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2995" windowHeight="9720"/>
  </bookViews>
  <sheets>
    <sheet name="Eff.11-20-17" sheetId="1" r:id="rId1"/>
  </sheets>
  <externalReferences>
    <externalReference r:id="rId2"/>
  </externalReferences>
  <definedNames>
    <definedName name="_xlnm._FilterDatabase" localSheetId="0" hidden="1">'Eff.11-20-17'!$A$5:$V$11136</definedName>
  </definedNames>
  <calcPr calcId="145621"/>
</workbook>
</file>

<file path=xl/calcChain.xml><?xml version="1.0" encoding="utf-8"?>
<calcChain xmlns="http://schemas.openxmlformats.org/spreadsheetml/2006/main">
  <c r="I53" i="1" l="1"/>
  <c r="J53" i="1"/>
  <c r="I54" i="1"/>
  <c r="J54" i="1"/>
  <c r="I55" i="1"/>
  <c r="J55" i="1"/>
  <c r="I61" i="1"/>
  <c r="J61" i="1"/>
  <c r="I70" i="1"/>
  <c r="J70" i="1"/>
  <c r="I100" i="1"/>
  <c r="J100" i="1"/>
  <c r="I107" i="1"/>
  <c r="J107" i="1"/>
  <c r="I236" i="1"/>
  <c r="J236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9" i="1"/>
  <c r="J449" i="1"/>
  <c r="I450" i="1"/>
  <c r="J450" i="1"/>
  <c r="I451" i="1"/>
  <c r="J451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5" i="1"/>
  <c r="J465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2" i="1"/>
  <c r="J502" i="1"/>
  <c r="I503" i="1"/>
  <c r="J503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2" i="1"/>
  <c r="J532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2" i="1"/>
  <c r="J582" i="1"/>
  <c r="I585" i="1"/>
  <c r="J585" i="1"/>
  <c r="I586" i="1"/>
  <c r="J586" i="1"/>
  <c r="I587" i="1"/>
  <c r="J587" i="1"/>
  <c r="I594" i="1"/>
  <c r="J594" i="1"/>
  <c r="I595" i="1"/>
  <c r="J595" i="1"/>
  <c r="I637" i="1"/>
  <c r="J637" i="1"/>
  <c r="I639" i="1"/>
  <c r="J639" i="1"/>
  <c r="I641" i="1"/>
  <c r="J641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90" i="1"/>
  <c r="J690" i="1"/>
  <c r="I691" i="1"/>
  <c r="J691" i="1"/>
  <c r="I692" i="1"/>
  <c r="J692" i="1"/>
  <c r="I712" i="1"/>
  <c r="J712" i="1"/>
  <c r="I720" i="1"/>
  <c r="J720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1" i="1"/>
  <c r="J731" i="1"/>
  <c r="I732" i="1"/>
  <c r="J732" i="1"/>
  <c r="I733" i="1"/>
  <c r="J733" i="1"/>
  <c r="I747" i="1"/>
  <c r="J747" i="1"/>
  <c r="I758" i="1"/>
  <c r="J758" i="1"/>
  <c r="I759" i="1"/>
  <c r="J759" i="1"/>
  <c r="I760" i="1"/>
  <c r="J760" i="1"/>
  <c r="I770" i="1"/>
  <c r="J770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6" i="1"/>
  <c r="J806" i="1"/>
  <c r="I807" i="1"/>
  <c r="J807" i="1"/>
  <c r="I808" i="1"/>
  <c r="J808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27" i="1"/>
  <c r="J827" i="1"/>
  <c r="I828" i="1"/>
  <c r="J828" i="1"/>
  <c r="I830" i="1"/>
  <c r="J830" i="1"/>
  <c r="I831" i="1"/>
  <c r="J831" i="1"/>
  <c r="I832" i="1"/>
  <c r="J832" i="1"/>
  <c r="I834" i="1"/>
  <c r="J834" i="1"/>
  <c r="I835" i="1"/>
  <c r="J835" i="1"/>
  <c r="I838" i="1"/>
  <c r="J838" i="1"/>
  <c r="I840" i="1"/>
  <c r="J840" i="1"/>
  <c r="I870" i="1"/>
  <c r="J870" i="1"/>
  <c r="I872" i="1"/>
  <c r="J872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3" i="1"/>
  <c r="J1013" i="1"/>
  <c r="I1016" i="1"/>
  <c r="J1016" i="1"/>
  <c r="I1020" i="1"/>
  <c r="J1020" i="1"/>
  <c r="I1024" i="1"/>
  <c r="J1024" i="1"/>
  <c r="I1028" i="1"/>
  <c r="J1028" i="1"/>
  <c r="I1032" i="1"/>
  <c r="J1032" i="1"/>
  <c r="I1036" i="1"/>
  <c r="J1036" i="1"/>
  <c r="I1040" i="1"/>
  <c r="J1040" i="1"/>
  <c r="I1044" i="1"/>
  <c r="J1044" i="1"/>
  <c r="I1048" i="1"/>
  <c r="J1048" i="1"/>
  <c r="I1052" i="1"/>
  <c r="J1052" i="1"/>
  <c r="I1056" i="1"/>
  <c r="J1056" i="1"/>
  <c r="I1060" i="1"/>
  <c r="J1060" i="1"/>
  <c r="I1064" i="1"/>
  <c r="J1064" i="1"/>
  <c r="I1068" i="1"/>
  <c r="J1068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2" i="1"/>
  <c r="J1212" i="1"/>
  <c r="I1213" i="1"/>
  <c r="J1213" i="1"/>
  <c r="I1214" i="1"/>
  <c r="J1214" i="1"/>
  <c r="I1216" i="1"/>
  <c r="J1216" i="1"/>
  <c r="I1217" i="1"/>
  <c r="J1217" i="1"/>
  <c r="I1221" i="1"/>
  <c r="J1221" i="1"/>
  <c r="I1223" i="1"/>
  <c r="J1223" i="1"/>
  <c r="I1225" i="1"/>
  <c r="J1225" i="1"/>
  <c r="I1226" i="1"/>
  <c r="J1226" i="1"/>
  <c r="I1229" i="1"/>
  <c r="J1229" i="1"/>
  <c r="I1233" i="1"/>
  <c r="J1233" i="1"/>
  <c r="I1237" i="1"/>
  <c r="J1237" i="1"/>
  <c r="I1238" i="1"/>
  <c r="J1238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8" i="1"/>
  <c r="J1248" i="1"/>
  <c r="I1249" i="1"/>
  <c r="J1249" i="1"/>
  <c r="I1252" i="1"/>
  <c r="J1252" i="1"/>
  <c r="I1253" i="1"/>
  <c r="J1253" i="1"/>
  <c r="I1257" i="1"/>
  <c r="J1257" i="1"/>
  <c r="I1258" i="1"/>
  <c r="J1258" i="1"/>
  <c r="I1261" i="1"/>
  <c r="J1261" i="1"/>
  <c r="I1265" i="1"/>
  <c r="J1265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1307" i="1"/>
  <c r="J1307" i="1"/>
  <c r="I1308" i="1"/>
  <c r="J1308" i="1"/>
  <c r="I1309" i="1"/>
  <c r="J1309" i="1"/>
  <c r="I1310" i="1"/>
  <c r="J1310" i="1"/>
  <c r="I1311" i="1"/>
  <c r="J1311" i="1"/>
  <c r="I1312" i="1"/>
  <c r="J1312" i="1"/>
  <c r="I1313" i="1"/>
  <c r="J1313" i="1"/>
  <c r="I1314" i="1"/>
  <c r="J1314" i="1"/>
  <c r="I1315" i="1"/>
  <c r="J1315" i="1"/>
  <c r="I1316" i="1"/>
  <c r="J1316" i="1"/>
  <c r="I1317" i="1"/>
  <c r="J1317" i="1"/>
  <c r="I1318" i="1"/>
  <c r="J1318" i="1"/>
  <c r="I1319" i="1"/>
  <c r="J1319" i="1"/>
  <c r="I1320" i="1"/>
  <c r="J1320" i="1"/>
  <c r="I1321" i="1"/>
  <c r="J1321" i="1"/>
  <c r="I1322" i="1"/>
  <c r="J1322" i="1"/>
  <c r="I1323" i="1"/>
  <c r="J1323" i="1"/>
  <c r="I1324" i="1"/>
  <c r="J1324" i="1"/>
  <c r="I1325" i="1"/>
  <c r="J1325" i="1"/>
  <c r="I1326" i="1"/>
  <c r="J1326" i="1"/>
  <c r="I1327" i="1"/>
  <c r="J1327" i="1"/>
  <c r="I1328" i="1"/>
  <c r="J1328" i="1"/>
  <c r="I1329" i="1"/>
  <c r="J1329" i="1"/>
  <c r="I1330" i="1"/>
  <c r="J1330" i="1"/>
  <c r="I1331" i="1"/>
  <c r="J1331" i="1"/>
  <c r="I1332" i="1"/>
  <c r="J1332" i="1"/>
  <c r="I1333" i="1"/>
  <c r="J1333" i="1"/>
  <c r="I1334" i="1"/>
  <c r="J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I1351" i="1"/>
  <c r="J1351" i="1"/>
  <c r="I1352" i="1"/>
  <c r="J1352" i="1"/>
  <c r="I1353" i="1"/>
  <c r="J1353" i="1"/>
  <c r="I1354" i="1"/>
  <c r="J1354" i="1"/>
  <c r="I1355" i="1"/>
  <c r="J1355" i="1"/>
  <c r="I1356" i="1"/>
  <c r="J1356" i="1"/>
  <c r="I1357" i="1"/>
  <c r="J1357" i="1"/>
  <c r="I1358" i="1"/>
  <c r="J1358" i="1"/>
  <c r="I1359" i="1"/>
  <c r="J1359" i="1"/>
  <c r="I1360" i="1"/>
  <c r="J1360" i="1"/>
  <c r="I1361" i="1"/>
  <c r="J1361" i="1"/>
  <c r="I1362" i="1"/>
  <c r="J1362" i="1"/>
  <c r="I1363" i="1"/>
  <c r="J1363" i="1"/>
  <c r="I1364" i="1"/>
  <c r="J1364" i="1"/>
  <c r="I1365" i="1"/>
  <c r="J1365" i="1"/>
  <c r="I1366" i="1"/>
  <c r="J1366" i="1"/>
  <c r="I1367" i="1"/>
  <c r="J1367" i="1"/>
  <c r="I1368" i="1"/>
  <c r="J1368" i="1"/>
  <c r="I1369" i="1"/>
  <c r="J1369" i="1"/>
  <c r="I1370" i="1"/>
  <c r="J1370" i="1"/>
  <c r="I1371" i="1"/>
  <c r="J1371" i="1"/>
  <c r="I1372" i="1"/>
  <c r="J1372" i="1"/>
  <c r="I1373" i="1"/>
  <c r="J1373" i="1"/>
  <c r="I1374" i="1"/>
  <c r="J1374" i="1"/>
  <c r="I1375" i="1"/>
  <c r="J1375" i="1"/>
  <c r="I1377" i="1"/>
  <c r="J1377" i="1"/>
  <c r="I1378" i="1"/>
  <c r="J1378" i="1"/>
  <c r="I1379" i="1"/>
  <c r="J1379" i="1"/>
  <c r="I1380" i="1"/>
  <c r="J1380" i="1"/>
  <c r="I1382" i="1"/>
  <c r="J1382" i="1"/>
  <c r="I1384" i="1"/>
  <c r="J1384" i="1"/>
  <c r="I1385" i="1"/>
  <c r="J1385" i="1"/>
  <c r="I1386" i="1"/>
  <c r="J1386" i="1"/>
  <c r="I1387" i="1"/>
  <c r="J1387" i="1"/>
  <c r="I1388" i="1"/>
  <c r="J1388" i="1"/>
  <c r="I1389" i="1"/>
  <c r="J1389" i="1"/>
  <c r="I1390" i="1"/>
  <c r="J1390" i="1"/>
  <c r="I1391" i="1"/>
  <c r="J1391" i="1"/>
  <c r="I1392" i="1"/>
  <c r="J1392" i="1"/>
  <c r="I1393" i="1"/>
  <c r="J1393" i="1"/>
  <c r="I1394" i="1"/>
  <c r="J1394" i="1"/>
  <c r="I1395" i="1"/>
  <c r="J1395" i="1"/>
  <c r="I1396" i="1"/>
  <c r="J1396" i="1"/>
  <c r="I1397" i="1"/>
  <c r="J1397" i="1"/>
  <c r="I1398" i="1"/>
  <c r="J1398" i="1"/>
  <c r="I1399" i="1"/>
  <c r="J1399" i="1"/>
  <c r="I1400" i="1"/>
  <c r="J1400" i="1"/>
  <c r="I1401" i="1"/>
  <c r="J1401" i="1"/>
  <c r="I1402" i="1"/>
  <c r="J1402" i="1"/>
  <c r="I1403" i="1"/>
  <c r="J1403" i="1"/>
  <c r="I1404" i="1"/>
  <c r="J1404" i="1"/>
  <c r="I1405" i="1"/>
  <c r="J1405" i="1"/>
  <c r="I1406" i="1"/>
  <c r="J1406" i="1"/>
  <c r="I1407" i="1"/>
  <c r="J1407" i="1"/>
  <c r="I1408" i="1"/>
  <c r="J1408" i="1"/>
  <c r="I1409" i="1"/>
  <c r="J1409" i="1"/>
  <c r="I1410" i="1"/>
  <c r="J1410" i="1"/>
  <c r="I1411" i="1"/>
  <c r="J1411" i="1"/>
  <c r="I1412" i="1"/>
  <c r="J1412" i="1"/>
  <c r="I1413" i="1"/>
  <c r="J1413" i="1"/>
  <c r="I1414" i="1"/>
  <c r="J1414" i="1"/>
  <c r="I1415" i="1"/>
  <c r="J1415" i="1"/>
  <c r="I1416" i="1"/>
  <c r="J1416" i="1"/>
  <c r="I1417" i="1"/>
  <c r="J1417" i="1"/>
  <c r="I1418" i="1"/>
  <c r="J1418" i="1"/>
  <c r="I1419" i="1"/>
  <c r="J1419" i="1"/>
  <c r="I1420" i="1"/>
  <c r="J1420" i="1"/>
  <c r="I1421" i="1"/>
  <c r="J1421" i="1"/>
  <c r="I1422" i="1"/>
  <c r="J1422" i="1"/>
  <c r="I1423" i="1"/>
  <c r="J1423" i="1"/>
  <c r="I1424" i="1"/>
  <c r="J1424" i="1"/>
  <c r="I1425" i="1"/>
  <c r="J1425" i="1"/>
  <c r="I1426" i="1"/>
  <c r="J1426" i="1"/>
  <c r="I1427" i="1"/>
  <c r="J1427" i="1"/>
  <c r="I1428" i="1"/>
  <c r="J1428" i="1"/>
  <c r="I1429" i="1"/>
  <c r="J1429" i="1"/>
  <c r="I1430" i="1"/>
  <c r="J1430" i="1"/>
  <c r="I1432" i="1"/>
  <c r="J1432" i="1"/>
  <c r="I1433" i="1"/>
  <c r="J1433" i="1"/>
  <c r="I1434" i="1"/>
  <c r="J1434" i="1"/>
  <c r="I1435" i="1"/>
  <c r="J1435" i="1"/>
  <c r="I1436" i="1"/>
  <c r="J1436" i="1"/>
  <c r="I1437" i="1"/>
  <c r="J1437" i="1"/>
  <c r="I1438" i="1"/>
  <c r="J1438" i="1"/>
  <c r="I1439" i="1"/>
  <c r="J1439" i="1"/>
  <c r="I1440" i="1"/>
  <c r="J1440" i="1"/>
  <c r="I1441" i="1"/>
  <c r="J1441" i="1"/>
  <c r="I1442" i="1"/>
  <c r="J1442" i="1"/>
  <c r="I1443" i="1"/>
  <c r="J1443" i="1"/>
  <c r="I1444" i="1"/>
  <c r="J1444" i="1"/>
  <c r="I1445" i="1"/>
  <c r="J1445" i="1"/>
  <c r="I1446" i="1"/>
  <c r="J1446" i="1"/>
  <c r="I1447" i="1"/>
  <c r="J1447" i="1"/>
  <c r="I1448" i="1"/>
  <c r="J1448" i="1"/>
  <c r="I1449" i="1"/>
  <c r="J1449" i="1"/>
  <c r="I1450" i="1"/>
  <c r="J1450" i="1"/>
  <c r="I1451" i="1"/>
  <c r="J1451" i="1"/>
  <c r="I1452" i="1"/>
  <c r="J1452" i="1"/>
  <c r="I1453" i="1"/>
  <c r="J1453" i="1"/>
  <c r="I1454" i="1"/>
  <c r="J1454" i="1"/>
  <c r="I1455" i="1"/>
  <c r="J1455" i="1"/>
  <c r="I1456" i="1"/>
  <c r="J1456" i="1"/>
  <c r="I1457" i="1"/>
  <c r="J1457" i="1"/>
  <c r="I1549" i="1"/>
  <c r="J1549" i="1"/>
  <c r="I1550" i="1"/>
  <c r="J1550" i="1"/>
  <c r="I1551" i="1"/>
  <c r="J1551" i="1"/>
  <c r="I1552" i="1"/>
  <c r="J1552" i="1"/>
  <c r="I1553" i="1"/>
  <c r="J1553" i="1"/>
  <c r="I1554" i="1"/>
  <c r="J1554" i="1"/>
  <c r="I1728" i="1"/>
  <c r="J1728" i="1"/>
  <c r="I1729" i="1"/>
  <c r="J1729" i="1"/>
  <c r="I1730" i="1"/>
  <c r="J1730" i="1"/>
  <c r="I1731" i="1"/>
  <c r="J1731" i="1"/>
  <c r="I1732" i="1"/>
  <c r="J1732" i="1"/>
  <c r="I1733" i="1"/>
  <c r="J1733" i="1"/>
  <c r="I1734" i="1"/>
  <c r="J1734" i="1"/>
  <c r="I1735" i="1"/>
  <c r="J1735" i="1"/>
  <c r="I1736" i="1"/>
  <c r="J1736" i="1"/>
  <c r="I1737" i="1"/>
  <c r="J1737" i="1"/>
  <c r="I1738" i="1"/>
  <c r="J1738" i="1"/>
  <c r="I1739" i="1"/>
  <c r="J1739" i="1"/>
  <c r="I1740" i="1"/>
  <c r="J1740" i="1"/>
  <c r="I1741" i="1"/>
  <c r="J1741" i="1"/>
  <c r="I1742" i="1"/>
  <c r="J1742" i="1"/>
  <c r="I1743" i="1"/>
  <c r="J1743" i="1"/>
  <c r="I1744" i="1"/>
  <c r="J1744" i="1"/>
  <c r="I1745" i="1"/>
  <c r="J1745" i="1"/>
  <c r="I1746" i="1"/>
  <c r="J1746" i="1"/>
  <c r="I1747" i="1"/>
  <c r="J1747" i="1"/>
  <c r="I1748" i="1"/>
  <c r="J1748" i="1"/>
  <c r="I1749" i="1"/>
  <c r="J1749" i="1"/>
  <c r="I1750" i="1"/>
  <c r="J1750" i="1"/>
  <c r="I1751" i="1"/>
  <c r="J1751" i="1"/>
  <c r="I1752" i="1"/>
  <c r="J1752" i="1"/>
  <c r="I1753" i="1"/>
  <c r="J1753" i="1"/>
  <c r="I1754" i="1"/>
  <c r="J1754" i="1"/>
  <c r="I1755" i="1"/>
  <c r="J1755" i="1"/>
  <c r="I1756" i="1"/>
  <c r="J1756" i="1"/>
  <c r="I1757" i="1"/>
  <c r="J1757" i="1"/>
  <c r="I1758" i="1"/>
  <c r="J1758" i="1"/>
  <c r="I1759" i="1"/>
  <c r="J1759" i="1"/>
  <c r="I1760" i="1"/>
  <c r="J1760" i="1"/>
  <c r="I1761" i="1"/>
  <c r="J1761" i="1"/>
  <c r="I1762" i="1"/>
  <c r="J1762" i="1"/>
  <c r="I1763" i="1"/>
  <c r="J1763" i="1"/>
  <c r="I1764" i="1"/>
  <c r="J1764" i="1"/>
  <c r="I1765" i="1"/>
  <c r="J1765" i="1"/>
  <c r="I1766" i="1"/>
  <c r="J1766" i="1"/>
  <c r="I1767" i="1"/>
  <c r="J1767" i="1"/>
  <c r="I1768" i="1"/>
  <c r="J1768" i="1"/>
  <c r="I1769" i="1"/>
  <c r="J1769" i="1"/>
  <c r="I1770" i="1"/>
  <c r="J1770" i="1"/>
  <c r="I1771" i="1"/>
  <c r="J1771" i="1"/>
  <c r="I1772" i="1"/>
  <c r="J1772" i="1"/>
  <c r="I1773" i="1"/>
  <c r="J1773" i="1"/>
  <c r="I1774" i="1"/>
  <c r="J1774" i="1"/>
  <c r="I1775" i="1"/>
  <c r="J1775" i="1"/>
  <c r="I1776" i="1"/>
  <c r="J1776" i="1"/>
  <c r="I1777" i="1"/>
  <c r="J1777" i="1"/>
  <c r="I1778" i="1"/>
  <c r="J1778" i="1"/>
  <c r="I1779" i="1"/>
  <c r="J1779" i="1"/>
  <c r="I1780" i="1"/>
  <c r="J1780" i="1"/>
  <c r="I1781" i="1"/>
  <c r="J1781" i="1"/>
  <c r="I1782" i="1"/>
  <c r="J1782" i="1"/>
  <c r="I1783" i="1"/>
  <c r="J1783" i="1"/>
  <c r="I1784" i="1"/>
  <c r="J1784" i="1"/>
  <c r="I1785" i="1"/>
  <c r="J1785" i="1"/>
  <c r="I1786" i="1"/>
  <c r="J1786" i="1"/>
  <c r="I1787" i="1"/>
  <c r="J1787" i="1"/>
  <c r="I1796" i="1"/>
  <c r="J1796" i="1"/>
  <c r="I1797" i="1"/>
  <c r="J1797" i="1"/>
  <c r="I1798" i="1"/>
  <c r="J1798" i="1"/>
  <c r="I1799" i="1"/>
  <c r="J1799" i="1"/>
  <c r="I1800" i="1"/>
  <c r="J1800" i="1"/>
  <c r="I1801" i="1"/>
  <c r="J1801" i="1"/>
  <c r="I1802" i="1"/>
  <c r="J1802" i="1"/>
  <c r="I1803" i="1"/>
  <c r="J1803" i="1"/>
  <c r="I1804" i="1"/>
  <c r="J1804" i="1"/>
  <c r="I1805" i="1"/>
  <c r="J1805" i="1"/>
  <c r="I1806" i="1"/>
  <c r="J1806" i="1"/>
  <c r="I1807" i="1"/>
  <c r="J1807" i="1"/>
  <c r="I1808" i="1"/>
  <c r="J1808" i="1"/>
  <c r="I1809" i="1"/>
  <c r="J1809" i="1"/>
  <c r="I1810" i="1"/>
  <c r="J1810" i="1"/>
  <c r="I1811" i="1"/>
  <c r="J1811" i="1"/>
  <c r="I1812" i="1"/>
  <c r="J1812" i="1"/>
  <c r="I1813" i="1"/>
  <c r="J1813" i="1"/>
  <c r="I1814" i="1"/>
  <c r="J1814" i="1"/>
  <c r="I1815" i="1"/>
  <c r="J1815" i="1"/>
  <c r="I1816" i="1"/>
  <c r="J1816" i="1"/>
  <c r="I1817" i="1"/>
  <c r="J1817" i="1"/>
  <c r="I1818" i="1"/>
  <c r="J1818" i="1"/>
  <c r="I1819" i="1"/>
  <c r="J1819" i="1"/>
  <c r="I1820" i="1"/>
  <c r="J1820" i="1"/>
  <c r="I1821" i="1"/>
  <c r="J1821" i="1"/>
  <c r="I1830" i="1"/>
  <c r="J1830" i="1"/>
  <c r="I1831" i="1"/>
  <c r="J1831" i="1"/>
  <c r="I1832" i="1"/>
  <c r="J1832" i="1"/>
  <c r="I1833" i="1"/>
  <c r="J1833" i="1"/>
  <c r="I1835" i="1"/>
  <c r="J1835" i="1"/>
  <c r="I1836" i="1"/>
  <c r="J1836" i="1"/>
  <c r="I1837" i="1"/>
  <c r="J1837" i="1"/>
  <c r="I1838" i="1"/>
  <c r="J1838" i="1"/>
  <c r="I1839" i="1"/>
  <c r="J1839" i="1"/>
  <c r="I1840" i="1"/>
  <c r="J1840" i="1"/>
  <c r="I1841" i="1"/>
  <c r="J1841" i="1"/>
  <c r="I1872" i="1"/>
  <c r="J1872" i="1"/>
  <c r="I1873" i="1"/>
  <c r="J1873" i="1"/>
  <c r="I1874" i="1"/>
  <c r="J1874" i="1"/>
  <c r="I1875" i="1"/>
  <c r="J1875" i="1"/>
  <c r="I1876" i="1"/>
  <c r="J1876" i="1"/>
  <c r="I2052" i="1"/>
  <c r="J2052" i="1"/>
  <c r="I2053" i="1"/>
  <c r="J2053" i="1"/>
  <c r="I2054" i="1"/>
  <c r="J2054" i="1"/>
  <c r="I2055" i="1"/>
  <c r="J2055" i="1"/>
  <c r="I2056" i="1"/>
  <c r="J2056" i="1"/>
  <c r="I2057" i="1"/>
  <c r="J2057" i="1"/>
  <c r="I2058" i="1"/>
  <c r="J2058" i="1"/>
  <c r="I2059" i="1"/>
  <c r="J2059" i="1"/>
  <c r="I2060" i="1"/>
  <c r="J2060" i="1"/>
  <c r="I2061" i="1"/>
  <c r="J2061" i="1"/>
  <c r="I2062" i="1"/>
  <c r="J2062" i="1"/>
  <c r="I2063" i="1"/>
  <c r="J2063" i="1"/>
  <c r="I2064" i="1"/>
  <c r="J2064" i="1"/>
  <c r="I2065" i="1"/>
  <c r="J2065" i="1"/>
  <c r="I2066" i="1"/>
  <c r="J2066" i="1"/>
  <c r="I2067" i="1"/>
  <c r="J2067" i="1"/>
  <c r="I2068" i="1"/>
  <c r="J2068" i="1"/>
  <c r="I2069" i="1"/>
  <c r="J2069" i="1"/>
  <c r="I2070" i="1"/>
  <c r="J2070" i="1"/>
  <c r="I2071" i="1"/>
  <c r="J2071" i="1"/>
  <c r="I2072" i="1"/>
  <c r="J2072" i="1"/>
  <c r="I2073" i="1"/>
  <c r="J2073" i="1"/>
  <c r="I2074" i="1"/>
  <c r="J2074" i="1"/>
  <c r="I2075" i="1"/>
  <c r="J2075" i="1"/>
  <c r="I2076" i="1"/>
  <c r="J2076" i="1"/>
  <c r="I2077" i="1"/>
  <c r="J2077" i="1"/>
  <c r="I2078" i="1"/>
  <c r="J2078" i="1"/>
  <c r="I2079" i="1"/>
  <c r="J2079" i="1"/>
  <c r="I2080" i="1"/>
  <c r="J2080" i="1"/>
  <c r="I2081" i="1"/>
  <c r="J2081" i="1"/>
  <c r="I2082" i="1"/>
  <c r="J2082" i="1"/>
  <c r="I2083" i="1"/>
  <c r="J2083" i="1"/>
  <c r="I2084" i="1"/>
  <c r="J2084" i="1"/>
  <c r="I2085" i="1"/>
  <c r="J2085" i="1"/>
  <c r="I2086" i="1"/>
  <c r="J2086" i="1"/>
  <c r="I2087" i="1"/>
  <c r="J2087" i="1"/>
  <c r="I2088" i="1"/>
  <c r="J2088" i="1"/>
  <c r="I2089" i="1"/>
  <c r="J2089" i="1"/>
  <c r="I2090" i="1"/>
  <c r="J2090" i="1"/>
  <c r="I2091" i="1"/>
  <c r="J2091" i="1"/>
  <c r="I2092" i="1"/>
  <c r="J2092" i="1"/>
  <c r="I2093" i="1"/>
  <c r="J2093" i="1"/>
  <c r="I2094" i="1"/>
  <c r="J2094" i="1"/>
  <c r="I2095" i="1"/>
  <c r="J2095" i="1"/>
  <c r="I2096" i="1"/>
  <c r="J2096" i="1"/>
  <c r="I2097" i="1"/>
  <c r="J2097" i="1"/>
  <c r="I2098" i="1"/>
  <c r="J2098" i="1"/>
  <c r="I2099" i="1"/>
  <c r="J2099" i="1"/>
  <c r="I2100" i="1"/>
  <c r="J2100" i="1"/>
  <c r="I2101" i="1"/>
  <c r="J2101" i="1"/>
  <c r="I2102" i="1"/>
  <c r="J2102" i="1"/>
  <c r="I2103" i="1"/>
  <c r="J2103" i="1"/>
  <c r="I2104" i="1"/>
  <c r="J2104" i="1"/>
  <c r="I2105" i="1"/>
  <c r="J2105" i="1"/>
  <c r="I2106" i="1"/>
  <c r="J2106" i="1"/>
  <c r="I2107" i="1"/>
  <c r="J2107" i="1"/>
  <c r="I2108" i="1"/>
  <c r="J2108" i="1"/>
  <c r="I2109" i="1"/>
  <c r="J2109" i="1"/>
  <c r="I2110" i="1"/>
  <c r="J2110" i="1"/>
  <c r="I2111" i="1"/>
  <c r="J2111" i="1"/>
  <c r="I2112" i="1"/>
  <c r="J2112" i="1"/>
  <c r="I2113" i="1"/>
  <c r="J2113" i="1"/>
  <c r="I2114" i="1"/>
  <c r="J2114" i="1"/>
  <c r="I2115" i="1"/>
  <c r="J2115" i="1"/>
  <c r="I2116" i="1"/>
  <c r="J2116" i="1"/>
  <c r="I2117" i="1"/>
  <c r="J2117" i="1"/>
  <c r="I2118" i="1"/>
  <c r="J2118" i="1"/>
  <c r="I2119" i="1"/>
  <c r="J2119" i="1"/>
  <c r="I2120" i="1"/>
  <c r="J2120" i="1"/>
  <c r="I2121" i="1"/>
  <c r="J2121" i="1"/>
  <c r="I2122" i="1"/>
  <c r="J2122" i="1"/>
  <c r="I2123" i="1"/>
  <c r="J2123" i="1"/>
  <c r="I2124" i="1"/>
  <c r="J2124" i="1"/>
  <c r="I2125" i="1"/>
  <c r="J2125" i="1"/>
  <c r="I2126" i="1"/>
  <c r="J2126" i="1"/>
  <c r="I2127" i="1"/>
  <c r="J2127" i="1"/>
  <c r="I2128" i="1"/>
  <c r="J2128" i="1"/>
  <c r="I2129" i="1"/>
  <c r="J2129" i="1"/>
  <c r="I2130" i="1"/>
  <c r="J2130" i="1"/>
  <c r="I2131" i="1"/>
  <c r="J2131" i="1"/>
  <c r="I2132" i="1"/>
  <c r="J2132" i="1"/>
  <c r="I2133" i="1"/>
  <c r="J2133" i="1"/>
  <c r="I2134" i="1"/>
  <c r="J2134" i="1"/>
  <c r="I2135" i="1"/>
  <c r="J2135" i="1"/>
  <c r="I2136" i="1"/>
  <c r="J2136" i="1"/>
  <c r="I2137" i="1"/>
  <c r="J2137" i="1"/>
  <c r="I2138" i="1"/>
  <c r="J2138" i="1"/>
  <c r="I2139" i="1"/>
  <c r="J2139" i="1"/>
  <c r="I2140" i="1"/>
  <c r="J2140" i="1"/>
  <c r="I2141" i="1"/>
  <c r="J2141" i="1"/>
  <c r="I2142" i="1"/>
  <c r="J2142" i="1"/>
  <c r="I2143" i="1"/>
  <c r="J2143" i="1"/>
  <c r="I2144" i="1"/>
  <c r="J2144" i="1"/>
  <c r="I2145" i="1"/>
  <c r="J2145" i="1"/>
  <c r="I2146" i="1"/>
  <c r="J2146" i="1"/>
  <c r="I2147" i="1"/>
  <c r="J2147" i="1"/>
  <c r="I2148" i="1"/>
  <c r="J2148" i="1"/>
  <c r="I2149" i="1"/>
  <c r="J2149" i="1"/>
  <c r="I2150" i="1"/>
  <c r="J2150" i="1"/>
  <c r="I2151" i="1"/>
  <c r="J2151" i="1"/>
  <c r="I2152" i="1"/>
  <c r="J2152" i="1"/>
  <c r="I2153" i="1"/>
  <c r="J2153" i="1"/>
  <c r="I2154" i="1"/>
  <c r="J2154" i="1"/>
  <c r="I2155" i="1"/>
  <c r="J2155" i="1"/>
  <c r="I2156" i="1"/>
  <c r="J2156" i="1"/>
  <c r="I2157" i="1"/>
  <c r="J2157" i="1"/>
  <c r="I2158" i="1"/>
  <c r="J2158" i="1"/>
  <c r="I2159" i="1"/>
  <c r="J2159" i="1"/>
  <c r="I2160" i="1"/>
  <c r="J2160" i="1"/>
  <c r="I2161" i="1"/>
  <c r="J2161" i="1"/>
  <c r="I2162" i="1"/>
  <c r="J2162" i="1"/>
  <c r="I2163" i="1"/>
  <c r="J2163" i="1"/>
  <c r="I2164" i="1"/>
  <c r="J2164" i="1"/>
  <c r="I2165" i="1"/>
  <c r="J2165" i="1"/>
  <c r="I2166" i="1"/>
  <c r="J2166" i="1"/>
  <c r="I2167" i="1"/>
  <c r="J2167" i="1"/>
  <c r="I2168" i="1"/>
  <c r="J2168" i="1"/>
  <c r="I2169" i="1"/>
  <c r="J2169" i="1"/>
  <c r="I2170" i="1"/>
  <c r="J2170" i="1"/>
  <c r="I2171" i="1"/>
  <c r="J2171" i="1"/>
  <c r="I2172" i="1"/>
  <c r="J2172" i="1"/>
  <c r="I2173" i="1"/>
  <c r="J2173" i="1"/>
  <c r="I2174" i="1"/>
  <c r="J2174" i="1"/>
  <c r="I2175" i="1"/>
  <c r="J2175" i="1"/>
  <c r="I2176" i="1"/>
  <c r="J2176" i="1"/>
  <c r="I2177" i="1"/>
  <c r="J2177" i="1"/>
  <c r="I2178" i="1"/>
  <c r="J2178" i="1"/>
  <c r="I2179" i="1"/>
  <c r="J2179" i="1"/>
  <c r="I2180" i="1"/>
  <c r="J2180" i="1"/>
  <c r="I2181" i="1"/>
  <c r="J2181" i="1"/>
  <c r="I2182" i="1"/>
  <c r="J2182" i="1"/>
  <c r="I2183" i="1"/>
  <c r="J2183" i="1"/>
  <c r="I2184" i="1"/>
  <c r="J2184" i="1"/>
  <c r="I2185" i="1"/>
  <c r="J2185" i="1"/>
  <c r="I2186" i="1"/>
  <c r="J2186" i="1"/>
  <c r="I2187" i="1"/>
  <c r="J2187" i="1"/>
  <c r="I2188" i="1"/>
  <c r="J2188" i="1"/>
  <c r="I2189" i="1"/>
  <c r="J2189" i="1"/>
  <c r="I2190" i="1"/>
  <c r="J2190" i="1"/>
  <c r="I2191" i="1"/>
  <c r="J2191" i="1"/>
  <c r="I2192" i="1"/>
  <c r="J2192" i="1"/>
  <c r="I2193" i="1"/>
  <c r="J2193" i="1"/>
  <c r="I2194" i="1"/>
  <c r="J2194" i="1"/>
  <c r="I2195" i="1"/>
  <c r="J2195" i="1"/>
  <c r="I2196" i="1"/>
  <c r="J2196" i="1"/>
  <c r="I2197" i="1"/>
  <c r="J2197" i="1"/>
  <c r="I2198" i="1"/>
  <c r="J2198" i="1"/>
  <c r="I2199" i="1"/>
  <c r="J2199" i="1"/>
  <c r="I2200" i="1"/>
  <c r="J2200" i="1"/>
  <c r="I2201" i="1"/>
  <c r="J2201" i="1"/>
  <c r="I2202" i="1"/>
  <c r="J2202" i="1"/>
  <c r="I2203" i="1"/>
  <c r="J2203" i="1"/>
  <c r="I2204" i="1"/>
  <c r="J2204" i="1"/>
  <c r="I2205" i="1"/>
  <c r="J2205" i="1"/>
  <c r="I2206" i="1"/>
  <c r="J2206" i="1"/>
  <c r="I2207" i="1"/>
  <c r="J2207" i="1"/>
  <c r="I2208" i="1"/>
  <c r="J2208" i="1"/>
  <c r="I2209" i="1"/>
  <c r="J2209" i="1"/>
  <c r="I2210" i="1"/>
  <c r="J2210" i="1"/>
  <c r="I2211" i="1"/>
  <c r="J2211" i="1"/>
  <c r="I2212" i="1"/>
  <c r="J2212" i="1"/>
  <c r="I2213" i="1"/>
  <c r="J2213" i="1"/>
  <c r="I2214" i="1"/>
  <c r="J2214" i="1"/>
  <c r="I2215" i="1"/>
  <c r="J2215" i="1"/>
  <c r="I2216" i="1"/>
  <c r="J2216" i="1"/>
  <c r="I2217" i="1"/>
  <c r="J2217" i="1"/>
  <c r="I2218" i="1"/>
  <c r="J2218" i="1"/>
  <c r="I2219" i="1"/>
  <c r="J2219" i="1"/>
  <c r="I2220" i="1"/>
  <c r="J2220" i="1"/>
  <c r="I2221" i="1"/>
  <c r="J2221" i="1"/>
  <c r="I2222" i="1"/>
  <c r="J2222" i="1"/>
  <c r="I2223" i="1"/>
  <c r="J2223" i="1"/>
  <c r="I2224" i="1"/>
  <c r="J2224" i="1"/>
  <c r="I2225" i="1"/>
  <c r="J2225" i="1"/>
  <c r="I2226" i="1"/>
  <c r="J2226" i="1"/>
  <c r="I2227" i="1"/>
  <c r="J2227" i="1"/>
  <c r="I2228" i="1"/>
  <c r="J2228" i="1"/>
  <c r="I2229" i="1"/>
  <c r="J2229" i="1"/>
  <c r="I2230" i="1"/>
  <c r="J2230" i="1"/>
  <c r="I2231" i="1"/>
  <c r="J2231" i="1"/>
  <c r="I2232" i="1"/>
  <c r="J2232" i="1"/>
  <c r="I2233" i="1"/>
  <c r="J2233" i="1"/>
  <c r="I2234" i="1"/>
  <c r="J2234" i="1"/>
  <c r="I2235" i="1"/>
  <c r="J2235" i="1"/>
  <c r="I2236" i="1"/>
  <c r="J2236" i="1"/>
  <c r="I2237" i="1"/>
  <c r="J2237" i="1"/>
  <c r="I2238" i="1"/>
  <c r="J2238" i="1"/>
  <c r="I2239" i="1"/>
  <c r="J2239" i="1"/>
  <c r="I2240" i="1"/>
  <c r="J2240" i="1"/>
  <c r="I2241" i="1"/>
  <c r="J2241" i="1"/>
  <c r="I2242" i="1"/>
  <c r="J2242" i="1"/>
  <c r="I2243" i="1"/>
  <c r="J2243" i="1"/>
  <c r="I2244" i="1"/>
  <c r="J2244" i="1"/>
  <c r="I2245" i="1"/>
  <c r="J2245" i="1"/>
  <c r="I2246" i="1"/>
  <c r="J2246" i="1"/>
  <c r="I2247" i="1"/>
  <c r="J2247" i="1"/>
  <c r="I2248" i="1"/>
  <c r="J2248" i="1"/>
  <c r="I2249" i="1"/>
  <c r="J2249" i="1"/>
  <c r="I2250" i="1"/>
  <c r="J2250" i="1"/>
  <c r="I2251" i="1"/>
  <c r="J2251" i="1"/>
  <c r="I2252" i="1"/>
  <c r="J2252" i="1"/>
  <c r="I2253" i="1"/>
  <c r="J2253" i="1"/>
  <c r="I2254" i="1"/>
  <c r="J2254" i="1"/>
  <c r="I2255" i="1"/>
  <c r="J2255" i="1"/>
  <c r="I2256" i="1"/>
  <c r="J2256" i="1"/>
  <c r="I2257" i="1"/>
  <c r="J2257" i="1"/>
  <c r="I2258" i="1"/>
  <c r="J2258" i="1"/>
  <c r="I2259" i="1"/>
  <c r="J2259" i="1"/>
  <c r="I2260" i="1"/>
  <c r="J2260" i="1"/>
  <c r="I2261" i="1"/>
  <c r="J2261" i="1"/>
  <c r="I2262" i="1"/>
  <c r="J2262" i="1"/>
  <c r="I2263" i="1"/>
  <c r="J2263" i="1"/>
  <c r="I2264" i="1"/>
  <c r="J2264" i="1"/>
  <c r="I2265" i="1"/>
  <c r="J2265" i="1"/>
  <c r="I2266" i="1"/>
  <c r="J2266" i="1"/>
  <c r="I2267" i="1"/>
  <c r="J2267" i="1"/>
  <c r="I2268" i="1"/>
  <c r="J2268" i="1"/>
  <c r="I2269" i="1"/>
  <c r="J2269" i="1"/>
  <c r="I2270" i="1"/>
  <c r="J2270" i="1"/>
  <c r="I2271" i="1"/>
  <c r="J2271" i="1"/>
  <c r="I2272" i="1"/>
  <c r="J2272" i="1"/>
  <c r="I2273" i="1"/>
  <c r="J2273" i="1"/>
  <c r="I2274" i="1"/>
  <c r="J2274" i="1"/>
  <c r="I2275" i="1"/>
  <c r="J2275" i="1"/>
  <c r="I2276" i="1"/>
  <c r="J2276" i="1"/>
  <c r="I2277" i="1"/>
  <c r="J2277" i="1"/>
  <c r="I2278" i="1"/>
  <c r="J2278" i="1"/>
  <c r="I2279" i="1"/>
  <c r="J2279" i="1"/>
  <c r="I2280" i="1"/>
  <c r="J2280" i="1"/>
  <c r="I2281" i="1"/>
  <c r="J2281" i="1"/>
  <c r="I2282" i="1"/>
  <c r="J2282" i="1"/>
  <c r="I2283" i="1"/>
  <c r="J2283" i="1"/>
  <c r="I2284" i="1"/>
  <c r="J2284" i="1"/>
  <c r="I2285" i="1"/>
  <c r="J2285" i="1"/>
  <c r="I2286" i="1"/>
  <c r="J2286" i="1"/>
  <c r="I2287" i="1"/>
  <c r="J2287" i="1"/>
  <c r="I2288" i="1"/>
  <c r="J2288" i="1"/>
  <c r="I2289" i="1"/>
  <c r="J2289" i="1"/>
  <c r="I2290" i="1"/>
  <c r="J2290" i="1"/>
  <c r="I2291" i="1"/>
  <c r="J2291" i="1"/>
  <c r="I2292" i="1"/>
  <c r="J2292" i="1"/>
  <c r="I2293" i="1"/>
  <c r="J2293" i="1"/>
  <c r="I2294" i="1"/>
  <c r="J2294" i="1"/>
  <c r="I2295" i="1"/>
  <c r="J2295" i="1"/>
  <c r="I2296" i="1"/>
  <c r="J2296" i="1"/>
  <c r="I2297" i="1"/>
  <c r="J2297" i="1"/>
  <c r="I2298" i="1"/>
  <c r="J2298" i="1"/>
  <c r="I2299" i="1"/>
  <c r="J2299" i="1"/>
  <c r="I2300" i="1"/>
  <c r="J2300" i="1"/>
  <c r="I2301" i="1"/>
  <c r="J2301" i="1"/>
  <c r="I2302" i="1"/>
  <c r="J2302" i="1"/>
  <c r="I2303" i="1"/>
  <c r="J2303" i="1"/>
  <c r="I2304" i="1"/>
  <c r="J2304" i="1"/>
  <c r="I2305" i="1"/>
  <c r="J2305" i="1"/>
  <c r="I2306" i="1"/>
  <c r="J2306" i="1"/>
  <c r="I2307" i="1"/>
  <c r="J2307" i="1"/>
  <c r="I2308" i="1"/>
  <c r="J2308" i="1"/>
  <c r="I2309" i="1"/>
  <c r="J2309" i="1"/>
  <c r="I2310" i="1"/>
  <c r="J2310" i="1"/>
  <c r="I2311" i="1"/>
  <c r="J2311" i="1"/>
  <c r="I2312" i="1"/>
  <c r="J2312" i="1"/>
  <c r="I2313" i="1"/>
  <c r="J2313" i="1"/>
  <c r="I2314" i="1"/>
  <c r="J2314" i="1"/>
  <c r="I2315" i="1"/>
  <c r="J2315" i="1"/>
  <c r="I2316" i="1"/>
  <c r="J2316" i="1"/>
  <c r="I2317" i="1"/>
  <c r="J2317" i="1"/>
  <c r="I2318" i="1"/>
  <c r="J2318" i="1"/>
  <c r="I2319" i="1"/>
  <c r="J2319" i="1"/>
  <c r="I2320" i="1"/>
  <c r="J2320" i="1"/>
  <c r="I2321" i="1"/>
  <c r="J2321" i="1"/>
  <c r="I2322" i="1"/>
  <c r="J2322" i="1"/>
  <c r="I2323" i="1"/>
  <c r="J2323" i="1"/>
  <c r="I2324" i="1"/>
  <c r="J2324" i="1"/>
  <c r="I2325" i="1"/>
  <c r="J2325" i="1"/>
  <c r="I2326" i="1"/>
  <c r="J2326" i="1"/>
  <c r="I2327" i="1"/>
  <c r="J2327" i="1"/>
  <c r="I2328" i="1"/>
  <c r="J2328" i="1"/>
  <c r="I2329" i="1"/>
  <c r="J2329" i="1"/>
  <c r="I2330" i="1"/>
  <c r="J2330" i="1"/>
  <c r="I2331" i="1"/>
  <c r="J2331" i="1"/>
  <c r="I2332" i="1"/>
  <c r="J2332" i="1"/>
  <c r="I2333" i="1"/>
  <c r="J2333" i="1"/>
  <c r="I2334" i="1"/>
  <c r="J2334" i="1"/>
  <c r="I2335" i="1"/>
  <c r="J2335" i="1"/>
  <c r="I2336" i="1"/>
  <c r="J2336" i="1"/>
  <c r="I2337" i="1"/>
  <c r="J2337" i="1"/>
  <c r="I2338" i="1"/>
  <c r="J2338" i="1"/>
  <c r="I2339" i="1"/>
  <c r="J2339" i="1"/>
  <c r="I2340" i="1"/>
  <c r="J2340" i="1"/>
  <c r="I2341" i="1"/>
  <c r="J2341" i="1"/>
  <c r="I2342" i="1"/>
  <c r="J2342" i="1"/>
  <c r="I2343" i="1"/>
  <c r="J2343" i="1"/>
  <c r="I2344" i="1"/>
  <c r="J2344" i="1"/>
  <c r="I2345" i="1"/>
  <c r="J2345" i="1"/>
  <c r="I2346" i="1"/>
  <c r="J2346" i="1"/>
  <c r="I2347" i="1"/>
  <c r="J2347" i="1"/>
  <c r="I2348" i="1"/>
  <c r="J2348" i="1"/>
  <c r="I2349" i="1"/>
  <c r="J2349" i="1"/>
  <c r="I2350" i="1"/>
  <c r="J2350" i="1"/>
  <c r="I2351" i="1"/>
  <c r="J2351" i="1"/>
  <c r="I2352" i="1"/>
  <c r="J2352" i="1"/>
  <c r="I2353" i="1"/>
  <c r="J2353" i="1"/>
  <c r="I2354" i="1"/>
  <c r="J2354" i="1"/>
  <c r="I2355" i="1"/>
  <c r="J2355" i="1"/>
  <c r="I2356" i="1"/>
  <c r="J2356" i="1"/>
  <c r="I2357" i="1"/>
  <c r="J2357" i="1"/>
  <c r="I2358" i="1"/>
  <c r="J2358" i="1"/>
  <c r="I2359" i="1"/>
  <c r="J2359" i="1"/>
  <c r="I2360" i="1"/>
  <c r="J2360" i="1"/>
  <c r="I2361" i="1"/>
  <c r="J2361" i="1"/>
  <c r="I2362" i="1"/>
  <c r="J2362" i="1"/>
  <c r="I2363" i="1"/>
  <c r="J2363" i="1"/>
  <c r="I2364" i="1"/>
  <c r="J2364" i="1"/>
  <c r="I2365" i="1"/>
  <c r="J2365" i="1"/>
  <c r="I2366" i="1"/>
  <c r="J2366" i="1"/>
  <c r="I2367" i="1"/>
  <c r="J2367" i="1"/>
  <c r="I2368" i="1"/>
  <c r="J2368" i="1"/>
  <c r="I2369" i="1"/>
  <c r="J2369" i="1"/>
  <c r="I2370" i="1"/>
  <c r="J2370" i="1"/>
  <c r="I2371" i="1"/>
  <c r="J2371" i="1"/>
  <c r="I2372" i="1"/>
  <c r="J2372" i="1"/>
  <c r="I2373" i="1"/>
  <c r="J2373" i="1"/>
  <c r="I2374" i="1"/>
  <c r="J2374" i="1"/>
  <c r="I2375" i="1"/>
  <c r="J2375" i="1"/>
  <c r="I2376" i="1"/>
  <c r="J2376" i="1"/>
  <c r="I2377" i="1"/>
  <c r="J2377" i="1"/>
  <c r="I2378" i="1"/>
  <c r="J2378" i="1"/>
  <c r="I2379" i="1"/>
  <c r="J2379" i="1"/>
  <c r="I2380" i="1"/>
  <c r="J2380" i="1"/>
  <c r="I2381" i="1"/>
  <c r="J2381" i="1"/>
  <c r="I2382" i="1"/>
  <c r="J2382" i="1"/>
  <c r="I2383" i="1"/>
  <c r="J2383" i="1"/>
  <c r="I2384" i="1"/>
  <c r="J2384" i="1"/>
  <c r="I2385" i="1"/>
  <c r="J2385" i="1"/>
  <c r="I2386" i="1"/>
  <c r="J2386" i="1"/>
  <c r="I2387" i="1"/>
  <c r="J2387" i="1"/>
  <c r="I2388" i="1"/>
  <c r="J2388" i="1"/>
  <c r="I2389" i="1"/>
  <c r="J2389" i="1"/>
  <c r="I2390" i="1"/>
  <c r="J2390" i="1"/>
  <c r="I2391" i="1"/>
  <c r="J2391" i="1"/>
  <c r="I2392" i="1"/>
  <c r="J2392" i="1"/>
  <c r="I2393" i="1"/>
  <c r="J2393" i="1"/>
  <c r="I2394" i="1"/>
  <c r="J2394" i="1"/>
  <c r="I2395" i="1"/>
  <c r="J2395" i="1"/>
  <c r="I2396" i="1"/>
  <c r="J2396" i="1"/>
  <c r="I2397" i="1"/>
  <c r="J2397" i="1"/>
  <c r="I2398" i="1"/>
  <c r="J2398" i="1"/>
  <c r="I2399" i="1"/>
  <c r="J2399" i="1"/>
  <c r="I2400" i="1"/>
  <c r="J2400" i="1"/>
  <c r="I2401" i="1"/>
  <c r="J2401" i="1"/>
  <c r="I2402" i="1"/>
  <c r="J2402" i="1"/>
  <c r="I2403" i="1"/>
  <c r="J2403" i="1"/>
  <c r="I2404" i="1"/>
  <c r="J2404" i="1"/>
  <c r="I2405" i="1"/>
  <c r="J2405" i="1"/>
  <c r="I2406" i="1"/>
  <c r="J2406" i="1"/>
  <c r="I2407" i="1"/>
  <c r="J2407" i="1"/>
  <c r="I2408" i="1"/>
  <c r="J2408" i="1"/>
  <c r="I2409" i="1"/>
  <c r="J2409" i="1"/>
  <c r="I2410" i="1"/>
  <c r="J2410" i="1"/>
  <c r="I2411" i="1"/>
  <c r="J2411" i="1"/>
  <c r="I2412" i="1"/>
  <c r="J2412" i="1"/>
  <c r="I2413" i="1"/>
  <c r="J2413" i="1"/>
  <c r="I2414" i="1"/>
  <c r="J2414" i="1"/>
  <c r="I2415" i="1"/>
  <c r="J2415" i="1"/>
  <c r="I2416" i="1"/>
  <c r="J2416" i="1"/>
  <c r="I2417" i="1"/>
  <c r="J2417" i="1"/>
  <c r="I2418" i="1"/>
  <c r="J2418" i="1"/>
  <c r="I2419" i="1"/>
  <c r="J2419" i="1"/>
  <c r="I2420" i="1"/>
  <c r="J2420" i="1"/>
  <c r="I2421" i="1"/>
  <c r="J2421" i="1"/>
  <c r="I2422" i="1"/>
  <c r="J2422" i="1"/>
  <c r="I2423" i="1"/>
  <c r="J2423" i="1"/>
  <c r="I2424" i="1"/>
  <c r="J2424" i="1"/>
  <c r="I2425" i="1"/>
  <c r="J2425" i="1"/>
  <c r="I2426" i="1"/>
  <c r="J2426" i="1"/>
  <c r="I2427" i="1"/>
  <c r="J2427" i="1"/>
  <c r="I2428" i="1"/>
  <c r="J2428" i="1"/>
  <c r="I2429" i="1"/>
  <c r="J2429" i="1"/>
  <c r="I2430" i="1"/>
  <c r="J2430" i="1"/>
  <c r="I2431" i="1"/>
  <c r="J2431" i="1"/>
  <c r="I2432" i="1"/>
  <c r="J2432" i="1"/>
  <c r="I2433" i="1"/>
  <c r="J2433" i="1"/>
  <c r="I2434" i="1"/>
  <c r="J2434" i="1"/>
  <c r="I2435" i="1"/>
  <c r="J2435" i="1"/>
  <c r="I2436" i="1"/>
  <c r="J2436" i="1"/>
  <c r="I2437" i="1"/>
  <c r="J2437" i="1"/>
  <c r="I2438" i="1"/>
  <c r="J2438" i="1"/>
  <c r="I2439" i="1"/>
  <c r="J2439" i="1"/>
  <c r="I2440" i="1"/>
  <c r="J2440" i="1"/>
  <c r="I2441" i="1"/>
  <c r="J2441" i="1"/>
  <c r="I2442" i="1"/>
  <c r="J2442" i="1"/>
  <c r="I2443" i="1"/>
  <c r="J2443" i="1"/>
  <c r="I2444" i="1"/>
  <c r="J2444" i="1"/>
  <c r="I2445" i="1"/>
  <c r="J2445" i="1"/>
  <c r="I2446" i="1"/>
  <c r="J2446" i="1"/>
  <c r="I2447" i="1"/>
  <c r="J2447" i="1"/>
  <c r="I2448" i="1"/>
  <c r="J2448" i="1"/>
  <c r="I2449" i="1"/>
  <c r="J2449" i="1"/>
  <c r="I2450" i="1"/>
  <c r="J2450" i="1"/>
  <c r="I2451" i="1"/>
  <c r="J2451" i="1"/>
  <c r="I2452" i="1"/>
  <c r="J2452" i="1"/>
  <c r="I2453" i="1"/>
  <c r="J2453" i="1"/>
  <c r="I2454" i="1"/>
  <c r="J2454" i="1"/>
  <c r="I2455" i="1"/>
  <c r="J2455" i="1"/>
  <c r="I2456" i="1"/>
  <c r="J2456" i="1"/>
  <c r="I2457" i="1"/>
  <c r="J2457" i="1"/>
  <c r="I2458" i="1"/>
  <c r="J2458" i="1"/>
  <c r="I2459" i="1"/>
  <c r="J2459" i="1"/>
  <c r="I2460" i="1"/>
  <c r="J2460" i="1"/>
  <c r="I2461" i="1"/>
  <c r="J2461" i="1"/>
  <c r="I2462" i="1"/>
  <c r="J2462" i="1"/>
  <c r="I2463" i="1"/>
  <c r="J2463" i="1"/>
  <c r="I2464" i="1"/>
  <c r="J2464" i="1"/>
  <c r="I2465" i="1"/>
  <c r="J2465" i="1"/>
  <c r="I2466" i="1"/>
  <c r="J2466" i="1"/>
  <c r="I2467" i="1"/>
  <c r="J2467" i="1"/>
  <c r="I2468" i="1"/>
  <c r="J2468" i="1"/>
  <c r="I2469" i="1"/>
  <c r="J2469" i="1"/>
  <c r="I2470" i="1"/>
  <c r="J2470" i="1"/>
  <c r="I2471" i="1"/>
  <c r="J2471" i="1"/>
  <c r="I2472" i="1"/>
  <c r="J2472" i="1"/>
  <c r="I2473" i="1"/>
  <c r="J2473" i="1"/>
  <c r="I2474" i="1"/>
  <c r="J2474" i="1"/>
  <c r="I2475" i="1"/>
  <c r="J2475" i="1"/>
  <c r="I2476" i="1"/>
  <c r="J2476" i="1"/>
  <c r="I2477" i="1"/>
  <c r="J2477" i="1"/>
  <c r="I2478" i="1"/>
  <c r="J2478" i="1"/>
  <c r="I2479" i="1"/>
  <c r="J2479" i="1"/>
  <c r="I2480" i="1"/>
  <c r="J2480" i="1"/>
  <c r="I2481" i="1"/>
  <c r="J2481" i="1"/>
  <c r="I2482" i="1"/>
  <c r="J2482" i="1"/>
  <c r="I2483" i="1"/>
  <c r="J2483" i="1"/>
  <c r="I2484" i="1"/>
  <c r="J2484" i="1"/>
  <c r="I2485" i="1"/>
  <c r="J2485" i="1"/>
  <c r="I2486" i="1"/>
  <c r="J2486" i="1"/>
  <c r="I2487" i="1"/>
  <c r="J2487" i="1"/>
  <c r="I2488" i="1"/>
  <c r="J2488" i="1"/>
  <c r="I2489" i="1"/>
  <c r="J2489" i="1"/>
  <c r="I2490" i="1"/>
  <c r="J2490" i="1"/>
  <c r="I2491" i="1"/>
  <c r="J2491" i="1"/>
  <c r="I2492" i="1"/>
  <c r="J2492" i="1"/>
  <c r="I2493" i="1"/>
  <c r="J2493" i="1"/>
  <c r="I2494" i="1"/>
  <c r="J2494" i="1"/>
  <c r="I2495" i="1"/>
  <c r="J2495" i="1"/>
  <c r="I2496" i="1"/>
  <c r="J2496" i="1"/>
  <c r="I2497" i="1"/>
  <c r="J2497" i="1"/>
  <c r="I2498" i="1"/>
  <c r="J2498" i="1"/>
  <c r="I2499" i="1"/>
  <c r="J2499" i="1"/>
  <c r="I2500" i="1"/>
  <c r="J2500" i="1"/>
  <c r="I2501" i="1"/>
  <c r="J2501" i="1"/>
  <c r="I2502" i="1"/>
  <c r="J2502" i="1"/>
  <c r="I2503" i="1"/>
  <c r="J2503" i="1"/>
  <c r="I2504" i="1"/>
  <c r="J2504" i="1"/>
  <c r="I2505" i="1"/>
  <c r="J2505" i="1"/>
  <c r="I2506" i="1"/>
  <c r="J2506" i="1"/>
  <c r="I2507" i="1"/>
  <c r="J2507" i="1"/>
  <c r="I2508" i="1"/>
  <c r="J2508" i="1"/>
  <c r="I2509" i="1"/>
  <c r="J2509" i="1"/>
  <c r="I2510" i="1"/>
  <c r="J2510" i="1"/>
  <c r="I2511" i="1"/>
  <c r="J2511" i="1"/>
  <c r="I2512" i="1"/>
  <c r="J2512" i="1"/>
  <c r="I2513" i="1"/>
  <c r="J2513" i="1"/>
  <c r="I2514" i="1"/>
  <c r="J2514" i="1"/>
  <c r="I2515" i="1"/>
  <c r="J2515" i="1"/>
  <c r="I2516" i="1"/>
  <c r="J2516" i="1"/>
  <c r="I2517" i="1"/>
  <c r="J2517" i="1"/>
  <c r="I2518" i="1"/>
  <c r="J2518" i="1"/>
  <c r="I2519" i="1"/>
  <c r="J2519" i="1"/>
  <c r="I2520" i="1"/>
  <c r="J2520" i="1"/>
  <c r="I2521" i="1"/>
  <c r="J2521" i="1"/>
  <c r="I2522" i="1"/>
  <c r="J2522" i="1"/>
  <c r="I2523" i="1"/>
  <c r="J2523" i="1"/>
  <c r="I2524" i="1"/>
  <c r="J2524" i="1"/>
  <c r="I2525" i="1"/>
  <c r="J2525" i="1"/>
  <c r="I2526" i="1"/>
  <c r="J2526" i="1"/>
  <c r="I2527" i="1"/>
  <c r="J2527" i="1"/>
  <c r="I2528" i="1"/>
  <c r="J2528" i="1"/>
  <c r="I2529" i="1"/>
  <c r="J2529" i="1"/>
  <c r="I2530" i="1"/>
  <c r="J2530" i="1"/>
  <c r="I2531" i="1"/>
  <c r="J2531" i="1"/>
  <c r="I2532" i="1"/>
  <c r="J2532" i="1"/>
  <c r="I2533" i="1"/>
  <c r="J2533" i="1"/>
  <c r="I2534" i="1"/>
  <c r="J2534" i="1"/>
  <c r="I2535" i="1"/>
  <c r="J2535" i="1"/>
  <c r="I2536" i="1"/>
  <c r="J2536" i="1"/>
  <c r="I2537" i="1"/>
  <c r="J2537" i="1"/>
  <c r="I2538" i="1"/>
  <c r="J2538" i="1"/>
  <c r="I2539" i="1"/>
  <c r="J2539" i="1"/>
  <c r="I2540" i="1"/>
  <c r="J2540" i="1"/>
  <c r="I2541" i="1"/>
  <c r="J2541" i="1"/>
  <c r="I2542" i="1"/>
  <c r="J2542" i="1"/>
  <c r="I2543" i="1"/>
  <c r="J2543" i="1"/>
  <c r="I2544" i="1"/>
  <c r="J2544" i="1"/>
  <c r="I2545" i="1"/>
  <c r="J2545" i="1"/>
  <c r="I2546" i="1"/>
  <c r="J2546" i="1"/>
  <c r="I2547" i="1"/>
  <c r="J2547" i="1"/>
  <c r="I2548" i="1"/>
  <c r="J2548" i="1"/>
  <c r="I2549" i="1"/>
  <c r="J2549" i="1"/>
  <c r="I2550" i="1"/>
  <c r="J2550" i="1"/>
  <c r="I2551" i="1"/>
  <c r="J2551" i="1"/>
  <c r="I2552" i="1"/>
  <c r="J2552" i="1"/>
  <c r="I2553" i="1"/>
  <c r="J2553" i="1"/>
  <c r="I2554" i="1"/>
  <c r="J2554" i="1"/>
  <c r="I2555" i="1"/>
  <c r="J2555" i="1"/>
  <c r="I2556" i="1"/>
  <c r="J2556" i="1"/>
  <c r="I2557" i="1"/>
  <c r="J2557" i="1"/>
  <c r="I2558" i="1"/>
  <c r="J2558" i="1"/>
  <c r="I2559" i="1"/>
  <c r="J2559" i="1"/>
  <c r="I2560" i="1"/>
  <c r="J2560" i="1"/>
  <c r="I2561" i="1"/>
  <c r="J2561" i="1"/>
  <c r="I2562" i="1"/>
  <c r="J2562" i="1"/>
  <c r="I2563" i="1"/>
  <c r="J2563" i="1"/>
  <c r="I2564" i="1"/>
  <c r="J2564" i="1"/>
  <c r="I2565" i="1"/>
  <c r="J2565" i="1"/>
  <c r="I2566" i="1"/>
  <c r="J2566" i="1"/>
  <c r="I2567" i="1"/>
  <c r="J2567" i="1"/>
  <c r="I2568" i="1"/>
  <c r="J2568" i="1"/>
  <c r="I2569" i="1"/>
  <c r="J2569" i="1"/>
  <c r="I2570" i="1"/>
  <c r="J2570" i="1"/>
  <c r="I2571" i="1"/>
  <c r="J2571" i="1"/>
  <c r="I2572" i="1"/>
  <c r="J2572" i="1"/>
  <c r="I2573" i="1"/>
  <c r="J2573" i="1"/>
  <c r="I2574" i="1"/>
  <c r="J2574" i="1"/>
  <c r="I2575" i="1"/>
  <c r="J2575" i="1"/>
  <c r="I2576" i="1"/>
  <c r="J2576" i="1"/>
  <c r="I2577" i="1"/>
  <c r="J2577" i="1"/>
  <c r="I2578" i="1"/>
  <c r="J2578" i="1"/>
  <c r="I2579" i="1"/>
  <c r="J2579" i="1"/>
  <c r="I2580" i="1"/>
  <c r="J2580" i="1"/>
  <c r="I2581" i="1"/>
  <c r="J2581" i="1"/>
  <c r="I2582" i="1"/>
  <c r="J2582" i="1"/>
  <c r="I2583" i="1"/>
  <c r="J2583" i="1"/>
  <c r="I2584" i="1"/>
  <c r="J2584" i="1"/>
  <c r="I2585" i="1"/>
  <c r="J2585" i="1"/>
  <c r="I2586" i="1"/>
  <c r="J2586" i="1"/>
  <c r="I2587" i="1"/>
  <c r="J2587" i="1"/>
  <c r="I2588" i="1"/>
  <c r="J2588" i="1"/>
  <c r="I2589" i="1"/>
  <c r="J2589" i="1"/>
  <c r="I2590" i="1"/>
  <c r="J2590" i="1"/>
  <c r="I2591" i="1"/>
  <c r="J2591" i="1"/>
  <c r="I2592" i="1"/>
  <c r="J2592" i="1"/>
  <c r="I2593" i="1"/>
  <c r="J2593" i="1"/>
  <c r="I2594" i="1"/>
  <c r="J2594" i="1"/>
  <c r="I2595" i="1"/>
  <c r="J2595" i="1"/>
  <c r="I2596" i="1"/>
  <c r="J2596" i="1"/>
  <c r="I2597" i="1"/>
  <c r="J2597" i="1"/>
  <c r="I2598" i="1"/>
  <c r="J2598" i="1"/>
  <c r="I2599" i="1"/>
  <c r="J2599" i="1"/>
  <c r="I2600" i="1"/>
  <c r="J2600" i="1"/>
  <c r="I2601" i="1"/>
  <c r="J2601" i="1"/>
  <c r="I2602" i="1"/>
  <c r="J2602" i="1"/>
  <c r="I2603" i="1"/>
  <c r="J2603" i="1"/>
  <c r="I2604" i="1"/>
  <c r="J2604" i="1"/>
  <c r="I2605" i="1"/>
  <c r="J2605" i="1"/>
  <c r="I2606" i="1"/>
  <c r="J2606" i="1"/>
  <c r="I2607" i="1"/>
  <c r="J2607" i="1"/>
  <c r="I2608" i="1"/>
  <c r="J2608" i="1"/>
  <c r="I2609" i="1"/>
  <c r="J2609" i="1"/>
  <c r="I2610" i="1"/>
  <c r="J2610" i="1"/>
  <c r="I2611" i="1"/>
  <c r="J2611" i="1"/>
  <c r="I2612" i="1"/>
  <c r="J2612" i="1"/>
  <c r="I2613" i="1"/>
  <c r="J2613" i="1"/>
  <c r="I2614" i="1"/>
  <c r="J2614" i="1"/>
  <c r="I2615" i="1"/>
  <c r="J2615" i="1"/>
  <c r="I2616" i="1"/>
  <c r="J2616" i="1"/>
  <c r="I2617" i="1"/>
  <c r="J2617" i="1"/>
  <c r="I2618" i="1"/>
  <c r="J2618" i="1"/>
  <c r="I2619" i="1"/>
  <c r="J2619" i="1"/>
  <c r="I2620" i="1"/>
  <c r="J2620" i="1"/>
  <c r="I2621" i="1"/>
  <c r="J2621" i="1"/>
  <c r="I2622" i="1"/>
  <c r="J2622" i="1"/>
  <c r="I2623" i="1"/>
  <c r="J2623" i="1"/>
  <c r="I2624" i="1"/>
  <c r="J2624" i="1"/>
  <c r="I2625" i="1"/>
  <c r="J2625" i="1"/>
  <c r="I2626" i="1"/>
  <c r="J2626" i="1"/>
  <c r="I2627" i="1"/>
  <c r="J2627" i="1"/>
  <c r="I2628" i="1"/>
  <c r="J2628" i="1"/>
  <c r="I2629" i="1"/>
  <c r="J2629" i="1"/>
  <c r="I2630" i="1"/>
  <c r="J2630" i="1"/>
  <c r="I2631" i="1"/>
  <c r="J2631" i="1"/>
  <c r="I2632" i="1"/>
  <c r="J2632" i="1"/>
  <c r="I2633" i="1"/>
  <c r="J2633" i="1"/>
  <c r="I2634" i="1"/>
  <c r="J2634" i="1"/>
  <c r="I2635" i="1"/>
  <c r="J2635" i="1"/>
  <c r="I2636" i="1"/>
  <c r="J2636" i="1"/>
  <c r="I2637" i="1"/>
  <c r="J2637" i="1"/>
  <c r="I2638" i="1"/>
  <c r="J2638" i="1"/>
  <c r="I2639" i="1"/>
  <c r="J2639" i="1"/>
  <c r="I2640" i="1"/>
  <c r="J2640" i="1"/>
  <c r="I2641" i="1"/>
  <c r="J2641" i="1"/>
  <c r="I2642" i="1"/>
  <c r="J2642" i="1"/>
  <c r="I2643" i="1"/>
  <c r="J2643" i="1"/>
  <c r="I2644" i="1"/>
  <c r="J2644" i="1"/>
  <c r="I2645" i="1"/>
  <c r="J2645" i="1"/>
  <c r="I2646" i="1"/>
  <c r="J2646" i="1"/>
  <c r="I2647" i="1"/>
  <c r="J2647" i="1"/>
  <c r="I2648" i="1"/>
  <c r="J2648" i="1"/>
  <c r="I2649" i="1"/>
  <c r="J2649" i="1"/>
  <c r="I2650" i="1"/>
  <c r="J2650" i="1"/>
  <c r="I2651" i="1"/>
  <c r="J2651" i="1"/>
  <c r="I2652" i="1"/>
  <c r="J2652" i="1"/>
  <c r="I2653" i="1"/>
  <c r="J2653" i="1"/>
  <c r="I2654" i="1"/>
  <c r="J2654" i="1"/>
  <c r="I2655" i="1"/>
  <c r="J2655" i="1"/>
  <c r="I2656" i="1"/>
  <c r="J2656" i="1"/>
  <c r="I2657" i="1"/>
  <c r="J2657" i="1"/>
  <c r="I2658" i="1"/>
  <c r="J2658" i="1"/>
  <c r="I2659" i="1"/>
  <c r="J2659" i="1"/>
  <c r="I2660" i="1"/>
  <c r="J2660" i="1"/>
  <c r="I2661" i="1"/>
  <c r="J2661" i="1"/>
  <c r="I2662" i="1"/>
  <c r="J2662" i="1"/>
  <c r="I2663" i="1"/>
  <c r="J2663" i="1"/>
  <c r="I2664" i="1"/>
  <c r="J2664" i="1"/>
  <c r="I2665" i="1"/>
  <c r="J2665" i="1"/>
  <c r="I2666" i="1"/>
  <c r="J2666" i="1"/>
  <c r="I2667" i="1"/>
  <c r="J2667" i="1"/>
  <c r="I2668" i="1"/>
  <c r="J2668" i="1"/>
  <c r="I2669" i="1"/>
  <c r="J2669" i="1"/>
  <c r="I2670" i="1"/>
  <c r="J2670" i="1"/>
  <c r="I2671" i="1"/>
  <c r="J2671" i="1"/>
  <c r="I2674" i="1"/>
  <c r="J2674" i="1"/>
  <c r="I2675" i="1"/>
  <c r="J2675" i="1"/>
  <c r="I2676" i="1"/>
  <c r="J2676" i="1"/>
  <c r="I2677" i="1"/>
  <c r="J2677" i="1"/>
  <c r="I2678" i="1"/>
  <c r="J2678" i="1"/>
  <c r="I2681" i="1"/>
  <c r="J2681" i="1"/>
  <c r="I2682" i="1"/>
  <c r="J2682" i="1"/>
  <c r="I2724" i="1"/>
  <c r="J2724" i="1"/>
  <c r="I2725" i="1"/>
  <c r="J2725" i="1"/>
  <c r="I2726" i="1"/>
  <c r="J2726" i="1"/>
  <c r="I2727" i="1"/>
  <c r="J2727" i="1"/>
  <c r="I2728" i="1"/>
  <c r="J2728" i="1"/>
  <c r="I2729" i="1"/>
  <c r="J2729" i="1"/>
  <c r="I2730" i="1"/>
  <c r="J2730" i="1"/>
  <c r="I2731" i="1"/>
  <c r="J2731" i="1"/>
  <c r="I2732" i="1"/>
  <c r="J2732" i="1"/>
  <c r="I2733" i="1"/>
  <c r="J2733" i="1"/>
  <c r="I2734" i="1"/>
  <c r="J2734" i="1"/>
  <c r="I2735" i="1"/>
  <c r="J2735" i="1"/>
  <c r="I2736" i="1"/>
  <c r="J2736" i="1"/>
  <c r="I2737" i="1"/>
  <c r="J2737" i="1"/>
  <c r="I2738" i="1"/>
  <c r="J2738" i="1"/>
  <c r="I2739" i="1"/>
  <c r="J2739" i="1"/>
  <c r="I2740" i="1"/>
  <c r="J2740" i="1"/>
  <c r="I2741" i="1"/>
  <c r="J2741" i="1"/>
  <c r="I2742" i="1"/>
  <c r="J2742" i="1"/>
  <c r="I2743" i="1"/>
  <c r="J2743" i="1"/>
  <c r="I2744" i="1"/>
  <c r="J2744" i="1"/>
  <c r="I2745" i="1"/>
  <c r="J2745" i="1"/>
  <c r="I2746" i="1"/>
  <c r="J2746" i="1"/>
  <c r="I2747" i="1"/>
  <c r="J2747" i="1"/>
  <c r="I2748" i="1"/>
  <c r="J2748" i="1"/>
  <c r="I2749" i="1"/>
  <c r="J2749" i="1"/>
  <c r="I2750" i="1"/>
  <c r="J2750" i="1"/>
  <c r="I2751" i="1"/>
  <c r="J2751" i="1"/>
  <c r="I2752" i="1"/>
  <c r="J2752" i="1"/>
  <c r="I2753" i="1"/>
  <c r="J2753" i="1"/>
  <c r="I2754" i="1"/>
  <c r="J2754" i="1"/>
  <c r="I2755" i="1"/>
  <c r="J2755" i="1"/>
  <c r="I2756" i="1"/>
  <c r="J2756" i="1"/>
  <c r="I2757" i="1"/>
  <c r="J2757" i="1"/>
  <c r="I2758" i="1"/>
  <c r="J2758" i="1"/>
  <c r="I2759" i="1"/>
  <c r="J2759" i="1"/>
  <c r="I2760" i="1"/>
  <c r="J2760" i="1"/>
  <c r="I2761" i="1"/>
  <c r="J2761" i="1"/>
  <c r="I2762" i="1"/>
  <c r="J2762" i="1"/>
  <c r="I2763" i="1"/>
  <c r="J2763" i="1"/>
  <c r="I2764" i="1"/>
  <c r="J2764" i="1"/>
  <c r="I2765" i="1"/>
  <c r="J2765" i="1"/>
  <c r="I2766" i="1"/>
  <c r="J2766" i="1"/>
  <c r="I2767" i="1"/>
  <c r="J2767" i="1"/>
  <c r="I2768" i="1"/>
  <c r="J2768" i="1"/>
  <c r="I2769" i="1"/>
  <c r="J2769" i="1"/>
  <c r="I2770" i="1"/>
  <c r="J2770" i="1"/>
  <c r="I2771" i="1"/>
  <c r="J2771" i="1"/>
  <c r="I2772" i="1"/>
  <c r="J2772" i="1"/>
  <c r="I2773" i="1"/>
  <c r="J2773" i="1"/>
  <c r="I2774" i="1"/>
  <c r="J2774" i="1"/>
  <c r="I2784" i="1"/>
  <c r="J2784" i="1"/>
  <c r="I2786" i="1"/>
  <c r="J2786" i="1"/>
  <c r="I2788" i="1"/>
  <c r="J2788" i="1"/>
  <c r="I2790" i="1"/>
  <c r="J2790" i="1"/>
  <c r="I2792" i="1"/>
  <c r="J2792" i="1"/>
  <c r="I2793" i="1"/>
  <c r="J2793" i="1"/>
  <c r="I2794" i="1"/>
  <c r="J2794" i="1"/>
  <c r="I2795" i="1"/>
  <c r="J2795" i="1"/>
  <c r="I2796" i="1"/>
  <c r="J2796" i="1"/>
  <c r="I2797" i="1"/>
  <c r="J2797" i="1"/>
  <c r="I2798" i="1"/>
  <c r="J2798" i="1"/>
  <c r="I2799" i="1"/>
  <c r="J2799" i="1"/>
  <c r="I2800" i="1"/>
  <c r="J2800" i="1"/>
  <c r="I2801" i="1"/>
  <c r="J2801" i="1"/>
  <c r="I2802" i="1"/>
  <c r="J2802" i="1"/>
  <c r="I2803" i="1"/>
  <c r="J2803" i="1"/>
  <c r="I2804" i="1"/>
  <c r="J2804" i="1"/>
  <c r="I2805" i="1"/>
  <c r="J2805" i="1"/>
  <c r="I2806" i="1"/>
  <c r="J2806" i="1"/>
  <c r="I2807" i="1"/>
  <c r="J2807" i="1"/>
  <c r="I2808" i="1"/>
  <c r="J2808" i="1"/>
  <c r="I2809" i="1"/>
  <c r="J2809" i="1"/>
  <c r="I2810" i="1"/>
  <c r="J2810" i="1"/>
  <c r="I2811" i="1"/>
  <c r="J2811" i="1"/>
  <c r="I2812" i="1"/>
  <c r="J2812" i="1"/>
  <c r="I2813" i="1"/>
  <c r="J2813" i="1"/>
  <c r="I2814" i="1"/>
  <c r="J2814" i="1"/>
  <c r="I2815" i="1"/>
  <c r="J2815" i="1"/>
  <c r="I2816" i="1"/>
  <c r="J2816" i="1"/>
  <c r="I2817" i="1"/>
  <c r="J2817" i="1"/>
  <c r="I2818" i="1"/>
  <c r="J2818" i="1"/>
  <c r="I2819" i="1"/>
  <c r="J2819" i="1"/>
  <c r="I2820" i="1"/>
  <c r="J2820" i="1"/>
  <c r="I2821" i="1"/>
  <c r="J2821" i="1"/>
  <c r="I2822" i="1"/>
  <c r="J2822" i="1"/>
  <c r="I2823" i="1"/>
  <c r="J2823" i="1"/>
  <c r="I2824" i="1"/>
  <c r="J2824" i="1"/>
  <c r="I2825" i="1"/>
  <c r="J2825" i="1"/>
  <c r="I2826" i="1"/>
  <c r="J2826" i="1"/>
  <c r="I2827" i="1"/>
  <c r="J2827" i="1"/>
  <c r="I2828" i="1"/>
  <c r="J2828" i="1"/>
  <c r="I2829" i="1"/>
  <c r="J2829" i="1"/>
  <c r="I2830" i="1"/>
  <c r="J2830" i="1"/>
  <c r="I2831" i="1"/>
  <c r="J2831" i="1"/>
  <c r="I2832" i="1"/>
  <c r="J2832" i="1"/>
  <c r="I2833" i="1"/>
  <c r="J2833" i="1"/>
  <c r="I2834" i="1"/>
  <c r="J2834" i="1"/>
  <c r="I2835" i="1"/>
  <c r="J2835" i="1"/>
  <c r="I2836" i="1"/>
  <c r="J2836" i="1"/>
  <c r="I2837" i="1"/>
  <c r="J2837" i="1"/>
  <c r="I2838" i="1"/>
  <c r="J2838" i="1"/>
  <c r="I2839" i="1"/>
  <c r="J2839" i="1"/>
  <c r="I2840" i="1"/>
  <c r="J2840" i="1"/>
  <c r="I2841" i="1"/>
  <c r="J2841" i="1"/>
  <c r="I2842" i="1"/>
  <c r="J2842" i="1"/>
  <c r="I2843" i="1"/>
  <c r="J2843" i="1"/>
  <c r="I2844" i="1"/>
  <c r="J2844" i="1"/>
  <c r="I2845" i="1"/>
  <c r="J2845" i="1"/>
  <c r="I2846" i="1"/>
  <c r="J2846" i="1"/>
  <c r="I2847" i="1"/>
  <c r="J2847" i="1"/>
  <c r="I2848" i="1"/>
  <c r="J2848" i="1"/>
  <c r="I2849" i="1"/>
  <c r="J2849" i="1"/>
  <c r="I2850" i="1"/>
  <c r="J2850" i="1"/>
  <c r="I2851" i="1"/>
  <c r="J2851" i="1"/>
  <c r="I2852" i="1"/>
  <c r="J2852" i="1"/>
  <c r="I2853" i="1"/>
  <c r="J2853" i="1"/>
  <c r="I2854" i="1"/>
  <c r="J2854" i="1"/>
  <c r="I2855" i="1"/>
  <c r="J2855" i="1"/>
  <c r="I2856" i="1"/>
  <c r="J2856" i="1"/>
  <c r="I2857" i="1"/>
  <c r="J2857" i="1"/>
  <c r="I2858" i="1"/>
  <c r="J2858" i="1"/>
  <c r="I2859" i="1"/>
  <c r="J2859" i="1"/>
  <c r="I2860" i="1"/>
  <c r="J2860" i="1"/>
  <c r="I2861" i="1"/>
  <c r="J2861" i="1"/>
  <c r="I2862" i="1"/>
  <c r="J2862" i="1"/>
  <c r="I2863" i="1"/>
  <c r="J2863" i="1"/>
  <c r="I2864" i="1"/>
  <c r="J2864" i="1"/>
  <c r="I2865" i="1"/>
  <c r="J2865" i="1"/>
  <c r="I2866" i="1"/>
  <c r="J2866" i="1"/>
  <c r="I2867" i="1"/>
  <c r="J2867" i="1"/>
  <c r="I2868" i="1"/>
  <c r="J2868" i="1"/>
  <c r="I2869" i="1"/>
  <c r="J2869" i="1"/>
  <c r="I2870" i="1"/>
  <c r="J2870" i="1"/>
  <c r="I2871" i="1"/>
  <c r="J2871" i="1"/>
  <c r="I2872" i="1"/>
  <c r="J2872" i="1"/>
  <c r="I2873" i="1"/>
  <c r="J2873" i="1"/>
  <c r="I2874" i="1"/>
  <c r="J2874" i="1"/>
  <c r="I2875" i="1"/>
  <c r="J2875" i="1"/>
  <c r="I2876" i="1"/>
  <c r="J2876" i="1"/>
  <c r="I2877" i="1"/>
  <c r="J2877" i="1"/>
  <c r="I2878" i="1"/>
  <c r="J2878" i="1"/>
  <c r="I2879" i="1"/>
  <c r="J2879" i="1"/>
  <c r="I2880" i="1"/>
  <c r="J2880" i="1"/>
  <c r="I2881" i="1"/>
  <c r="J2881" i="1"/>
  <c r="I2882" i="1"/>
  <c r="J2882" i="1"/>
  <c r="I2883" i="1"/>
  <c r="J2883" i="1"/>
  <c r="I2884" i="1"/>
  <c r="J2884" i="1"/>
  <c r="I2885" i="1"/>
  <c r="J2885" i="1"/>
  <c r="I2886" i="1"/>
  <c r="J2886" i="1"/>
  <c r="I2887" i="1"/>
  <c r="J2887" i="1"/>
  <c r="I2888" i="1"/>
  <c r="J2888" i="1"/>
  <c r="I2889" i="1"/>
  <c r="J2889" i="1"/>
  <c r="I2890" i="1"/>
  <c r="J2890" i="1"/>
  <c r="I2891" i="1"/>
  <c r="J2891" i="1"/>
  <c r="I2892" i="1"/>
  <c r="J2892" i="1"/>
  <c r="I2893" i="1"/>
  <c r="J2893" i="1"/>
  <c r="I2894" i="1"/>
  <c r="J2894" i="1"/>
  <c r="I2895" i="1"/>
  <c r="J2895" i="1"/>
  <c r="I2896" i="1"/>
  <c r="J2896" i="1"/>
  <c r="I2897" i="1"/>
  <c r="J2897" i="1"/>
  <c r="I2898" i="1"/>
  <c r="J2898" i="1"/>
  <c r="I2899" i="1"/>
  <c r="J2899" i="1"/>
  <c r="I2900" i="1"/>
  <c r="J2900" i="1"/>
  <c r="I2901" i="1"/>
  <c r="J2901" i="1"/>
  <c r="I2902" i="1"/>
  <c r="J2902" i="1"/>
  <c r="I2903" i="1"/>
  <c r="J2903" i="1"/>
  <c r="I2904" i="1"/>
  <c r="J2904" i="1"/>
  <c r="I2905" i="1"/>
  <c r="J2905" i="1"/>
  <c r="I2906" i="1"/>
  <c r="J2906" i="1"/>
  <c r="I2907" i="1"/>
  <c r="J2907" i="1"/>
  <c r="I2908" i="1"/>
  <c r="J2908" i="1"/>
  <c r="I2909" i="1"/>
  <c r="J2909" i="1"/>
  <c r="I2910" i="1"/>
  <c r="J2910" i="1"/>
  <c r="I2911" i="1"/>
  <c r="J2911" i="1"/>
  <c r="I2912" i="1"/>
  <c r="J2912" i="1"/>
  <c r="I2913" i="1"/>
  <c r="J2913" i="1"/>
  <c r="I2914" i="1"/>
  <c r="J2914" i="1"/>
  <c r="I2915" i="1"/>
  <c r="J2915" i="1"/>
  <c r="I2916" i="1"/>
  <c r="J2916" i="1"/>
  <c r="I2917" i="1"/>
  <c r="J2917" i="1"/>
  <c r="I2918" i="1"/>
  <c r="J2918" i="1"/>
  <c r="I2919" i="1"/>
  <c r="J2919" i="1"/>
  <c r="I2920" i="1"/>
  <c r="J2920" i="1"/>
  <c r="I2921" i="1"/>
  <c r="J2921" i="1"/>
  <c r="I2922" i="1"/>
  <c r="J2922" i="1"/>
  <c r="I2923" i="1"/>
  <c r="J2923" i="1"/>
  <c r="I2924" i="1"/>
  <c r="J2924" i="1"/>
  <c r="I2925" i="1"/>
  <c r="J2925" i="1"/>
  <c r="I2926" i="1"/>
  <c r="J2926" i="1"/>
  <c r="I2927" i="1"/>
  <c r="J2927" i="1"/>
  <c r="I2928" i="1"/>
  <c r="J2928" i="1"/>
  <c r="I2929" i="1"/>
  <c r="J2929" i="1"/>
  <c r="I2930" i="1"/>
  <c r="J2930" i="1"/>
  <c r="I2931" i="1"/>
  <c r="J2931" i="1"/>
  <c r="I2932" i="1"/>
  <c r="J2932" i="1"/>
  <c r="I2933" i="1"/>
  <c r="J2933" i="1"/>
  <c r="I2934" i="1"/>
  <c r="J2934" i="1"/>
  <c r="I2935" i="1"/>
  <c r="J2935" i="1"/>
  <c r="I2936" i="1"/>
  <c r="J2936" i="1"/>
  <c r="I2937" i="1"/>
  <c r="J2937" i="1"/>
  <c r="I2938" i="1"/>
  <c r="J2938" i="1"/>
  <c r="I2939" i="1"/>
  <c r="J2939" i="1"/>
  <c r="I2940" i="1"/>
  <c r="J2940" i="1"/>
  <c r="I2941" i="1"/>
  <c r="J2941" i="1"/>
  <c r="I2942" i="1"/>
  <c r="J2942" i="1"/>
  <c r="I2943" i="1"/>
  <c r="J2943" i="1"/>
  <c r="I2944" i="1"/>
  <c r="J2944" i="1"/>
  <c r="I2945" i="1"/>
  <c r="J2945" i="1"/>
  <c r="I2946" i="1"/>
  <c r="J2946" i="1"/>
  <c r="I2947" i="1"/>
  <c r="J2947" i="1"/>
  <c r="I2948" i="1"/>
  <c r="J2948" i="1"/>
  <c r="I2949" i="1"/>
  <c r="J2949" i="1"/>
  <c r="I2950" i="1"/>
  <c r="J2950" i="1"/>
  <c r="I2951" i="1"/>
  <c r="J2951" i="1"/>
  <c r="I2952" i="1"/>
  <c r="J2952" i="1"/>
  <c r="I2953" i="1"/>
  <c r="J2953" i="1"/>
  <c r="I2954" i="1"/>
  <c r="J2954" i="1"/>
  <c r="I2955" i="1"/>
  <c r="J2955" i="1"/>
  <c r="I2956" i="1"/>
  <c r="J2956" i="1"/>
  <c r="I2957" i="1"/>
  <c r="J2957" i="1"/>
  <c r="I2958" i="1"/>
  <c r="J2958" i="1"/>
  <c r="I2959" i="1"/>
  <c r="J2959" i="1"/>
  <c r="I2960" i="1"/>
  <c r="J2960" i="1"/>
  <c r="I2961" i="1"/>
  <c r="J2961" i="1"/>
  <c r="I2962" i="1"/>
  <c r="J2962" i="1"/>
  <c r="I2963" i="1"/>
  <c r="J2963" i="1"/>
  <c r="I2964" i="1"/>
  <c r="J2964" i="1"/>
  <c r="I2965" i="1"/>
  <c r="J2965" i="1"/>
  <c r="I2966" i="1"/>
  <c r="J2966" i="1"/>
  <c r="I2967" i="1"/>
  <c r="J2967" i="1"/>
  <c r="I2968" i="1"/>
  <c r="J2968" i="1"/>
  <c r="I2969" i="1"/>
  <c r="J2969" i="1"/>
  <c r="I2970" i="1"/>
  <c r="J2970" i="1"/>
  <c r="I2971" i="1"/>
  <c r="J2971" i="1"/>
  <c r="I2972" i="1"/>
  <c r="J2972" i="1"/>
  <c r="I2973" i="1"/>
  <c r="J2973" i="1"/>
  <c r="I2974" i="1"/>
  <c r="J2974" i="1"/>
  <c r="I2975" i="1"/>
  <c r="J2975" i="1"/>
  <c r="I2976" i="1"/>
  <c r="J2976" i="1"/>
  <c r="I2977" i="1"/>
  <c r="J2977" i="1"/>
  <c r="I2978" i="1"/>
  <c r="J2978" i="1"/>
  <c r="I2979" i="1"/>
  <c r="J2979" i="1"/>
  <c r="I2980" i="1"/>
  <c r="J2980" i="1"/>
  <c r="I2981" i="1"/>
  <c r="J2981" i="1"/>
  <c r="I2982" i="1"/>
  <c r="J2982" i="1"/>
  <c r="I2983" i="1"/>
  <c r="J2983" i="1"/>
  <c r="I2984" i="1"/>
  <c r="J2984" i="1"/>
  <c r="I2985" i="1"/>
  <c r="J2985" i="1"/>
  <c r="I2986" i="1"/>
  <c r="J2986" i="1"/>
  <c r="I2987" i="1"/>
  <c r="J2987" i="1"/>
  <c r="I2988" i="1"/>
  <c r="J2988" i="1"/>
  <c r="I2989" i="1"/>
  <c r="J2989" i="1"/>
  <c r="I2990" i="1"/>
  <c r="J2990" i="1"/>
  <c r="I2991" i="1"/>
  <c r="J2991" i="1"/>
  <c r="I2992" i="1"/>
  <c r="J2992" i="1"/>
  <c r="I2993" i="1"/>
  <c r="J2993" i="1"/>
  <c r="I2994" i="1"/>
  <c r="J2994" i="1"/>
  <c r="I2995" i="1"/>
  <c r="J2995" i="1"/>
  <c r="I2996" i="1"/>
  <c r="J2996" i="1"/>
  <c r="I2997" i="1"/>
  <c r="J2997" i="1"/>
  <c r="I2998" i="1"/>
  <c r="J2998" i="1"/>
  <c r="I2999" i="1"/>
  <c r="J2999" i="1"/>
  <c r="I3000" i="1"/>
  <c r="J3000" i="1"/>
  <c r="I3001" i="1"/>
  <c r="J3001" i="1"/>
  <c r="I3002" i="1"/>
  <c r="J3002" i="1"/>
  <c r="I3003" i="1"/>
  <c r="J3003" i="1"/>
  <c r="I3004" i="1"/>
  <c r="J3004" i="1"/>
  <c r="I3005" i="1"/>
  <c r="J3005" i="1"/>
  <c r="I3006" i="1"/>
  <c r="J3006" i="1"/>
  <c r="I3007" i="1"/>
  <c r="J3007" i="1"/>
  <c r="I3008" i="1"/>
  <c r="J3008" i="1"/>
  <c r="I3009" i="1"/>
  <c r="J3009" i="1"/>
  <c r="I3010" i="1"/>
  <c r="J3010" i="1"/>
  <c r="I3011" i="1"/>
  <c r="J3011" i="1"/>
  <c r="I3012" i="1"/>
  <c r="J3012" i="1"/>
  <c r="I3013" i="1"/>
  <c r="J3013" i="1"/>
  <c r="I3014" i="1"/>
  <c r="J3014" i="1"/>
  <c r="I3017" i="1"/>
  <c r="J3017" i="1"/>
  <c r="I3018" i="1"/>
  <c r="J3018" i="1"/>
  <c r="I3019" i="1"/>
  <c r="J3019" i="1"/>
  <c r="I3020" i="1"/>
  <c r="J3020" i="1"/>
  <c r="I3021" i="1"/>
  <c r="J3021" i="1"/>
  <c r="I3022" i="1"/>
  <c r="J3022" i="1"/>
  <c r="I3023" i="1"/>
  <c r="J3023" i="1"/>
  <c r="I3024" i="1"/>
  <c r="J3024" i="1"/>
  <c r="I3025" i="1"/>
  <c r="J3025" i="1"/>
  <c r="I3026" i="1"/>
  <c r="J3026" i="1"/>
  <c r="I3027" i="1"/>
  <c r="J3027" i="1"/>
  <c r="I3028" i="1"/>
  <c r="J3028" i="1"/>
  <c r="I3029" i="1"/>
  <c r="J3029" i="1"/>
  <c r="I3030" i="1"/>
  <c r="J3030" i="1"/>
  <c r="I3031" i="1"/>
  <c r="J3031" i="1"/>
  <c r="I3032" i="1"/>
  <c r="J3032" i="1"/>
  <c r="I3033" i="1"/>
  <c r="J3033" i="1"/>
  <c r="I3034" i="1"/>
  <c r="J3034" i="1"/>
  <c r="I3035" i="1"/>
  <c r="J3035" i="1"/>
  <c r="I3036" i="1"/>
  <c r="J3036" i="1"/>
  <c r="I3037" i="1"/>
  <c r="J3037" i="1"/>
  <c r="I3038" i="1"/>
  <c r="J3038" i="1"/>
  <c r="I3039" i="1"/>
  <c r="J3039" i="1"/>
  <c r="I3040" i="1"/>
  <c r="J3040" i="1"/>
  <c r="I3041" i="1"/>
  <c r="J3041" i="1"/>
  <c r="I3042" i="1"/>
  <c r="J3042" i="1"/>
  <c r="I3043" i="1"/>
  <c r="J3043" i="1"/>
  <c r="I3044" i="1"/>
  <c r="J3044" i="1"/>
  <c r="I3045" i="1"/>
  <c r="J3045" i="1"/>
  <c r="I3046" i="1"/>
  <c r="J3046" i="1"/>
  <c r="I3047" i="1"/>
  <c r="J3047" i="1"/>
  <c r="I3048" i="1"/>
  <c r="J3048" i="1"/>
  <c r="I3049" i="1"/>
  <c r="J3049" i="1"/>
  <c r="I3050" i="1"/>
  <c r="J3050" i="1"/>
  <c r="I3051" i="1"/>
  <c r="J3051" i="1"/>
  <c r="I3052" i="1"/>
  <c r="J3052" i="1"/>
  <c r="I3053" i="1"/>
  <c r="J3053" i="1"/>
  <c r="I3054" i="1"/>
  <c r="J3054" i="1"/>
  <c r="I3055" i="1"/>
  <c r="J3055" i="1"/>
  <c r="I3056" i="1"/>
  <c r="J3056" i="1"/>
  <c r="I3057" i="1"/>
  <c r="J3057" i="1"/>
  <c r="I3058" i="1"/>
  <c r="J3058" i="1"/>
  <c r="I3059" i="1"/>
  <c r="J3059" i="1"/>
  <c r="I3060" i="1"/>
  <c r="J3060" i="1"/>
  <c r="I3061" i="1"/>
  <c r="J3061" i="1"/>
  <c r="I3062" i="1"/>
  <c r="J3062" i="1"/>
  <c r="I3063" i="1"/>
  <c r="J3063" i="1"/>
  <c r="I3064" i="1"/>
  <c r="J3064" i="1"/>
  <c r="I3065" i="1"/>
  <c r="J3065" i="1"/>
  <c r="I3066" i="1"/>
  <c r="J3066" i="1"/>
  <c r="I3067" i="1"/>
  <c r="J3067" i="1"/>
  <c r="I3068" i="1"/>
  <c r="J3068" i="1"/>
  <c r="I3069" i="1"/>
  <c r="J3069" i="1"/>
  <c r="I3070" i="1"/>
  <c r="J3070" i="1"/>
  <c r="I3071" i="1"/>
  <c r="J3071" i="1"/>
  <c r="I3072" i="1"/>
  <c r="J3072" i="1"/>
  <c r="I3073" i="1"/>
  <c r="J3073" i="1"/>
  <c r="I3074" i="1"/>
  <c r="J3074" i="1"/>
  <c r="I3075" i="1"/>
  <c r="J3075" i="1"/>
  <c r="I3076" i="1"/>
  <c r="J3076" i="1"/>
  <c r="I3077" i="1"/>
  <c r="J3077" i="1"/>
  <c r="I3078" i="1"/>
  <c r="J3078" i="1"/>
  <c r="I3079" i="1"/>
  <c r="J3079" i="1"/>
  <c r="I3080" i="1"/>
  <c r="J3080" i="1"/>
  <c r="I3081" i="1"/>
  <c r="J3081" i="1"/>
  <c r="I3082" i="1"/>
  <c r="J3082" i="1"/>
  <c r="I3083" i="1"/>
  <c r="J3083" i="1"/>
  <c r="I3084" i="1"/>
  <c r="J3084" i="1"/>
  <c r="I3085" i="1"/>
  <c r="J3085" i="1"/>
  <c r="I3086" i="1"/>
  <c r="J3086" i="1"/>
  <c r="I3087" i="1"/>
  <c r="J3087" i="1"/>
  <c r="I3088" i="1"/>
  <c r="J3088" i="1"/>
  <c r="I3089" i="1"/>
  <c r="J3089" i="1"/>
  <c r="I3090" i="1"/>
  <c r="J3090" i="1"/>
  <c r="I3091" i="1"/>
  <c r="J3091" i="1"/>
  <c r="I3092" i="1"/>
  <c r="J3092" i="1"/>
  <c r="I3093" i="1"/>
  <c r="J3093" i="1"/>
  <c r="I3094" i="1"/>
  <c r="J3094" i="1"/>
  <c r="I3095" i="1"/>
  <c r="J3095" i="1"/>
  <c r="I3096" i="1"/>
  <c r="J3096" i="1"/>
  <c r="I3097" i="1"/>
  <c r="J3097" i="1"/>
  <c r="I3098" i="1"/>
  <c r="J3098" i="1"/>
  <c r="I3099" i="1"/>
  <c r="J3099" i="1"/>
  <c r="I3100" i="1"/>
  <c r="J3100" i="1"/>
  <c r="I3101" i="1"/>
  <c r="J3101" i="1"/>
  <c r="I3102" i="1"/>
  <c r="J3102" i="1"/>
  <c r="I3103" i="1"/>
  <c r="J3103" i="1"/>
  <c r="I3105" i="1"/>
  <c r="J3105" i="1"/>
  <c r="I3106" i="1"/>
  <c r="J3106" i="1"/>
  <c r="I3107" i="1"/>
  <c r="J3107" i="1"/>
  <c r="I3108" i="1"/>
  <c r="J3108" i="1"/>
  <c r="I3109" i="1"/>
  <c r="J3109" i="1"/>
  <c r="I3110" i="1"/>
  <c r="J3110" i="1"/>
  <c r="I3111" i="1"/>
  <c r="J3111" i="1"/>
  <c r="I3112" i="1"/>
  <c r="J3112" i="1"/>
  <c r="I3113" i="1"/>
  <c r="J3113" i="1"/>
  <c r="I3114" i="1"/>
  <c r="J3114" i="1"/>
  <c r="I3115" i="1"/>
  <c r="J3115" i="1"/>
  <c r="I3116" i="1"/>
  <c r="J3116" i="1"/>
  <c r="I3117" i="1"/>
  <c r="J3117" i="1"/>
  <c r="I3118" i="1"/>
  <c r="J3118" i="1"/>
  <c r="I3136" i="1"/>
  <c r="J3136" i="1"/>
  <c r="I3137" i="1"/>
  <c r="J3137" i="1"/>
  <c r="I3138" i="1"/>
  <c r="J3138" i="1"/>
  <c r="I3139" i="1"/>
  <c r="J3139" i="1"/>
  <c r="I3140" i="1"/>
  <c r="J3140" i="1"/>
  <c r="I3141" i="1"/>
  <c r="J3141" i="1"/>
  <c r="I3157" i="1"/>
  <c r="J3157" i="1"/>
  <c r="I3158" i="1"/>
  <c r="J3158" i="1"/>
  <c r="I3159" i="1"/>
  <c r="J3159" i="1"/>
  <c r="I3160" i="1"/>
  <c r="J3160" i="1"/>
  <c r="I3161" i="1"/>
  <c r="J3161" i="1"/>
  <c r="I3162" i="1"/>
  <c r="J3162" i="1"/>
  <c r="I3164" i="1"/>
  <c r="J3164" i="1"/>
  <c r="I3165" i="1"/>
  <c r="J3165" i="1"/>
  <c r="I3166" i="1"/>
  <c r="J3166" i="1"/>
  <c r="I3167" i="1"/>
  <c r="J3167" i="1"/>
  <c r="I3168" i="1"/>
  <c r="J3168" i="1"/>
  <c r="I3169" i="1"/>
  <c r="J3169" i="1"/>
  <c r="I3179" i="1"/>
  <c r="J3179" i="1"/>
  <c r="I3181" i="1"/>
  <c r="J3181" i="1"/>
  <c r="I3200" i="1"/>
  <c r="J3200" i="1"/>
  <c r="I3201" i="1"/>
  <c r="J3201" i="1"/>
  <c r="I3202" i="1"/>
  <c r="J3202" i="1"/>
  <c r="I3203" i="1"/>
  <c r="J3203" i="1"/>
  <c r="I3204" i="1"/>
  <c r="J3204" i="1"/>
  <c r="I3205" i="1"/>
  <c r="J3205" i="1"/>
  <c r="I3218" i="1"/>
  <c r="J3218" i="1"/>
  <c r="I3219" i="1"/>
  <c r="J3219" i="1"/>
  <c r="I3220" i="1"/>
  <c r="J3220" i="1"/>
  <c r="I3221" i="1"/>
  <c r="J3221" i="1"/>
  <c r="I3222" i="1"/>
  <c r="J3222" i="1"/>
  <c r="I3223" i="1"/>
  <c r="J3223" i="1"/>
  <c r="I3224" i="1"/>
  <c r="J3224" i="1"/>
  <c r="I3234" i="1"/>
  <c r="J3234" i="1"/>
  <c r="I3235" i="1"/>
  <c r="J3235" i="1"/>
  <c r="I3236" i="1"/>
  <c r="J3236" i="1"/>
  <c r="I3237" i="1"/>
  <c r="J3237" i="1"/>
  <c r="I3238" i="1"/>
  <c r="J3238" i="1"/>
  <c r="I3239" i="1"/>
  <c r="J3239" i="1"/>
  <c r="I3240" i="1"/>
  <c r="J3240" i="1"/>
  <c r="I3248" i="1"/>
  <c r="J3248" i="1"/>
  <c r="I3249" i="1"/>
  <c r="J3249" i="1"/>
  <c r="I3250" i="1"/>
  <c r="J3250" i="1"/>
  <c r="I3251" i="1"/>
  <c r="J3251" i="1"/>
  <c r="I3252" i="1"/>
  <c r="J3252" i="1"/>
  <c r="I3253" i="1"/>
  <c r="J3253" i="1"/>
  <c r="I3268" i="1"/>
  <c r="J3268" i="1"/>
  <c r="I3269" i="1"/>
  <c r="J3269" i="1"/>
  <c r="I3270" i="1"/>
  <c r="J3270" i="1"/>
  <c r="I3271" i="1"/>
  <c r="J3271" i="1"/>
  <c r="I3272" i="1"/>
  <c r="J3272" i="1"/>
  <c r="I3273" i="1"/>
  <c r="J3273" i="1"/>
  <c r="I3274" i="1"/>
  <c r="J3274" i="1"/>
  <c r="I3275" i="1"/>
  <c r="J3275" i="1"/>
  <c r="I3276" i="1"/>
  <c r="J3276" i="1"/>
  <c r="I3277" i="1"/>
  <c r="J3277" i="1"/>
  <c r="I3278" i="1"/>
  <c r="J3278" i="1"/>
  <c r="I3279" i="1"/>
  <c r="J3279" i="1"/>
  <c r="I3280" i="1"/>
  <c r="J3280" i="1"/>
  <c r="I3287" i="1"/>
  <c r="J3287" i="1"/>
  <c r="I3288" i="1"/>
  <c r="J3288" i="1"/>
  <c r="I3289" i="1"/>
  <c r="J3289" i="1"/>
  <c r="I3290" i="1"/>
  <c r="J3290" i="1"/>
  <c r="I3291" i="1"/>
  <c r="J3291" i="1"/>
  <c r="I3292" i="1"/>
  <c r="J3292" i="1"/>
  <c r="I3293" i="1"/>
  <c r="J3293" i="1"/>
  <c r="I3294" i="1"/>
  <c r="J3294" i="1"/>
  <c r="I3295" i="1"/>
  <c r="J3295" i="1"/>
  <c r="I3296" i="1"/>
  <c r="J3296" i="1"/>
  <c r="I3297" i="1"/>
  <c r="J3297" i="1"/>
  <c r="I3298" i="1"/>
  <c r="J3298" i="1"/>
  <c r="I3299" i="1"/>
  <c r="J3299" i="1"/>
  <c r="I3300" i="1"/>
  <c r="J3300" i="1"/>
  <c r="I3301" i="1"/>
  <c r="J3301" i="1"/>
  <c r="I3302" i="1"/>
  <c r="J3302" i="1"/>
  <c r="I3303" i="1"/>
  <c r="J3303" i="1"/>
  <c r="I3304" i="1"/>
  <c r="J3304" i="1"/>
  <c r="I3308" i="1"/>
  <c r="J3308" i="1"/>
  <c r="I3309" i="1"/>
  <c r="J3309" i="1"/>
  <c r="I3310" i="1"/>
  <c r="J3310" i="1"/>
  <c r="I3311" i="1"/>
  <c r="J3311" i="1"/>
  <c r="I3312" i="1"/>
  <c r="J3312" i="1"/>
  <c r="I3319" i="1"/>
  <c r="J3319" i="1"/>
  <c r="I3338" i="1"/>
  <c r="J3338" i="1"/>
  <c r="I3339" i="1"/>
  <c r="J3339" i="1"/>
  <c r="I3340" i="1"/>
  <c r="J3340" i="1"/>
  <c r="I3341" i="1"/>
  <c r="J3341" i="1"/>
  <c r="I3342" i="1"/>
  <c r="J3342" i="1"/>
  <c r="I3343" i="1"/>
  <c r="J3343" i="1"/>
  <c r="I3354" i="1"/>
  <c r="J3354" i="1"/>
  <c r="I3355" i="1"/>
  <c r="J3355" i="1"/>
  <c r="I3356" i="1"/>
  <c r="J3356" i="1"/>
  <c r="I3357" i="1"/>
  <c r="J3357" i="1"/>
  <c r="I3358" i="1"/>
  <c r="J3358" i="1"/>
  <c r="I3359" i="1"/>
  <c r="J3359" i="1"/>
  <c r="I3360" i="1"/>
  <c r="J3360" i="1"/>
  <c r="I3361" i="1"/>
  <c r="J3361" i="1"/>
  <c r="I3362" i="1"/>
  <c r="J3362" i="1"/>
  <c r="I3363" i="1"/>
  <c r="J3363" i="1"/>
  <c r="I3364" i="1"/>
  <c r="J3364" i="1"/>
  <c r="I3365" i="1"/>
  <c r="J3365" i="1"/>
  <c r="I3366" i="1"/>
  <c r="J3366" i="1"/>
  <c r="I3367" i="1"/>
  <c r="J3367" i="1"/>
  <c r="I3368" i="1"/>
  <c r="J3368" i="1"/>
  <c r="I3369" i="1"/>
  <c r="J3369" i="1"/>
  <c r="I3370" i="1"/>
  <c r="J3370" i="1"/>
  <c r="I3371" i="1"/>
  <c r="J3371" i="1"/>
  <c r="I3372" i="1"/>
  <c r="J3372" i="1"/>
  <c r="I3373" i="1"/>
  <c r="J3373" i="1"/>
  <c r="I3374" i="1"/>
  <c r="J3374" i="1"/>
  <c r="I3375" i="1"/>
  <c r="J3375" i="1"/>
  <c r="I3376" i="1"/>
  <c r="J3376" i="1"/>
  <c r="I3377" i="1"/>
  <c r="J3377" i="1"/>
  <c r="I3378" i="1"/>
  <c r="J3378" i="1"/>
  <c r="I3379" i="1"/>
  <c r="J3379" i="1"/>
  <c r="I3380" i="1"/>
  <c r="J3380" i="1"/>
  <c r="I3381" i="1"/>
  <c r="J3381" i="1"/>
  <c r="I3382" i="1"/>
  <c r="J3382" i="1"/>
  <c r="I3383" i="1"/>
  <c r="J3383" i="1"/>
  <c r="I3384" i="1"/>
  <c r="J3384" i="1"/>
  <c r="I3385" i="1"/>
  <c r="J3385" i="1"/>
  <c r="I3386" i="1"/>
  <c r="J3386" i="1"/>
  <c r="I3387" i="1"/>
  <c r="J3387" i="1"/>
  <c r="I3388" i="1"/>
  <c r="J3388" i="1"/>
  <c r="I3389" i="1"/>
  <c r="J3389" i="1"/>
  <c r="I3390" i="1"/>
  <c r="J3390" i="1"/>
  <c r="I3391" i="1"/>
  <c r="J3391" i="1"/>
  <c r="I3392" i="1"/>
  <c r="J3392" i="1"/>
  <c r="I3393" i="1"/>
  <c r="J3393" i="1"/>
  <c r="I3394" i="1"/>
  <c r="J3394" i="1"/>
  <c r="I3395" i="1"/>
  <c r="J3395" i="1"/>
  <c r="I3396" i="1"/>
  <c r="J3396" i="1"/>
  <c r="I3397" i="1"/>
  <c r="J3397" i="1"/>
  <c r="I3398" i="1"/>
  <c r="J3398" i="1"/>
  <c r="I3499" i="1"/>
  <c r="J3499" i="1"/>
  <c r="I3502" i="1"/>
  <c r="J3502" i="1"/>
  <c r="I3505" i="1"/>
  <c r="J3505" i="1"/>
  <c r="I3506" i="1"/>
  <c r="J3506" i="1"/>
  <c r="I3507" i="1"/>
  <c r="J3507" i="1"/>
  <c r="I3508" i="1"/>
  <c r="J3508" i="1"/>
  <c r="I3509" i="1"/>
  <c r="J3509" i="1"/>
  <c r="I3510" i="1"/>
  <c r="J3510" i="1"/>
  <c r="I3511" i="1"/>
  <c r="J3511" i="1"/>
  <c r="I3514" i="1"/>
  <c r="J3514" i="1"/>
  <c r="I3515" i="1"/>
  <c r="J3515" i="1"/>
  <c r="I3518" i="1"/>
  <c r="J3518" i="1"/>
  <c r="I3519" i="1"/>
  <c r="J3519" i="1"/>
  <c r="I3520" i="1"/>
  <c r="J3520" i="1"/>
  <c r="I3521" i="1"/>
  <c r="J3521" i="1"/>
  <c r="I3522" i="1"/>
  <c r="J3522" i="1"/>
  <c r="I3523" i="1"/>
  <c r="J3523" i="1"/>
  <c r="I3524" i="1"/>
  <c r="J3524" i="1"/>
  <c r="I3525" i="1"/>
  <c r="J3525" i="1"/>
  <c r="I3526" i="1"/>
  <c r="J3526" i="1"/>
  <c r="I3527" i="1"/>
  <c r="J3527" i="1"/>
  <c r="I3530" i="1"/>
  <c r="J3530" i="1"/>
  <c r="I3531" i="1"/>
  <c r="J3531" i="1"/>
  <c r="I3532" i="1"/>
  <c r="J3532" i="1"/>
  <c r="I3533" i="1"/>
  <c r="J3533" i="1"/>
  <c r="I3534" i="1"/>
  <c r="J3534" i="1"/>
  <c r="I3535" i="1"/>
  <c r="J3535" i="1"/>
  <c r="I3536" i="1"/>
  <c r="J3536" i="1"/>
  <c r="I3537" i="1"/>
  <c r="J3537" i="1"/>
  <c r="I3538" i="1"/>
  <c r="J3538" i="1"/>
  <c r="I3539" i="1"/>
  <c r="J3539" i="1"/>
  <c r="I3540" i="1"/>
  <c r="J3540" i="1"/>
  <c r="I3541" i="1"/>
  <c r="J3541" i="1"/>
  <c r="I3542" i="1"/>
  <c r="J3542" i="1"/>
  <c r="I3543" i="1"/>
  <c r="J3543" i="1"/>
  <c r="I3544" i="1"/>
  <c r="J3544" i="1"/>
  <c r="I3545" i="1"/>
  <c r="J3545" i="1"/>
  <c r="I3546" i="1"/>
  <c r="J3546" i="1"/>
  <c r="I3547" i="1"/>
  <c r="J3547" i="1"/>
  <c r="I3548" i="1"/>
  <c r="J3548" i="1"/>
  <c r="I3549" i="1"/>
  <c r="J3549" i="1"/>
  <c r="I3550" i="1"/>
  <c r="J3550" i="1"/>
  <c r="I3551" i="1"/>
  <c r="J3551" i="1"/>
  <c r="I3552" i="1"/>
  <c r="J3552" i="1"/>
  <c r="I3553" i="1"/>
  <c r="J3553" i="1"/>
  <c r="I3554" i="1"/>
  <c r="J3554" i="1"/>
  <c r="I3555" i="1"/>
  <c r="J3555" i="1"/>
  <c r="I3556" i="1"/>
  <c r="J3556" i="1"/>
  <c r="I3557" i="1"/>
  <c r="J3557" i="1"/>
  <c r="I3558" i="1"/>
  <c r="J3558" i="1"/>
  <c r="I3559" i="1"/>
  <c r="J3559" i="1"/>
  <c r="I3560" i="1"/>
  <c r="J3560" i="1"/>
  <c r="I3561" i="1"/>
  <c r="J3561" i="1"/>
  <c r="I3562" i="1"/>
  <c r="J3562" i="1"/>
  <c r="I3563" i="1"/>
  <c r="J3563" i="1"/>
  <c r="I3564" i="1"/>
  <c r="J3564" i="1"/>
  <c r="I3565" i="1"/>
  <c r="J3565" i="1"/>
  <c r="I3566" i="1"/>
  <c r="J3566" i="1"/>
  <c r="I3567" i="1"/>
  <c r="J3567" i="1"/>
  <c r="I3568" i="1"/>
  <c r="J3568" i="1"/>
  <c r="I3569" i="1"/>
  <c r="J3569" i="1"/>
  <c r="I3573" i="1"/>
  <c r="J3573" i="1"/>
  <c r="I3574" i="1"/>
  <c r="J3574" i="1"/>
  <c r="I3575" i="1"/>
  <c r="J3575" i="1"/>
  <c r="I3576" i="1"/>
  <c r="J3576" i="1"/>
  <c r="I3577" i="1"/>
  <c r="J3577" i="1"/>
  <c r="I3578" i="1"/>
  <c r="J3578" i="1"/>
  <c r="I3579" i="1"/>
  <c r="J3579" i="1"/>
  <c r="I3580" i="1"/>
  <c r="J3580" i="1"/>
  <c r="I3581" i="1"/>
  <c r="J3581" i="1"/>
  <c r="I3582" i="1"/>
  <c r="J3582" i="1"/>
  <c r="I3583" i="1"/>
  <c r="J3583" i="1"/>
  <c r="I3584" i="1"/>
  <c r="J3584" i="1"/>
  <c r="I3585" i="1"/>
  <c r="J3585" i="1"/>
  <c r="I3586" i="1"/>
  <c r="J3586" i="1"/>
  <c r="I3587" i="1"/>
  <c r="J3587" i="1"/>
  <c r="I3588" i="1"/>
  <c r="J3588" i="1"/>
  <c r="I3589" i="1"/>
  <c r="J3589" i="1"/>
  <c r="I3590" i="1"/>
  <c r="J3590" i="1"/>
  <c r="I3592" i="1"/>
  <c r="J3592" i="1"/>
  <c r="I3593" i="1"/>
  <c r="J3593" i="1"/>
  <c r="I3594" i="1"/>
  <c r="J3594" i="1"/>
  <c r="I3595" i="1"/>
  <c r="J3595" i="1"/>
  <c r="I3596" i="1"/>
  <c r="J3596" i="1"/>
  <c r="I3597" i="1"/>
  <c r="J3597" i="1"/>
  <c r="I3598" i="1"/>
  <c r="J3598" i="1"/>
  <c r="I3599" i="1"/>
  <c r="J3599" i="1"/>
  <c r="I3600" i="1"/>
  <c r="J3600" i="1"/>
  <c r="I3601" i="1"/>
  <c r="J3601" i="1"/>
  <c r="I3602" i="1"/>
  <c r="J3602" i="1"/>
  <c r="I3603" i="1"/>
  <c r="J3603" i="1"/>
  <c r="I3604" i="1"/>
  <c r="J3604" i="1"/>
  <c r="I3605" i="1"/>
  <c r="J3605" i="1"/>
  <c r="I3606" i="1"/>
  <c r="J3606" i="1"/>
  <c r="I3607" i="1"/>
  <c r="J3607" i="1"/>
  <c r="I3608" i="1"/>
  <c r="J3608" i="1"/>
  <c r="I3610" i="1"/>
  <c r="J3610" i="1"/>
  <c r="I3612" i="1"/>
  <c r="J3612" i="1"/>
  <c r="I3613" i="1"/>
  <c r="J3613" i="1"/>
  <c r="I3614" i="1"/>
  <c r="J3614" i="1"/>
  <c r="I3615" i="1"/>
  <c r="J3615" i="1"/>
  <c r="I3616" i="1"/>
  <c r="J3616" i="1"/>
  <c r="I3617" i="1"/>
  <c r="J3617" i="1"/>
  <c r="I3618" i="1"/>
  <c r="J3618" i="1"/>
  <c r="I3619" i="1"/>
  <c r="J3619" i="1"/>
  <c r="I3620" i="1"/>
  <c r="J3620" i="1"/>
  <c r="I3621" i="1"/>
  <c r="J3621" i="1"/>
  <c r="I3622" i="1"/>
  <c r="J3622" i="1"/>
  <c r="I3623" i="1"/>
  <c r="J3623" i="1"/>
  <c r="I3624" i="1"/>
  <c r="J3624" i="1"/>
  <c r="I3625" i="1"/>
  <c r="J3625" i="1"/>
  <c r="I3639" i="1"/>
  <c r="J3639" i="1"/>
  <c r="I3649" i="1"/>
  <c r="J3649" i="1"/>
  <c r="I3671" i="1"/>
  <c r="J3671" i="1"/>
  <c r="I3736" i="1"/>
  <c r="J3736" i="1"/>
  <c r="I3758" i="1"/>
  <c r="J3758" i="1"/>
  <c r="I3759" i="1"/>
  <c r="J3759" i="1"/>
  <c r="I3774" i="1"/>
  <c r="J3774" i="1"/>
  <c r="I3778" i="1"/>
  <c r="J3778" i="1"/>
  <c r="I3805" i="1"/>
  <c r="J3805" i="1"/>
  <c r="I3834" i="1"/>
  <c r="J3834" i="1"/>
  <c r="I3844" i="1"/>
  <c r="J3844" i="1"/>
  <c r="I3864" i="1"/>
  <c r="J3864" i="1"/>
  <c r="I3865" i="1"/>
  <c r="J3865" i="1"/>
  <c r="I3866" i="1"/>
  <c r="J3866" i="1"/>
  <c r="I3868" i="1"/>
  <c r="J3868" i="1"/>
  <c r="I3869" i="1"/>
  <c r="J3869" i="1"/>
  <c r="I3870" i="1"/>
  <c r="J3870" i="1"/>
  <c r="I3872" i="1"/>
  <c r="J3872" i="1"/>
  <c r="I3874" i="1"/>
  <c r="J3874" i="1"/>
  <c r="I3878" i="1"/>
  <c r="J3878" i="1"/>
  <c r="I3879" i="1"/>
  <c r="J3879" i="1"/>
  <c r="I3887" i="1"/>
  <c r="J3887" i="1"/>
  <c r="I3901" i="1"/>
  <c r="J3901" i="1"/>
  <c r="I3934" i="1"/>
  <c r="J3934" i="1"/>
  <c r="I3997" i="1"/>
  <c r="J3997" i="1"/>
  <c r="I4013" i="1"/>
  <c r="J4013" i="1"/>
  <c r="I4014" i="1"/>
  <c r="J4014" i="1"/>
  <c r="I4027" i="1"/>
  <c r="J4027" i="1"/>
  <c r="I4028" i="1"/>
  <c r="J4028" i="1"/>
  <c r="I4104" i="1"/>
  <c r="J4104" i="1"/>
  <c r="I4105" i="1"/>
  <c r="J4105" i="1"/>
  <c r="I4106" i="1"/>
  <c r="J4106" i="1"/>
  <c r="I4107" i="1"/>
  <c r="J4107" i="1"/>
  <c r="I4217" i="1"/>
  <c r="J4217" i="1"/>
  <c r="I4218" i="1"/>
  <c r="J4218" i="1"/>
  <c r="I4219" i="1"/>
  <c r="J4219" i="1"/>
  <c r="I4220" i="1"/>
  <c r="J4220" i="1"/>
  <c r="I4221" i="1"/>
  <c r="J4221" i="1"/>
  <c r="I4222" i="1"/>
  <c r="J4222" i="1"/>
  <c r="I4223" i="1"/>
  <c r="J4223" i="1"/>
  <c r="I4224" i="1"/>
  <c r="J4224" i="1"/>
  <c r="I4225" i="1"/>
  <c r="J4225" i="1"/>
  <c r="I4226" i="1"/>
  <c r="J4226" i="1"/>
  <c r="I4239" i="1"/>
  <c r="J4239" i="1"/>
  <c r="I4240" i="1"/>
  <c r="J4240" i="1"/>
  <c r="I4241" i="1"/>
  <c r="J4241" i="1"/>
  <c r="I4329" i="1"/>
  <c r="J4329" i="1"/>
  <c r="I4346" i="1"/>
  <c r="J4346" i="1"/>
  <c r="I4355" i="1"/>
  <c r="J4355" i="1"/>
  <c r="I4356" i="1"/>
  <c r="J4356" i="1"/>
  <c r="I4357" i="1"/>
  <c r="J4357" i="1"/>
  <c r="I4426" i="1"/>
  <c r="J4426" i="1"/>
  <c r="I4436" i="1"/>
  <c r="J4436" i="1"/>
  <c r="I4437" i="1"/>
  <c r="J4437" i="1"/>
  <c r="I4438" i="1"/>
  <c r="J4438" i="1"/>
  <c r="I4600" i="1"/>
  <c r="J4600" i="1"/>
  <c r="I4601" i="1"/>
  <c r="J4601" i="1"/>
  <c r="I4602" i="1"/>
  <c r="J4602" i="1"/>
  <c r="I4764" i="1"/>
  <c r="J4764" i="1"/>
  <c r="I4765" i="1"/>
  <c r="J4765" i="1"/>
  <c r="I4766" i="1"/>
  <c r="J4766" i="1"/>
  <c r="I4767" i="1"/>
  <c r="J4767" i="1"/>
  <c r="I4768" i="1"/>
  <c r="J4768" i="1"/>
  <c r="I4769" i="1"/>
  <c r="J4769" i="1"/>
  <c r="I4770" i="1"/>
  <c r="J4770" i="1"/>
  <c r="I4771" i="1"/>
  <c r="J4771" i="1"/>
  <c r="I4772" i="1"/>
  <c r="J4772" i="1"/>
  <c r="I4773" i="1"/>
  <c r="J4773" i="1"/>
  <c r="I4775" i="1"/>
  <c r="J4775" i="1"/>
  <c r="I4810" i="1"/>
  <c r="J4810" i="1"/>
  <c r="I4811" i="1"/>
  <c r="J4811" i="1"/>
  <c r="I4812" i="1"/>
  <c r="J4812" i="1"/>
  <c r="I4813" i="1"/>
  <c r="J4813" i="1"/>
  <c r="I4814" i="1"/>
  <c r="J4814" i="1"/>
  <c r="I4815" i="1"/>
  <c r="J4815" i="1"/>
  <c r="I4816" i="1"/>
  <c r="J4816" i="1"/>
  <c r="I4817" i="1"/>
  <c r="J4817" i="1"/>
  <c r="I4818" i="1"/>
  <c r="J4818" i="1"/>
  <c r="I4819" i="1"/>
  <c r="J4819" i="1"/>
  <c r="I4820" i="1"/>
  <c r="J4820" i="1"/>
  <c r="I4821" i="1"/>
  <c r="J4821" i="1"/>
  <c r="I4822" i="1"/>
  <c r="J4822" i="1"/>
  <c r="I4823" i="1"/>
  <c r="J4823" i="1"/>
  <c r="I4824" i="1"/>
  <c r="J4824" i="1"/>
  <c r="I4825" i="1"/>
  <c r="J4825" i="1"/>
  <c r="I4826" i="1"/>
  <c r="J4826" i="1"/>
  <c r="I4827" i="1"/>
  <c r="J4827" i="1"/>
  <c r="I4828" i="1"/>
  <c r="J4828" i="1"/>
  <c r="I4829" i="1"/>
  <c r="J4829" i="1"/>
  <c r="I4830" i="1"/>
  <c r="J4830" i="1"/>
  <c r="I4833" i="1"/>
  <c r="J4833" i="1"/>
  <c r="I4845" i="1"/>
  <c r="J4845" i="1"/>
  <c r="I4855" i="1"/>
  <c r="J4855" i="1"/>
  <c r="I4856" i="1"/>
  <c r="J4856" i="1"/>
  <c r="I4857" i="1"/>
  <c r="J4857" i="1"/>
  <c r="I4858" i="1"/>
  <c r="J4858" i="1"/>
  <c r="I4859" i="1"/>
  <c r="J4859" i="1"/>
  <c r="I4860" i="1"/>
  <c r="J4860" i="1"/>
  <c r="I4861" i="1"/>
  <c r="J4861" i="1"/>
  <c r="I4862" i="1"/>
  <c r="J4862" i="1"/>
  <c r="I4867" i="1"/>
  <c r="J4867" i="1"/>
  <c r="I4874" i="1"/>
  <c r="J4874" i="1"/>
  <c r="I4875" i="1"/>
  <c r="J4875" i="1"/>
  <c r="I4883" i="1"/>
  <c r="J4883" i="1"/>
  <c r="I4897" i="1"/>
  <c r="J4897" i="1"/>
  <c r="I4898" i="1"/>
  <c r="J4898" i="1"/>
  <c r="I4899" i="1"/>
  <c r="J4899" i="1"/>
  <c r="I4900" i="1"/>
  <c r="J4900" i="1"/>
  <c r="I4901" i="1"/>
  <c r="J4901" i="1"/>
  <c r="I4902" i="1"/>
  <c r="J4902" i="1"/>
  <c r="I4903" i="1"/>
  <c r="J4903" i="1"/>
  <c r="I4904" i="1"/>
  <c r="J4904" i="1"/>
  <c r="I4905" i="1"/>
  <c r="J4905" i="1"/>
  <c r="I4906" i="1"/>
  <c r="J4906" i="1"/>
  <c r="I4907" i="1"/>
  <c r="J4907" i="1"/>
  <c r="I4929" i="1"/>
  <c r="J4929" i="1"/>
  <c r="I4930" i="1"/>
  <c r="J4930" i="1"/>
  <c r="I4932" i="1"/>
  <c r="J4932" i="1"/>
  <c r="I4933" i="1"/>
  <c r="J4933" i="1"/>
  <c r="I4934" i="1"/>
  <c r="J4934" i="1"/>
  <c r="I4942" i="1"/>
  <c r="J4942" i="1"/>
  <c r="I4943" i="1"/>
  <c r="J4943" i="1"/>
  <c r="I4944" i="1"/>
  <c r="J4944" i="1"/>
  <c r="I4945" i="1"/>
  <c r="J4945" i="1"/>
  <c r="I4946" i="1"/>
  <c r="J4946" i="1"/>
  <c r="I4947" i="1"/>
  <c r="J4947" i="1"/>
  <c r="I4956" i="1"/>
  <c r="J4956" i="1"/>
  <c r="I4957" i="1"/>
  <c r="J4957" i="1"/>
  <c r="I4966" i="1"/>
  <c r="J4966" i="1"/>
  <c r="I4967" i="1"/>
  <c r="J4967" i="1"/>
  <c r="I4968" i="1"/>
  <c r="J4968" i="1"/>
  <c r="I4970" i="1"/>
  <c r="J4970" i="1"/>
  <c r="I4971" i="1"/>
  <c r="J4971" i="1"/>
  <c r="I4972" i="1"/>
  <c r="J4972" i="1"/>
  <c r="I4973" i="1"/>
  <c r="J4973" i="1"/>
  <c r="I4976" i="1"/>
  <c r="J4976" i="1"/>
  <c r="I4978" i="1"/>
  <c r="J4978" i="1"/>
  <c r="I4979" i="1"/>
  <c r="J4979" i="1"/>
  <c r="I4980" i="1"/>
  <c r="J4980" i="1"/>
  <c r="I4981" i="1"/>
  <c r="J4981" i="1"/>
  <c r="I4982" i="1"/>
  <c r="J4982" i="1"/>
  <c r="I4991" i="1"/>
  <c r="J4991" i="1"/>
  <c r="I5000" i="1"/>
  <c r="J5000" i="1"/>
  <c r="I5002" i="1"/>
  <c r="J5002" i="1"/>
  <c r="I5003" i="1"/>
  <c r="J5003" i="1"/>
  <c r="I5008" i="1"/>
  <c r="J5008" i="1"/>
  <c r="I5009" i="1"/>
  <c r="J5009" i="1"/>
  <c r="I5010" i="1"/>
  <c r="J5010" i="1"/>
  <c r="I5011" i="1"/>
  <c r="J5011" i="1"/>
  <c r="I5034" i="1"/>
  <c r="J5034" i="1"/>
  <c r="I5035" i="1"/>
  <c r="J5035" i="1"/>
  <c r="I5038" i="1"/>
  <c r="J5038" i="1"/>
  <c r="I5042" i="1"/>
  <c r="J5042" i="1"/>
  <c r="I5047" i="1"/>
  <c r="J5047" i="1"/>
  <c r="I5050" i="1"/>
  <c r="J5050" i="1"/>
  <c r="I5052" i="1"/>
  <c r="J5052" i="1"/>
  <c r="I5053" i="1"/>
  <c r="J5053" i="1"/>
  <c r="I5056" i="1"/>
  <c r="J5056" i="1"/>
  <c r="I5057" i="1"/>
  <c r="J5057" i="1"/>
  <c r="I5058" i="1"/>
  <c r="J5058" i="1"/>
  <c r="I5059" i="1"/>
  <c r="J5059" i="1"/>
  <c r="I5060" i="1"/>
  <c r="J5060" i="1"/>
  <c r="I5061" i="1"/>
  <c r="J5061" i="1"/>
  <c r="I5062" i="1"/>
  <c r="J5062" i="1"/>
  <c r="I5066" i="1"/>
  <c r="J5066" i="1"/>
  <c r="I5069" i="1"/>
  <c r="J5069" i="1"/>
  <c r="I5071" i="1"/>
  <c r="J5071" i="1"/>
  <c r="I5076" i="1"/>
  <c r="J5076" i="1"/>
  <c r="I5077" i="1"/>
  <c r="J5077" i="1"/>
  <c r="I5078" i="1"/>
  <c r="J5078" i="1"/>
  <c r="I5079" i="1"/>
  <c r="J5079" i="1"/>
  <c r="I5080" i="1"/>
  <c r="J5080" i="1"/>
  <c r="I5177" i="1"/>
  <c r="J5177" i="1"/>
  <c r="I5210" i="1"/>
  <c r="J5210" i="1"/>
  <c r="I5212" i="1"/>
  <c r="J5212" i="1"/>
  <c r="I5359" i="1"/>
  <c r="J5359" i="1"/>
  <c r="I5420" i="1"/>
  <c r="J5420" i="1"/>
  <c r="I5423" i="1"/>
  <c r="J5423" i="1"/>
  <c r="I5430" i="1"/>
  <c r="J5430" i="1"/>
  <c r="I5432" i="1"/>
  <c r="J5432" i="1"/>
  <c r="I5433" i="1"/>
  <c r="J5433" i="1"/>
  <c r="I5434" i="1"/>
  <c r="J5434" i="1"/>
  <c r="I5435" i="1"/>
  <c r="J5435" i="1"/>
  <c r="I5436" i="1"/>
  <c r="J5436" i="1"/>
  <c r="I5437" i="1"/>
  <c r="J5437" i="1"/>
  <c r="I5515" i="1"/>
  <c r="J5515" i="1"/>
  <c r="I5518" i="1"/>
  <c r="J5518" i="1"/>
  <c r="I5519" i="1"/>
  <c r="J5519" i="1"/>
  <c r="I5520" i="1"/>
  <c r="J5520" i="1"/>
  <c r="I5521" i="1"/>
  <c r="J5521" i="1"/>
  <c r="I5523" i="1"/>
  <c r="J5523" i="1"/>
  <c r="I5524" i="1"/>
  <c r="J5524" i="1"/>
  <c r="I5525" i="1"/>
  <c r="J5525" i="1"/>
  <c r="I5526" i="1"/>
  <c r="J5526" i="1"/>
  <c r="I5535" i="1"/>
  <c r="J5535" i="1"/>
  <c r="I5536" i="1"/>
  <c r="J5536" i="1"/>
  <c r="I5537" i="1"/>
  <c r="J5537" i="1"/>
  <c r="I5538" i="1"/>
  <c r="J5538" i="1"/>
  <c r="I5539" i="1"/>
  <c r="J5539" i="1"/>
  <c r="I5540" i="1"/>
  <c r="J5540" i="1"/>
  <c r="I5541" i="1"/>
  <c r="J5541" i="1"/>
  <c r="I5542" i="1"/>
  <c r="J5542" i="1"/>
  <c r="I5543" i="1"/>
  <c r="J5543" i="1"/>
  <c r="I5544" i="1"/>
  <c r="J5544" i="1"/>
  <c r="I5545" i="1"/>
  <c r="J5545" i="1"/>
  <c r="I5546" i="1"/>
  <c r="J5546" i="1"/>
  <c r="I5547" i="1"/>
  <c r="J5547" i="1"/>
  <c r="I5548" i="1"/>
  <c r="J5548" i="1"/>
  <c r="I5549" i="1"/>
  <c r="J5549" i="1"/>
  <c r="I5551" i="1"/>
  <c r="J5551" i="1"/>
  <c r="I5552" i="1"/>
  <c r="J5552" i="1"/>
  <c r="I5554" i="1"/>
  <c r="J5554" i="1"/>
  <c r="I5555" i="1"/>
  <c r="J5555" i="1"/>
  <c r="I5558" i="1"/>
  <c r="J5558" i="1"/>
  <c r="I5559" i="1"/>
  <c r="J5559" i="1"/>
  <c r="I5560" i="1"/>
  <c r="J5560" i="1"/>
  <c r="I5561" i="1"/>
  <c r="J5561" i="1"/>
  <c r="I5564" i="1"/>
  <c r="J5564" i="1"/>
  <c r="I5568" i="1"/>
  <c r="J5568" i="1"/>
  <c r="I5569" i="1"/>
  <c r="J5569" i="1"/>
  <c r="I5570" i="1"/>
  <c r="J5570" i="1"/>
  <c r="I5571" i="1"/>
  <c r="J5571" i="1"/>
  <c r="I5572" i="1"/>
  <c r="J5572" i="1"/>
  <c r="I5573" i="1"/>
  <c r="J5573" i="1"/>
  <c r="I5574" i="1"/>
  <c r="J5574" i="1"/>
  <c r="I5575" i="1"/>
  <c r="J5575" i="1"/>
  <c r="I5576" i="1"/>
  <c r="J5576" i="1"/>
  <c r="I5577" i="1"/>
  <c r="J5577" i="1"/>
  <c r="I5578" i="1"/>
  <c r="J5578" i="1"/>
  <c r="I5580" i="1"/>
  <c r="J5580" i="1"/>
  <c r="I5581" i="1"/>
  <c r="J5581" i="1"/>
  <c r="I5582" i="1"/>
  <c r="J5582" i="1"/>
  <c r="I5586" i="1"/>
  <c r="J5586" i="1"/>
  <c r="I5588" i="1"/>
  <c r="J5588" i="1"/>
  <c r="I5589" i="1"/>
  <c r="J5589" i="1"/>
  <c r="I5593" i="1"/>
  <c r="J5593" i="1"/>
  <c r="I5594" i="1"/>
  <c r="J5594" i="1"/>
  <c r="I5595" i="1"/>
  <c r="J5595" i="1"/>
  <c r="I5596" i="1"/>
  <c r="J5596" i="1"/>
  <c r="I5599" i="1"/>
  <c r="J5599" i="1"/>
  <c r="I5602" i="1"/>
  <c r="J5602" i="1"/>
  <c r="I5603" i="1"/>
  <c r="J5603" i="1"/>
  <c r="I5604" i="1"/>
  <c r="J5604" i="1"/>
  <c r="I5605" i="1"/>
  <c r="J5605" i="1"/>
  <c r="I5606" i="1"/>
  <c r="J5606" i="1"/>
  <c r="I5607" i="1"/>
  <c r="J5607" i="1"/>
  <c r="I5608" i="1"/>
  <c r="J5608" i="1"/>
  <c r="I5610" i="1"/>
  <c r="J5610" i="1"/>
  <c r="I5611" i="1"/>
  <c r="J5611" i="1"/>
  <c r="I5612" i="1"/>
  <c r="J5612" i="1"/>
  <c r="I5613" i="1"/>
  <c r="J5613" i="1"/>
  <c r="I5617" i="1"/>
  <c r="J5617" i="1"/>
  <c r="I5618" i="1"/>
  <c r="J5618" i="1"/>
  <c r="I5619" i="1"/>
  <c r="J5619" i="1"/>
  <c r="I5620" i="1"/>
  <c r="J5620" i="1"/>
  <c r="I5624" i="1"/>
  <c r="J5624" i="1"/>
  <c r="I5626" i="1"/>
  <c r="J5626" i="1"/>
  <c r="I5627" i="1"/>
  <c r="J5627" i="1"/>
  <c r="I5628" i="1"/>
  <c r="J5628" i="1"/>
  <c r="I5636" i="1"/>
  <c r="J5636" i="1"/>
  <c r="I5637" i="1"/>
  <c r="J5637" i="1"/>
  <c r="I5638" i="1"/>
  <c r="J5638" i="1"/>
  <c r="I5639" i="1"/>
  <c r="J5639" i="1"/>
  <c r="I5640" i="1"/>
  <c r="J5640" i="1"/>
  <c r="I5641" i="1"/>
  <c r="J5641" i="1"/>
  <c r="I5642" i="1"/>
  <c r="J5642" i="1"/>
  <c r="I5645" i="1"/>
  <c r="J5645" i="1"/>
  <c r="I5646" i="1"/>
  <c r="J5646" i="1"/>
  <c r="I5647" i="1"/>
  <c r="J5647" i="1"/>
  <c r="I5651" i="1"/>
  <c r="J5651" i="1"/>
  <c r="I5652" i="1"/>
  <c r="J5652" i="1"/>
  <c r="I5653" i="1"/>
  <c r="J5653" i="1"/>
  <c r="I5654" i="1"/>
  <c r="J5654" i="1"/>
  <c r="I5655" i="1"/>
  <c r="J5655" i="1"/>
  <c r="I5656" i="1"/>
  <c r="J5656" i="1"/>
  <c r="I5657" i="1"/>
  <c r="J5657" i="1"/>
  <c r="I5658" i="1"/>
  <c r="J5658" i="1"/>
  <c r="I5659" i="1"/>
  <c r="J5659" i="1"/>
  <c r="I5660" i="1"/>
  <c r="J5660" i="1"/>
  <c r="I5661" i="1"/>
  <c r="J5661" i="1"/>
  <c r="I5662" i="1"/>
  <c r="J5662" i="1"/>
  <c r="I5663" i="1"/>
  <c r="J5663" i="1"/>
  <c r="I5664" i="1"/>
  <c r="J5664" i="1"/>
  <c r="I5665" i="1"/>
  <c r="J5665" i="1"/>
  <c r="I5666" i="1"/>
  <c r="J5666" i="1"/>
  <c r="I5667" i="1"/>
  <c r="J5667" i="1"/>
  <c r="I5668" i="1"/>
  <c r="J5668" i="1"/>
  <c r="I5672" i="1"/>
  <c r="J5672" i="1"/>
  <c r="I5673" i="1"/>
  <c r="J5673" i="1"/>
  <c r="I5674" i="1"/>
  <c r="J5674" i="1"/>
  <c r="I5675" i="1"/>
  <c r="J5675" i="1"/>
  <c r="I5681" i="1"/>
  <c r="J5681" i="1"/>
  <c r="I5683" i="1"/>
  <c r="J5683" i="1"/>
  <c r="I5685" i="1"/>
  <c r="J5685" i="1"/>
  <c r="I5688" i="1"/>
  <c r="J5688" i="1"/>
  <c r="I5689" i="1"/>
  <c r="J5689" i="1"/>
  <c r="I5696" i="1"/>
  <c r="J5696" i="1"/>
  <c r="I5697" i="1"/>
  <c r="J5697" i="1"/>
  <c r="I5698" i="1"/>
  <c r="J5698" i="1"/>
  <c r="I5699" i="1"/>
  <c r="J5699" i="1"/>
  <c r="I5700" i="1"/>
  <c r="J5700" i="1"/>
  <c r="I5701" i="1"/>
  <c r="J5701" i="1"/>
  <c r="I5702" i="1"/>
  <c r="J5702" i="1"/>
  <c r="I5703" i="1"/>
  <c r="J5703" i="1"/>
  <c r="I5705" i="1"/>
  <c r="J5705" i="1"/>
  <c r="I5713" i="1"/>
  <c r="J5713" i="1"/>
  <c r="I5714" i="1"/>
  <c r="J5714" i="1"/>
  <c r="I5715" i="1"/>
  <c r="J5715" i="1"/>
  <c r="I5717" i="1"/>
  <c r="J5717" i="1"/>
  <c r="I5718" i="1"/>
  <c r="J5718" i="1"/>
  <c r="I5719" i="1"/>
  <c r="J5719" i="1"/>
  <c r="I5720" i="1"/>
  <c r="J5720" i="1"/>
  <c r="I5721" i="1"/>
  <c r="J5721" i="1"/>
  <c r="I5722" i="1"/>
  <c r="J5722" i="1"/>
  <c r="I5723" i="1"/>
  <c r="J5723" i="1"/>
  <c r="I5724" i="1"/>
  <c r="J5724" i="1"/>
  <c r="I5725" i="1"/>
  <c r="J5725" i="1"/>
  <c r="I5726" i="1"/>
  <c r="J5726" i="1"/>
  <c r="I5727" i="1"/>
  <c r="J5727" i="1"/>
  <c r="I5728" i="1"/>
  <c r="J5728" i="1"/>
  <c r="I5729" i="1"/>
  <c r="J5729" i="1"/>
  <c r="I5730" i="1"/>
  <c r="J5730" i="1"/>
  <c r="I5731" i="1"/>
  <c r="J5731" i="1"/>
  <c r="I5732" i="1"/>
  <c r="J5732" i="1"/>
  <c r="I5733" i="1"/>
  <c r="J5733" i="1"/>
  <c r="I5734" i="1"/>
  <c r="J5734" i="1"/>
  <c r="I5735" i="1"/>
  <c r="J5735" i="1"/>
  <c r="I5736" i="1"/>
  <c r="J5736" i="1"/>
  <c r="I5737" i="1"/>
  <c r="J5737" i="1"/>
  <c r="I5738" i="1"/>
  <c r="J5738" i="1"/>
  <c r="I5740" i="1"/>
  <c r="J5740" i="1"/>
  <c r="I5741" i="1"/>
  <c r="J5741" i="1"/>
  <c r="I5743" i="1"/>
  <c r="J5743" i="1"/>
  <c r="I5744" i="1"/>
  <c r="J5744" i="1"/>
  <c r="I5746" i="1"/>
  <c r="J5746" i="1"/>
  <c r="I5748" i="1"/>
  <c r="J5748" i="1"/>
  <c r="I5749" i="1"/>
  <c r="J5749" i="1"/>
  <c r="I5752" i="1"/>
  <c r="J5752" i="1"/>
  <c r="I5753" i="1"/>
  <c r="J5753" i="1"/>
  <c r="I5754" i="1"/>
  <c r="J5754" i="1"/>
  <c r="I5755" i="1"/>
  <c r="J5755" i="1"/>
  <c r="I5757" i="1"/>
  <c r="J5757" i="1"/>
  <c r="I5758" i="1"/>
  <c r="J5758" i="1"/>
  <c r="I5759" i="1"/>
  <c r="J5759" i="1"/>
  <c r="I5760" i="1"/>
  <c r="J5760" i="1"/>
  <c r="I5761" i="1"/>
  <c r="J5761" i="1"/>
  <c r="I5763" i="1"/>
  <c r="J5763" i="1"/>
  <c r="I5764" i="1"/>
  <c r="J5764" i="1"/>
  <c r="I5768" i="1"/>
  <c r="J5768" i="1"/>
  <c r="I5776" i="1"/>
  <c r="J5776" i="1"/>
  <c r="I5777" i="1"/>
  <c r="J5777" i="1"/>
  <c r="I5778" i="1"/>
  <c r="J5778" i="1"/>
  <c r="I5779" i="1"/>
  <c r="J5779" i="1"/>
  <c r="I5780" i="1"/>
  <c r="J5780" i="1"/>
  <c r="I5781" i="1"/>
  <c r="J5781" i="1"/>
  <c r="I5782" i="1"/>
  <c r="J5782" i="1"/>
  <c r="I5784" i="1"/>
  <c r="J5784" i="1"/>
  <c r="I5785" i="1"/>
  <c r="J5785" i="1"/>
  <c r="I5787" i="1"/>
  <c r="J5787" i="1"/>
  <c r="I5789" i="1"/>
  <c r="J5789" i="1"/>
  <c r="I5792" i="1"/>
  <c r="J5792" i="1"/>
  <c r="I5793" i="1"/>
  <c r="J5793" i="1"/>
  <c r="I5794" i="1"/>
  <c r="J5794" i="1"/>
  <c r="I5796" i="1"/>
  <c r="J5796" i="1"/>
  <c r="I5797" i="1"/>
  <c r="J5797" i="1"/>
  <c r="I5798" i="1"/>
  <c r="J5798" i="1"/>
  <c r="I5799" i="1"/>
  <c r="J5799" i="1"/>
  <c r="I5800" i="1"/>
  <c r="J5800" i="1"/>
  <c r="I5802" i="1"/>
  <c r="J5802" i="1"/>
  <c r="I5803" i="1"/>
  <c r="J5803" i="1"/>
  <c r="I5804" i="1"/>
  <c r="J5804" i="1"/>
  <c r="I5805" i="1"/>
  <c r="J5805" i="1"/>
  <c r="I5806" i="1"/>
  <c r="J5806" i="1"/>
  <c r="I5808" i="1"/>
  <c r="J5808" i="1"/>
  <c r="I5809" i="1"/>
  <c r="J5809" i="1"/>
  <c r="I5812" i="1"/>
  <c r="J5812" i="1"/>
  <c r="I5813" i="1"/>
  <c r="J5813" i="1"/>
  <c r="I5814" i="1"/>
  <c r="J5814" i="1"/>
  <c r="I5820" i="1"/>
  <c r="J5820" i="1"/>
  <c r="I5825" i="1"/>
  <c r="J5825" i="1"/>
  <c r="I5826" i="1"/>
  <c r="J5826" i="1"/>
  <c r="I5827" i="1"/>
  <c r="J5827" i="1"/>
  <c r="I5828" i="1"/>
  <c r="J5828" i="1"/>
  <c r="I5829" i="1"/>
  <c r="J5829" i="1"/>
  <c r="I5830" i="1"/>
  <c r="J5830" i="1"/>
  <c r="I5831" i="1"/>
  <c r="J5831" i="1"/>
  <c r="I5832" i="1"/>
  <c r="J5832" i="1"/>
  <c r="I5833" i="1"/>
  <c r="J5833" i="1"/>
  <c r="I5834" i="1"/>
  <c r="J5834" i="1"/>
  <c r="I5836" i="1"/>
  <c r="J5836" i="1"/>
  <c r="I5837" i="1"/>
  <c r="J5837" i="1"/>
  <c r="I5838" i="1"/>
  <c r="J5838" i="1"/>
  <c r="I5839" i="1"/>
  <c r="J5839" i="1"/>
  <c r="I5842" i="1"/>
  <c r="J5842" i="1"/>
  <c r="I5847" i="1"/>
  <c r="J5847" i="1"/>
  <c r="I5848" i="1"/>
  <c r="J5848" i="1"/>
  <c r="I5852" i="1"/>
  <c r="J5852" i="1"/>
  <c r="I5854" i="1"/>
  <c r="J5854" i="1"/>
  <c r="I5855" i="1"/>
  <c r="J5855" i="1"/>
  <c r="I5856" i="1"/>
  <c r="J5856" i="1"/>
  <c r="I5857" i="1"/>
  <c r="J5857" i="1"/>
  <c r="I5859" i="1"/>
  <c r="J5859" i="1"/>
  <c r="I5861" i="1"/>
  <c r="J5861" i="1"/>
  <c r="I5862" i="1"/>
  <c r="J5862" i="1"/>
  <c r="I5863" i="1"/>
  <c r="J5863" i="1"/>
  <c r="I5864" i="1"/>
  <c r="J5864" i="1"/>
  <c r="I5865" i="1"/>
  <c r="J5865" i="1"/>
  <c r="I5866" i="1"/>
  <c r="J5866" i="1"/>
  <c r="I5867" i="1"/>
  <c r="J5867" i="1"/>
  <c r="I5868" i="1"/>
  <c r="J5868" i="1"/>
  <c r="I5869" i="1"/>
  <c r="J5869" i="1"/>
  <c r="I5870" i="1"/>
  <c r="J5870" i="1"/>
  <c r="I5871" i="1"/>
  <c r="J5871" i="1"/>
  <c r="I5872" i="1"/>
  <c r="J5872" i="1"/>
  <c r="I5874" i="1"/>
  <c r="J5874" i="1"/>
  <c r="I5875" i="1"/>
  <c r="J5875" i="1"/>
  <c r="I5876" i="1"/>
  <c r="J5876" i="1"/>
  <c r="I5877" i="1"/>
  <c r="J5877" i="1"/>
  <c r="I5878" i="1"/>
  <c r="J5878" i="1"/>
  <c r="I5879" i="1"/>
  <c r="J5879" i="1"/>
  <c r="I5880" i="1"/>
  <c r="J5880" i="1"/>
  <c r="I5881" i="1"/>
  <c r="J5881" i="1"/>
  <c r="I5882" i="1"/>
  <c r="J5882" i="1"/>
  <c r="I5883" i="1"/>
  <c r="J5883" i="1"/>
  <c r="I5884" i="1"/>
  <c r="J5884" i="1"/>
  <c r="I5885" i="1"/>
  <c r="J5885" i="1"/>
  <c r="I5886" i="1"/>
  <c r="J5886" i="1"/>
  <c r="I5887" i="1"/>
  <c r="J5887" i="1"/>
  <c r="I5888" i="1"/>
  <c r="J5888" i="1"/>
  <c r="I5889" i="1"/>
  <c r="J5889" i="1"/>
  <c r="I5890" i="1"/>
  <c r="J5890" i="1"/>
  <c r="I5891" i="1"/>
  <c r="J5891" i="1"/>
  <c r="I5892" i="1"/>
  <c r="J5892" i="1"/>
  <c r="I5893" i="1"/>
  <c r="J5893" i="1"/>
  <c r="I5894" i="1"/>
  <c r="J5894" i="1"/>
  <c r="I5895" i="1"/>
  <c r="J5895" i="1"/>
  <c r="I5896" i="1"/>
  <c r="J5896" i="1"/>
  <c r="I5897" i="1"/>
  <c r="J5897" i="1"/>
  <c r="I5898" i="1"/>
  <c r="J5898" i="1"/>
  <c r="I5899" i="1"/>
  <c r="J5899" i="1"/>
  <c r="I5900" i="1"/>
  <c r="J5900" i="1"/>
  <c r="I5901" i="1"/>
  <c r="J5901" i="1"/>
  <c r="I5902" i="1"/>
  <c r="J5902" i="1"/>
  <c r="I5903" i="1"/>
  <c r="J5903" i="1"/>
  <c r="I5904" i="1"/>
  <c r="J5904" i="1"/>
  <c r="I5905" i="1"/>
  <c r="J5905" i="1"/>
  <c r="I5906" i="1"/>
  <c r="J5906" i="1"/>
  <c r="I5907" i="1"/>
  <c r="J5907" i="1"/>
  <c r="I5908" i="1"/>
  <c r="J5908" i="1"/>
  <c r="I5909" i="1"/>
  <c r="J5909" i="1"/>
  <c r="I5910" i="1"/>
  <c r="J5910" i="1"/>
  <c r="I5912" i="1"/>
  <c r="J5912" i="1"/>
  <c r="I5913" i="1"/>
  <c r="J5913" i="1"/>
  <c r="I5914" i="1"/>
  <c r="J5914" i="1"/>
  <c r="I5915" i="1"/>
  <c r="J5915" i="1"/>
  <c r="I5916" i="1"/>
  <c r="J5916" i="1"/>
  <c r="I5917" i="1"/>
  <c r="J5917" i="1"/>
  <c r="I5918" i="1"/>
  <c r="J5918" i="1"/>
  <c r="I5919" i="1"/>
  <c r="J5919" i="1"/>
  <c r="I5920" i="1"/>
  <c r="J5920" i="1"/>
  <c r="I5921" i="1"/>
  <c r="J5921" i="1"/>
  <c r="I5922" i="1"/>
  <c r="J5922" i="1"/>
  <c r="I5923" i="1"/>
  <c r="J5923" i="1"/>
  <c r="I5924" i="1"/>
  <c r="J5924" i="1"/>
  <c r="I5925" i="1"/>
  <c r="J5925" i="1"/>
  <c r="I5926" i="1"/>
  <c r="J5926" i="1"/>
  <c r="I5927" i="1"/>
  <c r="J5927" i="1"/>
  <c r="I5928" i="1"/>
  <c r="J5928" i="1"/>
  <c r="I5929" i="1"/>
  <c r="J5929" i="1"/>
  <c r="I5930" i="1"/>
  <c r="J5930" i="1"/>
  <c r="I5931" i="1"/>
  <c r="J5931" i="1"/>
  <c r="I5932" i="1"/>
  <c r="J5932" i="1"/>
  <c r="I5933" i="1"/>
  <c r="J5933" i="1"/>
  <c r="I5934" i="1"/>
  <c r="J5934" i="1"/>
  <c r="I5935" i="1"/>
  <c r="J5935" i="1"/>
  <c r="I5936" i="1"/>
  <c r="J5936" i="1"/>
  <c r="I5937" i="1"/>
  <c r="J5937" i="1"/>
  <c r="I5938" i="1"/>
  <c r="J5938" i="1"/>
  <c r="I5939" i="1"/>
  <c r="J5939" i="1"/>
  <c r="I5940" i="1"/>
  <c r="J5940" i="1"/>
  <c r="I5941" i="1"/>
  <c r="J5941" i="1"/>
  <c r="I5942" i="1"/>
  <c r="J5942" i="1"/>
  <c r="I5943" i="1"/>
  <c r="J5943" i="1"/>
  <c r="I5944" i="1"/>
  <c r="J5944" i="1"/>
  <c r="I5945" i="1"/>
  <c r="J5945" i="1"/>
  <c r="I5946" i="1"/>
  <c r="J5946" i="1"/>
  <c r="I5947" i="1"/>
  <c r="J5947" i="1"/>
  <c r="I5948" i="1"/>
  <c r="J5948" i="1"/>
  <c r="I5949" i="1"/>
  <c r="J5949" i="1"/>
  <c r="I5950" i="1"/>
  <c r="J5950" i="1"/>
  <c r="I5951" i="1"/>
  <c r="J5951" i="1"/>
  <c r="I5952" i="1"/>
  <c r="J5952" i="1"/>
  <c r="I5953" i="1"/>
  <c r="J5953" i="1"/>
  <c r="I5954" i="1"/>
  <c r="J5954" i="1"/>
  <c r="I5955" i="1"/>
  <c r="J5955" i="1"/>
  <c r="I5956" i="1"/>
  <c r="J5956" i="1"/>
  <c r="I5957" i="1"/>
  <c r="J5957" i="1"/>
  <c r="I5958" i="1"/>
  <c r="J5958" i="1"/>
  <c r="I5959" i="1"/>
  <c r="J5959" i="1"/>
  <c r="I5960" i="1"/>
  <c r="J5960" i="1"/>
  <c r="I5961" i="1"/>
  <c r="J5961" i="1"/>
  <c r="I5964" i="1"/>
  <c r="J5964" i="1"/>
  <c r="I5965" i="1"/>
  <c r="J5965" i="1"/>
  <c r="I5966" i="1"/>
  <c r="J5966" i="1"/>
  <c r="I5967" i="1"/>
  <c r="J5967" i="1"/>
  <c r="I5968" i="1"/>
  <c r="J5968" i="1"/>
  <c r="I5969" i="1"/>
  <c r="J5969" i="1"/>
  <c r="I5970" i="1"/>
  <c r="J5970" i="1"/>
  <c r="I5973" i="1"/>
  <c r="J5973" i="1"/>
  <c r="I5974" i="1"/>
  <c r="J5974" i="1"/>
  <c r="I5975" i="1"/>
  <c r="J5975" i="1"/>
  <c r="I5976" i="1"/>
  <c r="J5976" i="1"/>
  <c r="I5978" i="1"/>
  <c r="J5978" i="1"/>
  <c r="I5979" i="1"/>
  <c r="J5979" i="1"/>
  <c r="I5980" i="1"/>
  <c r="J5980" i="1"/>
  <c r="I5981" i="1"/>
  <c r="J5981" i="1"/>
  <c r="I5982" i="1"/>
  <c r="J5982" i="1"/>
  <c r="I5983" i="1"/>
  <c r="J5983" i="1"/>
  <c r="I5984" i="1"/>
  <c r="J5984" i="1"/>
  <c r="I5985" i="1"/>
  <c r="J5985" i="1"/>
  <c r="I5986" i="1"/>
  <c r="J5986" i="1"/>
  <c r="I5987" i="1"/>
  <c r="J5987" i="1"/>
  <c r="I5988" i="1"/>
  <c r="J5988" i="1"/>
  <c r="I5989" i="1"/>
  <c r="J5989" i="1"/>
  <c r="I5990" i="1"/>
  <c r="J5990" i="1"/>
  <c r="I5991" i="1"/>
  <c r="J5991" i="1"/>
  <c r="I5992" i="1"/>
  <c r="J5992" i="1"/>
  <c r="I5993" i="1"/>
  <c r="J5993" i="1"/>
  <c r="I5994" i="1"/>
  <c r="J5994" i="1"/>
  <c r="I5995" i="1"/>
  <c r="J5995" i="1"/>
  <c r="I5996" i="1"/>
  <c r="J5996" i="1"/>
  <c r="I5997" i="1"/>
  <c r="J5997" i="1"/>
  <c r="I5998" i="1"/>
  <c r="J5998" i="1"/>
  <c r="I5999" i="1"/>
  <c r="J5999" i="1"/>
  <c r="I6000" i="1"/>
  <c r="J6000" i="1"/>
  <c r="I6001" i="1"/>
  <c r="J6001" i="1"/>
  <c r="I6002" i="1"/>
  <c r="J6002" i="1"/>
  <c r="I6003" i="1"/>
  <c r="J6003" i="1"/>
  <c r="I6004" i="1"/>
  <c r="J6004" i="1"/>
  <c r="I6005" i="1"/>
  <c r="J6005" i="1"/>
  <c r="I6006" i="1"/>
  <c r="J6006" i="1"/>
  <c r="I6007" i="1"/>
  <c r="J6007" i="1"/>
  <c r="I6008" i="1"/>
  <c r="J6008" i="1"/>
  <c r="I6009" i="1"/>
  <c r="J6009" i="1"/>
  <c r="I6010" i="1"/>
  <c r="J6010" i="1"/>
  <c r="I6011" i="1"/>
  <c r="J6011" i="1"/>
  <c r="I6012" i="1"/>
  <c r="J6012" i="1"/>
  <c r="I6013" i="1"/>
  <c r="J6013" i="1"/>
  <c r="I6014" i="1"/>
  <c r="J6014" i="1"/>
  <c r="I6015" i="1"/>
  <c r="J6015" i="1"/>
  <c r="I6016" i="1"/>
  <c r="J6016" i="1"/>
  <c r="I6017" i="1"/>
  <c r="J6017" i="1"/>
  <c r="I6018" i="1"/>
  <c r="J6018" i="1"/>
  <c r="I6019" i="1"/>
  <c r="J6019" i="1"/>
  <c r="I6020" i="1"/>
  <c r="J6020" i="1"/>
  <c r="I6021" i="1"/>
  <c r="J6021" i="1"/>
  <c r="I6022" i="1"/>
  <c r="J6022" i="1"/>
  <c r="I6023" i="1"/>
  <c r="J6023" i="1"/>
  <c r="I6024" i="1"/>
  <c r="J6024" i="1"/>
  <c r="I6025" i="1"/>
  <c r="J6025" i="1"/>
  <c r="I6026" i="1"/>
  <c r="J6026" i="1"/>
  <c r="I6027" i="1"/>
  <c r="J6027" i="1"/>
  <c r="I6028" i="1"/>
  <c r="J6028" i="1"/>
  <c r="I6029" i="1"/>
  <c r="J6029" i="1"/>
  <c r="I6030" i="1"/>
  <c r="J6030" i="1"/>
  <c r="I6031" i="1"/>
  <c r="J6031" i="1"/>
  <c r="I6032" i="1"/>
  <c r="J6032" i="1"/>
  <c r="I6033" i="1"/>
  <c r="J6033" i="1"/>
  <c r="I6034" i="1"/>
  <c r="J6034" i="1"/>
  <c r="I6035" i="1"/>
  <c r="J6035" i="1"/>
  <c r="I6036" i="1"/>
  <c r="J6036" i="1"/>
  <c r="I6037" i="1"/>
  <c r="J6037" i="1"/>
  <c r="I6038" i="1"/>
  <c r="J6038" i="1"/>
  <c r="I6039" i="1"/>
  <c r="J6039" i="1"/>
  <c r="I6040" i="1"/>
  <c r="J6040" i="1"/>
  <c r="I6041" i="1"/>
  <c r="J6041" i="1"/>
  <c r="I6042" i="1"/>
  <c r="J6042" i="1"/>
  <c r="I6043" i="1"/>
  <c r="J6043" i="1"/>
  <c r="I6044" i="1"/>
  <c r="J6044" i="1"/>
  <c r="I6045" i="1"/>
  <c r="J6045" i="1"/>
  <c r="I6046" i="1"/>
  <c r="J6046" i="1"/>
  <c r="I6047" i="1"/>
  <c r="J6047" i="1"/>
  <c r="I6048" i="1"/>
  <c r="J6048" i="1"/>
  <c r="I6049" i="1"/>
  <c r="J6049" i="1"/>
  <c r="I6050" i="1"/>
  <c r="J6050" i="1"/>
  <c r="I6051" i="1"/>
  <c r="J6051" i="1"/>
  <c r="I6052" i="1"/>
  <c r="J6052" i="1"/>
  <c r="I6053" i="1"/>
  <c r="J6053" i="1"/>
  <c r="I6054" i="1"/>
  <c r="J6054" i="1"/>
  <c r="I6055" i="1"/>
  <c r="J6055" i="1"/>
  <c r="I6056" i="1"/>
  <c r="J6056" i="1"/>
  <c r="I6057" i="1"/>
  <c r="J6057" i="1"/>
  <c r="I6058" i="1"/>
  <c r="J6058" i="1"/>
  <c r="I6059" i="1"/>
  <c r="J6059" i="1"/>
  <c r="I6060" i="1"/>
  <c r="J6060" i="1"/>
  <c r="I6061" i="1"/>
  <c r="J6061" i="1"/>
  <c r="I6062" i="1"/>
  <c r="J6062" i="1"/>
  <c r="I6063" i="1"/>
  <c r="J6063" i="1"/>
  <c r="I6064" i="1"/>
  <c r="J6064" i="1"/>
  <c r="I6065" i="1"/>
  <c r="J6065" i="1"/>
  <c r="I6066" i="1"/>
  <c r="J6066" i="1"/>
  <c r="I6067" i="1"/>
  <c r="J6067" i="1"/>
  <c r="I6068" i="1"/>
  <c r="J6068" i="1"/>
  <c r="I6069" i="1"/>
  <c r="J6069" i="1"/>
  <c r="I6070" i="1"/>
  <c r="J6070" i="1"/>
  <c r="I6071" i="1"/>
  <c r="J6071" i="1"/>
  <c r="I6072" i="1"/>
  <c r="J6072" i="1"/>
  <c r="I6073" i="1"/>
  <c r="J6073" i="1"/>
  <c r="I6074" i="1"/>
  <c r="J6074" i="1"/>
  <c r="I6075" i="1"/>
  <c r="J6075" i="1"/>
  <c r="I6076" i="1"/>
  <c r="J6076" i="1"/>
  <c r="I6077" i="1"/>
  <c r="J6077" i="1"/>
  <c r="I6078" i="1"/>
  <c r="J6078" i="1"/>
  <c r="I6079" i="1"/>
  <c r="J6079" i="1"/>
  <c r="I6080" i="1"/>
  <c r="J6080" i="1"/>
  <c r="I6081" i="1"/>
  <c r="J6081" i="1"/>
  <c r="I6082" i="1"/>
  <c r="J6082" i="1"/>
  <c r="I6083" i="1"/>
  <c r="J6083" i="1"/>
  <c r="I6084" i="1"/>
  <c r="J6084" i="1"/>
  <c r="I6085" i="1"/>
  <c r="J6085" i="1"/>
  <c r="I6086" i="1"/>
  <c r="J6086" i="1"/>
  <c r="I6087" i="1"/>
  <c r="J6087" i="1"/>
  <c r="I6088" i="1"/>
  <c r="J6088" i="1"/>
  <c r="I6089" i="1"/>
  <c r="J6089" i="1"/>
  <c r="I6090" i="1"/>
  <c r="J6090" i="1"/>
  <c r="I6091" i="1"/>
  <c r="J6091" i="1"/>
  <c r="I6092" i="1"/>
  <c r="J6092" i="1"/>
  <c r="I6093" i="1"/>
  <c r="J6093" i="1"/>
  <c r="I6094" i="1"/>
  <c r="J6094" i="1"/>
  <c r="I6095" i="1"/>
  <c r="J6095" i="1"/>
  <c r="I6096" i="1"/>
  <c r="J6096" i="1"/>
  <c r="I6097" i="1"/>
  <c r="J6097" i="1"/>
  <c r="I6098" i="1"/>
  <c r="J6098" i="1"/>
  <c r="I6099" i="1"/>
  <c r="J6099" i="1"/>
  <c r="I6100" i="1"/>
  <c r="J6100" i="1"/>
  <c r="I6101" i="1"/>
  <c r="J6101" i="1"/>
  <c r="I6102" i="1"/>
  <c r="J6102" i="1"/>
  <c r="I6103" i="1"/>
  <c r="J6103" i="1"/>
  <c r="I6104" i="1"/>
  <c r="J6104" i="1"/>
  <c r="I6105" i="1"/>
  <c r="J6105" i="1"/>
  <c r="I6106" i="1"/>
  <c r="J6106" i="1"/>
  <c r="I6107" i="1"/>
  <c r="J6107" i="1"/>
  <c r="I6108" i="1"/>
  <c r="J6108" i="1"/>
  <c r="I6109" i="1"/>
  <c r="J6109" i="1"/>
  <c r="I6110" i="1"/>
  <c r="J6110" i="1"/>
  <c r="I6111" i="1"/>
  <c r="J6111" i="1"/>
  <c r="I6112" i="1"/>
  <c r="J6112" i="1"/>
  <c r="I6113" i="1"/>
  <c r="J6113" i="1"/>
  <c r="I6114" i="1"/>
  <c r="J6114" i="1"/>
  <c r="I6115" i="1"/>
  <c r="J6115" i="1"/>
  <c r="I6116" i="1"/>
  <c r="J6116" i="1"/>
  <c r="I6117" i="1"/>
  <c r="J6117" i="1"/>
  <c r="I6118" i="1"/>
  <c r="J6118" i="1"/>
  <c r="I6119" i="1"/>
  <c r="J6119" i="1"/>
  <c r="I6120" i="1"/>
  <c r="J6120" i="1"/>
  <c r="I6121" i="1"/>
  <c r="J6121" i="1"/>
  <c r="I6122" i="1"/>
  <c r="J6122" i="1"/>
  <c r="I6123" i="1"/>
  <c r="J6123" i="1"/>
  <c r="I6124" i="1"/>
  <c r="J6124" i="1"/>
  <c r="I6125" i="1"/>
  <c r="J6125" i="1"/>
  <c r="I6126" i="1"/>
  <c r="J6126" i="1"/>
  <c r="I6127" i="1"/>
  <c r="J6127" i="1"/>
  <c r="I6128" i="1"/>
  <c r="J6128" i="1"/>
  <c r="I6129" i="1"/>
  <c r="J6129" i="1"/>
  <c r="I6130" i="1"/>
  <c r="J6130" i="1"/>
  <c r="I6131" i="1"/>
  <c r="J6131" i="1"/>
  <c r="I6132" i="1"/>
  <c r="J6132" i="1"/>
  <c r="I6133" i="1"/>
  <c r="J6133" i="1"/>
  <c r="I6134" i="1"/>
  <c r="J6134" i="1"/>
  <c r="I6135" i="1"/>
  <c r="J6135" i="1"/>
  <c r="I6136" i="1"/>
  <c r="J6136" i="1"/>
  <c r="I6137" i="1"/>
  <c r="J6137" i="1"/>
  <c r="I6138" i="1"/>
  <c r="J6138" i="1"/>
  <c r="I6139" i="1"/>
  <c r="J6139" i="1"/>
  <c r="I6140" i="1"/>
  <c r="J6140" i="1"/>
  <c r="I6141" i="1"/>
  <c r="J6141" i="1"/>
  <c r="I6142" i="1"/>
  <c r="J6142" i="1"/>
  <c r="I6143" i="1"/>
  <c r="J6143" i="1"/>
  <c r="I6144" i="1"/>
  <c r="J6144" i="1"/>
  <c r="I6145" i="1"/>
  <c r="J6145" i="1"/>
  <c r="I6146" i="1"/>
  <c r="J6146" i="1"/>
  <c r="I6147" i="1"/>
  <c r="J6147" i="1"/>
  <c r="I6148" i="1"/>
  <c r="J6148" i="1"/>
  <c r="I6149" i="1"/>
  <c r="J6149" i="1"/>
  <c r="I6150" i="1"/>
  <c r="J6150" i="1"/>
  <c r="I6151" i="1"/>
  <c r="J6151" i="1"/>
  <c r="I6152" i="1"/>
  <c r="J6152" i="1"/>
  <c r="I6153" i="1"/>
  <c r="J6153" i="1"/>
  <c r="I6154" i="1"/>
  <c r="J6154" i="1"/>
  <c r="I6155" i="1"/>
  <c r="J6155" i="1"/>
  <c r="I6156" i="1"/>
  <c r="J6156" i="1"/>
  <c r="I6157" i="1"/>
  <c r="J6157" i="1"/>
  <c r="I6158" i="1"/>
  <c r="J6158" i="1"/>
  <c r="I6159" i="1"/>
  <c r="J6159" i="1"/>
  <c r="I6160" i="1"/>
  <c r="J6160" i="1"/>
  <c r="I6161" i="1"/>
  <c r="J6161" i="1"/>
  <c r="I6162" i="1"/>
  <c r="J6162" i="1"/>
  <c r="I6163" i="1"/>
  <c r="J6163" i="1"/>
  <c r="I6164" i="1"/>
  <c r="J6164" i="1"/>
  <c r="I6165" i="1"/>
  <c r="J6165" i="1"/>
  <c r="I6166" i="1"/>
  <c r="J6166" i="1"/>
  <c r="I6167" i="1"/>
  <c r="J6167" i="1"/>
  <c r="I6168" i="1"/>
  <c r="J6168" i="1"/>
  <c r="I6169" i="1"/>
  <c r="J6169" i="1"/>
  <c r="I6170" i="1"/>
  <c r="J6170" i="1"/>
  <c r="I6171" i="1"/>
  <c r="J6171" i="1"/>
  <c r="I6172" i="1"/>
  <c r="J6172" i="1"/>
  <c r="I6173" i="1"/>
  <c r="J6173" i="1"/>
  <c r="I6174" i="1"/>
  <c r="J6174" i="1"/>
  <c r="I6175" i="1"/>
  <c r="J6175" i="1"/>
  <c r="I6176" i="1"/>
  <c r="J6176" i="1"/>
  <c r="I6177" i="1"/>
  <c r="J6177" i="1"/>
  <c r="I6178" i="1"/>
  <c r="J6178" i="1"/>
  <c r="I6179" i="1"/>
  <c r="J6179" i="1"/>
  <c r="I6180" i="1"/>
  <c r="J6180" i="1"/>
  <c r="I6181" i="1"/>
  <c r="J6181" i="1"/>
  <c r="I6182" i="1"/>
  <c r="J6182" i="1"/>
  <c r="I6183" i="1"/>
  <c r="J6183" i="1"/>
  <c r="I6184" i="1"/>
  <c r="J6184" i="1"/>
  <c r="I6185" i="1"/>
  <c r="J6185" i="1"/>
  <c r="I6186" i="1"/>
  <c r="J6186" i="1"/>
  <c r="I6187" i="1"/>
  <c r="J6187" i="1"/>
  <c r="I6188" i="1"/>
  <c r="J6188" i="1"/>
  <c r="I6189" i="1"/>
  <c r="J6189" i="1"/>
  <c r="I6190" i="1"/>
  <c r="J6190" i="1"/>
  <c r="I6191" i="1"/>
  <c r="J6191" i="1"/>
  <c r="I6192" i="1"/>
  <c r="J6192" i="1"/>
  <c r="I6193" i="1"/>
  <c r="J6193" i="1"/>
  <c r="I6194" i="1"/>
  <c r="J6194" i="1"/>
  <c r="I6195" i="1"/>
  <c r="J6195" i="1"/>
  <c r="I6196" i="1"/>
  <c r="J6196" i="1"/>
  <c r="I6197" i="1"/>
  <c r="J6197" i="1"/>
  <c r="I6198" i="1"/>
  <c r="J6198" i="1"/>
  <c r="I6199" i="1"/>
  <c r="J6199" i="1"/>
  <c r="I6200" i="1"/>
  <c r="J6200" i="1"/>
  <c r="I6201" i="1"/>
  <c r="J6201" i="1"/>
  <c r="I6202" i="1"/>
  <c r="J6202" i="1"/>
  <c r="I6203" i="1"/>
  <c r="J6203" i="1"/>
  <c r="I6204" i="1"/>
  <c r="J6204" i="1"/>
  <c r="I6205" i="1"/>
  <c r="J6205" i="1"/>
  <c r="I6206" i="1"/>
  <c r="J6206" i="1"/>
  <c r="I6207" i="1"/>
  <c r="J6207" i="1"/>
  <c r="I6208" i="1"/>
  <c r="J6208" i="1"/>
  <c r="I6209" i="1"/>
  <c r="J6209" i="1"/>
  <c r="I6210" i="1"/>
  <c r="J6210" i="1"/>
  <c r="I6211" i="1"/>
  <c r="J6211" i="1"/>
  <c r="I6212" i="1"/>
  <c r="J6212" i="1"/>
  <c r="I6213" i="1"/>
  <c r="J6213" i="1"/>
  <c r="I6214" i="1"/>
  <c r="J6214" i="1"/>
  <c r="I6215" i="1"/>
  <c r="J6215" i="1"/>
  <c r="I6216" i="1"/>
  <c r="J6216" i="1"/>
  <c r="I6217" i="1"/>
  <c r="J6217" i="1"/>
  <c r="I6218" i="1"/>
  <c r="J6218" i="1"/>
  <c r="I6219" i="1"/>
  <c r="J6219" i="1"/>
  <c r="I6220" i="1"/>
  <c r="J6220" i="1"/>
  <c r="I6221" i="1"/>
  <c r="J6221" i="1"/>
  <c r="I6222" i="1"/>
  <c r="J6222" i="1"/>
  <c r="I6223" i="1"/>
  <c r="J6223" i="1"/>
  <c r="I6224" i="1"/>
  <c r="J6224" i="1"/>
  <c r="I6225" i="1"/>
  <c r="J6225" i="1"/>
  <c r="I6226" i="1"/>
  <c r="J6226" i="1"/>
  <c r="I6227" i="1"/>
  <c r="J6227" i="1"/>
  <c r="I6228" i="1"/>
  <c r="J6228" i="1"/>
  <c r="I6229" i="1"/>
  <c r="J6229" i="1"/>
  <c r="I6230" i="1"/>
  <c r="J6230" i="1"/>
  <c r="I6231" i="1"/>
  <c r="J6231" i="1"/>
  <c r="I6232" i="1"/>
  <c r="J6232" i="1"/>
  <c r="I6233" i="1"/>
  <c r="J6233" i="1"/>
  <c r="I6234" i="1"/>
  <c r="J6234" i="1"/>
  <c r="I6235" i="1"/>
  <c r="J6235" i="1"/>
  <c r="I6236" i="1"/>
  <c r="J6236" i="1"/>
  <c r="I6237" i="1"/>
  <c r="J6237" i="1"/>
  <c r="I6238" i="1"/>
  <c r="J6238" i="1"/>
  <c r="I6239" i="1"/>
  <c r="J6239" i="1"/>
  <c r="I6240" i="1"/>
  <c r="J6240" i="1"/>
  <c r="I6241" i="1"/>
  <c r="J6241" i="1"/>
  <c r="I6242" i="1"/>
  <c r="J6242" i="1"/>
  <c r="I6243" i="1"/>
  <c r="J6243" i="1"/>
  <c r="I6244" i="1"/>
  <c r="J6244" i="1"/>
  <c r="I6245" i="1"/>
  <c r="J6245" i="1"/>
  <c r="I6246" i="1"/>
  <c r="J6246" i="1"/>
  <c r="I6247" i="1"/>
  <c r="J6247" i="1"/>
  <c r="I6248" i="1"/>
  <c r="J6248" i="1"/>
  <c r="I6249" i="1"/>
  <c r="J6249" i="1"/>
  <c r="I6250" i="1"/>
  <c r="J6250" i="1"/>
  <c r="I6251" i="1"/>
  <c r="J6251" i="1"/>
  <c r="I6252" i="1"/>
  <c r="J6252" i="1"/>
  <c r="I6253" i="1"/>
  <c r="J6253" i="1"/>
  <c r="I6254" i="1"/>
  <c r="J6254" i="1"/>
  <c r="I6255" i="1"/>
  <c r="J6255" i="1"/>
  <c r="I6256" i="1"/>
  <c r="J6256" i="1"/>
  <c r="I6257" i="1"/>
  <c r="J6257" i="1"/>
  <c r="I6258" i="1"/>
  <c r="J6258" i="1"/>
  <c r="I6259" i="1"/>
  <c r="J6259" i="1"/>
  <c r="I6260" i="1"/>
  <c r="J6260" i="1"/>
  <c r="I6261" i="1"/>
  <c r="J6261" i="1"/>
  <c r="I6262" i="1"/>
  <c r="J6262" i="1"/>
  <c r="I6263" i="1"/>
  <c r="J6263" i="1"/>
  <c r="I6264" i="1"/>
  <c r="J6264" i="1"/>
  <c r="I6265" i="1"/>
  <c r="J6265" i="1"/>
  <c r="I6266" i="1"/>
  <c r="J6266" i="1"/>
  <c r="I6267" i="1"/>
  <c r="J6267" i="1"/>
  <c r="I6268" i="1"/>
  <c r="J6268" i="1"/>
  <c r="I6269" i="1"/>
  <c r="J6269" i="1"/>
  <c r="I6270" i="1"/>
  <c r="J6270" i="1"/>
  <c r="I6271" i="1"/>
  <c r="J6271" i="1"/>
  <c r="I6272" i="1"/>
  <c r="J6272" i="1"/>
  <c r="I6273" i="1"/>
  <c r="J6273" i="1"/>
  <c r="I6274" i="1"/>
  <c r="J6274" i="1"/>
  <c r="I6275" i="1"/>
  <c r="J6275" i="1"/>
  <c r="I6276" i="1"/>
  <c r="J6276" i="1"/>
  <c r="I6277" i="1"/>
  <c r="J6277" i="1"/>
  <c r="I6278" i="1"/>
  <c r="J6278" i="1"/>
  <c r="I6279" i="1"/>
  <c r="J6279" i="1"/>
  <c r="I6280" i="1"/>
  <c r="J6280" i="1"/>
  <c r="I6281" i="1"/>
  <c r="J6281" i="1"/>
  <c r="I6282" i="1"/>
  <c r="J6282" i="1"/>
  <c r="I6283" i="1"/>
  <c r="J6283" i="1"/>
  <c r="I6284" i="1"/>
  <c r="J6284" i="1"/>
  <c r="I6285" i="1"/>
  <c r="J6285" i="1"/>
  <c r="I6286" i="1"/>
  <c r="J6286" i="1"/>
  <c r="I6287" i="1"/>
  <c r="J6287" i="1"/>
  <c r="I6288" i="1"/>
  <c r="J6288" i="1"/>
  <c r="I6289" i="1"/>
  <c r="J6289" i="1"/>
  <c r="I6290" i="1"/>
  <c r="J6290" i="1"/>
  <c r="I6291" i="1"/>
  <c r="J6291" i="1"/>
  <c r="I6292" i="1"/>
  <c r="J6292" i="1"/>
  <c r="I6293" i="1"/>
  <c r="J6293" i="1"/>
  <c r="I6294" i="1"/>
  <c r="J6294" i="1"/>
  <c r="I6295" i="1"/>
  <c r="J6295" i="1"/>
  <c r="I6296" i="1"/>
  <c r="J6296" i="1"/>
  <c r="I6297" i="1"/>
  <c r="J6297" i="1"/>
  <c r="I6298" i="1"/>
  <c r="J6298" i="1"/>
  <c r="I6299" i="1"/>
  <c r="J6299" i="1"/>
  <c r="I6300" i="1"/>
  <c r="J6300" i="1"/>
  <c r="I6301" i="1"/>
  <c r="J6301" i="1"/>
  <c r="I6302" i="1"/>
  <c r="J6302" i="1"/>
  <c r="I6303" i="1"/>
  <c r="J6303" i="1"/>
  <c r="I6304" i="1"/>
  <c r="J6304" i="1"/>
  <c r="I6305" i="1"/>
  <c r="J6305" i="1"/>
  <c r="I6306" i="1"/>
  <c r="J6306" i="1"/>
  <c r="I6307" i="1"/>
  <c r="J6307" i="1"/>
  <c r="I6308" i="1"/>
  <c r="J6308" i="1"/>
  <c r="I6309" i="1"/>
  <c r="J6309" i="1"/>
  <c r="I6310" i="1"/>
  <c r="J6310" i="1"/>
  <c r="I6311" i="1"/>
  <c r="J6311" i="1"/>
  <c r="I6312" i="1"/>
  <c r="J6312" i="1"/>
  <c r="I6313" i="1"/>
  <c r="J6313" i="1"/>
  <c r="I6314" i="1"/>
  <c r="J6314" i="1"/>
  <c r="I6315" i="1"/>
  <c r="J6315" i="1"/>
  <c r="I6316" i="1"/>
  <c r="J6316" i="1"/>
  <c r="I6317" i="1"/>
  <c r="J6317" i="1"/>
  <c r="I6318" i="1"/>
  <c r="J6318" i="1"/>
  <c r="I6319" i="1"/>
  <c r="J6319" i="1"/>
  <c r="I6320" i="1"/>
  <c r="J6320" i="1"/>
  <c r="I6321" i="1"/>
  <c r="J6321" i="1"/>
  <c r="I6322" i="1"/>
  <c r="J6322" i="1"/>
  <c r="I6323" i="1"/>
  <c r="J6323" i="1"/>
  <c r="I6324" i="1"/>
  <c r="J6324" i="1"/>
  <c r="I6325" i="1"/>
  <c r="J6325" i="1"/>
  <c r="I6326" i="1"/>
  <c r="J6326" i="1"/>
  <c r="I6327" i="1"/>
  <c r="J6327" i="1"/>
  <c r="I6328" i="1"/>
  <c r="J6328" i="1"/>
  <c r="I6329" i="1"/>
  <c r="J6329" i="1"/>
  <c r="I6330" i="1"/>
  <c r="J6330" i="1"/>
  <c r="I6331" i="1"/>
  <c r="J6331" i="1"/>
  <c r="I6332" i="1"/>
  <c r="J6332" i="1"/>
  <c r="I6333" i="1"/>
  <c r="J6333" i="1"/>
  <c r="I6334" i="1"/>
  <c r="J6334" i="1"/>
  <c r="I6335" i="1"/>
  <c r="J6335" i="1"/>
  <c r="I6336" i="1"/>
  <c r="J6336" i="1"/>
  <c r="I6337" i="1"/>
  <c r="J6337" i="1"/>
  <c r="I6338" i="1"/>
  <c r="J6338" i="1"/>
  <c r="I6339" i="1"/>
  <c r="J6339" i="1"/>
  <c r="I6340" i="1"/>
  <c r="J6340" i="1"/>
  <c r="I6341" i="1"/>
  <c r="J6341" i="1"/>
  <c r="I6342" i="1"/>
  <c r="J6342" i="1"/>
  <c r="I6343" i="1"/>
  <c r="J6343" i="1"/>
  <c r="I6344" i="1"/>
  <c r="J6344" i="1"/>
  <c r="I6345" i="1"/>
  <c r="J6345" i="1"/>
  <c r="I6346" i="1"/>
  <c r="J6346" i="1"/>
  <c r="I6347" i="1"/>
  <c r="J6347" i="1"/>
  <c r="I6348" i="1"/>
  <c r="J6348" i="1"/>
  <c r="I6349" i="1"/>
  <c r="J6349" i="1"/>
  <c r="I6350" i="1"/>
  <c r="J6350" i="1"/>
  <c r="I6351" i="1"/>
  <c r="J6351" i="1"/>
  <c r="I6352" i="1"/>
  <c r="J6352" i="1"/>
  <c r="I6353" i="1"/>
  <c r="J6353" i="1"/>
  <c r="I6354" i="1"/>
  <c r="J6354" i="1"/>
  <c r="I6355" i="1"/>
  <c r="J6355" i="1"/>
  <c r="I6356" i="1"/>
  <c r="J6356" i="1"/>
  <c r="I6357" i="1"/>
  <c r="J6357" i="1"/>
  <c r="I6358" i="1"/>
  <c r="J6358" i="1"/>
  <c r="I6359" i="1"/>
  <c r="J6359" i="1"/>
  <c r="I6360" i="1"/>
  <c r="J6360" i="1"/>
  <c r="I6361" i="1"/>
  <c r="J6361" i="1"/>
  <c r="I6362" i="1"/>
  <c r="J6362" i="1"/>
  <c r="I6363" i="1"/>
  <c r="J6363" i="1"/>
  <c r="I6364" i="1"/>
  <c r="J6364" i="1"/>
  <c r="I6365" i="1"/>
  <c r="J6365" i="1"/>
  <c r="I6366" i="1"/>
  <c r="J6366" i="1"/>
  <c r="I6367" i="1"/>
  <c r="J6367" i="1"/>
  <c r="I6368" i="1"/>
  <c r="J6368" i="1"/>
  <c r="I6369" i="1"/>
  <c r="J6369" i="1"/>
  <c r="I6370" i="1"/>
  <c r="J6370" i="1"/>
  <c r="I6371" i="1"/>
  <c r="J6371" i="1"/>
  <c r="I6372" i="1"/>
  <c r="J6372" i="1"/>
  <c r="I6373" i="1"/>
  <c r="J6373" i="1"/>
  <c r="I6374" i="1"/>
  <c r="J6374" i="1"/>
  <c r="I6375" i="1"/>
  <c r="J6375" i="1"/>
  <c r="I6376" i="1"/>
  <c r="J6376" i="1"/>
  <c r="I6377" i="1"/>
  <c r="J6377" i="1"/>
  <c r="I6378" i="1"/>
  <c r="J6378" i="1"/>
  <c r="I6379" i="1"/>
  <c r="J6379" i="1"/>
  <c r="I6380" i="1"/>
  <c r="J6380" i="1"/>
  <c r="I6381" i="1"/>
  <c r="J6381" i="1"/>
  <c r="I6382" i="1"/>
  <c r="J6382" i="1"/>
  <c r="I6383" i="1"/>
  <c r="J6383" i="1"/>
  <c r="I6384" i="1"/>
  <c r="J6384" i="1"/>
  <c r="I6385" i="1"/>
  <c r="J6385" i="1"/>
  <c r="I6386" i="1"/>
  <c r="J6386" i="1"/>
  <c r="I6387" i="1"/>
  <c r="J6387" i="1"/>
  <c r="I6388" i="1"/>
  <c r="J6388" i="1"/>
  <c r="I6389" i="1"/>
  <c r="J6389" i="1"/>
  <c r="I6390" i="1"/>
  <c r="J6390" i="1"/>
  <c r="I6391" i="1"/>
  <c r="J6391" i="1"/>
  <c r="I6392" i="1"/>
  <c r="J6392" i="1"/>
  <c r="I6393" i="1"/>
  <c r="J6393" i="1"/>
  <c r="I6394" i="1"/>
  <c r="J6394" i="1"/>
  <c r="I6395" i="1"/>
  <c r="J6395" i="1"/>
  <c r="I6396" i="1"/>
  <c r="J6396" i="1"/>
  <c r="I6397" i="1"/>
  <c r="J6397" i="1"/>
  <c r="I6398" i="1"/>
  <c r="J6398" i="1"/>
  <c r="I6399" i="1"/>
  <c r="J6399" i="1"/>
  <c r="I6400" i="1"/>
  <c r="J6400" i="1"/>
  <c r="I6401" i="1"/>
  <c r="J6401" i="1"/>
  <c r="I6402" i="1"/>
  <c r="J6402" i="1"/>
  <c r="I6403" i="1"/>
  <c r="J6403" i="1"/>
  <c r="I6404" i="1"/>
  <c r="J6404" i="1"/>
  <c r="I6405" i="1"/>
  <c r="J6405" i="1"/>
  <c r="I6406" i="1"/>
  <c r="J6406" i="1"/>
  <c r="I6407" i="1"/>
  <c r="J6407" i="1"/>
  <c r="I6408" i="1"/>
  <c r="J6408" i="1"/>
  <c r="I6409" i="1"/>
  <c r="J6409" i="1"/>
  <c r="I6410" i="1"/>
  <c r="J6410" i="1"/>
  <c r="I6411" i="1"/>
  <c r="J6411" i="1"/>
  <c r="I6412" i="1"/>
  <c r="J6412" i="1"/>
  <c r="I6413" i="1"/>
  <c r="J6413" i="1"/>
  <c r="I6414" i="1"/>
  <c r="J6414" i="1"/>
  <c r="I6415" i="1"/>
  <c r="J6415" i="1"/>
  <c r="I6416" i="1"/>
  <c r="J6416" i="1"/>
  <c r="I6417" i="1"/>
  <c r="J6417" i="1"/>
  <c r="I6418" i="1"/>
  <c r="J6418" i="1"/>
  <c r="I6419" i="1"/>
  <c r="J6419" i="1"/>
  <c r="I6420" i="1"/>
  <c r="J6420" i="1"/>
  <c r="I6421" i="1"/>
  <c r="J6421" i="1"/>
  <c r="I6422" i="1"/>
  <c r="J6422" i="1"/>
  <c r="I6423" i="1"/>
  <c r="J6423" i="1"/>
  <c r="I6424" i="1"/>
  <c r="J6424" i="1"/>
  <c r="I6425" i="1"/>
  <c r="J6425" i="1"/>
  <c r="I6426" i="1"/>
  <c r="J6426" i="1"/>
  <c r="I6427" i="1"/>
  <c r="J6427" i="1"/>
  <c r="I6428" i="1"/>
  <c r="J6428" i="1"/>
  <c r="I6429" i="1"/>
  <c r="J6429" i="1"/>
  <c r="I6430" i="1"/>
  <c r="J6430" i="1"/>
  <c r="I6431" i="1"/>
  <c r="J6431" i="1"/>
  <c r="I6432" i="1"/>
  <c r="J6432" i="1"/>
  <c r="I6433" i="1"/>
  <c r="J6433" i="1"/>
  <c r="I6434" i="1"/>
  <c r="J6434" i="1"/>
  <c r="I6435" i="1"/>
  <c r="J6435" i="1"/>
  <c r="I6436" i="1"/>
  <c r="J6436" i="1"/>
  <c r="I6437" i="1"/>
  <c r="J6437" i="1"/>
  <c r="I6438" i="1"/>
  <c r="J6438" i="1"/>
  <c r="I6439" i="1"/>
  <c r="J6439" i="1"/>
  <c r="I6440" i="1"/>
  <c r="J6440" i="1"/>
  <c r="I6441" i="1"/>
  <c r="J6441" i="1"/>
  <c r="I6442" i="1"/>
  <c r="J6442" i="1"/>
  <c r="I6443" i="1"/>
  <c r="J6443" i="1"/>
  <c r="I6444" i="1"/>
  <c r="J6444" i="1"/>
  <c r="I6445" i="1"/>
  <c r="J6445" i="1"/>
  <c r="I6446" i="1"/>
  <c r="J6446" i="1"/>
  <c r="I6447" i="1"/>
  <c r="J6447" i="1"/>
  <c r="I6448" i="1"/>
  <c r="J6448" i="1"/>
  <c r="I6449" i="1"/>
  <c r="J6449" i="1"/>
  <c r="I6450" i="1"/>
  <c r="J6450" i="1"/>
  <c r="I6451" i="1"/>
  <c r="J6451" i="1"/>
  <c r="I6452" i="1"/>
  <c r="J6452" i="1"/>
  <c r="I6453" i="1"/>
  <c r="J6453" i="1"/>
  <c r="I6454" i="1"/>
  <c r="J6454" i="1"/>
  <c r="I6455" i="1"/>
  <c r="J6455" i="1"/>
  <c r="I6456" i="1"/>
  <c r="J6456" i="1"/>
  <c r="I6457" i="1"/>
  <c r="J6457" i="1"/>
  <c r="I6458" i="1"/>
  <c r="J6458" i="1"/>
  <c r="I6459" i="1"/>
  <c r="J6459" i="1"/>
  <c r="I6460" i="1"/>
  <c r="J6460" i="1"/>
  <c r="I6461" i="1"/>
  <c r="J6461" i="1"/>
  <c r="I6462" i="1"/>
  <c r="J6462" i="1"/>
  <c r="I6463" i="1"/>
  <c r="J6463" i="1"/>
  <c r="I6464" i="1"/>
  <c r="J6464" i="1"/>
  <c r="I6465" i="1"/>
  <c r="J6465" i="1"/>
  <c r="I6466" i="1"/>
  <c r="J6466" i="1"/>
  <c r="I6467" i="1"/>
  <c r="J6467" i="1"/>
  <c r="I6468" i="1"/>
  <c r="J6468" i="1"/>
  <c r="I6469" i="1"/>
  <c r="J6469" i="1"/>
  <c r="I6470" i="1"/>
  <c r="J6470" i="1"/>
  <c r="I6471" i="1"/>
  <c r="J6471" i="1"/>
  <c r="I6472" i="1"/>
  <c r="J6472" i="1"/>
  <c r="I6473" i="1"/>
  <c r="J6473" i="1"/>
  <c r="I6474" i="1"/>
  <c r="J6474" i="1"/>
  <c r="I6475" i="1"/>
  <c r="J6475" i="1"/>
  <c r="I6476" i="1"/>
  <c r="J6476" i="1"/>
  <c r="I6477" i="1"/>
  <c r="J6477" i="1"/>
  <c r="I6478" i="1"/>
  <c r="J6478" i="1"/>
  <c r="I6479" i="1"/>
  <c r="J6479" i="1"/>
  <c r="I6480" i="1"/>
  <c r="J6480" i="1"/>
  <c r="I6481" i="1"/>
  <c r="J6481" i="1"/>
  <c r="I6482" i="1"/>
  <c r="J6482" i="1"/>
  <c r="I6483" i="1"/>
  <c r="J6483" i="1"/>
  <c r="I6484" i="1"/>
  <c r="J6484" i="1"/>
  <c r="I6485" i="1"/>
  <c r="J6485" i="1"/>
  <c r="I6486" i="1"/>
  <c r="J6486" i="1"/>
  <c r="I6487" i="1"/>
  <c r="J6487" i="1"/>
  <c r="I6488" i="1"/>
  <c r="J6488" i="1"/>
  <c r="I6489" i="1"/>
  <c r="J6489" i="1"/>
  <c r="I6490" i="1"/>
  <c r="J6490" i="1"/>
  <c r="I6491" i="1"/>
  <c r="J6491" i="1"/>
  <c r="I6492" i="1"/>
  <c r="J6492" i="1"/>
  <c r="I6493" i="1"/>
  <c r="J6493" i="1"/>
  <c r="I6494" i="1"/>
  <c r="J6494" i="1"/>
  <c r="I6495" i="1"/>
  <c r="J6495" i="1"/>
  <c r="I6496" i="1"/>
  <c r="J6496" i="1"/>
  <c r="I6497" i="1"/>
  <c r="J6497" i="1"/>
  <c r="I6498" i="1"/>
  <c r="J6498" i="1"/>
  <c r="I6499" i="1"/>
  <c r="J6499" i="1"/>
  <c r="I6500" i="1"/>
  <c r="J6500" i="1"/>
  <c r="I6501" i="1"/>
  <c r="J6501" i="1"/>
  <c r="I6502" i="1"/>
  <c r="J6502" i="1"/>
  <c r="I6503" i="1"/>
  <c r="J6503" i="1"/>
  <c r="I6504" i="1"/>
  <c r="J6504" i="1"/>
  <c r="I6505" i="1"/>
  <c r="J6505" i="1"/>
  <c r="I6506" i="1"/>
  <c r="J6506" i="1"/>
  <c r="I6507" i="1"/>
  <c r="J6507" i="1"/>
  <c r="I6508" i="1"/>
  <c r="J6508" i="1"/>
  <c r="I6509" i="1"/>
  <c r="J6509" i="1"/>
  <c r="I6510" i="1"/>
  <c r="J6510" i="1"/>
  <c r="I6511" i="1"/>
  <c r="J6511" i="1"/>
  <c r="I6512" i="1"/>
  <c r="J6512" i="1"/>
  <c r="I6513" i="1"/>
  <c r="J6513" i="1"/>
  <c r="I6514" i="1"/>
  <c r="J6514" i="1"/>
  <c r="I6515" i="1"/>
  <c r="J6515" i="1"/>
  <c r="I6516" i="1"/>
  <c r="J6516" i="1"/>
  <c r="I6517" i="1"/>
  <c r="J6517" i="1"/>
  <c r="I6518" i="1"/>
  <c r="J6518" i="1"/>
  <c r="I6519" i="1"/>
  <c r="J6519" i="1"/>
  <c r="I6520" i="1"/>
  <c r="J6520" i="1"/>
  <c r="I6521" i="1"/>
  <c r="J6521" i="1"/>
  <c r="I6522" i="1"/>
  <c r="J6522" i="1"/>
  <c r="I6523" i="1"/>
  <c r="J6523" i="1"/>
  <c r="I6524" i="1"/>
  <c r="J6524" i="1"/>
  <c r="I6525" i="1"/>
  <c r="J6525" i="1"/>
  <c r="I6526" i="1"/>
  <c r="J6526" i="1"/>
  <c r="I6527" i="1"/>
  <c r="J6527" i="1"/>
  <c r="I6528" i="1"/>
  <c r="J6528" i="1"/>
  <c r="I6529" i="1"/>
  <c r="J6529" i="1"/>
  <c r="I6530" i="1"/>
  <c r="J6530" i="1"/>
  <c r="I6531" i="1"/>
  <c r="J6531" i="1"/>
  <c r="I6532" i="1"/>
  <c r="J6532" i="1"/>
  <c r="I6533" i="1"/>
  <c r="J6533" i="1"/>
  <c r="I6534" i="1"/>
  <c r="J6534" i="1"/>
  <c r="I6535" i="1"/>
  <c r="J6535" i="1"/>
  <c r="I6536" i="1"/>
  <c r="J6536" i="1"/>
  <c r="I6537" i="1"/>
  <c r="J6537" i="1"/>
  <c r="I6538" i="1"/>
  <c r="J6538" i="1"/>
  <c r="I6539" i="1"/>
  <c r="J6539" i="1"/>
  <c r="I6540" i="1"/>
  <c r="J6540" i="1"/>
  <c r="I6541" i="1"/>
  <c r="J6541" i="1"/>
  <c r="I6542" i="1"/>
  <c r="J6542" i="1"/>
  <c r="I6543" i="1"/>
  <c r="J6543" i="1"/>
  <c r="I6544" i="1"/>
  <c r="J6544" i="1"/>
  <c r="I6545" i="1"/>
  <c r="J6545" i="1"/>
  <c r="I6546" i="1"/>
  <c r="J6546" i="1"/>
  <c r="I6547" i="1"/>
  <c r="J6547" i="1"/>
  <c r="I6548" i="1"/>
  <c r="J6548" i="1"/>
  <c r="I6549" i="1"/>
  <c r="J6549" i="1"/>
  <c r="I6550" i="1"/>
  <c r="J6550" i="1"/>
  <c r="I6551" i="1"/>
  <c r="J6551" i="1"/>
  <c r="I6552" i="1"/>
  <c r="J6552" i="1"/>
  <c r="I6553" i="1"/>
  <c r="J6553" i="1"/>
  <c r="I6554" i="1"/>
  <c r="J6554" i="1"/>
  <c r="I6555" i="1"/>
  <c r="J6555" i="1"/>
  <c r="I6556" i="1"/>
  <c r="J6556" i="1"/>
  <c r="I6557" i="1"/>
  <c r="J6557" i="1"/>
  <c r="I6558" i="1"/>
  <c r="J6558" i="1"/>
  <c r="I6559" i="1"/>
  <c r="J6559" i="1"/>
  <c r="I6560" i="1"/>
  <c r="J6560" i="1"/>
  <c r="I6561" i="1"/>
  <c r="J6561" i="1"/>
  <c r="I6562" i="1"/>
  <c r="J6562" i="1"/>
  <c r="I6563" i="1"/>
  <c r="J6563" i="1"/>
  <c r="I6564" i="1"/>
  <c r="J6564" i="1"/>
  <c r="I6565" i="1"/>
  <c r="J6565" i="1"/>
  <c r="I6566" i="1"/>
  <c r="J6566" i="1"/>
  <c r="I6567" i="1"/>
  <c r="J6567" i="1"/>
  <c r="I6568" i="1"/>
  <c r="J6568" i="1"/>
  <c r="I6569" i="1"/>
  <c r="J6569" i="1"/>
  <c r="I6570" i="1"/>
  <c r="J6570" i="1"/>
  <c r="I6571" i="1"/>
  <c r="J6571" i="1"/>
  <c r="I6572" i="1"/>
  <c r="J6572" i="1"/>
  <c r="I6573" i="1"/>
  <c r="J6573" i="1"/>
  <c r="I6574" i="1"/>
  <c r="J6574" i="1"/>
  <c r="I6575" i="1"/>
  <c r="J6575" i="1"/>
  <c r="I6576" i="1"/>
  <c r="J6576" i="1"/>
  <c r="I6577" i="1"/>
  <c r="J6577" i="1"/>
  <c r="I6578" i="1"/>
  <c r="J6578" i="1"/>
  <c r="I6579" i="1"/>
  <c r="J6579" i="1"/>
  <c r="I6580" i="1"/>
  <c r="J6580" i="1"/>
  <c r="I6581" i="1"/>
  <c r="J6581" i="1"/>
  <c r="I6582" i="1"/>
  <c r="J6582" i="1"/>
  <c r="I6583" i="1"/>
  <c r="J6583" i="1"/>
  <c r="I6584" i="1"/>
  <c r="J6584" i="1"/>
  <c r="I6585" i="1"/>
  <c r="J6585" i="1"/>
  <c r="I6586" i="1"/>
  <c r="J6586" i="1"/>
  <c r="I6587" i="1"/>
  <c r="J6587" i="1"/>
  <c r="I6588" i="1"/>
  <c r="J6588" i="1"/>
  <c r="I6589" i="1"/>
  <c r="J6589" i="1"/>
  <c r="I6590" i="1"/>
  <c r="J6590" i="1"/>
  <c r="I6591" i="1"/>
  <c r="J6591" i="1"/>
  <c r="I6592" i="1"/>
  <c r="J6592" i="1"/>
  <c r="I6593" i="1"/>
  <c r="J6593" i="1"/>
  <c r="I6594" i="1"/>
  <c r="J6594" i="1"/>
  <c r="I6595" i="1"/>
  <c r="J6595" i="1"/>
  <c r="I6596" i="1"/>
  <c r="J6596" i="1"/>
  <c r="I6597" i="1"/>
  <c r="J6597" i="1"/>
  <c r="I6598" i="1"/>
  <c r="J6598" i="1"/>
  <c r="I6599" i="1"/>
  <c r="J6599" i="1"/>
  <c r="I6600" i="1"/>
  <c r="J6600" i="1"/>
  <c r="I6602" i="1"/>
  <c r="J6602" i="1"/>
  <c r="I6603" i="1"/>
  <c r="J6603" i="1"/>
  <c r="I6604" i="1"/>
  <c r="J6604" i="1"/>
  <c r="I6605" i="1"/>
  <c r="J6605" i="1"/>
  <c r="I6606" i="1"/>
  <c r="J6606" i="1"/>
  <c r="I6607" i="1"/>
  <c r="J6607" i="1"/>
  <c r="I6608" i="1"/>
  <c r="J6608" i="1"/>
  <c r="I6609" i="1"/>
  <c r="J6609" i="1"/>
  <c r="I6610" i="1"/>
  <c r="J6610" i="1"/>
  <c r="I6611" i="1"/>
  <c r="J6611" i="1"/>
  <c r="I6613" i="1"/>
  <c r="J6613" i="1"/>
  <c r="I6617" i="1"/>
  <c r="J6617" i="1"/>
  <c r="I6618" i="1"/>
  <c r="J6618" i="1"/>
  <c r="I6620" i="1"/>
  <c r="J6620" i="1"/>
  <c r="I6621" i="1"/>
  <c r="J6621" i="1"/>
  <c r="I6622" i="1"/>
  <c r="J6622" i="1"/>
  <c r="I6623" i="1"/>
  <c r="J6623" i="1"/>
  <c r="I6624" i="1"/>
  <c r="J6624" i="1"/>
  <c r="I6625" i="1"/>
  <c r="J6625" i="1"/>
  <c r="I6632" i="1"/>
  <c r="J6632" i="1"/>
  <c r="I6633" i="1"/>
  <c r="J6633" i="1"/>
  <c r="I6634" i="1"/>
  <c r="J6634" i="1"/>
  <c r="I6635" i="1"/>
  <c r="J6635" i="1"/>
  <c r="I6636" i="1"/>
  <c r="J6636" i="1"/>
  <c r="I6637" i="1"/>
  <c r="J6637" i="1"/>
  <c r="I6638" i="1"/>
  <c r="J6638" i="1"/>
  <c r="I6639" i="1"/>
  <c r="J6639" i="1"/>
  <c r="I6640" i="1"/>
  <c r="J6640" i="1"/>
  <c r="I6641" i="1"/>
  <c r="J6641" i="1"/>
  <c r="I6642" i="1"/>
  <c r="J6642" i="1"/>
  <c r="I6643" i="1"/>
  <c r="J6643" i="1"/>
  <c r="I6644" i="1"/>
  <c r="J6644" i="1"/>
  <c r="I6645" i="1"/>
  <c r="J6645" i="1"/>
  <c r="I6646" i="1"/>
  <c r="J6646" i="1"/>
  <c r="I6647" i="1"/>
  <c r="J6647" i="1"/>
  <c r="I6648" i="1"/>
  <c r="J6648" i="1"/>
  <c r="I6649" i="1"/>
  <c r="J6649" i="1"/>
  <c r="I6650" i="1"/>
  <c r="J6650" i="1"/>
  <c r="I6651" i="1"/>
  <c r="J6651" i="1"/>
  <c r="I6652" i="1"/>
  <c r="J6652" i="1"/>
  <c r="I6653" i="1"/>
  <c r="J6653" i="1"/>
  <c r="I6654" i="1"/>
  <c r="J6654" i="1"/>
  <c r="I6655" i="1"/>
  <c r="J6655" i="1"/>
  <c r="I6656" i="1"/>
  <c r="J6656" i="1"/>
  <c r="I6657" i="1"/>
  <c r="J6657" i="1"/>
  <c r="I6658" i="1"/>
  <c r="J6658" i="1"/>
  <c r="I6659" i="1"/>
  <c r="J6659" i="1"/>
  <c r="I6660" i="1"/>
  <c r="J6660" i="1"/>
  <c r="I6661" i="1"/>
  <c r="J6661" i="1"/>
  <c r="I6662" i="1"/>
  <c r="J6662" i="1"/>
  <c r="I6663" i="1"/>
  <c r="J6663" i="1"/>
  <c r="I6665" i="1"/>
  <c r="J6665" i="1"/>
  <c r="I6666" i="1"/>
  <c r="J6666" i="1"/>
  <c r="I6667" i="1"/>
  <c r="J6667" i="1"/>
  <c r="I6668" i="1"/>
  <c r="J6668" i="1"/>
  <c r="I6671" i="1"/>
  <c r="J6671" i="1"/>
  <c r="I6673" i="1"/>
  <c r="J6673" i="1"/>
  <c r="I6674" i="1"/>
  <c r="J6674" i="1"/>
  <c r="I6675" i="1"/>
  <c r="J6675" i="1"/>
  <c r="I6676" i="1"/>
  <c r="J6676" i="1"/>
  <c r="I6677" i="1"/>
  <c r="J6677" i="1"/>
  <c r="I6678" i="1"/>
  <c r="J6678" i="1"/>
  <c r="I6679" i="1"/>
  <c r="J6679" i="1"/>
  <c r="I6680" i="1"/>
  <c r="J6680" i="1"/>
  <c r="I6681" i="1"/>
  <c r="J6681" i="1"/>
  <c r="I6682" i="1"/>
  <c r="J6682" i="1"/>
  <c r="I6683" i="1"/>
  <c r="J6683" i="1"/>
  <c r="I6684" i="1"/>
  <c r="J6684" i="1"/>
  <c r="I6685" i="1"/>
  <c r="J6685" i="1"/>
  <c r="I6686" i="1"/>
  <c r="J6686" i="1"/>
  <c r="I6687" i="1"/>
  <c r="J6687" i="1"/>
  <c r="I6688" i="1"/>
  <c r="J6688" i="1"/>
  <c r="I6689" i="1"/>
  <c r="J6689" i="1"/>
  <c r="I6690" i="1"/>
  <c r="J6690" i="1"/>
  <c r="I6691" i="1"/>
  <c r="J6691" i="1"/>
  <c r="I6692" i="1"/>
  <c r="J6692" i="1"/>
  <c r="I6693" i="1"/>
  <c r="J6693" i="1"/>
  <c r="I6694" i="1"/>
  <c r="J6694" i="1"/>
  <c r="I6695" i="1"/>
  <c r="J6695" i="1"/>
  <c r="I6696" i="1"/>
  <c r="J6696" i="1"/>
  <c r="I6697" i="1"/>
  <c r="J6697" i="1"/>
  <c r="I6698" i="1"/>
  <c r="J6698" i="1"/>
  <c r="I6699" i="1"/>
  <c r="J6699" i="1"/>
  <c r="I6700" i="1"/>
  <c r="J6700" i="1"/>
  <c r="I6701" i="1"/>
  <c r="J6701" i="1"/>
  <c r="I6702" i="1"/>
  <c r="J6702" i="1"/>
  <c r="I6703" i="1"/>
  <c r="J6703" i="1"/>
  <c r="I6704" i="1"/>
  <c r="J6704" i="1"/>
  <c r="I6705" i="1"/>
  <c r="J6705" i="1"/>
  <c r="I6706" i="1"/>
  <c r="J6706" i="1"/>
  <c r="I6707" i="1"/>
  <c r="J6707" i="1"/>
  <c r="I6708" i="1"/>
  <c r="J6708" i="1"/>
  <c r="I6709" i="1"/>
  <c r="J6709" i="1"/>
  <c r="I6710" i="1"/>
  <c r="J6710" i="1"/>
  <c r="I6711" i="1"/>
  <c r="J6711" i="1"/>
  <c r="I6712" i="1"/>
  <c r="J6712" i="1"/>
  <c r="I6713" i="1"/>
  <c r="J6713" i="1"/>
  <c r="I6714" i="1"/>
  <c r="J6714" i="1"/>
  <c r="I6715" i="1"/>
  <c r="J6715" i="1"/>
  <c r="I6716" i="1"/>
  <c r="J6716" i="1"/>
  <c r="I6717" i="1"/>
  <c r="J6717" i="1"/>
  <c r="I6718" i="1"/>
  <c r="J6718" i="1"/>
  <c r="I6719" i="1"/>
  <c r="J6719" i="1"/>
  <c r="I6720" i="1"/>
  <c r="J6720" i="1"/>
  <c r="I6721" i="1"/>
  <c r="J6721" i="1"/>
  <c r="I6722" i="1"/>
  <c r="J6722" i="1"/>
  <c r="I6723" i="1"/>
  <c r="J6723" i="1"/>
  <c r="I6724" i="1"/>
  <c r="J6724" i="1"/>
  <c r="I6725" i="1"/>
  <c r="J6725" i="1"/>
  <c r="I6726" i="1"/>
  <c r="J6726" i="1"/>
  <c r="I6727" i="1"/>
  <c r="J6727" i="1"/>
  <c r="I6728" i="1"/>
  <c r="J6728" i="1"/>
  <c r="I6729" i="1"/>
  <c r="J6729" i="1"/>
  <c r="I6730" i="1"/>
  <c r="J6730" i="1"/>
  <c r="I6731" i="1"/>
  <c r="J6731" i="1"/>
  <c r="I6732" i="1"/>
  <c r="J6732" i="1"/>
  <c r="I6733" i="1"/>
  <c r="J6733" i="1"/>
  <c r="I6734" i="1"/>
  <c r="J6734" i="1"/>
  <c r="I6735" i="1"/>
  <c r="J6735" i="1"/>
  <c r="I6736" i="1"/>
  <c r="J6736" i="1"/>
  <c r="I6737" i="1"/>
  <c r="J6737" i="1"/>
  <c r="I6738" i="1"/>
  <c r="J6738" i="1"/>
  <c r="I6739" i="1"/>
  <c r="J6739" i="1"/>
  <c r="I6740" i="1"/>
  <c r="J6740" i="1"/>
  <c r="I6741" i="1"/>
  <c r="J6741" i="1"/>
  <c r="I6742" i="1"/>
  <c r="J6742" i="1"/>
  <c r="I6743" i="1"/>
  <c r="J6743" i="1"/>
  <c r="I6744" i="1"/>
  <c r="J6744" i="1"/>
  <c r="I6745" i="1"/>
  <c r="J6745" i="1"/>
  <c r="I6746" i="1"/>
  <c r="J6746" i="1"/>
  <c r="I6747" i="1"/>
  <c r="J6747" i="1"/>
  <c r="I6748" i="1"/>
  <c r="J6748" i="1"/>
  <c r="I6749" i="1"/>
  <c r="J6749" i="1"/>
  <c r="I6750" i="1"/>
  <c r="J6750" i="1"/>
  <c r="I6752" i="1"/>
  <c r="J6752" i="1"/>
  <c r="I6753" i="1"/>
  <c r="J6753" i="1"/>
  <c r="I6754" i="1"/>
  <c r="J6754" i="1"/>
  <c r="I6755" i="1"/>
  <c r="J6755" i="1"/>
  <c r="I6756" i="1"/>
  <c r="J6756" i="1"/>
  <c r="I6757" i="1"/>
  <c r="J6757" i="1"/>
  <c r="I6758" i="1"/>
  <c r="J6758" i="1"/>
  <c r="I6759" i="1"/>
  <c r="J6759" i="1"/>
  <c r="I6760" i="1"/>
  <c r="J6760" i="1"/>
  <c r="I6761" i="1"/>
  <c r="J6761" i="1"/>
  <c r="I6762" i="1"/>
  <c r="J6762" i="1"/>
  <c r="I6763" i="1"/>
  <c r="J6763" i="1"/>
  <c r="I6764" i="1"/>
  <c r="J6764" i="1"/>
  <c r="I6765" i="1"/>
  <c r="J6765" i="1"/>
  <c r="I6766" i="1"/>
  <c r="J6766" i="1"/>
  <c r="I6767" i="1"/>
  <c r="J6767" i="1"/>
  <c r="I6768" i="1"/>
  <c r="J6768" i="1"/>
  <c r="I6769" i="1"/>
  <c r="J6769" i="1"/>
  <c r="I6770" i="1"/>
  <c r="J6770" i="1"/>
  <c r="I6771" i="1"/>
  <c r="J6771" i="1"/>
  <c r="I6772" i="1"/>
  <c r="J6772" i="1"/>
  <c r="I6773" i="1"/>
  <c r="J6773" i="1"/>
  <c r="I6774" i="1"/>
  <c r="J6774" i="1"/>
  <c r="I6775" i="1"/>
  <c r="J6775" i="1"/>
  <c r="I6776" i="1"/>
  <c r="J6776" i="1"/>
  <c r="I6777" i="1"/>
  <c r="J6777" i="1"/>
  <c r="I6778" i="1"/>
  <c r="J6778" i="1"/>
  <c r="I6779" i="1"/>
  <c r="J6779" i="1"/>
  <c r="I6780" i="1"/>
  <c r="J6780" i="1"/>
  <c r="I6781" i="1"/>
  <c r="J6781" i="1"/>
  <c r="I6782" i="1"/>
  <c r="J6782" i="1"/>
  <c r="I6783" i="1"/>
  <c r="J6783" i="1"/>
  <c r="I6784" i="1"/>
  <c r="J6784" i="1"/>
  <c r="I6785" i="1"/>
  <c r="J6785" i="1"/>
  <c r="I6786" i="1"/>
  <c r="J6786" i="1"/>
  <c r="I6787" i="1"/>
  <c r="J6787" i="1"/>
  <c r="I6788" i="1"/>
  <c r="J6788" i="1"/>
  <c r="I6789" i="1"/>
  <c r="J6789" i="1"/>
  <c r="I6790" i="1"/>
  <c r="J6790" i="1"/>
  <c r="I6791" i="1"/>
  <c r="J6791" i="1"/>
  <c r="I6792" i="1"/>
  <c r="J6792" i="1"/>
  <c r="I6793" i="1"/>
  <c r="J6793" i="1"/>
  <c r="I6794" i="1"/>
  <c r="J6794" i="1"/>
  <c r="I6795" i="1"/>
  <c r="J6795" i="1"/>
  <c r="I6796" i="1"/>
  <c r="J6796" i="1"/>
  <c r="I6797" i="1"/>
  <c r="J6797" i="1"/>
  <c r="I6798" i="1"/>
  <c r="J6798" i="1"/>
  <c r="I6799" i="1"/>
  <c r="J6799" i="1"/>
  <c r="I6800" i="1"/>
  <c r="J6800" i="1"/>
  <c r="I6801" i="1"/>
  <c r="J6801" i="1"/>
  <c r="I6802" i="1"/>
  <c r="J6802" i="1"/>
  <c r="I6803" i="1"/>
  <c r="J6803" i="1"/>
  <c r="I6804" i="1"/>
  <c r="J6804" i="1"/>
  <c r="I6805" i="1"/>
  <c r="J6805" i="1"/>
  <c r="I6806" i="1"/>
  <c r="J6806" i="1"/>
  <c r="I6807" i="1"/>
  <c r="J6807" i="1"/>
  <c r="I6808" i="1"/>
  <c r="J6808" i="1"/>
  <c r="I6809" i="1"/>
  <c r="J6809" i="1"/>
  <c r="I6810" i="1"/>
  <c r="J6810" i="1"/>
  <c r="I6811" i="1"/>
  <c r="J6811" i="1"/>
  <c r="I6812" i="1"/>
  <c r="J6812" i="1"/>
  <c r="I6813" i="1"/>
  <c r="J6813" i="1"/>
  <c r="I6814" i="1"/>
  <c r="J6814" i="1"/>
  <c r="I6815" i="1"/>
  <c r="J6815" i="1"/>
  <c r="I6816" i="1"/>
  <c r="J6816" i="1"/>
  <c r="I6817" i="1"/>
  <c r="J6817" i="1"/>
  <c r="I6818" i="1"/>
  <c r="J6818" i="1"/>
  <c r="I6819" i="1"/>
  <c r="J6819" i="1"/>
  <c r="I6820" i="1"/>
  <c r="J6820" i="1"/>
  <c r="I6821" i="1"/>
  <c r="J6821" i="1"/>
  <c r="I6822" i="1"/>
  <c r="J6822" i="1"/>
  <c r="I6823" i="1"/>
  <c r="J6823" i="1"/>
  <c r="I6824" i="1"/>
  <c r="J6824" i="1"/>
  <c r="I6825" i="1"/>
  <c r="J6825" i="1"/>
  <c r="I6826" i="1"/>
  <c r="J6826" i="1"/>
  <c r="I6827" i="1"/>
  <c r="J6827" i="1"/>
  <c r="I6828" i="1"/>
  <c r="J6828" i="1"/>
  <c r="I6829" i="1"/>
  <c r="J6829" i="1"/>
  <c r="I6830" i="1"/>
  <c r="J6830" i="1"/>
  <c r="I6831" i="1"/>
  <c r="J6831" i="1"/>
  <c r="I6832" i="1"/>
  <c r="J6832" i="1"/>
  <c r="I6833" i="1"/>
  <c r="J6833" i="1"/>
  <c r="I6834" i="1"/>
  <c r="J6834" i="1"/>
  <c r="I6835" i="1"/>
  <c r="J6835" i="1"/>
  <c r="I6836" i="1"/>
  <c r="J6836" i="1"/>
  <c r="I6837" i="1"/>
  <c r="J6837" i="1"/>
  <c r="I6838" i="1"/>
  <c r="J6838" i="1"/>
  <c r="I6839" i="1"/>
  <c r="J6839" i="1"/>
  <c r="I6840" i="1"/>
  <c r="J6840" i="1"/>
  <c r="I6841" i="1"/>
  <c r="J6841" i="1"/>
  <c r="I6842" i="1"/>
  <c r="J6842" i="1"/>
  <c r="I6843" i="1"/>
  <c r="J6843" i="1"/>
  <c r="I6844" i="1"/>
  <c r="J6844" i="1"/>
  <c r="I6845" i="1"/>
  <c r="J6845" i="1"/>
  <c r="I6846" i="1"/>
  <c r="J6846" i="1"/>
  <c r="I6847" i="1"/>
  <c r="J6847" i="1"/>
  <c r="I6848" i="1"/>
  <c r="J6848" i="1"/>
  <c r="I6849" i="1"/>
  <c r="J6849" i="1"/>
  <c r="I6850" i="1"/>
  <c r="J6850" i="1"/>
  <c r="I6851" i="1"/>
  <c r="J6851" i="1"/>
  <c r="I6852" i="1"/>
  <c r="J6852" i="1"/>
  <c r="I6853" i="1"/>
  <c r="J6853" i="1"/>
  <c r="I6854" i="1"/>
  <c r="J6854" i="1"/>
  <c r="I6855" i="1"/>
  <c r="J6855" i="1"/>
  <c r="I6856" i="1"/>
  <c r="J6856" i="1"/>
  <c r="I6857" i="1"/>
  <c r="J6857" i="1"/>
  <c r="I6858" i="1"/>
  <c r="J6858" i="1"/>
  <c r="I6859" i="1"/>
  <c r="J6859" i="1"/>
  <c r="I6860" i="1"/>
  <c r="J6860" i="1"/>
  <c r="I6861" i="1"/>
  <c r="J6861" i="1"/>
  <c r="I6862" i="1"/>
  <c r="J6862" i="1"/>
  <c r="I6863" i="1"/>
  <c r="J6863" i="1"/>
  <c r="I6864" i="1"/>
  <c r="J6864" i="1"/>
  <c r="I6865" i="1"/>
  <c r="J6865" i="1"/>
  <c r="I6866" i="1"/>
  <c r="J6866" i="1"/>
  <c r="I6867" i="1"/>
  <c r="J6867" i="1"/>
  <c r="I6868" i="1"/>
  <c r="J6868" i="1"/>
  <c r="I6869" i="1"/>
  <c r="J6869" i="1"/>
  <c r="I6870" i="1"/>
  <c r="J6870" i="1"/>
  <c r="I6871" i="1"/>
  <c r="J6871" i="1"/>
  <c r="I6872" i="1"/>
  <c r="J6872" i="1"/>
  <c r="I6873" i="1"/>
  <c r="J6873" i="1"/>
  <c r="I6874" i="1"/>
  <c r="J6874" i="1"/>
  <c r="I6875" i="1"/>
  <c r="J6875" i="1"/>
  <c r="I6876" i="1"/>
  <c r="J6876" i="1"/>
  <c r="I6877" i="1"/>
  <c r="J6877" i="1"/>
  <c r="I6878" i="1"/>
  <c r="J6878" i="1"/>
  <c r="I6879" i="1"/>
  <c r="J6879" i="1"/>
  <c r="I6881" i="1"/>
  <c r="J6881" i="1"/>
  <c r="I6882" i="1"/>
  <c r="J6882" i="1"/>
  <c r="I6883" i="1"/>
  <c r="J6883" i="1"/>
  <c r="I6884" i="1"/>
  <c r="J6884" i="1"/>
  <c r="I6885" i="1"/>
  <c r="J6885" i="1"/>
</calcChain>
</file>

<file path=xl/sharedStrings.xml><?xml version="1.0" encoding="utf-8"?>
<sst xmlns="http://schemas.openxmlformats.org/spreadsheetml/2006/main" count="116006" uniqueCount="21650">
  <si>
    <t>New</t>
  </si>
  <si>
    <t>Description</t>
  </si>
  <si>
    <t>UPC</t>
  </si>
  <si>
    <t>CFT</t>
  </si>
  <si>
    <t>Toto Sales</t>
  </si>
  <si>
    <t>NO-Color</t>
  </si>
  <si>
    <t>Color</t>
  </si>
  <si>
    <t>Color Description</t>
  </si>
  <si>
    <t>Spec Sheet</t>
  </si>
  <si>
    <t/>
  </si>
  <si>
    <t>T</t>
  </si>
  <si>
    <t>S</t>
  </si>
  <si>
    <t>Others</t>
  </si>
  <si>
    <t>OTHER</t>
  </si>
  <si>
    <t>PARTS</t>
  </si>
  <si>
    <t>RB2</t>
  </si>
  <si>
    <t>DISCONTINUED/LIMITED INVENTORY</t>
  </si>
  <si>
    <t>U</t>
  </si>
  <si>
    <t>Yes</t>
  </si>
  <si>
    <t>0BU4106</t>
  </si>
  <si>
    <t xml:space="preserve">BOX WIDESPREAD FAUCET </t>
  </si>
  <si>
    <t>739268212701</t>
  </si>
  <si>
    <t>0EU035</t>
  </si>
  <si>
    <t xml:space="preserve">DUAL FLUSH PUSH BUTTON STICKER </t>
  </si>
  <si>
    <t>739268022683</t>
  </si>
  <si>
    <t>0EU3016</t>
  </si>
  <si>
    <t>WaterSaving Sticker in French HEU 0.5 EcoExposed FlushValves</t>
  </si>
  <si>
    <t>739268143944</t>
  </si>
  <si>
    <t>0EU3018</t>
  </si>
  <si>
    <t>WaterSaving Sticker in Spanish HEU 0.5 EcoExposed FlushValves</t>
  </si>
  <si>
    <t>739268143968</t>
  </si>
  <si>
    <t>OBSOLETE ITEM</t>
  </si>
  <si>
    <t>0GU031-2</t>
  </si>
  <si>
    <t>INSTALLATION INSTRUCTIONS FOR AQUIA II &amp; III</t>
  </si>
  <si>
    <t>739268134751</t>
  </si>
  <si>
    <t>0GU035</t>
  </si>
  <si>
    <t>INSTALLATION INSTRUCTIONS UNDERCOUNTER LAVATORY</t>
  </si>
  <si>
    <t>739268040472</t>
  </si>
  <si>
    <t>SELF RIMMING LAVATORY INSTALLATION INSTRUCTION</t>
  </si>
  <si>
    <t>0GU040-2</t>
  </si>
  <si>
    <t>739268147492</t>
  </si>
  <si>
    <t>0GU082</t>
  </si>
  <si>
    <t>G500 BOWL INSTALLATION MANUAL MS970CEMFG</t>
  </si>
  <si>
    <t>SELLABLE AVAILABLE TO ALL</t>
  </si>
  <si>
    <t>739268257382</t>
  </si>
  <si>
    <t>China</t>
  </si>
  <si>
    <t>China Others</t>
  </si>
  <si>
    <t>0GU105</t>
  </si>
  <si>
    <t xml:space="preserve">TEMPLATE FOR LT909 </t>
  </si>
  <si>
    <t>739268428683</t>
  </si>
  <si>
    <t>0GU106</t>
  </si>
  <si>
    <t xml:space="preserve">TEMPLATE FOR LT521 </t>
  </si>
  <si>
    <t>739268228412</t>
  </si>
  <si>
    <t>0GU107</t>
  </si>
  <si>
    <t xml:space="preserve">TEMPLATE FOR LT531 </t>
  </si>
  <si>
    <t>739268428508</t>
  </si>
  <si>
    <t>0GU108</t>
  </si>
  <si>
    <t xml:space="preserve">TEMPLATE FOR LT621 </t>
  </si>
  <si>
    <t>739268428331</t>
  </si>
  <si>
    <t>0GU109</t>
  </si>
  <si>
    <t xml:space="preserve">TEMPLATE FOR LT631 </t>
  </si>
  <si>
    <t>739268428416</t>
  </si>
  <si>
    <t>0GU110</t>
  </si>
  <si>
    <t xml:space="preserve">Template for LT771 </t>
  </si>
  <si>
    <t>739268672055</t>
  </si>
  <si>
    <t>0GU111</t>
  </si>
  <si>
    <t xml:space="preserve">TEMPLATE FOR LT523, LT523G </t>
  </si>
  <si>
    <t>739268881020</t>
  </si>
  <si>
    <t>0GU112</t>
  </si>
  <si>
    <t xml:space="preserve">TEMPLATE FOR LT524, LT524G </t>
  </si>
  <si>
    <t>739268881112</t>
  </si>
  <si>
    <t>0GU113</t>
  </si>
  <si>
    <t xml:space="preserve">TEMPLATE FOR LT781 </t>
  </si>
  <si>
    <t>739268881297</t>
  </si>
  <si>
    <t>0GU116</t>
  </si>
  <si>
    <t>LAVATORY TEMPLATE FOR LT501 LT511 AND LT511G</t>
  </si>
  <si>
    <t>739268130692</t>
  </si>
  <si>
    <t>0GU117</t>
  </si>
  <si>
    <t>LAVATORY TEMPLATE FOR LT502 LT512 AND LT512G</t>
  </si>
  <si>
    <t>739268130685</t>
  </si>
  <si>
    <t>0GU118</t>
  </si>
  <si>
    <t>LAVATORY TEMPLATE FOR LT569, LT579 AND LT579G</t>
  </si>
  <si>
    <t>739268131316</t>
  </si>
  <si>
    <t>0GU119</t>
  </si>
  <si>
    <t>LAVATORY TEMPLATE FOR LT587, LT597 AND LT597G</t>
  </si>
  <si>
    <t>739268131323</t>
  </si>
  <si>
    <t>0GU122</t>
  </si>
  <si>
    <t xml:space="preserve">WHITNEY LAVATORY TEMPLATE </t>
  </si>
  <si>
    <t>739268032491</t>
  </si>
  <si>
    <t>0GU124-1</t>
  </si>
  <si>
    <t xml:space="preserve">AQUIA INSTALLATION TEMPLATE </t>
  </si>
  <si>
    <t>739268057586</t>
  </si>
  <si>
    <t>0GU125</t>
  </si>
  <si>
    <t xml:space="preserve">LT546(G) TEMPLATE </t>
  </si>
  <si>
    <t>739268041714</t>
  </si>
  <si>
    <t>0GU127</t>
  </si>
  <si>
    <t xml:space="preserve">LT548(G) TEMPLATE </t>
  </si>
  <si>
    <t>739268041707</t>
  </si>
  <si>
    <t>0GU129</t>
  </si>
  <si>
    <t xml:space="preserve">TEMPLATE FOR LT553 </t>
  </si>
  <si>
    <t>739268050105</t>
  </si>
  <si>
    <t>0GU131</t>
  </si>
  <si>
    <t>TEMPLATE FOR GUINEVERE SELF RIMMING LAV-LT971</t>
  </si>
  <si>
    <t>739268079090</t>
  </si>
  <si>
    <t>0GU135</t>
  </si>
  <si>
    <t>LT380 PO Self Rimming Lavatory Template</t>
  </si>
  <si>
    <t>739268097209</t>
  </si>
  <si>
    <t>0GU144</t>
  </si>
  <si>
    <t xml:space="preserve">LT171 LAVATORY TEMPLATE </t>
  </si>
  <si>
    <t>739268129344</t>
  </si>
  <si>
    <t>0GU146</t>
  </si>
  <si>
    <t>TEMPLATE FOR CT464(F) AQUIA III</t>
  </si>
  <si>
    <t>739268134737</t>
  </si>
  <si>
    <t>0GU156-1</t>
  </si>
  <si>
    <t>LT191G MOUNTING TEMPLATE PAPER TEMPLATE</t>
  </si>
  <si>
    <t>739268170384</t>
  </si>
  <si>
    <t>0GU157</t>
  </si>
  <si>
    <t>LT193G MOUNTING TEMPLATE PAPER TEMPLATE</t>
  </si>
  <si>
    <t>739268163355</t>
  </si>
  <si>
    <t>0GU160</t>
  </si>
  <si>
    <t xml:space="preserve">TEMPLATE LT181 </t>
  </si>
  <si>
    <t>739268165892</t>
  </si>
  <si>
    <t>0GU161</t>
  </si>
  <si>
    <t xml:space="preserve">TEMPLATE LT183 </t>
  </si>
  <si>
    <t>739268165908</t>
  </si>
  <si>
    <t>0GU164</t>
  </si>
  <si>
    <t>MOUNTING TEMPLATE LT624/LT626 UNDERCOUNTER LAVATORY</t>
  </si>
  <si>
    <t>739268162358</t>
  </si>
  <si>
    <t>0GU165</t>
  </si>
  <si>
    <t>PROMENADE TEMPLATE LT533 UNDERCOUNTER LAVATORY</t>
  </si>
  <si>
    <t>739268168442</t>
  </si>
  <si>
    <t>0GU166</t>
  </si>
  <si>
    <t>CRYSTAL TEMPLATE LLT150 VESSE LAVATORY</t>
  </si>
  <si>
    <t>739268168473</t>
  </si>
  <si>
    <t>0GU170</t>
  </si>
  <si>
    <t>INSTALLATION TEMPLATE AQUIA 1-PC TOILET</t>
  </si>
  <si>
    <t>739268198821</t>
  </si>
  <si>
    <t>0GU175</t>
  </si>
  <si>
    <t>LT491(G) MOUNTING TEMPLATE CONNELLY UNDERCOUNTER LAV</t>
  </si>
  <si>
    <t>739268268692</t>
  </si>
  <si>
    <t>0GU5002-1</t>
  </si>
  <si>
    <t xml:space="preserve">ACRYLIC SOAKER TEMPLATE -1 </t>
  </si>
  <si>
    <t>739268136045</t>
  </si>
  <si>
    <t>0GU9001</t>
  </si>
  <si>
    <t>INSTALLATION MANUAL FOR NEOREST 600</t>
  </si>
  <si>
    <t>739268887015</t>
  </si>
  <si>
    <t>0GU9003</t>
  </si>
  <si>
    <t>INSTALLATION MANUAL FOR NEOREST WASHLET UNIT</t>
  </si>
  <si>
    <t>739268887190</t>
  </si>
  <si>
    <t>0GU9004</t>
  </si>
  <si>
    <t>NEOREST INSTALLATION MANUAL MS990CGR</t>
  </si>
  <si>
    <t>739268887275</t>
  </si>
  <si>
    <t>0GU9051</t>
  </si>
  <si>
    <t>E200 MANUAL PACKET SW843/SW844</t>
  </si>
  <si>
    <t>739268963481</t>
  </si>
  <si>
    <t>0GU9191</t>
  </si>
  <si>
    <t>NEOREST 550 MANUAL PACKET BOWL UNIT</t>
  </si>
  <si>
    <t>739268154278</t>
  </si>
  <si>
    <t>0GU9200</t>
  </si>
  <si>
    <t xml:space="preserve">E200 (220V) MANUAL PACKET </t>
  </si>
  <si>
    <t>739268158719</t>
  </si>
  <si>
    <t>0GU9201</t>
  </si>
  <si>
    <t>C110 MANUAL PACKET SW523, SW524</t>
  </si>
  <si>
    <t>739268161399</t>
  </si>
  <si>
    <t>10075T1</t>
  </si>
  <si>
    <t>VACUUM BREAKER (1-1/2" x 9") W/ CHROME FINISH</t>
  </si>
  <si>
    <t>739268068445</t>
  </si>
  <si>
    <t>Fitting</t>
  </si>
  <si>
    <t>Fittng Others</t>
  </si>
  <si>
    <t>DISCONTINUED PRODUCT</t>
  </si>
  <si>
    <t>10075T1L</t>
  </si>
  <si>
    <t>VACUUM BREAKER (1-1/2"x 24.5") W/ CHROME FINISH</t>
  </si>
  <si>
    <t>739268710368</t>
  </si>
  <si>
    <t>EFV</t>
  </si>
  <si>
    <t>Electronic Sensor Faucets</t>
  </si>
  <si>
    <t>10075T2</t>
  </si>
  <si>
    <t>VACUUM BREAKER (3/4" x 9") W/ CHROME FINISH</t>
  </si>
  <si>
    <t>739268068452</t>
  </si>
  <si>
    <t>10075T3</t>
  </si>
  <si>
    <t>VACUUM BREAKER  (1-1/2" x 9") W/ ROUGH  BRASS FINISH</t>
  </si>
  <si>
    <t>739268068469</t>
  </si>
  <si>
    <t>10075T4</t>
  </si>
  <si>
    <t>VACUUM BREAKER(1-1/2" x 13") W/ ROUGH  BRASS FINISH</t>
  </si>
  <si>
    <t>739268068476</t>
  </si>
  <si>
    <t>10075T5</t>
  </si>
  <si>
    <t>VACUUM BREAKER (1-1/4" x 9") W/ CHROME FINISH</t>
  </si>
  <si>
    <t>739268068483</t>
  </si>
  <si>
    <t>10075T6</t>
  </si>
  <si>
    <t>VACUUM BREAKER (3/4" x 13") W/ ROUGH  BRASS FINISH</t>
  </si>
  <si>
    <t>739268068490</t>
  </si>
  <si>
    <t>10075T7</t>
  </si>
  <si>
    <t>VACUUM BREAKER (1-1/4"x 13") W/ ROUGH  BRASS FINISH</t>
  </si>
  <si>
    <t>739268068506</t>
  </si>
  <si>
    <t>10077T3</t>
  </si>
  <si>
    <t>1" ANGLE STOP CP W/ CHROME FINISH</t>
  </si>
  <si>
    <t>739268068513</t>
  </si>
  <si>
    <t>10077T3-NQ</t>
  </si>
  <si>
    <t>3/4"  ANGLE STOP REPAIR KIT FOR ETO PRODUCT</t>
  </si>
  <si>
    <t>739268809871</t>
  </si>
  <si>
    <t>10077T3-OM</t>
  </si>
  <si>
    <t>1"  ANGLE STOP COVER FOR ETO PRODUCT</t>
  </si>
  <si>
    <t>739268810150</t>
  </si>
  <si>
    <t>10077T3-PM</t>
  </si>
  <si>
    <t>1"  ANGLE STOP REPAIR KIT REPLACING 10077T3-NM</t>
  </si>
  <si>
    <t>739268142053</t>
  </si>
  <si>
    <t>10077T3-PQ</t>
  </si>
  <si>
    <t>739268142046</t>
  </si>
  <si>
    <t>10077T3-QM</t>
  </si>
  <si>
    <t xml:space="preserve">BONNET FOR 1" ANGLE STOP </t>
  </si>
  <si>
    <t>739268142039</t>
  </si>
  <si>
    <t>10077T3-QQ</t>
  </si>
  <si>
    <t xml:space="preserve">BONNET FOR 3/4" ANGLE STOP </t>
  </si>
  <si>
    <t>739268142022</t>
  </si>
  <si>
    <t>10077T3-XQ</t>
  </si>
  <si>
    <t>1" ANGLE STOP CAP FOR ETO PRODUCT</t>
  </si>
  <si>
    <t>739268809796</t>
  </si>
  <si>
    <t>10077T3-XQW</t>
  </si>
  <si>
    <t>1"ANGLE STOP CAP W/SET SCREW</t>
  </si>
  <si>
    <t>739268091146</t>
  </si>
  <si>
    <t>10077T4</t>
  </si>
  <si>
    <t>3/4" ANGLE STOP W/ CHROME FINISH</t>
  </si>
  <si>
    <t>739268068520</t>
  </si>
  <si>
    <t>10077T4-XQ</t>
  </si>
  <si>
    <t xml:space="preserve">3/4" ANGLE STOP CAP </t>
  </si>
  <si>
    <t>739268091184</t>
  </si>
  <si>
    <t>10077T4-XQW</t>
  </si>
  <si>
    <t>3/4" ANGLE STOP CAP W/SET SCREW</t>
  </si>
  <si>
    <t>739268091191</t>
  </si>
  <si>
    <t>10077T5</t>
  </si>
  <si>
    <t>1" ANGLE STOP RBF W/ ROUGH  BRASS FINISH</t>
  </si>
  <si>
    <t>739268068537</t>
  </si>
  <si>
    <t>10077T6</t>
  </si>
  <si>
    <t>3/4" ANGLE STOP W/ ROUGH  BRASS FINISH</t>
  </si>
  <si>
    <t>739268068544</t>
  </si>
  <si>
    <t>15005MZ</t>
  </si>
  <si>
    <t>ANGLE STOP REPAIR KIT FOR RTOTO PRODUCT</t>
  </si>
  <si>
    <t>739268341715</t>
  </si>
  <si>
    <t>15187MZ-2</t>
  </si>
  <si>
    <t>VALVE COVER SET FOR TMW1HNC MFV SERIES</t>
  </si>
  <si>
    <t>739268373488</t>
  </si>
  <si>
    <t>15188MZ</t>
  </si>
  <si>
    <t>ANGLE STOP COVER FOR RTOTO PRODUCT</t>
  </si>
  <si>
    <t>739268339293</t>
  </si>
  <si>
    <t>190522R</t>
  </si>
  <si>
    <t xml:space="preserve">Check Valve for TOTO SOAP </t>
  </si>
  <si>
    <t>739268028920</t>
  </si>
  <si>
    <t>Bathtub</t>
  </si>
  <si>
    <t>Bathtub Others</t>
  </si>
  <si>
    <t>CP</t>
  </si>
  <si>
    <t>Polished Chrome</t>
  </si>
  <si>
    <t>1FU002</t>
  </si>
  <si>
    <t xml:space="preserve">LLOYD METAL CONSOLE LEG (1 PC) </t>
  </si>
  <si>
    <t>739268131033</t>
  </si>
  <si>
    <t>1FU005</t>
  </si>
  <si>
    <t xml:space="preserve">LLOYD METAL CONSOLE FOOT (1PC) </t>
  </si>
  <si>
    <t>739268131040</t>
  </si>
  <si>
    <t>1FU3001#BN</t>
  </si>
  <si>
    <t>BRASS STANDARD SPOUT MAIN BODY PVD BN ASSEMBLY USE</t>
  </si>
  <si>
    <t>739268228825</t>
  </si>
  <si>
    <t>1FU3001</t>
  </si>
  <si>
    <t>BN</t>
  </si>
  <si>
    <t>Brushed Nickel</t>
  </si>
  <si>
    <t>1FU3003#BN</t>
  </si>
  <si>
    <t>BRASS NOZZLE HOUSING PVD STANDARD SPOUT ASSEMBLY</t>
  </si>
  <si>
    <t>739268228801</t>
  </si>
  <si>
    <t>1FU3003</t>
  </si>
  <si>
    <t>1FU3004#BN</t>
  </si>
  <si>
    <t>BRASS 0.5GPM NOZZLE HOUSING STANDARD SPOUT ASSEMBLY</t>
  </si>
  <si>
    <t>REPLACED BY 6BU3012#  ECN 1221</t>
  </si>
  <si>
    <t>739268228818</t>
  </si>
  <si>
    <t>1FU3004</t>
  </si>
  <si>
    <t>1FU4001</t>
  </si>
  <si>
    <t>HANDLE JOINT,CLAYTON LAV, POLISHED CHROME</t>
  </si>
  <si>
    <t>739268019690</t>
  </si>
  <si>
    <t>1FU4002</t>
  </si>
  <si>
    <t>HANDLE JOINT,CLAYTON LAV, LIFEKOAT POLISHED BRASS</t>
  </si>
  <si>
    <t>739268019706</t>
  </si>
  <si>
    <t>1FU4003</t>
  </si>
  <si>
    <t>HANDLE JOINT,CLAYTON LAV, LIFEKOAT BRUSHED NICKEL</t>
  </si>
  <si>
    <t>739268019713</t>
  </si>
  <si>
    <t>1FU4004</t>
  </si>
  <si>
    <t>CANOPY,CLAYTON LAV, POLISHED CHROME</t>
  </si>
  <si>
    <t>739268019720</t>
  </si>
  <si>
    <t>1FU4005</t>
  </si>
  <si>
    <t>CANOPY,CLAYTON LAV, LIFEKOAT POLISHED BRASS</t>
  </si>
  <si>
    <t>739268019737</t>
  </si>
  <si>
    <t>1FU4006</t>
  </si>
  <si>
    <t>CANOPY FOR CLAYTON LAV FAUCET LIFEKOAT BRUSHED NICKEL</t>
  </si>
  <si>
    <t>739268019744</t>
  </si>
  <si>
    <t>1FU4007</t>
  </si>
  <si>
    <t>CARTRIDGE (COLD) FOR LAVATORY FAUCET</t>
  </si>
  <si>
    <t>739268019751</t>
  </si>
  <si>
    <t>1FU4008</t>
  </si>
  <si>
    <t xml:space="preserve">CARTRIDGE FOR LAVATORY FAUCET </t>
  </si>
  <si>
    <t>739268019768</t>
  </si>
  <si>
    <t>1FU4009</t>
  </si>
  <si>
    <t>LIFT FOR LAVATORY FAUCET LIFEKOAT POLISHED CHROME</t>
  </si>
  <si>
    <t>739268019775</t>
  </si>
  <si>
    <t>1FU4010</t>
  </si>
  <si>
    <t>LIFT FOR LAVATORY FAUCET LIFEKOAT POLISHED BRASS</t>
  </si>
  <si>
    <t>739268019782</t>
  </si>
  <si>
    <t>1FU4011</t>
  </si>
  <si>
    <t>LIFT,LAV,LIFEKOAT BRUSHED NICKEL</t>
  </si>
  <si>
    <t>739268019799</t>
  </si>
  <si>
    <t>1FU4012</t>
  </si>
  <si>
    <t>LIFT ROD FOR MERCER LAV FACET POLISHED CHROME</t>
  </si>
  <si>
    <t>739268019812</t>
  </si>
  <si>
    <t>1FU4013</t>
  </si>
  <si>
    <t>LIFT ROD,MERCER LAV,LIFE KOAT POLISHED BRASS</t>
  </si>
  <si>
    <t>739268019829</t>
  </si>
  <si>
    <t>1FU4014</t>
  </si>
  <si>
    <t>LIFT ROD,MERCER LAV,LIFE KOAT BRUSHED NICKEL</t>
  </si>
  <si>
    <t>739268019836</t>
  </si>
  <si>
    <t>1FU4016</t>
  </si>
  <si>
    <t>CANOPY,NEXUS LAV,LIFEKOAT POLISHED BRASS</t>
  </si>
  <si>
    <t>739268019850</t>
  </si>
  <si>
    <t>1FU4017</t>
  </si>
  <si>
    <t>CANOPY,NEXUS LAV, LIFEKOAT BRUSHED NICKEL</t>
  </si>
  <si>
    <t>739268019867</t>
  </si>
  <si>
    <t>1FU4018</t>
  </si>
  <si>
    <t xml:space="preserve">DECK MOUNTED FAUCET CARTRIDGE </t>
  </si>
  <si>
    <t>739268019874</t>
  </si>
  <si>
    <t>1FU4019</t>
  </si>
  <si>
    <t>HANDLE JOINT,NEXUS POLISHED CHROME</t>
  </si>
  <si>
    <t>739268019881</t>
  </si>
  <si>
    <t>1FU4020</t>
  </si>
  <si>
    <t>HANDLE JOINT,NEXUS, LIFEKOAT POLISHED BRASS</t>
  </si>
  <si>
    <t>739268019898</t>
  </si>
  <si>
    <t>1FU4021</t>
  </si>
  <si>
    <t>HANDLE JOINT,NEXUS LIFEKOAT BRUSHED NICKEL</t>
  </si>
  <si>
    <t>739268019904</t>
  </si>
  <si>
    <t>1FU4022</t>
  </si>
  <si>
    <t>CANOPY,NEXUS DB FAUCET POLISHED CHROME</t>
  </si>
  <si>
    <t>739268019911</t>
  </si>
  <si>
    <t>1FU4023</t>
  </si>
  <si>
    <t>CANOPY,NEXUS DB, LIFEKOAT POLISHED BRASS</t>
  </si>
  <si>
    <t>739268019928</t>
  </si>
  <si>
    <t>1FU4024</t>
  </si>
  <si>
    <t>CANOPY,NEXUS DB, LIFEKOAT BRUSHED NICKEL</t>
  </si>
  <si>
    <t>739268019935</t>
  </si>
  <si>
    <t>1FU4025</t>
  </si>
  <si>
    <t xml:space="preserve">BATH FAUCET, CARTRIDGE (COLD) </t>
  </si>
  <si>
    <t>739268019942</t>
  </si>
  <si>
    <t>1FU4026</t>
  </si>
  <si>
    <t xml:space="preserve">LLOYD BONNET CHROME </t>
  </si>
  <si>
    <t>739268051812</t>
  </si>
  <si>
    <t>1FU4027</t>
  </si>
  <si>
    <t>LLOYD LAV BONNET POLISHED BRASS</t>
  </si>
  <si>
    <t>739268051829</t>
  </si>
  <si>
    <t>1FU4028</t>
  </si>
  <si>
    <t>LLOYD LAV BONNET BRUSHED NICKEL</t>
  </si>
  <si>
    <t>739268051836</t>
  </si>
  <si>
    <t>1FU4029</t>
  </si>
  <si>
    <t xml:space="preserve">LLOYD STEM ADAPTER </t>
  </si>
  <si>
    <t>739268111110</t>
  </si>
  <si>
    <t>1FU4030</t>
  </si>
  <si>
    <t xml:space="preserve">LLOYD CANOPY-CHROME </t>
  </si>
  <si>
    <t>739268051720</t>
  </si>
  <si>
    <t>1FU4031</t>
  </si>
  <si>
    <t xml:space="preserve">LLOYD CANOPY-BRASS </t>
  </si>
  <si>
    <t>739268051737</t>
  </si>
  <si>
    <t>1FU4032</t>
  </si>
  <si>
    <t xml:space="preserve">LLOYD CANOPY-BRUSHED NICKEL </t>
  </si>
  <si>
    <t>739268051744</t>
  </si>
  <si>
    <t>1FU4036</t>
  </si>
  <si>
    <t xml:space="preserve">ESCUTCHEON-POLISHED CHROME </t>
  </si>
  <si>
    <t>739268041172</t>
  </si>
  <si>
    <t>1FU4037</t>
  </si>
  <si>
    <t>ESCUTCHEON- PVD BRUSHED NICKEL LLOYD</t>
  </si>
  <si>
    <t>739268042339</t>
  </si>
  <si>
    <t>1FU4038</t>
  </si>
  <si>
    <t>ESCUTCHEON-(PVD POLISHED BRASS LLOYD</t>
  </si>
  <si>
    <t>739268042346</t>
  </si>
  <si>
    <t>1FU4039</t>
  </si>
  <si>
    <t>ESCUTCHEON-(POLISHED CHROME) NEXUS</t>
  </si>
  <si>
    <t>739268042353</t>
  </si>
  <si>
    <t>1FU4040</t>
  </si>
  <si>
    <t>ESCUTCHEON-(PVD BRUSHED NICKEL NEXUS</t>
  </si>
  <si>
    <t>739268042360</t>
  </si>
  <si>
    <t>1FU4041</t>
  </si>
  <si>
    <t>739268042773</t>
  </si>
  <si>
    <t>1FU4042</t>
  </si>
  <si>
    <t>739268042452</t>
  </si>
  <si>
    <t>1FU4043</t>
  </si>
  <si>
    <t>739268042469</t>
  </si>
  <si>
    <t>1FU4044</t>
  </si>
  <si>
    <t>ESCUTCHEON(PVD POLISHED BRASS) NEXUS</t>
  </si>
  <si>
    <t>739268042483</t>
  </si>
  <si>
    <t>1FU4045</t>
  </si>
  <si>
    <t>ESCUTCHEON-RIGHT(POLISHED CHROME)-NEXUS</t>
  </si>
  <si>
    <t>739268042490</t>
  </si>
  <si>
    <t>1FU4046</t>
  </si>
  <si>
    <t>ESCUTCHEON-RIGHT(PVD BRUSHED NICKEL) NEXUS</t>
  </si>
  <si>
    <t>739268042506</t>
  </si>
  <si>
    <t>1FU4047</t>
  </si>
  <si>
    <t>ESCUTCHEON-RIGHT(PVD POLISHED BRASS) NEXUS</t>
  </si>
  <si>
    <t>739268042513</t>
  </si>
  <si>
    <t>1FU4048</t>
  </si>
  <si>
    <t>ESCUTCHEON-LEFT(POLISHED CHROME) NEXUS</t>
  </si>
  <si>
    <t>739268042520</t>
  </si>
  <si>
    <t>1FU4049</t>
  </si>
  <si>
    <t>ESCUTCHEON-LEFT (PVD BRUSHED NICKEL) NEXUS</t>
  </si>
  <si>
    <t>739268042537</t>
  </si>
  <si>
    <t>1FU4050</t>
  </si>
  <si>
    <t>ESCUTCHEON-LEFT(PVD POLISHED BRASS) NEXUS</t>
  </si>
  <si>
    <t>739268042544</t>
  </si>
  <si>
    <t>1FU4051</t>
  </si>
  <si>
    <t>ESCUTCHEON(POLISHED CHROME) NEXUS</t>
  </si>
  <si>
    <t>739268042568</t>
  </si>
  <si>
    <t>1FU4052</t>
  </si>
  <si>
    <t>ESCUTCHEON(PVD BRUSHED NICKEL) NEXUS</t>
  </si>
  <si>
    <t>739268042575</t>
  </si>
  <si>
    <t>1FU4053</t>
  </si>
  <si>
    <t>739268042582</t>
  </si>
  <si>
    <t>1FU4054</t>
  </si>
  <si>
    <t>ESCUTCHEON-RIGHT(POLISHED CHROME) MERCER</t>
  </si>
  <si>
    <t>739268042599</t>
  </si>
  <si>
    <t>1FU4055</t>
  </si>
  <si>
    <t>ESCUTCHEON-RIGHT(PVD BRUSHED NICKEL)MERCER</t>
  </si>
  <si>
    <t>739268042605</t>
  </si>
  <si>
    <t>1FU4056</t>
  </si>
  <si>
    <t>ESCUTCHEON-RIGHT (PVD POLISHED BRASS)MERCER</t>
  </si>
  <si>
    <t>739268042612</t>
  </si>
  <si>
    <t>1FU4057</t>
  </si>
  <si>
    <t>ESCUTCHEON-LEFT (POLISHED CHROME) MERCER</t>
  </si>
  <si>
    <t>739268042629</t>
  </si>
  <si>
    <t>1FU4058</t>
  </si>
  <si>
    <t>ESCUTCHEON-LEFT BRUSHED NICKEL</t>
  </si>
  <si>
    <t>739268090415</t>
  </si>
  <si>
    <t>1FU4059</t>
  </si>
  <si>
    <t>ESCUTCHEON-LEFT (PVD POLISHED BRASS) MERCER</t>
  </si>
  <si>
    <t>739268042643</t>
  </si>
  <si>
    <t>1FU4060</t>
  </si>
  <si>
    <t>ESCUTCHEON(POLISHED CHROME) MERCER</t>
  </si>
  <si>
    <t>739268042650</t>
  </si>
  <si>
    <t>1FU4061</t>
  </si>
  <si>
    <t>ESCUTCHEON-(PVD BRUSHED NICKEL) MERCER</t>
  </si>
  <si>
    <t>739268042667</t>
  </si>
  <si>
    <t>1FU4062</t>
  </si>
  <si>
    <t>ESCUTCHEON(PVD POLISHED BRASS)MERCER</t>
  </si>
  <si>
    <t>739268042674</t>
  </si>
  <si>
    <t>1FU4063</t>
  </si>
  <si>
    <t xml:space="preserve">BAR, POLISHED CHROME </t>
  </si>
  <si>
    <t>739268090422</t>
  </si>
  <si>
    <t>1FU4064</t>
  </si>
  <si>
    <t>BAR, PVD BRUSHED NICKEL MERCER</t>
  </si>
  <si>
    <t>739268042681</t>
  </si>
  <si>
    <t>1FU4065</t>
  </si>
  <si>
    <t xml:space="preserve">BAR, PVD POLISHED BRASS </t>
  </si>
  <si>
    <t>739268090439</t>
  </si>
  <si>
    <t>1FU4066</t>
  </si>
  <si>
    <t>739268042698</t>
  </si>
  <si>
    <t>1FU4067</t>
  </si>
  <si>
    <t>ESCUTCHEON(PVD BRUSHED NICKEL)MERCER</t>
  </si>
  <si>
    <t>739268042704</t>
  </si>
  <si>
    <t>1FU4068</t>
  </si>
  <si>
    <t>ESCUTCHEON(PVD POLISHED BRASS) MERCER</t>
  </si>
  <si>
    <t>739268042711</t>
  </si>
  <si>
    <t>1FU4069</t>
  </si>
  <si>
    <t>ESCUTCHEON-RIGHT (POLISHED CHROME)CLAYTON</t>
  </si>
  <si>
    <t>739268042728</t>
  </si>
  <si>
    <t>1FU4070</t>
  </si>
  <si>
    <t>ESCUTCHEON-RIGHT (PVD BRUSHED NICKEL)CLAYTON</t>
  </si>
  <si>
    <t>739268042735</t>
  </si>
  <si>
    <t>1FU4071</t>
  </si>
  <si>
    <t>ESCUTCHEON-RIGHT (PVD POLISHED BRASS)CLAYTON</t>
  </si>
  <si>
    <t>739268042742</t>
  </si>
  <si>
    <t>1FU4072</t>
  </si>
  <si>
    <t>ESCUTCHEON-LEFT (POLISHED CHROME)CLAYTON</t>
  </si>
  <si>
    <t>739268042759</t>
  </si>
  <si>
    <t>1FU4073</t>
  </si>
  <si>
    <t>ESCUTCHEON-LEFT (PVD BRUSHED NICKEL)CLAYTON</t>
  </si>
  <si>
    <t>739268042766</t>
  </si>
  <si>
    <t>1FU4074</t>
  </si>
  <si>
    <t>ESCUTCHEON-LEFT PVD POLISHED BRASS CLAYTON</t>
  </si>
  <si>
    <t>739268041394</t>
  </si>
  <si>
    <t>1FU4075</t>
  </si>
  <si>
    <t>ESCUTCHEON/POLISHED CHROME CLAYTON</t>
  </si>
  <si>
    <t>739268041400</t>
  </si>
  <si>
    <t>1FU4076</t>
  </si>
  <si>
    <t>ESCUTCHEON/PVD BRUSHED NICKEL CLAYTON</t>
  </si>
  <si>
    <t>739268041424</t>
  </si>
  <si>
    <t>1FU4077</t>
  </si>
  <si>
    <t>ESCUTCHEON/PVD POLISHED BRASS CLAYTON</t>
  </si>
  <si>
    <t>739268041431</t>
  </si>
  <si>
    <t>1FU4078</t>
  </si>
  <si>
    <t>739268041448</t>
  </si>
  <si>
    <t>1FU4079</t>
  </si>
  <si>
    <t>739268041455</t>
  </si>
  <si>
    <t>1FU4080</t>
  </si>
  <si>
    <t>739268041462</t>
  </si>
  <si>
    <t>1FU4081</t>
  </si>
  <si>
    <t>739268041479</t>
  </si>
  <si>
    <t>1FU4082</t>
  </si>
  <si>
    <t>739268041769</t>
  </si>
  <si>
    <t>1FU4083</t>
  </si>
  <si>
    <t>ESCUTCHEON PVD POLISHED BRASS CLAYTON</t>
  </si>
  <si>
    <t>739268041776</t>
  </si>
  <si>
    <t>1FU4084</t>
  </si>
  <si>
    <t xml:space="preserve">CAP/POLISHED CHROME LLOYD </t>
  </si>
  <si>
    <t>739268041783</t>
  </si>
  <si>
    <t>1FU4085</t>
  </si>
  <si>
    <t xml:space="preserve">CAP/PVD BRUSHED NICKEL LLOYD </t>
  </si>
  <si>
    <t>739268041790</t>
  </si>
  <si>
    <t>1FU4086</t>
  </si>
  <si>
    <t xml:space="preserve">CAP/PVD POLISHED BRASS LLOYD </t>
  </si>
  <si>
    <t>739268041806</t>
  </si>
  <si>
    <t>1FU4087</t>
  </si>
  <si>
    <t>BAR END, POLISHED CHROME CLAYTON</t>
  </si>
  <si>
    <t>739268041837</t>
  </si>
  <si>
    <t>1FU4088</t>
  </si>
  <si>
    <t>BAR END, PVD BRUSHED NICKEL CLAYTON</t>
  </si>
  <si>
    <t>739268041844</t>
  </si>
  <si>
    <t>1FU4089</t>
  </si>
  <si>
    <t>BAR END, PVD POLISHED BRASS CLAYTON</t>
  </si>
  <si>
    <t>739268041851</t>
  </si>
  <si>
    <t>1FU4090</t>
  </si>
  <si>
    <t>BAR END-VERTICAL/POLISHED CHROME CLAYTON</t>
  </si>
  <si>
    <t>739268041868</t>
  </si>
  <si>
    <t>1FU4093</t>
  </si>
  <si>
    <t>BAR END-HORIZONTAL/POLISHED CHROME CLAYTON</t>
  </si>
  <si>
    <t>739268041899</t>
  </si>
  <si>
    <t>1FU4094</t>
  </si>
  <si>
    <t>BAR END-HORIZONTAL PVD BRUSHED NICKEL CLAYTON</t>
  </si>
  <si>
    <t>739268041905</t>
  </si>
  <si>
    <t>1FU4095</t>
  </si>
  <si>
    <t>BAR END-HORIZONTAL PVD POLISHED BRASS CLAYTON</t>
  </si>
  <si>
    <t>739268041912</t>
  </si>
  <si>
    <t>1FU4096</t>
  </si>
  <si>
    <t>ARM, POLISHED CHROME LLOYD</t>
  </si>
  <si>
    <t>739268041929</t>
  </si>
  <si>
    <t>1FU4097</t>
  </si>
  <si>
    <t>ARM, PVD BRUSHED NICKEL LLOYD</t>
  </si>
  <si>
    <t>739268041936</t>
  </si>
  <si>
    <t>1FU4098</t>
  </si>
  <si>
    <t>ARM, PVD POLISHED BRASS LLOYD</t>
  </si>
  <si>
    <t>739268041943</t>
  </si>
  <si>
    <t>1FU4099</t>
  </si>
  <si>
    <t>BAR, POLISHED CHROME LLOYD</t>
  </si>
  <si>
    <t>739268041950</t>
  </si>
  <si>
    <t>1FU4100</t>
  </si>
  <si>
    <t>BAR, PVD BRUSHED NICKEL TOWEL BAR, LLOYD</t>
  </si>
  <si>
    <t>739268043008</t>
  </si>
  <si>
    <t>1FU4101</t>
  </si>
  <si>
    <t>BAR, PVD POLISHED BRASS LLOYD</t>
  </si>
  <si>
    <t>739268041967</t>
  </si>
  <si>
    <t>1FU4102</t>
  </si>
  <si>
    <t>BAR, POLISHED CHROME CLAYTON</t>
  </si>
  <si>
    <t>739268041974</t>
  </si>
  <si>
    <t>1FU4103</t>
  </si>
  <si>
    <t>BAR, PVD BRUSHED NICKEL CLAYTON</t>
  </si>
  <si>
    <t>739268041981</t>
  </si>
  <si>
    <t>1FU4104</t>
  </si>
  <si>
    <t>BAR (PVD POLISHED BRASS) CLAYTON</t>
  </si>
  <si>
    <t>739268043107</t>
  </si>
  <si>
    <t>1FU4105</t>
  </si>
  <si>
    <t>739268041998</t>
  </si>
  <si>
    <t>1FU4106</t>
  </si>
  <si>
    <t>739268042001</t>
  </si>
  <si>
    <t>1FU4107</t>
  </si>
  <si>
    <t>BAR, PVD POLISHED BRASS CLAYTON</t>
  </si>
  <si>
    <t>739268042018</t>
  </si>
  <si>
    <t>1FU4108</t>
  </si>
  <si>
    <t>BAR, POLISHED CHROME PAPER HOLDER, LLOYD</t>
  </si>
  <si>
    <t>739268043015</t>
  </si>
  <si>
    <t>1FU4109</t>
  </si>
  <si>
    <t>BAR, PVD POLISHED BRASS PAPER HOLDER, LLOYD</t>
  </si>
  <si>
    <t>739268043022</t>
  </si>
  <si>
    <t>1FU4110</t>
  </si>
  <si>
    <t>BAR, PVD BRUSHED NICKEL PAPER HOLDER, LLOYD</t>
  </si>
  <si>
    <t>739268043039</t>
  </si>
  <si>
    <t>1FU4111</t>
  </si>
  <si>
    <t>BAR, POLISHED CHROME MERCER</t>
  </si>
  <si>
    <t>739268042025</t>
  </si>
  <si>
    <t>1FU4112</t>
  </si>
  <si>
    <t>739268042032</t>
  </si>
  <si>
    <t>1FU4113</t>
  </si>
  <si>
    <t>BAR, PVD POLISHED BRASS MERCER</t>
  </si>
  <si>
    <t>739268042056</t>
  </si>
  <si>
    <t>1FU4114</t>
  </si>
  <si>
    <t>RING(POLISHED CHROME)LLOYD TOWEL RING</t>
  </si>
  <si>
    <t>739268043046</t>
  </si>
  <si>
    <t>1FU4115</t>
  </si>
  <si>
    <t>RING(PVD BRUSHED NICKEL)LLOYD TOWEL RING</t>
  </si>
  <si>
    <t>739268043053</t>
  </si>
  <si>
    <t>1FU4116</t>
  </si>
  <si>
    <t>RING(PVD POLISHED BRASS) LLOYD TOWEL RING</t>
  </si>
  <si>
    <t>739268043060</t>
  </si>
  <si>
    <t>1FU4117</t>
  </si>
  <si>
    <t xml:space="preserve">RING(POLISHED CHROME)MERCER </t>
  </si>
  <si>
    <t>739268042063</t>
  </si>
  <si>
    <t>1FU4118</t>
  </si>
  <si>
    <t xml:space="preserve">RING(PVD BRUSHED NICKEL)MERCER </t>
  </si>
  <si>
    <t>739268042070</t>
  </si>
  <si>
    <t>1FU4120</t>
  </si>
  <si>
    <t xml:space="preserve">RING(POLISHED CHROME)NEXUS </t>
  </si>
  <si>
    <t>739268042094</t>
  </si>
  <si>
    <t>1FU4121</t>
  </si>
  <si>
    <t xml:space="preserve">RING(PVD BRUSHED NICKEL)NEXUS </t>
  </si>
  <si>
    <t>739268042100</t>
  </si>
  <si>
    <t>1FU4122</t>
  </si>
  <si>
    <t xml:space="preserve">RING(PVD POLISHED BRASS)NEXUS </t>
  </si>
  <si>
    <t>739268042117</t>
  </si>
  <si>
    <t>1FU4124</t>
  </si>
  <si>
    <t>RING CLAYTON PVD BRUSHED NICKEL</t>
  </si>
  <si>
    <t>739268042148</t>
  </si>
  <si>
    <t>1FU4125</t>
  </si>
  <si>
    <t>RING CLAYTON PVD POLISHED BRASS</t>
  </si>
  <si>
    <t>739268042155</t>
  </si>
  <si>
    <t>1FU4126</t>
  </si>
  <si>
    <t>HOOK CLAYTON POLISHED CHROME</t>
  </si>
  <si>
    <t>739268042162</t>
  </si>
  <si>
    <t>1FU4127</t>
  </si>
  <si>
    <t>HOOK CLAYTON PVD BRUSHED NICKEL</t>
  </si>
  <si>
    <t>739268042247</t>
  </si>
  <si>
    <t>1FU4128</t>
  </si>
  <si>
    <t>HOOK CLAYTON PVD POLISHED BRASS</t>
  </si>
  <si>
    <t>739268042254</t>
  </si>
  <si>
    <t>1FU4129</t>
  </si>
  <si>
    <t>HOOK (POLISHED CHROME) LLOYD</t>
  </si>
  <si>
    <t>739268042261</t>
  </si>
  <si>
    <t>1FU4131</t>
  </si>
  <si>
    <t>HOOK (PVD POLISHED BRASS) LLOYD</t>
  </si>
  <si>
    <t>739268042285</t>
  </si>
  <si>
    <t>1FU4132</t>
  </si>
  <si>
    <t>HOOK MERCER POLISHED CHROME</t>
  </si>
  <si>
    <t>739268042308</t>
  </si>
  <si>
    <t>1FU4133</t>
  </si>
  <si>
    <t>HOOK MERCER PVD BRUSHED NICKEL</t>
  </si>
  <si>
    <t>739268042315</t>
  </si>
  <si>
    <t>1FU4134</t>
  </si>
  <si>
    <t>HOOK MERCER PVD POLISHED BRASS</t>
  </si>
  <si>
    <t>739268042322</t>
  </si>
  <si>
    <t>1FU4135</t>
  </si>
  <si>
    <t>BAR END, POLISHED CHROME NEXUS TOWEL BAR</t>
  </si>
  <si>
    <t>739268043077</t>
  </si>
  <si>
    <t>1FU4136</t>
  </si>
  <si>
    <t>BAR END, PVD BRUSHED NICKEL NEXUS TOWEL BAR</t>
  </si>
  <si>
    <t>739268043084</t>
  </si>
  <si>
    <t>1FU4137</t>
  </si>
  <si>
    <t>BAR END, PVD POLISHED BRASS NEXUS TOWEL BAR</t>
  </si>
  <si>
    <t>739268043091</t>
  </si>
  <si>
    <t>1FU4138B</t>
  </si>
  <si>
    <t>LLOYD SPOUT PVD POLISHED BRASS</t>
  </si>
  <si>
    <t>739268089365</t>
  </si>
  <si>
    <t>1FU4138C</t>
  </si>
  <si>
    <t xml:space="preserve">LLOYD SPOUT </t>
  </si>
  <si>
    <t>739268089334</t>
  </si>
  <si>
    <t>1FU4138N</t>
  </si>
  <si>
    <t xml:space="preserve">LLOYD SPOUT-BRUSHED NICKEL </t>
  </si>
  <si>
    <t>739268089372</t>
  </si>
  <si>
    <t>1FU4139#BN</t>
  </si>
  <si>
    <t xml:space="preserve">LLOYD HANDLE-BRUSHED NICKEL </t>
  </si>
  <si>
    <t>739268089242</t>
  </si>
  <si>
    <t>1FU4139</t>
  </si>
  <si>
    <t>1FU4139#CP</t>
  </si>
  <si>
    <t>HANDLE LLOYD DECK BATH</t>
  </si>
  <si>
    <t>739268071506</t>
  </si>
  <si>
    <t>1FU4139#PB</t>
  </si>
  <si>
    <t>HANDLE, POLISHED BRASS LLOYD DECK BATH</t>
  </si>
  <si>
    <t>739268111585</t>
  </si>
  <si>
    <t>PB</t>
  </si>
  <si>
    <t>Polished Brass</t>
  </si>
  <si>
    <t>1FU4140B</t>
  </si>
  <si>
    <t xml:space="preserve">LLOYD-CANOPY-PVD POLISHED BRAS </t>
  </si>
  <si>
    <t>739268089150</t>
  </si>
  <si>
    <t>1FU4140C</t>
  </si>
  <si>
    <t xml:space="preserve">LLOYD CANOPY-CHROME PLATED </t>
  </si>
  <si>
    <t>739268089143</t>
  </si>
  <si>
    <t>1FU4140N</t>
  </si>
  <si>
    <t xml:space="preserve">LLOYD-CANOPY-BRUSHED NICKEL </t>
  </si>
  <si>
    <t>739268089167</t>
  </si>
  <si>
    <t>1FU4141</t>
  </si>
  <si>
    <t xml:space="preserve">LLOYD ADAPTER </t>
  </si>
  <si>
    <t>739268089280</t>
  </si>
  <si>
    <t>1FU4142#BN</t>
  </si>
  <si>
    <t>ESCUTCHEON &amp; SCREW SET FOR LLOYD SHOWER - BRUSHED NICKEL</t>
  </si>
  <si>
    <t>739268102019</t>
  </si>
  <si>
    <t>1FU4142</t>
  </si>
  <si>
    <t>1FU4142#CP</t>
  </si>
  <si>
    <t>ESCUTCHEON &amp; SCREW SET FOR LLOYD SHOWER - CHROME</t>
  </si>
  <si>
    <t>739268101982</t>
  </si>
  <si>
    <t>1FU4142#PB</t>
  </si>
  <si>
    <t>ESCUTCHEON &amp; SCREW SET FOR LLOYD SHOWER - POLISHED BRASS</t>
  </si>
  <si>
    <t>739268102002</t>
  </si>
  <si>
    <t>1FU4143#BN</t>
  </si>
  <si>
    <t>ESCUTCHEON &amp; SCREW SET - LLOYD SHOWER TRIM - BRUSHED NICKEL</t>
  </si>
  <si>
    <t>739268102057</t>
  </si>
  <si>
    <t>1FU4143</t>
  </si>
  <si>
    <t>1FU4143#CP</t>
  </si>
  <si>
    <t>ESCUTCHEON &amp; SCREW SET FOR LLOYD SHOWER TRIM (CHROME)</t>
  </si>
  <si>
    <t>739268101302</t>
  </si>
  <si>
    <t>1FU4143#PB</t>
  </si>
  <si>
    <t>ESCUTCHEON &amp; SCREW SET FOR lLOYD SHOWER TRIM - POL. BRASS</t>
  </si>
  <si>
    <t>739268101975</t>
  </si>
  <si>
    <t>1FU4145#BN</t>
  </si>
  <si>
    <t>COVER PLATE FOR LLOYD SHOWER TRIM - BRUSHED NICKEL</t>
  </si>
  <si>
    <t>739268102040</t>
  </si>
  <si>
    <t>1FU4145</t>
  </si>
  <si>
    <t>1FU4145#CP</t>
  </si>
  <si>
    <t>COVER PLATE FOR LLOYD SHOWER TRIM - CHROME</t>
  </si>
  <si>
    <t>739268102026</t>
  </si>
  <si>
    <t>1FU4145#PB</t>
  </si>
  <si>
    <t>COVER PLATE FOR LLOYD SHOWER TRIM - POLISHED BRASS</t>
  </si>
  <si>
    <t>739268102033</t>
  </si>
  <si>
    <t>1FU4146#BN</t>
  </si>
  <si>
    <t xml:space="preserve">ADAPTER, BRUSHED NICKEL </t>
  </si>
  <si>
    <t>SEE THP5087#BN FOR SPARE PART</t>
  </si>
  <si>
    <t>739268091061</t>
  </si>
  <si>
    <t>1FU4146</t>
  </si>
  <si>
    <t>1FU4146#CP</t>
  </si>
  <si>
    <t>ADAPTER, CHROME LLOYD WALL SHOWER</t>
  </si>
  <si>
    <t>739268072916</t>
  </si>
  <si>
    <t>1FU4146B</t>
  </si>
  <si>
    <t xml:space="preserve">ADAPTER-PVD POLISHED BRASS </t>
  </si>
  <si>
    <t>739268091054</t>
  </si>
  <si>
    <t>1FU4147#BN</t>
  </si>
  <si>
    <t>LLOYD SHOWER &amp; BATH TRIM SPOUT ASSY-BRUSHED NICKEL</t>
  </si>
  <si>
    <t>739268104112</t>
  </si>
  <si>
    <t>1FU4147</t>
  </si>
  <si>
    <t>1FU4147#CP</t>
  </si>
  <si>
    <t>LLOYD SHOWER &amp; BATH TRIM SPOUT ASSY-POLISHED CHROME</t>
  </si>
  <si>
    <t>739268104082</t>
  </si>
  <si>
    <t>1FU4148#CP</t>
  </si>
  <si>
    <t>LLOYD 14" SHOWERARM W/ADAPTER RESD.USE/PO. CHROME FINISH</t>
  </si>
  <si>
    <t>739268071636</t>
  </si>
  <si>
    <t>1FU4148</t>
  </si>
  <si>
    <t>1FU4149#BN</t>
  </si>
  <si>
    <t>ADAPTOR FOR LLOYD - BRUSHED NICKEL</t>
  </si>
  <si>
    <t>739268104549</t>
  </si>
  <si>
    <t>1FU4149</t>
  </si>
  <si>
    <t>1FU4149#CP</t>
  </si>
  <si>
    <t>ADAPTER, CHROME RESIDENTIAL FAUCETS</t>
  </si>
  <si>
    <t>739268072923</t>
  </si>
  <si>
    <t>1FU4175#CP</t>
  </si>
  <si>
    <t>CANOPY NEXUS LAVATORY FAUCET</t>
  </si>
  <si>
    <t>739268071346</t>
  </si>
  <si>
    <t>1FU4175</t>
  </si>
  <si>
    <t>1FU4200</t>
  </si>
  <si>
    <t xml:space="preserve">LIMITER COVER </t>
  </si>
  <si>
    <t>739268090590</t>
  </si>
  <si>
    <t>1FU4201</t>
  </si>
  <si>
    <t xml:space="preserve">TEMP.LIMITER </t>
  </si>
  <si>
    <t>739268090606</t>
  </si>
  <si>
    <t>23119A</t>
  </si>
  <si>
    <t xml:space="preserve">NOZZLE </t>
  </si>
  <si>
    <t>739268511316</t>
  </si>
  <si>
    <t>231511T1</t>
  </si>
  <si>
    <t>DISPENSER SPOUT FOR TOTO SOAP DISPENSER</t>
  </si>
  <si>
    <t>739268028494</t>
  </si>
  <si>
    <t>2BU4001</t>
  </si>
  <si>
    <t xml:space="preserve">NUT FOR RESIDENTIAL FAUCET </t>
  </si>
  <si>
    <t>739268019959</t>
  </si>
  <si>
    <t>2BU4002</t>
  </si>
  <si>
    <t>739268019966</t>
  </si>
  <si>
    <t>2BU4003</t>
  </si>
  <si>
    <t>Threaded Retaining Collar 5/8-18 and 1/2-20</t>
  </si>
  <si>
    <t>739268029941</t>
  </si>
  <si>
    <t>2BU4004</t>
  </si>
  <si>
    <t xml:space="preserve">RING NEXUS SHOWER </t>
  </si>
  <si>
    <t>739268029958</t>
  </si>
  <si>
    <t>2BU4005</t>
  </si>
  <si>
    <t xml:space="preserve">NUT-WASHER ASSEMBLY </t>
  </si>
  <si>
    <t>739268085688</t>
  </si>
  <si>
    <t>2BU4006</t>
  </si>
  <si>
    <t xml:space="preserve">LLOYD WASHER ASSEMBLY </t>
  </si>
  <si>
    <t>739268089228</t>
  </si>
  <si>
    <t>2BU4007</t>
  </si>
  <si>
    <t>739268089099</t>
  </si>
  <si>
    <t>2BU4024</t>
  </si>
  <si>
    <t xml:space="preserve">VOLUME CONTROL RETAINER NUT </t>
  </si>
  <si>
    <t>739268090545</t>
  </si>
  <si>
    <t>3EU4002</t>
  </si>
  <si>
    <t>HANDLE CAP,CLAYTON LAV LIFEKOAT POLISHED BRASS</t>
  </si>
  <si>
    <t>739268019980</t>
  </si>
  <si>
    <t>3EU4003</t>
  </si>
  <si>
    <t>HANDLE CAP,CLAYTON LAV LIFEKOAT BRUSHED NICKEL</t>
  </si>
  <si>
    <t>739268019997</t>
  </si>
  <si>
    <t>3EU4004</t>
  </si>
  <si>
    <t>HANDLE CAP,MERCER POLISHED CHROME</t>
  </si>
  <si>
    <t>739268020009</t>
  </si>
  <si>
    <t>3EU4005</t>
  </si>
  <si>
    <t>HANDLE CAP,MERCER LIFEKOAT POLISHED BRASS</t>
  </si>
  <si>
    <t>739268020016</t>
  </si>
  <si>
    <t>3EU4006</t>
  </si>
  <si>
    <t>HANDLE CAP,MERCER BRUSHED NICKEL</t>
  </si>
  <si>
    <t>739268020023</t>
  </si>
  <si>
    <t>3EU4007</t>
  </si>
  <si>
    <t>HANDLE CAP FOR NEXUS FAUCET LIFEKOAT POLISHED CHROME</t>
  </si>
  <si>
    <t>739268020030</t>
  </si>
  <si>
    <t>3EU4008</t>
  </si>
  <si>
    <t>HANDLE CAP FOR NEXUS FAUCET LIFEKOAT POLISHED BRASS</t>
  </si>
  <si>
    <t>739268020047</t>
  </si>
  <si>
    <t>3EU4009</t>
  </si>
  <si>
    <t>HANDLE CAP FOR NEXUS FAUCET LIFEKOAT BRUSHED NICKEL</t>
  </si>
  <si>
    <t>739268020054</t>
  </si>
  <si>
    <t>3EU4010</t>
  </si>
  <si>
    <t>HANDLE JOINT,NEXUS LAV, POLISHED CHROME</t>
  </si>
  <si>
    <t>739268020061</t>
  </si>
  <si>
    <t>3EU4011</t>
  </si>
  <si>
    <t>HANDLE JOINT, NEXUS LAV LIFEKOAT POLISHED BRASS</t>
  </si>
  <si>
    <t>739268020078</t>
  </si>
  <si>
    <t>3EU4012</t>
  </si>
  <si>
    <t>HANDLE JOINT,NEXUS LAV LIFEKOAT BRUSHED NICKEL</t>
  </si>
  <si>
    <t>739268020085</t>
  </si>
  <si>
    <t>3EU4013</t>
  </si>
  <si>
    <t>HANDLE JOINT-CHROME NEXUS-MERCER SHOWER</t>
  </si>
  <si>
    <t>739268037212</t>
  </si>
  <si>
    <t>3EU4014</t>
  </si>
  <si>
    <t>HANDLE JOINT-LIFEKOAT P.BRASS NEXUS-MERCER SHOWER</t>
  </si>
  <si>
    <t>739268037229</t>
  </si>
  <si>
    <t>3EU4015</t>
  </si>
  <si>
    <t>HANDLE JOINT-LIFEKOAT BR. NICKEL NEXUS-MERCER SHOWER</t>
  </si>
  <si>
    <t>739268037236</t>
  </si>
  <si>
    <t>3EU4016</t>
  </si>
  <si>
    <t>HANDLE JOINT-CHROME NEXUS SHOWER</t>
  </si>
  <si>
    <t>739268037243</t>
  </si>
  <si>
    <t>3EU4017</t>
  </si>
  <si>
    <t>HANDLE JOINT LIFE KOAT P.BRASS NEXUS SHOWER</t>
  </si>
  <si>
    <t>739268037250</t>
  </si>
  <si>
    <t>3EU4018</t>
  </si>
  <si>
    <t>HANDLE JOINT-LIFE KOAT BR.NICKEL NEXUS SHOWER</t>
  </si>
  <si>
    <t>739268037267</t>
  </si>
  <si>
    <t>3EU4023</t>
  </si>
  <si>
    <t>HANDLE CAP-LIFEKOAT POL.BRASS MERCER-CLAYTON SHOWER</t>
  </si>
  <si>
    <t>739268030015</t>
  </si>
  <si>
    <t>3EU4024</t>
  </si>
  <si>
    <t>HANDLE CAP-LIFEKOAT BR. NICKEL MERCER-CLAYTON SHOWER</t>
  </si>
  <si>
    <t>739268030022</t>
  </si>
  <si>
    <t>3EU4025</t>
  </si>
  <si>
    <t xml:space="preserve">SLEEVE </t>
  </si>
  <si>
    <t>739268030039</t>
  </si>
  <si>
    <t>40920T3</t>
  </si>
  <si>
    <t>FLEXIBLE TUBE FOR SENSOR FAUCET</t>
  </si>
  <si>
    <t>739268103306</t>
  </si>
  <si>
    <t>V&amp;B CHINA</t>
  </si>
  <si>
    <t>Lavatory</t>
  </si>
  <si>
    <t>Vessel Lavatory</t>
  </si>
  <si>
    <t>V&amp;B</t>
  </si>
  <si>
    <t>01</t>
  </si>
  <si>
    <t>White Alpin</t>
  </si>
  <si>
    <t>41270</t>
  </si>
  <si>
    <t>SPOUT COVER FOR SENSOR FAUCET</t>
  </si>
  <si>
    <t>739268308329</t>
  </si>
  <si>
    <t>Under Counter Lavatory</t>
  </si>
  <si>
    <t>Self Rimming Lavatory</t>
  </si>
  <si>
    <t>4AU5001</t>
  </si>
  <si>
    <t>BRASS TAILPIECE FOR FBF794S DRAIN</t>
  </si>
  <si>
    <t>739268175631</t>
  </si>
  <si>
    <t>4BU4001</t>
  </si>
  <si>
    <t xml:space="preserve">HOSE FOR RESIDENTIAL FAUCET </t>
  </si>
  <si>
    <t>739268020092</t>
  </si>
  <si>
    <t>4BU4002</t>
  </si>
  <si>
    <t>Y-CONNECTOR FOR RESIDENTIAL FAUCET</t>
  </si>
  <si>
    <t>739268020108</t>
  </si>
  <si>
    <t>4BU4003</t>
  </si>
  <si>
    <t xml:space="preserve">Brass T-connector </t>
  </si>
  <si>
    <t>739268020115</t>
  </si>
  <si>
    <t>4BU4004</t>
  </si>
  <si>
    <t xml:space="preserve">ADAPTER FOR RESIDENTIAL FAUCET </t>
  </si>
  <si>
    <t>739268020122</t>
  </si>
  <si>
    <t>4BU4005</t>
  </si>
  <si>
    <t>Y-CONNECTOR,DECK MOUNTED FAUCET</t>
  </si>
  <si>
    <t>739268020139</t>
  </si>
  <si>
    <t>4BU4006</t>
  </si>
  <si>
    <t>739268020146</t>
  </si>
  <si>
    <t>4BU4012</t>
  </si>
  <si>
    <t xml:space="preserve">STOPPER TSTD </t>
  </si>
  <si>
    <t>739268090491</t>
  </si>
  <si>
    <t>4BU4013</t>
  </si>
  <si>
    <t xml:space="preserve">STOPPER  TSTA </t>
  </si>
  <si>
    <t>739268090507</t>
  </si>
  <si>
    <t>PN</t>
  </si>
  <si>
    <t>Polished Nickel</t>
  </si>
  <si>
    <t>4BU5004</t>
  </si>
  <si>
    <t>BRASS TEE FOR FBF794S DRAIN ABOVE THE FLOOR OPTION</t>
  </si>
  <si>
    <t>739268175655</t>
  </si>
  <si>
    <t>5133U001</t>
  </si>
  <si>
    <t xml:space="preserve">MEMENTO WALL-MOUNTED SINK </t>
  </si>
  <si>
    <t>739268236271</t>
  </si>
  <si>
    <t>Wall hung Lavatory</t>
  </si>
  <si>
    <t>5133U0R1</t>
  </si>
  <si>
    <t>MEMENTO WALL MOUNTED SINK 47 1/4" X 18 1/2"</t>
  </si>
  <si>
    <t>739268251519</t>
  </si>
  <si>
    <t>R1</t>
  </si>
  <si>
    <t>5133U0S0</t>
  </si>
  <si>
    <t>739268251533</t>
  </si>
  <si>
    <t>S0</t>
  </si>
  <si>
    <t>Glossy Black</t>
  </si>
  <si>
    <t>5133U0S3</t>
  </si>
  <si>
    <t>739268251540</t>
  </si>
  <si>
    <t>S3</t>
  </si>
  <si>
    <t>Matte White</t>
  </si>
  <si>
    <t>5133U101</t>
  </si>
  <si>
    <t xml:space="preserve">MEMENTO VESSEL SINK </t>
  </si>
  <si>
    <t>739268236288</t>
  </si>
  <si>
    <t>5133U1R1</t>
  </si>
  <si>
    <t>739268251557</t>
  </si>
  <si>
    <t>5133U1S0</t>
  </si>
  <si>
    <t>739268251564</t>
  </si>
  <si>
    <t>5133U1S3</t>
  </si>
  <si>
    <t>739268251571</t>
  </si>
  <si>
    <t>5133U201</t>
  </si>
  <si>
    <t>739268236295</t>
  </si>
  <si>
    <t>5133U2R1</t>
  </si>
  <si>
    <t xml:space="preserve">MEMENTO WALL MOUNTED SINK </t>
  </si>
  <si>
    <t>739268251588</t>
  </si>
  <si>
    <t>5133U2S0</t>
  </si>
  <si>
    <t>739268251595</t>
  </si>
  <si>
    <t>5133U2S3</t>
  </si>
  <si>
    <t>739268251601</t>
  </si>
  <si>
    <t>5133U301</t>
  </si>
  <si>
    <t>739268236301</t>
  </si>
  <si>
    <t>5133U3R1</t>
  </si>
  <si>
    <t>739268251625</t>
  </si>
  <si>
    <t>5133U3S0</t>
  </si>
  <si>
    <t>739268251632</t>
  </si>
  <si>
    <t>5133U3S3</t>
  </si>
  <si>
    <t>739268251649</t>
  </si>
  <si>
    <t>5133U401</t>
  </si>
  <si>
    <t>739268236318</t>
  </si>
  <si>
    <t>5133U4R1</t>
  </si>
  <si>
    <t>MEMENTO WALL MOUNTED SINK 31 1/2" X 18 1/2"</t>
  </si>
  <si>
    <t>739268251656</t>
  </si>
  <si>
    <t>5133U4S0</t>
  </si>
  <si>
    <t>739268251663</t>
  </si>
  <si>
    <t>5133U4S3</t>
  </si>
  <si>
    <t>739268251670</t>
  </si>
  <si>
    <t>5133U501</t>
  </si>
  <si>
    <t>739268236332</t>
  </si>
  <si>
    <t>5133U5R1</t>
  </si>
  <si>
    <t>739268251687</t>
  </si>
  <si>
    <t>5133U5S0</t>
  </si>
  <si>
    <t>739268251694</t>
  </si>
  <si>
    <t>5133U5S3</t>
  </si>
  <si>
    <t>739268251700</t>
  </si>
  <si>
    <t>5133U601</t>
  </si>
  <si>
    <t>739268236349</t>
  </si>
  <si>
    <t>5133U6R1</t>
  </si>
  <si>
    <t>MEMENTO WALL MOUNTED SINK 23 5/8" X 16 1/2"</t>
  </si>
  <si>
    <t>739268251717</t>
  </si>
  <si>
    <t>5133U6S0</t>
  </si>
  <si>
    <t>739268251724</t>
  </si>
  <si>
    <t>5133U6S3</t>
  </si>
  <si>
    <t>739268251731</t>
  </si>
  <si>
    <t>5133U701</t>
  </si>
  <si>
    <t>739268236356</t>
  </si>
  <si>
    <t>5133U7R1</t>
  </si>
  <si>
    <t>739268251748</t>
  </si>
  <si>
    <t>5133U7S0</t>
  </si>
  <si>
    <t>739268251755</t>
  </si>
  <si>
    <t>5133U7S3</t>
  </si>
  <si>
    <t>739268251762</t>
  </si>
  <si>
    <t>5133U801</t>
  </si>
  <si>
    <t>739268236363</t>
  </si>
  <si>
    <t>5133U8R1</t>
  </si>
  <si>
    <t>739268251779</t>
  </si>
  <si>
    <t>5133U8S0</t>
  </si>
  <si>
    <t>739268236370</t>
  </si>
  <si>
    <t>5133U8S3</t>
  </si>
  <si>
    <t>739268251786</t>
  </si>
  <si>
    <t>5133U901</t>
  </si>
  <si>
    <t>739268236387</t>
  </si>
  <si>
    <t>5133U9R1</t>
  </si>
  <si>
    <t>739268251809</t>
  </si>
  <si>
    <t>5133U9S0</t>
  </si>
  <si>
    <t>739268251816</t>
  </si>
  <si>
    <t>5133U9S3</t>
  </si>
  <si>
    <t>739268251823</t>
  </si>
  <si>
    <t>5133UA01</t>
  </si>
  <si>
    <t>739268236394</t>
  </si>
  <si>
    <t>5133UAR1</t>
  </si>
  <si>
    <t>739268251830</t>
  </si>
  <si>
    <t>5133UAS0</t>
  </si>
  <si>
    <t>MEMENTO WALL MOUNTED SINK 23 5/8" x 16 1/2"</t>
  </si>
  <si>
    <t>739268254312</t>
  </si>
  <si>
    <t>5133UAS3</t>
  </si>
  <si>
    <t>739268236400</t>
  </si>
  <si>
    <t>5133UB01</t>
  </si>
  <si>
    <t>739268236424</t>
  </si>
  <si>
    <t>5133UBR1</t>
  </si>
  <si>
    <t>739268251847</t>
  </si>
  <si>
    <t>5133UBS0</t>
  </si>
  <si>
    <t>739268251854</t>
  </si>
  <si>
    <t>5133UBS3</t>
  </si>
  <si>
    <t>739268251861</t>
  </si>
  <si>
    <t>5133UC01</t>
  </si>
  <si>
    <t>739268251885</t>
  </si>
  <si>
    <t>5133UCR1</t>
  </si>
  <si>
    <t>739268251892</t>
  </si>
  <si>
    <t>5133UCS0</t>
  </si>
  <si>
    <t>739268251908</t>
  </si>
  <si>
    <t>5133UCS3</t>
  </si>
  <si>
    <t>739268251915</t>
  </si>
  <si>
    <t>5133UD01</t>
  </si>
  <si>
    <t>739268236431</t>
  </si>
  <si>
    <t>5133UDR1</t>
  </si>
  <si>
    <t>739268251922</t>
  </si>
  <si>
    <t>5133UDS0</t>
  </si>
  <si>
    <t>739268251939</t>
  </si>
  <si>
    <t>5133UDS3</t>
  </si>
  <si>
    <t>739268251946</t>
  </si>
  <si>
    <t>5133UE01</t>
  </si>
  <si>
    <t>739268236448</t>
  </si>
  <si>
    <t>5133UER1</t>
  </si>
  <si>
    <t>739268251960</t>
  </si>
  <si>
    <t>5133UES0</t>
  </si>
  <si>
    <t>739268251977</t>
  </si>
  <si>
    <t>5133UES3</t>
  </si>
  <si>
    <t>739268251984</t>
  </si>
  <si>
    <t>5133UF01</t>
  </si>
  <si>
    <t>739268236455</t>
  </si>
  <si>
    <t>5133UFR1</t>
  </si>
  <si>
    <t>MEMENTO WALL MOUNTED SINK 19 5/8" X 16 1/2"</t>
  </si>
  <si>
    <t>739268251991</t>
  </si>
  <si>
    <t>5133UFS0</t>
  </si>
  <si>
    <t>739268252004</t>
  </si>
  <si>
    <t>5133UFS3</t>
  </si>
  <si>
    <t>739268252011</t>
  </si>
  <si>
    <t>5133UG01</t>
  </si>
  <si>
    <t>739268252028</t>
  </si>
  <si>
    <t>5133UGR1</t>
  </si>
  <si>
    <t>739268252035</t>
  </si>
  <si>
    <t>5133UGS0</t>
  </si>
  <si>
    <t>739268250833</t>
  </si>
  <si>
    <t>5133UGS3</t>
  </si>
  <si>
    <t>739268252042</t>
  </si>
  <si>
    <t>5133UH01</t>
  </si>
  <si>
    <t>739268252059</t>
  </si>
  <si>
    <t>5133UHR1</t>
  </si>
  <si>
    <t>739268252066</t>
  </si>
  <si>
    <t>5133UHS0</t>
  </si>
  <si>
    <t>739268252073</t>
  </si>
  <si>
    <t>5133UHS3</t>
  </si>
  <si>
    <t>739268252097</t>
  </si>
  <si>
    <t>5133UI01</t>
  </si>
  <si>
    <t>739268252103</t>
  </si>
  <si>
    <t>5133UIR1</t>
  </si>
  <si>
    <t>739268252110</t>
  </si>
  <si>
    <t>5133UIS0</t>
  </si>
  <si>
    <t>739268252127</t>
  </si>
  <si>
    <t>5133UIS3</t>
  </si>
  <si>
    <t>739268252134</t>
  </si>
  <si>
    <t>5133UJ01</t>
  </si>
  <si>
    <t>739268252141</t>
  </si>
  <si>
    <t>5133UJR1</t>
  </si>
  <si>
    <t>739268252158</t>
  </si>
  <si>
    <t>5133UJS0</t>
  </si>
  <si>
    <t>739268252172</t>
  </si>
  <si>
    <t>5133UJS3</t>
  </si>
  <si>
    <t>739268252189</t>
  </si>
  <si>
    <t>5133UK01</t>
  </si>
  <si>
    <t>739268252196</t>
  </si>
  <si>
    <t>5133UKR1</t>
  </si>
  <si>
    <t>739268252202</t>
  </si>
  <si>
    <t>5133UKS0</t>
  </si>
  <si>
    <t>739268252219</t>
  </si>
  <si>
    <t>5133UKS3</t>
  </si>
  <si>
    <t>739268252226</t>
  </si>
  <si>
    <t>5133UL01</t>
  </si>
  <si>
    <t>739268252233</t>
  </si>
  <si>
    <t>5133ULR1</t>
  </si>
  <si>
    <t>739268252257</t>
  </si>
  <si>
    <t>5133ULS0</t>
  </si>
  <si>
    <t>739268252264</t>
  </si>
  <si>
    <t>5133ULS3</t>
  </si>
  <si>
    <t>739268252271</t>
  </si>
  <si>
    <t>5133UM01</t>
  </si>
  <si>
    <t>739268252288</t>
  </si>
  <si>
    <t>5133UMR1</t>
  </si>
  <si>
    <t>739268252295</t>
  </si>
  <si>
    <t>5133UMS0</t>
  </si>
  <si>
    <t>739268252301</t>
  </si>
  <si>
    <t>5133UMS3</t>
  </si>
  <si>
    <t>739268252318</t>
  </si>
  <si>
    <t>5133UN01</t>
  </si>
  <si>
    <t>739268236462</t>
  </si>
  <si>
    <t>5133UNR1</t>
  </si>
  <si>
    <t>739268252332</t>
  </si>
  <si>
    <t>5133UNS0</t>
  </si>
  <si>
    <t>739268252349</t>
  </si>
  <si>
    <t>5133UNS3</t>
  </si>
  <si>
    <t>739268252356</t>
  </si>
  <si>
    <t>5135U001</t>
  </si>
  <si>
    <t>739268236479</t>
  </si>
  <si>
    <t>5135U0R1</t>
  </si>
  <si>
    <t>MEMENTO VESSEL SINK 23 5/8" X 16 1/2"</t>
  </si>
  <si>
    <t>739268252363</t>
  </si>
  <si>
    <t>5135U0S0</t>
  </si>
  <si>
    <t>739268252370</t>
  </si>
  <si>
    <t>5135U0S3</t>
  </si>
  <si>
    <t>739268252387</t>
  </si>
  <si>
    <t>5135U101</t>
  </si>
  <si>
    <t>739268236486</t>
  </si>
  <si>
    <t>5135U1R1</t>
  </si>
  <si>
    <t>739268252394</t>
  </si>
  <si>
    <t>5135U1S0</t>
  </si>
  <si>
    <t>739268252400</t>
  </si>
  <si>
    <t>5135U1S3</t>
  </si>
  <si>
    <t>739268252424</t>
  </si>
  <si>
    <t>5135U201</t>
  </si>
  <si>
    <t>739268236493</t>
  </si>
  <si>
    <t>5135U2R1</t>
  </si>
  <si>
    <t>739268252431</t>
  </si>
  <si>
    <t>5135U2S0</t>
  </si>
  <si>
    <t>739268252448</t>
  </si>
  <si>
    <t>5135U2S3</t>
  </si>
  <si>
    <t>739268252455</t>
  </si>
  <si>
    <t>5135U301</t>
  </si>
  <si>
    <t>739268236509</t>
  </si>
  <si>
    <t>5135U3R1</t>
  </si>
  <si>
    <t>MEMENTO VESSEL SINK 19 5/8" X 16 1/2"</t>
  </si>
  <si>
    <t>739268252462</t>
  </si>
  <si>
    <t>5135U3S0</t>
  </si>
  <si>
    <t>739268252479</t>
  </si>
  <si>
    <t>5135U3S3</t>
  </si>
  <si>
    <t>739268252486</t>
  </si>
  <si>
    <t>5135U401</t>
  </si>
  <si>
    <t>739268236516</t>
  </si>
  <si>
    <t>5135U4R1</t>
  </si>
  <si>
    <t>739268252493</t>
  </si>
  <si>
    <t>5135U4S0</t>
  </si>
  <si>
    <t>739268252509</t>
  </si>
  <si>
    <t>5135U4S3</t>
  </si>
  <si>
    <t>739268252516</t>
  </si>
  <si>
    <t>51440U01</t>
  </si>
  <si>
    <t xml:space="preserve">LOOP &amp; FRIENDS VESSEL SINK </t>
  </si>
  <si>
    <t>739268236523</t>
  </si>
  <si>
    <t>51440UR1</t>
  </si>
  <si>
    <t>LOOP &amp; FRIENDS VESSEL SINK 16 7/8'' DIAMETER ROUND</t>
  </si>
  <si>
    <t>739268250871</t>
  </si>
  <si>
    <t>51440UR3</t>
  </si>
  <si>
    <t>739268250888</t>
  </si>
  <si>
    <t>R3</t>
  </si>
  <si>
    <t>Pergamon</t>
  </si>
  <si>
    <t>51480U01</t>
  </si>
  <si>
    <t>739268236530</t>
  </si>
  <si>
    <t>51480UR1</t>
  </si>
  <si>
    <t>LOOP &amp; FRIENDS VESSEL SINK 15'' DIAMETER ROUND</t>
  </si>
  <si>
    <t>739268250895</t>
  </si>
  <si>
    <t>51480UR3</t>
  </si>
  <si>
    <t>739268250901</t>
  </si>
  <si>
    <t>51490U01</t>
  </si>
  <si>
    <t>739268236547</t>
  </si>
  <si>
    <t>51490UR1</t>
  </si>
  <si>
    <t>LOOP &amp; FRIENDS VESSEL SINK 15" X 15" SQUARE</t>
  </si>
  <si>
    <t>739268250918</t>
  </si>
  <si>
    <t>51490UR3</t>
  </si>
  <si>
    <t>739268250925</t>
  </si>
  <si>
    <t>51510U01</t>
  </si>
  <si>
    <t>739268236554</t>
  </si>
  <si>
    <t>51510UR1</t>
  </si>
  <si>
    <t>LOOP &amp; FRIENDS VESSEL SINK 23" X 15" OVAL</t>
  </si>
  <si>
    <t>739268250932</t>
  </si>
  <si>
    <t>51510UR3</t>
  </si>
  <si>
    <t>739268250949</t>
  </si>
  <si>
    <t>51540U01</t>
  </si>
  <si>
    <t>739268236561</t>
  </si>
  <si>
    <t>51540UR1</t>
  </si>
  <si>
    <t>LOOP &amp; FRIENDS VESSEL SINK 23" X 15" RETANGULAR</t>
  </si>
  <si>
    <t>739268250956</t>
  </si>
  <si>
    <t>51540UR3</t>
  </si>
  <si>
    <t>739268250963</t>
  </si>
  <si>
    <t>5175U001</t>
  </si>
  <si>
    <t xml:space="preserve">OMNIA WALL-MOUNTED SINK </t>
  </si>
  <si>
    <t>739268236578</t>
  </si>
  <si>
    <t>5175U101</t>
  </si>
  <si>
    <t>739268236585</t>
  </si>
  <si>
    <t>5175U201</t>
  </si>
  <si>
    <t>OMNIA WALL MOUNTED SINK 27 1/2" X 20 1/2"</t>
  </si>
  <si>
    <t>739268252684</t>
  </si>
  <si>
    <t>5175U301</t>
  </si>
  <si>
    <t>OMNIA WALL MOUNTED SINK 21 5/8" X 18 1/8"</t>
  </si>
  <si>
    <t>739268252691</t>
  </si>
  <si>
    <t>5222U001</t>
  </si>
  <si>
    <t xml:space="preserve">SUBWAY LAVATORY DRAIN COVER </t>
  </si>
  <si>
    <t>739268252783</t>
  </si>
  <si>
    <t>Pedestal</t>
  </si>
  <si>
    <t>5222U0R1</t>
  </si>
  <si>
    <t>739268252790</t>
  </si>
  <si>
    <t>5243U001</t>
  </si>
  <si>
    <t xml:space="preserve">SENTIQUE PEDESTAL FOOT </t>
  </si>
  <si>
    <t>739268252721</t>
  </si>
  <si>
    <t>5243U0R1</t>
  </si>
  <si>
    <t>739268252738</t>
  </si>
  <si>
    <t>5244U001</t>
  </si>
  <si>
    <t xml:space="preserve">SENTIQUE DRAIN COVER </t>
  </si>
  <si>
    <t>739268252745</t>
  </si>
  <si>
    <t>5244U0R1</t>
  </si>
  <si>
    <t>739268252769</t>
  </si>
  <si>
    <t>5333U001</t>
  </si>
  <si>
    <t>739268236608</t>
  </si>
  <si>
    <t>5333U0R1</t>
  </si>
  <si>
    <t>MEMENTO WALL MOUNTED SINK 15 3/4" X 10 1/4"  NO OVERFLOW</t>
  </si>
  <si>
    <t>739268252523</t>
  </si>
  <si>
    <t>5333U0S0</t>
  </si>
  <si>
    <t>739268252530</t>
  </si>
  <si>
    <t>5333U0S3</t>
  </si>
  <si>
    <t>739268252547</t>
  </si>
  <si>
    <t>5333U101</t>
  </si>
  <si>
    <t>739268236615</t>
  </si>
  <si>
    <t>5333U1R1</t>
  </si>
  <si>
    <t>739268252554</t>
  </si>
  <si>
    <t>5333U1S0</t>
  </si>
  <si>
    <t>739268252561</t>
  </si>
  <si>
    <t>5333U1S3</t>
  </si>
  <si>
    <t>739268252578</t>
  </si>
  <si>
    <t>5400U001</t>
  </si>
  <si>
    <t>SUBWAY BIDET WALL MOUNTED</t>
  </si>
  <si>
    <t>739268252806</t>
  </si>
  <si>
    <t>Bidet</t>
  </si>
  <si>
    <t>Blank</t>
  </si>
  <si>
    <t>5400U0R1</t>
  </si>
  <si>
    <t>739268252813</t>
  </si>
  <si>
    <t>54024Z</t>
  </si>
  <si>
    <t xml:space="preserve">Solenoid Valve </t>
  </si>
  <si>
    <t>739268103481</t>
  </si>
  <si>
    <t>54091</t>
  </si>
  <si>
    <t>LEVEL SENSOR FOR TOTO SOAP DISPENSER</t>
  </si>
  <si>
    <t>739268029019</t>
  </si>
  <si>
    <t>5427U0R1</t>
  </si>
  <si>
    <t>LA BELLE BIDET WALL MOUNTED</t>
  </si>
  <si>
    <t>739268250857</t>
  </si>
  <si>
    <t>5428U001</t>
  </si>
  <si>
    <t>MEMENTO BIDET WALL MOUNTED</t>
  </si>
  <si>
    <t>739268252585</t>
  </si>
  <si>
    <t>5428U0R1</t>
  </si>
  <si>
    <t>739268252608</t>
  </si>
  <si>
    <t>5428U0S0</t>
  </si>
  <si>
    <t>739268252615</t>
  </si>
  <si>
    <t>5428U0S3</t>
  </si>
  <si>
    <t>739268252622</t>
  </si>
  <si>
    <t>5447U0R1</t>
  </si>
  <si>
    <t>LA BELLE BIDET FLOOR STANDING</t>
  </si>
  <si>
    <t>739268250864</t>
  </si>
  <si>
    <t>5484U001</t>
  </si>
  <si>
    <t>OMNIA BIDET WALL MOUNTED</t>
  </si>
  <si>
    <t>739268252707</t>
  </si>
  <si>
    <t xml:space="preserve">TRANSFORMER FOR AC FAUCET </t>
  </si>
  <si>
    <t>55041T1R</t>
  </si>
  <si>
    <t>739268096189</t>
  </si>
  <si>
    <t>55054T1R</t>
  </si>
  <si>
    <t>CIRCUIT BOARD FOR 10 SECOND SENSOR FAUCET</t>
  </si>
  <si>
    <t>739268147010</t>
  </si>
  <si>
    <t>55054T5</t>
  </si>
  <si>
    <t>CIRCUIT BOARD FOR 60 SECOND SENSOR FAUCET</t>
  </si>
  <si>
    <t>739268219526</t>
  </si>
  <si>
    <t>55067ST1</t>
  </si>
  <si>
    <t>AC ADAPTER FOR TOTO SOAP DISPENCER</t>
  </si>
  <si>
    <t>739268028432</t>
  </si>
  <si>
    <t>55092T1</t>
  </si>
  <si>
    <t>CONTROLLER FOR TOTO SOAP DISPENSER</t>
  </si>
  <si>
    <t>REPLACED BY THP3185 ECN#1258</t>
  </si>
  <si>
    <t>739268028555</t>
  </si>
  <si>
    <t>5574U001</t>
  </si>
  <si>
    <t xml:space="preserve">OMNIA URINAL </t>
  </si>
  <si>
    <t>739268252714</t>
  </si>
  <si>
    <t>Urinal</t>
  </si>
  <si>
    <t>5600U001</t>
  </si>
  <si>
    <t xml:space="preserve">SUBWAY WALL-MOUNTED TOILET </t>
  </si>
  <si>
    <t>739268236622</t>
  </si>
  <si>
    <t>Wall hung Toilet</t>
  </si>
  <si>
    <t>5600U0R1</t>
  </si>
  <si>
    <t xml:space="preserve">SUBWAY WALL MOUNTED TOILET </t>
  </si>
  <si>
    <t>739268252820</t>
  </si>
  <si>
    <t>56058T2</t>
  </si>
  <si>
    <t xml:space="preserve">TRANSFORMER JACK FOR AC FAUCET </t>
  </si>
  <si>
    <t>739268301207</t>
  </si>
  <si>
    <t>56102RT2</t>
  </si>
  <si>
    <t>SENSOR &amp; AIR PUMP CORDS 16.4'(5M) TOTO SOAP DISPENSER</t>
  </si>
  <si>
    <t>739268028548</t>
  </si>
  <si>
    <t>56102RT3</t>
  </si>
  <si>
    <t>SENSOR &amp; AIR PUMP CORDS(39.3' (12M)) FOR TOTO SOAP DISPENSER</t>
  </si>
  <si>
    <t>739268028425</t>
  </si>
  <si>
    <t>56130101</t>
  </si>
  <si>
    <t xml:space="preserve">OMNIA ARCHITECTURA 2-PC BOWL </t>
  </si>
  <si>
    <t>739268236639</t>
  </si>
  <si>
    <t>Close Coupled Toilet 1</t>
  </si>
  <si>
    <t>C.C.Bowl 1</t>
  </si>
  <si>
    <t>5627U1R1</t>
  </si>
  <si>
    <t xml:space="preserve">LA BELLE WALL-MOUNTED TOILET </t>
  </si>
  <si>
    <t>739268236646</t>
  </si>
  <si>
    <t>5628U101</t>
  </si>
  <si>
    <t xml:space="preserve">MEMENTO WALL-MOUNTED TOILET </t>
  </si>
  <si>
    <t>739268236653</t>
  </si>
  <si>
    <t>5628U1R1</t>
  </si>
  <si>
    <t xml:space="preserve">MEMENTO WALL MOUNTED TOILET </t>
  </si>
  <si>
    <t>739268252639</t>
  </si>
  <si>
    <t>5628U1S0</t>
  </si>
  <si>
    <t>739268252646</t>
  </si>
  <si>
    <t>5628U1S3</t>
  </si>
  <si>
    <t>739268236660</t>
  </si>
  <si>
    <t>5647U1R1</t>
  </si>
  <si>
    <t xml:space="preserve">LA BELLE 2-PC BOWL </t>
  </si>
  <si>
    <t>739268236684</t>
  </si>
  <si>
    <t>5684U101</t>
  </si>
  <si>
    <t xml:space="preserve">OMNIA WALL-MOUNTED TOILET </t>
  </si>
  <si>
    <t>739268236691</t>
  </si>
  <si>
    <t>One Piece</t>
  </si>
  <si>
    <t>One Piece1</t>
  </si>
  <si>
    <t>5713U101</t>
  </si>
  <si>
    <t xml:space="preserve">OMNIA ARCHITECTURA TANK </t>
  </si>
  <si>
    <t>739268236707</t>
  </si>
  <si>
    <t>C.C.Tank 1</t>
  </si>
  <si>
    <t>57145</t>
  </si>
  <si>
    <t xml:space="preserve">BATTERY CASE </t>
  </si>
  <si>
    <t>739268298071</t>
  </si>
  <si>
    <t>5747U1R1</t>
  </si>
  <si>
    <t xml:space="preserve">LA BELLE TANK </t>
  </si>
  <si>
    <t>739268236714</t>
  </si>
  <si>
    <t>58074T3R</t>
  </si>
  <si>
    <t>SENSOR UNIT  W/ "AA" BATTERY FOR TEU1D EFV SERIES</t>
  </si>
  <si>
    <t>739268319318</t>
  </si>
  <si>
    <t>58074T4R</t>
  </si>
  <si>
    <t>SENSOR UNIT  W/ "AA" BATTERY FOR TET1D &amp; TEW1D EFV SERIES</t>
  </si>
  <si>
    <t>739268124400</t>
  </si>
  <si>
    <t>58118R</t>
  </si>
  <si>
    <t>SENSOR FOR TOTO SOAP DISPENSER REPLACING 58118 and TH663V1</t>
  </si>
  <si>
    <t>739268166615</t>
  </si>
  <si>
    <t>5A002401</t>
  </si>
  <si>
    <t xml:space="preserve">STRADA WALL-MOUNTED SINK </t>
  </si>
  <si>
    <t>739268236721</t>
  </si>
  <si>
    <t>5A012301</t>
  </si>
  <si>
    <t xml:space="preserve">STRADA DROP-IN SINK </t>
  </si>
  <si>
    <t>739268236738</t>
  </si>
  <si>
    <t>5A021801</t>
  </si>
  <si>
    <t xml:space="preserve">STRADA UNDERMOUNT SINK </t>
  </si>
  <si>
    <t>739268236745</t>
  </si>
  <si>
    <t>5A062301</t>
  </si>
  <si>
    <t xml:space="preserve">TWIST WALL-MOUNTED SINK </t>
  </si>
  <si>
    <t>739268236769</t>
  </si>
  <si>
    <t>5A062401</t>
  </si>
  <si>
    <t>739268236776</t>
  </si>
  <si>
    <t>5A062601</t>
  </si>
  <si>
    <t xml:space="preserve">TWIST DROP-IN SINK </t>
  </si>
  <si>
    <t>739268236783</t>
  </si>
  <si>
    <t>5A072101</t>
  </si>
  <si>
    <t xml:space="preserve">TWIST UNDERMOUNT SINK </t>
  </si>
  <si>
    <t>739268236806</t>
  </si>
  <si>
    <t>5A101501</t>
  </si>
  <si>
    <t>739268236813</t>
  </si>
  <si>
    <t>5A101701</t>
  </si>
  <si>
    <t>739268236820</t>
  </si>
  <si>
    <t>5A101901</t>
  </si>
  <si>
    <t>739268236844</t>
  </si>
  <si>
    <t>5A191501</t>
  </si>
  <si>
    <t xml:space="preserve">OMNIA UNDERCOUNTER SINK </t>
  </si>
  <si>
    <t>739268236851</t>
  </si>
  <si>
    <t>5A191701</t>
  </si>
  <si>
    <t xml:space="preserve">OMNIA UNDERMOUNT SINK </t>
  </si>
  <si>
    <t>739268236868</t>
  </si>
  <si>
    <t>5A191901</t>
  </si>
  <si>
    <t>739268236875</t>
  </si>
  <si>
    <t>5B000001</t>
  </si>
  <si>
    <t xml:space="preserve">STRADA PEDESTAL </t>
  </si>
  <si>
    <t>739268236882</t>
  </si>
  <si>
    <t>5B040001</t>
  </si>
  <si>
    <t xml:space="preserve">TWIST PEDESTAL </t>
  </si>
  <si>
    <t>739268236899</t>
  </si>
  <si>
    <t>5C060101</t>
  </si>
  <si>
    <t xml:space="preserve">TWIST 1-PC TOILET </t>
  </si>
  <si>
    <t>739268236905</t>
  </si>
  <si>
    <t>5C060201</t>
  </si>
  <si>
    <t>TANK LID - TWIST 1-PC TOILET V&amp;B SPARE PART</t>
  </si>
  <si>
    <t>739268259348</t>
  </si>
  <si>
    <t>5C100101</t>
  </si>
  <si>
    <t>739268236929</t>
  </si>
  <si>
    <t>5C100201</t>
  </si>
  <si>
    <t>739268259355</t>
  </si>
  <si>
    <t>5C110101</t>
  </si>
  <si>
    <t xml:space="preserve">TWIST 2-PC BOWL </t>
  </si>
  <si>
    <t>739268236936</t>
  </si>
  <si>
    <t>5C120101</t>
  </si>
  <si>
    <t>739268236943</t>
  </si>
  <si>
    <t>5C130101</t>
  </si>
  <si>
    <t>739268236950</t>
  </si>
  <si>
    <t>5C140101</t>
  </si>
  <si>
    <t xml:space="preserve">STRADA 2-PC BOWL </t>
  </si>
  <si>
    <t>739268236967</t>
  </si>
  <si>
    <t>5D06U101</t>
  </si>
  <si>
    <t xml:space="preserve">STRADA TANK </t>
  </si>
  <si>
    <t>739268236974</t>
  </si>
  <si>
    <t>5D07U101</t>
  </si>
  <si>
    <t xml:space="preserve">TWIST TANK </t>
  </si>
  <si>
    <t>739268236981</t>
  </si>
  <si>
    <t>5D07U201</t>
  </si>
  <si>
    <t xml:space="preserve">TWIST TANK - RIGHT HAND LEVER </t>
  </si>
  <si>
    <t>739268269705</t>
  </si>
  <si>
    <t>6116U001</t>
  </si>
  <si>
    <t xml:space="preserve">TWIST VANITY SINK </t>
  </si>
  <si>
    <t>739268236998</t>
  </si>
  <si>
    <t>6116U101</t>
  </si>
  <si>
    <t>739268237001</t>
  </si>
  <si>
    <t>6116U201</t>
  </si>
  <si>
    <t>739268237018</t>
  </si>
  <si>
    <t>6116U301</t>
  </si>
  <si>
    <t>739268237025</t>
  </si>
  <si>
    <t>6118U001</t>
  </si>
  <si>
    <t>739268237032</t>
  </si>
  <si>
    <t>6118U101</t>
  </si>
  <si>
    <t>739268237056</t>
  </si>
  <si>
    <t>61248T5SR</t>
  </si>
  <si>
    <t xml:space="preserve">VANDAL PROOF SCREW SET </t>
  </si>
  <si>
    <t>739268344389</t>
  </si>
  <si>
    <t>6124AUMH</t>
  </si>
  <si>
    <t>VANITY SINK - LA BELLE 39-3/8x 19-1/4</t>
  </si>
  <si>
    <t>739268249097</t>
  </si>
  <si>
    <t>VANITY SINK</t>
  </si>
  <si>
    <t>MH</t>
  </si>
  <si>
    <t>White Alpin La Rose</t>
  </si>
  <si>
    <t>6124AUR1</t>
  </si>
  <si>
    <t xml:space="preserve">LA BELLE VANITY SINK </t>
  </si>
  <si>
    <t>739268237063</t>
  </si>
  <si>
    <t>61267T1</t>
  </si>
  <si>
    <t>BRASS&amp;ZINCE Sensor Screw Unit NEOREST 1 LAV W/ AUTO FAUCET</t>
  </si>
  <si>
    <t>739268179462</t>
  </si>
  <si>
    <t>6140U001</t>
  </si>
  <si>
    <t>LOOP &amp; FRIENDS DROP-IN SINK 17 3/4"'' DIAMETER ROUND</t>
  </si>
  <si>
    <t>739268250970</t>
  </si>
  <si>
    <t>6140U0R1</t>
  </si>
  <si>
    <t>739268250987</t>
  </si>
  <si>
    <t>6140U0R3</t>
  </si>
  <si>
    <t>739268251007</t>
  </si>
  <si>
    <t>6140U101</t>
  </si>
  <si>
    <t>LOOP &amp; FRIENDS DROP-IN SINK 15 3/8"'' DIAMETER ROUND</t>
  </si>
  <si>
    <t>739268251021</t>
  </si>
  <si>
    <t>6140U1R1</t>
  </si>
  <si>
    <t>739268251038</t>
  </si>
  <si>
    <t>6140U1R3</t>
  </si>
  <si>
    <t>739268251045</t>
  </si>
  <si>
    <t>6144U001</t>
  </si>
  <si>
    <t xml:space="preserve">EVANA UNDERMOUNT SINK </t>
  </si>
  <si>
    <t>739268237070</t>
  </si>
  <si>
    <t>6145U001</t>
  </si>
  <si>
    <t>LOOP &amp; FRIENDS DROP-IN SINK 23 5/8" X 16" RETANGULAR</t>
  </si>
  <si>
    <t>739268251052</t>
  </si>
  <si>
    <t>6145U0R1</t>
  </si>
  <si>
    <t>739268251069</t>
  </si>
  <si>
    <t>6145U0R3</t>
  </si>
  <si>
    <t>739268251076</t>
  </si>
  <si>
    <t>6145U101</t>
  </si>
  <si>
    <t>LOOP &amp; FRIENDS DROP-IN SINK 20 1/8" X 13 3/8" RETANGULAR</t>
  </si>
  <si>
    <t>739268251083</t>
  </si>
  <si>
    <t>6145U1R1</t>
  </si>
  <si>
    <t>739268251090</t>
  </si>
  <si>
    <t>6145U1R3</t>
  </si>
  <si>
    <t>739268251113</t>
  </si>
  <si>
    <t>6147U001</t>
  </si>
  <si>
    <t>739268237087</t>
  </si>
  <si>
    <t>6147U101</t>
  </si>
  <si>
    <t>739268237094</t>
  </si>
  <si>
    <t>6155U001</t>
  </si>
  <si>
    <t>LOOP &amp; FRIENDS DROP-IN SINK 22 1/2" X 16" OVAL</t>
  </si>
  <si>
    <t>739268251120</t>
  </si>
  <si>
    <t>6155U0R1</t>
  </si>
  <si>
    <t>739268251137</t>
  </si>
  <si>
    <t>6155U0R3</t>
  </si>
  <si>
    <t>739268251144</t>
  </si>
  <si>
    <t>6155U101</t>
  </si>
  <si>
    <t>LOOP &amp; FRIENDS DROP-IN SINK 19 5/8" X 14" OVAL</t>
  </si>
  <si>
    <t>739268251151</t>
  </si>
  <si>
    <t>6155U1R1</t>
  </si>
  <si>
    <t>739268251168</t>
  </si>
  <si>
    <t>6155U1R3</t>
  </si>
  <si>
    <t>739268251175</t>
  </si>
  <si>
    <t>6155U201</t>
  </si>
  <si>
    <t>LOOP &amp; FRIENDS DROP-IN SINK 17 3/4" X 12 5/8" OVAL</t>
  </si>
  <si>
    <t>739268251182</t>
  </si>
  <si>
    <t>6155U2R1</t>
  </si>
  <si>
    <t>739268251199</t>
  </si>
  <si>
    <t>6155U2R3</t>
  </si>
  <si>
    <t>739268251205</t>
  </si>
  <si>
    <t>6156U001</t>
  </si>
  <si>
    <t>LOOP &amp; FRIENDS DROP-IN SINK 17 3/4" X 17 3/4" SQUARE</t>
  </si>
  <si>
    <t>739268251212</t>
  </si>
  <si>
    <t>6156U0R1</t>
  </si>
  <si>
    <t>739268251229</t>
  </si>
  <si>
    <t>6156U0R3</t>
  </si>
  <si>
    <t>739268251236</t>
  </si>
  <si>
    <t>6156U101</t>
  </si>
  <si>
    <t>LOOP &amp; FRIENDS DROP-IN SINK 16" X 16" SQUARE</t>
  </si>
  <si>
    <t>739268251243</t>
  </si>
  <si>
    <t>6156U1R1</t>
  </si>
  <si>
    <t>739268251250</t>
  </si>
  <si>
    <t>6156U1R3</t>
  </si>
  <si>
    <t>739268251267</t>
  </si>
  <si>
    <t>6161U001</t>
  </si>
  <si>
    <t xml:space="preserve">LOOP &amp; FRIENDS UNDERMOUNT SINK </t>
  </si>
  <si>
    <t>739268237117</t>
  </si>
  <si>
    <t>6161U0R1</t>
  </si>
  <si>
    <t>LOOP &amp; FRIENDS UNDERMOUNT SINK PORCELAIN</t>
  </si>
  <si>
    <t>739268248502</t>
  </si>
  <si>
    <t>6161U0R3</t>
  </si>
  <si>
    <t>LOOP &amp; FRIENDS UNDERMOUNT SINK 15 1/8" X 10" OVAL</t>
  </si>
  <si>
    <t>739268251274</t>
  </si>
  <si>
    <t>6161U101</t>
  </si>
  <si>
    <t>739268237131</t>
  </si>
  <si>
    <t>6161U1R1</t>
  </si>
  <si>
    <t>LOOP &amp; FRIENDS UNDERMOUNT SINK 16 1/2" X 11 1/4" OVAL</t>
  </si>
  <si>
    <t>739268251298</t>
  </si>
  <si>
    <t>6161U1R3</t>
  </si>
  <si>
    <t>739268251304</t>
  </si>
  <si>
    <t>6161U201</t>
  </si>
  <si>
    <t>739268237148</t>
  </si>
  <si>
    <t>6161U2R1</t>
  </si>
  <si>
    <t>UNDERCOUNTER OVAL SINK LOOP &amp; FRIENDS 19-1/8x12-3/4</t>
  </si>
  <si>
    <t>739268248991</t>
  </si>
  <si>
    <t>6161U2R3</t>
  </si>
  <si>
    <t>LOOP &amp; FRIENDS UNDERMOUNT SINK 19 1/8" X 12 3/4" OVAL</t>
  </si>
  <si>
    <t>739268251311</t>
  </si>
  <si>
    <t>6161U301</t>
  </si>
  <si>
    <t>739268237155</t>
  </si>
  <si>
    <t>6161U3R1</t>
  </si>
  <si>
    <t>LOOP &amp; FRIENDS UNDERMOUNT SINK 22" X 14 3/4" OVAL</t>
  </si>
  <si>
    <t>739268251328</t>
  </si>
  <si>
    <t>6161U3R3</t>
  </si>
  <si>
    <t>739268251335</t>
  </si>
  <si>
    <t>6162U001</t>
  </si>
  <si>
    <t>739268237162</t>
  </si>
  <si>
    <t>6162U0R1</t>
  </si>
  <si>
    <t>LOOP &amp; FRIENDS UNDERMOUNT SINK 13 3/8" X 13 3/8" SQUARE</t>
  </si>
  <si>
    <t>739268251342</t>
  </si>
  <si>
    <t>6162U0R3</t>
  </si>
  <si>
    <t>739268251359</t>
  </si>
  <si>
    <t>6162U101</t>
  </si>
  <si>
    <t>739268237179</t>
  </si>
  <si>
    <t>6162U1R1</t>
  </si>
  <si>
    <t>LOOP &amp; FRIENDS UNDERMOUNT SINK 15" X 15" SQUARE</t>
  </si>
  <si>
    <t>739268251373</t>
  </si>
  <si>
    <t>6162U1R3</t>
  </si>
  <si>
    <t>739268251380</t>
  </si>
  <si>
    <t>6163U001</t>
  </si>
  <si>
    <t>739268237186</t>
  </si>
  <si>
    <t>6163U0R1</t>
  </si>
  <si>
    <t>LOOP &amp; FRIENDS UNDERMOUNT SINK 21 1/4" X 13 5/8" RETANGULAR</t>
  </si>
  <si>
    <t>739268251397</t>
  </si>
  <si>
    <t>6163U0R3</t>
  </si>
  <si>
    <t>UNDERCOUNTER RECTANGULAR SINK LOOP &amp; FRIENDS 21-1/4x13-5/8</t>
  </si>
  <si>
    <t>739268249073</t>
  </si>
  <si>
    <t>6163U101</t>
  </si>
  <si>
    <t>739268237193</t>
  </si>
  <si>
    <t>6163U1R1</t>
  </si>
  <si>
    <t>LOOP &amp; FRIENDS UNDERMOUNT SINK 17 3/4" X 11" RETANGULAR</t>
  </si>
  <si>
    <t>739268251403</t>
  </si>
  <si>
    <t>6163U1R3</t>
  </si>
  <si>
    <t>739268251410</t>
  </si>
  <si>
    <t>6163U201</t>
  </si>
  <si>
    <t>739268237209</t>
  </si>
  <si>
    <t>6163U2R1</t>
  </si>
  <si>
    <t>LOOP &amp; FRIENDS UNDERMOUNT SINK 24 1/4" X 15 3/8" RETANGULAR</t>
  </si>
  <si>
    <t>739268251427</t>
  </si>
  <si>
    <t>6163U2R3</t>
  </si>
  <si>
    <t>739268251434</t>
  </si>
  <si>
    <t>6180U001</t>
  </si>
  <si>
    <t>739268237223</t>
  </si>
  <si>
    <t>6180U0R1</t>
  </si>
  <si>
    <t>LOOP &amp; FRIENDS UNDERMOUNT SINK 17 3/8" DIAMETER ROUND</t>
  </si>
  <si>
    <t>739268251458</t>
  </si>
  <si>
    <t>6180U0R3</t>
  </si>
  <si>
    <t>739268251465</t>
  </si>
  <si>
    <t>6180U101</t>
  </si>
  <si>
    <t>739268237230</t>
  </si>
  <si>
    <t>6180U1R1</t>
  </si>
  <si>
    <t>LOOP &amp; FRIENDS UNDERMOUNT SINK 15" DIAMETER ROUND</t>
  </si>
  <si>
    <t>739268251472</t>
  </si>
  <si>
    <t>6180U1R3</t>
  </si>
  <si>
    <t>739268251489</t>
  </si>
  <si>
    <t>6180U201</t>
  </si>
  <si>
    <t>739268237247</t>
  </si>
  <si>
    <t>6180U2R1</t>
  </si>
  <si>
    <t>LOOP &amp; FRIENDS UNDERMOUNT SINK 13" DIAMETER ROUND</t>
  </si>
  <si>
    <t>739268251496</t>
  </si>
  <si>
    <t>6180U2R3</t>
  </si>
  <si>
    <t>739268251502</t>
  </si>
  <si>
    <t>62223SR</t>
  </si>
  <si>
    <t>SPOUT MOUNTING BOLT SET FOR SENSOR FAUCET</t>
  </si>
  <si>
    <t>739268344112</t>
  </si>
  <si>
    <t>63098SR</t>
  </si>
  <si>
    <t xml:space="preserve">NUT SET (4 PCS) </t>
  </si>
  <si>
    <t>739268552043</t>
  </si>
  <si>
    <t>6600U101</t>
  </si>
  <si>
    <t>739268237254</t>
  </si>
  <si>
    <t>6600U1R1</t>
  </si>
  <si>
    <t>739268237261</t>
  </si>
  <si>
    <t>6607U101</t>
  </si>
  <si>
    <t xml:space="preserve">SUBWAY FLOOR-STANDING TOILET </t>
  </si>
  <si>
    <t>739268237278</t>
  </si>
  <si>
    <t>FLOOR STANDING TOILET</t>
  </si>
  <si>
    <t>6607U1R1</t>
  </si>
  <si>
    <t xml:space="preserve">SUBWAY FLOOR MOUNTED TOILET </t>
  </si>
  <si>
    <t>739268252844</t>
  </si>
  <si>
    <t>6610U101</t>
  </si>
  <si>
    <t xml:space="preserve">SUBWAY 2-PC BOWL </t>
  </si>
  <si>
    <t>739268237285</t>
  </si>
  <si>
    <t>6610U1R1</t>
  </si>
  <si>
    <t>SUBWAY 2-PC TOILET BOWL WITH VARIO DRAIN BEND</t>
  </si>
  <si>
    <t>739268252851</t>
  </si>
  <si>
    <t>6610U201</t>
  </si>
  <si>
    <t>739268237292</t>
  </si>
  <si>
    <t>6610U2R1</t>
  </si>
  <si>
    <t>SUBWAY 2-PC TOILET BOWL WITH REAR OUTLET AND PIPE</t>
  </si>
  <si>
    <t>739268252868</t>
  </si>
  <si>
    <t>66160201</t>
  </si>
  <si>
    <t xml:space="preserve">TANK LID </t>
  </si>
  <si>
    <t>739268247468</t>
  </si>
  <si>
    <t>6616US01</t>
  </si>
  <si>
    <t xml:space="preserve">SUBWAY 1-PC TOILET </t>
  </si>
  <si>
    <t>739268237308</t>
  </si>
  <si>
    <t>66506</t>
  </si>
  <si>
    <t>SS STRAINER FOR TOTO SOAP DISPENSER BASE UNIT</t>
  </si>
  <si>
    <t>739268028531</t>
  </si>
  <si>
    <t>66506T1</t>
  </si>
  <si>
    <t>STRAINER FOR TOTO SOAP DISPENSER SUB-TANK</t>
  </si>
  <si>
    <t>739268028333</t>
  </si>
  <si>
    <t>6661U0R1</t>
  </si>
  <si>
    <t xml:space="preserve">STRADA WALL-MOUNTED TOILET </t>
  </si>
  <si>
    <t>739268237315</t>
  </si>
  <si>
    <t>6670U201</t>
  </si>
  <si>
    <t>739268247475</t>
  </si>
  <si>
    <t>6670US01</t>
  </si>
  <si>
    <t xml:space="preserve">OMNIA ARCHITECTURA 1-PC TOILET </t>
  </si>
  <si>
    <t>739268237322</t>
  </si>
  <si>
    <t>68020001</t>
  </si>
  <si>
    <t>DRAIN W/LID CLOSEABLE</t>
  </si>
  <si>
    <t>739268247482</t>
  </si>
  <si>
    <t>68030001</t>
  </si>
  <si>
    <t>DRAIN W/NON CLOSE NON CLOSEABLE</t>
  </si>
  <si>
    <t>739268247499</t>
  </si>
  <si>
    <t>6AU5001#BN</t>
  </si>
  <si>
    <t>BRASS BUTTON FOR THU5160 OVERFLOW #BN</t>
  </si>
  <si>
    <t>739268176423</t>
  </si>
  <si>
    <t>6AU5001</t>
  </si>
  <si>
    <t>6AU5001#CP</t>
  </si>
  <si>
    <t>BRASS BUTTON FOR THU5160 OVERFLOW #CP</t>
  </si>
  <si>
    <t>739268176416</t>
  </si>
  <si>
    <t>6AU5002#BN</t>
  </si>
  <si>
    <t>BRASS COVER FOR THU5160 OVERFLOW #BN</t>
  </si>
  <si>
    <t>739268176447</t>
  </si>
  <si>
    <t>6AU5002</t>
  </si>
  <si>
    <t>6AU5002#CP</t>
  </si>
  <si>
    <t>BRASS COVER FOR THU5160 OVERFLOW #CP</t>
  </si>
  <si>
    <t>739268176430</t>
  </si>
  <si>
    <t>6BU033</t>
  </si>
  <si>
    <t>MOUNTING STUD M12x180mm FOR WA LL HUNG TOILET</t>
  </si>
  <si>
    <t>739268188181</t>
  </si>
  <si>
    <t>6BU035</t>
  </si>
  <si>
    <t>SCREW (8X70MM)FOR IN WALL TANK SYSTEM</t>
  </si>
  <si>
    <t>739268189027</t>
  </si>
  <si>
    <t>6BU4001</t>
  </si>
  <si>
    <t xml:space="preserve">SCREW FOR RESIDENTIAL FAUCET </t>
  </si>
  <si>
    <t>739268020153</t>
  </si>
  <si>
    <t>6BU4002</t>
  </si>
  <si>
    <t>739268020160</t>
  </si>
  <si>
    <t>6BU4004</t>
  </si>
  <si>
    <t xml:space="preserve">SCREW SET </t>
  </si>
  <si>
    <t>739268030053</t>
  </si>
  <si>
    <t>6BU4005</t>
  </si>
  <si>
    <t xml:space="preserve">SCREW </t>
  </si>
  <si>
    <t>739268030060</t>
  </si>
  <si>
    <t>6BU4007</t>
  </si>
  <si>
    <t xml:space="preserve">CONNECTOR NEXUS </t>
  </si>
  <si>
    <t>739268030084</t>
  </si>
  <si>
    <t>6BU4008</t>
  </si>
  <si>
    <t>739268030107</t>
  </si>
  <si>
    <t>6BU4009</t>
  </si>
  <si>
    <t>739268030114</t>
  </si>
  <si>
    <t>6BU4010</t>
  </si>
  <si>
    <t xml:space="preserve">CAP </t>
  </si>
  <si>
    <t>739268030121</t>
  </si>
  <si>
    <t>6BU4011</t>
  </si>
  <si>
    <t>739268052048</t>
  </si>
  <si>
    <t>6BU4012</t>
  </si>
  <si>
    <t xml:space="preserve">SET SCREW </t>
  </si>
  <si>
    <t>739268105997</t>
  </si>
  <si>
    <t>6BU4013</t>
  </si>
  <si>
    <t xml:space="preserve">WASHER </t>
  </si>
  <si>
    <t>739268105980</t>
  </si>
  <si>
    <t>6BU4014</t>
  </si>
  <si>
    <t xml:space="preserve">SHANK </t>
  </si>
  <si>
    <t>739268106000</t>
  </si>
  <si>
    <t>6BU4015</t>
  </si>
  <si>
    <t>739268051805</t>
  </si>
  <si>
    <t>6BU4016</t>
  </si>
  <si>
    <t>SET SCREW (M5X10L) NEXUS PAPER HOLDER</t>
  </si>
  <si>
    <t>739268042995</t>
  </si>
  <si>
    <t>6BU4017</t>
  </si>
  <si>
    <t>SET SCREW (M6X6L) MERCER TOWEL BAR</t>
  </si>
  <si>
    <t>739268042926</t>
  </si>
  <si>
    <t>6BU4018</t>
  </si>
  <si>
    <t xml:space="preserve">SET SCREW(M5X6L)-BAR </t>
  </si>
  <si>
    <t>739268042872</t>
  </si>
  <si>
    <t>6BU4019</t>
  </si>
  <si>
    <t xml:space="preserve">SET SCREW(M5X8L)-MOUNTING </t>
  </si>
  <si>
    <t>739268042780</t>
  </si>
  <si>
    <t>6BU4020</t>
  </si>
  <si>
    <t>SET SCREW (M5X14L) LLOYD PAPER HOLDER</t>
  </si>
  <si>
    <t>739268042797</t>
  </si>
  <si>
    <t>6BU4021</t>
  </si>
  <si>
    <t xml:space="preserve">BAR END ADAPTER(M6X8L) </t>
  </si>
  <si>
    <t>739268042841</t>
  </si>
  <si>
    <t>6BU4022</t>
  </si>
  <si>
    <t xml:space="preserve">SET SCREW-BAR </t>
  </si>
  <si>
    <t>739268042858</t>
  </si>
  <si>
    <t>6BU4023</t>
  </si>
  <si>
    <t>ALIGNMENT SCREW (M5X55L) LLOYD PAPER HOLDER</t>
  </si>
  <si>
    <t>739268042896</t>
  </si>
  <si>
    <t>6BU4024</t>
  </si>
  <si>
    <t xml:space="preserve">ADAPTER-HOOK MERCER ROBE HOOK </t>
  </si>
  <si>
    <t>739268042919</t>
  </si>
  <si>
    <t>6BU4025</t>
  </si>
  <si>
    <t>739268072848</t>
  </si>
  <si>
    <t>6BU4026</t>
  </si>
  <si>
    <t>739268088252</t>
  </si>
  <si>
    <t>6BU4027</t>
  </si>
  <si>
    <t xml:space="preserve">LLOYD SCREW </t>
  </si>
  <si>
    <t>739268088177</t>
  </si>
  <si>
    <t>6BU4028</t>
  </si>
  <si>
    <t>739268088269</t>
  </si>
  <si>
    <t>6BU4029</t>
  </si>
  <si>
    <t xml:space="preserve">SCREW FOR LLOYD WALL BATH </t>
  </si>
  <si>
    <t>739268105973</t>
  </si>
  <si>
    <t>6BU4030#CP</t>
  </si>
  <si>
    <t xml:space="preserve">CLAYTON SCREW-CHROME PLATED </t>
  </si>
  <si>
    <t>739268090910</t>
  </si>
  <si>
    <t>6BU4030</t>
  </si>
  <si>
    <t>6BU4030B</t>
  </si>
  <si>
    <t xml:space="preserve">CLAYTON SCREW-PVD POLISHED BRA </t>
  </si>
  <si>
    <t>739268090927</t>
  </si>
  <si>
    <t>6BU4030N</t>
  </si>
  <si>
    <t xml:space="preserve">CLAYTON SCREW BRUSHED NICKEL </t>
  </si>
  <si>
    <t>739268090934</t>
  </si>
  <si>
    <t>6BU4048</t>
  </si>
  <si>
    <t>STOPPER STEM TSTA/TSTD</t>
  </si>
  <si>
    <t>739268090514</t>
  </si>
  <si>
    <t>6BU4049</t>
  </si>
  <si>
    <t>VOLUME CONTROL STEM TSTA/TSTD</t>
  </si>
  <si>
    <t>739268090521</t>
  </si>
  <si>
    <t>6BU4050</t>
  </si>
  <si>
    <t xml:space="preserve">SCREW &amp; WASHER </t>
  </si>
  <si>
    <t>739268090538</t>
  </si>
  <si>
    <t>6BU4052</t>
  </si>
  <si>
    <t>739268090576</t>
  </si>
  <si>
    <t>6BU4053</t>
  </si>
  <si>
    <t xml:space="preserve">TEMP CONTROL STEM ADAPTER </t>
  </si>
  <si>
    <t>739268090583</t>
  </si>
  <si>
    <t>6BU4054</t>
  </si>
  <si>
    <t xml:space="preserve">THERMO VALVE RETAINER NUT </t>
  </si>
  <si>
    <t>739268090613</t>
  </si>
  <si>
    <t>6BU4055</t>
  </si>
  <si>
    <t xml:space="preserve">THERMO CONTROL STEM </t>
  </si>
  <si>
    <t>739268090620</t>
  </si>
  <si>
    <t>6BU4125#BN</t>
  </si>
  <si>
    <t>SUS HEX SCREW M4X0.7X12L PVD BRUSHED NICKEL FINISH</t>
  </si>
  <si>
    <t>739268232686</t>
  </si>
  <si>
    <t>6BU4125</t>
  </si>
  <si>
    <t>6BU4125#CP</t>
  </si>
  <si>
    <t>SUS HEX SCREW M4X0.7X12L POLISHED CHROME FINISH</t>
  </si>
  <si>
    <t>739268095496</t>
  </si>
  <si>
    <t>6BU4125#PN</t>
  </si>
  <si>
    <t>SUS HEX SCREW M4X0.7X12L PVD POLISHED NICKEL FINISH</t>
  </si>
  <si>
    <t>739268232693</t>
  </si>
  <si>
    <t xml:space="preserve">WATER LEVEL SENSOR </t>
  </si>
  <si>
    <t>6HU5006</t>
  </si>
  <si>
    <t>SET SCREW FOR GRAB BAR MOUNTING</t>
  </si>
  <si>
    <t>739268940789</t>
  </si>
  <si>
    <t>7101U0R1</t>
  </si>
  <si>
    <t>739268237339</t>
  </si>
  <si>
    <t>71051NT10</t>
  </si>
  <si>
    <t xml:space="preserve">1-1/2" WALL FLANGE </t>
  </si>
  <si>
    <t>739268510012</t>
  </si>
  <si>
    <t>71051NT5</t>
  </si>
  <si>
    <t xml:space="preserve">3/4" SPUD NUT &amp; ESCUTCHEON </t>
  </si>
  <si>
    <t>739268068551</t>
  </si>
  <si>
    <t>71051NT5-IP</t>
  </si>
  <si>
    <t>3/4" SPUD NUT &amp; ESCUTCHEON W/ PVD BRASS FINISH</t>
  </si>
  <si>
    <t>739268723467</t>
  </si>
  <si>
    <t>71051NT6</t>
  </si>
  <si>
    <t xml:space="preserve">1-1/2" SPUD NUT &amp; ESCUTCHEON </t>
  </si>
  <si>
    <t>739268068568</t>
  </si>
  <si>
    <t>71051NT7</t>
  </si>
  <si>
    <t xml:space="preserve">1-1/4" SPUD NUT &amp; ESCUTCHEON </t>
  </si>
  <si>
    <t>739268068575</t>
  </si>
  <si>
    <t>71051NT8</t>
  </si>
  <si>
    <t xml:space="preserve">3/4" WALL FLANGE </t>
  </si>
  <si>
    <t>739268068582</t>
  </si>
  <si>
    <t>71051NT9</t>
  </si>
  <si>
    <t xml:space="preserve">1" WALL FLANGE </t>
  </si>
  <si>
    <t>739268068599</t>
  </si>
  <si>
    <t>7113U001</t>
  </si>
  <si>
    <t xml:space="preserve">SUBWAY WALL-MOUNTED SINK </t>
  </si>
  <si>
    <t>739268237346</t>
  </si>
  <si>
    <t>7113U0R1</t>
  </si>
  <si>
    <t>SUBWAY WALL MOUNTED SINK 25 5/8'' X 18 1/2''</t>
  </si>
  <si>
    <t>739268252875</t>
  </si>
  <si>
    <t>7113U101</t>
  </si>
  <si>
    <t>739268237353</t>
  </si>
  <si>
    <t>7113U1R1</t>
  </si>
  <si>
    <t>739268252882</t>
  </si>
  <si>
    <t>7113U201</t>
  </si>
  <si>
    <t>739268237360</t>
  </si>
  <si>
    <t>7113U2R1</t>
  </si>
  <si>
    <t>739268252899</t>
  </si>
  <si>
    <t>7113U301</t>
  </si>
  <si>
    <t>739268237377</t>
  </si>
  <si>
    <t>7113U3R1</t>
  </si>
  <si>
    <t>SUBWAY VANITY SINK 23 5/8"</t>
  </si>
  <si>
    <t>739268252905</t>
  </si>
  <si>
    <t>7114U001</t>
  </si>
  <si>
    <t>SUBWAY WALL MOUNTED SINK 23 5/8'' X 19 1/4''</t>
  </si>
  <si>
    <t>739268252929</t>
  </si>
  <si>
    <t>7114U0R1</t>
  </si>
  <si>
    <t>739268252936</t>
  </si>
  <si>
    <t>7114U101</t>
  </si>
  <si>
    <t>WALL-MOUNT ROUND SINK SUBWAY 25-5/8x19-1/4</t>
  </si>
  <si>
    <t>739268249080</t>
  </si>
  <si>
    <t>7114U1R1</t>
  </si>
  <si>
    <t>739268252943</t>
  </si>
  <si>
    <t>71173T45RTA</t>
  </si>
  <si>
    <t>RIGHT HAND REAR COVER SET WHITE FINISH</t>
  </si>
  <si>
    <t>739268320116</t>
  </si>
  <si>
    <t>RIGHT HAND REAR COVER SET STAINLESS STEEL FINISH</t>
  </si>
  <si>
    <t>LEFT HAND REAR COVER SET WHITE FINISH</t>
  </si>
  <si>
    <t>71173T62RHL</t>
  </si>
  <si>
    <t>RIGHT HAND FRONT COVER SET STAINLESS STEEL FINISH</t>
  </si>
  <si>
    <t>739268319660</t>
  </si>
  <si>
    <t>71173T63RHL</t>
  </si>
  <si>
    <t>LEFT HAND REAR COVER SET STAINLESS STEEL FINISH</t>
  </si>
  <si>
    <t>739268319912</t>
  </si>
  <si>
    <t>71173T66RHL</t>
  </si>
  <si>
    <t>LEFT HAND FRONT COVER SET STAINLESS STEEL FINISH</t>
  </si>
  <si>
    <t>739268320024</t>
  </si>
  <si>
    <t>USE UP INVENTORY</t>
  </si>
  <si>
    <t>71324T12RYM</t>
  </si>
  <si>
    <t>RIGHT HAND FRONT COVER SET WHITE FINISH</t>
  </si>
  <si>
    <t>739268263154</t>
  </si>
  <si>
    <t>71324T13RHL</t>
  </si>
  <si>
    <t>739268263826</t>
  </si>
  <si>
    <t>71324T13RYM</t>
  </si>
  <si>
    <t>LEFT HAND FRONT COVER SET WHITE FINISH</t>
  </si>
  <si>
    <t>739268263406</t>
  </si>
  <si>
    <t>71324T8RTA</t>
  </si>
  <si>
    <t>739268319233</t>
  </si>
  <si>
    <t>71324T9RTA</t>
  </si>
  <si>
    <t>739268340084</t>
  </si>
  <si>
    <t>71325T1SHL</t>
  </si>
  <si>
    <t>739268263918</t>
  </si>
  <si>
    <t>71325T1SYM</t>
  </si>
  <si>
    <t>739268263581</t>
  </si>
  <si>
    <t>71325T4R</t>
  </si>
  <si>
    <t xml:space="preserve">Rear Cover (right supply) </t>
  </si>
  <si>
    <t>739268317710</t>
  </si>
  <si>
    <t>7175U001</t>
  </si>
  <si>
    <t xml:space="preserve">SUBWAY VANITY SINK </t>
  </si>
  <si>
    <t>739268237384</t>
  </si>
  <si>
    <t>7175U0R1</t>
  </si>
  <si>
    <t>SUBWAY VANITY SINK 1000MM X 470 MM</t>
  </si>
  <si>
    <t>739268252950</t>
  </si>
  <si>
    <t>7175U101</t>
  </si>
  <si>
    <t>739268237407</t>
  </si>
  <si>
    <t>7175U1R1</t>
  </si>
  <si>
    <t>SUBWAY VANITY SINK 31 1/2'' X 18 1/2''</t>
  </si>
  <si>
    <t>739268252967</t>
  </si>
  <si>
    <t>7175U201</t>
  </si>
  <si>
    <t>739268237414</t>
  </si>
  <si>
    <t>7175U2R1</t>
  </si>
  <si>
    <t>SUBWAY VANITY SINK 39"</t>
  </si>
  <si>
    <t>739268252974</t>
  </si>
  <si>
    <t>7175U301</t>
  </si>
  <si>
    <t>739268237421</t>
  </si>
  <si>
    <t>7175U3R1</t>
  </si>
  <si>
    <t>739268252981</t>
  </si>
  <si>
    <t>7175U401</t>
  </si>
  <si>
    <t>739268237438</t>
  </si>
  <si>
    <t>7175U4R1</t>
  </si>
  <si>
    <t>SUBWAY VANITY SINK 1300 MM  X 470 MM</t>
  </si>
  <si>
    <t>739268252998</t>
  </si>
  <si>
    <t>7176U001</t>
  </si>
  <si>
    <t>SUBWAY VANITY SINK 51 1/8'' X 18 1/2''</t>
  </si>
  <si>
    <t>739268253001</t>
  </si>
  <si>
    <t>7176U0R1</t>
  </si>
  <si>
    <t>739268253018</t>
  </si>
  <si>
    <t>7250U001</t>
  </si>
  <si>
    <t xml:space="preserve">OMNIA PEDESTAL </t>
  </si>
  <si>
    <t>739268237445</t>
  </si>
  <si>
    <t>7264U001</t>
  </si>
  <si>
    <t xml:space="preserve">OMNIA TRAP COVER </t>
  </si>
  <si>
    <t>739268237452</t>
  </si>
  <si>
    <t>7315U001</t>
  </si>
  <si>
    <t>739268237469</t>
  </si>
  <si>
    <t>7315U0R1</t>
  </si>
  <si>
    <t>SUBWAY WALL MOUNTED SINK 19 5/8'' X 15 3/4''</t>
  </si>
  <si>
    <t>739268253025</t>
  </si>
  <si>
    <t>7400U001</t>
  </si>
  <si>
    <t>739268253032</t>
  </si>
  <si>
    <t>7400U0R1</t>
  </si>
  <si>
    <t>739268253056</t>
  </si>
  <si>
    <t>7410U001</t>
  </si>
  <si>
    <t>SUBWAY BIDET FLOOR STANDING</t>
  </si>
  <si>
    <t>739268253063</t>
  </si>
  <si>
    <t>7410U0R1</t>
  </si>
  <si>
    <t>739268253070</t>
  </si>
  <si>
    <t>74230T1</t>
  </si>
  <si>
    <t>HOSE CLAMP FOR TOTO SOAP DISPENSER</t>
  </si>
  <si>
    <t>739268028418</t>
  </si>
  <si>
    <t>7441U0R1</t>
  </si>
  <si>
    <t>STRADA BIDET WALL MOUNTED</t>
  </si>
  <si>
    <t>739268252776</t>
  </si>
  <si>
    <t>7723U101</t>
  </si>
  <si>
    <t xml:space="preserve">SUBWAY TANK </t>
  </si>
  <si>
    <t>739268237483</t>
  </si>
  <si>
    <t>7723U1R1</t>
  </si>
  <si>
    <t xml:space="preserve">SUBWAY 2-PC TOILET TANK </t>
  </si>
  <si>
    <t>739268253087</t>
  </si>
  <si>
    <t>7CU4001</t>
  </si>
  <si>
    <t>SPOUT WASHER ASSY FOR CLAYTON LAV FAUCET-POLISHED CHROME</t>
  </si>
  <si>
    <t>739268020177</t>
  </si>
  <si>
    <t>7CU4002</t>
  </si>
  <si>
    <t>SPOUT WASHER ASSEMBLY,CLAYTON LAV LIFEKOAT POLISHED BRASS</t>
  </si>
  <si>
    <t>739268020184</t>
  </si>
  <si>
    <t>7CU4003</t>
  </si>
  <si>
    <t>SPOUT WASHER ASSY FOR CLAYTON LAV FAUCET-LIFEKOAT BRUSH NICK</t>
  </si>
  <si>
    <t>739268020191</t>
  </si>
  <si>
    <t>7EU4000</t>
  </si>
  <si>
    <t>COVER PLATE-CHROME MERCER SHOWER</t>
  </si>
  <si>
    <t>739268034808</t>
  </si>
  <si>
    <t>7EU4001</t>
  </si>
  <si>
    <t>COVER PLATE-LIFEKOAT P.BRASS MERCER SHOWER</t>
  </si>
  <si>
    <t>739268034815</t>
  </si>
  <si>
    <t>7EU4002</t>
  </si>
  <si>
    <t>COVER PLATE-LIFEKOAT BR.NICKEL MERCER SHOWER</t>
  </si>
  <si>
    <t>739268034822</t>
  </si>
  <si>
    <t>7EU4003</t>
  </si>
  <si>
    <t>COVER PLATE CHROME CLAYTON SHOWER</t>
  </si>
  <si>
    <t>739268034839</t>
  </si>
  <si>
    <t>7EU4004</t>
  </si>
  <si>
    <t>COVER PLATE-LIFE KOAT P.BRASS CLAYTON SHOWER</t>
  </si>
  <si>
    <t>739268034846</t>
  </si>
  <si>
    <t>7EU4005</t>
  </si>
  <si>
    <t>COVER PLATE-LIFEKOAT BR.NICKEL CLAYTON SHOWER</t>
  </si>
  <si>
    <t>739268034853</t>
  </si>
  <si>
    <t>7EU4006</t>
  </si>
  <si>
    <t>COVER PLATE-CHROME NEXUS SHOWER</t>
  </si>
  <si>
    <t>739268034860</t>
  </si>
  <si>
    <t>7EU4007</t>
  </si>
  <si>
    <t>COVER PLATE-LIFEKOAT P.BRASS NEXUS SHOWER</t>
  </si>
  <si>
    <t>739268034877</t>
  </si>
  <si>
    <t>7EU4008</t>
  </si>
  <si>
    <t>COVER PLATE-LIFEKOAT BR.NICKEL NEXUS SHOWER</t>
  </si>
  <si>
    <t>739268034884</t>
  </si>
  <si>
    <t>7EU4009</t>
  </si>
  <si>
    <t xml:space="preserve">STRAINER FOR LLOYD WALL BATH </t>
  </si>
  <si>
    <t>739268104686</t>
  </si>
  <si>
    <t>81763400</t>
  </si>
  <si>
    <t>FLUSH VALVE 1 PC TOILET V&amp;B SPARE PARTS</t>
  </si>
  <si>
    <t>739268258464</t>
  </si>
  <si>
    <t>00</t>
  </si>
  <si>
    <t>81923400</t>
  </si>
  <si>
    <t xml:space="preserve">FLUSH VALVE </t>
  </si>
  <si>
    <t>739268247512</t>
  </si>
  <si>
    <t>81993400</t>
  </si>
  <si>
    <t>FLUSH VALVE TOILET TANK V &amp; B SPARE PART</t>
  </si>
  <si>
    <t>739268259430</t>
  </si>
  <si>
    <t>81993500</t>
  </si>
  <si>
    <t>FLAPPER TOILET TANK V &amp; B SPARE PART</t>
  </si>
  <si>
    <t>739268259447</t>
  </si>
  <si>
    <t>84071</t>
  </si>
  <si>
    <t xml:space="preserve">WALL FRAME </t>
  </si>
  <si>
    <t>739268107434</t>
  </si>
  <si>
    <t>84223400</t>
  </si>
  <si>
    <t>739268247529</t>
  </si>
  <si>
    <t>84343300</t>
  </si>
  <si>
    <t xml:space="preserve">FILL VALVE </t>
  </si>
  <si>
    <t>739268247536</t>
  </si>
  <si>
    <t>84353200</t>
  </si>
  <si>
    <t>FILL VALVE TOILET TANK V &amp; B SPARE PART</t>
  </si>
  <si>
    <t>739268259461</t>
  </si>
  <si>
    <t>84433300</t>
  </si>
  <si>
    <t>739268247543</t>
  </si>
  <si>
    <t>85005T10</t>
  </si>
  <si>
    <t>ALLEN FLAT HEAD SCREW STAINLESS STEEL M4 X 10</t>
  </si>
  <si>
    <t>739268277304</t>
  </si>
  <si>
    <t>85005T25</t>
  </si>
  <si>
    <t>ALLEN FLAT HEAD SCREW STAINLESS STEEL M4 X 25</t>
  </si>
  <si>
    <t>739268277489</t>
  </si>
  <si>
    <t>85005T40</t>
  </si>
  <si>
    <t>ALLEN FLAT HEAD SCREW STAINLESS STEEL M4 X 40</t>
  </si>
  <si>
    <t>739268290495</t>
  </si>
  <si>
    <t>85068SR</t>
  </si>
  <si>
    <t xml:space="preserve">SUCTION TOOL SET </t>
  </si>
  <si>
    <t>739268344204</t>
  </si>
  <si>
    <t>85102SR</t>
  </si>
  <si>
    <t xml:space="preserve">ALLEN KEY SET </t>
  </si>
  <si>
    <t>739268832213</t>
  </si>
  <si>
    <t>8565U000</t>
  </si>
  <si>
    <t>STRADA MIRROR FURNITURE</t>
  </si>
  <si>
    <t>739268237490</t>
  </si>
  <si>
    <t>V&amp;B FURNITURE</t>
  </si>
  <si>
    <t>MIRROR</t>
  </si>
  <si>
    <t>87012000</t>
  </si>
  <si>
    <t xml:space="preserve">VARIO DRAIN BEND </t>
  </si>
  <si>
    <t>REPLACED BY 87014001</t>
  </si>
  <si>
    <t>739268247550</t>
  </si>
  <si>
    <t>87440061</t>
  </si>
  <si>
    <t xml:space="preserve">OVERFLOW COVER </t>
  </si>
  <si>
    <t>739268247567</t>
  </si>
  <si>
    <t>61</t>
  </si>
  <si>
    <t>Chrome</t>
  </si>
  <si>
    <t>87470000</t>
  </si>
  <si>
    <t xml:space="preserve">BALLON ROD </t>
  </si>
  <si>
    <t>739268247574</t>
  </si>
  <si>
    <t>874912D7</t>
  </si>
  <si>
    <t>MEMENTO TOWEL HOLDER ACCESSORIES</t>
  </si>
  <si>
    <t>739268237506</t>
  </si>
  <si>
    <t>D7</t>
  </si>
  <si>
    <t>874934D7</t>
  </si>
  <si>
    <t>739268237513</t>
  </si>
  <si>
    <t>874937D7</t>
  </si>
  <si>
    <t>739268237520</t>
  </si>
  <si>
    <t>874942D7</t>
  </si>
  <si>
    <t>739268237537</t>
  </si>
  <si>
    <t>874980D7</t>
  </si>
  <si>
    <t>739268237544</t>
  </si>
  <si>
    <t>874992D7</t>
  </si>
  <si>
    <t>739268237568</t>
  </si>
  <si>
    <t>87987061</t>
  </si>
  <si>
    <t>ACCESSORY UNCLOSABLE GRIDDRAIN CERAMIC</t>
  </si>
  <si>
    <t>739268236257</t>
  </si>
  <si>
    <t>8809U1R1</t>
  </si>
  <si>
    <t>STRADA SEAT SEAT</t>
  </si>
  <si>
    <t>739268237575</t>
  </si>
  <si>
    <t>V&amp;B SEAT</t>
  </si>
  <si>
    <t>Soft Closed</t>
  </si>
  <si>
    <t>Soft Close Seat</t>
  </si>
  <si>
    <t>8995U001</t>
  </si>
  <si>
    <t>STRADA VANITY UNIT FURNITURE</t>
  </si>
  <si>
    <t>739268237582</t>
  </si>
  <si>
    <t>VANITY UNIT</t>
  </si>
  <si>
    <t>8BU002</t>
  </si>
  <si>
    <t xml:space="preserve">HANGER SET FOR LT307 </t>
  </si>
  <si>
    <t>739268418738</t>
  </si>
  <si>
    <t>8BU4001</t>
  </si>
  <si>
    <t xml:space="preserve">WRENCH FOR RESIDENTIAL FAUCET </t>
  </si>
  <si>
    <t>739268020207</t>
  </si>
  <si>
    <t>8FU5003</t>
  </si>
  <si>
    <t xml:space="preserve">BRASS TOOL FOR THU5167 </t>
  </si>
  <si>
    <t>739268183537</t>
  </si>
  <si>
    <t>8HU001</t>
  </si>
  <si>
    <t>POLYSEAM SEAL TUBES CAULKING FOR LAVATORIES</t>
  </si>
  <si>
    <t>739268028159</t>
  </si>
  <si>
    <t>8HU3002</t>
  </si>
  <si>
    <t>SS VANDAL SET SCREW w/o ALLEN WRENCH FOR EFVs w/yellow patch</t>
  </si>
  <si>
    <t>739268182141</t>
  </si>
  <si>
    <t>8HU4001</t>
  </si>
  <si>
    <t>MOUNTING HARDWARE Lloyd, Clayton, Mercer</t>
  </si>
  <si>
    <t>739268042865</t>
  </si>
  <si>
    <t>8HU4002</t>
  </si>
  <si>
    <t>MOUNTING HARDWARE Nexus</t>
  </si>
  <si>
    <t>739268042902</t>
  </si>
  <si>
    <t>8HU4003</t>
  </si>
  <si>
    <t xml:space="preserve">ACCESSORY </t>
  </si>
  <si>
    <t>739268090675</t>
  </si>
  <si>
    <t>8HU4004</t>
  </si>
  <si>
    <t xml:space="preserve">LLOYD FITTINGS </t>
  </si>
  <si>
    <t>739268089525</t>
  </si>
  <si>
    <t>8HU4005</t>
  </si>
  <si>
    <t xml:space="preserve">LLOYD FITTING </t>
  </si>
  <si>
    <t>739268088313</t>
  </si>
  <si>
    <t>90846</t>
  </si>
  <si>
    <t>TILE-TYPE SURFACE MT FRAME STAINLESS STEEL FINISH</t>
  </si>
  <si>
    <t>739268107861</t>
  </si>
  <si>
    <t>90848</t>
  </si>
  <si>
    <t xml:space="preserve">FRAME </t>
  </si>
  <si>
    <t>739268298231</t>
  </si>
  <si>
    <t>90848#N1</t>
  </si>
  <si>
    <t>EXPOSED-TYPE SURFACE MT FRAME WHITE FINISH</t>
  </si>
  <si>
    <t>739268107946</t>
  </si>
  <si>
    <t>N1</t>
  </si>
  <si>
    <t>White Finish</t>
  </si>
  <si>
    <t xml:space="preserve">O-RING </t>
  </si>
  <si>
    <t>91849H</t>
  </si>
  <si>
    <t>739268511828</t>
  </si>
  <si>
    <t>92013MZ</t>
  </si>
  <si>
    <t xml:space="preserve">VACUUM BREAKER REPAIR KIT </t>
  </si>
  <si>
    <t>739268341630</t>
  </si>
  <si>
    <t xml:space="preserve">PUSH BUTTON </t>
  </si>
  <si>
    <t>92070400</t>
  </si>
  <si>
    <t xml:space="preserve">GASKET FOR FLUSH VALVE </t>
  </si>
  <si>
    <t>739268247604</t>
  </si>
  <si>
    <t>92080200</t>
  </si>
  <si>
    <t xml:space="preserve">FIXATION SET </t>
  </si>
  <si>
    <t>739268247611</t>
  </si>
  <si>
    <t>92082401</t>
  </si>
  <si>
    <t>739268247628</t>
  </si>
  <si>
    <t>92083100</t>
  </si>
  <si>
    <t xml:space="preserve">MOUNTING SET </t>
  </si>
  <si>
    <t>739268247635</t>
  </si>
  <si>
    <t>92087200</t>
  </si>
  <si>
    <t xml:space="preserve">BIDET DRAIN OUTLET </t>
  </si>
  <si>
    <t>739268250840</t>
  </si>
  <si>
    <t>92180800</t>
  </si>
  <si>
    <t>739268247642</t>
  </si>
  <si>
    <t>92180961</t>
  </si>
  <si>
    <t>739268247659</t>
  </si>
  <si>
    <t>92181600</t>
  </si>
  <si>
    <t xml:space="preserve">PART OF FIXATION </t>
  </si>
  <si>
    <t>739268247673</t>
  </si>
  <si>
    <t>92182501</t>
  </si>
  <si>
    <t>739268247680</t>
  </si>
  <si>
    <t>92206101</t>
  </si>
  <si>
    <t xml:space="preserve">FIXATION SET SMART FIX </t>
  </si>
  <si>
    <t>739268247697</t>
  </si>
  <si>
    <t>92206861</t>
  </si>
  <si>
    <t xml:space="preserve">TRIP LEVER CHROME </t>
  </si>
  <si>
    <t>739268247703</t>
  </si>
  <si>
    <t>922068EF</t>
  </si>
  <si>
    <t>TWIST ACCESSORIES CERAMIC</t>
  </si>
  <si>
    <t>739268237599</t>
  </si>
  <si>
    <t>EF</t>
  </si>
  <si>
    <t>Satin Nickel</t>
  </si>
  <si>
    <t>EG</t>
  </si>
  <si>
    <t>Oil Rubbed Bronze</t>
  </si>
  <si>
    <t>92206961</t>
  </si>
  <si>
    <t>TRIP LEVER CLASSIC V&amp;B SPARE PARTS</t>
  </si>
  <si>
    <t>739268258488</t>
  </si>
  <si>
    <t>922069EF</t>
  </si>
  <si>
    <t>STRADA ACCESSORIES CERAMIC</t>
  </si>
  <si>
    <t>739268237605</t>
  </si>
  <si>
    <t>922069EG</t>
  </si>
  <si>
    <t>739268237612</t>
  </si>
  <si>
    <t>92221700</t>
  </si>
  <si>
    <t>739268247710</t>
  </si>
  <si>
    <t>92221900</t>
  </si>
  <si>
    <t>739268247727</t>
  </si>
  <si>
    <t>92222200</t>
  </si>
  <si>
    <t>739268247734</t>
  </si>
  <si>
    <t>92223601</t>
  </si>
  <si>
    <t>739268247758</t>
  </si>
  <si>
    <t>92225600</t>
  </si>
  <si>
    <t>739268247765</t>
  </si>
  <si>
    <t>92228101</t>
  </si>
  <si>
    <t>MOUNTING HARDWARE 1PC TOILET V&amp;B SPARE PARTS</t>
  </si>
  <si>
    <t>739268247789</t>
  </si>
  <si>
    <t>92230061</t>
  </si>
  <si>
    <t>DRAIN ASSEMBLY PIPE LAVATORY V&amp;B SPARE PART</t>
  </si>
  <si>
    <t>739268247796</t>
  </si>
  <si>
    <t>92231061</t>
  </si>
  <si>
    <t>LOOP &amp; FRIENDS POP-UP ASSEMBLY CERAMIC</t>
  </si>
  <si>
    <t>739268236264</t>
  </si>
  <si>
    <t>92240500</t>
  </si>
  <si>
    <t xml:space="preserve">FIXATION SET SUPRAFIX </t>
  </si>
  <si>
    <t>739268247802</t>
  </si>
  <si>
    <t>92242801</t>
  </si>
  <si>
    <t>MOUNTING HARDWARE TOILET TANK V&amp;B SPARE PART</t>
  </si>
  <si>
    <t>739268259485</t>
  </si>
  <si>
    <t>92243200</t>
  </si>
  <si>
    <t>MOUNTING HARDWARE TOILET SEAT V&amp;B SPARE PART</t>
  </si>
  <si>
    <t>739268259492</t>
  </si>
  <si>
    <t>92245561</t>
  </si>
  <si>
    <t>739268261532</t>
  </si>
  <si>
    <t>92461T1</t>
  </si>
  <si>
    <t>LIQUID SOAP TUBE (16.4'(5M)) FOR TOTO SOAP DISPENSER</t>
  </si>
  <si>
    <t>739268028524</t>
  </si>
  <si>
    <t>92463T3</t>
  </si>
  <si>
    <t>LIQUID SOAP TUBE (39.3(12M)) FOR TOTO SOAP DISPENSER</t>
  </si>
  <si>
    <t>739268028517</t>
  </si>
  <si>
    <t>92685</t>
  </si>
  <si>
    <t xml:space="preserve">SPOUT CONNECTION HOSE </t>
  </si>
  <si>
    <t>739268299979</t>
  </si>
  <si>
    <t>92685T2</t>
  </si>
  <si>
    <t>NOZZLE CONNECTING HOSE FOR REGULAR SPOUT</t>
  </si>
  <si>
    <t>739268109711</t>
  </si>
  <si>
    <t>930714A0</t>
  </si>
  <si>
    <t xml:space="preserve">CUTTING TEMPLATE </t>
  </si>
  <si>
    <t>739268247819</t>
  </si>
  <si>
    <t>A0</t>
  </si>
  <si>
    <t>930778A3</t>
  </si>
  <si>
    <t>739268247833</t>
  </si>
  <si>
    <t>A3</t>
  </si>
  <si>
    <t>930779A3</t>
  </si>
  <si>
    <t>739268247840</t>
  </si>
  <si>
    <t>930781A3</t>
  </si>
  <si>
    <t>739268247857</t>
  </si>
  <si>
    <t>9307C0A6</t>
  </si>
  <si>
    <t>739268247864</t>
  </si>
  <si>
    <t>A6</t>
  </si>
  <si>
    <t>9307H2A9</t>
  </si>
  <si>
    <t>739268247871</t>
  </si>
  <si>
    <t>A9</t>
  </si>
  <si>
    <t>9307H7A0</t>
  </si>
  <si>
    <t>739268247888</t>
  </si>
  <si>
    <t>93260000</t>
  </si>
  <si>
    <t>CONCEALED URINAL WASTE UNIT HORIZONTAL OUTLET</t>
  </si>
  <si>
    <t>739268252653</t>
  </si>
  <si>
    <t>93270000</t>
  </si>
  <si>
    <t>CONCEALED URINAL WASTE UNIT VERTICAL OUTLET</t>
  </si>
  <si>
    <t>739268252660</t>
  </si>
  <si>
    <t>936031S</t>
  </si>
  <si>
    <t>SBRplastic WASHER SEAL ECOFAUC SPOUT BASE SFO SPECIAL ORDER</t>
  </si>
  <si>
    <t>739268173491</t>
  </si>
  <si>
    <t>93933E</t>
  </si>
  <si>
    <t>EPDM_nozzle washer oldStandard spout OD:22mm ID:13mm TH:1.5mm</t>
  </si>
  <si>
    <t>739268184756</t>
  </si>
  <si>
    <t>95190T1</t>
  </si>
  <si>
    <t>Y-SHAPE NIPPLE FOR TOTO SOAP DISPENSER</t>
  </si>
  <si>
    <t>739268028395</t>
  </si>
  <si>
    <t>95843</t>
  </si>
  <si>
    <t>INSIDE TUBE FOR TOTO SOAP DISPENSER</t>
  </si>
  <si>
    <t>739268028500</t>
  </si>
  <si>
    <t>95846T2</t>
  </si>
  <si>
    <t>CONNECTING TUBE FOR TOTO SOAP DISPENSER</t>
  </si>
  <si>
    <t>739268028296</t>
  </si>
  <si>
    <t>95850T1</t>
  </si>
  <si>
    <t>PP plastic_5 gal soap tank cap Auto Soap Dispenser</t>
  </si>
  <si>
    <t>739268197015</t>
  </si>
  <si>
    <t>95850T2</t>
  </si>
  <si>
    <t>COUPLING CAP FOR TOTO SOAP DISPENSER</t>
  </si>
  <si>
    <t>739268028302</t>
  </si>
  <si>
    <t>96890000</t>
  </si>
  <si>
    <t>739268247895</t>
  </si>
  <si>
    <t>9721U2DH</t>
  </si>
  <si>
    <t xml:space="preserve">CENTRAL LINE TALL CABINET </t>
  </si>
  <si>
    <t>739268253094</t>
  </si>
  <si>
    <t>CABINET</t>
  </si>
  <si>
    <t>DH</t>
  </si>
  <si>
    <t>Glossy White</t>
  </si>
  <si>
    <t>9721U2EC</t>
  </si>
  <si>
    <t>739268253100</t>
  </si>
  <si>
    <t>EC</t>
  </si>
  <si>
    <t>Glossy Walnut</t>
  </si>
  <si>
    <t>9721U2ED</t>
  </si>
  <si>
    <t>739268253117</t>
  </si>
  <si>
    <t>ED</t>
  </si>
  <si>
    <t>Macassar</t>
  </si>
  <si>
    <t>9722U2DH</t>
  </si>
  <si>
    <t>739268253131</t>
  </si>
  <si>
    <t>9722U2EC</t>
  </si>
  <si>
    <t>739268253148</t>
  </si>
  <si>
    <t>9722U2ED</t>
  </si>
  <si>
    <t>739268253155</t>
  </si>
  <si>
    <t>98M9U001</t>
  </si>
  <si>
    <t>OMNIA ARCHITECTURA SEAT SEAT</t>
  </si>
  <si>
    <t>739268237629</t>
  </si>
  <si>
    <t>98M9U101</t>
  </si>
  <si>
    <t>739268237643</t>
  </si>
  <si>
    <t>99190000</t>
  </si>
  <si>
    <t>FIXATION SET FOR TANK + SEALING</t>
  </si>
  <si>
    <t>739268247901</t>
  </si>
  <si>
    <t>99800000</t>
  </si>
  <si>
    <t xml:space="preserve">REAR OUTLET PIPE </t>
  </si>
  <si>
    <t>739268247925</t>
  </si>
  <si>
    <t>9AU002</t>
  </si>
  <si>
    <t>ONE-PIECE TOILET FLAPPER FOR MODELS 853,854,863,864,894</t>
  </si>
  <si>
    <t>739268023482</t>
  </si>
  <si>
    <t>9AU038</t>
  </si>
  <si>
    <t>MOUNTING NUT FOR TRIP LEVER THU004 / 061 / 068 / 162</t>
  </si>
  <si>
    <t>739268215023</t>
  </si>
  <si>
    <t>9AU095</t>
  </si>
  <si>
    <t>TRIP LEVER SPUD DELRIN</t>
  </si>
  <si>
    <t>739268490314</t>
  </si>
  <si>
    <t>9AU185</t>
  </si>
  <si>
    <t xml:space="preserve">GREEN E-MAX FILL VALVE CAP </t>
  </si>
  <si>
    <t>739268041646</t>
  </si>
  <si>
    <t>9AU186</t>
  </si>
  <si>
    <t>WHITE PUSH ROD FOR FULL FLUSH (160MM FOR WARRANTY)</t>
  </si>
  <si>
    <t>739268021006</t>
  </si>
  <si>
    <t>9AU187</t>
  </si>
  <si>
    <t>BLUE PUSH ROD FOR PARTIAL FLUSH (160MM) FOR WARRANTY</t>
  </si>
  <si>
    <t>739268020962</t>
  </si>
  <si>
    <t>9AU270</t>
  </si>
  <si>
    <t xml:space="preserve">BLUE PUSH BUTTON ROD </t>
  </si>
  <si>
    <t>739268188365</t>
  </si>
  <si>
    <t>9AU273</t>
  </si>
  <si>
    <t>LOWER BRACKET FOR OUTLET PIPE IN WALL TANK SYSTEM</t>
  </si>
  <si>
    <t>739268188167</t>
  </si>
  <si>
    <t>9AU282</t>
  </si>
  <si>
    <t>BRACKET FOR OUTLET BEND 2X6 - IN WALL TANK SYSTEM</t>
  </si>
  <si>
    <t>739268189010</t>
  </si>
  <si>
    <t>9AU283</t>
  </si>
  <si>
    <t xml:space="preserve">RED PUSH BUTTON ROD </t>
  </si>
  <si>
    <t>739268199019</t>
  </si>
  <si>
    <t>9AU284#01</t>
  </si>
  <si>
    <t>BOWL SCREW CAP COVER MS970, 920   COTTON</t>
  </si>
  <si>
    <t>739268257368</t>
  </si>
  <si>
    <t>9AU284</t>
  </si>
  <si>
    <t>Cotton</t>
  </si>
  <si>
    <t>9AU284#12</t>
  </si>
  <si>
    <t>G500 BOWL SCREW CAP COVER MS970CEMFG   SEDONA BEIGE</t>
  </si>
  <si>
    <t>739268257375</t>
  </si>
  <si>
    <t>12</t>
  </si>
  <si>
    <t>Sedona Beige</t>
  </si>
  <si>
    <t>9AU4001</t>
  </si>
  <si>
    <t xml:space="preserve">AERATOR FOR RESIDENTIAL FAUCET </t>
  </si>
  <si>
    <t>739268020214</t>
  </si>
  <si>
    <t>9AU4002</t>
  </si>
  <si>
    <t xml:space="preserve">PLASTIC GUARD SET </t>
  </si>
  <si>
    <t>739268037397</t>
  </si>
  <si>
    <t>9AU4003</t>
  </si>
  <si>
    <t xml:space="preserve">BUSHING CLAYTON TOWEL RING </t>
  </si>
  <si>
    <t>739268042889</t>
  </si>
  <si>
    <t>9AU4004</t>
  </si>
  <si>
    <t>739268104556</t>
  </si>
  <si>
    <t>9AU4068</t>
  </si>
  <si>
    <t>MR03 FG TYPE 1.32GPM REGULATOR TL960DD#$</t>
  </si>
  <si>
    <t>739268147867</t>
  </si>
  <si>
    <t>9AU4077</t>
  </si>
  <si>
    <t xml:space="preserve">MR05 FLOW REGULATOR 0.74GPM </t>
  </si>
  <si>
    <t>739268152052</t>
  </si>
  <si>
    <t>9AU4209</t>
  </si>
  <si>
    <t xml:space="preserve">CHECK VALVE DW15 </t>
  </si>
  <si>
    <t>739268069077</t>
  </si>
  <si>
    <t>9AU5021#BN</t>
  </si>
  <si>
    <t>PLASTIC STOPPER FOR THU5160 SS COVER #BN</t>
  </si>
  <si>
    <t>739268176409</t>
  </si>
  <si>
    <t>9AU5021</t>
  </si>
  <si>
    <t>9AU5021#CP</t>
  </si>
  <si>
    <t>PLASTIC STOPPER FOR THU5160 SS COVER #CP</t>
  </si>
  <si>
    <t>739268176393</t>
  </si>
  <si>
    <t>9AU607</t>
  </si>
  <si>
    <t xml:space="preserve">SS304 RUBBER SEAT STOPPER </t>
  </si>
  <si>
    <t>739268197923</t>
  </si>
  <si>
    <t>Seat</t>
  </si>
  <si>
    <t>Seat others</t>
  </si>
  <si>
    <t>Seat Others</t>
  </si>
  <si>
    <t>9AU9003</t>
  </si>
  <si>
    <t>AIR FILTER MS990CGR</t>
  </si>
  <si>
    <t>739268905108</t>
  </si>
  <si>
    <t>9AU9009</t>
  </si>
  <si>
    <t>ANTI-THEFT KIT FOR STICK REMOT MS990CGR</t>
  </si>
  <si>
    <t>739268040434</t>
  </si>
  <si>
    <t>9AU9051</t>
  </si>
  <si>
    <t>E200 BASEPLATE ASSEMBLY SW843, SW844</t>
  </si>
  <si>
    <t>739268891722</t>
  </si>
  <si>
    <t>9BU001ER</t>
  </si>
  <si>
    <t xml:space="preserve">FLAPPER SEAL GASKET </t>
  </si>
  <si>
    <t>739268443112</t>
  </si>
  <si>
    <t>9BU002E</t>
  </si>
  <si>
    <t>FLUSH VALVE GASKET FOR ONE PIECE BH271-9</t>
  </si>
  <si>
    <t>739268023819</t>
  </si>
  <si>
    <t>9BU014E</t>
  </si>
  <si>
    <t>Tank To Bowl Gasket ST703 &amp; ST706</t>
  </si>
  <si>
    <t>739268026988</t>
  </si>
  <si>
    <t>9BU024E</t>
  </si>
  <si>
    <t>3" TANK TO BOWL GASKET (1pc) G-MAX / E-MAX / TORNADO FLUSH</t>
  </si>
  <si>
    <t>739268418813</t>
  </si>
  <si>
    <t>9BU062E</t>
  </si>
  <si>
    <t xml:space="preserve">DUAL FLUSH TANK/BOWL GASKET </t>
  </si>
  <si>
    <t>739268020375</t>
  </si>
  <si>
    <t>9BU064E</t>
  </si>
  <si>
    <t xml:space="preserve">DFV SEAL GASKET </t>
  </si>
  <si>
    <t>REPLACED BY 9BU102E</t>
  </si>
  <si>
    <t>739268030220</t>
  </si>
  <si>
    <t>9BU076</t>
  </si>
  <si>
    <t>SEAL GASKET F/V IN WALL TANK SYSTEM</t>
  </si>
  <si>
    <t>739268188433</t>
  </si>
  <si>
    <t>9BU086</t>
  </si>
  <si>
    <t>GASKET - ELBOW OUTLET PIPE - I N WALL TANK SYSTEM</t>
  </si>
  <si>
    <t>739268198500</t>
  </si>
  <si>
    <t>9BU087</t>
  </si>
  <si>
    <t>O-RING GASKET - INLET PIPE IN WALL TANK</t>
  </si>
  <si>
    <t>739268198494</t>
  </si>
  <si>
    <t>9BU088E</t>
  </si>
  <si>
    <t>AQUIA TOILET GASKET SPARE PART SILICONE RUBBER</t>
  </si>
  <si>
    <t>739268198692</t>
  </si>
  <si>
    <t>9BU094</t>
  </si>
  <si>
    <t>GASKET FOR FLUSH TOWER 1G SILICONE RUBBER</t>
  </si>
  <si>
    <t>739268249929</t>
  </si>
  <si>
    <t>9BU097</t>
  </si>
  <si>
    <t>SEAL GASKET 2" FLUSH TOWER CONNELLY VORETO</t>
  </si>
  <si>
    <t>739268264533</t>
  </si>
  <si>
    <t>9BU102E</t>
  </si>
  <si>
    <t>739268302594</t>
  </si>
  <si>
    <t>9BU4001</t>
  </si>
  <si>
    <t xml:space="preserve">O-RING RESIDENTIAL FAUCET </t>
  </si>
  <si>
    <t>739268020221</t>
  </si>
  <si>
    <t>9BU4002</t>
  </si>
  <si>
    <t xml:space="preserve">O-RING FOR RESIDENTIAL FAUCET </t>
  </si>
  <si>
    <t>739268020238</t>
  </si>
  <si>
    <t>9BU4003</t>
  </si>
  <si>
    <t>739268020245</t>
  </si>
  <si>
    <t>9BU4004</t>
  </si>
  <si>
    <t>739268020252</t>
  </si>
  <si>
    <t>9BU4005</t>
  </si>
  <si>
    <t>739268020269</t>
  </si>
  <si>
    <t>9BU4006</t>
  </si>
  <si>
    <t>739268020276</t>
  </si>
  <si>
    <t>9BU4007</t>
  </si>
  <si>
    <t>739268020283</t>
  </si>
  <si>
    <t>9BU4008</t>
  </si>
  <si>
    <t>739268020290</t>
  </si>
  <si>
    <t>9BU4009</t>
  </si>
  <si>
    <t>739268020306</t>
  </si>
  <si>
    <t>9BU4010</t>
  </si>
  <si>
    <t>739268020313</t>
  </si>
  <si>
    <t>9BU4011</t>
  </si>
  <si>
    <t>739268030138</t>
  </si>
  <si>
    <t>9BU4012</t>
  </si>
  <si>
    <t xml:space="preserve">GASKET </t>
  </si>
  <si>
    <t>739268072954</t>
  </si>
  <si>
    <t>9BU4013</t>
  </si>
  <si>
    <t xml:space="preserve">CLAYTON O-RING </t>
  </si>
  <si>
    <t>739268090859</t>
  </si>
  <si>
    <t>9BU4014</t>
  </si>
  <si>
    <t>739268088276</t>
  </si>
  <si>
    <t>9BU4017</t>
  </si>
  <si>
    <t>739268090903</t>
  </si>
  <si>
    <t>9BU4018</t>
  </si>
  <si>
    <t>739268089587</t>
  </si>
  <si>
    <t>9BU4019</t>
  </si>
  <si>
    <t xml:space="preserve">LLOYD O-RING </t>
  </si>
  <si>
    <t>739268089501</t>
  </si>
  <si>
    <t>9BU4020</t>
  </si>
  <si>
    <t>739268089136</t>
  </si>
  <si>
    <t>9BU4021</t>
  </si>
  <si>
    <t>739268089129</t>
  </si>
  <si>
    <t>9BU4023</t>
  </si>
  <si>
    <t>739268088337</t>
  </si>
  <si>
    <t>9BU4024</t>
  </si>
  <si>
    <t xml:space="preserve">O-RING FOR LLOYD WALL BATH </t>
  </si>
  <si>
    <t>739268104563</t>
  </si>
  <si>
    <t>9BU4025</t>
  </si>
  <si>
    <t>739268090897</t>
  </si>
  <si>
    <t>9BU4026</t>
  </si>
  <si>
    <t>739268090880</t>
  </si>
  <si>
    <t>9BU4027</t>
  </si>
  <si>
    <t xml:space="preserve">O-RING &amp; SEAL </t>
  </si>
  <si>
    <t>739268090835</t>
  </si>
  <si>
    <t>9BU4106</t>
  </si>
  <si>
    <t>O-RING (ID=15.8, d=2.4) LAVATORY FAUCET, GUINEVERE</t>
  </si>
  <si>
    <t>739268089013</t>
  </si>
  <si>
    <t>9BU9152</t>
  </si>
  <si>
    <t>RUBBER WASHER FOR INLET ELBOW C100/C110/E200/E200(220V)</t>
  </si>
  <si>
    <t>739268091030</t>
  </si>
  <si>
    <t>9BU9155</t>
  </si>
  <si>
    <t>RUBBER WASHER FOR JUCTIO VALVE C100/C110/E200/E200(220V)</t>
  </si>
  <si>
    <t>739268099180</t>
  </si>
  <si>
    <t>9BU9156</t>
  </si>
  <si>
    <t>RUBBER WASHER NEOREST 600</t>
  </si>
  <si>
    <t>739268099197</t>
  </si>
  <si>
    <t>9BU9161</t>
  </si>
  <si>
    <t>WATER SUPPLY VALVE O-RING NEOREST 500 AND 600</t>
  </si>
  <si>
    <t>739268209510</t>
  </si>
  <si>
    <t>9E4203T1</t>
  </si>
  <si>
    <t>SUB-TANK FOR TOTO SOAP DISPENSER</t>
  </si>
  <si>
    <t>739268026575</t>
  </si>
  <si>
    <t>9M04S101</t>
  </si>
  <si>
    <t>739268237650</t>
  </si>
  <si>
    <t>9M07U101</t>
  </si>
  <si>
    <t>TWIST SEAT SEAT</t>
  </si>
  <si>
    <t>739268237667</t>
  </si>
  <si>
    <t>9M08U101</t>
  </si>
  <si>
    <t>739268237674</t>
  </si>
  <si>
    <t>9M12U1R1</t>
  </si>
  <si>
    <t>LA BELLE WALL-MOUNTED TOILET SEAT</t>
  </si>
  <si>
    <t>739268237681</t>
  </si>
  <si>
    <t>9M14U0R1</t>
  </si>
  <si>
    <t xml:space="preserve">LA BELLE BIDET SEAT </t>
  </si>
  <si>
    <t>739268253520</t>
  </si>
  <si>
    <t>9M17U1R1</t>
  </si>
  <si>
    <t>MEMENTO SEAT SEAT</t>
  </si>
  <si>
    <t>739268237698</t>
  </si>
  <si>
    <t>9M17U1S0</t>
  </si>
  <si>
    <t xml:space="preserve">MEMENTO SEAT </t>
  </si>
  <si>
    <t>739268253537</t>
  </si>
  <si>
    <t>9M17U1S3</t>
  </si>
  <si>
    <t>739268237704</t>
  </si>
  <si>
    <t>9M30U101</t>
  </si>
  <si>
    <t>739268237728</t>
  </si>
  <si>
    <t>9M31U101</t>
  </si>
  <si>
    <t xml:space="preserve">SUBWAY TOILET SEAT </t>
  </si>
  <si>
    <t>739268253544</t>
  </si>
  <si>
    <t>9M32U1R1</t>
  </si>
  <si>
    <t>LA BELLE SEAT SEAT</t>
  </si>
  <si>
    <t>739268237735</t>
  </si>
  <si>
    <t>9M55U101</t>
  </si>
  <si>
    <t>SUBWAY SEAT SEAT</t>
  </si>
  <si>
    <t>739268237759</t>
  </si>
  <si>
    <t>9M68U001</t>
  </si>
  <si>
    <t>739268237766</t>
  </si>
  <si>
    <t>9M68U101</t>
  </si>
  <si>
    <t>739268237773</t>
  </si>
  <si>
    <t>A233U2DH</t>
  </si>
  <si>
    <t>CENTRAL LINE VANITY UNIT MEMENTO 39"</t>
  </si>
  <si>
    <t>739268253162</t>
  </si>
  <si>
    <t>A233U2EC</t>
  </si>
  <si>
    <t>739268253179</t>
  </si>
  <si>
    <t>A233U2ED</t>
  </si>
  <si>
    <t>739268253186</t>
  </si>
  <si>
    <t>A272U2DH</t>
  </si>
  <si>
    <t>CENTRAL LINE VANITY UNIT FURNITURE</t>
  </si>
  <si>
    <t>739268244139</t>
  </si>
  <si>
    <t>A272U2EC</t>
  </si>
  <si>
    <t>739268237797</t>
  </si>
  <si>
    <t>A272U2ED</t>
  </si>
  <si>
    <t>739268244146</t>
  </si>
  <si>
    <t>A273U2DH</t>
  </si>
  <si>
    <t>739268244153</t>
  </si>
  <si>
    <t>A273U2EC</t>
  </si>
  <si>
    <t>739268237834</t>
  </si>
  <si>
    <t>A273U2ED</t>
  </si>
  <si>
    <t>739268244177</t>
  </si>
  <si>
    <t>A274U2DH</t>
  </si>
  <si>
    <t>739268244184</t>
  </si>
  <si>
    <t>A274U2EC</t>
  </si>
  <si>
    <t>739268237865</t>
  </si>
  <si>
    <t>A274U2ED</t>
  </si>
  <si>
    <t>739268244191</t>
  </si>
  <si>
    <t>A290U2DH</t>
  </si>
  <si>
    <t xml:space="preserve">CENTRAL LINE VANITY UNIT </t>
  </si>
  <si>
    <t>739268253193</t>
  </si>
  <si>
    <t>A290U2EC</t>
  </si>
  <si>
    <t>739268253209</t>
  </si>
  <si>
    <t>A290U2ED</t>
  </si>
  <si>
    <t>739268253223</t>
  </si>
  <si>
    <t>A291U2DH</t>
  </si>
  <si>
    <t>739268244207</t>
  </si>
  <si>
    <t>A291U2EC</t>
  </si>
  <si>
    <t>739268237896</t>
  </si>
  <si>
    <t>A291U2ED</t>
  </si>
  <si>
    <t>739268244214</t>
  </si>
  <si>
    <t>A292U2DH</t>
  </si>
  <si>
    <t>739268244221</t>
  </si>
  <si>
    <t>A292U2EC</t>
  </si>
  <si>
    <t>739268237926</t>
  </si>
  <si>
    <t>A292U2ED</t>
  </si>
  <si>
    <t>739268244238</t>
  </si>
  <si>
    <t>A336U000</t>
  </si>
  <si>
    <t>LA BELLE MIRROR FURNITURE</t>
  </si>
  <si>
    <t>739268237940</t>
  </si>
  <si>
    <t>A336U100</t>
  </si>
  <si>
    <t>739268237957</t>
  </si>
  <si>
    <t>A373U000</t>
  </si>
  <si>
    <t>SUBWAY MIRROR FURNITURE</t>
  </si>
  <si>
    <t>739268237964</t>
  </si>
  <si>
    <t>A373U100</t>
  </si>
  <si>
    <t>739268237971</t>
  </si>
  <si>
    <t>A373U200</t>
  </si>
  <si>
    <t>739268237995</t>
  </si>
  <si>
    <t>A373U300</t>
  </si>
  <si>
    <t>739268238008</t>
  </si>
  <si>
    <t>A373U400</t>
  </si>
  <si>
    <t xml:space="preserve">SUBWAY MIRROR </t>
  </si>
  <si>
    <t>739268253360</t>
  </si>
  <si>
    <t>A406UL00</t>
  </si>
  <si>
    <t>MEDICINE CABINET PERCEPTION 19-2/3"WX29-1/8"HX6-1/4"D,LEFT</t>
  </si>
  <si>
    <t>739268270428</t>
  </si>
  <si>
    <t>MEDICINE CABINET</t>
  </si>
  <si>
    <t>A406UR00</t>
  </si>
  <si>
    <t>MEDICINE CABINET PERCEPTION 19-2/3"WX29-1/8"HX6-1/4"D,RT</t>
  </si>
  <si>
    <t>739268270664</t>
  </si>
  <si>
    <t>A407UL00</t>
  </si>
  <si>
    <t>MEDICINE CABINET PERCEPTION 24"WX29-1/8"HX6-1/4"D, LEFT</t>
  </si>
  <si>
    <t>739268270459</t>
  </si>
  <si>
    <t>A407UR00</t>
  </si>
  <si>
    <t>MEDICINE CABINET PERCEPTION 24"WX29-1/8"HX6-1/4"D, RIGHT</t>
  </si>
  <si>
    <t>739268270466</t>
  </si>
  <si>
    <t>A408U000</t>
  </si>
  <si>
    <t>MEDICINE CABINET PERCEPTION 39-1/3"WX29-1/8"HX6-1/4"D,2DOR</t>
  </si>
  <si>
    <t>739268270497</t>
  </si>
  <si>
    <t>A408U600</t>
  </si>
  <si>
    <t>MEDICINE CABINET PERCEPTION 24"WX29-1/8"HX6-1/4"D, 2 DOORS</t>
  </si>
  <si>
    <t>739268270473</t>
  </si>
  <si>
    <t>A408U800</t>
  </si>
  <si>
    <t>MEDICINE CABINET PERCEPTION 31-1/2"WX29-1/8"HX6-1/4"D,2DOR</t>
  </si>
  <si>
    <t>739268270480</t>
  </si>
  <si>
    <t>A409U300</t>
  </si>
  <si>
    <t>MEDICINE CABINET PERCEPTION 51-1/6"WX29-1/8"HX6-1/4"D,3DOR</t>
  </si>
  <si>
    <t>739268270503</t>
  </si>
  <si>
    <t>A410UL00</t>
  </si>
  <si>
    <t>MEDICINE CABINET PERCEPTION+ 19 2/3"WX29-1/8"HX6-1/4"D,LFT</t>
  </si>
  <si>
    <t>739268270527</t>
  </si>
  <si>
    <t>A410UR00</t>
  </si>
  <si>
    <t>MEDICINE CABINET PERCEPTION+ 19-2/3"WX29-1/8"HX6-1/4"D, RT</t>
  </si>
  <si>
    <t>739268270534</t>
  </si>
  <si>
    <t>A411UL00</t>
  </si>
  <si>
    <t>MEDICINE CABINET PERCEPTION+ 24"WX29-1/8"HX6-1/4"D, LEFT</t>
  </si>
  <si>
    <t>739268270541</t>
  </si>
  <si>
    <t>A411UR00</t>
  </si>
  <si>
    <t>MEDICINE CABINET PERCEPTION+ 24"WX29-1/8"HX6-1/4"D, RIGHT</t>
  </si>
  <si>
    <t>739268270558</t>
  </si>
  <si>
    <t>A412U000</t>
  </si>
  <si>
    <t>MEDICINE CABINET PERCEPTION+ 39-1/3"WX29-1/8"HX6-1/4"D,2DOR</t>
  </si>
  <si>
    <t>739268270589</t>
  </si>
  <si>
    <t>A412U600</t>
  </si>
  <si>
    <t>MEDICINE CABINET PERCEPTION+ 24"WX29-1/8"HX6-1/4"D, 2 DOORS</t>
  </si>
  <si>
    <t>739268270565</t>
  </si>
  <si>
    <t>A412U800</t>
  </si>
  <si>
    <t>MEDICINE CABINET PERCEPTION+ 31-1/2"WX29-1/8"HX6-1/4"D,2DOR</t>
  </si>
  <si>
    <t>739268270572</t>
  </si>
  <si>
    <t>A413U300</t>
  </si>
  <si>
    <t>MEDICINE CABINET PERCEPTION+ 51-1/6"WX29-1/8"HX6-1/4"D,3DOR</t>
  </si>
  <si>
    <t>739268270596</t>
  </si>
  <si>
    <t>A581U0DJ</t>
  </si>
  <si>
    <t>LA BELLE LEGS FURNITURE</t>
  </si>
  <si>
    <t>739268238022</t>
  </si>
  <si>
    <t>LEGS</t>
  </si>
  <si>
    <t>DJ</t>
  </si>
  <si>
    <t>Brilliant White Lacquer</t>
  </si>
  <si>
    <t>A584U1DJ</t>
  </si>
  <si>
    <t>LA BELLE VANITY UNIT FURNITURE</t>
  </si>
  <si>
    <t>739268244252</t>
  </si>
  <si>
    <t>A685U0DH</t>
  </si>
  <si>
    <t>SUBWAY VANITY UNIT FURNITURE</t>
  </si>
  <si>
    <t>739268238046</t>
  </si>
  <si>
    <t>A685U0FP</t>
  </si>
  <si>
    <t>739268238053</t>
  </si>
  <si>
    <t>FP</t>
  </si>
  <si>
    <t>Glossy Grey</t>
  </si>
  <si>
    <t>A685U0FQ</t>
  </si>
  <si>
    <t>739268238060</t>
  </si>
  <si>
    <t>FQ</t>
  </si>
  <si>
    <t>Oak Graphite</t>
  </si>
  <si>
    <t>A687U0DH</t>
  </si>
  <si>
    <t>739268238077</t>
  </si>
  <si>
    <t>A687U0FP</t>
  </si>
  <si>
    <t>739268238084</t>
  </si>
  <si>
    <t>A687U0FQ</t>
  </si>
  <si>
    <t>739268238091</t>
  </si>
  <si>
    <t>A688U0DH</t>
  </si>
  <si>
    <t>739268238107</t>
  </si>
  <si>
    <t>A688U0FP</t>
  </si>
  <si>
    <t>739268238114</t>
  </si>
  <si>
    <t>A688U0FQ</t>
  </si>
  <si>
    <t>739268238121</t>
  </si>
  <si>
    <t>A694U0DH</t>
  </si>
  <si>
    <t xml:space="preserve">SUBWAY VANITY UNIT </t>
  </si>
  <si>
    <t>739268253377</t>
  </si>
  <si>
    <t>A694U0FP</t>
  </si>
  <si>
    <t>739268253384</t>
  </si>
  <si>
    <t>A694U0FQ</t>
  </si>
  <si>
    <t>739268253407</t>
  </si>
  <si>
    <t>A695U0DH</t>
  </si>
  <si>
    <t>739268253414</t>
  </si>
  <si>
    <t>A695U0FP</t>
  </si>
  <si>
    <t>739268253421</t>
  </si>
  <si>
    <t>A695U0FQ</t>
  </si>
  <si>
    <t>739268253438</t>
  </si>
  <si>
    <t>A696U0DH</t>
  </si>
  <si>
    <t>739268238138</t>
  </si>
  <si>
    <t>A696U0FP</t>
  </si>
  <si>
    <t>739268238145</t>
  </si>
  <si>
    <t>A696U0FQ</t>
  </si>
  <si>
    <t>739268238152</t>
  </si>
  <si>
    <t>A697U0DH</t>
  </si>
  <si>
    <t>739268238169</t>
  </si>
  <si>
    <t>A697U0FP</t>
  </si>
  <si>
    <t>739268238176</t>
  </si>
  <si>
    <t>A697U0FQ</t>
  </si>
  <si>
    <t>739268238183</t>
  </si>
  <si>
    <t>A698U0DH</t>
  </si>
  <si>
    <t>739268249462</t>
  </si>
  <si>
    <t>A698U0FP</t>
  </si>
  <si>
    <t>739268249479</t>
  </si>
  <si>
    <t>A698U0FQ</t>
  </si>
  <si>
    <t>739268253445</t>
  </si>
  <si>
    <t>A699U0DH</t>
  </si>
  <si>
    <t>739268238206</t>
  </si>
  <si>
    <t>A699U0FP</t>
  </si>
  <si>
    <t>739268238213</t>
  </si>
  <si>
    <t>A699U0FQ</t>
  </si>
  <si>
    <t>739268238220</t>
  </si>
  <si>
    <t>A707U0DH</t>
  </si>
  <si>
    <t>SUBWAY TALL CABINET LEFT HINGES</t>
  </si>
  <si>
    <t>739268253452</t>
  </si>
  <si>
    <t>A707U0FP</t>
  </si>
  <si>
    <t>739268253469</t>
  </si>
  <si>
    <t>A707U0FQ</t>
  </si>
  <si>
    <t>739268253483</t>
  </si>
  <si>
    <t>A708U0DH</t>
  </si>
  <si>
    <t>SUBWAY TALL CABINET RIGHT HINGES</t>
  </si>
  <si>
    <t>739268253490</t>
  </si>
  <si>
    <t>A708U0FP</t>
  </si>
  <si>
    <t>739268253506</t>
  </si>
  <si>
    <t>A708U0FQ</t>
  </si>
  <si>
    <t>739268253513</t>
  </si>
  <si>
    <t>ACRYLIC AIRBATH AIMES R BLOWER COTTON BRUSHED NICKEL</t>
  </si>
  <si>
    <t>W</t>
  </si>
  <si>
    <t>Acrylic</t>
  </si>
  <si>
    <t>Airtub</t>
  </si>
  <si>
    <t>60:Acrylic Tub</t>
  </si>
  <si>
    <t xml:space="preserve">RB </t>
  </si>
  <si>
    <t>ACRYLIC AIRBATH AIMES R BLOWER COTTON POLISHED CHROME</t>
  </si>
  <si>
    <t>ACRYLIC AIRBATH AIMES R BLOWER COTTON POLISHED NICKEL</t>
  </si>
  <si>
    <t>ACRYLIC AIRBATH AIMES R BLOWER S BEIGE BRUSHED NICKEL</t>
  </si>
  <si>
    <t>ACRYLIC AIRBATH AIMES R BLOWER S BEIGE POLISHED CHROME</t>
  </si>
  <si>
    <t>ACRYLIC AIRBATH AIMES R BLOWER S BEIGE POLISHED NICKEL</t>
  </si>
  <si>
    <t>ACRYLIC AIRBATH AIMES L BLOWER COTTON BRUSHED NICKEL</t>
  </si>
  <si>
    <t>ACRYLIC AIRBATH AIMES L BLOWER COTTON POLISHED CHROME</t>
  </si>
  <si>
    <t>ACRYLIC AIRBATH AIMES L BLOWER COTTON POLISHED NICKEL</t>
  </si>
  <si>
    <t>ACRYLIC AIRBATH AIMES L BLOWER S BEIGE BRUSHED NICKEL</t>
  </si>
  <si>
    <t>ACRYLIC AIRBATH AIMES L BLOWER S BEIGE POLISHED CHROME</t>
  </si>
  <si>
    <t>ACRYLIC AIRBATH AIMES L BLOWER S BEIGE POLISHED NICKEL</t>
  </si>
  <si>
    <t>ABA781R</t>
  </si>
  <si>
    <t>ABA781R#01N</t>
  </si>
  <si>
    <t>ACRYLIC AIRBATH CLAYTON 6032 COTTON R KPAD</t>
  </si>
  <si>
    <t>739268046412</t>
  </si>
  <si>
    <t>ACRYLIC AIRBATH CLAYTON 6032T1 COTTON L DRAIN</t>
  </si>
  <si>
    <t>ACRYLIC AIRBATH CLAYTON 6032T2 COTTON L DRAIN</t>
  </si>
  <si>
    <t>ACRYLIC AIRBATH CLAYTON 6032T2 COTTON BN GRAB BAR L DRAIN</t>
  </si>
  <si>
    <t>ACRYLIC AIRBATH CLAYTON 6032T1 COTTON CP GRAB BAR L DRAIN</t>
  </si>
  <si>
    <t>ACRYLIC AIRBATH CLAYTON 6032T2 COTTON CP GRAB BAR L DRAIN</t>
  </si>
  <si>
    <t>ACRYLIC AIRBATH CLAYTON 6032T1 COTTON PN GRAB BAR L DRAIN</t>
  </si>
  <si>
    <t>ACRYLIC AIRBATH CLAYTON 6032T2 COTTON PN GRAB BAR L DRAIN</t>
  </si>
  <si>
    <t>ACRYLIC AIRBATH CLAYTON 6032T1 S BEIGE BN GRAB BAR L DRAIN</t>
  </si>
  <si>
    <t>ACRYLIC AIRBATH CLAYTON 6032T2 S BEIGE BN GRAB BAR L DRAIN</t>
  </si>
  <si>
    <t>ACRYLIC AIRBATH CLAYTON 6032T1 S BEIGE PN GRAB BAR L DRAIN</t>
  </si>
  <si>
    <t>ACRYLIC AIRBATH CLAYTON 6032T2 S BEIGE PN GRAB BAR L DRAIN</t>
  </si>
  <si>
    <t>ACRYLIC AIRBATH CLAYTON 6032T1 COTTON R DRAIN</t>
  </si>
  <si>
    <t>ACRYLIC AIRBATH CLAYTON 6032T2 COTTON R DRAIN</t>
  </si>
  <si>
    <t>ACRYLIC AIRBATH CLAYTON 6032T1 COTTON BN GRAB BAR R DRAIN</t>
  </si>
  <si>
    <t>ACRYLIC AIRBATH CLAYTON 6032T2 COTTON BN GRAB BAR R DRAIN</t>
  </si>
  <si>
    <t>ACRYLIC AIRBATH CLAYTON 6032T1 COTTON CP GRAB BAR R DRAIN</t>
  </si>
  <si>
    <t>ACRYLIC AIRBATH CLAYTON 6032T2 COTTON CP GRAB BAR R DRAIN</t>
  </si>
  <si>
    <t>ACRYLIC AIRBATH CLAYTON 6032T1 COTTON PN GRAB BAR R DRAIN</t>
  </si>
  <si>
    <t>ACRYLIC AIRBATH CLAYTON 6032T2 COTTON PN GRAB BAR R DRAIN</t>
  </si>
  <si>
    <t>ABA785L</t>
  </si>
  <si>
    <t>ABA785L#01N</t>
  </si>
  <si>
    <t>ACRYLIC AIRBATH CLAYTON 6634 COTTON L KPAD</t>
  </si>
  <si>
    <t>739268047389</t>
  </si>
  <si>
    <t>ABA785L#01YBN</t>
  </si>
  <si>
    <t>ACRYLIC AIRBATH CLAYTON 6634 COTTON BN GRAB BAR L KPAD</t>
  </si>
  <si>
    <t>739268048355</t>
  </si>
  <si>
    <t>ABA930R</t>
  </si>
  <si>
    <t>ABA930R#01YCP</t>
  </si>
  <si>
    <t>ACRYLIC AIRBATH FOR LLOYD COTTON CP GRAB BAR R KPAD</t>
  </si>
  <si>
    <t>739268029408</t>
  </si>
  <si>
    <t>ABA990X#01FCP</t>
  </si>
  <si>
    <t xml:space="preserve">NEOREST AIRBATH </t>
  </si>
  <si>
    <t>USE UP NO REPLACEMENT</t>
  </si>
  <si>
    <t>739268129252</t>
  </si>
  <si>
    <t>Neorest</t>
  </si>
  <si>
    <t>ABA990X</t>
  </si>
  <si>
    <t>ABA991X#01FCP</t>
  </si>
  <si>
    <t>NEOREST AIRBATH WITH HYDRO HANDS</t>
  </si>
  <si>
    <t>739268232495</t>
  </si>
  <si>
    <t>ABA991X</t>
  </si>
  <si>
    <t>ABD100#BN</t>
  </si>
  <si>
    <t>TOTO BATH DRAIN,WHITE TUBULAR BRUSHED NICKEL</t>
  </si>
  <si>
    <t>739268019140</t>
  </si>
  <si>
    <t>ABD100</t>
  </si>
  <si>
    <t>ABD100#CP</t>
  </si>
  <si>
    <t>TOTO BATH DRAIN,WHITE TUBULAR CHROME PLATED</t>
  </si>
  <si>
    <t>739268019126</t>
  </si>
  <si>
    <t>ABD100#PN</t>
  </si>
  <si>
    <t>TOTO BATH DRAIN, WHITE TUBULAR POLISHED NICKEL</t>
  </si>
  <si>
    <t>739268136250</t>
  </si>
  <si>
    <t>RB</t>
  </si>
  <si>
    <t>ABF626N#01DBN</t>
  </si>
  <si>
    <t>ACRYLIC FREESTANDING AIMES COTTON BRUSHED NICKEL</t>
  </si>
  <si>
    <t>739268208513</t>
  </si>
  <si>
    <t>Free Standing Tub</t>
  </si>
  <si>
    <t>ABF626N</t>
  </si>
  <si>
    <t>ABF626N#01DCP</t>
  </si>
  <si>
    <t>ACRYLIC FREESTANDING AIMES COTTON POLISHED CHROME</t>
  </si>
  <si>
    <t>739268208506</t>
  </si>
  <si>
    <t>ABF626N#01DPN</t>
  </si>
  <si>
    <t>ACRYLIC FREESTANDING AIMES COTTON POLISHED NICKEL</t>
  </si>
  <si>
    <t>739268208544</t>
  </si>
  <si>
    <t>ABF964N#01DBN</t>
  </si>
  <si>
    <t>ACRYLIC SOIREE FREESTANDING SOAKER - COTTON BN GRAB BARS</t>
  </si>
  <si>
    <t>739268182202</t>
  </si>
  <si>
    <t>ABF964N</t>
  </si>
  <si>
    <t>ABF964N#01DCP</t>
  </si>
  <si>
    <t>ACRYLIC SOIREE FREESTANDING SOAKER - COTTON CP GRAB BARS</t>
  </si>
  <si>
    <t>739268182172</t>
  </si>
  <si>
    <t>ABF964N#01DPN</t>
  </si>
  <si>
    <t>ACRYLIC SOIREE FREESTANDING SOAKER - COTTON PN GRAB BARS</t>
  </si>
  <si>
    <t>739268182226</t>
  </si>
  <si>
    <t>ABR626S#01DBN</t>
  </si>
  <si>
    <t>739268269736</t>
  </si>
  <si>
    <t>ABR626S</t>
  </si>
  <si>
    <t>ABR626S#01DCP</t>
  </si>
  <si>
    <t>739268269712</t>
  </si>
  <si>
    <t>ABR626S#01DPN</t>
  </si>
  <si>
    <t>739268269743</t>
  </si>
  <si>
    <t>ABR626S#12DBN</t>
  </si>
  <si>
    <t>739268269859</t>
  </si>
  <si>
    <t>ABR626S#12DCP</t>
  </si>
  <si>
    <t>739268269750</t>
  </si>
  <si>
    <t>ABR626S#12DPN</t>
  </si>
  <si>
    <t>739268269774</t>
  </si>
  <si>
    <t>ABR626T#01DBN</t>
  </si>
  <si>
    <t>739268269798</t>
  </si>
  <si>
    <t>ABR626T</t>
  </si>
  <si>
    <t>ABR626T#01DCP</t>
  </si>
  <si>
    <t>739268269781</t>
  </si>
  <si>
    <t>ABR626T#01DPN</t>
  </si>
  <si>
    <t>739268269804</t>
  </si>
  <si>
    <t>ABR626T#12DBN</t>
  </si>
  <si>
    <t>739268269835</t>
  </si>
  <si>
    <t>ABR626T#12DCP</t>
  </si>
  <si>
    <t>739268269828</t>
  </si>
  <si>
    <t>ABR626T#12DPN</t>
  </si>
  <si>
    <t>739268269842</t>
  </si>
  <si>
    <t>ABR781S#01N</t>
  </si>
  <si>
    <t>ACRYLIC AIRBATH CLAYTON 6032 COTTON R BLOWER</t>
  </si>
  <si>
    <t>739268256927</t>
  </si>
  <si>
    <t>ABR781S</t>
  </si>
  <si>
    <t>ABR781S#01YBN</t>
  </si>
  <si>
    <t>ACRYLIC AIRBATH CLAYTON 6032 COTTON BN GRAB BAR R BLOWER</t>
  </si>
  <si>
    <t>739268256903</t>
  </si>
  <si>
    <t>ABR781S#01YCP</t>
  </si>
  <si>
    <t>ACRYLIC AIRBATH CLAYTON 6032 COTTON CP GRAB BAR R BLOWER</t>
  </si>
  <si>
    <t>739268256880</t>
  </si>
  <si>
    <t>ABR781S#01YPN</t>
  </si>
  <si>
    <t>ACRYLIC AIRBATH CLAYTON 6032 COTTON PN GRAB BAR R BLOWER</t>
  </si>
  <si>
    <t>739268256910</t>
  </si>
  <si>
    <t>ABR781S#12N</t>
  </si>
  <si>
    <t>ACRYLIC AIRBATH CLAYTON 6032 S BEIGE R BLOWER</t>
  </si>
  <si>
    <t>739268256965</t>
  </si>
  <si>
    <t>ABR781S#12YBN</t>
  </si>
  <si>
    <t>ACRYLIC AIRBATH CLAYTON 6032 S BEIGE BN GRAB BAR R BLOWER</t>
  </si>
  <si>
    <t>739268256941</t>
  </si>
  <si>
    <t>ABR781S#12YCP</t>
  </si>
  <si>
    <t>ACRYLIC AIRBATH CLAYTON 6032 S BEIGE CP GRAB BAR R BLOWER</t>
  </si>
  <si>
    <t>739268256934</t>
  </si>
  <si>
    <t>ABR781S#12YPN</t>
  </si>
  <si>
    <t>ACRYLIC AIRBATH CLAYTON 6032 S BEIGE PN GRAB BAR R BLOWER</t>
  </si>
  <si>
    <t>739268256958</t>
  </si>
  <si>
    <t>ABR781T#01N</t>
  </si>
  <si>
    <t>ACRYLIC AIRBATH CLAYTON 6032 COTTON L BLOWER</t>
  </si>
  <si>
    <t>739268257023</t>
  </si>
  <si>
    <t>ABR781T</t>
  </si>
  <si>
    <t>ABR781T#01YBN</t>
  </si>
  <si>
    <t>ACRYLIC AIRBATH CLAYTON 6032 COTTON BN GRAB BAR L BLOWER</t>
  </si>
  <si>
    <t>739268256996</t>
  </si>
  <si>
    <t>ABR781T#01YCP</t>
  </si>
  <si>
    <t>ACRYLIC AIRBATH CLAYTON 6032 COTTON CP GRAB BAR L BLOWER</t>
  </si>
  <si>
    <t>739268256989</t>
  </si>
  <si>
    <t>ABR781T#01YPN</t>
  </si>
  <si>
    <t>ACRYLIC AIRBATH CLAYTON 6032 COTTON PN GRAB BAR L BLOWER</t>
  </si>
  <si>
    <t>739268257016</t>
  </si>
  <si>
    <t>ABR781T#12N</t>
  </si>
  <si>
    <t>ACRYLIC AIRBATH CLAYTON 6032 S BEIGE L BLOWER</t>
  </si>
  <si>
    <t>739268257061</t>
  </si>
  <si>
    <t>ABR781T#12YBN</t>
  </si>
  <si>
    <t>ACRYLIC AIRBATH CLAYTON 6032 S BEIGE BN GRAB BAR L BLOWER</t>
  </si>
  <si>
    <t>739268257047</t>
  </si>
  <si>
    <t>ABR781T#12YCP</t>
  </si>
  <si>
    <t>ACRYLIC AIRBATH CLAYTON 6032 S BEIGE CP GRAB BAR L BLOWER</t>
  </si>
  <si>
    <t>739268257030</t>
  </si>
  <si>
    <t>ABR781T#12YPN</t>
  </si>
  <si>
    <t>ACRYLIC AIRBATH CLAYTON 6032 S BEIGE PN GRAB BAR L BLOWER</t>
  </si>
  <si>
    <t>739268257054</t>
  </si>
  <si>
    <t>ABR782L#01N</t>
  </si>
  <si>
    <t>ACRYLIC AIRBATH CLAYTON 6032T0 COTTON L DRAIN</t>
  </si>
  <si>
    <t>739268284043</t>
  </si>
  <si>
    <t>ABR782L</t>
  </si>
  <si>
    <t>ABR782L#01N1</t>
  </si>
  <si>
    <t>739268284227</t>
  </si>
  <si>
    <t>ABR782L#01N2</t>
  </si>
  <si>
    <t>739268284401</t>
  </si>
  <si>
    <t>ABR782L#01N3</t>
  </si>
  <si>
    <t>ACRYLIC AIRBATH CLAYTON 6032T3 COTTON L DRAIN</t>
  </si>
  <si>
    <t>739268269408</t>
  </si>
  <si>
    <t>ABR782L#01YBN</t>
  </si>
  <si>
    <t>ACRYLIC AIRBATH CLAYTON 6032T0 COTTON BN GRAB BAR L DRAIN</t>
  </si>
  <si>
    <t>739268284012</t>
  </si>
  <si>
    <t>ABR782L#01YBN2</t>
  </si>
  <si>
    <t>739268284388</t>
  </si>
  <si>
    <t>ABR782L#01YBN3</t>
  </si>
  <si>
    <t>ACRYLIC AIRBATH CLATYON 6032T3 COTTON BN GRAB BAR</t>
  </si>
  <si>
    <t>739268269385</t>
  </si>
  <si>
    <t>ABR782L#01YCP</t>
  </si>
  <si>
    <t>ACRYLIC AIRBATH CLAYTON 6032T0 COTTON CP GRAB BAR L DRAIN</t>
  </si>
  <si>
    <t>739268284029</t>
  </si>
  <si>
    <t>ABR782L#01YCP1</t>
  </si>
  <si>
    <t>739268284197</t>
  </si>
  <si>
    <t>ABR782L#01YCP2</t>
  </si>
  <si>
    <t>739268284371</t>
  </si>
  <si>
    <t>ABR782L#01YCP3</t>
  </si>
  <si>
    <t>ACRYLIC AIRBATH CLAYTON 6032T3 COTTON CP GRAB BAR L DRAIN</t>
  </si>
  <si>
    <t>739268269378</t>
  </si>
  <si>
    <t>ABR782L#01YPN</t>
  </si>
  <si>
    <t>ACRYLIC AIRBATH CLAYTON 6032T0 COTTON PN GRAB BAR L DRAIN</t>
  </si>
  <si>
    <t>739268284036</t>
  </si>
  <si>
    <t>ABR782L#01YPN1</t>
  </si>
  <si>
    <t>739268284210</t>
  </si>
  <si>
    <t>ABR782L#01YPN2</t>
  </si>
  <si>
    <t>739268284395</t>
  </si>
  <si>
    <t>ABR782L#01YPN3</t>
  </si>
  <si>
    <t>ACRYLIC AIRBATH CLAYTON 6032T3 COTTON PN GRAB BAR L DRAIN</t>
  </si>
  <si>
    <t>739268269392</t>
  </si>
  <si>
    <t>ABR782L#12N</t>
  </si>
  <si>
    <t>ACRYLIC AIRBATH CLAYTON 6032T0 S BEIGE L DRAIN</t>
  </si>
  <si>
    <t>739268284081</t>
  </si>
  <si>
    <t>ABR782L#12N1</t>
  </si>
  <si>
    <t>ACRYLIC AIRBATH CLAYTON 6032T1 S BEIGE L DRAIN</t>
  </si>
  <si>
    <t>739268284272</t>
  </si>
  <si>
    <t>ABR782L#12N2</t>
  </si>
  <si>
    <t>ACRYLIC AIRBATH CLAYTON 6032T2 S BEIGE L DRAIN</t>
  </si>
  <si>
    <t>739268284456</t>
  </si>
  <si>
    <t>ABR782L#12N3</t>
  </si>
  <si>
    <t>ACRYLIC AIRBATH CLAYTON 6032T3 S BEIGE L DRAIN</t>
  </si>
  <si>
    <t>739268269446</t>
  </si>
  <si>
    <t>ABR782L#12YBN</t>
  </si>
  <si>
    <t>ACRYLIC AIRBATH CLAYTON 6032T0 S BEIGE BN GRAB BAR L DRAIN</t>
  </si>
  <si>
    <t>739268284067</t>
  </si>
  <si>
    <t>ABR782L#12YBN1</t>
  </si>
  <si>
    <t>739268284241</t>
  </si>
  <si>
    <t>ABR782L#12YBN2</t>
  </si>
  <si>
    <t>739268284432</t>
  </si>
  <si>
    <t>ABR782L#12YBN3</t>
  </si>
  <si>
    <t>ACRYLIC AIRBATH CLAYTON 6032T3 S BEIGE BN GRAB BAR L DRAIN</t>
  </si>
  <si>
    <t>739268269422</t>
  </si>
  <si>
    <t>ABR782L#12YCP</t>
  </si>
  <si>
    <t>ACRYLIC AIRBATH CLAYTON 6032T0 S BEIGE CP GRAB BAR L DRAIN</t>
  </si>
  <si>
    <t>739268284050</t>
  </si>
  <si>
    <t>ABR782L#12YCP1</t>
  </si>
  <si>
    <t>ACRYLIC AIRBATH CLAYTON 6032T1 S BEIGE CP GRAB BAR L DRAIN</t>
  </si>
  <si>
    <t>739268284234</t>
  </si>
  <si>
    <t>ABR782L#12YCP2</t>
  </si>
  <si>
    <t>ACRYLIC AIRBATH CLAYTON 6032T2 S BEIGE CP GRAB BAR L DRAIN</t>
  </si>
  <si>
    <t>739268284425</t>
  </si>
  <si>
    <t>ABR782L#12YCP3</t>
  </si>
  <si>
    <t>ACRYLIC AIRBATH CLAYTON 6032T3 S BEIGE CP GRAB BAR L DRAIN</t>
  </si>
  <si>
    <t>739268269415</t>
  </si>
  <si>
    <t>ABR782L#12YPN</t>
  </si>
  <si>
    <t>ACRYLIC AIRBATH CLAYTON 6032T0 S BEIGE PN GRAB BAR L DRAIN</t>
  </si>
  <si>
    <t>739268284074</t>
  </si>
  <si>
    <t>ABR782L#12YPN1</t>
  </si>
  <si>
    <t>739268284265</t>
  </si>
  <si>
    <t>ABR782L#12YPN2</t>
  </si>
  <si>
    <t>739268284449</t>
  </si>
  <si>
    <t>ABR782L#12YPN3</t>
  </si>
  <si>
    <t>ACRYLIC AIRBATH CLAYTON 6032T3 S BEIGE PN GRAB BAR L DRAIN</t>
  </si>
  <si>
    <t>739268269439</t>
  </si>
  <si>
    <t>ABR782R#01N</t>
  </si>
  <si>
    <t>ACRYLIC AIRBATH CLAYTON 6032T0 COTTON R DRAIN</t>
  </si>
  <si>
    <t>739268284135</t>
  </si>
  <si>
    <t>ABR782R</t>
  </si>
  <si>
    <t>ABR782R#01N1</t>
  </si>
  <si>
    <t>739268284319</t>
  </si>
  <si>
    <t>ABR782R#01N2</t>
  </si>
  <si>
    <t>739268284494</t>
  </si>
  <si>
    <t>ABR782R#01N3</t>
  </si>
  <si>
    <t>ACRYLIC AIRBATH CLAYTON 6032T3 COTTON R DRAIN</t>
  </si>
  <si>
    <t>739268269323</t>
  </si>
  <si>
    <t>ABR782R#01YBN</t>
  </si>
  <si>
    <t>ACRYLIC AIRBATH CLAYTON 6032T0 COTTON BN GRAB BAR R DRAIN</t>
  </si>
  <si>
    <t>739268284111</t>
  </si>
  <si>
    <t>ABR782R#01YBN1</t>
  </si>
  <si>
    <t>739268284296</t>
  </si>
  <si>
    <t>ABR782R#01YBN2</t>
  </si>
  <si>
    <t>739268284470</t>
  </si>
  <si>
    <t>ABR782R#01YBN3</t>
  </si>
  <si>
    <t>ACRYLIC AIRBATH CLAYTON 6032T3 COTTON BN GRAB BAR R DRAIN</t>
  </si>
  <si>
    <t>739268269293</t>
  </si>
  <si>
    <t>ABR782R#01YCP</t>
  </si>
  <si>
    <t>ACRYLIC AIRBATH CLAYTON 6032T0 COTTON CP GRAB BAR R DRAIN</t>
  </si>
  <si>
    <t>739268284104</t>
  </si>
  <si>
    <t>ABR782R#01YCP1</t>
  </si>
  <si>
    <t>739268284289</t>
  </si>
  <si>
    <t>ABR782R#01YCP2</t>
  </si>
  <si>
    <t>739268284463</t>
  </si>
  <si>
    <t>ABR782R#01YCP3</t>
  </si>
  <si>
    <t>ACRYLIC AIRBATH CLAYTON 6032T3 COTTON CP GRAB BAR R DRAIN</t>
  </si>
  <si>
    <t>739268269286</t>
  </si>
  <si>
    <t>ABR782R#01YPN</t>
  </si>
  <si>
    <t>ACRYLIC AIRBATH CLAYTON 6032T0 COTTON PN GRAB BAR R DRAIN</t>
  </si>
  <si>
    <t>739268284128</t>
  </si>
  <si>
    <t>ABR782R#01YPN1</t>
  </si>
  <si>
    <t>739268284302</t>
  </si>
  <si>
    <t>ABR782R#01YPN2</t>
  </si>
  <si>
    <t>739268284487</t>
  </si>
  <si>
    <t>ABR782R#01YPN3</t>
  </si>
  <si>
    <t>ACRYLIC AIRBATH CLAYTON 6032T3 COTTON PN GRAB BAR R DRAIN</t>
  </si>
  <si>
    <t>739268269316</t>
  </si>
  <si>
    <t>ABR782R#12N</t>
  </si>
  <si>
    <t>ACRYLIC AIRBATH CLAYTON 6032T0 S BEIGE R DRAIN</t>
  </si>
  <si>
    <t>739268284180</t>
  </si>
  <si>
    <t>ABR782R#12N1</t>
  </si>
  <si>
    <t>ACRYLIC AIRBATH CLAYTON 6032T1 S BEIGE R DRAIN</t>
  </si>
  <si>
    <t>739268284364</t>
  </si>
  <si>
    <t>ABR782R#12N2</t>
  </si>
  <si>
    <t>ACRYLIC AIRBATH CLAYTON 6032T2 S BEIGE R DRAIN</t>
  </si>
  <si>
    <t>739268284548</t>
  </si>
  <si>
    <t>ABR782R#12N3</t>
  </si>
  <si>
    <t>ACRYLIC AIRBATH CLAYTON 6032T3 S BEIGE R DRAIN</t>
  </si>
  <si>
    <t>739268269361</t>
  </si>
  <si>
    <t>ABR782R#12YBN</t>
  </si>
  <si>
    <t>ACRYLIC AIRBATH CLAYTON 6032T0 S BEIGE BN GRAB BAR R DRAIN</t>
  </si>
  <si>
    <t>739268284159</t>
  </si>
  <si>
    <t>ABR782R#12YBN1</t>
  </si>
  <si>
    <t>ACRYLIC AIRBATH CLAYTON 6032T1 S BEIGE BN GRAB BAR R DRAIN</t>
  </si>
  <si>
    <t>739268284340</t>
  </si>
  <si>
    <t>ABR782R#12YBN2</t>
  </si>
  <si>
    <t>ACRYLIC AIRBATH CLAYTON 6032T2 S BEIGE BN GRAB BAR R DRAIN</t>
  </si>
  <si>
    <t>739268284524</t>
  </si>
  <si>
    <t>ABR782R#12YBN3</t>
  </si>
  <si>
    <t>ACRYLIC AIRBATH CLAYTON 6032T3 S BEIGE BN GRAB BAR R DRAIN</t>
  </si>
  <si>
    <t>739268269347</t>
  </si>
  <si>
    <t>ABR782R#12YCP</t>
  </si>
  <si>
    <t>ACRYLIC AIRBATH CLAYTON 6032T0 S BEIGE CP GRAB BAR R DRAIN</t>
  </si>
  <si>
    <t>739268284142</t>
  </si>
  <si>
    <t>ABR782R#12YCP1</t>
  </si>
  <si>
    <t>ACRYLIC AIRBATH CLAYTON 6032T1 S BEIGE CP GRAB BAR R DRAIN</t>
  </si>
  <si>
    <t>739268284326</t>
  </si>
  <si>
    <t>ABR782R#12YCP2</t>
  </si>
  <si>
    <t>ACRYLIC AIRBATH CLAYTON 6032T2 S BEIGE CP GRAB BAR R DRAIN</t>
  </si>
  <si>
    <t>739268284517</t>
  </si>
  <si>
    <t>ABR782R#12YCP3</t>
  </si>
  <si>
    <t>ACRYLIC AIRBATH CLAYTON 6032T3 S BEIGE CP GRAB BAR R DRAIN</t>
  </si>
  <si>
    <t>739268269330</t>
  </si>
  <si>
    <t>ABR782R#12YPN</t>
  </si>
  <si>
    <t>ACRYLIC AIRBATH CLAYTON 6032T0 S BEIGE PN GRAB BAR R DRAIN</t>
  </si>
  <si>
    <t>739268284166</t>
  </si>
  <si>
    <t>ABR782R#12YPN1</t>
  </si>
  <si>
    <t>ACRYLIC AIRBATH CLAYTON 6032T1 S BEIGE PN GRAB BAR R DRAIN</t>
  </si>
  <si>
    <t>739268284357</t>
  </si>
  <si>
    <t>ABR782R#12YPN2</t>
  </si>
  <si>
    <t>ACRYLIC AIRBATH CLAYTON 6032T2 S BEIGE PN GRAB BAR R DRAIN</t>
  </si>
  <si>
    <t>739268284531</t>
  </si>
  <si>
    <t>ABR782R#12YPN3</t>
  </si>
  <si>
    <t>ACRYLIC AIRBATH CLAYTON 6032T3 S BEIGE PN GRAB BAR R DRAIN</t>
  </si>
  <si>
    <t>739268269354</t>
  </si>
  <si>
    <t>ABR784S#01N</t>
  </si>
  <si>
    <t>ACRYLIC AIRBATH CLAYTON 7236 COTTON R BLOWER</t>
  </si>
  <si>
    <t>739268256392</t>
  </si>
  <si>
    <t>ABR784S</t>
  </si>
  <si>
    <t>ABR784S#01YBN</t>
  </si>
  <si>
    <t>ACRYLIC AIRBATH CLAYTON 7236 COTTON BN GRAB BAR R BLOWER</t>
  </si>
  <si>
    <t>739268256361</t>
  </si>
  <si>
    <t>ABR784S#01YCP</t>
  </si>
  <si>
    <t>ACRYLIC AIRBATH CLAYTON 7236 COTTON CP GRAB BAR R BLOWER</t>
  </si>
  <si>
    <t>739268256125</t>
  </si>
  <si>
    <t>ABR784S#01YPN</t>
  </si>
  <si>
    <t>ACRYLIC AIRBATH CLAYTON 7236 COTTON PN GRAB BAR R BLOWER</t>
  </si>
  <si>
    <t>739268256378</t>
  </si>
  <si>
    <t>ABR784S#12N</t>
  </si>
  <si>
    <t>ACRYLIC AIRBATH CLAYTON 7236 S BEIGE R BLOWER</t>
  </si>
  <si>
    <t>739268256439</t>
  </si>
  <si>
    <t>ABR784S#12YBN</t>
  </si>
  <si>
    <t>ACRYLIC AIRBATH CLAYTON 7236 S BEIGE BN GRAB BAR R BLOWER</t>
  </si>
  <si>
    <t>739268256415</t>
  </si>
  <si>
    <t>ABR784S#12YCP</t>
  </si>
  <si>
    <t>ACRYLIC AIRBATH CLAYTON 7236 S BEIGE CP GRAB BAR R BLOWER</t>
  </si>
  <si>
    <t>739268256408</t>
  </si>
  <si>
    <t>ABR784S#12YPN</t>
  </si>
  <si>
    <t>ACRYLIC AIRBATH CLAYTON 7236 S BEIGE PN GRAB BAR R BLOWER</t>
  </si>
  <si>
    <t>739268256422</t>
  </si>
  <si>
    <t>ABR784T#01N</t>
  </si>
  <si>
    <t>ACRYLIC AIRBATH CLAYTON 7236 COTTON L BLOWER</t>
  </si>
  <si>
    <t>739268256484</t>
  </si>
  <si>
    <t>ABR784T</t>
  </si>
  <si>
    <t>ABR784T#01YBN</t>
  </si>
  <si>
    <t>ACRYLIC AIRBATH CLAYTON 7236 COTTON BN GRAB BAR L BLOWER</t>
  </si>
  <si>
    <t>739268256453</t>
  </si>
  <si>
    <t>ABR784T#01YCP</t>
  </si>
  <si>
    <t>ACRYLIC AIRBATH CLAYTON 7236 COTTON CP GRAB BAR L BLOWER</t>
  </si>
  <si>
    <t>739268256446</t>
  </si>
  <si>
    <t>ABR784T#01YPN</t>
  </si>
  <si>
    <t>ACRYLIC AIRBATH CLAYTON 7236 COTTON PN GRAB BAR L BLOWER</t>
  </si>
  <si>
    <t>739268256477</t>
  </si>
  <si>
    <t>ABR784T#12N</t>
  </si>
  <si>
    <t>ACRYLIC AIRBATH CLAYTON 7236 S BEIGE L BLOWER</t>
  </si>
  <si>
    <t>739268256521</t>
  </si>
  <si>
    <t>ABR784T#12YBN</t>
  </si>
  <si>
    <t>ACRYLIC AIRBATH CLAYTON 7236 S BEIGE BN GRAB BAR L BLOWER</t>
  </si>
  <si>
    <t>739268256507</t>
  </si>
  <si>
    <t>ABR784T#12YCP</t>
  </si>
  <si>
    <t>ACRYLIC AIRBATH CLAYTON 7236 S BEIGE CP GRAB BAR L BLOWER</t>
  </si>
  <si>
    <t>739268256491</t>
  </si>
  <si>
    <t>ABR784T#12YPN</t>
  </si>
  <si>
    <t>ACRYLIC AIRBATH CLAYTON 7236 S BEIGE PN GRAB BAR L BLOWER</t>
  </si>
  <si>
    <t>739268256514</t>
  </si>
  <si>
    <t>ABR785S#01N</t>
  </si>
  <si>
    <t>ACRYLIC AIRBATH CLAYTON 6634 COTTON R BLOWER</t>
  </si>
  <si>
    <t>739268256750</t>
  </si>
  <si>
    <t>ABR785S</t>
  </si>
  <si>
    <t>ABR785S#01YBN</t>
  </si>
  <si>
    <t>ACRYLIC AIRBATH CLAYTON 6634 COTTON BN GRAB BAR R BLOWER</t>
  </si>
  <si>
    <t>739268256736</t>
  </si>
  <si>
    <t>ABR785S#01YCP</t>
  </si>
  <si>
    <t>ACRYLIC AIRBATH CLAYTON 6634 COTTON CP GRAB BAR R BLOWER</t>
  </si>
  <si>
    <t>739268256729</t>
  </si>
  <si>
    <t>ABR785S#01YPN</t>
  </si>
  <si>
    <t>ACRYLIC AIRBATH CLAYTON 6634 COTTON PN GRAB BAR R BLOWER</t>
  </si>
  <si>
    <t>739268256743</t>
  </si>
  <si>
    <t>ABR785S#12N</t>
  </si>
  <si>
    <t>ACRYLIC AIRBATH CLAYTON 6634 S BEIGE R BLOWER</t>
  </si>
  <si>
    <t>739268256798</t>
  </si>
  <si>
    <t>ABR785S#12YBN</t>
  </si>
  <si>
    <t>ACRYLIC AIRBATH CLAYTON 6634 S BEIGE BN GRAB BAR R BLOWER</t>
  </si>
  <si>
    <t>739268256774</t>
  </si>
  <si>
    <t>ABR785S#12YCP</t>
  </si>
  <si>
    <t>ACRYLIC AIRBATH CLAYTON 6634 S BEIGE CP GRAB BAR R BLOWER</t>
  </si>
  <si>
    <t>739268256767</t>
  </si>
  <si>
    <t>ABR785S#12YPN</t>
  </si>
  <si>
    <t>ACRYLIC AIRBATH CLAYTON 6634 S BEIGE PN GRAB BAR R BLOWER</t>
  </si>
  <si>
    <t>739268256781</t>
  </si>
  <si>
    <t>ABR785T#01N</t>
  </si>
  <si>
    <t>ACRYLIC AIRBATH CLAYTON 6634 COTTON L BLOWER</t>
  </si>
  <si>
    <t>739268256835</t>
  </si>
  <si>
    <t>ABR785T</t>
  </si>
  <si>
    <t>ABR785T#01YBN</t>
  </si>
  <si>
    <t>ACRYLIC AIRBATH CLAYTON 6634 COTTON BN GRAB BAR L BLOWER</t>
  </si>
  <si>
    <t>739268256811</t>
  </si>
  <si>
    <t>ABR785T#01YCP</t>
  </si>
  <si>
    <t>ACRYLIC AIRBATH CLAYTON 6634 COTTON CP GRAB BAR L BLOWER</t>
  </si>
  <si>
    <t>739268256804</t>
  </si>
  <si>
    <t>ABR785T#01YPN</t>
  </si>
  <si>
    <t>ACRYLIC AIRBATH CLAYTON 6634 COTTON PN GRAB BAR L BLOWER</t>
  </si>
  <si>
    <t>739268256828</t>
  </si>
  <si>
    <t>ABR785T#12N</t>
  </si>
  <si>
    <t>ACRYLIC AIRBATH CLAYTON 6634 S BEIGE L BLOWER</t>
  </si>
  <si>
    <t>739268256873</t>
  </si>
  <si>
    <t>ABR785T#12YBN</t>
  </si>
  <si>
    <t>ACRYLIC AIRBATH CLAYTON 6634 S BEIGE BN GRAB BAR L BLOWER</t>
  </si>
  <si>
    <t>739268256859</t>
  </si>
  <si>
    <t>ABR785T#12YCP</t>
  </si>
  <si>
    <t>ACRYLIC AIRBATH CLAYTON 6634 S BEIGE CP GRAB BAR L BLOWER</t>
  </si>
  <si>
    <t>739268256842</t>
  </si>
  <si>
    <t>ABR785T#12YPN</t>
  </si>
  <si>
    <t>ACRYLIC AIRBATH CLAYTON 6634 S BEIGE PN GRAB BAR L BLOWER</t>
  </si>
  <si>
    <t>739268256866</t>
  </si>
  <si>
    <t>ABR789S#01N</t>
  </si>
  <si>
    <t>ACRYLIC AIRBATH CLAYTON 6636 COTTON R BLOWER</t>
  </si>
  <si>
    <t>739268256576</t>
  </si>
  <si>
    <t>ABR789S</t>
  </si>
  <si>
    <t>ABR789S#01YBN</t>
  </si>
  <si>
    <t>ACRYLIC AIRBATH CLAYTON 6636 COTTON BN GRAB BAR R BLOWER</t>
  </si>
  <si>
    <t>739268256552</t>
  </si>
  <si>
    <t>ABR789S#01YCP</t>
  </si>
  <si>
    <t>ACRYLIC AIRBATH CLAYTON 6636 COTTON CP GRAB BAR R BLOWER</t>
  </si>
  <si>
    <t>739268256538</t>
  </si>
  <si>
    <t>ABR789S#01YPN</t>
  </si>
  <si>
    <t>ACRYLIC AIRBATH CLAYTON 6636 COTTON PN GRAB BAR R BLOWER</t>
  </si>
  <si>
    <t>739268256569</t>
  </si>
  <si>
    <t>ABR789S#12N</t>
  </si>
  <si>
    <t>ACRYLIC AIRBATH CLAYTON 6636 S BEIGE R BLOWER</t>
  </si>
  <si>
    <t>739268256613</t>
  </si>
  <si>
    <t>ABR789S#12YBN</t>
  </si>
  <si>
    <t>ACRYLIC AIRBATH CLAYTON 6636 S BEIGE BN GRAB BAR R BLOWER</t>
  </si>
  <si>
    <t>739268256590</t>
  </si>
  <si>
    <t>ABR789S#12YCP</t>
  </si>
  <si>
    <t>ACRYLIC AIRBATH CLAYTON 6636 S BEIGE CP GRAB BAR R BLOWER</t>
  </si>
  <si>
    <t>739268256583</t>
  </si>
  <si>
    <t>ABR789S#12YPN</t>
  </si>
  <si>
    <t>ACRYLIC AIRBATH CLAYTON 6636 S BEIGE PN GRAB BAR R BLOWER</t>
  </si>
  <si>
    <t>739268256606</t>
  </si>
  <si>
    <t>ABR789T#01N</t>
  </si>
  <si>
    <t>ACRYLIC AIRBATH CLAYTON 6636 COTTON L BLOWER</t>
  </si>
  <si>
    <t>739268256668</t>
  </si>
  <si>
    <t>ABR789T</t>
  </si>
  <si>
    <t>ABR789T#01YBN</t>
  </si>
  <si>
    <t>ACRYLIC AIRBATH CLAYTON 6636 COTTON BN GRAB BAR L BLOWER</t>
  </si>
  <si>
    <t>739268256644</t>
  </si>
  <si>
    <t>ABR789T#01YCP</t>
  </si>
  <si>
    <t>ACRYLIC AIRBATH CLAYTON 6636 COTTON CP GRAB BAR L BLOWER</t>
  </si>
  <si>
    <t>739268256637</t>
  </si>
  <si>
    <t>ABR789T#01YPN</t>
  </si>
  <si>
    <t>ACRYLIC AIRBATH CLAYTON 6636 COTTON PN GRAB BAR L BLOWER</t>
  </si>
  <si>
    <t>739268256651</t>
  </si>
  <si>
    <t>ABR789T#12N</t>
  </si>
  <si>
    <t>ACRYLIC AIRBATH CLAYTON 6636 S BEIGE L BLOWER</t>
  </si>
  <si>
    <t>739268256705</t>
  </si>
  <si>
    <t>ABR789T#12YBN</t>
  </si>
  <si>
    <t>ACRYLIC AIRBATH CLAYTON 6636 S BEIGE BN GRAB BAR L BLOWER</t>
  </si>
  <si>
    <t>739268256682</t>
  </si>
  <si>
    <t>ABR789T#12YCP</t>
  </si>
  <si>
    <t>ACRYLIC AIRBATH CLAYTON 6636 S BEIGE CP GRAB BAR L BLOWER</t>
  </si>
  <si>
    <t>739268256675</t>
  </si>
  <si>
    <t>ABR789T#12YPN</t>
  </si>
  <si>
    <t>ACRYLIC AIRBATH CLAYTON 6636 S BEIGE PN GRAB BAR L BLOWER</t>
  </si>
  <si>
    <t>739268256699</t>
  </si>
  <si>
    <t>ABR794S#01N</t>
  </si>
  <si>
    <t>ACRYLIC AIRBATH FOR NEXUS COTTON R BLOWER</t>
  </si>
  <si>
    <t>739268255975</t>
  </si>
  <si>
    <t>ABR794S</t>
  </si>
  <si>
    <t>ABR794S#01YBN</t>
  </si>
  <si>
    <t>ACRYLIC AIRBATH FOR NEXUS COTTON BN GRAB BAR R BLOWER</t>
  </si>
  <si>
    <t>739268255951</t>
  </si>
  <si>
    <t>ABR794S#01YCP</t>
  </si>
  <si>
    <t>ACRYLIC AIRBATH FOR NEXUS COTTON CP GRAB BAR R BLOWER</t>
  </si>
  <si>
    <t>739268255937</t>
  </si>
  <si>
    <t>ABR794S#01YPN</t>
  </si>
  <si>
    <t>ACRYLIC AIRBATH FOR NEXUS COTTON PN GRAB BAR R BLOWER</t>
  </si>
  <si>
    <t>739268255968</t>
  </si>
  <si>
    <t>ABR794S#12N</t>
  </si>
  <si>
    <t>ACRYLIC AIRBATH FOR NEXUS S BEIGE R BLOWER</t>
  </si>
  <si>
    <t>739268256019</t>
  </si>
  <si>
    <t>ABR794S#12YBN</t>
  </si>
  <si>
    <t>ACRYLIC AIRBATH FOR NEXUS S BEIGE BN GRAB BAR R BLOWER</t>
  </si>
  <si>
    <t>739268255999</t>
  </si>
  <si>
    <t>ABR794S#12YCP</t>
  </si>
  <si>
    <t>ACRYLIC AIRBATH FOR NEXUS S BEIGE CP GRAB BAR R BLOWER</t>
  </si>
  <si>
    <t>739268255982</t>
  </si>
  <si>
    <t>ABR794S#12YPN</t>
  </si>
  <si>
    <t>ACRYLIC AIRBATH FOR NEXUS S BEIGE PN GRAB BAR R BLOWER</t>
  </si>
  <si>
    <t>739268256002</t>
  </si>
  <si>
    <t>ABR794T#01N</t>
  </si>
  <si>
    <t>ACRYLIC AIRBATH FOR NEXUS COTTON L BLOWER</t>
  </si>
  <si>
    <t>739268256101</t>
  </si>
  <si>
    <t>ABR794T</t>
  </si>
  <si>
    <t>ABR794T#01YBN</t>
  </si>
  <si>
    <t>ACRYLIC AIRBATH FOR NEXUS COTTON BN GRAB BAR L BLOWER</t>
  </si>
  <si>
    <t>739268256088</t>
  </si>
  <si>
    <t>ABR794T#01YCP</t>
  </si>
  <si>
    <t>ACRYLIC AIRBATH FOR NEXUS COTTON CP GRAB BAR L BLOWER</t>
  </si>
  <si>
    <t>739268256071</t>
  </si>
  <si>
    <t>ABR794T#01YPN</t>
  </si>
  <si>
    <t>ACRYLIC AIRBATH FOR NEXUS COTTON PN GRAB BAR L BLOWER</t>
  </si>
  <si>
    <t>739268256095</t>
  </si>
  <si>
    <t>ABR794T#12N</t>
  </si>
  <si>
    <t>ACRYLIC AIRBATH FOR NEXUS S BEIGE L BLOWER</t>
  </si>
  <si>
    <t>739268256064</t>
  </si>
  <si>
    <t>ABR794T#12YBN</t>
  </si>
  <si>
    <t>ACRYLIC AIRBATH FOR NEXUS S BEIGE BN GRAB BAR L BLOWER</t>
  </si>
  <si>
    <t>739268256040</t>
  </si>
  <si>
    <t>ABR794T#12YCP</t>
  </si>
  <si>
    <t>ACRYLIC AIRBATH FOR NEXUS S BEIGE CP GRAB BAR L BLOWER</t>
  </si>
  <si>
    <t>739268256026</t>
  </si>
  <si>
    <t>ABR794T#12YPN</t>
  </si>
  <si>
    <t>ACRYLIC AIRBATH FOR NEXUS S BEIGE PN GRAB BAR L BLOWER</t>
  </si>
  <si>
    <t>739268256057</t>
  </si>
  <si>
    <t>ABR904S#01N</t>
  </si>
  <si>
    <t>ACRYLIC BATH FOR PACIFICA COTTON R BLOWER</t>
  </si>
  <si>
    <t>739268255784</t>
  </si>
  <si>
    <t>ABR904S</t>
  </si>
  <si>
    <t>ABR904S#01YBN</t>
  </si>
  <si>
    <t>ACRYLIC BATH FOR PACIFICA COTTON BN GRAB BAR R BLOWER</t>
  </si>
  <si>
    <t>739268255760</t>
  </si>
  <si>
    <t>ABR904S#01YCP</t>
  </si>
  <si>
    <t>ACRYLIC BATH FOR PACIFICA COTTON CP GRAB BAR R BLOWER</t>
  </si>
  <si>
    <t>739268255753</t>
  </si>
  <si>
    <t>ABR904S#01YPN</t>
  </si>
  <si>
    <t>ACRYLIC BATH FOR PACIFICA COTTON PN GRAB BAR R BLOWER</t>
  </si>
  <si>
    <t>739268255777</t>
  </si>
  <si>
    <t>ABR904S#12N</t>
  </si>
  <si>
    <t>ACRYLIC BATH FOR PACIFICA S BEIGE R BLOWER</t>
  </si>
  <si>
    <t>739268255838</t>
  </si>
  <si>
    <t>ABR904S#12YBN</t>
  </si>
  <si>
    <t>ACRYLIC BATH FOR PACIFICA S BEIGE BN GRAB BAR R BLOWER</t>
  </si>
  <si>
    <t>739268255807</t>
  </si>
  <si>
    <t>ABR904S#12YCP</t>
  </si>
  <si>
    <t>ACRYLIC BATH FOR PACIFICA S BEIGE CP GRAB BAR R BLOWER</t>
  </si>
  <si>
    <t>739268255791</t>
  </si>
  <si>
    <t>ABR904S#12YPN</t>
  </si>
  <si>
    <t>ACRYLIC BATH FOR PACIFICA S BEIGE PN GRAB BAR R BLOWER</t>
  </si>
  <si>
    <t>739268255814</t>
  </si>
  <si>
    <t>ABR904T#01N</t>
  </si>
  <si>
    <t>ACRYLIC BATH FOR PACIFICA COTTON L BLOWER</t>
  </si>
  <si>
    <t>739268255876</t>
  </si>
  <si>
    <t>ABR904T</t>
  </si>
  <si>
    <t>ABR904T#01YBN</t>
  </si>
  <si>
    <t>ACRYLIC BATH FOR PACIFICA COTTON BN GRAB BAR L BLOWER</t>
  </si>
  <si>
    <t>739268255852</t>
  </si>
  <si>
    <t>ABR904T#01YCP</t>
  </si>
  <si>
    <t>ACRYLIC BATH FOR PACIFICA COTTON CP GRAB BAR L BLOWER</t>
  </si>
  <si>
    <t>739268255845</t>
  </si>
  <si>
    <t>ABR904T#01YPN</t>
  </si>
  <si>
    <t>ACRYLIC BATH FOR PACIFICA COTTON PN GRAB BAR L BLOWER</t>
  </si>
  <si>
    <t>739268255869</t>
  </si>
  <si>
    <t>ABR904T#12N</t>
  </si>
  <si>
    <t>ACRYLIC BATH FOR PACIFICA S BEIGE L BLOWER</t>
  </si>
  <si>
    <t>739268255920</t>
  </si>
  <si>
    <t>ABR904T#12YBN</t>
  </si>
  <si>
    <t>ACRYLIC BATH FOR PACIFICA S BEIGE BN GRAB BAR L BLOWER</t>
  </si>
  <si>
    <t>739268255890</t>
  </si>
  <si>
    <t>ABR904T#12YCP</t>
  </si>
  <si>
    <t>ACRYLIC BATH FOR PACIFICA S BEIGE CP GRAB BAR L BLOWER</t>
  </si>
  <si>
    <t>739268255883</t>
  </si>
  <si>
    <t>ABR904T#12YPN</t>
  </si>
  <si>
    <t>ACRYLIC BATH FOR PACIFICA S BEIGE PN GRAB BAR L BLOWER</t>
  </si>
  <si>
    <t>739268255906</t>
  </si>
  <si>
    <t>ABR930T#01YBN</t>
  </si>
  <si>
    <t>ACRYLIC AIRBATH FOR LLOYD COTTON BN GRAB BAR L BLOWER</t>
  </si>
  <si>
    <t>739268255678</t>
  </si>
  <si>
    <t>ABR930T</t>
  </si>
  <si>
    <t>ABR930T#01YCP</t>
  </si>
  <si>
    <t>ACRYLIC AIRBATH FOR LLOYD COTTON CP GRAB BAR L BLOWER</t>
  </si>
  <si>
    <t>739268255654</t>
  </si>
  <si>
    <t>ABR930T#01YPN</t>
  </si>
  <si>
    <t>ACRYLIC AIRBATH FOR LLOYD COTTON PN GRAB BAR L BLOWER</t>
  </si>
  <si>
    <t>739268255685</t>
  </si>
  <si>
    <t>ABR930T#12YBN</t>
  </si>
  <si>
    <t>ACRYLIC AIRBATH FOR LLOYD S BEIGE BN GRAB BAR L BLOWER</t>
  </si>
  <si>
    <t>739268255715</t>
  </si>
  <si>
    <t>ABR930T#12YCP</t>
  </si>
  <si>
    <t>ACRYLIC AIRBATH FOR LLOYD S BEIGE CP GRAB BAR L BLOWER</t>
  </si>
  <si>
    <t>739268255708</t>
  </si>
  <si>
    <t>ABR930T#12YPN</t>
  </si>
  <si>
    <t>ACRYLIC AIRBATH FOR LLOYD S BEIGE PN GRAB BAR L BLOWER</t>
  </si>
  <si>
    <t>739268255722</t>
  </si>
  <si>
    <t>ABR964S#01N</t>
  </si>
  <si>
    <t>ACRYLIC AIRBATH FOR SOIREE COTTON R BLOWER</t>
  </si>
  <si>
    <t>739268255517</t>
  </si>
  <si>
    <t>ABR964S</t>
  </si>
  <si>
    <t>ABR964S#01YBN</t>
  </si>
  <si>
    <t>ACRYLIC AIRBATH FOR SOIREE COTTON BN GRAB BAR R BLOWER</t>
  </si>
  <si>
    <t>739268255494</t>
  </si>
  <si>
    <t>ABR964S#01YCP</t>
  </si>
  <si>
    <t>ACRYLIC AIRBATH FOR SOIREE COTTON CP GRAB BAR R BLOWER</t>
  </si>
  <si>
    <t>739268255487</t>
  </si>
  <si>
    <t>ABR964S#01YPN</t>
  </si>
  <si>
    <t>ACRYLIC AIRBATH FOR SOIREE COTTON PN GRAB BAR R BLOWER</t>
  </si>
  <si>
    <t>739268255500</t>
  </si>
  <si>
    <t>ABR964S#12N</t>
  </si>
  <si>
    <t>ACRYLIC AIRBATH FOR SOIREE S BEIGE R BLOWER</t>
  </si>
  <si>
    <t>739268255609</t>
  </si>
  <si>
    <t>ABR964S#12YBN</t>
  </si>
  <si>
    <t>ACRYLIC AIRBATH FOR SOIREE S BEIGE BN GRAB BAR R BLOWER</t>
  </si>
  <si>
    <t>739268255579</t>
  </si>
  <si>
    <t>ABR964S#12YCP</t>
  </si>
  <si>
    <t>ACRYLIC AIRBATH FOR SOIREE S BEIGE CP GRAB BAR R BLOWER</t>
  </si>
  <si>
    <t>739268255562</t>
  </si>
  <si>
    <t>ABR964S#12YPN</t>
  </si>
  <si>
    <t>ACRYLIC AIRBATH FOR SOIREE S BEIGE PN GRAB BAR R BLOWER</t>
  </si>
  <si>
    <t>739268255593</t>
  </si>
  <si>
    <t>ABR964T#01N</t>
  </si>
  <si>
    <t>ACRYLIC AIRBATH FOR SOIREE COTTON L BLOWER</t>
  </si>
  <si>
    <t>739268255555</t>
  </si>
  <si>
    <t>ABR964T</t>
  </si>
  <si>
    <t>ABR964T#01YBN</t>
  </si>
  <si>
    <t>ACRYLIC AIRBATH FOR SOIREE COTTON BN GRAB BAR L BLOWER</t>
  </si>
  <si>
    <t>739268255531</t>
  </si>
  <si>
    <t>ABR964T#01YCP</t>
  </si>
  <si>
    <t>ACRYLIC AIRBATH FOR SOIREE COTTON CP GRAB BAR L BLOWER</t>
  </si>
  <si>
    <t>739268255524</t>
  </si>
  <si>
    <t>ABR964T#01YPN</t>
  </si>
  <si>
    <t>ACRYLIC AIRBATH FOR SOIREE COTTON PN GRAB BAR L BLOWER</t>
  </si>
  <si>
    <t>739268255548</t>
  </si>
  <si>
    <t>ABR964T#12N</t>
  </si>
  <si>
    <t>ACRYLIC AIRBATH FOR SOIREE S BEIGE L BLOWER</t>
  </si>
  <si>
    <t>739268255647</t>
  </si>
  <si>
    <t>ABR964T#12YBN</t>
  </si>
  <si>
    <t>ACRYLIC AIRBATH FOR SOIREE S BEIGE BN GRAB BAR L BLOWER</t>
  </si>
  <si>
    <t>739268255623</t>
  </si>
  <si>
    <t>ABR964T#12YCP</t>
  </si>
  <si>
    <t>ACRYLIC AIRBATH FOR SOIREE S BEIGE CP GRAB BAR L BLOWER</t>
  </si>
  <si>
    <t>739268255616</t>
  </si>
  <si>
    <t>ABR964T#12YPN</t>
  </si>
  <si>
    <t>ACRYLIC AIRBATH FOR SOIREE S BEIGE PN GRAB BAR L BLOWER</t>
  </si>
  <si>
    <t>739268255630</t>
  </si>
  <si>
    <t>ABR974S#01N</t>
  </si>
  <si>
    <t>ACRYLIC AIRBATH FOR GUINEVERE COTTON R BLOWER</t>
  </si>
  <si>
    <t>739268255340</t>
  </si>
  <si>
    <t>ABR974S</t>
  </si>
  <si>
    <t>ABR974S#01YBN</t>
  </si>
  <si>
    <t>ACRYLIC AIRBATH FOR GUINEVERE COTTON BN GRAB BAR R BLOWER</t>
  </si>
  <si>
    <t>739268255326</t>
  </si>
  <si>
    <t>ABR974S#01YCP</t>
  </si>
  <si>
    <t>ACRYLIC AIRBATH FOR GUINEVERE COTTON CP GRAB BAR R BLOWER</t>
  </si>
  <si>
    <t>739268255302</t>
  </si>
  <si>
    <t>ABR974S#01YPN</t>
  </si>
  <si>
    <t>ACRYLIC AIRBATH FOR GUINEVERE COTTON PN GRAB BAR R BLOWER</t>
  </si>
  <si>
    <t>739268255333</t>
  </si>
  <si>
    <t>ABR974S#12N</t>
  </si>
  <si>
    <t>ACRYLIC AIRBATH FOR GUINEVERE S BEIGE R BLOWER</t>
  </si>
  <si>
    <t>739268255432</t>
  </si>
  <si>
    <t>ABR974S#12YBN</t>
  </si>
  <si>
    <t>ACRYLIC AIRBATH FOR GUINEVERE S BEIGE BN GRAB BAR R BLOWER</t>
  </si>
  <si>
    <t>739268255418</t>
  </si>
  <si>
    <t>ABR974S#12YCP</t>
  </si>
  <si>
    <t>ACRYLIC AIRBATH FOR GUINEVERE S BEIGE CP GRAB BAR R BLOWER</t>
  </si>
  <si>
    <t>739268255395</t>
  </si>
  <si>
    <t>ABR974S#12YPN</t>
  </si>
  <si>
    <t>ACRYLIC AIRBATH FOR GUINEVERE S BEIGE PN GRAB BAR R BLOWER</t>
  </si>
  <si>
    <t>739268255425</t>
  </si>
  <si>
    <t>ABR974T#01N</t>
  </si>
  <si>
    <t>ACRYLIC AIRBATH FOR GUINEVERE COTTON L BLOWER</t>
  </si>
  <si>
    <t>739268255388</t>
  </si>
  <si>
    <t>ABR974T</t>
  </si>
  <si>
    <t>ABR974T#01YBN</t>
  </si>
  <si>
    <t>ACRYLIC AIRBATH FOR GUINEVERE COTTON BN GRAB BAR L BLOWER</t>
  </si>
  <si>
    <t>739268255364</t>
  </si>
  <si>
    <t>ABR974T#01YCP</t>
  </si>
  <si>
    <t>ACRYLIC AIRBATH FOR GUINEVERE COTTON CP GRAB BAR L BLOWER</t>
  </si>
  <si>
    <t>739268255357</t>
  </si>
  <si>
    <t>ABR974T#01YPN</t>
  </si>
  <si>
    <t>ACRYLIC AIRBATH FOR GUINEVERE COTTON PN GRAB BAR L BLOWER</t>
  </si>
  <si>
    <t>739268255371</t>
  </si>
  <si>
    <t>ABR974T#12N</t>
  </si>
  <si>
    <t>ACRYLIC AIRBATH FOR GUINEVERE S BEIGE L BLOWER</t>
  </si>
  <si>
    <t>739268255470</t>
  </si>
  <si>
    <t>ABR974T#12YBN</t>
  </si>
  <si>
    <t>ACRYLIC AIRBATH FOR GUINEVERE S BEIGE BN GRAB BAR L BLOWER</t>
  </si>
  <si>
    <t>739268255456</t>
  </si>
  <si>
    <t>ABR974T#12YCP</t>
  </si>
  <si>
    <t>ACRYLIC AIRBATH FOR GUINEVERE S BEIGE CP GRAB BAR L BLOWER</t>
  </si>
  <si>
    <t>739268255449</t>
  </si>
  <si>
    <t>ABR974T#12YPN</t>
  </si>
  <si>
    <t>ACRYLIC AIRBATH FOR GUINEVERE S BEIGE PN GRAB BAR L BLOWER</t>
  </si>
  <si>
    <t>739268255463</t>
  </si>
  <si>
    <t>ABT930</t>
  </si>
  <si>
    <t>DECORATIVE TRIM FOR THE LLOYD LLOYD TUB - ACCESORY KIT</t>
  </si>
  <si>
    <t>739268032811</t>
  </si>
  <si>
    <t>ABY626N#01DBN</t>
  </si>
  <si>
    <t>ACRYLIC SOAKER AIMES COTTON BRUSHED NICKEL</t>
  </si>
  <si>
    <t>739268208605</t>
  </si>
  <si>
    <t>Soaker</t>
  </si>
  <si>
    <t>ABY626N</t>
  </si>
  <si>
    <t>ABY626N#01DCP</t>
  </si>
  <si>
    <t>ACRYLIC SOAKER AIMES COTTON POLISHED CHROME</t>
  </si>
  <si>
    <t>739268208599</t>
  </si>
  <si>
    <t>ABY626N#01DPN</t>
  </si>
  <si>
    <t>ACRYLIC SOAKER AIMES COTTON POLISHED NICKEL</t>
  </si>
  <si>
    <t>739268208629</t>
  </si>
  <si>
    <t>ABY626N#12DBN</t>
  </si>
  <si>
    <t>ACRYLIC SOAKER AIMES S BEIGE BRUSHED NICKEL</t>
  </si>
  <si>
    <t>739268208643</t>
  </si>
  <si>
    <t>ABY626N#12DCP</t>
  </si>
  <si>
    <t>ACRYLIC SOAKER AIMES S BEIGE POLISHED CHROME</t>
  </si>
  <si>
    <t>739268208636</t>
  </si>
  <si>
    <t>ABY626N#12DPN</t>
  </si>
  <si>
    <t>ACRYLIC SOAKER AIMES S BEIGE POLISHED NICKEL</t>
  </si>
  <si>
    <t>739268208650</t>
  </si>
  <si>
    <t>ABY781N#01N</t>
  </si>
  <si>
    <t>ACRYLIC SOAKER CLAYTON 6032 COTTON</t>
  </si>
  <si>
    <t>739268046566</t>
  </si>
  <si>
    <t>ABY781N</t>
  </si>
  <si>
    <t>ABY781N#01YBN</t>
  </si>
  <si>
    <t>ACRYLIC SOAKER CLAYTON 6032 COTTON BN GRAB BAR</t>
  </si>
  <si>
    <t>739268047679</t>
  </si>
  <si>
    <t>ABY781N#01YCP</t>
  </si>
  <si>
    <t>ACRYLIC SOAKER CLAYTON 6032 COTTON CP GRAB BAR</t>
  </si>
  <si>
    <t>739268046580</t>
  </si>
  <si>
    <t>ABY781N#01YPN</t>
  </si>
  <si>
    <t>ACRYLIC SOAKER CLAYTON 6032 COTTON PN GRAB BAR</t>
  </si>
  <si>
    <t>739268149434</t>
  </si>
  <si>
    <t>03</t>
  </si>
  <si>
    <t>ABY781N#12N</t>
  </si>
  <si>
    <t>ACRYLIC SOAKER CLAYTON 6032 S BEIGE</t>
  </si>
  <si>
    <t>739268046573</t>
  </si>
  <si>
    <t>ABY781N#12YBN</t>
  </si>
  <si>
    <t>ACRYLIC SOAKER CLAYTON 6032 S BEIGE BN GRAB BAR</t>
  </si>
  <si>
    <t>739268047686</t>
  </si>
  <si>
    <t>ABY781N#12YCP</t>
  </si>
  <si>
    <t>ACRYLIC SOAKER CLAYTON 6032 S BEIGE CP GRAB BAR</t>
  </si>
  <si>
    <t>739268046597</t>
  </si>
  <si>
    <t>ABY781N#12YPN</t>
  </si>
  <si>
    <t>ACRYLIC SOAKER CLAYTON 6032 S BEIGE PN GRAB BAR</t>
  </si>
  <si>
    <t>739268149441</t>
  </si>
  <si>
    <t>ABY782P#01N</t>
  </si>
  <si>
    <t>ACRYLIC SOAKER CLAYTON 6032T COTTON L DRAIN</t>
  </si>
  <si>
    <t>739268129283</t>
  </si>
  <si>
    <t>ABY782P</t>
  </si>
  <si>
    <t>ABY782P#01N1</t>
  </si>
  <si>
    <t>ACRYLIC SOAKER CLAYTON 6032T1 COTTON L DRAIN</t>
  </si>
  <si>
    <t>739268182936</t>
  </si>
  <si>
    <t>ABY782P#01N2</t>
  </si>
  <si>
    <t>ACRYLIC SOAKER CLAYTON 782 COTTON NO GRB BAR 2 FL L DRAIN</t>
  </si>
  <si>
    <t>739268161917</t>
  </si>
  <si>
    <t>ABY782P#01N3</t>
  </si>
  <si>
    <t>ACRYLIC SOAKER CLAYTON 6032T3 COTTON L DRAIN</t>
  </si>
  <si>
    <t>739268087309</t>
  </si>
  <si>
    <t>ABY782P#01YBN</t>
  </si>
  <si>
    <t>ACRYLIC SOAKER CLAYTON 6032T COTTON BN GRAB BAR L DRAIN</t>
  </si>
  <si>
    <t>739268088351</t>
  </si>
  <si>
    <t>ABY782P#01YBN1</t>
  </si>
  <si>
    <t>ACRYLIC SOAKER CLAYTON 6032T1 COTTON BN GRAB BAR L DRAIN</t>
  </si>
  <si>
    <t>739268182912</t>
  </si>
  <si>
    <t>ABY782P#01YBN2</t>
  </si>
  <si>
    <t>ACRYLIC SOAKER CLAYTON 6032T2 COTTON BN GRAB BAR L DRAIN</t>
  </si>
  <si>
    <t>739268183094</t>
  </si>
  <si>
    <t>ABY782P#01YBN3</t>
  </si>
  <si>
    <t>ACRYLIC SOAKER CLAYTON 6032T3 COTTON BN GRAB BAR L DRAIN</t>
  </si>
  <si>
    <t>739268087194</t>
  </si>
  <si>
    <t>ABY782P#01YCP</t>
  </si>
  <si>
    <t>ACRYLIC SOAKER CLAYTON 6032T COTTON CP GRAB BAR L DRAIN</t>
  </si>
  <si>
    <t>739268182752</t>
  </si>
  <si>
    <t>ABY782P#01YCP1</t>
  </si>
  <si>
    <t>ACRYLIC SOAKER CLAYTON 6032T1 COTTON CP GRAB BAR L DRAIN</t>
  </si>
  <si>
    <t>739268182905</t>
  </si>
  <si>
    <t>ABY782P#01YCP2</t>
  </si>
  <si>
    <t>ACRYLIC SOAKER CLAYTON 6032T2 COTTON CP GRAB BAR L DRAIN</t>
  </si>
  <si>
    <t>739268183087</t>
  </si>
  <si>
    <t>ABY782P#01YCP3</t>
  </si>
  <si>
    <t>ACRYLIC SOAKER CLAYTON 6032T3 COTTON CP GRAB BAR L DRAIN</t>
  </si>
  <si>
    <t>739268087170</t>
  </si>
  <si>
    <t>ABY782P#01YPN</t>
  </si>
  <si>
    <t>ACRYLIC SOAKER CLAYTON 6032T COTTON PN GRAB BAR L DRAIN</t>
  </si>
  <si>
    <t>739268182769</t>
  </si>
  <si>
    <t>ABY782P#01YPN1</t>
  </si>
  <si>
    <t>ACRYLIC SOAKER CLAYTON 6032T1 COTTON PN GRAB BAR L DRAIN</t>
  </si>
  <si>
    <t>739268182929</t>
  </si>
  <si>
    <t>ABY782P#01YPN2</t>
  </si>
  <si>
    <t>ACRYLIC SOAKER CLAYTON 6032T2 COTTON PN GRAB BAR L DRAIN</t>
  </si>
  <si>
    <t>739268183100</t>
  </si>
  <si>
    <t>ABY782P#01YPN3</t>
  </si>
  <si>
    <t>ACRYLIC SOAKER CLAYTON 6032T3 COTTON PN GRAB BAR L DRAIN</t>
  </si>
  <si>
    <t>739268149540</t>
  </si>
  <si>
    <t>ABY782P#12N</t>
  </si>
  <si>
    <t>ACRYLIC SOAKER CLAYTON 6032T S BEIGE L DRAIN</t>
  </si>
  <si>
    <t>739268182806</t>
  </si>
  <si>
    <t>ABY782P#12N1</t>
  </si>
  <si>
    <t>ACRYLIC SOAKER CLAYTON 6032T1 S BEIGE L DRAIN</t>
  </si>
  <si>
    <t>739268182981</t>
  </si>
  <si>
    <t>ABY782P#12N2</t>
  </si>
  <si>
    <t>ACRYLIC SOAKER CLAYTON 6032T2 S BEIGE L DRAIN</t>
  </si>
  <si>
    <t>739268183148</t>
  </si>
  <si>
    <t>ABY782P#12N3</t>
  </si>
  <si>
    <t>ACRYLIC SOAKER CLAYTON 6032T3 S BEIGE L DRAIN</t>
  </si>
  <si>
    <t>739268087323</t>
  </si>
  <si>
    <t>ABY782P#12YBN</t>
  </si>
  <si>
    <t>ACRYLIC SOAKER CLAYTON 6032T S BEIGE BN GRAB BAR L DRAIN</t>
  </si>
  <si>
    <t>739268088375</t>
  </si>
  <si>
    <t>ABY782P#12YBN1</t>
  </si>
  <si>
    <t>ACRYLIC SOAKER CLAYTON 6032T1 S BEIGE BN GRAB BAR L DRAIN</t>
  </si>
  <si>
    <t>739268182967</t>
  </si>
  <si>
    <t>ABY782P#12YBN2</t>
  </si>
  <si>
    <t>ACRYLIC SOAKER CLAYTON 6032T2 S BEIGE BN GRAB BAR L DRAIN</t>
  </si>
  <si>
    <t>739268183124</t>
  </si>
  <si>
    <t>ABY782P#12YBN3</t>
  </si>
  <si>
    <t>ACRYLIC SOAKER CLAYTON 6032T3 S BEIGE BN GRAB BAR L DRAIN</t>
  </si>
  <si>
    <t>739268087224</t>
  </si>
  <si>
    <t>ABY782P#12YCP</t>
  </si>
  <si>
    <t>ACRYLIC SOAKER CLAYTON 6032T S BEIGE CP GRAB BAR L DRAIN</t>
  </si>
  <si>
    <t>739268182776</t>
  </si>
  <si>
    <t>ABY782P#12YCP1</t>
  </si>
  <si>
    <t>ACRYLIC SOAKER CLAYTON 6032T1 S BEIGE CP GRAB BAR L DRAIN</t>
  </si>
  <si>
    <t>739268182950</t>
  </si>
  <si>
    <t>ABY782P#12YCP2</t>
  </si>
  <si>
    <t>ACRYLIC SOAKER CLAYTON 6032T2 S BEIGE CP GRAB BAR L DRAIN</t>
  </si>
  <si>
    <t>739268183117</t>
  </si>
  <si>
    <t>ABY782P#12YCP3</t>
  </si>
  <si>
    <t>ACRYLIC SOAKER CLAYTON 6032T3 S BEIGE CP GRAB BAR L DRAIN</t>
  </si>
  <si>
    <t>739268087200</t>
  </si>
  <si>
    <t>ABY782P#12YPN</t>
  </si>
  <si>
    <t>ACRYLIC SOAKER CLAYTON 6032T S BEIGE PN GRAB BAR L DRAIN</t>
  </si>
  <si>
    <t>739268182790</t>
  </si>
  <si>
    <t>ABY782P#12YPN1</t>
  </si>
  <si>
    <t>ACRYLIC SOAKER CLAYTON 6032T1 S BEIGE PN GRAB BAR L DRAIN</t>
  </si>
  <si>
    <t>739268183339</t>
  </si>
  <si>
    <t>ABY782P#12YPN2</t>
  </si>
  <si>
    <t>ACRYLIC SOAKER CLAYTON 6032T2 S BEIGE PN GRAB BAR L DRAIN</t>
  </si>
  <si>
    <t>739268183131</t>
  </si>
  <si>
    <t>ABY782P#12YPN3</t>
  </si>
  <si>
    <t>ACRYLIC SOAKER CLAYTON 6032T3 S BEIGE PN GRAB BAR L DRAIN</t>
  </si>
  <si>
    <t>739268149564</t>
  </si>
  <si>
    <t>ABY782Q#01N</t>
  </si>
  <si>
    <t>ACRYLIC SOAKER CLAYTON 6032T COTTON R DRAIN</t>
  </si>
  <si>
    <t>739268182844</t>
  </si>
  <si>
    <t>ABY782Q</t>
  </si>
  <si>
    <t>ABY782Q#01N1</t>
  </si>
  <si>
    <t>ACRYLIC SOAKER CLAYTON 6032T1 COTTON R DRAIN</t>
  </si>
  <si>
    <t>739268183025</t>
  </si>
  <si>
    <t>ABY782Q#01N2</t>
  </si>
  <si>
    <t>ACRYLIC SOAKER CLAYTON 6032T2 COTTON R DRAIN</t>
  </si>
  <si>
    <t>739268183186</t>
  </si>
  <si>
    <t>ABY782Q#01N3</t>
  </si>
  <si>
    <t>ACRYLIC SOAKER CLAYTON 6032T3 COTTON R DRAIN</t>
  </si>
  <si>
    <t>739268087330</t>
  </si>
  <si>
    <t>ABY782Q#01YBN</t>
  </si>
  <si>
    <t>ACRYLIC SOAKER CLAYTON 6032T COTTON BN GRAB BAR R DRAIN</t>
  </si>
  <si>
    <t>739268088412</t>
  </si>
  <si>
    <t>ABY782Q#01YBN1</t>
  </si>
  <si>
    <t>ACRYLIC SOAKER CLAYTON 6032T1 COTTON BN GRAB BAR R DRAIN</t>
  </si>
  <si>
    <t>739268183001</t>
  </si>
  <si>
    <t>ABY782Q#01YBN2</t>
  </si>
  <si>
    <t>ACRYLIC SOAKER CLAYTON 6032T2 COTTON BN GRAB BAR R DRAIN</t>
  </si>
  <si>
    <t>739268178663</t>
  </si>
  <si>
    <t>ABY782Q#01YBN3</t>
  </si>
  <si>
    <t>ACRYLIC SOAKER CLAYTON 6032T3 COTTON BN GRAB BAR R DRAIN</t>
  </si>
  <si>
    <t>739268087262</t>
  </si>
  <si>
    <t>ABY782Q#01YCP</t>
  </si>
  <si>
    <t>ACRYLIC SOAKER CLAYTON 6032T COTTON CP GRAB BAR R DRAIN</t>
  </si>
  <si>
    <t>739268182820</t>
  </si>
  <si>
    <t>ABY782Q#01YCP1</t>
  </si>
  <si>
    <t>ACRYLIC SOAKER CLAYTON 6032T1 COTTON CP GRAB BAR R DRAIN</t>
  </si>
  <si>
    <t>739268182998</t>
  </si>
  <si>
    <t>ABY782Q#01YCP2</t>
  </si>
  <si>
    <t>ACRYLIC SOAKER CLAYTON 6032T2 COTTON CP GRAB BAR R DRAIN</t>
  </si>
  <si>
    <t>739268183162</t>
  </si>
  <si>
    <t>ABY782Q#01YCP3</t>
  </si>
  <si>
    <t>ACRYLIC SOAKER CLAYTON 6032T3 COTTON CP GRAB BAR R DRAIN</t>
  </si>
  <si>
    <t>739268087248</t>
  </si>
  <si>
    <t>ABY782Q#01YPN</t>
  </si>
  <si>
    <t>ACRYLIC SOAKER CLAYTON 6032T COTTON PN GRAB BAR R DRAIN</t>
  </si>
  <si>
    <t>739268182837</t>
  </si>
  <si>
    <t>ABY782Q#01YPN1</t>
  </si>
  <si>
    <t>ACRYLIC SOAKER CLAYTON 6032T1 COTTON PN GRAB BAR R DRAIN</t>
  </si>
  <si>
    <t>739268183018</t>
  </si>
  <si>
    <t>ABY782Q#01YPN2</t>
  </si>
  <si>
    <t>ACRYLIC SOAKER CLAYTON 6032T2 COTTON PN GRAB BAR R DRAIN</t>
  </si>
  <si>
    <t>739268183179</t>
  </si>
  <si>
    <t>ABY782Q#01YPN3</t>
  </si>
  <si>
    <t>ACRYLIC SOAKER CLAYTON 6032T3 COTTON PN GRAB BAR R DRAIN</t>
  </si>
  <si>
    <t>739268149571</t>
  </si>
  <si>
    <t>ABY782Q#12N</t>
  </si>
  <si>
    <t>ACRYLIC SOAKER CLAYTON 6032T S BEIGE R DRAIN</t>
  </si>
  <si>
    <t>739268182899</t>
  </si>
  <si>
    <t>ABY782Q#12N1</t>
  </si>
  <si>
    <t>ACRYLIC SOAKER CLAYTON 6032T1 S BEIGE R DRAIN</t>
  </si>
  <si>
    <t>739268183063</t>
  </si>
  <si>
    <t>ABY782Q#12N2</t>
  </si>
  <si>
    <t>ACRYLIC SOAKER CLAYTON 6032T2 S BEIGE R DRAIN</t>
  </si>
  <si>
    <t>739268183223</t>
  </si>
  <si>
    <t>ABY782Q#12N3</t>
  </si>
  <si>
    <t>ACRYLIC SOAKER CLAYTON 6032T3 S BEIGE R DRAIN</t>
  </si>
  <si>
    <t>739268087347</t>
  </si>
  <si>
    <t>ABY782Q#12YBN</t>
  </si>
  <si>
    <t>ACRYLIC SOAKER CLAYTON 6032T S BEIGE BN GRAB BAR R DRAIN</t>
  </si>
  <si>
    <t>739268182875</t>
  </si>
  <si>
    <t>ABY782Q#12YBN1</t>
  </si>
  <si>
    <t>ACRYLIC SOAKER CLAYTON 6032T1 S BEIGE BN GRAB BAR R DRAIN</t>
  </si>
  <si>
    <t>739268183049</t>
  </si>
  <si>
    <t>ABY782Q#12YBN2</t>
  </si>
  <si>
    <t>ACRYLIC SOAKER CLAYTON 6032T2 S BEIGE BN GRAB BAR R DRAIN</t>
  </si>
  <si>
    <t>739268183209</t>
  </si>
  <si>
    <t>ABY782Q#12YBN3</t>
  </si>
  <si>
    <t>ACRYLIC SOAKER CLAYTON 6032T3 S BEIGE BN GRAB BAR R DRAIN</t>
  </si>
  <si>
    <t>739268087293</t>
  </si>
  <si>
    <t>ABY782Q#12YCP</t>
  </si>
  <si>
    <t>ACRYLIC SOAKER CLAYTON 6032T S BEIGE CP GRAB BAR R DRAIN</t>
  </si>
  <si>
    <t>739268182851</t>
  </si>
  <si>
    <t>ABY782Q#12YCP1</t>
  </si>
  <si>
    <t>ACRYLIC SOAKER CLAYTON 6032T1 S BEIGE CP GRAB BAR R DRAIN</t>
  </si>
  <si>
    <t>739268183032</t>
  </si>
  <si>
    <t>ABY782Q#12YCP2</t>
  </si>
  <si>
    <t>ACRYLIC SOAKER CLAYTON 6032T2 S BEIGE CP GRAB BAR R DRAIN</t>
  </si>
  <si>
    <t>739268183193</t>
  </si>
  <si>
    <t>ABY782Q#12YCP3</t>
  </si>
  <si>
    <t>ACRYLIC SOAKER CLAYTON 6032T3 S BEIGE CP GRAB BAR R DRAIN</t>
  </si>
  <si>
    <t>739268087279</t>
  </si>
  <si>
    <t>ABY782Q#12YPN</t>
  </si>
  <si>
    <t>ACRYLIC SOAKER CLAYTON 6032T S BEIGE PN GRAB BAR R DRAIN</t>
  </si>
  <si>
    <t>739268182882</t>
  </si>
  <si>
    <t>ABY782Q#12YPN1</t>
  </si>
  <si>
    <t>ACRYLIC SOAKER CLAYTON 6032T1 S BEIGE PN GRAB BAR R DRAIN</t>
  </si>
  <si>
    <t>739268183056</t>
  </si>
  <si>
    <t>ABY782Q#12YPN2</t>
  </si>
  <si>
    <t>ACRYLIC SOAKER CLAYTON 6032T2 S BEIGE PN GRAB BAR R DRAIN</t>
  </si>
  <si>
    <t>739268183216</t>
  </si>
  <si>
    <t>ABY782Q#12YPN3</t>
  </si>
  <si>
    <t>ACRYLIC SOAKER CLAYTON 6032T3 S BEIGE PN GRAB BAR R DRAIN</t>
  </si>
  <si>
    <t>739268149588</t>
  </si>
  <si>
    <t>ABY784N#01N</t>
  </si>
  <si>
    <t>ACRYLIC SOAKER CLAYTON 7236 COTTON</t>
  </si>
  <si>
    <t>739268865020</t>
  </si>
  <si>
    <t>ABY784N</t>
  </si>
  <si>
    <t>ABY784N#01YBN</t>
  </si>
  <si>
    <t>ACRYLIC SOAKER CLAYTON 7236 COTTON BN GRAB BAR</t>
  </si>
  <si>
    <t>739268989337</t>
  </si>
  <si>
    <t>ABY784N#01YCP</t>
  </si>
  <si>
    <t>ACRYLIC SOAKER CLAYTON 7236 COTTON CP GRAB BAR</t>
  </si>
  <si>
    <t>739268989504</t>
  </si>
  <si>
    <t>ABY784N#01YPN</t>
  </si>
  <si>
    <t>ACRYLIC SOAKER CLAYTON 7236 COTTON PN GRAB BAR</t>
  </si>
  <si>
    <t>739268149731</t>
  </si>
  <si>
    <t>ABY784N#12N</t>
  </si>
  <si>
    <t>ACRYLIC SOAKER CLAYTON 7236 S BEIGE</t>
  </si>
  <si>
    <t>739268865112</t>
  </si>
  <si>
    <t>ABY784N#12YBN</t>
  </si>
  <si>
    <t>ACRYLIC SOAKER CLAYTON 7236 S BEIGE BN GRAB BAR</t>
  </si>
  <si>
    <t>739268989689</t>
  </si>
  <si>
    <t>ABY784N#12YCP</t>
  </si>
  <si>
    <t>ACRYLIC SOAKER CLAYTON 7236 S BEIGE CP GRAB BAR</t>
  </si>
  <si>
    <t>739268989849</t>
  </si>
  <si>
    <t>ABY784N#12YPN</t>
  </si>
  <si>
    <t>ACRYLIC AIRBATH CLAYTON 7236 S BEIGE PN GRAB BAR</t>
  </si>
  <si>
    <t>739268149762</t>
  </si>
  <si>
    <t>ABY785N#01N</t>
  </si>
  <si>
    <t>ACRYLIC SOAKER CLAYTON 6634 COTTON</t>
  </si>
  <si>
    <t>739268047181</t>
  </si>
  <si>
    <t>ABY785N</t>
  </si>
  <si>
    <t>ABY785N#01YBN</t>
  </si>
  <si>
    <t>ACRYLIC SOAKER CLAYTON 6634 COTTON BN GRAB BAR</t>
  </si>
  <si>
    <t>739268048263</t>
  </si>
  <si>
    <t>ABY785N#01YCP</t>
  </si>
  <si>
    <t>ACRYLIC SOAKER CLAYTON 6634 COTTON CP GRAB BAR</t>
  </si>
  <si>
    <t>739268047167</t>
  </si>
  <si>
    <t>ABY785N#01YPN</t>
  </si>
  <si>
    <t>ACRYLIC SOAKER CLAYTON 6634 COTTON PN GRAB BAR</t>
  </si>
  <si>
    <t>739268149922</t>
  </si>
  <si>
    <t>ABY785N#12N</t>
  </si>
  <si>
    <t>ACRYLIC SOAKER CLAYTON 6634 S BEIGE</t>
  </si>
  <si>
    <t>739268047198</t>
  </si>
  <si>
    <t>ABY785N#12YBN</t>
  </si>
  <si>
    <t>ACRYLIC SOAKER CLAYTON 6634 S BEIGE BN GRAB BAR</t>
  </si>
  <si>
    <t>739268048270</t>
  </si>
  <si>
    <t>ABY785N#12YCP</t>
  </si>
  <si>
    <t>ACRYLIC SOAKER CLAYTON 6634 S BEIGE CP GRAB BAR</t>
  </si>
  <si>
    <t>739268047174</t>
  </si>
  <si>
    <t>ABY785N#12YPN</t>
  </si>
  <si>
    <t>ACRYLIC SOAKER CLAYTON 6634 S BEIGE PN GRAB BAR</t>
  </si>
  <si>
    <t>739268149939</t>
  </si>
  <si>
    <t>ABY789N#01N</t>
  </si>
  <si>
    <t>ACRYLIC SOAKER CLAYTON 6636 COTTON</t>
  </si>
  <si>
    <t>739268046603</t>
  </si>
  <si>
    <t>ABY789N</t>
  </si>
  <si>
    <t>ABY789N#01YBN</t>
  </si>
  <si>
    <t>ACRYLIC SOAKER CLAYTON 6636 COTTON BN GRAB BAR</t>
  </si>
  <si>
    <t>739268048225</t>
  </si>
  <si>
    <t>ABY789N#01YCP</t>
  </si>
  <si>
    <t>ACRYLIC SOAKER CLAYTON 6636 COTTON CP GRAB BAR</t>
  </si>
  <si>
    <t>739268047136</t>
  </si>
  <si>
    <t>ABY789N#01YPN</t>
  </si>
  <si>
    <t>ACRYLIC SOAKER CLAYTON 6636 COTTON PN GRAB BAR</t>
  </si>
  <si>
    <t>739268150065</t>
  </si>
  <si>
    <t>ABY789N#12N</t>
  </si>
  <si>
    <t>ACRYLIC SOAKER CLAYTON 6636 S BEIGE</t>
  </si>
  <si>
    <t>739268046610</t>
  </si>
  <si>
    <t>ABY789N#12YBN</t>
  </si>
  <si>
    <t>ACRYLIC SOAKER CLAYTON 6636 S BEIGE BN GRAB BAR</t>
  </si>
  <si>
    <t>739268048232</t>
  </si>
  <si>
    <t>ABY789N#12YCP</t>
  </si>
  <si>
    <t>ACRYLIC SOAKER CLAYTON 6636 S BEIGE CP GRAB BAR</t>
  </si>
  <si>
    <t>739268047150</t>
  </si>
  <si>
    <t>ABY789N#12YPN</t>
  </si>
  <si>
    <t>ACRYLIC SOAKER CLAYTON 6636 S BEIGE PN GRAB BAR</t>
  </si>
  <si>
    <t>739268150072</t>
  </si>
  <si>
    <t>ABY794N#01N</t>
  </si>
  <si>
    <t>ACRYLIC SOAKER FOR NEXUS COTTON</t>
  </si>
  <si>
    <t>739268865297</t>
  </si>
  <si>
    <t>ABY794N</t>
  </si>
  <si>
    <t>ABY794N#01YBN</t>
  </si>
  <si>
    <t>ACRYLIC SOAKER FOR NEXUS COTTON BN GRAB BAR</t>
  </si>
  <si>
    <t>739268990555</t>
  </si>
  <si>
    <t>ABY794N#01YCP</t>
  </si>
  <si>
    <t>ACRYLIC SOAKER FOR NEXUS COTTON CP GRAB BAR</t>
  </si>
  <si>
    <t>739268990715</t>
  </si>
  <si>
    <t>ABY794N#01YPN</t>
  </si>
  <si>
    <t>ACRYLIC SOAKER FOR NEXUS COTTON PN GRAB BAR</t>
  </si>
  <si>
    <t>739268150560</t>
  </si>
  <si>
    <t>ABY794N#12N</t>
  </si>
  <si>
    <t>ACRYLIC SOAKER FOR NEXUS S BEIGE</t>
  </si>
  <si>
    <t>739268865372</t>
  </si>
  <si>
    <t>ABY794N#12YBN</t>
  </si>
  <si>
    <t>ACRYLIC SOAKER FOR NEXUS S BEIGE BN GRAB BAR</t>
  </si>
  <si>
    <t>739268990807</t>
  </si>
  <si>
    <t>ABY794N#12YCP</t>
  </si>
  <si>
    <t>ACRYLIC SOAKER FOR NEXUS S BEIGE CP GRAB BAR</t>
  </si>
  <si>
    <t>739268991019</t>
  </si>
  <si>
    <t>ABY794N#12YPN</t>
  </si>
  <si>
    <t>ACRYLIC SOAKER FOR NEXUS S BEIGE PN GRAB BAR</t>
  </si>
  <si>
    <t>739268150577</t>
  </si>
  <si>
    <t>ABY904N#01N</t>
  </si>
  <si>
    <t>ACRYLIC SOAKER FOR PACIFICA COTTON</t>
  </si>
  <si>
    <t>739268865457</t>
  </si>
  <si>
    <t>ABY904N</t>
  </si>
  <si>
    <t>ABY904N#01YCP</t>
  </si>
  <si>
    <t>ACRYLIC SOAKER FOR PACIFICA COTTON CP GRAB BAR</t>
  </si>
  <si>
    <t>739268010246</t>
  </si>
  <si>
    <t>ABY904N#01YPN</t>
  </si>
  <si>
    <t>ACRYLIC SOAKER FOR PACIFICA COTTON PN GRAB BAR</t>
  </si>
  <si>
    <t>739268150669</t>
  </si>
  <si>
    <t>ABY904N#12N</t>
  </si>
  <si>
    <t>ACRYLIC SOAKER FOR PACIFICA S BEIGE</t>
  </si>
  <si>
    <t>739268865532</t>
  </si>
  <si>
    <t>ABY904N#12YBN</t>
  </si>
  <si>
    <t>ACRYLIC SOAKER FOR PACIFICA S BEIGE BN GRAB BAR</t>
  </si>
  <si>
    <t>739268010260</t>
  </si>
  <si>
    <t>ABY904N#12YCP</t>
  </si>
  <si>
    <t>ACRYLIC SOAKER FOR PACIFICA S BEIGE CP GRAB BAR</t>
  </si>
  <si>
    <t>739268010277</t>
  </si>
  <si>
    <t>ABY904N#12YPN</t>
  </si>
  <si>
    <t>ACRYLIC SOAKER FOR PACIFICA S BEIGE PN GRAB BAR</t>
  </si>
  <si>
    <t>739268150676</t>
  </si>
  <si>
    <t>ABY930N#01YBN</t>
  </si>
  <si>
    <t>ACRYLIC SOAKER FOR LLOYD COTTON BN GRAB BAR</t>
  </si>
  <si>
    <t>739268029491</t>
  </si>
  <si>
    <t>ABY930N</t>
  </si>
  <si>
    <t>ABY930N#01YCP</t>
  </si>
  <si>
    <t>ACRYLIC SOAKER FOR LLOYD COTTON CP GRAB BAR</t>
  </si>
  <si>
    <t>739268029477</t>
  </si>
  <si>
    <t>ABY930N#01YPN</t>
  </si>
  <si>
    <t>ACRYLIC SOAKER FOR LLOYD COTTON PN GRAB BAR</t>
  </si>
  <si>
    <t>739268150324</t>
  </si>
  <si>
    <t>ABY930N#12YBN</t>
  </si>
  <si>
    <t>ACRYLIC SOAKER FOR LLOYD S BEIGE BN GRAB BAR</t>
  </si>
  <si>
    <t>739268029217</t>
  </si>
  <si>
    <t>ABY930N#12YCP</t>
  </si>
  <si>
    <t>ACRYLIC SOAKER FOR LLOYD S BEIGE CP GRAB BAR</t>
  </si>
  <si>
    <t>739268029187</t>
  </si>
  <si>
    <t>ABY930N#12YPN</t>
  </si>
  <si>
    <t>ACRYLIC SOAKER FOR LLOYD S BEIGE PN GRAB BAR</t>
  </si>
  <si>
    <t>739268150331</t>
  </si>
  <si>
    <t>ABY930NT10#01YCP</t>
  </si>
  <si>
    <t>ACRYLIC SOAKER FOR LLOYD COTTON CP GRAB BAR NO OVERFLOW</t>
  </si>
  <si>
    <t>739268225275</t>
  </si>
  <si>
    <t>ABY930NT10</t>
  </si>
  <si>
    <t>ABY964N#01N</t>
  </si>
  <si>
    <t>ACRYLIC SOAKER FOR SOIREE COTTON</t>
  </si>
  <si>
    <t>739268043633</t>
  </si>
  <si>
    <t>ABY964N</t>
  </si>
  <si>
    <t>ABY964N#01YBN</t>
  </si>
  <si>
    <t>ACRYLIC SOAKER FOR SOIREE COTTON BN GRAB BAR</t>
  </si>
  <si>
    <t>739268043671</t>
  </si>
  <si>
    <t>ABY964N#01YCP</t>
  </si>
  <si>
    <t>ACRYLIC SOAKER FOR SOIREE COTTON CP GRAB BAR</t>
  </si>
  <si>
    <t>739268043657</t>
  </si>
  <si>
    <t>ABY964N#01YPN</t>
  </si>
  <si>
    <t>ACRYLIC SOAKER FOR SOIREE COTTON PN GRAB BAR</t>
  </si>
  <si>
    <t>739268150683</t>
  </si>
  <si>
    <t>ABY964N#12N</t>
  </si>
  <si>
    <t>ACRYLIC SOAKER FOR SOIREE S BEIGE</t>
  </si>
  <si>
    <t>739268043640</t>
  </si>
  <si>
    <t>ABY964N#12YBN</t>
  </si>
  <si>
    <t>ACRYLIC SOAKER FOR SOIREE S BEIGE BN GRAB BAR</t>
  </si>
  <si>
    <t>739268043701</t>
  </si>
  <si>
    <t>ABY964N#12YCP</t>
  </si>
  <si>
    <t>ACRYLIC SOAKER FOR SOIREE S BEIGE CP GRAB BAR</t>
  </si>
  <si>
    <t>739268043688</t>
  </si>
  <si>
    <t>ABY964N#12YPN</t>
  </si>
  <si>
    <t>ACRYLIC SOAKER FOR SOIREE S BEIGE PN GRAB BAR</t>
  </si>
  <si>
    <t>739268150706</t>
  </si>
  <si>
    <t>ABY974N#01N</t>
  </si>
  <si>
    <t>ACRYLIC SOAKER FOR GUINEVERE COTTON</t>
  </si>
  <si>
    <t>739268051089</t>
  </si>
  <si>
    <t>ABY974N</t>
  </si>
  <si>
    <t>ABY974N#01YBN</t>
  </si>
  <si>
    <t>ACRYLIC SOAKER FOR GUINEVERE COTTON BN GRAB BAR</t>
  </si>
  <si>
    <t>739268051126</t>
  </si>
  <si>
    <t>ABY974N#01YCP</t>
  </si>
  <si>
    <t>ACRYLIC SOAKER FOR GUINEVERE COTTON CP GRAB BAR</t>
  </si>
  <si>
    <t>739268051065</t>
  </si>
  <si>
    <t>ABY974N#01YPN</t>
  </si>
  <si>
    <t>ACRYLIC SOAKER GUINEVERE COTTON PN GRAB BAR</t>
  </si>
  <si>
    <t>739268150164</t>
  </si>
  <si>
    <t>ABY974N#12N</t>
  </si>
  <si>
    <t>ACRYLIC SOAKER FOR GUINEVERE S BEIGE</t>
  </si>
  <si>
    <t>739268051096</t>
  </si>
  <si>
    <t>ABY974N#12YBN</t>
  </si>
  <si>
    <t>ACRYLIC SOAKER FOR GUINEVERE S BEIGE BN GRAB BAR</t>
  </si>
  <si>
    <t>739268051140</t>
  </si>
  <si>
    <t>ABY974N#12YCP</t>
  </si>
  <si>
    <t>ACRYLIC SOAKER FOR GUINEVERE S BEIGE CP GRAB BAR</t>
  </si>
  <si>
    <t>739268051072</t>
  </si>
  <si>
    <t>ABY974N#12YPN</t>
  </si>
  <si>
    <t>ACRYLIC SOAKER FOR GUINEVERE S BEIGE PN GRAB BAR</t>
  </si>
  <si>
    <t>739268150171</t>
  </si>
  <si>
    <t>B385U6FT</t>
  </si>
  <si>
    <t>MEDICINE CABINET MY VIEW 24"WX24-1/4"HX6-2/3"D, LEFT</t>
  </si>
  <si>
    <t>739268270619</t>
  </si>
  <si>
    <t>FT</t>
  </si>
  <si>
    <t>B386U8FT</t>
  </si>
  <si>
    <t>MEDICINE CABINET MY VIEW 31-1/2"WX24-1/4"HX6-2/3"D,2DOR</t>
  </si>
  <si>
    <t>739268270633</t>
  </si>
  <si>
    <t>B387UAFT</t>
  </si>
  <si>
    <t>MEDICINE CABINET MY VIEW 39-1/3"WX24-1/4"HX6-2/3"D,2DOR</t>
  </si>
  <si>
    <t>739268270640</t>
  </si>
  <si>
    <t>B388UCFT</t>
  </si>
  <si>
    <t>MEDICINE CABINET MY VIEW 47-1/4"WX24-1/4"HX6-2/3"D,2DOR</t>
  </si>
  <si>
    <t>739268270657</t>
  </si>
  <si>
    <t>B395U6FT</t>
  </si>
  <si>
    <t>MEDICINE CABINET MY VIEW 24"WX24-1/4"HX6-2/3"D, RIGHT</t>
  </si>
  <si>
    <t>739268270626</t>
  </si>
  <si>
    <t>PIEDMONT 1-HOLE CENTER BIDET BONE</t>
  </si>
  <si>
    <t>21:China Others</t>
  </si>
  <si>
    <t>Bone</t>
  </si>
  <si>
    <t>04</t>
  </si>
  <si>
    <t>Gray</t>
  </si>
  <si>
    <t>PIEDMONT 1-HOLE CENTER BIDET COLONIAL WHITE</t>
  </si>
  <si>
    <t>11</t>
  </si>
  <si>
    <t>Colonial White</t>
  </si>
  <si>
    <t>PIEDMONT 1-HOLE CENTER BIDET SEDONA BEIGE</t>
  </si>
  <si>
    <t>PIEDMONT 1-HOLE CENTER BIDET EBONY</t>
  </si>
  <si>
    <t>51</t>
  </si>
  <si>
    <t>Ebony</t>
  </si>
  <si>
    <t>BT500AR#01</t>
  </si>
  <si>
    <t>PIEDMONT 1-HOLE CENTER BIDET COTTON</t>
  </si>
  <si>
    <t>739268851214</t>
  </si>
  <si>
    <t>BT500AR</t>
  </si>
  <si>
    <t>BT500AR#03</t>
  </si>
  <si>
    <t>739268851399</t>
  </si>
  <si>
    <t>BT500AR#11</t>
  </si>
  <si>
    <t>739268851559</t>
  </si>
  <si>
    <t>BT500AR#12</t>
  </si>
  <si>
    <t>739268851634</t>
  </si>
  <si>
    <t>BT500AR#51</t>
  </si>
  <si>
    <t>739268851719</t>
  </si>
  <si>
    <t>BT500B#01</t>
  </si>
  <si>
    <t>PIEDMONT VERTICAL SPRAY BIDET COTTON</t>
  </si>
  <si>
    <t>739268367678</t>
  </si>
  <si>
    <t>BT500B</t>
  </si>
  <si>
    <t>BT500B#03</t>
  </si>
  <si>
    <t>PIEDMONT VERTICAL SPRAY BIDET BONE</t>
  </si>
  <si>
    <t>739268367838</t>
  </si>
  <si>
    <t>BT500B#11</t>
  </si>
  <si>
    <t>PIEDMONT VERTICAL SPRAY BIDET COLONIAL WHITE</t>
  </si>
  <si>
    <t>739268368125</t>
  </si>
  <si>
    <t>BT500B#12</t>
  </si>
  <si>
    <t>PIEDMONT VERTICAL SPRAY BIDET SEDONA BEIGE</t>
  </si>
  <si>
    <t>739268368217</t>
  </si>
  <si>
    <t>BT500B#51</t>
  </si>
  <si>
    <t>PIEDMONT VERTICAL SPRAY BIDET EBONY</t>
  </si>
  <si>
    <t>739268368040</t>
  </si>
  <si>
    <t>BT784B#01</t>
  </si>
  <si>
    <t>CLAYTON VERTICAL SPRAY BIDET COTTON</t>
  </si>
  <si>
    <t>739268809017</t>
  </si>
  <si>
    <t>BT784B</t>
  </si>
  <si>
    <t>BT784B#03</t>
  </si>
  <si>
    <t>CLAYTON VERTICAL SPRAY BIDET BONE</t>
  </si>
  <si>
    <t>739268809109</t>
  </si>
  <si>
    <t>BT784B#11</t>
  </si>
  <si>
    <t>CLAYTON VERTICAL SPRAY BIDET COLONIAL WHITE</t>
  </si>
  <si>
    <t>739268809369</t>
  </si>
  <si>
    <t>BT784B#12</t>
  </si>
  <si>
    <t>CLAYTON VERTICAL SPRAY BIDET SEDONA BEIGE</t>
  </si>
  <si>
    <t>739268809444</t>
  </si>
  <si>
    <t>BT784B#51</t>
  </si>
  <si>
    <t>CLAYTON VERTICAL SPRAY BIDET EBONY</t>
  </si>
  <si>
    <t>739268809529</t>
  </si>
  <si>
    <t>BT904A#01</t>
  </si>
  <si>
    <t>PACIFICA 1-HOLE CENTER BIDET COTTON</t>
  </si>
  <si>
    <t>739268366282</t>
  </si>
  <si>
    <t>BT904A</t>
  </si>
  <si>
    <t>BT904A#03</t>
  </si>
  <si>
    <t>PACIFICA 1-HOLE CENTER BIDET BONE</t>
  </si>
  <si>
    <t>739268366442</t>
  </si>
  <si>
    <t>BT904A#11</t>
  </si>
  <si>
    <t>PACIFICA 1-HOLE CENTER BIDET COLONIAL WHITE</t>
  </si>
  <si>
    <t>739268366619</t>
  </si>
  <si>
    <t>BT904A#12</t>
  </si>
  <si>
    <t>PACIFICA 1-HOLE CENTER BIDET SEDONA BEIGE</t>
  </si>
  <si>
    <t>739268366794</t>
  </si>
  <si>
    <t>BT904A#51</t>
  </si>
  <si>
    <t>PACIFICA 1-HOLE CENTER BIDET EBONY</t>
  </si>
  <si>
    <t>739268366879</t>
  </si>
  <si>
    <t>BT930B#01</t>
  </si>
  <si>
    <t>LLOYD BIDET VERTICAL SPRAY COTTON</t>
  </si>
  <si>
    <t>739268022669</t>
  </si>
  <si>
    <t>BT930B</t>
  </si>
  <si>
    <t>BT930B#03</t>
  </si>
  <si>
    <t>LLOYD BIDET VERTICAL SPRAY (BONE) FINISH GOOD</t>
  </si>
  <si>
    <t>739268034112</t>
  </si>
  <si>
    <t>BT930B#11</t>
  </si>
  <si>
    <t>LLOYD BIDET VERTICAL SPRAY (COLONIAL WHITE) FINISH GOOD</t>
  </si>
  <si>
    <t>739268034143</t>
  </si>
  <si>
    <t>BT930B#12</t>
  </si>
  <si>
    <t>LLOYD BIDET VERTICAL SPRAY (SEDONA BEIGE)FINISH GOOD</t>
  </si>
  <si>
    <t>739268034150</t>
  </si>
  <si>
    <t>BT930B#51</t>
  </si>
  <si>
    <t>LLOYD BIDET VERTICAL SPRAY (EBONY) FINISH GOOD</t>
  </si>
  <si>
    <t>739268034167</t>
  </si>
  <si>
    <t>C243EF#01</t>
  </si>
  <si>
    <t>ENTRADA ROUND TOILET BOWl 1.28GPF - COTTON</t>
  </si>
  <si>
    <t>MULTI-SOURCED ITEM</t>
  </si>
  <si>
    <t>739268232556</t>
  </si>
  <si>
    <t>Close Coupled Toilet 2</t>
  </si>
  <si>
    <t>C.C.Bowl 2</t>
  </si>
  <si>
    <t>14:C.C.2 (Carusoe/Rowan)</t>
  </si>
  <si>
    <t>C243EF</t>
  </si>
  <si>
    <t>C243EF#12</t>
  </si>
  <si>
    <t>ENTRADA ROUND TOILET BOWl 1.28GPF - SEDONA BEIGE</t>
  </si>
  <si>
    <t>739268281561</t>
  </si>
  <si>
    <t>C244EF#01</t>
  </si>
  <si>
    <t>ENTRADA ELONG TOILET BOWL 1.28GPF - COTTON</t>
  </si>
  <si>
    <t>739268231160</t>
  </si>
  <si>
    <t>C244EF</t>
  </si>
  <si>
    <t>C244EF#12</t>
  </si>
  <si>
    <t>ENTRADA ELONG TOILET BOWL 1.28GPF - SEDONA BEIGE</t>
  </si>
  <si>
    <t>739268281554</t>
  </si>
  <si>
    <t>C253U0FC</t>
  </si>
  <si>
    <t xml:space="preserve">MEMENTO VANITY UNIT </t>
  </si>
  <si>
    <t>739268253230</t>
  </si>
  <si>
    <t>FC</t>
  </si>
  <si>
    <t>Bright Oak</t>
  </si>
  <si>
    <t>C255U0FC</t>
  </si>
  <si>
    <t>739268253247</t>
  </si>
  <si>
    <t>C264U0FC</t>
  </si>
  <si>
    <t>739268253254</t>
  </si>
  <si>
    <t>C264U1FC</t>
  </si>
  <si>
    <t>739268253261</t>
  </si>
  <si>
    <t>C266U0FC</t>
  </si>
  <si>
    <t>MEMENTO TALL CABINET LEFT SIDE 400/1640MM</t>
  </si>
  <si>
    <t>739268253278</t>
  </si>
  <si>
    <t>C266U1FC</t>
  </si>
  <si>
    <t>MEMENTO TALL CABINET RIGHT SIDE 400/1640MM</t>
  </si>
  <si>
    <t>739268253285</t>
  </si>
  <si>
    <t>C304U0FC</t>
  </si>
  <si>
    <t xml:space="preserve">MEMENTO MIRROR </t>
  </si>
  <si>
    <t>739268253292</t>
  </si>
  <si>
    <t>C304U1FC</t>
  </si>
  <si>
    <t>739268253308</t>
  </si>
  <si>
    <t>C304U2FC</t>
  </si>
  <si>
    <t>739268253315</t>
  </si>
  <si>
    <t>C304U3FC</t>
  </si>
  <si>
    <t>MEMENTO MIRROR FURNITURE</t>
  </si>
  <si>
    <t>739268238237</t>
  </si>
  <si>
    <t>C404CUF#51</t>
  </si>
  <si>
    <t>PROMENADE II 2PC BOWL 1.0&amp;1.28 TORNADO - EBONY</t>
  </si>
  <si>
    <t>739268322387</t>
  </si>
  <si>
    <t>11:C.C.1 (Tornado)</t>
  </si>
  <si>
    <t>C404CUF</t>
  </si>
  <si>
    <t>C404CUFG#01</t>
  </si>
  <si>
    <t>PROMENADE II 2PC BOWL 1.0&amp;1.28 TORNADO CEFIONTECT - COTTON</t>
  </si>
  <si>
    <t>739268322103</t>
  </si>
  <si>
    <t>C404CUFG</t>
  </si>
  <si>
    <t>C404CUFG#03</t>
  </si>
  <si>
    <t>PROMENADE II 2PC BOWL 1.0&amp;1.28 TORNADO CEFIONTECT - BONE</t>
  </si>
  <si>
    <t>739268322370</t>
  </si>
  <si>
    <t>C404CUFG#11</t>
  </si>
  <si>
    <t>PROMENADE II 2PC BOWL 1.0&amp;1.28 TORNADO CEFIONTECT - COL WHITE</t>
  </si>
  <si>
    <t>739268322356</t>
  </si>
  <si>
    <t>C404CUFG#12</t>
  </si>
  <si>
    <t>PROMENADE II 2PC BOWL 1.0&amp;1.28 TORNADO CEFIONTECT - S BEIGE</t>
  </si>
  <si>
    <t>739268322363</t>
  </si>
  <si>
    <t>C405F#12</t>
  </si>
  <si>
    <t>ROWAN ROUND BOWL UH SEDONA BEIGE</t>
  </si>
  <si>
    <t>739268211971</t>
  </si>
  <si>
    <t>C405F</t>
  </si>
  <si>
    <t>C406F#12</t>
  </si>
  <si>
    <t>ROWAN ELONGATED BOWL UH SEDONA BEIGE</t>
  </si>
  <si>
    <t>739268212190</t>
  </si>
  <si>
    <t>C406F</t>
  </si>
  <si>
    <t>C423EF#01</t>
  </si>
  <si>
    <t>PROMENADE G-MAX / E-MAX ROUND BOWL - COTTON</t>
  </si>
  <si>
    <t>739268131811</t>
  </si>
  <si>
    <t>K</t>
  </si>
  <si>
    <t>13:C.C.1 (others)</t>
  </si>
  <si>
    <t>C423EF</t>
  </si>
  <si>
    <t>C423EF#03</t>
  </si>
  <si>
    <t>PROMENADE G-MAX / E-MAX ROUND BOWL - BONE</t>
  </si>
  <si>
    <t>739268131842</t>
  </si>
  <si>
    <t>C423EF#11</t>
  </si>
  <si>
    <t>PROMENADE G-MAX / E-MAX ROUND BOWL - COLONIAL WHITE</t>
  </si>
  <si>
    <t>739268131828</t>
  </si>
  <si>
    <t>C423EF#12</t>
  </si>
  <si>
    <t>PROMENADE G-MAX / E-MAX ROUND BOWL - SEDONA BEIGE</t>
  </si>
  <si>
    <t>739268131835</t>
  </si>
  <si>
    <t>C423EF#51</t>
  </si>
  <si>
    <t>PROMENADE G-MAX / E-MAX ROUND BOWL - EBONY</t>
  </si>
  <si>
    <t>739268131873</t>
  </si>
  <si>
    <t>C423EFG#01</t>
  </si>
  <si>
    <t>PROMENADE G-MAX / E-MAX ROUND BOWL - COTTON W/ CEFIONTECT</t>
  </si>
  <si>
    <t>739268142817</t>
  </si>
  <si>
    <t>C423EFG</t>
  </si>
  <si>
    <t>C424EF#01</t>
  </si>
  <si>
    <t>PROMENADE G-MAX / E-MAX ELONG BOWL - COTTON</t>
  </si>
  <si>
    <t>739268131958</t>
  </si>
  <si>
    <t>C424EF</t>
  </si>
  <si>
    <t>C424EF#03</t>
  </si>
  <si>
    <t>PROMENADE G-MAX / E-MAX ELONG BOWL - BONE</t>
  </si>
  <si>
    <t>739268131989</t>
  </si>
  <si>
    <t>C424EF#11</t>
  </si>
  <si>
    <t>PROMENADE G-MAX / E-MAX ELONG BOWL - COLONIAL WHITE</t>
  </si>
  <si>
    <t>739268131965</t>
  </si>
  <si>
    <t>C424EF#12</t>
  </si>
  <si>
    <t>PROMENADE G-MAX / E-MAX ELONG BOWL - SEDONA BEIGE</t>
  </si>
  <si>
    <t>739268131972</t>
  </si>
  <si>
    <t>C424EF#51</t>
  </si>
  <si>
    <t>PROMENADE G-MAX / E-MAX ELONG BOWL - EBONY</t>
  </si>
  <si>
    <t>739268132009</t>
  </si>
  <si>
    <t>C424EFG#01</t>
  </si>
  <si>
    <t>PROMENADE G-MAX / E-MAX ELONG BOWL W/CEFIONTECT  COTTON</t>
  </si>
  <si>
    <t>739268138193</t>
  </si>
  <si>
    <t>C424EFG</t>
  </si>
  <si>
    <t>C453CUFG#01</t>
  </si>
  <si>
    <t>DRAKE II ROUND FRONT BOWL WITH CEFIONTECT - COTTON</t>
  </si>
  <si>
    <t>739268283848</t>
  </si>
  <si>
    <t>C453CUFG</t>
  </si>
  <si>
    <t>C454CUF#51</t>
  </si>
  <si>
    <t xml:space="preserve">2PC BOWL DRAKE II EBONY </t>
  </si>
  <si>
    <t>739268246591</t>
  </si>
  <si>
    <t>C454CUF</t>
  </si>
  <si>
    <t>C454CUFG#01</t>
  </si>
  <si>
    <t>2PC BOWL DRAKE II W/CEFIONTECT - COTTON FG</t>
  </si>
  <si>
    <t>739268233515</t>
  </si>
  <si>
    <t>C454CUFG</t>
  </si>
  <si>
    <t>C454CUFG#03</t>
  </si>
  <si>
    <t>2PC BOWL DRAKE II W/CEFIONTECT - BONE FG</t>
  </si>
  <si>
    <t>739268246539</t>
  </si>
  <si>
    <t>C454CUFG#11</t>
  </si>
  <si>
    <t>2PC BOWL DRAKE II W/CEFIONTECT - COLONIAL WHITE FG</t>
  </si>
  <si>
    <t>739268246522</t>
  </si>
  <si>
    <t>C454CUFG#12</t>
  </si>
  <si>
    <t>2PC BOWL DRAKE II W/CEFIONTECT - SEDONA BEIGE FG</t>
  </si>
  <si>
    <t>739268246546</t>
  </si>
  <si>
    <t>C454CUFGT20#01</t>
  </si>
  <si>
    <t>2 PC  BOWL DRAKE II CONNECT/P CC W/CEFIONTEC COTTON FG</t>
  </si>
  <si>
    <t>739268301177</t>
  </si>
  <si>
    <t>C454CUFGT20</t>
  </si>
  <si>
    <t>CARUSOE ROUND BOWL COLONIAL WHITE</t>
  </si>
  <si>
    <t>CARUSOE ELONGATED BOWL BONE</t>
  </si>
  <si>
    <t>C715#01</t>
  </si>
  <si>
    <t>CARUSOE ROUND BOWL COTTON</t>
  </si>
  <si>
    <t>739268796010</t>
  </si>
  <si>
    <t>C715</t>
  </si>
  <si>
    <t>C715#03</t>
  </si>
  <si>
    <t>CARUSOE ROUND BOWL BONE</t>
  </si>
  <si>
    <t>739268796102</t>
  </si>
  <si>
    <t>C715#11</t>
  </si>
  <si>
    <t>739268796362</t>
  </si>
  <si>
    <t>C715#12</t>
  </si>
  <si>
    <t>CARUSOE ROUND BOWL SEDONA BEIGE</t>
  </si>
  <si>
    <t>739268796447</t>
  </si>
  <si>
    <t>C716</t>
  </si>
  <si>
    <t>C716#03</t>
  </si>
  <si>
    <t>739268725812</t>
  </si>
  <si>
    <t>C743E#01</t>
  </si>
  <si>
    <t>DRAKE ROUND BOWL 1.6GPF OR LESS-COTTON</t>
  </si>
  <si>
    <t>739268114326</t>
  </si>
  <si>
    <t>12:Drake</t>
  </si>
  <si>
    <t>C743E</t>
  </si>
  <si>
    <t>C743E#03</t>
  </si>
  <si>
    <t>DRAKE ROUND BOWL 1.6 GPF OR LESS-BONE</t>
  </si>
  <si>
    <t>739268121775</t>
  </si>
  <si>
    <t>C743E#11</t>
  </si>
  <si>
    <t>DRAKE ROUND BOWL 1.6GPF OR LESS-COLONIAL WHITE</t>
  </si>
  <si>
    <t>739268121799</t>
  </si>
  <si>
    <t>C743E#12</t>
  </si>
  <si>
    <t>DRAKE ROUND BOWL 1.6 GPF OR LESS-SEDONA BEIGE</t>
  </si>
  <si>
    <t>739268121805</t>
  </si>
  <si>
    <t>C743E#51</t>
  </si>
  <si>
    <t>DRAKE ROUND BOWL 1.6 GPF OR LESS-EBONY</t>
  </si>
  <si>
    <t>739268121812</t>
  </si>
  <si>
    <t>C744E#01</t>
  </si>
  <si>
    <t>DRAKE ELONGATED BOWL 1.6GPF OR LESS - COTTON</t>
  </si>
  <si>
    <t>739268097797</t>
  </si>
  <si>
    <t>C744E</t>
  </si>
  <si>
    <t>C744E#03</t>
  </si>
  <si>
    <t>DRAKE ELONGATED BOWL 1.6GPF OR LESS - BONE</t>
  </si>
  <si>
    <t>739268097803</t>
  </si>
  <si>
    <t>C744E#11</t>
  </si>
  <si>
    <t>DRAKE ELONGATED BOWL 1.6GPF OR LESS -COLONIAL WHITE</t>
  </si>
  <si>
    <t>739268097827</t>
  </si>
  <si>
    <t>C744E#12</t>
  </si>
  <si>
    <t>DRAKE ELONGATED BOWL 1.6GPF OR LESS - SEDONA BEIGE</t>
  </si>
  <si>
    <t>739268097834</t>
  </si>
  <si>
    <t>C744E#51</t>
  </si>
  <si>
    <t>DRAKE ELONGATED BOWL 1.6GPF OR LESS - EBONY</t>
  </si>
  <si>
    <t>739268097841</t>
  </si>
  <si>
    <t>C744EF.10#01</t>
  </si>
  <si>
    <t>UNIVERSAL HT DRAKE 2-PC BOWL WITH 10" ROUGH-IN- COTTON</t>
  </si>
  <si>
    <t>739268164123</t>
  </si>
  <si>
    <t>C744EF.10</t>
  </si>
  <si>
    <t>C744EG#01</t>
  </si>
  <si>
    <t>DRAKE CEFIONTEC ELONGATED BOWL 1.6GPF OR LESS - COTTON</t>
  </si>
  <si>
    <t>739268122659</t>
  </si>
  <si>
    <t>C744EG</t>
  </si>
  <si>
    <t>C744EL#01</t>
  </si>
  <si>
    <t xml:space="preserve">Elongated HET ADA Drake Bowl </t>
  </si>
  <si>
    <t>739268114319</t>
  </si>
  <si>
    <t>C744EL</t>
  </si>
  <si>
    <t>C744EL#03</t>
  </si>
  <si>
    <t>739268159600</t>
  </si>
  <si>
    <t>C744EL#11</t>
  </si>
  <si>
    <t>739268159549</t>
  </si>
  <si>
    <t>C744EL#12</t>
  </si>
  <si>
    <t>739268159617</t>
  </si>
  <si>
    <t>C744EL#51</t>
  </si>
  <si>
    <t>739268159624</t>
  </si>
  <si>
    <t>C754EF#01</t>
  </si>
  <si>
    <t>DARTMOUTH ELONGATED BOWL 1.6 GPF OR LESS - COTTON</t>
  </si>
  <si>
    <t>739268127241</t>
  </si>
  <si>
    <t>C754EF</t>
  </si>
  <si>
    <t>C754EF#03</t>
  </si>
  <si>
    <t>DARTMOUTH ELONGATED BOWL 1.6 GPF OR LESS - BONE</t>
  </si>
  <si>
    <t>739268127258</t>
  </si>
  <si>
    <t>C754EF#11</t>
  </si>
  <si>
    <t>DARTMOUTH ELONGATED BOWL 1.6 GPF OR LESS - COLONIAL</t>
  </si>
  <si>
    <t>739268127272</t>
  </si>
  <si>
    <t>C754EF#12</t>
  </si>
  <si>
    <t>DARTMOUTH ELONGATED BOWL 1.6 GPF OR LESS - SEDONA</t>
  </si>
  <si>
    <t>739268127289</t>
  </si>
  <si>
    <t>C754EF#51</t>
  </si>
  <si>
    <t>DARTMOUTH ELONGATED BOWL 1.6 GPF OR LESS - EBONY</t>
  </si>
  <si>
    <t>739268127296</t>
  </si>
  <si>
    <t>C779U0FC</t>
  </si>
  <si>
    <t>739268253322</t>
  </si>
  <si>
    <t>C779U1FC</t>
  </si>
  <si>
    <t>739268253339</t>
  </si>
  <si>
    <t>C780U0FC</t>
  </si>
  <si>
    <t>MEMENTO VANITY UNIT FURNITURE</t>
  </si>
  <si>
    <t>739268238244</t>
  </si>
  <si>
    <t>C781U1FC</t>
  </si>
  <si>
    <t>739268238251</t>
  </si>
  <si>
    <t>C782U0FC</t>
  </si>
  <si>
    <t>MEMENTO SIDE CABINET LEFT 912MM</t>
  </si>
  <si>
    <t>739268253346</t>
  </si>
  <si>
    <t>C782U1FC</t>
  </si>
  <si>
    <t>MEMENTO SIDE CABINET RIGHT 912MM</t>
  </si>
  <si>
    <t>739268253353</t>
  </si>
  <si>
    <t>C784EF#01</t>
  </si>
  <si>
    <t>CLAYTON ELONGATED BOWL 1.6 GPF OR LESS- COTTON</t>
  </si>
  <si>
    <t>739268125780</t>
  </si>
  <si>
    <t>C784EF</t>
  </si>
  <si>
    <t>C784EF#03</t>
  </si>
  <si>
    <t>CLAYTON ELONGATED BOWL 1.6 GPF OR LESS- BONE</t>
  </si>
  <si>
    <t>739268125797</t>
  </si>
  <si>
    <t>C784EF#11</t>
  </si>
  <si>
    <t>CLAYTON ELONGATED BOWL 1.6 GPF OR LESS COLONIAL</t>
  </si>
  <si>
    <t>739268125810</t>
  </si>
  <si>
    <t>C784EF#12</t>
  </si>
  <si>
    <t>CLAYTON ELONGATED BOWL 1.6 GPF OR LESS SEDONA</t>
  </si>
  <si>
    <t>739268125827</t>
  </si>
  <si>
    <t>C784EF#51</t>
  </si>
  <si>
    <t>CLAYTON ELONGATED BOWL 1.6 GPF OR LESS EBONY</t>
  </si>
  <si>
    <t>739268125834</t>
  </si>
  <si>
    <t>C90000GP</t>
  </si>
  <si>
    <t>VANITY 27"X30-1/4"X21-1/2"-MAP 2 MULLION DOORS WITH GLASS</t>
  </si>
  <si>
    <t>739268276321</t>
  </si>
  <si>
    <t>GP</t>
  </si>
  <si>
    <t>C90100GP</t>
  </si>
  <si>
    <t>VANITY 27"X33"X21-1/4"-MAPLE 2 MULLION DOORS WITH GLASS</t>
  </si>
  <si>
    <t>739268276369</t>
  </si>
  <si>
    <t>C90200GP</t>
  </si>
  <si>
    <t>VANITY 27"X30-1/4"X21-1/2"-MAP 2 PANEL DOORS, WHITE KNOBS</t>
  </si>
  <si>
    <t>739268276345</t>
  </si>
  <si>
    <t>C90200GQ</t>
  </si>
  <si>
    <t>VANITY 27"X30-1/4"X21-1/2"-DOV 2 PANEL DOORS, WHITE KNOBS</t>
  </si>
  <si>
    <t>739268276352</t>
  </si>
  <si>
    <t>GQ</t>
  </si>
  <si>
    <t>C90300GP</t>
  </si>
  <si>
    <t>VANITY 27"X33"X21-1/4"-MAPLE 2 PANEL DOORS, WHITE KNOBS</t>
  </si>
  <si>
    <t>739268276376</t>
  </si>
  <si>
    <t>C90300GQ</t>
  </si>
  <si>
    <t>VANITY 27"X33"X21-1/4"-DOVE WH 2 PANEL DOORS, WHITE KNOBS</t>
  </si>
  <si>
    <t>739268276383</t>
  </si>
  <si>
    <t>C90400GP</t>
  </si>
  <si>
    <t>VANITY 24"X33"X21"-MAPLE 1 PANEL DOOR, HINGES ON LEFT</t>
  </si>
  <si>
    <t>739268276444</t>
  </si>
  <si>
    <t>C90400GQ</t>
  </si>
  <si>
    <t>VANITY 24"X33"X21"-DOVE WHITE 1 PANEL DOOR, HINGES ON LEFT</t>
  </si>
  <si>
    <t>739268276468</t>
  </si>
  <si>
    <t>C90401GP</t>
  </si>
  <si>
    <t>VANITY 24"X33"X21"-MAPLE 1 PANEL DOOR, HINGES ON RIGHT</t>
  </si>
  <si>
    <t>739268276451</t>
  </si>
  <si>
    <t>C90401GQ</t>
  </si>
  <si>
    <t>VANITY 24"X33"X21"- DOVE WHITE 1 PANEL DOOR, HINGES ON RIGHT</t>
  </si>
  <si>
    <t>739268276475</t>
  </si>
  <si>
    <t>C90500GP</t>
  </si>
  <si>
    <t>VANITY 24"X30-1/4"X17-1/2"-MAP 1 PANEL DOOR, HINGES ON LEFT</t>
  </si>
  <si>
    <t>739268276390</t>
  </si>
  <si>
    <t>C90500GQ</t>
  </si>
  <si>
    <t>VANITY 24"X30-1/4"X17-1/2"-DOV 1 PANEL DOOR, HINGES ON LEFT</t>
  </si>
  <si>
    <t>739268276420</t>
  </si>
  <si>
    <t>C90501GP</t>
  </si>
  <si>
    <t>VANITY 24"X30-1/4"X17-1/2"-MAP 1 PANEL DOOR, HINGES ON RIGHT</t>
  </si>
  <si>
    <t>739268276406</t>
  </si>
  <si>
    <t>C90501GQ</t>
  </si>
  <si>
    <t>VANITY 24"X30-1/4"X17-1/2"-DOV 1 PANEL DOOR, HINGES ON RIGHT</t>
  </si>
  <si>
    <t>739268276437</t>
  </si>
  <si>
    <t>C90600GP</t>
  </si>
  <si>
    <t>MIRROR 22"X29-1/8"X2"-MAPLE BEVELED GLASS ON WOOD FRAME</t>
  </si>
  <si>
    <t>739268276482</t>
  </si>
  <si>
    <t>C90600GQ</t>
  </si>
  <si>
    <t>MIRROR 22"X29-1/8"X2"-DOVE WH BEVELED GLASS ON WOOD FRAME</t>
  </si>
  <si>
    <t>739268276499</t>
  </si>
  <si>
    <t>CST243EF#01</t>
  </si>
  <si>
    <t>ENTRADA - 1.28GPF -ROUND FRONT C243EF + ST243E - COTTON</t>
  </si>
  <si>
    <t>739268254978</t>
  </si>
  <si>
    <t>CST243EF</t>
  </si>
  <si>
    <t>CST243EF#12</t>
  </si>
  <si>
    <t>ENTRADA - 1.28GPF -ROUND FRONT C243EF + ST243E - SEDONA BEIGE</t>
  </si>
  <si>
    <t>739268285576</t>
  </si>
  <si>
    <t>CST243EFR#01</t>
  </si>
  <si>
    <t>ENTRADA - 1.28GPF -ROUND FRONT C243EF + ST243ER - COTTON</t>
  </si>
  <si>
    <t>739268277540</t>
  </si>
  <si>
    <t>CST243EFR</t>
  </si>
  <si>
    <t>CST244EF#01</t>
  </si>
  <si>
    <t>ENTRADA - 1.28GPF - ELONGATED C244EF + ST243E - COTTON</t>
  </si>
  <si>
    <t>739268254961</t>
  </si>
  <si>
    <t>CST244EF</t>
  </si>
  <si>
    <t>CST244EF#12</t>
  </si>
  <si>
    <t>ENTRADA - 1.28GPF - ELONGATED C244EF + ST243E - SEDONA BEIGE</t>
  </si>
  <si>
    <t>739268285552</t>
  </si>
  <si>
    <t>CST244EFR#01</t>
  </si>
  <si>
    <t>ENTRADA - 1.28GPF - ELONGATED C244EF + ST243ER - COTTON</t>
  </si>
  <si>
    <t>739268277533</t>
  </si>
  <si>
    <t>CST244EFR</t>
  </si>
  <si>
    <t>CST404CEF#51</t>
  </si>
  <si>
    <t>PROMENADE II ELONG BOWL &amp; TANK C404CUF + ST403E - EBONY</t>
  </si>
  <si>
    <t>739268322295</t>
  </si>
  <si>
    <t>CST404CEF</t>
  </si>
  <si>
    <t>CST404CEFG#01</t>
  </si>
  <si>
    <t>PROMENADE II ELONG BOWL &amp; TANK C404CUFG + ST403E - COTTON</t>
  </si>
  <si>
    <t>739268322141</t>
  </si>
  <si>
    <t>CST404CEFG</t>
  </si>
  <si>
    <t>CST404CEFG#03</t>
  </si>
  <si>
    <t>PROMENADE II ELONG BOWL &amp; TANK C404CUFG + ST403E - BONE</t>
  </si>
  <si>
    <t>739268322288</t>
  </si>
  <si>
    <t>CST404CEFG#11</t>
  </si>
  <si>
    <t>PROMENADE II ELONG BOWL &amp; TANK C404CUFG + ST403E - COL WHITE</t>
  </si>
  <si>
    <t>739268322264</t>
  </si>
  <si>
    <t>CST404CEFG#12</t>
  </si>
  <si>
    <t>PROMENADE II ELONG BOWL &amp; TANK C404CUFG + ST403E - SED BEIGE</t>
  </si>
  <si>
    <t>739268322271</t>
  </si>
  <si>
    <t>CST404CUF#51</t>
  </si>
  <si>
    <t>PROMENADE II 1G ELONG BOWL &amp; TANK C404CUF + ST403U EBONY</t>
  </si>
  <si>
    <t>739268322349</t>
  </si>
  <si>
    <t>CST404CUF</t>
  </si>
  <si>
    <t>CST404CUFG#01</t>
  </si>
  <si>
    <t>PROMENADE II 1G ELONG BOWL &amp; TANK C404CUFG + ST403U  COTTON</t>
  </si>
  <si>
    <t>739268322165</t>
  </si>
  <si>
    <t>CST404CUFG</t>
  </si>
  <si>
    <t>CST404CUFG#03</t>
  </si>
  <si>
    <t>PROMENADE II 1G ELONG BOWL &amp; TANK C404CUFG + ST403U BONE</t>
  </si>
  <si>
    <t>739268322332</t>
  </si>
  <si>
    <t>CST404CUFG#11</t>
  </si>
  <si>
    <t>PROMENADE II 1G ELONG BOWL &amp; TANK C404CUFG + ST4O3U C WHITE</t>
  </si>
  <si>
    <t>739268322318</t>
  </si>
  <si>
    <t>CST404CUFG#12</t>
  </si>
  <si>
    <t>PROMENADE II 1G ELONG BOWL &amp; TANK C404CUFG + ST403U S BEIGE</t>
  </si>
  <si>
    <t>739268322325</t>
  </si>
  <si>
    <t>CST405F#12</t>
  </si>
  <si>
    <t>ROWAN ROUND BOWL AND TANK UH SEDONA BEIGE</t>
  </si>
  <si>
    <t>739268212053</t>
  </si>
  <si>
    <t>CST405F</t>
  </si>
  <si>
    <t>CST405MF#12</t>
  </si>
  <si>
    <t>739268211926</t>
  </si>
  <si>
    <t>CST405MF</t>
  </si>
  <si>
    <t>CST406F#12</t>
  </si>
  <si>
    <t>ROWAN ELONGATE BOWL W TANK UH SEDONA BEIGE</t>
  </si>
  <si>
    <t>739268212244</t>
  </si>
  <si>
    <t>CST406F</t>
  </si>
  <si>
    <t>CST406MF#12</t>
  </si>
  <si>
    <t>739268212145</t>
  </si>
  <si>
    <t>CST406MF</t>
  </si>
  <si>
    <t>CST412MF#01</t>
  </si>
  <si>
    <t>AQUIA DUAL-MAX UNIVERSAL HT TOILET - COTTON</t>
  </si>
  <si>
    <t>739268169760</t>
  </si>
  <si>
    <t>CST412MF</t>
  </si>
  <si>
    <t>CST412MF#03</t>
  </si>
  <si>
    <t>AQUIA DUAL-MAX UNIVERSAL HT TOILET - BONE</t>
  </si>
  <si>
    <t>739268169784</t>
  </si>
  <si>
    <t>CST412MF#11</t>
  </si>
  <si>
    <t>AQUIA DUAL-MAX UNIVERSAL HT TOILET - COLONIAL WHITE</t>
  </si>
  <si>
    <t>739268169791</t>
  </si>
  <si>
    <t>CST412MF#12</t>
  </si>
  <si>
    <t>AQUIA DUAL-MAX UNIVERSAL HT TOILET - SEDONA BEIGE</t>
  </si>
  <si>
    <t>739268169807</t>
  </si>
  <si>
    <t>CST412MF#51</t>
  </si>
  <si>
    <t>AQUIA DUAL-MAX UNIVERSAL HT TOILET - EBONY</t>
  </si>
  <si>
    <t>739268169814</t>
  </si>
  <si>
    <t>CST412MF.10#01</t>
  </si>
  <si>
    <t>739268169821</t>
  </si>
  <si>
    <t>CST412MF.10</t>
  </si>
  <si>
    <t>CST416M#01</t>
  </si>
  <si>
    <t>DUAL MAX TOILET COTTON, REGULAR HT</t>
  </si>
  <si>
    <t>739268133143</t>
  </si>
  <si>
    <t>CST416M</t>
  </si>
  <si>
    <t>CST416M#03</t>
  </si>
  <si>
    <t>DUAL MAX TOILET BONE, REGULAR HT</t>
  </si>
  <si>
    <t>739268133563</t>
  </si>
  <si>
    <t>CST416M#11</t>
  </si>
  <si>
    <t>DUAL MAX TOILET COLONIAL WHITE, REGULAR HT</t>
  </si>
  <si>
    <t>739268133587</t>
  </si>
  <si>
    <t>CST416M#12</t>
  </si>
  <si>
    <t>DUAL MAX TOILET SEDONA BEIGE, REGULAR HT</t>
  </si>
  <si>
    <t>739268133594</t>
  </si>
  <si>
    <t>CST416M#51</t>
  </si>
  <si>
    <t>DUAL MAX TOILET EBONY, REGULAR HT</t>
  </si>
  <si>
    <t>739268133600</t>
  </si>
  <si>
    <t>CST423EF#01</t>
  </si>
  <si>
    <t>PROMENADE E-MAX ROUND BOWL &amp; TANK UNIVERSAL HEIGHT - COTTON</t>
  </si>
  <si>
    <t>739268142640</t>
  </si>
  <si>
    <t>CST423EF</t>
  </si>
  <si>
    <t>CST423EF#03</t>
  </si>
  <si>
    <t>PROMENADE E-MAX ROUND BOWL &amp; TANK UNIVERSAL HEIGHT - BONE</t>
  </si>
  <si>
    <t>739268142657</t>
  </si>
  <si>
    <t>CST423EF#11</t>
  </si>
  <si>
    <t>PROMENADE E-MAX ROUND BOWL &amp; TANK UNIVSL HT - COL WHITE</t>
  </si>
  <si>
    <t>739268142671</t>
  </si>
  <si>
    <t>CST423EF#12</t>
  </si>
  <si>
    <t>PROMENADE E-MAX ROUND BOWL &amp; TANK UNIVSL HT - SEDONA BEIGE</t>
  </si>
  <si>
    <t>739268142688</t>
  </si>
  <si>
    <t>CST423EF#51</t>
  </si>
  <si>
    <t>PROMENADE E-MAX ROUND BOWL &amp; TANK UNIVERSAL HEIGHT - EBONY</t>
  </si>
  <si>
    <t>739268142701</t>
  </si>
  <si>
    <t>CST423EFG#01</t>
  </si>
  <si>
    <t>PROMENADE E-MAX ROUND BOWL &amp; TANK UNIV. HEIGHT - COTTON CT</t>
  </si>
  <si>
    <t>739268142824</t>
  </si>
  <si>
    <t>CST423EFG</t>
  </si>
  <si>
    <t>CST423SF#01</t>
  </si>
  <si>
    <t>PROMENADE G-MAX ROUND BOWL &amp; TANK UNIVERSAL HEIGHT - COTTON</t>
  </si>
  <si>
    <t>739268142718</t>
  </si>
  <si>
    <t>CST423SF</t>
  </si>
  <si>
    <t>CST423SF#03</t>
  </si>
  <si>
    <t>PROMENADE G-MAX ROUND BOWL &amp; TANK UNIVERSAL HEIGHT - BONE</t>
  </si>
  <si>
    <t>739268142725</t>
  </si>
  <si>
    <t>CST423SF#11</t>
  </si>
  <si>
    <t>PROMENADE G-MAX ROUND BOWL &amp; TANK UNIVESL HT - COL WHITE</t>
  </si>
  <si>
    <t>739268142749</t>
  </si>
  <si>
    <t>CST423SF#12</t>
  </si>
  <si>
    <t>PROMENADE G-MAX ROUND BOWL &amp; TANK UNIVESL HT - SEDONA BEIGE</t>
  </si>
  <si>
    <t>739268142756</t>
  </si>
  <si>
    <t>CST423SF#51</t>
  </si>
  <si>
    <t>PROMENADE G-MAX ROUND BOWL &amp; TANK UNIVERSAL HEIGHT - EBONY</t>
  </si>
  <si>
    <t>739268142763</t>
  </si>
  <si>
    <t>CST423SFG#01</t>
  </si>
  <si>
    <t>PROMENADE G-MAX UH CEFIONTK RD BOWL &amp; TANK  - COTTON</t>
  </si>
  <si>
    <t>739268155121</t>
  </si>
  <si>
    <t>CST423SFG</t>
  </si>
  <si>
    <t>CST424EF#01</t>
  </si>
  <si>
    <t>PROMENADE E-MAX EL BOWL &amp; TANK UNIVERSAL HEIGHT - COTTON</t>
  </si>
  <si>
    <t>739268141438</t>
  </si>
  <si>
    <t>CST424EF</t>
  </si>
  <si>
    <t>CST424EF#03</t>
  </si>
  <si>
    <t>PROMENADE E-MAX EL BOWL &amp; TANK UNIVERSAL HEIGHT - BONE</t>
  </si>
  <si>
    <t>739268141445</t>
  </si>
  <si>
    <t>CST424EF#11</t>
  </si>
  <si>
    <t>PROMENADE E-MAX EL BOWL &amp; TANK UNIVERSAL HEIGHT - COLONIAL WH</t>
  </si>
  <si>
    <t>739268141476</t>
  </si>
  <si>
    <t>CST424EF#12</t>
  </si>
  <si>
    <t>PROMENADE E-MAX EL BOWL &amp; TANK UNIVERSAL HEIGHT -SEDONA BEIGE</t>
  </si>
  <si>
    <t>739268141483</t>
  </si>
  <si>
    <t>CST424EF#51</t>
  </si>
  <si>
    <t>PROMENADE E-MAX EL BOWL &amp; TANK UNIVERSAL HEIGHT - EBONY</t>
  </si>
  <si>
    <t>739268141490</t>
  </si>
  <si>
    <t>CST424EFG#01</t>
  </si>
  <si>
    <t>PROMENADE E-MAX EL BOWL &amp; TANK UH WITH CEFIONTECT  COTTON</t>
  </si>
  <si>
    <t>739268142633</t>
  </si>
  <si>
    <t>CST424EFG</t>
  </si>
  <si>
    <t>CST424SF#01</t>
  </si>
  <si>
    <t>PROMENADE G-MAX EL BOWL &amp; TANK UNIVERSAL HEIGHT - COTTON</t>
  </si>
  <si>
    <t>739268141360</t>
  </si>
  <si>
    <t>CST424SF</t>
  </si>
  <si>
    <t>CST424SF#03</t>
  </si>
  <si>
    <t>PROMENADE G-MAX EL BOWL &amp; TANK UNIVERSAL HEIGHT - BONE</t>
  </si>
  <si>
    <t>739268141377</t>
  </si>
  <si>
    <t>CST424SF#11</t>
  </si>
  <si>
    <t>PROMENADE G-MAX EL BOWL &amp; TANK UNIVERSAL HEIGHT - COLONIAL WH</t>
  </si>
  <si>
    <t>739268141407</t>
  </si>
  <si>
    <t>CST424SF#12</t>
  </si>
  <si>
    <t>PROMENADE G-MAX EL BOWL &amp; TANK UNIVERSAL HEIGHT -SEDONA BEIGE</t>
  </si>
  <si>
    <t>739268141414</t>
  </si>
  <si>
    <t>CST424SF#51</t>
  </si>
  <si>
    <t>PROMENADE G-MAX EL BOWL &amp; TANK UNIVERSAL HEIGHT - EBONY</t>
  </si>
  <si>
    <t>739268141421</t>
  </si>
  <si>
    <t>CST424SFG#01</t>
  </si>
  <si>
    <t>PROMENADE G-MAX EL BOWL &amp; TANK UH WITH CEFIONTECT  COTTON</t>
  </si>
  <si>
    <t>739268142626</t>
  </si>
  <si>
    <t>CST424SFG</t>
  </si>
  <si>
    <t>CST453CEFG#01</t>
  </si>
  <si>
    <t>DRAKE II ROUND FRONT BOWL&amp;TANK C453CUFG + ST454E - COTTON</t>
  </si>
  <si>
    <t>739268303102</t>
  </si>
  <si>
    <t>CST453CEFG</t>
  </si>
  <si>
    <t>CST453CEFRG#01</t>
  </si>
  <si>
    <t>DRAKE II ROUND FRONT BOWL &amp; RT HAND TANK - COTTON</t>
  </si>
  <si>
    <t>739268303164</t>
  </si>
  <si>
    <t>CST453CEFRG</t>
  </si>
  <si>
    <t>CST453CUFG#01</t>
  </si>
  <si>
    <t>DRAKE II 1G ROUND FRONT BOWL &amp; TANK C453CUFG+ST453U -  COTTON</t>
  </si>
  <si>
    <t>739268303034</t>
  </si>
  <si>
    <t>CST453CUFG</t>
  </si>
  <si>
    <t>CST453CUFRG#01</t>
  </si>
  <si>
    <t>DRAKE II 1G ROUND FRONT BOWL &amp; RHTANK C453CUFG+ST453UR-COTTON</t>
  </si>
  <si>
    <t>739268303096</t>
  </si>
  <si>
    <t>CST453CUFRG</t>
  </si>
  <si>
    <t>CST454CEF</t>
  </si>
  <si>
    <t>CST454CEF#51</t>
  </si>
  <si>
    <t>DRAKE II 2PC ELONG BOWL &amp; TANK C454CEF + ST454E - EBONY</t>
  </si>
  <si>
    <t>739268143890</t>
  </si>
  <si>
    <t>CST454CEFG#01</t>
  </si>
  <si>
    <t>DRAKE II 2PC ELONG BOWL &amp; TANK C454CEFG + ST454E - COTTON</t>
  </si>
  <si>
    <t>739268143845</t>
  </si>
  <si>
    <t>CST454CEFG</t>
  </si>
  <si>
    <t>CST454CEFG#03</t>
  </si>
  <si>
    <t>DRAKE II 2PC ELONG BOWL &amp; TANK C454CEFG + ST454E - BONE</t>
  </si>
  <si>
    <t>739268143852</t>
  </si>
  <si>
    <t>CST454CEFG#11</t>
  </si>
  <si>
    <t>DRAKE II 2PC ELONG BOWL &amp; TANK C454CEFG + ST454E - COL WHITE</t>
  </si>
  <si>
    <t>739268143876</t>
  </si>
  <si>
    <t>CST454CEFG#12</t>
  </si>
  <si>
    <t>DRAKE II 2PC ELONG BOWL &amp; TANK C454CEFG + ST454E - SED BEIGE</t>
  </si>
  <si>
    <t>739268143883</t>
  </si>
  <si>
    <t>CST454CEFRG#01</t>
  </si>
  <si>
    <t>DRAKE II 2PC ELONG BOWL &amp; RT HAND TANK - COTTON</t>
  </si>
  <si>
    <t>739268185142</t>
  </si>
  <si>
    <t>CST454CEFRG</t>
  </si>
  <si>
    <t>CST454CUF#51</t>
  </si>
  <si>
    <t>DRAKE II 1G ELONG BOWL &amp; TANK C454CUF + ST453U - EBONY</t>
  </si>
  <si>
    <t>739268259553</t>
  </si>
  <si>
    <t>CST454CUF</t>
  </si>
  <si>
    <t>CST454CUFG#01</t>
  </si>
  <si>
    <t>DRAKE II 1G ELONG BOWL &amp; TANK C454CUFG + ST453U - COTTON</t>
  </si>
  <si>
    <t>739268235724</t>
  </si>
  <si>
    <t>CST454CUFG</t>
  </si>
  <si>
    <t>CST454CUFG#03</t>
  </si>
  <si>
    <t>DRAKE II 1G ELONG BOWL &amp; TANK C454CUFG + ST453U - BONE</t>
  </si>
  <si>
    <t>739268259546</t>
  </si>
  <si>
    <t>CST454CUFG#11</t>
  </si>
  <si>
    <t>DRAKE II 1G ELONG BOWL &amp; TANK C454CUFG + ST453U - COL. WH.</t>
  </si>
  <si>
    <t>739268259515</t>
  </si>
  <si>
    <t>CST454CUFG#12</t>
  </si>
  <si>
    <t>DRAKE II 1G ELONG BOWL &amp; TANK C454CUFG + ST453U -SEDONA BEIG</t>
  </si>
  <si>
    <t>739268259522</t>
  </si>
  <si>
    <t>CST454CUFRG#01</t>
  </si>
  <si>
    <t>DRAKE II 1G ELONG BOWL &amp; TANK C454CUFG + ST453UR - COTTON</t>
  </si>
  <si>
    <t>739268235731</t>
  </si>
  <si>
    <t>CST454CUFRG</t>
  </si>
  <si>
    <t>CST474CEF#51</t>
  </si>
  <si>
    <t>VESPIN II SKIRTED BOWL T-FLUSH EBONY</t>
  </si>
  <si>
    <t>739268172784</t>
  </si>
  <si>
    <t>CST474CEF</t>
  </si>
  <si>
    <t>CST474CEFG#01</t>
  </si>
  <si>
    <t>VESPIN II SKIRTED BOWL T-FLUSH W/ CEFIONTECT COTTON</t>
  </si>
  <si>
    <t>739268172739</t>
  </si>
  <si>
    <t>CST474CEFG</t>
  </si>
  <si>
    <t>CST474CEFG#03</t>
  </si>
  <si>
    <t>VESPIN II SKIRTED BOWL T-FLUSH W/ CEFIONTECT  BONE</t>
  </si>
  <si>
    <t>739268172746</t>
  </si>
  <si>
    <t>CST474CEFG#11</t>
  </si>
  <si>
    <t>VESPIN II SKIRTED BOWL T-FLUSH W/ CEFIONTECT  COLONIAL WHITE</t>
  </si>
  <si>
    <t>739268172760</t>
  </si>
  <si>
    <t>CST474CEFG#12</t>
  </si>
  <si>
    <t>VESPIN II SKIRTED BOWL T-FLUSH W/ CEFIONTECT  SEDONA BEIGE</t>
  </si>
  <si>
    <t>739268172777</t>
  </si>
  <si>
    <t>CST474CUF#51</t>
  </si>
  <si>
    <t>VESPIN II 1G ELONGATED BOWL &amp; TANK CT474CUF + ST453U - EBONY</t>
  </si>
  <si>
    <t>739268300330</t>
  </si>
  <si>
    <t>CST474CUF</t>
  </si>
  <si>
    <t>CST474CUFG#01</t>
  </si>
  <si>
    <t>VESPIN II 1G ELONGATED BOWL &amp; TANK CT474CUFG + ST453U - COT</t>
  </si>
  <si>
    <t>739268298514</t>
  </si>
  <si>
    <t>CST474CUFG</t>
  </si>
  <si>
    <t>CST474CUFG#03</t>
  </si>
  <si>
    <t>VESPIN II 1G ELONGATED BOWL &amp; TANK CT474CUFG + ST453U - BONE</t>
  </si>
  <si>
    <t>739268300293</t>
  </si>
  <si>
    <t>CST474CUFG#11</t>
  </si>
  <si>
    <t>VESPIN II 1G ELONGATED BOWL &amp; TANK CT474CUFG+ST453U-COL.WHT</t>
  </si>
  <si>
    <t>739268300309</t>
  </si>
  <si>
    <t>CST474CUFG#12</t>
  </si>
  <si>
    <t>VESPIN II 1G ELONGATED BOWL &amp; TANK CT474CUFG+ST453U-SED.BEIG</t>
  </si>
  <si>
    <t>739268300323</t>
  </si>
  <si>
    <t>CST474CUFRG#01</t>
  </si>
  <si>
    <t>VESPIN II 1G ELONG BOWL &amp; TANK CT474CUFG + ST453UR - COTTON</t>
  </si>
  <si>
    <t>739268301672</t>
  </si>
  <si>
    <t>CST474CUFRG</t>
  </si>
  <si>
    <t>CST484CEMFG#01</t>
  </si>
  <si>
    <t>MARIS DUAL FLUSH TOILET COTTON TRIP LEVER TYPE</t>
  </si>
  <si>
    <t>739268238473</t>
  </si>
  <si>
    <t>CST484CEMFG</t>
  </si>
  <si>
    <t>CST494CEMF#51</t>
  </si>
  <si>
    <t>CONNELLY DUALFLUSH TOILET EBONY</t>
  </si>
  <si>
    <t>739268259331</t>
  </si>
  <si>
    <t>CST494CEMF</t>
  </si>
  <si>
    <t>CST494CEMFG#01</t>
  </si>
  <si>
    <t xml:space="preserve">CONNELLY DUALFLUSH TOILET COTT </t>
  </si>
  <si>
    <t>739268259287</t>
  </si>
  <si>
    <t>CST494CEMFG</t>
  </si>
  <si>
    <t>CST494CEMFG#03</t>
  </si>
  <si>
    <t xml:space="preserve">CONNELLY DUALFLUSH TOILET BONE </t>
  </si>
  <si>
    <t>739268259300</t>
  </si>
  <si>
    <t>CST494CEMFG#11</t>
  </si>
  <si>
    <t>CONNELLY DUALFLUSH TOILET COLONIAL WHITE</t>
  </si>
  <si>
    <t>739268259317</t>
  </si>
  <si>
    <t>CST494CEMFG#12</t>
  </si>
  <si>
    <t>CONNELLY DUALFLUSH TOILET SEDONA BEIGE</t>
  </si>
  <si>
    <t>739268259324</t>
  </si>
  <si>
    <t>CST494CEMFRG#01</t>
  </si>
  <si>
    <t>CONNELLY DUALFLUSH TOILET RH COTTON</t>
  </si>
  <si>
    <t>739268261082</t>
  </si>
  <si>
    <t>CST494CEMFRG</t>
  </si>
  <si>
    <t>CST604CEFGT20#01</t>
  </si>
  <si>
    <t>ULTRAMAX II 1 PC HET CC COTTON W/ CEFIONTECT</t>
  </si>
  <si>
    <t>739268301214</t>
  </si>
  <si>
    <t>01:One Piece (Tornado)</t>
  </si>
  <si>
    <t>CST604CEFGT20</t>
  </si>
  <si>
    <t>CST604CUFGT20#01</t>
  </si>
  <si>
    <t>ULTRAMAX II 1 PC 1G CC COTTON W/ CEFIONTECT</t>
  </si>
  <si>
    <t>739268301221</t>
  </si>
  <si>
    <t>CST604CUFGT20</t>
  </si>
  <si>
    <t>CST614CEFGT20#01</t>
  </si>
  <si>
    <t>CARLYLE II 1 PC HET CC COTTON W/ CEFIONTECT</t>
  </si>
  <si>
    <t>739268301245</t>
  </si>
  <si>
    <t>CST614CEFGT20</t>
  </si>
  <si>
    <t>CST614CUFGT20#01</t>
  </si>
  <si>
    <t>CARLYLE II 1 PC 1G CC COTTON W/ CEFIONTECT</t>
  </si>
  <si>
    <t>739268301818</t>
  </si>
  <si>
    <t>CST614CUFGT20</t>
  </si>
  <si>
    <t>CST634CEFGT20#01</t>
  </si>
  <si>
    <t>SUPREME II 1 PC HET CC COTTON W/ CEFIONTECT</t>
  </si>
  <si>
    <t>739268301238</t>
  </si>
  <si>
    <t>CST634CEFGT20</t>
  </si>
  <si>
    <t>CST644CEFGT20#01</t>
  </si>
  <si>
    <t>CAROLINA II 1 PC HET CC COTTON W/ CEFIONTECT</t>
  </si>
  <si>
    <t>739268301252</t>
  </si>
  <si>
    <t>CST644CEFGT20</t>
  </si>
  <si>
    <t>CST743E#01</t>
  </si>
  <si>
    <t>ECO-DRAKE ROUND BOWL TOILET C743E+ST743E</t>
  </si>
  <si>
    <t>739268115460</t>
  </si>
  <si>
    <t>CST743E</t>
  </si>
  <si>
    <t>CST743E#03</t>
  </si>
  <si>
    <t>739268159754</t>
  </si>
  <si>
    <t>CST743E#11</t>
  </si>
  <si>
    <t>739268159730</t>
  </si>
  <si>
    <t>CST743E#12</t>
  </si>
  <si>
    <t>739268159761</t>
  </si>
  <si>
    <t>CST743E#51</t>
  </si>
  <si>
    <t>739268159778</t>
  </si>
  <si>
    <t>CST743EN#01</t>
  </si>
  <si>
    <t>ECO-DRAKE ROUND BOWL TOILET C743E+ST744E</t>
  </si>
  <si>
    <t>739268258624</t>
  </si>
  <si>
    <t>CST743EN</t>
  </si>
  <si>
    <t>CST743EN#03</t>
  </si>
  <si>
    <t>739268258631</t>
  </si>
  <si>
    <t>CST743EN#11</t>
  </si>
  <si>
    <t>739268258648</t>
  </si>
  <si>
    <t>CST743EN#12</t>
  </si>
  <si>
    <t>739268258662</t>
  </si>
  <si>
    <t>CST743EN#51</t>
  </si>
  <si>
    <t>739268258679</t>
  </si>
  <si>
    <t>CST743ER#01</t>
  </si>
  <si>
    <t>ECO-DRAKE ROUND BOWL TOILET W/RT HAND TANK-C743E+ST743ER</t>
  </si>
  <si>
    <t>739268160361</t>
  </si>
  <si>
    <t>CST743ER</t>
  </si>
  <si>
    <t>CST743ERB#01</t>
  </si>
  <si>
    <t>ECODRAKE ROUND BOWL &amp; BOLT TANK W/ RH TRIP LEVER -COTTON</t>
  </si>
  <si>
    <t>739268179271</t>
  </si>
  <si>
    <t>CST743ERB</t>
  </si>
  <si>
    <t>CST743ERN#01</t>
  </si>
  <si>
    <t>ECO-DRAKE ROUND BOWL TOILET W/RT HAND TANK-C743E+ST744ER</t>
  </si>
  <si>
    <t>739268259782</t>
  </si>
  <si>
    <t>CST743ERN</t>
  </si>
  <si>
    <t>CST743S#01</t>
  </si>
  <si>
    <t>DRAKE ROUND BOWL &amp; TANK COTTON</t>
  </si>
  <si>
    <t>739268025882</t>
  </si>
  <si>
    <t>CST743S</t>
  </si>
  <si>
    <t>CST743S#03</t>
  </si>
  <si>
    <t>DRAKE ROUND BOWL &amp; TANK BONE</t>
  </si>
  <si>
    <t>739268025899</t>
  </si>
  <si>
    <t>CST743S#11</t>
  </si>
  <si>
    <t>DRAKE ROUND BOWL &amp; TANK COLONIAL WHITE</t>
  </si>
  <si>
    <t>739268025929</t>
  </si>
  <si>
    <t>CST743S#12</t>
  </si>
  <si>
    <t>DRAKE ROUND BOWL &amp; TANK SEDONA BEIGE</t>
  </si>
  <si>
    <t>739268025936</t>
  </si>
  <si>
    <t>CST743S#51</t>
  </si>
  <si>
    <t>DRAKE ROUND BOWL &amp; TANK EBONY</t>
  </si>
  <si>
    <t>739268025943</t>
  </si>
  <si>
    <t>CST743SB#01</t>
  </si>
  <si>
    <t>DRAKE ROUND BOWL &amp; TANK W/ BOLT DOWN LID -COTTON</t>
  </si>
  <si>
    <t>739268025950</t>
  </si>
  <si>
    <t>CST743SB</t>
  </si>
  <si>
    <t>CST743SB#03</t>
  </si>
  <si>
    <t>DRAKE ROUND BOWL &amp; TANK W/ BOLT DOWN LID -BONE</t>
  </si>
  <si>
    <t>739268025967</t>
  </si>
  <si>
    <t>CST743SB#11</t>
  </si>
  <si>
    <t>DRAKE ROUND BOWL &amp; TANK W/ BOLT DOWN LID -C. WHITE</t>
  </si>
  <si>
    <t>739268025981</t>
  </si>
  <si>
    <t>CST743SB#12</t>
  </si>
  <si>
    <t>DRAKE ROUND BOWL &amp; TANK W/ BOLT DOWN LID -S. BEIGE</t>
  </si>
  <si>
    <t>739268025998</t>
  </si>
  <si>
    <t>CST743SB#51</t>
  </si>
  <si>
    <t>DRAKE ROUND BOWL &amp; TANK W/ BOLT DOWN LID -EBONY</t>
  </si>
  <si>
    <t>739268026001</t>
  </si>
  <si>
    <t>CST743SD#01</t>
  </si>
  <si>
    <t>DRAKE INSUL RND BOWL &amp; TANK COTTON</t>
  </si>
  <si>
    <t>739268026018</t>
  </si>
  <si>
    <t>CST743SD</t>
  </si>
  <si>
    <t>CST743SD#03</t>
  </si>
  <si>
    <t>DRAKE INSUL RND BOWL &amp; TANK BONE</t>
  </si>
  <si>
    <t>739268026025</t>
  </si>
  <si>
    <t>CST743SD#11</t>
  </si>
  <si>
    <t>DRAKE INSUL RND BOWL &amp; TANK COLONIAL WHITE</t>
  </si>
  <si>
    <t>739268026056</t>
  </si>
  <si>
    <t>CST743SD#12</t>
  </si>
  <si>
    <t>DRAKE INSUL RND BOWL &amp; TANK SEDONA BEIGE</t>
  </si>
  <si>
    <t>739268026063</t>
  </si>
  <si>
    <t>CST743SD#51</t>
  </si>
  <si>
    <t>DRAKE INSUL RND BOWL &amp; TANK EBONY</t>
  </si>
  <si>
    <t>739268026070</t>
  </si>
  <si>
    <t>CST743SDB#01</t>
  </si>
  <si>
    <t>DRAKE INSUL RND BOWL &amp; TANK W/ BOLT DOWN LID -COTTON</t>
  </si>
  <si>
    <t>739268026087</t>
  </si>
  <si>
    <t>CST743SDB</t>
  </si>
  <si>
    <t>CST743SDB#03</t>
  </si>
  <si>
    <t>DRAKE INSUL RND BOWL &amp; TANK W/ BOLT DOWN LID -BONE</t>
  </si>
  <si>
    <t>739268026094</t>
  </si>
  <si>
    <t>CST743SDB#11</t>
  </si>
  <si>
    <t>DRAKE INSUL RND BOWL &amp; TANK W/ BOLT DOWN LID -C. WHITE</t>
  </si>
  <si>
    <t>739268026117</t>
  </si>
  <si>
    <t>CST743SDB#12</t>
  </si>
  <si>
    <t>DRAKE INSUL RND BOWL &amp; TANK W/ BOLT DOWN LID -S. BEIGE</t>
  </si>
  <si>
    <t>739268026148</t>
  </si>
  <si>
    <t>CST743SDB#51</t>
  </si>
  <si>
    <t>DRAKE INSUL RND BOWL &amp; TANK W/ BOLT DOWN LID -EBONY</t>
  </si>
  <si>
    <t>739268026162</t>
  </si>
  <si>
    <t>CST743SR#01</t>
  </si>
  <si>
    <t>DRAKE ROUND BOWL &amp; TANK W/ RH TRIP LEVER -COTTON</t>
  </si>
  <si>
    <t>739268026230</t>
  </si>
  <si>
    <t>CST743SR</t>
  </si>
  <si>
    <t>CST743SR#03</t>
  </si>
  <si>
    <t>DRAKE ROUND BOWL &amp; TANK W/ RH TRIP LEVER -BONE</t>
  </si>
  <si>
    <t>739268026247</t>
  </si>
  <si>
    <t>CST743SR#11</t>
  </si>
  <si>
    <t>DRAKE ROUND BOWL &amp; TANK W/ RH TRIP LEVER -C. WHITE</t>
  </si>
  <si>
    <t>739268026285</t>
  </si>
  <si>
    <t>CST743SR#12</t>
  </si>
  <si>
    <t>DRAKE ROUND BOWL AND TANK W /RH TRIP LEVER -S.BEIGE</t>
  </si>
  <si>
    <t>739268023352</t>
  </si>
  <si>
    <t>CST743SR#51</t>
  </si>
  <si>
    <t>DRAKE ROUND BOWL AND TANK W /RH TRIP LEVER -EBONY</t>
  </si>
  <si>
    <t>739268023369</t>
  </si>
  <si>
    <t>CST744E#01</t>
  </si>
  <si>
    <t>ECO-DRAKE ELONGATED BWL TOILET C744E+ST743E</t>
  </si>
  <si>
    <t>739268115477</t>
  </si>
  <si>
    <t>CST744E</t>
  </si>
  <si>
    <t>CST744E#03</t>
  </si>
  <si>
    <t>739268159709</t>
  </si>
  <si>
    <t>CST744E#11</t>
  </si>
  <si>
    <t>739268159693</t>
  </si>
  <si>
    <t>CST744E#12</t>
  </si>
  <si>
    <t>739268159716</t>
  </si>
  <si>
    <t>CST744E#51</t>
  </si>
  <si>
    <t>739268159723</t>
  </si>
  <si>
    <t>CST744EF.10#01</t>
  </si>
  <si>
    <t>ECODRAKE TOILET &amp; TANK -10" RI COTTON</t>
  </si>
  <si>
    <t>739268167049</t>
  </si>
  <si>
    <t>CST744EF.10</t>
  </si>
  <si>
    <t>CST744EFN.10#01</t>
  </si>
  <si>
    <t>ECO DRAKE TOILET &amp; TANK-10" RI COTTON C744EF.10 + ST744E</t>
  </si>
  <si>
    <t>739268258617</t>
  </si>
  <si>
    <t>CST744EFN.10</t>
  </si>
  <si>
    <t>CST744EFR.10#01</t>
  </si>
  <si>
    <t>ECODRAKE TOILET &amp; TANK -10" RI W/ RH TRIP LEVER- COTTON</t>
  </si>
  <si>
    <t>739268167674</t>
  </si>
  <si>
    <t>CST744EFR.10</t>
  </si>
  <si>
    <t>CST744EFRN.10#01</t>
  </si>
  <si>
    <t>739268259805</t>
  </si>
  <si>
    <t>CST744EFRN.10</t>
  </si>
  <si>
    <t>CST744EG#01</t>
  </si>
  <si>
    <t>ECO-DRAKE CEFIONTEC ELONGATED TOILET - C744EG+ST743E</t>
  </si>
  <si>
    <t>739268134058</t>
  </si>
  <si>
    <t>CST744EG</t>
  </si>
  <si>
    <t>CST744EGN#01</t>
  </si>
  <si>
    <t>ECO-DRAKE CEFIONTEC ELONGATED TOILET - C744EG+ST744E</t>
  </si>
  <si>
    <t>739268258471</t>
  </si>
  <si>
    <t>CST744EGN</t>
  </si>
  <si>
    <t>CST744EL#01</t>
  </si>
  <si>
    <t>ECO-DRAKE ADA ELONG BWL TOILET C744EL+ST743E</t>
  </si>
  <si>
    <t>739268115484</t>
  </si>
  <si>
    <t>CST744EL</t>
  </si>
  <si>
    <t>CST744EL#03</t>
  </si>
  <si>
    <t>739268159518</t>
  </si>
  <si>
    <t>CST744EL#11</t>
  </si>
  <si>
    <t>739268159501</t>
  </si>
  <si>
    <t>CST744EL#12</t>
  </si>
  <si>
    <t>739268159525</t>
  </si>
  <si>
    <t>CST744EL#51</t>
  </si>
  <si>
    <t>739268159532</t>
  </si>
  <si>
    <t>CST744ELN#01</t>
  </si>
  <si>
    <t>ECO-DRAKE ADA ELONG BWL TOILET C744EL+ST744E</t>
  </si>
  <si>
    <t>739268258556</t>
  </si>
  <si>
    <t>CST744ELN</t>
  </si>
  <si>
    <t>CST744ELN#03</t>
  </si>
  <si>
    <t>739268258563</t>
  </si>
  <si>
    <t>CST744ELN#11</t>
  </si>
  <si>
    <t>739268258587</t>
  </si>
  <si>
    <t>CST744ELN#12</t>
  </si>
  <si>
    <t>739268258594</t>
  </si>
  <si>
    <t>CST744ELN#51</t>
  </si>
  <si>
    <t>739268258600</t>
  </si>
  <si>
    <t>CST744ELR#01</t>
  </si>
  <si>
    <t>ECODRAKE ELONG ADA BOWL &amp; TANK W/ RH TRIP LEVER -COTTON</t>
  </si>
  <si>
    <t>739268152212</t>
  </si>
  <si>
    <t>CST744ELR</t>
  </si>
  <si>
    <t>CST744ELRB#01</t>
  </si>
  <si>
    <t>ECODRAKE ELONG ADA BOWL &amp; BOLT TANK W/ RH TRIP LEVER -COTTON</t>
  </si>
  <si>
    <t>739268179257</t>
  </si>
  <si>
    <t>CST744ELRB</t>
  </si>
  <si>
    <t>CST744ELRN#01</t>
  </si>
  <si>
    <t>739268259812</t>
  </si>
  <si>
    <t>CST744ELRN</t>
  </si>
  <si>
    <t>CST744EN#01</t>
  </si>
  <si>
    <t>ECO-DRAKE ELONGATED BWL TOILET C744E+ST744E</t>
  </si>
  <si>
    <t>739268260764</t>
  </si>
  <si>
    <t>CST744EN</t>
  </si>
  <si>
    <t>CST744EN#03</t>
  </si>
  <si>
    <t>739268258518</t>
  </si>
  <si>
    <t>CST744EN#11</t>
  </si>
  <si>
    <t>739268258525</t>
  </si>
  <si>
    <t>CST744EN#12</t>
  </si>
  <si>
    <t>739268258532</t>
  </si>
  <si>
    <t>CST744EN#51</t>
  </si>
  <si>
    <t>739268258549</t>
  </si>
  <si>
    <t>CST744ER#01</t>
  </si>
  <si>
    <t>ECO DRAKE ELONG BOWL &amp; TANK W/ RH TRIP LEVER -COTTON</t>
  </si>
  <si>
    <t>739268157668</t>
  </si>
  <si>
    <t>CST744ER</t>
  </si>
  <si>
    <t>CST744ERB#01</t>
  </si>
  <si>
    <t>ECODRAKE ELONG BOWL &amp; BOLT TANK W/ RH TRIP LEVER -COTTON</t>
  </si>
  <si>
    <t>739268179264</t>
  </si>
  <si>
    <t>CST744ERB</t>
  </si>
  <si>
    <t>CST744ERG#01</t>
  </si>
  <si>
    <t>ECO DRAKE ELONG CEFIONTEC BOWL &amp; TANK W/RH TRIP LEVER -COTTON</t>
  </si>
  <si>
    <t>739268157675</t>
  </si>
  <si>
    <t>CST744ERG</t>
  </si>
  <si>
    <t>CST744ERGN#01</t>
  </si>
  <si>
    <t>739268259775</t>
  </si>
  <si>
    <t>CST744ERGN</t>
  </si>
  <si>
    <t>CST744ERN#01</t>
  </si>
  <si>
    <t>739268262003</t>
  </si>
  <si>
    <t>CST744ERN</t>
  </si>
  <si>
    <t>CST744S#01</t>
  </si>
  <si>
    <t>DRAKE ELONG BOWL AND TANK COTTON</t>
  </si>
  <si>
    <t>739268023376</t>
  </si>
  <si>
    <t>CST744S</t>
  </si>
  <si>
    <t>CST744S#03</t>
  </si>
  <si>
    <t>DRAKE ELONG BOWL AND TANK BONE</t>
  </si>
  <si>
    <t>739268023383</t>
  </si>
  <si>
    <t>CST744S#11</t>
  </si>
  <si>
    <t>DRAKE ELONG BOWL AND TANK COLONIAL WHITE</t>
  </si>
  <si>
    <t>739268023406</t>
  </si>
  <si>
    <t>CST744S#12</t>
  </si>
  <si>
    <t>DRAKE ELONG BOWL AND TANK SEDONA BEIGE</t>
  </si>
  <si>
    <t>739268023413</t>
  </si>
  <si>
    <t>CST744S#51</t>
  </si>
  <si>
    <t>DRAKE ELONG BOWL AND TANK EBONY</t>
  </si>
  <si>
    <t>739268023420</t>
  </si>
  <si>
    <t>CST744SB#01</t>
  </si>
  <si>
    <t>DRAKE ELONG BOWL AND TANK W/ BOLT DOWN LID -COTTON</t>
  </si>
  <si>
    <t>739268023437</t>
  </si>
  <si>
    <t>CST744SB</t>
  </si>
  <si>
    <t>CST744SB#03</t>
  </si>
  <si>
    <t>DRAKE ELONG BOWL AND TANK W/ BOLT DOWN LID -BONE</t>
  </si>
  <si>
    <t>739268023444</t>
  </si>
  <si>
    <t>CST744SB#11</t>
  </si>
  <si>
    <t>DRAKE ELONG BOWL AND TANK W/ BOLT DOWN LID -C. WHITE</t>
  </si>
  <si>
    <t>739268023468</t>
  </si>
  <si>
    <t>CST744SB#12</t>
  </si>
  <si>
    <t>DRAKE ELONG BOWL AND TANK W/ BOLT DOWN LID -S. BEIGE</t>
  </si>
  <si>
    <t>739268023475</t>
  </si>
  <si>
    <t>CST744SB#51</t>
  </si>
  <si>
    <t>DRAKE ELONG BOWL AND TANK W/ BOLT DOWN LID -EBONY</t>
  </si>
  <si>
    <t>739268023499</t>
  </si>
  <si>
    <t>CST744SD#01</t>
  </si>
  <si>
    <t>DRAKE ELONG INSUL BOWL &amp; TANK COTTON</t>
  </si>
  <si>
    <t>739268023505</t>
  </si>
  <si>
    <t>CST744SD</t>
  </si>
  <si>
    <t>CST744SD#03</t>
  </si>
  <si>
    <t>DRAKE ELONG INSUL BOWL &amp; TANK BONE</t>
  </si>
  <si>
    <t>739268023512</t>
  </si>
  <si>
    <t>CST744SD#11</t>
  </si>
  <si>
    <t>DRAKE ELONG INSUL BOWL &amp; TANK COLONIAL WHITE</t>
  </si>
  <si>
    <t>739268023536</t>
  </si>
  <si>
    <t>CST744SD#12</t>
  </si>
  <si>
    <t>DRAKE ELONG INSUL BOWL &amp; TANK SEDONA BEIGE</t>
  </si>
  <si>
    <t>739268023543</t>
  </si>
  <si>
    <t>CST744SDB#01</t>
  </si>
  <si>
    <t>DRAKE ELONG INSUL BOWL &amp; TANK W/ BOLT DOWN LID -COTTON</t>
  </si>
  <si>
    <t>739268023574</t>
  </si>
  <si>
    <t>CST744SDB</t>
  </si>
  <si>
    <t>CST744SDB#03</t>
  </si>
  <si>
    <t>DRAKE ELONG INSUL BOWL &amp; TANK W/ BOLT DOWN LID -BONE</t>
  </si>
  <si>
    <t>739268023581</t>
  </si>
  <si>
    <t>CST744SDB#11</t>
  </si>
  <si>
    <t>DRAKE ELONG INSUL BOWL &amp; TANK W/ BOLT DOWN LID -C. WHITE</t>
  </si>
  <si>
    <t>739268023604</t>
  </si>
  <si>
    <t>CST744SDB#12</t>
  </si>
  <si>
    <t>DRAKE ELONG INSUL BOWL &amp; TANK W/ BOLT DOWN LID -S. BEIGE</t>
  </si>
  <si>
    <t>739268023611</t>
  </si>
  <si>
    <t>CST744SDB#51</t>
  </si>
  <si>
    <t>DRAKE ELONG INSUL BOWL &amp; TANK W/ BOLT DOWN LID -EBONY</t>
  </si>
  <si>
    <t>739268023635</t>
  </si>
  <si>
    <t>CST744SF.10#01</t>
  </si>
  <si>
    <t>DRAKE TOILET &amp; TANK -10" RI COTTON</t>
  </si>
  <si>
    <t>739268167056</t>
  </si>
  <si>
    <t>CST744SF.10</t>
  </si>
  <si>
    <t>CST744SFR.10#01</t>
  </si>
  <si>
    <t>DRAKE TOILET &amp; TANK -10" RI W/ RH TRIP LEVER- COTTON</t>
  </si>
  <si>
    <t>739268167681</t>
  </si>
  <si>
    <t>CST744SFR.10</t>
  </si>
  <si>
    <t>CST744SG#01</t>
  </si>
  <si>
    <t>DRAKE ELONG BOWL &amp; TANK W/ CEFIONTECT GLAZE -COTTON</t>
  </si>
  <si>
    <t>739268026384</t>
  </si>
  <si>
    <t>CST744SG</t>
  </si>
  <si>
    <t>CST744SGB#01</t>
  </si>
  <si>
    <t>DRAKE ELONG CEFIONTEC BOWL &amp; TANK W/BOLT DOWN LID -COTTON</t>
  </si>
  <si>
    <t>739268031807</t>
  </si>
  <si>
    <t>CST744SGB</t>
  </si>
  <si>
    <t>CST744SGD#01</t>
  </si>
  <si>
    <t>DRAKE ELONG CEFIONTEC BOWL &amp; INSUL TANK -COTTON</t>
  </si>
  <si>
    <t>739268031821</t>
  </si>
  <si>
    <t>CST744SGD</t>
  </si>
  <si>
    <t>CST744SGDB#01</t>
  </si>
  <si>
    <t>DRAKE ELONG C-TECT BOWL &amp; INSU TANK W/BOLT DOWN LID -COTTON</t>
  </si>
  <si>
    <t>739268031845</t>
  </si>
  <si>
    <t>CST744SGDB</t>
  </si>
  <si>
    <t>CST744SGR#01</t>
  </si>
  <si>
    <t>DRAKE ELONG CEFIONTEC BOWL &amp; TANK W/RH TRIP LEVER -COTTON</t>
  </si>
  <si>
    <t>739268031838</t>
  </si>
  <si>
    <t>CST744SGR</t>
  </si>
  <si>
    <t>CST744SL#01</t>
  </si>
  <si>
    <t>DRAKE ELONG HDCP BOWL &amp; TANK COTTON</t>
  </si>
  <si>
    <t>739268023666</t>
  </si>
  <si>
    <t>CST744SL</t>
  </si>
  <si>
    <t>CST744SL#03</t>
  </si>
  <si>
    <t>DRAKE ELONG HDCP BOWL &amp; TANK BONE</t>
  </si>
  <si>
    <t>739268023680</t>
  </si>
  <si>
    <t>CST744SL#11</t>
  </si>
  <si>
    <t>DRAKE ELONG HDCP BOWL &amp; TANK COLONIAL WHITE</t>
  </si>
  <si>
    <t>739268023703</t>
  </si>
  <si>
    <t>CST744SL#12</t>
  </si>
  <si>
    <t>DRAKE ELONG HDCP BOWL &amp; TANK SEDONA BEIGE</t>
  </si>
  <si>
    <t>739268023710</t>
  </si>
  <si>
    <t>CST744SL#51</t>
  </si>
  <si>
    <t>DRAKE ELONG HDCP BOWL &amp; TANK EBONY</t>
  </si>
  <si>
    <t>739268023734</t>
  </si>
  <si>
    <t>CST744SLB#01</t>
  </si>
  <si>
    <t>DRAKE ELONG HDCP BOWL &amp; TANK W/ BOLT DOWN LID -COTTON</t>
  </si>
  <si>
    <t>739268023741</t>
  </si>
  <si>
    <t>CST744SLB</t>
  </si>
  <si>
    <t>CST744SLB#03</t>
  </si>
  <si>
    <t>DRAKE ELONG HDCP BOWL &amp; TANK W/ BOLT DOWN LID -BONE</t>
  </si>
  <si>
    <t>739268023758</t>
  </si>
  <si>
    <t>CST744SLB#11</t>
  </si>
  <si>
    <t>DRAKE ELONG HDCP BOWL &amp; TANK W/ BOLT DOWN LID -C. WHITE</t>
  </si>
  <si>
    <t>739268023789</t>
  </si>
  <si>
    <t>CST744SLB#12</t>
  </si>
  <si>
    <t>DRAKE ELONG HDCP BOWL &amp; TANK W/ BOLT DOWN LID -S. BEIGE</t>
  </si>
  <si>
    <t>739268023802</t>
  </si>
  <si>
    <t>CST744SLB#51</t>
  </si>
  <si>
    <t>DRAKE ELONG HDCP BOWL &amp; TANK W/ BOLT DOWN LID -EBONY</t>
  </si>
  <si>
    <t>739268023826</t>
  </si>
  <si>
    <t>CST744SLD#01</t>
  </si>
  <si>
    <t>DRAKE ELONG HDCP BOWL &amp; TANK W/ INSULATION -COTTON</t>
  </si>
  <si>
    <t>739268023833</t>
  </si>
  <si>
    <t>CST744SLD</t>
  </si>
  <si>
    <t>CST744SLD#03</t>
  </si>
  <si>
    <t>DRAKE ELONG HDCP BOWL &amp; TANK W/ INSULATION -BONE</t>
  </si>
  <si>
    <t>739268023840</t>
  </si>
  <si>
    <t>CST744SLD#11</t>
  </si>
  <si>
    <t>DRAKE ELONG HDCP BOWL &amp; TANK W/ INSULATION -COLONIAL WHITE</t>
  </si>
  <si>
    <t>739268023864</t>
  </si>
  <si>
    <t>CST744SLD#12</t>
  </si>
  <si>
    <t>DRAKE ELONG HDCP BOWL &amp; TANK W/ INSULATION -SEDONA BEIGE</t>
  </si>
  <si>
    <t>739268023871</t>
  </si>
  <si>
    <t>CST744SLD#51</t>
  </si>
  <si>
    <t>DRAKE ELONG HDCP BOWL &amp; TANK W/ INSULATION -EBONNY</t>
  </si>
  <si>
    <t>739268023888</t>
  </si>
  <si>
    <t>CST744SLDB#01</t>
  </si>
  <si>
    <t>DRAKE ELONG HDCP BOWL &amp; TANK W/ INSULATION &amp; BD LID -COTTON</t>
  </si>
  <si>
    <t>739268023895</t>
  </si>
  <si>
    <t>CST744SLDB</t>
  </si>
  <si>
    <t>CST744SLDB#03</t>
  </si>
  <si>
    <t>DRAKE ELONG HDCP BOWL &amp; TANK W/ INSULATION &amp; BD LID -BONE</t>
  </si>
  <si>
    <t>739268023901</t>
  </si>
  <si>
    <t>CST744SLDB#11</t>
  </si>
  <si>
    <t>DRAKE ELONG HDCP BOWL &amp; TANK W/INSULATION &amp; BD LID -C.WHITE</t>
  </si>
  <si>
    <t>739268023925</t>
  </si>
  <si>
    <t>CST744SLDB#12</t>
  </si>
  <si>
    <t>DRAKE ELONG HDCP BOWL &amp; TANK W/INSULATION &amp; BD LID-S. BEIGE</t>
  </si>
  <si>
    <t>739268023932</t>
  </si>
  <si>
    <t>CST744SLDB#51</t>
  </si>
  <si>
    <t>DRAKE ELONG HDCP BOWL &amp; TANK W/INSULATION &amp; BD LID -EBONY</t>
  </si>
  <si>
    <t>739268023949</t>
  </si>
  <si>
    <t>CST744SLR#01</t>
  </si>
  <si>
    <t>DRAKE ELONG HDCP BOWL &amp; TANK W/ RH TRIP LEVER -COTTON</t>
  </si>
  <si>
    <t>739268023956</t>
  </si>
  <si>
    <t>CST744SLR</t>
  </si>
  <si>
    <t>CST744SLR#03</t>
  </si>
  <si>
    <t>DRAKE ELONG HDCP BOWL &amp; TANK W/ RH TRIP LEVER -BONE</t>
  </si>
  <si>
    <t>739268023963</t>
  </si>
  <si>
    <t>CST744SLR#11</t>
  </si>
  <si>
    <t>DRAKE ELONG HDCP BOWL &amp; TANK W/ RH TRIP LEVER -C. WHITE</t>
  </si>
  <si>
    <t>739268023987</t>
  </si>
  <si>
    <t>CST744SLR#12</t>
  </si>
  <si>
    <t>DRAKE ELONG HDCP BOWL &amp; TANK W/ RH TRIP LEVER -S. BEIGE</t>
  </si>
  <si>
    <t>739268024007</t>
  </si>
  <si>
    <t>CST744SLR#51</t>
  </si>
  <si>
    <t>DRAKE ELONG HDCP BOWL &amp; TANK W/ RH TRIP LEVER -EBONY</t>
  </si>
  <si>
    <t>739268024021</t>
  </si>
  <si>
    <t>CST744SR#01</t>
  </si>
  <si>
    <t>DRAKE ELONG BOWL &amp; TANK W/ RH TRIP LEVER -COTTON</t>
  </si>
  <si>
    <t>739268024038</t>
  </si>
  <si>
    <t>CST744SR</t>
  </si>
  <si>
    <t>CST744SR#03</t>
  </si>
  <si>
    <t>DRAKE ELONG BOWL &amp; TANK W/ RH TRIP LEVER -BONE</t>
  </si>
  <si>
    <t>739268024045</t>
  </si>
  <si>
    <t>CST744SR#11</t>
  </si>
  <si>
    <t>DRAKE ELONG BOWL &amp; TANK W/ RH TRIP LEVER -C. WHITE</t>
  </si>
  <si>
    <t>739268024069</t>
  </si>
  <si>
    <t>CST744SR#12</t>
  </si>
  <si>
    <t>DRAKE ELONG BOWL &amp; TANK W/ RH TRIP LEVER -S. BEIGE</t>
  </si>
  <si>
    <t>739268024076</t>
  </si>
  <si>
    <t>CST744SR#51</t>
  </si>
  <si>
    <t>DRAKE ELONG BOWL &amp; TANK W/ RH TRIP LEVER -EBONY</t>
  </si>
  <si>
    <t>739268024083</t>
  </si>
  <si>
    <t>CST754EF#01</t>
  </si>
  <si>
    <t>Eco Dartmouth Elong Tank &amp; Bow Cotton</t>
  </si>
  <si>
    <t>739268127623</t>
  </si>
  <si>
    <t>CST754EF</t>
  </si>
  <si>
    <t>CST754EF#03</t>
  </si>
  <si>
    <t>ECODARTMOUTH ELNG TANK &amp; BOWL BONE</t>
  </si>
  <si>
    <t>739268161702</t>
  </si>
  <si>
    <t>CST754EF#11</t>
  </si>
  <si>
    <t>ECODARTMOUTH ELNG TANK &amp; BOWL COLONIAL WHITE</t>
  </si>
  <si>
    <t>739268161719</t>
  </si>
  <si>
    <t>CST754EF#12</t>
  </si>
  <si>
    <t>ECODARTMOUTH ELNG TANK &amp; BOWL SEDONIA BEIGE</t>
  </si>
  <si>
    <t>739268161726</t>
  </si>
  <si>
    <t>CST754EF#51</t>
  </si>
  <si>
    <t>ECODARTMOUTH ELNG TANK &amp; BOWL EBONY</t>
  </si>
  <si>
    <t>739268161733</t>
  </si>
  <si>
    <t>CST754EFN#01</t>
  </si>
  <si>
    <t>EcoWhitney Elong Bowl &amp; Tank Cotton</t>
  </si>
  <si>
    <t>739268127616</t>
  </si>
  <si>
    <t>CST754EFN</t>
  </si>
  <si>
    <t>CST754EFN#03</t>
  </si>
  <si>
    <t>ECOWHITNEY ELNG BOWL &amp; TANK BONE</t>
  </si>
  <si>
    <t>739268161658</t>
  </si>
  <si>
    <t>CST754EFN#11</t>
  </si>
  <si>
    <t>ECOWHITNEY ELNG BOWL &amp; TANK COLONIAL WHITE</t>
  </si>
  <si>
    <t>739268161665</t>
  </si>
  <si>
    <t>CST754EFN#12</t>
  </si>
  <si>
    <t>ECOWHITNEY ELNG BOWL &amp; TANK SEDONIA BEIGE</t>
  </si>
  <si>
    <t>739268161672</t>
  </si>
  <si>
    <t>CST754EFN#51</t>
  </si>
  <si>
    <t>ECOWHITNEY ELNG BOWL &amp; TANK EBONY</t>
  </si>
  <si>
    <t>739268161696</t>
  </si>
  <si>
    <t>CST754SF#01</t>
  </si>
  <si>
    <t>DARTMOUTH ELONG BOWL &amp; TANK COTTON</t>
  </si>
  <si>
    <t>739268024090</t>
  </si>
  <si>
    <t>CST754SF</t>
  </si>
  <si>
    <t>CST754SF#03</t>
  </si>
  <si>
    <t>DARTMOUTH ELONG BOWL &amp; TANK BONE</t>
  </si>
  <si>
    <t>739268024113</t>
  </si>
  <si>
    <t>CST754SF#11</t>
  </si>
  <si>
    <t>DARTMOUTH ELONG BOWL &amp; TANK COLONIAL WHITE</t>
  </si>
  <si>
    <t>739268024137</t>
  </si>
  <si>
    <t>CST754SF#12</t>
  </si>
  <si>
    <t>DARTMOUTH ELONG BOWL &amp; TANK SEDONA BEIGE</t>
  </si>
  <si>
    <t>739268024144</t>
  </si>
  <si>
    <t>CST754SF#51</t>
  </si>
  <si>
    <t>DARTMOUTH ELONG BOWL &amp; TANK EBONY</t>
  </si>
  <si>
    <t>739268024151</t>
  </si>
  <si>
    <t>CST754SFN#01</t>
  </si>
  <si>
    <t>WHITNEY ELONG BOWL &amp; TANK COTTON</t>
  </si>
  <si>
    <t>739268030701</t>
  </si>
  <si>
    <t>CST754SFN</t>
  </si>
  <si>
    <t>CST754SFN#03</t>
  </si>
  <si>
    <t>WHITNEY ELONG BOWL &amp; TANK BONE</t>
  </si>
  <si>
    <t>739268030718</t>
  </si>
  <si>
    <t>CST754SFN#11</t>
  </si>
  <si>
    <t>WHITNEY ELONG BOWL &amp; TANK COLONIAL WHITE</t>
  </si>
  <si>
    <t>739268030732</t>
  </si>
  <si>
    <t>CST754SFN#12</t>
  </si>
  <si>
    <t>WHITNEY ELONG BOWL &amp; TANK SEDONA BEIGE</t>
  </si>
  <si>
    <t>739268030749</t>
  </si>
  <si>
    <t>CST754SFN#51</t>
  </si>
  <si>
    <t>WHITNEY ELONG BOWL &amp; TANK EBONY</t>
  </si>
  <si>
    <t>739268030756</t>
  </si>
  <si>
    <t>CST784EF#01</t>
  </si>
  <si>
    <t xml:space="preserve">ECO CLAYTON ELONG BOWL &amp; TANK </t>
  </si>
  <si>
    <t>739268138186</t>
  </si>
  <si>
    <t>CST784EF</t>
  </si>
  <si>
    <t>CST784EF#03</t>
  </si>
  <si>
    <t>ECO CLAYTON ELONG BOWL &amp; TANK BONE</t>
  </si>
  <si>
    <t>739268161740</t>
  </si>
  <si>
    <t>CST784EF#11</t>
  </si>
  <si>
    <t>ECO CLAYTON ELONG BOWL &amp; TANK COLONIAL WHITE</t>
  </si>
  <si>
    <t>739268161757</t>
  </si>
  <si>
    <t>CST784EF#12</t>
  </si>
  <si>
    <t>ECO CLAYTON ELONG BOWL &amp; TANK SEDONIA BEIGE</t>
  </si>
  <si>
    <t>739268161771</t>
  </si>
  <si>
    <t>CST784EF#51</t>
  </si>
  <si>
    <t>ECO CLAYTON ELONG BOWL &amp; TANK EBONY</t>
  </si>
  <si>
    <t>739268161788</t>
  </si>
  <si>
    <t>CST784SF#01</t>
  </si>
  <si>
    <t>CLAYTON ELONG BOWL &amp; TANK COTTON</t>
  </si>
  <si>
    <t>739268024298</t>
  </si>
  <si>
    <t>CST784SF</t>
  </si>
  <si>
    <t>CST784SF#03</t>
  </si>
  <si>
    <t>CLAYTON ELONG BOWL &amp; TANK BONE</t>
  </si>
  <si>
    <t>739268024304</t>
  </si>
  <si>
    <t>CST784SF#11</t>
  </si>
  <si>
    <t>CLAYTON ELONG BOWL &amp; TANK COLONIAL WHITE</t>
  </si>
  <si>
    <t>739268024328</t>
  </si>
  <si>
    <t>CST784SF#12</t>
  </si>
  <si>
    <t>CLAYTON ELONG BOWL &amp; TANK SEDONA BEIGE</t>
  </si>
  <si>
    <t>739268024335</t>
  </si>
  <si>
    <t>CST784SF#51</t>
  </si>
  <si>
    <t>CLAYTON ELONG BOWL &amp; TANK EBONY</t>
  </si>
  <si>
    <t>739268024342</t>
  </si>
  <si>
    <t>CST794EF#01</t>
  </si>
  <si>
    <t>NEXUS ELONGATED BOWL AND TANK 1.28 GPF</t>
  </si>
  <si>
    <t>739268102705</t>
  </si>
  <si>
    <t>CST794EF</t>
  </si>
  <si>
    <t>CST794EF#01-PL</t>
  </si>
  <si>
    <t>NEXUS TANK AND BOWL 1.28GPF COTTON W/ PLUM DESIGN</t>
  </si>
  <si>
    <t>739268148024</t>
  </si>
  <si>
    <t>CST794EF-PL</t>
  </si>
  <si>
    <t>CST794EF#01-PP</t>
  </si>
  <si>
    <t>NEXUS TANK AND BOWL 1.28GPF COTTON W/ PBP DESIGN</t>
  </si>
  <si>
    <t>739268148031</t>
  </si>
  <si>
    <t>CST794EF-PP</t>
  </si>
  <si>
    <t>CST794EF#01-SH</t>
  </si>
  <si>
    <t>NEXUS TANK AND BOWL 1.28GPF COTTON W/SHADOW DESIGN</t>
  </si>
  <si>
    <t>739268148048</t>
  </si>
  <si>
    <t>CST794EF-SH</t>
  </si>
  <si>
    <t>CST794EF#03</t>
  </si>
  <si>
    <t>ECONEXUS ELNG BOWL AND TANK BONE</t>
  </si>
  <si>
    <t>739268161795</t>
  </si>
  <si>
    <t>CST794EF#11</t>
  </si>
  <si>
    <t>ECONEXUS ELNG BOWL AND TANK COLONIAL WHITE</t>
  </si>
  <si>
    <t>739268161801</t>
  </si>
  <si>
    <t>CST794EF#12</t>
  </si>
  <si>
    <t>ECONEXUS ELNG BOWL AND TANK SEDONIA BEIGE</t>
  </si>
  <si>
    <t>739268161818</t>
  </si>
  <si>
    <t>CST794EF#51</t>
  </si>
  <si>
    <t>ECONEXUS ELNG BOWL AND TANK EBONY</t>
  </si>
  <si>
    <t>739268153431</t>
  </si>
  <si>
    <t>CST794EFR#01</t>
  </si>
  <si>
    <t>NEXUS ELONG BOWL &amp; TANK WITH RIGHT HAND TRIP LEVER 1.28 GPF</t>
  </si>
  <si>
    <t>739268103986</t>
  </si>
  <si>
    <t>CST794EFR</t>
  </si>
  <si>
    <t>CST794SF#01</t>
  </si>
  <si>
    <t>NEXUS ELONG BOWL &amp; TANK COTTON</t>
  </si>
  <si>
    <t>739268030275</t>
  </si>
  <si>
    <t>CST794SF</t>
  </si>
  <si>
    <t>CST794SF#03</t>
  </si>
  <si>
    <t>NEXUS ELONG BOWL &amp; TANK BONE</t>
  </si>
  <si>
    <t>739268030497</t>
  </si>
  <si>
    <t>CST794SF#11</t>
  </si>
  <si>
    <t>NEXUS ELONG BOWL &amp; TANK COLONIAL WHITE</t>
  </si>
  <si>
    <t>739268030244</t>
  </si>
  <si>
    <t>CST794SF#12</t>
  </si>
  <si>
    <t>NEXUS ELONG BOWL &amp; TANK SEDONA BEIGE</t>
  </si>
  <si>
    <t>739268030510</t>
  </si>
  <si>
    <t>CST794SF#51</t>
  </si>
  <si>
    <t>NEXUS ELONG BOWL &amp; TANK EBONY</t>
  </si>
  <si>
    <t>739268030527</t>
  </si>
  <si>
    <t>CST794SFR#01</t>
  </si>
  <si>
    <t>NEXUS ELONG BOWL &amp; TANK WITH RIGHT HAND TRIP LEVER 1.6 GPF</t>
  </si>
  <si>
    <t>739268199521</t>
  </si>
  <si>
    <t>CST794SFR</t>
  </si>
  <si>
    <t>One Piece2</t>
  </si>
  <si>
    <t>09:One Piece (others)</t>
  </si>
  <si>
    <t>ECO ULTRAMAX ROUND FRONT 1-PC TOILET</t>
  </si>
  <si>
    <t>ECO ULTRAMAX ELONGATED FRONT 1-PC TOILET</t>
  </si>
  <si>
    <t>CT412F#01</t>
  </si>
  <si>
    <t>DUAL FLUSH TOILET BOWL COTTON, UNIVERSAL HT</t>
  </si>
  <si>
    <t>739268163775</t>
  </si>
  <si>
    <t>CT412F</t>
  </si>
  <si>
    <t>CT412F#03</t>
  </si>
  <si>
    <t>DUAL FLUSH TOILET BOWL BONE, UNIVERSAL HT</t>
  </si>
  <si>
    <t>739268163805</t>
  </si>
  <si>
    <t>CT412F#11</t>
  </si>
  <si>
    <t>DUAL FLUSH TOILET BOWL COLONIAL WHITE, UNIVERSAL HT</t>
  </si>
  <si>
    <t>739268163829</t>
  </si>
  <si>
    <t>CT412F#12</t>
  </si>
  <si>
    <t>DUAL FLUSH TOILET BOWL SEDONA BEIGE, UNIVERSAL HT</t>
  </si>
  <si>
    <t>739268163843</t>
  </si>
  <si>
    <t>CT412F#51</t>
  </si>
  <si>
    <t>DUAL FLUSH TOILET BOWL EBONY, UNIVERSAL HT</t>
  </si>
  <si>
    <t>739268163867</t>
  </si>
  <si>
    <t>CT412F.10#01</t>
  </si>
  <si>
    <t>DUAL FLUSH TLT BOWL 10"ROUGHIN COTTON, UNIVERSAL HT</t>
  </si>
  <si>
    <t>739268163782</t>
  </si>
  <si>
    <t>CT412F.10</t>
  </si>
  <si>
    <t>CT416#01</t>
  </si>
  <si>
    <t>AQUIA II DUALMAX FLUSH TOILET BWL COTTON, REGULAR HT</t>
  </si>
  <si>
    <t>739268133099</t>
  </si>
  <si>
    <t>CT416</t>
  </si>
  <si>
    <t>CT416#03</t>
  </si>
  <si>
    <t>AQUIA II DUAL FLUSH TOILET BWL BONE, REGULAR HT</t>
  </si>
  <si>
    <t>739268133501</t>
  </si>
  <si>
    <t>CT416#11</t>
  </si>
  <si>
    <t>AQUIA II DUAL FLUSH TOILET BWL COLONIAL WHITE, REGULAR HT</t>
  </si>
  <si>
    <t>739268133525</t>
  </si>
  <si>
    <t>CT416#12</t>
  </si>
  <si>
    <t>AQUIA II DUAL FLUSH TOILET BWL SEDONA BEIGE, REGULAR HT</t>
  </si>
  <si>
    <t>739268133532</t>
  </si>
  <si>
    <t>CT416#51</t>
  </si>
  <si>
    <t>AQUIA II DUAL FLUSH TOILET BWL EBONY, REGULAR HT</t>
  </si>
  <si>
    <t>739268133556</t>
  </si>
  <si>
    <t>CT418F#01</t>
  </si>
  <si>
    <t>AQUIA WALL-HUNG TOILET COTTON</t>
  </si>
  <si>
    <t>739268211711</t>
  </si>
  <si>
    <t>16:Residential Wall Hung</t>
  </si>
  <si>
    <t>CT418F</t>
  </si>
  <si>
    <t>CT418F#12</t>
  </si>
  <si>
    <t>AQUIA WALL-HUNG TOILET SEDONA BEIGE</t>
  </si>
  <si>
    <t>739268229648</t>
  </si>
  <si>
    <t>CT418FG#01</t>
  </si>
  <si>
    <t>AQUIA WALL-HUNG TOILET COTTON W/ CEFIONTECT</t>
  </si>
  <si>
    <t>739268167995</t>
  </si>
  <si>
    <t>CT418FG</t>
  </si>
  <si>
    <t>CT437FG#01</t>
  </si>
  <si>
    <t xml:space="preserve">MH WALL HUNG D SHAPE BOWL </t>
  </si>
  <si>
    <t>739268298163</t>
  </si>
  <si>
    <t>16W</t>
  </si>
  <si>
    <t>CT437FG</t>
  </si>
  <si>
    <t>CT437FGT20#01</t>
  </si>
  <si>
    <t>MH BOWL W CONNECT+ D-SHAPE / COTTON</t>
  </si>
  <si>
    <t>739268319424</t>
  </si>
  <si>
    <t>CT437FGT20</t>
  </si>
  <si>
    <t>CT474CEF#51</t>
  </si>
  <si>
    <t>VESPIN II TORNADO FLUSH  HET EBONY</t>
  </si>
  <si>
    <t>739268172722</t>
  </si>
  <si>
    <t>CT474CEF</t>
  </si>
  <si>
    <t>CT474CEFG</t>
  </si>
  <si>
    <t>CT474CEFG#12</t>
  </si>
  <si>
    <t>VESPIN II TORNADO FLUSH  HET W CEFIONTECT  SEDONA BEIGE</t>
  </si>
  <si>
    <t>739268172715</t>
  </si>
  <si>
    <t>CT474CUF#51</t>
  </si>
  <si>
    <t>VESPIN II - TORNADO FLUSH - EBONY</t>
  </si>
  <si>
    <t>739268300248</t>
  </si>
  <si>
    <t>CT474CUF</t>
  </si>
  <si>
    <t>CT474CUFG#01</t>
  </si>
  <si>
    <t>VESPIN II - TORNADO FLUSH W CEFIONTECT  COTTON</t>
  </si>
  <si>
    <t>739268298125</t>
  </si>
  <si>
    <t>CT474CUFG</t>
  </si>
  <si>
    <t>CT474CUFG#03</t>
  </si>
  <si>
    <t>VESPIN II - TORNADO FLUSH W CEFIONTECT  BONE</t>
  </si>
  <si>
    <t>739268300224</t>
  </si>
  <si>
    <t>CT474CUFG#11</t>
  </si>
  <si>
    <t>VESPIN II - TORNADO FLUSH W CEFIONTECT  COLONIAL WHITE</t>
  </si>
  <si>
    <t>739268300200</t>
  </si>
  <si>
    <t>CT474CUFG#12</t>
  </si>
  <si>
    <t>VESPIN II - TORNADO FLUSH W CEFIONTECT  SEDONA BEIGE</t>
  </si>
  <si>
    <t>739268300217</t>
  </si>
  <si>
    <t>CT474CUFGT20#01</t>
  </si>
  <si>
    <t>2 PC  BOWL VESPIN II CONNECT/P CC W/CEFIONTEC COTTON FG</t>
  </si>
  <si>
    <t>739268301825</t>
  </si>
  <si>
    <t>CT474CUFGT20</t>
  </si>
  <si>
    <t>CT484CEFG#01</t>
  </si>
  <si>
    <t xml:space="preserve">MARIS ELONGATED BOWL COTTON </t>
  </si>
  <si>
    <t>739268209183</t>
  </si>
  <si>
    <t>CT484CEFG</t>
  </si>
  <si>
    <t>CT486FG#01</t>
  </si>
  <si>
    <t>MARIS WALL-HUNG TOILET COTTON W/ CEFIONTECT</t>
  </si>
  <si>
    <t>739268219724</t>
  </si>
  <si>
    <t>CT486FG</t>
  </si>
  <si>
    <t>CT494CEF#51</t>
  </si>
  <si>
    <t>CONNELLY 3D TORNADO      BOWL EBONY UNIVERSAL HT</t>
  </si>
  <si>
    <t>739268258402</t>
  </si>
  <si>
    <t>CT494CEF</t>
  </si>
  <si>
    <t>CT494CEFG#01</t>
  </si>
  <si>
    <t>CONNELLY 3D TORNADO      BOWL COTTON UNIVERSAL HT CT</t>
  </si>
  <si>
    <t>739268258365</t>
  </si>
  <si>
    <t>CT494CEFG</t>
  </si>
  <si>
    <t>CT494CEFG#03</t>
  </si>
  <si>
    <t>CONNELLY 3D TORNADO      BOWL BONE UNIVERSAL HT CT</t>
  </si>
  <si>
    <t>739268258372</t>
  </si>
  <si>
    <t>CT494CEFG#11</t>
  </si>
  <si>
    <t>CONNELLY 3D TORNADO      BOWL COLONIAL WHITE UNIVERSAL HT CT</t>
  </si>
  <si>
    <t>739268258389</t>
  </si>
  <si>
    <t>CT494CEFG#12</t>
  </si>
  <si>
    <t>CONNELLY 3D TORNADO      BOWL SEDONA BEIGE UNIVERSAL HT CT</t>
  </si>
  <si>
    <t>739268258396</t>
  </si>
  <si>
    <t>Commercial Bowl</t>
  </si>
  <si>
    <t>18:Commercial China</t>
  </si>
  <si>
    <t>FL MT HET FLUSHOMETER EL BOWL COTTON COMMERCIAL</t>
  </si>
  <si>
    <t>FL MT HET FLUSHOMETER EL BOWL BONE</t>
  </si>
  <si>
    <t>FL MT HET FLUSHOMETER EL BOWL SEDONA BEIGE</t>
  </si>
  <si>
    <t>FL MT HET FLUSH ADA EL BOWL COTTON COMMERCIAL</t>
  </si>
  <si>
    <t>FL MT HET FLUSH ADA EL BOWL SEDONA BEIGE COMMERCIAL</t>
  </si>
  <si>
    <t>CT705ELN#01</t>
  </si>
  <si>
    <t>739268156364</t>
  </si>
  <si>
    <t>CT705ELN</t>
  </si>
  <si>
    <t>CT705ELN#12</t>
  </si>
  <si>
    <t>CMR</t>
  </si>
  <si>
    <t>739268156388</t>
  </si>
  <si>
    <t>CT705ELNG#01</t>
  </si>
  <si>
    <t>FL MT HET FLUSH ADA EL BOWL COTTON COMMERCIAL CEFIONTECT</t>
  </si>
  <si>
    <t>739268156401</t>
  </si>
  <si>
    <t>CT705ELNG</t>
  </si>
  <si>
    <t>CT705EN#01</t>
  </si>
  <si>
    <t>739268156449</t>
  </si>
  <si>
    <t>CT705EN</t>
  </si>
  <si>
    <t>CT705EN#03</t>
  </si>
  <si>
    <t>739268156456</t>
  </si>
  <si>
    <t>CT705EN#12</t>
  </si>
  <si>
    <t>739268156463</t>
  </si>
  <si>
    <t>CT705ENG#01</t>
  </si>
  <si>
    <t>FL MT HET FLUSHOMETER EL BOWL COTTON COMMERCIAL CEFIONTECT</t>
  </si>
  <si>
    <t>739268156487</t>
  </si>
  <si>
    <t>CT705ENG</t>
  </si>
  <si>
    <t>CT708E#01</t>
  </si>
  <si>
    <t>WL MT HET FLUSHOMETER EL BOWL W/ TOP SPUD--COTTON</t>
  </si>
  <si>
    <t>739268128095</t>
  </si>
  <si>
    <t>CT708E</t>
  </si>
  <si>
    <t>CT708E#03</t>
  </si>
  <si>
    <t>WL MT HET FLUSHOMETER EL BOWL W/ TOP SPUD--BONE</t>
  </si>
  <si>
    <t>739268128125</t>
  </si>
  <si>
    <t>CT708E#12</t>
  </si>
  <si>
    <t>WL MT HET FLUSHOMETER EL BOWL W/ TOP SPUD--SEDONA BEIGE</t>
  </si>
  <si>
    <t>739268128132</t>
  </si>
  <si>
    <t>CT708EG#01</t>
  </si>
  <si>
    <t>WL MT HET FLUSHOMETER EL BOWL W/ TOP SPUD &amp; CEFIONTEC-COTTON</t>
  </si>
  <si>
    <t>739268171091</t>
  </si>
  <si>
    <t>CT708EG</t>
  </si>
  <si>
    <t>CT708EV#01</t>
  </si>
  <si>
    <t>WAL MT HET FLUSHOMETER EL BOWL W/ BACK SPUD--COTTON</t>
  </si>
  <si>
    <t>739268128149</t>
  </si>
  <si>
    <t>CT708EV</t>
  </si>
  <si>
    <t>CT708EV#03</t>
  </si>
  <si>
    <t>WAL MT HET FLUSHOMETER EL BOWL W/ BACK SPUD--BONE</t>
  </si>
  <si>
    <t>739268128156</t>
  </si>
  <si>
    <t>CT708EV#12</t>
  </si>
  <si>
    <t>WAL MT HET FLUSHOMETER EL BOWL W/ BACK SPUD--SEDONA BEIGE</t>
  </si>
  <si>
    <t>739268128163</t>
  </si>
  <si>
    <t>CT708EVG#01</t>
  </si>
  <si>
    <t>WAL MT HET FLUSHOMETER EL BOWL W/ BACK SPUD--COTTON/CEFIONTEC</t>
  </si>
  <si>
    <t>739268179684</t>
  </si>
  <si>
    <t>CT708EVG</t>
  </si>
  <si>
    <t>CT774S</t>
  </si>
  <si>
    <t>CT774S#03</t>
  </si>
  <si>
    <t>CARROLTON ELONGATED BOWL BONE</t>
  </si>
  <si>
    <t>739268535916</t>
  </si>
  <si>
    <t>CT794EF#01</t>
  </si>
  <si>
    <t>NEXUS BOWL - 1.6GPF OR LESS COTTON</t>
  </si>
  <si>
    <t>739268097599</t>
  </si>
  <si>
    <t>CT794EF</t>
  </si>
  <si>
    <t>OBSOLETE NO REPLACEMENT</t>
  </si>
  <si>
    <t>CT794EF#03</t>
  </si>
  <si>
    <t>NEXUS BOWL - 1.6GPF OR LESS BONE</t>
  </si>
  <si>
    <t>739268097605</t>
  </si>
  <si>
    <t>CT794EF#11</t>
  </si>
  <si>
    <t>NEXUS BOWL - 1.6GPF OR LESS COLONIAL WHITE</t>
  </si>
  <si>
    <t>739268097629</t>
  </si>
  <si>
    <t>CT794EF#12</t>
  </si>
  <si>
    <t>NEXUS BOWL - 1.6GPF OR LESS SEDONA BEIGE</t>
  </si>
  <si>
    <t>739268097636</t>
  </si>
  <si>
    <t>CT794EF#51</t>
  </si>
  <si>
    <t>NEXUS BOWL - 1.6GPF OR LESS EBONY</t>
  </si>
  <si>
    <t>739268097643</t>
  </si>
  <si>
    <t>Washlet Intergrated Toilet</t>
  </si>
  <si>
    <t>Neorest Bowl</t>
  </si>
  <si>
    <t>00:Neorest Toilet</t>
  </si>
  <si>
    <t>CT950G</t>
  </si>
  <si>
    <t>CT950G#12</t>
  </si>
  <si>
    <t>NEOREST 500 CHINA UNIT SEDONA BEIGE</t>
  </si>
  <si>
    <t>739268034358</t>
  </si>
  <si>
    <t>CT952CUMG#01</t>
  </si>
  <si>
    <t xml:space="preserve">NEOREST 500H BOWL UNIT COTTON </t>
  </si>
  <si>
    <t>739268297890</t>
  </si>
  <si>
    <t>CT952CUMG</t>
  </si>
  <si>
    <t>CT952CUMG#12</t>
  </si>
  <si>
    <t>NEOREST 500H BOWL UNIT SEDONA BEIGE</t>
  </si>
  <si>
    <t>739268297906</t>
  </si>
  <si>
    <t>G500 Bowl</t>
  </si>
  <si>
    <t>50:Washlet</t>
  </si>
  <si>
    <t>CT970CEMFG</t>
  </si>
  <si>
    <t>CT970CEMFG#12</t>
  </si>
  <si>
    <t xml:space="preserve">G500 BOWL UNIT - SEDONA BEIGE </t>
  </si>
  <si>
    <t>739268232280</t>
  </si>
  <si>
    <t>CT980CMG</t>
  </si>
  <si>
    <t>CT980CMG#12</t>
  </si>
  <si>
    <t>NEOREST 550 ELONG BOWL UNIT SEDONA BEIGE</t>
  </si>
  <si>
    <t>739268144682</t>
  </si>
  <si>
    <t>CT982CUMG#01</t>
  </si>
  <si>
    <t>NEOREST 550H BOWL UNIT COTTON WHITE</t>
  </si>
  <si>
    <t>739268232211</t>
  </si>
  <si>
    <t>CT982CUMG</t>
  </si>
  <si>
    <t>CT982CUMG#12</t>
  </si>
  <si>
    <t>NEOREST 550H BOWL UNIT SEDONA BEIGE</t>
  </si>
  <si>
    <t>739268232228</t>
  </si>
  <si>
    <t>CT992CUMFG#01</t>
  </si>
  <si>
    <t>NEOREST 700H BOWL UNIT COTTON - CEFIONTECT</t>
  </si>
  <si>
    <t>739268248090</t>
  </si>
  <si>
    <t>CT992CUMFG</t>
  </si>
  <si>
    <t>CWT418MFG-1#01</t>
  </si>
  <si>
    <t>COMBO IN WALL TANK, BOWL &amp; PUS H PLATE - PEX SUPPLY LINE</t>
  </si>
  <si>
    <t>739268191389</t>
  </si>
  <si>
    <t>CWT418MFG-1</t>
  </si>
  <si>
    <t>CWT418MFG-2#01</t>
  </si>
  <si>
    <t>COMBO IN WALL TANK, BOWL &amp; PUS H PLATE - COPPER SUPPLY LINE</t>
  </si>
  <si>
    <t>739268191396</t>
  </si>
  <si>
    <t>CWT418MFG-2</t>
  </si>
  <si>
    <t>CWT437117MFG-3#01</t>
  </si>
  <si>
    <t>WT153M#01+CT437FG#01+SS117#01+ YT800#WH MH WALL-HUNG W/ PEX</t>
  </si>
  <si>
    <t>739268312098</t>
  </si>
  <si>
    <t>CWT437117MFG-3</t>
  </si>
  <si>
    <t>CWT437117MFG-4#01</t>
  </si>
  <si>
    <t>WT154M#01+CT437FG#01+SS117#01+ YT800#WH MH WALL-HUNG W/COPPER</t>
  </si>
  <si>
    <t>739268312104</t>
  </si>
  <si>
    <t>CWT437117MFG-4</t>
  </si>
  <si>
    <t>CWT4372047MFG-3#01</t>
  </si>
  <si>
    <t>D-SHAPE WALL HUNG CONNECT+ KIT W PEX-C</t>
  </si>
  <si>
    <t>739268319448</t>
  </si>
  <si>
    <t>CWT4372047MFG-3</t>
  </si>
  <si>
    <t>CWT4372047MFG-4#01</t>
  </si>
  <si>
    <t>D-SHAPE WALL HUNG CONNECT+ KIT W COPPER</t>
  </si>
  <si>
    <t>739268319455</t>
  </si>
  <si>
    <t>CWT4372047MFG-4</t>
  </si>
  <si>
    <t>CWT486MFG-1#01</t>
  </si>
  <si>
    <t>739268220195</t>
  </si>
  <si>
    <t>CWT486MFG-1</t>
  </si>
  <si>
    <t>CWT486MFG-2#01</t>
  </si>
  <si>
    <t>COMBO IN WALL TANK BOWL &amp; PUSH PLATE - COPPER SUPPLY LINE</t>
  </si>
  <si>
    <t>739268220201</t>
  </si>
  <si>
    <t>CWT486MFG-2</t>
  </si>
  <si>
    <t>Residential</t>
  </si>
  <si>
    <t>Volume Control</t>
  </si>
  <si>
    <t>Legacy Lines - Showers</t>
  </si>
  <si>
    <t>Legacy Lines - Faucets</t>
  </si>
  <si>
    <t>F930MCP</t>
  </si>
  <si>
    <t xml:space="preserve">LLOYD METAL CONSOLE </t>
  </si>
  <si>
    <t>739268015692</t>
  </si>
  <si>
    <t>Console</t>
  </si>
  <si>
    <t>20:Lav1</t>
  </si>
  <si>
    <t>F930WCPN</t>
  </si>
  <si>
    <t xml:space="preserve">WOOD CONSOLE - LLOYD LAVATORY </t>
  </si>
  <si>
    <t>739268215382</t>
  </si>
  <si>
    <t>FBF794S#01DBN</t>
  </si>
  <si>
    <t>CAST IRON NEXUS BATHTUB COTTON SKIRT &amp; BN DRAIN</t>
  </si>
  <si>
    <t>739268167476</t>
  </si>
  <si>
    <t>Cast Iron</t>
  </si>
  <si>
    <t>Cast Iron Tub</t>
  </si>
  <si>
    <t>Cast Iron Free Standing Tub</t>
  </si>
  <si>
    <t>70:Cast Iron Tub</t>
  </si>
  <si>
    <t>FBF794S</t>
  </si>
  <si>
    <t>FBF794S#01DCP</t>
  </si>
  <si>
    <t>CAST IRON NEXUS BATHTUB COTTON SKIRT &amp; CP DRAIN</t>
  </si>
  <si>
    <t>739268167469</t>
  </si>
  <si>
    <t>FBY1500P#01</t>
  </si>
  <si>
    <t>DROP IN CAST IRON BATHTUB 60-5/8"x 36-1/4"x 22-1/4"-CTN</t>
  </si>
  <si>
    <t>739268745612</t>
  </si>
  <si>
    <t>FBY1500P</t>
  </si>
  <si>
    <t>FBY1500P#12</t>
  </si>
  <si>
    <t>DROP IN CAST IRON BATHTUB 60-5/8"x 36-1/4"x 22-1/4"--SB</t>
  </si>
  <si>
    <t>739268745797</t>
  </si>
  <si>
    <t>FBY1515LP#01</t>
  </si>
  <si>
    <t>L-HAND CAST IRON BATHTUB 60"x 30"x 14-6/8"--COTTON</t>
  </si>
  <si>
    <t>739268758117</t>
  </si>
  <si>
    <t>Cast Iron Apron Tub</t>
  </si>
  <si>
    <t>FBY1515LP</t>
  </si>
  <si>
    <t>FBY1515LP#12</t>
  </si>
  <si>
    <t>L-HAND CAST IRON BATHTUB 60" x 30" x 14-6/8" --S BEIGE</t>
  </si>
  <si>
    <t>739268758209</t>
  </si>
  <si>
    <t>FBY1515RP#01</t>
  </si>
  <si>
    <t>R-HAND CAST IRON BATHTUB 60" x 30" x 14-6/8" --COTTON</t>
  </si>
  <si>
    <t>739268758384</t>
  </si>
  <si>
    <t>FBY1515RP</t>
  </si>
  <si>
    <t>FBY1515RP#12</t>
  </si>
  <si>
    <t>R-HAND CAST IRON BATHTUB 60" x 30" x 14-6/8" --S BEIGE</t>
  </si>
  <si>
    <t>739268758469</t>
  </si>
  <si>
    <t>FBY1525LP#01</t>
  </si>
  <si>
    <t>L-HAND CAST IRON BATHTUB 60"x32" x 16-5/16" --COTTON</t>
  </si>
  <si>
    <t>739268634312</t>
  </si>
  <si>
    <t>FBY1525LP</t>
  </si>
  <si>
    <t>FBY1525LP#12</t>
  </si>
  <si>
    <t>L-HAND CAST IRON BATHTUB 60" x 32" x 16-5/16"--S BEIGE</t>
  </si>
  <si>
    <t>739268658837</t>
  </si>
  <si>
    <t>FBY1525RP#01</t>
  </si>
  <si>
    <t>R-HAND CAST IRON BATHTUB 60" x 32" x 16-5/16" --COTTON</t>
  </si>
  <si>
    <t>739268634404</t>
  </si>
  <si>
    <t>FBY1525RP</t>
  </si>
  <si>
    <t>FBY1525RP#12</t>
  </si>
  <si>
    <t>R-HAND CAST IRON BATHTUB 60" x 32" x 16-5/16"--S BEIGE</t>
  </si>
  <si>
    <t>739268658592</t>
  </si>
  <si>
    <t>FBY1550P#01</t>
  </si>
  <si>
    <t>DROP-IN CAST IRON TUB COTTON 59-1/16"X31-1/2"X23-1/4"</t>
  </si>
  <si>
    <t>739268126732</t>
  </si>
  <si>
    <t>FBY1550P</t>
  </si>
  <si>
    <t>FBY1550P#12</t>
  </si>
  <si>
    <t>DROP-IN CAST IRON TUB S. BEIGE 59-1/16"X31-1/2"X23-1/4"</t>
  </si>
  <si>
    <t>739268126749</t>
  </si>
  <si>
    <t>FBY1700P#01</t>
  </si>
  <si>
    <t>DROP IN CAST IRON BATHTUB 66"x 32" x 18-5/16"--COTTON</t>
  </si>
  <si>
    <t>739268634589</t>
  </si>
  <si>
    <t>FBY1700P</t>
  </si>
  <si>
    <t>FBY1700P#12</t>
  </si>
  <si>
    <t>DROP IN CAST IRON BATHTUB 66"x 32"x 18-5/16"--S BEIGE</t>
  </si>
  <si>
    <t>739268658677</t>
  </si>
  <si>
    <t>FBY1715LP#01</t>
  </si>
  <si>
    <t>L-HAND CAST IRON BATHTUB 66" x 32" x 16-5/16"--COTTON</t>
  </si>
  <si>
    <t>739268549319</t>
  </si>
  <si>
    <t>FBY1715LP</t>
  </si>
  <si>
    <t>FBY1715LP#12</t>
  </si>
  <si>
    <t>L-HAND CAST IRON BATHTUB 66" x 32" x 16-5/16"--S BEIGE</t>
  </si>
  <si>
    <t>739268658752</t>
  </si>
  <si>
    <t>FBY1715RP#01</t>
  </si>
  <si>
    <t>R-HAND CAST IRON BATHTUB 66" x 32" x 16-5/16" --COTTON</t>
  </si>
  <si>
    <t>739268549579</t>
  </si>
  <si>
    <t>FBY1715RP</t>
  </si>
  <si>
    <t>FBY1715RP#12</t>
  </si>
  <si>
    <t>R-HAND CAST IRON BATHTUB 66"x 32" x 16-5/16" --S BEIGE</t>
  </si>
  <si>
    <t>739268658417</t>
  </si>
  <si>
    <t>80</t>
  </si>
  <si>
    <t>Matte Black</t>
  </si>
  <si>
    <t>FLT141#80</t>
  </si>
  <si>
    <t>WAZA NOIR CAST IRON VESSEL LAVATORY - MATTE BLACK</t>
  </si>
  <si>
    <t>739268162501</t>
  </si>
  <si>
    <t>FLT141</t>
  </si>
  <si>
    <t>FLT142#80</t>
  </si>
  <si>
    <t>WAZA NOIR CAST IRON SELF-RIM LAVATORY - MATTE BLACK</t>
  </si>
  <si>
    <t>739268162464</t>
  </si>
  <si>
    <t>FLT142</t>
  </si>
  <si>
    <t>FLT142#81</t>
  </si>
  <si>
    <t>WAZA NOIR CAST IRON SELF-RIM LAVATORY - TUXEDO BLACK</t>
  </si>
  <si>
    <t>739268162471</t>
  </si>
  <si>
    <t>81</t>
  </si>
  <si>
    <t>Tuxedo Black</t>
  </si>
  <si>
    <t>FLT142#82</t>
  </si>
  <si>
    <t>WAZA NOIR CAST IRON SELF-RIM LAVATORY - TUXEDO/MATTE BLACK</t>
  </si>
  <si>
    <t>739268162495</t>
  </si>
  <si>
    <t>82</t>
  </si>
  <si>
    <t>Tuxedo / Matte Black</t>
  </si>
  <si>
    <t>H660601</t>
  </si>
  <si>
    <t xml:space="preserve">SENSOR BRACKET SET </t>
  </si>
  <si>
    <t>739268458154</t>
  </si>
  <si>
    <t>H661001</t>
  </si>
  <si>
    <t xml:space="preserve">DOUBLE SEMS SCREW SET </t>
  </si>
  <si>
    <t>739268458666</t>
  </si>
  <si>
    <t>H661501-VI-IP</t>
  </si>
  <si>
    <t xml:space="preserve">PUSH BUTTON (PVD VERSION) </t>
  </si>
  <si>
    <t>739268727847</t>
  </si>
  <si>
    <t>H661601</t>
  </si>
  <si>
    <t xml:space="preserve">E-RING SET </t>
  </si>
  <si>
    <t>739268459205</t>
  </si>
  <si>
    <t>H661701</t>
  </si>
  <si>
    <t xml:space="preserve">PLUNGER GUIDE GASKET SET </t>
  </si>
  <si>
    <t>739268459380</t>
  </si>
  <si>
    <t>H662001</t>
  </si>
  <si>
    <t xml:space="preserve">VALVE CAP ASSEMBLY </t>
  </si>
  <si>
    <t>739268459625</t>
  </si>
  <si>
    <t xml:space="preserve">PUSH BUTTON REPAIR KIT </t>
  </si>
  <si>
    <t xml:space="preserve">VALVE CAP O-RING SET </t>
  </si>
  <si>
    <t>H662201</t>
  </si>
  <si>
    <t xml:space="preserve">PLATE </t>
  </si>
  <si>
    <t>739268459892</t>
  </si>
  <si>
    <t>H662301</t>
  </si>
  <si>
    <t xml:space="preserve">COPPER TUBE </t>
  </si>
  <si>
    <t>739268458314</t>
  </si>
  <si>
    <t>Hand Dryer</t>
  </si>
  <si>
    <t>HAND DRYER</t>
  </si>
  <si>
    <t>39:Clean Dry</t>
  </si>
  <si>
    <t>HDR101#WH</t>
  </si>
  <si>
    <t>CLEANDRY HIGH SPEED HAND DRYER WHITE,EXPOSED,W/TRAY</t>
  </si>
  <si>
    <t>739268274747</t>
  </si>
  <si>
    <t>HDR101</t>
  </si>
  <si>
    <t>WH</t>
  </si>
  <si>
    <t>White</t>
  </si>
  <si>
    <t>SS</t>
  </si>
  <si>
    <t>Stainless Steel</t>
  </si>
  <si>
    <t>HDR111#SS</t>
  </si>
  <si>
    <t>CLEANDRY HIGH SPEED HAND DRYER SS FINISH,CONCEALED W/TRAY</t>
  </si>
  <si>
    <t>739268274754</t>
  </si>
  <si>
    <t>HDR111</t>
  </si>
  <si>
    <t>HDR120#WH</t>
  </si>
  <si>
    <t>CLEANDRY HIGH SPEED HAND DRYER WHITE EXPOSED DIP TYPE</t>
  </si>
  <si>
    <t>739268246614</t>
  </si>
  <si>
    <t>HDR120</t>
  </si>
  <si>
    <t>HDR130#SV</t>
  </si>
  <si>
    <t>CLEANDRY HIGH SPEED HAND DRYER SILVER,EXPOSED,METAL(W/O TRAY)</t>
  </si>
  <si>
    <t>739268274761</t>
  </si>
  <si>
    <t>HDR130</t>
  </si>
  <si>
    <t>SV</t>
  </si>
  <si>
    <t>HL71229-1WA</t>
  </si>
  <si>
    <t>SENSOR PLATE STAINLESS STEEL FINISH</t>
  </si>
  <si>
    <t>739268099883</t>
  </si>
  <si>
    <t>HT242#01</t>
  </si>
  <si>
    <t>LAVATORY SHROUD COTTON</t>
  </si>
  <si>
    <t>739268683471</t>
  </si>
  <si>
    <t>HT242</t>
  </si>
  <si>
    <t>HT242#03</t>
  </si>
  <si>
    <t>LAVATORY SHROUD BONE</t>
  </si>
  <si>
    <t>739268683556</t>
  </si>
  <si>
    <t>HT242#11</t>
  </si>
  <si>
    <t>LAVATORY SHROUD COLONIAL WHITE</t>
  </si>
  <si>
    <t>739268683716</t>
  </si>
  <si>
    <t>HT242#12</t>
  </si>
  <si>
    <t>LAVATORY SHROUD SEDONA BEIGE</t>
  </si>
  <si>
    <t>739268683808</t>
  </si>
  <si>
    <t>HT242#51</t>
  </si>
  <si>
    <t>LAVATORY SHROUD EBONY</t>
  </si>
  <si>
    <t>739268683983</t>
  </si>
  <si>
    <t>Washlet</t>
  </si>
  <si>
    <t>Washlet Others</t>
  </si>
  <si>
    <t>HW300</t>
  </si>
  <si>
    <t>P</t>
  </si>
  <si>
    <t>HW300#W</t>
  </si>
  <si>
    <t xml:space="preserve">TRAVEL WASHLET - WHITE </t>
  </si>
  <si>
    <t>739268219601</t>
  </si>
  <si>
    <t>NEOREST COUNTER LAVATORY W/ FAUCET &amp; CONTROLLER - COTTON</t>
  </si>
  <si>
    <t>LFC991GQ#01</t>
  </si>
  <si>
    <t>739268168916</t>
  </si>
  <si>
    <t>LFC991GQ</t>
  </si>
  <si>
    <t>LHT241</t>
  </si>
  <si>
    <t>LHT241#51</t>
  </si>
  <si>
    <t>SUPREME 1-HOLE LAV &amp; SHRD EBONY</t>
  </si>
  <si>
    <t>739268024434</t>
  </si>
  <si>
    <t>LHT241.4</t>
  </si>
  <si>
    <t>LHT241.4#51</t>
  </si>
  <si>
    <t>SUPREME 4" CENTER LAV &amp; SHRD EBONY</t>
  </si>
  <si>
    <t>739268024465</t>
  </si>
  <si>
    <t>LHT241.4G#01</t>
  </si>
  <si>
    <t>SUPREME 4" CENTER LAV &amp; SHRD W/ CEFIONTECT GLAZE -COTTON</t>
  </si>
  <si>
    <t>739268024472</t>
  </si>
  <si>
    <t>LHT241.4G</t>
  </si>
  <si>
    <t>LHT241.4G#03</t>
  </si>
  <si>
    <t>SUPREME 4" CENTER LAV &amp; SHRD W/ CEFIONTECT GLAZE -BONE</t>
  </si>
  <si>
    <t>739268024489</t>
  </si>
  <si>
    <t>LHT241.4G#11</t>
  </si>
  <si>
    <t>SUPREME 4" CENTER LAV &amp; SHRD W/ CEFIONTECT GLAZE -C. WHITE</t>
  </si>
  <si>
    <t>739268024496</t>
  </si>
  <si>
    <t>LHT241.4G#12</t>
  </si>
  <si>
    <t>SUPREME 4" CENTER LAV &amp; SHRD W/ CEFIONTECT GLAZE -S. BEIGE</t>
  </si>
  <si>
    <t>739268024502</t>
  </si>
  <si>
    <t>LHT241.8</t>
  </si>
  <si>
    <t>LHT241.8#51</t>
  </si>
  <si>
    <t>SUPREME 8" CENTER LAV &amp; SHRD EBONY</t>
  </si>
  <si>
    <t>739268024533</t>
  </si>
  <si>
    <t>LHT241.8G#01</t>
  </si>
  <si>
    <t>SUPREME 8" CENTER LAV &amp; SHRD W/ CEFIONTECT GLAZE -COTTON</t>
  </si>
  <si>
    <t>739268024540</t>
  </si>
  <si>
    <t>LHT241.8G</t>
  </si>
  <si>
    <t>LHT241.8G#03</t>
  </si>
  <si>
    <t>SUPREME 8" CENTER LAV &amp; SHRD W/ CEFIONTECT GLAZE -BONE</t>
  </si>
  <si>
    <t>739268024557</t>
  </si>
  <si>
    <t>LHT241.8G#11</t>
  </si>
  <si>
    <t>SUPREME 8" CENTER LAV &amp; SHRD W/ CEFIONTECT GLAZE -C. WHITE</t>
  </si>
  <si>
    <t>739268024564</t>
  </si>
  <si>
    <t>LHT241.8G#12</t>
  </si>
  <si>
    <t>SUPREME 8" CENTER LAV &amp; SHRD W/ CEFIONTECT GLAZE -S. BEIGE</t>
  </si>
  <si>
    <t>739268024571</t>
  </si>
  <si>
    <t>LHT241G#01</t>
  </si>
  <si>
    <t>SUPREME 1-HOLE LAV &amp; SHRD W/ CEFIONTECT GLAZE -COTTON</t>
  </si>
  <si>
    <t>739268024588</t>
  </si>
  <si>
    <t>LHT241G</t>
  </si>
  <si>
    <t>LHT241G#03</t>
  </si>
  <si>
    <t>SUPREME 1-HOLE LAV &amp; SHRD W/ CEFIONTECT GLAZE -BONE</t>
  </si>
  <si>
    <t>739268024595</t>
  </si>
  <si>
    <t>LHT241G#11</t>
  </si>
  <si>
    <t>SUPREME 1-HOLE LAV &amp; SHRD W/ CEFIONTECT GLAZE -C. WHITE</t>
  </si>
  <si>
    <t>739268024601</t>
  </si>
  <si>
    <t>LHT241G#12</t>
  </si>
  <si>
    <t>SUPREME 1-HOLE LAV &amp; SHRD W/ CEFIONTECT GLAZE -S. BEIGE</t>
  </si>
  <si>
    <t>739268024625</t>
  </si>
  <si>
    <t>LHT242</t>
  </si>
  <si>
    <t>LHT242#51</t>
  </si>
  <si>
    <t>PROMINENCE 1-HOLE LAV &amp; SHRD EBONY</t>
  </si>
  <si>
    <t>739268024649</t>
  </si>
  <si>
    <t>LHT242.4</t>
  </si>
  <si>
    <t>LHT242.4#51</t>
  </si>
  <si>
    <t>PROMINENCE 4" CTR LAV &amp; SHRD EBONY</t>
  </si>
  <si>
    <t>739268024663</t>
  </si>
  <si>
    <t>LHT242.4G#01</t>
  </si>
  <si>
    <t>PROMINENCE 4" CTR LAV &amp; SHRD W/ CEFIONTECT GLAZE -COTTON</t>
  </si>
  <si>
    <t>739268024670</t>
  </si>
  <si>
    <t>LHT242.4G</t>
  </si>
  <si>
    <t>LHT242.4G#03</t>
  </si>
  <si>
    <t>PROMINENCE 4" CTR LAV &amp; SHRD W/ CEFIONTECT GLAZE -BONE</t>
  </si>
  <si>
    <t>739268024687</t>
  </si>
  <si>
    <t>LHT242.4G#11</t>
  </si>
  <si>
    <t>PROMINENCE 4" CTR LAV &amp; SHRD W/ CEFIONTECT GLAZE -C. WHITE</t>
  </si>
  <si>
    <t>739268024694</t>
  </si>
  <si>
    <t>LHT242.4G#12</t>
  </si>
  <si>
    <t>PROMINENCE 4" CTR LAV &amp; SHRD W/ CEFIONTECT GLAZE -S. BEIGE</t>
  </si>
  <si>
    <t>739268024700</t>
  </si>
  <si>
    <t>LHT242.8</t>
  </si>
  <si>
    <t>LHT242.8#51</t>
  </si>
  <si>
    <t>PROMINENCE 8" CTR LAV &amp; SHRD EBONY</t>
  </si>
  <si>
    <t>739268024724</t>
  </si>
  <si>
    <t>LHT242.8G#01</t>
  </si>
  <si>
    <t>PROMINENCE 8" CTR LAV &amp; SHRD W/ CEFIONTECT GLAZE -COTTON</t>
  </si>
  <si>
    <t>739268024731</t>
  </si>
  <si>
    <t>LHT242.8G</t>
  </si>
  <si>
    <t>LHT242.8G#03</t>
  </si>
  <si>
    <t>PROMINENCE 8" CTR LAV &amp; SHRD W/ CEFIONTECT GLAZE -BONE</t>
  </si>
  <si>
    <t>739268024748</t>
  </si>
  <si>
    <t>LHT242.8G#11</t>
  </si>
  <si>
    <t>PROMINENCE 8" CTR LAV &amp; SHRD W/ CEFIONTECT GLAZE -C. WHITE</t>
  </si>
  <si>
    <t>739268024755</t>
  </si>
  <si>
    <t>LHT242.8G#12</t>
  </si>
  <si>
    <t>PROMINENCE 8" CTR LAV &amp; SHRD W/ CEFIONTECT GLAZE -S, BEIGE</t>
  </si>
  <si>
    <t>739268024762</t>
  </si>
  <si>
    <t>LHT242G#01</t>
  </si>
  <si>
    <t>PROMINENCE 1-HOLE LAV &amp; SHRD W/ CEFIONTECT GLAZE -COTTON</t>
  </si>
  <si>
    <t>739268024779</t>
  </si>
  <si>
    <t>LHT242G</t>
  </si>
  <si>
    <t>LHT242G#03</t>
  </si>
  <si>
    <t>PROMINENCE 1-HOLE LAV &amp; SHRD W/ CEFIONTECT GLAZE -BONE</t>
  </si>
  <si>
    <t>739268024786</t>
  </si>
  <si>
    <t>LHT242G#11</t>
  </si>
  <si>
    <t>PROMINENCE 1-HOLE LAV &amp; SHRD W/ CEFIONTECT GLAZE -C. WHITE</t>
  </si>
  <si>
    <t>739268024809</t>
  </si>
  <si>
    <t>LHT242G#12</t>
  </si>
  <si>
    <t>PROMINENCE 1-HOLE LAV &amp; SHRD W/ CEFIONTECT GLAZE -S. BEIGE</t>
  </si>
  <si>
    <t>739268024816</t>
  </si>
  <si>
    <t>LLT150#61</t>
  </si>
  <si>
    <t>EPOXY RESIN ROUND LAV 15-3/4 VESSEL WITH FITTINGS</t>
  </si>
  <si>
    <t>739268168664</t>
  </si>
  <si>
    <t>LLT150</t>
  </si>
  <si>
    <t>LLT151#61</t>
  </si>
  <si>
    <t>EPOXY RESIN RECT VES 19-11/16x 12-5/8 LAVATORY WITH FITTINGS</t>
  </si>
  <si>
    <t>739268168640</t>
  </si>
  <si>
    <t>LLT151</t>
  </si>
  <si>
    <t>LLT152#63-BL</t>
  </si>
  <si>
    <t>LUMINIST ROUND VESSEL LAV BLACK DRAIN COVER W/FITTINGS</t>
  </si>
  <si>
    <t>739268177499</t>
  </si>
  <si>
    <t>LLT152</t>
  </si>
  <si>
    <t>63</t>
  </si>
  <si>
    <t>LLT152#63-WH</t>
  </si>
  <si>
    <t>LUMINIST ROUND VESSEL LAV WHITE DRAIN COVER W/FITTINGS</t>
  </si>
  <si>
    <t>739268177482</t>
  </si>
  <si>
    <t>LLT993#63</t>
  </si>
  <si>
    <t>NEOREST II LAVATORY W/FITTINGS ANGELIC WHITE EPOXY RESIN</t>
  </si>
  <si>
    <t>739268186408</t>
  </si>
  <si>
    <t>LLT993</t>
  </si>
  <si>
    <t>Angelic White</t>
  </si>
  <si>
    <t>LPT241</t>
  </si>
  <si>
    <t>LPT241#51</t>
  </si>
  <si>
    <t>SUPREME 1-HOLE LAV &amp; PED EBONY</t>
  </si>
  <si>
    <t>739268025097</t>
  </si>
  <si>
    <t>LPT241.4</t>
  </si>
  <si>
    <t>LPT241.4#51</t>
  </si>
  <si>
    <t>SUPREME 4" CENTER LAV &amp; PED EBONY</t>
  </si>
  <si>
    <t>739268025110</t>
  </si>
  <si>
    <t>LPT241.4G#01</t>
  </si>
  <si>
    <t>SUPREME 4" CENTER LAV &amp; PED W/ CEFIONTECT GLAZE -COTTON</t>
  </si>
  <si>
    <t>739268025127</t>
  </si>
  <si>
    <t>LPT241.4G</t>
  </si>
  <si>
    <t>LPT241.4G#03</t>
  </si>
  <si>
    <t>SUPREME 4" CENTER LAV &amp; PED W/ CEFIONTECT GLAZE -BONE</t>
  </si>
  <si>
    <t>739268025134</t>
  </si>
  <si>
    <t>LPT241.4G#11</t>
  </si>
  <si>
    <t>SUPREME 4" CENTER LAV &amp; PED W/ CEFIONTECT GLAZE -C. WHITE</t>
  </si>
  <si>
    <t>739268025141</t>
  </si>
  <si>
    <t>LPT241.4G#12</t>
  </si>
  <si>
    <t>SUPREME 4" CENTER LAV &amp; PED W/ CEFIONTECT GLAZE -S. BEIGE</t>
  </si>
  <si>
    <t>739268025158</t>
  </si>
  <si>
    <t>LPT241.8</t>
  </si>
  <si>
    <t>LPT241.8#51</t>
  </si>
  <si>
    <t>SUPREME 8" CENTER LAV &amp; PED EBONY</t>
  </si>
  <si>
    <t>739268025189</t>
  </si>
  <si>
    <t>LPT241.8G#01</t>
  </si>
  <si>
    <t>SUPREME 8" CENTER LAV &amp; PED W/ CEFIONTECT GLAZE -COTTON</t>
  </si>
  <si>
    <t>739268025196</t>
  </si>
  <si>
    <t>LPT241.8G</t>
  </si>
  <si>
    <t>LPT241.8G#03</t>
  </si>
  <si>
    <t>SUPREME 8" CENTER LAV &amp; PED W/ CEFIONTECT GLAZE -BONE</t>
  </si>
  <si>
    <t>739268025202</t>
  </si>
  <si>
    <t>LPT241.8G#11</t>
  </si>
  <si>
    <t>SUPREME 8" CENTER LAV &amp; PED W/ CEFIONTECT GLAZE -C. WHITE</t>
  </si>
  <si>
    <t>739268025219</t>
  </si>
  <si>
    <t>LPT241.8G#12</t>
  </si>
  <si>
    <t>SUPREME 8" CENTER LAV &amp; PED W/ CEFIONTECT GLAZE -S. BEIGE</t>
  </si>
  <si>
    <t>739268025226</t>
  </si>
  <si>
    <t>LPT241G#01</t>
  </si>
  <si>
    <t>SUPREME 1-HOLE LAV &amp; PED W/ CEFIONTECT GLAZE -COTTON</t>
  </si>
  <si>
    <t>739268025233</t>
  </si>
  <si>
    <t>LPT241G</t>
  </si>
  <si>
    <t>LPT241G#03</t>
  </si>
  <si>
    <t>SUPREME 1-HOLE LAV &amp; PED W/ CEFIONTECT GLAZE -BONE</t>
  </si>
  <si>
    <t>739268025257</t>
  </si>
  <si>
    <t>LPT241G#11</t>
  </si>
  <si>
    <t>SUPREME 1-HOLE LAV &amp; PED W/ CEFIONTECT GLAZE -C. WHITE</t>
  </si>
  <si>
    <t>739268025264</t>
  </si>
  <si>
    <t>LPT241G#12</t>
  </si>
  <si>
    <t>SUPREME 1-HOLE LAV &amp; PED W/ CEFIONTECT GLAZE -S. BEIGE</t>
  </si>
  <si>
    <t>739268025271</t>
  </si>
  <si>
    <t>LPT242</t>
  </si>
  <si>
    <t>LPT242#51</t>
  </si>
  <si>
    <t>PROMINENCE 1-HOLE LAV &amp; PED EBONY</t>
  </si>
  <si>
    <t>739268025295</t>
  </si>
  <si>
    <t>LPT242.4</t>
  </si>
  <si>
    <t>LPT242.4#51</t>
  </si>
  <si>
    <t>PROMINENCE 4" CENTER LAV &amp; PED EBONY</t>
  </si>
  <si>
    <t>739268025318</t>
  </si>
  <si>
    <t>LPT242.4G#01</t>
  </si>
  <si>
    <t>PROMINENCE 4" CTR LAV &amp; PED W/CEFIONTECT GLAZE COTTON</t>
  </si>
  <si>
    <t>739268026155</t>
  </si>
  <si>
    <t>LPT242.4G</t>
  </si>
  <si>
    <t>LPT242.4G#03</t>
  </si>
  <si>
    <t>PROMINENCE 4" CTR LAV &amp; PED W/CEFIONTECT GLAZE BONE</t>
  </si>
  <si>
    <t>739268026179</t>
  </si>
  <si>
    <t>LPT242.4G#11</t>
  </si>
  <si>
    <t>PROMINENCE 4" CTR LAV &amp; PED W/CEFIONTECT GLAZE C WHITE</t>
  </si>
  <si>
    <t>739268026186</t>
  </si>
  <si>
    <t>LPT242.4G#12</t>
  </si>
  <si>
    <t>PROMINENCE 4" CTR LAV &amp; PED W/CEFIONTECT GLAZE S. BEIGE</t>
  </si>
  <si>
    <t>739268026193</t>
  </si>
  <si>
    <t>LPT242.8</t>
  </si>
  <si>
    <t>LPT242.8#51</t>
  </si>
  <si>
    <t>PROMINENCE 8" CENTER LAV &amp; PED EBONY</t>
  </si>
  <si>
    <t>739268026223</t>
  </si>
  <si>
    <t>LPT242.8G#01</t>
  </si>
  <si>
    <t>PROMINENCE 8" CTR LAV  PED W/CEFIONTECT GLAZE COTTON</t>
  </si>
  <si>
    <t>739268026254</t>
  </si>
  <si>
    <t>LPT242.8G</t>
  </si>
  <si>
    <t>LPT242.8G#03</t>
  </si>
  <si>
    <t>PROMINENCE 8" CTR LAV &amp; PED W/CEFIONTECT GLAZE BONE</t>
  </si>
  <si>
    <t>739268026278</t>
  </si>
  <si>
    <t>LPT242.8G#11</t>
  </si>
  <si>
    <t>PROMINENCE 8" CTR LAV &amp; PED W/CEFIONTECT GLAZE C.WHITE</t>
  </si>
  <si>
    <t>739268026292</t>
  </si>
  <si>
    <t>LPT242.8G#12</t>
  </si>
  <si>
    <t>PROMINENCE 8" CTR LAV &amp; PED W/CEFIONTECT GLAZE S.BEIGE</t>
  </si>
  <si>
    <t>739268026315</t>
  </si>
  <si>
    <t>LPT242G#01</t>
  </si>
  <si>
    <t>PROMINENCE 1-HOLE LAV &amp; PED W/CEFIONTECT GLAZE COTTON</t>
  </si>
  <si>
    <t>739268026322</t>
  </si>
  <si>
    <t>LPT242G</t>
  </si>
  <si>
    <t>LPT242G#03</t>
  </si>
  <si>
    <t>PROMINENCE 1-HOLE LAV &amp; PED W/CEFIONTECT GLAZE BONE</t>
  </si>
  <si>
    <t>739268026339</t>
  </si>
  <si>
    <t>LPT242G#11</t>
  </si>
  <si>
    <t>PROMINENCE 1 HOLE LAV &amp; PED W/CEFIONTECT GLAZE C.WHITE</t>
  </si>
  <si>
    <t>739268026346</t>
  </si>
  <si>
    <t>LPT242G#12</t>
  </si>
  <si>
    <t>PROMINENCE 1 HOLE LAV &amp; PED W/CEFIONTECT GLAZE S.BEIGE</t>
  </si>
  <si>
    <t>739268026353</t>
  </si>
  <si>
    <t>LPT530.4N#01</t>
  </si>
  <si>
    <t>PROMENADE 4" CENTER LAV &amp; PED COTTON</t>
  </si>
  <si>
    <t>739268026612</t>
  </si>
  <si>
    <t>LPT530.4N</t>
  </si>
  <si>
    <t>LPT530.4N#03</t>
  </si>
  <si>
    <t>PROMENADE 4" CENTER LAV &amp; PED BONE</t>
  </si>
  <si>
    <t>739268026629</t>
  </si>
  <si>
    <t>LPT530.4N#11</t>
  </si>
  <si>
    <t>PROMENADE 4" CENTER LAVE &amp; PED COLONIAL WHITE</t>
  </si>
  <si>
    <t>739268026650</t>
  </si>
  <si>
    <t>LPT530.4N#12</t>
  </si>
  <si>
    <t>PROMENADE 4" CENTER LAV &amp; PED SEDONA BEIGE</t>
  </si>
  <si>
    <t>739268026667</t>
  </si>
  <si>
    <t>LPT530.4N#51</t>
  </si>
  <si>
    <t>PROMENADE 4" CENTER LAV &amp; PED EBONY</t>
  </si>
  <si>
    <t>739268026674</t>
  </si>
  <si>
    <t>PROMENADE 8" CENTER LAV &amp; PED COLONIAL WHITE</t>
  </si>
  <si>
    <t>PROMENADE 8" CENTER LAV &amp; PED SEDONA BEIGE</t>
  </si>
  <si>
    <t>PROMENADE 8" CENTER LAV &amp; PED EBONY</t>
  </si>
  <si>
    <t>LPT530.8N#01</t>
  </si>
  <si>
    <t>PROMENADE 8" CENTER LAV &amp; PED COTTON</t>
  </si>
  <si>
    <t>739268026681</t>
  </si>
  <si>
    <t>LPT530.8N</t>
  </si>
  <si>
    <t>LPT530.8N#03</t>
  </si>
  <si>
    <t>PROMENADE 8" CENTER LAV &amp; PED BONE</t>
  </si>
  <si>
    <t>739268026698</t>
  </si>
  <si>
    <t>LPT530.8N#11</t>
  </si>
  <si>
    <t>739268026728</t>
  </si>
  <si>
    <t>LPT530.8N#12</t>
  </si>
  <si>
    <t>739268026735</t>
  </si>
  <si>
    <t>LPT530.8N#51</t>
  </si>
  <si>
    <t>739268026742</t>
  </si>
  <si>
    <t>LPT530N#01</t>
  </si>
  <si>
    <t>PROMENADE 1-HOLE LAV &amp; PED COTTON</t>
  </si>
  <si>
    <t>739268026759</t>
  </si>
  <si>
    <t>LPT530N</t>
  </si>
  <si>
    <t>LPT530N#03</t>
  </si>
  <si>
    <t>PROMENADE 1-HOLE LAV &amp; PED BONE</t>
  </si>
  <si>
    <t>739268026766</t>
  </si>
  <si>
    <t>LPT530N#11</t>
  </si>
  <si>
    <t>PROMENADE 1-HOLE LAV &amp; PED COLONIAL WHITE</t>
  </si>
  <si>
    <t>739268026780</t>
  </si>
  <si>
    <t>LPT530N#12</t>
  </si>
  <si>
    <t>PROMENADE 1-HOLE LAVE &amp; PED SEDONA BEIGE</t>
  </si>
  <si>
    <t>739268026797</t>
  </si>
  <si>
    <t>LPT530N#51</t>
  </si>
  <si>
    <t>PROMENADE 1-HOLE LAV &amp; PED EBONY</t>
  </si>
  <si>
    <t>739268026810</t>
  </si>
  <si>
    <t>LPT532.4N#01</t>
  </si>
  <si>
    <t>PROMENADE 4" CTR 24" LAV &amp; PED COTTON</t>
  </si>
  <si>
    <t>739268026827</t>
  </si>
  <si>
    <t>LPT532.4N</t>
  </si>
  <si>
    <t>LPT532.4N#03</t>
  </si>
  <si>
    <t>PROMENADE 4" CTR 24" LAV &amp; PED BONE</t>
  </si>
  <si>
    <t>739268026834</t>
  </si>
  <si>
    <t>LPT532.4N#11</t>
  </si>
  <si>
    <t>PROMENADE 4" CTR 24" LAV &amp; PED COLONIAL WHITE</t>
  </si>
  <si>
    <t>739268026858</t>
  </si>
  <si>
    <t>LPT532.4N#12</t>
  </si>
  <si>
    <t>PROMENADE 4" CTR 24" LAV &amp; PED SEDONA BEIGE</t>
  </si>
  <si>
    <t>739268026865</t>
  </si>
  <si>
    <t>LPT532.4N#51</t>
  </si>
  <si>
    <t>PROMENADE 4" CTR 24" LAV &amp; PED EBONY</t>
  </si>
  <si>
    <t>739268026872</t>
  </si>
  <si>
    <t>LPT532.8N#01</t>
  </si>
  <si>
    <t>PROMENADE 8" CTR 24" LAV &amp; PED COTTON</t>
  </si>
  <si>
    <t>739268026889</t>
  </si>
  <si>
    <t>LPT532.8N</t>
  </si>
  <si>
    <t>LPT532.8N#03</t>
  </si>
  <si>
    <t>PROMENADE 8" CTR 24" LAV &amp; PED BONE</t>
  </si>
  <si>
    <t>739268026896</t>
  </si>
  <si>
    <t>LPT532.8N#11</t>
  </si>
  <si>
    <t>PROMENADE 8" CTR 24" LAV &amp; PED COLONIAL WHITE</t>
  </si>
  <si>
    <t>739268026919</t>
  </si>
  <si>
    <t>LPT532.8N#12</t>
  </si>
  <si>
    <t>739268026926</t>
  </si>
  <si>
    <t>LPT532.8N#51</t>
  </si>
  <si>
    <t>PROMENADE 8" CTR 24" LAV &amp; PED EBONY</t>
  </si>
  <si>
    <t>739268026933</t>
  </si>
  <si>
    <t>LPT532N#01</t>
  </si>
  <si>
    <t>PROMENADE 1-HOLE 24" LAV &amp; PED -- COTTON</t>
  </si>
  <si>
    <t>739268026940</t>
  </si>
  <si>
    <t>LPT532N</t>
  </si>
  <si>
    <t>LPT532N#03</t>
  </si>
  <si>
    <t>PROMENADE 1-HOLE 24" LAV &amp; PED BONE</t>
  </si>
  <si>
    <t>739268026957</t>
  </si>
  <si>
    <t>LPT532N#11</t>
  </si>
  <si>
    <t>PROMENADE 1-HOLE 24" LAV &amp; PED COLONIAL WHITE</t>
  </si>
  <si>
    <t>739268026971</t>
  </si>
  <si>
    <t>LPT532N#12</t>
  </si>
  <si>
    <t>PROMENADE 1-HOLE 24" LAV &amp; PED SEDONA BEIGE</t>
  </si>
  <si>
    <t>739268026995</t>
  </si>
  <si>
    <t>LPT532N#51</t>
  </si>
  <si>
    <t>PROMENADE 1-HOLE 24" LAV &amp; PED EBONY</t>
  </si>
  <si>
    <t>739268027008</t>
  </si>
  <si>
    <t>LPT642#01</t>
  </si>
  <si>
    <t>DARTMOUTH PEDESTAL LAVATORY SINGLE HOLE</t>
  </si>
  <si>
    <t>739268156821</t>
  </si>
  <si>
    <t>LPT642</t>
  </si>
  <si>
    <t>LPT642#03</t>
  </si>
  <si>
    <t>739268156845</t>
  </si>
  <si>
    <t>LPT642#11</t>
  </si>
  <si>
    <t>739268156852</t>
  </si>
  <si>
    <t>LPT642#12</t>
  </si>
  <si>
    <t>739268156869</t>
  </si>
  <si>
    <t>LPT642#51</t>
  </si>
  <si>
    <t>739268156876</t>
  </si>
  <si>
    <t>LPT642.4#01</t>
  </si>
  <si>
    <t>DARTMOUTH PEDESTAL LAVATORY 4" FAUCET SET</t>
  </si>
  <si>
    <t>739268157187</t>
  </si>
  <si>
    <t>LPT642.4</t>
  </si>
  <si>
    <t>LPT642.4#03</t>
  </si>
  <si>
    <t>739268157194</t>
  </si>
  <si>
    <t>LPT642.4#11</t>
  </si>
  <si>
    <t>739268157200</t>
  </si>
  <si>
    <t>LPT642.4#12</t>
  </si>
  <si>
    <t>739268157224</t>
  </si>
  <si>
    <t>LPT642.4#51</t>
  </si>
  <si>
    <t>739268157231</t>
  </si>
  <si>
    <t>LPT642.8#01</t>
  </si>
  <si>
    <t>DARTMOUTH PEDESTAL LAVATORY 8" FAUCET SET</t>
  </si>
  <si>
    <t>739268157248</t>
  </si>
  <si>
    <t>LPT642.8</t>
  </si>
  <si>
    <t>LPT642.8#03</t>
  </si>
  <si>
    <t>739268157255</t>
  </si>
  <si>
    <t>LPT642.8#11</t>
  </si>
  <si>
    <t>739268157262</t>
  </si>
  <si>
    <t>LPT642.8#12</t>
  </si>
  <si>
    <t>739268157279</t>
  </si>
  <si>
    <t>LPT642.8#51</t>
  </si>
  <si>
    <t>739268157286</t>
  </si>
  <si>
    <t>LPT754#01</t>
  </si>
  <si>
    <t>WHITNEY 1-HOLE LAV &amp; PED COTTON</t>
  </si>
  <si>
    <t>739268030770</t>
  </si>
  <si>
    <t>LPT754</t>
  </si>
  <si>
    <t>LPT754#03</t>
  </si>
  <si>
    <t>WHITNEY 1-HOLE LAV &amp; PED BONE</t>
  </si>
  <si>
    <t>739268030794</t>
  </si>
  <si>
    <t>LPT754#11</t>
  </si>
  <si>
    <t>WHITNEY 1-HOLE LAV &amp; PED COLONIAL WHITE</t>
  </si>
  <si>
    <t>739268030787</t>
  </si>
  <si>
    <t>LPT754#12</t>
  </si>
  <si>
    <t>WHITNEY 1-HOLE LAV &amp; PED SEDONA BEIGE</t>
  </si>
  <si>
    <t>739268030817</t>
  </si>
  <si>
    <t>LPT754#51</t>
  </si>
  <si>
    <t>WHITNEY 1-HOLE LAV &amp; PED EBONY</t>
  </si>
  <si>
    <t>739268030824</t>
  </si>
  <si>
    <t>LPT754.4#01</t>
  </si>
  <si>
    <t>WHITNEY 4" CENTER LAV &amp; PED COTTON</t>
  </si>
  <si>
    <t>739268030831</t>
  </si>
  <si>
    <t>LPT754.4</t>
  </si>
  <si>
    <t>LPT754.4#03</t>
  </si>
  <si>
    <t>WHITNEY 4" CENTER LAV &amp; PED BONE</t>
  </si>
  <si>
    <t>739268030862</t>
  </si>
  <si>
    <t>LPT754.4#11</t>
  </si>
  <si>
    <t>WHITNEY 4" CENTER LAV &amp; PED COLONIAL WHITE</t>
  </si>
  <si>
    <t>739268030855</t>
  </si>
  <si>
    <t>LPT754.4#12</t>
  </si>
  <si>
    <t>WHITNEY 4" CENTER LAV &amp; PED SEDONA BEIGE</t>
  </si>
  <si>
    <t>739268030886</t>
  </si>
  <si>
    <t>LPT754.4#51</t>
  </si>
  <si>
    <t>WHITNEY 4" CENTER LAV &amp; PED EBONY</t>
  </si>
  <si>
    <t>739268030893</t>
  </si>
  <si>
    <t>LPT754.8#01</t>
  </si>
  <si>
    <t>WHITNEY 8" CENTER LAV &amp; PED COTTON</t>
  </si>
  <si>
    <t>739268030909</t>
  </si>
  <si>
    <t>LPT754.8</t>
  </si>
  <si>
    <t>LPT754.8#03</t>
  </si>
  <si>
    <t>WHITNEY 8" CENTER LAV &amp; PED BONE</t>
  </si>
  <si>
    <t>739268030930</t>
  </si>
  <si>
    <t>LPT754.8#11</t>
  </si>
  <si>
    <t>WHITNEY 8" CENTER LAV &amp; PED COLONIAL WHITE</t>
  </si>
  <si>
    <t>739268030916</t>
  </si>
  <si>
    <t>LPT754.8#12</t>
  </si>
  <si>
    <t>WHITNEY 8" CENTER LAV &amp; PED SEDONA BEIGE</t>
  </si>
  <si>
    <t>739268030954</t>
  </si>
  <si>
    <t>LPT754.8#51</t>
  </si>
  <si>
    <t>WHITNEY 8" CENTER LAV &amp; PED EBONY</t>
  </si>
  <si>
    <t>739268030961</t>
  </si>
  <si>
    <t>LPT780#01</t>
  </si>
  <si>
    <t>CLAYTON 1-HOLE LAV &amp; PED COTTON</t>
  </si>
  <si>
    <t>739268027718</t>
  </si>
  <si>
    <t>LPT780</t>
  </si>
  <si>
    <t>LPT780#03</t>
  </si>
  <si>
    <t>CLAYTON 1-HOLE LAV &amp; PED BONE</t>
  </si>
  <si>
    <t>739268027725</t>
  </si>
  <si>
    <t>LPT780#11</t>
  </si>
  <si>
    <t>CLAYTON 1-HOLE LAV &amp; PED COLONIAL WHITE</t>
  </si>
  <si>
    <t>739268027749</t>
  </si>
  <si>
    <t>LPT780#12</t>
  </si>
  <si>
    <t>CLAYTON 1-HOLE LAV &amp; PED SEDONA BEIGE</t>
  </si>
  <si>
    <t>739268027756</t>
  </si>
  <si>
    <t>LPT780#51</t>
  </si>
  <si>
    <t>CLAYTON 1-HOLE LAV &amp; PED EBONY</t>
  </si>
  <si>
    <t>739268027763</t>
  </si>
  <si>
    <t>LPT780.4#01</t>
  </si>
  <si>
    <t>CLAYTON 4" CENTER LAV &amp; PED COTTON</t>
  </si>
  <si>
    <t>739268027794</t>
  </si>
  <si>
    <t>LPT780.4</t>
  </si>
  <si>
    <t>LPT780.4#03</t>
  </si>
  <si>
    <t>CLAYTON 4" CENTER LAV &amp; PED BONE</t>
  </si>
  <si>
    <t>739268027800</t>
  </si>
  <si>
    <t>LPT780.4#11</t>
  </si>
  <si>
    <t>CLAYTON 4" CENTER LAV &amp; PED COLONIAL WHITE</t>
  </si>
  <si>
    <t>739268027824</t>
  </si>
  <si>
    <t>LPT780.4#12</t>
  </si>
  <si>
    <t>CLAYTON 4" CENTER LAV &amp; PED SEDONA BEIGE</t>
  </si>
  <si>
    <t>739268027848</t>
  </si>
  <si>
    <t>LPT780.4#51</t>
  </si>
  <si>
    <t>CLAYTON 4" CENTER LAV &amp; PED EBONY</t>
  </si>
  <si>
    <t>739268027855</t>
  </si>
  <si>
    <t>LPT780.8#01</t>
  </si>
  <si>
    <t>CLAYTON 8" CENTER LAV &amp; PED COTTON</t>
  </si>
  <si>
    <t>739268027879</t>
  </si>
  <si>
    <t>LPT780.8</t>
  </si>
  <si>
    <t>LPT780.8#03</t>
  </si>
  <si>
    <t>CLAYTON 8" CENTER LAV &amp; PED BONE</t>
  </si>
  <si>
    <t>739268027893</t>
  </si>
  <si>
    <t>LPT780.8#11</t>
  </si>
  <si>
    <t>CLAYTON 8" CENTER LAV &amp; PED COLONIAL WHITE</t>
  </si>
  <si>
    <t>739268027916</t>
  </si>
  <si>
    <t>LPT780.8#12</t>
  </si>
  <si>
    <t>CLAYTON 8" CENTER LAV &amp; PED SEDONA BEIGE</t>
  </si>
  <si>
    <t>739268027923</t>
  </si>
  <si>
    <t>LPT780.8#51</t>
  </si>
  <si>
    <t>CLAYTON 8" CENTER LAV &amp; PED EBONY</t>
  </si>
  <si>
    <t>739268027930</t>
  </si>
  <si>
    <t>LPT790#01</t>
  </si>
  <si>
    <t>NEXUS 1-HOLE PED LAV &amp; FOOT COTTON</t>
  </si>
  <si>
    <t>739268027961</t>
  </si>
  <si>
    <t>LPT790</t>
  </si>
  <si>
    <t>LPT790#03</t>
  </si>
  <si>
    <t>NEXUS 1-HOLE PED LAV &amp; FOOT BONE</t>
  </si>
  <si>
    <t>739268027978</t>
  </si>
  <si>
    <t>LPT790#11</t>
  </si>
  <si>
    <t>NEXUS 1-HOLE PED LAV &amp; FOOT COLONIAL WHITE</t>
  </si>
  <si>
    <t>739268027992</t>
  </si>
  <si>
    <t>LPT790#12</t>
  </si>
  <si>
    <t>NEXUS 1-HOLE PED LAV &amp; FOOT SEDONA BEIGE</t>
  </si>
  <si>
    <t>739268028005</t>
  </si>
  <si>
    <t>LPT790#51</t>
  </si>
  <si>
    <t>NEXUS 1-HOLE PED LAV &amp; FOOT EBONY</t>
  </si>
  <si>
    <t>739268028029</t>
  </si>
  <si>
    <t>LPT790.4#01</t>
  </si>
  <si>
    <t>NEXUS 4" CTR PED LAV &amp; FOOT COTTON</t>
  </si>
  <si>
    <t>739268028036</t>
  </si>
  <si>
    <t>LPT790.4</t>
  </si>
  <si>
    <t>LPT790.4#03</t>
  </si>
  <si>
    <t>NEXUS 4" CTR PED LAV &amp; FOOT BONE</t>
  </si>
  <si>
    <t>739268028043</t>
  </si>
  <si>
    <t>LPT790.4#11</t>
  </si>
  <si>
    <t>NEXUS 4" CTR PED LAV &amp; FOOT COLONIAL WHITE</t>
  </si>
  <si>
    <t>739268028081</t>
  </si>
  <si>
    <t>LPT790.4#12</t>
  </si>
  <si>
    <t>NEXUS 4" CTR PED LAV &amp; FOOT SEDONA BEIGE</t>
  </si>
  <si>
    <t>739268028098</t>
  </si>
  <si>
    <t>LPT790.4#51</t>
  </si>
  <si>
    <t>NEXUS 4" CTR PED LAV &amp; FOOT EBONY</t>
  </si>
  <si>
    <t>739268028104</t>
  </si>
  <si>
    <t>LPT790.8#01</t>
  </si>
  <si>
    <t>NEXUS 8" CTR PED LAV &amp; FOOT COTTON</t>
  </si>
  <si>
    <t>739268028111</t>
  </si>
  <si>
    <t>LPT790.8</t>
  </si>
  <si>
    <t>LPT790.8#03</t>
  </si>
  <si>
    <t>NEXUS 8" CTR PED LAV &amp; FOOT BONE</t>
  </si>
  <si>
    <t>739268027091</t>
  </si>
  <si>
    <t>LPT790.8#11</t>
  </si>
  <si>
    <t>NEXUS 8" CTR PED LAV &amp; FOOT COLONIAL WHITE</t>
  </si>
  <si>
    <t>739268027121</t>
  </si>
  <si>
    <t>LPT790.8#12</t>
  </si>
  <si>
    <t>NEXUS 8" CTR PED LAV &amp; FOOT SEDONA BEIGE</t>
  </si>
  <si>
    <t>739268027138</t>
  </si>
  <si>
    <t>LPT790.8#51</t>
  </si>
  <si>
    <t>NEXUS 8" CTR PED LAV &amp; FOOT EBONY</t>
  </si>
  <si>
    <t>739268027145</t>
  </si>
  <si>
    <t>LPT908.4N#01</t>
  </si>
  <si>
    <t>PACIFICA 4" CENTER LAV &amp; PED COTTON</t>
  </si>
  <si>
    <t>739268027411</t>
  </si>
  <si>
    <t>LPT908.4N</t>
  </si>
  <si>
    <t>LPT908.4N#03</t>
  </si>
  <si>
    <t>PACIFICA 4" CENTER LAV &amp; PED BONE</t>
  </si>
  <si>
    <t>739268027428</t>
  </si>
  <si>
    <t>LPT908.4N#11</t>
  </si>
  <si>
    <t>PACIFICA 4" CENTER LAV &amp; PED COLONIAL WHITE</t>
  </si>
  <si>
    <t>739268027459</t>
  </si>
  <si>
    <t>LPT908.4N#12</t>
  </si>
  <si>
    <t>PACIFICA 4" CENTER LAV &amp; PED SEDONA BEIGE</t>
  </si>
  <si>
    <t>739268027466</t>
  </si>
  <si>
    <t>LPT908.4N#51</t>
  </si>
  <si>
    <t>PACIFICA 4" CENTER LAV &amp; PED EBONY</t>
  </si>
  <si>
    <t>739268027473</t>
  </si>
  <si>
    <t>LPT908.8N#01</t>
  </si>
  <si>
    <t>PACIFICA 8" CENTER LAV &amp; PED COTTON</t>
  </si>
  <si>
    <t>739268027480</t>
  </si>
  <si>
    <t>LPT908.8N</t>
  </si>
  <si>
    <t>LPT908.8N#03</t>
  </si>
  <si>
    <t>PACIFICA 8" CENTER LAV &amp; PED BONE</t>
  </si>
  <si>
    <t>739268027497</t>
  </si>
  <si>
    <t>LPT908.8N#11</t>
  </si>
  <si>
    <t>PACIFICA 8" CENTER LAV &amp; PED COLONIAL WHITE</t>
  </si>
  <si>
    <t>739268027534</t>
  </si>
  <si>
    <t>LPT908.8N#12</t>
  </si>
  <si>
    <t>PACIFICA 8" CENTER LAV &amp; PED SEDONA BEIGE</t>
  </si>
  <si>
    <t>739268027541</t>
  </si>
  <si>
    <t>LPT908.8N#51</t>
  </si>
  <si>
    <t>PACIFICA 8" CENTER LAV &amp; PED EBONY</t>
  </si>
  <si>
    <t>739268027565</t>
  </si>
  <si>
    <t>LPT908N#01</t>
  </si>
  <si>
    <t>PACIFICA 1-HOLE LAV &amp; PED COTTON</t>
  </si>
  <si>
    <t>739268027572</t>
  </si>
  <si>
    <t>LPT908N</t>
  </si>
  <si>
    <t>LPT908N#03</t>
  </si>
  <si>
    <t>PACIFICA 1-HOLE LAV &amp; PED BONE</t>
  </si>
  <si>
    <t>739268027589</t>
  </si>
  <si>
    <t>LPT908N#11</t>
  </si>
  <si>
    <t>PACIFICA 1-HOLE LAV &amp; PED COLONIAL WHITE</t>
  </si>
  <si>
    <t>739268027619</t>
  </si>
  <si>
    <t>LPT908N#12</t>
  </si>
  <si>
    <t>PACIFICA 1-HOLE LAV &amp; PED SEDONA BEIGE</t>
  </si>
  <si>
    <t>739268027626</t>
  </si>
  <si>
    <t>LPT908N#51</t>
  </si>
  <si>
    <t>PACIFICA 1-HOLE LAV &amp; PED EBONY</t>
  </si>
  <si>
    <t>739268027633</t>
  </si>
  <si>
    <t>LPT960#01</t>
  </si>
  <si>
    <t>SOIREE 30" PEDESTAL LAVATORY SINGLE HOLE/COTTON CHROME PLAT</t>
  </si>
  <si>
    <t>739268044807</t>
  </si>
  <si>
    <t>LPT960</t>
  </si>
  <si>
    <t>LPT960#03</t>
  </si>
  <si>
    <t>SOIREE 30"PEDESTAL LAVATORY SINGLE HOLE/BONE CHROME PLATE</t>
  </si>
  <si>
    <t>739268044814</t>
  </si>
  <si>
    <t>LPT960#11</t>
  </si>
  <si>
    <t>SOIREE 30" PEDESTAL LAVATORY SINGLE HOLE/COLONIAL WHITE CHR</t>
  </si>
  <si>
    <t>739268044845</t>
  </si>
  <si>
    <t>LPT960#12</t>
  </si>
  <si>
    <t>SOIREE 30" PEDESTAL LAVATORY SINGLE HOLE/SEDONA BEIGE CHROM</t>
  </si>
  <si>
    <t>739268044852</t>
  </si>
  <si>
    <t>LPT960#51</t>
  </si>
  <si>
    <t>SOIREE 30"PEDESTAL LAVATORY SINGLE HOLE/51 CHROME PLATED</t>
  </si>
  <si>
    <t>739268044869</t>
  </si>
  <si>
    <t>LPT960.8#01</t>
  </si>
  <si>
    <t>SOIREE 30" PEDESTAL LAVATORY 8 FAUCET CENTER/COTTON CHROME</t>
  </si>
  <si>
    <t>739268045255</t>
  </si>
  <si>
    <t>LPT960.8</t>
  </si>
  <si>
    <t>LPT960.8#03</t>
  </si>
  <si>
    <t>SOIREE 30"PEDESTAL LAVATORY 8"FAUCET CENTER/BONE CHROME</t>
  </si>
  <si>
    <t>739268045262</t>
  </si>
  <si>
    <t>LPT960.8#11</t>
  </si>
  <si>
    <t>SOIREE 30"PEDESTAL LAVATORY 8"FAUCET CENTER/COLONIAL WHT C</t>
  </si>
  <si>
    <t>739268045286</t>
  </si>
  <si>
    <t>LPT960.8#12</t>
  </si>
  <si>
    <t>SOIREE 30"PEDESTAL LAVATORY 8"FACUET CENTER/SEDONA BEIGE C</t>
  </si>
  <si>
    <t>739268045293</t>
  </si>
  <si>
    <t>LPT960.8#51</t>
  </si>
  <si>
    <t>SOIREE 30"PEDESTAL LAVATORY 8" FAUCET CENTER/EBONY CHROME</t>
  </si>
  <si>
    <t>739268045309</t>
  </si>
  <si>
    <t>LPT962#01</t>
  </si>
  <si>
    <t>SOIREE 24" LAV/PEDESTAL SINGLE HOLE-COTTON CHROME PLATED</t>
  </si>
  <si>
    <t>739268095458</t>
  </si>
  <si>
    <t>LPT962</t>
  </si>
  <si>
    <t>LPT962#03</t>
  </si>
  <si>
    <t>SOIREE 24"LAV W/PEDESTAL SINGLE HOLE-BONE CHROME PLATED</t>
  </si>
  <si>
    <t>739268095465</t>
  </si>
  <si>
    <t>LPT962#11</t>
  </si>
  <si>
    <t>SOIREE 24"LAV W/PEDESTAL SINGLE HOLE-COL WHT CHROM</t>
  </si>
  <si>
    <t>739268095489</t>
  </si>
  <si>
    <t>LPT962#12</t>
  </si>
  <si>
    <t>SOIREE 24"LAV W/PEDESTAL SINGLE HOLE-SEDONA BEIGE CHROM</t>
  </si>
  <si>
    <t>739268095519</t>
  </si>
  <si>
    <t>LPT962#51</t>
  </si>
  <si>
    <t>SOIREE 24"LAV W/PEDESTAL SINGLE HOLE-EBONY CHROME PLATE</t>
  </si>
  <si>
    <t>739268095540</t>
  </si>
  <si>
    <t>LPT962.8#01</t>
  </si>
  <si>
    <t>SOIREE 24"LAV W/PEDESTAL 8" FAUCET CENTER-COTTON CHROME</t>
  </si>
  <si>
    <t>739268095557</t>
  </si>
  <si>
    <t>LPT962.8</t>
  </si>
  <si>
    <t>LPT962.8#03</t>
  </si>
  <si>
    <t>SOIREE 24"LAV W/PEDESTAL 8" FAUCET CENTER-BONE CHROME</t>
  </si>
  <si>
    <t>739268095564</t>
  </si>
  <si>
    <t>LPT962.8#11</t>
  </si>
  <si>
    <t>SOIREE 24"LAV W/PEDESTAL 8" FAUCET CENTER-COLONIA WHT CHRO</t>
  </si>
  <si>
    <t>739268095595</t>
  </si>
  <si>
    <t>LPT962.8#12</t>
  </si>
  <si>
    <t>SOIREE 24"LAV W/PEDESTAL 8" FAUCET CENTER-SEDONA BEIGE CHR</t>
  </si>
  <si>
    <t>739268095601</t>
  </si>
  <si>
    <t>LPT962.8#51</t>
  </si>
  <si>
    <t>SOIREE 24"LAV W/PEDESTAL 8" FAUCET CENTER-EBONY CHROME PLA</t>
  </si>
  <si>
    <t>739268095618</t>
  </si>
  <si>
    <t>LPT970#01</t>
  </si>
  <si>
    <t>GUINEVERE 27-1/8" LAV &amp; PED COTTON SINGLE HOLE</t>
  </si>
  <si>
    <t>739268106017</t>
  </si>
  <si>
    <t>LPT970</t>
  </si>
  <si>
    <t>LPT970#03</t>
  </si>
  <si>
    <t>GUINEVERE 27-1/8" LAV &amp; PED BONE SINGLE HOLE</t>
  </si>
  <si>
    <t>739268106024</t>
  </si>
  <si>
    <t>LPT970#11</t>
  </si>
  <si>
    <t>GUINEVERE 27-1/8" LAV &amp; PED COLONIAL WHITE SINGLE HOLE</t>
  </si>
  <si>
    <t>739268106062</t>
  </si>
  <si>
    <t>LPT970#12</t>
  </si>
  <si>
    <t>GUINEVERE 27-1/8" LAV &amp; PED SEDONA BEIGE SINGLE HOLE</t>
  </si>
  <si>
    <t>739268106086</t>
  </si>
  <si>
    <t>LPT970#51</t>
  </si>
  <si>
    <t>GUINEVERE 27-1/8" LAV &amp; PED EBONY SINGLE HOLE</t>
  </si>
  <si>
    <t>739268106093</t>
  </si>
  <si>
    <t>LPT970.8#01</t>
  </si>
  <si>
    <t>GUINEVERE 27-1/8" LAV &amp; PED COTTON 8" HOLE SPACING</t>
  </si>
  <si>
    <t>739268106154</t>
  </si>
  <si>
    <t>LPT970.8</t>
  </si>
  <si>
    <t>LPT970.8#03</t>
  </si>
  <si>
    <t>GUINEVERE 27-1/8" LAV &amp; PED BONE 8" HOLE SPACING</t>
  </si>
  <si>
    <t>739268106161</t>
  </si>
  <si>
    <t>LPT970.8#11</t>
  </si>
  <si>
    <t>GUINEVERE 27-1/8" LAV &amp; PED COLONIAL WHITE 8" HOLE SPACING</t>
  </si>
  <si>
    <t>739268106185</t>
  </si>
  <si>
    <t>LPT970.8#12</t>
  </si>
  <si>
    <t>GUINEVERE 27-1/8" LAV &amp; PED SEDONA BEIGE 8" HOLE SPACING</t>
  </si>
  <si>
    <t>739268106192</t>
  </si>
  <si>
    <t>LPT970.8#51</t>
  </si>
  <si>
    <t>GUINEVERE 27-1/8" LAV &amp; PED EBONY 8" HOLE SPACING</t>
  </si>
  <si>
    <t>739268106208</t>
  </si>
  <si>
    <t>LPT972#01</t>
  </si>
  <si>
    <t>GUINEVERE 1-HOLE 24-3/8" LAV &amp; PED-COTTON</t>
  </si>
  <si>
    <t>739268054875</t>
  </si>
  <si>
    <t>LPT972</t>
  </si>
  <si>
    <t>LPT972#03</t>
  </si>
  <si>
    <t>GUINEVERE 1 HOLE 24-3/8" LAV &amp; PED-BONE</t>
  </si>
  <si>
    <t>739268054882</t>
  </si>
  <si>
    <t>LPT972#11</t>
  </si>
  <si>
    <t>GUINEVERE 1-HOLE 24-3/8" LAV &amp; PED - COLONIAL WHITE</t>
  </si>
  <si>
    <t>739268054905</t>
  </si>
  <si>
    <t>LPT972#12</t>
  </si>
  <si>
    <t>GUINEVERE 1-HOLE 24-3/8" LAV &amp; PED-SEDONA BEIGE</t>
  </si>
  <si>
    <t>739268054912</t>
  </si>
  <si>
    <t>LPT972#51</t>
  </si>
  <si>
    <t>GUINEVERE 1-HOLE 24-3/8" LAV &amp; PED-EBONY</t>
  </si>
  <si>
    <t>739268054929</t>
  </si>
  <si>
    <t>LPT972.8#01</t>
  </si>
  <si>
    <t>GUINEVERE 8" CENTER 24-3/8" LAV &amp; PED-COTTON</t>
  </si>
  <si>
    <t>739268054998</t>
  </si>
  <si>
    <t>LPT972.8</t>
  </si>
  <si>
    <t>LPT972.8#03</t>
  </si>
  <si>
    <t>GUINEVERE 8" CENTER 24-3/8" LAV &amp; PED - BONE</t>
  </si>
  <si>
    <t>739268055001</t>
  </si>
  <si>
    <t>LPT972.8#11</t>
  </si>
  <si>
    <t>GUINEVERE 8" CENTER 24-3/8" LAV &amp; PED-COLONIAL WHITE</t>
  </si>
  <si>
    <t>739268055025</t>
  </si>
  <si>
    <t>LPT972.8#12</t>
  </si>
  <si>
    <t>GUINEVERE 8" CENTER 24-3/8" LAV &amp; PED-SEDONA BEIGE</t>
  </si>
  <si>
    <t>739268055032</t>
  </si>
  <si>
    <t>LPT972.8#51</t>
  </si>
  <si>
    <t>GUINEVERE 8" CENTER 24-3/8" LAV &amp; PED-EBONY</t>
  </si>
  <si>
    <t>739268055049</t>
  </si>
  <si>
    <t>LT155#01</t>
  </si>
  <si>
    <t xml:space="preserve">VERNICA DESIGN II LAVATORY </t>
  </si>
  <si>
    <t>739268128569</t>
  </si>
  <si>
    <t>LT155</t>
  </si>
  <si>
    <t>LT155.8#01</t>
  </si>
  <si>
    <t>VERNICA DESIGN II LAVATORY 8 INCH HOLE SPACING</t>
  </si>
  <si>
    <t>739268130227</t>
  </si>
  <si>
    <t>LT155.8</t>
  </si>
  <si>
    <t>LT156#01</t>
  </si>
  <si>
    <t>VERNICA DESIGN I LAVATORY COTTON</t>
  </si>
  <si>
    <t>739268128590</t>
  </si>
  <si>
    <t>LT156</t>
  </si>
  <si>
    <t>LT161#71</t>
  </si>
  <si>
    <t>POTTERY CLAY LAVATORY, WAZA PACIFIC BLUE</t>
  </si>
  <si>
    <t>739268149168</t>
  </si>
  <si>
    <t>LT161</t>
  </si>
  <si>
    <t>71</t>
  </si>
  <si>
    <t xml:space="preserve">Pacific Blue </t>
  </si>
  <si>
    <t>LT161#73</t>
  </si>
  <si>
    <t>POTTERY CLAY LAVATORY, WAZA DAPPLED SUNLIGHT</t>
  </si>
  <si>
    <t>739268149175</t>
  </si>
  <si>
    <t>73</t>
  </si>
  <si>
    <t>Dappled Sunlight</t>
  </si>
  <si>
    <t>POTTERY CLAY LAVATORY, WAZA BURNISHED GOLD</t>
  </si>
  <si>
    <t>LT162</t>
  </si>
  <si>
    <t>72</t>
  </si>
  <si>
    <t>Burnished Gold</t>
  </si>
  <si>
    <t>LT162#74</t>
  </si>
  <si>
    <t>POTTERY CLAY LAVATORY, WAZA WOODLAND GREEN</t>
  </si>
  <si>
    <t>739268149205</t>
  </si>
  <si>
    <t>74</t>
  </si>
  <si>
    <t>Woodland Green</t>
  </si>
  <si>
    <t>LT163#72</t>
  </si>
  <si>
    <t>739268149229</t>
  </si>
  <si>
    <t>LT163</t>
  </si>
  <si>
    <t>LT163#75</t>
  </si>
  <si>
    <t>POTTERY CLAY LAVATORY, WAZA AUTUMNAL RED</t>
  </si>
  <si>
    <t>739268149236</t>
  </si>
  <si>
    <t>75</t>
  </si>
  <si>
    <t>Autumnal Red</t>
  </si>
  <si>
    <t>LT171.8G#01</t>
  </si>
  <si>
    <t>Kiwami Renesse Design I vessel lavatory, 8" spread</t>
  </si>
  <si>
    <t>739268129290</t>
  </si>
  <si>
    <t>LT171.8G</t>
  </si>
  <si>
    <t>LT171G#01</t>
  </si>
  <si>
    <t>Kiwami Renesse Design I vessel lav, single hole</t>
  </si>
  <si>
    <t>739268129313</t>
  </si>
  <si>
    <t>LT171G</t>
  </si>
  <si>
    <t>LT172.8G#01</t>
  </si>
  <si>
    <t>Kiwami Renesse Design II vessel lav, 8" hole</t>
  </si>
  <si>
    <t>739268129375</t>
  </si>
  <si>
    <t>LT172.8G</t>
  </si>
  <si>
    <t>LT172G#01</t>
  </si>
  <si>
    <t>Kiwami Renesse Design II vessel lav, single hole</t>
  </si>
  <si>
    <t>739268129368</t>
  </si>
  <si>
    <t>LT172G</t>
  </si>
  <si>
    <t>LT180</t>
  </si>
  <si>
    <t>LT180#12</t>
  </si>
  <si>
    <t>CURVA OVAL SR W/0 FAUCET HOLE SEDONA BEIGE</t>
  </si>
  <si>
    <t>739268164277</t>
  </si>
  <si>
    <t>LT181#01</t>
  </si>
  <si>
    <t>CURVA OVAL UNDERCOUNTER LAV COTTON WHITE</t>
  </si>
  <si>
    <t>739268164307</t>
  </si>
  <si>
    <t>LT181</t>
  </si>
  <si>
    <t>LT181#12</t>
  </si>
  <si>
    <t>CURVA OVAL UNDERCOUNTER LAV SEDONA BEIGE</t>
  </si>
  <si>
    <t>739268164314</t>
  </si>
  <si>
    <t>LT182#01</t>
  </si>
  <si>
    <t>CURVA OVAL SR W FAUCET HOLE COTTON WHITE</t>
  </si>
  <si>
    <t>739268164284</t>
  </si>
  <si>
    <t>LT182</t>
  </si>
  <si>
    <t>LT182#12</t>
  </si>
  <si>
    <t>CURVA OVAL SR W/ FAUCET HOLE SEDONA BEIGE</t>
  </si>
  <si>
    <t>739268164291</t>
  </si>
  <si>
    <t>LT183#01</t>
  </si>
  <si>
    <t>CURVA ROUND UNDERCOUNTER LAV COTTON WHITE</t>
  </si>
  <si>
    <t>739268164338</t>
  </si>
  <si>
    <t>LT183</t>
  </si>
  <si>
    <t>LT183#12</t>
  </si>
  <si>
    <t>CURVA ROUND UNDERCOUNTER LAV SEDONA BEIGE</t>
  </si>
  <si>
    <t>739268164345</t>
  </si>
  <si>
    <t>LT185#01</t>
  </si>
  <si>
    <t>CURVA ROUND VESSEL LAV COTTON WHITE</t>
  </si>
  <si>
    <t>739268164352</t>
  </si>
  <si>
    <t>LT185</t>
  </si>
  <si>
    <t>LT185#12</t>
  </si>
  <si>
    <t>CURVA ROUND VESSEL LAV SEDONA BEIGE</t>
  </si>
  <si>
    <t>739268164369</t>
  </si>
  <si>
    <t>LT191#51</t>
  </si>
  <si>
    <t>LAVATORY UNDERCOUNTER 20-1/2 X 12-3/8 EBONY</t>
  </si>
  <si>
    <t>739268163256</t>
  </si>
  <si>
    <t>LT191</t>
  </si>
  <si>
    <t>LT191G#01</t>
  </si>
  <si>
    <t>LAVATORY UNDERCOUNTER 20-1/2 X 12-3/8 COTTON CEFIONTECT</t>
  </si>
  <si>
    <t>739268163263</t>
  </si>
  <si>
    <t>LT191G</t>
  </si>
  <si>
    <t>LT191G#03</t>
  </si>
  <si>
    <t>LAVATORY UNDERCOUNTER 20-1/2 X 12-3/8 BONE CEFIONTECT</t>
  </si>
  <si>
    <t>739268163270</t>
  </si>
  <si>
    <t>LT191G#11</t>
  </si>
  <si>
    <t>LAVATORY UNDERCOUNTER 20-1/2 X 12-3/8 COLONIAL WHITE CEFIONTK</t>
  </si>
  <si>
    <t>739268163294</t>
  </si>
  <si>
    <t>LT191G#12</t>
  </si>
  <si>
    <t>LAVATORY UNDERCOUNTER 20-1/2 X 12-3/8 SEDONA BEIGE CEFIONTECT</t>
  </si>
  <si>
    <t>739268163300</t>
  </si>
  <si>
    <t>LT193#51</t>
  </si>
  <si>
    <t>LAVATORY UNDERCOUNTER 15-3/8 EBONY</t>
  </si>
  <si>
    <t>739268163553</t>
  </si>
  <si>
    <t>LT193</t>
  </si>
  <si>
    <t>LT193G#01</t>
  </si>
  <si>
    <t>LAVATORY UNDERCOUNTER 15-3/8 COTTON CEFIONTECT</t>
  </si>
  <si>
    <t>739268163423</t>
  </si>
  <si>
    <t>LT193G</t>
  </si>
  <si>
    <t>LT193G#03</t>
  </si>
  <si>
    <t>LAVATORY UNDERCOUNTER 15-3/8 BONE CEFIONTECT</t>
  </si>
  <si>
    <t>739268163430</t>
  </si>
  <si>
    <t>LT193G#11</t>
  </si>
  <si>
    <t>LAVATORY UNDERCOUNTER 15-3/8 COLONIAL WHITE CEFIONTECT</t>
  </si>
  <si>
    <t>739268163454</t>
  </si>
  <si>
    <t>LT193G#12</t>
  </si>
  <si>
    <t>LAVATORY UNDERCOUNTER 15-3/8 SEDONA BEIGE CEFIONTECT</t>
  </si>
  <si>
    <t>739268163515</t>
  </si>
  <si>
    <t>LT221#01</t>
  </si>
  <si>
    <t>17 X 13 RECTANGULAR UC LAV COTTON</t>
  </si>
  <si>
    <t>739268283626</t>
  </si>
  <si>
    <t>Lavatory 2</t>
  </si>
  <si>
    <t>LT221</t>
  </si>
  <si>
    <t>LT231#01</t>
  </si>
  <si>
    <t>OVAL 17 X 14 UNDERCOUNTER LAV COTTON</t>
  </si>
  <si>
    <t>739268283213</t>
  </si>
  <si>
    <t>LT231</t>
  </si>
  <si>
    <t>LT233#01</t>
  </si>
  <si>
    <t>OVAL 19 X 15 UNDERCOUNTER LAV COTTON</t>
  </si>
  <si>
    <t>739268283268</t>
  </si>
  <si>
    <t>LT233</t>
  </si>
  <si>
    <t>LT241</t>
  </si>
  <si>
    <t>LT241#51</t>
  </si>
  <si>
    <t>SUPREME 1-HOLE LAVATORY EBONY</t>
  </si>
  <si>
    <t>739268679771</t>
  </si>
  <si>
    <t>LT241.4</t>
  </si>
  <si>
    <t>LT241.4#51</t>
  </si>
  <si>
    <t>SUPREME 4 " CTR LAVATORY EBONY</t>
  </si>
  <si>
    <t>739268680302</t>
  </si>
  <si>
    <t>LT241.4G#01</t>
  </si>
  <si>
    <t>SUPREME 4 " CTR CT LAVATORY COTTON</t>
  </si>
  <si>
    <t>739268679856</t>
  </si>
  <si>
    <t>LT241.4G</t>
  </si>
  <si>
    <t>LT241.4G#03</t>
  </si>
  <si>
    <t>SUPREME 4 " CTR CT LAVATORY BONE</t>
  </si>
  <si>
    <t>739268679931</t>
  </si>
  <si>
    <t>LT241.4G#11</t>
  </si>
  <si>
    <t>SUPREME 4 " CTR CT LAVATORY COLONIAL WHITE</t>
  </si>
  <si>
    <t>739268680135</t>
  </si>
  <si>
    <t>LT241.4G#12</t>
  </si>
  <si>
    <t>SUPREME 4 " CTR CT LAVATORY SEDONA BEIGE</t>
  </si>
  <si>
    <t>739268680210</t>
  </si>
  <si>
    <t>LT241.8</t>
  </si>
  <si>
    <t>LT241.8#51</t>
  </si>
  <si>
    <t>SUPREME 8 " CTR LAVATORY EBONY</t>
  </si>
  <si>
    <t>739268680999</t>
  </si>
  <si>
    <t>LT241.8G#01</t>
  </si>
  <si>
    <t>SUPREME 8 " CTR CT LAVATORY COTTON</t>
  </si>
  <si>
    <t>739268680487</t>
  </si>
  <si>
    <t>LT241.8G</t>
  </si>
  <si>
    <t>LT241.8G#03</t>
  </si>
  <si>
    <t>SUPREME 8 " CTR CT LAVATORY BONE</t>
  </si>
  <si>
    <t>739268680562</t>
  </si>
  <si>
    <t>LT241.8G#11</t>
  </si>
  <si>
    <t>SUPREME 8 " CTR CT LAVATORY COLONIAL WHITE</t>
  </si>
  <si>
    <t>739268680722</t>
  </si>
  <si>
    <t>LT241.8G#12</t>
  </si>
  <si>
    <t>SUPREME 8 " CTR CT LAVATORY SEDONA BEIGE</t>
  </si>
  <si>
    <t>739268680814</t>
  </si>
  <si>
    <t>LT241G#01</t>
  </si>
  <si>
    <t>SUPREME 1-HOLE CT LAVATORY COTTON</t>
  </si>
  <si>
    <t>739268679269</t>
  </si>
  <si>
    <t>LT241G</t>
  </si>
  <si>
    <t>LT241G#03</t>
  </si>
  <si>
    <t>SUPREME 1-HOLE CT LAVATORY BONE</t>
  </si>
  <si>
    <t>739268679344</t>
  </si>
  <si>
    <t>LT241G#11</t>
  </si>
  <si>
    <t>SUPREME 1-HOLE CT LAVATORY COLONIAL WHITE</t>
  </si>
  <si>
    <t>739268679511</t>
  </si>
  <si>
    <t>LT241G#12</t>
  </si>
  <si>
    <t>SUPREME 1-HOLE CT LAVATORY SEDONA BEIGE</t>
  </si>
  <si>
    <t>739268679696</t>
  </si>
  <si>
    <t>LT242</t>
  </si>
  <si>
    <t>LT242#51</t>
  </si>
  <si>
    <t>PROMINENCE 1-HOLE LAVATORY EBONY</t>
  </si>
  <si>
    <t>739268681521</t>
  </si>
  <si>
    <t>LT242.4</t>
  </si>
  <si>
    <t>LT242.4#51</t>
  </si>
  <si>
    <t>PROMINENCE 4" CTR LAV EBONY</t>
  </si>
  <si>
    <t>739268682160</t>
  </si>
  <si>
    <t>LT242.4G#01</t>
  </si>
  <si>
    <t>PROMINENCE 4" CTR CT LAV COTTON</t>
  </si>
  <si>
    <t>739268681613</t>
  </si>
  <si>
    <t>LT242.4G</t>
  </si>
  <si>
    <t>LT242.4G#03</t>
  </si>
  <si>
    <t>PROMINENCE 4" CTR CT LAV BONE</t>
  </si>
  <si>
    <t>739268681798</t>
  </si>
  <si>
    <t>LT242.4G#11</t>
  </si>
  <si>
    <t>PROMINENCE 4" CTR CT LAV COLONIAL WHITE</t>
  </si>
  <si>
    <t>739268681958</t>
  </si>
  <si>
    <t>LT242.4G#12</t>
  </si>
  <si>
    <t>PROMINENCE 4" CTR CT LAV SEDONA BEIGE</t>
  </si>
  <si>
    <t>739268682085</t>
  </si>
  <si>
    <t>LT242.8</t>
  </si>
  <si>
    <t>LT242.8#51</t>
  </si>
  <si>
    <t>PROMINENCE 8" CTR LAV EBONY</t>
  </si>
  <si>
    <t>739268682757</t>
  </si>
  <si>
    <t>LT242.8G#01</t>
  </si>
  <si>
    <t>PROMINENCE 8" CTR CT LAV COTTON</t>
  </si>
  <si>
    <t>739268682245</t>
  </si>
  <si>
    <t>LT242.8G</t>
  </si>
  <si>
    <t>LT242.8G#03</t>
  </si>
  <si>
    <t>PROMINENCE 8" CTR CT LAV BONE</t>
  </si>
  <si>
    <t>739268682320</t>
  </si>
  <si>
    <t>LT242.8G#11</t>
  </si>
  <si>
    <t>PROMINENCE 8" CTR CT LAV COLONIAL WHITE</t>
  </si>
  <si>
    <t>739268682597</t>
  </si>
  <si>
    <t>LT242.8G#12</t>
  </si>
  <si>
    <t>PROMINENCE 8" CTR CT LAV SEDONA BEIGE</t>
  </si>
  <si>
    <t>739268682672</t>
  </si>
  <si>
    <t>LT242G#01</t>
  </si>
  <si>
    <t>PROMINENCE 1-HOLE CT LAVATORY COTTON</t>
  </si>
  <si>
    <t>739268681019</t>
  </si>
  <si>
    <t>LT242G</t>
  </si>
  <si>
    <t>LT242G#03</t>
  </si>
  <si>
    <t>PROMINENCE 1-HOLE CT LAVATORY BONE</t>
  </si>
  <si>
    <t>739268681101</t>
  </si>
  <si>
    <t>LT242G#11</t>
  </si>
  <si>
    <t>PROMINENCE 1-HOLE CT LAVATORY COLONIAL WHITE</t>
  </si>
  <si>
    <t>739268681361</t>
  </si>
  <si>
    <t>LT242G#12</t>
  </si>
  <si>
    <t>PROMINENCE 1-HOLE CT LAVATORY SEDONA BEIGE</t>
  </si>
  <si>
    <t>739268681446</t>
  </si>
  <si>
    <t>LT307#01</t>
  </si>
  <si>
    <t>1-HOLE WALL MOUNT LAVATORY COTTON</t>
  </si>
  <si>
    <t>739268067271</t>
  </si>
  <si>
    <t>LT307</t>
  </si>
  <si>
    <t>LT307.4#01</t>
  </si>
  <si>
    <t>4" CTR WALL MOUNT LAVATORY COTTON</t>
  </si>
  <si>
    <t>739268067325</t>
  </si>
  <si>
    <t>LT307.4</t>
  </si>
  <si>
    <t>LT307.4#03</t>
  </si>
  <si>
    <t>4" CTR WALL MOUNT LAVATORY BONE</t>
  </si>
  <si>
    <t>739268067349</t>
  </si>
  <si>
    <t>LT307.4#12</t>
  </si>
  <si>
    <t>4" CTR WALL MOUNT LAVATORY SEDONA BEIGE</t>
  </si>
  <si>
    <t>739268397651</t>
  </si>
  <si>
    <t>LT307.8#01</t>
  </si>
  <si>
    <t>8" CTR WALL MOUNT LAVATORY COTTON</t>
  </si>
  <si>
    <t>739268067370</t>
  </si>
  <si>
    <t>LT307.8</t>
  </si>
  <si>
    <t>LT307.8#03</t>
  </si>
  <si>
    <t>8" CTR WALL MOUNT LAVATORY BONE</t>
  </si>
  <si>
    <t>739268067394</t>
  </si>
  <si>
    <t>LT307.8#12</t>
  </si>
  <si>
    <t>8" CTR WALL MOUNT LAVATORY SEDONA BEIGE</t>
  </si>
  <si>
    <t>739268397736</t>
  </si>
  <si>
    <t>LT307A#01</t>
  </si>
  <si>
    <t>1-HOLE WALL MOUNT LAVATORY FOR SOAP DISPENSER--COTTON</t>
  </si>
  <si>
    <t>739268815179</t>
  </si>
  <si>
    <t>LT307A</t>
  </si>
  <si>
    <t>LT308#01</t>
  </si>
  <si>
    <t>1-HOLE WALL MT HDCP LAVATORY COTTON</t>
  </si>
  <si>
    <t>739268310001</t>
  </si>
  <si>
    <t>LT308</t>
  </si>
  <si>
    <t>LT308#03</t>
  </si>
  <si>
    <t>1-HOLE WALL MT HDCP LAVATORY BONE</t>
  </si>
  <si>
    <t>739268310261</t>
  </si>
  <si>
    <t>LT308#12</t>
  </si>
  <si>
    <t>1-HOLE WALL MT HDCP LAVATORY SEDONA BEIGE</t>
  </si>
  <si>
    <t>739268397811</t>
  </si>
  <si>
    <t>LT308.11#01</t>
  </si>
  <si>
    <t>11" CTR WALL MT HDCP LAVATORY COTTON</t>
  </si>
  <si>
    <t>739268311060</t>
  </si>
  <si>
    <t>LT308.11</t>
  </si>
  <si>
    <t>LT308.11#12</t>
  </si>
  <si>
    <t>11" CTR WALL MT HDCP LAVATORY SEDONA BEIGE</t>
  </si>
  <si>
    <t>739268397903</t>
  </si>
  <si>
    <t>LT308.11A#01</t>
  </si>
  <si>
    <t>11" CTR WALL MT HDCP LAVATORY FOR SOAP DISPENSER--COTTON</t>
  </si>
  <si>
    <t>739268668942</t>
  </si>
  <si>
    <t>LT308.11A</t>
  </si>
  <si>
    <t>LT308.11A#12</t>
  </si>
  <si>
    <t>11" CTR WALL MT HDCP LAVATORY FOR SOAP DISPENSER--S BEIGE</t>
  </si>
  <si>
    <t>739268669239</t>
  </si>
  <si>
    <t>LT308.4#01</t>
  </si>
  <si>
    <t>4" CTR WALL MT HDCP LAVATORY COTTON</t>
  </si>
  <si>
    <t>739268310513</t>
  </si>
  <si>
    <t>LT308.4</t>
  </si>
  <si>
    <t>LT308.4#03</t>
  </si>
  <si>
    <t>4" CTR WALL MT HDCP LAVATORY BONE</t>
  </si>
  <si>
    <t>739268310773</t>
  </si>
  <si>
    <t>LT308.4#12</t>
  </si>
  <si>
    <t>4" CTR WALL MT HDCP LAVATORY SEDONA BEIGE</t>
  </si>
  <si>
    <t>739268398023</t>
  </si>
  <si>
    <t>LT308.4A#01</t>
  </si>
  <si>
    <t>4" CTR WALL MT HDCP LAVATORY FOR SOAP DISPENSER--COTTON</t>
  </si>
  <si>
    <t>739268669666</t>
  </si>
  <si>
    <t>LT308.4A</t>
  </si>
  <si>
    <t>LT308.4A#12</t>
  </si>
  <si>
    <t>4" CTR WALL MT HDCP LAVATORY FOR SOAP DISPENSER--S BEIGE</t>
  </si>
  <si>
    <t>739268669918</t>
  </si>
  <si>
    <t>LT308A#01</t>
  </si>
  <si>
    <t>1-HOLE WALL MT HDCP LAVATORY FOR SOAP DISPENSER--COTTON</t>
  </si>
  <si>
    <t>739268398115</t>
  </si>
  <si>
    <t>LT308A</t>
  </si>
  <si>
    <t>LT308A#12</t>
  </si>
  <si>
    <t>1-HOLE WALL MT HDCP LAVATORY FOR SOAP DISPENSER--S BEIGE</t>
  </si>
  <si>
    <t>739268398610</t>
  </si>
  <si>
    <t>LT315.4G#01</t>
  </si>
  <si>
    <t>LT315G PEDESTAL LAVATORY CT-4"CENTER-COTTON</t>
  </si>
  <si>
    <t>739268070660</t>
  </si>
  <si>
    <t>LT315.4G</t>
  </si>
  <si>
    <t>LT315.4G#12</t>
  </si>
  <si>
    <t>LT315G PEDESTAL LAVATORY CT-4"CENTER-SED BEIGE</t>
  </si>
  <si>
    <t>739268070738</t>
  </si>
  <si>
    <t>LT315.8G#01</t>
  </si>
  <si>
    <t>LT315G PEDESTAL LAVATORY CT-8"CENTER-COTTON</t>
  </si>
  <si>
    <t>739268070783</t>
  </si>
  <si>
    <t>LT315.8G</t>
  </si>
  <si>
    <t>LT315.8G#12</t>
  </si>
  <si>
    <t>LT315G PEDESTAL LAVATORY CT-8"CENTER-SED BEIGE</t>
  </si>
  <si>
    <t>739268070752</t>
  </si>
  <si>
    <t>LT315G</t>
  </si>
  <si>
    <t>LT315G#12</t>
  </si>
  <si>
    <t>LT315G PEDESTAL LAVATORY CT-SINGLE HOLE-SED BEIGE</t>
  </si>
  <si>
    <t>739268070646</t>
  </si>
  <si>
    <t>LT401#01</t>
  </si>
  <si>
    <t>1-HOLE 20"x17.5" SELF RIM LAV COTTON</t>
  </si>
  <si>
    <t>739268495500</t>
  </si>
  <si>
    <t>LT401</t>
  </si>
  <si>
    <t>LT401.4#01</t>
  </si>
  <si>
    <t>4" CTR 20"x 17.5" SELF RIM LAV COTTON</t>
  </si>
  <si>
    <t>739268498679</t>
  </si>
  <si>
    <t>LT401.4</t>
  </si>
  <si>
    <t>LT401.8#01</t>
  </si>
  <si>
    <t>8" CTR 20"x 17.5" SELF RIM LAV COTTON</t>
  </si>
  <si>
    <t>739268498754</t>
  </si>
  <si>
    <t>LT401.8</t>
  </si>
  <si>
    <t>LT402#01</t>
  </si>
  <si>
    <t>1-HOLE 19-1/4" RD SELF RIM LAV COTTON</t>
  </si>
  <si>
    <t>739268495685</t>
  </si>
  <si>
    <t>LT402</t>
  </si>
  <si>
    <t>LT402.4#01</t>
  </si>
  <si>
    <t>4" CTR 19-1/4" RD SELF RIM LAV COTTON</t>
  </si>
  <si>
    <t>739268498839</t>
  </si>
  <si>
    <t>LT402.4</t>
  </si>
  <si>
    <t>LT402.8#01</t>
  </si>
  <si>
    <t>8" CTR 19-1/4" RD SELF RIM LAV COTTON</t>
  </si>
  <si>
    <t>739268498914</t>
  </si>
  <si>
    <t>LT402.8</t>
  </si>
  <si>
    <t>LT480#51</t>
  </si>
  <si>
    <t>VESSEL LAVATORY MARIS EBONY EBONY</t>
  </si>
  <si>
    <t>739268208186</t>
  </si>
  <si>
    <t>LT480</t>
  </si>
  <si>
    <t>LT480G#01</t>
  </si>
  <si>
    <t>VESSEL LAV MARIS COTTON CT COTTON CT</t>
  </si>
  <si>
    <t>739268208148</t>
  </si>
  <si>
    <t>LT480G</t>
  </si>
  <si>
    <t>LT480G#03</t>
  </si>
  <si>
    <t>VESSEL LAVATORY MARIS BONE CT BONE CT</t>
  </si>
  <si>
    <t>739268208155</t>
  </si>
  <si>
    <t>LT480G#11</t>
  </si>
  <si>
    <t>VESSEL LAV MARIS COLONIAL WHIT COLONIAL WHITE CT</t>
  </si>
  <si>
    <t>739268208162</t>
  </si>
  <si>
    <t>LT480G#12</t>
  </si>
  <si>
    <t>VESSEL LAV MARIS SEDONA BEIGE SEDONA BEIGE CT</t>
  </si>
  <si>
    <t>739268208179</t>
  </si>
  <si>
    <t>LT481#51</t>
  </si>
  <si>
    <t>UC LAVATORY MARIS EBONY EBONY</t>
  </si>
  <si>
    <t>739268208858</t>
  </si>
  <si>
    <t>LT481</t>
  </si>
  <si>
    <t>LT481G#01</t>
  </si>
  <si>
    <t>UC LAVATORY MARIS COTTON CT COTTON CT</t>
  </si>
  <si>
    <t>739268208810</t>
  </si>
  <si>
    <t>LT481G</t>
  </si>
  <si>
    <t>LT481G#03</t>
  </si>
  <si>
    <t>UC LAVATORY MARIS BONE CT BONE CT</t>
  </si>
  <si>
    <t>739268208841</t>
  </si>
  <si>
    <t>LT481G#11</t>
  </si>
  <si>
    <t>UC LAVATORY MARIS COLONIAL COLONIAL WHITE CT</t>
  </si>
  <si>
    <t>739268208827</t>
  </si>
  <si>
    <t>LT481G#12</t>
  </si>
  <si>
    <t>UC LAVATORY MARIS SEDONA SEDONA BEIGE CT</t>
  </si>
  <si>
    <t>739268208834</t>
  </si>
  <si>
    <t>LT483#51</t>
  </si>
  <si>
    <t>UC  LAVATORY  MARIS EBONY</t>
  </si>
  <si>
    <t>739268208957</t>
  </si>
  <si>
    <t>LT483</t>
  </si>
  <si>
    <t>LT483G#01</t>
  </si>
  <si>
    <t>UC  LAVATORY  MARIS COTTON CT</t>
  </si>
  <si>
    <t>739268208919</t>
  </si>
  <si>
    <t>LT483G</t>
  </si>
  <si>
    <t>LT483G#03</t>
  </si>
  <si>
    <t>UC  LAVATORY  MARIS BONE CT</t>
  </si>
  <si>
    <t>739268208926</t>
  </si>
  <si>
    <t>LT483G#11</t>
  </si>
  <si>
    <t>UC  LAVATORY  MARIS COLONIAL WHITE CT</t>
  </si>
  <si>
    <t>739268208933</t>
  </si>
  <si>
    <t>LT483G#12</t>
  </si>
  <si>
    <t>UC  LAVATORY  MARIS SEDONA BEIGE CT</t>
  </si>
  <si>
    <t>739268208940</t>
  </si>
  <si>
    <t>LT491#51</t>
  </si>
  <si>
    <t>CONNELLY UC LAVATORY LAKEWOOD   EBONY</t>
  </si>
  <si>
    <t>739268260856</t>
  </si>
  <si>
    <t>LT491</t>
  </si>
  <si>
    <t>LT491G#01</t>
  </si>
  <si>
    <t>CONNELLY UC LAVATORY LAKEWOOD   COTTON</t>
  </si>
  <si>
    <t>739268260801</t>
  </si>
  <si>
    <t>LT491G</t>
  </si>
  <si>
    <t>LT491G#03</t>
  </si>
  <si>
    <t>CONNELLY UC LAVATORY LAKEWOOD   BONE</t>
  </si>
  <si>
    <t>739268260818</t>
  </si>
  <si>
    <t>LT491G#11</t>
  </si>
  <si>
    <t>CONNELLY UC LAVATORY LAKEWOOD   COLONIAL WHITE</t>
  </si>
  <si>
    <t>739268260825</t>
  </si>
  <si>
    <t>LT491G#12</t>
  </si>
  <si>
    <t>CONNELLY UC LAVATORY LAKEWOOD   SEDONA BEIGE</t>
  </si>
  <si>
    <t>739268260849</t>
  </si>
  <si>
    <t>LT501#01</t>
  </si>
  <si>
    <t>1-HOLE 20" x 17" SELF RIM LAV COTTON</t>
  </si>
  <si>
    <t>739268066878</t>
  </si>
  <si>
    <t>LT501</t>
  </si>
  <si>
    <t>LT501#03</t>
  </si>
  <si>
    <t>1-HOLE 20" x 17" SELF RIM LAV BONE</t>
  </si>
  <si>
    <t>739268066892</t>
  </si>
  <si>
    <t>LT501#12</t>
  </si>
  <si>
    <t>1-HOLE 20" x 17" SELF RIM LAV SEDONA BEIGE</t>
  </si>
  <si>
    <t>739268355705</t>
  </si>
  <si>
    <t>LT501.4#01</t>
  </si>
  <si>
    <t>4" CTR 20" x 17" SELF RIM LAV COTTON</t>
  </si>
  <si>
    <t>739268066922</t>
  </si>
  <si>
    <t>LT501.4</t>
  </si>
  <si>
    <t>LT501.4#03</t>
  </si>
  <si>
    <t>4" CTR 20" x 17" SELF RIM LAV BONE</t>
  </si>
  <si>
    <t>739268066946</t>
  </si>
  <si>
    <t>LT501.4#12</t>
  </si>
  <si>
    <t>4" CTR 20" x 17" SELF RIM LAV SEDONA BEIGE</t>
  </si>
  <si>
    <t>739268355965</t>
  </si>
  <si>
    <t>LT501.8#01</t>
  </si>
  <si>
    <t>8" CTR 20" x 17" SELF RIM LAV COTTON</t>
  </si>
  <si>
    <t>739268066977</t>
  </si>
  <si>
    <t>LT501.8</t>
  </si>
  <si>
    <t>LT501.8#03</t>
  </si>
  <si>
    <t>8" CTR 20" x 17" SELF RIM LAV BONE</t>
  </si>
  <si>
    <t>739268066991</t>
  </si>
  <si>
    <t>LT501.8#12</t>
  </si>
  <si>
    <t>8" CTR 20" x 17" SELF RIM LAV SEDONA BEIGE</t>
  </si>
  <si>
    <t>739268356177</t>
  </si>
  <si>
    <t>LT502#01</t>
  </si>
  <si>
    <t>1-HOLE 19" RD SELF RIM LAV COTTON</t>
  </si>
  <si>
    <t>739268067028</t>
  </si>
  <si>
    <t>LT502</t>
  </si>
  <si>
    <t>LT502#03</t>
  </si>
  <si>
    <t>1-HOLE 19" RD SELF RIM LAV BONE</t>
  </si>
  <si>
    <t>739268067042</t>
  </si>
  <si>
    <t>LT502#12</t>
  </si>
  <si>
    <t>1-HOLE 19" RD SELF RIM LAV SEDONA BEIGE</t>
  </si>
  <si>
    <t>739268399686</t>
  </si>
  <si>
    <t>LT502.4#01</t>
  </si>
  <si>
    <t>4" CTR 19" ROUND SELF RIM LAV COTTON</t>
  </si>
  <si>
    <t>739268067073</t>
  </si>
  <si>
    <t>LT502.4</t>
  </si>
  <si>
    <t>LT502.4#03</t>
  </si>
  <si>
    <t>4" CTR 19" ROUND SELF RIM LAV BONE</t>
  </si>
  <si>
    <t>739268067097</t>
  </si>
  <si>
    <t>LT502.4#12</t>
  </si>
  <si>
    <t>4" CTR 19" ROUND SELF RIM LAV SEDONA BEIGE</t>
  </si>
  <si>
    <t>739268399761</t>
  </si>
  <si>
    <t>LT502.8#01</t>
  </si>
  <si>
    <t>8" CTR 19" ROUND SELF RIM LAV COTTON</t>
  </si>
  <si>
    <t>739268067127</t>
  </si>
  <si>
    <t>LT502.8</t>
  </si>
  <si>
    <t>LT502.8#03</t>
  </si>
  <si>
    <t>8" CTR 19" ROUND SELF RIM LAV BONE</t>
  </si>
  <si>
    <t>739268067141</t>
  </si>
  <si>
    <t>LT502.8#12</t>
  </si>
  <si>
    <t>8" CTR 19" ROUND SELF RIM LAV SEDONA BEIGE</t>
  </si>
  <si>
    <t>739268399846</t>
  </si>
  <si>
    <t>LT511</t>
  </si>
  <si>
    <t>LT511#51</t>
  </si>
  <si>
    <t>SUPREME 1-HOLE SELF RIM LAV EBONY</t>
  </si>
  <si>
    <t>739268064775</t>
  </si>
  <si>
    <t>LT511.4</t>
  </si>
  <si>
    <t>LT511.4#51</t>
  </si>
  <si>
    <t>SUPREME 4" CTR SELF RIM LAV EBONY</t>
  </si>
  <si>
    <t>739268064829</t>
  </si>
  <si>
    <t>LT511.4G#01</t>
  </si>
  <si>
    <t>SUPREME 4" CTR SELF RIM CT LAV COTTON</t>
  </si>
  <si>
    <t>739268647848</t>
  </si>
  <si>
    <t>LT511.4G</t>
  </si>
  <si>
    <t>LT511.4G#03</t>
  </si>
  <si>
    <t>SUPREME 4" CTR SELF RIM CT LAV BONE</t>
  </si>
  <si>
    <t>739268647923</t>
  </si>
  <si>
    <t>LT511.4G#11</t>
  </si>
  <si>
    <t>SUPREME 4" CTR SELF RIM CT LAV COLONIAL WHITE</t>
  </si>
  <si>
    <t>739268648050</t>
  </si>
  <si>
    <t>LT511.4G#12</t>
  </si>
  <si>
    <t>SUPREME 4" CTR SELF RIM CT LAV SEDONA BEIGE</t>
  </si>
  <si>
    <t>739268648135</t>
  </si>
  <si>
    <t>LT511.8</t>
  </si>
  <si>
    <t>LT511.8#51</t>
  </si>
  <si>
    <t>SUPREME 8" CTR SELF RIM LAV EBONY</t>
  </si>
  <si>
    <t>739268064874</t>
  </si>
  <si>
    <t>LT511.8G#01</t>
  </si>
  <si>
    <t>SUPREME 8" CTR SELF RIM CT LAV COTTON</t>
  </si>
  <si>
    <t>739268648210</t>
  </si>
  <si>
    <t>LT511.8G</t>
  </si>
  <si>
    <t>LT511.8G#03</t>
  </si>
  <si>
    <t>SUPREME 8" CTR SELF RIM CT LAV BONE</t>
  </si>
  <si>
    <t>739268648302</t>
  </si>
  <si>
    <t>LT511.8G#11</t>
  </si>
  <si>
    <t>SUPREME 8" CTR SELF RIM CT LAV COLONIAL WHITE</t>
  </si>
  <si>
    <t>739268648487</t>
  </si>
  <si>
    <t>LT511.8G#12</t>
  </si>
  <si>
    <t>SUPREME 8" CTR SELF RIM CT LAV SEDONA BEIGE</t>
  </si>
  <si>
    <t>739268648562</t>
  </si>
  <si>
    <t>LT511G#01</t>
  </si>
  <si>
    <t>SUPREME 1-HOLE SELF RIM CT LAV COTTON</t>
  </si>
  <si>
    <t>739268647411</t>
  </si>
  <si>
    <t>LT511G</t>
  </si>
  <si>
    <t>LT511G#03</t>
  </si>
  <si>
    <t>SUPREME 1-HOLE SELF RIM CT LAV BONE</t>
  </si>
  <si>
    <t>739268647503</t>
  </si>
  <si>
    <t>LT511G#11</t>
  </si>
  <si>
    <t>SUPREME 1-HOLE SELF RIM CT LAV COLONIAL WHITE</t>
  </si>
  <si>
    <t>739268647688</t>
  </si>
  <si>
    <t>LT511G#12</t>
  </si>
  <si>
    <t>SUPREME 1-HOLE SELF RIM CT LAV SEDONA BEIGE</t>
  </si>
  <si>
    <t>739268647763</t>
  </si>
  <si>
    <t>LT512</t>
  </si>
  <si>
    <t>LT512#51</t>
  </si>
  <si>
    <t>ULTIMATE 1-HOLE SELF RIM LAV EBONY</t>
  </si>
  <si>
    <t>739268064928</t>
  </si>
  <si>
    <t>LT512.4</t>
  </si>
  <si>
    <t>LT512.4#51</t>
  </si>
  <si>
    <t>ULTIMATE 4" CTR SELF RIM LAV EBONY</t>
  </si>
  <si>
    <t>739268064973</t>
  </si>
  <si>
    <t>LT512.4G#01</t>
  </si>
  <si>
    <t>ULTIMATE 4" CTR S-RIM CT LAV COTTON</t>
  </si>
  <si>
    <t>739268635388</t>
  </si>
  <si>
    <t>LT512.4G</t>
  </si>
  <si>
    <t>LT512.4G#03</t>
  </si>
  <si>
    <t>ULTIMATE 4" CTR S-RIM CT LAV BONE</t>
  </si>
  <si>
    <t>739268635463</t>
  </si>
  <si>
    <t>LT512.4G#11</t>
  </si>
  <si>
    <t>ULTIMATE 4" CTR S-RIM CT LAV COLONIAL WHITE</t>
  </si>
  <si>
    <t>739268635548</t>
  </si>
  <si>
    <t>LT512.4G#12</t>
  </si>
  <si>
    <t>ULTIMATE 4" CTR S-RIM CT LAV SEDONA BEIGE</t>
  </si>
  <si>
    <t>739268635623</t>
  </si>
  <si>
    <t>LT512.8</t>
  </si>
  <si>
    <t>LT512.8#51</t>
  </si>
  <si>
    <t>ULTIMATE 8" CTR SELF RIM LAV EBONY</t>
  </si>
  <si>
    <t>739268065024</t>
  </si>
  <si>
    <t>LT512.8G#01</t>
  </si>
  <si>
    <t>ULTIMATE 8" CTR S-RIM CT LAV COTTON</t>
  </si>
  <si>
    <t>739268635715</t>
  </si>
  <si>
    <t>LT512.8G</t>
  </si>
  <si>
    <t>LT512.8G#03</t>
  </si>
  <si>
    <t>ULTIMATE 8" CTR S-RIM CT LAV BONE</t>
  </si>
  <si>
    <t>739268635890</t>
  </si>
  <si>
    <t>LT512.8G#11</t>
  </si>
  <si>
    <t>ULTIMATE 8" CTR S-RIM CT LAV COLONIAL WHITE</t>
  </si>
  <si>
    <t>739268635975</t>
  </si>
  <si>
    <t>LT512.8G#12</t>
  </si>
  <si>
    <t>ULTIMATE 8" CTR S-RIM CT LAV SEDONA BEIGE</t>
  </si>
  <si>
    <t>739268636002</t>
  </si>
  <si>
    <t>LT512G#01</t>
  </si>
  <si>
    <t>ULTIMATE 1-HOLE S-RIM CT LAV COTTON</t>
  </si>
  <si>
    <t>739268634916</t>
  </si>
  <si>
    <t>LT512G</t>
  </si>
  <si>
    <t>LT512G#03</t>
  </si>
  <si>
    <t>ULTIMATE 1-HOLE S-RIM CT LAV BONE</t>
  </si>
  <si>
    <t>739268635036</t>
  </si>
  <si>
    <t>LT512G#11</t>
  </si>
  <si>
    <t>ULTIMATE 1-HOLE S-RIM CT LAV COLONIAL WHITE</t>
  </si>
  <si>
    <t>739268635111</t>
  </si>
  <si>
    <t>LT512G#12</t>
  </si>
  <si>
    <t>ULTIMATE 1-HOLE S-RIM CT LAV SEDONA BEIGE</t>
  </si>
  <si>
    <t>739268635203</t>
  </si>
  <si>
    <t>LT523G#01</t>
  </si>
  <si>
    <t>LARISSA VESSEL CT LAVATORY COTTON</t>
  </si>
  <si>
    <t>739268728134</t>
  </si>
  <si>
    <t>LT523G</t>
  </si>
  <si>
    <t>LT523G#03</t>
  </si>
  <si>
    <t>LARISSA VESSEL CT LAVATORY BONE</t>
  </si>
  <si>
    <t>739268728486</t>
  </si>
  <si>
    <t>LT523G#11</t>
  </si>
  <si>
    <t>LARISSA VESSEL CT LAVATORY COLONIAL WHITE</t>
  </si>
  <si>
    <t>739268728219</t>
  </si>
  <si>
    <t>LT523G#12</t>
  </si>
  <si>
    <t>LARISSA VESSEL CT LAVATORY SEDONA BEIGE</t>
  </si>
  <si>
    <t>739268728301</t>
  </si>
  <si>
    <t>LT524</t>
  </si>
  <si>
    <t>LT524#51</t>
  </si>
  <si>
    <t>ALEXIS VESSEL LAVATORY EBONY</t>
  </si>
  <si>
    <t>739268729872</t>
  </si>
  <si>
    <t>LT524G#01</t>
  </si>
  <si>
    <t>ALEXIS VESSEL CT LAVATORY COTTON</t>
  </si>
  <si>
    <t>739268729360</t>
  </si>
  <si>
    <t>LT524G</t>
  </si>
  <si>
    <t>LT524G#03</t>
  </si>
  <si>
    <t>ALEXIS VESSEL CT LAVATORY BONE</t>
  </si>
  <si>
    <t>739268729612</t>
  </si>
  <si>
    <t>LT524G#11</t>
  </si>
  <si>
    <t>ALEXIS VESSEL CT LAVATORY COLONIAL WHITE</t>
  </si>
  <si>
    <t>739268729445</t>
  </si>
  <si>
    <t>LT524G#12</t>
  </si>
  <si>
    <t>ALEXIS VESSEL CT LAVATORY SEDONA BEIGE</t>
  </si>
  <si>
    <t>739268729520</t>
  </si>
  <si>
    <t>LT530#01</t>
  </si>
  <si>
    <t>PROMENADE 1-HOLE LAVATORY COTTON</t>
  </si>
  <si>
    <t>739268323520</t>
  </si>
  <si>
    <t>LT530</t>
  </si>
  <si>
    <t>LT530#03</t>
  </si>
  <si>
    <t>PROMENADE 1-HOLE LAVATORY BONE</t>
  </si>
  <si>
    <t>739268323797</t>
  </si>
  <si>
    <t>LT530#11</t>
  </si>
  <si>
    <t>PROMENADE 1-HOLE LAVATORY COLONIAL WHITE</t>
  </si>
  <si>
    <t>739268357488</t>
  </si>
  <si>
    <t>LT530#12</t>
  </si>
  <si>
    <t>PROMENADE 1-HOLE LAVATORY SEDONA BEIGE</t>
  </si>
  <si>
    <t>739268357563</t>
  </si>
  <si>
    <t>LT530#51</t>
  </si>
  <si>
    <t>PROMENADE 1-HOLE LAVATORY EBONY</t>
  </si>
  <si>
    <t>739268323957</t>
  </si>
  <si>
    <t>LT530.4#01</t>
  </si>
  <si>
    <t>PROMENADE 4" CTR LAVATORY COTTON</t>
  </si>
  <si>
    <t>739268323018</t>
  </si>
  <si>
    <t>LT530.4</t>
  </si>
  <si>
    <t>LT530.4#03</t>
  </si>
  <si>
    <t>PROMENADE 4" CTR LAVATORY BONE</t>
  </si>
  <si>
    <t>739268323285</t>
  </si>
  <si>
    <t>LT530.4#11</t>
  </si>
  <si>
    <t>PROMENADE 4" CTR LAVATORY COLONIAL WHITE</t>
  </si>
  <si>
    <t>739268357648</t>
  </si>
  <si>
    <t>LT530.4#12</t>
  </si>
  <si>
    <t>PROMENADE 4" CTR LAVATORY SEDONA BEIGE</t>
  </si>
  <si>
    <t>739268357723</t>
  </si>
  <si>
    <t>LT530.4#51</t>
  </si>
  <si>
    <t>PROMENADE 4" CTR LAVATORY EBONY</t>
  </si>
  <si>
    <t>739268323445</t>
  </si>
  <si>
    <t>LT530.8#01</t>
  </si>
  <si>
    <t>PROMENADE 8" CTR LAVATORY COTTON</t>
  </si>
  <si>
    <t>739268322561</t>
  </si>
  <si>
    <t>LT530.8</t>
  </si>
  <si>
    <t>LT530.8#03</t>
  </si>
  <si>
    <t>PROMENADE 8" CTR LAVATORY BONE</t>
  </si>
  <si>
    <t>739268322721</t>
  </si>
  <si>
    <t>LT530.8#11</t>
  </si>
  <si>
    <t>PROMENADE 8" CTR LAVATORY COLONIAL WHITE</t>
  </si>
  <si>
    <t>739268357815</t>
  </si>
  <si>
    <t>LT530.8#12</t>
  </si>
  <si>
    <t>PROMENADE 8" CTR LAVATORY SEDONA BEIGE</t>
  </si>
  <si>
    <t>739268357990</t>
  </si>
  <si>
    <t>LT530.8#51</t>
  </si>
  <si>
    <t>PROMENADE 8" CTR LAVATORY EBONY</t>
  </si>
  <si>
    <t>739268322998</t>
  </si>
  <si>
    <t>LT531#01</t>
  </si>
  <si>
    <t>PROMENADE 1-HOLE SELF RIM LAV COTTON</t>
  </si>
  <si>
    <t>739268333987</t>
  </si>
  <si>
    <t>LT531</t>
  </si>
  <si>
    <t>LT531#03</t>
  </si>
  <si>
    <t>PROMENADE 1-HOLE SELF RIM LAV BONE</t>
  </si>
  <si>
    <t>739268334199</t>
  </si>
  <si>
    <t>LT531#11</t>
  </si>
  <si>
    <t>PROMENADE 1-HOLE SELF RIM LAV COLONIAL WHITE</t>
  </si>
  <si>
    <t>739268401174</t>
  </si>
  <si>
    <t>LT531#12</t>
  </si>
  <si>
    <t>PROMENADE 1-HOLE SELF RIM LAV SEDONA BEIGE</t>
  </si>
  <si>
    <t>739268401259</t>
  </si>
  <si>
    <t>LT531#51</t>
  </si>
  <si>
    <t>PROMENADE 1-HOLE SELF RIM LAV EBONY</t>
  </si>
  <si>
    <t>739268334359</t>
  </si>
  <si>
    <t>LT531.4#01</t>
  </si>
  <si>
    <t>PROMENADE 4" CTR SELF RIM LAV COTTON</t>
  </si>
  <si>
    <t>739268334434</t>
  </si>
  <si>
    <t>LT531.4</t>
  </si>
  <si>
    <t>LT531.4#03</t>
  </si>
  <si>
    <t>PROMENADE 4" CTR SELF RIM LAV BONE</t>
  </si>
  <si>
    <t>739268334601</t>
  </si>
  <si>
    <t>LT531.4#11</t>
  </si>
  <si>
    <t>PROMENADE 4" CTR SELF RIM LAV COLONIAL WHITE</t>
  </si>
  <si>
    <t>739268401419</t>
  </si>
  <si>
    <t>LT531.4#12</t>
  </si>
  <si>
    <t>PROMENADE 4" CTR SELF RIM LAV SEDONA BEIGE</t>
  </si>
  <si>
    <t>739268401334</t>
  </si>
  <si>
    <t>LT531.4#51</t>
  </si>
  <si>
    <t>PROMENADE 4" CTR SELF RIM LAV EBONY</t>
  </si>
  <si>
    <t>739268334861</t>
  </si>
  <si>
    <t>LT531.8#01</t>
  </si>
  <si>
    <t>PROMENADE 8" CTR SELF RIM LAV COTTON</t>
  </si>
  <si>
    <t>739268334946</t>
  </si>
  <si>
    <t>LT531.8</t>
  </si>
  <si>
    <t>LT531.8#03</t>
  </si>
  <si>
    <t>PROMENADE 8" CTR SELF RIM LAV BONE</t>
  </si>
  <si>
    <t>739268335158</t>
  </si>
  <si>
    <t>LT531.8#11</t>
  </si>
  <si>
    <t>PROMENADE 8" CTR SELF RIM LAV COLONIAL WHITE</t>
  </si>
  <si>
    <t>739268401686</t>
  </si>
  <si>
    <t>LT531.8#12</t>
  </si>
  <si>
    <t>PROMENADE 8" CTR SELF RIM LAV SEDONA BEIGE</t>
  </si>
  <si>
    <t>739268401501</t>
  </si>
  <si>
    <t>LT531.8#51</t>
  </si>
  <si>
    <t>PROMENADE 8" CTR SELF RIM LAV EBONY</t>
  </si>
  <si>
    <t>739268335318</t>
  </si>
  <si>
    <t>LT532#01</t>
  </si>
  <si>
    <t>PROMENADE 1-HOLE 24" LAVATORY COTTON</t>
  </si>
  <si>
    <t>739268450226</t>
  </si>
  <si>
    <t>LT532</t>
  </si>
  <si>
    <t>LT532#03</t>
  </si>
  <si>
    <t>PROMENADE 1-HOLE 24" LAVATORY BONE</t>
  </si>
  <si>
    <t>739268450318</t>
  </si>
  <si>
    <t>LT532#11</t>
  </si>
  <si>
    <t>PROMENADE 1-HOLE 24" LAVATORY COLONIAL WHITE</t>
  </si>
  <si>
    <t>739268450578</t>
  </si>
  <si>
    <t>LT532#12</t>
  </si>
  <si>
    <t>PROMENADE 1-HOLE 24" LAVATORY SEDONA BEIGE</t>
  </si>
  <si>
    <t>739268450653</t>
  </si>
  <si>
    <t>LT532#51</t>
  </si>
  <si>
    <t>PROMENADE 1-HOLE 24" LAVATORY EBONY</t>
  </si>
  <si>
    <t>739268450738</t>
  </si>
  <si>
    <t>LT532.4#01</t>
  </si>
  <si>
    <t>PROMENADE 4" CTR 24" LAVATORY COTTON</t>
  </si>
  <si>
    <t>739268450813</t>
  </si>
  <si>
    <t>LT532.4</t>
  </si>
  <si>
    <t>LT532.4#03</t>
  </si>
  <si>
    <t>PROMENADE 4" CTR 24" LAVATORY BONE</t>
  </si>
  <si>
    <t>739268450905</t>
  </si>
  <si>
    <t>LT532.4#11</t>
  </si>
  <si>
    <t>PROMENADE 4" CTR 24" LAVATORY COLONIAL WHITE</t>
  </si>
  <si>
    <t>739268451117</t>
  </si>
  <si>
    <t>LT532.4#12</t>
  </si>
  <si>
    <t>PROMENADE 4" CTR 24" LAVATORY SEDONA BEIGE</t>
  </si>
  <si>
    <t>739268451292</t>
  </si>
  <si>
    <t>LT532.4#51</t>
  </si>
  <si>
    <t>PROMENADE 4" CTR 24" LAVATORY EBONY</t>
  </si>
  <si>
    <t>739268451377</t>
  </si>
  <si>
    <t>LT532.8#01</t>
  </si>
  <si>
    <t>PROMENADE 8" CTR 24" LAVATORY COTTON</t>
  </si>
  <si>
    <t>739268451537</t>
  </si>
  <si>
    <t>LT532.8</t>
  </si>
  <si>
    <t>LT532.8#03</t>
  </si>
  <si>
    <t>PROMENADE 8" CTR 24" LAVATORY BONE</t>
  </si>
  <si>
    <t>739268451612</t>
  </si>
  <si>
    <t>LT532.8#11</t>
  </si>
  <si>
    <t>PROMENADE 8" CTR 24" LAVATORY COLONIAL WHITE</t>
  </si>
  <si>
    <t>739268451889</t>
  </si>
  <si>
    <t>LT532.8#12</t>
  </si>
  <si>
    <t>PROMENADE 8" CTR 24" LAVATORY SEDONA BEIGE</t>
  </si>
  <si>
    <t>739268451964</t>
  </si>
  <si>
    <t>LT532.8#51</t>
  </si>
  <si>
    <t>PROMENADE 8" CTR 24" LAVATORY EBONY</t>
  </si>
  <si>
    <t>739268451452</t>
  </si>
  <si>
    <t>LT533#01</t>
  </si>
  <si>
    <t>PROMENADE UC LAV 20.5X16.5 COTTON</t>
  </si>
  <si>
    <t>739268168671</t>
  </si>
  <si>
    <t>LT533</t>
  </si>
  <si>
    <t>LT533#03</t>
  </si>
  <si>
    <t>PROMENADE UC LAV 20.5X16.5 BONE</t>
  </si>
  <si>
    <t>739268168701</t>
  </si>
  <si>
    <t>LT533#11</t>
  </si>
  <si>
    <t>PROMENADE UC LAV 20.5X16.5 COLONIAL WHITE</t>
  </si>
  <si>
    <t>739268168688</t>
  </si>
  <si>
    <t>LT533#12</t>
  </si>
  <si>
    <t>PROMENADE UC LAV 20.5X16.5 SEDONA BEIGE</t>
  </si>
  <si>
    <t>739268168695</t>
  </si>
  <si>
    <t>LT533#51</t>
  </si>
  <si>
    <t>PROMENADE UC LAV 20.5X16.5 EBONY</t>
  </si>
  <si>
    <t>739268168725</t>
  </si>
  <si>
    <t>LT540G#01</t>
  </si>
  <si>
    <t>UNDER COUNTER LAVATORY W/ CEFIONTEC, COTTON</t>
  </si>
  <si>
    <t>739268125964</t>
  </si>
  <si>
    <t>LT540G</t>
  </si>
  <si>
    <t>LT540G#12</t>
  </si>
  <si>
    <t>UNDER COUNTER LAVATORY W/ CEFIONTEC, SEDONA BEIGE</t>
  </si>
  <si>
    <t>739268126015</t>
  </si>
  <si>
    <t>LT542G#01</t>
  </si>
  <si>
    <t>LAVATORY UC  CEFIONTECT COTTON  LT542</t>
  </si>
  <si>
    <t>739268120730</t>
  </si>
  <si>
    <t>LT542G</t>
  </si>
  <si>
    <t>LT542G#12</t>
  </si>
  <si>
    <t>LAVATORY  UC CEFIONTECT SEDONIA BEIGE</t>
  </si>
  <si>
    <t>739268120761</t>
  </si>
  <si>
    <t>LT546</t>
  </si>
  <si>
    <t>LT546#51</t>
  </si>
  <si>
    <t>LT546 UNDERCOUNTER LAV-W/O CEFIONTECT(EBONY)</t>
  </si>
  <si>
    <t>739268035782</t>
  </si>
  <si>
    <t>LT546G#01</t>
  </si>
  <si>
    <t>LT546G UNDERCOUNTER LAV-W/ CEFIONTECT COTTON</t>
  </si>
  <si>
    <t>739268035812</t>
  </si>
  <si>
    <t>LT546G</t>
  </si>
  <si>
    <t>LT546G#03</t>
  </si>
  <si>
    <t>LT546G UNDERCOUNTER LAV-WITH CEFIONTECT BONE-</t>
  </si>
  <si>
    <t>739268035829</t>
  </si>
  <si>
    <t>LT546G#11</t>
  </si>
  <si>
    <t>LT546G UNDERCOUNTER LAV-WITH CEFIONTECT COLONIAL WHITE-</t>
  </si>
  <si>
    <t>739268035836</t>
  </si>
  <si>
    <t>LT546G#12</t>
  </si>
  <si>
    <t>LT546G UNDERCOUNTER LAV-WITH CEFIONTECT SEDONA BEIGE-</t>
  </si>
  <si>
    <t>739268035843</t>
  </si>
  <si>
    <t>LT548</t>
  </si>
  <si>
    <t>LT548#51</t>
  </si>
  <si>
    <t>LT548 UNDERCOUNTER LAV-W/O CEFIONTECT EBONY-</t>
  </si>
  <si>
    <t>739268035867</t>
  </si>
  <si>
    <t>LT548G#01</t>
  </si>
  <si>
    <t>LT548G UNDERCOUNTER LAV-WITH CEFIONTECT COTTON-</t>
  </si>
  <si>
    <t>739268035874</t>
  </si>
  <si>
    <t>LT548G</t>
  </si>
  <si>
    <t>LT548G#03</t>
  </si>
  <si>
    <t>LT548G UNDERCOUNTER LAV-WITH CEFIONTECT BONE-</t>
  </si>
  <si>
    <t>739268035881</t>
  </si>
  <si>
    <t>LT548G#11</t>
  </si>
  <si>
    <t>LT548G UNDERCONTER LAV-WITH CEFIONTECT</t>
  </si>
  <si>
    <t>739268035898</t>
  </si>
  <si>
    <t>LT548G#12</t>
  </si>
  <si>
    <t>LT548G UNDERCOUNTER LAV-WITH CEFIONTECT SEDONA BEIGE-</t>
  </si>
  <si>
    <t>739268035904</t>
  </si>
  <si>
    <t>LT569#01</t>
  </si>
  <si>
    <t>17"x14" UNDERCOUNTER LAVATORY COTTON</t>
  </si>
  <si>
    <t>739268067172</t>
  </si>
  <si>
    <t>LT569</t>
  </si>
  <si>
    <t>LT569#03</t>
  </si>
  <si>
    <t>17"x14" UNDERCOUNTER LAVATORY BONE</t>
  </si>
  <si>
    <t>739268067196</t>
  </si>
  <si>
    <t>LT569#12</t>
  </si>
  <si>
    <t>17"x14" UNDERCOUNTER LAVATORY SEDONA BEIGE</t>
  </si>
  <si>
    <t>739268401761</t>
  </si>
  <si>
    <t>LT577#01</t>
  </si>
  <si>
    <t>UNDERCOUNTER LAVATORY 15 X 12 COTTON WHITE</t>
  </si>
  <si>
    <t>739268164864</t>
  </si>
  <si>
    <t>LT577</t>
  </si>
  <si>
    <t>LT577#12</t>
  </si>
  <si>
    <t>UNDERCOUNTER LAVATORY 15 X 12 SEDONA BEIGE</t>
  </si>
  <si>
    <t>739268164871</t>
  </si>
  <si>
    <t>LT579</t>
  </si>
  <si>
    <t>LT579#51</t>
  </si>
  <si>
    <t>RENDEZVOUS UNDERCOUNTR LAV EBONY</t>
  </si>
  <si>
    <t>739268065079</t>
  </si>
  <si>
    <t>LT579G#01</t>
  </si>
  <si>
    <t>RENDEZVOUS UNDERCNTR CT LAV COTTON</t>
  </si>
  <si>
    <t>739268644427</t>
  </si>
  <si>
    <t>LT579G</t>
  </si>
  <si>
    <t>LT579G#03</t>
  </si>
  <si>
    <t>RENDEZVOUS UNDERCNTR CT LAV BONE</t>
  </si>
  <si>
    <t>739268644519</t>
  </si>
  <si>
    <t>LT579G#11</t>
  </si>
  <si>
    <t>RENDEZVOUS UNDERCNTR CT LAV COLONIAL WHITE</t>
  </si>
  <si>
    <t>739268644694</t>
  </si>
  <si>
    <t>LT579G#12</t>
  </si>
  <si>
    <t>RENDEZVOUS UNDERCNTR CT LAV SEDONA BEIGE</t>
  </si>
  <si>
    <t>739268644779</t>
  </si>
  <si>
    <t>LT587#01</t>
  </si>
  <si>
    <t>19"x15" UNDERCOUNTER LAVATORY COTTON</t>
  </si>
  <si>
    <t>739268067226</t>
  </si>
  <si>
    <t>LT587</t>
  </si>
  <si>
    <t>LT587#03</t>
  </si>
  <si>
    <t>19"x15" UNDERCOUNTER LAVATORY BONE</t>
  </si>
  <si>
    <t>739268067240</t>
  </si>
  <si>
    <t>LT587#12</t>
  </si>
  <si>
    <t>19"x15" UNDERCOUNTER LAVATORY SEDONA BEIGE</t>
  </si>
  <si>
    <t>739268402058</t>
  </si>
  <si>
    <t>LT597</t>
  </si>
  <si>
    <t>LT597#51</t>
  </si>
  <si>
    <t>DANTESCA UNDERCNTR LAVATORY EBONY</t>
  </si>
  <si>
    <t>739268065123</t>
  </si>
  <si>
    <t>LT597G#01</t>
  </si>
  <si>
    <t>DANTESCA UNDERCNTR CT LAV COTTON</t>
  </si>
  <si>
    <t>739268644854</t>
  </si>
  <si>
    <t>LT597G</t>
  </si>
  <si>
    <t>LT597G#03</t>
  </si>
  <si>
    <t>DANTESCA UNDERCNTR CT LAV BONE</t>
  </si>
  <si>
    <t>739268644939</t>
  </si>
  <si>
    <t>LT597G#11</t>
  </si>
  <si>
    <t>DANTESCA UNDERCNTR CT LAV COLONIAL WHITE</t>
  </si>
  <si>
    <t>739268645066</t>
  </si>
  <si>
    <t>LT597G#12</t>
  </si>
  <si>
    <t>DANTESCA UNDERCNTR CT LAV SEDONA BEIGE</t>
  </si>
  <si>
    <t>739268645141</t>
  </si>
  <si>
    <t>LT624#01-NB</t>
  </si>
  <si>
    <t>WAZA SULTANA UNDERCOUNTER LAV COTTON 17X15</t>
  </si>
  <si>
    <t>739268183605</t>
  </si>
  <si>
    <t>LT624-NB</t>
  </si>
  <si>
    <t>LT624#01-NC</t>
  </si>
  <si>
    <t>WAZA TIRAZ UNDERCOUNTER LAV COTTON 17X15</t>
  </si>
  <si>
    <t>739268183612</t>
  </si>
  <si>
    <t>LT624-NC</t>
  </si>
  <si>
    <t>LT624#51</t>
  </si>
  <si>
    <t>LEGATO 17x15 UNDERCOUNTER LAVATORY - EBONY</t>
  </si>
  <si>
    <t>739268162273</t>
  </si>
  <si>
    <t>LT624</t>
  </si>
  <si>
    <t>LT624G#01</t>
  </si>
  <si>
    <t>LEGATO 17x15 UNDERCOUNTER LAV W/CEFIONTECT  COTTON</t>
  </si>
  <si>
    <t>739268162266</t>
  </si>
  <si>
    <t>LT624G</t>
  </si>
  <si>
    <t>LT624G#03</t>
  </si>
  <si>
    <t>LEGATO 17x15 UNDERCOUNTER LAV W/CEFIONTECT  BONE</t>
  </si>
  <si>
    <t>739268165403</t>
  </si>
  <si>
    <t>LT624G#11</t>
  </si>
  <si>
    <t>LEGATO 17x15 UNDERCOUNTER LAV W/CEFIONTECT  COL WHITE</t>
  </si>
  <si>
    <t>739268165410</t>
  </si>
  <si>
    <t>LT624G#12</t>
  </si>
  <si>
    <t>LEGATO 17x15 UNDERCOUNTER LAV W/CEFIONTECT  SEDONA BEIGE</t>
  </si>
  <si>
    <t>739268165427</t>
  </si>
  <si>
    <t>LT626#51</t>
  </si>
  <si>
    <t>AIMES 17x15 UNDERCOUNTER LAVATORY - EBONY</t>
  </si>
  <si>
    <t>739268162228</t>
  </si>
  <si>
    <t>LT626</t>
  </si>
  <si>
    <t>LT626G#01</t>
  </si>
  <si>
    <t>AIMES 17x15 UNDERCOUNTER LAV W/CEFIONTECT  COTTON</t>
  </si>
  <si>
    <t>739268162204</t>
  </si>
  <si>
    <t>LT626G</t>
  </si>
  <si>
    <t>LT626G#03</t>
  </si>
  <si>
    <t>AIMES 17x15 UNDERCOUNTER LAV W/CEFIONTECT  BONE</t>
  </si>
  <si>
    <t>739268165465</t>
  </si>
  <si>
    <t>LT626G#11</t>
  </si>
  <si>
    <t>AIMES 17x15 UNDERCOUNTER LAV W/CEFIONTECT  COL WHITE</t>
  </si>
  <si>
    <t>739268165489</t>
  </si>
  <si>
    <t>LT626G#12</t>
  </si>
  <si>
    <t>AIMES 17x15 UNDERCOUNTER LAV W/CEFIONTECT  SED BEIGE</t>
  </si>
  <si>
    <t>739268165496</t>
  </si>
  <si>
    <t>LT640.4#01</t>
  </si>
  <si>
    <t>DARTMOUTH 4" CENTER TRAD LAV COTTON</t>
  </si>
  <si>
    <t>739268646889</t>
  </si>
  <si>
    <t>LT640.4</t>
  </si>
  <si>
    <t>LT641#01</t>
  </si>
  <si>
    <t>DARTMOUTH UNDERCOUNTER LAV ADA COMPLIANT</t>
  </si>
  <si>
    <t>739268156883</t>
  </si>
  <si>
    <t>LT641</t>
  </si>
  <si>
    <t>LT641#01-NA</t>
  </si>
  <si>
    <t>WAZA BAROCCO UNDERCOUNTER LAV ADA COMPLIANT,</t>
  </si>
  <si>
    <t>739268183599</t>
  </si>
  <si>
    <t>LT641-NA</t>
  </si>
  <si>
    <t>LT641#03</t>
  </si>
  <si>
    <t>739268156890</t>
  </si>
  <si>
    <t>LT641#11</t>
  </si>
  <si>
    <t>739268156906</t>
  </si>
  <si>
    <t>LT641#12</t>
  </si>
  <si>
    <t>739268156920</t>
  </si>
  <si>
    <t>LT641#51</t>
  </si>
  <si>
    <t>739268156937</t>
  </si>
  <si>
    <t>LT642#01</t>
  </si>
  <si>
    <t>739268156715</t>
  </si>
  <si>
    <t>LT642</t>
  </si>
  <si>
    <t>LT642#03</t>
  </si>
  <si>
    <t>739268156722</t>
  </si>
  <si>
    <t>LT642#11</t>
  </si>
  <si>
    <t>739268156739</t>
  </si>
  <si>
    <t>LT642#12</t>
  </si>
  <si>
    <t>739268156746</t>
  </si>
  <si>
    <t>LT642#51</t>
  </si>
  <si>
    <t>739268156760</t>
  </si>
  <si>
    <t>LT642.4#01</t>
  </si>
  <si>
    <t>DARTMOUTH PEDESTAL LAVATORY 4" HOLE FAUCET SPACING</t>
  </si>
  <si>
    <t>739268157699</t>
  </si>
  <si>
    <t>LT642.4</t>
  </si>
  <si>
    <t>LT642.4#03</t>
  </si>
  <si>
    <t>739268157705</t>
  </si>
  <si>
    <t>LT642.4#11</t>
  </si>
  <si>
    <t>739268157729</t>
  </si>
  <si>
    <t>LT642.4#12</t>
  </si>
  <si>
    <t>739268157736</t>
  </si>
  <si>
    <t>LT642.4#51</t>
  </si>
  <si>
    <t>739268157743</t>
  </si>
  <si>
    <t>LT642.8#01</t>
  </si>
  <si>
    <t>DARTMOUTH PEDESTAL LAVATORY 8" HOLE FAUCET SPACING</t>
  </si>
  <si>
    <t>739268157750</t>
  </si>
  <si>
    <t>LT642.8</t>
  </si>
  <si>
    <t>LT642.8#03</t>
  </si>
  <si>
    <t>DARTMOUTH REFRESH LAVATORY 8" HOLE FAUCET SPACING</t>
  </si>
  <si>
    <t>739268157767</t>
  </si>
  <si>
    <t>LT642.8#11</t>
  </si>
  <si>
    <t>739268157774</t>
  </si>
  <si>
    <t>LT642.8#12</t>
  </si>
  <si>
    <t>739268157781</t>
  </si>
  <si>
    <t>LT642.8#51</t>
  </si>
  <si>
    <t>739268157798</t>
  </si>
  <si>
    <t>LT643#01</t>
  </si>
  <si>
    <t>DARTMOUTH UNDERCOUNTER LAV 16.75"x12.5" COTTON WHITE</t>
  </si>
  <si>
    <t>739268166929</t>
  </si>
  <si>
    <t>LT643</t>
  </si>
  <si>
    <t>LT643#03</t>
  </si>
  <si>
    <t>DARTMOUTH UNDERCOUNTER LAV 16.75"x12.5" BONE</t>
  </si>
  <si>
    <t>739268166936</t>
  </si>
  <si>
    <t>LT643#11</t>
  </si>
  <si>
    <t>DARTMOUTH UNDERCOUNTER LAV 16.75"x12.5" COLONIAL WHITE</t>
  </si>
  <si>
    <t>739268166950</t>
  </si>
  <si>
    <t>LT643#12</t>
  </si>
  <si>
    <t>DARTMOUTH UNDERCOUNTER LAV 16.75"x12.5" SEDONA BEIGE</t>
  </si>
  <si>
    <t>739268166967</t>
  </si>
  <si>
    <t>LT643#51</t>
  </si>
  <si>
    <t>DARTMOUTH UNDERCOUNTER LAV 16.75"x12.5" EBONY</t>
  </si>
  <si>
    <t>739268166974</t>
  </si>
  <si>
    <t>LT645.4G#01</t>
  </si>
  <si>
    <t>LT645G VESSEL LAVATORY CT-4" CENTER-COTTON</t>
  </si>
  <si>
    <t>739268071018</t>
  </si>
  <si>
    <t>LT645.4G</t>
  </si>
  <si>
    <t>LT645.4G#12</t>
  </si>
  <si>
    <t>LT645G VESSEL LAVATORY CT-4" CENTER-SED BEIGE</t>
  </si>
  <si>
    <t>739268071049</t>
  </si>
  <si>
    <t>LT645.8G#01</t>
  </si>
  <si>
    <t>LT645G VESSEL LAVATORY CT-8" CENTER-COTTON</t>
  </si>
  <si>
    <t>739268071056</t>
  </si>
  <si>
    <t>LT645.8G</t>
  </si>
  <si>
    <t>LT645.8G#12</t>
  </si>
  <si>
    <t>LT645G VESSEL LAVATORY CT-8" CENTER-SED BEIGE</t>
  </si>
  <si>
    <t>739268071094</t>
  </si>
  <si>
    <t>LT645G#01</t>
  </si>
  <si>
    <t>LT645G VESSEL LAVATORY CT-SINGLE HOLE-COTTON</t>
  </si>
  <si>
    <t>739268070974</t>
  </si>
  <si>
    <t>LT645G</t>
  </si>
  <si>
    <t>LT645G#12</t>
  </si>
  <si>
    <t>LT645G VESSEL LAVATORY CT-SINGLE HOLE-SED BEIGE</t>
  </si>
  <si>
    <t>739268071001</t>
  </si>
  <si>
    <t>LT650G#01</t>
  </si>
  <si>
    <t>LAVATORY WALL MOUNT CT CT-SINGLE HOLE-COTTON</t>
  </si>
  <si>
    <t>739268071100</t>
  </si>
  <si>
    <t>LT650G</t>
  </si>
  <si>
    <t>LT650G#12</t>
  </si>
  <si>
    <t>LAVATORY WALL MOUNT CT CT-SINGLE HOLE-SED BEIGE</t>
  </si>
  <si>
    <t>739268071131</t>
  </si>
  <si>
    <t>LT690G</t>
  </si>
  <si>
    <t>LT690G#12</t>
  </si>
  <si>
    <t>DESIGN N II LAVATORY SINGLE HOLE-SEDONA BEIGE</t>
  </si>
  <si>
    <t>739268086449</t>
  </si>
  <si>
    <t>LT753</t>
  </si>
  <si>
    <t>LT753#03</t>
  </si>
  <si>
    <t>WHITNEY SELF-RIMMING LAVATORY SINGLE HOLE - BONE</t>
  </si>
  <si>
    <t>739268013988</t>
  </si>
  <si>
    <t>LT753#12</t>
  </si>
  <si>
    <t>WHITNEY SELF RIMMING LAVATORY SINGLE HOLE - SEDONA BEIGE</t>
  </si>
  <si>
    <t>739268014015</t>
  </si>
  <si>
    <t>LT753.4#01</t>
  </si>
  <si>
    <t>WHITNEY SELF RIMMING LAVATORY 4" HOLE CENTER - COTTON</t>
  </si>
  <si>
    <t>739268014039</t>
  </si>
  <si>
    <t>LT753.4</t>
  </si>
  <si>
    <t>LT753.4#03</t>
  </si>
  <si>
    <t>WHITNEY SELF RIMMING LAVATORY 4" HOLE CENTER - BONE</t>
  </si>
  <si>
    <t>739268014046</t>
  </si>
  <si>
    <t>LT754#01</t>
  </si>
  <si>
    <t>WHITNEY PEDESTAL LAVATORY SINGLE HOLE - COTTON</t>
  </si>
  <si>
    <t>739268013735</t>
  </si>
  <si>
    <t>LT754</t>
  </si>
  <si>
    <t>LT754#03</t>
  </si>
  <si>
    <t>WHITNEY PEDESTAL LAVATORY SINGLE HOLE - BONE</t>
  </si>
  <si>
    <t>739268013742</t>
  </si>
  <si>
    <t>LT754#11</t>
  </si>
  <si>
    <t>WHITNEY PEDESTAL LAVATORY SINGLE HOLE - COLONIAL WHITE</t>
  </si>
  <si>
    <t>739268013766</t>
  </si>
  <si>
    <t>LT754#12</t>
  </si>
  <si>
    <t>WHITNEY PEDESTAL LAVATORY SINGLE HOLE - SEDONA BEIGE</t>
  </si>
  <si>
    <t>739268013773</t>
  </si>
  <si>
    <t>LT754#51</t>
  </si>
  <si>
    <t>WHITNEY PEDESTAL LAVATORY SINGLE HOLE - EBONY</t>
  </si>
  <si>
    <t>739268013780</t>
  </si>
  <si>
    <t>LT754.4#01</t>
  </si>
  <si>
    <t>WHITNEY PEDESTAL LAVATORY 4" CENTER HOLE - COTTON</t>
  </si>
  <si>
    <t>739268013797</t>
  </si>
  <si>
    <t>LT754.4</t>
  </si>
  <si>
    <t>LT754.4#03</t>
  </si>
  <si>
    <t>WHITNEY PEDESTAL LAVATORY 4" CENTER HOLE - BONE</t>
  </si>
  <si>
    <t>739268013803</t>
  </si>
  <si>
    <t>LT754.4#11</t>
  </si>
  <si>
    <t>WHITNEY PEDESTAL LAVATORY 4" CENTER HOLE-COLONIAL WHITE</t>
  </si>
  <si>
    <t>739268013827</t>
  </si>
  <si>
    <t>LT754.4#12</t>
  </si>
  <si>
    <t>WHITNEY PEDESTAL LAVATORY 4" CENTER HOLE-SEDONA BEIGE</t>
  </si>
  <si>
    <t>739268013834</t>
  </si>
  <si>
    <t>LT754.4#51</t>
  </si>
  <si>
    <t>WHITNEY PEDESTAL LAVATORY 4" CENTER HOLE - EBONY</t>
  </si>
  <si>
    <t>739268013841</t>
  </si>
  <si>
    <t>LT754.8#01</t>
  </si>
  <si>
    <t>WHITNEY PEDESTAL LAVATORY 8" CENTER HOLE - COTTON</t>
  </si>
  <si>
    <t>739268013858</t>
  </si>
  <si>
    <t>LT754.8</t>
  </si>
  <si>
    <t>LT754.8#03</t>
  </si>
  <si>
    <t>WHITNEY PEDESTAL LAVATORY 8" CENTER HOLE - BONE</t>
  </si>
  <si>
    <t>739268013865</t>
  </si>
  <si>
    <t>LT754.8#11</t>
  </si>
  <si>
    <t>WHITNEY PEDESTAL LAVATORY 8" CENTER HOLE-COLONIAL WHITE</t>
  </si>
  <si>
    <t>739268013889</t>
  </si>
  <si>
    <t>LT754.8#12</t>
  </si>
  <si>
    <t>WHITNEY PEDESTAL LAVATORY 8" CENTER HOLE-SEDONA BEIGE</t>
  </si>
  <si>
    <t>739268013896</t>
  </si>
  <si>
    <t>LT754.8#51</t>
  </si>
  <si>
    <t>WHITNEY PEDESTAL LAVATORY 8" CENTER HOLE - EBONY</t>
  </si>
  <si>
    <t>739268013902</t>
  </si>
  <si>
    <t>LT780#01</t>
  </si>
  <si>
    <t>CLAYTON 1-HOLE TRAD LAVATORY COTTON</t>
  </si>
  <si>
    <t>739268835474</t>
  </si>
  <si>
    <t>LT780</t>
  </si>
  <si>
    <t>LT780#03</t>
  </si>
  <si>
    <t>CLAYTON 1-HOLE TRAD LAVATORY BONE</t>
  </si>
  <si>
    <t>739268835559</t>
  </si>
  <si>
    <t>LT780#11</t>
  </si>
  <si>
    <t>CLAYTON 1-HOLE TRAD LAVATORY COLONIAL WHITE</t>
  </si>
  <si>
    <t>739268835719</t>
  </si>
  <si>
    <t>LT780#12</t>
  </si>
  <si>
    <t>CLAYTON 1-HOLE TRAD LAVATORY SEDONA BEIGE</t>
  </si>
  <si>
    <t>739268835801</t>
  </si>
  <si>
    <t>LT780#51</t>
  </si>
  <si>
    <t>CLAYTON 1-HOLE TRAD LAVATORY EBONY</t>
  </si>
  <si>
    <t>739268835986</t>
  </si>
  <si>
    <t>LT780.4#01</t>
  </si>
  <si>
    <t>CLAYTON 4" CTR TRAD LAVATORY COTTON</t>
  </si>
  <si>
    <t>739268836013</t>
  </si>
  <si>
    <t>LT780.4</t>
  </si>
  <si>
    <t>LT780.4#03</t>
  </si>
  <si>
    <t>CLAYTON 4" CTR TRAD LAVATORY BONE</t>
  </si>
  <si>
    <t>739268836198</t>
  </si>
  <si>
    <t>LT780.4#11</t>
  </si>
  <si>
    <t>CLAYTON 4" CTR TRAD LAVATORY COLONIAL WHITE</t>
  </si>
  <si>
    <t>739268836433</t>
  </si>
  <si>
    <t>LT780.4#12</t>
  </si>
  <si>
    <t>CLAYTON 4" CTR TRAD LAVATORY SEDONA BEIGE</t>
  </si>
  <si>
    <t>739268836518</t>
  </si>
  <si>
    <t>LT780.4#51</t>
  </si>
  <si>
    <t>CLAYTON 4" CTR TRAD LAVATORY EBONY</t>
  </si>
  <si>
    <t>739268836600</t>
  </si>
  <si>
    <t>LT780.8#01</t>
  </si>
  <si>
    <t>CLAYTON 8" CTR TRAD LAVATORY COTTON</t>
  </si>
  <si>
    <t>739268836785</t>
  </si>
  <si>
    <t>LT780.8</t>
  </si>
  <si>
    <t>LT780.8#03</t>
  </si>
  <si>
    <t>CLAYTON 8" CTR TRAD LAVATORY BONE</t>
  </si>
  <si>
    <t>739268836860</t>
  </si>
  <si>
    <t>LT780.8#11</t>
  </si>
  <si>
    <t>CLAYTON 8" CTR TRAD LAVATORY COLONIAL WHITE</t>
  </si>
  <si>
    <t>739268837072</t>
  </si>
  <si>
    <t>LT780.8#12</t>
  </si>
  <si>
    <t>CLAYTON 8" CTR TRAD LAVATORY SEDONA BEIGE</t>
  </si>
  <si>
    <t>739268837157</t>
  </si>
  <si>
    <t>LT780.8#51</t>
  </si>
  <si>
    <t>CLAYTON 8" CTR TRAD LAVATORY EBONY</t>
  </si>
  <si>
    <t>739268837232</t>
  </si>
  <si>
    <t>LT781#01</t>
  </si>
  <si>
    <t>CLAYTON 1-HOLE SELF RIM LAV COTTON</t>
  </si>
  <si>
    <t>739268832817</t>
  </si>
  <si>
    <t>LT781</t>
  </si>
  <si>
    <t>LT781#03</t>
  </si>
  <si>
    <t>CLAYTON 1-HOLE SELF RIM LAV BONE</t>
  </si>
  <si>
    <t>739268832992</t>
  </si>
  <si>
    <t>LT781#11</t>
  </si>
  <si>
    <t>CLAYTON 1-HOLE SELF RIM LAV COLONIAL WHITE</t>
  </si>
  <si>
    <t>739268833104</t>
  </si>
  <si>
    <t>LT781#12</t>
  </si>
  <si>
    <t>CLAYTON 1-HOLE SELF RIM LAV SEDONA BEIGE</t>
  </si>
  <si>
    <t>739268833289</t>
  </si>
  <si>
    <t>LT781#51</t>
  </si>
  <si>
    <t>CLAYTON 1-HOLE SELF RIM LAV EBONY</t>
  </si>
  <si>
    <t>739268833364</t>
  </si>
  <si>
    <t>LT781.4#01</t>
  </si>
  <si>
    <t>CLAYTON 4" CTR SELF RIM LAV COTTON</t>
  </si>
  <si>
    <t>739268834088</t>
  </si>
  <si>
    <t>LT781.4</t>
  </si>
  <si>
    <t>LT781.4#03</t>
  </si>
  <si>
    <t>CLAYTON 4" CTR SELF RIM LAV BONE</t>
  </si>
  <si>
    <t>739268834163</t>
  </si>
  <si>
    <t>LT781.4#11</t>
  </si>
  <si>
    <t>CLAYTON 4" CTR SELF RIM LAV COLONIAL WHITE</t>
  </si>
  <si>
    <t>739268834323</t>
  </si>
  <si>
    <t>LT781.4#12</t>
  </si>
  <si>
    <t>CLAYTON 4" CTR SELF RIM LAV SEDONA BEIGE</t>
  </si>
  <si>
    <t>739268834415</t>
  </si>
  <si>
    <t>LT781.4#51</t>
  </si>
  <si>
    <t>CLAYTON 4" CTR SELF RIM LAV EBONY</t>
  </si>
  <si>
    <t>739268834590</t>
  </si>
  <si>
    <t>LT781.8#01</t>
  </si>
  <si>
    <t>CLAYTON 8" CTR SELF RIM LAV COTTON</t>
  </si>
  <si>
    <t>739268834675</t>
  </si>
  <si>
    <t>LT781.8</t>
  </si>
  <si>
    <t>LT781.8#03</t>
  </si>
  <si>
    <t>CLAYTON 8" CTR SELF RIM LAV BONE</t>
  </si>
  <si>
    <t>739268834750</t>
  </si>
  <si>
    <t>LT781.8#11</t>
  </si>
  <si>
    <t>CLAYTON 8" CTR SELF RIM LAV COLONIAL WHITE</t>
  </si>
  <si>
    <t>739268834910</t>
  </si>
  <si>
    <t>LT781.8#12</t>
  </si>
  <si>
    <t>CLAYTON 8" CTR SELF RIM LAV SEDONA BEIGE</t>
  </si>
  <si>
    <t>739268835047</t>
  </si>
  <si>
    <t>LT781.8#51</t>
  </si>
  <si>
    <t>CLAYTON 8" CTR SELF RIM LAV EBONY</t>
  </si>
  <si>
    <t>739268835122</t>
  </si>
  <si>
    <t>LT790#01</t>
  </si>
  <si>
    <t>NEXUS PEDESTAL LAVATORY SINGLE HOLE - COTTON</t>
  </si>
  <si>
    <t>739268916272</t>
  </si>
  <si>
    <t>LT790</t>
  </si>
  <si>
    <t>LT790#03</t>
  </si>
  <si>
    <t>NEXUS PEDESTAL LAVATORY SINGLE HOLE - BONE</t>
  </si>
  <si>
    <t>739268916357</t>
  </si>
  <si>
    <t>LT790#11</t>
  </si>
  <si>
    <t>NEXUS PEDESTAL LAVATORY SINGLE HOLE - COLONIAL WHITE</t>
  </si>
  <si>
    <t>739268916517</t>
  </si>
  <si>
    <t>LT790#12</t>
  </si>
  <si>
    <t>NEXUS PEDESTAL LAVATORY SINGLE HOLE - SEDONA BEIGE</t>
  </si>
  <si>
    <t>739268916609</t>
  </si>
  <si>
    <t>LT790#51</t>
  </si>
  <si>
    <t>NEXUS PEDESTAL LAVATORY SINGLE HOLE - EBONY</t>
  </si>
  <si>
    <t>739268916784</t>
  </si>
  <si>
    <t>LT790.4#01</t>
  </si>
  <si>
    <t>NEXUS PEDESTAL LAVATORY 4" HOLE SPACING - COTTON</t>
  </si>
  <si>
    <t>739268916869</t>
  </si>
  <si>
    <t>LT790.4</t>
  </si>
  <si>
    <t>LT790.4#03</t>
  </si>
  <si>
    <t>NEXUS PEDESTAL LAVATORY 4" HOLE SPACING - BONE</t>
  </si>
  <si>
    <t>739268916944</t>
  </si>
  <si>
    <t>LT790.4#11</t>
  </si>
  <si>
    <t>NEXUS PEDESTAL LAVATORY 4" HOLE SPACING-COLONIAL WHITE</t>
  </si>
  <si>
    <t>739268917156</t>
  </si>
  <si>
    <t>LT790.4#12</t>
  </si>
  <si>
    <t>NEXUS PEDESTAL LAVATORY 4" HOLE SPACING - SEDONA BEIGE</t>
  </si>
  <si>
    <t>739268917231</t>
  </si>
  <si>
    <t>LT790.4#51</t>
  </si>
  <si>
    <t>NEXUS PEDESTAL LAVATORY 4" HOLE SPACING - EBONY</t>
  </si>
  <si>
    <t>739268917316</t>
  </si>
  <si>
    <t>LT790.8#01</t>
  </si>
  <si>
    <t>NEXUS PEDESTAL LAVATORY 8" HOLE SPACING - COTTON</t>
  </si>
  <si>
    <t>739268917408</t>
  </si>
  <si>
    <t>LT790.8</t>
  </si>
  <si>
    <t>LT790.8#03</t>
  </si>
  <si>
    <t>NEXUS PEDESTAL LAVATORY 8" HOLE SPACING - BONE</t>
  </si>
  <si>
    <t>739268917583</t>
  </si>
  <si>
    <t>LT790.8#11</t>
  </si>
  <si>
    <t>NEXUS PEDESTAL LAVATORY 8" HOLE SPACING - COLONIAL WHITE</t>
  </si>
  <si>
    <t>739268917743</t>
  </si>
  <si>
    <t>LT790.8#12</t>
  </si>
  <si>
    <t>NEXUS PEDESTAL LAVATORY 8" HOLE SPACING - SEDONA BEIGE</t>
  </si>
  <si>
    <t>739268917828</t>
  </si>
  <si>
    <t>LT790.8#51</t>
  </si>
  <si>
    <t>NEXUS PEDESTAL LAVATORY 8" HOLE SPACING</t>
  </si>
  <si>
    <t>739268917910</t>
  </si>
  <si>
    <t>LT791#01</t>
  </si>
  <si>
    <t>NEXUS VESSEL LAVATORY SINGLE HOLE - COTTON</t>
  </si>
  <si>
    <t>739268918030</t>
  </si>
  <si>
    <t>LT791</t>
  </si>
  <si>
    <t>LT791#03</t>
  </si>
  <si>
    <t>NEXUS VESSEL LAVATORY SINGLE HOLE - BONE</t>
  </si>
  <si>
    <t>739268918115</t>
  </si>
  <si>
    <t>LT791#11</t>
  </si>
  <si>
    <t>NEXUS VESSEL LAVATORY SINGLE HOLE - COLONIAL WHITE</t>
  </si>
  <si>
    <t>739268918382</t>
  </si>
  <si>
    <t>LT791#12</t>
  </si>
  <si>
    <t>NEXUS VESSEL LAVATORY SINGLE HOLE - SEDONA BEIGE</t>
  </si>
  <si>
    <t>739268918467</t>
  </si>
  <si>
    <t>LT791#51</t>
  </si>
  <si>
    <t>NEXUS VESSEL LAVATORY SINGLE HOLE - EBONY</t>
  </si>
  <si>
    <t>739268918542</t>
  </si>
  <si>
    <t>LT791.4#01</t>
  </si>
  <si>
    <t>NEXUS VESSEL LAVATORY 4" HOLE SPACING - COTTON</t>
  </si>
  <si>
    <t>739268918627</t>
  </si>
  <si>
    <t>LT791.4</t>
  </si>
  <si>
    <t>LT791.4#03</t>
  </si>
  <si>
    <t>NEXUS VESSEL LAVATORY 4" HOLE SPACING - BONE</t>
  </si>
  <si>
    <t>739268918719</t>
  </si>
  <si>
    <t>LT791.4#11</t>
  </si>
  <si>
    <t>NEXUS VESSEL LAVATORY 4" HOLE SPACING - COLONIAL WHITE</t>
  </si>
  <si>
    <t>739268918979</t>
  </si>
  <si>
    <t>LT791.4#12</t>
  </si>
  <si>
    <t>NEXUS VESSEL LAVATORY 4" HOLE SPACING - SEDONA BEIGE</t>
  </si>
  <si>
    <t>739268919006</t>
  </si>
  <si>
    <t>LT791.4#51</t>
  </si>
  <si>
    <t>NEXUS VESSEL LAVATORY 4" HOLE SPACING - EBONY</t>
  </si>
  <si>
    <t>739268919181</t>
  </si>
  <si>
    <t>LT791.8#01</t>
  </si>
  <si>
    <t>NEXUS VESSEL LAVATORY 8" HOLE SPACING - COTTON</t>
  </si>
  <si>
    <t>739268919266</t>
  </si>
  <si>
    <t>LT791.8</t>
  </si>
  <si>
    <t>LT791.8#03</t>
  </si>
  <si>
    <t>NEXUS VESSEL LAVATORY 8" HOLE SPACING - BONE</t>
  </si>
  <si>
    <t>739268919341</t>
  </si>
  <si>
    <t>LT791.8#11</t>
  </si>
  <si>
    <t>NEXUS VESSEL LAVATORY 8" HOLE SPACING - COLONIAL WHITE</t>
  </si>
  <si>
    <t>739268919518</t>
  </si>
  <si>
    <t>LT791.8#12</t>
  </si>
  <si>
    <t>NEXUS VESSEL LAVATORY 8" HOLE SPACING - SEDONA BEIGE</t>
  </si>
  <si>
    <t>739268919693</t>
  </si>
  <si>
    <t>LT791.8#51</t>
  </si>
  <si>
    <t>NEXUS VESSEL LAVATORY 8" HOLE SPACING - EBONY</t>
  </si>
  <si>
    <t>739268919778</t>
  </si>
  <si>
    <t>LT908#01</t>
  </si>
  <si>
    <t>PACIFICA 1-HOLE LAVATORY COTTON</t>
  </si>
  <si>
    <t>739268324671</t>
  </si>
  <si>
    <t>LT908</t>
  </si>
  <si>
    <t>LT908#03</t>
  </si>
  <si>
    <t>PACIFICA 1-HOLE LAVATORY BONE</t>
  </si>
  <si>
    <t>739268324831</t>
  </si>
  <si>
    <t>LT908#11</t>
  </si>
  <si>
    <t>PACIFICA 1-HOLE LAVATORY COLONIAL WHITE</t>
  </si>
  <si>
    <t>739268358614</t>
  </si>
  <si>
    <t>LT908#12</t>
  </si>
  <si>
    <t>PACIFICA 1-HOLE LAVATORY SEDONA BEIGE</t>
  </si>
  <si>
    <t>739268358799</t>
  </si>
  <si>
    <t>LT908#51</t>
  </si>
  <si>
    <t>PACIFICA 1-HOLE LAVATORY EBONY</t>
  </si>
  <si>
    <t>739268325043</t>
  </si>
  <si>
    <t>LT908.4#01</t>
  </si>
  <si>
    <t>PACIFICA 4" CENTER LAVATORY COTTON</t>
  </si>
  <si>
    <t>739268325128</t>
  </si>
  <si>
    <t>LT908.4</t>
  </si>
  <si>
    <t>LT908.4#03</t>
  </si>
  <si>
    <t>PACIFICA 4" CENTER LAVATORY BONE</t>
  </si>
  <si>
    <t>739268325395</t>
  </si>
  <si>
    <t>LT908.4#11</t>
  </si>
  <si>
    <t>PACIFICA 4" CENTER LAVATORY COLONIAL WHITE</t>
  </si>
  <si>
    <t>739268358874</t>
  </si>
  <si>
    <t>LT908.4#12</t>
  </si>
  <si>
    <t>PACIFICA 4" CENTER LAVATORY SEDONA BEIGE</t>
  </si>
  <si>
    <t>739268358959</t>
  </si>
  <si>
    <t>LT908.4#51</t>
  </si>
  <si>
    <t>PACIFICA 4" CENTER LAVATORY EBONY</t>
  </si>
  <si>
    <t>739268325555</t>
  </si>
  <si>
    <t>LT908.8#01</t>
  </si>
  <si>
    <t>PACIFICA 8" CENTER LAVATORY COTTON</t>
  </si>
  <si>
    <t>739268325630</t>
  </si>
  <si>
    <t>LT908.8</t>
  </si>
  <si>
    <t>LT908.8#03</t>
  </si>
  <si>
    <t>PACIFICA 8" CENTER LAVATORY BONE</t>
  </si>
  <si>
    <t>739268325807</t>
  </si>
  <si>
    <t>LT908.8#11</t>
  </si>
  <si>
    <t>PACIFICA 8" CENTER LAVATORY COLONIAL WHITE</t>
  </si>
  <si>
    <t>739268359086</t>
  </si>
  <si>
    <t>LT908.8#12</t>
  </si>
  <si>
    <t>PACIFICA 8" CENTER LAVATORY SEDONA BEIGE</t>
  </si>
  <si>
    <t>739268359161</t>
  </si>
  <si>
    <t>LT908.8#51</t>
  </si>
  <si>
    <t>PACIFICA 8" CENTER LAVATORY EBONY</t>
  </si>
  <si>
    <t>739268326019</t>
  </si>
  <si>
    <t>LT909#01</t>
  </si>
  <si>
    <t>PACIFICA 1-HOLE SELF RIM LAV COTTON</t>
  </si>
  <si>
    <t>739268274143</t>
  </si>
  <si>
    <t>LT909</t>
  </si>
  <si>
    <t>LT909#03</t>
  </si>
  <si>
    <t>PACIFICA 1-HOLE SELF RIM LAV BONE</t>
  </si>
  <si>
    <t>739268274310</t>
  </si>
  <si>
    <t>LT909#11</t>
  </si>
  <si>
    <t>PACIFICA 1-HOLE SELF RIM LAV COLONIAL WHITE</t>
  </si>
  <si>
    <t>739268359413</t>
  </si>
  <si>
    <t>LT909#12</t>
  </si>
  <si>
    <t>PACIFICA 1-HOLE SELF RIM LAV SEDONA BEIGE</t>
  </si>
  <si>
    <t>739268359598</t>
  </si>
  <si>
    <t>LT909#51</t>
  </si>
  <si>
    <t>PACIFICA 1-HOLE SELF RIM LAV EBONY</t>
  </si>
  <si>
    <t>739268274570</t>
  </si>
  <si>
    <t>LT909.4#01</t>
  </si>
  <si>
    <t>PACIFICA 4" CTR SELF RIM LAV COTTON</t>
  </si>
  <si>
    <t>739268273696</t>
  </si>
  <si>
    <t>LT909.4</t>
  </si>
  <si>
    <t>LT909.4#03</t>
  </si>
  <si>
    <t>PACIFICA 4" CTR SELF RIM LAV BONE</t>
  </si>
  <si>
    <t>739268273856</t>
  </si>
  <si>
    <t>LT909.4#11</t>
  </si>
  <si>
    <t>PACIFICA 4" CTR SELF RIM LAV COLONIAL WHITE</t>
  </si>
  <si>
    <t>739268359673</t>
  </si>
  <si>
    <t>LT909.4#12</t>
  </si>
  <si>
    <t>PACIFICA 4" CTR SELF RIM LAV SEDONA BEIGE</t>
  </si>
  <si>
    <t>739268359758</t>
  </si>
  <si>
    <t>LT909.4#51</t>
  </si>
  <si>
    <t>PACIFICA 4" CTR SELF RIM LAV EBONY</t>
  </si>
  <si>
    <t>739268274068</t>
  </si>
  <si>
    <t>LT909.8#01</t>
  </si>
  <si>
    <t>PACIFICA 8" CTR SELF RIM LAV COTTON</t>
  </si>
  <si>
    <t>739268274655</t>
  </si>
  <si>
    <t>LT909.8</t>
  </si>
  <si>
    <t>LT909.8#03</t>
  </si>
  <si>
    <t>PACIFICA 8" CTR SELF RIM LAV BONE</t>
  </si>
  <si>
    <t>739268274815</t>
  </si>
  <si>
    <t>LT909.8#11</t>
  </si>
  <si>
    <t>PACIFICA 8" CTR SELF RIM LAV COLONIAL WHITE</t>
  </si>
  <si>
    <t>739268359833</t>
  </si>
  <si>
    <t>LT909.8#12</t>
  </si>
  <si>
    <t>PACIFICA 8" CTR SELF RIM LAV SEDONA BEIGE</t>
  </si>
  <si>
    <t>739268359918</t>
  </si>
  <si>
    <t>LT909.8#51</t>
  </si>
  <si>
    <t>PACIFICA 8" CTR SELF RIM LAV EBONY</t>
  </si>
  <si>
    <t>739268275027</t>
  </si>
  <si>
    <t>LT930</t>
  </si>
  <si>
    <t>LT930#03</t>
  </si>
  <si>
    <t>LLOYD PEDESTAL LAVATORY SINGLE HOLE - BONE</t>
  </si>
  <si>
    <t>739268012752</t>
  </si>
  <si>
    <t>LT930#12</t>
  </si>
  <si>
    <t>LLOYD PEDESTAL LAVATORY SINGLE HOLE - SEDONA BEIGE</t>
  </si>
  <si>
    <t>739268012783</t>
  </si>
  <si>
    <t>LT930#51</t>
  </si>
  <si>
    <t>LLOYD PEDESTAL LAVATORY SINGLE HOLE - EBONY</t>
  </si>
  <si>
    <t>739268012790</t>
  </si>
  <si>
    <t>LT930.8</t>
  </si>
  <si>
    <t>LT930.8#03</t>
  </si>
  <si>
    <t>LLOYD PEDESTAL LAVATORY 8" CENTER - BONE</t>
  </si>
  <si>
    <t>739268012875</t>
  </si>
  <si>
    <t>LT930.8#51</t>
  </si>
  <si>
    <t>LLOYD PEDESTAL LAVATORY 8" CENTER - EBONY</t>
  </si>
  <si>
    <t>739268012912</t>
  </si>
  <si>
    <t>LT931#01</t>
  </si>
  <si>
    <t>LLOYD UNDERCOUNTER LAVATORY COTTON</t>
  </si>
  <si>
    <t>739268012929</t>
  </si>
  <si>
    <t>LT931</t>
  </si>
  <si>
    <t>LT931#03</t>
  </si>
  <si>
    <t>LLOYD UNDERCOUNTER LAVATORY BONE</t>
  </si>
  <si>
    <t>739268012936</t>
  </si>
  <si>
    <t>LT931#11</t>
  </si>
  <si>
    <t>LLOYD UNDERCOUNTER LAVATORY COLONIAL WHITE</t>
  </si>
  <si>
    <t>739268012950</t>
  </si>
  <si>
    <t>LT931#12</t>
  </si>
  <si>
    <t>LLOYD UNDERCOUNTER LAVATORY SEDONA BEIGE</t>
  </si>
  <si>
    <t>739268012967</t>
  </si>
  <si>
    <t>LT931#51</t>
  </si>
  <si>
    <t>LLOYD UNDERCOUNTER LAVATORY EBONY</t>
  </si>
  <si>
    <t>739268012974</t>
  </si>
  <si>
    <t>LT960#01</t>
  </si>
  <si>
    <t>Soiree 30" LAV in Cotton with Chrome Overflow Cover</t>
  </si>
  <si>
    <t>739268038967</t>
  </si>
  <si>
    <t>LT960</t>
  </si>
  <si>
    <t>LT960#03</t>
  </si>
  <si>
    <t>Soiree 30" LAV in Bone with Chrome Cover Plate</t>
  </si>
  <si>
    <t>739268038998</t>
  </si>
  <si>
    <t>LT960#11</t>
  </si>
  <si>
    <t>Soiree 30" LAV in Colonial with Chrome Overflow Cover</t>
  </si>
  <si>
    <t>739268038974</t>
  </si>
  <si>
    <t>LT960#12</t>
  </si>
  <si>
    <t>Soiree 30" LAV in Sadona Beige with Chrome Overflow Cover</t>
  </si>
  <si>
    <t>739268038981</t>
  </si>
  <si>
    <t>LT960#51</t>
  </si>
  <si>
    <t>Soiree 30" LAV in Ebony with Chrome Cover Plate</t>
  </si>
  <si>
    <t>739268039018</t>
  </si>
  <si>
    <t>LT960.8#01</t>
  </si>
  <si>
    <t>SOIREE 30" LAVATORY 8" Center COTTON with Chrome Cover Plate</t>
  </si>
  <si>
    <t>739268039148</t>
  </si>
  <si>
    <t>LT960.8</t>
  </si>
  <si>
    <t>LT960.8#03</t>
  </si>
  <si>
    <t>SOIREE 30" LAVATORY 8" Center BONE with Chrome Cover Plate</t>
  </si>
  <si>
    <t>739268039155</t>
  </si>
  <si>
    <t>LT960.8#11</t>
  </si>
  <si>
    <t>SOIREE 30" LAVATORY 8" Center COLONAIL with Chrome Cover PLT</t>
  </si>
  <si>
    <t>739268039179</t>
  </si>
  <si>
    <t>LT960.8#12</t>
  </si>
  <si>
    <t>SOIREE 30" LAVATORY 8" Center SEDONA with Chrome Cover Plate</t>
  </si>
  <si>
    <t>739268039186</t>
  </si>
  <si>
    <t>LT960.8#51</t>
  </si>
  <si>
    <t>SOIREE 30" LAVATORY 8" Center EBONY with Chrome Cover Plate</t>
  </si>
  <si>
    <t>739268039193</t>
  </si>
  <si>
    <t>LT962#01</t>
  </si>
  <si>
    <t>SOIREE 24" LAVATORY SINGLE HOLE-COTTON</t>
  </si>
  <si>
    <t>739268084339</t>
  </si>
  <si>
    <t>LT962</t>
  </si>
  <si>
    <t>LT962#03</t>
  </si>
  <si>
    <t>SOIREE 24" LAVATORY SINGLE HOLE-BONE</t>
  </si>
  <si>
    <t>739268084353</t>
  </si>
  <si>
    <t>LT962#11</t>
  </si>
  <si>
    <t>SOIREE 24" LAVATORY SINGLE HOLE-COLONIAL WHITE</t>
  </si>
  <si>
    <t>739268084377</t>
  </si>
  <si>
    <t>LT962#12</t>
  </si>
  <si>
    <t>SOIREE 24" LAVATORY SINGLE HOLE-SEDONA BEIGE</t>
  </si>
  <si>
    <t>739268084384</t>
  </si>
  <si>
    <t>LT962#51</t>
  </si>
  <si>
    <t>SOIREE 24" LAVATORY SINGLE HOLE-EBONY</t>
  </si>
  <si>
    <t>739268084391</t>
  </si>
  <si>
    <t>LT962.8#01</t>
  </si>
  <si>
    <t>SOIREE 24" LAVATORY 8" FAUCET CENTER-COTTON</t>
  </si>
  <si>
    <t>739268084476</t>
  </si>
  <si>
    <t>LT962.8</t>
  </si>
  <si>
    <t>LT962.8#03</t>
  </si>
  <si>
    <t>SOIREE 24"LAVATORY 8" FAUCET CENTER-BONE</t>
  </si>
  <si>
    <t>739268084483</t>
  </si>
  <si>
    <t>LT962.8#11</t>
  </si>
  <si>
    <t>SOIREE 24" LAVATORY 8" FAUCET CENTER-COLONIA WHITE</t>
  </si>
  <si>
    <t>739268084506</t>
  </si>
  <si>
    <t>LT962.8#12</t>
  </si>
  <si>
    <t>SOIREE 24" LAVATORY 8" FAUCET CENTER-SEDONE BEIGE</t>
  </si>
  <si>
    <t>739268084513</t>
  </si>
  <si>
    <t>LT962.8#51</t>
  </si>
  <si>
    <t>SOIREE 24" LAVATORY 8" FAUCET CENTER-EBONY</t>
  </si>
  <si>
    <t>739268084520</t>
  </si>
  <si>
    <t>LT963#01</t>
  </si>
  <si>
    <t>SOIREE SELF-RIMMING LAVATORY SINGLE HOLE-COTTON CHROME</t>
  </si>
  <si>
    <t>739268046757</t>
  </si>
  <si>
    <t>LT963</t>
  </si>
  <si>
    <t>LT963#03</t>
  </si>
  <si>
    <t>SOIREE SELF-RIMMING LAVATORY SINGLE HOLE/BONE CHROME</t>
  </si>
  <si>
    <t>739268046764</t>
  </si>
  <si>
    <t>LT963#11</t>
  </si>
  <si>
    <t>SOIREE SELF-RIMMING LAVATORY SINGLE HOLE/COLONIAL WHT CHROM</t>
  </si>
  <si>
    <t>739268046795</t>
  </si>
  <si>
    <t>LT963#12</t>
  </si>
  <si>
    <t>SOIREE SELF-RIMMING LAVATORY SINGLE HOLE/SEDONA CHROME PLAT</t>
  </si>
  <si>
    <t>739268046801</t>
  </si>
  <si>
    <t>LT963#51</t>
  </si>
  <si>
    <t>SOIREE SELF-RIMMING LAVATORY SINGLE HOLE/EBONY CHROME PLATE</t>
  </si>
  <si>
    <t>739268046818</t>
  </si>
  <si>
    <t>LT963.8#01</t>
  </si>
  <si>
    <t>SOIREE SELF-RIMMING LAVATORY 8" CENTER FAUCET HOLE SPACING</t>
  </si>
  <si>
    <t>739268046917</t>
  </si>
  <si>
    <t>LT963.8</t>
  </si>
  <si>
    <t>LT963.8#03</t>
  </si>
  <si>
    <t>739268046924</t>
  </si>
  <si>
    <t>LT963.8#11</t>
  </si>
  <si>
    <t>739268046955</t>
  </si>
  <si>
    <t>LT963.8#12</t>
  </si>
  <si>
    <t>739268046979</t>
  </si>
  <si>
    <t>LT963.8#51</t>
  </si>
  <si>
    <t>SOIREE SELF RIMMING LAVATORY 8" CENTER FAUCET HOLE SPACING</t>
  </si>
  <si>
    <t>739268046986</t>
  </si>
  <si>
    <t>LT967#01</t>
  </si>
  <si>
    <t>SOIREE UNDER COUNTER LAVATORY COTTON/CHROME PLATED</t>
  </si>
  <si>
    <t>739268046641</t>
  </si>
  <si>
    <t>LT967</t>
  </si>
  <si>
    <t>LT967#03</t>
  </si>
  <si>
    <t>SOIREE UNDER COUNTER LAVATORY BONE/CHROME PLATED</t>
  </si>
  <si>
    <t>739268046672</t>
  </si>
  <si>
    <t>LT967#11</t>
  </si>
  <si>
    <t>SOIREE UNDER COUNTER LAVATORY COLONIAL WHITE/CHROME PLATED</t>
  </si>
  <si>
    <t>739268046702</t>
  </si>
  <si>
    <t>LT967#12</t>
  </si>
  <si>
    <t>SOIREE UNDER COUNTER LAVATORY SEDONA BEIGE/CHROME PLATED</t>
  </si>
  <si>
    <t>739268046719</t>
  </si>
  <si>
    <t>LT967#51</t>
  </si>
  <si>
    <t>SOIREE UNDER COUNTER LAVATORY EBONY/CHROME PLATED</t>
  </si>
  <si>
    <t>739268046733</t>
  </si>
  <si>
    <t>LT970#01</t>
  </si>
  <si>
    <t>GUINEVERE 27" LAVATORY SINGLE HOLE-COTTON</t>
  </si>
  <si>
    <t>739268084988</t>
  </si>
  <si>
    <t>LT970</t>
  </si>
  <si>
    <t>LT970#03</t>
  </si>
  <si>
    <t>GUINEVERE 27" LAVATORY SINGLE HOLE-BONE</t>
  </si>
  <si>
    <t>739268084995</t>
  </si>
  <si>
    <t>LT970#11</t>
  </si>
  <si>
    <t>GUINEVERE 27" LAVATORY SINGLE HOLE-COLONIAL WHITE</t>
  </si>
  <si>
    <t>739268085015</t>
  </si>
  <si>
    <t>LT970#12</t>
  </si>
  <si>
    <t>GUINEVERE 27" LAVATORY SINGLE HOLE-SEDONA BEIGE</t>
  </si>
  <si>
    <t>739268085022</t>
  </si>
  <si>
    <t>LT970#51</t>
  </si>
  <si>
    <t>GUINEVERE 27" LAVATORY SINGLE HOLE-EBONY</t>
  </si>
  <si>
    <t>739268085039</t>
  </si>
  <si>
    <t>LT970.8#01</t>
  </si>
  <si>
    <t>GUINEVERE 27" LAVATORY 8" CENTER-COTTON</t>
  </si>
  <si>
    <t>739268085114</t>
  </si>
  <si>
    <t>LT970.8</t>
  </si>
  <si>
    <t>LT970.8#03</t>
  </si>
  <si>
    <t>GUINEVERE 27" LAVATORY 8" CENTER-BONE</t>
  </si>
  <si>
    <t>739268085138</t>
  </si>
  <si>
    <t>LT970.8#11</t>
  </si>
  <si>
    <t>GUINEVERE 27" LAVATORY 8" CENTER-COLONIAL WHITE</t>
  </si>
  <si>
    <t>739268085152</t>
  </si>
  <si>
    <t>LT970.8#12</t>
  </si>
  <si>
    <t>GUINEVERE 27" LAVATORY 8" CENTER-SEDONA BEIGE</t>
  </si>
  <si>
    <t>739268085169</t>
  </si>
  <si>
    <t>LT970.8#51</t>
  </si>
  <si>
    <t>GUINEVERE 27" LAVATORY 8" CENTER-EBONY</t>
  </si>
  <si>
    <t>739268085176</t>
  </si>
  <si>
    <t>LT971#01</t>
  </si>
  <si>
    <t>GUINEVERE SELF RIMMING LAV SINGLE HOLE - COTTON</t>
  </si>
  <si>
    <t>739268070509</t>
  </si>
  <si>
    <t>LT971</t>
  </si>
  <si>
    <t>LT971#03</t>
  </si>
  <si>
    <t>GUINEVERE SELF RIMMING LAV SINGLE HOLE - BONE</t>
  </si>
  <si>
    <t>739268070523</t>
  </si>
  <si>
    <t>LT971#11</t>
  </si>
  <si>
    <t>GUINEVERE SELF RIMMING LAV SINGLE HOLE - COLONIAL WHITE</t>
  </si>
  <si>
    <t>739268070547</t>
  </si>
  <si>
    <t>LT971#12</t>
  </si>
  <si>
    <t>GUINEVERE SELF RIMMING LAV SINGLE HOLE - SEDONA BEIGE</t>
  </si>
  <si>
    <t>739268070561</t>
  </si>
  <si>
    <t>LT971#51</t>
  </si>
  <si>
    <t>GUINEVERE SELF RIMMING LAV SINGLE HOLE - EBONY</t>
  </si>
  <si>
    <t>739268070578</t>
  </si>
  <si>
    <t>LT971.8#01</t>
  </si>
  <si>
    <t>GUINEVERE SELF RIMMING LAV 8" CENTER - COTTON</t>
  </si>
  <si>
    <t>739268070707</t>
  </si>
  <si>
    <t>LT971.8</t>
  </si>
  <si>
    <t>LT971.8#03</t>
  </si>
  <si>
    <t>GUINEVERE SELF RIMMING LAV 8" CENTER - BONE</t>
  </si>
  <si>
    <t>739268070714</t>
  </si>
  <si>
    <t>LT971.8#11</t>
  </si>
  <si>
    <t>GUINEVERE SELF RIMMING LAV 8" CENTER - COLONIAL WHITE</t>
  </si>
  <si>
    <t>739268070769</t>
  </si>
  <si>
    <t>LT971.8#12</t>
  </si>
  <si>
    <t>GUINEVERE SELF RIMMING LAV 8" CENTER - SEDONA BEIGE</t>
  </si>
  <si>
    <t>739268070790</t>
  </si>
  <si>
    <t>LT971.8#51</t>
  </si>
  <si>
    <t>GUINEVERE SELF RIMMING LAV 8" CENTER - EBONY</t>
  </si>
  <si>
    <t>739268070813</t>
  </si>
  <si>
    <t>LT972#01</t>
  </si>
  <si>
    <t>GUINEVERE 24" LAVATORY SINGLE HOLE-COTTON</t>
  </si>
  <si>
    <t>739268045910</t>
  </si>
  <si>
    <t>LT972</t>
  </si>
  <si>
    <t>LT972#03</t>
  </si>
  <si>
    <t>GUINEVERE 24"LAVATORY SINGLE HOLE-BONE</t>
  </si>
  <si>
    <t>739268045927</t>
  </si>
  <si>
    <t>LT972#11</t>
  </si>
  <si>
    <t>GUINEVERE 24" LAVATORY SINGLE HOLE-COLONIAL WHITE</t>
  </si>
  <si>
    <t>739268045941</t>
  </si>
  <si>
    <t>LT972#12</t>
  </si>
  <si>
    <t>GUINEVERE 24" LAVATORY SINGLE HOLE-SEDONA BEIGE</t>
  </si>
  <si>
    <t>739268045958</t>
  </si>
  <si>
    <t>LT972#51</t>
  </si>
  <si>
    <t>GUINEVERE 24" LAVATORY SINGLE HOLE-EBONY</t>
  </si>
  <si>
    <t>739268045965</t>
  </si>
  <si>
    <t>LT972.8#01</t>
  </si>
  <si>
    <t>GUINEVERE 24" LAVATORY 8" CENTER-COTTON</t>
  </si>
  <si>
    <t>739268046054</t>
  </si>
  <si>
    <t>LT972.8</t>
  </si>
  <si>
    <t>LT972.8#03</t>
  </si>
  <si>
    <t>GUINEVERE 24" LAVATORY 8" CENTER - BONE</t>
  </si>
  <si>
    <t>739268046061</t>
  </si>
  <si>
    <t>LT972.8#11</t>
  </si>
  <si>
    <t>GUINEVERE 24" LAVATORY 8" CENTER-COLONIAL WHITE</t>
  </si>
  <si>
    <t>739268046085</t>
  </si>
  <si>
    <t>LT972.8#12</t>
  </si>
  <si>
    <t>GUINEVERE 24" LAVATORY 8" CENTER - SEDONA BEIGE</t>
  </si>
  <si>
    <t>739268046092</t>
  </si>
  <si>
    <t>LT972.8#51</t>
  </si>
  <si>
    <t>GUINEVERE 24" LAVATORY 8" CENTER-EBONY</t>
  </si>
  <si>
    <t>739268046108</t>
  </si>
  <si>
    <t>LT973#51</t>
  </si>
  <si>
    <t>GUINEVERE 16x13 UNDERCOUNTER LAV W/O CEFIONTECT  EBONY</t>
  </si>
  <si>
    <t>739268233591</t>
  </si>
  <si>
    <t>LT973</t>
  </si>
  <si>
    <t>LT973G#01</t>
  </si>
  <si>
    <t>GUINEVERE 16x13 UNDERCOUNTER LAV W/CEFIONTECT  COTTON</t>
  </si>
  <si>
    <t>739268233553</t>
  </si>
  <si>
    <t>LT973G</t>
  </si>
  <si>
    <t>LT973G#03</t>
  </si>
  <si>
    <t>GUINEVERE 16x13 UNDERCOUNTER LAV W/CEFIONTECT  BONE</t>
  </si>
  <si>
    <t>739268233560</t>
  </si>
  <si>
    <t>LT973G#11</t>
  </si>
  <si>
    <t>GUINEVERE 16x13 UNDERCOUNTER LAV W/CEFIONTECT  COLONIAL WHI</t>
  </si>
  <si>
    <t>739268233577</t>
  </si>
  <si>
    <t>LT973G#12</t>
  </si>
  <si>
    <t>GUINEVERE 16x13 UNDERCOUNTER LAV W/CEFIONTECT  SEDONA BEIGE</t>
  </si>
  <si>
    <t>739268233584</t>
  </si>
  <si>
    <t>LT994G#01</t>
  </si>
  <si>
    <t>NEOREST VESSEL LAVATORY LARGE COTTON</t>
  </si>
  <si>
    <t>739268302303</t>
  </si>
  <si>
    <t>LT994G</t>
  </si>
  <si>
    <t>LT995G#01</t>
  </si>
  <si>
    <t>NEOREST VESSEL LAVATORY SMALL COTTON</t>
  </si>
  <si>
    <t>739268302297</t>
  </si>
  <si>
    <t>LT995G</t>
  </si>
  <si>
    <t>Shower Head</t>
  </si>
  <si>
    <t>Core Lines - Showers</t>
  </si>
  <si>
    <t>Faucets</t>
  </si>
  <si>
    <t>MS604114CEF</t>
  </si>
  <si>
    <t>MS604114CEF#51</t>
  </si>
  <si>
    <t>ULTRAMAX II ONE PC TOILET EBONY</t>
  </si>
  <si>
    <t>739268136809</t>
  </si>
  <si>
    <t>MS604114CEFG#01</t>
  </si>
  <si>
    <t>ULTRAMAX II ONE PC TOILET COTTON-CEFIONTECT GLAZE</t>
  </si>
  <si>
    <t>739268136816</t>
  </si>
  <si>
    <t>MS604114CEFG</t>
  </si>
  <si>
    <t>MS604114CEFG#03</t>
  </si>
  <si>
    <t>ULTRAMAX II ONE PC TOILET BONE-CEFIONTECT GLAZE</t>
  </si>
  <si>
    <t>739268136823</t>
  </si>
  <si>
    <t>MS604114CEFG#11</t>
  </si>
  <si>
    <t>ULTRAMAX II ONE PC TOILET COL WHITE-CEFIONTECT GLAZE</t>
  </si>
  <si>
    <t>739268136830</t>
  </si>
  <si>
    <t>MS604114CEFG#12</t>
  </si>
  <si>
    <t>ULTRAMAX II ONE PC TOILET SED BEIGE-CEFIONTECT GLAZE</t>
  </si>
  <si>
    <t>739268136847</t>
  </si>
  <si>
    <t>MS604114CEFRG#01</t>
  </si>
  <si>
    <t>ULTRAMAX II ONE PC HET TOILET RT HAND LEVER - COTTON</t>
  </si>
  <si>
    <t>739268183384</t>
  </si>
  <si>
    <t>MS604114CEFRG</t>
  </si>
  <si>
    <t>MS604114CUF#51</t>
  </si>
  <si>
    <t>ULTRAMAX II 1G 1-PC TOILET EBONY</t>
  </si>
  <si>
    <t>739268304772</t>
  </si>
  <si>
    <t>MS604114CUF</t>
  </si>
  <si>
    <t>MS604114CUFG#01</t>
  </si>
  <si>
    <t>ULTRAMAX II 1G 1-PC TOILET COTTON-CEFIONTECT GLAZE</t>
  </si>
  <si>
    <t>739268260276</t>
  </si>
  <si>
    <t>MS604114CUFG</t>
  </si>
  <si>
    <t>MS604114CUFG#03</t>
  </si>
  <si>
    <t>ULTRAMAX II 1G 1-PC TOILET BONE - CEFIONTECT FINISH</t>
  </si>
  <si>
    <t>739268304741</t>
  </si>
  <si>
    <t>MS604114CUFG#11</t>
  </si>
  <si>
    <t>ULTRAMAX II 1G 1-PC TOILET COL WHITE - CEFIONTECT FINISH</t>
  </si>
  <si>
    <t>739268304758</t>
  </si>
  <si>
    <t>MS604114CUFG#12</t>
  </si>
  <si>
    <t>ULTRAMAX II 1G 1-PC TOILET SED BEIGE - CEFIONTECT FINISH</t>
  </si>
  <si>
    <t>739268304765</t>
  </si>
  <si>
    <t>MS614114CEF#51</t>
  </si>
  <si>
    <t>CARLYLE II SK BOWL T - FLUSH UH - EBONY</t>
  </si>
  <si>
    <t>739268185227</t>
  </si>
  <si>
    <t>MS614114CEF</t>
  </si>
  <si>
    <t>MS614114CEFG#01</t>
  </si>
  <si>
    <t>CARLYLE II SK BOWL T - FLUSH UH CEFIONTECT  COTTON</t>
  </si>
  <si>
    <t>739268185173</t>
  </si>
  <si>
    <t>MS614114CEFG</t>
  </si>
  <si>
    <t>MS614114CEFG#03</t>
  </si>
  <si>
    <t>CARLYLE II SK BOWL T - FLUSH UH CEFIONTECT  BONE</t>
  </si>
  <si>
    <t>739268185197</t>
  </si>
  <si>
    <t>MS614114CEFG#11</t>
  </si>
  <si>
    <t>CARLYLE II SK BOWL T - FLUSH UH CEFIONTECT  COLONIAL WHITE</t>
  </si>
  <si>
    <t>739268185203</t>
  </si>
  <si>
    <t>MS614114CEFG#12</t>
  </si>
  <si>
    <t>CARLYLE II SK BOWL T - FLUSH UH CEFIONTECT  SEDONA BEIGE</t>
  </si>
  <si>
    <t>739268185210</t>
  </si>
  <si>
    <t>MS614114CEFRG#01</t>
  </si>
  <si>
    <t>CARLYLE II SK BOWL T - FLUSH RIGHT HAND TANK - COTTON</t>
  </si>
  <si>
    <t>739268278189</t>
  </si>
  <si>
    <t>MS614114CEFRG</t>
  </si>
  <si>
    <t>MS614114CUFG#01</t>
  </si>
  <si>
    <t>CARLYLE II 1G SKIRTED T- FLUSH UH CEFIONTECT  COTTON</t>
  </si>
  <si>
    <t>739268298132</t>
  </si>
  <si>
    <t>MS614114CUFG</t>
  </si>
  <si>
    <t>MS624214CEF#51</t>
  </si>
  <si>
    <t>LEGATO ONE PC TOILET EBONY TORNADO FLUSH</t>
  </si>
  <si>
    <t>739268187320</t>
  </si>
  <si>
    <t>MS624214CEF</t>
  </si>
  <si>
    <t>MS624214CEFG#01</t>
  </si>
  <si>
    <t>LEGATO ONE PC TOILET COTTON-CEFIONTECT GLAZE</t>
  </si>
  <si>
    <t>739268187276</t>
  </si>
  <si>
    <t>MS624214CEFG</t>
  </si>
  <si>
    <t>MS624214CEFG#03</t>
  </si>
  <si>
    <t>LEGATO ONE PC TOILET BONE CEFIONTECT GLAZE</t>
  </si>
  <si>
    <t>739268187283</t>
  </si>
  <si>
    <t>MS624214CEFG#11</t>
  </si>
  <si>
    <t>LEGATO ONE PC TOILET COLONIAL WHITE CEFIONTECT</t>
  </si>
  <si>
    <t>739268187306</t>
  </si>
  <si>
    <t>MS624214CEFG#12</t>
  </si>
  <si>
    <t>LEGATO ONE PC TOILET SEDONA BEIGE CEFIONTECT</t>
  </si>
  <si>
    <t>739268187313</t>
  </si>
  <si>
    <t>MS626214CEF#51</t>
  </si>
  <si>
    <t>AIMES ONE PC TOILET EBONY TORNADO FLUSH</t>
  </si>
  <si>
    <t>739268187382</t>
  </si>
  <si>
    <t>MS626214CEF</t>
  </si>
  <si>
    <t>MS626214CEFG#01</t>
  </si>
  <si>
    <t>AIMES ONE PC TOILET COTTON - CEFIONTECT GLAZE</t>
  </si>
  <si>
    <t>739268187337</t>
  </si>
  <si>
    <t>MS626214CEFG</t>
  </si>
  <si>
    <t>MS626214CEFG#03</t>
  </si>
  <si>
    <t>AIMES ONE PC TOILET BONE CEFIONTECT GLAZE</t>
  </si>
  <si>
    <t>739268187344</t>
  </si>
  <si>
    <t>MS626214CEFG#11</t>
  </si>
  <si>
    <t>AIMES ONE PC TOILET COLONIAL WHITE CEFIONTECT</t>
  </si>
  <si>
    <t>739268187351</t>
  </si>
  <si>
    <t>MS626214CEFG#12</t>
  </si>
  <si>
    <t>AIMES ONE PC TOILET SEDONA BEIGE-CEFIONTECT</t>
  </si>
  <si>
    <t>739268187368</t>
  </si>
  <si>
    <t>MS634114CEF#51</t>
  </si>
  <si>
    <t>SUPREME II TORNADO FLUSH UH - EBONY</t>
  </si>
  <si>
    <t>739268185234</t>
  </si>
  <si>
    <t>MS634114CEF</t>
  </si>
  <si>
    <t>MS634114CEFG#01</t>
  </si>
  <si>
    <t>SUPREME II TORNADO FLUSH UH CEFIONTECT  COTTON</t>
  </si>
  <si>
    <t>739268185166</t>
  </si>
  <si>
    <t>MS634114CEFG</t>
  </si>
  <si>
    <t>MS634114CEFG#03</t>
  </si>
  <si>
    <t>SUPREME II TORNADO FLUSH UH CEFIONTECT  BONE</t>
  </si>
  <si>
    <t>739268185241</t>
  </si>
  <si>
    <t>MS634114CEFG#11</t>
  </si>
  <si>
    <t>SUPREME II TORNADO FLUSH UH CEFIONTECT  COLONIAL WHITE</t>
  </si>
  <si>
    <t>739268185258</t>
  </si>
  <si>
    <t>MS634114CEFG#12</t>
  </si>
  <si>
    <t>SUPREME II TORNADO FLUSH UH CEFIONTECT  SEDONA BEIGE</t>
  </si>
  <si>
    <t>739268185272</t>
  </si>
  <si>
    <t>MS644114CEF#51</t>
  </si>
  <si>
    <t>CAROLINA II SK BOWL T - FLUSH UH - EBONY</t>
  </si>
  <si>
    <t>739268185326</t>
  </si>
  <si>
    <t>MS644114CEF</t>
  </si>
  <si>
    <t>MS644114CEFG#01</t>
  </si>
  <si>
    <t>CAROLINA II SK BOWL T - FLUSH UH CEFIONTECT  COTTON</t>
  </si>
  <si>
    <t>739268185289</t>
  </si>
  <si>
    <t>MS644114CEFG</t>
  </si>
  <si>
    <t>MS644114CEFG#03</t>
  </si>
  <si>
    <t>CAROLINA II SK BOWL T - FLUSH UH CEFIONTECT  BONE</t>
  </si>
  <si>
    <t>739268185296</t>
  </si>
  <si>
    <t>MS644114CEFG#11</t>
  </si>
  <si>
    <t>CAROLINA II SK BOWL T - FLUSH UH CEFIONTECT  COLONIAL WHITE</t>
  </si>
  <si>
    <t>739268185302</t>
  </si>
  <si>
    <t>MS644114CEFG#12</t>
  </si>
  <si>
    <t>CAROLINA II SK BOWL T - FLUSH UH CEFIONTECT  SEDONA BEIGE</t>
  </si>
  <si>
    <t>739268185319</t>
  </si>
  <si>
    <t>MS654114MF#01</t>
  </si>
  <si>
    <t>AQUIA 1-PC TOILET w/SS114 SEAT COTTON</t>
  </si>
  <si>
    <t>739268220782</t>
  </si>
  <si>
    <t>MS654114MF</t>
  </si>
  <si>
    <t>MS654114MF#03</t>
  </si>
  <si>
    <t>AQUIA 1-PC TOILET w/SS114 SEAT BONE</t>
  </si>
  <si>
    <t>739268220799</t>
  </si>
  <si>
    <t>MS654114MF#11</t>
  </si>
  <si>
    <t>AQUIA 1-PC TOILET w/SS114 SEAT COLONIAL WHITE</t>
  </si>
  <si>
    <t>739268220805</t>
  </si>
  <si>
    <t>MS654114MF#12</t>
  </si>
  <si>
    <t>AQUIA 1-PC TOILET w/SS114 SEAT SEDONA BEIGE</t>
  </si>
  <si>
    <t>739268220812</t>
  </si>
  <si>
    <t>MS654114MF#51</t>
  </si>
  <si>
    <t>AQUIA 1-PC TOILET w/SS114 SEAT EBONY</t>
  </si>
  <si>
    <t>739268220829</t>
  </si>
  <si>
    <t>MS814224CEF#51</t>
  </si>
  <si>
    <t>PROMENADE II 1PC ELONGATED UH TORNADO - EBONY</t>
  </si>
  <si>
    <t>739268322097</t>
  </si>
  <si>
    <t>MS814224CEF</t>
  </si>
  <si>
    <t>MS814224CEFG#01</t>
  </si>
  <si>
    <t>PROMENADE II 1PC ELONGATED UH CEFIONTECT TORNADO - COTTON</t>
  </si>
  <si>
    <t>739268322004</t>
  </si>
  <si>
    <t>MS814224CEFG</t>
  </si>
  <si>
    <t>MS814224CEFG#03</t>
  </si>
  <si>
    <t>PROMENADE II 1PC ELONGATED UH CEFIONTECT TORNADO - BONE</t>
  </si>
  <si>
    <t>739268322073</t>
  </si>
  <si>
    <t>MS814224CEFG#11</t>
  </si>
  <si>
    <t>PROMENADE II 1PC ELONGATED UH CEFIONTECT TORNADO - COL WHITE</t>
  </si>
  <si>
    <t>739268322035</t>
  </si>
  <si>
    <t>MS814224CEFG#12</t>
  </si>
  <si>
    <t>PROMENADE II 1PC ELONGATED UH CEFIONTECT TORNADO - SED BEIGE</t>
  </si>
  <si>
    <t>739268322042</t>
  </si>
  <si>
    <t>MS814224CUF#51</t>
  </si>
  <si>
    <t>PROMENADE II 1G 1PC ELONGATED UH TORNADO - EBONY</t>
  </si>
  <si>
    <t>739268322189</t>
  </si>
  <si>
    <t>MS814224CUF</t>
  </si>
  <si>
    <t>MS814224CUFG#01</t>
  </si>
  <si>
    <t>PROMENADE II 1G 1PC ELONGATED UH CEFIONTECT TORNADO - COTTON</t>
  </si>
  <si>
    <t>739268322028</t>
  </si>
  <si>
    <t>MS814224CUFG</t>
  </si>
  <si>
    <t>MS814224CUFG#03</t>
  </si>
  <si>
    <t>PROMENADE II 1G 1PC ELONGATED UH CEFIONTECT TORNADO - BONE</t>
  </si>
  <si>
    <t>739268322172</t>
  </si>
  <si>
    <t>MS814224CUFG#11</t>
  </si>
  <si>
    <t>PROMENADE II 1G 1PC ELONGATED UH CEFIONTECT TORNADO -C WHITE</t>
  </si>
  <si>
    <t>739268322127</t>
  </si>
  <si>
    <t>MS814224CUFG#12</t>
  </si>
  <si>
    <t>PROMENADE II 1G 1PC ELONGATED UH CEFIONTECT TORNADO -S BEIGE</t>
  </si>
  <si>
    <t>739268322158</t>
  </si>
  <si>
    <t>MS853113#01</t>
  </si>
  <si>
    <t>ULTIMATE ROUND 1-PC TOILET W/ SC SEAT--COTTON</t>
  </si>
  <si>
    <t>739268060609</t>
  </si>
  <si>
    <t>MS853113</t>
  </si>
  <si>
    <t>MS853113#03</t>
  </si>
  <si>
    <t>ULTIMATE ROUND 1-PC TOILET W/ SC SEAT--BONE</t>
  </si>
  <si>
    <t>739268060623</t>
  </si>
  <si>
    <t>MS853113#11</t>
  </si>
  <si>
    <t>ULTIMATE ROUND 1-PC TOILET W/ SC SEAT--COLONIAL WHITE</t>
  </si>
  <si>
    <t>739268390010</t>
  </si>
  <si>
    <t>MS853113#12</t>
  </si>
  <si>
    <t>ULTIMATE ROUND 1-PC TOILET W/ SC SEAT--SEDONA BEIGE</t>
  </si>
  <si>
    <t>739268390102</t>
  </si>
  <si>
    <t>MS853113E#01</t>
  </si>
  <si>
    <t>739268117617</t>
  </si>
  <si>
    <t>MS853113E</t>
  </si>
  <si>
    <t>MS853113E#03</t>
  </si>
  <si>
    <t>739268159488</t>
  </si>
  <si>
    <t>MS853113E#11</t>
  </si>
  <si>
    <t>739268159471</t>
  </si>
  <si>
    <t>MS853113E#12</t>
  </si>
  <si>
    <t>739268159495</t>
  </si>
  <si>
    <t>MS853113S#01</t>
  </si>
  <si>
    <t>ULTRAMAX ROUND 1-PC TOILET W/ SC SEAT--COTTON</t>
  </si>
  <si>
    <t>739268060906</t>
  </si>
  <si>
    <t>MS853113S</t>
  </si>
  <si>
    <t>MS853113S#03</t>
  </si>
  <si>
    <t>ULTRAMAX ROUND 1-PC TOILET W/ SC SEAT--BONE</t>
  </si>
  <si>
    <t>739268060920</t>
  </si>
  <si>
    <t>MS853113S#11</t>
  </si>
  <si>
    <t>ULTRAMAX ROUND 1-PC TOILET W/ SC SEAT--COLONIAL WHITE</t>
  </si>
  <si>
    <t>739268390447</t>
  </si>
  <si>
    <t>MS853113S#12</t>
  </si>
  <si>
    <t>ULTRAMAX ROUND 1-PC TOILET W/ SC SEAT--SEDONA BEIGE</t>
  </si>
  <si>
    <t>739268390522</t>
  </si>
  <si>
    <t>MS854114#01</t>
  </si>
  <si>
    <t>ULTIMATE EL 1-PC TOILET W/ SC SEAT--COTTON</t>
  </si>
  <si>
    <t>739268060302</t>
  </si>
  <si>
    <t>MS854114</t>
  </si>
  <si>
    <t>MS854114#03</t>
  </si>
  <si>
    <t>ULTIMATE EL 1-PC TOILET W/ SC SEAT--BONE</t>
  </si>
  <si>
    <t>739268060326</t>
  </si>
  <si>
    <t>MS854114#11</t>
  </si>
  <si>
    <t>ULTIMATE EL 1-PC TOILET W/ SC SEAT--COLONIAL WHITE</t>
  </si>
  <si>
    <t>739268390874</t>
  </si>
  <si>
    <t>MS854114#12</t>
  </si>
  <si>
    <t>ULTIMATE EL 1-PC TOILET W/ SC SEAT--SEDONA BEIGE</t>
  </si>
  <si>
    <t>739268390959</t>
  </si>
  <si>
    <t>MS854114E#01</t>
  </si>
  <si>
    <t>739268117600</t>
  </si>
  <si>
    <t>MS854114E</t>
  </si>
  <si>
    <t>MS854114E#03</t>
  </si>
  <si>
    <t>739268159457</t>
  </si>
  <si>
    <t>MS854114E#11</t>
  </si>
  <si>
    <t>739268159440</t>
  </si>
  <si>
    <t>MS854114E#12</t>
  </si>
  <si>
    <t>739268159464</t>
  </si>
  <si>
    <t>MS854114EG#01</t>
  </si>
  <si>
    <t>ECO ULTRAMAX ELONGATED FRONT 1-PC TOILET CEFIONTECT COTTON</t>
  </si>
  <si>
    <t>739268130791</t>
  </si>
  <si>
    <t>MS854114EG</t>
  </si>
  <si>
    <t>MS854114EL#01</t>
  </si>
  <si>
    <t>ECO ULTRAMAX ELONGATED FRONT ADA COMPLIANT - COTTON</t>
  </si>
  <si>
    <t>739268117594</t>
  </si>
  <si>
    <t>MS854114EL</t>
  </si>
  <si>
    <t>MS854114EL#03</t>
  </si>
  <si>
    <t>ECO ULTRAMAX ELONGATED FRONT ADA COMPLIANT - BONE</t>
  </si>
  <si>
    <t>739268159785</t>
  </si>
  <si>
    <t>MS854114EL#11</t>
  </si>
  <si>
    <t>ECO ULTRAMAX ELONGATED FRONT ADA COMPLIANT - COLONIAL WHITE</t>
  </si>
  <si>
    <t>739268159792</t>
  </si>
  <si>
    <t>MS854114EL#12</t>
  </si>
  <si>
    <t>ECO ULTRAMAX ELONGATED FRONT ADA COMPLIANT - SEDONA BEIGE</t>
  </si>
  <si>
    <t>739268159808</t>
  </si>
  <si>
    <t>MS854114ELG#01</t>
  </si>
  <si>
    <t>ECO ULTRAMAX ELONG CEFIONTECT ADA COMP 1-PC TOILET-COTTON</t>
  </si>
  <si>
    <t>739268130784</t>
  </si>
  <si>
    <t>MS854114ELG</t>
  </si>
  <si>
    <t>MS854114ELR#01</t>
  </si>
  <si>
    <t>ADA ULTRAMAX HET 1PC W/RIGHT TRIP LEVER &amp; SS114 SEAT-COTTON</t>
  </si>
  <si>
    <t>739268154742</t>
  </si>
  <si>
    <t>MS854114ELR</t>
  </si>
  <si>
    <t>MS854114S#01</t>
  </si>
  <si>
    <t>ULTRAMAX ELONGATED 1-PC TLT W/ SC SEAT--COTTON</t>
  </si>
  <si>
    <t>739268060753</t>
  </si>
  <si>
    <t>MS854114S</t>
  </si>
  <si>
    <t>MS854114S#03</t>
  </si>
  <si>
    <t>ULTRAMAX ELONGATED 1-PC TLT W/ SC SEAT--BONE</t>
  </si>
  <si>
    <t>739268060777</t>
  </si>
  <si>
    <t>MS854114S#11</t>
  </si>
  <si>
    <t>ULTRAMAX ELONGATED 1-PC TLT W/ SC SEAT--COLONIAL WHITE</t>
  </si>
  <si>
    <t>739268391246</t>
  </si>
  <si>
    <t>MS854114S#12</t>
  </si>
  <si>
    <t>ULTRAMAX ELONGATED 1-PC TLT W/ SC SEAT--SEDONA BEIGE</t>
  </si>
  <si>
    <t>739268391321</t>
  </si>
  <si>
    <t>MS854114SG#01</t>
  </si>
  <si>
    <t>ULTRAMAX EL CT 1-PC TOILET W/ SC SEAT--COTTON</t>
  </si>
  <si>
    <t>739268838543</t>
  </si>
  <si>
    <t>MS854114SG</t>
  </si>
  <si>
    <t>MS854114SL#01</t>
  </si>
  <si>
    <t>ADA ULTRAMAX ONE PIECE TILET COTTON</t>
  </si>
  <si>
    <t>739268033634</t>
  </si>
  <si>
    <t>MS854114SL</t>
  </si>
  <si>
    <t>MS854114SL#03</t>
  </si>
  <si>
    <t>ADA ULTRAMAX ONE PIECE TOILET BONE</t>
  </si>
  <si>
    <t>739268033719</t>
  </si>
  <si>
    <t>MS854114SL#11</t>
  </si>
  <si>
    <t>ADA ULTRAMAX ONE PIECE TOILET COLONIAL WHITE</t>
  </si>
  <si>
    <t>739268033733</t>
  </si>
  <si>
    <t>MS854114SL#12</t>
  </si>
  <si>
    <t>ADA ULTRAMAX ONE PIECE TOILET SEDONA BEIGE</t>
  </si>
  <si>
    <t>739268033740</t>
  </si>
  <si>
    <t>MS854114SLR#01</t>
  </si>
  <si>
    <t>ADA ULTRAMAX ONE PIECE TOILET W/RIGH HAND TRIP LEVER/COTTON</t>
  </si>
  <si>
    <t>739268050143</t>
  </si>
  <si>
    <t>MS854114SLR</t>
  </si>
  <si>
    <t>MS863113</t>
  </si>
  <si>
    <t>MS863113#03</t>
  </si>
  <si>
    <t>SUPREME ROUND 1-PC TOILET W/ SC SEAT--BONE</t>
  </si>
  <si>
    <t>739268060470</t>
  </si>
  <si>
    <t>MS863113#12</t>
  </si>
  <si>
    <t>SUPREME ROUND 1-PC TOILET W/ SC SEAT--SEDONA BEIGE</t>
  </si>
  <si>
    <t>739268391673</t>
  </si>
  <si>
    <t>MS863113E#01</t>
  </si>
  <si>
    <t>ECO SUPREME ROUND 1-PC TOILET W/ SC SEAT--COTTON</t>
  </si>
  <si>
    <t>739268116641</t>
  </si>
  <si>
    <t>MS863113E</t>
  </si>
  <si>
    <t>MS863113E#03</t>
  </si>
  <si>
    <t>ECO SUPREME ROUND 1-PC TOILET W/ SC SEAT--BONE</t>
  </si>
  <si>
    <t>739268160071</t>
  </si>
  <si>
    <t>MS863113E#11</t>
  </si>
  <si>
    <t>ECO SUPREME ROUND 1-PC TOILET W/ SC SEAT--COLONIAL WHITE</t>
  </si>
  <si>
    <t>739268160088</t>
  </si>
  <si>
    <t>MS863113E#12</t>
  </si>
  <si>
    <t>ECO SUPREME ROUND 1-PC TOILET W/ SC SEAT--SEDONA BEIGE</t>
  </si>
  <si>
    <t>739268160095</t>
  </si>
  <si>
    <t>MS864114</t>
  </si>
  <si>
    <t>MS864114#03</t>
  </si>
  <si>
    <t>SUPREME ELONGATED 1-PC TOILET W/ SC SEAT--BONE</t>
  </si>
  <si>
    <t>739268060173</t>
  </si>
  <si>
    <t>MS864114#11</t>
  </si>
  <si>
    <t>SUPREME ELONGATED 1-PC TOILET W/ SC SEAT--COLONIAL WHITE</t>
  </si>
  <si>
    <t>739268391918</t>
  </si>
  <si>
    <t>MS864114#12</t>
  </si>
  <si>
    <t>SUPREME ELONGATED 1-PC TOILET W/ SC SEAT--SEDONA BEIGE</t>
  </si>
  <si>
    <t>739268392045</t>
  </si>
  <si>
    <t>MS864114E#01</t>
  </si>
  <si>
    <t>ECO SUPREME ELONG 1-PC TOILET W/ SC SEAT--COTTON</t>
  </si>
  <si>
    <t>739268116658</t>
  </si>
  <si>
    <t>MS864114E</t>
  </si>
  <si>
    <t>MS864114E#03</t>
  </si>
  <si>
    <t>ECO SUPREME ELONG 1-PC TOILET W/ SC SEAT--BONE</t>
  </si>
  <si>
    <t>739268158757</t>
  </si>
  <si>
    <t>MS864114E#11</t>
  </si>
  <si>
    <t>ECO SUPREME ELONG 1-PC TOILET W/ SC SEAT--COLONIAL WHITE</t>
  </si>
  <si>
    <t>739268158764</t>
  </si>
  <si>
    <t>MS864114E#12</t>
  </si>
  <si>
    <t>ECO SUPREME ELONG 1-PC TOILET W/ SC SEAT--SEDONA BEIGE</t>
  </si>
  <si>
    <t>739268158771</t>
  </si>
  <si>
    <t>MS864114L</t>
  </si>
  <si>
    <t>MS864114L#11</t>
  </si>
  <si>
    <t>ADA Height SUPREME TOILET COLONIAL WHITE</t>
  </si>
  <si>
    <t>739268033689</t>
  </si>
  <si>
    <t>MS934214EF#01</t>
  </si>
  <si>
    <t>1-PIECE TOILET - LLOYD HET EMAX</t>
  </si>
  <si>
    <t>739268155718</t>
  </si>
  <si>
    <t>MS934214EF</t>
  </si>
  <si>
    <t>MS934214EF#03</t>
  </si>
  <si>
    <t>1-PIECE TOILET - LLOYD HET EMAX - BONE</t>
  </si>
  <si>
    <t>739268159556</t>
  </si>
  <si>
    <t>MS934214EF#11</t>
  </si>
  <si>
    <t>1-PIECE TOILET - LLOYD HET EMAX - COLONIAL WHITE</t>
  </si>
  <si>
    <t>739268159563</t>
  </si>
  <si>
    <t>MS934214EF#12</t>
  </si>
  <si>
    <t>1-PIECE TOILET - LLOYD HET EMAX - SEDONA BEIGE</t>
  </si>
  <si>
    <t>739268159570</t>
  </si>
  <si>
    <t>MS934214EF#51</t>
  </si>
  <si>
    <t>1-PIECE TOILET - LLOYD HET EMAX - EBONY</t>
  </si>
  <si>
    <t>739268161429</t>
  </si>
  <si>
    <t>MS934214SF</t>
  </si>
  <si>
    <t>MS934214SF#03</t>
  </si>
  <si>
    <t>Lloyd 1 pc toilet w/SS214 seat Gmax univ height-bone</t>
  </si>
  <si>
    <t>739268084797</t>
  </si>
  <si>
    <t>MS934214SF#12</t>
  </si>
  <si>
    <t>Lloyd 1 pc toilet w/SS214 seat Gmax univ height- sed beige</t>
  </si>
  <si>
    <t>739268084827</t>
  </si>
  <si>
    <t>MS934304EF#01</t>
  </si>
  <si>
    <t>1-PIECE TOILET - LLOYD HET EMAX - COTTON</t>
  </si>
  <si>
    <t>739268155725</t>
  </si>
  <si>
    <t>MS934304EF</t>
  </si>
  <si>
    <t>MS934304EF#03</t>
  </si>
  <si>
    <t>739268160057</t>
  </si>
  <si>
    <t>MS934304EF#11</t>
  </si>
  <si>
    <t>739268160064</t>
  </si>
  <si>
    <t>MS934304EF#12</t>
  </si>
  <si>
    <t>739268159594</t>
  </si>
  <si>
    <t>MS934304EF#51</t>
  </si>
  <si>
    <t>739268161405</t>
  </si>
  <si>
    <t>MS934304SF</t>
  </si>
  <si>
    <t>MS934304SF#03</t>
  </si>
  <si>
    <t xml:space="preserve">LLOYD ONE PIECE TOILET-BONE </t>
  </si>
  <si>
    <t>739268013445</t>
  </si>
  <si>
    <t>MS934304SF#11</t>
  </si>
  <si>
    <t>LLOYD ONE PIECE TOILET - COLONIAL WHITE</t>
  </si>
  <si>
    <t>739268013469</t>
  </si>
  <si>
    <t>MS934304SF#12</t>
  </si>
  <si>
    <t>LLOYD ONE PIECE TOILET - SEDONA BEIGE</t>
  </si>
  <si>
    <t>739268013476</t>
  </si>
  <si>
    <t>MS934304SF#51</t>
  </si>
  <si>
    <t xml:space="preserve">LLOYD ONE PIECE TOILET-EBONY </t>
  </si>
  <si>
    <t>739268013483</t>
  </si>
  <si>
    <t>NEOREST</t>
  </si>
  <si>
    <t>MS964214CEF#51</t>
  </si>
  <si>
    <t>ECO SOIREE ONE PIECE TOILET EBONY-CHROME PLATED TRIP LEVER</t>
  </si>
  <si>
    <t>739268157583</t>
  </si>
  <si>
    <t>MS964214CEF</t>
  </si>
  <si>
    <t>MS964214CEFG#01</t>
  </si>
  <si>
    <t>ECO SOIREE ONE PIECE TOILET COTTON-CEFIONTEC CHROME PLATED</t>
  </si>
  <si>
    <t>739268157538</t>
  </si>
  <si>
    <t>MS964214CEFG</t>
  </si>
  <si>
    <t>MS964214CEFG#03</t>
  </si>
  <si>
    <t>ECO SOIREE ONE PIECE TOILET BONE-CEFIONTEC CHROME PLATED</t>
  </si>
  <si>
    <t>739268157545</t>
  </si>
  <si>
    <t>MS964214CEFG#11</t>
  </si>
  <si>
    <t>ECO SOIREE ONE PIECE TOILET COL WHITE -CEFIONTEC CHROME PL</t>
  </si>
  <si>
    <t>739268157569</t>
  </si>
  <si>
    <t>MS964214CEFG#12</t>
  </si>
  <si>
    <t>ECO SOIREE ONE PIECE TOILET SEDONA BEIGE -CEFIONTEC CHR PL</t>
  </si>
  <si>
    <t>739268157576</t>
  </si>
  <si>
    <t>MS970CEMFG#01</t>
  </si>
  <si>
    <t>G500 TOP AND BOWL SET COTTON</t>
  </si>
  <si>
    <t>739268238398</t>
  </si>
  <si>
    <t>G500</t>
  </si>
  <si>
    <t>MS970CEMFG</t>
  </si>
  <si>
    <t>MS970CEMFG#12</t>
  </si>
  <si>
    <t>G500 TOP AND BOWL SET SEDONA BEIGE</t>
  </si>
  <si>
    <t>739268238404</t>
  </si>
  <si>
    <t>MS974224CEF#51</t>
  </si>
  <si>
    <t>ECO GUINEVERE ONE PIECE TOILET W/TRIM AND SEAT/EBONY CHROME</t>
  </si>
  <si>
    <t>739268144101</t>
  </si>
  <si>
    <t>MS974224CEF</t>
  </si>
  <si>
    <t>MS974224CEFG#01</t>
  </si>
  <si>
    <t>ECO GUINEVERE ONE PIECE TOILET CEFIONTECTW/TRIM &amp; SEAT COTTON</t>
  </si>
  <si>
    <t>739268144057</t>
  </si>
  <si>
    <t>MS974224CEFG</t>
  </si>
  <si>
    <t>MS974224CEFG#03</t>
  </si>
  <si>
    <t>ECO GUINEVERE ONE PIECE TOILET CEFIONTECTW/TRIM &amp; SEAT BONE</t>
  </si>
  <si>
    <t>739268144064</t>
  </si>
  <si>
    <t>MS974224CEFG#11</t>
  </si>
  <si>
    <t>ECO GUINEVERE ONE PIECE TOILET CT W/TRIM &amp; SEAT COL WHITE</t>
  </si>
  <si>
    <t>739268144071</t>
  </si>
  <si>
    <t>MS974224CEFG#12</t>
  </si>
  <si>
    <t>ECO GUINEVERE ONE PIECE TOILET CT W/TRIM &amp; SEAT SEDONA BEIGE</t>
  </si>
  <si>
    <t>739268144088</t>
  </si>
  <si>
    <t>MS982CUMG#01</t>
  </si>
  <si>
    <t>NEOREST 550H TOP AND BOWL SET COTTON</t>
  </si>
  <si>
    <t>739268244047</t>
  </si>
  <si>
    <t>MS982CUMG</t>
  </si>
  <si>
    <t>MS982CUMG#12</t>
  </si>
  <si>
    <t>NEOREST 550H TOP AND BOWL SET SEDONA BEIGE</t>
  </si>
  <si>
    <t>739268244054</t>
  </si>
  <si>
    <t>MS990CGR#01</t>
  </si>
  <si>
    <t>NEOREST 600 TOILET WASHLET W/ METALIC STICK REMOTE-COTTON</t>
  </si>
  <si>
    <t>739268016910</t>
  </si>
  <si>
    <t>MS990CGR</t>
  </si>
  <si>
    <t>MS990CGR#12</t>
  </si>
  <si>
    <t>NEOREST 600 TOILET &amp; WASHLET W/METALIC STICK REMOTE-S.BEIGE</t>
  </si>
  <si>
    <t>739268016941</t>
  </si>
  <si>
    <t>MS992CUMFG#01</t>
  </si>
  <si>
    <t>NEOREST 700H TOILET COTTON - CEFIONTECT</t>
  </si>
  <si>
    <t>739268261976</t>
  </si>
  <si>
    <t>MS992CUMFG</t>
  </si>
  <si>
    <t>MW4542034CEFG#01</t>
  </si>
  <si>
    <t>DRAKE II / C100 CC KIT COTTON</t>
  </si>
  <si>
    <t>739268300767</t>
  </si>
  <si>
    <t>C100</t>
  </si>
  <si>
    <t>MW4542034CEFG</t>
  </si>
  <si>
    <t>MW4542034CUFG#01</t>
  </si>
  <si>
    <t>DRAKE II 1G / C100 CC KIT COTTON</t>
  </si>
  <si>
    <t>739268300804</t>
  </si>
  <si>
    <t>MW4542034CUFG</t>
  </si>
  <si>
    <t>MW4542044CEFG#01</t>
  </si>
  <si>
    <t>DRAKE II / C200 CC KIT COTTON</t>
  </si>
  <si>
    <t>739268300774</t>
  </si>
  <si>
    <t>C200</t>
  </si>
  <si>
    <t>MW4542044CEFG</t>
  </si>
  <si>
    <t>MW4542044CUFG#01</t>
  </si>
  <si>
    <t>DRAKE II 1G / C200 CC KIT COTTON</t>
  </si>
  <si>
    <t>739268300811</t>
  </si>
  <si>
    <t>MW4542044CUFG</t>
  </si>
  <si>
    <t>MW454574CEFG#01</t>
  </si>
  <si>
    <t>DRAKE II / S300E CC KIT COTTON</t>
  </si>
  <si>
    <t>739268300781</t>
  </si>
  <si>
    <t>S300</t>
  </si>
  <si>
    <t>MW454574CEFG</t>
  </si>
  <si>
    <t>MW454574CUFG#01</t>
  </si>
  <si>
    <t>DRAKE II 1G / S300E CC KIT COTTON</t>
  </si>
  <si>
    <t>739268300835</t>
  </si>
  <si>
    <t>MW454574CUFG</t>
  </si>
  <si>
    <t>MW454584CEFG#01</t>
  </si>
  <si>
    <t>DRAKE II / S350E CC KIT COTTON</t>
  </si>
  <si>
    <t>739268300798</t>
  </si>
  <si>
    <t>S350</t>
  </si>
  <si>
    <t>MW454584CEFG</t>
  </si>
  <si>
    <t>MW454584CUFG#01</t>
  </si>
  <si>
    <t>DRAKE II 1G / S350E CC KIT COTTON</t>
  </si>
  <si>
    <t>739268300842</t>
  </si>
  <si>
    <t>MW454584CUFG</t>
  </si>
  <si>
    <t>MW4742034CEFG#01</t>
  </si>
  <si>
    <t>VESPIN II / C100 CC KIT COTTON</t>
  </si>
  <si>
    <t>739268300859</t>
  </si>
  <si>
    <t>MW4742034CEFG</t>
  </si>
  <si>
    <t>MW4742034CUFG#01</t>
  </si>
  <si>
    <t>VESPIN II 1G / C100 CC KIT COTTON</t>
  </si>
  <si>
    <t>739268301757</t>
  </si>
  <si>
    <t>MW4742034CUFG</t>
  </si>
  <si>
    <t>MW4742044CEFG#01</t>
  </si>
  <si>
    <t>VESPIN II / C200 CC KIT COTTON</t>
  </si>
  <si>
    <t>739268300866</t>
  </si>
  <si>
    <t>MW4742044CEFG</t>
  </si>
  <si>
    <t>MW4742044CUFG#01</t>
  </si>
  <si>
    <t>VESPIN II 1G / C200 CC KIT COTTON</t>
  </si>
  <si>
    <t>739268301764</t>
  </si>
  <si>
    <t>MW4742044CUFG</t>
  </si>
  <si>
    <t>MW474574CEFG#01</t>
  </si>
  <si>
    <t>VESPIN II / S300E CC KIT COTTON</t>
  </si>
  <si>
    <t>739268300873</t>
  </si>
  <si>
    <t>MW474574CEFG</t>
  </si>
  <si>
    <t>MW474574CUFG#01</t>
  </si>
  <si>
    <t>VESPIN II 1G / S300E CC KIT COTTON</t>
  </si>
  <si>
    <t>739268301771</t>
  </si>
  <si>
    <t>MW474574CUFG</t>
  </si>
  <si>
    <t>MW474584CEFG#01</t>
  </si>
  <si>
    <t>VESPIN II / S350E CC KIT COTTON</t>
  </si>
  <si>
    <t>739268300880</t>
  </si>
  <si>
    <t>MW474584CEFG</t>
  </si>
  <si>
    <t>MW474584CUFG#01</t>
  </si>
  <si>
    <t>VESPIN II 1G / S350E CC KIT COTTON</t>
  </si>
  <si>
    <t>739268301788</t>
  </si>
  <si>
    <t>MW474584CUFG</t>
  </si>
  <si>
    <t>MW6042034CEFG#01</t>
  </si>
  <si>
    <t>ULTRAMAX II / C100 CC KIT COTTON</t>
  </si>
  <si>
    <t>739268300897</t>
  </si>
  <si>
    <t>MW6042034CEFG</t>
  </si>
  <si>
    <t>MW6042034CUFG#01</t>
  </si>
  <si>
    <t>ULTRAMAX II 1G / C100 CC KIT COTTON</t>
  </si>
  <si>
    <t>739268300941</t>
  </si>
  <si>
    <t>MW6042034CUFG</t>
  </si>
  <si>
    <t>MW6042044CEFG#01</t>
  </si>
  <si>
    <t>ULTRAMAX II / C200 CC KIT COTTON</t>
  </si>
  <si>
    <t>739268300903</t>
  </si>
  <si>
    <t>MW6042044CEFG</t>
  </si>
  <si>
    <t>MW6042044CUFG#01</t>
  </si>
  <si>
    <t>ULTRAMAX II 1G / C200 CC KIT COTTON</t>
  </si>
  <si>
    <t>739268300958</t>
  </si>
  <si>
    <t>MW6042044CUFG</t>
  </si>
  <si>
    <t>MW604574CEFG#01</t>
  </si>
  <si>
    <t>ULTRAMAX II / S300E CC KIT COTTON</t>
  </si>
  <si>
    <t>739268300927</t>
  </si>
  <si>
    <t>MW604574CEFG</t>
  </si>
  <si>
    <t>MW604574CUFG#01</t>
  </si>
  <si>
    <t>ULTRAMAX II 1G / S300E CC KIT COTTON</t>
  </si>
  <si>
    <t>739268300965</t>
  </si>
  <si>
    <t>MW604574CUFG</t>
  </si>
  <si>
    <t>MW604584CEFG#01</t>
  </si>
  <si>
    <t>ULTRAMAX II / S350E CC KIT COTTON</t>
  </si>
  <si>
    <t>739268300934</t>
  </si>
  <si>
    <t>MW604584CEFG</t>
  </si>
  <si>
    <t>MW604584CUFG#01</t>
  </si>
  <si>
    <t>ULTRAMAX II 1G / S350E CC KIT COTTON</t>
  </si>
  <si>
    <t>739268300972</t>
  </si>
  <si>
    <t>MW604584CUFG</t>
  </si>
  <si>
    <t>MW6142034CEFG#01</t>
  </si>
  <si>
    <t>CARLYLE II / C100 CC KIT COTTON</t>
  </si>
  <si>
    <t>739268301023</t>
  </si>
  <si>
    <t>MW6142034CEFG</t>
  </si>
  <si>
    <t>MW6142034CUFG#01</t>
  </si>
  <si>
    <t>CARLYLE II 1G / C100 CC KIT COTTON</t>
  </si>
  <si>
    <t>739268301702</t>
  </si>
  <si>
    <t>MW6142034CUFG</t>
  </si>
  <si>
    <t>MW6142044CEFG#01</t>
  </si>
  <si>
    <t>CARLYLE II / C200 CC KIT COTTON</t>
  </si>
  <si>
    <t>739268301047</t>
  </si>
  <si>
    <t>MW6142044CEFG</t>
  </si>
  <si>
    <t>MW6142044CUFG#01</t>
  </si>
  <si>
    <t>CARLYLE II 1G / C200 CC KIT COTTON</t>
  </si>
  <si>
    <t>739268301726</t>
  </si>
  <si>
    <t>MW6142044CUFG</t>
  </si>
  <si>
    <t>MW614574CEFG#01</t>
  </si>
  <si>
    <t>CARLYLE II / S300E CC KIT COTTON</t>
  </si>
  <si>
    <t>739268301054</t>
  </si>
  <si>
    <t>MW614574CEFG</t>
  </si>
  <si>
    <t>MW614574CUFG#01</t>
  </si>
  <si>
    <t>CARLYLE II 1G / S300E CC KIT COTTON</t>
  </si>
  <si>
    <t>739268301733</t>
  </si>
  <si>
    <t>MW614574CUFG</t>
  </si>
  <si>
    <t>MW614584CEFG#01</t>
  </si>
  <si>
    <t>CARLYLE II / S350E CC KIT COTTON</t>
  </si>
  <si>
    <t>739268301061</t>
  </si>
  <si>
    <t>MW614584CEFG</t>
  </si>
  <si>
    <t>MW614584CUFG#01</t>
  </si>
  <si>
    <t>CARLYLE II 1G / S350E CC KIT COTTON</t>
  </si>
  <si>
    <t>739268301740</t>
  </si>
  <si>
    <t>MW614584CUFG</t>
  </si>
  <si>
    <t>MW6342034CEFG#01</t>
  </si>
  <si>
    <t>SUPREME II / C100 CC KIT COTTON</t>
  </si>
  <si>
    <t>739268300989</t>
  </si>
  <si>
    <t>MW6342034CEFG</t>
  </si>
  <si>
    <t>MW6342044CEFG#01</t>
  </si>
  <si>
    <t>SUPREME II / C200 CC KIT COTTON</t>
  </si>
  <si>
    <t>739268300996</t>
  </si>
  <si>
    <t>MW6342044CEFG</t>
  </si>
  <si>
    <t>MW634574CEFG#01</t>
  </si>
  <si>
    <t>SUPREME II / S300E CC KIT COTTON</t>
  </si>
  <si>
    <t>739268301009</t>
  </si>
  <si>
    <t>MW634574CEFG</t>
  </si>
  <si>
    <t>MW634584CEFG#01</t>
  </si>
  <si>
    <t>SUPREME II / S350E CC KIT COTTON</t>
  </si>
  <si>
    <t>739268301016</t>
  </si>
  <si>
    <t>MW634584CEFG</t>
  </si>
  <si>
    <t>MW6442034CEFG#01</t>
  </si>
  <si>
    <t>CAROLINA II / C100 CC KIT COTTON</t>
  </si>
  <si>
    <t>739268301078</t>
  </si>
  <si>
    <t>MW6442034CEFG</t>
  </si>
  <si>
    <t>MW6442044CEFG#01</t>
  </si>
  <si>
    <t>CAROLINA II / C200 CC KIT COTTON</t>
  </si>
  <si>
    <t>739268301085</t>
  </si>
  <si>
    <t>MW6442044CEFG</t>
  </si>
  <si>
    <t>MW644574CEFG#01</t>
  </si>
  <si>
    <t>CAROLINA II / S300E CC KIT COTTON</t>
  </si>
  <si>
    <t>739268301092</t>
  </si>
  <si>
    <t>MW644574CEFG</t>
  </si>
  <si>
    <t>MW644584CEFG#01</t>
  </si>
  <si>
    <t>CAROLINA II / S350E CC KIT COTTON</t>
  </si>
  <si>
    <t>739268301108</t>
  </si>
  <si>
    <t>MW644584CEFG</t>
  </si>
  <si>
    <t>PEDESTAL FOOT COTTON</t>
  </si>
  <si>
    <t>PT237</t>
  </si>
  <si>
    <t>PT237#03</t>
  </si>
  <si>
    <t>PEDESTAL FOOT BONE</t>
  </si>
  <si>
    <t>739268066847</t>
  </si>
  <si>
    <t>PEDESTAL FOOT SEDONA BEIGE</t>
  </si>
  <si>
    <t>PT243#01</t>
  </si>
  <si>
    <t>739268682832</t>
  </si>
  <si>
    <t>PT243</t>
  </si>
  <si>
    <t>PT243#03</t>
  </si>
  <si>
    <t>739268682917</t>
  </si>
  <si>
    <t>PT243#11</t>
  </si>
  <si>
    <t>PEDESTAL FOOT COLONIAL WHITE</t>
  </si>
  <si>
    <t>739268683129</t>
  </si>
  <si>
    <t>PT243#12</t>
  </si>
  <si>
    <t>739268683211</t>
  </si>
  <si>
    <t>PT243#51</t>
  </si>
  <si>
    <t>PEDESTAL FOOT EBONY</t>
  </si>
  <si>
    <t>739268683396</t>
  </si>
  <si>
    <t>PT315</t>
  </si>
  <si>
    <t>PT315#12</t>
  </si>
  <si>
    <t>PEDESTAL FOOT FOR LT315 SEDONA BEIGE</t>
  </si>
  <si>
    <t>739268055513</t>
  </si>
  <si>
    <t>PT325#01</t>
  </si>
  <si>
    <t>PEDESTAL FOOT FOR LT325 COTTON</t>
  </si>
  <si>
    <t>739268083257</t>
  </si>
  <si>
    <t>PT325</t>
  </si>
  <si>
    <t>PT530N#01</t>
  </si>
  <si>
    <t>PROMENADE PEDESTAL FOOT COTTON</t>
  </si>
  <si>
    <t>739268715547</t>
  </si>
  <si>
    <t>PT530N</t>
  </si>
  <si>
    <t>PT530N#03</t>
  </si>
  <si>
    <t>PROMENADE PEDESTAL FOOT BONE</t>
  </si>
  <si>
    <t>739268715622</t>
  </si>
  <si>
    <t>PT530N#11</t>
  </si>
  <si>
    <t>PROMENADE PEDESTAL FOOT COLONIAL WHITE</t>
  </si>
  <si>
    <t>739268715899</t>
  </si>
  <si>
    <t>PT530N#12</t>
  </si>
  <si>
    <t>PROMENADE PEDESTAL FOOT SEDONA BEIGE</t>
  </si>
  <si>
    <t>739268715974</t>
  </si>
  <si>
    <t>PT530N#51</t>
  </si>
  <si>
    <t>PROMENADE PEDESTAL FOOT EBONY</t>
  </si>
  <si>
    <t>739268716001</t>
  </si>
  <si>
    <t>PT640#01</t>
  </si>
  <si>
    <t>DARTMOUTH PEDESTAL FOOT COTTON</t>
  </si>
  <si>
    <t>739268647251</t>
  </si>
  <si>
    <t>PT640</t>
  </si>
  <si>
    <t>PT642#01</t>
  </si>
  <si>
    <t xml:space="preserve">DARTMOUTH PEDESTAL </t>
  </si>
  <si>
    <t>739268156777</t>
  </si>
  <si>
    <t>PT642</t>
  </si>
  <si>
    <t>PT642#03</t>
  </si>
  <si>
    <t>739268156784</t>
  </si>
  <si>
    <t>PT642#11</t>
  </si>
  <si>
    <t>739268156791</t>
  </si>
  <si>
    <t>PT642#12</t>
  </si>
  <si>
    <t>739268156807</t>
  </si>
  <si>
    <t>PT642#51</t>
  </si>
  <si>
    <t>739268156814</t>
  </si>
  <si>
    <t>PT754#01</t>
  </si>
  <si>
    <t>WHITNEY PEDESTAL FOOT - COTTON</t>
  </si>
  <si>
    <t>739268013919</t>
  </si>
  <si>
    <t>PT754</t>
  </si>
  <si>
    <t>PT754#03</t>
  </si>
  <si>
    <t xml:space="preserve">WHITNEY PEDESTAL FOOT - BONE </t>
  </si>
  <si>
    <t>739268013926</t>
  </si>
  <si>
    <t>PT754#11</t>
  </si>
  <si>
    <t>WHITNEY PEDESTAL FOOT - COLONIAL WHITE</t>
  </si>
  <si>
    <t>739268013940</t>
  </si>
  <si>
    <t>PT754#12</t>
  </si>
  <si>
    <t>WHITNEY PEDESTAL FOOT - SEDONA BEIGE</t>
  </si>
  <si>
    <t>739268013957</t>
  </si>
  <si>
    <t>PT754#51</t>
  </si>
  <si>
    <t xml:space="preserve">WHITNEY PEDESTAL FOOT - EBONY </t>
  </si>
  <si>
    <t>739268013964</t>
  </si>
  <si>
    <t>PT780#01</t>
  </si>
  <si>
    <t>CLAYTON PEDESTAL FOOT COTTON</t>
  </si>
  <si>
    <t>739268833449</t>
  </si>
  <si>
    <t>PT780</t>
  </si>
  <si>
    <t>PT780#03</t>
  </si>
  <si>
    <t>CLAYTON PEDESTAL FOOT BONE</t>
  </si>
  <si>
    <t>739268833524</t>
  </si>
  <si>
    <t>PT780#11</t>
  </si>
  <si>
    <t>CLAYTON PEDESTAL FOOT COLONIAL WHITE</t>
  </si>
  <si>
    <t>739268833791</t>
  </si>
  <si>
    <t>PT780#12</t>
  </si>
  <si>
    <t>CLAYTON PEDESTAL FOOT SEDONA BEIGE</t>
  </si>
  <si>
    <t>739268833876</t>
  </si>
  <si>
    <t>PT780#51</t>
  </si>
  <si>
    <t>CLAYTON PEDESTAL FOOT EBONY</t>
  </si>
  <si>
    <t>739268833951</t>
  </si>
  <si>
    <t>PT790#01</t>
  </si>
  <si>
    <t xml:space="preserve">NEXUS PEDESTAL - COTTON </t>
  </si>
  <si>
    <t>739268919853</t>
  </si>
  <si>
    <t>PT790</t>
  </si>
  <si>
    <t>PT790#03</t>
  </si>
  <si>
    <t xml:space="preserve">NEXUS PEDESTAL - BONE </t>
  </si>
  <si>
    <t>739268919938</t>
  </si>
  <si>
    <t>PT790#11</t>
  </si>
  <si>
    <t xml:space="preserve">NEXUS PEDESTAL-COLONIAL WHITE </t>
  </si>
  <si>
    <t>739268920132</t>
  </si>
  <si>
    <t>PT790#12</t>
  </si>
  <si>
    <t xml:space="preserve">NEXUS PEDESTAL - SEDONA BEIGE </t>
  </si>
  <si>
    <t>739268920217</t>
  </si>
  <si>
    <t>PT790#51</t>
  </si>
  <si>
    <t xml:space="preserve">NEXUS PEDESTAL - EBONY </t>
  </si>
  <si>
    <t>739268920309</t>
  </si>
  <si>
    <t>PACIFICA PEDESTAL FOOT COTTON</t>
  </si>
  <si>
    <t>PT908N#01</t>
  </si>
  <si>
    <t>739268714915</t>
  </si>
  <si>
    <t>PT908N</t>
  </si>
  <si>
    <t>PT908N#03</t>
  </si>
  <si>
    <t>PACIFICA PEDESTAL FOOT BONE</t>
  </si>
  <si>
    <t>739268715035</t>
  </si>
  <si>
    <t>PT908N#11</t>
  </si>
  <si>
    <t>PACIFICA PEDESTAL FOOT COLONIAL WHITE</t>
  </si>
  <si>
    <t>739268715202</t>
  </si>
  <si>
    <t>PT908N#12</t>
  </si>
  <si>
    <t>PACIFICA PEDESTAL FOOT SEDONA BEIGE</t>
  </si>
  <si>
    <t>739268715387</t>
  </si>
  <si>
    <t>PT908N#51</t>
  </si>
  <si>
    <t>PACIFICA PEDESTAL FOOT EBONY</t>
  </si>
  <si>
    <t>739268715462</t>
  </si>
  <si>
    <t>PT930</t>
  </si>
  <si>
    <t>PT930#03</t>
  </si>
  <si>
    <t xml:space="preserve">LLOYD PEDESTAL - BONE </t>
  </si>
  <si>
    <t>739268014732</t>
  </si>
  <si>
    <t>PT930#51</t>
  </si>
  <si>
    <t xml:space="preserve">LLOYD PEDESTAL - EBONY </t>
  </si>
  <si>
    <t>739268014787</t>
  </si>
  <si>
    <t>PT960#01</t>
  </si>
  <si>
    <t xml:space="preserve">SOIREE PEDESTAL-COTTON </t>
  </si>
  <si>
    <t>739268039032</t>
  </si>
  <si>
    <t>PT960</t>
  </si>
  <si>
    <t>PT960#03</t>
  </si>
  <si>
    <t xml:space="preserve">SOIREE PEDESTAL-BONE </t>
  </si>
  <si>
    <t>739268039100</t>
  </si>
  <si>
    <t>PT960#11</t>
  </si>
  <si>
    <t xml:space="preserve">SOIREE PEDESTAL-COLONIAL WHITE </t>
  </si>
  <si>
    <t>739268039063</t>
  </si>
  <si>
    <t>PT960#12</t>
  </si>
  <si>
    <t xml:space="preserve">SOIREE PEDESTAL-SEDNA BEIGE </t>
  </si>
  <si>
    <t>739268039070</t>
  </si>
  <si>
    <t>PT960#51</t>
  </si>
  <si>
    <t xml:space="preserve">SOIREE PEDESTAL-EBONY </t>
  </si>
  <si>
    <t>739268039131</t>
  </si>
  <si>
    <t>PT970#01</t>
  </si>
  <si>
    <t>GUINEVERE PEDESTAL FOOT COTTON</t>
  </si>
  <si>
    <t>739268046115</t>
  </si>
  <si>
    <t>PT970</t>
  </si>
  <si>
    <t>PT970#03</t>
  </si>
  <si>
    <t>GUINEVERE PEDESTAL FOOT BONE</t>
  </si>
  <si>
    <t>739268046313</t>
  </si>
  <si>
    <t>PT970#11</t>
  </si>
  <si>
    <t>GUINEVERE PEDESTAL FOOT COLONIAL WHITE</t>
  </si>
  <si>
    <t>739268046337</t>
  </si>
  <si>
    <t>PT970#12</t>
  </si>
  <si>
    <t>GUINEVERE PEDESTAL FOOT SEDONA BEIGE</t>
  </si>
  <si>
    <t>739268046351</t>
  </si>
  <si>
    <t>PT970#51</t>
  </si>
  <si>
    <t>GUINEVERE PEDESTAL FOOT EBONY</t>
  </si>
  <si>
    <t>739268046368</t>
  </si>
  <si>
    <t>R11149</t>
  </si>
  <si>
    <t xml:space="preserve">MFV VALVE BODY KIT </t>
  </si>
  <si>
    <t>739268440548</t>
  </si>
  <si>
    <t>R31005-1MZ</t>
  </si>
  <si>
    <t>CAP ADJUSTMENT SCREW SET FOR TOILET</t>
  </si>
  <si>
    <t>REPLACED BY TEL5LK10#CP</t>
  </si>
  <si>
    <t>739268636699</t>
  </si>
  <si>
    <t>R31057MZ</t>
  </si>
  <si>
    <t>CAP ADJUSTMENT SCREW SET FOR URINAL</t>
  </si>
  <si>
    <t>739268460256</t>
  </si>
  <si>
    <t>R72115MZ</t>
  </si>
  <si>
    <t>1-1/2"FRICTION RING refer to parts manual for new parts</t>
  </si>
  <si>
    <t>739268342019</t>
  </si>
  <si>
    <t>R81019-1MZ</t>
  </si>
  <si>
    <t>U-PACKING SET (10 PCS)</t>
  </si>
  <si>
    <t>739268546158</t>
  </si>
  <si>
    <t>R81023MZ</t>
  </si>
  <si>
    <t>O-RING SET (10 PCS)</t>
  </si>
  <si>
    <t>739268503663</t>
  </si>
  <si>
    <t>R81026MZ</t>
  </si>
  <si>
    <t>739268503588</t>
  </si>
  <si>
    <t>R81375MZ</t>
  </si>
  <si>
    <t>1-1/2" GASKET refer to updated parts manual for new parts</t>
  </si>
  <si>
    <t>739268342194</t>
  </si>
  <si>
    <t>R81376MZ</t>
  </si>
  <si>
    <t>3/4" GASKET SET (10 PCS)</t>
  </si>
  <si>
    <t>739268342354</t>
  </si>
  <si>
    <t>RE406</t>
  </si>
  <si>
    <t xml:space="preserve">WASHLET DISPLAY ACCESSORY </t>
  </si>
  <si>
    <t>739268515291</t>
  </si>
  <si>
    <t>SC1</t>
  </si>
  <si>
    <t xml:space="preserve">3/4" SLEEVE COVER </t>
  </si>
  <si>
    <t>739268068698</t>
  </si>
  <si>
    <t>SC134#01</t>
  </si>
  <si>
    <t>ELONG COMMERCIAL TOILET SEAT COTTON</t>
  </si>
  <si>
    <t>739268526525</t>
  </si>
  <si>
    <t>Commercial Seat</t>
  </si>
  <si>
    <t>51:Seat &amp; Cover</t>
  </si>
  <si>
    <t>SC134</t>
  </si>
  <si>
    <t>SC3</t>
  </si>
  <si>
    <t xml:space="preserve">1" SLEEVE COVER </t>
  </si>
  <si>
    <t>739268068704</t>
  </si>
  <si>
    <t>SC534#01</t>
  </si>
  <si>
    <t>ELONG COMMERCIAL TOILET SEAT W/OUT COVER--COTTON</t>
  </si>
  <si>
    <t>739268514812</t>
  </si>
  <si>
    <t>SC534</t>
  </si>
  <si>
    <t>SJ1</t>
  </si>
  <si>
    <t xml:space="preserve">3/4" SWEAT ADAPTOR </t>
  </si>
  <si>
    <t>739268068674</t>
  </si>
  <si>
    <t>SJ3</t>
  </si>
  <si>
    <t xml:space="preserve">1" SWEAT ADAPTOR </t>
  </si>
  <si>
    <t>739268068681</t>
  </si>
  <si>
    <t>SLA001</t>
  </si>
  <si>
    <t xml:space="preserve">Flush Valve Adaptor </t>
  </si>
  <si>
    <t>739268685918</t>
  </si>
  <si>
    <t>WR/TS (WASHLET REPAIR) NO SALE</t>
  </si>
  <si>
    <t>Neorest Top</t>
  </si>
  <si>
    <t>SN950</t>
  </si>
  <si>
    <t>SN950#12</t>
  </si>
  <si>
    <t>NEOREST 500 TOP UNIT SEDONA BEIGE</t>
  </si>
  <si>
    <t>739268035737</t>
  </si>
  <si>
    <t>SN952M#01</t>
  </si>
  <si>
    <t xml:space="preserve">NEOREST 500H TOP UNIT COTTON </t>
  </si>
  <si>
    <t>739268297876</t>
  </si>
  <si>
    <t>SN952M</t>
  </si>
  <si>
    <t>SN952M#12</t>
  </si>
  <si>
    <t>NEOREST 500H TOP UNIT SEDONA BEIGE</t>
  </si>
  <si>
    <t>739268297883</t>
  </si>
  <si>
    <t>G500 Top</t>
  </si>
  <si>
    <t>SN970M</t>
  </si>
  <si>
    <t>SN970M#12</t>
  </si>
  <si>
    <t xml:space="preserve">G500 TOP UNIT - SEDONA BEIGE </t>
  </si>
  <si>
    <t>739268232266</t>
  </si>
  <si>
    <t>SN980M</t>
  </si>
  <si>
    <t>SN980M#12</t>
  </si>
  <si>
    <t>NEOREST 550 TOP UNIT SEDONA BEIGE</t>
  </si>
  <si>
    <t>739268144729</t>
  </si>
  <si>
    <t>SN982MR#01</t>
  </si>
  <si>
    <t>NEOREST 550H TOP UNIT COTTON WHITE w/ NEW REMOTE</t>
  </si>
  <si>
    <t>739268261150</t>
  </si>
  <si>
    <t>SN982MR</t>
  </si>
  <si>
    <t>SN982MR#12</t>
  </si>
  <si>
    <t>NEOREST 550H TOP UNIT SEDONA BEIGE w/ NEW REMOTE</t>
  </si>
  <si>
    <t>739268261174</t>
  </si>
  <si>
    <t>SN992M#01</t>
  </si>
  <si>
    <t>NEOREST 700H TOP UNIT COTTON</t>
  </si>
  <si>
    <t>739268248120</t>
  </si>
  <si>
    <t>SN992M</t>
  </si>
  <si>
    <t>SS113#01</t>
  </si>
  <si>
    <t>ROUND SOFT CLOSE SEAT COTTON</t>
  </si>
  <si>
    <t>739268029033</t>
  </si>
  <si>
    <t>SS113</t>
  </si>
  <si>
    <t>SS113#03</t>
  </si>
  <si>
    <t>ROUND SOFT CLOSE SEAT BONE</t>
  </si>
  <si>
    <t>739268029200</t>
  </si>
  <si>
    <t>SS113#11</t>
  </si>
  <si>
    <t>ROUND SOFT CLOSE SEAT COLONIAL WHITE</t>
  </si>
  <si>
    <t>739268382619</t>
  </si>
  <si>
    <t>SS113#12</t>
  </si>
  <si>
    <t>ROUND SOFT CLOSE SEAT SEDONA BEIGE</t>
  </si>
  <si>
    <t>739268382794</t>
  </si>
  <si>
    <t>SS113#51</t>
  </si>
  <si>
    <t>ROUND SOFT CLOSE SEAT EBONY</t>
  </si>
  <si>
    <t>739268029460</t>
  </si>
  <si>
    <t>SS114#01</t>
  </si>
  <si>
    <t>ELONGATED SOFT CLOSE SEAT COTTON</t>
  </si>
  <si>
    <t>739268062771</t>
  </si>
  <si>
    <t>SS114</t>
  </si>
  <si>
    <t>SS114#03</t>
  </si>
  <si>
    <t>ELONGATED SOFT CLOSE SEAT BONE</t>
  </si>
  <si>
    <t>739268062795</t>
  </si>
  <si>
    <t>SS114#11</t>
  </si>
  <si>
    <t>ELONGATED SOFT CLOSE SEAT COLONIAL WHITE</t>
  </si>
  <si>
    <t>739268382879</t>
  </si>
  <si>
    <t>SS114#12</t>
  </si>
  <si>
    <t>ELONGATED SOFT CLOSE SEAT SEDONA BEIGE</t>
  </si>
  <si>
    <t>739268382954</t>
  </si>
  <si>
    <t>SS114#51</t>
  </si>
  <si>
    <t>SEAT ELONGATED SOFT CLOSE EBONY</t>
  </si>
  <si>
    <t>739268062818</t>
  </si>
  <si>
    <t>SS117#01</t>
  </si>
  <si>
    <t xml:space="preserve">D SHAPE SEAT </t>
  </si>
  <si>
    <t>739268311473</t>
  </si>
  <si>
    <t>SS117</t>
  </si>
  <si>
    <t>SS154#01</t>
  </si>
  <si>
    <t>ELONGATED TRAD SOFT CLOSE SEAT COTTON</t>
  </si>
  <si>
    <t>739268548183</t>
  </si>
  <si>
    <t>SS154</t>
  </si>
  <si>
    <t>SS154#03</t>
  </si>
  <si>
    <t>ELONGATED TRAD SOFT CLOSE SEAT BONE</t>
  </si>
  <si>
    <t>739268548268</t>
  </si>
  <si>
    <t>SS154#11</t>
  </si>
  <si>
    <t>ELONGATED TRAD SOFT CLOSE SEAT COLONIAL WHITE</t>
  </si>
  <si>
    <t>739268548428</t>
  </si>
  <si>
    <t>SS154#12</t>
  </si>
  <si>
    <t>ELONGATED TRAD SOFT CLOSE SEAT SEDONA BEIGE</t>
  </si>
  <si>
    <t>739268548510</t>
  </si>
  <si>
    <t>SS154#51</t>
  </si>
  <si>
    <t>ELONGATED TRAD SOFT CLOSE SEAT EBONY</t>
  </si>
  <si>
    <t>739268548695</t>
  </si>
  <si>
    <t>SS204#01</t>
  </si>
  <si>
    <t>OVAL SOFT CLOSE SEAT COTTON</t>
  </si>
  <si>
    <t>739268855342</t>
  </si>
  <si>
    <t>SS204</t>
  </si>
  <si>
    <t>SS204#03</t>
  </si>
  <si>
    <t>OVAL SOFT CLOSE SEAT BONE</t>
  </si>
  <si>
    <t>739268855427</t>
  </si>
  <si>
    <t>SS204#11</t>
  </si>
  <si>
    <t>OVAL SOFT CLOSE SEAT COLONIAL WHITE</t>
  </si>
  <si>
    <t>739268855694</t>
  </si>
  <si>
    <t>SS204#12</t>
  </si>
  <si>
    <t>OVAL SOFT CLOSE SEAT SEDONA BEIGE</t>
  </si>
  <si>
    <t>739268855779</t>
  </si>
  <si>
    <t>SS204#51</t>
  </si>
  <si>
    <t>OVAL SOFT CLOSE SEAT EBONY</t>
  </si>
  <si>
    <t>739268855854</t>
  </si>
  <si>
    <t>SS214#01</t>
  </si>
  <si>
    <t>SOIREE TOILET SEAT COTTON</t>
  </si>
  <si>
    <t>739268036420</t>
  </si>
  <si>
    <t>SS214</t>
  </si>
  <si>
    <t>SS214#03</t>
  </si>
  <si>
    <t>SOIREE TOILET SEAT BONE</t>
  </si>
  <si>
    <t>739268036437</t>
  </si>
  <si>
    <t>SS214#11</t>
  </si>
  <si>
    <t>SOIREE TOILET SEAT COLONIAL WHITE</t>
  </si>
  <si>
    <t>739268036451</t>
  </si>
  <si>
    <t>SS214#12</t>
  </si>
  <si>
    <t>SOIREE TOILET SEAT SEDONA BEIGE</t>
  </si>
  <si>
    <t>739268036468</t>
  </si>
  <si>
    <t>SS214#51</t>
  </si>
  <si>
    <t>SOIREE TOILET SEAT EBONY</t>
  </si>
  <si>
    <t>739268036475</t>
  </si>
  <si>
    <t>SS224#01</t>
  </si>
  <si>
    <t>GUINEVERE SOFTCLOSE SEAT COTTON</t>
  </si>
  <si>
    <t>739268036369</t>
  </si>
  <si>
    <t>SS224</t>
  </si>
  <si>
    <t>SS224#03</t>
  </si>
  <si>
    <t>GUINEVERE SOFTCLOSE SEAT BONE</t>
  </si>
  <si>
    <t>739268036376</t>
  </si>
  <si>
    <t>SS224#11</t>
  </si>
  <si>
    <t>GUINEVERE SOFTCLOSE SEAT COLONIAL WHITE</t>
  </si>
  <si>
    <t>739268036390</t>
  </si>
  <si>
    <t>SS224#12</t>
  </si>
  <si>
    <t>GUINEVERE SOFTCLOSE SEAT SEDONA BEIGE</t>
  </si>
  <si>
    <t>739268036406</t>
  </si>
  <si>
    <t>SS224#51</t>
  </si>
  <si>
    <t>GUINEVERE SOFTCLOSE SEAT EBONY</t>
  </si>
  <si>
    <t>739268036413</t>
  </si>
  <si>
    <t>SS244#01</t>
  </si>
  <si>
    <t>Ryohan Elongated Toilet Seat Cotton</t>
  </si>
  <si>
    <t>739268134973</t>
  </si>
  <si>
    <t>SS244</t>
  </si>
  <si>
    <t>ST243E#01</t>
  </si>
  <si>
    <t>ENTRADA TOILET TANK - COTTON 1.28GPF</t>
  </si>
  <si>
    <t>739268232570</t>
  </si>
  <si>
    <t>C.C.Tank 2</t>
  </si>
  <si>
    <t>ST243E</t>
  </si>
  <si>
    <t>ST243E#12</t>
  </si>
  <si>
    <t>ENTRADA TOILET TANK - 1.28GPF SEDONA BEIGE</t>
  </si>
  <si>
    <t>739268281578</t>
  </si>
  <si>
    <t>ST243ER#01</t>
  </si>
  <si>
    <t>ENTRADA TOILET TANK - RH TRIP LEVER 1.28GPF</t>
  </si>
  <si>
    <t>739268260733</t>
  </si>
  <si>
    <t>ST243ER</t>
  </si>
  <si>
    <t>ST243T01#01</t>
  </si>
  <si>
    <t>ENTRADA TOILET TANK - COTTON 1.6GPF</t>
  </si>
  <si>
    <t>739268299825</t>
  </si>
  <si>
    <t>ST243T01</t>
  </si>
  <si>
    <t>ST403E#01</t>
  </si>
  <si>
    <t>PROMENADE II 2PC TANK 1.28GPF W/ TRIM - COTTON</t>
  </si>
  <si>
    <t>739268322066</t>
  </si>
  <si>
    <t>ST403E</t>
  </si>
  <si>
    <t>ST403E#03</t>
  </si>
  <si>
    <t>PROMENADE II 2PC TANK 1.28GPF W/ TRIM - BONE</t>
  </si>
  <si>
    <t>739268322455</t>
  </si>
  <si>
    <t>ST403E#11</t>
  </si>
  <si>
    <t>PROMENADE II 2PC TANK 1.28GPF W/ TRIM - COLONIAL WHITE</t>
  </si>
  <si>
    <t>739268322431</t>
  </si>
  <si>
    <t>ST403E#12</t>
  </si>
  <si>
    <t>PROMENADE II 2PC TANK 1.28 GPF W/ TRIM - SEDONA BEIGE</t>
  </si>
  <si>
    <t>739268322448</t>
  </si>
  <si>
    <t>ST403E#51</t>
  </si>
  <si>
    <t>PROMENADE II 2PC TANK 1.28GPF W/ TRIM - EBONY</t>
  </si>
  <si>
    <t>739268322462</t>
  </si>
  <si>
    <t>ST403U#01</t>
  </si>
  <si>
    <t>PROMENADE II 1G 2PC TANK W/ TRIM - COTTON</t>
  </si>
  <si>
    <t>739268322523</t>
  </si>
  <si>
    <t>ST403U</t>
  </si>
  <si>
    <t>ST403U#03</t>
  </si>
  <si>
    <t>PROMENADE II 1G 2PC TANK W/ TRIM - BONE</t>
  </si>
  <si>
    <t>739268322554</t>
  </si>
  <si>
    <t>ST403U#11</t>
  </si>
  <si>
    <t>PROMENADE II 1G 2PC TANK W/ TRIM - COLONIAL WHITE</t>
  </si>
  <si>
    <t>739268322530</t>
  </si>
  <si>
    <t>ST403U#12</t>
  </si>
  <si>
    <t>PROMENADE II 1G 2PC TANK W/ TRIM - SEDONA BEIGE</t>
  </si>
  <si>
    <t>739268322547</t>
  </si>
  <si>
    <t>ST403U#51</t>
  </si>
  <si>
    <t>PROMENADE II 1G 2PC TANK W/ TRIM - EBONY</t>
  </si>
  <si>
    <t>739268322578</t>
  </si>
  <si>
    <t>ST405M#12</t>
  </si>
  <si>
    <t>ROWAN TANK DUAL-FLUSH SEDONA BEIGE</t>
  </si>
  <si>
    <t>739268212015</t>
  </si>
  <si>
    <t>ST405M</t>
  </si>
  <si>
    <t>ST406#01</t>
  </si>
  <si>
    <t>ROWAN TANK COTTON</t>
  </si>
  <si>
    <t>739268212060</t>
  </si>
  <si>
    <t>ST406</t>
  </si>
  <si>
    <t>ST406#12</t>
  </si>
  <si>
    <t>ROWAN TANK SEDONA BEIGE</t>
  </si>
  <si>
    <t>739268212107</t>
  </si>
  <si>
    <t>ST412M#01</t>
  </si>
  <si>
    <t>AQUIA DUAL MAX TANK COTTON</t>
  </si>
  <si>
    <t>739268168084</t>
  </si>
  <si>
    <t>ST412M</t>
  </si>
  <si>
    <t>ST412M#03</t>
  </si>
  <si>
    <t>DUAL FLUSH TOILET TANK BONE</t>
  </si>
  <si>
    <t>739268168091</t>
  </si>
  <si>
    <t>ST412M#11</t>
  </si>
  <si>
    <t>DUAL FLUSH TOILET TANK COLONIAL WHITE</t>
  </si>
  <si>
    <t>739268168107</t>
  </si>
  <si>
    <t>ST412M#12</t>
  </si>
  <si>
    <t>DUAL FLUSH TOILET TANK SEDONA BEIGE</t>
  </si>
  <si>
    <t>739268168121</t>
  </si>
  <si>
    <t>ST412M#51</t>
  </si>
  <si>
    <t>DUAL FLUSH TOILET TANK EBONY</t>
  </si>
  <si>
    <t>739268168138</t>
  </si>
  <si>
    <t>ST416M#01</t>
  </si>
  <si>
    <t>AQUIA II DUAL MAX TANK COTTON</t>
  </si>
  <si>
    <t>739268136120</t>
  </si>
  <si>
    <t>ST416M</t>
  </si>
  <si>
    <t>ST416M#03</t>
  </si>
  <si>
    <t>AQUIA II DUAL MAX TANK BONE</t>
  </si>
  <si>
    <t>739268136137</t>
  </si>
  <si>
    <t>ST416M#11</t>
  </si>
  <si>
    <t>AQUIA II DUAL MAX TANK COLONIAL WHITE</t>
  </si>
  <si>
    <t>739268136151</t>
  </si>
  <si>
    <t>ST416M#12</t>
  </si>
  <si>
    <t>AQUIA II DUAL MAX TANK SEDONA BEIGE</t>
  </si>
  <si>
    <t>739268136168</t>
  </si>
  <si>
    <t>ST416M#51</t>
  </si>
  <si>
    <t>AQUIA II DUAL MAX TANK EBONY</t>
  </si>
  <si>
    <t>739268136175</t>
  </si>
  <si>
    <t>ST424E#01</t>
  </si>
  <si>
    <t>PROMENADE E-MAX TOILET TANK COTTON  1.28GPF</t>
  </si>
  <si>
    <t>739268166059</t>
  </si>
  <si>
    <t>ST424E</t>
  </si>
  <si>
    <t>ST424E#03</t>
  </si>
  <si>
    <t>PROMENADE E-MAX TOILET TANK BONE</t>
  </si>
  <si>
    <t>739268166066</t>
  </si>
  <si>
    <t>ST424E#11</t>
  </si>
  <si>
    <t>PROMENADE E-MAX TOILET TANK COLONIAL WHITE</t>
  </si>
  <si>
    <t>739268166073</t>
  </si>
  <si>
    <t>ST424E#12</t>
  </si>
  <si>
    <t>PROMENADE E-MAX TOILET TANK SEDONA BEIGE</t>
  </si>
  <si>
    <t>739268166080</t>
  </si>
  <si>
    <t>ST424E#51</t>
  </si>
  <si>
    <t>PROMENADE E-MAX TOILET TANK EBONY</t>
  </si>
  <si>
    <t>739268166097</t>
  </si>
  <si>
    <t>ST424S#01</t>
  </si>
  <si>
    <t>PROMENADE G-MAX TOILET TANK COTTON 1.6GPF</t>
  </si>
  <si>
    <t>739268165991</t>
  </si>
  <si>
    <t>ST424S</t>
  </si>
  <si>
    <t>ST424S#03</t>
  </si>
  <si>
    <t>PROMENADE G-MAX TOILET TANK BONE</t>
  </si>
  <si>
    <t>739268166004</t>
  </si>
  <si>
    <t>ST424S#11</t>
  </si>
  <si>
    <t>PROMENADE G-MAX TOILET TANK COLONIAL WHITE</t>
  </si>
  <si>
    <t>739268166028</t>
  </si>
  <si>
    <t>ST424S#12</t>
  </si>
  <si>
    <t>PROMENADE G-MAX TOILET TANK SEDONA BEIGE</t>
  </si>
  <si>
    <t>739268166035</t>
  </si>
  <si>
    <t>ST424S#51</t>
  </si>
  <si>
    <t>PROMENADE G-MAX TOILET TANK EBONY</t>
  </si>
  <si>
    <t>739268166042</t>
  </si>
  <si>
    <t>ST453U#01</t>
  </si>
  <si>
    <t>DRAKE II/VESPIN II 1G 2PC TANK 1.0GPF W/TRIM - COTTON</t>
  </si>
  <si>
    <t>739268233522</t>
  </si>
  <si>
    <t>ST453U</t>
  </si>
  <si>
    <t>ST453U#03</t>
  </si>
  <si>
    <t>DRAKE II/VESPIN II 1G 2PC TANK 1.0GPF W/TRIM - BONE</t>
  </si>
  <si>
    <t>739268246577</t>
  </si>
  <si>
    <t>ST453U#11</t>
  </si>
  <si>
    <t>DRAKE II/VESPIN II 1G 2PC TANK 1.0GPF W/TRIM - COLONIAL WHITE</t>
  </si>
  <si>
    <t>739268246553</t>
  </si>
  <si>
    <t>ST453U#12</t>
  </si>
  <si>
    <t>DRAKE II/VESPIN II 1G 2PC TANK 1.0GPF W/TRIM - SEDONA BEIGE</t>
  </si>
  <si>
    <t>739268246560</t>
  </si>
  <si>
    <t>ST453U#51</t>
  </si>
  <si>
    <t>DRAKE II/VESPIN II 1G 2PC TANK 1.0GPF W/TRIM - EBONY</t>
  </si>
  <si>
    <t>739268246584</t>
  </si>
  <si>
    <t>ST453UR#01</t>
  </si>
  <si>
    <t>DRAKE II/VESPIN II 1G 2PC TANK W/TRIM RH TRIP LEVER - COTTON</t>
  </si>
  <si>
    <t>739268235786</t>
  </si>
  <si>
    <t>ST453UR</t>
  </si>
  <si>
    <t>ST454E#01</t>
  </si>
  <si>
    <t>DRAKE II/VESPIN II 2-PC TANK 1.28GPF W/TRIM - COTTON</t>
  </si>
  <si>
    <t>739268135567</t>
  </si>
  <si>
    <t>ST454E</t>
  </si>
  <si>
    <t>ST454E#03</t>
  </si>
  <si>
    <t>DRAKE II/VESPIN II 2-PC TANK 1.28GPF W/TRIM - BONE</t>
  </si>
  <si>
    <t>739268135604</t>
  </si>
  <si>
    <t>ST454E#11</t>
  </si>
  <si>
    <t>DRAKE II/VESPIN II 2-PC TANK 1.28GPF W/TRIM-COLONIAL WHITE</t>
  </si>
  <si>
    <t>739268135581</t>
  </si>
  <si>
    <t>ST454E#12</t>
  </si>
  <si>
    <t>DRAKE II/VESPIN II 2-PC TANK 1.28GPF W/TRIM -SEDONA BEIGE</t>
  </si>
  <si>
    <t>739268135598</t>
  </si>
  <si>
    <t>ST454E#51</t>
  </si>
  <si>
    <t>DRAKE II/VESPIN II 2-PC TANK 1.28GPF W/TRIM - EBONY</t>
  </si>
  <si>
    <t>739268135628</t>
  </si>
  <si>
    <t>ST454ER#01</t>
  </si>
  <si>
    <t>DRAKE II RIGHT HAND TANK 1.28GPF W/TRIM - COTTON</t>
  </si>
  <si>
    <t>739268177222</t>
  </si>
  <si>
    <t>ST454ER</t>
  </si>
  <si>
    <t>ST484M#01</t>
  </si>
  <si>
    <t>MARIS 3D TORNADO FLUSH TANK COTTON</t>
  </si>
  <si>
    <t>739268209138</t>
  </si>
  <si>
    <t>ST484M</t>
  </si>
  <si>
    <t>ST494M#01</t>
  </si>
  <si>
    <t>CONNELLY 3D TORNADO      TANK COTTON</t>
  </si>
  <si>
    <t>739268258419</t>
  </si>
  <si>
    <t>ST494M</t>
  </si>
  <si>
    <t>ST494M#03</t>
  </si>
  <si>
    <t>CONNELLY 3D TORNADO      TANK BONE</t>
  </si>
  <si>
    <t>739268258426</t>
  </si>
  <si>
    <t>ST494M#11</t>
  </si>
  <si>
    <t>CONNELLY 3D TORNADO      TANK COLONIAL WHITE</t>
  </si>
  <si>
    <t>739268258433</t>
  </si>
  <si>
    <t>ST494M#12</t>
  </si>
  <si>
    <t>CONNELLY 3D TORNADO      TANK SEDONA BEIGE</t>
  </si>
  <si>
    <t>739268258440</t>
  </si>
  <si>
    <t>ST494M#51</t>
  </si>
  <si>
    <t>CONNELLY 3D TORNADO      TANK EBONY</t>
  </si>
  <si>
    <t>739268258457</t>
  </si>
  <si>
    <t>ST494MR#01</t>
  </si>
  <si>
    <t>CONNELLY DUALMAX RH TANK COTTON</t>
  </si>
  <si>
    <t>739268261020</t>
  </si>
  <si>
    <t>ST494MR</t>
  </si>
  <si>
    <t>ST701</t>
  </si>
  <si>
    <t>ST701#03</t>
  </si>
  <si>
    <t>RELIANCE TANK  14" ROUGH IN BONE</t>
  </si>
  <si>
    <t>739268065635</t>
  </si>
  <si>
    <t>ST701#12</t>
  </si>
  <si>
    <t>RELIANCE TANK  14" ROUGH IN SEDONA BEIGE</t>
  </si>
  <si>
    <t>739268380509</t>
  </si>
  <si>
    <t>ST706</t>
  </si>
  <si>
    <t>ST706#03</t>
  </si>
  <si>
    <t>CARUSOE TOILET TANK BONE</t>
  </si>
  <si>
    <t>739268177857</t>
  </si>
  <si>
    <t>ST706#11</t>
  </si>
  <si>
    <t>CARUSOE TOILET TANK COLONIAL WHITE</t>
  </si>
  <si>
    <t>739268389229</t>
  </si>
  <si>
    <t>ST706#12</t>
  </si>
  <si>
    <t>CARUSOE TOILET TANK SEDONA BEIGE</t>
  </si>
  <si>
    <t>739268389311</t>
  </si>
  <si>
    <t>ST706B</t>
  </si>
  <si>
    <t>ST706B#03</t>
  </si>
  <si>
    <t>BOLT DOWN STREAMLINE TANK BONE</t>
  </si>
  <si>
    <t>739268347885</t>
  </si>
  <si>
    <t>ST706B#12</t>
  </si>
  <si>
    <t>BOLT DOWN STREAMLINE TANK SEDONA BEIGE</t>
  </si>
  <si>
    <t>739268395893</t>
  </si>
  <si>
    <t>ST706D</t>
  </si>
  <si>
    <t>ST706D#03</t>
  </si>
  <si>
    <t>INSULATED STREAMLINE TANK BONE</t>
  </si>
  <si>
    <t>739268350519</t>
  </si>
  <si>
    <t>ST706D#11</t>
  </si>
  <si>
    <t>INSULATED STREAMLINE TANK COLONIAL WHITE</t>
  </si>
  <si>
    <t>739268395978</t>
  </si>
  <si>
    <t>ST706DB</t>
  </si>
  <si>
    <t>ST706DB#03</t>
  </si>
  <si>
    <t>INSULATED BD STREAMLINE TANK BONE</t>
  </si>
  <si>
    <t>739268351585</t>
  </si>
  <si>
    <t>ST706DB#11</t>
  </si>
  <si>
    <t>INSULATED BD STREAMLINE TANK COLONIAL WHITE</t>
  </si>
  <si>
    <t>739268396180</t>
  </si>
  <si>
    <t>ST706DB#12</t>
  </si>
  <si>
    <t>INSULATED BD STREAMLINE TANK SEDONA BEIGE</t>
  </si>
  <si>
    <t>739268396265</t>
  </si>
  <si>
    <t>ST706R</t>
  </si>
  <si>
    <t>ST706R#11</t>
  </si>
  <si>
    <t>CARUSOE TANK WITH RIGHT HAND TRIP LEVER HOLE COL WHITE</t>
  </si>
  <si>
    <t>739268121188</t>
  </si>
  <si>
    <t>ST706R#12</t>
  </si>
  <si>
    <t>CARUSOE TANK WITH RIGHT HAND TRIP LEVER HOLE SED BEIGE</t>
  </si>
  <si>
    <t>739268121195</t>
  </si>
  <si>
    <t>ST743E#01</t>
  </si>
  <si>
    <t xml:space="preserve">HET DRAKE TANK W/E-MAX </t>
  </si>
  <si>
    <t>739268114357</t>
  </si>
  <si>
    <t>ST743E</t>
  </si>
  <si>
    <t>ST743E#03</t>
  </si>
  <si>
    <t>739268159648</t>
  </si>
  <si>
    <t>ST743E#11</t>
  </si>
  <si>
    <t>739268159631</t>
  </si>
  <si>
    <t>ST743E#12</t>
  </si>
  <si>
    <t>739268159655</t>
  </si>
  <si>
    <t>ST743E#51</t>
  </si>
  <si>
    <t>739268159679</t>
  </si>
  <si>
    <t>ST743EB#01</t>
  </si>
  <si>
    <t>ECO DRAKE TANK W/E-MAX &amp; BOLT DOWN LID SET - COTTON</t>
  </si>
  <si>
    <t>739268142602</t>
  </si>
  <si>
    <t>ST743EB</t>
  </si>
  <si>
    <t>ST743ED#01</t>
  </si>
  <si>
    <t>TANK HET ECODRAKE W/ INSULATED - COTTON</t>
  </si>
  <si>
    <t>739268204447</t>
  </si>
  <si>
    <t>ST743ED</t>
  </si>
  <si>
    <t>ST743EDB#01</t>
  </si>
  <si>
    <t>HET ECODRAKE W/BOLT DOWN LID COTTON</t>
  </si>
  <si>
    <t>739268207394</t>
  </si>
  <si>
    <t>ST743EDB</t>
  </si>
  <si>
    <t>ST743ER#01</t>
  </si>
  <si>
    <t>DRAKE TANK W/ RH TRIP LEVER E-MAX - COTTON</t>
  </si>
  <si>
    <t>739268127326</t>
  </si>
  <si>
    <t>ST743ER</t>
  </si>
  <si>
    <t>ST743ERB#01</t>
  </si>
  <si>
    <t>ECODRAKE TANK W/ RH TRIP LEVER &amp; BOLT DOWN LID - COTTON</t>
  </si>
  <si>
    <t>739268142619</t>
  </si>
  <si>
    <t>ST743ERB</t>
  </si>
  <si>
    <t>ST743S#01</t>
  </si>
  <si>
    <t>DRAKE TANK W/ G-MAX COTTON</t>
  </si>
  <si>
    <t>739268281936</t>
  </si>
  <si>
    <t>ST743S</t>
  </si>
  <si>
    <t>ST743S#03</t>
  </si>
  <si>
    <t>DRAKE TANK W/ G-MAX BONE</t>
  </si>
  <si>
    <t>739268282148</t>
  </si>
  <si>
    <t>ST743S#11</t>
  </si>
  <si>
    <t>DRAKE TANK W/ G-MAX COLONIAL WHITE</t>
  </si>
  <si>
    <t>739268389496</t>
  </si>
  <si>
    <t>ST743S#12</t>
  </si>
  <si>
    <t>DRAKE TANK W/ G-MAX SEDONA BEIGE</t>
  </si>
  <si>
    <t>739268389571</t>
  </si>
  <si>
    <t>ST743S#51</t>
  </si>
  <si>
    <t>DRAKE TANK W/ G-MAX EBONY</t>
  </si>
  <si>
    <t>739268282315</t>
  </si>
  <si>
    <t>ST743SA#01</t>
  </si>
  <si>
    <t>DRAKE TANK W/ S400 AUTO LEVER COTTON</t>
  </si>
  <si>
    <t>739268085978</t>
  </si>
  <si>
    <t>ST743SA</t>
  </si>
  <si>
    <t>ST743SB#01</t>
  </si>
  <si>
    <t>DRAKE BOLT DOWN TANK W/ G-MAX COTTON</t>
  </si>
  <si>
    <t>739268347113</t>
  </si>
  <si>
    <t>ST743SB</t>
  </si>
  <si>
    <t>ST743SB#03</t>
  </si>
  <si>
    <t>DRAKE BOLT DOWN TANK W/ G-MAX BONE</t>
  </si>
  <si>
    <t>739268347373</t>
  </si>
  <si>
    <t>ST743SB#11</t>
  </si>
  <si>
    <t>DRAKE BOLT DOWN TANK W/ G-MAX COLONIAL WHITE</t>
  </si>
  <si>
    <t>739268396777</t>
  </si>
  <si>
    <t>ST743SB#12</t>
  </si>
  <si>
    <t>DRAKE BOLT DOWN TANK W/ G-MAX SEDONA BEIGE</t>
  </si>
  <si>
    <t>739268396852</t>
  </si>
  <si>
    <t>ST743SB#51</t>
  </si>
  <si>
    <t>DRAKE BOLT DOWN TANK W/ G-MAX EBONY</t>
  </si>
  <si>
    <t>739268347533</t>
  </si>
  <si>
    <t>ST743SD#01</t>
  </si>
  <si>
    <t>DRAKE INSULATED TANK W/ G-MAX COTTON</t>
  </si>
  <si>
    <t>739268349810</t>
  </si>
  <si>
    <t>ST743SD</t>
  </si>
  <si>
    <t>ST743SD#03</t>
  </si>
  <si>
    <t>DRAKE INSULATED TANK W/ G-MAX BONE</t>
  </si>
  <si>
    <t>739268350014</t>
  </si>
  <si>
    <t>ST743SD#11</t>
  </si>
  <si>
    <t>DRAKE INSULATED TANK W/ G-MAX COLONIAL WHITE</t>
  </si>
  <si>
    <t>739268396937</t>
  </si>
  <si>
    <t>ST743SD#12</t>
  </si>
  <si>
    <t>DRAKE INSULATED TANK W/ G-MAX SEDONA BEIGE</t>
  </si>
  <si>
    <t>739268397064</t>
  </si>
  <si>
    <t>ST743SD#51</t>
  </si>
  <si>
    <t>DRAKE INSULATED TANK W/ G-MAX EBONY</t>
  </si>
  <si>
    <t>739268350274</t>
  </si>
  <si>
    <t>ST743SDB#01</t>
  </si>
  <si>
    <t>DRAKE INSUL BD TANK W/ G-MAX COTTON</t>
  </si>
  <si>
    <t>739268350861</t>
  </si>
  <si>
    <t>ST743SDB</t>
  </si>
  <si>
    <t>ST743SDB#03</t>
  </si>
  <si>
    <t>DRAKE INSUL BD TANK W/ G-MAX BONE</t>
  </si>
  <si>
    <t>739268351073</t>
  </si>
  <si>
    <t>ST743SDB#11</t>
  </si>
  <si>
    <t>DRAKE INSUL BD TANK W/ G-MAX COLONIAL WHITE</t>
  </si>
  <si>
    <t>739268397149</t>
  </si>
  <si>
    <t>ST743SDB#12</t>
  </si>
  <si>
    <t>DRAKE INSUL BD TANK W/ G-MAX SEDONA BEIGE</t>
  </si>
  <si>
    <t>739268397224</t>
  </si>
  <si>
    <t>ST743SDB#51</t>
  </si>
  <si>
    <t>DRAKE INSUL BD TANK W/ G-MAX EBONY</t>
  </si>
  <si>
    <t>739268351233</t>
  </si>
  <si>
    <t>ST743SR#01</t>
  </si>
  <si>
    <t>DRAKE TANK W/ RH TRIP LEVER W/ G-MAX--COTTON</t>
  </si>
  <si>
    <t>739268344976</t>
  </si>
  <si>
    <t>ST743SR</t>
  </si>
  <si>
    <t>ST743SR#03</t>
  </si>
  <si>
    <t>DRAKE TANK W/ RH TRIP LEVER W/ G-MAX--BONE</t>
  </si>
  <si>
    <t>739268345188</t>
  </si>
  <si>
    <t>ST743SR#11</t>
  </si>
  <si>
    <t>DRAKE TANK W/ RH TRIP LEVER W/ G-MAX--COLONIAL WHITE</t>
  </si>
  <si>
    <t>739268397316</t>
  </si>
  <si>
    <t>ST743SR#12</t>
  </si>
  <si>
    <t>DRAKE TANK W/ RH TRIP LEVER W/ G-MAX--SEDONA BEIGE</t>
  </si>
  <si>
    <t>739268397491</t>
  </si>
  <si>
    <t>ST743SR#51</t>
  </si>
  <si>
    <t>DRAKE TANK W/ RH TRIP LEVER W/ G-MAX--EBONY</t>
  </si>
  <si>
    <t>739268345348</t>
  </si>
  <si>
    <t>ST743SRB#01</t>
  </si>
  <si>
    <t>DRAKE BD TANK W/ RH TRIP LEVER COTTON</t>
  </si>
  <si>
    <t>739268876521</t>
  </si>
  <si>
    <t>ST743SRB</t>
  </si>
  <si>
    <t>ST743SRB#03</t>
  </si>
  <si>
    <t>DRAKE BD TANK W/ RH TRIP LEVER BONE</t>
  </si>
  <si>
    <t>739268876613</t>
  </si>
  <si>
    <t>ST743SRB#11</t>
  </si>
  <si>
    <t>DRAKE BD TANK W/ RH TRIP LEVER COLONIAL WHITE</t>
  </si>
  <si>
    <t>739268876873</t>
  </si>
  <si>
    <t>ST743SRB#12</t>
  </si>
  <si>
    <t>DRAKE BD TANK W/ RH TRIP LEVER SEDONA BEIGE</t>
  </si>
  <si>
    <t>739268876958</t>
  </si>
  <si>
    <t>ST743SRB#51</t>
  </si>
  <si>
    <t>DRAKE BD TANK W/ RH TRIP LEVER EBONY</t>
  </si>
  <si>
    <t>739268877085</t>
  </si>
  <si>
    <t>ST744E#01</t>
  </si>
  <si>
    <t>ECO DRAKE TRANSITIONAL TANK 1.28gpf - COTTON</t>
  </si>
  <si>
    <t>739268248076</t>
  </si>
  <si>
    <t>ST744E</t>
  </si>
  <si>
    <t>ST744E#03</t>
  </si>
  <si>
    <t>ECO DRAKE TRANSITIONAL TANK BONE</t>
  </si>
  <si>
    <t>739268248281</t>
  </si>
  <si>
    <t>Toilet</t>
  </si>
  <si>
    <t>ST744E#11</t>
  </si>
  <si>
    <t>ECO DRAKE TRANSITIONAL TANK COLONIAL WHITE</t>
  </si>
  <si>
    <t>739268248267</t>
  </si>
  <si>
    <t>ST744E#12</t>
  </si>
  <si>
    <t>ECO DRAKE TRANSITIONAL TANK SEDONA BEIGE</t>
  </si>
  <si>
    <t>739268248274</t>
  </si>
  <si>
    <t>ST744E#51</t>
  </si>
  <si>
    <t>ECO DRAKE TRANSITIONAL TANK EBONY</t>
  </si>
  <si>
    <t>739268248298</t>
  </si>
  <si>
    <t>ST744ER#01</t>
  </si>
  <si>
    <t>ECO DRAKE TRANSITIONAL TANK RH RIGHT HAND TRIP LEVER</t>
  </si>
  <si>
    <t>739268248083</t>
  </si>
  <si>
    <t>ST744ER</t>
  </si>
  <si>
    <t>ST753E#01</t>
  </si>
  <si>
    <t xml:space="preserve">DARTMOUTH TANK W/ e-MAX </t>
  </si>
  <si>
    <t>739268127630</t>
  </si>
  <si>
    <t>ST753E</t>
  </si>
  <si>
    <t>ST753E#03</t>
  </si>
  <si>
    <t>DARTMOUTH TANK W/ E-MAX - BONE</t>
  </si>
  <si>
    <t>739268160552</t>
  </si>
  <si>
    <t>ST753E#11</t>
  </si>
  <si>
    <t>DARTMOUTH TANK W/ E-MAX - COLONIAL WHITE</t>
  </si>
  <si>
    <t>739268160569</t>
  </si>
  <si>
    <t>ST753E#12</t>
  </si>
  <si>
    <t>DARTMOUTH TANK W/ E-MAX - SEDONA BEIGE</t>
  </si>
  <si>
    <t>739268160576</t>
  </si>
  <si>
    <t>ST753E#51</t>
  </si>
  <si>
    <t>DARTMOUTH TANK W/ E-MAX - EBONY</t>
  </si>
  <si>
    <t>739268160583</t>
  </si>
  <si>
    <t>ST753S</t>
  </si>
  <si>
    <t>ST753S#03</t>
  </si>
  <si>
    <t>DARTMOUTH TANK W/ G-MAX BONE</t>
  </si>
  <si>
    <t>739268632219</t>
  </si>
  <si>
    <t>ST753S#12</t>
  </si>
  <si>
    <t>DARTMOUTH TANK W/ G-MAX SEDONA BEIGE</t>
  </si>
  <si>
    <t>739268632554</t>
  </si>
  <si>
    <t>ST753S#51</t>
  </si>
  <si>
    <t>DARTMOUTH TANK W/ G-MAX EBONY</t>
  </si>
  <si>
    <t>739268632639</t>
  </si>
  <si>
    <t>ST754E#01</t>
  </si>
  <si>
    <t>WHITNEY TANK W/ E-MAX ECO WHITNEY- COTTON</t>
  </si>
  <si>
    <t>739268127661</t>
  </si>
  <si>
    <t>ST754E</t>
  </si>
  <si>
    <t>ST754E#03</t>
  </si>
  <si>
    <t>WHITNEY TANK &amp; LID W/ E-MAX ECO WHITNEY- BONE</t>
  </si>
  <si>
    <t>739268161825</t>
  </si>
  <si>
    <t>ST754E#11</t>
  </si>
  <si>
    <t>WHITNEY TANK &amp; LID W/ E-MAX ECO WHITNEY- COLONIAL WHITE</t>
  </si>
  <si>
    <t>739268161832</t>
  </si>
  <si>
    <t>ST754E#12</t>
  </si>
  <si>
    <t>WHITNEY TANK &amp; LID W/ E-MAX ECO WHITNEY- SEDONIA BEIGE</t>
  </si>
  <si>
    <t>739268161856</t>
  </si>
  <si>
    <t>ST754E#51</t>
  </si>
  <si>
    <t>WHITNEY TANK &amp; LID W/ E-MAX ECO WHITNEY- EBONY</t>
  </si>
  <si>
    <t>739268161863</t>
  </si>
  <si>
    <t>ST754S#01</t>
  </si>
  <si>
    <t xml:space="preserve">WHITNEY TANK - COTTON </t>
  </si>
  <si>
    <t>739268014152</t>
  </si>
  <si>
    <t>ST754S</t>
  </si>
  <si>
    <t>ST754S#03</t>
  </si>
  <si>
    <t xml:space="preserve">WHITNEY TANK - BONE </t>
  </si>
  <si>
    <t>739268014169</t>
  </si>
  <si>
    <t>ST754S#11</t>
  </si>
  <si>
    <t xml:space="preserve">WHITNEY TANK - COLONAIL WHITE </t>
  </si>
  <si>
    <t>739268014183</t>
  </si>
  <si>
    <t>ST754S#12</t>
  </si>
  <si>
    <t xml:space="preserve">WHITNEY TANK -SEDONA BEIGE </t>
  </si>
  <si>
    <t>739268014190</t>
  </si>
  <si>
    <t>ST754S#51</t>
  </si>
  <si>
    <t xml:space="preserve">WHITNEY TANK - EBONY </t>
  </si>
  <si>
    <t>739268014206</t>
  </si>
  <si>
    <t>ST774S</t>
  </si>
  <si>
    <t>ST774S#12</t>
  </si>
  <si>
    <t>CARROLTON TANK W/ G-MAX SEDONA BEIGE</t>
  </si>
  <si>
    <t>739268535411</t>
  </si>
  <si>
    <t>ST784E#01</t>
  </si>
  <si>
    <t>ECO CLAYTON TOILET TANK COTTON</t>
  </si>
  <si>
    <t>739268125841</t>
  </si>
  <si>
    <t>ST784E</t>
  </si>
  <si>
    <t>ST784E#03</t>
  </si>
  <si>
    <t>ECO CLAYTON TOILET TANK BONE</t>
  </si>
  <si>
    <t>739268125933</t>
  </si>
  <si>
    <t>ST784E#11</t>
  </si>
  <si>
    <t>ECO CLAYTON TOILET TANK COLONIAL WHITE</t>
  </si>
  <si>
    <t>739268125872</t>
  </si>
  <si>
    <t>ST784E#12</t>
  </si>
  <si>
    <t>ECO CLAYTON TOILET TANK SEDONA BEIGE</t>
  </si>
  <si>
    <t>739268125889</t>
  </si>
  <si>
    <t>ST784E#51</t>
  </si>
  <si>
    <t>ECO CLAYTON TOILET TANK EBONY</t>
  </si>
  <si>
    <t>739268125902</t>
  </si>
  <si>
    <t>ST784S#01</t>
  </si>
  <si>
    <t>CLAYTON TANK W/ G-MAX COTTON</t>
  </si>
  <si>
    <t>739268797246</t>
  </si>
  <si>
    <t>ST784S</t>
  </si>
  <si>
    <t>ST784S#03</t>
  </si>
  <si>
    <t>CLAYTON TANK W/ G-MAX BONE</t>
  </si>
  <si>
    <t>739268797321</t>
  </si>
  <si>
    <t>ST784S#11</t>
  </si>
  <si>
    <t>CLAYTON TANK W/ G-MAX COLONIAL WHITE</t>
  </si>
  <si>
    <t>739268797598</t>
  </si>
  <si>
    <t>ST784S#12</t>
  </si>
  <si>
    <t>CLAYTON TANK W/ G-MAX SEDONA BEIGE</t>
  </si>
  <si>
    <t>739268797673</t>
  </si>
  <si>
    <t>ST784S#51</t>
  </si>
  <si>
    <t>CLAYTON TANK W/ G-MAX EBONY</t>
  </si>
  <si>
    <t>739268797758</t>
  </si>
  <si>
    <t>ST794E#01</t>
  </si>
  <si>
    <t>ECO NEXUS TOILET TANK 1.28 GPF COTTON</t>
  </si>
  <si>
    <t>739268102712</t>
  </si>
  <si>
    <t>ST794E</t>
  </si>
  <si>
    <t>ST794E#03</t>
  </si>
  <si>
    <t>ECO NEXUS TOILET TANK 1.28GPF BONE</t>
  </si>
  <si>
    <t>739268103856</t>
  </si>
  <si>
    <t>ST794E#11</t>
  </si>
  <si>
    <t>ECO NEXUS TOILET TANK 1.28GPF COLONIAL WHITE</t>
  </si>
  <si>
    <t>739268103887</t>
  </si>
  <si>
    <t>ST794E#12</t>
  </si>
  <si>
    <t>ECO NEXUS TOILET TANK  1.28GPF SEDONA BEIGE</t>
  </si>
  <si>
    <t>739268103900</t>
  </si>
  <si>
    <t>ST794E#51</t>
  </si>
  <si>
    <t>ECO NEXUS TOILET TANK  1.28GPF EBONY</t>
  </si>
  <si>
    <t>739268103917</t>
  </si>
  <si>
    <t>ST794ER#01</t>
  </si>
  <si>
    <t>ECO NEXUS RH TOILET TANK 1.28GPF - COTTON</t>
  </si>
  <si>
    <t>739268103719</t>
  </si>
  <si>
    <t>ST794ER</t>
  </si>
  <si>
    <t>ST794S#01</t>
  </si>
  <si>
    <t xml:space="preserve">NEXUS TANK - COTTON </t>
  </si>
  <si>
    <t>739268921016</t>
  </si>
  <si>
    <t>ST794S</t>
  </si>
  <si>
    <t>ST794S#03</t>
  </si>
  <si>
    <t xml:space="preserve">NEXUS TANK - BONE </t>
  </si>
  <si>
    <t>739268921108</t>
  </si>
  <si>
    <t>ST794S#12</t>
  </si>
  <si>
    <t xml:space="preserve">NEXUS TANK - SEDONA BEIGE </t>
  </si>
  <si>
    <t>739268921443</t>
  </si>
  <si>
    <t>ST794S#51</t>
  </si>
  <si>
    <t xml:space="preserve">NEXUS TANK - EBONY </t>
  </si>
  <si>
    <t>739268921528</t>
  </si>
  <si>
    <t>SW2014#01</t>
  </si>
  <si>
    <t>A100 ELONGATED - COTTON STANDARD CONNECTION</t>
  </si>
  <si>
    <t>739268281714</t>
  </si>
  <si>
    <t>A100</t>
  </si>
  <si>
    <t>SW2014</t>
  </si>
  <si>
    <t>SW2024#01</t>
  </si>
  <si>
    <t>A200 ELONGATED - COTTON STANDARD CONNECTION</t>
  </si>
  <si>
    <t>739268281721</t>
  </si>
  <si>
    <t>A200</t>
  </si>
  <si>
    <t>SW2024</t>
  </si>
  <si>
    <t>SW2033#01</t>
  </si>
  <si>
    <t>C100 ROUND - COTTON STANDARD CONNECTION</t>
  </si>
  <si>
    <t>739268281738</t>
  </si>
  <si>
    <t>SW2033</t>
  </si>
  <si>
    <t>SW2033#12</t>
  </si>
  <si>
    <t>C100 ROUND - SEDONA BEIGE STANDARD CONNECTION</t>
  </si>
  <si>
    <t>739268281745</t>
  </si>
  <si>
    <t>SW2034#01</t>
  </si>
  <si>
    <t>C100 ELONGATED - COTTON STANDARD CONNECTION</t>
  </si>
  <si>
    <t>739268281752</t>
  </si>
  <si>
    <t>SW2034</t>
  </si>
  <si>
    <t>SW2034#12</t>
  </si>
  <si>
    <t>C100 ELONGATED - SEDONA BEIGE STANDARD CONNECTION</t>
  </si>
  <si>
    <t>739268281769</t>
  </si>
  <si>
    <t>SW2034T20#01</t>
  </si>
  <si>
    <t>C100 ELONGATED - COTTON CONCEALED CONNECTION</t>
  </si>
  <si>
    <t>739268281837</t>
  </si>
  <si>
    <t>SW2034T20</t>
  </si>
  <si>
    <t>SW2043#01</t>
  </si>
  <si>
    <t>C200 ROUND - COTTON STANDARD CONNECTION</t>
  </si>
  <si>
    <t>739268281790</t>
  </si>
  <si>
    <t>SW2043</t>
  </si>
  <si>
    <t>SW2043#12</t>
  </si>
  <si>
    <t>C200 ROUND - SEDONA BEIGE STANDARD CONNECTION</t>
  </si>
  <si>
    <t>739268281806</t>
  </si>
  <si>
    <t>SW2044#01</t>
  </si>
  <si>
    <t>C200 ELONGATED - COTTON STANDARD CONNECTION</t>
  </si>
  <si>
    <t>739268281813</t>
  </si>
  <si>
    <t>SW2044</t>
  </si>
  <si>
    <t>SW2044#12</t>
  </si>
  <si>
    <t>C200 ELONGATED - SEDONA BEIGE STANDARD CONNECTION</t>
  </si>
  <si>
    <t>739268281820</t>
  </si>
  <si>
    <t>SW2044T20#01</t>
  </si>
  <si>
    <t>C200 ELONGATED - COTTON CONCEALED CONNECTION</t>
  </si>
  <si>
    <t>739268281868</t>
  </si>
  <si>
    <t>SW2044T20</t>
  </si>
  <si>
    <t>SW2047T20#01</t>
  </si>
  <si>
    <t>D-SHAPE C200 W CONNECT+ COTTON</t>
  </si>
  <si>
    <t>739268319394</t>
  </si>
  <si>
    <t>SW2047T20</t>
  </si>
  <si>
    <t>SW532#01</t>
  </si>
  <si>
    <t>B150 Washlet Cotton</t>
  </si>
  <si>
    <t>739268271180</t>
  </si>
  <si>
    <t>B150</t>
  </si>
  <si>
    <t>SW532</t>
  </si>
  <si>
    <t>E200</t>
  </si>
  <si>
    <t>SW553</t>
  </si>
  <si>
    <t>SW553#12</t>
  </si>
  <si>
    <t>WASHLET S300 SEAT ROUND SEDONA BEIGE</t>
  </si>
  <si>
    <t>739268070431</t>
  </si>
  <si>
    <t>S400</t>
  </si>
  <si>
    <t>SW563</t>
  </si>
  <si>
    <t>SW563#12</t>
  </si>
  <si>
    <t>S400 PLASTIC ROUND WASHLET SEDONA BEIGE</t>
  </si>
  <si>
    <t>739268070493</t>
  </si>
  <si>
    <t>SW573#01</t>
  </si>
  <si>
    <t xml:space="preserve">ROUND S300E - COTTON WHITE </t>
  </si>
  <si>
    <t>739268232099</t>
  </si>
  <si>
    <t>SW573</t>
  </si>
  <si>
    <t>SW573#12</t>
  </si>
  <si>
    <t xml:space="preserve">ROUND S300E - SEDONA BEIGE </t>
  </si>
  <si>
    <t>739268232105</t>
  </si>
  <si>
    <t>SW574#01</t>
  </si>
  <si>
    <t xml:space="preserve">ELONGATED S300E - COTTON WHITE </t>
  </si>
  <si>
    <t>739268232068</t>
  </si>
  <si>
    <t>SW574</t>
  </si>
  <si>
    <t>SW574#12</t>
  </si>
  <si>
    <t xml:space="preserve">ELONGATED S300E - SEDONA BEIGE </t>
  </si>
  <si>
    <t>739268232082</t>
  </si>
  <si>
    <t>SW574T20#01</t>
  </si>
  <si>
    <t>S300E ELONGATED - COTTON CONCEALED CONNECTION</t>
  </si>
  <si>
    <t>739268281882</t>
  </si>
  <si>
    <t>SW574T20</t>
  </si>
  <si>
    <t>SW583#01</t>
  </si>
  <si>
    <t xml:space="preserve">ROUND S350E - COTTON WHITE </t>
  </si>
  <si>
    <t>739268232143</t>
  </si>
  <si>
    <t>SW583</t>
  </si>
  <si>
    <t>SW583#12</t>
  </si>
  <si>
    <t xml:space="preserve">ROUND S350E - SEDONA BEIGE </t>
  </si>
  <si>
    <t>739268232150</t>
  </si>
  <si>
    <t>SW584#01</t>
  </si>
  <si>
    <t xml:space="preserve">ELONGATED S350E - COTTON WHITE </t>
  </si>
  <si>
    <t>739268232129</t>
  </si>
  <si>
    <t>SW584</t>
  </si>
  <si>
    <t>SW584#12</t>
  </si>
  <si>
    <t xml:space="preserve">ELONGATED S350E - SEDONA BEIGE </t>
  </si>
  <si>
    <t>739268232136</t>
  </si>
  <si>
    <t>SW584T20#01</t>
  </si>
  <si>
    <t>S350E ELONGATED - COTTON CONCEALED CONNECTION</t>
  </si>
  <si>
    <t>739268281905</t>
  </si>
  <si>
    <t>SW584T20</t>
  </si>
  <si>
    <t>SW843</t>
  </si>
  <si>
    <t>SW843#12</t>
  </si>
  <si>
    <t>WASHLET E200 SEAT ROUND SEDONA BEIGE</t>
  </si>
  <si>
    <t>739268823419</t>
  </si>
  <si>
    <t>T8C</t>
  </si>
  <si>
    <t>SCREW SET (2 pcs.) LT223/LT237</t>
  </si>
  <si>
    <t>739268428843</t>
  </si>
  <si>
    <t>T9R</t>
  </si>
  <si>
    <t>WALL HANGER SET (2 pcs) LT223/LT237/LT510</t>
  </si>
  <si>
    <t>739268428768</t>
  </si>
  <si>
    <t>TB100DF#BN</t>
  </si>
  <si>
    <t>DOUBLE-HANDLE FREESTANDING TUB FILLER BRUSHED NICKEL</t>
  </si>
  <si>
    <t>739268176539</t>
  </si>
  <si>
    <t>Tub Filler</t>
  </si>
  <si>
    <t>TB100DF</t>
  </si>
  <si>
    <t>TB100DF#CP</t>
  </si>
  <si>
    <t>DOUBLE-HANDLE FREESTANDING TUB FILLER POLISHED CHROME</t>
  </si>
  <si>
    <t>739268175990</t>
  </si>
  <si>
    <t>TB100DF#PN</t>
  </si>
  <si>
    <t>DOUBLE-HANDLE FREESTANDING TUB FILLER POLISHED NICKEL</t>
  </si>
  <si>
    <t>739268176874</t>
  </si>
  <si>
    <t>TB100SF#BN</t>
  </si>
  <si>
    <t>SINGLE-HANDLE FREESTANDING TUB FILLER BRUSHED NICKEL</t>
  </si>
  <si>
    <t>739268176522</t>
  </si>
  <si>
    <t>TB100SF</t>
  </si>
  <si>
    <t>TB100SF#CP</t>
  </si>
  <si>
    <t>SINGLE-HANDLE FREESTANDING TUB FILLER POLISHED CHROME</t>
  </si>
  <si>
    <t>739268175983</t>
  </si>
  <si>
    <t>TB100SF#PN</t>
  </si>
  <si>
    <t>SINGLE-HANDLE FREESTANDING TUB FILLER POLISHED NICKEL</t>
  </si>
  <si>
    <t>739268176867</t>
  </si>
  <si>
    <t>TB170DD#CP</t>
  </si>
  <si>
    <t>RENESSE DECK MOUNT BATH FAUCET TRIM_POLISHED CHROME</t>
  </si>
  <si>
    <t>739268126459</t>
  </si>
  <si>
    <t>TB170DD</t>
  </si>
  <si>
    <t>TB210DD#BN</t>
  </si>
  <si>
    <t xml:space="preserve">TRIM SILAS 3H ROMAN TUB </t>
  </si>
  <si>
    <t>739268201477</t>
  </si>
  <si>
    <t>Core Lines - Faucets</t>
  </si>
  <si>
    <t>TB210DD</t>
  </si>
  <si>
    <t>TB210DD#CP</t>
  </si>
  <si>
    <t>739268201460</t>
  </si>
  <si>
    <t>TB210DD#PN</t>
  </si>
  <si>
    <t>739268201484</t>
  </si>
  <si>
    <t>TB210S#BN</t>
  </si>
  <si>
    <t>4 HOLE SILAS ROMAN TUB - LEVER HANDLE</t>
  </si>
  <si>
    <t>739268201507</t>
  </si>
  <si>
    <t>TB210S</t>
  </si>
  <si>
    <t>TB210S#CP</t>
  </si>
  <si>
    <t>739268201491</t>
  </si>
  <si>
    <t>TB210S#PN</t>
  </si>
  <si>
    <t>739268201514</t>
  </si>
  <si>
    <t>TB211DD#BN</t>
  </si>
  <si>
    <t xml:space="preserve">TRIM LEVER RT 3H KEANE </t>
  </si>
  <si>
    <t>739268265257</t>
  </si>
  <si>
    <t>TB211DD</t>
  </si>
  <si>
    <t>TB211DD#CP</t>
  </si>
  <si>
    <t>739268264649</t>
  </si>
  <si>
    <t>TB211DD#PN</t>
  </si>
  <si>
    <t>739268265882</t>
  </si>
  <si>
    <t>TB211S#BN</t>
  </si>
  <si>
    <t xml:space="preserve">TRIM LEVER 4H RT KEANE </t>
  </si>
  <si>
    <t>739268265271</t>
  </si>
  <si>
    <t>TB211S</t>
  </si>
  <si>
    <t>TB211S#CP</t>
  </si>
  <si>
    <t>739268264656</t>
  </si>
  <si>
    <t>TB211S#PN</t>
  </si>
  <si>
    <t>739268265899</t>
  </si>
  <si>
    <t>TB220DD#BN</t>
  </si>
  <si>
    <t xml:space="preserve">TRIM CROSS ROMAN TUB VIVIAN </t>
  </si>
  <si>
    <t>739268195547</t>
  </si>
  <si>
    <t>TB220DD</t>
  </si>
  <si>
    <t>TB220DD#CP</t>
  </si>
  <si>
    <t>739268195523</t>
  </si>
  <si>
    <t>TB220DD#PN</t>
  </si>
  <si>
    <t>739268195554</t>
  </si>
  <si>
    <t>TB220DD1#BN</t>
  </si>
  <si>
    <t xml:space="preserve">HANDLE VIVIAN 3H TUB LEVER </t>
  </si>
  <si>
    <t>739268195585</t>
  </si>
  <si>
    <t>TB220DD1</t>
  </si>
  <si>
    <t>TB220DD1#CP</t>
  </si>
  <si>
    <t>739268195578</t>
  </si>
  <si>
    <t>TB220DD1#PN</t>
  </si>
  <si>
    <t>739268195592</t>
  </si>
  <si>
    <t>TB220S#BN</t>
  </si>
  <si>
    <t>4 HOLE VIVIAN ROMAN TUB CROSS HANDLE</t>
  </si>
  <si>
    <t>739268195639</t>
  </si>
  <si>
    <t>TB220S</t>
  </si>
  <si>
    <t>TB220S#CP</t>
  </si>
  <si>
    <t>739268195622</t>
  </si>
  <si>
    <t>TB220S#PN</t>
  </si>
  <si>
    <t>739268195646</t>
  </si>
  <si>
    <t>TB220S1#BN</t>
  </si>
  <si>
    <t>4 HOLE VIVIAN ROMAN TUB LEVER HANDLE</t>
  </si>
  <si>
    <t>739268195721</t>
  </si>
  <si>
    <t>TB220S1</t>
  </si>
  <si>
    <t>TB220S1#CP</t>
  </si>
  <si>
    <t>739268195714</t>
  </si>
  <si>
    <t>TB220S1#PN</t>
  </si>
  <si>
    <t>739268195738</t>
  </si>
  <si>
    <t>TB221DD#BN</t>
  </si>
  <si>
    <t xml:space="preserve">TRIM LEVER RT 3H CONNELLY </t>
  </si>
  <si>
    <t>739268240315</t>
  </si>
  <si>
    <t>TB221DD</t>
  </si>
  <si>
    <t>TB221DD#CP</t>
  </si>
  <si>
    <t>739268240308</t>
  </si>
  <si>
    <t>TB221DD#PN</t>
  </si>
  <si>
    <t>739268240322</t>
  </si>
  <si>
    <t>TB221S#BN</t>
  </si>
  <si>
    <t xml:space="preserve">TRIM LEVER 4H RT CONNELLY </t>
  </si>
  <si>
    <t>739268240599</t>
  </si>
  <si>
    <t>TB221S</t>
  </si>
  <si>
    <t>TB221S#CP</t>
  </si>
  <si>
    <t>739268240582</t>
  </si>
  <si>
    <t>TB221S#PN</t>
  </si>
  <si>
    <t>739268240605</t>
  </si>
  <si>
    <t>TB230DD#BN</t>
  </si>
  <si>
    <t xml:space="preserve">TRIM WYETH 3H ROMAN TUB </t>
  </si>
  <si>
    <t>739268225169</t>
  </si>
  <si>
    <t>TB230DD</t>
  </si>
  <si>
    <t>TB230DD#CP</t>
  </si>
  <si>
    <t>739268225152</t>
  </si>
  <si>
    <t>TB230DD#PN</t>
  </si>
  <si>
    <t>739268225183</t>
  </si>
  <si>
    <t>TB230S#BN</t>
  </si>
  <si>
    <t xml:space="preserve">TRIM WYETH 4H ROMAN TUB </t>
  </si>
  <si>
    <t>739268225206</t>
  </si>
  <si>
    <t>TB230S</t>
  </si>
  <si>
    <t>TB230S#CP</t>
  </si>
  <si>
    <t>739268225190</t>
  </si>
  <si>
    <t>TB230S#PN</t>
  </si>
  <si>
    <t>739268225213</t>
  </si>
  <si>
    <t>TB2F</t>
  </si>
  <si>
    <t xml:space="preserve">VALVE FOR 4 HOLE TUB FILLER </t>
  </si>
  <si>
    <t>739268187993</t>
  </si>
  <si>
    <t>Valve</t>
  </si>
  <si>
    <t>Valves</t>
  </si>
  <si>
    <t>TB416DD#BN</t>
  </si>
  <si>
    <t xml:space="preserve">AQUIA DECK-MOUNTED FAUCET </t>
  </si>
  <si>
    <t>739268176706</t>
  </si>
  <si>
    <t>TB416DD</t>
  </si>
  <si>
    <t>TB416DD#CP</t>
  </si>
  <si>
    <t>739268175501</t>
  </si>
  <si>
    <t>TB416DD#PN</t>
  </si>
  <si>
    <t>739268177055</t>
  </si>
  <si>
    <t>TB624S1#BN</t>
  </si>
  <si>
    <t>4H TUB FILLER TRIM LEGATO BRUSHED NICKEL</t>
  </si>
  <si>
    <t>739268187986</t>
  </si>
  <si>
    <t>TB624S1</t>
  </si>
  <si>
    <t>TB624S1#CP</t>
  </si>
  <si>
    <t>4H TUB FILLER TRIM LEGATO POLISHED CHROME</t>
  </si>
  <si>
    <t>739268187955</t>
  </si>
  <si>
    <t>TB624S1#PN</t>
  </si>
  <si>
    <t>4H TUB FILLER TRIM LEGATO POLISHED NICKEL</t>
  </si>
  <si>
    <t>739268187979</t>
  </si>
  <si>
    <t>TB626S1#BN</t>
  </si>
  <si>
    <t>4H TUB FILLER TRIM AIMES BRUSHED NICKEL</t>
  </si>
  <si>
    <t>739268187948</t>
  </si>
  <si>
    <t>TB626S1</t>
  </si>
  <si>
    <t>TB626S1#CP</t>
  </si>
  <si>
    <t>4H TUB FILLER TRIM AIMES POLISHED CHROME</t>
  </si>
  <si>
    <t>739268187924</t>
  </si>
  <si>
    <t>TB626S1#PN</t>
  </si>
  <si>
    <t>4H TUB FILLER TRIM AIMES POLISHED NICKEL</t>
  </si>
  <si>
    <t>739268187931</t>
  </si>
  <si>
    <t>TB630DD#BN</t>
  </si>
  <si>
    <t>UPTON 3HOLE DECK BATH FAUCET BRASS BRUSHED NICKEL</t>
  </si>
  <si>
    <t>739268176829</t>
  </si>
  <si>
    <t>TB630DD</t>
  </si>
  <si>
    <t>TB630DD#CP</t>
  </si>
  <si>
    <t>UPTON 3HOLE DECK BATH FAUCET BRASS CP FINISH</t>
  </si>
  <si>
    <t>739268175280</t>
  </si>
  <si>
    <t>TB630DD#PN</t>
  </si>
  <si>
    <t>UPTON 3HOLE DECK BATH FAUCET BRASS POLISHED NICKEL</t>
  </si>
  <si>
    <t>739268177154</t>
  </si>
  <si>
    <t>TB6FR</t>
  </si>
  <si>
    <t>SOIREE 5 HOLE VALVE (Revised)</t>
  </si>
  <si>
    <t>739268140523</t>
  </si>
  <si>
    <t>TB6TR</t>
  </si>
  <si>
    <t>BRASS 3 HOLE DECK BATH VALVE UPTON/AQUIA/SOIREE</t>
  </si>
  <si>
    <t>739268175297</t>
  </si>
  <si>
    <t>RS</t>
  </si>
  <si>
    <t>TB784DD</t>
  </si>
  <si>
    <t>TB784DD#CP</t>
  </si>
  <si>
    <t>CLAYTON DECK MOUNTED FAUCET CHROME PLATED</t>
  </si>
  <si>
    <t>739268991866</t>
  </si>
  <si>
    <t>TB794DD</t>
  </si>
  <si>
    <t>TB794DD#BN</t>
  </si>
  <si>
    <t>BATH FAUCET, BRUSHED NICKEL NEXUS</t>
  </si>
  <si>
    <t>739268992238</t>
  </si>
  <si>
    <t>TB794DD#CP</t>
  </si>
  <si>
    <t>BATH FAUCET, CHROME NEXUS</t>
  </si>
  <si>
    <t>739268993112</t>
  </si>
  <si>
    <t>TB794DD#PN</t>
  </si>
  <si>
    <t>BATH FAUCET, POLISHED NICKEL NEXUS</t>
  </si>
  <si>
    <t>739268082120</t>
  </si>
  <si>
    <t>TB7F</t>
  </si>
  <si>
    <t xml:space="preserve">GUINEVERE 5 HOLE VALVE </t>
  </si>
  <si>
    <t>739268091177</t>
  </si>
  <si>
    <t>TB7FR</t>
  </si>
  <si>
    <t>GUINEVERE 5 HOLE VALVE (revised)</t>
  </si>
  <si>
    <t>739268140493</t>
  </si>
  <si>
    <t>TB7T</t>
  </si>
  <si>
    <t>DECK-MOUNTED BATH FAUCET VALVE</t>
  </si>
  <si>
    <t>739268046160</t>
  </si>
  <si>
    <t>TB7TR</t>
  </si>
  <si>
    <t>DECK-MOUNTED BATH FAUCET VALVE (REVISED)</t>
  </si>
  <si>
    <t>739268140547</t>
  </si>
  <si>
    <t>TB930DD</t>
  </si>
  <si>
    <t>TB930DD#BN</t>
  </si>
  <si>
    <t>LLOYD DECK MOUNTED FAUCET LIFEKOAT BRUSHED NICKEL</t>
  </si>
  <si>
    <t>739268991514</t>
  </si>
  <si>
    <t>TB930DD#CP</t>
  </si>
  <si>
    <t>LLOYD DECK MOUNTED FAUCET POLISHED CHROME</t>
  </si>
  <si>
    <t>739268991781</t>
  </si>
  <si>
    <t>TB930DD#PN</t>
  </si>
  <si>
    <t>LLOYD DECK MOUNTED FAUCET POLISHED NICKEL</t>
  </si>
  <si>
    <t>739268082199</t>
  </si>
  <si>
    <t>TB960DD</t>
  </si>
  <si>
    <t>TB960DD#BN</t>
  </si>
  <si>
    <t>SOIREE DECK MOUNTED BATH FAUCET(3HOLES)BRUSHED NICKEL</t>
  </si>
  <si>
    <t>739268053656</t>
  </si>
  <si>
    <t>TB960DD#CP</t>
  </si>
  <si>
    <t>SOIREE DECK MOUNTED BATH FAUCET (3 HOLE)- CHROME PLATED</t>
  </si>
  <si>
    <t>739268040533</t>
  </si>
  <si>
    <t>TB960DD#PN</t>
  </si>
  <si>
    <t>SOIREE DECK MOUNTED BATH FAUCET (3 HOLE)- POLISHED NICK</t>
  </si>
  <si>
    <t>739268070172</t>
  </si>
  <si>
    <t>TB960S#BN</t>
  </si>
  <si>
    <t>SOIREE BRASS5VLV DECKBATH TRIM FOR RESD. USE,BR.NICKEL FINISH</t>
  </si>
  <si>
    <t>739268156005</t>
  </si>
  <si>
    <t>TB960S</t>
  </si>
  <si>
    <t>TB960S#CP</t>
  </si>
  <si>
    <t xml:space="preserve">SOIREE 5 HOLE TRIM -CHROME </t>
  </si>
  <si>
    <t>739268099470</t>
  </si>
  <si>
    <t>TB960S#PN</t>
  </si>
  <si>
    <t>SOIREE BRASS5VLV DECKBATH TRIM FOR RESD. USE,PO.NICKEL FINISH</t>
  </si>
  <si>
    <t>739268155992</t>
  </si>
  <si>
    <t>TB960S1#CP</t>
  </si>
  <si>
    <t>SOIREE 5 HOLE Deckbath TRIM lever type-crome</t>
  </si>
  <si>
    <t>739268134102</t>
  </si>
  <si>
    <t>TB960S1</t>
  </si>
  <si>
    <t>TB970DD</t>
  </si>
  <si>
    <t>TB970DD#BN</t>
  </si>
  <si>
    <t>GUINEVERE DECK MOUNTED BATH FAUCET(3HOLES)BRUSHED NICKEL</t>
  </si>
  <si>
    <t>739268057562</t>
  </si>
  <si>
    <t>TB970DD#CP</t>
  </si>
  <si>
    <t>GUINEVERE DECK MOUNTED BATH FAUCET (3HOLES)CHROME PLATED</t>
  </si>
  <si>
    <t>739268046214</t>
  </si>
  <si>
    <t>TB970DD#PN</t>
  </si>
  <si>
    <t>GUINEVERE DECK MOUNTED BATH FAUCET(3HOLES)PVD POLISHED NI</t>
  </si>
  <si>
    <t>739268057579</t>
  </si>
  <si>
    <t>TB970DD1#CP</t>
  </si>
  <si>
    <t>GUINEVERE 3HOLE DB Faucet Lever type, polished chrome</t>
  </si>
  <si>
    <t>739268134157</t>
  </si>
  <si>
    <t>TB970DD1</t>
  </si>
  <si>
    <t>TB970S#CP</t>
  </si>
  <si>
    <t xml:space="preserve">GUINEVERE 5 HOLE TRIM -CHROME </t>
  </si>
  <si>
    <t>739268099487</t>
  </si>
  <si>
    <t>TB970S</t>
  </si>
  <si>
    <t>TB970S1#CP</t>
  </si>
  <si>
    <t>GUINEVERE 5 HOLE DB TRIM Lever type-polished chrome</t>
  </si>
  <si>
    <t>739268134140</t>
  </si>
  <si>
    <t>TB970S1</t>
  </si>
  <si>
    <t>TBKT</t>
  </si>
  <si>
    <t>RENESSE DECK MOUNT BATH FAUCET VALVE</t>
  </si>
  <si>
    <t>739268126466</t>
  </si>
  <si>
    <t>TBMT</t>
  </si>
  <si>
    <t xml:space="preserve">ROMAN TUB ROUGH 3 HOLE </t>
  </si>
  <si>
    <t>739268197244</t>
  </si>
  <si>
    <t>TBMT2</t>
  </si>
  <si>
    <t xml:space="preserve">3 HOLE ROUGH ROMAN TUB </t>
  </si>
  <si>
    <t>739268242395</t>
  </si>
  <si>
    <t>TBMV</t>
  </si>
  <si>
    <t xml:space="preserve">ROMAN TUB ROUGH 4 HOLE </t>
  </si>
  <si>
    <t>739268197251</t>
  </si>
  <si>
    <t>TBMV2</t>
  </si>
  <si>
    <t xml:space="preserve">4 HOLE ROUGH ROMAN TUB </t>
  </si>
  <si>
    <t>739268242401</t>
  </si>
  <si>
    <t>TCH314FV</t>
  </si>
  <si>
    <t>FLUSHOMETER ADAPTER KIT C110/E200/L.A.E200/S300/S400</t>
  </si>
  <si>
    <t>739268496729</t>
  </si>
  <si>
    <t>TCU102#01</t>
  </si>
  <si>
    <t>MINIATURE DISPLAY 1-PC TOILET COTTON</t>
  </si>
  <si>
    <t>739268479333</t>
  </si>
  <si>
    <t>TCU102</t>
  </si>
  <si>
    <t>TCU102#03</t>
  </si>
  <si>
    <t>MINIATURE DISPLAY 1-PC TOILET BONE</t>
  </si>
  <si>
    <t>739268479500</t>
  </si>
  <si>
    <t>TCU102#11</t>
  </si>
  <si>
    <t>MINIATURE DISPLAY 1-PC TOILET COLONIAL WHITE</t>
  </si>
  <si>
    <t>739268481947</t>
  </si>
  <si>
    <t>TCU102#12</t>
  </si>
  <si>
    <t>MINIATURE DISPLAY 1-PC TOILET SEDONA BEIGE</t>
  </si>
  <si>
    <t>739268482074</t>
  </si>
  <si>
    <t>TCU102#51</t>
  </si>
  <si>
    <t>MINIATURE DISPLAY 1-PC TOILET EBONY</t>
  </si>
  <si>
    <t>739268479760</t>
  </si>
  <si>
    <t xml:space="preserve">MINIATURE NEOREST 600 </t>
  </si>
  <si>
    <t>TCU105</t>
  </si>
  <si>
    <t>TCU105#03</t>
  </si>
  <si>
    <t>739268157415</t>
  </si>
  <si>
    <t>TCU105#11</t>
  </si>
  <si>
    <t>739268157408</t>
  </si>
  <si>
    <t>TCU105#12</t>
  </si>
  <si>
    <t>739268157422</t>
  </si>
  <si>
    <t>TCU105#51</t>
  </si>
  <si>
    <t>739268157439</t>
  </si>
  <si>
    <t>TCU106#01</t>
  </si>
  <si>
    <t xml:space="preserve">MINIATURE NEOREST </t>
  </si>
  <si>
    <t>739268157101</t>
  </si>
  <si>
    <t>TCU106</t>
  </si>
  <si>
    <t>TCU106#03</t>
  </si>
  <si>
    <t>739268157163</t>
  </si>
  <si>
    <t>TCU106#11</t>
  </si>
  <si>
    <t>739268157118</t>
  </si>
  <si>
    <t>TCU106#12</t>
  </si>
  <si>
    <t>739268157156</t>
  </si>
  <si>
    <t>TCU106#51</t>
  </si>
  <si>
    <t>739268157293</t>
  </si>
  <si>
    <t>TCU243CRE#01</t>
  </si>
  <si>
    <t xml:space="preserve">TANK LID FOR ST243E - COTTON </t>
  </si>
  <si>
    <t>739268269873</t>
  </si>
  <si>
    <t>TCU243CRE</t>
  </si>
  <si>
    <t>TCU382G#01</t>
  </si>
  <si>
    <t>EN Lavatory Decorative Plate Cefiontect  Cotton</t>
  </si>
  <si>
    <t>739268097162</t>
  </si>
  <si>
    <t>TCU382G</t>
  </si>
  <si>
    <t>TCU382G#12</t>
  </si>
  <si>
    <t>EN Lavatory Decorative Plate Cefiontect  Sedona Beige</t>
  </si>
  <si>
    <t>739268097179</t>
  </si>
  <si>
    <t>TCU405CR#01</t>
  </si>
  <si>
    <t xml:space="preserve">TANK LID - ST405M </t>
  </si>
  <si>
    <t>739268228474</t>
  </si>
  <si>
    <t>TCU405CR</t>
  </si>
  <si>
    <t>TCU405CR#12</t>
  </si>
  <si>
    <t>739268228504</t>
  </si>
  <si>
    <t>TCU406CR#01</t>
  </si>
  <si>
    <t xml:space="preserve">TANK LID - ST406 </t>
  </si>
  <si>
    <t>739268228511</t>
  </si>
  <si>
    <t>TCU406CR</t>
  </si>
  <si>
    <t>TCU406CR#12</t>
  </si>
  <si>
    <t>739268228542</t>
  </si>
  <si>
    <t>TCU412CR#01</t>
  </si>
  <si>
    <t>AQUIA TANK LID -COTTON- AQUIA UH</t>
  </si>
  <si>
    <t>739268168213</t>
  </si>
  <si>
    <t>TCU412CR</t>
  </si>
  <si>
    <t>TCU412CR#03</t>
  </si>
  <si>
    <t>AQUIA TANK LID - BONE AQUIA UH</t>
  </si>
  <si>
    <t>739268168220</t>
  </si>
  <si>
    <t>TCU412CR#11</t>
  </si>
  <si>
    <t>AQUIA TANK LID -COLONIAL WHITE AQUIA UH</t>
  </si>
  <si>
    <t>739268168237</t>
  </si>
  <si>
    <t>TCU412CR#12</t>
  </si>
  <si>
    <t>AQUIA TANK LID-SEDONA BEIGE- AQUIA UH</t>
  </si>
  <si>
    <t>739268168244</t>
  </si>
  <si>
    <t>TCU412CR#51</t>
  </si>
  <si>
    <t>AQUIA TANK LID-EBONY- AQUIA UH</t>
  </si>
  <si>
    <t>739268168251</t>
  </si>
  <si>
    <t>TCU413CR</t>
  </si>
  <si>
    <t>TCU413CR#03</t>
  </si>
  <si>
    <t xml:space="preserve">AQUIA TANK LID - BONE </t>
  </si>
  <si>
    <t>739268039742</t>
  </si>
  <si>
    <t>TCU413CR#04</t>
  </si>
  <si>
    <t xml:space="preserve">AQUIA TANK LID - GRAY </t>
  </si>
  <si>
    <t>739268039759</t>
  </si>
  <si>
    <t>TCU413CR#11</t>
  </si>
  <si>
    <t xml:space="preserve">AQUIA TANK LID -COLONIAL WHITE </t>
  </si>
  <si>
    <t>739268039766</t>
  </si>
  <si>
    <t>TCU413CR#12</t>
  </si>
  <si>
    <t xml:space="preserve">AQUIA TANK LID-SEDONA BEIGE- </t>
  </si>
  <si>
    <t>739268039773</t>
  </si>
  <si>
    <t>TCU413CR#51</t>
  </si>
  <si>
    <t xml:space="preserve">AQUIA TANK LID -EBONY- </t>
  </si>
  <si>
    <t>739268039780</t>
  </si>
  <si>
    <t>TCU416CR#01</t>
  </si>
  <si>
    <t>AQUIA TANK LID -COTTON- AQUIA II</t>
  </si>
  <si>
    <t>739268137127</t>
  </si>
  <si>
    <t>TCU416CR</t>
  </si>
  <si>
    <t>TCU416CR#03</t>
  </si>
  <si>
    <t>AQUIA TANK LID - BONE AQUIA II</t>
  </si>
  <si>
    <t>739268137158</t>
  </si>
  <si>
    <t>TCU416CR#04</t>
  </si>
  <si>
    <t>AQUIA TANK LID - GRAY AQUIA II</t>
  </si>
  <si>
    <t>739268137165</t>
  </si>
  <si>
    <t>TCU416CR#11</t>
  </si>
  <si>
    <t>AQUIA TANK LID -COLONIAL WHITE AQUIA II</t>
  </si>
  <si>
    <t>739268137141</t>
  </si>
  <si>
    <t>TCU416CR#12</t>
  </si>
  <si>
    <t>AQUIA TANK LID-SEDONA BEIGE- AQUIA II</t>
  </si>
  <si>
    <t>739268137189</t>
  </si>
  <si>
    <t>TCU416CR#51</t>
  </si>
  <si>
    <t>AQUIA TANK LID-EBONY- AQUIA II</t>
  </si>
  <si>
    <t>739268137202</t>
  </si>
  <si>
    <t>TCU424CRE#01</t>
  </si>
  <si>
    <t>SPARE LID FOR ST424E COTTON</t>
  </si>
  <si>
    <t>739268174306</t>
  </si>
  <si>
    <t>TCU424CRE</t>
  </si>
  <si>
    <t>TCU424CRE#03</t>
  </si>
  <si>
    <t>SPARE LID FOR ST424E BONE</t>
  </si>
  <si>
    <t>739268174313</t>
  </si>
  <si>
    <t>TCU424CRE#11</t>
  </si>
  <si>
    <t>SPARE LID FOR ST424E COLONIAL WHITE</t>
  </si>
  <si>
    <t>739268174337</t>
  </si>
  <si>
    <t>TCU424CRE#12</t>
  </si>
  <si>
    <t>SPARE LID FOR ST424E SEDONA BEIGE</t>
  </si>
  <si>
    <t>739268174344</t>
  </si>
  <si>
    <t>TCU424CRE#51</t>
  </si>
  <si>
    <t>SPARE LID FOR ST424E EBONY</t>
  </si>
  <si>
    <t>739268174368</t>
  </si>
  <si>
    <t>TCU424CRS#01</t>
  </si>
  <si>
    <t>SPARE LID FOR ST424S COTTON</t>
  </si>
  <si>
    <t>739268174238</t>
  </si>
  <si>
    <t>TCU424CRS</t>
  </si>
  <si>
    <t>TCU424CRS#03</t>
  </si>
  <si>
    <t>SPARE LID FOR ST424S BONE</t>
  </si>
  <si>
    <t>739268174245</t>
  </si>
  <si>
    <t>TCU424CRS#11</t>
  </si>
  <si>
    <t>SPARE LID FOR ST424S COLONIAL WHITE</t>
  </si>
  <si>
    <t>739268174269</t>
  </si>
  <si>
    <t>TCU424CRS#12</t>
  </si>
  <si>
    <t>SPARE LID FOR ST424S SEDONA BEIGE</t>
  </si>
  <si>
    <t>739268174283</t>
  </si>
  <si>
    <t>TCU424CRS#51</t>
  </si>
  <si>
    <t>SPARE LID FOR ST424S EBONY</t>
  </si>
  <si>
    <t>739268174290</t>
  </si>
  <si>
    <t>TCU453CRU#01</t>
  </si>
  <si>
    <t>WARRANTY LID FOR ST453U WITH LID STICKER COTTON</t>
  </si>
  <si>
    <t>739268241602</t>
  </si>
  <si>
    <t>TCU453CRU</t>
  </si>
  <si>
    <t>TCU453CRU#03</t>
  </si>
  <si>
    <t>WARRANTY LID FOR ST453U WITH LID STICKER - BONE</t>
  </si>
  <si>
    <t>739268277830</t>
  </si>
  <si>
    <t>TCU453CRU#11</t>
  </si>
  <si>
    <t>WARRANTY LID FOR ST453U WITH LID STICKER - COLONIAL WHITE</t>
  </si>
  <si>
    <t>739268277809</t>
  </si>
  <si>
    <t>TCU453CRU#12</t>
  </si>
  <si>
    <t>WARRANTY LID FOR ST453U WITH LID STICKER - SEDONA BEIGE</t>
  </si>
  <si>
    <t>739268277823</t>
  </si>
  <si>
    <t>TCU453CRU#51</t>
  </si>
  <si>
    <t>WARRANTY LID FOR ST453U WITH LID STICKER - EBONY</t>
  </si>
  <si>
    <t>739268277847</t>
  </si>
  <si>
    <t>TCU454CRE#01</t>
  </si>
  <si>
    <t>WARRANTY LID FOR ST454E WITH LID STICKER COTTON</t>
  </si>
  <si>
    <t>739268137783</t>
  </si>
  <si>
    <t>TCU454CRE</t>
  </si>
  <si>
    <t>TCU454CRE#03</t>
  </si>
  <si>
    <t>WARRANTY LID FOR ST454E WITH LID STICKER BONE</t>
  </si>
  <si>
    <t>739268137974</t>
  </si>
  <si>
    <t>TCU454CRE#11</t>
  </si>
  <si>
    <t>WARRANTY LID FOR ST454E WITH LID STICKER COLONIAL WHITE</t>
  </si>
  <si>
    <t>739268137998</t>
  </si>
  <si>
    <t>TCU454CRE#12</t>
  </si>
  <si>
    <t>WARRANTY LID FOR ST454E WITH LID STICKER SEDONA BEIGE</t>
  </si>
  <si>
    <t>739268138001</t>
  </si>
  <si>
    <t>TCU454CRE#51</t>
  </si>
  <si>
    <t>WARRANTY LID FOR ST454E WITH LID STICKER EBONY</t>
  </si>
  <si>
    <t>739268138018</t>
  </si>
  <si>
    <t>TCU464CR#01</t>
  </si>
  <si>
    <t>AQUIA TANK LID -COTTON- AQUIA III</t>
  </si>
  <si>
    <t>739268137295</t>
  </si>
  <si>
    <t>TCU464CR</t>
  </si>
  <si>
    <t>TCU494CRE#01</t>
  </si>
  <si>
    <t xml:space="preserve">CONNELLY TANK LID SPARE PART </t>
  </si>
  <si>
    <t>739268266087</t>
  </si>
  <si>
    <t>TCU494CRE</t>
  </si>
  <si>
    <t>TCU604CRE#01</t>
  </si>
  <si>
    <t>ULTRAMAX II 1PC TANK LID COTTON</t>
  </si>
  <si>
    <t>739268151536</t>
  </si>
  <si>
    <t>TCU604CRE</t>
  </si>
  <si>
    <t>TCU604CRE#03</t>
  </si>
  <si>
    <t>ULTRAMAX II 1PC TANK LID BONE</t>
  </si>
  <si>
    <t>739268151543</t>
  </si>
  <si>
    <t>TCU604CRE#11</t>
  </si>
  <si>
    <t>ULTRAMAX II 1PC TANK LID COLONIAL WHITE</t>
  </si>
  <si>
    <t>739268151550</t>
  </si>
  <si>
    <t>TCU604CRE#12</t>
  </si>
  <si>
    <t>ULTRAMAX II 1PC TANK LID SEDONIA BEIGE</t>
  </si>
  <si>
    <t>739268151567</t>
  </si>
  <si>
    <t>TCU604CRE#51</t>
  </si>
  <si>
    <t>ULTRAMAX II 1PC TANK LID EBONY</t>
  </si>
  <si>
    <t>739268151581</t>
  </si>
  <si>
    <t>TCU624CRE#01</t>
  </si>
  <si>
    <t>1PC TANK LID MS624 MS626 T - FLUSH COTTON</t>
  </si>
  <si>
    <t>739268187085</t>
  </si>
  <si>
    <t>TCU624CRE</t>
  </si>
  <si>
    <t>TCU624CRE#03</t>
  </si>
  <si>
    <t>1PC TANK LID MS624 MS626 T - FLUSH BONE</t>
  </si>
  <si>
    <t>739268187092</t>
  </si>
  <si>
    <t>TCU624CRE#11</t>
  </si>
  <si>
    <t>1PC TANK LID MS624 MS626 T - FLUSH COLONIAL WHITE</t>
  </si>
  <si>
    <t>739268187108</t>
  </si>
  <si>
    <t>TCU624CRE#12</t>
  </si>
  <si>
    <t>1PC TANK LID MS624 MS626 T - FLUSH SEDONA BEIGE</t>
  </si>
  <si>
    <t>739268187122</t>
  </si>
  <si>
    <t>TCU624CRE#51</t>
  </si>
  <si>
    <t>1PC TANK LID MS624 MS626 T - FLUSH EBONY</t>
  </si>
  <si>
    <t>739268187139</t>
  </si>
  <si>
    <t>TCU634CRE#01</t>
  </si>
  <si>
    <t>1PC T - FLUSH SHORT TANK LID COTTON</t>
  </si>
  <si>
    <t>739268172524</t>
  </si>
  <si>
    <t>TCU634CRE</t>
  </si>
  <si>
    <t>TCU634CRE#03</t>
  </si>
  <si>
    <t>1PC T - FLUSH SHORT TANK LID BONE</t>
  </si>
  <si>
    <t>739268172555</t>
  </si>
  <si>
    <t>TCU634CRE#11</t>
  </si>
  <si>
    <t>1PC T - FLUSH SHORT TANK LID COLONIAL WHITE</t>
  </si>
  <si>
    <t>739268172562</t>
  </si>
  <si>
    <t>TCU634CRE#12</t>
  </si>
  <si>
    <t>1PC T - FLUSH SHORT TANK LID SEDONA BEIGE</t>
  </si>
  <si>
    <t>739268172579</t>
  </si>
  <si>
    <t>TCU634CRE#51</t>
  </si>
  <si>
    <t>1PC T - FLUSH SHORT TANK LID EBONY</t>
  </si>
  <si>
    <t>739268172586</t>
  </si>
  <si>
    <t>TCU654CR#01</t>
  </si>
  <si>
    <t>AQUIA 1-PC TANK LID SPARE PART AQUIA UH</t>
  </si>
  <si>
    <t>739268198883</t>
  </si>
  <si>
    <t>TCU654CR</t>
  </si>
  <si>
    <t>TCU654CR#03</t>
  </si>
  <si>
    <t>739268198890</t>
  </si>
  <si>
    <t>TCU654CR#11</t>
  </si>
  <si>
    <t>739268198906</t>
  </si>
  <si>
    <t>TCU654CR#12</t>
  </si>
  <si>
    <t>739268198913</t>
  </si>
  <si>
    <t>TCU654CR#51</t>
  </si>
  <si>
    <t>AQUIA 1-PC TANK LID SPARE PART AQUIA UH EBONY</t>
  </si>
  <si>
    <t>739268199361</t>
  </si>
  <si>
    <t>TCU701CR#01</t>
  </si>
  <si>
    <t>CHINA LID FOR ST701 WITH VELCRO TAPE COTTON</t>
  </si>
  <si>
    <t>739268362659</t>
  </si>
  <si>
    <t>TCU701CR</t>
  </si>
  <si>
    <t>TCU701CR#03</t>
  </si>
  <si>
    <t>CHINA LID FOR ST701 WITH VELCRO TAPE BONE</t>
  </si>
  <si>
    <t>739268362819</t>
  </si>
  <si>
    <t>TCU701CR#04</t>
  </si>
  <si>
    <t>CHINA LID FOR ST701 WITH VELCRO TAPE GRAY</t>
  </si>
  <si>
    <t>739268362901</t>
  </si>
  <si>
    <t>TCU701CR#12</t>
  </si>
  <si>
    <t>CHINA LID FOR ST701 WITH VELCRO TAPE SEDONA BEIGE</t>
  </si>
  <si>
    <t>739268363298</t>
  </si>
  <si>
    <t>TCU701CR#51</t>
  </si>
  <si>
    <t>CHINA LID FOR ST701 WITH VELCRO TAPE EBONY</t>
  </si>
  <si>
    <t>739268363021</t>
  </si>
  <si>
    <t>TCU703BCR#01</t>
  </si>
  <si>
    <t xml:space="preserve">China Lid for ST703B </t>
  </si>
  <si>
    <t>739268878983</t>
  </si>
  <si>
    <t>TCU703BCR</t>
  </si>
  <si>
    <t>TCU703BCR#03</t>
  </si>
  <si>
    <t>CHINA LID FOR ST703B W/ VELCRO TAPE - BONE</t>
  </si>
  <si>
    <t>739268879010</t>
  </si>
  <si>
    <t>TCU703BCR#04</t>
  </si>
  <si>
    <t>CHINA LID FOR ST703B W/ VELCRO TAPE - GRAY</t>
  </si>
  <si>
    <t>739268879195</t>
  </si>
  <si>
    <t>TCU703BCR#12</t>
  </si>
  <si>
    <t>739268879355</t>
  </si>
  <si>
    <t>TCU703BCR#51</t>
  </si>
  <si>
    <t>CHINA LID FOR ST703B W/ VELCRO TAPE - EBONY</t>
  </si>
  <si>
    <t>739268879430</t>
  </si>
  <si>
    <t>TCU706BCR#01</t>
  </si>
  <si>
    <t>CHINA LID FOR ST706B/BD With Velcro Tape Cotton</t>
  </si>
  <si>
    <t>739268430785</t>
  </si>
  <si>
    <t>TCU706BCR</t>
  </si>
  <si>
    <t>TCU706BCR#03</t>
  </si>
  <si>
    <t>CHINA LID FOR ST706B/BD With Velcro Tape Bone</t>
  </si>
  <si>
    <t>739268432383</t>
  </si>
  <si>
    <t>TCU706BCR#04</t>
  </si>
  <si>
    <t>CHINA LID FOR ST706B/BD With Velcro Tape Gray</t>
  </si>
  <si>
    <t>739268432468</t>
  </si>
  <si>
    <t>TCU706BCR#11</t>
  </si>
  <si>
    <t>CHINA LID FOR ST706B/BD With Velcro Tape C. White</t>
  </si>
  <si>
    <t>739268432543</t>
  </si>
  <si>
    <t>TCU706BCR#12</t>
  </si>
  <si>
    <t>CHINA LID FOR ST706B/BD With Velcro Tape S. Beige</t>
  </si>
  <si>
    <t>739268432628</t>
  </si>
  <si>
    <t>TCU706BCR#51</t>
  </si>
  <si>
    <t>CHINA LID FOR ST706B/BD With Velcro Tape Ebony</t>
  </si>
  <si>
    <t>739268432710</t>
  </si>
  <si>
    <t>TCU706CR#01</t>
  </si>
  <si>
    <t>CHINA LID FOR ST706 WITH VELCRO TAPE Cotton</t>
  </si>
  <si>
    <t>739268182608</t>
  </si>
  <si>
    <t>TCU706CR</t>
  </si>
  <si>
    <t>TCU706CR#03</t>
  </si>
  <si>
    <t>CHINA LID FOR ST706 WITH VELCRO TAPE BONE</t>
  </si>
  <si>
    <t>739268182783</t>
  </si>
  <si>
    <t>TCU706CR#04</t>
  </si>
  <si>
    <t>CHINA LID FOR ST706 WITH VELCRO TAPE GRAY</t>
  </si>
  <si>
    <t>739268285057</t>
  </si>
  <si>
    <t>TCU706CR#11</t>
  </si>
  <si>
    <t>CHINA LID FOR ST706 WITH VELCRO TAPE C. WHITE</t>
  </si>
  <si>
    <t>739268434738</t>
  </si>
  <si>
    <t>TCU706CR#12</t>
  </si>
  <si>
    <t>CHINA LID FOR ST706 WITH VELCRO TAPE S. BEIGE</t>
  </si>
  <si>
    <t>739268434813</t>
  </si>
  <si>
    <t>TCU706CR#51</t>
  </si>
  <si>
    <t>CHINA LID FOR ST706 WITH VELCRO TAPE EBONY</t>
  </si>
  <si>
    <t>739268285132</t>
  </si>
  <si>
    <t>TCU707CR#01</t>
  </si>
  <si>
    <t>CHINA LID FOR ST707S With Velcro Tape Cotton</t>
  </si>
  <si>
    <t>739268430600</t>
  </si>
  <si>
    <t>TCU707CR</t>
  </si>
  <si>
    <t>TCU707CR#03</t>
  </si>
  <si>
    <t>CHINA LID FOR ST707S With Velcro Tape Bone</t>
  </si>
  <si>
    <t>739268431829</t>
  </si>
  <si>
    <t>TCU707CR#04</t>
  </si>
  <si>
    <t>CHINA LID FOR ST707S With Velcro Tape Gray</t>
  </si>
  <si>
    <t>739268431911</t>
  </si>
  <si>
    <t>TCU707CR#11</t>
  </si>
  <si>
    <t>CHINA LID FOR ST707S With Velcro Tape C. White</t>
  </si>
  <si>
    <t>739268432031</t>
  </si>
  <si>
    <t>TCU707CR#12</t>
  </si>
  <si>
    <t>CHINA LID FOR ST707S With Velcro Tape S. Beige</t>
  </si>
  <si>
    <t>739268432116</t>
  </si>
  <si>
    <t>TCU707CR#51</t>
  </si>
  <si>
    <t>CHINA LID FOR ST707S With Velcro Tape Ebony</t>
  </si>
  <si>
    <t>739268432208</t>
  </si>
  <si>
    <t>TCU733CR</t>
  </si>
  <si>
    <t>TCU733CR#03</t>
  </si>
  <si>
    <t xml:space="preserve">China Lid for ST733 - Bone </t>
  </si>
  <si>
    <t>739268748941</t>
  </si>
  <si>
    <t>TCU733CR#04</t>
  </si>
  <si>
    <t xml:space="preserve">China Lid for ST733 - Gray </t>
  </si>
  <si>
    <t>739268749078</t>
  </si>
  <si>
    <t>TCU733CR#11</t>
  </si>
  <si>
    <t>China Lid for ST733 - Colonial White</t>
  </si>
  <si>
    <t>739268749153</t>
  </si>
  <si>
    <t>TCU733CR#12</t>
  </si>
  <si>
    <t>China Lid for ST733 - Sedona Beige</t>
  </si>
  <si>
    <t>739268749238</t>
  </si>
  <si>
    <t>TCU733CR#51</t>
  </si>
  <si>
    <t xml:space="preserve">China Lid for ST733 - Ebony </t>
  </si>
  <si>
    <t>739268749313</t>
  </si>
  <si>
    <t>TCU743BCR#01</t>
  </si>
  <si>
    <t>REPLACEMENT LID FOR ST743SB W/ 0EU108 LID STICKER</t>
  </si>
  <si>
    <t>739268276529</t>
  </si>
  <si>
    <t>TCU743BCR</t>
  </si>
  <si>
    <t>TCU743CR#01</t>
  </si>
  <si>
    <t>replacement lid for 743S with Gmax lid sticker-cotton</t>
  </si>
  <si>
    <t>739268085534</t>
  </si>
  <si>
    <t>TCU743CR</t>
  </si>
  <si>
    <t>TCU743CR#03</t>
  </si>
  <si>
    <t>replacement lid for 743S with Gmax lid sticker-bone</t>
  </si>
  <si>
    <t>739268085541</t>
  </si>
  <si>
    <t>TCU743CR#04</t>
  </si>
  <si>
    <t>replacement lid for 743S with Gmax lid sticker-gray</t>
  </si>
  <si>
    <t>739268085565</t>
  </si>
  <si>
    <t>TCU743CR#11</t>
  </si>
  <si>
    <t>replacement lid for 743S with Gmax lid sticker-col white</t>
  </si>
  <si>
    <t>739268085572</t>
  </si>
  <si>
    <t>TCU743CR#12</t>
  </si>
  <si>
    <t>replacement lid for 743S with Gmax lid sticker-sed beige</t>
  </si>
  <si>
    <t>739268085589</t>
  </si>
  <si>
    <t>TCU743CR#51</t>
  </si>
  <si>
    <t>739268085596</t>
  </si>
  <si>
    <t>TCU743CRE#01</t>
  </si>
  <si>
    <t>WARRANTY LID FOR ST743E WITH E-MAX LID STICKER-COTTON</t>
  </si>
  <si>
    <t>739268126800</t>
  </si>
  <si>
    <t>TCU743CRE</t>
  </si>
  <si>
    <t>TCU743CRE#03</t>
  </si>
  <si>
    <t>WARRANTY LID FOR ST743E WITH E-MAX LID STICKER-BONE</t>
  </si>
  <si>
    <t>739268165540</t>
  </si>
  <si>
    <t>TCU743CRE#11</t>
  </si>
  <si>
    <t>WARRANTY LID FOR ST743E WITH E-MAX LID STICKER-COL WHITE</t>
  </si>
  <si>
    <t>739268165564</t>
  </si>
  <si>
    <t>TCU743CRE#12</t>
  </si>
  <si>
    <t>WARRANTY LID FOR ST743E WITH E-MAX LID STICKER-SED BEIGE</t>
  </si>
  <si>
    <t>739268165571</t>
  </si>
  <si>
    <t>TCU743CRE#51</t>
  </si>
  <si>
    <t>WARRANTY LID FOR ST743E WITH E-MAX LID STICKER-EBONY</t>
  </si>
  <si>
    <t>739268165588</t>
  </si>
  <si>
    <t>TCU744CRE#01</t>
  </si>
  <si>
    <t>WARRANTY LID FOR ST744E WITH E-MAX LID STICKER-COTTON</t>
  </si>
  <si>
    <t>739268248403</t>
  </si>
  <si>
    <t>TCU744CRE</t>
  </si>
  <si>
    <t>TCU744CRE#03</t>
  </si>
  <si>
    <t>WARRANTY LID FOR ST744E WITH E-MAX LID STICKER-BONE</t>
  </si>
  <si>
    <t>739268248410</t>
  </si>
  <si>
    <t>TCU744CRE#11</t>
  </si>
  <si>
    <t>WARRANTY LID FOR ST744E WITH E-MAX LID STICKER-COL WHITE</t>
  </si>
  <si>
    <t>739268248427</t>
  </si>
  <si>
    <t>TCU744CRE#12</t>
  </si>
  <si>
    <t>WARRANTY LID FOR ST744E WITH E-MAX LID STICKER-SED BEIGE</t>
  </si>
  <si>
    <t>739268248434</t>
  </si>
  <si>
    <t>TCU744CRE#51</t>
  </si>
  <si>
    <t>WARRANTY LID FOR ST744E WITH E-MAX LID STICKER-EBONY</t>
  </si>
  <si>
    <t>739268248441</t>
  </si>
  <si>
    <t>TCU753CR#01</t>
  </si>
  <si>
    <t>China Lid for ST753S w/velcro Tape Cotton</t>
  </si>
  <si>
    <t>739268640399</t>
  </si>
  <si>
    <t>TCU753CR</t>
  </si>
  <si>
    <t>TCU753CR#03</t>
  </si>
  <si>
    <t>China Lid for ST753S w/velcro Tape Bone</t>
  </si>
  <si>
    <t>739268640474</t>
  </si>
  <si>
    <t>TCU753CR#04</t>
  </si>
  <si>
    <t>China Lid for ST753S w/velcro Tape Gray</t>
  </si>
  <si>
    <t>739268640559</t>
  </si>
  <si>
    <t>TCU753CR#11</t>
  </si>
  <si>
    <t>China Lid for ST753S w/velcro Tape Colonial White</t>
  </si>
  <si>
    <t>739268640634</t>
  </si>
  <si>
    <t>TCU753CR#12</t>
  </si>
  <si>
    <t>China Lid for ST753S w/velcro Tape Sedona Beige</t>
  </si>
  <si>
    <t>739268640719</t>
  </si>
  <si>
    <t>TCU753CR#51</t>
  </si>
  <si>
    <t>China Lid for ST753S w/velcro Tape Ebony</t>
  </si>
  <si>
    <t>739268640801</t>
  </si>
  <si>
    <t>TCU753CRE#01</t>
  </si>
  <si>
    <t>CHINA LID FOR ST753E W/ VELRO TAPE- COTTON</t>
  </si>
  <si>
    <t>739268127692</t>
  </si>
  <si>
    <t>TCU753CRE</t>
  </si>
  <si>
    <t>TCU754CR#01</t>
  </si>
  <si>
    <t>WHITNEY TANK LID COTTON</t>
  </si>
  <si>
    <t>739268022324</t>
  </si>
  <si>
    <t>TCU754CR</t>
  </si>
  <si>
    <t>TCU754CR#03</t>
  </si>
  <si>
    <t>WHITNEY TANK LID BONE</t>
  </si>
  <si>
    <t>739268022331</t>
  </si>
  <si>
    <t>TCU754CR#04</t>
  </si>
  <si>
    <t>WHITNEY TANK LID GRAY</t>
  </si>
  <si>
    <t>739268022348</t>
  </si>
  <si>
    <t>TCU754CR#11</t>
  </si>
  <si>
    <t>WHITNEY TANK LID COLONIAL WHITE</t>
  </si>
  <si>
    <t>739268022355</t>
  </si>
  <si>
    <t>TCU754CR#12</t>
  </si>
  <si>
    <t>WHITNEY TANK LID SEDONA BEIGE</t>
  </si>
  <si>
    <t>739268022362</t>
  </si>
  <si>
    <t>TCU754CR#51</t>
  </si>
  <si>
    <t>WHITNEY TANK LID EBONY</t>
  </si>
  <si>
    <t>739268022379</t>
  </si>
  <si>
    <t>TCU754CRE#01</t>
  </si>
  <si>
    <t>CHINA LID FOR ST754E W/ VELCRO TAPE- COTTON</t>
  </si>
  <si>
    <t>739268127685</t>
  </si>
  <si>
    <t>TCU754CRE</t>
  </si>
  <si>
    <t>TCU755CR#01</t>
  </si>
  <si>
    <t>CHINA LID FOR ST755S (MERCER) COTTON</t>
  </si>
  <si>
    <t>739268015784</t>
  </si>
  <si>
    <t>TCU755CR</t>
  </si>
  <si>
    <t>TCU755CR#03</t>
  </si>
  <si>
    <t>CHINA LID FOR ST755S (MERCER) BONE</t>
  </si>
  <si>
    <t>739268015791</t>
  </si>
  <si>
    <t>TCU755CR#04</t>
  </si>
  <si>
    <t>CHINA LID FOR ST755S (MERCER) GRAY</t>
  </si>
  <si>
    <t>739268015807</t>
  </si>
  <si>
    <t>TCU755CR#11</t>
  </si>
  <si>
    <t>CHINA LID FOR ST755S (MERCER) COLONIAL WHITE</t>
  </si>
  <si>
    <t>739268015821</t>
  </si>
  <si>
    <t>TCU755CR#12</t>
  </si>
  <si>
    <t>CHINA LID FOR ST755S (MERCER) SEDONA BEIGE</t>
  </si>
  <si>
    <t>739268015838</t>
  </si>
  <si>
    <t>TCU755CR#51</t>
  </si>
  <si>
    <t>CHINA LID FOR ST755S (MERCER) EBONY</t>
  </si>
  <si>
    <t>739268015845</t>
  </si>
  <si>
    <t>TCU774CR</t>
  </si>
  <si>
    <t>TCU774CR#03</t>
  </si>
  <si>
    <t>China Lid for ST774CR w/Velcro Tape Bone</t>
  </si>
  <si>
    <t>739268639843</t>
  </si>
  <si>
    <t>TCU774CR#04</t>
  </si>
  <si>
    <t>China Lid for ST774CR w/velcro Tape Gray</t>
  </si>
  <si>
    <t>739268639928</t>
  </si>
  <si>
    <t>TCU774CR#11</t>
  </si>
  <si>
    <t>China Lid for ST774CR w/velcro Tape Colonial White</t>
  </si>
  <si>
    <t>739268640047</t>
  </si>
  <si>
    <t>TCU774CR#51</t>
  </si>
  <si>
    <t>China Lid for ST774CR w/velcro Tape Ebony</t>
  </si>
  <si>
    <t>739268640214</t>
  </si>
  <si>
    <t>TCU784CR#01</t>
  </si>
  <si>
    <t xml:space="preserve">China Lid for ST784S - Cotton </t>
  </si>
  <si>
    <t>739268837317</t>
  </si>
  <si>
    <t>TCU784CR</t>
  </si>
  <si>
    <t>TCU784CR#03</t>
  </si>
  <si>
    <t xml:space="preserve">China Lid for ST784S - Bone </t>
  </si>
  <si>
    <t>739268837409</t>
  </si>
  <si>
    <t>TCU784CR#11</t>
  </si>
  <si>
    <t>China Lid for ST784S - Colonial White</t>
  </si>
  <si>
    <t>739268837669</t>
  </si>
  <si>
    <t>TCU784CR#12</t>
  </si>
  <si>
    <t>China Lid for ST784S - Sedona Beige</t>
  </si>
  <si>
    <t>739268837744</t>
  </si>
  <si>
    <t>TCU784CR#51</t>
  </si>
  <si>
    <t xml:space="preserve">China Lid for ST784S - Ebony </t>
  </si>
  <si>
    <t>739268837829</t>
  </si>
  <si>
    <t>TCU784CRE#01</t>
  </si>
  <si>
    <t xml:space="preserve">LID TANK FOR ST784E - COTTON </t>
  </si>
  <si>
    <t>739268200371</t>
  </si>
  <si>
    <t>TCU784CRE</t>
  </si>
  <si>
    <t>TCU784CRE#03</t>
  </si>
  <si>
    <t xml:space="preserve">LID TANK FOR ST784E - BONE </t>
  </si>
  <si>
    <t>739268200388</t>
  </si>
  <si>
    <t>TCU784CRE#11</t>
  </si>
  <si>
    <t xml:space="preserve">LID TANK FOR ST784E -COL WHITE </t>
  </si>
  <si>
    <t>739268200395</t>
  </si>
  <si>
    <t>TCU784CRE#12</t>
  </si>
  <si>
    <t xml:space="preserve">LID TANK FOR ST784E -SED BEIGE </t>
  </si>
  <si>
    <t>739268200401</t>
  </si>
  <si>
    <t>TCU784CRE#51</t>
  </si>
  <si>
    <t xml:space="preserve">LID TANK FOR ST784E -EBONY </t>
  </si>
  <si>
    <t>739268200418</t>
  </si>
  <si>
    <t>TCU794CR#01</t>
  </si>
  <si>
    <t>NEXUS TANK LID REPLACEMENT PART - COTTON</t>
  </si>
  <si>
    <t>739268921610</t>
  </si>
  <si>
    <t>TCU794CR</t>
  </si>
  <si>
    <t>TCU794CR#03</t>
  </si>
  <si>
    <t>NEXUS TANK LID REPLACEMENT PART - BONE</t>
  </si>
  <si>
    <t>739268921795</t>
  </si>
  <si>
    <t>TCU794CR#04</t>
  </si>
  <si>
    <t>NEXUS TANK LID REPLACEMENT PART - GRAY</t>
  </si>
  <si>
    <t>739268921870</t>
  </si>
  <si>
    <t>TCU794CR#11</t>
  </si>
  <si>
    <t>NEXUS TANK LID REPLACEMENT PART - COLONIAL WHITE</t>
  </si>
  <si>
    <t>739268921955</t>
  </si>
  <si>
    <t>TCU794CR#12</t>
  </si>
  <si>
    <t>NEXUS TANK LID REPLACEMENT PART - SEDONA BEIGE</t>
  </si>
  <si>
    <t>739268922082</t>
  </si>
  <si>
    <t>TCU794CR#51</t>
  </si>
  <si>
    <t>NEXUS TANK LID REPLACEMENT PART - EBONY</t>
  </si>
  <si>
    <t>739268922167</t>
  </si>
  <si>
    <t>TCU794CRE#01</t>
  </si>
  <si>
    <t>ECO NEXUS TANK LID REPLACEMENT PART - COTTON</t>
  </si>
  <si>
    <t>739268127487</t>
  </si>
  <si>
    <t>TCU794CRE</t>
  </si>
  <si>
    <t>TCU804CR#01</t>
  </si>
  <si>
    <t>China Lid for CST804 w/velcro Cotton</t>
  </si>
  <si>
    <t>739268585614</t>
  </si>
  <si>
    <t>TCU804CR</t>
  </si>
  <si>
    <t>TCU804CR#03</t>
  </si>
  <si>
    <t>China Lid for CST804 w/velcro Bone</t>
  </si>
  <si>
    <t>739268585799</t>
  </si>
  <si>
    <t>TCU804CR#04</t>
  </si>
  <si>
    <t>China Lid for CST804 w/velcro Gray</t>
  </si>
  <si>
    <t>739268585874</t>
  </si>
  <si>
    <t>TCU804CR#11</t>
  </si>
  <si>
    <t>China Lid for CST804 w/velcro Colonial White</t>
  </si>
  <si>
    <t>739268585959</t>
  </si>
  <si>
    <t>TCU804CR#12</t>
  </si>
  <si>
    <t>China Lid for CST804 w/velcro Sedona Beige</t>
  </si>
  <si>
    <t>739268586086</t>
  </si>
  <si>
    <t>TCU804CR#51</t>
  </si>
  <si>
    <t>China Lid for CST804 w/velcro Ebony</t>
  </si>
  <si>
    <t>739268586161</t>
  </si>
  <si>
    <t>TCU854BCR#01</t>
  </si>
  <si>
    <t>CHINA LID FOR CST854SB With Velcro Tape Cotton</t>
  </si>
  <si>
    <t>739268430433</t>
  </si>
  <si>
    <t>TCU854BCR</t>
  </si>
  <si>
    <t>TCU854BCR#03</t>
  </si>
  <si>
    <t>CHINA LID FOR CST854SB With Velcro Tape Bone</t>
  </si>
  <si>
    <t>739268430860</t>
  </si>
  <si>
    <t>TCU854BCR#04</t>
  </si>
  <si>
    <t>CHINA LID FOR CST854SB With Velcro Tape Gray</t>
  </si>
  <si>
    <t>739268430945</t>
  </si>
  <si>
    <t>TCU854BCR#11</t>
  </si>
  <si>
    <t>CHINA LID FOR CST854SB With Velcro Tape C. White</t>
  </si>
  <si>
    <t>739268431072</t>
  </si>
  <si>
    <t>TCU854BCR#12</t>
  </si>
  <si>
    <t>CHINA LID FOR CST854SB With Velcro Tape S. Beige</t>
  </si>
  <si>
    <t>739268431157</t>
  </si>
  <si>
    <t>TCU854BCR#51</t>
  </si>
  <si>
    <t>CHINA LID FOR CST854SB With Velcro Tape Ebony</t>
  </si>
  <si>
    <t>739268431232</t>
  </si>
  <si>
    <t>TCU854CRE#01</t>
  </si>
  <si>
    <t>WARRANTY LID FOR CST853E/854E COTTON</t>
  </si>
  <si>
    <t>739268112902</t>
  </si>
  <si>
    <t>TCU854CRE</t>
  </si>
  <si>
    <t>TCU854CRE#03</t>
  </si>
  <si>
    <t>WARRANTY LID FOR CST853E/854E BONE</t>
  </si>
  <si>
    <t>739268112926</t>
  </si>
  <si>
    <t>TCU854CRE#11</t>
  </si>
  <si>
    <t>WARRANTY LID FOR CST853E/854E COLONIAL WHITE</t>
  </si>
  <si>
    <t>739268112964</t>
  </si>
  <si>
    <t>TCU854CRE#12</t>
  </si>
  <si>
    <t>WARRANTY LID FOR CST853E/854E SEDONA BEIGE</t>
  </si>
  <si>
    <t>739268112971</t>
  </si>
  <si>
    <t>TCU854CRE#51</t>
  </si>
  <si>
    <t>WARRANTY LID FOR CST853E/854E EBONY</t>
  </si>
  <si>
    <t>739268112988</t>
  </si>
  <si>
    <t>TCU854CRP#01</t>
  </si>
  <si>
    <t>854/853 power gravity warranty lid w/sticker-cotton</t>
  </si>
  <si>
    <t>739268085404</t>
  </si>
  <si>
    <t>TCU854CRP</t>
  </si>
  <si>
    <t>TCU854CRP#03</t>
  </si>
  <si>
    <t>854/853 power gravity warranty lid w/sticker-bone</t>
  </si>
  <si>
    <t>739268085411</t>
  </si>
  <si>
    <t>TCU854CRP#04</t>
  </si>
  <si>
    <t>854/853 power gravity warranty lid w/sticker-gray</t>
  </si>
  <si>
    <t>739268085428</t>
  </si>
  <si>
    <t>TCU854CRP#11</t>
  </si>
  <si>
    <t>854/853 power gravity warranty lid w/sticker-col white</t>
  </si>
  <si>
    <t>739268085435</t>
  </si>
  <si>
    <t>TCU854CRP#12</t>
  </si>
  <si>
    <t>854/853 power gravity warranty lid w/sticker-sed beige</t>
  </si>
  <si>
    <t>739268085442</t>
  </si>
  <si>
    <t>TCU854CRP#51</t>
  </si>
  <si>
    <t>854/853 power gravity warranty lid w/sticker-ebony</t>
  </si>
  <si>
    <t>739268085459</t>
  </si>
  <si>
    <t>TCU854CRS#01</t>
  </si>
  <si>
    <t>CHINA LID FOR 854S/854SL/853S W/ VELCRO - COTTON</t>
  </si>
  <si>
    <t>739268085336</t>
  </si>
  <si>
    <t>TCU854CRS</t>
  </si>
  <si>
    <t>TCU854CRS#03</t>
  </si>
  <si>
    <t>CHINA LID FOR 854S/854SL/853S W/ VELCRO - BONE</t>
  </si>
  <si>
    <t>739268085343</t>
  </si>
  <si>
    <t>TCU854CRS#04</t>
  </si>
  <si>
    <t>CHINA LID FOR 854S/854SL/853S W/ VELCRO - GRAY</t>
  </si>
  <si>
    <t>739268085350</t>
  </si>
  <si>
    <t>TCU854CRS#11</t>
  </si>
  <si>
    <t>CHINA LID FOR 854S/854SL/853S W/ VELCRO - COLONIAL WHITE</t>
  </si>
  <si>
    <t>739268085367</t>
  </si>
  <si>
    <t>TCU854CRS#12</t>
  </si>
  <si>
    <t>CHINA LID FOR 854S/854SL/853S W/ VELCRO - SEDONIA BEIGE</t>
  </si>
  <si>
    <t>739268085374</t>
  </si>
  <si>
    <t>TCU854CRS#51</t>
  </si>
  <si>
    <t>CHINA LID FOR 854S/854SL/853S W/ VELCRO - EBONY</t>
  </si>
  <si>
    <t>739268085381</t>
  </si>
  <si>
    <t>TCU864CRE#01</t>
  </si>
  <si>
    <t>864/863 E-MAX WARRANTY LID W/STICKER - COTTON</t>
  </si>
  <si>
    <t>739268127500</t>
  </si>
  <si>
    <t>TCU864CRE</t>
  </si>
  <si>
    <t>TCU864CRE#03</t>
  </si>
  <si>
    <t>864/863 E-MAX WARRANTY LID W/STICKER - BONE</t>
  </si>
  <si>
    <t>739268165656</t>
  </si>
  <si>
    <t>TCU864CRE#11</t>
  </si>
  <si>
    <t>864/863 E-MAX WARRANTY LID W/STICKER - COLONIAL WHITE</t>
  </si>
  <si>
    <t>739268165663</t>
  </si>
  <si>
    <t>TCU864CRE#12</t>
  </si>
  <si>
    <t>864/863 E-MAX WARRANTY LID W/STICKER - SEDONA BEIGE</t>
  </si>
  <si>
    <t>739268165670</t>
  </si>
  <si>
    <t>TCU864CRP#01</t>
  </si>
  <si>
    <t>864/863 POWER GRAVITY WARRANTY LID W/STICKER-COTTON</t>
  </si>
  <si>
    <t>739268085466</t>
  </si>
  <si>
    <t>TCU864CRP</t>
  </si>
  <si>
    <t>TCU864CRP#03</t>
  </si>
  <si>
    <t>864/863 power gravity warranty lid w/sticker-bone</t>
  </si>
  <si>
    <t>739268085480</t>
  </si>
  <si>
    <t>TCU864CRP#11</t>
  </si>
  <si>
    <t>864/863 power gravity warranty lid w/sticker-col white</t>
  </si>
  <si>
    <t>739268085503</t>
  </si>
  <si>
    <t>TCU864CRP#12</t>
  </si>
  <si>
    <t xml:space="preserve">CHINA LID </t>
  </si>
  <si>
    <t>739268085510</t>
  </si>
  <si>
    <t>TCU864CRP#51</t>
  </si>
  <si>
    <t>864/863 power gravity warranty lid w/sticker-ebony</t>
  </si>
  <si>
    <t>739268085527</t>
  </si>
  <si>
    <t>TCU866CR#01</t>
  </si>
  <si>
    <t xml:space="preserve">TANK LID FOR CST866 COTTON </t>
  </si>
  <si>
    <t>739268488212</t>
  </si>
  <si>
    <t>TCU866CR</t>
  </si>
  <si>
    <t>TCU866CR#03</t>
  </si>
  <si>
    <t xml:space="preserve">TANK LID FOR CST866 BONE </t>
  </si>
  <si>
    <t>739268488304</t>
  </si>
  <si>
    <t>TCU866CR#04</t>
  </si>
  <si>
    <t xml:space="preserve">TANK LID FOR CST866 GRAY </t>
  </si>
  <si>
    <t>739268488489</t>
  </si>
  <si>
    <t>TCU866CR#11</t>
  </si>
  <si>
    <t>TANK LID FOR CST866 COLONIAL WHITE</t>
  </si>
  <si>
    <t>739268488564</t>
  </si>
  <si>
    <t>TCU866CR#12</t>
  </si>
  <si>
    <t>TANK LID FOR CST866 SEDONA BEIGE</t>
  </si>
  <si>
    <t>739268488649</t>
  </si>
  <si>
    <t>TCU866CR#51</t>
  </si>
  <si>
    <t xml:space="preserve">TANK LID FOR CST866 EBONY </t>
  </si>
  <si>
    <t>739268488724</t>
  </si>
  <si>
    <t>TCU884CV#01</t>
  </si>
  <si>
    <t>SIDE PLATE (2) W/VELCRO TAPE FOR CST764S/874S/884 COTTON</t>
  </si>
  <si>
    <t>739268410053</t>
  </si>
  <si>
    <t>TCU884CV</t>
  </si>
  <si>
    <t>SIDE PLATE (2) W/VELCRO TAPE FOR CST764S/874S/884 S. BEIGE</t>
  </si>
  <si>
    <t>TCU884CV#03</t>
  </si>
  <si>
    <t>SIDE PLATE (2) W/VELCRO TAPE FOR CST764S/874S/884 BONE</t>
  </si>
  <si>
    <t>739268410138</t>
  </si>
  <si>
    <t>TCU884CV#04</t>
  </si>
  <si>
    <t>SIDE PLATE (2) W/VELCRO TAPE FOR CST764S/874S/884 GRAY</t>
  </si>
  <si>
    <t>739268410213</t>
  </si>
  <si>
    <t>TCU884CV#11</t>
  </si>
  <si>
    <t>SIDE PLATE (2) W/VELCRO TAPE FOR CST764S/874S/884 C. WHITE</t>
  </si>
  <si>
    <t>739268410480</t>
  </si>
  <si>
    <t>TCU884CV#12</t>
  </si>
  <si>
    <t>739268410565</t>
  </si>
  <si>
    <t>TCU884CV#51</t>
  </si>
  <si>
    <t>SIDE PLATE (2) W/VELCRO TAPE FOR CST764S/874S/884 EBONY</t>
  </si>
  <si>
    <t>739268410305</t>
  </si>
  <si>
    <t>TCU894CR</t>
  </si>
  <si>
    <t>TCU894CR#03</t>
  </si>
  <si>
    <t>CHINA LID FOR CST894 W/VELCRO BONE</t>
  </si>
  <si>
    <t>739268433694</t>
  </si>
  <si>
    <t>TCU894CRN#01</t>
  </si>
  <si>
    <t>CHINA LID (Import) W/VELCRO FOR CST894 COTTON</t>
  </si>
  <si>
    <t>739268154568</t>
  </si>
  <si>
    <t>TCU894CRN</t>
  </si>
  <si>
    <t>TCU894CRN#03</t>
  </si>
  <si>
    <t>CHINA LID (Import) W/VELCRO FOR CST894 BONE</t>
  </si>
  <si>
    <t>739268154728</t>
  </si>
  <si>
    <t>TCU894CRN#04</t>
  </si>
  <si>
    <t>CHINA LID (Import) W/VELCRO FOR CST894 GRAY</t>
  </si>
  <si>
    <t>739268154810</t>
  </si>
  <si>
    <t>TCU894CRN#11</t>
  </si>
  <si>
    <t>CHINA LID (Import) for CST894 With Velcro Tape C. WHITE</t>
  </si>
  <si>
    <t>739268434318</t>
  </si>
  <si>
    <t>TCU894CRN#12</t>
  </si>
  <si>
    <t>CHINA LID (Import) for CST894 With Velcro Tape S. BEIGE</t>
  </si>
  <si>
    <t>739268434226</t>
  </si>
  <si>
    <t>TCU894CRN#51</t>
  </si>
  <si>
    <t>CHINA LID (Import) W/VELCRO FOR CST894 EBONY</t>
  </si>
  <si>
    <t>739268154995</t>
  </si>
  <si>
    <t>TCU904CR#01</t>
  </si>
  <si>
    <t>CHINA LID FOR CST904 W/VELCRO COTTON</t>
  </si>
  <si>
    <t>739268331792</t>
  </si>
  <si>
    <t>TCU904CR</t>
  </si>
  <si>
    <t>CHINA LID FOR CST904 W/VELCRO SEDONA BEIGE</t>
  </si>
  <si>
    <t>TCU904CR#03</t>
  </si>
  <si>
    <t>CHINA LID FOR CST904 W/VELCRO BONE</t>
  </si>
  <si>
    <t>739268383678</t>
  </si>
  <si>
    <t>TCU904CR#04</t>
  </si>
  <si>
    <t>CHINA LID FOR CST904 W/VELCRO GRAY</t>
  </si>
  <si>
    <t>739268383753</t>
  </si>
  <si>
    <t>TCU904CR#11</t>
  </si>
  <si>
    <t>CHINA LID FOR CST904 W/VELCRO COLONIAL WHITE</t>
  </si>
  <si>
    <t>739268435292</t>
  </si>
  <si>
    <t>TCU904CR#12</t>
  </si>
  <si>
    <t>739268435377</t>
  </si>
  <si>
    <t>TCU904CR#51</t>
  </si>
  <si>
    <t>CHINA LID FOR CST904 W/VELCRO EBONY</t>
  </si>
  <si>
    <t>739268383838</t>
  </si>
  <si>
    <t>TCU904CV#01</t>
  </si>
  <si>
    <t>SIDE PLATE (2) W/VELCRO TAPE COTTON</t>
  </si>
  <si>
    <t>739268409422</t>
  </si>
  <si>
    <t>TCU904CV</t>
  </si>
  <si>
    <t>TCU904CV#03</t>
  </si>
  <si>
    <t>SIDE PLATE (2) W/VELCRO TAPE BONE</t>
  </si>
  <si>
    <t>739268409514</t>
  </si>
  <si>
    <t>TCU904CV#04</t>
  </si>
  <si>
    <t>SIDE PLATE (2) W/VELCRO TAPE GRAY</t>
  </si>
  <si>
    <t>739268409699</t>
  </si>
  <si>
    <t>TCU904CV#11</t>
  </si>
  <si>
    <t>SIDE PLATE (2) W/VELCRO TAPE COLONIAL WHITE</t>
  </si>
  <si>
    <t>739268409859</t>
  </si>
  <si>
    <t>TCU904CV#12</t>
  </si>
  <si>
    <t>SIDE PLATE (2) W/VELCRO TAPE SEDONA BEIGE</t>
  </si>
  <si>
    <t>739268409934</t>
  </si>
  <si>
    <t>TCU904CV#51</t>
  </si>
  <si>
    <t>SIDE PLATE (2) W/VELCRO TAPE EBONY</t>
  </si>
  <si>
    <t>739268409774</t>
  </si>
  <si>
    <t>TCU914CR</t>
  </si>
  <si>
    <t>TCU914CR#03</t>
  </si>
  <si>
    <t xml:space="preserve">TANK LID FOR CST914 BONE </t>
  </si>
  <si>
    <t>739268487765</t>
  </si>
  <si>
    <t>TCU914CR#04</t>
  </si>
  <si>
    <t xml:space="preserve">TANK LID FOR CST914 GRAY </t>
  </si>
  <si>
    <t>739268487840</t>
  </si>
  <si>
    <t>TCU914CR#11</t>
  </si>
  <si>
    <t>TANK LID FOR CST914 COLONIAL WHITE</t>
  </si>
  <si>
    <t>739268487925</t>
  </si>
  <si>
    <t>TCU914CR#12</t>
  </si>
  <si>
    <t>TANK LID FOR CST914 SEDONA BEIGE</t>
  </si>
  <si>
    <t>739268488052</t>
  </si>
  <si>
    <t>TCU914CR#51</t>
  </si>
  <si>
    <t xml:space="preserve">TANK LID FOR CST914 EBONY </t>
  </si>
  <si>
    <t>739268488137</t>
  </si>
  <si>
    <t>LTD STOCK RPL BY TCU884CV#</t>
  </si>
  <si>
    <t>TCU914CV</t>
  </si>
  <si>
    <t>TCU914CV#03</t>
  </si>
  <si>
    <t>SIDE PLATE (2) W/VELCRO BONE</t>
  </si>
  <si>
    <t>739268489288</t>
  </si>
  <si>
    <t>TCU914CV#04</t>
  </si>
  <si>
    <t>SIDE PLATE (2) W/VELCRO GRAY</t>
  </si>
  <si>
    <t>739268489363</t>
  </si>
  <si>
    <t>TCU914CV#11</t>
  </si>
  <si>
    <t>SIDE PLATE (2) W/VELCRO COLONIAL WHITE</t>
  </si>
  <si>
    <t>739268489448</t>
  </si>
  <si>
    <t>TCU914CV#12</t>
  </si>
  <si>
    <t>SIDE PLATE (2) W/VELCRO SEDONA BEIGE</t>
  </si>
  <si>
    <t>739268489523</t>
  </si>
  <si>
    <t>TCU914CV#51</t>
  </si>
  <si>
    <t>SIDE PLATE (2) W/VELCRO EBONY</t>
  </si>
  <si>
    <t>739268489615</t>
  </si>
  <si>
    <t>TCU924CR#01</t>
  </si>
  <si>
    <t xml:space="preserve">China Lid for CST924 </t>
  </si>
  <si>
    <t>739268747470</t>
  </si>
  <si>
    <t>TCU924CR</t>
  </si>
  <si>
    <t>TCU924CR#03</t>
  </si>
  <si>
    <t xml:space="preserve">China Lid for CST924 - Bone </t>
  </si>
  <si>
    <t>739268747555</t>
  </si>
  <si>
    <t>TCU924CR#04</t>
  </si>
  <si>
    <t xml:space="preserve">China Lid for CST924 - Gray </t>
  </si>
  <si>
    <t>739268747630</t>
  </si>
  <si>
    <t>TCU924CR#11</t>
  </si>
  <si>
    <t>China Lid for CST924 - Colonial White</t>
  </si>
  <si>
    <t>739268747715</t>
  </si>
  <si>
    <t>TCU924CR#12</t>
  </si>
  <si>
    <t>China Lid for CST924 - Sedona Beige</t>
  </si>
  <si>
    <t>739268747807</t>
  </si>
  <si>
    <t>TCU924CR#51</t>
  </si>
  <si>
    <t>China Lid for CST924 - Ebony</t>
  </si>
  <si>
    <t>739268747982</t>
  </si>
  <si>
    <t>TCU934CR#01</t>
  </si>
  <si>
    <t xml:space="preserve">LLOYD 1PC TOILET LID - COTTON </t>
  </si>
  <si>
    <t>739268014275</t>
  </si>
  <si>
    <t>TCU934CR</t>
  </si>
  <si>
    <t>TCU934CR#03</t>
  </si>
  <si>
    <t xml:space="preserve">LLOYD 1PC TOLET LID - BONE </t>
  </si>
  <si>
    <t>739268014282</t>
  </si>
  <si>
    <t>TCU934CR#04</t>
  </si>
  <si>
    <t xml:space="preserve">LLOYD 1PC TOILET LID - GRAY </t>
  </si>
  <si>
    <t>739268014299</t>
  </si>
  <si>
    <t>TCU934CR#11</t>
  </si>
  <si>
    <t>LLOYD 1PC TOILET LID - COLONIAL WHITE</t>
  </si>
  <si>
    <t>739268014305</t>
  </si>
  <si>
    <t>TCU934CR#12</t>
  </si>
  <si>
    <t>LLOYD 1PC TOILET LID - SEDONA BEIGE</t>
  </si>
  <si>
    <t>739268014312</t>
  </si>
  <si>
    <t>TCU934CR#51</t>
  </si>
  <si>
    <t xml:space="preserve">LLOYD 1PC TOILET LID - EBONY </t>
  </si>
  <si>
    <t>739268014329</t>
  </si>
  <si>
    <t>TCU964CR#01</t>
  </si>
  <si>
    <t>SOIREE 1PC TOILET TANK LID COTTON</t>
  </si>
  <si>
    <t>739268044395</t>
  </si>
  <si>
    <t>TCU964CR</t>
  </si>
  <si>
    <t>TCU964CR#03</t>
  </si>
  <si>
    <t>SOIREE 1PC TOILET TANK LID BONE</t>
  </si>
  <si>
    <t>739268044418</t>
  </si>
  <si>
    <t>TCU964CR#04</t>
  </si>
  <si>
    <t>SOIREE 1PC TOILET TANK LID GRAY</t>
  </si>
  <si>
    <t>739268044425</t>
  </si>
  <si>
    <t>TCU964CR#11</t>
  </si>
  <si>
    <t>SOIREE 1PC TOILET TANK LID COLONIAL WHITE</t>
  </si>
  <si>
    <t>739268044432</t>
  </si>
  <si>
    <t>TCU964CR#12</t>
  </si>
  <si>
    <t>SOIREE 1PC TOILET TANK LID SEDONA BEIGE</t>
  </si>
  <si>
    <t>739268044449</t>
  </si>
  <si>
    <t>TCU964CR#51</t>
  </si>
  <si>
    <t>SOIREE 1PC TOILET TANK LID EBONY</t>
  </si>
  <si>
    <t>739268044456</t>
  </si>
  <si>
    <t>TCU964CRE#01</t>
  </si>
  <si>
    <t>ECO SOIREE 1PC TOILET TANK LID COTTON</t>
  </si>
  <si>
    <t>739268157460</t>
  </si>
  <si>
    <t>TCU964CRE</t>
  </si>
  <si>
    <t>TCU964CRE#03</t>
  </si>
  <si>
    <t>ECO SOIREE 1PC TOILET TANK LID BONE</t>
  </si>
  <si>
    <t>739268157484</t>
  </si>
  <si>
    <t>TCU964CRE#11</t>
  </si>
  <si>
    <t>ECO SOIREE 1PC TOILET TANK LID COLONIAL WHITE</t>
  </si>
  <si>
    <t>739268157491</t>
  </si>
  <si>
    <t>TCU964CRE#12</t>
  </si>
  <si>
    <t>ECO SOIREE 1PC TOILET TANK LID SEDONA BEIGE</t>
  </si>
  <si>
    <t>739268157507</t>
  </si>
  <si>
    <t>TCU964CRE#51</t>
  </si>
  <si>
    <t>ECO SOIREE 1PC TOILET TANK LID EBONY</t>
  </si>
  <si>
    <t>739268157514</t>
  </si>
  <si>
    <t>TCU964CV#01</t>
  </si>
  <si>
    <t>SIDE PLATE (2) W/VELCRO TAPE FOR CST964CF(G)</t>
  </si>
  <si>
    <t>739268084681</t>
  </si>
  <si>
    <t>TCU964CV</t>
  </si>
  <si>
    <t>TCU964CV#03</t>
  </si>
  <si>
    <t>SIDE PLATE (2) W/VELCRO TAPE FOR CST964CF(G)-BONE</t>
  </si>
  <si>
    <t>739268084698</t>
  </si>
  <si>
    <t>TCU964CV#04</t>
  </si>
  <si>
    <t>SIDE PLATE(2) W/VELCRO TAPE FOR CST964CF(G)-GRAY</t>
  </si>
  <si>
    <t>739268084704</t>
  </si>
  <si>
    <t>TCU964CV#11</t>
  </si>
  <si>
    <t>SIDE PLATE (2) W/VELCRO TAPE FOR CST964CF(G)-COLONIAL WHITE</t>
  </si>
  <si>
    <t>739268084711</t>
  </si>
  <si>
    <t>TCU964CV#12</t>
  </si>
  <si>
    <t>SIDE PLATE(2) W/VELCRO TAPE FOR CST964CF(G)-SEDONA BEIGE</t>
  </si>
  <si>
    <t>739268084728</t>
  </si>
  <si>
    <t>TCU964CV#51</t>
  </si>
  <si>
    <t>SIDE PLATE (2) W/VELCRO TAPE FOR CST964CF(G)-EBONY</t>
  </si>
  <si>
    <t>739268084742</t>
  </si>
  <si>
    <t>TCU974CR#01</t>
  </si>
  <si>
    <t>GUINEVERE 1PC TOILET TANK LID COTTON</t>
  </si>
  <si>
    <t>739268056923</t>
  </si>
  <si>
    <t>TCU974CR</t>
  </si>
  <si>
    <t>TCU974CR#03</t>
  </si>
  <si>
    <t>GUINEVERE 1PC TOILET TANK LID BONE</t>
  </si>
  <si>
    <t>739268056930</t>
  </si>
  <si>
    <t>TCU974CR#04</t>
  </si>
  <si>
    <t>GUINEVERE 1PC TOILET TANK LID GRAY</t>
  </si>
  <si>
    <t>739268056947</t>
  </si>
  <si>
    <t>TCU974CR#11</t>
  </si>
  <si>
    <t>GUINEVERE 1PC TOILET TANK LID COLONIAL WHITE</t>
  </si>
  <si>
    <t>739268056954</t>
  </si>
  <si>
    <t>TCU974CR#12</t>
  </si>
  <si>
    <t>GUINEVERE 1PC TOILET TANK LID SEDONA BEIGE</t>
  </si>
  <si>
    <t>739268056961</t>
  </si>
  <si>
    <t>TCU974CR#51</t>
  </si>
  <si>
    <t>GUINEVERE 1PC TOILET TANK LID EBONY</t>
  </si>
  <si>
    <t>739268056978</t>
  </si>
  <si>
    <t>TCU974CRE#01</t>
  </si>
  <si>
    <t>ECO GUINEVERE 1PC TANK LID COTTON</t>
  </si>
  <si>
    <t>739268144170</t>
  </si>
  <si>
    <t>TCU974CRE</t>
  </si>
  <si>
    <t>TCU974CRE#03</t>
  </si>
  <si>
    <t>ECO GUINEVERE 1PC TANK LID BONE</t>
  </si>
  <si>
    <t>739268144187</t>
  </si>
  <si>
    <t>TCU974CRE#11</t>
  </si>
  <si>
    <t>ECO GUINEVERE 1PC TANK LID COLONIAL WHITE</t>
  </si>
  <si>
    <t>739268144200</t>
  </si>
  <si>
    <t>TCU974CRE#12</t>
  </si>
  <si>
    <t>ECO GUINEVERE 1PC TANK LID SEDONA BEIGE</t>
  </si>
  <si>
    <t>739268144217</t>
  </si>
  <si>
    <t>TCU974CV#01</t>
  </si>
  <si>
    <t>SIDE PLATE (2) W/VELCRO TAPE CST974CF(G) COTTON</t>
  </si>
  <si>
    <t>739268056367</t>
  </si>
  <si>
    <t>TCU974CV</t>
  </si>
  <si>
    <t>TCU974CV#03</t>
  </si>
  <si>
    <t>SIDE PLATE (2) W/VELCRO TAPE CST974CF(G) BONE</t>
  </si>
  <si>
    <t>739268056374</t>
  </si>
  <si>
    <t>TCU974CV#04</t>
  </si>
  <si>
    <t>SIDE PLATE (2) W/VELCRO TAPE CST974CF(G) GRAY</t>
  </si>
  <si>
    <t>739268056381</t>
  </si>
  <si>
    <t>TCU974CV#11</t>
  </si>
  <si>
    <t>SIDE PLATE (2) W/VELCRO TAPE CST974CF(G) COLONIAL WHITE</t>
  </si>
  <si>
    <t>739268056398</t>
  </si>
  <si>
    <t>TCU974CV#12</t>
  </si>
  <si>
    <t>SIDE PLATE (2) W/VELCRO TAPE CST974CF(G) SEDONA BEIGE</t>
  </si>
  <si>
    <t>739268056442</t>
  </si>
  <si>
    <t>TCU974CV#51</t>
  </si>
  <si>
    <t>SIDE PLATE (2) W/VELCRO TAPE CST974CF(G) EBONY</t>
  </si>
  <si>
    <t>739268056411</t>
  </si>
  <si>
    <t>TCU984CR#01</t>
  </si>
  <si>
    <t>RYOHAN 1-PC TANK LID WARRANTY LID - COTTON</t>
  </si>
  <si>
    <t>739268138490</t>
  </si>
  <si>
    <t>TCU984CR</t>
  </si>
  <si>
    <t>ECOFAUCET STD KIT 0.18GPC(0.67L/CYCLE_OND10SEC)</t>
  </si>
  <si>
    <t>Efaucet</t>
  </si>
  <si>
    <t>Efaucet Set</t>
  </si>
  <si>
    <t>E Faucet</t>
  </si>
  <si>
    <t>TEL101-D10E</t>
  </si>
  <si>
    <t>TEL101-D10E#CP</t>
  </si>
  <si>
    <t>739268284753</t>
  </si>
  <si>
    <t>ECOFAUCET STD KIT W/MIXING 0.18GPC(0.67L/CYCLE_OND10SEC)</t>
  </si>
  <si>
    <t>TEL101-D10EM</t>
  </si>
  <si>
    <t>TEL101-D10EM#CP</t>
  </si>
  <si>
    <t>739268285033</t>
  </si>
  <si>
    <t>ECOFAUCET STD KIT W/THERMO 0.18GPC(0.67L/CYCLE_OND10SEC)</t>
  </si>
  <si>
    <t>TEL101-D10ET</t>
  </si>
  <si>
    <t>TEL101-D10ET#CP</t>
  </si>
  <si>
    <t>739268285347</t>
  </si>
  <si>
    <t>ECOFAUCET STD KIT 0.19GPC(0.72L/CYCLE_CONT20SEC)</t>
  </si>
  <si>
    <t>TEL105-C20E</t>
  </si>
  <si>
    <t>TEL105-C20E#CP</t>
  </si>
  <si>
    <t>739268284654</t>
  </si>
  <si>
    <t>ECOFAUCET STD KIT W/MIXING 0.19GPC(0.72L/CYCLE_CONT20SEC)</t>
  </si>
  <si>
    <t>TEL105-C20EM</t>
  </si>
  <si>
    <t>TEL105-C20EM#CP</t>
  </si>
  <si>
    <t>739268284944</t>
  </si>
  <si>
    <t>ECOFAUCET STD KIT W/THERMO 0.19GPC(0.72L/CYCLE_CONT20SEC)</t>
  </si>
  <si>
    <t>TEL105-C20ET</t>
  </si>
  <si>
    <t>TEL105-C20ET#CP</t>
  </si>
  <si>
    <t>739268285248</t>
  </si>
  <si>
    <t>ECOFAUCET STD KIT 0.09GPC(0.35L/CYCLE_OND10SEC)</t>
  </si>
  <si>
    <t>TEL105-D10E</t>
  </si>
  <si>
    <t>TEL105-D10E#CP</t>
  </si>
  <si>
    <t>739268284562</t>
  </si>
  <si>
    <t>ECOFAUCET STD KIT W/MIXING 0.09GPC(0.35L/CYCLE_OND10SEC)</t>
  </si>
  <si>
    <t>TEL105-D10EM</t>
  </si>
  <si>
    <t>TEL105-D10EM#CP</t>
  </si>
  <si>
    <t>739268284852</t>
  </si>
  <si>
    <t>ECOFAUCET STD KIT W/THERMO 0.09GPC(0.35L/CYCLE_OND10SEC)</t>
  </si>
  <si>
    <t>TEL105-D10ET</t>
  </si>
  <si>
    <t>TEL105-D10ET#CP</t>
  </si>
  <si>
    <t>739268285149</t>
  </si>
  <si>
    <t>TEL111-D10E#CP</t>
  </si>
  <si>
    <t>ECOFAUCET HELIX KIT 0.18GPC(0.67L/CYCLE_OND10SEC)</t>
  </si>
  <si>
    <t>739268284784</t>
  </si>
  <si>
    <t>TEL111-D10E</t>
  </si>
  <si>
    <t>TEL111-D10EM#CP</t>
  </si>
  <si>
    <t>ECOFAUCET HELIX KIT W/MIXING 0.18GPC(0.67L/CYCLE_OND10SEC)</t>
  </si>
  <si>
    <t>739268285071</t>
  </si>
  <si>
    <t>TEL111-D10EM</t>
  </si>
  <si>
    <t>TEL111-D10ET#CP</t>
  </si>
  <si>
    <t>ECOFAUCET HELIX KIT W/THERMO 0.18GPC(0.67L/CYCLE_OND10SEC)</t>
  </si>
  <si>
    <t>739268285378</t>
  </si>
  <si>
    <t>TEL111-D10ET</t>
  </si>
  <si>
    <t>TEL115-C20E#CP</t>
  </si>
  <si>
    <t>ECOFAUCET HELIX KIT 0.19GPC(0.72L/CYCLE_CONT20SEC)</t>
  </si>
  <si>
    <t>739268284692</t>
  </si>
  <si>
    <t>TEL115-C20E</t>
  </si>
  <si>
    <t>TEL115-C20EM#CP</t>
  </si>
  <si>
    <t>ECOFAUCET HELIX KIT W/MIXING 0.19GPC(0.72L/CYCLE_CONT20SEC)</t>
  </si>
  <si>
    <t>739268284975</t>
  </si>
  <si>
    <t>TEL115-C20EM</t>
  </si>
  <si>
    <t>TEL115-C20ET#CP</t>
  </si>
  <si>
    <t>ECOFAUCET HELIX KIT W/THERMO 0.19GPC(0.72L/CYCLE_CONT20SEC)</t>
  </si>
  <si>
    <t>739268285279</t>
  </si>
  <si>
    <t>TEL115-C20ET</t>
  </si>
  <si>
    <t>TEL115-D10E#CP</t>
  </si>
  <si>
    <t>ECOFAUCET HELIX KIT 0.09GPC(0.35L/CYCLE_OND10SEC)</t>
  </si>
  <si>
    <t>739268284593</t>
  </si>
  <si>
    <t>TEL115-D10E</t>
  </si>
  <si>
    <t>TEL115-D10EM#CP</t>
  </si>
  <si>
    <t>ECOFAUCET HELIX KIT W/MIXING 0.09GPC(0.35L/CYCLE_OND10SEC)</t>
  </si>
  <si>
    <t>739268284883</t>
  </si>
  <si>
    <t>TEL115-D10EM</t>
  </si>
  <si>
    <t>TEL115-D10ET#CP</t>
  </si>
  <si>
    <t>ECOFAUCET HELIX KIT W/THERMO 0.09GPC(0.35L/CYCLE_OND10SEC)</t>
  </si>
  <si>
    <t>739268285170</t>
  </si>
  <si>
    <t>TEL115-D10ET</t>
  </si>
  <si>
    <t>TEL121-D10E#CP</t>
  </si>
  <si>
    <t>ECOFAUCET HELIX-M KIT 0.18GPC(0.67L/CYCLE_OND10SEC)</t>
  </si>
  <si>
    <t>739268284791</t>
  </si>
  <si>
    <t>TEL121-D10E</t>
  </si>
  <si>
    <t>TEL121-D10EM#CP</t>
  </si>
  <si>
    <t>ECOFAUCET HELIX-M KIT W/MIXING 0.18GPC(0.67L/CYCLE_OND10SEC)</t>
  </si>
  <si>
    <t>739268285088</t>
  </si>
  <si>
    <t>TEL121-D10EM</t>
  </si>
  <si>
    <t>TEL121-D10ET#CP</t>
  </si>
  <si>
    <t>739268285385</t>
  </si>
  <si>
    <t>TEL121-D10ET</t>
  </si>
  <si>
    <t>TEL125-C20E#CP</t>
  </si>
  <si>
    <t>ECOFAUCET HELIX-M KIT 0.19GPC(0.72L/CYCLE_CONT20SEC)</t>
  </si>
  <si>
    <t>739268284708</t>
  </si>
  <si>
    <t>TEL125-C20E</t>
  </si>
  <si>
    <t>TEL125-C20EM#CP</t>
  </si>
  <si>
    <t>ECOFAUCET HELIX-M KIT W/MIXING 0.19GPC(0.72L/CYCLE_CONT20SEC)</t>
  </si>
  <si>
    <t>739268284982</t>
  </si>
  <si>
    <t>TEL125-C20EM</t>
  </si>
  <si>
    <t>TEL125-C20ET#CP</t>
  </si>
  <si>
    <t>739268285286</t>
  </si>
  <si>
    <t>TEL125-C20ET</t>
  </si>
  <si>
    <t>TEL125-D10E#CP</t>
  </si>
  <si>
    <t>ECOFAUCET HELIX-M KIT 0.09GPC(0.35L/CYCLE_OND10SEC)</t>
  </si>
  <si>
    <t>739268284609</t>
  </si>
  <si>
    <t>TEL125-D10E</t>
  </si>
  <si>
    <t>TEL125-D10EM#CP</t>
  </si>
  <si>
    <t>ECOFAUCET HELIX-M KIT W/MIXING 0.09GPC(0.35L/CYCLE_OND10SEC)</t>
  </si>
  <si>
    <t>739268284890</t>
  </si>
  <si>
    <t>TEL125-D10EM</t>
  </si>
  <si>
    <t>TEL125-D10ET#CP</t>
  </si>
  <si>
    <t>739268285187</t>
  </si>
  <si>
    <t>TEL125-D10ET</t>
  </si>
  <si>
    <t>TEL131-D10E#CP</t>
  </si>
  <si>
    <t>ECOFAUCET HELIX-WM KIT 0.18GPC(0.67L/CYCLE_OND10SEC)</t>
  </si>
  <si>
    <t>739268284807</t>
  </si>
  <si>
    <t>TEL131-D10E</t>
  </si>
  <si>
    <t>TEL131-D10EM#CP</t>
  </si>
  <si>
    <t>ECOFAUCET HELIX-WM KIT /MIXING 0.18GPC(0.67L/CYCLE_OND10SEC)</t>
  </si>
  <si>
    <t>739268285095</t>
  </si>
  <si>
    <t>TEL131-D10EM</t>
  </si>
  <si>
    <t>TEL131-D10ET#CP</t>
  </si>
  <si>
    <t>ECOFAUCET HELIX-WM KIT /THERMO 0.18GPC(0.67L/CYCLE_OND10SEC)</t>
  </si>
  <si>
    <t>739268285392</t>
  </si>
  <si>
    <t>TEL131-D10ET</t>
  </si>
  <si>
    <t>TEL135-C20E#CP</t>
  </si>
  <si>
    <t>ECOFAUCET HELIX-WM KIT 0.19GPC(0.72L/CYCLE_CONT20SEC)</t>
  </si>
  <si>
    <t>739268284715</t>
  </si>
  <si>
    <t>TEL135-C20E</t>
  </si>
  <si>
    <t>TEL135-C20EM#CP</t>
  </si>
  <si>
    <t>ECOFAUCET HELIX-WM KIT /MIXING 0.19GPC(0.72L/CYCLE_CONT20SEC)</t>
  </si>
  <si>
    <t>739268284999</t>
  </si>
  <si>
    <t>TEL135-C20EM</t>
  </si>
  <si>
    <t>TEL135-C20ET#CP</t>
  </si>
  <si>
    <t>ECOFAUCET HELIX-WM KIT /THERMO 0.19GPC(0.72L/CYCLE_CONT20SEC)</t>
  </si>
  <si>
    <t>739268285293</t>
  </si>
  <si>
    <t>TEL135-C20ET</t>
  </si>
  <si>
    <t>TEL135-D10E#CP</t>
  </si>
  <si>
    <t>ECOFAUCET HELIX-WM KIT 0.09GPC(0.35L/CYCLE_OND10SEC)</t>
  </si>
  <si>
    <t>739268284616</t>
  </si>
  <si>
    <t>TEL135-D10E</t>
  </si>
  <si>
    <t>TEL135-D10EM#CP</t>
  </si>
  <si>
    <t>ECOFAUCET HELIX-WM KIT /MIXING 0.09GPC(0.35L/CYCLE_OND10SEC)</t>
  </si>
  <si>
    <t>739268284906</t>
  </si>
  <si>
    <t>TEL135-D10EM</t>
  </si>
  <si>
    <t>TEL135-D10ET#CP</t>
  </si>
  <si>
    <t>ECOFAUCET HELIX-WM KIT /THERMO 0.09GPC(0.35L/CYCLE_OND10SEC)</t>
  </si>
  <si>
    <t>739268285194</t>
  </si>
  <si>
    <t>TEL135-D10ET</t>
  </si>
  <si>
    <t>TEL141-D10E#CP</t>
  </si>
  <si>
    <t>ECOFAUCET AXIOM KIT 0.18GPC(0.67L/CYCLE_OND10SEC)</t>
  </si>
  <si>
    <t>739268284814</t>
  </si>
  <si>
    <t>TEL141-D10E</t>
  </si>
  <si>
    <t>TEL141-D10EM#CP</t>
  </si>
  <si>
    <t>ECOFAUCET AXIOM KIT W/MIXING 0.18GPC(0.67L/CYCLE_OND10SEC)</t>
  </si>
  <si>
    <t>739268285101</t>
  </si>
  <si>
    <t>TEL141-D10EM</t>
  </si>
  <si>
    <t>TEL141-D10ET#CP</t>
  </si>
  <si>
    <t>ECOFAUCET AXIOM KIT W/THERMO 0.18GPC(0.67L/CYCLE_OND10SEC)</t>
  </si>
  <si>
    <t>739268285408</t>
  </si>
  <si>
    <t>TEL141-D10ET</t>
  </si>
  <si>
    <t>TEL145-C20E#CP</t>
  </si>
  <si>
    <t>ECOFAUCET AXIOM KIT 0.19GPC(0.72L/CYCLE_CONT20SEC)</t>
  </si>
  <si>
    <t>739268284722</t>
  </si>
  <si>
    <t>TEL145-C20E</t>
  </si>
  <si>
    <t>TEL145-C20EM#CP</t>
  </si>
  <si>
    <t>ECOFAUCET AXIOM KIT W/MIXING 0.19GPC(0.72L/CYCLE_CONT20SEC)</t>
  </si>
  <si>
    <t>739268285002</t>
  </si>
  <si>
    <t>TEL145-C20EM</t>
  </si>
  <si>
    <t>TEL145-C20ET#CP</t>
  </si>
  <si>
    <t>ECOFAUCET AXIOM KIT W/THERMO 0.19GPC(0.72L/CYCLE_CONT20SEC)</t>
  </si>
  <si>
    <t>739268285316</t>
  </si>
  <si>
    <t>TEL145-C20ET</t>
  </si>
  <si>
    <t>TEL145-D10E#CP</t>
  </si>
  <si>
    <t>ECOFAUCET AXIOM KIT 0.09GPC(0.35L/CYCLE_OND10SEC)</t>
  </si>
  <si>
    <t>739268284623</t>
  </si>
  <si>
    <t>TEL145-D10E</t>
  </si>
  <si>
    <t>TEL145-D10EM#CP</t>
  </si>
  <si>
    <t>ECOFAUCET AXIOM KIT W/MIXING 0.09GPC(0.35L/CYCLE_OND10SEC)</t>
  </si>
  <si>
    <t>739268284913</t>
  </si>
  <si>
    <t>TEL145-D10EM</t>
  </si>
  <si>
    <t>TEL145-D10ET#CP</t>
  </si>
  <si>
    <t>ECOFAUCET AXIOM KIT W/THERMO 0.09GPC(0.35L/CYCLE_OND10SEC)</t>
  </si>
  <si>
    <t>739268285200</t>
  </si>
  <si>
    <t>TEL145-D10ET</t>
  </si>
  <si>
    <t>TEL151-D10E#CP</t>
  </si>
  <si>
    <t>ECOFAUCET GOOSENECK KIT 0.18GPC(0.67L/CYCLE_OND10SEC)</t>
  </si>
  <si>
    <t>739268284821</t>
  </si>
  <si>
    <t>TEL151-D10E</t>
  </si>
  <si>
    <t>TEL151-D10EM#CP</t>
  </si>
  <si>
    <t>ECOFAUCET GOOSE KIT W/MIXING 0.18GPC(0.67L/CYCLE_OND10SEC)</t>
  </si>
  <si>
    <t>739268285118</t>
  </si>
  <si>
    <t>TEL151-D10EM</t>
  </si>
  <si>
    <t>TEL151-D10ET#CP</t>
  </si>
  <si>
    <t>ECOFAUCET GOOSE KIT W/THERMO 0.18GPC(0.67L/CYCLE_OND10SEC)</t>
  </si>
  <si>
    <t>739268285415</t>
  </si>
  <si>
    <t>TEL151-D10ET</t>
  </si>
  <si>
    <t>TEL155-C20E#CP</t>
  </si>
  <si>
    <t>ECOFAUCET GOOSENECK KIT 0.19GPC(0.72L/CYCLE_CONT20SEC)</t>
  </si>
  <si>
    <t>739268284739</t>
  </si>
  <si>
    <t>TEL155-C20E</t>
  </si>
  <si>
    <t>TEL155-C20EM#CP</t>
  </si>
  <si>
    <t>ECOFAUCET GOOSE KIT W/MIXING 0.19GPC(0.72L/CYCLE_CONT20SEC)</t>
  </si>
  <si>
    <t>739268285019</t>
  </si>
  <si>
    <t>TEL155-C20EM</t>
  </si>
  <si>
    <t>TEL155-C20ET#CP</t>
  </si>
  <si>
    <t>ECOFAUCET GOOSE KIT W/THERMO 0.19GPC(0.72L/CYCLE_CONT20SEC)</t>
  </si>
  <si>
    <t>739268285323</t>
  </si>
  <si>
    <t>TEL155-C20ET</t>
  </si>
  <si>
    <t>TEL155-D10E#CP</t>
  </si>
  <si>
    <t>ECOFAUCET GOOSENECK KIT 0.09GPC(0.35L/CYCLE_OND10SEC)</t>
  </si>
  <si>
    <t>739268284630</t>
  </si>
  <si>
    <t>TEL155-D10E</t>
  </si>
  <si>
    <t>TEL155-D10EM#CP</t>
  </si>
  <si>
    <t>ECOFAUCET GOOSE KIT W/MIXING 0.09GPC(0.35L/CYCLE_OND10SEC)</t>
  </si>
  <si>
    <t>739268284920</t>
  </si>
  <si>
    <t>TEL155-D10EM</t>
  </si>
  <si>
    <t>TEL155-D10ET#CP</t>
  </si>
  <si>
    <t>ECOFAUCET GOOSE KIT W/THERMO 0.09GPC(0.35L/CYCLE_OND10SEC)</t>
  </si>
  <si>
    <t>739268285224</t>
  </si>
  <si>
    <t>TEL155-D10ET</t>
  </si>
  <si>
    <t>TEL161-D10E#CP</t>
  </si>
  <si>
    <t>ECOFAUCET GOOSE-WM KIT 0.18GPC(0.67L/CYCLE_OND10SEC)</t>
  </si>
  <si>
    <t>739268284838</t>
  </si>
  <si>
    <t>TEL161-D10E</t>
  </si>
  <si>
    <t>TEL161-D10EM#CP</t>
  </si>
  <si>
    <t>ECOFAUCET GOOSE-WM KIT /MIXING 0.18GPC(0.67L/CYCLE_OND10SEC)</t>
  </si>
  <si>
    <t>739268285125</t>
  </si>
  <si>
    <t>TEL161-D10EM</t>
  </si>
  <si>
    <t>TEL161-D10ET#CP</t>
  </si>
  <si>
    <t>ECOFAUCET GOOSE-WM KIT /THERMO 0.18GPC(0.67L/CYCLE_OND10SEC)</t>
  </si>
  <si>
    <t>739268285422</t>
  </si>
  <si>
    <t>TEL161-D10ET</t>
  </si>
  <si>
    <t>TEL165-C20E#CP</t>
  </si>
  <si>
    <t>ECOFAUCET GOOSE-WM KIT 0.19GPC(0.72L/CYCLE_CONT20SEC)</t>
  </si>
  <si>
    <t>739268284746</t>
  </si>
  <si>
    <t>TEL165-C20E</t>
  </si>
  <si>
    <t>TEL165-C20EM#CP</t>
  </si>
  <si>
    <t>ECOFAUCET GOOSE-WM KIT /MIXING 0.19GPC(0.72L/CYCLE_CONT20SEC)</t>
  </si>
  <si>
    <t>739268285026</t>
  </si>
  <si>
    <t>TEL165-C20EM</t>
  </si>
  <si>
    <t>TEL165-C20ET#CP</t>
  </si>
  <si>
    <t>ECOFAUCET GOOSE-WM KIT /THERMO 0.19GPC(0.72L/CYCLE_CONT20SEC)</t>
  </si>
  <si>
    <t>739268285330</t>
  </si>
  <si>
    <t>TEL165-C20ET</t>
  </si>
  <si>
    <t>TEL165-D10E#CP</t>
  </si>
  <si>
    <t>ECOFAUCET GOOSE-WM KIT 0.09GPC(0.35L/CYCLE_OND10SEC)</t>
  </si>
  <si>
    <t>739268284647</t>
  </si>
  <si>
    <t>TEL165-D10E</t>
  </si>
  <si>
    <t>TEL165-D10EM#CP</t>
  </si>
  <si>
    <t>ECOFAUCET GOOSE-WM KIT /MIXING 0.09GPC(0.35L/CYCLE_OND10SEC)</t>
  </si>
  <si>
    <t>739268284937</t>
  </si>
  <si>
    <t>TEL165-D10EM</t>
  </si>
  <si>
    <t>TEL165-D10ET#CP</t>
  </si>
  <si>
    <t>ECOFAUCET GOOSE-WM KIT /THERMO 0.09GPC(0.35L/CYCLE_OND10SEC)</t>
  </si>
  <si>
    <t>739268285231</t>
  </si>
  <si>
    <t>TEL165-D10ET</t>
  </si>
  <si>
    <t>TEL1A1-D10E#CP</t>
  </si>
  <si>
    <t>ECOFAUCET LIBELLA KIT 0.18GPC(0.67L/CYCLE_OND10SEC)</t>
  </si>
  <si>
    <t>739268307049</t>
  </si>
  <si>
    <t>TEL1A1-D10E</t>
  </si>
  <si>
    <t>TEL1A1-D10EM#CP</t>
  </si>
  <si>
    <t>ECOFAUCET LIBELLA KIT W/MIXING 0.18GPC(0.67L/CYCLE_OND10SEC)</t>
  </si>
  <si>
    <t>739268307063</t>
  </si>
  <si>
    <t>TEL1A1-D10EM</t>
  </si>
  <si>
    <t>TEL1A1-D10ET#CP</t>
  </si>
  <si>
    <t>ECOFAUCET LIBELLA KIT W/THERMO 0.18GPC(0.67L/CYCLE_OND10SEC)</t>
  </si>
  <si>
    <t>739268307056</t>
  </si>
  <si>
    <t>TEL1A1-D10ET</t>
  </si>
  <si>
    <t>TEL1A5-C20E#CP</t>
  </si>
  <si>
    <t>ECOFAUCET LIBELLA KIT 0.19GPC(0.72L/CYCLE_CONT20SEC)</t>
  </si>
  <si>
    <t>739268306240</t>
  </si>
  <si>
    <t>TEL1A5-C20E</t>
  </si>
  <si>
    <t>TEL1A5-C20EM#CP</t>
  </si>
  <si>
    <t>ECOFAUCET LIBELLA KIT W/MIXING 0.19GPC(0.72L/CYCLE_CONT20SEC)</t>
  </si>
  <si>
    <t>739268306264</t>
  </si>
  <si>
    <t>TEL1A5-C20EM</t>
  </si>
  <si>
    <t>TEL1A5-C20ET#CP</t>
  </si>
  <si>
    <t>ECOFAUCET LIBELLA KIT W/THERMO 0.19GPC(0.72L/CYCLE_CONT20SEC)</t>
  </si>
  <si>
    <t>739268306257</t>
  </si>
  <si>
    <t>TEL1A5-C20ET</t>
  </si>
  <si>
    <t>TEL1A5-D10E#CP</t>
  </si>
  <si>
    <t>ECOFAUCET LIBELLA KIT 0.09GPC(0.35L/CYCLE_OND10SEC)</t>
  </si>
  <si>
    <t>739268305014</t>
  </si>
  <si>
    <t>TEL1A5-D10E</t>
  </si>
  <si>
    <t>TEL1A5-D10EM#CP</t>
  </si>
  <si>
    <t>ECOFAUCET LIBELLA KIT W/MIXING 0.09GPC(0.35L/CYCLE_OND10SEC)</t>
  </si>
  <si>
    <t>739268305038</t>
  </si>
  <si>
    <t>TEL1A5-D10EM</t>
  </si>
  <si>
    <t>TEL1A5-D10ET#CP</t>
  </si>
  <si>
    <t>ECOFAUCET LIBELLA KIT W/THERMO 0.09GPC(0.35L/CYCLE_OND10SEC)</t>
  </si>
  <si>
    <t>739268305021</t>
  </si>
  <si>
    <t>TEL1A5-D10ET</t>
  </si>
  <si>
    <t>TEL1B1-D10E#CP</t>
  </si>
  <si>
    <t>ECOFAUCET LIBELLA-M KIT 0.18GPC(0.67L/CYCLE_OND10SEC)</t>
  </si>
  <si>
    <t>739268307148</t>
  </si>
  <si>
    <t>TEL1B1-D10E</t>
  </si>
  <si>
    <t>TEL1B1-D10EM#CP</t>
  </si>
  <si>
    <t>ECOFAUCET LIBELLA-M K W/MIXING 0.18GPC(0.67L/CYCLE_OND10SEC)</t>
  </si>
  <si>
    <t>739268307162</t>
  </si>
  <si>
    <t>TEL1B1-D10EM</t>
  </si>
  <si>
    <t>TEL1B1-D10ET#CP</t>
  </si>
  <si>
    <t>ECOFAUCET LIBELLA-M K W/THERMO 0.18GPC(0.67L/CYCLE_OND10SEC)</t>
  </si>
  <si>
    <t>739268307155</t>
  </si>
  <si>
    <t>TEL1B1-D10ET</t>
  </si>
  <si>
    <t>TEL1B5-C20E#CP</t>
  </si>
  <si>
    <t>ECOFAUCET LIBELLA-M KIT 0.19GPC(0.72L/CYCLE_CONT20SEC)</t>
  </si>
  <si>
    <t>739268306349</t>
  </si>
  <si>
    <t>TEL1B5-C20E</t>
  </si>
  <si>
    <t>TEL1B5-C20EM#CP</t>
  </si>
  <si>
    <t>ECOFAUCET LIBELLA-M K W/MIXING 0.19GPC(0.72L/CYCLE_CONT20SEC)</t>
  </si>
  <si>
    <t>739268306363</t>
  </si>
  <si>
    <t>TEL1B5-C20EM</t>
  </si>
  <si>
    <t>TEL1B5-C20ET#CP</t>
  </si>
  <si>
    <t>ECOFAUCET LIBELLA-M K W/THERMO 0.19GPC(0.72L/CYCLE_CONT20SEC)</t>
  </si>
  <si>
    <t>739268306356</t>
  </si>
  <si>
    <t>TEL1B5-C20ET</t>
  </si>
  <si>
    <t>TEL1B5-D10E#CP</t>
  </si>
  <si>
    <t>ECOFAUCET LIBELLA-M KIT 0.09GPC(0.35G/CYCLE_OND10SEC)</t>
  </si>
  <si>
    <t>739268305113</t>
  </si>
  <si>
    <t>TEL1B5-D10E</t>
  </si>
  <si>
    <t>TEL1B5-D10EM#CP</t>
  </si>
  <si>
    <t>ECOFAUCET LIBELLA-M K W/MIXING 0.09GPC(0.35L/CYCLE_OND10SEC)</t>
  </si>
  <si>
    <t>739268305151</t>
  </si>
  <si>
    <t>TEL1B5-D10EM</t>
  </si>
  <si>
    <t>TEL1B5-D10ET#CP</t>
  </si>
  <si>
    <t>ECOFAUCET LIBELLA-M K W/THERMO 0.09GPC(0.35L/CYCLE_OND10SEC)</t>
  </si>
  <si>
    <t>739268305137</t>
  </si>
  <si>
    <t>TEL1B5-D10ET</t>
  </si>
  <si>
    <t>TEL1C1-D10E#CP</t>
  </si>
  <si>
    <t>ECOFAUCET LIBELLA-WM KIT 0.18GPC(0.67L/CYCLE_OND10SEC)</t>
  </si>
  <si>
    <t>739268307230</t>
  </si>
  <si>
    <t>TEL1C1-D10E</t>
  </si>
  <si>
    <t>TEL1C1-D10EM#CP</t>
  </si>
  <si>
    <t>ECOFAUCET LIBELLA-WM K /MIXING 0.18GPC(0.67L/CYCLE_OND10SEC)</t>
  </si>
  <si>
    <t>739268307254</t>
  </si>
  <si>
    <t>TEL1C1-D10EM</t>
  </si>
  <si>
    <t>TEL1C1-D10ET#CP</t>
  </si>
  <si>
    <t>ECOFAUCET LIBELLA-WM K /THERMO 0.18GPC(0.67L/CYCLE_OND10SEC)</t>
  </si>
  <si>
    <t>739268307247</t>
  </si>
  <si>
    <t>TEL1C1-D10ET</t>
  </si>
  <si>
    <t>TEL1C5-C20E#CP</t>
  </si>
  <si>
    <t>ECOFAUCET LIBELLA-WM KIT 0.19GPC(0.72L/CYCLE_CONT20SEC)</t>
  </si>
  <si>
    <t>739268306431</t>
  </si>
  <si>
    <t>TEL1C5-C20E</t>
  </si>
  <si>
    <t>TEL1C5-C20EM#CP</t>
  </si>
  <si>
    <t>ECOFAUCET LIBELLA-WM K /MIXING 0.19GPC(0.72L/CYCLE_CONT20SEC)</t>
  </si>
  <si>
    <t>739268306455</t>
  </si>
  <si>
    <t>TEL1C5-C20EM</t>
  </si>
  <si>
    <t>TEL1C5-C20ET#CP</t>
  </si>
  <si>
    <t>ECOFAUCET LIBELLA-WM K /THERMO 0.19GPC(0.72L/CYCLE_CONT20SEC)</t>
  </si>
  <si>
    <t>739268306448</t>
  </si>
  <si>
    <t>TEL1C5-C20ET</t>
  </si>
  <si>
    <t>TEL1C5-D10E#CP</t>
  </si>
  <si>
    <t>ECOFAUCET LIBELLA-WM KIT 0.09GPC(0.35L/CYCLE_OND10SEC)</t>
  </si>
  <si>
    <t>739268305304</t>
  </si>
  <si>
    <t>TEL1C5-D10E</t>
  </si>
  <si>
    <t>TEL1C5-D10EM#CP</t>
  </si>
  <si>
    <t>ECOFAUCET LIBELLA-WM K /MIXING 0.09GPC(0.35L/CYCLE_OND10SEC)</t>
  </si>
  <si>
    <t>739268305328</t>
  </si>
  <si>
    <t>TEL1C5-D10EM</t>
  </si>
  <si>
    <t>TEL1C5-D10ET#CP</t>
  </si>
  <si>
    <t>ECOFAUCET LIBELLA-WM K /THERMO 0.09GPC(0.35L/CYCLE_OND10SEC)</t>
  </si>
  <si>
    <t>739268305311</t>
  </si>
  <si>
    <t>TEL1C5-D10ET</t>
  </si>
  <si>
    <t>TEL1D1-D10E#CP</t>
  </si>
  <si>
    <t>ECOFAUCET LIBELLA-WM-M KIT 0.18GPC(0.67L/CYCLE_OND10SEC)</t>
  </si>
  <si>
    <t>739268307339</t>
  </si>
  <si>
    <t>TEL1D1-D10E</t>
  </si>
  <si>
    <t>TEL1D1-D10EM#CP</t>
  </si>
  <si>
    <t>ECOFAUCET LIBELLA-WM-M /MIX 0.18GPC(0.67L/CYCLE_OND10SEC)</t>
  </si>
  <si>
    <t>739268307353</t>
  </si>
  <si>
    <t>TEL1D1-D10EM</t>
  </si>
  <si>
    <t>TEL1D1-D10ET#CP</t>
  </si>
  <si>
    <t>ECOFAUCET LIBELLA-WM-M /THM 0.18GPC(0.67L/CYCLE_OND10SEC)</t>
  </si>
  <si>
    <t>739268307346</t>
  </si>
  <si>
    <t>TEL1D1-D10ET</t>
  </si>
  <si>
    <t>TEL1D5-C20E#CP</t>
  </si>
  <si>
    <t>ECOFAUCET LIBELLA-WM-M KIT 0.19GPC(0.72L/CYCLE_CONT20SEC)</t>
  </si>
  <si>
    <t>739268306530</t>
  </si>
  <si>
    <t>TEL1D5-C20E</t>
  </si>
  <si>
    <t>TEL1D5-C20EM#CP</t>
  </si>
  <si>
    <t>ECOFAUCET LIBELLA-WM-M /MIX 0.19GPC(0.72L/CYCLE_CONT20SEC)</t>
  </si>
  <si>
    <t>739268306554</t>
  </si>
  <si>
    <t>TEL1D5-C20EM</t>
  </si>
  <si>
    <t>TEL1D5-C20ET#CP</t>
  </si>
  <si>
    <t>ECOFAUCET LIBELLA-WM-M /THM 0.19GPC(0.72L/CYCLE_CONT20SEC)</t>
  </si>
  <si>
    <t>739268306547</t>
  </si>
  <si>
    <t>TEL1D5-C20ET</t>
  </si>
  <si>
    <t>TEL1D5-D10E#CP</t>
  </si>
  <si>
    <t>ECOFAUCET LIBELLA-WM-M KIT 0.09GPC(0.35L/CYCLE_OND10SEC)</t>
  </si>
  <si>
    <t>739268305403</t>
  </si>
  <si>
    <t>TEL1D5-D10E</t>
  </si>
  <si>
    <t>TEL1D5-D10EM#CP</t>
  </si>
  <si>
    <t>ECOFAUCET LIBELLA-WM-M K /MIX 0.09GPC(0.35L/CYCLE_OND10SEC)</t>
  </si>
  <si>
    <t>739268305434</t>
  </si>
  <si>
    <t>TEL1D5-D10EM</t>
  </si>
  <si>
    <t>TEL1D5-D10ET#CP</t>
  </si>
  <si>
    <t>ECOFAUCET LIBELLA-WM-M K /THM 0.09GPC(0.35L/CYCLE_OND10SEC)</t>
  </si>
  <si>
    <t>739268305427</t>
  </si>
  <si>
    <t>TEL1D5-D10ET</t>
  </si>
  <si>
    <t>TEL210GRV100</t>
  </si>
  <si>
    <t>WALL GSNK ECOFAUCET 1.0GPM LowLead #CP,W/O FLEX HOSE</t>
  </si>
  <si>
    <t>739268186514</t>
  </si>
  <si>
    <t>EFaucet Spout</t>
  </si>
  <si>
    <t>TEL30AV19</t>
  </si>
  <si>
    <t>REGULAR SPOUT ASSEMBLY FOR SENSOR FAUCET</t>
  </si>
  <si>
    <t>739268180673</t>
  </si>
  <si>
    <t>TEL30BV7</t>
  </si>
  <si>
    <t>GOOSENECK SPOUT ASSEMBLY FOR SENSOR FAUCET</t>
  </si>
  <si>
    <t>739268220584</t>
  </si>
  <si>
    <t>LTD STOCK</t>
  </si>
  <si>
    <t>TEL3GCCN-10</t>
  </si>
  <si>
    <t>HELIX SPOUT ECO-FAUCET,SINGLE 10 SECONDS</t>
  </si>
  <si>
    <t>739268054684</t>
  </si>
  <si>
    <t>TEL3GG10R#CP</t>
  </si>
  <si>
    <t>EFAUCET GOOSENECK SINGLE 1.0GPM 10SEC</t>
  </si>
  <si>
    <t>739268243439</t>
  </si>
  <si>
    <t>TEL3GG10R</t>
  </si>
  <si>
    <t>TEL3GG60R#CP</t>
  </si>
  <si>
    <t>EFAUCET GOOSENECK SINGLE 1.0GPM 60SEC</t>
  </si>
  <si>
    <t>739268243460</t>
  </si>
  <si>
    <t>TEL3GG60R</t>
  </si>
  <si>
    <t>TEL3GS10#BN</t>
  </si>
  <si>
    <t>BRASS STD ECOFAUCET 1.0 GPM BN LOWLEAD SINGLE SUPPLY,PVD</t>
  </si>
  <si>
    <t>739268228634</t>
  </si>
  <si>
    <t>TEL3GS10</t>
  </si>
  <si>
    <t>TEL3GS10#CP</t>
  </si>
  <si>
    <t>BRASS STD ECOFAUCET 1.0GPM Cr LOWLEAD SINGLE SUPPLY 10 SEC</t>
  </si>
  <si>
    <t>739268158993</t>
  </si>
  <si>
    <t>TEL3GS10#PN</t>
  </si>
  <si>
    <t>BRASS STD ECOFAUCET 1.0 GPM PN LOWLEAD SINGLE SUPPLY,PVD</t>
  </si>
  <si>
    <t>739268228580</t>
  </si>
  <si>
    <t>LTD STOCK RPL BY TEL3LW10#CP</t>
  </si>
  <si>
    <t>TEL3GW60#CP</t>
  </si>
  <si>
    <t>Wall Mount SPOUT Eco Faucet 0.8gpm SINGLE 60 SECONDS</t>
  </si>
  <si>
    <t>739268129238</t>
  </si>
  <si>
    <t>TEL3GW60</t>
  </si>
  <si>
    <t>TEL3LS10#BN</t>
  </si>
  <si>
    <t>BRASS STD ECOFAUCET 0.5 GPM BN LOWLEAD SINGLE SUPPLY,PVD</t>
  </si>
  <si>
    <t>739268228610</t>
  </si>
  <si>
    <t>TEL3LS10</t>
  </si>
  <si>
    <t>TEL3LS10#CP</t>
  </si>
  <si>
    <t>BRASS STD ECOFAUCET 0.5GPM Cr LOWLEAD SINGLE SUPPLY 10 SEC</t>
  </si>
  <si>
    <t>739268158979</t>
  </si>
  <si>
    <t>TEL3LS10#PN</t>
  </si>
  <si>
    <t>BRASS STD ECOFAUCET 0.5 GPM PN LOWLEAD SINGLE SUPPLY,PVD</t>
  </si>
  <si>
    <t>739268228603</t>
  </si>
  <si>
    <t>TEL3LT10R#CP</t>
  </si>
  <si>
    <t>EFAUCET FORDHAM SINGLE 0.5GPM 10SEC</t>
  </si>
  <si>
    <t>739268243330</t>
  </si>
  <si>
    <t>TEL3LT10R</t>
  </si>
  <si>
    <t>TEL3LW10R#CP</t>
  </si>
  <si>
    <t>EFAUCET HELIX WALL MT SING SINGLE 0.5GPM 10S LOW LEAD</t>
  </si>
  <si>
    <t>739268242517</t>
  </si>
  <si>
    <t>TEL3LW10R</t>
  </si>
  <si>
    <t>REPLACED BY TEL5LC10#CP</t>
  </si>
  <si>
    <t>TEL5GC60#CP</t>
  </si>
  <si>
    <t>BRASS HELIXeFAUCET 1.0GPM Cr LOWLEAD THERMAL MIX 60 SEC</t>
  </si>
  <si>
    <t>739268159136</t>
  </si>
  <si>
    <t>TEL5GC60</t>
  </si>
  <si>
    <t>TEL5GCCN-60</t>
  </si>
  <si>
    <t>HELIX SPOUT ECO-FAUCET, THERMAL,60 SECONDS</t>
  </si>
  <si>
    <t>739268054721</t>
  </si>
  <si>
    <t>TEL5GG10R#CP</t>
  </si>
  <si>
    <t>EFAUCET GOOSENECK THERMAL 1.0GPM 10SEC</t>
  </si>
  <si>
    <t>739268243453</t>
  </si>
  <si>
    <t>TEL5GG10R</t>
  </si>
  <si>
    <t>TEL5GG60R#CP</t>
  </si>
  <si>
    <t>EFAUCET GOOSENECK THERMAL 1.0GPM 60SEC</t>
  </si>
  <si>
    <t>739268243477</t>
  </si>
  <si>
    <t>TEL5GG60R</t>
  </si>
  <si>
    <t>TEL5GKCN-10</t>
  </si>
  <si>
    <t>AXIOM SPOUT ECO-FAUCET THERMAL 10 SECONDS</t>
  </si>
  <si>
    <t>739268054806</t>
  </si>
  <si>
    <t>TEL5GS10#BN</t>
  </si>
  <si>
    <t>BRASS STD ECOFAUCET 1.0 GPM BN LOWLEAD THERMAL MIXING,PVD</t>
  </si>
  <si>
    <t>739268228641</t>
  </si>
  <si>
    <t>TEL5GS10</t>
  </si>
  <si>
    <t>TEL5GS10#CP</t>
  </si>
  <si>
    <t>BRASS STD ECOFAUCET 1.0GPM Cr LOWLEAD THERMAL MIXING 10 SEC</t>
  </si>
  <si>
    <t>739268159006</t>
  </si>
  <si>
    <t>TEL5GS10#PN</t>
  </si>
  <si>
    <t>BRASS STD ECOFAUCET 1.0 GPM PN LOWLEAD THERMAL MIXING,PVD</t>
  </si>
  <si>
    <t>739268228573</t>
  </si>
  <si>
    <t>TEL5GT10#CP</t>
  </si>
  <si>
    <t>BRASS FordhamFAUCET 1.0GPM Cr LOWLEAD THERMAL MIX 10 SEC</t>
  </si>
  <si>
    <t>LTD STOCK RPL BY TEL5LT10#CP</t>
  </si>
  <si>
    <t>739268159174</t>
  </si>
  <si>
    <t>TEL5GT10</t>
  </si>
  <si>
    <t>NO REPLACEMENT</t>
  </si>
  <si>
    <t>TEL5LGW10#CP</t>
  </si>
  <si>
    <t>WALL GSK ECOFAUCET 0.5GPM Cr LOWLEAD THERMAL MIX 10 SEC</t>
  </si>
  <si>
    <t>739268186538</t>
  </si>
  <si>
    <t>TEL5LGW10</t>
  </si>
  <si>
    <t>TEL5LI15R#CP</t>
  </si>
  <si>
    <t>INTEGRATED ECOPOWER FAUCET (Q) 0.15GPC(15 SEC) LOW LEAD</t>
  </si>
  <si>
    <t>739268273474</t>
  </si>
  <si>
    <t>TEL5LI15R</t>
  </si>
  <si>
    <t>TEL5LS10#BN</t>
  </si>
  <si>
    <t>BRASS STD ECOFAUCET 0.5 GPM BN LOWLEAD THERMAL MIXING,PVD</t>
  </si>
  <si>
    <t>739268228627</t>
  </si>
  <si>
    <t>TEL5LS10</t>
  </si>
  <si>
    <t>TEL5LS10#CP</t>
  </si>
  <si>
    <t>BRASS STD ECOFAUCET 0.5 GPM Cr LOWLEAD THERMAL MIXING,10 SEC</t>
  </si>
  <si>
    <t>739268158986</t>
  </si>
  <si>
    <t>TEL5LS10#PN</t>
  </si>
  <si>
    <t>BRASS STD ECOFAUCET 0.5 GPM PN LOWLEAD THERMAL MIXING,PVD</t>
  </si>
  <si>
    <t>739268224353</t>
  </si>
  <si>
    <t>TEL5LT10R#CP</t>
  </si>
  <si>
    <t>EFAUCET FORDHAM THERMAL 0.5GPM 10SEC</t>
  </si>
  <si>
    <t>739268243354</t>
  </si>
  <si>
    <t>TEL5LT10R</t>
  </si>
  <si>
    <t>TEL5LW10R#CP</t>
  </si>
  <si>
    <t>EFAUCET HELIX WALL MT TH THERMAL 0.5GPM 10S LOW LEAD</t>
  </si>
  <si>
    <t>739268243750</t>
  </si>
  <si>
    <t>TEL5LW10R</t>
  </si>
  <si>
    <t>TEL70AV100R</t>
  </si>
  <si>
    <t>ECOPOWER STD FAUCET SPOUT w/ LONGER NUT AND WASHER</t>
  </si>
  <si>
    <t>739268150805</t>
  </si>
  <si>
    <t>TELC101-D10E</t>
  </si>
  <si>
    <t xml:space="preserve">CONTROLLER (1.0/10"_0.18GPC/Q) </t>
  </si>
  <si>
    <t>739268280854</t>
  </si>
  <si>
    <t>EFaucet Controller</t>
  </si>
  <si>
    <t>TELC105-C20E</t>
  </si>
  <si>
    <t xml:space="preserve">CONTROLLER (0.5/20"_0.19GPC/Q) </t>
  </si>
  <si>
    <t>739268280878</t>
  </si>
  <si>
    <t>TELC105-D10E</t>
  </si>
  <si>
    <t xml:space="preserve">CONTROLLER (0.5/10"_0.09GPC/Q) </t>
  </si>
  <si>
    <t>739268280861</t>
  </si>
  <si>
    <t>TELGG100#CP</t>
  </si>
  <si>
    <t>SPOUT ASSY GOOSENECK 1.0GPM</t>
  </si>
  <si>
    <t>739268243729</t>
  </si>
  <si>
    <t>TELGG100</t>
  </si>
  <si>
    <t>TELGS100#BN</t>
  </si>
  <si>
    <t>SPOUT ASSY STANDARD 1.0GPM LOW LEAD</t>
  </si>
  <si>
    <t>739268243620</t>
  </si>
  <si>
    <t>TELGS100</t>
  </si>
  <si>
    <t>SPOUT ASSY HELIX 0.5G 0.5GPM</t>
  </si>
  <si>
    <t>TELLC100</t>
  </si>
  <si>
    <t>TELLC100#PN</t>
  </si>
  <si>
    <t>739268243675</t>
  </si>
  <si>
    <t>TELLG100#CP</t>
  </si>
  <si>
    <t>SPOUT ASSY GOOSENECK 0.5GPM</t>
  </si>
  <si>
    <t>739268243736</t>
  </si>
  <si>
    <t>TELLG100</t>
  </si>
  <si>
    <t>TELLK100R</t>
  </si>
  <si>
    <t>TELLK100R#PN</t>
  </si>
  <si>
    <t>SPOUT ASSY AXIOM (Q) #PN 0.5GPM</t>
  </si>
  <si>
    <t>739268273375</t>
  </si>
  <si>
    <t>TELLS100#BN</t>
  </si>
  <si>
    <t>SPOUT ASSY STANDARD 0.5GPM LOW LEAD</t>
  </si>
  <si>
    <t>739268243583</t>
  </si>
  <si>
    <t>TELLS100</t>
  </si>
  <si>
    <t>TELLS100#PN</t>
  </si>
  <si>
    <t>739268243590</t>
  </si>
  <si>
    <t>TELLT100#CP</t>
  </si>
  <si>
    <t>SPOUT ASSY FORDHAM 0.5GPM</t>
  </si>
  <si>
    <t>739268243682</t>
  </si>
  <si>
    <t>TELLT100</t>
  </si>
  <si>
    <t>TELLW100#CP</t>
  </si>
  <si>
    <t>SPOUT ASSY HELIX WALL MT 0.5GPM LOW LEAD</t>
  </si>
  <si>
    <t>739268243644</t>
  </si>
  <si>
    <t>TELLW100</t>
  </si>
  <si>
    <t>TELS101#BN</t>
  </si>
  <si>
    <t xml:space="preserve">SPOUT ASSY STANDARD (1.0/Q) </t>
  </si>
  <si>
    <t>739268280311</t>
  </si>
  <si>
    <t>TELS101</t>
  </si>
  <si>
    <t>TELS101#CP</t>
  </si>
  <si>
    <t>739268280304</t>
  </si>
  <si>
    <t>TELS101#PN</t>
  </si>
  <si>
    <t>739268280328</t>
  </si>
  <si>
    <t>TELS105#BN</t>
  </si>
  <si>
    <t xml:space="preserve">SPOUT ASSY STANDARD (0.5/Q) </t>
  </si>
  <si>
    <t>739268280281</t>
  </si>
  <si>
    <t>TELS105</t>
  </si>
  <si>
    <t>TELS105#CP</t>
  </si>
  <si>
    <t>739268280274</t>
  </si>
  <si>
    <t>TELS105#PN</t>
  </si>
  <si>
    <t>739268280298</t>
  </si>
  <si>
    <t>TELS111</t>
  </si>
  <si>
    <t>TELS111#CP</t>
  </si>
  <si>
    <t xml:space="preserve">SPOUT ASSY HELIX (1.0/Q) </t>
  </si>
  <si>
    <t>739268280670</t>
  </si>
  <si>
    <t>TELS115</t>
  </si>
  <si>
    <t>TELS115#CP</t>
  </si>
  <si>
    <t xml:space="preserve">SPOUT ASSY HELIX (0.5/Q) </t>
  </si>
  <si>
    <t>739268280649</t>
  </si>
  <si>
    <t>TELS121</t>
  </si>
  <si>
    <t>TELS121#CP</t>
  </si>
  <si>
    <t xml:space="preserve">SPOUT ASSY HELIX-M (1.0/Q) </t>
  </si>
  <si>
    <t>739268280724</t>
  </si>
  <si>
    <t>TELS125</t>
  </si>
  <si>
    <t>TELS125#CP</t>
  </si>
  <si>
    <t xml:space="preserve">SPOUT ASSY HELIX-M (0.5/Q) </t>
  </si>
  <si>
    <t>739268280700</t>
  </si>
  <si>
    <t>TELS131</t>
  </si>
  <si>
    <t>TELS131#CP</t>
  </si>
  <si>
    <t xml:space="preserve">SPOUT ASSY HELIX-WALL (1.0/Q) </t>
  </si>
  <si>
    <t>739268280748</t>
  </si>
  <si>
    <t>TELS135</t>
  </si>
  <si>
    <t>TELS135#CP</t>
  </si>
  <si>
    <t xml:space="preserve">SPOUT ASSY HELIX-WALL (0.5/Q) </t>
  </si>
  <si>
    <t>739268280731</t>
  </si>
  <si>
    <t>TELS141</t>
  </si>
  <si>
    <t>TELS141#CP</t>
  </si>
  <si>
    <t xml:space="preserve">SPOUT ASSY AXIOM (1.0/Q) </t>
  </si>
  <si>
    <t>739268280786</t>
  </si>
  <si>
    <t>TELS145</t>
  </si>
  <si>
    <t>TELS145#CP</t>
  </si>
  <si>
    <t xml:space="preserve">SPOUT ASSY AXIOM (0.5/Q) </t>
  </si>
  <si>
    <t>739268280755</t>
  </si>
  <si>
    <t>TELS151#CP</t>
  </si>
  <si>
    <t xml:space="preserve">SPOUT ASSY GOOSENECK (1.0/Q) </t>
  </si>
  <si>
    <t>739268280823</t>
  </si>
  <si>
    <t>TELS151</t>
  </si>
  <si>
    <t>TELS155#CP</t>
  </si>
  <si>
    <t xml:space="preserve">SPOUT ASSY GOOSENECK (0.5/Q) </t>
  </si>
  <si>
    <t>739268280816</t>
  </si>
  <si>
    <t>TELS155</t>
  </si>
  <si>
    <t>TELS161#CP</t>
  </si>
  <si>
    <t xml:space="preserve">SPOUT ASSY GOOSE-WALL (1.0/Q) </t>
  </si>
  <si>
    <t>739268280847</t>
  </si>
  <si>
    <t>TELS161</t>
  </si>
  <si>
    <t>TELS165#CP</t>
  </si>
  <si>
    <t xml:space="preserve">SPOUT ASSY GOOSE-WALL (0.5/Q) </t>
  </si>
  <si>
    <t>739268280830</t>
  </si>
  <si>
    <t>TELS165</t>
  </si>
  <si>
    <t>TELS1A1#CP</t>
  </si>
  <si>
    <t xml:space="preserve">SPOUT ASSY LIBELLA (1.0/Q) </t>
  </si>
  <si>
    <t>739268294332</t>
  </si>
  <si>
    <t>TELS1A1</t>
  </si>
  <si>
    <t>TELS1A5#CP</t>
  </si>
  <si>
    <t xml:space="preserve">SPOUT ASSY LIBELLA (0.5/Q) </t>
  </si>
  <si>
    <t>739268294301</t>
  </si>
  <si>
    <t>TELS1A5</t>
  </si>
  <si>
    <t>TELS1B1#CP</t>
  </si>
  <si>
    <t xml:space="preserve">SPOUT ASSY LIBELLA M (1.0/Q) </t>
  </si>
  <si>
    <t>739268294400</t>
  </si>
  <si>
    <t>TELS1B1</t>
  </si>
  <si>
    <t>TELS1B5#CP</t>
  </si>
  <si>
    <t xml:space="preserve">SPOUT ASSY LIBELLA M (0.5/Q) </t>
  </si>
  <si>
    <t>739268294370</t>
  </si>
  <si>
    <t>TELS1B5</t>
  </si>
  <si>
    <t>TELS1C1#CP</t>
  </si>
  <si>
    <t xml:space="preserve">SPOUT ASSY LIBELLA WM (1.0/Q) </t>
  </si>
  <si>
    <t>739268294479</t>
  </si>
  <si>
    <t>TELS1C1</t>
  </si>
  <si>
    <t>TELS1C5#CP</t>
  </si>
  <si>
    <t xml:space="preserve">SPOUT ASSY LIBELLA WM (0.5/Q) </t>
  </si>
  <si>
    <t>739268294431</t>
  </si>
  <si>
    <t>TELS1C5</t>
  </si>
  <si>
    <t>TELS1D1#CP</t>
  </si>
  <si>
    <t xml:space="preserve">SPOUT ASSY LIBELLA WM-M (1/Q) </t>
  </si>
  <si>
    <t>739268294547</t>
  </si>
  <si>
    <t>TELS1D1</t>
  </si>
  <si>
    <t>TELS1D5#CP</t>
  </si>
  <si>
    <t xml:space="preserve">SPOUT ASSY LIBELLA WM-M (.5/Q) </t>
  </si>
  <si>
    <t>739268294509</t>
  </si>
  <si>
    <t>TELS1D5</t>
  </si>
  <si>
    <t>TEN12AWV100</t>
  </si>
  <si>
    <t>HELIX SPOUT FOR ECO- FAUCET</t>
  </si>
  <si>
    <t>739268033009</t>
  </si>
  <si>
    <t>TEN12AWV200N</t>
  </si>
  <si>
    <t>BRASS FORDHAM ECOFAUCET 1.0GPM LowLead #CP W/O FLEX HOSE</t>
  </si>
  <si>
    <t>739268167209</t>
  </si>
  <si>
    <t>TEN12AWV300RR</t>
  </si>
  <si>
    <t>BRASS AXIOM ECOFAUCET 0.5GPM LowLead #CP W/O FLEX HOSE</t>
  </si>
  <si>
    <t>739268233973</t>
  </si>
  <si>
    <t>TEN12AWV400S</t>
  </si>
  <si>
    <t>BRASS RYOHAN ECOFAUCET 0.8GPM LowLead #RY W/O FLEX HOSE</t>
  </si>
  <si>
    <t>739268154087</t>
  </si>
  <si>
    <t>TES100AA#CP</t>
  </si>
  <si>
    <t>AUTOMATIC SOAP DISPENSER AC SINGLE SPOUT ONLY</t>
  </si>
  <si>
    <t>739268278165</t>
  </si>
  <si>
    <t>Soap Dispenser</t>
  </si>
  <si>
    <t>Dispenser</t>
  </si>
  <si>
    <t>38:Soap Dispenser</t>
  </si>
  <si>
    <t>TES100AA</t>
  </si>
  <si>
    <t>TES100DA#CP</t>
  </si>
  <si>
    <t>AUTOMATIC SOAP DISPENSER DC SINGLE SPOUT ONLY</t>
  </si>
  <si>
    <t>739268278172</t>
  </si>
  <si>
    <t>TES100DA</t>
  </si>
  <si>
    <t>TES121MV100</t>
  </si>
  <si>
    <t xml:space="preserve">TOTO SOAP DISPENSER W/1 SPOUT </t>
  </si>
  <si>
    <t>739268964792</t>
  </si>
  <si>
    <t>TES122MV100</t>
  </si>
  <si>
    <t xml:space="preserve">TOTO SOAP DISPENSER W/2 SPOUT </t>
  </si>
  <si>
    <t>739268964877</t>
  </si>
  <si>
    <t>TES123MV100</t>
  </si>
  <si>
    <t xml:space="preserve">TOTO SOAP DISPENSER W/3 SPOUTS </t>
  </si>
  <si>
    <t>739268964952</t>
  </si>
  <si>
    <t>TES1ADC-05</t>
  </si>
  <si>
    <t>TOTO SOAP DISPENSER ASSEMBLY W/ ONE SPOUT, 5m CORD/TUBE</t>
  </si>
  <si>
    <t>739268965324</t>
  </si>
  <si>
    <t>TES1ADC-05#BN</t>
  </si>
  <si>
    <t>SOAP DISPENSER ASSEMBLY PVD #BN W/ONE SPOUT, 5m CORD/TUBE</t>
  </si>
  <si>
    <t>739268230446</t>
  </si>
  <si>
    <t>TES1ADC-05#PN</t>
  </si>
  <si>
    <t>SOAP DISPENSER ASSEMBLY PVD #PN W/ONE SPOUT, 5m CORD/TUBE</t>
  </si>
  <si>
    <t>739268230453</t>
  </si>
  <si>
    <t>TES2ADC-05</t>
  </si>
  <si>
    <t>TOTO SOAP DISPENSER ASSEMBLY W/ TWO SPOUTS, 5m CORD/TUBE</t>
  </si>
  <si>
    <t>739268965416</t>
  </si>
  <si>
    <t>TES2ADC-05#BN</t>
  </si>
  <si>
    <t>SOAP DISPENSER ASSEMBLY PVD #BN W/TWO SPOUTS, 5m CORD/TUBE</t>
  </si>
  <si>
    <t>739268230460</t>
  </si>
  <si>
    <t>TES2ADC-05#PN</t>
  </si>
  <si>
    <t>SOAP DISPENSER ASSEMBLY PVD #PN W/TWO SPOUTS, 5m CORD/TUBE</t>
  </si>
  <si>
    <t>739268230477</t>
  </si>
  <si>
    <t>TES3ADC-05</t>
  </si>
  <si>
    <t>TOTO SOAP DISPENSER ASSEMBLY W/ THREE SPOUTS, 5m CORD/TUBE</t>
  </si>
  <si>
    <t>739268965591</t>
  </si>
  <si>
    <t>TES3ADC-05#BN</t>
  </si>
  <si>
    <t>SOAP DISPENSER ASSEMBLY PVD #BN W/3 SPOUTS, 5m CORD/TUBE</t>
  </si>
  <si>
    <t>739268230484</t>
  </si>
  <si>
    <t>TES3ADC-05#PN</t>
  </si>
  <si>
    <t>SOAP DISPENSER ASSEMBLY PVD #PN W/3 SPOUTS, 5m CORD/TUBE</t>
  </si>
  <si>
    <t>739268230491</t>
  </si>
  <si>
    <t>TES3ADC-12</t>
  </si>
  <si>
    <t>TOTO SOAP DISPENSER ASSEMBLY W/ THREE SPOUTS, 12m CORD/TUBE</t>
  </si>
  <si>
    <t>739268965676</t>
  </si>
  <si>
    <t>TES4ADC-12</t>
  </si>
  <si>
    <t>TOTO SOAP DISPENSER ASSEMBLY W/ FOUR SPOUTS, 12m CORD/TUBE</t>
  </si>
  <si>
    <t>739268971813</t>
  </si>
  <si>
    <t>TES5ADC-12</t>
  </si>
  <si>
    <t>TOTO SOAP DISPENSER ASSEMBLY W/ FIVE SPOUTS 12m CORD/TUBE</t>
  </si>
  <si>
    <t>739268965751</t>
  </si>
  <si>
    <t>TES6ADC-12</t>
  </si>
  <si>
    <t>TOTO SOAP DISPENSER ASSEMBLY W/ SIX SPOUTS, 12m CORD/TUBE</t>
  </si>
  <si>
    <t>739268965836</t>
  </si>
  <si>
    <t>ToiletEFV1.6</t>
  </si>
  <si>
    <t>Toilet EFV</t>
  </si>
  <si>
    <t>TET1GNB-32</t>
  </si>
  <si>
    <t>EXPOSED ECO 1.6 GPF EFV PVD BRASS W/ ACCESSORY KIT</t>
  </si>
  <si>
    <t>739268018891</t>
  </si>
  <si>
    <t>TET1GNC</t>
  </si>
  <si>
    <t xml:space="preserve">EXPOSED ECO 1.6 GPF EFV </t>
  </si>
  <si>
    <t>739268908789</t>
  </si>
  <si>
    <t>TET1GNC-32</t>
  </si>
  <si>
    <t>EXPOSED ECO 1.6 GPF EFV W/ VB9CP-32 ACCESSORY KIT</t>
  </si>
  <si>
    <t>739268938175</t>
  </si>
  <si>
    <t>ToiletEFV1.28</t>
  </si>
  <si>
    <t>TET2DNS</t>
  </si>
  <si>
    <t>CONCEALED DC 1.6 GPF TLT EFV W/ 14" x 12" COVER PLATE</t>
  </si>
  <si>
    <t>739268641945</t>
  </si>
  <si>
    <t>TET2GN31#SS</t>
  </si>
  <si>
    <t>CONCEALED ECO 1.6 GPF TLT EFV W/ 14 x 12 COVER &amp; VB13RB-31</t>
  </si>
  <si>
    <t>739268145894</t>
  </si>
  <si>
    <t>TET2GN31</t>
  </si>
  <si>
    <t>TET2GN32#SS</t>
  </si>
  <si>
    <t>CONCEALED ECO 1.6 GPF TLT EFV W/ 14 x 12 COVER &amp; VB13RB-32</t>
  </si>
  <si>
    <t>739268145900</t>
  </si>
  <si>
    <t>TET2GN32</t>
  </si>
  <si>
    <t>TET2GN33#SS</t>
  </si>
  <si>
    <t>CONCEALED ECO 1.6 GPF TLT EFV W/ 14 x 12 COVER &amp; VB13RB-33</t>
  </si>
  <si>
    <t>739268145917</t>
  </si>
  <si>
    <t>TET2GN33</t>
  </si>
  <si>
    <t>TET3ANSR</t>
  </si>
  <si>
    <t>CONCEALED AC 1.6 GPF TLT EFV W/ 4" x 4" COVER PLATE</t>
  </si>
  <si>
    <t>739268642669</t>
  </si>
  <si>
    <t>TET3DNS</t>
  </si>
  <si>
    <t>CONCEALED DC 1.6 GPF TLT EFV W/ 4" x 4" COVER PLATE</t>
  </si>
  <si>
    <t>739268642317</t>
  </si>
  <si>
    <t>TET3GN#SS</t>
  </si>
  <si>
    <t>CONCEALED ECO 1.60 GPF TOILET ECOEFV W/ 4" x 4" COVER PLATE</t>
  </si>
  <si>
    <t>739268145573</t>
  </si>
  <si>
    <t>TET3GN</t>
  </si>
  <si>
    <t>TET3GN31#SS</t>
  </si>
  <si>
    <t>CONCEALED ECO 1.6 GPF TLT EFV W/ 4x 4 COVER &amp; VB13RB-31</t>
  </si>
  <si>
    <t>739268145788</t>
  </si>
  <si>
    <t>TET3GN31</t>
  </si>
  <si>
    <t>TET3GN32#SS</t>
  </si>
  <si>
    <t>CONCEALED ECO 1.6 GPF TLT EFV W/ 4x 4 COVER &amp; VB13RB-32</t>
  </si>
  <si>
    <t>739268145795</t>
  </si>
  <si>
    <t>TET3GN32</t>
  </si>
  <si>
    <t>TET3GN33#SS</t>
  </si>
  <si>
    <t>CONCEALED ECO 1.6 GPF TLT EFV W/ 4x 4 COVER &amp; VB13RB-33</t>
  </si>
  <si>
    <t>739268145801</t>
  </si>
  <si>
    <t>TET3GN33</t>
  </si>
  <si>
    <t>TET3LN#SS</t>
  </si>
  <si>
    <t>CONCEALED ECO 1.28 GPF TOILET ECOEFV W/ 4" x 4" COVER PLATE</t>
  </si>
  <si>
    <t>REPLACED BY TET3LA#SS</t>
  </si>
  <si>
    <t>739268145566</t>
  </si>
  <si>
    <t>TET3LN</t>
  </si>
  <si>
    <t>TET3LN31#SS</t>
  </si>
  <si>
    <t>CONCEALED ECO 1.28 GPF TLT EFV W/ 4x 4 COVER &amp; VB13RB-31</t>
  </si>
  <si>
    <t>REPLACED BY TET3LA31#SS</t>
  </si>
  <si>
    <t>739268145740</t>
  </si>
  <si>
    <t>TET3LN31</t>
  </si>
  <si>
    <t>TET3LN32#SS</t>
  </si>
  <si>
    <t>CONCEALED ECO 1.28 GPF TLT EFV W/ 4x 4 COVER &amp; VB13RB-32</t>
  </si>
  <si>
    <t>REPLACED BY TET3LA32#SS</t>
  </si>
  <si>
    <t>739268145757</t>
  </si>
  <si>
    <t>TET3LN32</t>
  </si>
  <si>
    <t>TET3LN33#SS</t>
  </si>
  <si>
    <t>CONCEALED ECO 1.28 GPF TLT EFV W/ 4x 4 COVER &amp; VB13RB-33</t>
  </si>
  <si>
    <t>REPLACED BY TET3LA33#SS</t>
  </si>
  <si>
    <t>739268145771</t>
  </si>
  <si>
    <t>TET3LN33</t>
  </si>
  <si>
    <t>TET6GNC</t>
  </si>
  <si>
    <t>EXPOSED ECO-EFV 1.6 GPF FOR LONG VB</t>
  </si>
  <si>
    <t>REPLACED BY TET6GA#CP</t>
  </si>
  <si>
    <t>739268032637</t>
  </si>
  <si>
    <t>TET6GNC-32</t>
  </si>
  <si>
    <t>ECO-POWER FLUSH VALVE,1.6GPF CHROME PLATED W/24" VB KIT</t>
  </si>
  <si>
    <t>REPLACED BY TET6GA32#CP</t>
  </si>
  <si>
    <t>739268035744</t>
  </si>
  <si>
    <t>TET6LN#CP</t>
  </si>
  <si>
    <t>HET EFV 1.28 GPF LONG VB AND VANDAL SCREWS</t>
  </si>
  <si>
    <t>739268128316</t>
  </si>
  <si>
    <t>TET6LN</t>
  </si>
  <si>
    <t>TET6LN32#CP</t>
  </si>
  <si>
    <t>ECO-POWER FLUSH VALVE,1.28 GPF CHROME PLATED W/24" VB KIT,HET</t>
  </si>
  <si>
    <t>739268129696</t>
  </si>
  <si>
    <t>TET6LN32</t>
  </si>
  <si>
    <t>UrinalEFV1.0</t>
  </si>
  <si>
    <t>Urinal EFV</t>
  </si>
  <si>
    <t>TEU1GNB-12</t>
  </si>
  <si>
    <t>EXPOSED ECO 1.0 GPF URINAL EFV PVD BRASS W/ ACCESSORY KIT</t>
  </si>
  <si>
    <t>739268018860</t>
  </si>
  <si>
    <t>TEU1GNC</t>
  </si>
  <si>
    <t xml:space="preserve">EXPOSED ECO 1.0 GPF URINAL EFV </t>
  </si>
  <si>
    <t>739268908864</t>
  </si>
  <si>
    <t>TEU1GNC-22</t>
  </si>
  <si>
    <t>EXPOSED ECO 1.0 GPF URINAL EFV W/ VB9CP-22 ACCESSORY KIT</t>
  </si>
  <si>
    <t>739268938335</t>
  </si>
  <si>
    <t>TEU1LN#CP</t>
  </si>
  <si>
    <t>HEU ECO POWER EFV 0.5 GPF AND VANDAL SCREWS</t>
  </si>
  <si>
    <t>739268128309</t>
  </si>
  <si>
    <t>UrinalEFV0.5</t>
  </si>
  <si>
    <t>TEU1LN</t>
  </si>
  <si>
    <t>TEU1LN22#CP</t>
  </si>
  <si>
    <t>EXPOSED ECO 0.5 GPF URINAL EFV W/ VB9CP-22 ACCESSORY KIT HEU</t>
  </si>
  <si>
    <t>739268129689</t>
  </si>
  <si>
    <t>TEU1LN22</t>
  </si>
  <si>
    <t>TEU1UN#CP</t>
  </si>
  <si>
    <t>ECOPOWER EFV 1/8 gpf EXPOSED Urinal Flush Valve</t>
  </si>
  <si>
    <t>739268185784</t>
  </si>
  <si>
    <t>TEU1UN</t>
  </si>
  <si>
    <t>TEU2GN11#SS</t>
  </si>
  <si>
    <t>CONCEALED ECO 1.0 GPF URL EFV W/ 14 x 12 COVER &amp; VB13RB-11</t>
  </si>
  <si>
    <t>739268145832</t>
  </si>
  <si>
    <t>TEU2GN11</t>
  </si>
  <si>
    <t>TEU2LN21#SS</t>
  </si>
  <si>
    <t>CONCEALED ECO 0.5 GPF URL EFV W/ 14 x 12 COVER &amp; VB13RB-21</t>
  </si>
  <si>
    <t>739268145825</t>
  </si>
  <si>
    <t>TEU2LN21</t>
  </si>
  <si>
    <t>TEU3GN#SS</t>
  </si>
  <si>
    <t>CONCEALED ECO 1.0 GPF URL EFV W/ 4" x 4" COVER PLATE</t>
  </si>
  <si>
    <t>739268145559</t>
  </si>
  <si>
    <t>TEU3GN</t>
  </si>
  <si>
    <t>TEU3GN21#SS</t>
  </si>
  <si>
    <t>CONCEALED ECO 1.0 GPF URL EFV W/ 4 x 4 COVER &amp; VB13RB-21</t>
  </si>
  <si>
    <t>739268145658</t>
  </si>
  <si>
    <t>TEU3GN21</t>
  </si>
  <si>
    <t>TEU3LN11#SS</t>
  </si>
  <si>
    <t>CONCEALED ECO 0.5 GPF URL EFV W/ 4 x 4 COVER &amp; VB13RB-11</t>
  </si>
  <si>
    <t>739268145627</t>
  </si>
  <si>
    <t>TEU3LN11</t>
  </si>
  <si>
    <t>TEU3LN21#SS</t>
  </si>
  <si>
    <t>CONCEALED ECO 0.5 GPF URL EFV W/ 4 x 4 COVER &amp; VB13RB-21</t>
  </si>
  <si>
    <t>739268145634</t>
  </si>
  <si>
    <t>TEU3LN21</t>
  </si>
  <si>
    <t>TEW6GNC</t>
  </si>
  <si>
    <t>EXPOSED ECO-EFV 3.5 GPF FOR LONG VB</t>
  </si>
  <si>
    <t>739268032620</t>
  </si>
  <si>
    <t>TEY1DNC-42</t>
  </si>
  <si>
    <t xml:space="preserve">LlOYD URINAL FLUSH VALVE </t>
  </si>
  <si>
    <t>739268966390</t>
  </si>
  <si>
    <t>TH302RV100</t>
  </si>
  <si>
    <t>U-PACKING LOCKING RING SET (10 PIECES)</t>
  </si>
  <si>
    <t>739268655256</t>
  </si>
  <si>
    <t>TH305SV100</t>
  </si>
  <si>
    <t xml:space="preserve">VALVE COVER SET FOR TMT1HNCR </t>
  </si>
  <si>
    <t>739268654372</t>
  </si>
  <si>
    <t>TH305SV103</t>
  </si>
  <si>
    <t xml:space="preserve">U-PACKING SET (10PCS/BAG) </t>
  </si>
  <si>
    <t>739268654617</t>
  </si>
  <si>
    <t>TH305SV104</t>
  </si>
  <si>
    <t>FIBER WASHER SET (10PC) 10 PIECE KIT</t>
  </si>
  <si>
    <t>739268654969</t>
  </si>
  <si>
    <t>TH305SV105</t>
  </si>
  <si>
    <t xml:space="preserve">LOCKING RING SET </t>
  </si>
  <si>
    <t>739268655096</t>
  </si>
  <si>
    <t>TH305SV106</t>
  </si>
  <si>
    <t xml:space="preserve">TAILPIECE O-RING SET </t>
  </si>
  <si>
    <t>739268655171</t>
  </si>
  <si>
    <t>TH305SV108</t>
  </si>
  <si>
    <t xml:space="preserve">MFV VALVE &amp; ANGLE STOP CAP </t>
  </si>
  <si>
    <t>739268655331</t>
  </si>
  <si>
    <t>TH305SV109</t>
  </si>
  <si>
    <t>CAP ADJUSTMENT SCREW SET FOR URINAL MFV SERIES</t>
  </si>
  <si>
    <t>739268655416</t>
  </si>
  <si>
    <t>TH305SV110</t>
  </si>
  <si>
    <t>CAP ADJUSTMENT SCREW SET FOR TOILET MFV SERIES (10pcs)</t>
  </si>
  <si>
    <t>739268655508</t>
  </si>
  <si>
    <t>TH305SV111</t>
  </si>
  <si>
    <t xml:space="preserve">CAP SCREW O-RING SET </t>
  </si>
  <si>
    <t>739268655683</t>
  </si>
  <si>
    <t>TH305SV112</t>
  </si>
  <si>
    <t xml:space="preserve">VALVE GUIDE O-RING SET </t>
  </si>
  <si>
    <t>739268655768</t>
  </si>
  <si>
    <t>TH305SV113</t>
  </si>
  <si>
    <t xml:space="preserve">NUT </t>
  </si>
  <si>
    <t>739268655843</t>
  </si>
  <si>
    <t>TH305SV114</t>
  </si>
  <si>
    <t xml:space="preserve">TAIL PIECE FOR MFV SERIES </t>
  </si>
  <si>
    <t>739268655928</t>
  </si>
  <si>
    <t>TH305SV114-V1</t>
  </si>
  <si>
    <t>brass 3" TAIL PIECE TET1LN FLUSHOMETERS</t>
  </si>
  <si>
    <t>739268181229</t>
  </si>
  <si>
    <t>TH305SV114-V2</t>
  </si>
  <si>
    <t>BRASS 4" TAIL PIECE TET1LN FLUSHOMETERS</t>
  </si>
  <si>
    <t>739268181236</t>
  </si>
  <si>
    <t>TH305SV118</t>
  </si>
  <si>
    <t xml:space="preserve">TMW VALVE COVER SET (3.5 gpf) </t>
  </si>
  <si>
    <t>739268987654</t>
  </si>
  <si>
    <t>TH305SV119</t>
  </si>
  <si>
    <t xml:space="preserve">TMU VALVE COVER SET (1.0 gpf) </t>
  </si>
  <si>
    <t>739268987739</t>
  </si>
  <si>
    <t>TH305SV120</t>
  </si>
  <si>
    <t>U-RING SET (MANUAL FLUSHING BUTTON) 10</t>
  </si>
  <si>
    <t>739268949836</t>
  </si>
  <si>
    <t>TH305SV124</t>
  </si>
  <si>
    <t xml:space="preserve">O-RING SET (PUSH ROD) </t>
  </si>
  <si>
    <t>739268049116</t>
  </si>
  <si>
    <t>TH321</t>
  </si>
  <si>
    <t xml:space="preserve">SEAT PACKING SET </t>
  </si>
  <si>
    <t>739268656055</t>
  </si>
  <si>
    <t>TH323V100R</t>
  </si>
  <si>
    <t>1.6 GPF PISTON ASSEMBLY TOILET replacing non-R type</t>
  </si>
  <si>
    <t>739268121867</t>
  </si>
  <si>
    <t>TH323V101R</t>
  </si>
  <si>
    <t>3.5 GPF PISTON ASSEMBLY TOILET replacing non-R type</t>
  </si>
  <si>
    <t>739268121874</t>
  </si>
  <si>
    <t>TH323V102R</t>
  </si>
  <si>
    <t>PISTON VALVE ASSEMBLY MFV URINAL MFV</t>
  </si>
  <si>
    <t>739268121881</t>
  </si>
  <si>
    <t>TH323V103R</t>
  </si>
  <si>
    <t>PISTON ASSY (1.6/1.28 GPF) replacing non-R type</t>
  </si>
  <si>
    <t>739268121898</t>
  </si>
  <si>
    <t>TH323V104R</t>
  </si>
  <si>
    <t>PISTON ASSY (1.0 &amp; 3.5GPF) replacing non-R type</t>
  </si>
  <si>
    <t>739268121904</t>
  </si>
  <si>
    <t>TH323V105R</t>
  </si>
  <si>
    <t>PISTON VALVE ASSY replacing non-R type</t>
  </si>
  <si>
    <t>739268121928</t>
  </si>
  <si>
    <t>TH323V106R</t>
  </si>
  <si>
    <t>739268121935</t>
  </si>
  <si>
    <t xml:space="preserve">8-32 UNC SCREW SET </t>
  </si>
  <si>
    <t>TH559EDV136</t>
  </si>
  <si>
    <t>SPOUT (4" CC) FOR TEL12BDRV7 FAUCET</t>
  </si>
  <si>
    <t>739268115941</t>
  </si>
  <si>
    <t>TH559EDV137</t>
  </si>
  <si>
    <t xml:space="preserve">MOUNTING NUT SET </t>
  </si>
  <si>
    <t>739268314566</t>
  </si>
  <si>
    <t>TH559EDV140</t>
  </si>
  <si>
    <t xml:space="preserve">REAR WALL FRAME SET </t>
  </si>
  <si>
    <t>739268308596</t>
  </si>
  <si>
    <t>TH559EDV142</t>
  </si>
  <si>
    <t xml:space="preserve">FRONT PANEL SET </t>
  </si>
  <si>
    <t>739268300910</t>
  </si>
  <si>
    <t>TH559EDV145</t>
  </si>
  <si>
    <t>739268300828</t>
  </si>
  <si>
    <t>TH559EDV146</t>
  </si>
  <si>
    <t xml:space="preserve">Valve Body for TET2 Series </t>
  </si>
  <si>
    <t>739268314726</t>
  </si>
  <si>
    <t>TH559EDV147</t>
  </si>
  <si>
    <t>PUSH BUTTON &amp; FRONT PANEL SET LEFT SIDE</t>
  </si>
  <si>
    <t>739268314641</t>
  </si>
  <si>
    <t>TH559EDV150</t>
  </si>
  <si>
    <t>739268340671</t>
  </si>
  <si>
    <t>TH559EDV151</t>
  </si>
  <si>
    <t>739268317123</t>
  </si>
  <si>
    <t>TH559EDV152</t>
  </si>
  <si>
    <t>URINAL VALVE BODY FOR TEU1A SERIES</t>
  </si>
  <si>
    <t>739268314993</t>
  </si>
  <si>
    <t>TH559EDV153</t>
  </si>
  <si>
    <t>739268339880</t>
  </si>
  <si>
    <t>TH559EDV154</t>
  </si>
  <si>
    <t>739268317215</t>
  </si>
  <si>
    <t>TH559EDV155</t>
  </si>
  <si>
    <t>TOILET VALVE BODY FOR TET1A SERIES</t>
  </si>
  <si>
    <t>739268312371</t>
  </si>
  <si>
    <t>TH559EDV156</t>
  </si>
  <si>
    <t xml:space="preserve">CHAIN KIT </t>
  </si>
  <si>
    <t>739268116078</t>
  </si>
  <si>
    <t>TH559EDV157</t>
  </si>
  <si>
    <t xml:space="preserve">WIRE KIT </t>
  </si>
  <si>
    <t>739268308244</t>
  </si>
  <si>
    <t>TH559EDV165</t>
  </si>
  <si>
    <t xml:space="preserve">SOLENOID FOR AC EFV </t>
  </si>
  <si>
    <t>739268204157</t>
  </si>
  <si>
    <t>TH559EDV171</t>
  </si>
  <si>
    <t xml:space="preserve">3/4"  OUTLET TUBE </t>
  </si>
  <si>
    <t>739268068629</t>
  </si>
  <si>
    <t>TH559EDV172</t>
  </si>
  <si>
    <t xml:space="preserve">1-1/4"  OUTLET TUBE </t>
  </si>
  <si>
    <t>739268068636</t>
  </si>
  <si>
    <t>TH559EDV175</t>
  </si>
  <si>
    <t>FLOOR MOUNT OUTLET TUBE W/ BACK SPUD</t>
  </si>
  <si>
    <t>739268068643</t>
  </si>
  <si>
    <t>TH559EDV176</t>
  </si>
  <si>
    <t>WALL MT BACK SPUD OUTLET TUBE W/ BACK SPUD</t>
  </si>
  <si>
    <t>739268068650</t>
  </si>
  <si>
    <t>TH559EDV177</t>
  </si>
  <si>
    <t xml:space="preserve">INLET TYPE TOPSPUD OUTLET TUBE </t>
  </si>
  <si>
    <t>739268068667</t>
  </si>
  <si>
    <t>TH559EDV189</t>
  </si>
  <si>
    <t xml:space="preserve">NUT STOPPER SET </t>
  </si>
  <si>
    <t>739268313170</t>
  </si>
  <si>
    <t>TH559EDV191</t>
  </si>
  <si>
    <t>739268343825</t>
  </si>
  <si>
    <t>TH559EDV192</t>
  </si>
  <si>
    <t xml:space="preserve">SOLENOID O-RING SET </t>
  </si>
  <si>
    <t>739268343740</t>
  </si>
  <si>
    <t>TH559EDV193</t>
  </si>
  <si>
    <t>NOZZLE CLIP SET FOR SENSOR FAUCET</t>
  </si>
  <si>
    <t>739268343078</t>
  </si>
  <si>
    <t>TH559EDV194</t>
  </si>
  <si>
    <t xml:space="preserve">FAUCET CONTROL BOX WASHER SET </t>
  </si>
  <si>
    <t>739268344464</t>
  </si>
  <si>
    <t>TH559EDV195</t>
  </si>
  <si>
    <t>SPOUT NOZZLE ASSEMBLY FOR GOOSENECK SENSOR FAUCET</t>
  </si>
  <si>
    <t>739268339613</t>
  </si>
  <si>
    <t>TH559EDV197</t>
  </si>
  <si>
    <t>VALVE CAP SET FOR TEU1D SERIES</t>
  </si>
  <si>
    <t>739268340244</t>
  </si>
  <si>
    <t>TH559EDV199</t>
  </si>
  <si>
    <t>NO REPLACEMENT TUBE SET</t>
  </si>
  <si>
    <t>739268312883</t>
  </si>
  <si>
    <t>TH559EDV201</t>
  </si>
  <si>
    <t xml:space="preserve">ADJUSTMENT SCREW SET </t>
  </si>
  <si>
    <t>739268313255</t>
  </si>
  <si>
    <t>TH559EDV203</t>
  </si>
  <si>
    <t xml:space="preserve">LEVER ASSEMBLY </t>
  </si>
  <si>
    <t>739268340831</t>
  </si>
  <si>
    <t>TH559EDV204</t>
  </si>
  <si>
    <t>739268340596</t>
  </si>
  <si>
    <t>TH559EDV205</t>
  </si>
  <si>
    <t>739268340756</t>
  </si>
  <si>
    <t>TH559EDV207</t>
  </si>
  <si>
    <t xml:space="preserve">SPANNER WRENCH TOOL SET </t>
  </si>
  <si>
    <t>739268342866</t>
  </si>
  <si>
    <t>TH559EDV208</t>
  </si>
  <si>
    <t>VANDAL PROOF SCREW SET WHITE FINISH</t>
  </si>
  <si>
    <t>739268344037</t>
  </si>
  <si>
    <t>TH559EDV209</t>
  </si>
  <si>
    <t>VANDAL PROOF SCREW SET STAINLESS STEEL FINISH</t>
  </si>
  <si>
    <t>739268343917</t>
  </si>
  <si>
    <t>TH559EDV21</t>
  </si>
  <si>
    <t>SENSOR COVER SET FOR DC EXPOSED EFV SERIES</t>
  </si>
  <si>
    <t>739268116665</t>
  </si>
  <si>
    <t>TH559EDV210</t>
  </si>
  <si>
    <t>739268343665</t>
  </si>
  <si>
    <t>TH559EDV211</t>
  </si>
  <si>
    <t xml:space="preserve">WALL FITTING KIT </t>
  </si>
  <si>
    <t>739268312708</t>
  </si>
  <si>
    <t>TH559EDV213</t>
  </si>
  <si>
    <t xml:space="preserve">CONTROL BOX AC CASE COVER </t>
  </si>
  <si>
    <t>739268341555</t>
  </si>
  <si>
    <t>TH559EDV214</t>
  </si>
  <si>
    <t xml:space="preserve">REAR COVER  &amp; VALVE ASSEMBLY </t>
  </si>
  <si>
    <t>739268341470</t>
  </si>
  <si>
    <t>TH559EDV215</t>
  </si>
  <si>
    <t>739268315440</t>
  </si>
  <si>
    <t>TH559EDV216</t>
  </si>
  <si>
    <t xml:space="preserve">CONTROL BOX DC CASE COVER </t>
  </si>
  <si>
    <t>739268341395</t>
  </si>
  <si>
    <t>TH559EDV217</t>
  </si>
  <si>
    <t>SPOUT BUSHING ASSEMBLY FOR SENSOR FAUCET</t>
  </si>
  <si>
    <t>739268343153</t>
  </si>
  <si>
    <t>TH559EDV218</t>
  </si>
  <si>
    <t xml:space="preserve">MAGNET SET </t>
  </si>
  <si>
    <t>739268343313</t>
  </si>
  <si>
    <t>TH559EDV219-IP</t>
  </si>
  <si>
    <t xml:space="preserve">Nozzle Assembly PVD </t>
  </si>
  <si>
    <t>739268824218</t>
  </si>
  <si>
    <t>TH559EDV22</t>
  </si>
  <si>
    <t>SOLENOID (LITHIUM BATTERY) TEA90, TEF52, TEL12 &amp; TEL42</t>
  </si>
  <si>
    <t>739268116740</t>
  </si>
  <si>
    <t>TH559EDV220</t>
  </si>
  <si>
    <t>SPOUT COVER PLATE ASSEMBLY FOR SENSOR FAUCET</t>
  </si>
  <si>
    <t>739268315952</t>
  </si>
  <si>
    <t>TH559EDV221</t>
  </si>
  <si>
    <t>CABLE SLEEVE ASSEMBLY FOR SENSOR FAUCET</t>
  </si>
  <si>
    <t>739268341210</t>
  </si>
  <si>
    <t>TH559EDV222</t>
  </si>
  <si>
    <t xml:space="preserve">FAUCET SPOUT NUT SET </t>
  </si>
  <si>
    <t>739268342941</t>
  </si>
  <si>
    <t>TH559EDV224</t>
  </si>
  <si>
    <t>SPOUT INSERT DECAL SET FOR SENSOR FAUCET</t>
  </si>
  <si>
    <t>739268312968</t>
  </si>
  <si>
    <t>TH559EDV226</t>
  </si>
  <si>
    <t xml:space="preserve">FLOW RESTRICTOR ASSEMBLY </t>
  </si>
  <si>
    <t>739268344549</t>
  </si>
  <si>
    <t>TH559EDV227</t>
  </si>
  <si>
    <t>SENSOR EYE ASSEMBLY FOR GOOSENECK SPOUT</t>
  </si>
  <si>
    <t>739268339705</t>
  </si>
  <si>
    <t>TH559EDV228</t>
  </si>
  <si>
    <t>PUSH BUTTON &amp; FRONT PANEL SET RIGHT SIDE</t>
  </si>
  <si>
    <t>739268344716</t>
  </si>
  <si>
    <t xml:space="preserve">PUSH BUTTON ASSEMBLY </t>
  </si>
  <si>
    <t>TH559EDV23</t>
  </si>
  <si>
    <t>PISTON ASSEMBLY FOR TEA90 EFV SERIES</t>
  </si>
  <si>
    <t>739268126510</t>
  </si>
  <si>
    <t>TH559EDV231</t>
  </si>
  <si>
    <t>739268340411</t>
  </si>
  <si>
    <t>TH559EDV234</t>
  </si>
  <si>
    <t>SENSOR EYE ASSEMBLY FOR REGULAR SPOUT</t>
  </si>
  <si>
    <t>739268343238</t>
  </si>
  <si>
    <t>TH559EDV24</t>
  </si>
  <si>
    <t xml:space="preserve">Valve Body </t>
  </si>
  <si>
    <t>739268116825</t>
  </si>
  <si>
    <t>TH559EDV243</t>
  </si>
  <si>
    <t>VALVE CAP SET FOR TET1D &amp; TEW1D EFV SERIES</t>
  </si>
  <si>
    <t>739268342514</t>
  </si>
  <si>
    <t>TH559EDV244</t>
  </si>
  <si>
    <t>SPOUT MOUNT REPAIR KIT FOR GOOSENECK SENSOR FAUCET</t>
  </si>
  <si>
    <t>739268339538</t>
  </si>
  <si>
    <t>TH559EDV255</t>
  </si>
  <si>
    <t xml:space="preserve">METAL CLIP FROM TH559EDV412 </t>
  </si>
  <si>
    <t>739268053564</t>
  </si>
  <si>
    <t>TH559EDV256</t>
  </si>
  <si>
    <t>STRAINER FOR INLET BRACKET ASSEMBLY</t>
  </si>
  <si>
    <t>739268019430</t>
  </si>
  <si>
    <t>TH559EDV300</t>
  </si>
  <si>
    <t xml:space="preserve">SOLENOID UNIT </t>
  </si>
  <si>
    <t>739268686465</t>
  </si>
  <si>
    <t>TH559EDV301</t>
  </si>
  <si>
    <t xml:space="preserve">DOUBLE SEMS SCREW (M3) SET </t>
  </si>
  <si>
    <t>739268686540</t>
  </si>
  <si>
    <t>TH559EDV302</t>
  </si>
  <si>
    <t>739268686625</t>
  </si>
  <si>
    <t>TH559EDV303</t>
  </si>
  <si>
    <t xml:space="preserve">PUSH ROD O-RING SET </t>
  </si>
  <si>
    <t>739268686717</t>
  </si>
  <si>
    <t>TH559EDV304</t>
  </si>
  <si>
    <t>VALVE CAP ASSEMBLY FOR TOILET EFV SERIES</t>
  </si>
  <si>
    <t>739268686892</t>
  </si>
  <si>
    <t>TH559EDV305</t>
  </si>
  <si>
    <t>VALVE CAP ASSEMBLY FOR URINAL  EFV SERIES</t>
  </si>
  <si>
    <t>739268686977</t>
  </si>
  <si>
    <t>TH559EDV306R</t>
  </si>
  <si>
    <t>PISTON VALVE ASSEMBLY METAL</t>
  </si>
  <si>
    <t>739268299481</t>
  </si>
  <si>
    <t>TH559EDV307R</t>
  </si>
  <si>
    <t>739268299498</t>
  </si>
  <si>
    <t>TH559EDV309</t>
  </si>
  <si>
    <t xml:space="preserve">BATTERY CASE (AC TYPE) </t>
  </si>
  <si>
    <t>739268687189</t>
  </si>
  <si>
    <t>TH559EDV310</t>
  </si>
  <si>
    <t xml:space="preserve">HEX SOCKET PAN HEAD SCREW SET </t>
  </si>
  <si>
    <t>739268687264</t>
  </si>
  <si>
    <t>TH559EDV311</t>
  </si>
  <si>
    <t xml:space="preserve">TOP COVER FOR DC TYPE EFV </t>
  </si>
  <si>
    <t>739268687349</t>
  </si>
  <si>
    <t>TH559EDV312</t>
  </si>
  <si>
    <t xml:space="preserve">TOP COVER FOR AC TYPE EFV </t>
  </si>
  <si>
    <t>739268687424</t>
  </si>
  <si>
    <t>TH559EDV313</t>
  </si>
  <si>
    <t>SENSOR CONTROLLER FOR DC TOILET EFV SERIES</t>
  </si>
  <si>
    <t>739268687516</t>
  </si>
  <si>
    <t>TH559EDV314</t>
  </si>
  <si>
    <t>SENSOR CONTROLLER FOR DC URINAL EFV SERIES</t>
  </si>
  <si>
    <t>739268687691</t>
  </si>
  <si>
    <t>TH559EDV315</t>
  </si>
  <si>
    <t>SENSOR CONTROLLER FOR AC TOILET EFV SERIES</t>
  </si>
  <si>
    <t>739268687776</t>
  </si>
  <si>
    <t>TH559EDV316</t>
  </si>
  <si>
    <t>SENSOR CONTROLLER FOR AC URINAL EFV SERIES</t>
  </si>
  <si>
    <t>739268704985</t>
  </si>
  <si>
    <t>TH559EDV317</t>
  </si>
  <si>
    <t xml:space="preserve">GLASS AND PACKING SET </t>
  </si>
  <si>
    <t>739268705012</t>
  </si>
  <si>
    <t>TH559EDV318</t>
  </si>
  <si>
    <t xml:space="preserve">POWER WIRE </t>
  </si>
  <si>
    <t>739268705197</t>
  </si>
  <si>
    <t>TH559EDV319</t>
  </si>
  <si>
    <t xml:space="preserve">PUSH ROD ASSEMBLY </t>
  </si>
  <si>
    <t>739268705272</t>
  </si>
  <si>
    <t>TH559EDV320</t>
  </si>
  <si>
    <t xml:space="preserve">LOWER COVER SET FOR TOILET EFV </t>
  </si>
  <si>
    <t>739268705357</t>
  </si>
  <si>
    <t>TH559EDV321</t>
  </si>
  <si>
    <t xml:space="preserve">LOWER COVER SET FOR URINAL EFV </t>
  </si>
  <si>
    <t>739268705432</t>
  </si>
  <si>
    <t>TH559EDV322</t>
  </si>
  <si>
    <t>VALVE BODY (TOILET 3.5 GPF) FOR EXPOSED EFV  SERIES</t>
  </si>
  <si>
    <t>739268705517</t>
  </si>
  <si>
    <t>TH559EDV323</t>
  </si>
  <si>
    <t>739268705609</t>
  </si>
  <si>
    <t>TH559EDV325</t>
  </si>
  <si>
    <t>739268705869</t>
  </si>
  <si>
    <t>TH559EDV326</t>
  </si>
  <si>
    <t xml:space="preserve">POWER WIRE PIPE SET </t>
  </si>
  <si>
    <t>739268705944</t>
  </si>
  <si>
    <t>TH559EDV327</t>
  </si>
  <si>
    <t>739268706071</t>
  </si>
  <si>
    <t>TH559EDV328</t>
  </si>
  <si>
    <t>VALVE BODY (TOILET 1.6 GPF) FOR CONCEALED EFV SERIES</t>
  </si>
  <si>
    <t>739268706156</t>
  </si>
  <si>
    <t>TH559EDV330</t>
  </si>
  <si>
    <t>739268706316</t>
  </si>
  <si>
    <t>TH559EDV331</t>
  </si>
  <si>
    <t>739268706408</t>
  </si>
  <si>
    <t>TH559EDV332</t>
  </si>
  <si>
    <t>739268706583</t>
  </si>
  <si>
    <t>TH559EDV333</t>
  </si>
  <si>
    <t>739268706668</t>
  </si>
  <si>
    <t>TH559EDV337</t>
  </si>
  <si>
    <t xml:space="preserve">PUSH BUTTON AND CLIP SET </t>
  </si>
  <si>
    <t>739268707030</t>
  </si>
  <si>
    <t>TH559EDV338</t>
  </si>
  <si>
    <t xml:space="preserve">WIRE CABLE </t>
  </si>
  <si>
    <t>739268707115</t>
  </si>
  <si>
    <t>TH559EDV339</t>
  </si>
  <si>
    <t xml:space="preserve">BRACKET SET </t>
  </si>
  <si>
    <t>739268707207</t>
  </si>
  <si>
    <t>TH559EDV341</t>
  </si>
  <si>
    <t>739268707467</t>
  </si>
  <si>
    <t>TH559EDV342</t>
  </si>
  <si>
    <t>FRONT PANEL FOR TOILET EFV SERIES</t>
  </si>
  <si>
    <t>739268707542</t>
  </si>
  <si>
    <t>TH559EDV343</t>
  </si>
  <si>
    <t>FRONT PANEL FOR URINAL EFV SERIES</t>
  </si>
  <si>
    <t>739268707627</t>
  </si>
  <si>
    <t>TH559EDV344</t>
  </si>
  <si>
    <t xml:space="preserve">HEX SOCKET FLAT HEAD SCREW SET </t>
  </si>
  <si>
    <t>739268707719</t>
  </si>
  <si>
    <t>TH559EDV345</t>
  </si>
  <si>
    <t xml:space="preserve">CHAIN SET </t>
  </si>
  <si>
    <t>739268707894</t>
  </si>
  <si>
    <t>TH559EDV346</t>
  </si>
  <si>
    <t>739268707979</t>
  </si>
  <si>
    <t>TH559EDV347</t>
  </si>
  <si>
    <t xml:space="preserve">SURFACE MOUNT FRAME </t>
  </si>
  <si>
    <t>739268709577</t>
  </si>
  <si>
    <t>TH559EDV348</t>
  </si>
  <si>
    <t>SENSOR PLATE FOR TOILET EFV SERIES</t>
  </si>
  <si>
    <t>739268708181</t>
  </si>
  <si>
    <t>TH559EDV349</t>
  </si>
  <si>
    <t>SENSOR PLATE FOR URINAL EFV SERIES</t>
  </si>
  <si>
    <t>739268708266</t>
  </si>
  <si>
    <t>TH559EDV350</t>
  </si>
  <si>
    <t xml:space="preserve">ADJUSTING SCREW SET </t>
  </si>
  <si>
    <t>739268708341</t>
  </si>
  <si>
    <t>TH559EDV351</t>
  </si>
  <si>
    <t>TOP COVER SET TET/TEW/TEU1DNC EFV SERIES</t>
  </si>
  <si>
    <t>739268708426</t>
  </si>
  <si>
    <t>TH559EDV353</t>
  </si>
  <si>
    <t>SENSOR CONTROLLER (TOILET) FOR TET/TEW1DNC EFV SERIES</t>
  </si>
  <si>
    <t>739268708693</t>
  </si>
  <si>
    <t>TH559EDV354</t>
  </si>
  <si>
    <t>SENSOR CONTROLLER (URINAL) FOR TEU1DNC EFV SERIES</t>
  </si>
  <si>
    <t>739268708778</t>
  </si>
  <si>
    <t>TH559EDV356</t>
  </si>
  <si>
    <t>ADJUSTMENT SCREW SET FOR TOILET EFV SERIES</t>
  </si>
  <si>
    <t>739268708938</t>
  </si>
  <si>
    <t>TH559EDV357</t>
  </si>
  <si>
    <t>ADJUSTMENT SCREW SET FOR URINAL EFV SERIES</t>
  </si>
  <si>
    <t>739268709065</t>
  </si>
  <si>
    <t>TH559EDV358</t>
  </si>
  <si>
    <t xml:space="preserve">WALL PLATE </t>
  </si>
  <si>
    <t>739268709140</t>
  </si>
  <si>
    <t>TH559EDV359</t>
  </si>
  <si>
    <t>739268709225</t>
  </si>
  <si>
    <t>TH559EDV360</t>
  </si>
  <si>
    <t>739268709317</t>
  </si>
  <si>
    <t>TH559EDV361</t>
  </si>
  <si>
    <t>4-40 UNC SCREW SET replacing TH559EDV340</t>
  </si>
  <si>
    <t>739268122895</t>
  </si>
  <si>
    <t>TH559EDV362</t>
  </si>
  <si>
    <t>CMR ORDER only EXTENTION KIT INCLU.SENSOR CORD, FLEX &amp; PIPE</t>
  </si>
  <si>
    <t>739268163898</t>
  </si>
  <si>
    <t>TH559EDV400</t>
  </si>
  <si>
    <t xml:space="preserve">NOZZLE BUSHING SET </t>
  </si>
  <si>
    <t>739268799783</t>
  </si>
  <si>
    <t>TH559EDV401</t>
  </si>
  <si>
    <t>NOZZLE ASSEMBLY SET AERATOR FLOW TYPE</t>
  </si>
  <si>
    <t>739268799868</t>
  </si>
  <si>
    <t>TH559EDV402R</t>
  </si>
  <si>
    <t>SPOUT MOUNTING KIT W/ LONGER NUT AND LOCK WASHER_ECOFAUCETS</t>
  </si>
  <si>
    <t>739268150874</t>
  </si>
  <si>
    <t>TH559EDV403R</t>
  </si>
  <si>
    <t>LONGER NUT WITH LOCK WASHER FOR ALL ECOFAUCETS  MOUNTING</t>
  </si>
  <si>
    <t>739268150881</t>
  </si>
  <si>
    <t>TH559EDV404</t>
  </si>
  <si>
    <t xml:space="preserve">FLEXIBLE TUBE </t>
  </si>
  <si>
    <t>739268800120</t>
  </si>
  <si>
    <t>TH559EDV405</t>
  </si>
  <si>
    <t xml:space="preserve">SENSOR </t>
  </si>
  <si>
    <t>739268800212</t>
  </si>
  <si>
    <t>TH559EDV406</t>
  </si>
  <si>
    <t>739268800397</t>
  </si>
  <si>
    <t>TH559EDV407</t>
  </si>
  <si>
    <t>10 SECOND CONTROLLER UNIT FOR ECOPOWER SENSOR FAUCET</t>
  </si>
  <si>
    <t>739268800472</t>
  </si>
  <si>
    <t>TH559EDV408</t>
  </si>
  <si>
    <t>60 SECOND CONTROLLER UNIT FOR ECOPOWER SENSOR FAUCET</t>
  </si>
  <si>
    <t>739268800557</t>
  </si>
  <si>
    <t>TH559EDV411</t>
  </si>
  <si>
    <t>DYNAMO UNIT (for 1.0GPM) TN78-9V210(260),w/o FlowReg.</t>
  </si>
  <si>
    <t>739268800809</t>
  </si>
  <si>
    <t>TH559EDV412</t>
  </si>
  <si>
    <t xml:space="preserve">VALVE ASSEMBLY </t>
  </si>
  <si>
    <t>739268800984</t>
  </si>
  <si>
    <t>TH559EDV413</t>
  </si>
  <si>
    <t>739268801011</t>
  </si>
  <si>
    <t>TH559EDV414</t>
  </si>
  <si>
    <t xml:space="preserve">CONTROLLER COVER SET </t>
  </si>
  <si>
    <t>739268801196</t>
  </si>
  <si>
    <t>TH559EDV415</t>
  </si>
  <si>
    <t xml:space="preserve">INLET BRACKET ASSEMBLY </t>
  </si>
  <si>
    <t>739268801271</t>
  </si>
  <si>
    <t>TH559EDV416</t>
  </si>
  <si>
    <t xml:space="preserve">TAPPING SCREW SET </t>
  </si>
  <si>
    <t>739268801356</t>
  </si>
  <si>
    <t>TH559EDV417</t>
  </si>
  <si>
    <t xml:space="preserve">HEX SOCKET TAPPING SCREW SET </t>
  </si>
  <si>
    <t>739268801431</t>
  </si>
  <si>
    <t>10 SECOND CONTROLLER UNIT FOR DC SENSOR FAUCET</t>
  </si>
  <si>
    <t>TH559EDV419</t>
  </si>
  <si>
    <t>60 SECOND CONTROLLER UNIT FOR DC SENSOR FAUCET</t>
  </si>
  <si>
    <t>739268801608</t>
  </si>
  <si>
    <t>TH559EDV420</t>
  </si>
  <si>
    <t xml:space="preserve">BUSHING ASSEMBLY </t>
  </si>
  <si>
    <t>739268801783</t>
  </si>
  <si>
    <t>TH559EDV421</t>
  </si>
  <si>
    <t>739268801868</t>
  </si>
  <si>
    <t>TH559EDV422</t>
  </si>
  <si>
    <t>739268801943</t>
  </si>
  <si>
    <t>TH559EDV423</t>
  </si>
  <si>
    <t>739268802070</t>
  </si>
  <si>
    <t>TH559EDV424</t>
  </si>
  <si>
    <t>739268802155</t>
  </si>
  <si>
    <t>TH559EDV425</t>
  </si>
  <si>
    <t>DYNAMO UNIT (for 1.0GPM) TN78-10V210(260),w/FlowReg.</t>
  </si>
  <si>
    <t>739268802230</t>
  </si>
  <si>
    <t>TH559EDV426</t>
  </si>
  <si>
    <t xml:space="preserve">THERMAL VALVE ASSEMBLY </t>
  </si>
  <si>
    <t>739268802315</t>
  </si>
  <si>
    <t>TH559EDV428</t>
  </si>
  <si>
    <t>739268802582</t>
  </si>
  <si>
    <t>TH559EDV429</t>
  </si>
  <si>
    <t>739268802667</t>
  </si>
  <si>
    <t>TH559EDV429R</t>
  </si>
  <si>
    <t>BRONZE INLET BRACKET ASSEMBLY LOWLEAD ECOFAUCET THERMAL MIX</t>
  </si>
  <si>
    <t>739268185593</t>
  </si>
  <si>
    <t>TH559EDV430</t>
  </si>
  <si>
    <t>739268802742</t>
  </si>
  <si>
    <t>TH559EDV431</t>
  </si>
  <si>
    <t>739268802827</t>
  </si>
  <si>
    <t>TH559EDV434</t>
  </si>
  <si>
    <t>0.5GPM DYNAMO HYDROPOWER TN78-9V310,w/o FlowReg.</t>
  </si>
  <si>
    <t>739268091221</t>
  </si>
  <si>
    <t>TH559EDV435</t>
  </si>
  <si>
    <t xml:space="preserve">0.5GPM VALVE ASSEMBLY UNIT </t>
  </si>
  <si>
    <t>739268091238</t>
  </si>
  <si>
    <t>TH559EDV436</t>
  </si>
  <si>
    <t>SENSOR for TEN12AWV100/200/400 HELIX, FORDHAM AND RYOHAN</t>
  </si>
  <si>
    <t>739268136601</t>
  </si>
  <si>
    <t>TH559EDV437</t>
  </si>
  <si>
    <t>NOZZLE BUSHING SET FOR TEN12AWV100/200/300</t>
  </si>
  <si>
    <t>739268136649</t>
  </si>
  <si>
    <t>TH559EDV440</t>
  </si>
  <si>
    <t>BRASS TOP COVER #CP NEOREST 1 LAV W/ AUTO FAUCET</t>
  </si>
  <si>
    <t>739268179592</t>
  </si>
  <si>
    <t>TH559EDV441</t>
  </si>
  <si>
    <t>PP,ABS INNER sensor COVER NEOREST 1 LAV W/ AUTO FAUCET</t>
  </si>
  <si>
    <t>739268179585</t>
  </si>
  <si>
    <t>TH559EDV442</t>
  </si>
  <si>
    <t>PP,ABS,POM CONTROLLER NEOREST 1 LAV W/ AUTO FAUCET</t>
  </si>
  <si>
    <t>739268179578</t>
  </si>
  <si>
    <t>TH559EDV443</t>
  </si>
  <si>
    <t>BRASS NOZZLE COVER #CP NEOREST 1 LAV W/ AUTO FAUCET</t>
  </si>
  <si>
    <t>739268179561</t>
  </si>
  <si>
    <t>TH559EDV444</t>
  </si>
  <si>
    <t>BRASS NOZZLE NEOREST 1 LAV W/ AUTO FAUCET</t>
  </si>
  <si>
    <t>739268179554</t>
  </si>
  <si>
    <t>TH559EDV445</t>
  </si>
  <si>
    <t>BRASS DRAIN CAP UNIT #CP NEOREST 1 LAV W/ AUTO FAUCET</t>
  </si>
  <si>
    <t>739268179547</t>
  </si>
  <si>
    <t>TH559EDV446</t>
  </si>
  <si>
    <t>PP, ABS THERMAL CONTROL UNIT NEOREST 1 LAV W/ AUTO FAUCET</t>
  </si>
  <si>
    <t>739268179523</t>
  </si>
  <si>
    <t>TH559EDV447</t>
  </si>
  <si>
    <t>PP BUSHING ASSEMBLY NEOREST 1 LAV W/ AUTO FAUCET</t>
  </si>
  <si>
    <t>739268179516</t>
  </si>
  <si>
    <t>TH559EDV448</t>
  </si>
  <si>
    <t>BRONZE &amp; BRASS MIXING VALVE NEOREST 1 LAV W/ AUTO FAUCET</t>
  </si>
  <si>
    <t>739268179509</t>
  </si>
  <si>
    <t>TH559EDV449</t>
  </si>
  <si>
    <t>Al,ZINCE&amp;PP SOLENOID UNIT NEOREST 1 LAV W/ AUTO FAUCET</t>
  </si>
  <si>
    <t>739268179493</t>
  </si>
  <si>
    <t>TH559EDV450</t>
  </si>
  <si>
    <t>ABS CONTROLLER COVER SET NEOREST 1 LAV W/ AUTO FAUCET</t>
  </si>
  <si>
    <t>739268179486</t>
  </si>
  <si>
    <t>TH559EDV451</t>
  </si>
  <si>
    <t>PP NOZZLE BUSHING SET NEOREST 1 LAV W/ AUTO FAUCET</t>
  </si>
  <si>
    <t>739268179479</t>
  </si>
  <si>
    <t>TH559EDV46</t>
  </si>
  <si>
    <t xml:space="preserve">INSIDE MANUAL BUTTON ASSEMBLY </t>
  </si>
  <si>
    <t>739268117976</t>
  </si>
  <si>
    <t>TH559EDV461</t>
  </si>
  <si>
    <t>60 SECOND CONTROLLER UNIT FORM TN78-9V460</t>
  </si>
  <si>
    <t>739268134683</t>
  </si>
  <si>
    <t>TH559EDV462</t>
  </si>
  <si>
    <t>DYNAMO HYDROPOWER GENERATOR FORM TN78-9V460</t>
  </si>
  <si>
    <t>739268134713</t>
  </si>
  <si>
    <t>TH559EDV463</t>
  </si>
  <si>
    <t>VALVE ASSEMBLY UNIT FROM TN78-9V460</t>
  </si>
  <si>
    <t>739268134720</t>
  </si>
  <si>
    <t>TH559EDV464</t>
  </si>
  <si>
    <t>SOLENOID &amp; DIAPHRAGM ASSY UNIT FROM TN78-9V460</t>
  </si>
  <si>
    <t>739268134744</t>
  </si>
  <si>
    <t>TH559EDV466R</t>
  </si>
  <si>
    <t>MOUNTING BRACKET SET BRONZE FOR SINGLE SUPPLY CONTROLLER</t>
  </si>
  <si>
    <t>739268191457</t>
  </si>
  <si>
    <t>TH559EDV467</t>
  </si>
  <si>
    <t>60 SEC DYNAMO CONTROLLER UNIT FROM TN78-10V460</t>
  </si>
  <si>
    <t>739268134782</t>
  </si>
  <si>
    <t>TH559EDV468</t>
  </si>
  <si>
    <t>DYNAMO &amp; FLOW CONTROLLER FROM TN78-10V460</t>
  </si>
  <si>
    <t>739268134799</t>
  </si>
  <si>
    <t>TH559EDV469R</t>
  </si>
  <si>
    <t>THERMAL MIXIN VALVETN78-10V460 replacing TH559EDV469</t>
  </si>
  <si>
    <t>739268184527</t>
  </si>
  <si>
    <t>TH559EDV47</t>
  </si>
  <si>
    <t xml:space="preserve">OUTSIDE MANUAL BUTTON ASSEMBLY </t>
  </si>
  <si>
    <t>739268118003</t>
  </si>
  <si>
    <t>TH559EDV470</t>
  </si>
  <si>
    <t>SOLENOID UNIT replacing TH559EDV427</t>
  </si>
  <si>
    <t>739268134812</t>
  </si>
  <si>
    <t>TH559EDV471</t>
  </si>
  <si>
    <t>CONTROLLER COVER SET FROM TN78-10V460</t>
  </si>
  <si>
    <t>739268134836</t>
  </si>
  <si>
    <t>TH559EDV472</t>
  </si>
  <si>
    <t>CHECK VALVE UNIT EFAUCET CNTRL FOR THERMAL MIXING VALVE</t>
  </si>
  <si>
    <t>739268134874</t>
  </si>
  <si>
    <t>PISTON ASSEMBLY FOR TET1D &amp; TEW1D EFV SERIES</t>
  </si>
  <si>
    <t>TH559EDV500</t>
  </si>
  <si>
    <t>VALVE BODY FOR ECO-EFV TOILET 1.6 GPF</t>
  </si>
  <si>
    <t>739268982390</t>
  </si>
  <si>
    <t>TH559EDV501</t>
  </si>
  <si>
    <t>VALVE BODY FOR ECO-EFV TOILET 3.5 GPF</t>
  </si>
  <si>
    <t>739268952065</t>
  </si>
  <si>
    <t>TH559EDV503</t>
  </si>
  <si>
    <t>HYDRO-POWER GENERATOR (TOILET)</t>
  </si>
  <si>
    <t>739268951853</t>
  </si>
  <si>
    <t>TH559EDV504</t>
  </si>
  <si>
    <t>HYDRO-POWER GENERATOR (URINAL)</t>
  </si>
  <si>
    <t>739268951778</t>
  </si>
  <si>
    <t>TH559EDV505</t>
  </si>
  <si>
    <t>GENERATOR SCREW SET M3 FOR ECO EFV</t>
  </si>
  <si>
    <t>739268951693</t>
  </si>
  <si>
    <t>TH559EDV506</t>
  </si>
  <si>
    <t xml:space="preserve">MANUAL FLUSHING BUTTON </t>
  </si>
  <si>
    <t>739268951518</t>
  </si>
  <si>
    <t>TH559EDV507</t>
  </si>
  <si>
    <t>VALVE CAP ASSEMBLY (TOILET 1.6GPF)</t>
  </si>
  <si>
    <t>739268951426</t>
  </si>
  <si>
    <t>TH559EDV508</t>
  </si>
  <si>
    <t>VALVE CAP ASSEMBLY (TOILET 3.5 GPF)</t>
  </si>
  <si>
    <t>739268951341</t>
  </si>
  <si>
    <t>TH559EDV510R</t>
  </si>
  <si>
    <t>SOLENOID UNIT AND DIAPHRAGM ASSY EcoEFV</t>
  </si>
  <si>
    <t>739268185616</t>
  </si>
  <si>
    <t>TH559EDV511</t>
  </si>
  <si>
    <t xml:space="preserve">TOP COVER </t>
  </si>
  <si>
    <t>739268951006</t>
  </si>
  <si>
    <t>TH559EDV512</t>
  </si>
  <si>
    <t xml:space="preserve">LOWER COVER SET </t>
  </si>
  <si>
    <t>739268950979</t>
  </si>
  <si>
    <t>TH559EDV513</t>
  </si>
  <si>
    <t xml:space="preserve">M4 SCREW SET </t>
  </si>
  <si>
    <t>739268950894</t>
  </si>
  <si>
    <t>TH559EDV514</t>
  </si>
  <si>
    <t>739268950627</t>
  </si>
  <si>
    <t>TH559EDV515</t>
  </si>
  <si>
    <t>SENSOR CONTROLLER AND PACKING SET</t>
  </si>
  <si>
    <t>739268950542</t>
  </si>
  <si>
    <t>TH559EDV516</t>
  </si>
  <si>
    <t xml:space="preserve">SENSOR HOLDER </t>
  </si>
  <si>
    <t>739268950467</t>
  </si>
  <si>
    <t>TH559EDV517</t>
  </si>
  <si>
    <t xml:space="preserve">CLAMP SET </t>
  </si>
  <si>
    <t>739268950382</t>
  </si>
  <si>
    <t>TH559EDV518</t>
  </si>
  <si>
    <t xml:space="preserve">CONTROLLER (TOILET) </t>
  </si>
  <si>
    <t>739268950207</t>
  </si>
  <si>
    <t>TH559EDV519</t>
  </si>
  <si>
    <t xml:space="preserve">CONTROLLER(URINAL) </t>
  </si>
  <si>
    <t>739268950115</t>
  </si>
  <si>
    <t>TH559EDV52</t>
  </si>
  <si>
    <t>739268098220</t>
  </si>
  <si>
    <t>TH559EDV521</t>
  </si>
  <si>
    <t xml:space="preserve">ALLEN WRENCH </t>
  </si>
  <si>
    <t>739268949911</t>
  </si>
  <si>
    <t>TH559EDV522</t>
  </si>
  <si>
    <t xml:space="preserve">VALVE BODY ASSY </t>
  </si>
  <si>
    <t>739268049345</t>
  </si>
  <si>
    <t>TH559EDV523</t>
  </si>
  <si>
    <t>739268049321</t>
  </si>
  <si>
    <t>TH559EDV524</t>
  </si>
  <si>
    <t>739268049314</t>
  </si>
  <si>
    <t>TH559EDV525</t>
  </si>
  <si>
    <t xml:space="preserve">PUSH BUTTON ASSY </t>
  </si>
  <si>
    <t>739268049147</t>
  </si>
  <si>
    <t>TH559EDV526</t>
  </si>
  <si>
    <t xml:space="preserve">VALVE CAP ASSY </t>
  </si>
  <si>
    <t>739268049161</t>
  </si>
  <si>
    <t>TH559EDV527</t>
  </si>
  <si>
    <t>739268049185</t>
  </si>
  <si>
    <t>TH559EDV528</t>
  </si>
  <si>
    <t>739268049192</t>
  </si>
  <si>
    <t>TH559EDV529</t>
  </si>
  <si>
    <t>HEX SOCKET PAN HEAD CAP SCREW SET</t>
  </si>
  <si>
    <t>739268049208</t>
  </si>
  <si>
    <t>TH559EDV530</t>
  </si>
  <si>
    <t xml:space="preserve">SENSOR CONTROLLER DC TOILET </t>
  </si>
  <si>
    <t>739268049352</t>
  </si>
  <si>
    <t>TH559EDV534</t>
  </si>
  <si>
    <t>TOP COVER SET OF ECO EFV W/24" VACUUM BREAKER CHROME</t>
  </si>
  <si>
    <t>739268099227</t>
  </si>
  <si>
    <t>TH559EDV535</t>
  </si>
  <si>
    <t>VALVE BODY FOR HET ECO-EFV 1.28 GPF</t>
  </si>
  <si>
    <t>739268134539</t>
  </si>
  <si>
    <t>TH559EDV536</t>
  </si>
  <si>
    <t>SENSOR CONTROLLER AND PACKING SET FOR TEU1LN#CP_HEU EFV</t>
  </si>
  <si>
    <t>739268134522</t>
  </si>
  <si>
    <t>TH559EDV538</t>
  </si>
  <si>
    <t>PUSH BUTTON ASSEMBLY replacing TH559EDVL10</t>
  </si>
  <si>
    <t>739268167001</t>
  </si>
  <si>
    <t>TH559EDV539</t>
  </si>
  <si>
    <t>GLASS &amp; PACKING SET REPLACING TH559EDV531</t>
  </si>
  <si>
    <t>REPLACED BY # WITH R</t>
  </si>
  <si>
    <t>739268167018</t>
  </si>
  <si>
    <t>TH559EDV540</t>
  </si>
  <si>
    <t>SENSOR REPLACING  TH559EDV532</t>
  </si>
  <si>
    <t>739268167025</t>
  </si>
  <si>
    <t>TH559EDV541</t>
  </si>
  <si>
    <t>SENSOR HOLDER REPLACING TH559EDV533</t>
  </si>
  <si>
    <t>739268167032</t>
  </si>
  <si>
    <t>TH559EDV545</t>
  </si>
  <si>
    <t>PP&amp;ABS SENSOR_new Standard eco low lead spout</t>
  </si>
  <si>
    <t>739268182349</t>
  </si>
  <si>
    <t>TH559EDV548</t>
  </si>
  <si>
    <t>PP&amp;ABS CONTROLLER FOR CONCEALD ECOPOWER TOILET FLUSHVALVE</t>
  </si>
  <si>
    <t>739268175358</t>
  </si>
  <si>
    <t>TH559EDV549</t>
  </si>
  <si>
    <t>PP&amp;ABS CONTROLLER FOR CONCEALD ECOPOWER URINAL FLUSHVALVE</t>
  </si>
  <si>
    <t>739268175365</t>
  </si>
  <si>
    <t>TH559EDV550</t>
  </si>
  <si>
    <t>ABS&amp;PP SENSOR CONTROLLER FOR 1.0,1.28, 1.6 ECO CONCEALED FV</t>
  </si>
  <si>
    <t>739268175372</t>
  </si>
  <si>
    <t>TH559EDV551</t>
  </si>
  <si>
    <t>ABS&amp;PP SENSOR CONTROLLER FOR HEU 0.5GPF ECO CONCEALED FV</t>
  </si>
  <si>
    <t>739268175389</t>
  </si>
  <si>
    <t>TH559EDV552</t>
  </si>
  <si>
    <t>ABS TOUCH BUTTON ASSY UNIT FOR ECO CONCEALED FLUSH VALVES</t>
  </si>
  <si>
    <t>739268175396</t>
  </si>
  <si>
    <t>TH559EDV553</t>
  </si>
  <si>
    <t>COVER GLASS FOR ALL ECOPOWER CONCEALED FLUSH VALVES</t>
  </si>
  <si>
    <t>739268175464</t>
  </si>
  <si>
    <t>TH559EDV554</t>
  </si>
  <si>
    <t>SS 12X14 COVERPLATE FOR ECO CONCEALED FLUSH VALVES</t>
  </si>
  <si>
    <t>739268175457</t>
  </si>
  <si>
    <t>TH559EDV555</t>
  </si>
  <si>
    <t>SS COVERPLATE FOR 4X4 ECO CONL CONCEALED FLUSH VALVES</t>
  </si>
  <si>
    <t>739268175440</t>
  </si>
  <si>
    <t>TH559EDV556</t>
  </si>
  <si>
    <t>EXTD WIRE SET FOR ECO CONCEALD FLUSH VALVE SERIES</t>
  </si>
  <si>
    <t>739268175433</t>
  </si>
  <si>
    <t>TH559EDV557</t>
  </si>
  <si>
    <t>VALVE BODY ASSY FOR ECO CONCEA CONCEALED HET TOILET FLUSH VAL</t>
  </si>
  <si>
    <t>739268175426</t>
  </si>
  <si>
    <t>TH559EDV558</t>
  </si>
  <si>
    <t>BRASS MANUAL FLUSHING BUTTON ECO CONCEALED FLUSH VALVES</t>
  </si>
  <si>
    <t>739268175419</t>
  </si>
  <si>
    <t>TH559EDV559</t>
  </si>
  <si>
    <t>PP&amp;ABS 10 SEC CONTROLLER UNIT FOR ECOPOWER SENSOR FAUCET</t>
  </si>
  <si>
    <t>739268182417</t>
  </si>
  <si>
    <t>TH559EDV56</t>
  </si>
  <si>
    <t xml:space="preserve">FLOW CONTROLLER </t>
  </si>
  <si>
    <t>739268098497</t>
  </si>
  <si>
    <t>TH559EDV560</t>
  </si>
  <si>
    <t>PP,ABS 10 SEC CONTROLLER UNIT ECOPOWER 7mm INLET</t>
  </si>
  <si>
    <t>739268182448</t>
  </si>
  <si>
    <t>TH559EDV561</t>
  </si>
  <si>
    <t>PP,ABS 10 SEC dynamo generator ECOPOWER 7mm INLET 1.0GPM</t>
  </si>
  <si>
    <t>739268182455</t>
  </si>
  <si>
    <t>TH559EDV562</t>
  </si>
  <si>
    <t>ABS,PP&amp;POM DYNAMO UNIT 0.5GPM 7mm INLET NEW CONTROLLER</t>
  </si>
  <si>
    <t>739268182424</t>
  </si>
  <si>
    <t>TH559EDV563</t>
  </si>
  <si>
    <t>ABS,PP&amp;POM DYNAMO UNIT 0.5GPM 7mm INLET NEW therm0CONTROLLER</t>
  </si>
  <si>
    <t>739268182462</t>
  </si>
  <si>
    <t>TH559EDV564</t>
  </si>
  <si>
    <t>BRASS&amp;PP NOZZLE ASSEMBLY SET AERATED GOOSENECK SPOUT</t>
  </si>
  <si>
    <t>739268182387</t>
  </si>
  <si>
    <t>TH559EDV565</t>
  </si>
  <si>
    <t>BRASS&amp; PP NOZZLE ASSLY 0.5 GPM AERATED GOOSENECK SPOUT</t>
  </si>
  <si>
    <t>739268182394</t>
  </si>
  <si>
    <t>TH559EDV566</t>
  </si>
  <si>
    <t>BRASS&amp; PP NOZZLE ASSLY SET 1.0 replacing THB26V1, HelixFordha</t>
  </si>
  <si>
    <t>739268182400</t>
  </si>
  <si>
    <t>TH559EDV567</t>
  </si>
  <si>
    <t>BRASS&amp;PP NOZZLE ASSEMBLY SET AERATOR FLOW NEW STANDARD ECO</t>
  </si>
  <si>
    <t>739268182363</t>
  </si>
  <si>
    <t>TH559EDV568</t>
  </si>
  <si>
    <t>BRASS&amp;PP 0.5GPM NOZZLE SET AERATOR FLOW NEW STANDARD</t>
  </si>
  <si>
    <t>739268182370</t>
  </si>
  <si>
    <t>TH559EDV57</t>
  </si>
  <si>
    <t xml:space="preserve">BATTERY UNIT </t>
  </si>
  <si>
    <t>739268098732</t>
  </si>
  <si>
    <t>TH559EDV570</t>
  </si>
  <si>
    <t>PP 0.5GPM FLOWREGULATOR (5pcs) ECOFAUCET LOW LEAD CONTROLLER</t>
  </si>
  <si>
    <t>739268185531</t>
  </si>
  <si>
    <t>TH559EDV571</t>
  </si>
  <si>
    <t>PP 0.8gpm FlowRegulator(5pcs) EcoFacet Low Lead Controller</t>
  </si>
  <si>
    <t>739268185548</t>
  </si>
  <si>
    <t>TH559EDV572</t>
  </si>
  <si>
    <t>PP 1.0 GPM FLOWREGULATRO (5pcs ECOFAUCET LOW LEAD CONTROLLER</t>
  </si>
  <si>
    <t>739268185562</t>
  </si>
  <si>
    <t>TH559EDV59</t>
  </si>
  <si>
    <t xml:space="preserve">SUPPLY PIPE W/ GASKET </t>
  </si>
  <si>
    <t>739268221116</t>
  </si>
  <si>
    <t>TH559EDV60</t>
  </si>
  <si>
    <t xml:space="preserve">SENSOR (4" CC) </t>
  </si>
  <si>
    <t>739268099371</t>
  </si>
  <si>
    <t>TH559EDV61</t>
  </si>
  <si>
    <t>CONTROL BOX FOR TEL 42 FAUCET</t>
  </si>
  <si>
    <t>739268320376</t>
  </si>
  <si>
    <t>TH559EDV62</t>
  </si>
  <si>
    <t xml:space="preserve">SUPPLY NUT SET </t>
  </si>
  <si>
    <t>739268180758</t>
  </si>
  <si>
    <t>TH559EDV63</t>
  </si>
  <si>
    <t xml:space="preserve">MOUNTING BRACKET ASSEMBLY </t>
  </si>
  <si>
    <t>739268099456</t>
  </si>
  <si>
    <t>TH559EDV65</t>
  </si>
  <si>
    <t>CONTROL BOX FOR TEL 12 FAUCET</t>
  </si>
  <si>
    <t>739268320291</t>
  </si>
  <si>
    <t>TH559EDV69R</t>
  </si>
  <si>
    <t>SINGLE HOLE SPOUT FOR TEL12BDRV8 FAUCET</t>
  </si>
  <si>
    <t>739268099616</t>
  </si>
  <si>
    <t>TH559EDV908</t>
  </si>
  <si>
    <t>BRASS NOZZLE ASBLY SET 1.0GPM LAMINAR FOR new Standard spout</t>
  </si>
  <si>
    <t>739268187696</t>
  </si>
  <si>
    <t>TH559EDVEJ1</t>
  </si>
  <si>
    <t xml:space="preserve">Elbow (1 1/2" CP) </t>
  </si>
  <si>
    <t>739268510197</t>
  </si>
  <si>
    <t>TH559EDVSJ1</t>
  </si>
  <si>
    <t xml:space="preserve">3/4" SWEAT SOLDER KIT </t>
  </si>
  <si>
    <t>739268068605</t>
  </si>
  <si>
    <t>TH559EDVSJ1-IP</t>
  </si>
  <si>
    <t>Sweat Solder Kit 3/4" Urinal PDV Version</t>
  </si>
  <si>
    <t>739268723719</t>
  </si>
  <si>
    <t>TH559EDVSJ3</t>
  </si>
  <si>
    <t xml:space="preserve">1" SWEAT SOLDER KIT </t>
  </si>
  <si>
    <t>739268068612</t>
  </si>
  <si>
    <t>TH559EDVSJ3-IP</t>
  </si>
  <si>
    <t>Sweat Solder Kit - 1" Toilet PDV Version</t>
  </si>
  <si>
    <t>739268723627</t>
  </si>
  <si>
    <t>TH653-1</t>
  </si>
  <si>
    <t>SELF-CLEANING DIAPHRAGM &amp; CAP FOR SENSOR FAUCET</t>
  </si>
  <si>
    <t>739268169425</t>
  </si>
  <si>
    <t>TH653EC1V2</t>
  </si>
  <si>
    <t>CONTROL BOX (60 SECOND) FOR DC SENSOR FAUCET</t>
  </si>
  <si>
    <t>739268222779</t>
  </si>
  <si>
    <t>TH653EC1V3</t>
  </si>
  <si>
    <t>BATTERY CASE ASSEMBLY FOR DC SENSOR FAUCET</t>
  </si>
  <si>
    <t>739268511231</t>
  </si>
  <si>
    <t>TH653EC2V1</t>
  </si>
  <si>
    <t>CONTROL BOX (60 SECOND) FOR AC SENSOR FAUCET</t>
  </si>
  <si>
    <t>739268222854</t>
  </si>
  <si>
    <t>TH653ECV1</t>
  </si>
  <si>
    <t>CONTROL BOX (10 SECOND) FOR AC SENSOR FAUCET</t>
  </si>
  <si>
    <t>739268320451</t>
  </si>
  <si>
    <t>TH679A</t>
  </si>
  <si>
    <t xml:space="preserve">CHECK VALVE </t>
  </si>
  <si>
    <t>739268022454</t>
  </si>
  <si>
    <t>THE7</t>
  </si>
  <si>
    <t>SENSOR for TEN12AWV300 AXIOM ECOPOWER FAUCET</t>
  </si>
  <si>
    <t>739268136625</t>
  </si>
  <si>
    <t>THP3004#CP</t>
  </si>
  <si>
    <t>BRASS SPOUT ESCUTCHEON HELIX WALL MOUNT LW &amp; GW</t>
  </si>
  <si>
    <t>739268224261</t>
  </si>
  <si>
    <t>THP3004</t>
  </si>
  <si>
    <t>THP3005</t>
  </si>
  <si>
    <t>SENSOR CONTROLLER AND PACKING SET FOR TEU*UN#CP_1/8gpf EFV</t>
  </si>
  <si>
    <t>739268233997</t>
  </si>
  <si>
    <t>THP3009</t>
  </si>
  <si>
    <t>SOLENOID &amp;DIAPHRAGM ASSY 1/8gpf urinal EFV</t>
  </si>
  <si>
    <t>739268234031</t>
  </si>
  <si>
    <t>THP3010</t>
  </si>
  <si>
    <t>HYDRO-POWER GENERATOR 1/8gpf URINAL EFV</t>
  </si>
  <si>
    <t>739268234048</t>
  </si>
  <si>
    <t>THP3016</t>
  </si>
  <si>
    <t>SENSOR CONTROLLER &amp; SCREW SETS 1/8GPF TEU2/3UN EFV</t>
  </si>
  <si>
    <t>739268234116</t>
  </si>
  <si>
    <t>THP3020#CP</t>
  </si>
  <si>
    <t>SPOUT SUB ASSY HELIX/SPARE W/O NOZZLE SP</t>
  </si>
  <si>
    <t>739268254329</t>
  </si>
  <si>
    <t>THP3020</t>
  </si>
  <si>
    <t>THP3022#CP</t>
  </si>
  <si>
    <t>SPOUT SUB ASSY AXIOM/SPARE W/O NOZZLE SP</t>
  </si>
  <si>
    <t>739268254343</t>
  </si>
  <si>
    <t>THP3022</t>
  </si>
  <si>
    <t>THP3034</t>
  </si>
  <si>
    <t>SCREW (1EA) HDR120#WH</t>
  </si>
  <si>
    <t>739268261440</t>
  </si>
  <si>
    <t>THP3035</t>
  </si>
  <si>
    <t>SCREW,TAPPING DIA4X16 (1EA) HDR120#WH</t>
  </si>
  <si>
    <t>739268261457</t>
  </si>
  <si>
    <t>THP3036</t>
  </si>
  <si>
    <t>SCREW,VANDAL,DIA4X16 (1EA) HDR120#WH, STAR WITH PIN</t>
  </si>
  <si>
    <t>739268261464</t>
  </si>
  <si>
    <t>THP3038</t>
  </si>
  <si>
    <t>CONTROLLER &amp; SENSOR UNI INTEGRATED ECO POWER FAUCET</t>
  </si>
  <si>
    <t>739268260054</t>
  </si>
  <si>
    <t>THP3039</t>
  </si>
  <si>
    <t>BACK UP BATTERY PACK (LITHIUM) INTEGRATED ECO POWER FAUCET</t>
  </si>
  <si>
    <t>739268260061</t>
  </si>
  <si>
    <t>THP3040#CP</t>
  </si>
  <si>
    <t>TOP COVER INTEGRATED ECO POWER FAUCET</t>
  </si>
  <si>
    <t>739268260078</t>
  </si>
  <si>
    <t>THP3040</t>
  </si>
  <si>
    <t>THP3041</t>
  </si>
  <si>
    <t>SOLENOID AND DIAPHRAGM UNIT INTEGRATED ECO POWER FAUCET</t>
  </si>
  <si>
    <t>739268260092</t>
  </si>
  <si>
    <t>THP3042</t>
  </si>
  <si>
    <t>FLOW REGULATOR WITH CLIP INTEGRATED ECO POWER FAUCET</t>
  </si>
  <si>
    <t>739268260108</t>
  </si>
  <si>
    <t>THP3044</t>
  </si>
  <si>
    <t>NOZZLE UNIT INTEGRATED ECO POWER FAUCET</t>
  </si>
  <si>
    <t>739268260122</t>
  </si>
  <si>
    <t>THP3045</t>
  </si>
  <si>
    <t>SMA THERMAL MIXING VALVE UNIT INTEGRATED ECO POWER FAUCET</t>
  </si>
  <si>
    <t>739268260139</t>
  </si>
  <si>
    <t>THP3046</t>
  </si>
  <si>
    <t>SET SCREW (M4X10) INTEGRATED ECO POWER FAUCET</t>
  </si>
  <si>
    <t>739268260146</t>
  </si>
  <si>
    <t>THP3047</t>
  </si>
  <si>
    <t>HANDLE, TEMPRATURE ADJUSTING INTEGRATED ECO POWER FAUCET</t>
  </si>
  <si>
    <t>739268260153</t>
  </si>
  <si>
    <t>THP3048</t>
  </si>
  <si>
    <t>GASKET (OD47xID32xT1.5) INTEGRATED ECO POWER FAUCET</t>
  </si>
  <si>
    <t>739268260177</t>
  </si>
  <si>
    <t>THP3049</t>
  </si>
  <si>
    <t>ADAPTER UNIT W/CV&amp;STRAINER INTEGRATED ECO POWER FAUCET</t>
  </si>
  <si>
    <t>739268260184</t>
  </si>
  <si>
    <t>THP3050</t>
  </si>
  <si>
    <t>STRAINER INTEGRATED ECO POWER FAUCET</t>
  </si>
  <si>
    <t>739268260191</t>
  </si>
  <si>
    <t>THP3051</t>
  </si>
  <si>
    <t>3/8" COMP ADAPTER (1/2 TO 3/8) INTEGRATED ECO POWER FAUCET</t>
  </si>
  <si>
    <t>739268260207</t>
  </si>
  <si>
    <t>THP3052</t>
  </si>
  <si>
    <t>HEX WRENCH (STAR WITH PIN) 1EA HDR120#WH</t>
  </si>
  <si>
    <t>739268261495</t>
  </si>
  <si>
    <t>THP3053</t>
  </si>
  <si>
    <t>LITHIUM METAL BATTERY(PRIMARY) GROUNDSHIP ONLY IF MORE THAN 8</t>
  </si>
  <si>
    <t>739268263376</t>
  </si>
  <si>
    <t>THP3054</t>
  </si>
  <si>
    <t>WIRING HARNESS,L500,GREEN SOAP DISPENSER, SENSOR/PUMP</t>
  </si>
  <si>
    <t>739268263321</t>
  </si>
  <si>
    <t>THP3055</t>
  </si>
  <si>
    <t>WIRING HARNESS,L500,RED SOAP DISPENSER, SENSOR/PUMP</t>
  </si>
  <si>
    <t>739268263338</t>
  </si>
  <si>
    <t>THP3056</t>
  </si>
  <si>
    <t>WIRING HARNESS,L500,WHITE SOAP DISPENSER, SENSOR/PUMP</t>
  </si>
  <si>
    <t>739268263345</t>
  </si>
  <si>
    <t>THP3057</t>
  </si>
  <si>
    <t>VB REPAIR KIT(BLUE) DUCKBILL+WASHER+GUIDE</t>
  </si>
  <si>
    <t>739268273078</t>
  </si>
  <si>
    <t>THP3059</t>
  </si>
  <si>
    <t>CONNECTOR/SOAP TUBE (METAL) AUTO SOAP DISPENSER TES*ADC</t>
  </si>
  <si>
    <t>739268273313</t>
  </si>
  <si>
    <t>THP3060</t>
  </si>
  <si>
    <t>CONNECTOR/AIR TUBE (PLASTIC) AUTO SOAP DISPENSER TES*ADC</t>
  </si>
  <si>
    <t>739268273320</t>
  </si>
  <si>
    <t>THP3061</t>
  </si>
  <si>
    <t>CLAMP/SOAP TUBE (SMALL) AUTO SOAP DISPENSER TES*ADC</t>
  </si>
  <si>
    <t>739268273337</t>
  </si>
  <si>
    <t>THP3063</t>
  </si>
  <si>
    <t xml:space="preserve">AIR PUMP,SOAP DISPENCER TES*AD </t>
  </si>
  <si>
    <t>739268273467</t>
  </si>
  <si>
    <t>THP3065</t>
  </si>
  <si>
    <t>FILTER HDR101/111/130</t>
  </si>
  <si>
    <t>739268279933</t>
  </si>
  <si>
    <t>THP3066</t>
  </si>
  <si>
    <t>WATER TRAY HDR101</t>
  </si>
  <si>
    <t>739268279964</t>
  </si>
  <si>
    <t>THP3067</t>
  </si>
  <si>
    <t>WATER TRAY HDR111</t>
  </si>
  <si>
    <t>739268279971</t>
  </si>
  <si>
    <t>THP3068#WH</t>
  </si>
  <si>
    <t>FRONT COVER HDR101</t>
  </si>
  <si>
    <t>739268279988</t>
  </si>
  <si>
    <t>THP3068</t>
  </si>
  <si>
    <t>THP3069</t>
  </si>
  <si>
    <t>CONTROLLER ASSEMBLY HDR101/111/130</t>
  </si>
  <si>
    <t>739268279995</t>
  </si>
  <si>
    <t>THP3070</t>
  </si>
  <si>
    <t>LED HDR101/111</t>
  </si>
  <si>
    <t>739268280007</t>
  </si>
  <si>
    <t>THP3071</t>
  </si>
  <si>
    <t>LED HARNESS HDR101/111/130</t>
  </si>
  <si>
    <t>739268280014</t>
  </si>
  <si>
    <t>THP3072</t>
  </si>
  <si>
    <t>MOTOR ASSEMBLY HDR101/111/130</t>
  </si>
  <si>
    <t>739268280021</t>
  </si>
  <si>
    <t>THP3073</t>
  </si>
  <si>
    <t>THERMISTOR HDR101/111/130</t>
  </si>
  <si>
    <t>739268280045</t>
  </si>
  <si>
    <t>THP3074</t>
  </si>
  <si>
    <t>BASE PLATE HDR101/111/130</t>
  </si>
  <si>
    <t>739268280052</t>
  </si>
  <si>
    <t>THP3075</t>
  </si>
  <si>
    <t>GASKET, MOTOR COVER HDR101/111/130</t>
  </si>
  <si>
    <t>739268280069</t>
  </si>
  <si>
    <t>THP3076</t>
  </si>
  <si>
    <t>GASKET, AIR NOZZLE HDR101/111/130</t>
  </si>
  <si>
    <t>739268280076</t>
  </si>
  <si>
    <t>THP3077</t>
  </si>
  <si>
    <t>NOZZLE HDR101/111/130</t>
  </si>
  <si>
    <t>739268280083</t>
  </si>
  <si>
    <t>THP3078</t>
  </si>
  <si>
    <t>TERMINAL BLOCK, POWER SUPPLY HDR101/111/130</t>
  </si>
  <si>
    <t>739268280090</t>
  </si>
  <si>
    <t>THP3079</t>
  </si>
  <si>
    <t>UNDER COVER ASSY, D. HDR101/111/130</t>
  </si>
  <si>
    <t>ECN1214,REPLACED BY THP3079R</t>
  </si>
  <si>
    <t>739268280106</t>
  </si>
  <si>
    <t>THP3080#WH</t>
  </si>
  <si>
    <t>BODY, BASE UNIT HDR101</t>
  </si>
  <si>
    <t>739268280120</t>
  </si>
  <si>
    <t>THP3080</t>
  </si>
  <si>
    <t>THP3081#SV</t>
  </si>
  <si>
    <t>FRONT COVER HDR130</t>
  </si>
  <si>
    <t>739268280137</t>
  </si>
  <si>
    <t>THP3081</t>
  </si>
  <si>
    <t>THP3082#SS</t>
  </si>
  <si>
    <t>FRONT COVER HDR111</t>
  </si>
  <si>
    <t>739268280144</t>
  </si>
  <si>
    <t>THP3082</t>
  </si>
  <si>
    <t>THP3083</t>
  </si>
  <si>
    <t>LED HDR111</t>
  </si>
  <si>
    <t>739268280151</t>
  </si>
  <si>
    <t>THP3084</t>
  </si>
  <si>
    <t>TARPAULIN HDR111</t>
  </si>
  <si>
    <t>739268280168</t>
  </si>
  <si>
    <t>THP3086</t>
  </si>
  <si>
    <t>TAPPING SCREW (DIA4X18) HDR</t>
  </si>
  <si>
    <t>739268280175</t>
  </si>
  <si>
    <t>THP3087</t>
  </si>
  <si>
    <t>M SCREW (M4X6) HDR</t>
  </si>
  <si>
    <t>739268280182</t>
  </si>
  <si>
    <t>THP3088</t>
  </si>
  <si>
    <t>M SCREW (M4X12) HDR</t>
  </si>
  <si>
    <t>739268280199</t>
  </si>
  <si>
    <t>THP3089</t>
  </si>
  <si>
    <t>M SCREW/VAND (M4×8) HDR</t>
  </si>
  <si>
    <t>739268280212</t>
  </si>
  <si>
    <t>THP3090</t>
  </si>
  <si>
    <t>MOUNTING BRACKET (UPPER) HDR111</t>
  </si>
  <si>
    <t>739268280229</t>
  </si>
  <si>
    <t>THP3091</t>
  </si>
  <si>
    <t>MOUNTING BRACKET (LOWER) HDR111</t>
  </si>
  <si>
    <t>739268280236</t>
  </si>
  <si>
    <t>THP3094</t>
  </si>
  <si>
    <t>LAMINAR NOZZLE ECOPOWER FAUCET GOOSE/GOOSE_WALL</t>
  </si>
  <si>
    <t>739268278554</t>
  </si>
  <si>
    <t>THP3096</t>
  </si>
  <si>
    <t>CONTROLLER,ECOFAUCET, TELC1**-D10E</t>
  </si>
  <si>
    <t>739268295186</t>
  </si>
  <si>
    <t>THP3098</t>
  </si>
  <si>
    <t>CONTROLLER,COVER,CASE,EFAUCET TELC1**-****</t>
  </si>
  <si>
    <t>739268295193</t>
  </si>
  <si>
    <t>THP3099</t>
  </si>
  <si>
    <t>CONTROLLER,COVER,SCREW,EFAUCET TELC1**-****</t>
  </si>
  <si>
    <t>739268295209</t>
  </si>
  <si>
    <t>THP3101</t>
  </si>
  <si>
    <t>CONTROLLER,MOUNT-NUT,ECOFAUCET TELC1**-****</t>
  </si>
  <si>
    <t>739268295216</t>
  </si>
  <si>
    <t>THP3102</t>
  </si>
  <si>
    <t>CONTROLLER,ADAPTER,ECOFAUCET TELC1**-****</t>
  </si>
  <si>
    <t>739268295223</t>
  </si>
  <si>
    <t>THP3103</t>
  </si>
  <si>
    <t>CONTROLLER,HARNESS,BATTERY TELC1**-****</t>
  </si>
  <si>
    <t>739268295230</t>
  </si>
  <si>
    <t>THP3104</t>
  </si>
  <si>
    <t>CONTROLLER,HARNESS,SENSOR TELC1**-****</t>
  </si>
  <si>
    <t>739268295254</t>
  </si>
  <si>
    <t>THP3105</t>
  </si>
  <si>
    <t>CONTROLLER,COVER,IN,ECOFAUCET TELC1**-****</t>
  </si>
  <si>
    <t>739268295261</t>
  </si>
  <si>
    <t>THP3106</t>
  </si>
  <si>
    <t>CONTROLLER,C-CLIP,LG,ECOFAUCET TELC1**-****</t>
  </si>
  <si>
    <t>739268295278</t>
  </si>
  <si>
    <t>THP3107</t>
  </si>
  <si>
    <t>CONTROLLER,SPACER,ECOFAUCET TELC1**-****</t>
  </si>
  <si>
    <t>739268295285</t>
  </si>
  <si>
    <t>THP3108</t>
  </si>
  <si>
    <t>SOLENOID VALVE,UNIT,ECOFAUCET TELC1**-****</t>
  </si>
  <si>
    <t>739268295292</t>
  </si>
  <si>
    <t>THP3109</t>
  </si>
  <si>
    <t>QUICK FASTENER,EFAUCET,CONTRLL TELC1**-**** TEL205***</t>
  </si>
  <si>
    <t>739268295308</t>
  </si>
  <si>
    <t>THP3111</t>
  </si>
  <si>
    <t>STRAINER,ECOFAUCET,CONTROLLER TELC1**-****,TEL205***</t>
  </si>
  <si>
    <t>739268295315</t>
  </si>
  <si>
    <t>THP3112</t>
  </si>
  <si>
    <t>MOUNT BRKT,EFAUCET,CONTROLLER TELC1**-****</t>
  </si>
  <si>
    <t>739268295339</t>
  </si>
  <si>
    <t>THP3113</t>
  </si>
  <si>
    <t>CONTROLLER,CASE,ECOFAUCET TELC1**-****</t>
  </si>
  <si>
    <t>739268295346</t>
  </si>
  <si>
    <t>THP3114</t>
  </si>
  <si>
    <t>CONTROLLER,ECOFAUCET, TELC1**-C20E</t>
  </si>
  <si>
    <t>739268295360</t>
  </si>
  <si>
    <t>THP3115</t>
  </si>
  <si>
    <t xml:space="preserve">FH SCREW M3X7MM (W/3M2353) </t>
  </si>
  <si>
    <t>739268295377</t>
  </si>
  <si>
    <t>THP3116</t>
  </si>
  <si>
    <t xml:space="preserve">ECOFAUCET,COVER,AXIOM,SPOUT </t>
  </si>
  <si>
    <t>739268295384</t>
  </si>
  <si>
    <t>THP3117</t>
  </si>
  <si>
    <t xml:space="preserve">SCREW,TAP,4X10 </t>
  </si>
  <si>
    <t>739268295483</t>
  </si>
  <si>
    <t>THP3118</t>
  </si>
  <si>
    <t>HANDLE,THERMOSTATIC VALVETLT10 TLT10</t>
  </si>
  <si>
    <t>739268295490</t>
  </si>
  <si>
    <t>THP3119</t>
  </si>
  <si>
    <t>LOCKNUT,THERMOSTATIC TLT10 TLT10</t>
  </si>
  <si>
    <t>739268295506</t>
  </si>
  <si>
    <t>THP3120</t>
  </si>
  <si>
    <t>TEMP LIMIT,THERMOSTATIC TLT10 TLT10</t>
  </si>
  <si>
    <t>739268295513</t>
  </si>
  <si>
    <t>THP3121</t>
  </si>
  <si>
    <t>SMA CARTRIDGE,THERMOSTATIC VLV TLT10(9B2034V1)</t>
  </si>
  <si>
    <t>739268295520</t>
  </si>
  <si>
    <t>THP3122</t>
  </si>
  <si>
    <t>STRAINER,THERMOSTATIC TLT10 TLT10</t>
  </si>
  <si>
    <t>739268295537</t>
  </si>
  <si>
    <t>THP3123</t>
  </si>
  <si>
    <t>CHECK VALVE,THERMOSTATIC TLT10 TLT10</t>
  </si>
  <si>
    <t>739268295544</t>
  </si>
  <si>
    <t>THP3132</t>
  </si>
  <si>
    <t xml:space="preserve">O-RING,ID14.8 DIA2.4 EPDM </t>
  </si>
  <si>
    <t>739268295353</t>
  </si>
  <si>
    <t>THP3140#CP</t>
  </si>
  <si>
    <t xml:space="preserve">ESCUTCHEON FOR ASD </t>
  </si>
  <si>
    <t>739268283749</t>
  </si>
  <si>
    <t>THP3140</t>
  </si>
  <si>
    <t>THP3141</t>
  </si>
  <si>
    <t>ADAPTER KIT FOR WASHLET 1/2" NPSM CONNECTION</t>
  </si>
  <si>
    <t>739268283763</t>
  </si>
  <si>
    <t>THP3142</t>
  </si>
  <si>
    <t xml:space="preserve">SIEVE,ECOFAUCET CONTROLLERS </t>
  </si>
  <si>
    <t>739268283930</t>
  </si>
  <si>
    <t>THP3143</t>
  </si>
  <si>
    <t xml:space="preserve">CLIP,ECOFAUCET CONTROLLERS </t>
  </si>
  <si>
    <t>739268283947</t>
  </si>
  <si>
    <t>THP3144</t>
  </si>
  <si>
    <t xml:space="preserve">GASKET OD22,ID13,H1.5,NBR </t>
  </si>
  <si>
    <t>739268295421</t>
  </si>
  <si>
    <t>THP3145</t>
  </si>
  <si>
    <t xml:space="preserve">GASKET OD22,ID17.3,H1.5,EPDM </t>
  </si>
  <si>
    <t>739268295438</t>
  </si>
  <si>
    <t>THP3146</t>
  </si>
  <si>
    <t xml:space="preserve">GASKET,OD12.8,ID9,H1,EPDM </t>
  </si>
  <si>
    <t>739268295445</t>
  </si>
  <si>
    <t>THP3147</t>
  </si>
  <si>
    <t xml:space="preserve">GASKET,HELIX SPOUT BASE </t>
  </si>
  <si>
    <t>739268295452</t>
  </si>
  <si>
    <t>THP3148</t>
  </si>
  <si>
    <t xml:space="preserve">GASKET,AXIOM SPOUT BASE </t>
  </si>
  <si>
    <t>739268295469</t>
  </si>
  <si>
    <t>THP3149</t>
  </si>
  <si>
    <t xml:space="preserve">GASKET,GOOSE SPOUT BASE </t>
  </si>
  <si>
    <t>739268295476</t>
  </si>
  <si>
    <t>THP3150#CP</t>
  </si>
  <si>
    <t>ECOFAUCET,HOUSING,NOZZLE,HIGH GOOSE,1.0</t>
  </si>
  <si>
    <t>739268295391</t>
  </si>
  <si>
    <t>THP3150</t>
  </si>
  <si>
    <t>THP3151#CP</t>
  </si>
  <si>
    <t>ECOFAUCET,HOUSING,NOZZLE,LOW GOOSE,0.5</t>
  </si>
  <si>
    <t>739268295407</t>
  </si>
  <si>
    <t>THP3151</t>
  </si>
  <si>
    <t>THP3152</t>
  </si>
  <si>
    <t xml:space="preserve">HOSE,ECOPOWER FAUCET,SPOUTL800 </t>
  </si>
  <si>
    <t>739268299641</t>
  </si>
  <si>
    <t>THP3153</t>
  </si>
  <si>
    <t>HOSE CLIP ECOPOWER FAUCET/GV-AF</t>
  </si>
  <si>
    <t>739268299658</t>
  </si>
  <si>
    <t>THP3154</t>
  </si>
  <si>
    <t>KEY,NOZZLE REMOVAL ECOPOWER FAUCET SPOUT</t>
  </si>
  <si>
    <t>739268299665</t>
  </si>
  <si>
    <t>THP3155</t>
  </si>
  <si>
    <t>SENSOR UNIT,ECOPOWER SPOUT TELS1**</t>
  </si>
  <si>
    <t>739268299672</t>
  </si>
  <si>
    <t>THP3157</t>
  </si>
  <si>
    <t xml:space="preserve">GASKET,SPOUT BASE,STANDARD </t>
  </si>
  <si>
    <t>739268299702</t>
  </si>
  <si>
    <t>THP3158</t>
  </si>
  <si>
    <t>THP3158#CP</t>
  </si>
  <si>
    <t xml:space="preserve">COVER PLATE 4" </t>
  </si>
  <si>
    <t>739268295582</t>
  </si>
  <si>
    <t>THP3159#CP</t>
  </si>
  <si>
    <t xml:space="preserve">COVER PLATE 8" </t>
  </si>
  <si>
    <t>739268295605</t>
  </si>
  <si>
    <t>THP3159</t>
  </si>
  <si>
    <t>THP3160#CP</t>
  </si>
  <si>
    <t xml:space="preserve">SP SPOUT ASSEMBLY </t>
  </si>
  <si>
    <t>739268296909</t>
  </si>
  <si>
    <t>THP3160</t>
  </si>
  <si>
    <t>THP3161</t>
  </si>
  <si>
    <t xml:space="preserve">SP NUT W/GASKETS &amp; SLIP WASHER </t>
  </si>
  <si>
    <t>739268296916</t>
  </si>
  <si>
    <t>THP3162</t>
  </si>
  <si>
    <t xml:space="preserve">SP PUMP UNIT </t>
  </si>
  <si>
    <t>739268296923</t>
  </si>
  <si>
    <t>THP3163</t>
  </si>
  <si>
    <t xml:space="preserve">SP TANK </t>
  </si>
  <si>
    <t>739268296930</t>
  </si>
  <si>
    <t>THP3164</t>
  </si>
  <si>
    <t xml:space="preserve">SP BATTERY CASE </t>
  </si>
  <si>
    <t>739268296947</t>
  </si>
  <si>
    <t>THP3165</t>
  </si>
  <si>
    <t xml:space="preserve">SP AC ADAPTER </t>
  </si>
  <si>
    <t>739268296954</t>
  </si>
  <si>
    <t>THP3171#CP</t>
  </si>
  <si>
    <t>SPOUT SUB ASSY,SOAP DISPENSER TES*AD</t>
  </si>
  <si>
    <t>739268311428</t>
  </si>
  <si>
    <t>THP3171</t>
  </si>
  <si>
    <t>THP3185</t>
  </si>
  <si>
    <t>CONTROLLER/CIRCUIT BOARD ASD TES1/2/3/4/5/6ADC</t>
  </si>
  <si>
    <t>739268311596</t>
  </si>
  <si>
    <t>THP4000#BN</t>
  </si>
  <si>
    <t>Handle Set fr Soiree single BRUSHED  NICKEL</t>
  </si>
  <si>
    <t>739268106512</t>
  </si>
  <si>
    <t>THP4000</t>
  </si>
  <si>
    <t>THP4000#CP</t>
  </si>
  <si>
    <t>Handle Set fr Soiree single POLISHED CHROME</t>
  </si>
  <si>
    <t>739268106499</t>
  </si>
  <si>
    <t>THP4000#PN</t>
  </si>
  <si>
    <t>HANDLE SET FOR SOIREE SINGLE POLISHED  NICKEL</t>
  </si>
  <si>
    <t>739268106529</t>
  </si>
  <si>
    <t>THP4001#BN</t>
  </si>
  <si>
    <t>SET SCREW &amp; CAP Brushed Nickel</t>
  </si>
  <si>
    <t>739268124752</t>
  </si>
  <si>
    <t>THP4001</t>
  </si>
  <si>
    <t>THP4001#CP</t>
  </si>
  <si>
    <t>SET SCREW &amp; CAP POLISHED CHROME</t>
  </si>
  <si>
    <t>739268106574</t>
  </si>
  <si>
    <t>THP4001#PN</t>
  </si>
  <si>
    <t>SET SCREW &amp; CAP POLISHED NICKEL</t>
  </si>
  <si>
    <t>739268124738</t>
  </si>
  <si>
    <t>THP4002#BN</t>
  </si>
  <si>
    <t>VALVE COVER BRUSHED NICKEL</t>
  </si>
  <si>
    <t>739268124806</t>
  </si>
  <si>
    <t>THP4002</t>
  </si>
  <si>
    <t>THP4002#CP</t>
  </si>
  <si>
    <t>VALVE COVER SOIREE POLISHED CHROME</t>
  </si>
  <si>
    <t>739268106659</t>
  </si>
  <si>
    <t>THP4002#PN</t>
  </si>
  <si>
    <t>VALVE COVER POLISHED NICKEL</t>
  </si>
  <si>
    <t>739268124790</t>
  </si>
  <si>
    <t>THP4003</t>
  </si>
  <si>
    <t xml:space="preserve">Locking Ring </t>
  </si>
  <si>
    <t>739268122901</t>
  </si>
  <si>
    <t>THP4004</t>
  </si>
  <si>
    <t xml:space="preserve">CERAMIC CARTRIDGE FOR 1V </t>
  </si>
  <si>
    <t>739268122918</t>
  </si>
  <si>
    <t>THP4005#BN</t>
  </si>
  <si>
    <t>LIFT ASSEMBLY SOIREE BRUSHED NICKEL</t>
  </si>
  <si>
    <t>739268124875</t>
  </si>
  <si>
    <t>THP4005</t>
  </si>
  <si>
    <t>THP4005#CP</t>
  </si>
  <si>
    <t>LIFT ASSEMBLY SOIREE POLISHED CHROME</t>
  </si>
  <si>
    <t>739268106734</t>
  </si>
  <si>
    <t>THP4005#PB</t>
  </si>
  <si>
    <t>LIFT ASSEMBLY SOIREE POLISHED BRASS</t>
  </si>
  <si>
    <t>739268124851</t>
  </si>
  <si>
    <t>THP4005#PN</t>
  </si>
  <si>
    <t>LIFT ASSEMBLY SOIREE POLISHED NICKEL</t>
  </si>
  <si>
    <t>739268124868</t>
  </si>
  <si>
    <t>THP4007</t>
  </si>
  <si>
    <t xml:space="preserve">Spout retaining ring &amp; lock </t>
  </si>
  <si>
    <t>739268114265</t>
  </si>
  <si>
    <t>THP4008</t>
  </si>
  <si>
    <t xml:space="preserve">Flow regulators for soiree 1V </t>
  </si>
  <si>
    <t>739268122932</t>
  </si>
  <si>
    <t>THP4010#BN</t>
  </si>
  <si>
    <t>Drain Assembly Brushed Nickel</t>
  </si>
  <si>
    <t>739268130623</t>
  </si>
  <si>
    <t>THP4010</t>
  </si>
  <si>
    <t>THP4010#CP</t>
  </si>
  <si>
    <t xml:space="preserve">Drain Assembly </t>
  </si>
  <si>
    <t>739268122956</t>
  </si>
  <si>
    <t>THP4010#PN</t>
  </si>
  <si>
    <t>Drain Assembly Polished Nickel</t>
  </si>
  <si>
    <t>739268130654</t>
  </si>
  <si>
    <t>THP4011#BN</t>
  </si>
  <si>
    <t>DRAIN PLUNGER BRUSHED NICKEL</t>
  </si>
  <si>
    <t>739268124936</t>
  </si>
  <si>
    <t>THP4011</t>
  </si>
  <si>
    <t>THP4011#CP</t>
  </si>
  <si>
    <t>DRAIN PLUNGER POLISHED CHROME</t>
  </si>
  <si>
    <t>739268106819</t>
  </si>
  <si>
    <t>THP4011#PB</t>
  </si>
  <si>
    <t>DRAIN PLUNGER POLISHED BRASS</t>
  </si>
  <si>
    <t>739268124905</t>
  </si>
  <si>
    <t>THP4011#PN</t>
  </si>
  <si>
    <t>DRAIN PLUNGER POLISHED NICKEL</t>
  </si>
  <si>
    <t>739268124929</t>
  </si>
  <si>
    <t>THP4012</t>
  </si>
  <si>
    <t xml:space="preserve">Lift Rod connector </t>
  </si>
  <si>
    <t>739268114289</t>
  </si>
  <si>
    <t>THP4013#BN</t>
  </si>
  <si>
    <t>LEVER  HANDLE (HOT) SOIREE LAV BRUSHED NICKEL</t>
  </si>
  <si>
    <t>739268125001</t>
  </si>
  <si>
    <t>THP4013</t>
  </si>
  <si>
    <t>THP4013#CP</t>
  </si>
  <si>
    <t>LEVER  HANDLE (HOT) SOIREE LAV POLISHED  CHORME</t>
  </si>
  <si>
    <t>739268106888</t>
  </si>
  <si>
    <t>THP4014</t>
  </si>
  <si>
    <t xml:space="preserve">Set screw hex head, m5xP0.8 </t>
  </si>
  <si>
    <t>739268122963</t>
  </si>
  <si>
    <t>THP4015#BN</t>
  </si>
  <si>
    <t>Escutcheon-handle BRUSHED NICKEL</t>
  </si>
  <si>
    <t>739268125087</t>
  </si>
  <si>
    <t>THP4015</t>
  </si>
  <si>
    <t>THP4015#CP</t>
  </si>
  <si>
    <t>Escutcheon-handle POLISHED CHROME</t>
  </si>
  <si>
    <t>739268122970</t>
  </si>
  <si>
    <t>THP4016</t>
  </si>
  <si>
    <t>panhead philips screw &amp; washer m4xp0.7</t>
  </si>
  <si>
    <t>739268122994</t>
  </si>
  <si>
    <t>THP4017</t>
  </si>
  <si>
    <t xml:space="preserve">handle spindle </t>
  </si>
  <si>
    <t>739268123007</t>
  </si>
  <si>
    <t>THP4019</t>
  </si>
  <si>
    <t>Gasket 0D=41.5,ID=34.5,h=1.5mm 9bu4058</t>
  </si>
  <si>
    <t>739268114296</t>
  </si>
  <si>
    <t>THP4021</t>
  </si>
  <si>
    <t>ceramic cartridge (hot) Fluhs BF5401</t>
  </si>
  <si>
    <t>739268114302</t>
  </si>
  <si>
    <t>THP4022</t>
  </si>
  <si>
    <t xml:space="preserve">valve connector </t>
  </si>
  <si>
    <t>739268123038</t>
  </si>
  <si>
    <t>THP4023</t>
  </si>
  <si>
    <t xml:space="preserve">gasket set </t>
  </si>
  <si>
    <t>739268115842</t>
  </si>
  <si>
    <t>THP4024#BN</t>
  </si>
  <si>
    <t>Lever handle (Cold) SOIREE BRUSHED NICKEL</t>
  </si>
  <si>
    <t>739268107229</t>
  </si>
  <si>
    <t>THP4024</t>
  </si>
  <si>
    <t>THP4024#CP</t>
  </si>
  <si>
    <t>LEVER HANDLE (COLD) SOIREE POLISHED  CHROME</t>
  </si>
  <si>
    <t>739268107236</t>
  </si>
  <si>
    <t>THP4024#PN</t>
  </si>
  <si>
    <t>LEVER HANDLE COLD SOIREE POLISHED NICKEL</t>
  </si>
  <si>
    <t>739268107281</t>
  </si>
  <si>
    <t>THP4025</t>
  </si>
  <si>
    <t xml:space="preserve">Valve Kit (Cold)-lav faucet </t>
  </si>
  <si>
    <t>739268123045</t>
  </si>
  <si>
    <t>THP4026</t>
  </si>
  <si>
    <t xml:space="preserve">Flex Hoses </t>
  </si>
  <si>
    <t>739268115859</t>
  </si>
  <si>
    <t>THP4027</t>
  </si>
  <si>
    <t>THP4027#CP</t>
  </si>
  <si>
    <t>LEVER HANDLE (HOT)DB SOIREE POLISHED CHROME</t>
  </si>
  <si>
    <t>739268107328</t>
  </si>
  <si>
    <t>THP4028</t>
  </si>
  <si>
    <t>setscrew hex-3 M6-6g,10 SUS 304</t>
  </si>
  <si>
    <t>739268123052</t>
  </si>
  <si>
    <t>THP4029</t>
  </si>
  <si>
    <t>THP4029#CP</t>
  </si>
  <si>
    <t>LEVER HANDLE (COLD)DB SOIREE POLISHED CHROME</t>
  </si>
  <si>
    <t>739268107403</t>
  </si>
  <si>
    <t>THP4030</t>
  </si>
  <si>
    <t>setscrew hex-3, m6xp1.0, l=6 SUS</t>
  </si>
  <si>
    <t>739268123069</t>
  </si>
  <si>
    <t>THP4034</t>
  </si>
  <si>
    <t>Stem Adapter brass</t>
  </si>
  <si>
    <t>739268123090</t>
  </si>
  <si>
    <t>THP4036#CP</t>
  </si>
  <si>
    <t>SPOUT CAP &amp; RING POLISHED CHROME</t>
  </si>
  <si>
    <t>739268107564</t>
  </si>
  <si>
    <t>THP4036</t>
  </si>
  <si>
    <t>THP4037</t>
  </si>
  <si>
    <t xml:space="preserve">Foam gasket OD=50,ID=47,h=2 </t>
  </si>
  <si>
    <t>739268123113</t>
  </si>
  <si>
    <t>THP4040</t>
  </si>
  <si>
    <t>Cartridge (cold) Flush BF5400</t>
  </si>
  <si>
    <t>739268115873</t>
  </si>
  <si>
    <t>THP4041</t>
  </si>
  <si>
    <t xml:space="preserve">valve mounting hardware TB6T </t>
  </si>
  <si>
    <t>739268123144</t>
  </si>
  <si>
    <t>THP4042</t>
  </si>
  <si>
    <t>gasket OD=48,ID=33, d=3 NBR</t>
  </si>
  <si>
    <t>739268115422</t>
  </si>
  <si>
    <t>THP4043</t>
  </si>
  <si>
    <t>valve assembly (hot) brass &amp; ceramic</t>
  </si>
  <si>
    <t>739268123151</t>
  </si>
  <si>
    <t>THP4044</t>
  </si>
  <si>
    <t xml:space="preserve">shank mounting hardware </t>
  </si>
  <si>
    <t>739268123168</t>
  </si>
  <si>
    <t>THP4046</t>
  </si>
  <si>
    <t xml:space="preserve">shank assembly </t>
  </si>
  <si>
    <t>739268123182</t>
  </si>
  <si>
    <t>THP4048</t>
  </si>
  <si>
    <t>valve assembly (cold) brass &amp; ceramic</t>
  </si>
  <si>
    <t>739268123212</t>
  </si>
  <si>
    <t>THP4049</t>
  </si>
  <si>
    <t>flex hose G1/2 l=300 SUS &amp; others</t>
  </si>
  <si>
    <t>739268123229</t>
  </si>
  <si>
    <t>THP4050#CP</t>
  </si>
  <si>
    <t>VOL CONTROL KNOB SOIREE POLISHED CHROME</t>
  </si>
  <si>
    <t>739268107649</t>
  </si>
  <si>
    <t>THP4050</t>
  </si>
  <si>
    <t>THP4052#CP</t>
  </si>
  <si>
    <t>TEMP. CONTROL KNOB SOIREE POLISHED CHROME</t>
  </si>
  <si>
    <t>739268107793</t>
  </si>
  <si>
    <t>THP4052</t>
  </si>
  <si>
    <t>THP4053</t>
  </si>
  <si>
    <t>THP4053#CP</t>
  </si>
  <si>
    <t>ESCUTCHEON POLISHED CHROME</t>
  </si>
  <si>
    <t>739268107878</t>
  </si>
  <si>
    <t>THP4054#BN</t>
  </si>
  <si>
    <t>FACE PLATE SOIREE BRUSHED NICKEL</t>
  </si>
  <si>
    <t>739268107977</t>
  </si>
  <si>
    <t>THP4054</t>
  </si>
  <si>
    <t>THP4054#CP</t>
  </si>
  <si>
    <t>FACE PLATE SOIREE POLISHED CHROME</t>
  </si>
  <si>
    <t>739268107953</t>
  </si>
  <si>
    <t>THP4055#BN</t>
  </si>
  <si>
    <t>739268108042</t>
  </si>
  <si>
    <t>THP4055</t>
  </si>
  <si>
    <t>THP4055#CP</t>
  </si>
  <si>
    <t>739268108028</t>
  </si>
  <si>
    <t>THP4057</t>
  </si>
  <si>
    <t>Spare Part: SOIREE ARM ADAPTER w/ oring</t>
  </si>
  <si>
    <t>739268111783</t>
  </si>
  <si>
    <t>THP4058</t>
  </si>
  <si>
    <t>O-ring ID=21.8, d=2.4 EPDM</t>
  </si>
  <si>
    <t>739268123267</t>
  </si>
  <si>
    <t>THP4059#BN</t>
  </si>
  <si>
    <t>SHOWER ARM SOIREE BRUSHED  NICKEL</t>
  </si>
  <si>
    <t>739268108110</t>
  </si>
  <si>
    <t>THP4059</t>
  </si>
  <si>
    <t>THP4059#CP</t>
  </si>
  <si>
    <t>SHOWER ARM SOIREE POLISHED CHROME</t>
  </si>
  <si>
    <t>739268108097</t>
  </si>
  <si>
    <t>THP4060</t>
  </si>
  <si>
    <t>white foam gasket (std shower) OD=48x38,t=2.5,h=3</t>
  </si>
  <si>
    <t>739268123281</t>
  </si>
  <si>
    <t>THP4061#CP</t>
  </si>
  <si>
    <t>replaced by THP4428#CP shower arm adapter</t>
  </si>
  <si>
    <t>739268123298</t>
  </si>
  <si>
    <t>THP4061</t>
  </si>
  <si>
    <t>THP4062</t>
  </si>
  <si>
    <t>GASKET OD=22,ID11,H2.6 EPDM</t>
  </si>
  <si>
    <t>739268123373</t>
  </si>
  <si>
    <t>THP4063</t>
  </si>
  <si>
    <t>screen OD=14,ID=9, h=0.8,d=7.7 SUS304 &amp; SUS304-W1</t>
  </si>
  <si>
    <t>739268123380</t>
  </si>
  <si>
    <t>THP4064#CP</t>
  </si>
  <si>
    <t>SHOWER HEAD SOIREE POLISHED CHROME</t>
  </si>
  <si>
    <t>739268108172</t>
  </si>
  <si>
    <t>THP4064</t>
  </si>
  <si>
    <t>THP4064L#BN</t>
  </si>
  <si>
    <t>SHOWER HEAD SOIREE HES 1.75GPM BRUSHED NICKEL</t>
  </si>
  <si>
    <t>739268179127</t>
  </si>
  <si>
    <t>THP4064L</t>
  </si>
  <si>
    <t>THP4064L#CP</t>
  </si>
  <si>
    <t>SHOWER HEAD SOIREE HES 1.75GPM POLISHED CHROME</t>
  </si>
  <si>
    <t>739268167322</t>
  </si>
  <si>
    <t>THP4064L#PN</t>
  </si>
  <si>
    <t>SHOWER HEAD SOIREE HES 1.75GPM POLISHED NICKEL</t>
  </si>
  <si>
    <t>739268179134</t>
  </si>
  <si>
    <t>THP4064R#BN</t>
  </si>
  <si>
    <t>SHOWER HEAD SOIREE REV 2.5GPM BRUSHED NICKEL</t>
  </si>
  <si>
    <t>739268179165</t>
  </si>
  <si>
    <t>THP4064R</t>
  </si>
  <si>
    <t>THP4064R#CP</t>
  </si>
  <si>
    <t>SHOWER HEAD SOIREE REV 2.5GPM POLISHED CHROME</t>
  </si>
  <si>
    <t>739268179141</t>
  </si>
  <si>
    <t>THP4064R#PN</t>
  </si>
  <si>
    <t>SHOWER HEAD SOIREE REV 2.5GPM POLISHED NICKEL</t>
  </si>
  <si>
    <t>739268179158</t>
  </si>
  <si>
    <t>THP4065</t>
  </si>
  <si>
    <t>gasket OD=20.4,ID=16,h=4 HS (JIS A), SBR</t>
  </si>
  <si>
    <t>739268123397</t>
  </si>
  <si>
    <t>THP4066</t>
  </si>
  <si>
    <t>check valve(2.5gpm)d=15,h=16 neoperl 31.2019.1, ABS &amp; other</t>
  </si>
  <si>
    <t>739268123403</t>
  </si>
  <si>
    <t>THP4067</t>
  </si>
  <si>
    <t>foam gasket OD=38x53,h=3,d=2.5 white foam</t>
  </si>
  <si>
    <t>739268123410</t>
  </si>
  <si>
    <t>THP4068#BN</t>
  </si>
  <si>
    <t>HAND SHOWER HEAD Soiree BRUSHED NICKEL</t>
  </si>
  <si>
    <t>739268108363</t>
  </si>
  <si>
    <t>THP4068</t>
  </si>
  <si>
    <t>THP4068#CP</t>
  </si>
  <si>
    <t>HAND SHOWER HEAD SOIREE POLISHED CHROME</t>
  </si>
  <si>
    <t>739268108349</t>
  </si>
  <si>
    <t>THP4068#PB</t>
  </si>
  <si>
    <t>HAND SHOWER HEAD SOIREE POLISHED BRASS</t>
  </si>
  <si>
    <t>739268108356</t>
  </si>
  <si>
    <t>THP4068#PN</t>
  </si>
  <si>
    <t>HAND SHOWER HEAD SOIREE POLISHED NICKEL</t>
  </si>
  <si>
    <t>739268108370</t>
  </si>
  <si>
    <t>THP4070</t>
  </si>
  <si>
    <t>Oring OD=16.3,d=2.1 EPDM</t>
  </si>
  <si>
    <t>739268123441</t>
  </si>
  <si>
    <t>THP4071#BN</t>
  </si>
  <si>
    <t>FLEX HOSE SOIREE BRUSHED NICKEL</t>
  </si>
  <si>
    <t>739268108455</t>
  </si>
  <si>
    <t>THP4071</t>
  </si>
  <si>
    <t>THP4071#CP</t>
  </si>
  <si>
    <t>FLEX HOSE POLISHED CHROME</t>
  </si>
  <si>
    <t>739268108431</t>
  </si>
  <si>
    <t>THP4071#PN</t>
  </si>
  <si>
    <t>FLEX HOSE SOIREE POLISHED NICKEL</t>
  </si>
  <si>
    <t>739268108462</t>
  </si>
  <si>
    <t>THP4072#BN</t>
  </si>
  <si>
    <t>ESCUTCHEON Brushed Nickel</t>
  </si>
  <si>
    <t>739268123458</t>
  </si>
  <si>
    <t>THP4072</t>
  </si>
  <si>
    <t>THP4073</t>
  </si>
  <si>
    <t>foam gasket OD=40,ID=32.5,h=2 white foam</t>
  </si>
  <si>
    <t>739268123465</t>
  </si>
  <si>
    <t>THP4074#BN</t>
  </si>
  <si>
    <t>VALVE BODY SET BRUSHED NICKEL</t>
  </si>
  <si>
    <t>739268108592</t>
  </si>
  <si>
    <t>THP4074</t>
  </si>
  <si>
    <t>THP4075</t>
  </si>
  <si>
    <t>739268123472</t>
  </si>
  <si>
    <t>THP4077</t>
  </si>
  <si>
    <t>handle stem brass</t>
  </si>
  <si>
    <t>739268123489</t>
  </si>
  <si>
    <t>THP4078#BN</t>
  </si>
  <si>
    <t>SLEEVE BRUSHED  NICKEL</t>
  </si>
  <si>
    <t>739268108677</t>
  </si>
  <si>
    <t>THP4078</t>
  </si>
  <si>
    <t>THP4078#CP</t>
  </si>
  <si>
    <t>SLEEVE POLISHED CHROME</t>
  </si>
  <si>
    <t>739268108646</t>
  </si>
  <si>
    <t>THP4079#BN</t>
  </si>
  <si>
    <t>Knob Brushed Nickel</t>
  </si>
  <si>
    <t>739268123533</t>
  </si>
  <si>
    <t>THP4079</t>
  </si>
  <si>
    <t>THP4079#CP</t>
  </si>
  <si>
    <t>Knob brass, pol chrome</t>
  </si>
  <si>
    <t>739268123496</t>
  </si>
  <si>
    <t>THP4079#PN</t>
  </si>
  <si>
    <t>Knob Polished Nickel</t>
  </si>
  <si>
    <t>739268123526</t>
  </si>
  <si>
    <t>THP4080</t>
  </si>
  <si>
    <t>5setscrews hex-2.5,m5-6g,d=10 SUS304</t>
  </si>
  <si>
    <t>739268123571</t>
  </si>
  <si>
    <t>THP4081</t>
  </si>
  <si>
    <t>mounting plate w/oring rainshower</t>
  </si>
  <si>
    <t>739268123588</t>
  </si>
  <si>
    <t>THP4082</t>
  </si>
  <si>
    <t>screws &amp; washers (4ea)JISB1122 panhead 14,6x40 SUSxm7</t>
  </si>
  <si>
    <t>739268123595</t>
  </si>
  <si>
    <t>THP4083</t>
  </si>
  <si>
    <t>THP4083#CP</t>
  </si>
  <si>
    <t>MOUNTING PLATE COVER POLISHED CHROME</t>
  </si>
  <si>
    <t>739268108721</t>
  </si>
  <si>
    <t>THP4084</t>
  </si>
  <si>
    <t>THP4084#CP</t>
  </si>
  <si>
    <t>RAIN SHOWER ARM POLISHED CHROME</t>
  </si>
  <si>
    <t>739268108806</t>
  </si>
  <si>
    <t>THP4085</t>
  </si>
  <si>
    <t>5setscrews hex2.5,m5xp0.8,h=6 SUS304</t>
  </si>
  <si>
    <t>739268123618</t>
  </si>
  <si>
    <t>THP4086</t>
  </si>
  <si>
    <t>GASKET,OD=23,ID=17,h=2 NBR</t>
  </si>
  <si>
    <t>739268123625</t>
  </si>
  <si>
    <t>THP4087#BN</t>
  </si>
  <si>
    <t>RAIN SHOWER HEAD BRUHED NICKEL</t>
  </si>
  <si>
    <t>739268108905</t>
  </si>
  <si>
    <t>THP4087</t>
  </si>
  <si>
    <t>THP4087#CP</t>
  </si>
  <si>
    <t>Round Rain Shower head (brass) POLISHED CHROME</t>
  </si>
  <si>
    <t>739268108882</t>
  </si>
  <si>
    <t>THP4087#PB</t>
  </si>
  <si>
    <t>RAIN SHOWER HEAD POLISHED BRASS</t>
  </si>
  <si>
    <t>739268108899</t>
  </si>
  <si>
    <t>THP4090#CP</t>
  </si>
  <si>
    <t>HANDLE CAP (HOT) POLISHED CHROME</t>
  </si>
  <si>
    <t>739268108981</t>
  </si>
  <si>
    <t>THP4090</t>
  </si>
  <si>
    <t>THP4101</t>
  </si>
  <si>
    <t xml:space="preserve">spout key </t>
  </si>
  <si>
    <t>739268115880</t>
  </si>
  <si>
    <t>THP4102#CP</t>
  </si>
  <si>
    <t>HANDLE CAP (COLD) POLISHED CHROME</t>
  </si>
  <si>
    <t>739268109223</t>
  </si>
  <si>
    <t>THP4102</t>
  </si>
  <si>
    <t>THP4103#CP</t>
  </si>
  <si>
    <t>V0L CONTROL KNOB POLISHED CHROME</t>
  </si>
  <si>
    <t>739268109292</t>
  </si>
  <si>
    <t>THP4103</t>
  </si>
  <si>
    <t>THP4104#CP</t>
  </si>
  <si>
    <t>TEMP CONTROL KNOB POLISHED CHROME</t>
  </si>
  <si>
    <t>739268109360</t>
  </si>
  <si>
    <t>THP4104</t>
  </si>
  <si>
    <t>THP4106#BN</t>
  </si>
  <si>
    <t>FACE PLATE (TS970C) BRUSHED NICKEL</t>
  </si>
  <si>
    <t>739268109520</t>
  </si>
  <si>
    <t>THP4106</t>
  </si>
  <si>
    <t>THP4106#CP</t>
  </si>
  <si>
    <t>FACE PLATE (TS970C) POLISHED CHROME</t>
  </si>
  <si>
    <t>739268109506</t>
  </si>
  <si>
    <t>THP4111#BN</t>
  </si>
  <si>
    <t>SLIDE BAR-PIPE BRUSHED NICKEL</t>
  </si>
  <si>
    <t>739268109766</t>
  </si>
  <si>
    <t>THP4111</t>
  </si>
  <si>
    <t>THP4111#CP</t>
  </si>
  <si>
    <t>SLIDE BAR-PIPE POLISHED CHROME</t>
  </si>
  <si>
    <t>739268109742</t>
  </si>
  <si>
    <t>THP4111#PN</t>
  </si>
  <si>
    <t>SLIDE BAR-PIPE POLISHED NICKEL</t>
  </si>
  <si>
    <t>739268109773</t>
  </si>
  <si>
    <t>THP4112#BN</t>
  </si>
  <si>
    <t>SLIDEBAR-TOP CAP BRUSHED NICKEL</t>
  </si>
  <si>
    <t>739268109834</t>
  </si>
  <si>
    <t>THP4112</t>
  </si>
  <si>
    <t>THP4112#CP</t>
  </si>
  <si>
    <t>SLIDEBAR-TOP CAP POLISHED CHROME</t>
  </si>
  <si>
    <t>739268109810</t>
  </si>
  <si>
    <t>THP4112#PN</t>
  </si>
  <si>
    <t>SLIDEBAR-TOP CAP POLISHED NICKEL</t>
  </si>
  <si>
    <t>739268109841</t>
  </si>
  <si>
    <t>THP4113#BN</t>
  </si>
  <si>
    <t>SLIDEBAR-BOTTOM CAP BRUSHED NICKEL</t>
  </si>
  <si>
    <t>739268109919</t>
  </si>
  <si>
    <t>THP4113</t>
  </si>
  <si>
    <t>THP4113#CP</t>
  </si>
  <si>
    <t>SLIDEBAR-BOTTOM CAP POLISHED CHROME</t>
  </si>
  <si>
    <t>739268109889</t>
  </si>
  <si>
    <t>THP4113#PN</t>
  </si>
  <si>
    <t>SLIDEBAR-BOTTOM CAP POLISHED NICKEL</t>
  </si>
  <si>
    <t>739268109926</t>
  </si>
  <si>
    <t>THP4114#BN</t>
  </si>
  <si>
    <t>SLIDING HANDSHOWER HOLDER BRUSHED NICKEL</t>
  </si>
  <si>
    <t>739268109995</t>
  </si>
  <si>
    <t>THP4114</t>
  </si>
  <si>
    <t>THP4114#CP</t>
  </si>
  <si>
    <t>SLIDING HANDSHOWER HOLDER POLISHED CHROME  SPARE PART</t>
  </si>
  <si>
    <t>739268109964</t>
  </si>
  <si>
    <t>THP4114#PN</t>
  </si>
  <si>
    <t>SLIDING HANDSHOWER HOLDER POLISHED NICKEL</t>
  </si>
  <si>
    <t>739268110007</t>
  </si>
  <si>
    <t>THP4115</t>
  </si>
  <si>
    <t>O-ring ID=17,d=2.5 JIS B 2401, EPDM, 91201E</t>
  </si>
  <si>
    <t>739268123793</t>
  </si>
  <si>
    <t>THP4116</t>
  </si>
  <si>
    <t xml:space="preserve">MOUNTING KIT </t>
  </si>
  <si>
    <t>739268123809</t>
  </si>
  <si>
    <t>THP4117</t>
  </si>
  <si>
    <t xml:space="preserve">connecting nut </t>
  </si>
  <si>
    <t>739268123816</t>
  </si>
  <si>
    <t>THP4118</t>
  </si>
  <si>
    <t xml:space="preserve">mounting unit </t>
  </si>
  <si>
    <t>739268123823</t>
  </si>
  <si>
    <t>THP4119#CP</t>
  </si>
  <si>
    <t>739268110045</t>
  </si>
  <si>
    <t>THP4119</t>
  </si>
  <si>
    <t>THP4120#CP</t>
  </si>
  <si>
    <t>SHOWER ARM POLISHED CHROME</t>
  </si>
  <si>
    <t>739268110120</t>
  </si>
  <si>
    <t>THP4120</t>
  </si>
  <si>
    <t>THP4121</t>
  </si>
  <si>
    <t>O-ring ID=19.5,d=2.5 EPDM</t>
  </si>
  <si>
    <t>739268123830</t>
  </si>
  <si>
    <t>THP4122#CP</t>
  </si>
  <si>
    <t>ADAPTER ASSEMBLY POLISHED CHROME</t>
  </si>
  <si>
    <t>739268110205</t>
  </si>
  <si>
    <t>THP4122</t>
  </si>
  <si>
    <t>THP4123#CP</t>
  </si>
  <si>
    <t>SHOWER HEAD POLISHED CHROME</t>
  </si>
  <si>
    <t>739268110281</t>
  </si>
  <si>
    <t>THP4123</t>
  </si>
  <si>
    <t>THP4125</t>
  </si>
  <si>
    <t>check valve 9.5lpm Neoperl CV15 R-US 31.2019.1</t>
  </si>
  <si>
    <t>739268123854</t>
  </si>
  <si>
    <t>THP4134#CP</t>
  </si>
  <si>
    <t>Lever Handle POLISHED CHROME</t>
  </si>
  <si>
    <t>739268110441</t>
  </si>
  <si>
    <t>THP4134</t>
  </si>
  <si>
    <t>THP4136#BN</t>
  </si>
  <si>
    <t>AERATOR KIT BRUSHED NICKEL</t>
  </si>
  <si>
    <t>739268110618</t>
  </si>
  <si>
    <t>THP4136</t>
  </si>
  <si>
    <t>THP4136#CP</t>
  </si>
  <si>
    <t>BRASS AERATOR HOUSING+ABS AERATOR+NBR GASKET, PO. CHROME</t>
  </si>
  <si>
    <t>739268110595</t>
  </si>
  <si>
    <t>THP4136#PN</t>
  </si>
  <si>
    <t>AERATOR KIT POLISHED NICKEL</t>
  </si>
  <si>
    <t>739268110625</t>
  </si>
  <si>
    <t>THP4137</t>
  </si>
  <si>
    <t>gasket, OD=18.5,ID=12.5,h=1.5 neoperl BW.6309.1, EPDM</t>
  </si>
  <si>
    <t>739268124011</t>
  </si>
  <si>
    <t>THP4141#CP</t>
  </si>
  <si>
    <t>CROSS HANDLE &amp; CANOPY POLISHED CHROME</t>
  </si>
  <si>
    <t>739268110663</t>
  </si>
  <si>
    <t>THP4141</t>
  </si>
  <si>
    <t>THP4141#PN</t>
  </si>
  <si>
    <t>CROSS HANDLE &amp; CANOPY POLISHED NICKEL</t>
  </si>
  <si>
    <t>739268110700</t>
  </si>
  <si>
    <t>THP4142</t>
  </si>
  <si>
    <t xml:space="preserve">bushing </t>
  </si>
  <si>
    <t>739268124059</t>
  </si>
  <si>
    <t>THP4145#BN</t>
  </si>
  <si>
    <t>LIFT ROD ASSEMBLY BRUSHED NICKEL</t>
  </si>
  <si>
    <t>739268110779</t>
  </si>
  <si>
    <t>THP4145</t>
  </si>
  <si>
    <t>THP4145#CP</t>
  </si>
  <si>
    <t>LIFT ROD ASSEMBLY POLISHED CHROME</t>
  </si>
  <si>
    <t>739268110748</t>
  </si>
  <si>
    <t>THP4145#PN</t>
  </si>
  <si>
    <t>LIFT ROD ASSEMBLY POLISHED NICKEL</t>
  </si>
  <si>
    <t>739268110786</t>
  </si>
  <si>
    <t>THP4146</t>
  </si>
  <si>
    <t>739268124097</t>
  </si>
  <si>
    <t>THP4158#BN</t>
  </si>
  <si>
    <t>ON/OFF VALVE BODY BRUSHED NICKEL</t>
  </si>
  <si>
    <t>739268110939</t>
  </si>
  <si>
    <t>THP4158</t>
  </si>
  <si>
    <t>THP4158#CP</t>
  </si>
  <si>
    <t>ON/OFF VALVE BODY POLISHED CHROME</t>
  </si>
  <si>
    <t>739268110908</t>
  </si>
  <si>
    <t>THP4159</t>
  </si>
  <si>
    <t>CARTRIDGE (1/2"_TS970G) FLUEHS F118 5497</t>
  </si>
  <si>
    <t>739268124271</t>
  </si>
  <si>
    <t>THP4160</t>
  </si>
  <si>
    <t>BUSHING,HANDSHOWER GUINEV F/F1 (=3BU4003)</t>
  </si>
  <si>
    <t>739268124288</t>
  </si>
  <si>
    <t>THP4161</t>
  </si>
  <si>
    <t>ADAPTER,HANDSHOWER GUINEV F/F1 (=3BU4002)</t>
  </si>
  <si>
    <t>739268232754</t>
  </si>
  <si>
    <t>THP4165</t>
  </si>
  <si>
    <t>setscrew hex2.5, m5-6gx15 JIS B 1177, SUS304 &amp; SUSxM7</t>
  </si>
  <si>
    <t>739268124455</t>
  </si>
  <si>
    <t>THP4167</t>
  </si>
  <si>
    <t xml:space="preserve">Two 6B056Y Set Screws </t>
  </si>
  <si>
    <t>739268115521</t>
  </si>
  <si>
    <t>THP4168</t>
  </si>
  <si>
    <t xml:space="preserve">Valve Body Set (hot) </t>
  </si>
  <si>
    <t>739268115538</t>
  </si>
  <si>
    <t>THP4171</t>
  </si>
  <si>
    <t xml:space="preserve">Two 7C033Y washers </t>
  </si>
  <si>
    <t>739268115569</t>
  </si>
  <si>
    <t>THP4173</t>
  </si>
  <si>
    <t xml:space="preserve">Spindle &amp; screw </t>
  </si>
  <si>
    <t>739268115583</t>
  </si>
  <si>
    <t>THP4181</t>
  </si>
  <si>
    <t xml:space="preserve">Aerator: Cache JR </t>
  </si>
  <si>
    <t>739268115668</t>
  </si>
  <si>
    <t>THP4186#CP</t>
  </si>
  <si>
    <t>LEVER HANDLE (hot) Ethos L POLISHED CHROME</t>
  </si>
  <si>
    <t>739268115705</t>
  </si>
  <si>
    <t>THP4186</t>
  </si>
  <si>
    <t>THP4192</t>
  </si>
  <si>
    <t xml:space="preserve">Aerator: Cache TT </t>
  </si>
  <si>
    <t>739268115774</t>
  </si>
  <si>
    <t>THP4194</t>
  </si>
  <si>
    <t xml:space="preserve">Gasket &amp; Locknut </t>
  </si>
  <si>
    <t>739268115804</t>
  </si>
  <si>
    <t>THP4198#CP</t>
  </si>
  <si>
    <t>Neorest Paper Holder Cover Polished Chrome</t>
  </si>
  <si>
    <t>739268111479</t>
  </si>
  <si>
    <t>THP4198</t>
  </si>
  <si>
    <t>THP4199</t>
  </si>
  <si>
    <t>Cover Screw (Neorest ACC) (Flat head hex screw m4x8)</t>
  </si>
  <si>
    <t>739268111493</t>
  </si>
  <si>
    <t>THP4200</t>
  </si>
  <si>
    <t>Flat head Wall screw flat head tapping screw 5x40</t>
  </si>
  <si>
    <t>739268111509</t>
  </si>
  <si>
    <t>THP4201</t>
  </si>
  <si>
    <t xml:space="preserve">Anchor </t>
  </si>
  <si>
    <t>739268111516</t>
  </si>
  <si>
    <t>THP4202</t>
  </si>
  <si>
    <t xml:space="preserve">Neorest Robe Hook Mount </t>
  </si>
  <si>
    <t>739268111523</t>
  </si>
  <si>
    <t>THP4203</t>
  </si>
  <si>
    <t>Pan Head Wall Screw Pan Head Tapping Screw 4.5x40</t>
  </si>
  <si>
    <t>739268111530</t>
  </si>
  <si>
    <t>THP4204#CP</t>
  </si>
  <si>
    <t>Body Screw Flat head screw m4x8</t>
  </si>
  <si>
    <t>739268111547</t>
  </si>
  <si>
    <t>THP4204</t>
  </si>
  <si>
    <t>THP4205#CP</t>
  </si>
  <si>
    <t xml:space="preserve">Neorest HandTowel Holder Cover </t>
  </si>
  <si>
    <t>739268111554</t>
  </si>
  <si>
    <t>THP4205</t>
  </si>
  <si>
    <t>THP4206#CP</t>
  </si>
  <si>
    <t xml:space="preserve">Neorest Bathtowel holder cover </t>
  </si>
  <si>
    <t>739268111578</t>
  </si>
  <si>
    <t>THP4206</t>
  </si>
  <si>
    <t>THP4207#CP</t>
  </si>
  <si>
    <t>Pop-up Lavatory Drain Chrome (w/long pivot rod)</t>
  </si>
  <si>
    <t>739268115835</t>
  </si>
  <si>
    <t>THP4207</t>
  </si>
  <si>
    <t>THP4208#CP</t>
  </si>
  <si>
    <t xml:space="preserve">Index cap and set screw </t>
  </si>
  <si>
    <t>739268142459</t>
  </si>
  <si>
    <t>THP4208</t>
  </si>
  <si>
    <t>THP4219</t>
  </si>
  <si>
    <t>1.5GPM AERATOR ABS, CACHE TJ, SPARE PART</t>
  </si>
  <si>
    <t>739268142572</t>
  </si>
  <si>
    <t>THP4224</t>
  </si>
  <si>
    <t>Vol. Control Stem Adapter(2) TSTA/TSTD</t>
  </si>
  <si>
    <t>739268125445</t>
  </si>
  <si>
    <t>THP4229</t>
  </si>
  <si>
    <t xml:space="preserve">SBR GASKET OD18.6,ID=13,H=1.5 </t>
  </si>
  <si>
    <t>739268154971</t>
  </si>
  <si>
    <t>THP4231</t>
  </si>
  <si>
    <t>BRASS VLV ADAPTER OD=31,ID=27, H=29, FOR RESD. FAUCET</t>
  </si>
  <si>
    <t>739268155008</t>
  </si>
  <si>
    <t>THP4234</t>
  </si>
  <si>
    <t>CERAMIC CARTRIDGE D=38,H=55.7 FOR RESD. FAUCET</t>
  </si>
  <si>
    <t>739268155039</t>
  </si>
  <si>
    <t>THP4237#BN</t>
  </si>
  <si>
    <t>guinevere handshower head Brushed Nickel</t>
  </si>
  <si>
    <t>739268142138</t>
  </si>
  <si>
    <t>THP4237</t>
  </si>
  <si>
    <t>THP4237#CP</t>
  </si>
  <si>
    <t>BRASS GUINEVERE HDSHWR HEAD FOR RESD.USE,PO.CHROME</t>
  </si>
  <si>
    <t>739268124103</t>
  </si>
  <si>
    <t>THP4237#PN</t>
  </si>
  <si>
    <t>guinevere handshower head Polished Nickel</t>
  </si>
  <si>
    <t>739268142145</t>
  </si>
  <si>
    <t>THP4238#CP</t>
  </si>
  <si>
    <t>SS. HAND SHWR FLEX HOSE FOR RESD. USE, POLISHED CHROME</t>
  </si>
  <si>
    <t>739268154834</t>
  </si>
  <si>
    <t>THP4238</t>
  </si>
  <si>
    <t>THP4239</t>
  </si>
  <si>
    <t>BRASS ADAPTER W/ABS CHECK VLV FOR RESD. FAUCET</t>
  </si>
  <si>
    <t>739268154841</t>
  </si>
  <si>
    <t>THP4241</t>
  </si>
  <si>
    <t>POM ADAPTER FOR HANDSHWR PLASTIC, FOR RESD. USE</t>
  </si>
  <si>
    <t>739268154865</t>
  </si>
  <si>
    <t>THP4245#CP</t>
  </si>
  <si>
    <t>BRASS LEVER HANDLE FOR RESD. FAUCET, GUINEVERE, PO.CHROME</t>
  </si>
  <si>
    <t>739268155091</t>
  </si>
  <si>
    <t>THP4245</t>
  </si>
  <si>
    <t>THP4247</t>
  </si>
  <si>
    <t xml:space="preserve">ABS CHECK VALVE FOR HAND SHWR </t>
  </si>
  <si>
    <t>739268154827</t>
  </si>
  <si>
    <t>THP4248#CP</t>
  </si>
  <si>
    <t>BRASS HAND SHWR DECK ADAPTER PO.CHROME, BRASS, RES. USE</t>
  </si>
  <si>
    <t>739268154858</t>
  </si>
  <si>
    <t>THP4248</t>
  </si>
  <si>
    <t>THP4249</t>
  </si>
  <si>
    <t xml:space="preserve">Foam Gasket OD=50,ID=36, h=3 </t>
  </si>
  <si>
    <t>739268154872</t>
  </si>
  <si>
    <t>THP4250#CP</t>
  </si>
  <si>
    <t>BRASS KNOB HANDLE:DIVERTER FOR RESD.FAUCT/PO.CHROME</t>
  </si>
  <si>
    <t>739268154889</t>
  </si>
  <si>
    <t>THP4250</t>
  </si>
  <si>
    <t>THP4251#CP</t>
  </si>
  <si>
    <t>BRASS KNOB 39X39X17mm¬3 FOR RESD. FAUCET/PO.CHROME</t>
  </si>
  <si>
    <t>739268154896</t>
  </si>
  <si>
    <t>THP4251</t>
  </si>
  <si>
    <t>THP4253</t>
  </si>
  <si>
    <t>BRASS DECK ADAPTER OD=47,ID=36 H=8, FOR RESD. FAUCET</t>
  </si>
  <si>
    <t>739268154919</t>
  </si>
  <si>
    <t>THP4254</t>
  </si>
  <si>
    <t>FOAM GASKET OD=43,ID=37, H=3 FOR RESD. FAUCET</t>
  </si>
  <si>
    <t>739268154926</t>
  </si>
  <si>
    <t>THP4255#BN</t>
  </si>
  <si>
    <t>Extension Kit(3/4"ext) Shower trim, Soiree,Br. Nickel</t>
  </si>
  <si>
    <t>739268139817</t>
  </si>
  <si>
    <t>THP4255</t>
  </si>
  <si>
    <t>THP4255#CP</t>
  </si>
  <si>
    <t>Extension Kit(3/4"ext) Shower trim, Soiree,Po. Chrome</t>
  </si>
  <si>
    <t>739268117907</t>
  </si>
  <si>
    <t>THP4255#PB</t>
  </si>
  <si>
    <t>Extension Kit(3/4"ext) Shower trim, Soiree,Po. brass</t>
  </si>
  <si>
    <t>739268139787</t>
  </si>
  <si>
    <t>THP4255#PN</t>
  </si>
  <si>
    <t>Extension Kit(3/4"ext) Shower trim, Soiree,Po. Nickel</t>
  </si>
  <si>
    <t>739268139800</t>
  </si>
  <si>
    <t>THP4256#BN</t>
  </si>
  <si>
    <t>Extension Kit(1.5"ext) Shower trim, Soiree,Br. nickel</t>
  </si>
  <si>
    <t>739268139848</t>
  </si>
  <si>
    <t>THP4256</t>
  </si>
  <si>
    <t>THP4256#CP</t>
  </si>
  <si>
    <t>Extension Kit(1.5"ext) Shower trim, Soiree,Po. Chrome</t>
  </si>
  <si>
    <t>739268126152</t>
  </si>
  <si>
    <t>THP4256#PB</t>
  </si>
  <si>
    <t>Extension Kit(1.5"ext) Shower trim, Soiree,Po. brass</t>
  </si>
  <si>
    <t>739268139824</t>
  </si>
  <si>
    <t>THP4256#PN</t>
  </si>
  <si>
    <t>Extension Kit(1.5"ext) Shower trim, Soiree,Po. nickel</t>
  </si>
  <si>
    <t>739268139831</t>
  </si>
  <si>
    <t>THP4257#BN</t>
  </si>
  <si>
    <t>Extension Kit(3/4"ext)Guinever Shower trim, Br.nickel</t>
  </si>
  <si>
    <t>739268139879</t>
  </si>
  <si>
    <t>THP4257</t>
  </si>
  <si>
    <t>THP4257#PN</t>
  </si>
  <si>
    <t>Extension Kit(3/4"ext)Guinever Shower trim, Po.nickel</t>
  </si>
  <si>
    <t>739268139862</t>
  </si>
  <si>
    <t>THP4258#BN</t>
  </si>
  <si>
    <t>Extension Kit(1.5"ext)guinever Shower trim, Br. Nickel</t>
  </si>
  <si>
    <t>739268139909</t>
  </si>
  <si>
    <t>THP4258</t>
  </si>
  <si>
    <t>THP4258#PN</t>
  </si>
  <si>
    <t>Extension Kit(1.5"ext)guinever Shower trim, Po. Nickel</t>
  </si>
  <si>
    <t>739268139893</t>
  </si>
  <si>
    <t>THP4259</t>
  </si>
  <si>
    <t xml:space="preserve">Extension kit for TSPTR&amp;TSPVR </t>
  </si>
  <si>
    <t>739268130753</t>
  </si>
  <si>
    <t>THP4261#CP</t>
  </si>
  <si>
    <t>C BRASS FAUCET HANDLE (ETHOS) FAUCET, PO. CHROME FINISH</t>
  </si>
  <si>
    <t>739268142176</t>
  </si>
  <si>
    <t>THP4261</t>
  </si>
  <si>
    <t>THP4268</t>
  </si>
  <si>
    <t>SS. FLEX HOSE 500 1/2NPSM(ETHO (HOT)FOR RESD. FAUCET</t>
  </si>
  <si>
    <t>739268142251</t>
  </si>
  <si>
    <t>THP4269</t>
  </si>
  <si>
    <t>SS. FLEX HOSE 500 1/2NPSM(ETHO (COLD) FOR RESD. FAUCET</t>
  </si>
  <si>
    <t>739268142275</t>
  </si>
  <si>
    <t>THP4272#CP</t>
  </si>
  <si>
    <t>L SINGLE BRASS HANDLE (ETHOS) FAUCET, PO. CHROME FINISH</t>
  </si>
  <si>
    <t>739268142305</t>
  </si>
  <si>
    <t>THP4272</t>
  </si>
  <si>
    <t>THP4276#CP</t>
  </si>
  <si>
    <t>BRASS FAUCET HANDLE ADAPT (ETH FOR RESD. USE, PO. CHROME</t>
  </si>
  <si>
    <t>739268142350</t>
  </si>
  <si>
    <t>THP4276</t>
  </si>
  <si>
    <t>THP4280#CP</t>
  </si>
  <si>
    <t>NII BRASS FAUCET HANDLE (ETHOS FOR RESD. USE, PO. CHROME</t>
  </si>
  <si>
    <t>739268142404</t>
  </si>
  <si>
    <t>THP4280</t>
  </si>
  <si>
    <t>THP4281#CP</t>
  </si>
  <si>
    <t>BRASS FAUCET HANDLE ADAPT(ETHO FOR RESD. USE, PO. CHROME</t>
  </si>
  <si>
    <t>739268142367</t>
  </si>
  <si>
    <t>THP4281</t>
  </si>
  <si>
    <t>THP4284</t>
  </si>
  <si>
    <t xml:space="preserve">SOIREE ACC MOUNTING HARDWARE </t>
  </si>
  <si>
    <t>739268135178</t>
  </si>
  <si>
    <t>THP4285</t>
  </si>
  <si>
    <t xml:space="preserve">Guinever Acc mounting hardware </t>
  </si>
  <si>
    <t>739268135239</t>
  </si>
  <si>
    <t>THP4295#BN</t>
  </si>
  <si>
    <t>Soiree Widespread Spout Assem. Br. Nickel</t>
  </si>
  <si>
    <t>739268140844</t>
  </si>
  <si>
    <t>THP4295</t>
  </si>
  <si>
    <t>THP4295#CP</t>
  </si>
  <si>
    <t>Soiree Widespread Spout Assem. Po. Chrome</t>
  </si>
  <si>
    <t>739268140837</t>
  </si>
  <si>
    <t>THP4295#PB</t>
  </si>
  <si>
    <t>Soiree Widespread Spout Assem. Po. Brass</t>
  </si>
  <si>
    <t>739268140868</t>
  </si>
  <si>
    <t>THP4296#BN</t>
  </si>
  <si>
    <t>Guinevere Wdsprd Spout Assy Br. Nickel</t>
  </si>
  <si>
    <t>739268140882</t>
  </si>
  <si>
    <t>THP4296</t>
  </si>
  <si>
    <t>THP4296#CP</t>
  </si>
  <si>
    <t>Guinevere Wdsprd Spout Assy Po. Chrome</t>
  </si>
  <si>
    <t>739268140875</t>
  </si>
  <si>
    <t>THP4296#PN</t>
  </si>
  <si>
    <t>Guinevere Wdsprd Spout Assy Po. Nickel</t>
  </si>
  <si>
    <t>739268140899</t>
  </si>
  <si>
    <t>THP4297#BN</t>
  </si>
  <si>
    <t>Soiree deckbath Spout Assembly Br. Nickel</t>
  </si>
  <si>
    <t>739268140943</t>
  </si>
  <si>
    <t>THP4297</t>
  </si>
  <si>
    <t>THP4297#CP</t>
  </si>
  <si>
    <t>Soiree deckbath Spout Assembly Po. Chrome</t>
  </si>
  <si>
    <t>739268140905</t>
  </si>
  <si>
    <t>THP4297#PB</t>
  </si>
  <si>
    <t>Soiree deckbath Spout Assembly Po. Brass</t>
  </si>
  <si>
    <t>739268140929</t>
  </si>
  <si>
    <t>THP4298#BN</t>
  </si>
  <si>
    <t>Guinevere DB Spout Assembly Brushed Nickel</t>
  </si>
  <si>
    <t>739268140967</t>
  </si>
  <si>
    <t>THP4298</t>
  </si>
  <si>
    <t>THP4298#CP</t>
  </si>
  <si>
    <t>Guinevere DB Spout Assembly Po. Chrome</t>
  </si>
  <si>
    <t>739268140950</t>
  </si>
  <si>
    <t>THP4298#PN</t>
  </si>
  <si>
    <t>Guinevere DB Spout Assembly Po. Nickel</t>
  </si>
  <si>
    <t>739268140974</t>
  </si>
  <si>
    <t>THP4299#CP</t>
  </si>
  <si>
    <t>Ethos L spout widespd assembly po. Chrome</t>
  </si>
  <si>
    <t>739268140981</t>
  </si>
  <si>
    <t>THP4299</t>
  </si>
  <si>
    <t>THP4300#CP</t>
  </si>
  <si>
    <t>Ethos C spout widespd assembly po. Chrome</t>
  </si>
  <si>
    <t>739268140998</t>
  </si>
  <si>
    <t>THP4300</t>
  </si>
  <si>
    <t>THP4301#CP</t>
  </si>
  <si>
    <t>Ethos NI spout widespd assmbly po. Chrome</t>
  </si>
  <si>
    <t>739268141001</t>
  </si>
  <si>
    <t>THP4301</t>
  </si>
  <si>
    <t>THP4302#CP</t>
  </si>
  <si>
    <t>Ethos NII spout widespd asmbly po. Chrome</t>
  </si>
  <si>
    <t>739268141018</t>
  </si>
  <si>
    <t>THP4302</t>
  </si>
  <si>
    <t>THP4305#BN</t>
  </si>
  <si>
    <t>nexus 1.5gpm aerator kit Brushed Nickel</t>
  </si>
  <si>
    <t>739268136403</t>
  </si>
  <si>
    <t>THP4305</t>
  </si>
  <si>
    <t>THP4305#CP</t>
  </si>
  <si>
    <t>Nexus 1.5gpm aerator kit Polished chrome</t>
  </si>
  <si>
    <t>739268136397</t>
  </si>
  <si>
    <t>THP4305#PN</t>
  </si>
  <si>
    <t>nexus 1.5gpm aerator kit Polished Nickel</t>
  </si>
  <si>
    <t>739268136410</t>
  </si>
  <si>
    <t>THP4306#BN</t>
  </si>
  <si>
    <t>Lloyd/Clayto1.5gpm aerator kit Brushed Nickel</t>
  </si>
  <si>
    <t>739268136502</t>
  </si>
  <si>
    <t>THP4306</t>
  </si>
  <si>
    <t>THP4306#CP</t>
  </si>
  <si>
    <t>Lloyd/Clayto1.5gpm aerator kit Polished chrome</t>
  </si>
  <si>
    <t>739268136496</t>
  </si>
  <si>
    <t>THP4306#PN</t>
  </si>
  <si>
    <t>Lloyd/Clayto1.5gpm aerator kit Polished Nickel</t>
  </si>
  <si>
    <t>739268136519</t>
  </si>
  <si>
    <t>THP4307#BN</t>
  </si>
  <si>
    <t>Guinevere 1handle spout assy Br. Nickel</t>
  </si>
  <si>
    <t>739268141049</t>
  </si>
  <si>
    <t>THP4307</t>
  </si>
  <si>
    <t>THP4307#CP</t>
  </si>
  <si>
    <t>Guinevere 1handle spout assy po. Chrome</t>
  </si>
  <si>
    <t>739268141025</t>
  </si>
  <si>
    <t>THP4307#PN</t>
  </si>
  <si>
    <t>Guinevere 1handle spout assy Po. Nickel</t>
  </si>
  <si>
    <t>739268141056</t>
  </si>
  <si>
    <t>THP4308#BN</t>
  </si>
  <si>
    <t>Soiree 1handle spout assy Br. Nickel</t>
  </si>
  <si>
    <t>739268141094</t>
  </si>
  <si>
    <t>THP4308</t>
  </si>
  <si>
    <t>THP4308#CP</t>
  </si>
  <si>
    <t>Soiree 1handle spout assy po. Chrome</t>
  </si>
  <si>
    <t>739268141063</t>
  </si>
  <si>
    <t>THP4308#PB</t>
  </si>
  <si>
    <t>Soiree 1handle spout assy po. Brass</t>
  </si>
  <si>
    <t>739268141070</t>
  </si>
  <si>
    <t>THP4308#PN</t>
  </si>
  <si>
    <t>Soiree 1handle spout assy po. Nickel</t>
  </si>
  <si>
    <t>739268141087</t>
  </si>
  <si>
    <t>THP4309#CP</t>
  </si>
  <si>
    <t>VOL CONTROL LEVER HANDL SOIREE POLISHED CHROME</t>
  </si>
  <si>
    <t>739268139602</t>
  </si>
  <si>
    <t>THP4309</t>
  </si>
  <si>
    <t>THP4309#PN</t>
  </si>
  <si>
    <t>VOL CONTROL LEVER HANDL SOIREE POLISHED NICKEL</t>
  </si>
  <si>
    <t>739268187191</t>
  </si>
  <si>
    <t>THP4310#CP</t>
  </si>
  <si>
    <t>TEMP CTRL LEVER HANDLE SOIREE POLISHED CHROME</t>
  </si>
  <si>
    <t>739268139626</t>
  </si>
  <si>
    <t>THP4310</t>
  </si>
  <si>
    <t>THP4311#CP</t>
  </si>
  <si>
    <t>FACE PLATE SOIREE(TS960C1) POLISHED CHROME</t>
  </si>
  <si>
    <t>739268139633</t>
  </si>
  <si>
    <t>THP4311</t>
  </si>
  <si>
    <t>THP4312#CP</t>
  </si>
  <si>
    <t>FACE PLATE SOIREE(TS960D1) POLISHED CHROME</t>
  </si>
  <si>
    <t>739268139640</t>
  </si>
  <si>
    <t>THP4312</t>
  </si>
  <si>
    <t>THP4313#BN</t>
  </si>
  <si>
    <t>VOL CTRL LEVER HANDLE LLOYD BRUSHED nickel</t>
  </si>
  <si>
    <t>739268191358</t>
  </si>
  <si>
    <t>THP4313</t>
  </si>
  <si>
    <t>THP4313#PN</t>
  </si>
  <si>
    <t>VOL CTRL LEVER HANDLE LLOYD POLISHED nickel</t>
  </si>
  <si>
    <t>739268191341</t>
  </si>
  <si>
    <t>THP4314#BN</t>
  </si>
  <si>
    <t>TEMP CTRL LEVER HANDLE LLOYD BRUSHED NICKEL</t>
  </si>
  <si>
    <t>739268229570</t>
  </si>
  <si>
    <t>THP4314</t>
  </si>
  <si>
    <t>THP4314#CP</t>
  </si>
  <si>
    <t>TEMP CTRL LEVER HANDLE LLOYD POLISHED CHROME</t>
  </si>
  <si>
    <t>739268139664</t>
  </si>
  <si>
    <t>THP4314#PN</t>
  </si>
  <si>
    <t>TEMP CTRL LEVER HANDLE LLOYD POLISHED NICKEL</t>
  </si>
  <si>
    <t>739268229587</t>
  </si>
  <si>
    <t>THP4315#BN</t>
  </si>
  <si>
    <t>FACE PLATE LLOYD(TS930C) BRUSHED NICKEL</t>
  </si>
  <si>
    <t>739268229594</t>
  </si>
  <si>
    <t>THP4315</t>
  </si>
  <si>
    <t>THP4315#CP</t>
  </si>
  <si>
    <t>FACE PLATE LLOYD(TS930C) POLISHED CHROME</t>
  </si>
  <si>
    <t>739268139671</t>
  </si>
  <si>
    <t>THP4315#PN</t>
  </si>
  <si>
    <t>FACE PLATE LLOYD(TS930C) POLISHED NICKEL</t>
  </si>
  <si>
    <t>739268229600</t>
  </si>
  <si>
    <t>THP4316#BN</t>
  </si>
  <si>
    <t>FACE PLATE LLOYD(TS930D) BRUSHED NICKEL</t>
  </si>
  <si>
    <t>739268229617</t>
  </si>
  <si>
    <t>THP4316</t>
  </si>
  <si>
    <t>THP4316#CP</t>
  </si>
  <si>
    <t>FACE PLATE LLOYD(TS930D) POLISHED CHROME</t>
  </si>
  <si>
    <t>739268139688</t>
  </si>
  <si>
    <t>THP4316#PN</t>
  </si>
  <si>
    <t>FACE PLATE LLOYD(TS930D) POLISHED NICKEL</t>
  </si>
  <si>
    <t>739268229624</t>
  </si>
  <si>
    <t>THP4319#CP</t>
  </si>
  <si>
    <t>FACE PLATE NEXUS(TS794C) POLISHED CHROME</t>
  </si>
  <si>
    <t>739268139718</t>
  </si>
  <si>
    <t>THP4319</t>
  </si>
  <si>
    <t>THP4320#CP</t>
  </si>
  <si>
    <t>FACE PLATE NEXUS(TS794D) POLISHED CHROME</t>
  </si>
  <si>
    <t>739268139725</t>
  </si>
  <si>
    <t>THP4320</t>
  </si>
  <si>
    <t>THP4321#CP</t>
  </si>
  <si>
    <t>VOL CNTRL LEVER HANDLE GUINEV POLISHED CHROME</t>
  </si>
  <si>
    <t>739268139732</t>
  </si>
  <si>
    <t>THP4321</t>
  </si>
  <si>
    <t>THP4322#CP</t>
  </si>
  <si>
    <t>TEMP CTRL LEVER HANDLE GUINEVE POLISHED CHROME</t>
  </si>
  <si>
    <t>739268139749</t>
  </si>
  <si>
    <t>THP4322</t>
  </si>
  <si>
    <t>THP4323#CP</t>
  </si>
  <si>
    <t>FACE PLATE GUINEVERE(TS970C1) POLISHED CHROME</t>
  </si>
  <si>
    <t>739268139756</t>
  </si>
  <si>
    <t>THP4323</t>
  </si>
  <si>
    <t>THP4324#CP</t>
  </si>
  <si>
    <t>FACE PLATE GUINEVERE(TS970D1) POLISHED CHROME</t>
  </si>
  <si>
    <t>739268139763</t>
  </si>
  <si>
    <t>THP4324</t>
  </si>
  <si>
    <t>THP4325</t>
  </si>
  <si>
    <t xml:space="preserve">FOAM GASKET </t>
  </si>
  <si>
    <t>739268145306</t>
  </si>
  <si>
    <t>THP4326#BN</t>
  </si>
  <si>
    <t>GUINEVERE LAV FAUCET ADA HANDL Brushed Nickel</t>
  </si>
  <si>
    <t>739268177796</t>
  </si>
  <si>
    <t>THP4326</t>
  </si>
  <si>
    <t>THP4326#CP</t>
  </si>
  <si>
    <t>GUINEVERE LAV FAUCET ADA HANDL POLISHED CHROME</t>
  </si>
  <si>
    <t>739268144828</t>
  </si>
  <si>
    <t>THP4326#PN</t>
  </si>
  <si>
    <t>GUINEVERE LAV FAUCET ADA HANDL POLISHED NICKEL</t>
  </si>
  <si>
    <t>739268215573</t>
  </si>
  <si>
    <t>THP4327#BN</t>
  </si>
  <si>
    <t>Soiree Acc escutcheon Left brushed nickel</t>
  </si>
  <si>
    <t>739268137516</t>
  </si>
  <si>
    <t>THP4327</t>
  </si>
  <si>
    <t>THP4327#CP</t>
  </si>
  <si>
    <t>Soiree Acc escutcheon Left polished chrome</t>
  </si>
  <si>
    <t>739268137479</t>
  </si>
  <si>
    <t>THP4327#PB</t>
  </si>
  <si>
    <t>Soiree Acc escutcheon Left polished brass</t>
  </si>
  <si>
    <t>739268137486</t>
  </si>
  <si>
    <t>THP4327#PN</t>
  </si>
  <si>
    <t>Soiree Acc escutcheon Left polished nickel</t>
  </si>
  <si>
    <t>739268137493</t>
  </si>
  <si>
    <t>THP4328#BN</t>
  </si>
  <si>
    <t>Soiree Acc Escutcheon Rw/Toto brushed nickel</t>
  </si>
  <si>
    <t>739268137554</t>
  </si>
  <si>
    <t>THP4328</t>
  </si>
  <si>
    <t>THP4328#CP</t>
  </si>
  <si>
    <t>SOIREE ACC ESCUTCHEON RW/TOTO POLISHED CHROME</t>
  </si>
  <si>
    <t>739268137523</t>
  </si>
  <si>
    <t>THP4328#PB</t>
  </si>
  <si>
    <t>Soiree Acc Escutcheon Rw/Toto polished brass</t>
  </si>
  <si>
    <t>739268137530</t>
  </si>
  <si>
    <t>THP4328#PN</t>
  </si>
  <si>
    <t>Soiree Acc Escutcheon Rw/Toto polished nickel</t>
  </si>
  <si>
    <t>739268137547</t>
  </si>
  <si>
    <t>THP4329#BN</t>
  </si>
  <si>
    <t>Soiree towel bar only brushed nickel</t>
  </si>
  <si>
    <t>739268137592</t>
  </si>
  <si>
    <t>THP4329</t>
  </si>
  <si>
    <t>THP4329#PN</t>
  </si>
  <si>
    <t>SOIREE TOWEL BAR ONLY POLISHED NICKEL</t>
  </si>
  <si>
    <t>739268137585</t>
  </si>
  <si>
    <t>THP4330#BN</t>
  </si>
  <si>
    <t>Soiree PH escutcheon brushed nickel</t>
  </si>
  <si>
    <t>739268137639</t>
  </si>
  <si>
    <t>THP4330</t>
  </si>
  <si>
    <t>THP4330#CP</t>
  </si>
  <si>
    <t>Soiree PH escutcheon polished chrome</t>
  </si>
  <si>
    <t>739268137608</t>
  </si>
  <si>
    <t>THP4330#PB</t>
  </si>
  <si>
    <t>Soiree PH escutcheon polished brass</t>
  </si>
  <si>
    <t>739268137615</t>
  </si>
  <si>
    <t>THP4330#PN</t>
  </si>
  <si>
    <t>Soiree PH escutcheon polished nickel</t>
  </si>
  <si>
    <t>739268137622</t>
  </si>
  <si>
    <t>THP4332#BN</t>
  </si>
  <si>
    <t>Soiree robe hookonly brushed nickel</t>
  </si>
  <si>
    <t>739268137721</t>
  </si>
  <si>
    <t>THP4332</t>
  </si>
  <si>
    <t>THP4332#CP</t>
  </si>
  <si>
    <t>Soiree robe hookonly polished chrome</t>
  </si>
  <si>
    <t>739268137691</t>
  </si>
  <si>
    <t>THP4332#PB</t>
  </si>
  <si>
    <t>Soiree robe hookonly polished brass</t>
  </si>
  <si>
    <t>739268137707</t>
  </si>
  <si>
    <t>THP4332#PN</t>
  </si>
  <si>
    <t>Soiree robe hookonly polished nickel</t>
  </si>
  <si>
    <t>739268137714</t>
  </si>
  <si>
    <t>THP4335#BN</t>
  </si>
  <si>
    <t>SOIREE HANDSHOWER LEVER BRUSHED NICKEL</t>
  </si>
  <si>
    <t>739268219137</t>
  </si>
  <si>
    <t>THP4335</t>
  </si>
  <si>
    <t>THP4335#CP</t>
  </si>
  <si>
    <t>SOIREE HANDSHOWER LEVER POLISHED CHROME</t>
  </si>
  <si>
    <t>739268144859</t>
  </si>
  <si>
    <t>THP4336#BN</t>
  </si>
  <si>
    <t>HAND SHOWER HOLDER BRUSHED NICKEL</t>
  </si>
  <si>
    <t>739268141346</t>
  </si>
  <si>
    <t>THP4336</t>
  </si>
  <si>
    <t>THP4336#CP</t>
  </si>
  <si>
    <t>HAND SHOWER HOLDER POLISHED CHROME</t>
  </si>
  <si>
    <t>739268139770</t>
  </si>
  <si>
    <t>THP4338R#BN</t>
  </si>
  <si>
    <t>shower arm BRUSHED NICKEL</t>
  </si>
  <si>
    <t>739268198050</t>
  </si>
  <si>
    <t>THP4338R</t>
  </si>
  <si>
    <t>THP4338R#CP</t>
  </si>
  <si>
    <t>shower arm polished chrome</t>
  </si>
  <si>
    <t>739268198036</t>
  </si>
  <si>
    <t>THP4338R#PN</t>
  </si>
  <si>
    <t>shower arm polished NICKEL</t>
  </si>
  <si>
    <t>739268198043</t>
  </si>
  <si>
    <t>THP4346#CP</t>
  </si>
  <si>
    <t>Supply elbow exposed w/ 2.5GPM regulator CP finish</t>
  </si>
  <si>
    <t>739268144927</t>
  </si>
  <si>
    <t>THP4346</t>
  </si>
  <si>
    <t>THP4348#BN</t>
  </si>
  <si>
    <t>Soiree handshower valve body brushed nickel</t>
  </si>
  <si>
    <t>739268138803</t>
  </si>
  <si>
    <t>THP4348</t>
  </si>
  <si>
    <t>THP4348#CP</t>
  </si>
  <si>
    <t>Soiree handshower valve body polished chrome</t>
  </si>
  <si>
    <t>739268138773</t>
  </si>
  <si>
    <t>THP4348#PN</t>
  </si>
  <si>
    <t>Soiree handshower valve body polished nickel</t>
  </si>
  <si>
    <t>739268138797</t>
  </si>
  <si>
    <t>THP4350</t>
  </si>
  <si>
    <t>BRASS VLV ADAPTER FOR RESD. FAUCET</t>
  </si>
  <si>
    <t>739268155114</t>
  </si>
  <si>
    <t>THP4351</t>
  </si>
  <si>
    <t>BRASS HANDLE ADAPTER FOR RESIDENTIAL SHOWER TRIM</t>
  </si>
  <si>
    <t>739268144941</t>
  </si>
  <si>
    <t>THP4358#CP</t>
  </si>
  <si>
    <t>ABS SQUARE SHWR ESCUTCHEON RESD.FAUCET/PO.CHROME</t>
  </si>
  <si>
    <t>739268145016</t>
  </si>
  <si>
    <t>THP4358</t>
  </si>
  <si>
    <t>THP4361#BN</t>
  </si>
  <si>
    <t>BRASS SQUARE SHWRHEAD195X195mm RESD.FAUCET/BR.NICKEL</t>
  </si>
  <si>
    <t>739268164703</t>
  </si>
  <si>
    <t>THP4361</t>
  </si>
  <si>
    <t>THP4361#CP</t>
  </si>
  <si>
    <t>BRASS SQUARE SHWRHEAD195X195mm RESD.FAUCET/PO.CHROME</t>
  </si>
  <si>
    <t>739268145047</t>
  </si>
  <si>
    <t>THP4361#PN</t>
  </si>
  <si>
    <t>BRASS SQUARE SHWRHEAD195X195mm RESD.FAUCET/PO.NICKEL</t>
  </si>
  <si>
    <t>739268164697</t>
  </si>
  <si>
    <t>THP4363#CP</t>
  </si>
  <si>
    <t>TS100B1 BRASS SHOWERHEAD RESD. SHWR, PO.CHROME</t>
  </si>
  <si>
    <t>739268145061</t>
  </si>
  <si>
    <t>THP4363</t>
  </si>
  <si>
    <t>THP4365</t>
  </si>
  <si>
    <t>SS.SETSCRWEW M4X0.7 L=6 FOR SHOWER VALVE TRIM</t>
  </si>
  <si>
    <t>739268153349</t>
  </si>
  <si>
    <t>THP4368</t>
  </si>
  <si>
    <t xml:space="preserve">BRASS PUSH BUTTON VALVE UNIT </t>
  </si>
  <si>
    <t>739268153387</t>
  </si>
  <si>
    <t>THP4369</t>
  </si>
  <si>
    <t xml:space="preserve">ABS PUSH BUTTON CARTRIDGE </t>
  </si>
  <si>
    <t>739268153394</t>
  </si>
  <si>
    <t>THP4372#BN</t>
  </si>
  <si>
    <t>2.6"BRASS SPRAY PLATE-BODYSPRY BR.NICKEL; RESIDENTIAL USE;</t>
  </si>
  <si>
    <t>739268152830</t>
  </si>
  <si>
    <t>THP4372</t>
  </si>
  <si>
    <t>THP4372#CP</t>
  </si>
  <si>
    <t>2.6"BRASS SPRAY PLATE-BODYSPRY PO.CHROME; RESIDENTIAL USE;</t>
  </si>
  <si>
    <t>739268152823</t>
  </si>
  <si>
    <t>THP4372#PN</t>
  </si>
  <si>
    <t>2.6"BRASS SPRAY PLATE-BODYSPRY PO.NICKEL; RESIDENTIAL USE;</t>
  </si>
  <si>
    <t>739268152847</t>
  </si>
  <si>
    <t>THP4374</t>
  </si>
  <si>
    <t>2.6"SQUARE SPRAYHEADMADE W/ABS RESIDENTIAL USE</t>
  </si>
  <si>
    <t>739268152861</t>
  </si>
  <si>
    <t>THP4378</t>
  </si>
  <si>
    <t>BRASS FLOW CTRL UNIT FOR SHWR RESIDENTIAL USE</t>
  </si>
  <si>
    <t>739268152915</t>
  </si>
  <si>
    <t>THP4384</t>
  </si>
  <si>
    <t>ABS SMA THERMO UNIT FOR RESD.SHWR VLV</t>
  </si>
  <si>
    <t>739268164406</t>
  </si>
  <si>
    <t>THP4386</t>
  </si>
  <si>
    <t xml:space="preserve">O-RING,1PCS-EPDM ID=37.2,D=2.4 </t>
  </si>
  <si>
    <t>739268187078</t>
  </si>
  <si>
    <t>THP4389</t>
  </si>
  <si>
    <t>SUS304 FILTER SCREEN OD=18.5mm FOR RESD.FAUCET USE</t>
  </si>
  <si>
    <t>739268164451</t>
  </si>
  <si>
    <t>THP4391</t>
  </si>
  <si>
    <t>SUS304 M4PANHEAD PHILIPS SCREW H=78mm,FOR RESD.FAUCET USE</t>
  </si>
  <si>
    <t>739268164475</t>
  </si>
  <si>
    <t>THP4395#BN</t>
  </si>
  <si>
    <t>TS960T BRASS FACEPLATE170X170 RESD.FAUCET/BRUSHED NICKEL</t>
  </si>
  <si>
    <t>739268164574</t>
  </si>
  <si>
    <t>THP4395</t>
  </si>
  <si>
    <t>THP4395#CP</t>
  </si>
  <si>
    <t>TS960T BRASS FACEPLATE170X170 RESD.FAUCET/PO.CHROME</t>
  </si>
  <si>
    <t>739268164550</t>
  </si>
  <si>
    <t>THP4400</t>
  </si>
  <si>
    <t>2-EPDM O-RINGS ID=9.8,D=1.9 RESD.FAUCET USE</t>
  </si>
  <si>
    <t>739268164659</t>
  </si>
  <si>
    <t>THP4406#CP</t>
  </si>
  <si>
    <t>1.5G BRASS AERATOR HOUSING+ABS AERATOR+NBR GASKET, PO. CHROME</t>
  </si>
  <si>
    <t>739268154407</t>
  </si>
  <si>
    <t>THP4406</t>
  </si>
  <si>
    <t>THP4407</t>
  </si>
  <si>
    <t>FLEX HOSE M10_3/8C SS 400MM (COLD+HOT)</t>
  </si>
  <si>
    <t>739268188525</t>
  </si>
  <si>
    <t>THP4408#CP</t>
  </si>
  <si>
    <t>GUINEVERE SINGLE SPOUT Q ASSY POLISHED CHROME</t>
  </si>
  <si>
    <t>739268216914</t>
  </si>
  <si>
    <t>THP4408</t>
  </si>
  <si>
    <t>THP4410#CP</t>
  </si>
  <si>
    <t>GUINEVERE WSPRED SPOUT Q ASSY POLISHED CHROME</t>
  </si>
  <si>
    <t>739268216877</t>
  </si>
  <si>
    <t>THP4410</t>
  </si>
  <si>
    <t>THP4411</t>
  </si>
  <si>
    <t>T-CONNECTOR ASSEMBLY FOR WIDESPREAD FAUCET</t>
  </si>
  <si>
    <t>739268204461</t>
  </si>
  <si>
    <t>THP4412</t>
  </si>
  <si>
    <t xml:space="preserve">DECK ADAPTER UNIT, GUINEVERE </t>
  </si>
  <si>
    <t>739268201705</t>
  </si>
  <si>
    <t>THP4414</t>
  </si>
  <si>
    <t xml:space="preserve">VALVE UNIT (COLD) CW Q </t>
  </si>
  <si>
    <t>739268216860</t>
  </si>
  <si>
    <t>THP4415</t>
  </si>
  <si>
    <t xml:space="preserve">VALVE UNIT (HOT) CCW Q </t>
  </si>
  <si>
    <t>739268216853</t>
  </si>
  <si>
    <t>THP4416</t>
  </si>
  <si>
    <t>CERAMIC CARTRIDGE (COLD) FOR LOW LEAD FAUCET</t>
  </si>
  <si>
    <t>739268192560</t>
  </si>
  <si>
    <t>THP4417</t>
  </si>
  <si>
    <t>CERAMIC CARTRIDGE (HOT) FOR LOW LEAD FAUCET</t>
  </si>
  <si>
    <t>739268192577</t>
  </si>
  <si>
    <t>THP4419#BN</t>
  </si>
  <si>
    <t>SOIREE WIDESPREAD SPOUT BODY LOW LEAD #BN</t>
  </si>
  <si>
    <t>739268196216</t>
  </si>
  <si>
    <t>THP4419</t>
  </si>
  <si>
    <t>THP4419#CP</t>
  </si>
  <si>
    <t>SOIREE WIDESPREAD SPOUT BODY LOW LEAD #CP</t>
  </si>
  <si>
    <t>739268196100</t>
  </si>
  <si>
    <t>THP4419#PN</t>
  </si>
  <si>
    <t>SOIREE WIDESPREAD SPOUT BODY LOW LEAD #PN</t>
  </si>
  <si>
    <t>739268196209</t>
  </si>
  <si>
    <t>THP4420</t>
  </si>
  <si>
    <t>SOIREE Spout Adapter LOW LEAD</t>
  </si>
  <si>
    <t>739268203235</t>
  </si>
  <si>
    <t>THP4421</t>
  </si>
  <si>
    <t>SOIREE CARTRIDGE ADAPTER LOW LEAD</t>
  </si>
  <si>
    <t>739268203211</t>
  </si>
  <si>
    <t>THP4422#BN</t>
  </si>
  <si>
    <t>SOIREE SPOUT BODY, 1H-LOW LEAD #BN</t>
  </si>
  <si>
    <t>739268203259</t>
  </si>
  <si>
    <t>THP4422</t>
  </si>
  <si>
    <t>THP4422#CP</t>
  </si>
  <si>
    <t xml:space="preserve">SOIREE SPOUT BODY, 1H-LOW LEAD </t>
  </si>
  <si>
    <t>739268203242</t>
  </si>
  <si>
    <t>THP4422#PN</t>
  </si>
  <si>
    <t>SOIREE SPOUT BODY, 1H-LOW LEAD #PN</t>
  </si>
  <si>
    <t>739268203266</t>
  </si>
  <si>
    <t>THP4424</t>
  </si>
  <si>
    <t>SOIREE FLOW REGULATOR ADAPTER LOW LEAD, 2H</t>
  </si>
  <si>
    <t>739268203280</t>
  </si>
  <si>
    <t>THP4425#CP</t>
  </si>
  <si>
    <t>HAND SHOWER HEAD SOIREE 1.75 POLISHED CHROME 1.75GPM</t>
  </si>
  <si>
    <t>739268173651</t>
  </si>
  <si>
    <t>THP4425</t>
  </si>
  <si>
    <t>THP4426#CP</t>
  </si>
  <si>
    <t>RENESSE BRASS HANDLE ASSEMBLY POLISHED CHROME FINISH</t>
  </si>
  <si>
    <t>739268169135</t>
  </si>
  <si>
    <t>THP4426</t>
  </si>
  <si>
    <t>THP4427</t>
  </si>
  <si>
    <t>HANDLE ADAPTER KIT BRASS &amp; OTHERS, RESD. FAUCET</t>
  </si>
  <si>
    <t>739268169142</t>
  </si>
  <si>
    <t>THP4428#BN</t>
  </si>
  <si>
    <t>BRASS SHOWER ARM ADAPTOR NO LASER MARKING (SOIREE)</t>
  </si>
  <si>
    <t>739268217102</t>
  </si>
  <si>
    <t>THP4428</t>
  </si>
  <si>
    <t>THP4428#CP</t>
  </si>
  <si>
    <t>739268167339</t>
  </si>
  <si>
    <t>THP4430#CP</t>
  </si>
  <si>
    <t>BRASS ESCUTCHEON-COLD SIDE RESD.FAUCET, PO. CHROME</t>
  </si>
  <si>
    <t>739268169166</t>
  </si>
  <si>
    <t>THP4430</t>
  </si>
  <si>
    <t>THP4431#CP</t>
  </si>
  <si>
    <t>BRASS ESCUTCHEON-HOT SIDE RESD.FAUCET, PO. CHROME</t>
  </si>
  <si>
    <t>739268169173</t>
  </si>
  <si>
    <t>THP4431</t>
  </si>
  <si>
    <t>THP4432</t>
  </si>
  <si>
    <t>SPOUT LOCK NUT KIT BRASS, RESD.FAUCET, SPARE PART</t>
  </si>
  <si>
    <t>739268169197</t>
  </si>
  <si>
    <t>THP4433</t>
  </si>
  <si>
    <t>3/8"COMP.ADAPTER(WIDESPREAD) BRASS, RESD.FAUCET, SPARE PART</t>
  </si>
  <si>
    <t>739268169210</t>
  </si>
  <si>
    <t>THP4434</t>
  </si>
  <si>
    <t>Y-CONNECTOR KIT BRASS, RESD.FAUCET, SPARE PART</t>
  </si>
  <si>
    <t>739268169203</t>
  </si>
  <si>
    <t>THP4436#CP</t>
  </si>
  <si>
    <t>HANDLE ADAPTER KIT BRASS/RESD.FAUCET/SPAREPART</t>
  </si>
  <si>
    <t>739268169241</t>
  </si>
  <si>
    <t>THP4436</t>
  </si>
  <si>
    <t>THP4437</t>
  </si>
  <si>
    <t>VALVE LOCK NUTS BRASS, RESD.FAUCET, SPARE PART</t>
  </si>
  <si>
    <t>739268169227</t>
  </si>
  <si>
    <t>THP4439</t>
  </si>
  <si>
    <t>BRASS VLV BODY W/TPE FLEX HOSE RESD.FAUCET,SPARE PART</t>
  </si>
  <si>
    <t>739268169388</t>
  </si>
  <si>
    <t>THP4441</t>
  </si>
  <si>
    <t>LOW LEAD CERAMIC CARTRIDGE(C) BRASS,SPARE PART</t>
  </si>
  <si>
    <t>739268169395</t>
  </si>
  <si>
    <t>THP4442#CP</t>
  </si>
  <si>
    <t>RENESSE POP-UP DRAIN W/CABLE POLISHED CHROME,SPARE PART</t>
  </si>
  <si>
    <t>739268169401</t>
  </si>
  <si>
    <t>THP4442</t>
  </si>
  <si>
    <t>THP4443</t>
  </si>
  <si>
    <t>GASKET OD=16, ID=8.5, H=1.5 RESD.FAUCET,SPARE PART</t>
  </si>
  <si>
    <t>739268169418</t>
  </si>
  <si>
    <t>THP4446</t>
  </si>
  <si>
    <t>ABS CERAMIC CARTRIDGE(1HANDLE) RESD.FAUCET,SPARE PART</t>
  </si>
  <si>
    <t>739268169456</t>
  </si>
  <si>
    <t>THP4454#BN</t>
  </si>
  <si>
    <t>FLEX HOSE TDC (1500MM,G1/2) NO LASER MARKING BN</t>
  </si>
  <si>
    <t>739268219786</t>
  </si>
  <si>
    <t>THP4454</t>
  </si>
  <si>
    <t>THP4454#CP</t>
  </si>
  <si>
    <t>TDC FLEX HOSE NO LSRMARKING POLISHED CHROME 1500MM</t>
  </si>
  <si>
    <t>739268173736</t>
  </si>
  <si>
    <t>THP4454#PN</t>
  </si>
  <si>
    <t>TDC FLEX HOSE NO LSRMARKING 1500MM PN</t>
  </si>
  <si>
    <t>739268219809</t>
  </si>
  <si>
    <t>THP4456</t>
  </si>
  <si>
    <t>LLOYD LOW LEAD VALVE BODY -HOT HEF</t>
  </si>
  <si>
    <t>739268178687</t>
  </si>
  <si>
    <t>THP4461</t>
  </si>
  <si>
    <t>LLOYD LOW LEAD VALVE BODY-COLD HEF</t>
  </si>
  <si>
    <t>739268180314</t>
  </si>
  <si>
    <t>THP4466</t>
  </si>
  <si>
    <t xml:space="preserve">LLOYD HEF LOWLEAD NUT ASSM </t>
  </si>
  <si>
    <t>739268180406</t>
  </si>
  <si>
    <t>THP4467</t>
  </si>
  <si>
    <t xml:space="preserve">LLOYD HEF LOWLEAD T-CONNECTION </t>
  </si>
  <si>
    <t>739268180420</t>
  </si>
  <si>
    <t>THP4469</t>
  </si>
  <si>
    <t xml:space="preserve">NEOREST II TL993SE STRAINER </t>
  </si>
  <si>
    <t>739268184923</t>
  </si>
  <si>
    <t>THP4470#CP</t>
  </si>
  <si>
    <t>NEOREST II TL993SE SPOUT ASSY POLISHED CHROME</t>
  </si>
  <si>
    <t>739268184916</t>
  </si>
  <si>
    <t>THP4470</t>
  </si>
  <si>
    <t>THP4471</t>
  </si>
  <si>
    <t xml:space="preserve">GASKET,OD=44,ID=35 H=1.5 EPDM </t>
  </si>
  <si>
    <t>739268185111</t>
  </si>
  <si>
    <t>THP4472</t>
  </si>
  <si>
    <t xml:space="preserve">NEOREST II TL993SE HOSE CLAMP </t>
  </si>
  <si>
    <t>739268184961</t>
  </si>
  <si>
    <t>THP4473</t>
  </si>
  <si>
    <t xml:space="preserve">NEOREST II TL993SE HOSE </t>
  </si>
  <si>
    <t>739268184954</t>
  </si>
  <si>
    <t>THP4474#CP</t>
  </si>
  <si>
    <t>NEOREST II TL993SE HANDLE KNOB POLISHED CHROME</t>
  </si>
  <si>
    <t>739268184909</t>
  </si>
  <si>
    <t>THP4474</t>
  </si>
  <si>
    <t>THP4475</t>
  </si>
  <si>
    <t xml:space="preserve">NEOREST II TL993SE HANDLE ASSY </t>
  </si>
  <si>
    <t>739268184886</t>
  </si>
  <si>
    <t>THP4476</t>
  </si>
  <si>
    <t>NEOREST II TL993SE HANDLE MOUNTING ASSY</t>
  </si>
  <si>
    <t>739268184947</t>
  </si>
  <si>
    <t>THP4477</t>
  </si>
  <si>
    <t>NEOREST II TL993SE CONNECTION CORD</t>
  </si>
  <si>
    <t>739268184879</t>
  </si>
  <si>
    <t>THP4478</t>
  </si>
  <si>
    <t xml:space="preserve">NEOREST II TL993SE CORD CLIP </t>
  </si>
  <si>
    <t>739268184985</t>
  </si>
  <si>
    <t>THP4479</t>
  </si>
  <si>
    <t xml:space="preserve">STRAINER TOOL </t>
  </si>
  <si>
    <t>739268184992</t>
  </si>
  <si>
    <t>THP4480</t>
  </si>
  <si>
    <t xml:space="preserve">SCREW M4X6 </t>
  </si>
  <si>
    <t>739268185081</t>
  </si>
  <si>
    <t>THP4481</t>
  </si>
  <si>
    <t xml:space="preserve">NEOREST II TL993SE SCREW CAP </t>
  </si>
  <si>
    <t>739268184862</t>
  </si>
  <si>
    <t>THP4482</t>
  </si>
  <si>
    <t>NEOREST II TL993SE CONTROLLER COVER</t>
  </si>
  <si>
    <t>739268184855</t>
  </si>
  <si>
    <t>THP4483</t>
  </si>
  <si>
    <t xml:space="preserve">GASKET,OD=26,ID=17.5 H=1.5 </t>
  </si>
  <si>
    <t>739268185104</t>
  </si>
  <si>
    <t>THP4484</t>
  </si>
  <si>
    <t>NEOREST II TL993SE CONTROLLER ASSEMBLY</t>
  </si>
  <si>
    <t>739268184848</t>
  </si>
  <si>
    <t>THP4485</t>
  </si>
  <si>
    <t xml:space="preserve">SCREW M3X10 </t>
  </si>
  <si>
    <t>739268185074</t>
  </si>
  <si>
    <t>THP4486</t>
  </si>
  <si>
    <t xml:space="preserve">SCREW M4X8 </t>
  </si>
  <si>
    <t>739268185067</t>
  </si>
  <si>
    <t>THP4487</t>
  </si>
  <si>
    <t>NEOREST II TL993SE CONTROLLER UNIT</t>
  </si>
  <si>
    <t>739268184831</t>
  </si>
  <si>
    <t>THP4488</t>
  </si>
  <si>
    <t>NEOREST II TL993SE MIXING VALVE UNIT</t>
  </si>
  <si>
    <t>739268184824</t>
  </si>
  <si>
    <t>THP4489</t>
  </si>
  <si>
    <t>SP 6-12 SHARKIE W/SCREWS 3 SETS/BAG</t>
  </si>
  <si>
    <t>739268185791</t>
  </si>
  <si>
    <t>THP4499#BN</t>
  </si>
  <si>
    <t>AREATOR,GASKET&amp;&amp;HOUSING SET BRUSHED NICKEL</t>
  </si>
  <si>
    <t>739268186088</t>
  </si>
  <si>
    <t>THP4499</t>
  </si>
  <si>
    <t>THP4499#CP</t>
  </si>
  <si>
    <t>AREATOR,GASKET&amp;HOUSING SET POLISHED CHROME</t>
  </si>
  <si>
    <t>739268186057</t>
  </si>
  <si>
    <t>THP4499#PN</t>
  </si>
  <si>
    <t>AERATOR,GASKET&amp;HOUSING SET POLISHED NICKEL</t>
  </si>
  <si>
    <t>739268186071</t>
  </si>
  <si>
    <t>THP4500</t>
  </si>
  <si>
    <t xml:space="preserve">AQUIA HANDLE ADAPTOR </t>
  </si>
  <si>
    <t>739268186217</t>
  </si>
  <si>
    <t>THP4504</t>
  </si>
  <si>
    <t>CERAMIC CARTRIDGE (replace THP4212)</t>
  </si>
  <si>
    <t>739268186248</t>
  </si>
  <si>
    <t>THP4505</t>
  </si>
  <si>
    <t>739268186255</t>
  </si>
  <si>
    <t>THP4506</t>
  </si>
  <si>
    <t>SET SCREW SUS304 M4 HEX FOR UPTON &amp; AQUIA ACC</t>
  </si>
  <si>
    <t>739268197848</t>
  </si>
  <si>
    <t>THP4507</t>
  </si>
  <si>
    <t xml:space="preserve">ACC BRACKET (AQUIA) </t>
  </si>
  <si>
    <t>739268197855</t>
  </si>
  <si>
    <t>THP4508</t>
  </si>
  <si>
    <t xml:space="preserve">ACC BRACKET (UPTON) </t>
  </si>
  <si>
    <t>739268197862</t>
  </si>
  <si>
    <t>THP4509</t>
  </si>
  <si>
    <t xml:space="preserve">ACC BRACKET (LEGATO) </t>
  </si>
  <si>
    <t>739268197879</t>
  </si>
  <si>
    <t>THP4510</t>
  </si>
  <si>
    <t xml:space="preserve">ACC BRACKET (LEGATO PT) </t>
  </si>
  <si>
    <t>739268197886</t>
  </si>
  <si>
    <t>THP4511</t>
  </si>
  <si>
    <t xml:space="preserve">SET SCREW LEGATO </t>
  </si>
  <si>
    <t>739268197893</t>
  </si>
  <si>
    <t>THP4515</t>
  </si>
  <si>
    <t xml:space="preserve">SPRING  PB(TSPTR_TSPVR) </t>
  </si>
  <si>
    <t>739268189201</t>
  </si>
  <si>
    <t>THP4516</t>
  </si>
  <si>
    <t>BRASS INLET ADAPTER UNIT NEOREST SHOWERTOWER</t>
  </si>
  <si>
    <t>739268191525</t>
  </si>
  <si>
    <t>THP4519#CP</t>
  </si>
  <si>
    <t>SHOWER ARM ESCUTCHEON CHROME PLATED</t>
  </si>
  <si>
    <t>739268198067</t>
  </si>
  <si>
    <t>THP4519</t>
  </si>
  <si>
    <t>THP4521#CP</t>
  </si>
  <si>
    <t>SHOWER HEAD JOINT ASSEMBLY POLISHED CHROME</t>
  </si>
  <si>
    <t>739268198135</t>
  </si>
  <si>
    <t>THP4521</t>
  </si>
  <si>
    <t>THP4527#BN</t>
  </si>
  <si>
    <t>UPTON SHOWER ARM ESCUTCHEON BRUSHED NICKEL</t>
  </si>
  <si>
    <t>739268198258</t>
  </si>
  <si>
    <t>THP4527</t>
  </si>
  <si>
    <t>THP4527#CP</t>
  </si>
  <si>
    <t>UPTON SHOWER ARM ESCUTCHEON POLISHED CHROME</t>
  </si>
  <si>
    <t>739268198234</t>
  </si>
  <si>
    <t>THP4529#BN</t>
  </si>
  <si>
    <t>UPTON SHOWER HEAD ASSEMBLY BRUSHED NICKEL</t>
  </si>
  <si>
    <t>739268198326</t>
  </si>
  <si>
    <t>THP4529</t>
  </si>
  <si>
    <t>THP4529#CP</t>
  </si>
  <si>
    <t>UPTON SHOWER HEAD ASSEMBLY POLISHED CHROME</t>
  </si>
  <si>
    <t>739268198302</t>
  </si>
  <si>
    <t>THP4529#PN</t>
  </si>
  <si>
    <t>UPTON SHOWER HEAD ASSEMBLY POLISHED NICKEL</t>
  </si>
  <si>
    <t>739268198319</t>
  </si>
  <si>
    <t>THP4529R#BN</t>
  </si>
  <si>
    <t>UPTON SHOWER HEAD UNIT,SPARE-R BRUSHED NICKEL</t>
  </si>
  <si>
    <t>739268283404</t>
  </si>
  <si>
    <t>THP4529R</t>
  </si>
  <si>
    <t>THP4529R#CP</t>
  </si>
  <si>
    <t>UPTON SHOWER HEAD UNIT,SPARE-R POLISHED CHROME</t>
  </si>
  <si>
    <t>739268283398</t>
  </si>
  <si>
    <t>THP4529R#PN</t>
  </si>
  <si>
    <t>UPTON SHOWER HEAD UNIT,SPARE-R POLISHED NICKEL</t>
  </si>
  <si>
    <t>739268283411</t>
  </si>
  <si>
    <t>THP4532</t>
  </si>
  <si>
    <t xml:space="preserve">VALVE STEM EXTENSION </t>
  </si>
  <si>
    <t>739268249035</t>
  </si>
  <si>
    <t>THP4534</t>
  </si>
  <si>
    <t xml:space="preserve">THREADED BASE </t>
  </si>
  <si>
    <t>739268256170</t>
  </si>
  <si>
    <t>THP4535</t>
  </si>
  <si>
    <t xml:space="preserve">SHORT SCREW </t>
  </si>
  <si>
    <t>739268256187</t>
  </si>
  <si>
    <t>THP4542#BN</t>
  </si>
  <si>
    <t>VOLUME CONTROL KNOB (AQUIA) BRUSHED NICKEL</t>
  </si>
  <si>
    <t>739268256330</t>
  </si>
  <si>
    <t>THP4542</t>
  </si>
  <si>
    <t>THP4542#CP</t>
  </si>
  <si>
    <t>VOLUME CONTROL KNOB (AQUIA) POLISHED CHROME</t>
  </si>
  <si>
    <t>739268256316</t>
  </si>
  <si>
    <t>THP4542#PN</t>
  </si>
  <si>
    <t>VOLUME CONTROL KNOB (AQUIA) POLISHED NICKEL</t>
  </si>
  <si>
    <t>739268256323</t>
  </si>
  <si>
    <t>THP4547#BN</t>
  </si>
  <si>
    <t>FACEPLATE AQUIA THERMO TRIM BRUSHED CHROME</t>
  </si>
  <si>
    <t>739268270329</t>
  </si>
  <si>
    <t>THP4547</t>
  </si>
  <si>
    <t>THP4547#CP</t>
  </si>
  <si>
    <t>FACEPLATE AQUIA THERMO TRIM CHROME PLATED</t>
  </si>
  <si>
    <t>739268270312</t>
  </si>
  <si>
    <t>THP4547#PN</t>
  </si>
  <si>
    <t>FACEPLATE AQUIA THERMO TRIM POLISHED NICKEL</t>
  </si>
  <si>
    <t>739268270336</t>
  </si>
  <si>
    <t>THP4548</t>
  </si>
  <si>
    <t xml:space="preserve">THERMO VALVE TEMP LIMIT STOPS </t>
  </si>
  <si>
    <t>739268216228</t>
  </si>
  <si>
    <t>THP4550#BN</t>
  </si>
  <si>
    <t>HANDLE AQUIA THERMO TRIM BRUSHED NICKEL</t>
  </si>
  <si>
    <t>739268270367</t>
  </si>
  <si>
    <t>THP4550</t>
  </si>
  <si>
    <t>THP4550#CP</t>
  </si>
  <si>
    <t>HANDLE AQUIA THERMO TRIM POLISHED CHROME</t>
  </si>
  <si>
    <t>739268270343</t>
  </si>
  <si>
    <t>THP4550#PN</t>
  </si>
  <si>
    <t>HANDLE AQUIA THERMO TRIM POLISHED NICKEL</t>
  </si>
  <si>
    <t>739268270374</t>
  </si>
  <si>
    <t>THP4551</t>
  </si>
  <si>
    <t xml:space="preserve">SCREW ASSORTMENT (4/BAG) </t>
  </si>
  <si>
    <t>739268270381</t>
  </si>
  <si>
    <t>THP4552#BN</t>
  </si>
  <si>
    <t>CAP/HANDLE AQUIA THERMO TRIM BRUSHED NICKEL</t>
  </si>
  <si>
    <t>739268270404</t>
  </si>
  <si>
    <t>THP4552</t>
  </si>
  <si>
    <t>THP4552#CP</t>
  </si>
  <si>
    <t>CAP/HANDLE AQUIA THERMO TRIM CHROME PLATED</t>
  </si>
  <si>
    <t>739268270398</t>
  </si>
  <si>
    <t>THP4552#PN</t>
  </si>
  <si>
    <t>CAP/HANDLE AQUIA THERMO TRIM POLISHED NICKEL</t>
  </si>
  <si>
    <t>739268270411</t>
  </si>
  <si>
    <t>THP4572#CP</t>
  </si>
  <si>
    <t>HAND SHOWER HEAD Aimes POLISHED CHROME</t>
  </si>
  <si>
    <t>739268216273</t>
  </si>
  <si>
    <t>THP4572</t>
  </si>
  <si>
    <t>THP4576#CP</t>
  </si>
  <si>
    <t xml:space="preserve">HANDSHOWER BRACKET ASSY,AIMES </t>
  </si>
  <si>
    <t>739268269477</t>
  </si>
  <si>
    <t>THP4576</t>
  </si>
  <si>
    <t>THP4577</t>
  </si>
  <si>
    <t xml:space="preserve">HANDSHOWER ELBOW ADAPTOR </t>
  </si>
  <si>
    <t>739268221697</t>
  </si>
  <si>
    <t>THP4578#BN</t>
  </si>
  <si>
    <t>ELBOW WITH SET SCREW BRUSHED NICKEL</t>
  </si>
  <si>
    <t>739268221734</t>
  </si>
  <si>
    <t>THP4578</t>
  </si>
  <si>
    <t>THP4578#CP</t>
  </si>
  <si>
    <t>ELBOW WITH SET SCREW POLISHED CHROME</t>
  </si>
  <si>
    <t>739268221703</t>
  </si>
  <si>
    <t>THP4578#PN</t>
  </si>
  <si>
    <t>ELBOW WITH SET SCREW POLISHED NICKEL</t>
  </si>
  <si>
    <t>739268221727</t>
  </si>
  <si>
    <t>THP4579</t>
  </si>
  <si>
    <t>739268221741</t>
  </si>
  <si>
    <t>THP4580#BN</t>
  </si>
  <si>
    <t>LEGATO HANDSHOWER BRUSHED NICKEL</t>
  </si>
  <si>
    <t>739268221765</t>
  </si>
  <si>
    <t>THP4580</t>
  </si>
  <si>
    <t>THP4580#CP</t>
  </si>
  <si>
    <t>LEGATO HANDSHOWER POLISHED CHROME</t>
  </si>
  <si>
    <t>739268221758</t>
  </si>
  <si>
    <t>THP4580#PN</t>
  </si>
  <si>
    <t>LEGATO HANDSHOWER POLISHED NICKEL</t>
  </si>
  <si>
    <t>739268221772</t>
  </si>
  <si>
    <t>THP4581#BN</t>
  </si>
  <si>
    <t>HANDSHOWER BRACKET ASSEMBLY BRUSHED NICKEL</t>
  </si>
  <si>
    <t>739268221796</t>
  </si>
  <si>
    <t>THP4581</t>
  </si>
  <si>
    <t>THP4581#CP</t>
  </si>
  <si>
    <t>HANDSHOWER BRACKET ASSEMBLY POLISHED CHROME</t>
  </si>
  <si>
    <t>739268221789</t>
  </si>
  <si>
    <t>THP4581#PN</t>
  </si>
  <si>
    <t>HANDSHOWER BRACKET ASSEMBLY POLISHED NICKEL</t>
  </si>
  <si>
    <t>739268221802</t>
  </si>
  <si>
    <t>THP4582#CP</t>
  </si>
  <si>
    <t>739268221819</t>
  </si>
  <si>
    <t>THP4582</t>
  </si>
  <si>
    <t>THP4590</t>
  </si>
  <si>
    <t xml:space="preserve">O-RING (2) </t>
  </si>
  <si>
    <t>739268221994</t>
  </si>
  <si>
    <t>THP4592#CP</t>
  </si>
  <si>
    <t>HANDLE (HOT) W/ SET SCREW POLISHED CHROME</t>
  </si>
  <si>
    <t>739268222021</t>
  </si>
  <si>
    <t>THP4592</t>
  </si>
  <si>
    <t>THP4593#CP</t>
  </si>
  <si>
    <t>HANDLE (COLD) W/ SET SCREW POLISHED CHROME</t>
  </si>
  <si>
    <t>739268222052</t>
  </si>
  <si>
    <t>THP4593</t>
  </si>
  <si>
    <t>THP4599#BN</t>
  </si>
  <si>
    <t>AIMES VOLUME SGL ASSEMBLY BRUSHED NICKEL</t>
  </si>
  <si>
    <t>739268222168</t>
  </si>
  <si>
    <t>THP4599</t>
  </si>
  <si>
    <t>THP4599#CP</t>
  </si>
  <si>
    <t>AIMES VOLUME SGL ASSEMBLY POLISHED CHROME</t>
  </si>
  <si>
    <t>739268222144</t>
  </si>
  <si>
    <t>THP4599#PN</t>
  </si>
  <si>
    <t>AIMES VOLUME SGL ASSEMBLY POLISHED NICKEL</t>
  </si>
  <si>
    <t>739268222151</t>
  </si>
  <si>
    <t>THP4600#BN</t>
  </si>
  <si>
    <t>AIMES FACEPLATE C2 BRUSHED NICKEL</t>
  </si>
  <si>
    <t>739268222205</t>
  </si>
  <si>
    <t>THP4600</t>
  </si>
  <si>
    <t>THP4600#CP</t>
  </si>
  <si>
    <t>AIMES FACEPLATE C2 POLISHED CHROME</t>
  </si>
  <si>
    <t>739268222175</t>
  </si>
  <si>
    <t>THP4600#PN</t>
  </si>
  <si>
    <t>AIMES FACEPLATE C2 POLISHED NICKEL</t>
  </si>
  <si>
    <t>739268222199</t>
  </si>
  <si>
    <t>THP4609#CP</t>
  </si>
  <si>
    <t>AIMES THERMO HANDLE POLISHED CHROME</t>
  </si>
  <si>
    <t>739268216259</t>
  </si>
  <si>
    <t>THP4609</t>
  </si>
  <si>
    <t>THP4611</t>
  </si>
  <si>
    <t>DIVERTER CARTRIDGE TS2D</t>
  </si>
  <si>
    <t>739268219236</t>
  </si>
  <si>
    <t>THP4613</t>
  </si>
  <si>
    <t xml:space="preserve">STEMS </t>
  </si>
  <si>
    <t>739268222502</t>
  </si>
  <si>
    <t>THP4614</t>
  </si>
  <si>
    <t xml:space="preserve">STEM </t>
  </si>
  <si>
    <t>739268222526</t>
  </si>
  <si>
    <t>THP4615</t>
  </si>
  <si>
    <t xml:space="preserve">RETAINER SLEEVE </t>
  </si>
  <si>
    <t>739268222533</t>
  </si>
  <si>
    <t>THP4616</t>
  </si>
  <si>
    <t xml:space="preserve">O-RING ON SMA UNIT (3) </t>
  </si>
  <si>
    <t>739268222540</t>
  </si>
  <si>
    <t>THP4617</t>
  </si>
  <si>
    <t xml:space="preserve">O-RING AND WASHER </t>
  </si>
  <si>
    <t>739268222557</t>
  </si>
  <si>
    <t>THP4618</t>
  </si>
  <si>
    <t xml:space="preserve">SCREW AND WASHER </t>
  </si>
  <si>
    <t>739268222564</t>
  </si>
  <si>
    <t>THP4619</t>
  </si>
  <si>
    <t>739268222571</t>
  </si>
  <si>
    <t>THP4620</t>
  </si>
  <si>
    <t xml:space="preserve">BODY SPRAY BASE </t>
  </si>
  <si>
    <t>739268222588</t>
  </si>
  <si>
    <t>THP4621#BN</t>
  </si>
  <si>
    <t>BODY SPRAY FACE PLATE BRUSHED NICKEL</t>
  </si>
  <si>
    <t>739268222618</t>
  </si>
  <si>
    <t>THP4621</t>
  </si>
  <si>
    <t>THP4621#CP</t>
  </si>
  <si>
    <t>BODY SPRAY FACE PLATE POLISHED CHROME</t>
  </si>
  <si>
    <t>739268222595</t>
  </si>
  <si>
    <t>THP4621#PN</t>
  </si>
  <si>
    <t>BODY SPRAY FACE PLATE POLISHED NICKEL</t>
  </si>
  <si>
    <t>739268222601</t>
  </si>
  <si>
    <t>THP4622</t>
  </si>
  <si>
    <t xml:space="preserve">HOUSING </t>
  </si>
  <si>
    <t>739268222625</t>
  </si>
  <si>
    <t>THP4623</t>
  </si>
  <si>
    <t xml:space="preserve">GYROSTREAM UNIT </t>
  </si>
  <si>
    <t>739268222632</t>
  </si>
  <si>
    <t>THP4624</t>
  </si>
  <si>
    <t>739268222649</t>
  </si>
  <si>
    <t>THP4625</t>
  </si>
  <si>
    <t xml:space="preserve">REGULATOR AND SCREEN </t>
  </si>
  <si>
    <t>739268222656</t>
  </si>
  <si>
    <t>THP4626</t>
  </si>
  <si>
    <t xml:space="preserve">SHORT ADAPTOR </t>
  </si>
  <si>
    <t>739268222663</t>
  </si>
  <si>
    <t>THP4627</t>
  </si>
  <si>
    <t xml:space="preserve">LONG ADAPTOR </t>
  </si>
  <si>
    <t>739268222670</t>
  </si>
  <si>
    <t>THP4632#CP</t>
  </si>
  <si>
    <t>BASE (COLD) POLISHED CHROME</t>
  </si>
  <si>
    <t>739268222786</t>
  </si>
  <si>
    <t>THP4632</t>
  </si>
  <si>
    <t>THP4637</t>
  </si>
  <si>
    <t>739268222861</t>
  </si>
  <si>
    <t>THP4638</t>
  </si>
  <si>
    <t xml:space="preserve">DIVERTER HOUSING </t>
  </si>
  <si>
    <t>739268222878</t>
  </si>
  <si>
    <t>THP4639</t>
  </si>
  <si>
    <t>739268222885</t>
  </si>
  <si>
    <t>THP4640</t>
  </si>
  <si>
    <t xml:space="preserve">SPRING </t>
  </si>
  <si>
    <t>739268222892</t>
  </si>
  <si>
    <t>THP4641</t>
  </si>
  <si>
    <t xml:space="preserve">DIVERTER </t>
  </si>
  <si>
    <t>739268222908</t>
  </si>
  <si>
    <t>THP4642</t>
  </si>
  <si>
    <t xml:space="preserve">SPOUT ADAPTOR </t>
  </si>
  <si>
    <t>739268222915</t>
  </si>
  <si>
    <t>THP4643</t>
  </si>
  <si>
    <t>739268222922</t>
  </si>
  <si>
    <t>THP4644#BN</t>
  </si>
  <si>
    <t>HANDLE ASSEMBLY (HOT) BRUSHED NICKEL</t>
  </si>
  <si>
    <t>739268222960</t>
  </si>
  <si>
    <t>THP4644</t>
  </si>
  <si>
    <t>THP4644#CP</t>
  </si>
  <si>
    <t>HANDLE ASSEMBLY (HOT) POLISHED CHROME</t>
  </si>
  <si>
    <t>739268222946</t>
  </si>
  <si>
    <t>THP4644#PN</t>
  </si>
  <si>
    <t>HANDLE ASSEMBLY (HOT) POLISHED NICKEL</t>
  </si>
  <si>
    <t>739268222953</t>
  </si>
  <si>
    <t>THP4645#BN</t>
  </si>
  <si>
    <t>BASE (HOT) BRUSHED NICKEL</t>
  </si>
  <si>
    <t>739268222991</t>
  </si>
  <si>
    <t>THP4645</t>
  </si>
  <si>
    <t>THP4645#CP</t>
  </si>
  <si>
    <t>BASE (HOT) POLISHED CHROME</t>
  </si>
  <si>
    <t>739268222977</t>
  </si>
  <si>
    <t>THP4645#PN</t>
  </si>
  <si>
    <t>BASE (HOT) POLISHED NICKEL</t>
  </si>
  <si>
    <t>739268222984</t>
  </si>
  <si>
    <t>THP4646#BN</t>
  </si>
  <si>
    <t>HOSE BRUSHED NICKEL</t>
  </si>
  <si>
    <t>739268223028</t>
  </si>
  <si>
    <t>THP4646</t>
  </si>
  <si>
    <t>THP4646#CP</t>
  </si>
  <si>
    <t>HOSE POLISHED CHROME</t>
  </si>
  <si>
    <t>739268223004</t>
  </si>
  <si>
    <t>THP4646#PN</t>
  </si>
  <si>
    <t>HOSE POLISHED NICKEL</t>
  </si>
  <si>
    <t>739268223011</t>
  </si>
  <si>
    <t>THP4647</t>
  </si>
  <si>
    <t xml:space="preserve">HANDSHOWER HOUSING </t>
  </si>
  <si>
    <t>739268223042</t>
  </si>
  <si>
    <t>THP4648#BN</t>
  </si>
  <si>
    <t>HANDSHOWER BASE BRUSHED NICKEL</t>
  </si>
  <si>
    <t>739268223080</t>
  </si>
  <si>
    <t>THP4648</t>
  </si>
  <si>
    <t>THP4648#CP</t>
  </si>
  <si>
    <t>HANDSHOWER BASE POLISHED CHROME</t>
  </si>
  <si>
    <t>739268223059</t>
  </si>
  <si>
    <t>THP4648#PN</t>
  </si>
  <si>
    <t>HANDSHOWER BASE POLISHED NICKEL</t>
  </si>
  <si>
    <t>739268223073</t>
  </si>
  <si>
    <t>THP4649</t>
  </si>
  <si>
    <t xml:space="preserve">HOUSE CONNECTOR </t>
  </si>
  <si>
    <t>739268223097</t>
  </si>
  <si>
    <t>THP4650</t>
  </si>
  <si>
    <t xml:space="preserve">HANDSHOWER BASE ADAPTOR </t>
  </si>
  <si>
    <t>739268223103</t>
  </si>
  <si>
    <t>THP4651#BN</t>
  </si>
  <si>
    <t>POP-UP BRUSHED NICKEL</t>
  </si>
  <si>
    <t>739268223134</t>
  </si>
  <si>
    <t>THP4651</t>
  </si>
  <si>
    <t>THP4651#CP</t>
  </si>
  <si>
    <t>POP-UP POLISHED CHROME</t>
  </si>
  <si>
    <t>739268223110</t>
  </si>
  <si>
    <t>THP4651#PN</t>
  </si>
  <si>
    <t>POP-UP POLISHED NICKEL</t>
  </si>
  <si>
    <t>739268223127</t>
  </si>
  <si>
    <t>THP4652#CP</t>
  </si>
  <si>
    <t>HANDLE ASSEMBLY (COLD) POLISHED CHROME</t>
  </si>
  <si>
    <t>739268223158</t>
  </si>
  <si>
    <t>THP4652</t>
  </si>
  <si>
    <t>THP4658#CP</t>
  </si>
  <si>
    <t>739268223301</t>
  </si>
  <si>
    <t>THP4658</t>
  </si>
  <si>
    <t>THP4660</t>
  </si>
  <si>
    <t>739268223356</t>
  </si>
  <si>
    <t>THP4661#CP</t>
  </si>
  <si>
    <t>ELBOW POLISHED CHROME</t>
  </si>
  <si>
    <t>739268223363</t>
  </si>
  <si>
    <t>THP4661</t>
  </si>
  <si>
    <t>THP4674#CP</t>
  </si>
  <si>
    <t>LIFT ROD POLISHED CHROME</t>
  </si>
  <si>
    <t>739268223547</t>
  </si>
  <si>
    <t>THP4674</t>
  </si>
  <si>
    <t>THP4675</t>
  </si>
  <si>
    <t xml:space="preserve">FILTER SCREEN &amp; SCREW </t>
  </si>
  <si>
    <t>739268216723</t>
  </si>
  <si>
    <t>THP4683#CP</t>
  </si>
  <si>
    <t>739268223660</t>
  </si>
  <si>
    <t>THP4683</t>
  </si>
  <si>
    <t>THP4684#CP</t>
  </si>
  <si>
    <t>739268223691</t>
  </si>
  <si>
    <t>THP4684</t>
  </si>
  <si>
    <t>THP4689</t>
  </si>
  <si>
    <t>THP4689#CP</t>
  </si>
  <si>
    <t>DRAIN ASSEMBLY POLISHED CHROME</t>
  </si>
  <si>
    <t>739268223776</t>
  </si>
  <si>
    <t>THP4700</t>
  </si>
  <si>
    <t xml:space="preserve">GENERATOR UNIT </t>
  </si>
  <si>
    <t>739268223967</t>
  </si>
  <si>
    <t>THP4709</t>
  </si>
  <si>
    <t xml:space="preserve">EXTENSION KIT TSPTM </t>
  </si>
  <si>
    <t>739268215757</t>
  </si>
  <si>
    <t>THP4716</t>
  </si>
  <si>
    <t>NUT,CAP NUT M6-1.0 SS M60 Grab Bar spare part</t>
  </si>
  <si>
    <t>739268231047</t>
  </si>
  <si>
    <t>THP4717</t>
  </si>
  <si>
    <t>Hardware Set (4each/bag) M60 Grab Bar spare part</t>
  </si>
  <si>
    <t>739268231030</t>
  </si>
  <si>
    <t>THP4720#BN</t>
  </si>
  <si>
    <t>HANDLE CAP (HOT) BRUSHED NICKEL TB100DF</t>
  </si>
  <si>
    <t>739268229969</t>
  </si>
  <si>
    <t>THP4720</t>
  </si>
  <si>
    <t>THP4720#CP</t>
  </si>
  <si>
    <t>HANDLE CAP (HOT) TB100DF POLISH CHROME</t>
  </si>
  <si>
    <t>739268229952</t>
  </si>
  <si>
    <t>THP4720#PN</t>
  </si>
  <si>
    <t>HANDLE CAP (HOT) POLISHED NICKEL TB100DF</t>
  </si>
  <si>
    <t>739268229976</t>
  </si>
  <si>
    <t>THP4721#BN</t>
  </si>
  <si>
    <t>HANDLE CAP (COLD) BRUSHED NICKEL TB100DF</t>
  </si>
  <si>
    <t>739268230033</t>
  </si>
  <si>
    <t>THP4721</t>
  </si>
  <si>
    <t>THP4721#CP</t>
  </si>
  <si>
    <t>HANDLE CAP (COLD) POLISHED CHROME TB100DF</t>
  </si>
  <si>
    <t>739268230026</t>
  </si>
  <si>
    <t>THP4721#PN</t>
  </si>
  <si>
    <t>HANDLE CAP (COLD) POLISHED NICKEL TB100DF</t>
  </si>
  <si>
    <t>739268230040</t>
  </si>
  <si>
    <t>THP4722#BN</t>
  </si>
  <si>
    <t>HANDLE BRUSHED NICKEL  TB100DF</t>
  </si>
  <si>
    <t>739268230064</t>
  </si>
  <si>
    <t>THP4722</t>
  </si>
  <si>
    <t>THP4722#CP</t>
  </si>
  <si>
    <t>HANDLE POLISHED CHROME  TB100DF</t>
  </si>
  <si>
    <t>739268230057</t>
  </si>
  <si>
    <t>THP4722#PN</t>
  </si>
  <si>
    <t>HANDLE POLISHED NICKEL  TB100DF</t>
  </si>
  <si>
    <t>739268230071</t>
  </si>
  <si>
    <t>THP4723#BN</t>
  </si>
  <si>
    <t>NOZZLE FLOW LAMINAR TB100DF BRUSHED NICKEL</t>
  </si>
  <si>
    <t>739268230095</t>
  </si>
  <si>
    <t>THP4723</t>
  </si>
  <si>
    <t>THP4723#CP</t>
  </si>
  <si>
    <t>NOZZLE FLOW LAMINAR TB100DF POLISHED CHROME</t>
  </si>
  <si>
    <t>739268230088</t>
  </si>
  <si>
    <t>THP4723#PN</t>
  </si>
  <si>
    <t>NOZZLE FLOW LAMINAR TB100DF POLISHED NICKEL</t>
  </si>
  <si>
    <t>739268230101</t>
  </si>
  <si>
    <t>THP4724#BN</t>
  </si>
  <si>
    <t>Vacuum Breaker &amp; Regulator TB100DF_SF in Brushed Nickel</t>
  </si>
  <si>
    <t>739268216792</t>
  </si>
  <si>
    <t>THP4724</t>
  </si>
  <si>
    <t>THP4724#CP</t>
  </si>
  <si>
    <t>Vacuum Breaker &amp; Regulator TB100DF_SF in Chrome</t>
  </si>
  <si>
    <t>739268216785</t>
  </si>
  <si>
    <t>THP4724#PN</t>
  </si>
  <si>
    <t>Vacuum Breaker &amp; Regulator TB100DF_SF in Polished Nickel</t>
  </si>
  <si>
    <t>739268216808</t>
  </si>
  <si>
    <t>THP4725#BN</t>
  </si>
  <si>
    <t>ESCUTCHEON TB100DF BRUSHED NICKEL</t>
  </si>
  <si>
    <t>739268230125</t>
  </si>
  <si>
    <t>THP4725</t>
  </si>
  <si>
    <t>THP4725#CP</t>
  </si>
  <si>
    <t>ESCUTCHEON TB100DF POLISHED CHROME</t>
  </si>
  <si>
    <t>739268230118</t>
  </si>
  <si>
    <t>THP4725#PN</t>
  </si>
  <si>
    <t>ESCUTCHEON TB100DF POLISHED NICKEL</t>
  </si>
  <si>
    <t>739268230132</t>
  </si>
  <si>
    <t>THP4726</t>
  </si>
  <si>
    <t>MOUNTING BRACKET &amp; LOCKNUT TB100DF</t>
  </si>
  <si>
    <t>739268230149</t>
  </si>
  <si>
    <t>THP4727</t>
  </si>
  <si>
    <t>SCREW SELF TAPPING W/ANCHOR TB100DF/SF</t>
  </si>
  <si>
    <t>739268230156</t>
  </si>
  <si>
    <t>THP4728#BN</t>
  </si>
  <si>
    <t>HANDSHOWER W/O-RING TB100DF BRUSHED NICKEL</t>
  </si>
  <si>
    <t>739268230170</t>
  </si>
  <si>
    <t>THP4728</t>
  </si>
  <si>
    <t>THP4728#CP</t>
  </si>
  <si>
    <t>HANDSHOWER W/O-RING TB100DF POLISHED CHROME</t>
  </si>
  <si>
    <t>739268230163</t>
  </si>
  <si>
    <t>THP4728#PN</t>
  </si>
  <si>
    <t>HANDSHOWER W/O-RING TB100DF POLISHED NICKEL</t>
  </si>
  <si>
    <t>739268230194</t>
  </si>
  <si>
    <t>THP4729#BN</t>
  </si>
  <si>
    <t>HANDSHOWER HOSE TB100DF/SF BRUSHED NICKEL</t>
  </si>
  <si>
    <t>739268230217</t>
  </si>
  <si>
    <t>THP4729</t>
  </si>
  <si>
    <t>THP4729#CP</t>
  </si>
  <si>
    <t>HANDSHOWER HOSE TB100DF/SF POLISHED CHROME</t>
  </si>
  <si>
    <t>739268230200</t>
  </si>
  <si>
    <t>THP4729#PN</t>
  </si>
  <si>
    <t>HANDSHOWER HOSE TB100DF/SF POLISHED NICKEL</t>
  </si>
  <si>
    <t>739268230224</t>
  </si>
  <si>
    <t>THP4730#BN</t>
  </si>
  <si>
    <t>HANDLE W/CAP &amp; SCREWS TB100SF BRUSHED NICKEL</t>
  </si>
  <si>
    <t>739268230248</t>
  </si>
  <si>
    <t>THP4730</t>
  </si>
  <si>
    <t>THP4730#CP</t>
  </si>
  <si>
    <t>HANDLE W/CAP &amp; SCREWS TB100SF POLISHED CHROME</t>
  </si>
  <si>
    <t>739268230231</t>
  </si>
  <si>
    <t>THP4730#PN</t>
  </si>
  <si>
    <t>HANDLE W/CAP &amp; SCREWS TB100SF POLISHED NICKEL</t>
  </si>
  <si>
    <t>739268230255</t>
  </si>
  <si>
    <t>THP4731</t>
  </si>
  <si>
    <t xml:space="preserve">SCREEN  TB100SF </t>
  </si>
  <si>
    <t>739268230279</t>
  </si>
  <si>
    <t>THP4732#BN</t>
  </si>
  <si>
    <t>ESCUTCHEON TB100SF BRUSHED NICKEL</t>
  </si>
  <si>
    <t>739268230293</t>
  </si>
  <si>
    <t>THP4732</t>
  </si>
  <si>
    <t>THP4732#CP</t>
  </si>
  <si>
    <t>ESCUTCHEON TB100SF POLISHED CHROME</t>
  </si>
  <si>
    <t>739268230286</t>
  </si>
  <si>
    <t>THP4732#PN</t>
  </si>
  <si>
    <t>ESCUTCHEON TB100SF POLISHED NICKEL</t>
  </si>
  <si>
    <t>739268230309</t>
  </si>
  <si>
    <t>THP4733</t>
  </si>
  <si>
    <t xml:space="preserve">MOUNTING BRACKET TB100SF </t>
  </si>
  <si>
    <t>739268230354</t>
  </si>
  <si>
    <t>THP4734#BN</t>
  </si>
  <si>
    <t>HANDSHOWER W/O-RING TB100SF BRUSHED NICKEL</t>
  </si>
  <si>
    <t>739268230323</t>
  </si>
  <si>
    <t>THP4734</t>
  </si>
  <si>
    <t>THP4734#CP</t>
  </si>
  <si>
    <t>HANDSHOWER W/O-RING TB100SF POLISHED CHROME</t>
  </si>
  <si>
    <t>739268230316</t>
  </si>
  <si>
    <t>THP4734#PN</t>
  </si>
  <si>
    <t>HANDSHOWER W/O-RING TB100SF POLISHED NICKEL</t>
  </si>
  <si>
    <t>739268230330</t>
  </si>
  <si>
    <t>THP4741#CP</t>
  </si>
  <si>
    <t>SET SCREW FOR SHOWER ARM KIWAMI SHOWERS CHROME PLATED</t>
  </si>
  <si>
    <t>739268268210</t>
  </si>
  <si>
    <t>THP4741</t>
  </si>
  <si>
    <t>THP4742</t>
  </si>
  <si>
    <t>O-RING KIWAMI SHOWERS</t>
  </si>
  <si>
    <t>739268268227</t>
  </si>
  <si>
    <t>THP4743#CP</t>
  </si>
  <si>
    <t>FACE PLATE, SHOWER KIWAMI SHOWERS CHROME PLATED</t>
  </si>
  <si>
    <t>739268266780</t>
  </si>
  <si>
    <t>THP4743</t>
  </si>
  <si>
    <t>THP4746</t>
  </si>
  <si>
    <t>SCREW M4X55,SUS,PANHEAD W/SPG&amp;FLAT WASHERS</t>
  </si>
  <si>
    <t>739268235700</t>
  </si>
  <si>
    <t>THP4750</t>
  </si>
  <si>
    <t xml:space="preserve">O-RING, KIWAMI SHOWERS </t>
  </si>
  <si>
    <t>739268261693</t>
  </si>
  <si>
    <t>THP4754</t>
  </si>
  <si>
    <t xml:space="preserve">GASKET/COVER PL KIWAMI SHOWERS </t>
  </si>
  <si>
    <t>739268261679</t>
  </si>
  <si>
    <t>THP4766</t>
  </si>
  <si>
    <t>THERMO VALVE ASSEMBLY KIWAMI SHOWERS</t>
  </si>
  <si>
    <t>739268268289</t>
  </si>
  <si>
    <t>THP4785#CP</t>
  </si>
  <si>
    <t>HAND SHOWER BODY KIWAMI SHOWERS CHROME PLATED</t>
  </si>
  <si>
    <t>739268266933</t>
  </si>
  <si>
    <t>THP4785</t>
  </si>
  <si>
    <t>THP4786</t>
  </si>
  <si>
    <t>O-RING/SEAL SET KIWAMI SHOWERS</t>
  </si>
  <si>
    <t>739268268425</t>
  </si>
  <si>
    <t>THP4787</t>
  </si>
  <si>
    <t>FLEX HOSE KIWAMI SHOWERS</t>
  </si>
  <si>
    <t>739268266940</t>
  </si>
  <si>
    <t>THP4788#CP</t>
  </si>
  <si>
    <t>HAND SHOWER ADPT CONNECTOR KIWAMI SHOWERS CHROME PLATED</t>
  </si>
  <si>
    <t>739268266957</t>
  </si>
  <si>
    <t>THP4788</t>
  </si>
  <si>
    <t>THP4789#CP</t>
  </si>
  <si>
    <t>ESCUTCHEON KIWAMI SHOWERS CHROME PLATED</t>
  </si>
  <si>
    <t>739268266964</t>
  </si>
  <si>
    <t>THP4789</t>
  </si>
  <si>
    <t>THP4790#CP</t>
  </si>
  <si>
    <t>FACE PLATE NUT KIWAMI SHOWERS CHROME PLATED</t>
  </si>
  <si>
    <t>739268266971</t>
  </si>
  <si>
    <t>THP4790</t>
  </si>
  <si>
    <t>THP4791#CP</t>
  </si>
  <si>
    <t>COVERPLATE (TS170F) KIWAMI SHOWERS CHROME PLATED</t>
  </si>
  <si>
    <t>739268266988</t>
  </si>
  <si>
    <t>THP4791</t>
  </si>
  <si>
    <t>THP4792</t>
  </si>
  <si>
    <t>HARWARE SET KIWAMI SHOWERS</t>
  </si>
  <si>
    <t>739268268432</t>
  </si>
  <si>
    <t>THP4793</t>
  </si>
  <si>
    <t>SHOWER HOLDER GUIDE SET KIWAMI SHOWERS</t>
  </si>
  <si>
    <t>739268268449</t>
  </si>
  <si>
    <t>THP4794#CP</t>
  </si>
  <si>
    <t>SHOWER HOLDER KIWAMI SHOWERS CHROME PLATED</t>
  </si>
  <si>
    <t>739268266995</t>
  </si>
  <si>
    <t>THP4794</t>
  </si>
  <si>
    <t>THP4795</t>
  </si>
  <si>
    <t>SET SCREWS KIWAMI SHOWERS</t>
  </si>
  <si>
    <t>739268268456</t>
  </si>
  <si>
    <t>THP4796A</t>
  </si>
  <si>
    <t>CAP 1GAL TANK AUTO SOAP/BAG AUTO SOAP DISPENSER W/O BLEED</t>
  </si>
  <si>
    <t>739268244573</t>
  </si>
  <si>
    <t>THP4798#CP</t>
  </si>
  <si>
    <t>NOZZLE REMOVAL TOOL,KIWAMI TS170E#CP</t>
  </si>
  <si>
    <t>739268250406</t>
  </si>
  <si>
    <t>THP4798</t>
  </si>
  <si>
    <t>THP4800</t>
  </si>
  <si>
    <t>DIVERTER CARTRIDGE FOR TSMV TSMV 2-WAY WITH OFF</t>
  </si>
  <si>
    <t>739268219847</t>
  </si>
  <si>
    <t>THP4801</t>
  </si>
  <si>
    <t>NUT FOR DIVERTER VALVE TSMV</t>
  </si>
  <si>
    <t>739268219854</t>
  </si>
  <si>
    <t>THP4802</t>
  </si>
  <si>
    <t>COVER FOR DIVERTER VALVE TSMV</t>
  </si>
  <si>
    <t>739268219861</t>
  </si>
  <si>
    <t>THP4803</t>
  </si>
  <si>
    <t>CARTRIDGE FOR TSMA TSMA VOLUME CONTROL</t>
  </si>
  <si>
    <t>739268219878</t>
  </si>
  <si>
    <t>THP4804</t>
  </si>
  <si>
    <t>NUT FOR TSMA TSMA VOLUME CONTROL</t>
  </si>
  <si>
    <t>739268219885</t>
  </si>
  <si>
    <t>THP4805</t>
  </si>
  <si>
    <t>MAJOR SERVICE KIT FOR TSPTM INCLUDES CARTRIDGE</t>
  </si>
  <si>
    <t>739268219816</t>
  </si>
  <si>
    <t>THP4806</t>
  </si>
  <si>
    <t>MINOR SERVICE KIT FOR TSPTM NO CARTRIDGE</t>
  </si>
  <si>
    <t>739268219823</t>
  </si>
  <si>
    <t>THP4807</t>
  </si>
  <si>
    <t>CHECKSTOP KIT FOR TSPTM INCLUDES 2 SETS</t>
  </si>
  <si>
    <t>739268219830</t>
  </si>
  <si>
    <t>THP4808</t>
  </si>
  <si>
    <t xml:space="preserve">SP GASKET/SIEVE </t>
  </si>
  <si>
    <t>739268220607</t>
  </si>
  <si>
    <t>THP4815</t>
  </si>
  <si>
    <t xml:space="preserve">SP SET SCREW WITH HEX WRENCH </t>
  </si>
  <si>
    <t>739268220492</t>
  </si>
  <si>
    <t>THP4827</t>
  </si>
  <si>
    <t>COLLAR SPARE PARTS</t>
  </si>
  <si>
    <t>739268220959</t>
  </si>
  <si>
    <t>THP4852#BN</t>
  </si>
  <si>
    <t xml:space="preserve">SP HANDLE ASY SILAS THERMO </t>
  </si>
  <si>
    <t>739268245846</t>
  </si>
  <si>
    <t>THP4852</t>
  </si>
  <si>
    <t>THP4856#BN</t>
  </si>
  <si>
    <t xml:space="preserve">SP DRAIN ASSY LAVATORY FAUCET </t>
  </si>
  <si>
    <t>739268227620</t>
  </si>
  <si>
    <t>THP4856</t>
  </si>
  <si>
    <t>THP4856#CP</t>
  </si>
  <si>
    <t>739268227606</t>
  </si>
  <si>
    <t>THP4856#PN</t>
  </si>
  <si>
    <t>739268227637</t>
  </si>
  <si>
    <t>THP4857</t>
  </si>
  <si>
    <t>SP FAUCET AERATOR W/GASKET 1.5 GPM</t>
  </si>
  <si>
    <t>739268220478</t>
  </si>
  <si>
    <t>THP4860#BN</t>
  </si>
  <si>
    <t xml:space="preserve">SP SPOUT ASSY VIVIAN WS </t>
  </si>
  <si>
    <t>739268227743</t>
  </si>
  <si>
    <t>THP4860</t>
  </si>
  <si>
    <t>THP4861#BN</t>
  </si>
  <si>
    <t xml:space="preserve">SP HANDLE ASSY VIVIAN LEVER WS </t>
  </si>
  <si>
    <t>739268227552</t>
  </si>
  <si>
    <t>THP4861</t>
  </si>
  <si>
    <t>THP4861#CP</t>
  </si>
  <si>
    <t>739268227545</t>
  </si>
  <si>
    <t>THP4861#PN</t>
  </si>
  <si>
    <t>739268227569</t>
  </si>
  <si>
    <t>THP4864</t>
  </si>
  <si>
    <t xml:space="preserve">SP CARTRIDGE COLD 1/2" </t>
  </si>
  <si>
    <t>739268220270</t>
  </si>
  <si>
    <t>THP4865</t>
  </si>
  <si>
    <t xml:space="preserve">SP CARTRIDGE HOT 1/2" </t>
  </si>
  <si>
    <t>739268220294</t>
  </si>
  <si>
    <t>THP4866</t>
  </si>
  <si>
    <t xml:space="preserve">SP VALVE ASSEMBLY COLD 1/2" </t>
  </si>
  <si>
    <t>739268220430</t>
  </si>
  <si>
    <t>THP4867</t>
  </si>
  <si>
    <t xml:space="preserve">SP VALVE ASSEMBLY HOT 1/2" </t>
  </si>
  <si>
    <t>739268220447</t>
  </si>
  <si>
    <t>THP4869</t>
  </si>
  <si>
    <t>SP CONCEALED AERATOR W/KEY 1.5 GPM</t>
  </si>
  <si>
    <t>739268220362</t>
  </si>
  <si>
    <t>THP4874</t>
  </si>
  <si>
    <t>SP CARTRIDGE W/ O-RING 1H FAUCET</t>
  </si>
  <si>
    <t>739268220577</t>
  </si>
  <si>
    <t>THP4880#PN</t>
  </si>
  <si>
    <t xml:space="preserve">SP LIFT ROD W/ KNOB VIVIAN 1H </t>
  </si>
  <si>
    <t>739268227422</t>
  </si>
  <si>
    <t>THP4880</t>
  </si>
  <si>
    <t>THP4886#CP</t>
  </si>
  <si>
    <t xml:space="preserve">SP ELBOW ASSY, 4H ROMAN TUB </t>
  </si>
  <si>
    <t>739268247284</t>
  </si>
  <si>
    <t>THP4886</t>
  </si>
  <si>
    <t>THP4893</t>
  </si>
  <si>
    <t>COMPRESSION FITTING SET SPARE PARTS</t>
  </si>
  <si>
    <t>739268220638</t>
  </si>
  <si>
    <t>THP4895</t>
  </si>
  <si>
    <t>MOUNTING PIPE SPARE PARTS</t>
  </si>
  <si>
    <t>739268220652</t>
  </si>
  <si>
    <t>THP4898</t>
  </si>
  <si>
    <t>DIVERTER CARTRIDGE FOR TSMVW TSMVW 2-WAY WITHOUT OFF</t>
  </si>
  <si>
    <t>739268238374</t>
  </si>
  <si>
    <t>THP4900</t>
  </si>
  <si>
    <t>DIVERTER CARTRIDGE FOR TSMXW TSMXW 3-WAY WITHOUT OFF</t>
  </si>
  <si>
    <t>739268244849</t>
  </si>
  <si>
    <t>THP4936#BN</t>
  </si>
  <si>
    <t xml:space="preserve">SP HANDLE ASSY CONNELLY RT </t>
  </si>
  <si>
    <t>739268267305</t>
  </si>
  <si>
    <t>THP4936</t>
  </si>
  <si>
    <t>THP4936#CP</t>
  </si>
  <si>
    <t>739268266698</t>
  </si>
  <si>
    <t>THP4936#PN</t>
  </si>
  <si>
    <t>739268267312</t>
  </si>
  <si>
    <t>THP4937#BN</t>
  </si>
  <si>
    <t>SP HANDSHOWER 4H ROMAN TUB CONNELLY</t>
  </si>
  <si>
    <t>739268267329</t>
  </si>
  <si>
    <t>THP4937</t>
  </si>
  <si>
    <t>THP4937#CP</t>
  </si>
  <si>
    <t>739268266704</t>
  </si>
  <si>
    <t>THP4937#PN</t>
  </si>
  <si>
    <t>739268267336</t>
  </si>
  <si>
    <t>THP4938#BN</t>
  </si>
  <si>
    <t>SP MOUNT, HANDSHOWER, 4H RT CONNELLY</t>
  </si>
  <si>
    <t>739268267343</t>
  </si>
  <si>
    <t>THP4938</t>
  </si>
  <si>
    <t>THP4938#CP</t>
  </si>
  <si>
    <t>739268266711</t>
  </si>
  <si>
    <t>THP4938#PN</t>
  </si>
  <si>
    <t>739268267350</t>
  </si>
  <si>
    <t>THP4939#BN</t>
  </si>
  <si>
    <t>SP 4H RT SPOUT &amp; DIVERTER ASSY CONNELLY</t>
  </si>
  <si>
    <t>739268267367</t>
  </si>
  <si>
    <t>THP4939</t>
  </si>
  <si>
    <t>THP4939#CP</t>
  </si>
  <si>
    <t>739268266728</t>
  </si>
  <si>
    <t>THP4939#PN</t>
  </si>
  <si>
    <t>739268267381</t>
  </si>
  <si>
    <t>THP4942</t>
  </si>
  <si>
    <t>SP MOUNTING HARDWARE 1/2 VLV CONNELLY</t>
  </si>
  <si>
    <t>739268267008</t>
  </si>
  <si>
    <t>THP4943</t>
  </si>
  <si>
    <t>SP MOUNTING HARDWARE HS OUTLET CONNELLY</t>
  </si>
  <si>
    <t>739268267015</t>
  </si>
  <si>
    <t>THP4944#BN</t>
  </si>
  <si>
    <t>SP DIVERTER &amp; KNOB, TUB SPOUT CONNELLY</t>
  </si>
  <si>
    <t>739268267398</t>
  </si>
  <si>
    <t>THP4944</t>
  </si>
  <si>
    <t>THP4944#CP</t>
  </si>
  <si>
    <t>739268267039</t>
  </si>
  <si>
    <t>THP4944#PN</t>
  </si>
  <si>
    <t>739268267404</t>
  </si>
  <si>
    <t>THP4945#BN</t>
  </si>
  <si>
    <t>SP LIFT ROD W/ KNOB CONNELLY WIDESPREAD</t>
  </si>
  <si>
    <t>739268267411</t>
  </si>
  <si>
    <t>THP4945</t>
  </si>
  <si>
    <t>THP4945#CP</t>
  </si>
  <si>
    <t>739268267046</t>
  </si>
  <si>
    <t>THP4945#PN</t>
  </si>
  <si>
    <t>739268267428</t>
  </si>
  <si>
    <t>THP4946#BN</t>
  </si>
  <si>
    <t>SP SPOUT ASSY WIDESPREAD CONNELLY</t>
  </si>
  <si>
    <t>739268267435</t>
  </si>
  <si>
    <t>THP4946</t>
  </si>
  <si>
    <t>THP4946#CP</t>
  </si>
  <si>
    <t>739268267053</t>
  </si>
  <si>
    <t>THP4946#PN</t>
  </si>
  <si>
    <t>739268267442</t>
  </si>
  <si>
    <t>THP4947</t>
  </si>
  <si>
    <t xml:space="preserve">SP O-RING #223 </t>
  </si>
  <si>
    <t>739268267060</t>
  </si>
  <si>
    <t>THP4948#BN</t>
  </si>
  <si>
    <t xml:space="preserve">SP HANDLE ASSY CONNELLY WS </t>
  </si>
  <si>
    <t>739268267466</t>
  </si>
  <si>
    <t>THP4948</t>
  </si>
  <si>
    <t>THP4948#CP</t>
  </si>
  <si>
    <t>739268267077</t>
  </si>
  <si>
    <t>THP4948#PN</t>
  </si>
  <si>
    <t>739268267473</t>
  </si>
  <si>
    <t>THP4949</t>
  </si>
  <si>
    <t>SP SET SCREW WITH HEX WRENCH M5x6 CUP PT</t>
  </si>
  <si>
    <t>739268267084</t>
  </si>
  <si>
    <t>THP4950#BN</t>
  </si>
  <si>
    <t xml:space="preserve">SP HANDLE, 1H FAUCET, CONNELLY </t>
  </si>
  <si>
    <t>739268267480</t>
  </si>
  <si>
    <t>THP4950</t>
  </si>
  <si>
    <t>THP4950#CP</t>
  </si>
  <si>
    <t>739268267091</t>
  </si>
  <si>
    <t>THP4950#PN</t>
  </si>
  <si>
    <t>739268267497</t>
  </si>
  <si>
    <t>THP4951#BN</t>
  </si>
  <si>
    <t xml:space="preserve">SP LIFT ROD W/KNOB CONNELLY 1H </t>
  </si>
  <si>
    <t>739268267503</t>
  </si>
  <si>
    <t>THP4951</t>
  </si>
  <si>
    <t>THP4951#CP</t>
  </si>
  <si>
    <t>739268267107</t>
  </si>
  <si>
    <t>THP4951#PN</t>
  </si>
  <si>
    <t>739268267510</t>
  </si>
  <si>
    <t>THP4952#BN</t>
  </si>
  <si>
    <t>SP HANDLE ASSY DIV/VOL CONT CONNELLY</t>
  </si>
  <si>
    <t>739268267527</t>
  </si>
  <si>
    <t>THP4952</t>
  </si>
  <si>
    <t>THP4952#CP</t>
  </si>
  <si>
    <t>739268267121</t>
  </si>
  <si>
    <t>THP4952#PN</t>
  </si>
  <si>
    <t>739268267541</t>
  </si>
  <si>
    <t>THP4953</t>
  </si>
  <si>
    <t xml:space="preserve">SP FOAM GASKET </t>
  </si>
  <si>
    <t>739268267138</t>
  </si>
  <si>
    <t>THP4954</t>
  </si>
  <si>
    <t>SP COLLAR, DIV/VOL.CONTROL CONNELLY</t>
  </si>
  <si>
    <t>739268267145</t>
  </si>
  <si>
    <t>THP4955#BN</t>
  </si>
  <si>
    <t>SP ESCUTCHEON,MARKED W/ GASKET CONNELLY VOLUME CONTROL</t>
  </si>
  <si>
    <t>739268267558</t>
  </si>
  <si>
    <t>THP4955</t>
  </si>
  <si>
    <t>THP4955#CP</t>
  </si>
  <si>
    <t>739268267152</t>
  </si>
  <si>
    <t>THP4955#PN</t>
  </si>
  <si>
    <t>739268267565</t>
  </si>
  <si>
    <t>THP4956</t>
  </si>
  <si>
    <t>SP GASKET, ESCUTCHEON CONNELLY DIV/VOL.CONTROL</t>
  </si>
  <si>
    <t>739268267169</t>
  </si>
  <si>
    <t>THP4957#BN</t>
  </si>
  <si>
    <t>SP ESCUTCHEON,MARKED W/ GASKET CONNELLY 2WAY DIV W/ OFF</t>
  </si>
  <si>
    <t>739268267572</t>
  </si>
  <si>
    <t>THP4957</t>
  </si>
  <si>
    <t>THP4957#CP</t>
  </si>
  <si>
    <t>739268267176</t>
  </si>
  <si>
    <t>THP4957#PN</t>
  </si>
  <si>
    <t>739268267589</t>
  </si>
  <si>
    <t>THP4958#BN</t>
  </si>
  <si>
    <t>SP ESCUTCHEON,MARKED W/ GASKET CONNELLY 2WAY DIV W/O OFF</t>
  </si>
  <si>
    <t>739268267596</t>
  </si>
  <si>
    <t>THP4958</t>
  </si>
  <si>
    <t>THP4958#CP</t>
  </si>
  <si>
    <t>739268267183</t>
  </si>
  <si>
    <t>THP4958#PN</t>
  </si>
  <si>
    <t>739268267602</t>
  </si>
  <si>
    <t>THP4959#BN</t>
  </si>
  <si>
    <t>SP ESCUTCHEON,MARKED W/ GASKET CONNELLY 3WAY DIV W/ OFF</t>
  </si>
  <si>
    <t>739268267626</t>
  </si>
  <si>
    <t>THP4959</t>
  </si>
  <si>
    <t>THP4959#CP</t>
  </si>
  <si>
    <t>739268267190</t>
  </si>
  <si>
    <t>THP4959#PN</t>
  </si>
  <si>
    <t>739268267633</t>
  </si>
  <si>
    <t>THP4960#BN</t>
  </si>
  <si>
    <t>SP ESCUTCHEON,MARKED W/ GASKET CONNELLY 3WAY DIV W/O OFF</t>
  </si>
  <si>
    <t>739268267640</t>
  </si>
  <si>
    <t>THP4960</t>
  </si>
  <si>
    <t>THP4960#CP</t>
  </si>
  <si>
    <t>739268267206</t>
  </si>
  <si>
    <t>THP4960#PN</t>
  </si>
  <si>
    <t>739268267657</t>
  </si>
  <si>
    <t>THP4961#BN</t>
  </si>
  <si>
    <t>SP HANDLE ASSY, PRESSURE BAL CONNELLY</t>
  </si>
  <si>
    <t>739268267664</t>
  </si>
  <si>
    <t>THP4961</t>
  </si>
  <si>
    <t>THP4961#CP</t>
  </si>
  <si>
    <t>739268267213</t>
  </si>
  <si>
    <t>THP4961#PN</t>
  </si>
  <si>
    <t>739268267671</t>
  </si>
  <si>
    <t>THP4962</t>
  </si>
  <si>
    <t>SP COLLAR W/ GASKET, PR BAL CONNELLY</t>
  </si>
  <si>
    <t>739268267220</t>
  </si>
  <si>
    <t>THP4963#BN</t>
  </si>
  <si>
    <t>SP ESCUTCHEON,MARKED W/ GASKET CONNELLY PRESSURE BALANCE</t>
  </si>
  <si>
    <t>739268267688</t>
  </si>
  <si>
    <t>THP4963</t>
  </si>
  <si>
    <t>THP4963#CP</t>
  </si>
  <si>
    <t>739268267237</t>
  </si>
  <si>
    <t>THP4963#PN</t>
  </si>
  <si>
    <t>739268267695</t>
  </si>
  <si>
    <t>THP4964</t>
  </si>
  <si>
    <t>SP GASKET, ESCUTCHEON CONNELLY PRESSURE BALANCE</t>
  </si>
  <si>
    <t>739268267244</t>
  </si>
  <si>
    <t>THP4965#BN</t>
  </si>
  <si>
    <t>SP HANDLE ASSY, THERMOSTATIC CONNELLY</t>
  </si>
  <si>
    <t>739268267718</t>
  </si>
  <si>
    <t>THP4965</t>
  </si>
  <si>
    <t>THP4965#CP</t>
  </si>
  <si>
    <t>739268267251</t>
  </si>
  <si>
    <t>THP4965#PN</t>
  </si>
  <si>
    <t>739268267725</t>
  </si>
  <si>
    <t>THP4966#BN</t>
  </si>
  <si>
    <t>SP ESCUTCHEON,MARKED W/ GASKET CONNELLY THERMOSTATIC</t>
  </si>
  <si>
    <t>739268267732</t>
  </si>
  <si>
    <t>THP4966</t>
  </si>
  <si>
    <t>THP4966#CP</t>
  </si>
  <si>
    <t>739268267268</t>
  </si>
  <si>
    <t>THP4966#PN</t>
  </si>
  <si>
    <t>739268267749</t>
  </si>
  <si>
    <t>THP4967</t>
  </si>
  <si>
    <t>SP GASKET, ESCUTCHEON CONNELLY THERMOSTATIC</t>
  </si>
  <si>
    <t>739268267275</t>
  </si>
  <si>
    <t>THP4968</t>
  </si>
  <si>
    <t>SP SET SCREW WITH HEX WRENCH M5x8 CUP PT</t>
  </si>
  <si>
    <t>739268267282</t>
  </si>
  <si>
    <t>THP4969</t>
  </si>
  <si>
    <t xml:space="preserve">EXTENSION KIT TSPTM CONNELLY </t>
  </si>
  <si>
    <t>739268268159</t>
  </si>
  <si>
    <t>THP4973#BN</t>
  </si>
  <si>
    <t>SP HANDLE ASSEMBLY ROMAN TUB, KEANE</t>
  </si>
  <si>
    <t>739268277083</t>
  </si>
  <si>
    <t>THP4973</t>
  </si>
  <si>
    <t>THP4973#CP</t>
  </si>
  <si>
    <t>739268277076</t>
  </si>
  <si>
    <t>THP4973#PN</t>
  </si>
  <si>
    <t>739268277090</t>
  </si>
  <si>
    <t>THP4974#BN</t>
  </si>
  <si>
    <t>SP HANDSHOWER MOUNT 4H ROMAN TUB, KEANE</t>
  </si>
  <si>
    <t>739268277113</t>
  </si>
  <si>
    <t>THP4974</t>
  </si>
  <si>
    <t>THP4974#CP</t>
  </si>
  <si>
    <t>739268277106</t>
  </si>
  <si>
    <t>THP4974#PN</t>
  </si>
  <si>
    <t>739268277120</t>
  </si>
  <si>
    <t>THP4975#BN</t>
  </si>
  <si>
    <t>SP 4H ROMAN TUB SPOUT W/ DIVERTER ASSEMBLY, KEANE</t>
  </si>
  <si>
    <t>739268277151</t>
  </si>
  <si>
    <t>THP4975</t>
  </si>
  <si>
    <t>THP4975#CP</t>
  </si>
  <si>
    <t>739268277144</t>
  </si>
  <si>
    <t>THP4975#PN</t>
  </si>
  <si>
    <t>739268277168</t>
  </si>
  <si>
    <t>THP4976#BN</t>
  </si>
  <si>
    <t>SP LIFT ROD W/ KNOB, WIDESPREAD FAUCET, KEANE</t>
  </si>
  <si>
    <t>739268277175</t>
  </si>
  <si>
    <t>THP4976</t>
  </si>
  <si>
    <t>THP4976#CP</t>
  </si>
  <si>
    <t>739268276574</t>
  </si>
  <si>
    <t>THP4976#PN</t>
  </si>
  <si>
    <t>739268277182</t>
  </si>
  <si>
    <t>THP4977#BN</t>
  </si>
  <si>
    <t>SP SPOUT ASSEMBLY, WIDESPREAD KEANE</t>
  </si>
  <si>
    <t>739268277205</t>
  </si>
  <si>
    <t>THP4977</t>
  </si>
  <si>
    <t>THP4977#CP</t>
  </si>
  <si>
    <t>739268277199</t>
  </si>
  <si>
    <t>THP4977#PN</t>
  </si>
  <si>
    <t>739268277212</t>
  </si>
  <si>
    <t>THP4978#BN</t>
  </si>
  <si>
    <t>SP HANDLE ASSEMBLY WIDESPREAD KEANE</t>
  </si>
  <si>
    <t>739268277236</t>
  </si>
  <si>
    <t>THP4978</t>
  </si>
  <si>
    <t>THP4978#CP</t>
  </si>
  <si>
    <t>739268277229</t>
  </si>
  <si>
    <t>THP4978#PN</t>
  </si>
  <si>
    <t>739268277243</t>
  </si>
  <si>
    <t>THP4980#BN</t>
  </si>
  <si>
    <t xml:space="preserve">SP HANDLE, 1H FAUCET, KEANE </t>
  </si>
  <si>
    <t>739268277274</t>
  </si>
  <si>
    <t>THP4980</t>
  </si>
  <si>
    <t>THP4980#CP</t>
  </si>
  <si>
    <t>739268277267</t>
  </si>
  <si>
    <t>THP4980#PN</t>
  </si>
  <si>
    <t>739268277281</t>
  </si>
  <si>
    <t>THP4981#BN</t>
  </si>
  <si>
    <t>SP HANDLE ASSEMBLY, VOLUME CONTROL/DIVERTER TRIM, KEANE</t>
  </si>
  <si>
    <t>739268277298</t>
  </si>
  <si>
    <t>THP4981</t>
  </si>
  <si>
    <t>THP4981#CP</t>
  </si>
  <si>
    <t>SP HANDLE ASSEMBLY, VOLUME CONTROL/DIVERTER KEANE</t>
  </si>
  <si>
    <t>739268276581</t>
  </si>
  <si>
    <t>THP4981#PN</t>
  </si>
  <si>
    <t>739268277311</t>
  </si>
  <si>
    <t>THP4982</t>
  </si>
  <si>
    <t>SP GASKET, VOLUME CONTROL / DIVERTER ESCUTCHEON, KEANE</t>
  </si>
  <si>
    <t>739268277328</t>
  </si>
  <si>
    <t>THP4983#BN</t>
  </si>
  <si>
    <t>SP ESCUTCHEON W/ GASKET VOLUME CONTROL, KEANE</t>
  </si>
  <si>
    <t>739268277335</t>
  </si>
  <si>
    <t>THP4983</t>
  </si>
  <si>
    <t>THP4983#CP</t>
  </si>
  <si>
    <t>739268276550</t>
  </si>
  <si>
    <t>THP4983#PN</t>
  </si>
  <si>
    <t>739268277342</t>
  </si>
  <si>
    <t>THP4984#PN</t>
  </si>
  <si>
    <t>SP ESCUTCHEON W/ GASKET 2-WAY DIVERTER W/OFF, KEANE</t>
  </si>
  <si>
    <t>739268277366</t>
  </si>
  <si>
    <t>THP4984</t>
  </si>
  <si>
    <t>THP4985#CP</t>
  </si>
  <si>
    <t>SP ESCUTCHEON W/ GASKET, 2-WAY DIV WITHOUT OFF, KEANE</t>
  </si>
  <si>
    <t>739268276611</t>
  </si>
  <si>
    <t>THP4985</t>
  </si>
  <si>
    <t>THP4988#CP</t>
  </si>
  <si>
    <t>SP DIVERTER W/ KNOB, TUB SPOUT, KEANE</t>
  </si>
  <si>
    <t>739268276741</t>
  </si>
  <si>
    <t>THP4988</t>
  </si>
  <si>
    <t>THP4989#CP</t>
  </si>
  <si>
    <t>SP HANDLE ASSEMBLY, PRESSURE BALANCE TRIM, KEANE</t>
  </si>
  <si>
    <t>739268276826</t>
  </si>
  <si>
    <t>THP4989</t>
  </si>
  <si>
    <t>THP4990#CP</t>
  </si>
  <si>
    <t>SP ESCUTCHEON W/ GASKET, PRESSURE BALANCE, KEANE</t>
  </si>
  <si>
    <t>739268276871</t>
  </si>
  <si>
    <t>THP4990</t>
  </si>
  <si>
    <t>THP4991</t>
  </si>
  <si>
    <t>SP GASKET, PRESSURE BALANCE ESCUTCHEON, KEANE</t>
  </si>
  <si>
    <t>739268276901</t>
  </si>
  <si>
    <t>THP4994#BN</t>
  </si>
  <si>
    <t>SP SPOUT ASSEMBLY, WIDSPREAD VIVIAN ALTA</t>
  </si>
  <si>
    <t>739268276994</t>
  </si>
  <si>
    <t>THP4994</t>
  </si>
  <si>
    <t>THP4994#PN</t>
  </si>
  <si>
    <t>SP SPOUT ASSEMBLY, WIDESPREAD VIVIAN ALTA</t>
  </si>
  <si>
    <t>739268277007</t>
  </si>
  <si>
    <t>THP4996#BN</t>
  </si>
  <si>
    <t>SP AERATOR HOUSING WIDESPREAD, VIVIAN ALTA</t>
  </si>
  <si>
    <t>739268277038</t>
  </si>
  <si>
    <t>THP4996</t>
  </si>
  <si>
    <t>THP4996#CP</t>
  </si>
  <si>
    <t>SP AERATOR HOUSING, WIDESPREAD VIVIAN ALTA</t>
  </si>
  <si>
    <t>739268277021</t>
  </si>
  <si>
    <t>THP4996#PN</t>
  </si>
  <si>
    <t>739268277045</t>
  </si>
  <si>
    <t>THP4998</t>
  </si>
  <si>
    <t>SP MOUNTING HARDWARE KIT SPOUT, W/S VIVIAN ALTA</t>
  </si>
  <si>
    <t>739268277397</t>
  </si>
  <si>
    <t>THP5012</t>
  </si>
  <si>
    <t>SP MOUNTING BASE KIT FOR RAIN SHOWER ARM</t>
  </si>
  <si>
    <t>739268278677</t>
  </si>
  <si>
    <t>THP5013</t>
  </si>
  <si>
    <t xml:space="preserve">SP GASKET FOR AERO RAIN SHOWER </t>
  </si>
  <si>
    <t>739268278691</t>
  </si>
  <si>
    <t>THP5014#BN</t>
  </si>
  <si>
    <t>SP BALL JOINT ASSEMBLY 2.5 GPM FOR AERO RAIN SHOWER</t>
  </si>
  <si>
    <t>739268278714</t>
  </si>
  <si>
    <t>THP5014</t>
  </si>
  <si>
    <t>THP5014#CP</t>
  </si>
  <si>
    <t>739268278684</t>
  </si>
  <si>
    <t>THP5014#PN</t>
  </si>
  <si>
    <t>739268278707</t>
  </si>
  <si>
    <t>THP5015#BN</t>
  </si>
  <si>
    <t>SP BALL JOINT ASSEMBLY 2.0 GPM FOR AERO RAIN SHOWER</t>
  </si>
  <si>
    <t>739268278745</t>
  </si>
  <si>
    <t>THP5015</t>
  </si>
  <si>
    <t>THP5015#CP</t>
  </si>
  <si>
    <t>739268278721</t>
  </si>
  <si>
    <t>THP5015#PN</t>
  </si>
  <si>
    <t>739268278738</t>
  </si>
  <si>
    <t>THP5016</t>
  </si>
  <si>
    <t xml:space="preserve">SP SET SCREW M3X5 </t>
  </si>
  <si>
    <t>739268278752</t>
  </si>
  <si>
    <t>THP5017</t>
  </si>
  <si>
    <t>739268278769</t>
  </si>
  <si>
    <t>THP5018</t>
  </si>
  <si>
    <t>SP SLIP WASHER FOR AERO RAIN SHOWER</t>
  </si>
  <si>
    <t>739268278776</t>
  </si>
  <si>
    <t>THP5019#BN</t>
  </si>
  <si>
    <t>SP NUT MODERN FOR AERO RAIN SHOWER</t>
  </si>
  <si>
    <t>739268278813</t>
  </si>
  <si>
    <t>THP5019</t>
  </si>
  <si>
    <t>THP5019#CP</t>
  </si>
  <si>
    <t>739268278783</t>
  </si>
  <si>
    <t>THP5019#PN</t>
  </si>
  <si>
    <t>739268278806</t>
  </si>
  <si>
    <t>THP5020#BN</t>
  </si>
  <si>
    <t>SP ESCUTCHEON MODERN FOR AERO RAIN SHOWER</t>
  </si>
  <si>
    <t>739268278844</t>
  </si>
  <si>
    <t>THP5020</t>
  </si>
  <si>
    <t>THP5020#CP</t>
  </si>
  <si>
    <t>739268278820</t>
  </si>
  <si>
    <t>THP5020#PN</t>
  </si>
  <si>
    <t>739268278837</t>
  </si>
  <si>
    <t>THP5027#CP</t>
  </si>
  <si>
    <t>SP NUT CLASSIC FOR AERO RAIN SHOWER</t>
  </si>
  <si>
    <t>739268278851</t>
  </si>
  <si>
    <t>THP5027</t>
  </si>
  <si>
    <t>THP5028</t>
  </si>
  <si>
    <t xml:space="preserve">SP SCREW M3X7 </t>
  </si>
  <si>
    <t>739268278868</t>
  </si>
  <si>
    <t>THP5029#BN</t>
  </si>
  <si>
    <t>SP ESCUTCHEON CLASSIC FOR AERO RAIN SHOWER</t>
  </si>
  <si>
    <t>739268278905</t>
  </si>
  <si>
    <t>THP5029</t>
  </si>
  <si>
    <t>THP5029#CP</t>
  </si>
  <si>
    <t>739268278882</t>
  </si>
  <si>
    <t>THP5029#PN</t>
  </si>
  <si>
    <t>739268278899</t>
  </si>
  <si>
    <t>THP5031#BN</t>
  </si>
  <si>
    <t>SP ESCUTCHEON ROUND FOR GYROSTREAM BODY SPRAY</t>
  </si>
  <si>
    <t>739268278592</t>
  </si>
  <si>
    <t>THP5031</t>
  </si>
  <si>
    <t>THP5031#CP</t>
  </si>
  <si>
    <t>739268278585</t>
  </si>
  <si>
    <t>THP5031#PN</t>
  </si>
  <si>
    <t>739268278608</t>
  </si>
  <si>
    <t>THP5032#BN</t>
  </si>
  <si>
    <t>SP ESCUTCHEON SQUARE FOR GYROSTREAM BODY SPRAY</t>
  </si>
  <si>
    <t>739268278639</t>
  </si>
  <si>
    <t>THP5032</t>
  </si>
  <si>
    <t>THP5032#CP</t>
  </si>
  <si>
    <t>739268278622</t>
  </si>
  <si>
    <t>THP5032#PN</t>
  </si>
  <si>
    <t>739268278646</t>
  </si>
  <si>
    <t>THP5033</t>
  </si>
  <si>
    <t xml:space="preserve">SP SCREW M4X36 </t>
  </si>
  <si>
    <t>739268278653</t>
  </si>
  <si>
    <t>THP5034</t>
  </si>
  <si>
    <t>SP ADAPTER FOR GYROSTREAM BODY SPRAY</t>
  </si>
  <si>
    <t>739268278660</t>
  </si>
  <si>
    <t>THP5062</t>
  </si>
  <si>
    <t>AERATOR NOZZLE OBERON,1H,1.5GPM,COIN SLOT</t>
  </si>
  <si>
    <t>739268300484</t>
  </si>
  <si>
    <t>THP5065</t>
  </si>
  <si>
    <t xml:space="preserve">KEY,RECTANGULAR AERATORS </t>
  </si>
  <si>
    <t>739268301696</t>
  </si>
  <si>
    <t>THU003N</t>
  </si>
  <si>
    <t xml:space="preserve">FLUSH VALVE FOR CST894 </t>
  </si>
  <si>
    <t>739268421127</t>
  </si>
  <si>
    <t>THU004#01</t>
  </si>
  <si>
    <t xml:space="preserve">TRIP LVR FOR ST701/CST854/884 </t>
  </si>
  <si>
    <t>739268061415</t>
  </si>
  <si>
    <t>THU004</t>
  </si>
  <si>
    <t>THU004#03</t>
  </si>
  <si>
    <t>739268061439</t>
  </si>
  <si>
    <t>THU004#11</t>
  </si>
  <si>
    <t>739268405806</t>
  </si>
  <si>
    <t>THU004#12</t>
  </si>
  <si>
    <t>739268405981</t>
  </si>
  <si>
    <t>THU004#51</t>
  </si>
  <si>
    <t>739268061453</t>
  </si>
  <si>
    <t>THU004#BN</t>
  </si>
  <si>
    <t>TRIP LEVER FOR ONE PIECE TOILET - BRUSHED NICKEL</t>
  </si>
  <si>
    <t>739268890923</t>
  </si>
  <si>
    <t>THU004#CP</t>
  </si>
  <si>
    <t>TRIP LVR FOR ST701/CST854/884 Chrome Plated</t>
  </si>
  <si>
    <t>739268158351</t>
  </si>
  <si>
    <t>THU004#PB</t>
  </si>
  <si>
    <t>TRIP LVR FOR ST701/CST854/884 PVD POLISHED BRASS</t>
  </si>
  <si>
    <t>739268061460</t>
  </si>
  <si>
    <t>THU004#PN</t>
  </si>
  <si>
    <t>NEW TRIP LEVER (LEVER-100) PVD POLISHED NICKEL</t>
  </si>
  <si>
    <t>739268071896</t>
  </si>
  <si>
    <t>THU008NC</t>
  </si>
  <si>
    <t>1-PC TOILET DRAIN VALVE ASSEMB FOR CST974CEFG</t>
  </si>
  <si>
    <t>739268171725</t>
  </si>
  <si>
    <t>THU014</t>
  </si>
  <si>
    <t xml:space="preserve">FLUSH VALVE FOR CST904 </t>
  </si>
  <si>
    <t>739268423077</t>
  </si>
  <si>
    <t>THU015#01</t>
  </si>
  <si>
    <t>TRIP LEVER FOR CST904 COTTON</t>
  </si>
  <si>
    <t>739268337008</t>
  </si>
  <si>
    <t>THU015</t>
  </si>
  <si>
    <t>THU015#03</t>
  </si>
  <si>
    <t>TRIP LEVER FOR CST904 BONE</t>
  </si>
  <si>
    <t>739268337268</t>
  </si>
  <si>
    <t>THU015#04</t>
  </si>
  <si>
    <t>TRIP LEVER FOR CST904 GRAY</t>
  </si>
  <si>
    <t>739268337343</t>
  </si>
  <si>
    <t>THU015#11</t>
  </si>
  <si>
    <t>TRIP LEVER FOR CST904 COLONIAL WHITE</t>
  </si>
  <si>
    <t>739268403956</t>
  </si>
  <si>
    <t>THU015#12</t>
  </si>
  <si>
    <t>TRIP LEVER FOR CST904 SEDONA BEIGE</t>
  </si>
  <si>
    <t>739268404083</t>
  </si>
  <si>
    <t>THU015#51</t>
  </si>
  <si>
    <t>TRIP LEVER FOR CST904 EBONY</t>
  </si>
  <si>
    <t>739268337428</t>
  </si>
  <si>
    <t>THU015#CP</t>
  </si>
  <si>
    <t>TRIP LEVER FOR CST904 CHROME PLATED</t>
  </si>
  <si>
    <t>739268337695</t>
  </si>
  <si>
    <t>THU015#PB</t>
  </si>
  <si>
    <t>TRIP LEVER FOR CST904 PVD POLISHED BRASS</t>
  </si>
  <si>
    <t>739268337510</t>
  </si>
  <si>
    <t>THU020</t>
  </si>
  <si>
    <t xml:space="preserve">Mount Kit for Modular Rough In </t>
  </si>
  <si>
    <t>739268542877</t>
  </si>
  <si>
    <t>THU020N</t>
  </si>
  <si>
    <t>ROUGH-IN MOUNTING KIT 1-PIECE TOILET</t>
  </si>
  <si>
    <t>739268014701</t>
  </si>
  <si>
    <t>THU021</t>
  </si>
  <si>
    <t>REPLACEMENT PART MOUNTING HARDWARE FOR NEXUS ROUGH-IN</t>
  </si>
  <si>
    <t>739268043275</t>
  </si>
  <si>
    <t>THU044#01</t>
  </si>
  <si>
    <t>Bolt Cap and Nut for #01 Cotton</t>
  </si>
  <si>
    <t>739268453722</t>
  </si>
  <si>
    <t>THU044</t>
  </si>
  <si>
    <t>THU044#03</t>
  </si>
  <si>
    <t xml:space="preserve">Bolt Cap with Nut-#03 Bone </t>
  </si>
  <si>
    <t>739268453647</t>
  </si>
  <si>
    <t>THU044#04</t>
  </si>
  <si>
    <t>Bolt Cap with Nut #04 Gray</t>
  </si>
  <si>
    <t>739268453562</t>
  </si>
  <si>
    <t>THU044#11</t>
  </si>
  <si>
    <t>Bolt Cap and Nut for #11 Colonial White</t>
  </si>
  <si>
    <t>739268048010</t>
  </si>
  <si>
    <t>THU044#12</t>
  </si>
  <si>
    <t>Bolt Cap and Nut for #12 Sedona Beige</t>
  </si>
  <si>
    <t>739268048027</t>
  </si>
  <si>
    <t>THU044#51</t>
  </si>
  <si>
    <t>Bolt Cap with Nut #51 Ebony</t>
  </si>
  <si>
    <t>739268453814</t>
  </si>
  <si>
    <t>THU044S#01</t>
  </si>
  <si>
    <t xml:space="preserve">BOLT CAP SET - COTTON </t>
  </si>
  <si>
    <t>739268013612</t>
  </si>
  <si>
    <t>THU044S</t>
  </si>
  <si>
    <t>THU044S#51</t>
  </si>
  <si>
    <t xml:space="preserve">BOLT CAP SET - EBONY </t>
  </si>
  <si>
    <t>739268029170</t>
  </si>
  <si>
    <t>THU047#01</t>
  </si>
  <si>
    <t>TRIP LEVER FOR ST703 COTTON</t>
  </si>
  <si>
    <t>739268065710</t>
  </si>
  <si>
    <t>THU047</t>
  </si>
  <si>
    <t>THU047#03</t>
  </si>
  <si>
    <t>TRIP LEVER FOR ST703 BONE</t>
  </si>
  <si>
    <t>739268065734</t>
  </si>
  <si>
    <t>THU047#04</t>
  </si>
  <si>
    <t>Trip Lever for ST703 GRAY</t>
  </si>
  <si>
    <t>739268065741</t>
  </si>
  <si>
    <t>THU047#12</t>
  </si>
  <si>
    <t>TRIP LEVER FOR ST703 SEDONA BEIGE</t>
  </si>
  <si>
    <t>739268406353</t>
  </si>
  <si>
    <t>THU047#51</t>
  </si>
  <si>
    <t>TRIP LEVER FOR ST703 EBONY</t>
  </si>
  <si>
    <t>739268065758</t>
  </si>
  <si>
    <t>THU047#CP</t>
  </si>
  <si>
    <t>TRIP LEVER FOR ST703 CHROME PLATED</t>
  </si>
  <si>
    <t>739268065765</t>
  </si>
  <si>
    <t>THU048#01</t>
  </si>
  <si>
    <t>BOLT CAP SET (10SETS)OR NEXUS COTTON</t>
  </si>
  <si>
    <t>739268038233</t>
  </si>
  <si>
    <t>THU048</t>
  </si>
  <si>
    <t>THU048#03</t>
  </si>
  <si>
    <t>BOLT CAP SET (10 SETS) FOR NEXUS BONE</t>
  </si>
  <si>
    <t>739268038240</t>
  </si>
  <si>
    <t>THU048#51</t>
  </si>
  <si>
    <t>BOLT CAP SET(10SETS)FOR NEXUS-EBONY</t>
  </si>
  <si>
    <t>739268038264</t>
  </si>
  <si>
    <t>THU049#01</t>
  </si>
  <si>
    <t>MERCER REPLACEMENT BOLT CAP SET (10xTHU167) - COTTON</t>
  </si>
  <si>
    <t>739268010680</t>
  </si>
  <si>
    <t>THU049</t>
  </si>
  <si>
    <t>THU049#03</t>
  </si>
  <si>
    <t>MERCER REPLACEMENT BOLT CAP SET (10xTHU167) - BONE</t>
  </si>
  <si>
    <t>739268010697</t>
  </si>
  <si>
    <t>THU049#04</t>
  </si>
  <si>
    <t>MERCER REPLACEMENT BOLT CAP SET (10xTHU167) - GRAY</t>
  </si>
  <si>
    <t>739268010703</t>
  </si>
  <si>
    <t>THU049#12</t>
  </si>
  <si>
    <t>BOLT CAP SET (10 PCS) FOR MERCER-SEDONA BEIGE</t>
  </si>
  <si>
    <t>739268038554</t>
  </si>
  <si>
    <t>THU049#51</t>
  </si>
  <si>
    <t>MERCER REPLACEMENT BOLT CAP SET (10xTHU167) - EBONY</t>
  </si>
  <si>
    <t>739268010710</t>
  </si>
  <si>
    <t>THU050</t>
  </si>
  <si>
    <t xml:space="preserve">Arm Assembly for CST894 </t>
  </si>
  <si>
    <t>739268418653</t>
  </si>
  <si>
    <t>THU061#01</t>
  </si>
  <si>
    <t>Trip Lever for ST706 COTTON</t>
  </si>
  <si>
    <t>739268063075</t>
  </si>
  <si>
    <t>THU061</t>
  </si>
  <si>
    <t>THU061#03</t>
  </si>
  <si>
    <t>Trip Lever for ST706 BONE</t>
  </si>
  <si>
    <t>739268063099</t>
  </si>
  <si>
    <t>THU061#04</t>
  </si>
  <si>
    <t>Trip Lever for ST706 GRAY</t>
  </si>
  <si>
    <t>739268063105</t>
  </si>
  <si>
    <t>THU061#11</t>
  </si>
  <si>
    <t>Trip Lever for ST706 COLONIAL WHITE</t>
  </si>
  <si>
    <t>739268406018</t>
  </si>
  <si>
    <t>THU061#12</t>
  </si>
  <si>
    <t>Trip Lever for ST706 SEDONA BEIGE</t>
  </si>
  <si>
    <t>739268406193</t>
  </si>
  <si>
    <t>THU061#51</t>
  </si>
  <si>
    <t>Trip Lever for ST706 EBONY</t>
  </si>
  <si>
    <t>739268063112</t>
  </si>
  <si>
    <t>THU061#BN</t>
  </si>
  <si>
    <t>Trip Lever for ST706 BRUSHED NICKEL</t>
  </si>
  <si>
    <t>739268086623</t>
  </si>
  <si>
    <t>THU061#CP</t>
  </si>
  <si>
    <t>Trip Lever for ST706 CHROME PLATED</t>
  </si>
  <si>
    <t>739268300156</t>
  </si>
  <si>
    <t>THU061#PB</t>
  </si>
  <si>
    <t>Trip Lever for ST706 PVD POLISHED BRASS</t>
  </si>
  <si>
    <t>739268063129</t>
  </si>
  <si>
    <t>THU061#PN</t>
  </si>
  <si>
    <t>Trip Lever for ST706 POLISHED NICKEL</t>
  </si>
  <si>
    <t>739268086630</t>
  </si>
  <si>
    <t>THU068#01</t>
  </si>
  <si>
    <t>TRIP LEVER FOR ST743S COTTON</t>
  </si>
  <si>
    <t>739268388345</t>
  </si>
  <si>
    <t>THU068</t>
  </si>
  <si>
    <t>THU068#03</t>
  </si>
  <si>
    <t>TRIP LEVER FOR ST743S BONE</t>
  </si>
  <si>
    <t>739268388512</t>
  </si>
  <si>
    <t>THU068#04</t>
  </si>
  <si>
    <t>TRIP LEVER FOR ST743S GRAY</t>
  </si>
  <si>
    <t>739268388697</t>
  </si>
  <si>
    <t>THU068#11</t>
  </si>
  <si>
    <t>TRIP LEVER FOR ST743S COLONIAL WHITE</t>
  </si>
  <si>
    <t>739268404243</t>
  </si>
  <si>
    <t>THU068#12</t>
  </si>
  <si>
    <t>TRIP LEVER FOR ST743S SEDONA BEIGE</t>
  </si>
  <si>
    <t>739268404328</t>
  </si>
  <si>
    <t>THU068#51</t>
  </si>
  <si>
    <t>TRIP LEVER FOR ST743S EBONY</t>
  </si>
  <si>
    <t>739268388772</t>
  </si>
  <si>
    <t>THU068#BN</t>
  </si>
  <si>
    <t>TRIP LEVER FOR ST743S BRUSHED NICKEL</t>
  </si>
  <si>
    <t>739268086562</t>
  </si>
  <si>
    <t>THU068#CP</t>
  </si>
  <si>
    <t>TRIP LEVER FOR ST743S CHROME PLATED</t>
  </si>
  <si>
    <t>739268388932</t>
  </si>
  <si>
    <t>THU068#PB</t>
  </si>
  <si>
    <t>TRIP LEVER FOR ST743S PVD POLISHED BRASS</t>
  </si>
  <si>
    <t>739268388857</t>
  </si>
  <si>
    <t>THU068#PN</t>
  </si>
  <si>
    <t>TRIP LEVER FOR ST743S POLISHED NICKEL</t>
  </si>
  <si>
    <t>739268086579</t>
  </si>
  <si>
    <t>THU068#RB</t>
  </si>
  <si>
    <t>TRIP LEVER FOR ST743S OIL RUBBED BRONZE</t>
  </si>
  <si>
    <t>739268086586</t>
  </si>
  <si>
    <t>THU073R</t>
  </si>
  <si>
    <t>SPUD; BRASS 1-1/2" FOR CT705E(L)N/CT708E</t>
  </si>
  <si>
    <t>739268283800</t>
  </si>
  <si>
    <t>THU073V2</t>
  </si>
  <si>
    <t>TOILET SPUD; BRASS 1 1/2" 59MM FOR CT705E/CT708E</t>
  </si>
  <si>
    <t>739268187832</t>
  </si>
  <si>
    <t>THU077</t>
  </si>
  <si>
    <t>MOUNT SET FOR LT569/579/587/597</t>
  </si>
  <si>
    <t>739268430273</t>
  </si>
  <si>
    <t>THU078</t>
  </si>
  <si>
    <t>SPUD SET 3/4" UT370/UT447/UT104</t>
  </si>
  <si>
    <t>739268195295</t>
  </si>
  <si>
    <t>THU079</t>
  </si>
  <si>
    <t xml:space="preserve">OUTLET FLANGE SET - UT370/447 </t>
  </si>
  <si>
    <t>739268190863</t>
  </si>
  <si>
    <t>THU080</t>
  </si>
  <si>
    <t xml:space="preserve">OUTLET FLANGE SET FOR UT104 </t>
  </si>
  <si>
    <t>739268430358</t>
  </si>
  <si>
    <t>THU084#BN</t>
  </si>
  <si>
    <t>Trip Lever for ST723 BRUSHED NICKEL</t>
  </si>
  <si>
    <t>739268624634</t>
  </si>
  <si>
    <t>THU084</t>
  </si>
  <si>
    <t>THU084#CP</t>
  </si>
  <si>
    <t>TRIP LEVER FOR ST723 CHROME PLATED</t>
  </si>
  <si>
    <t>739268389144</t>
  </si>
  <si>
    <t>THU084#PB</t>
  </si>
  <si>
    <t xml:space="preserve">TRIP LEVER FOR ST723 </t>
  </si>
  <si>
    <t>739268389069</t>
  </si>
  <si>
    <t>THU084#SB</t>
  </si>
  <si>
    <t>Trip Lever for ST723 Satin Brass</t>
  </si>
  <si>
    <t>739268624559</t>
  </si>
  <si>
    <t>SB</t>
  </si>
  <si>
    <t>Satin Brass</t>
  </si>
  <si>
    <t>THU089</t>
  </si>
  <si>
    <t>BOLT DOWN LID FIXTURE FOR ST701B/703B,743SB,CST854SB</t>
  </si>
  <si>
    <t>739268336896</t>
  </si>
  <si>
    <t>THU091#CP</t>
  </si>
  <si>
    <t>TRIP LEVER FOR ST703R CHROME PLATED ONLY</t>
  </si>
  <si>
    <t>739268404168</t>
  </si>
  <si>
    <t>THU091</t>
  </si>
  <si>
    <t>THU092-4</t>
  </si>
  <si>
    <t xml:space="preserve">FLAPPER WITH CHAIN CST894 </t>
  </si>
  <si>
    <t>739268155015</t>
  </si>
  <si>
    <t>THU092-5</t>
  </si>
  <si>
    <t>FLAPPER W/CHAIN CST904</t>
  </si>
  <si>
    <t>739268423152</t>
  </si>
  <si>
    <t>THU092-7</t>
  </si>
  <si>
    <t xml:space="preserve">FLAPPER ASSEMBLY (ST743SD/SDB) </t>
  </si>
  <si>
    <t>739268428256</t>
  </si>
  <si>
    <t>THU092-8</t>
  </si>
  <si>
    <t xml:space="preserve">Flapper - CST914 </t>
  </si>
  <si>
    <t>739268482746</t>
  </si>
  <si>
    <t>THU096</t>
  </si>
  <si>
    <t>FLAPPER GASKET (10) SET CST85*/CST86*/ST707/743S</t>
  </si>
  <si>
    <t>739268429567</t>
  </si>
  <si>
    <t>THU097</t>
  </si>
  <si>
    <t>FLUSH VALVE GASKET (10) SET CST85 &amp; CST86, ST707S/743S</t>
  </si>
  <si>
    <t>739268429482</t>
  </si>
  <si>
    <t>THU098#01</t>
  </si>
  <si>
    <t>BOLT CAP SET (10 SETS EA) TOILETS &amp; BT500A/500B COTTON</t>
  </si>
  <si>
    <t>739268422605</t>
  </si>
  <si>
    <t>THU098</t>
  </si>
  <si>
    <t>THU098#03</t>
  </si>
  <si>
    <t>BOLT CAP SET (10 SETS EA) TOILETS &amp; BT500A/500B BONE</t>
  </si>
  <si>
    <t>739268422780</t>
  </si>
  <si>
    <t>THU098#04</t>
  </si>
  <si>
    <t>BOLT CAP SET (10 SETS EA) TOILETS &amp; BT500A/500B GRAY</t>
  </si>
  <si>
    <t>739268422865</t>
  </si>
  <si>
    <t>THU098#11</t>
  </si>
  <si>
    <t>BOLT CAP SET (10 SETS EA) TOILETS BT500A/500B COL WHITE</t>
  </si>
  <si>
    <t>739268165847</t>
  </si>
  <si>
    <t>THU098#12</t>
  </si>
  <si>
    <t>BOLT CAP SET (10 SETS EA) TOILETS BT500A/500B SED BEIGE</t>
  </si>
  <si>
    <t>739268165854</t>
  </si>
  <si>
    <t>THU098#51</t>
  </si>
  <si>
    <t>BOLT CAP SET (20 PCS EA) TOILETS &amp; BT500A/500B EBONY</t>
  </si>
  <si>
    <t>739268422940</t>
  </si>
  <si>
    <t>THU099#01</t>
  </si>
  <si>
    <t>TRIP LEVER FOR CST914 COTTON</t>
  </si>
  <si>
    <t>739268436091</t>
  </si>
  <si>
    <t>THU099</t>
  </si>
  <si>
    <t>THU099#03</t>
  </si>
  <si>
    <t>TRIP LEVER FOR CST914 BONE</t>
  </si>
  <si>
    <t>739268436176</t>
  </si>
  <si>
    <t>THU099#04</t>
  </si>
  <si>
    <t>TRIP LEVER FOR CST914 GRAY</t>
  </si>
  <si>
    <t>739268436251</t>
  </si>
  <si>
    <t>THU099#11</t>
  </si>
  <si>
    <t>TRIP LEVER FOR CST914 COLONIAL WHITE</t>
  </si>
  <si>
    <t>739268435964</t>
  </si>
  <si>
    <t>THU099#51</t>
  </si>
  <si>
    <t>TRIP LEVER FOR CST914 EBONY</t>
  </si>
  <si>
    <t>739268436336</t>
  </si>
  <si>
    <t>THU099#CP</t>
  </si>
  <si>
    <t>TRIP LEVER FOR CST914 CHROME PLATED</t>
  </si>
  <si>
    <t>739268436503</t>
  </si>
  <si>
    <t>THU099#PB</t>
  </si>
  <si>
    <t>TRIP LEVER FOR CST914 PVD POLISHED BRASS</t>
  </si>
  <si>
    <t>739268436411</t>
  </si>
  <si>
    <t>THU102</t>
  </si>
  <si>
    <t>TANK GASKET - SET OF 10 FOR ST701/703/706/723</t>
  </si>
  <si>
    <t>739268429642</t>
  </si>
  <si>
    <t>THU106N</t>
  </si>
  <si>
    <t xml:space="preserve">FLUSH VALVE FOR ST723 </t>
  </si>
  <si>
    <t>739268383081</t>
  </si>
  <si>
    <t>THU107</t>
  </si>
  <si>
    <t xml:space="preserve">Velcro tape set for tank lid </t>
  </si>
  <si>
    <t>739268402300</t>
  </si>
  <si>
    <t>THU110</t>
  </si>
  <si>
    <t>WALL BRACKET SET (2) FOR 370/447</t>
  </si>
  <si>
    <t>739268188921</t>
  </si>
  <si>
    <t>THU110-1</t>
  </si>
  <si>
    <t>WALL BRACKET SET FOR UT105U (1 SET)</t>
  </si>
  <si>
    <t>739268204423</t>
  </si>
  <si>
    <t>THU111</t>
  </si>
  <si>
    <t xml:space="preserve">RETRO-FIT MOUNTING NUT (4) SET </t>
  </si>
  <si>
    <t>739268429819</t>
  </si>
  <si>
    <t>THU116</t>
  </si>
  <si>
    <t>Hanger Set for LT620/630</t>
  </si>
  <si>
    <t>739268481350</t>
  </si>
  <si>
    <t>THU117</t>
  </si>
  <si>
    <t>Pedestal Mounting Screw for PT620/630</t>
  </si>
  <si>
    <t>739268454798</t>
  </si>
  <si>
    <t>THU118</t>
  </si>
  <si>
    <t>SPUD GASKET (10) SET 3/4" FOR UT104/UT370/UT447</t>
  </si>
  <si>
    <t>739268429307</t>
  </si>
  <si>
    <t>THU119</t>
  </si>
  <si>
    <t>OUTLET GASKET (10) SET FOR UT104/UT370/UT447</t>
  </si>
  <si>
    <t>739268429215</t>
  </si>
  <si>
    <t>THU120R</t>
  </si>
  <si>
    <t>SPUD GASKET (10) SET 1 1/2" FO R CT705E/CT708E</t>
  </si>
  <si>
    <t>739268294080</t>
  </si>
  <si>
    <t>THU121</t>
  </si>
  <si>
    <t>Flow Restrictor, Ballcock ST703/706/723</t>
  </si>
  <si>
    <t>739268403444</t>
  </si>
  <si>
    <t>THU123</t>
  </si>
  <si>
    <t xml:space="preserve">REPLACEMENT VALVE FOR CAP ASSY </t>
  </si>
  <si>
    <t>739268519411</t>
  </si>
  <si>
    <t>THU125R</t>
  </si>
  <si>
    <t>PEDESTAL LAVATORY MOUNTING HARDWARE</t>
  </si>
  <si>
    <t>739268184763</t>
  </si>
  <si>
    <t>THU126</t>
  </si>
  <si>
    <t xml:space="preserve">Floor Mounting Set for Bidet </t>
  </si>
  <si>
    <t>739268389656</t>
  </si>
  <si>
    <t>THU128</t>
  </si>
  <si>
    <t xml:space="preserve">Flush Valve-CST914 </t>
  </si>
  <si>
    <t>739268482821</t>
  </si>
  <si>
    <t>THU129P-1A</t>
  </si>
  <si>
    <t>FLUSH VALVE ASSEMBLY WITH NUT AND FLAPPER (28+1) 804S</t>
  </si>
  <si>
    <t>739268276703</t>
  </si>
  <si>
    <t>THU129P-2A</t>
  </si>
  <si>
    <t>FLUSH VALVE ASSEMBLY WITH NUT AND FLAPPER (20+2) 774/794/754</t>
  </si>
  <si>
    <t>739268239012</t>
  </si>
  <si>
    <t>THU129P-3A</t>
  </si>
  <si>
    <t>FLUSH VALVE ASSEMBLY WITH NUT AND FLAPPER (18+1) 753S</t>
  </si>
  <si>
    <t>739268276710</t>
  </si>
  <si>
    <t>THU129P-4A</t>
  </si>
  <si>
    <t>FLUSH VALVE ASSEMBLY WITH NUT AND FLAPPER (24+1) 784S</t>
  </si>
  <si>
    <t>739268276758</t>
  </si>
  <si>
    <t>THU129P-5A</t>
  </si>
  <si>
    <t>FLUSH VALVE ASSEMBLY WITH NUT AND FLAPPER (26+3)</t>
  </si>
  <si>
    <t>REPLACED BY THU442.21A-A</t>
  </si>
  <si>
    <t>739268274709</t>
  </si>
  <si>
    <t>THU129P-A</t>
  </si>
  <si>
    <t>FLUSH VALVE ASSEMBLY W/NUT AND PINK FLAPPER (14+3)</t>
  </si>
  <si>
    <t>ALT THU441.10J-A/THU443.10B-A</t>
  </si>
  <si>
    <t>739268209459</t>
  </si>
  <si>
    <t>THU130</t>
  </si>
  <si>
    <t xml:space="preserve">FLUSH VALVE FOR ST743SD/SDB </t>
  </si>
  <si>
    <t>REPLACED BY THU440.15H-A</t>
  </si>
  <si>
    <t>739268712980</t>
  </si>
  <si>
    <t>THU131</t>
  </si>
  <si>
    <t>(10pc) TANK TO BOWL GASKET SET G-MAX / E-MAX / TORNADO FLUSH</t>
  </si>
  <si>
    <t>739268506220</t>
  </si>
  <si>
    <t>THU134</t>
  </si>
  <si>
    <t>FILL VALVE ASSEMBLY IN-WALL TANK</t>
  </si>
  <si>
    <t>739268197947</t>
  </si>
  <si>
    <t>THU136</t>
  </si>
  <si>
    <t>Shroud Screw Set For PT511 (2 pcs.)</t>
  </si>
  <si>
    <t>739268503748</t>
  </si>
  <si>
    <t>REPLACED BY THU137-2W#</t>
  </si>
  <si>
    <t>THU137-2</t>
  </si>
  <si>
    <t>THU137-2#03</t>
  </si>
  <si>
    <t>Parts Bag for G-Max Tanks Bone</t>
  </si>
  <si>
    <t>739268638617</t>
  </si>
  <si>
    <t>THU137-2#04</t>
  </si>
  <si>
    <t>Parts Bag For G-Max Tanks Gray</t>
  </si>
  <si>
    <t>739268638709</t>
  </si>
  <si>
    <t>THU137-2#12</t>
  </si>
  <si>
    <t>PARTS BAG FOR G-MAX TANKS SEDONA BEIGE</t>
  </si>
  <si>
    <t>739268022126</t>
  </si>
  <si>
    <t>THU137-2W#01</t>
  </si>
  <si>
    <t>PARTS BAG FOR G-MAX TANKS- COTTON</t>
  </si>
  <si>
    <t>739268050723</t>
  </si>
  <si>
    <t>THU137-2W</t>
  </si>
  <si>
    <t>THU137-2W#11</t>
  </si>
  <si>
    <t>PARTS BAG FOR G-MAX TANKS -COLONIAL WHITE</t>
  </si>
  <si>
    <t>739268053878</t>
  </si>
  <si>
    <t>THU137-2W#51</t>
  </si>
  <si>
    <t>PARTS BAG FOR G-MAX TANKS -EBONY</t>
  </si>
  <si>
    <t>739268050754</t>
  </si>
  <si>
    <t>THU137-3#01</t>
  </si>
  <si>
    <t xml:space="preserve">Parts Bag for ST804S Cotton </t>
  </si>
  <si>
    <t>739268638969</t>
  </si>
  <si>
    <t>THU137-3</t>
  </si>
  <si>
    <t>THU137-3#03</t>
  </si>
  <si>
    <t xml:space="preserve">Parts Bag for ST804s Bone </t>
  </si>
  <si>
    <t>739268639096</t>
  </si>
  <si>
    <t>THU137-3#51</t>
  </si>
  <si>
    <t xml:space="preserve">Parts Bag for ST804S Ebony </t>
  </si>
  <si>
    <t>739268639256</t>
  </si>
  <si>
    <t>THU141#01</t>
  </si>
  <si>
    <t>TRIP LEVER FOR ST774S COTTON</t>
  </si>
  <si>
    <t>739268549906</t>
  </si>
  <si>
    <t>THU141</t>
  </si>
  <si>
    <t>THU141#03</t>
  </si>
  <si>
    <t>TRIP LEVER FOR ST774S BONE</t>
  </si>
  <si>
    <t>739268550018</t>
  </si>
  <si>
    <t>THU141#04</t>
  </si>
  <si>
    <t>TRIP LEVER FOR ST774S GRAY</t>
  </si>
  <si>
    <t>739268550100</t>
  </si>
  <si>
    <t>THU141#11</t>
  </si>
  <si>
    <t>TRIP LEVER FOR ST774S COLONIAL WHITE</t>
  </si>
  <si>
    <t>739268013261</t>
  </si>
  <si>
    <t>THU141#12</t>
  </si>
  <si>
    <t>TRIP LEVER FOR ST774S SEDONA BEIGE</t>
  </si>
  <si>
    <t>739268550285</t>
  </si>
  <si>
    <t>THU141#51</t>
  </si>
  <si>
    <t>TRIP LEVER FOR ST774S EBONY</t>
  </si>
  <si>
    <t>739268550360</t>
  </si>
  <si>
    <t>THU141#BN</t>
  </si>
  <si>
    <t>TRIP LEVER FOR ST774S BRUSHED NICKEL</t>
  </si>
  <si>
    <t>739268550797</t>
  </si>
  <si>
    <t>THU141#PB</t>
  </si>
  <si>
    <t>TRIP LEVER FOR ST774S PVD POLISHED BRASS</t>
  </si>
  <si>
    <t>739268550445</t>
  </si>
  <si>
    <t>THU141#PN</t>
  </si>
  <si>
    <t>TRIP LEVER FOR CARROLLTON AND PROMENADE TANK-POLISHED NICKEL</t>
  </si>
  <si>
    <t>739268167964</t>
  </si>
  <si>
    <t>THU141#RB</t>
  </si>
  <si>
    <t>TRIP LEVER FOR ST774S - PVD OIL RUBBED BRONZE</t>
  </si>
  <si>
    <t>739268179653</t>
  </si>
  <si>
    <t>THU141#SB</t>
  </si>
  <si>
    <t>TRIP LEVER FOR ST774S SATIN BRASS</t>
  </si>
  <si>
    <t>739268550612</t>
  </si>
  <si>
    <t>THU141N#CP</t>
  </si>
  <si>
    <t>TRIP LEVER FOR ST424E/S CHROME PLATED</t>
  </si>
  <si>
    <t>739268210240</t>
  </si>
  <si>
    <t>THU141N</t>
  </si>
  <si>
    <t>THU146#01</t>
  </si>
  <si>
    <t xml:space="preserve">Trip Lever for ST733 - Cotton </t>
  </si>
  <si>
    <t>739268664999</t>
  </si>
  <si>
    <t>THU146</t>
  </si>
  <si>
    <t>THU146#03</t>
  </si>
  <si>
    <t xml:space="preserve">Trip Lever for ST733 - Bone </t>
  </si>
  <si>
    <t>739268665019</t>
  </si>
  <si>
    <t>THU146#04</t>
  </si>
  <si>
    <t xml:space="preserve">Trip Lever for ST733 - Gray </t>
  </si>
  <si>
    <t>739268665101</t>
  </si>
  <si>
    <t>THU146#11</t>
  </si>
  <si>
    <t>Trip Lever for ST733 - Colonial White</t>
  </si>
  <si>
    <t>739268665286</t>
  </si>
  <si>
    <t>THU146#12</t>
  </si>
  <si>
    <t>Trip Lever for ST733 - Sedona Beige</t>
  </si>
  <si>
    <t>739268665361</t>
  </si>
  <si>
    <t>THU146#51</t>
  </si>
  <si>
    <t>Trip Lever for ST733 Ebony</t>
  </si>
  <si>
    <t>739268665446</t>
  </si>
  <si>
    <t>THU146#BN</t>
  </si>
  <si>
    <t>Trip Lever for ST733 - BRUSHED NICKEL</t>
  </si>
  <si>
    <t>739268665613</t>
  </si>
  <si>
    <t>THU146#CP</t>
  </si>
  <si>
    <t>Trip Lever for ST733 - Chrome Plated</t>
  </si>
  <si>
    <t>739268665521</t>
  </si>
  <si>
    <t>THU146#PB</t>
  </si>
  <si>
    <t>Trip Lever for ST733 PVD Polished Brass</t>
  </si>
  <si>
    <t>739268665798</t>
  </si>
  <si>
    <t>THU147#01</t>
  </si>
  <si>
    <t xml:space="preserve">Trip Lever, MS924 - Cotton </t>
  </si>
  <si>
    <t>739268653221</t>
  </si>
  <si>
    <t>THU147</t>
  </si>
  <si>
    <t>THU147#03</t>
  </si>
  <si>
    <t xml:space="preserve">TRIP LEVER, MS924 - BONE </t>
  </si>
  <si>
    <t>739268653313</t>
  </si>
  <si>
    <t>THU147#04</t>
  </si>
  <si>
    <t xml:space="preserve">TRIP LEVER, MS924 - GRAY </t>
  </si>
  <si>
    <t>739268653498</t>
  </si>
  <si>
    <t>THU147#11</t>
  </si>
  <si>
    <t>TRIP LEVER, MS924 - COLONIAL WHITE</t>
  </si>
  <si>
    <t>739268012226</t>
  </si>
  <si>
    <t>THU147#12</t>
  </si>
  <si>
    <t>TRIP LEVER, MS924 - SEDONA BEIGE (also C. WHITE)</t>
  </si>
  <si>
    <t>739268653573</t>
  </si>
  <si>
    <t>THU147#51</t>
  </si>
  <si>
    <t xml:space="preserve">TRIP LEVER, MS924 - EBONY </t>
  </si>
  <si>
    <t>739268653658</t>
  </si>
  <si>
    <t>THU147#BN</t>
  </si>
  <si>
    <t>TRIP LEVER, MS924 BRUSHED NICKEL</t>
  </si>
  <si>
    <t>739268653900</t>
  </si>
  <si>
    <t>THU147#CP</t>
  </si>
  <si>
    <t>TRIP LEVER, MS924 - CHROME PLATED</t>
  </si>
  <si>
    <t>739268653818</t>
  </si>
  <si>
    <t>THU147#PB</t>
  </si>
  <si>
    <t>TRIP LEVER, MS924 - PVD POLISHED BRASS</t>
  </si>
  <si>
    <t>739268653733</t>
  </si>
  <si>
    <t>THU147#PN</t>
  </si>
  <si>
    <t>WILLINGHAM TOILET TRIP LEVER POLISHED NICKEL</t>
  </si>
  <si>
    <t>739268167971</t>
  </si>
  <si>
    <t>THU147#SB</t>
  </si>
  <si>
    <t>TRIP LEVER, MS924 - SATIN BRASS</t>
  </si>
  <si>
    <t>739268654020</t>
  </si>
  <si>
    <t>THU148#01</t>
  </si>
  <si>
    <t xml:space="preserve">TRIP LEVER CST784SF - COTTON </t>
  </si>
  <si>
    <t>739268710955</t>
  </si>
  <si>
    <t>THU148</t>
  </si>
  <si>
    <t>THU148#03</t>
  </si>
  <si>
    <t xml:space="preserve">TRIP LEVER CST784SF - BONE </t>
  </si>
  <si>
    <t>739268711082</t>
  </si>
  <si>
    <t>THU148#04</t>
  </si>
  <si>
    <t xml:space="preserve">TRIP LEVER CST784SF - GRAY </t>
  </si>
  <si>
    <t>739268711167</t>
  </si>
  <si>
    <t>THU148#11</t>
  </si>
  <si>
    <t>TRIP LEVER CST784SF - COLONIAL WHITE</t>
  </si>
  <si>
    <t>739268013254</t>
  </si>
  <si>
    <t>THU148#12</t>
  </si>
  <si>
    <t>TRIP LEVER CST784SF SEDONA BEIGE</t>
  </si>
  <si>
    <t>739268711242</t>
  </si>
  <si>
    <t>THU148#51</t>
  </si>
  <si>
    <t xml:space="preserve">TRIP LEVER CST784SF - EBONY </t>
  </si>
  <si>
    <t>739268711327</t>
  </si>
  <si>
    <t>THU148#BN</t>
  </si>
  <si>
    <t>TRIP LEVER CST784SF BRUSHED NICKEL</t>
  </si>
  <si>
    <t>739268713512</t>
  </si>
  <si>
    <t>THU148#CP</t>
  </si>
  <si>
    <t>TRIP LEVER CST784SF CHROME PLATED</t>
  </si>
  <si>
    <t>739268713437</t>
  </si>
  <si>
    <t>THU148#PB</t>
  </si>
  <si>
    <t>Trip Lever CST784SF PVD Polished Brass</t>
  </si>
  <si>
    <t>739268713352</t>
  </si>
  <si>
    <t>THU148#PN</t>
  </si>
  <si>
    <t>CLAYTON TANK TRIP LEVER POLISHED NICKEL</t>
  </si>
  <si>
    <t>739268167988</t>
  </si>
  <si>
    <t>THU148#RB</t>
  </si>
  <si>
    <t>TRIP LEVER CST784SF - PVD OIL RUBBED BRONZE</t>
  </si>
  <si>
    <t>739268179677</t>
  </si>
  <si>
    <t>THU148#SB</t>
  </si>
  <si>
    <t>TRIP LEVER CST784SF SATIN BRASS</t>
  </si>
  <si>
    <t>739268713604</t>
  </si>
  <si>
    <t>THU151</t>
  </si>
  <si>
    <t xml:space="preserve">FLUSH VALVE ST733 </t>
  </si>
  <si>
    <t>739268669406</t>
  </si>
  <si>
    <t>THU163#01</t>
  </si>
  <si>
    <t>TRIP LEVER FOR MERCER SUITE COTTON</t>
  </si>
  <si>
    <t>739268874923</t>
  </si>
  <si>
    <t>THU163</t>
  </si>
  <si>
    <t>THU163#03</t>
  </si>
  <si>
    <t>TRIP LEVER FOR MERCER SUITE BONE</t>
  </si>
  <si>
    <t>739268875050</t>
  </si>
  <si>
    <t>THU163#04</t>
  </si>
  <si>
    <t>TRIP LEVER FOR MERCER SUITE GRAY</t>
  </si>
  <si>
    <t>739268875135</t>
  </si>
  <si>
    <t>THU163#11</t>
  </si>
  <si>
    <t>TRIP LEVER FOR MERCER SUITE COLONIAL WHITE</t>
  </si>
  <si>
    <t>739268875210</t>
  </si>
  <si>
    <t>THU163#12</t>
  </si>
  <si>
    <t>TRIP LEVER FOR MERCER SUITE SEDONA BEIGE</t>
  </si>
  <si>
    <t>739268875302</t>
  </si>
  <si>
    <t>THU163#51</t>
  </si>
  <si>
    <t>TRIP LEVER FOR MERCER SUITE EBONY</t>
  </si>
  <si>
    <t>739268875487</t>
  </si>
  <si>
    <t>THU164#BN</t>
  </si>
  <si>
    <t>TRIP LEVER FOR NEXUS TOILET BRUSHED NICKEL</t>
  </si>
  <si>
    <t>739268134430</t>
  </si>
  <si>
    <t>THU164</t>
  </si>
  <si>
    <t>THU164#CP</t>
  </si>
  <si>
    <t>TRIP LEVER FOR NEXUS TOILET CHROME PLATED</t>
  </si>
  <si>
    <t>739268924949</t>
  </si>
  <si>
    <t>THU164#PB</t>
  </si>
  <si>
    <t>TRIP LEVER FOR NEXUS TOILET POLISHED BRASS</t>
  </si>
  <si>
    <t>739268134416</t>
  </si>
  <si>
    <t>THU164#PN</t>
  </si>
  <si>
    <t>TRIP LEVER FOR NEXUS TOILET POLISHED NICKEL</t>
  </si>
  <si>
    <t>739268144545</t>
  </si>
  <si>
    <t>THU167#01</t>
  </si>
  <si>
    <t>Bolt Caps &amp; Washers Set for ST755S-Cotton</t>
  </si>
  <si>
    <t>739268876019</t>
  </si>
  <si>
    <t>THU167</t>
  </si>
  <si>
    <t>THU167#03</t>
  </si>
  <si>
    <t>Bolt Caps &amp; Washers Set for ST755S-Bone</t>
  </si>
  <si>
    <t>739268876101</t>
  </si>
  <si>
    <t>THU167#12</t>
  </si>
  <si>
    <t>Bolt Caps &amp; Washers Set for ST755S</t>
  </si>
  <si>
    <t>739268880061</t>
  </si>
  <si>
    <t>THU167#51</t>
  </si>
  <si>
    <t>Bolt Caps &amp; Washers Set for ST755S - Ebony</t>
  </si>
  <si>
    <t>739268876361</t>
  </si>
  <si>
    <t>THU191#BN</t>
  </si>
  <si>
    <t>LLOYD TRIP LEVER BRUSHED NICKEL</t>
  </si>
  <si>
    <t>739268010765</t>
  </si>
  <si>
    <t>THU191</t>
  </si>
  <si>
    <t>THU191#CP</t>
  </si>
  <si>
    <t xml:space="preserve">LLOYD TRIP LEVER-CHROME PLATED </t>
  </si>
  <si>
    <t>739268010758</t>
  </si>
  <si>
    <t>THU191#PB</t>
  </si>
  <si>
    <t>LLOYD TRIP LEVER PVD POLISHED BRASS</t>
  </si>
  <si>
    <t>739268010741</t>
  </si>
  <si>
    <t>THU191#PN</t>
  </si>
  <si>
    <t>LLOYD TRIP LEVER PVD POLISHED NICKEL</t>
  </si>
  <si>
    <t>739268144552</t>
  </si>
  <si>
    <t>THU199#01</t>
  </si>
  <si>
    <t>LLOYD 1 PIECE COVER PLATE KIT SPARE PART-COTTON</t>
  </si>
  <si>
    <t>739268042384</t>
  </si>
  <si>
    <t>THU199</t>
  </si>
  <si>
    <t>THU199#03</t>
  </si>
  <si>
    <t>LLOYD 1 PIECE COVER PLATE KIT SPARE PART-BONE</t>
  </si>
  <si>
    <t>739268042407</t>
  </si>
  <si>
    <t>THU199#04</t>
  </si>
  <si>
    <t>LLOYD 1 PIECE COVER PLATE KIT SPARE PART-GRAY</t>
  </si>
  <si>
    <t>739268042414</t>
  </si>
  <si>
    <t>THU199#11</t>
  </si>
  <si>
    <t>LLOYD 1 PIECE COVER PLATE KIT SPARE PART-COLONIAL WHITE</t>
  </si>
  <si>
    <t>739268042421</t>
  </si>
  <si>
    <t>THU199#12</t>
  </si>
  <si>
    <t>LLOYD 1 PIECE COVER PLATE KIT SPARE PART-SEDONA BEIGE</t>
  </si>
  <si>
    <t>739268042438</t>
  </si>
  <si>
    <t>THU199#51</t>
  </si>
  <si>
    <t>LLOYD 1 PIECE COVER PLATE KIT SPARE PART-EBONY</t>
  </si>
  <si>
    <t>739268042445</t>
  </si>
  <si>
    <t>THU205#BN</t>
  </si>
  <si>
    <t>LAVATORY OVERFLOW COVER BRUSHED NICKEL</t>
  </si>
  <si>
    <t>739268994690</t>
  </si>
  <si>
    <t>THU205</t>
  </si>
  <si>
    <t>THU205#CP</t>
  </si>
  <si>
    <t>LAVATORY OVERFLOW COVER CHROME PLATED</t>
  </si>
  <si>
    <t>739268994775</t>
  </si>
  <si>
    <t>THU205#PN</t>
  </si>
  <si>
    <t>LLOYD LAVATORY OVERFLOW COVER POLISHED NICKEL</t>
  </si>
  <si>
    <t>739268086302</t>
  </si>
  <si>
    <t>THU217</t>
  </si>
  <si>
    <t>AQUIA ROUGH-IN MOUNTING HARDWARE</t>
  </si>
  <si>
    <t>739268040502</t>
  </si>
  <si>
    <t>THU225#BN</t>
  </si>
  <si>
    <t>SOIREE TRIP LEVER PVD Brushed NICKEL</t>
  </si>
  <si>
    <t>739268035676</t>
  </si>
  <si>
    <t>THU225</t>
  </si>
  <si>
    <t>THU225#CP</t>
  </si>
  <si>
    <t>SOIREE TRIP LEVER CHROME PLATED</t>
  </si>
  <si>
    <t>739268035652</t>
  </si>
  <si>
    <t>THU225#PB</t>
  </si>
  <si>
    <t>SOIREE TRIP LEVER PVD POLISHED BRASS</t>
  </si>
  <si>
    <t>739268035669</t>
  </si>
  <si>
    <t>THU225#PN</t>
  </si>
  <si>
    <t>SOIREE TRIP LEVER PVD POLISHED NICKEL</t>
  </si>
  <si>
    <t>739268086920</t>
  </si>
  <si>
    <t>THU226</t>
  </si>
  <si>
    <t xml:space="preserve">BT930B MOUNTING HARDWARE </t>
  </si>
  <si>
    <t>739268038905</t>
  </si>
  <si>
    <t>THU227</t>
  </si>
  <si>
    <t>AQUIA DUAL FLUSH TOILET FLAPPER SEAL GASKET</t>
  </si>
  <si>
    <t>739268032507</t>
  </si>
  <si>
    <t>THU228</t>
  </si>
  <si>
    <t>SPREADER NOZZLE UNIT FOR LLOYD URINAL UT930</t>
  </si>
  <si>
    <t>739268175471</t>
  </si>
  <si>
    <t>THU230</t>
  </si>
  <si>
    <t>MOUNTING HARDWARE FOR LT546/548(SPARE PART)</t>
  </si>
  <si>
    <t>739268044388</t>
  </si>
  <si>
    <t>GUINEVERE TRIP LEVER BRUSHED NICKEL</t>
  </si>
  <si>
    <t>GUINEVERE TRIP LEVER PVD POLISHED BRASS</t>
  </si>
  <si>
    <t>GUINEVERE TRIP LEVER PVD POLISHED NICKEL</t>
  </si>
  <si>
    <t>THU231R#BN</t>
  </si>
  <si>
    <t>739268184497</t>
  </si>
  <si>
    <t>THU231R</t>
  </si>
  <si>
    <t>THU231R#CP</t>
  </si>
  <si>
    <t>GUINEVERE TRIP LEVER CHROME PLATED</t>
  </si>
  <si>
    <t>739268184473</t>
  </si>
  <si>
    <t>THU231R#PB</t>
  </si>
  <si>
    <t>739268184510</t>
  </si>
  <si>
    <t>THU231R#PN</t>
  </si>
  <si>
    <t>739268184480</t>
  </si>
  <si>
    <t>THU231R#RB</t>
  </si>
  <si>
    <t>GUINEVERE TRIP LEVER OIL RUBBED BRONZE</t>
  </si>
  <si>
    <t>739268184503</t>
  </si>
  <si>
    <t>THU234</t>
  </si>
  <si>
    <t>VELCRO TAPE SET FOR LLOYD 1 PIECE TOILET</t>
  </si>
  <si>
    <t>739268042377</t>
  </si>
  <si>
    <t>THU238</t>
  </si>
  <si>
    <t xml:space="preserve">AQUIA PARTS BAG ASSEMBLY </t>
  </si>
  <si>
    <t>739268074323</t>
  </si>
  <si>
    <t>THU240</t>
  </si>
  <si>
    <t>MOUNTING HARDWARE FOR PO LAVATORY</t>
  </si>
  <si>
    <t>739268102217</t>
  </si>
  <si>
    <t>THU252P-2A</t>
  </si>
  <si>
    <t>FLUSH VALVE ASSEMBLY W/NUT AND GRAY FLAPPER (21+1)</t>
  </si>
  <si>
    <t>REPLACED BY THU445.15G-A</t>
  </si>
  <si>
    <t>739268276819</t>
  </si>
  <si>
    <t>THU252P-3A</t>
  </si>
  <si>
    <t>FLUSH VALVE ASSEMBLY W/NUT AND GRAY FLAPPER (20+1)</t>
  </si>
  <si>
    <t>REPLACED BY THU444.10D-A</t>
  </si>
  <si>
    <t>739268276642</t>
  </si>
  <si>
    <t>THU252P-4A</t>
  </si>
  <si>
    <t>FLUSH VALVE ASSEMBLY W/NUT AND GRAY FLAPPER (24+1)</t>
  </si>
  <si>
    <t>REPLACED BY THU444.15E-A</t>
  </si>
  <si>
    <t>739268276833</t>
  </si>
  <si>
    <t>THU252P-5A</t>
  </si>
  <si>
    <t>FLUSH VALVE ASSEMBLY WITH NUT AND FLAPPER (26+3) 423E/424E</t>
  </si>
  <si>
    <t>REPLACED BY THU443.21C-A</t>
  </si>
  <si>
    <t>739268276772</t>
  </si>
  <si>
    <t>THU255-A</t>
  </si>
  <si>
    <t>2" DRAIN VALVE ASSEMBLY WITH FLAPPER &amp; NUT (18+6)SP - ST706</t>
  </si>
  <si>
    <t>739268154438</t>
  </si>
  <si>
    <t>THU257</t>
  </si>
  <si>
    <t>2" PVC FLAPPER W/ CLEAR CONE (18+6) LINKS (SP)</t>
  </si>
  <si>
    <t>739268111165</t>
  </si>
  <si>
    <t>THU258-A</t>
  </si>
  <si>
    <t>2" DRAIN VALVE ASSEMBLY WITH FLAPPER &amp; NUT(18+6)SP - ST706D</t>
  </si>
  <si>
    <t>739268154445</t>
  </si>
  <si>
    <t>THU260</t>
  </si>
  <si>
    <t>2" PVC FLAPPER W/GRAY CONE (18+6) LINKS (SP)</t>
  </si>
  <si>
    <t>739268111172</t>
  </si>
  <si>
    <t>THU262</t>
  </si>
  <si>
    <t>2" PCV FLAPPER W/BLACK CONE (21+3) LINKS (SP)</t>
  </si>
  <si>
    <t>739268111189</t>
  </si>
  <si>
    <t>THU264</t>
  </si>
  <si>
    <t>DRAIN VALVE UNIT- RYOHAN FLUSH TOWER SPARE PARTS</t>
  </si>
  <si>
    <t>739268138629</t>
  </si>
  <si>
    <t>THU279#BN</t>
  </si>
  <si>
    <t>RIGHT HAND TRIP LEVER FOR ST743/ST706- BRUSHED NICKEL</t>
  </si>
  <si>
    <t>739268155978</t>
  </si>
  <si>
    <t>THU279</t>
  </si>
  <si>
    <t>THU279#CP</t>
  </si>
  <si>
    <t>RIGHT HAND TRIP LEVER - DRAKE DRAKE II, CARUSOE TANKS</t>
  </si>
  <si>
    <t>739268126091</t>
  </si>
  <si>
    <t>THU279#PB</t>
  </si>
  <si>
    <t>RIGHT HAND TRIP LEVER FOR ST743/ST706- POLISHED BRASS</t>
  </si>
  <si>
    <t>739268161979</t>
  </si>
  <si>
    <t>THU279#PN</t>
  </si>
  <si>
    <t>RIGHT HAND TRIP LEVER FOR ST743/ST706- POLISHED NICKEL</t>
  </si>
  <si>
    <t>739268162013</t>
  </si>
  <si>
    <t>THU291</t>
  </si>
  <si>
    <t>PLASTIC ROUGH-IN ASSEMBLY FOR AQUIA II AND AQUIA III</t>
  </si>
  <si>
    <t>739268134553</t>
  </si>
  <si>
    <t>THU294</t>
  </si>
  <si>
    <t>STAINLESS STEEL BRAIDED HOSE FOR FV - IN WALL TANK SYS</t>
  </si>
  <si>
    <t>739268188068</t>
  </si>
  <si>
    <t>THU297</t>
  </si>
  <si>
    <t>FILL VALVE FILTER -SHORT TYPE REPLACEMENT PART</t>
  </si>
  <si>
    <t>739268139510</t>
  </si>
  <si>
    <t>THU299S</t>
  </si>
  <si>
    <t>E-MAX REPLACE.PART RED FLAPPER W/FLOAT @ 6/3 28+1 RING</t>
  </si>
  <si>
    <t>739268144125</t>
  </si>
  <si>
    <t>THU3002</t>
  </si>
  <si>
    <t>Solenoid Assy Unit for Lloyd Urinal Flush Valve</t>
  </si>
  <si>
    <t>739268144415</t>
  </si>
  <si>
    <t>THU3003</t>
  </si>
  <si>
    <t>EPDM 5/8"DUCKBILL TEY1DNC-42 FOR LLOYD URINAL FLUSHOMETER</t>
  </si>
  <si>
    <t>739268173408</t>
  </si>
  <si>
    <t>THU3004</t>
  </si>
  <si>
    <t>SENSOR CONTROLLER FOR LLOYD URINAL FLUSH VALVES</t>
  </si>
  <si>
    <t>739268144408</t>
  </si>
  <si>
    <t>THU3005</t>
  </si>
  <si>
    <t>PP BATTERY CASE FOR TEY1DNC-42 LLOYD URINAL FLUSHOMETER</t>
  </si>
  <si>
    <t>739268173385</t>
  </si>
  <si>
    <t>THU3009#CP</t>
  </si>
  <si>
    <t>P Trap Cover Assembly in Polished Chrome</t>
  </si>
  <si>
    <t>739268144804</t>
  </si>
  <si>
    <t>THU3009</t>
  </si>
  <si>
    <t>THU3010</t>
  </si>
  <si>
    <t>UT104E URINAL DRAIN COVER ASSEMBLY - STAINLESS STEEL</t>
  </si>
  <si>
    <t>739268152229</t>
  </si>
  <si>
    <t>THU3011</t>
  </si>
  <si>
    <t>1-1/2" TUBULAR WASHERS (5 PCS) PP MATERIAL</t>
  </si>
  <si>
    <t>739268152809</t>
  </si>
  <si>
    <t>THU3012</t>
  </si>
  <si>
    <t>1-1/2" FLANGED WASHERS (5 PCS) PP MATERIAL</t>
  </si>
  <si>
    <t>739268152816</t>
  </si>
  <si>
    <t>THU3013</t>
  </si>
  <si>
    <t>HandDryer Top Cover HDR100#GY ABS plastic, Gray color</t>
  </si>
  <si>
    <t>739268166110</t>
  </si>
  <si>
    <t>THU3014</t>
  </si>
  <si>
    <t>HandDryer water tray HDR100#GY PP plastic, Gray color</t>
  </si>
  <si>
    <t>739268166127</t>
  </si>
  <si>
    <t>THU3015</t>
  </si>
  <si>
    <t>HandDryer filter HDR100#GY Polyurethane Foam</t>
  </si>
  <si>
    <t>739268166134</t>
  </si>
  <si>
    <t>THU3016</t>
  </si>
  <si>
    <t>HandDryer filter case HDR100 ABS plastic, Gray color</t>
  </si>
  <si>
    <t>739268166141</t>
  </si>
  <si>
    <t>THU3017</t>
  </si>
  <si>
    <t>UT447E URINAL DRAIN COVER ASSEMBLY - STAINLESS STEEL</t>
  </si>
  <si>
    <t>739268161436</t>
  </si>
  <si>
    <t>THU302</t>
  </si>
  <si>
    <t>REPLACEMENT CAP FOR DUAL MAX FILL VALVE</t>
  </si>
  <si>
    <t>739268146464</t>
  </si>
  <si>
    <t>THU3020</t>
  </si>
  <si>
    <t>SS coverplate HDR110#SS Satin SS finish concealed HDyr</t>
  </si>
  <si>
    <t>739268179172</t>
  </si>
  <si>
    <t>THU3021</t>
  </si>
  <si>
    <t>HandDryer water tray HDR110#SS PP plastic, Gray, concealed</t>
  </si>
  <si>
    <t>739268179189</t>
  </si>
  <si>
    <t>THU3022</t>
  </si>
  <si>
    <t>HandDryer Motor HDR100 &amp;HDR110 B,SS &amp;Al, 120V 60Hz setting</t>
  </si>
  <si>
    <t>739268166608</t>
  </si>
  <si>
    <t>THU3024</t>
  </si>
  <si>
    <t>FRONT PANEL TOILET ECOPOWER CONCEALED EFV SERIES</t>
  </si>
  <si>
    <t>739268167285</t>
  </si>
  <si>
    <t>THU3025</t>
  </si>
  <si>
    <t>FRONT PANEL URINAL ECOPOWER CONCEALED EFV SERIES</t>
  </si>
  <si>
    <t>739268167292</t>
  </si>
  <si>
    <t>THU3026</t>
  </si>
  <si>
    <t>TMT1LN VALVECOVER SET(1.28gpf) BRASS,</t>
  </si>
  <si>
    <t>739268167858</t>
  </si>
  <si>
    <t>THU3027</t>
  </si>
  <si>
    <t>TMU1LN VALVECOVER SET (0.5gpf) BRASS</t>
  </si>
  <si>
    <t>739268167865</t>
  </si>
  <si>
    <t>THU303</t>
  </si>
  <si>
    <t>2" PVC FLAPPER W/ CLEAR CONE (31+4) LINKS (SP)</t>
  </si>
  <si>
    <t>739268153738</t>
  </si>
  <si>
    <t>THU3035</t>
  </si>
  <si>
    <t>SS SCREENER FOR TEY1DNC-42 FOR LLOYD URINAL FLUSHOMETER</t>
  </si>
  <si>
    <t>739268173415</t>
  </si>
  <si>
    <t>THU3036</t>
  </si>
  <si>
    <t>BRASS Screener Cap Screw LLYOD URINAL FLUSHOMETER TEY1DNC-42</t>
  </si>
  <si>
    <t>739268173422</t>
  </si>
  <si>
    <t>THU3039</t>
  </si>
  <si>
    <t>ABS&amp;PP SENSOR with cord EcoPwr New Standard Spout_ASSEMBLY</t>
  </si>
  <si>
    <t>739268185678</t>
  </si>
  <si>
    <t>THU3046</t>
  </si>
  <si>
    <t>Upper Bracket concealed HDR SUS304 HDR110#SS</t>
  </si>
  <si>
    <t>739268215252</t>
  </si>
  <si>
    <t>THU3047</t>
  </si>
  <si>
    <t>Lower Bracket concealed HDR SUS304 HDR110#SS</t>
  </si>
  <si>
    <t>739268215269</t>
  </si>
  <si>
    <t>THU3048#BN</t>
  </si>
  <si>
    <t>NOZZLE ASSY (0.5 AERATOR) BRUSHED NICKEL LT/LC/LW/LK</t>
  </si>
  <si>
    <t>739268270701</t>
  </si>
  <si>
    <t>THU3048</t>
  </si>
  <si>
    <t>THU3048#CP</t>
  </si>
  <si>
    <t>NOZZLE ASSY (0.5 AERATOR) CHROME PLATE LT/LC/LW/LK</t>
  </si>
  <si>
    <t>739268270695</t>
  </si>
  <si>
    <t>THU3048#PN</t>
  </si>
  <si>
    <t>NOZZLE ASSY (0.5 AERATOR) POLISHED NICKEL LT/LC/LW/LK</t>
  </si>
  <si>
    <t>739268270718</t>
  </si>
  <si>
    <t>THU3051</t>
  </si>
  <si>
    <t>SCREWS W/WRENCH SET W/MEC EXPOSED EFV (2SCREWS+WRENCH)</t>
  </si>
  <si>
    <t>739268247932</t>
  </si>
  <si>
    <t>THU3052</t>
  </si>
  <si>
    <t>SCREWS,VANDAL W/WRENCH SET CONCEALED EFV (4SCREWS+WRENCH)</t>
  </si>
  <si>
    <t>739268247949</t>
  </si>
  <si>
    <t>THU3053</t>
  </si>
  <si>
    <t>STRAINER FOR UE URINAL WARRANTY PART</t>
  </si>
  <si>
    <t>739268248526</t>
  </si>
  <si>
    <t>Blank -Sales Rpt Code 1 41/S1</t>
  </si>
  <si>
    <t>Blank - Sales Rpt Code 2 41/S2</t>
  </si>
  <si>
    <t>Blank - Sales Rpt Code 3 41/S3</t>
  </si>
  <si>
    <t xml:space="preserve">AIMES TRIP LEVER - MS626 </t>
  </si>
  <si>
    <t>THU311R#BN</t>
  </si>
  <si>
    <t>739268275300</t>
  </si>
  <si>
    <t>THU311R</t>
  </si>
  <si>
    <t>THU311R#CP</t>
  </si>
  <si>
    <t>739268275287</t>
  </si>
  <si>
    <t>THU311R#PN</t>
  </si>
  <si>
    <t>739268275317</t>
  </si>
  <si>
    <t xml:space="preserve">LEGATO TRIP LEVER - MS624 </t>
  </si>
  <si>
    <t>REPLACED BY THU312N#</t>
  </si>
  <si>
    <t>THU312R</t>
  </si>
  <si>
    <t>THU312R#CP</t>
  </si>
  <si>
    <t>739268275324</t>
  </si>
  <si>
    <t>THU312R#PN</t>
  </si>
  <si>
    <t>739268275348</t>
  </si>
  <si>
    <t>THU313</t>
  </si>
  <si>
    <t>PLASTIC TANK W/ O-RING &amp; INSUL ATION &amp; TRIM- IN WALL TANK SYS</t>
  </si>
  <si>
    <t>739268191426</t>
  </si>
  <si>
    <t>THU314#CP</t>
  </si>
  <si>
    <t>AQUIA PUSH BUTTON ST412M AND ST416M -24MM- CHROME</t>
  </si>
  <si>
    <t>739268192997</t>
  </si>
  <si>
    <t>THU314</t>
  </si>
  <si>
    <t>THU315#CP</t>
  </si>
  <si>
    <t>PUSH BUTTON THU339 + 9AU278 + INSTRUCTION</t>
  </si>
  <si>
    <t>739268193017</t>
  </si>
  <si>
    <t>THU315</t>
  </si>
  <si>
    <t>THU316</t>
  </si>
  <si>
    <t>SOUND DAMPER PAD SET FOR IN WA LL TANK SYSTEM</t>
  </si>
  <si>
    <t>739268198531</t>
  </si>
  <si>
    <t>THU320</t>
  </si>
  <si>
    <t>MOUNTING HARDWARE FOR IN WALL TANK FRAME AND TOILET BOWL</t>
  </si>
  <si>
    <t>739268199002</t>
  </si>
  <si>
    <t>THU321</t>
  </si>
  <si>
    <t>ACTUATOR FOR PUSH PLATE - IN WALL TANK SYSTEM</t>
  </si>
  <si>
    <t>739268188044</t>
  </si>
  <si>
    <t>THU322</t>
  </si>
  <si>
    <t xml:space="preserve">FLUSH VALVE ASSEMBLY WITH SEAL </t>
  </si>
  <si>
    <t>739268188051</t>
  </si>
  <si>
    <t>THU323</t>
  </si>
  <si>
    <t>NYLON BRAIDED HOSE FOR FV - IN WALL TANK SYSTEM</t>
  </si>
  <si>
    <t>739268188075</t>
  </si>
  <si>
    <t>THU327</t>
  </si>
  <si>
    <t>ELBOW OUTLET DRAIN PIPE WITH GASKET 2X6 - IN WALL TANK SYS</t>
  </si>
  <si>
    <t>739268188129</t>
  </si>
  <si>
    <t>THU329</t>
  </si>
  <si>
    <t>STOP VALVE ASSEMBLY FOR IN WAL L TANK SYSTEM</t>
  </si>
  <si>
    <t>739268188471</t>
  </si>
  <si>
    <t>FLAPPER REPLACEMENT PART BLISTER PACK 28+1 RINGS</t>
  </si>
  <si>
    <t>THU334#01</t>
  </si>
  <si>
    <t>CONNECTION PARTS FOR WALL HUNG TOILET</t>
  </si>
  <si>
    <t>739268197930</t>
  </si>
  <si>
    <t>THU334</t>
  </si>
  <si>
    <t>THU335</t>
  </si>
  <si>
    <t>CAST IRON ASSEMBLY - IN WALL T ANK SYSTEM</t>
  </si>
  <si>
    <t>739268188488</t>
  </si>
  <si>
    <t>THU338N</t>
  </si>
  <si>
    <t>FLUSH VALVE ASSEMBLY 1-PC DUAL FLUSH - SETTING #6</t>
  </si>
  <si>
    <t>739268298026</t>
  </si>
  <si>
    <t>THU340#CP</t>
  </si>
  <si>
    <t>AQUIA PUSH BUTTON MS654 - 53MM SPARE PART - CHROME</t>
  </si>
  <si>
    <t>739268198579</t>
  </si>
  <si>
    <t>THU340</t>
  </si>
  <si>
    <t>THU341#CP</t>
  </si>
  <si>
    <t>RIGHT HANDED TRIP LEVER FOR CST604CEFGR</t>
  </si>
  <si>
    <t>739268183414</t>
  </si>
  <si>
    <t>THU341</t>
  </si>
  <si>
    <t>THU343</t>
  </si>
  <si>
    <t>2x4 OUTLET ASSEMBLY - IN WALL TANK SYSTEM</t>
  </si>
  <si>
    <t>739268188495</t>
  </si>
  <si>
    <t>THU344#01</t>
  </si>
  <si>
    <t>SET OF LARGE &amp; SMALL SIDE PLA COTTON</t>
  </si>
  <si>
    <t>739268186446</t>
  </si>
  <si>
    <t>THU344</t>
  </si>
  <si>
    <t>THU344#03</t>
  </si>
  <si>
    <t>SET OF LARGE &amp; SMALL SIDE PLA BONE</t>
  </si>
  <si>
    <t>739268186453</t>
  </si>
  <si>
    <t>THU344#11</t>
  </si>
  <si>
    <t>SET OF LARGE &amp; SMALL SIDE PLA COLONIAL WHITE</t>
  </si>
  <si>
    <t>739268186460</t>
  </si>
  <si>
    <t>THU344#12</t>
  </si>
  <si>
    <t>SET OF LARGE &amp; SMALL SIDE PLA SEDONA BEIGE</t>
  </si>
  <si>
    <t>739268186477</t>
  </si>
  <si>
    <t>THU344#51</t>
  </si>
  <si>
    <t>SET OF LARGE &amp; SMALL SIDE PLA EBONY</t>
  </si>
  <si>
    <t>739268186484</t>
  </si>
  <si>
    <t>THU348</t>
  </si>
  <si>
    <t>AQUIA 1-PC FLAPPER SEAL GASKET SPARE PART, 10PCS OF 9BU088E</t>
  </si>
  <si>
    <t>739268198968</t>
  </si>
  <si>
    <t>THU351#CP</t>
  </si>
  <si>
    <t>MARIS 2PC TOILET TRIP LEVER TANK ST484M CST484</t>
  </si>
  <si>
    <t>739268207295</t>
  </si>
  <si>
    <t>THU351</t>
  </si>
  <si>
    <t>THU356</t>
  </si>
  <si>
    <t>FLUSH VALVE ASSEMBLY MARIS SPARE PART 2-PC TOILET ST484M</t>
  </si>
  <si>
    <t>739268207639</t>
  </si>
  <si>
    <t>THU362-A</t>
  </si>
  <si>
    <t>2" FLUSH TOWER WITH NUT ST405M</t>
  </si>
  <si>
    <t>739268228559</t>
  </si>
  <si>
    <t>THU365</t>
  </si>
  <si>
    <t>2" FLAPPER WITH CHAIN ST406</t>
  </si>
  <si>
    <t>739268228450</t>
  </si>
  <si>
    <t>THU367</t>
  </si>
  <si>
    <t>SEAL GASKET F/V (5PC SET) IN WALL TANK SYSTEM</t>
  </si>
  <si>
    <t>739268212619</t>
  </si>
  <si>
    <t>THU369S</t>
  </si>
  <si>
    <t>739268215030</t>
  </si>
  <si>
    <t>THU374</t>
  </si>
  <si>
    <t>FLUSH TOWER ASSM W/ WIRED BOX RH SINGLE FLUSH COMPLETE</t>
  </si>
  <si>
    <t>739268235779</t>
  </si>
  <si>
    <t>THU383</t>
  </si>
  <si>
    <t>WASHLET CONNECTION VALVE FOR INWALL TANK SYSTEM</t>
  </si>
  <si>
    <t>739268216334</t>
  </si>
  <si>
    <t>THU390#01</t>
  </si>
  <si>
    <t>TRIP LEVER HANDLE W/ SPUD AND MOUNTING NUT, #01</t>
  </si>
  <si>
    <t>739268294691</t>
  </si>
  <si>
    <t>THU390</t>
  </si>
  <si>
    <t>THU390#BN</t>
  </si>
  <si>
    <t>TRIP LEVER HANDLE W/ SPUD AND MOUNTING NUT, #BN</t>
  </si>
  <si>
    <t>739268294707</t>
  </si>
  <si>
    <t>THU390#CP</t>
  </si>
  <si>
    <t>TRIP LEVER HANDLE W/ SPUD AND MOUNTING NUT, ST453U/ST453UR</t>
  </si>
  <si>
    <t>739268233058</t>
  </si>
  <si>
    <t>THU390#PN</t>
  </si>
  <si>
    <t>TRIP LEVER HANDLE W/ SPUD AND MOUNTING NUT, #PN</t>
  </si>
  <si>
    <t>739268294714</t>
  </si>
  <si>
    <t>THU392#01</t>
  </si>
  <si>
    <t>G500 SIDE PLATE ASSEMBLY MS970CEMFG   COTTON</t>
  </si>
  <si>
    <t>739268257306</t>
  </si>
  <si>
    <t>THU392</t>
  </si>
  <si>
    <t>THU392#12</t>
  </si>
  <si>
    <t>G500 SIDE PLATE ASSEMBLY MS970CEMFG   SEDONA BEIGE</t>
  </si>
  <si>
    <t>739268257313</t>
  </si>
  <si>
    <t>THU393</t>
  </si>
  <si>
    <t>G500 ROUGH-IN PLASTIC SOCKET MS970CEMFG</t>
  </si>
  <si>
    <t>739268257320</t>
  </si>
  <si>
    <t>THU394</t>
  </si>
  <si>
    <t>SOCKET MOUNTING HARDWARE MS970, 920</t>
  </si>
  <si>
    <t>739268257337</t>
  </si>
  <si>
    <t>THU395</t>
  </si>
  <si>
    <t>MOUNTING BLOCK HARDWARE MS970, 920</t>
  </si>
  <si>
    <t>739268257351</t>
  </si>
  <si>
    <t>THU396</t>
  </si>
  <si>
    <t>FLUSH TOWER ASSM W/ WIRED BOX SINGLE FLUSH COMPLETE</t>
  </si>
  <si>
    <t>739268235755</t>
  </si>
  <si>
    <t>THU398#01</t>
  </si>
  <si>
    <t>TRIP LEVER FOR ST744E #01</t>
  </si>
  <si>
    <t>739268294639</t>
  </si>
  <si>
    <t>THU398</t>
  </si>
  <si>
    <t>THU398#BN</t>
  </si>
  <si>
    <t>TRIP LEVER FOR ST744E #BN</t>
  </si>
  <si>
    <t>739268294646</t>
  </si>
  <si>
    <t>THU398#CP</t>
  </si>
  <si>
    <t xml:space="preserve">TRIP LEVER FOR ST744E </t>
  </si>
  <si>
    <t>739268247086</t>
  </si>
  <si>
    <t>THU398#PN</t>
  </si>
  <si>
    <t>TRIP LEVER FOR ST744E #PN</t>
  </si>
  <si>
    <t>739268294653</t>
  </si>
  <si>
    <t>THU399#CP</t>
  </si>
  <si>
    <t>RH TRIP LEVER FOR ST744ER RIGHT HAND</t>
  </si>
  <si>
    <t>739268247123</t>
  </si>
  <si>
    <t>THU399</t>
  </si>
  <si>
    <t>THU400#CP</t>
  </si>
  <si>
    <t>TRIP LEVER FOR ST243E CHROME PLATED</t>
  </si>
  <si>
    <t>739268249066</t>
  </si>
  <si>
    <t>THU400</t>
  </si>
  <si>
    <t>THU4001</t>
  </si>
  <si>
    <t>METAL HANDLE SET,MERCER DB POLISHED CHROME</t>
  </si>
  <si>
    <t>739268020405</t>
  </si>
  <si>
    <t>THU4002</t>
  </si>
  <si>
    <t>METAL HANDLE SET,MERCER DB LIFEKOAT POLISHED BRASS</t>
  </si>
  <si>
    <t>739268020412</t>
  </si>
  <si>
    <t>THU4003</t>
  </si>
  <si>
    <t>METAL HANDLE SET,MERCER DB LIFEKOAT BRUSHED NICKEL</t>
  </si>
  <si>
    <t>739268020429</t>
  </si>
  <si>
    <t>THU4005</t>
  </si>
  <si>
    <t>MERCER DB CANOPY SET LIFEKOAT POLISHED BRASS</t>
  </si>
  <si>
    <t>739268020443</t>
  </si>
  <si>
    <t>THU4006</t>
  </si>
  <si>
    <t>MERCER DB CANOPY SET LIFEKOAT BRUSHED NICKEL</t>
  </si>
  <si>
    <t>739268020450</t>
  </si>
  <si>
    <t>THU4007</t>
  </si>
  <si>
    <t>MERCER DB METAL HANDLE ASSEM. POLISHED CHROME</t>
  </si>
  <si>
    <t>739268020467</t>
  </si>
  <si>
    <t>THU4008</t>
  </si>
  <si>
    <t>MERCER DB METAL HANDLE ASSEM. LIFEKOAT POLISHED BRASS</t>
  </si>
  <si>
    <t>739268020474</t>
  </si>
  <si>
    <t>THU4009</t>
  </si>
  <si>
    <t>MERCER DB METAL HANDLE ASSEM. LIFEKOAT BRUSHED NICKEL</t>
  </si>
  <si>
    <t>739268020481</t>
  </si>
  <si>
    <t>THU4010</t>
  </si>
  <si>
    <t>MOUNTING HARDWARE FOR RESIDENTIAL FAUCET</t>
  </si>
  <si>
    <t>739268020498</t>
  </si>
  <si>
    <t>THU4011</t>
  </si>
  <si>
    <t>BODY ASSEMBLY FOR DECK MOUNTED FAUCET, MERCER</t>
  </si>
  <si>
    <t>739268020504</t>
  </si>
  <si>
    <t>THU4012</t>
  </si>
  <si>
    <t>AERATOR, MERCER DB POLISHED CHROME</t>
  </si>
  <si>
    <t>739268020511</t>
  </si>
  <si>
    <t>THU4013</t>
  </si>
  <si>
    <t>AERATOR, MERCER DB LIFEKOAT POLISHED BRASS</t>
  </si>
  <si>
    <t>739268020528</t>
  </si>
  <si>
    <t>THU4014</t>
  </si>
  <si>
    <t>AERATOR, MERCER DB LIFEKOAT BRUSHED NICKEL</t>
  </si>
  <si>
    <t>739268020535</t>
  </si>
  <si>
    <t>THU4015</t>
  </si>
  <si>
    <t>SPOUT SET FOR MERCER DB FAUCET-POLISHED CHROME</t>
  </si>
  <si>
    <t>739268020542</t>
  </si>
  <si>
    <t>THU4016</t>
  </si>
  <si>
    <t>MERCER DB SPOUT SET LIFEKOAT POLISHED BRASS</t>
  </si>
  <si>
    <t>739268020559</t>
  </si>
  <si>
    <t>THU4017</t>
  </si>
  <si>
    <t>MERCER DB SPOUT SET LIFEKOAT BRUSHED NICKEL</t>
  </si>
  <si>
    <t>739268020566</t>
  </si>
  <si>
    <t>THU4018</t>
  </si>
  <si>
    <t>MERCER DB SPOUT ASSEMBLY POLISHED CHROME</t>
  </si>
  <si>
    <t>739268020573</t>
  </si>
  <si>
    <t>THU4019</t>
  </si>
  <si>
    <t>MERCER DB,SPOUT ASSEMBLY LIFEKOAT POLISHED BRASS</t>
  </si>
  <si>
    <t>739268020580</t>
  </si>
  <si>
    <t>THU4020</t>
  </si>
  <si>
    <t>MERCER DB,SPOUT ASSEMBLY LIFEKOAT BRUSHED NICKEL</t>
  </si>
  <si>
    <t>739268020597</t>
  </si>
  <si>
    <t>THU4021</t>
  </si>
  <si>
    <t>MOUNTING HARDWARE SET FOR RESIDENTIAL FAUCET</t>
  </si>
  <si>
    <t>739268020603</t>
  </si>
  <si>
    <t>THU4022</t>
  </si>
  <si>
    <t>NEXUS DB METAL HANDLE ASSEM. POLISHED CHROME</t>
  </si>
  <si>
    <t>739268020610</t>
  </si>
  <si>
    <t>THU4023</t>
  </si>
  <si>
    <t>NEXUS DB METAL HANDLE ASSEM. LIFEKOAT POLISHED BRASS</t>
  </si>
  <si>
    <t>739268020627</t>
  </si>
  <si>
    <t>THU4024</t>
  </si>
  <si>
    <t>NEXUS DB METAL HANDLE ASSEM. LIFEKOAT BRUSHED NICKEL</t>
  </si>
  <si>
    <t>739268020634</t>
  </si>
  <si>
    <t>THU4025</t>
  </si>
  <si>
    <t>NEXUS DB BODY ASSEMBLY (HOT) FOR DECK MOUNTED FAUCET</t>
  </si>
  <si>
    <t>739268020641</t>
  </si>
  <si>
    <t>THU4026</t>
  </si>
  <si>
    <t>BODY ASSEMBLY (COLD) FOR DECK MOUNTED FAUCET, NEXUS</t>
  </si>
  <si>
    <t>739268020658</t>
  </si>
  <si>
    <t>THU4027</t>
  </si>
  <si>
    <t>NEXUS DB,SPOUT ASSEMBLY POLISHED CHROME</t>
  </si>
  <si>
    <t>739268020665</t>
  </si>
  <si>
    <t>THU4028</t>
  </si>
  <si>
    <t>NEXUS DB,SPOUT ASSEMBLY LIFEKOAT POLISHED BRASS</t>
  </si>
  <si>
    <t>739268020672</t>
  </si>
  <si>
    <t>THU4029</t>
  </si>
  <si>
    <t>NEXUS DB,SPOUT ASSEMBLY LIFEKOAT BRUSHED NICKEL</t>
  </si>
  <si>
    <t>739268020689</t>
  </si>
  <si>
    <t>THU4030</t>
  </si>
  <si>
    <t>AERATOR ASSEMBLY, NEXUS DB POLISHED CHROME</t>
  </si>
  <si>
    <t>739268020696</t>
  </si>
  <si>
    <t>THU4031</t>
  </si>
  <si>
    <t>AERATOR ASSEMBLY, NEXUS DB LIFEKOAT POLISHED BRASS</t>
  </si>
  <si>
    <t>739268020702</t>
  </si>
  <si>
    <t>THU4032</t>
  </si>
  <si>
    <t>AERATOR ASSEMBLY, NEXUS DB LIFEKOAT BRUSHED NICKEL</t>
  </si>
  <si>
    <t>739268020719</t>
  </si>
  <si>
    <t>THU4033</t>
  </si>
  <si>
    <t>MERCER LAV,METAL HANDLE SET POLISHED CHROME</t>
  </si>
  <si>
    <t>739268020726</t>
  </si>
  <si>
    <t>THU4034</t>
  </si>
  <si>
    <t>MERCER LAV,METAL HANDLE SET LIFEKOAT POLISHED BRASS</t>
  </si>
  <si>
    <t>739268020733</t>
  </si>
  <si>
    <t>THU4035</t>
  </si>
  <si>
    <t>MERCER LAV,METAL HANDLE SET LIFEKOAT BRUSHED NICKEL</t>
  </si>
  <si>
    <t>739268020740</t>
  </si>
  <si>
    <t>THU4036</t>
  </si>
  <si>
    <t>MERCER LAV,CANOPY SET POLISHED CHROME</t>
  </si>
  <si>
    <t>739268020757</t>
  </si>
  <si>
    <t>THU4037</t>
  </si>
  <si>
    <t>MERCER LAV,CANOPY SET LIFEKOAT POLISHED BRASS</t>
  </si>
  <si>
    <t>739268020764</t>
  </si>
  <si>
    <t>THU4038</t>
  </si>
  <si>
    <t>MERCER LAV,CANOPY SET LIFEKOAT BRUSHED NICKEL</t>
  </si>
  <si>
    <t>739268020771</t>
  </si>
  <si>
    <t>THU4039</t>
  </si>
  <si>
    <t>MERCER LAV,METAL HANDLE ASSEM. POLISHED CHROME</t>
  </si>
  <si>
    <t>739268020788</t>
  </si>
  <si>
    <t>THU4040</t>
  </si>
  <si>
    <t>MERCER LAV,METAL HANDLE ASSEM. LIFEKOAT POLISHED BRASS</t>
  </si>
  <si>
    <t>739268020795</t>
  </si>
  <si>
    <t>THU4041</t>
  </si>
  <si>
    <t>MERCER LAV,METAL HANDLE ASSEM. LIFEKOAT BRUSHED NICKEL</t>
  </si>
  <si>
    <t>739268020801</t>
  </si>
  <si>
    <t>THU4042</t>
  </si>
  <si>
    <t xml:space="preserve">MOUNTING HARDWARE SET </t>
  </si>
  <si>
    <t>739268020818</t>
  </si>
  <si>
    <t>THU4043</t>
  </si>
  <si>
    <t xml:space="preserve">LAV FAUCET BODY ASSEMBLY(HOT) </t>
  </si>
  <si>
    <t>739268020825</t>
  </si>
  <si>
    <t>THU4043Q</t>
  </si>
  <si>
    <t>BRASS RESD.LAV FAUCET VALVE(H) LOW LEAD</t>
  </si>
  <si>
    <t>739268163096</t>
  </si>
  <si>
    <t>THU4044</t>
  </si>
  <si>
    <t>MERCER LAV MOUNTING HARDWARE SET</t>
  </si>
  <si>
    <t>739268020832</t>
  </si>
  <si>
    <t>THU4045</t>
  </si>
  <si>
    <t>MERCER LAV SPOUT SET POLISHED CHROME</t>
  </si>
  <si>
    <t>739268020849</t>
  </si>
  <si>
    <t>THU4046</t>
  </si>
  <si>
    <t>MERCER LAV SPOUT SET LIFEKOAT POLISHED BRASS</t>
  </si>
  <si>
    <t>739268020856</t>
  </si>
  <si>
    <t>THU4047</t>
  </si>
  <si>
    <t>SPOUT SET FOR MERCER LAV FAUCET LIFEKOAT BRUSH NICKEL</t>
  </si>
  <si>
    <t>739268020863</t>
  </si>
  <si>
    <t>THU4048</t>
  </si>
  <si>
    <t>AERATOR, MERCER LAV,POLISHED CHROME</t>
  </si>
  <si>
    <t>739268020870</t>
  </si>
  <si>
    <t>THU4049</t>
  </si>
  <si>
    <t>AERATOR, MERCER LAV LIFEKOAT POLISHED BRASS</t>
  </si>
  <si>
    <t>739268020887</t>
  </si>
  <si>
    <t>THU4050</t>
  </si>
  <si>
    <t>AERATOR, MERCER LAV LIFEKOAT BRUSHED NICKEL</t>
  </si>
  <si>
    <t>739268020894</t>
  </si>
  <si>
    <t>THU4051</t>
  </si>
  <si>
    <t>MERCER LAV SPOUT ASSEMBLY POLISHED CHROME</t>
  </si>
  <si>
    <t>739268020900</t>
  </si>
  <si>
    <t>THU4052</t>
  </si>
  <si>
    <t>MERCER LAV SPOUT ASSEMBLY LIFEKOAT POLISHED BRASS</t>
  </si>
  <si>
    <t>739268020917</t>
  </si>
  <si>
    <t>THU4053</t>
  </si>
  <si>
    <t>MERCER LAV SPOUT ASSEMBLY LIFEKOAT BRUSHED NICKEL</t>
  </si>
  <si>
    <t>739268020924</t>
  </si>
  <si>
    <t>THU4054</t>
  </si>
  <si>
    <t>POP-UP DRAIN,POLISHED CHROME FOR RESIDENTIAL FAUCET</t>
  </si>
  <si>
    <t>739268020931</t>
  </si>
  <si>
    <t>THU4055</t>
  </si>
  <si>
    <t>POP-UP DRAIN FOR RESIDENTIAL FAUCET-LIFEKOAT POLISHED BRASS</t>
  </si>
  <si>
    <t>739268020948</t>
  </si>
  <si>
    <t>THU4056</t>
  </si>
  <si>
    <t>POP-UP DRAIN FOR RESIDENTIAL FAUCET-LIFEKOAT BRUSHED NICKEL</t>
  </si>
  <si>
    <t>739268020955</t>
  </si>
  <si>
    <t>THU4057</t>
  </si>
  <si>
    <t>LAV BALL ROD &amp; LIFT ROD STRAP</t>
  </si>
  <si>
    <t>739268020979</t>
  </si>
  <si>
    <t>THU4058</t>
  </si>
  <si>
    <t>NEXUS LAV METAL HANDLE ASSEM. POLISHED CHROME</t>
  </si>
  <si>
    <t>739268020986</t>
  </si>
  <si>
    <t>THU4059</t>
  </si>
  <si>
    <t>NEXUS LAV METAL HANDLE ASSEM. LIFEKOAT POLISHED BRASS</t>
  </si>
  <si>
    <t>739268020993</t>
  </si>
  <si>
    <t>THU4060</t>
  </si>
  <si>
    <t>NEXUS LAV METAL HANDLE ASSEM. LIFEKOAT BRUSHED NICKEL</t>
  </si>
  <si>
    <t>739268021013</t>
  </si>
  <si>
    <t>THU4061</t>
  </si>
  <si>
    <t>BODY ASSEMBLY (COLD) FOR LAVATORY ASSEMBLY</t>
  </si>
  <si>
    <t>739268021020</t>
  </si>
  <si>
    <t>THU4062</t>
  </si>
  <si>
    <t>NEXUS LAV,SPOUT ASSEMBLY POLISHED CHROME</t>
  </si>
  <si>
    <t>739268021037</t>
  </si>
  <si>
    <t>THU4062Q#BN</t>
  </si>
  <si>
    <t>NEXUS BRASS FAUCET SPOUT LOW LEAD/RESD.USE/BR.NICKEL</t>
  </si>
  <si>
    <t>739268163072</t>
  </si>
  <si>
    <t>THU4062Q</t>
  </si>
  <si>
    <t>THU4062Q#CP</t>
  </si>
  <si>
    <t>NEXUS BRASS FAUCET SPOUT LOW LEAD/RESD.USE/PO.CHROME</t>
  </si>
  <si>
    <t>739268163065</t>
  </si>
  <si>
    <t>THU4063</t>
  </si>
  <si>
    <t>NEXUS LAV,SPOUT ASSEMBLY LIFEKOAT POLISHED BRASS</t>
  </si>
  <si>
    <t>739268021044</t>
  </si>
  <si>
    <t>THU4064</t>
  </si>
  <si>
    <t>REPLACED BY THU4062Q#BN LIFEKOAT BRUSHED NICKEL</t>
  </si>
  <si>
    <t>739268021051</t>
  </si>
  <si>
    <t>THU4065</t>
  </si>
  <si>
    <t>NEXUS LAV, AERATOR POLISHED CHROME</t>
  </si>
  <si>
    <t>739268021068</t>
  </si>
  <si>
    <t>THU4066</t>
  </si>
  <si>
    <t>NEXUS LAV,AERATOR LIFEKOAT POLISHED BRASS</t>
  </si>
  <si>
    <t>739268021075</t>
  </si>
  <si>
    <t>THU4067</t>
  </si>
  <si>
    <t>NEXUS LAV,AERATOR LIFEKOAT BRUSHED NICKEL</t>
  </si>
  <si>
    <t>739268021082</t>
  </si>
  <si>
    <t>THU4069</t>
  </si>
  <si>
    <t>NEXUS LAV HANDLE ASSEMBLY POLISHED CHROME</t>
  </si>
  <si>
    <t>739268021099</t>
  </si>
  <si>
    <t>THU4070</t>
  </si>
  <si>
    <t>NEXUS LAV HANDLE ASSEMBLY LIFEKOAT POLISHED BRASS</t>
  </si>
  <si>
    <t>739268021105</t>
  </si>
  <si>
    <t>THU4071</t>
  </si>
  <si>
    <t>NEXUS LAV HANDLE ASSEMBLY LIFEKOAT BRUSHED NICKEL</t>
  </si>
  <si>
    <t>739268021112</t>
  </si>
  <si>
    <t>THU4072</t>
  </si>
  <si>
    <t>NEXUS LAV,LIFT ASSEMBLY POLISHED CHROME</t>
  </si>
  <si>
    <t>739268021129</t>
  </si>
  <si>
    <t>THU4073</t>
  </si>
  <si>
    <t>NEXUS LAV,LIFT ASSEMBLY LIFEKOAT POLISHED BRASS</t>
  </si>
  <si>
    <t>739268021136</t>
  </si>
  <si>
    <t>THU4074</t>
  </si>
  <si>
    <t>NEXUS LAV,LIFT ASSEMBLY LIFEKOAT BRUSHED NICKEL</t>
  </si>
  <si>
    <t>739268021143</t>
  </si>
  <si>
    <t>THU4075</t>
  </si>
  <si>
    <t>NEXUS LAV,TUBE CONNECTOR ASSEMBLY,POLISHED CHROME</t>
  </si>
  <si>
    <t>739268021150</t>
  </si>
  <si>
    <t>THU4076</t>
  </si>
  <si>
    <t>NEXUS LAV,TUBE CONNECTOR ASS. LIFEKOAT POLISHED BRASS</t>
  </si>
  <si>
    <t>739268021167</t>
  </si>
  <si>
    <t>THU4077</t>
  </si>
  <si>
    <t>TUBE CONNECTOR ASSY FOR NEXUS LAV FAUCET-LIFEKOATA BRUSH NIC</t>
  </si>
  <si>
    <t>739268021174</t>
  </si>
  <si>
    <t>THU4078</t>
  </si>
  <si>
    <t>NUT WASHER ASSEMBLY FOR RESIDENTIAL FAUCET</t>
  </si>
  <si>
    <t>739268021181</t>
  </si>
  <si>
    <t>THU4079</t>
  </si>
  <si>
    <t>CLAYTON LAV HANDLE ASSEMBLY POLISHED CHROME</t>
  </si>
  <si>
    <t>739268021198</t>
  </si>
  <si>
    <t>THU4080</t>
  </si>
  <si>
    <t>CLAYTON LAV HANDLE ASSEMBLY LIFEKOAT POLISHED BRASS</t>
  </si>
  <si>
    <t>739268021204</t>
  </si>
  <si>
    <t>THU4081</t>
  </si>
  <si>
    <t>CLAYTON LAV HANDLE ASSEMBLY LIFEKOAT BRUSHED NICKEL</t>
  </si>
  <si>
    <t>739268021211</t>
  </si>
  <si>
    <t>THU4082</t>
  </si>
  <si>
    <t>CLAYTON LAV,SPOUT ASSEMBLY POLISHED CHROME</t>
  </si>
  <si>
    <t>739268021228</t>
  </si>
  <si>
    <t>THU4083</t>
  </si>
  <si>
    <t>CLAYTON LAV,SPOUT ASSEMBLY LIFEKOAT POLISHED BRASS</t>
  </si>
  <si>
    <t>739268021235</t>
  </si>
  <si>
    <t>THU4084</t>
  </si>
  <si>
    <t>CLAYTON LAV,SPOUT ASSEMBLY LIFEKOAT BRUSHED NICKEL</t>
  </si>
  <si>
    <t>739268021242</t>
  </si>
  <si>
    <t>THU4085</t>
  </si>
  <si>
    <t>CLAYTON LAV,AERATOR POLISHED CHROME</t>
  </si>
  <si>
    <t>739268021259</t>
  </si>
  <si>
    <t>THU4086</t>
  </si>
  <si>
    <t>CLAYTON LAV,AERATOR LIFEKOAT POLISHED BRASS</t>
  </si>
  <si>
    <t>739268021266</t>
  </si>
  <si>
    <t>THU4087</t>
  </si>
  <si>
    <t>CLAYTON LAV,AERATOR LIFEKOAT BRUSHED NICKEL</t>
  </si>
  <si>
    <t>739268021273</t>
  </si>
  <si>
    <t>THU4088</t>
  </si>
  <si>
    <t>CLAYTON LAV,SPOUT BASE SET POLISHED CHROME</t>
  </si>
  <si>
    <t>739268021280</t>
  </si>
  <si>
    <t>THU4089</t>
  </si>
  <si>
    <t>HANDLE ASSEMBLY CLAYTON LAV POLISHED CHROME</t>
  </si>
  <si>
    <t>739268021297</t>
  </si>
  <si>
    <t>THU4090</t>
  </si>
  <si>
    <t>HANDLE ASSEMBLY CLAYTON LAV LIFEKOAT POLISHED BRASS</t>
  </si>
  <si>
    <t>739268021303</t>
  </si>
  <si>
    <t>THU4091</t>
  </si>
  <si>
    <t>HANDLE ASSEMBLY CLAYTON LAV LIFEKOAT BRUSHED NICKEL</t>
  </si>
  <si>
    <t>739268021310</t>
  </si>
  <si>
    <t>THU4092</t>
  </si>
  <si>
    <t>LIFT ROD FOR CLAYTON LAV FAUCE POLISHED CHROME</t>
  </si>
  <si>
    <t>739268021327</t>
  </si>
  <si>
    <t>THU4093</t>
  </si>
  <si>
    <t>LIFT ROD ASSEMBLY CLAYTON LAV LIFEKOAT POLISHED BRASS</t>
  </si>
  <si>
    <t>739268021334</t>
  </si>
  <si>
    <t>THU4094</t>
  </si>
  <si>
    <t>LIFT ROD ASSEMBLY,CLAYTON LAV LIFEKOAT BRUSHED NICKEL</t>
  </si>
  <si>
    <t>739268021389</t>
  </si>
  <si>
    <t>THU4098</t>
  </si>
  <si>
    <t>CLAYTON LAV,SPOUT BASE SET LIFEKOAT POLISHED BRASS</t>
  </si>
  <si>
    <t>739268021419</t>
  </si>
  <si>
    <t>THU4099</t>
  </si>
  <si>
    <t>CLAYTON LAV,SPOUT BASE SET LIFEKOAT BRUSHED NICKEL</t>
  </si>
  <si>
    <t>739268021426</t>
  </si>
  <si>
    <t>THU4100</t>
  </si>
  <si>
    <t>LAVATORY FAUCET DRAIN POP-UP POLISHED CHROME</t>
  </si>
  <si>
    <t>739268021723</t>
  </si>
  <si>
    <t>THU4102</t>
  </si>
  <si>
    <t>LAVATORY FAUCET DRAIN POP-UP LIFEKOAT BRUSHED NICKEL</t>
  </si>
  <si>
    <t>739268021730</t>
  </si>
  <si>
    <t>THU4103</t>
  </si>
  <si>
    <t>HANDLE ASSEMBLY-CHROME NEXUS SHOWER</t>
  </si>
  <si>
    <t>739268037076</t>
  </si>
  <si>
    <t>THU4104</t>
  </si>
  <si>
    <t>HANDLE ASSEMBLY-LIFEKOAT P.BRASS NEXUS SHOWER</t>
  </si>
  <si>
    <t>739268037083</t>
  </si>
  <si>
    <t>THU4105</t>
  </si>
  <si>
    <t>HANDLE ASSEMBLY LIFE KOAT(DIV) BR.NICKEL NEXUS SHOWER</t>
  </si>
  <si>
    <t>739268037090</t>
  </si>
  <si>
    <t>THU4106</t>
  </si>
  <si>
    <t>HANDLE ASSEMBLY-CHROME MERCER SHOWER</t>
  </si>
  <si>
    <t>739268037106</t>
  </si>
  <si>
    <t>THU4107</t>
  </si>
  <si>
    <t>HANDLE ASSEMBLY-LIFEKOAT P.BRASS-MERCER SHOWER</t>
  </si>
  <si>
    <t>739268037120</t>
  </si>
  <si>
    <t>THU4108</t>
  </si>
  <si>
    <t>HANDLE ASSEMBLY-LIFEKOAT BR.NICKEL</t>
  </si>
  <si>
    <t>739268037137</t>
  </si>
  <si>
    <t>THU4112</t>
  </si>
  <si>
    <t xml:space="preserve">VALVE BODY </t>
  </si>
  <si>
    <t>739268035171</t>
  </si>
  <si>
    <t>THU4113</t>
  </si>
  <si>
    <t>SHOWER HEAD ASSEMBLY-CHROME NEXUS</t>
  </si>
  <si>
    <t>739268037144</t>
  </si>
  <si>
    <t>THU4114</t>
  </si>
  <si>
    <t>SHOWER HEAD ASSEMBLY-LIFEKOAT P.BRASS NEXUS</t>
  </si>
  <si>
    <t>739268037151</t>
  </si>
  <si>
    <t>THU4115</t>
  </si>
  <si>
    <t>SHOWER HEAD ASSEMBLY-LIFEKOAT BR.NICKEL NEXUS</t>
  </si>
  <si>
    <t>739268037168</t>
  </si>
  <si>
    <t>THU4116</t>
  </si>
  <si>
    <t>SPOUT BASE-CHROME MERCER SHOWER</t>
  </si>
  <si>
    <t>739268037175</t>
  </si>
  <si>
    <t>THU4117</t>
  </si>
  <si>
    <t>SPOUT BASE-LIFEKOAT P.BRASS MERCER SHOWER</t>
  </si>
  <si>
    <t>739268037182</t>
  </si>
  <si>
    <t>THU4118</t>
  </si>
  <si>
    <t>SPOUT BASE-LIFEKOAT BR.NICKEL MERCER SHOWER</t>
  </si>
  <si>
    <t>739268037199</t>
  </si>
  <si>
    <t>THU4119</t>
  </si>
  <si>
    <t>SPOUT BASE-CHROME NEXUS SHOWER</t>
  </si>
  <si>
    <t>739268035041</t>
  </si>
  <si>
    <t>THU4120</t>
  </si>
  <si>
    <t>SPOUT BASE-LIFEKOAT P.BRASS NEXUS SHOWER</t>
  </si>
  <si>
    <t>739268035058</t>
  </si>
  <si>
    <t>THU4121</t>
  </si>
  <si>
    <t>SPOUT BASE LIFEKOAT BR.NICKEL NEXUS SHOWER</t>
  </si>
  <si>
    <t>739268035065</t>
  </si>
  <si>
    <t>THU4122</t>
  </si>
  <si>
    <t>STREAMBREAKER-CHROME MERCER, NEXUS,CLAYTON SHOWER</t>
  </si>
  <si>
    <t>739268030145</t>
  </si>
  <si>
    <t>THU4123</t>
  </si>
  <si>
    <t>STREAMBREAKER LIFEKOAT P.BRASS MERCER-NEXUS SHOWER</t>
  </si>
  <si>
    <t>739268035072</t>
  </si>
  <si>
    <t>THU4124</t>
  </si>
  <si>
    <t>STREAMBREAKER LIFEKOAT BR.NICKEL MERCER-NEXUS SHOWER</t>
  </si>
  <si>
    <t>739268035089</t>
  </si>
  <si>
    <t>THU4125</t>
  </si>
  <si>
    <t>CHECK STOP SET PB SHOWER VALVE</t>
  </si>
  <si>
    <t>739268035096</t>
  </si>
  <si>
    <t>THU4126</t>
  </si>
  <si>
    <t xml:space="preserve">PRESSURE BALANCE SPOOL </t>
  </si>
  <si>
    <t>739268035102</t>
  </si>
  <si>
    <t>THU4127</t>
  </si>
  <si>
    <t xml:space="preserve">CARTRIDGE-PB VALVE </t>
  </si>
  <si>
    <t>739268035119</t>
  </si>
  <si>
    <t>THU4128</t>
  </si>
  <si>
    <t xml:space="preserve">BODY ASSEMBLY </t>
  </si>
  <si>
    <t>739268035188</t>
  </si>
  <si>
    <t>THU4129</t>
  </si>
  <si>
    <t xml:space="preserve">SEAT AND SPRING </t>
  </si>
  <si>
    <t>739268030152</t>
  </si>
  <si>
    <t>THU4130</t>
  </si>
  <si>
    <t xml:space="preserve">SPOUT ADAPTER </t>
  </si>
  <si>
    <t>739268030169</t>
  </si>
  <si>
    <t>THU4131</t>
  </si>
  <si>
    <t>739268035126</t>
  </si>
  <si>
    <t>THU4132</t>
  </si>
  <si>
    <t>METAL HANDLE ASSEMBLY-CHROME MERCER SHOWER</t>
  </si>
  <si>
    <t>739268035133</t>
  </si>
  <si>
    <t>THU4133</t>
  </si>
  <si>
    <t>METAL HANDLE ASSEMBLY-LIFEKOAT P.BRASS MERCER SHOWER</t>
  </si>
  <si>
    <t>739268035140</t>
  </si>
  <si>
    <t>THU4134</t>
  </si>
  <si>
    <t>METAL HANDLE ASSEMBLY-LIFEKOAT BR.NICKEL-MERCER SHOWER</t>
  </si>
  <si>
    <t>739268035157</t>
  </si>
  <si>
    <t>THU4135</t>
  </si>
  <si>
    <t>METAL HANDLE ASSEMBLY-CHROME NEXUS SHOWER</t>
  </si>
  <si>
    <t>739268035164</t>
  </si>
  <si>
    <t>THU4136</t>
  </si>
  <si>
    <t>METAL HANDLE ASSEMBLY LIFEKOAT P.BRASS NEXUS SHOWER</t>
  </si>
  <si>
    <t>739268037403</t>
  </si>
  <si>
    <t>THU4137</t>
  </si>
  <si>
    <t>METAL HANDLE ASSEMBLY-LIFEKOAT BR.NICKEL-NEXUS SHOWER</t>
  </si>
  <si>
    <t>739268037489</t>
  </si>
  <si>
    <t>THU4138</t>
  </si>
  <si>
    <t>METAL HANDLE ASSEMBLY-CHROME CLAYTON SHOWER</t>
  </si>
  <si>
    <t>739268037496</t>
  </si>
  <si>
    <t>THU4139</t>
  </si>
  <si>
    <t>METAL HANDLE ASSEMBLY-LIFEKOAT P.BRASS-CLAYTON SHOWER</t>
  </si>
  <si>
    <t>739268037502</t>
  </si>
  <si>
    <t>THU4140</t>
  </si>
  <si>
    <t>METAL HANDLE ASSEMBLY-LIFEKOAT BR.NICKEL-CLAYTON SHOWER</t>
  </si>
  <si>
    <t>739268037519</t>
  </si>
  <si>
    <t>THU4141</t>
  </si>
  <si>
    <t>TEMPERATURE LIMITING DEVICE SET</t>
  </si>
  <si>
    <t>739268030183</t>
  </si>
  <si>
    <t>THU4142</t>
  </si>
  <si>
    <t>739268037526</t>
  </si>
  <si>
    <t>THU4143</t>
  </si>
  <si>
    <t>HANDLE ASSEMBLY-LIFEKOAT P.BRASS MERCER SHOWER</t>
  </si>
  <si>
    <t>739268037533</t>
  </si>
  <si>
    <t>THU4144</t>
  </si>
  <si>
    <t>HANDLE ASSEMBLY-LIFEKOAT BR.NICKEL MERCER SHOWER</t>
  </si>
  <si>
    <t>739268037557</t>
  </si>
  <si>
    <t>THU4145</t>
  </si>
  <si>
    <t>CANOPY ASSEMBLY-CHROME MERCER</t>
  </si>
  <si>
    <t>739268037564</t>
  </si>
  <si>
    <t>THU4146</t>
  </si>
  <si>
    <t>CANOPY ASSEMBLY-LIFEKOAT P.BRASS MERCER</t>
  </si>
  <si>
    <t>739268035195</t>
  </si>
  <si>
    <t>THU4147</t>
  </si>
  <si>
    <t>CANOPY ASSEMBLY-LIFEKOAT BR.NICKEL MERCER</t>
  </si>
  <si>
    <t>739268035201</t>
  </si>
  <si>
    <t>THU4148</t>
  </si>
  <si>
    <t xml:space="preserve">CANOPY ASSEMBLY-CHROME </t>
  </si>
  <si>
    <t>739268035218</t>
  </si>
  <si>
    <t>THU4149</t>
  </si>
  <si>
    <t>CANOPY ASSEMBLY-LIFEKOAT P.BRASS NEXUS</t>
  </si>
  <si>
    <t>739268035225</t>
  </si>
  <si>
    <t>THU4150</t>
  </si>
  <si>
    <t>CANOPY ASSEMBLY-LIFEKOAT BR.NICKEL NEXUS</t>
  </si>
  <si>
    <t>739268035232</t>
  </si>
  <si>
    <t>THU4151</t>
  </si>
  <si>
    <t>739268037571</t>
  </si>
  <si>
    <t>THU4152</t>
  </si>
  <si>
    <t>HANDLE ASSEMBLY LIFEKOAT P.BRASS-NEXUS SHOWER</t>
  </si>
  <si>
    <t>739268037588</t>
  </si>
  <si>
    <t>THU4153</t>
  </si>
  <si>
    <t>HANDLE ASSEMBLY LIFEKOAT BR.NICKEL-NEXUS SHOWER</t>
  </si>
  <si>
    <t>739268037595</t>
  </si>
  <si>
    <t>THU4154</t>
  </si>
  <si>
    <t xml:space="preserve">CANOPY ASSEMBLY CHROME-CLAYTON </t>
  </si>
  <si>
    <t>739268035249</t>
  </si>
  <si>
    <t>THU4155</t>
  </si>
  <si>
    <t>CANOPY ASSEMBLY LIFEKOAT P.BRASS-CLAYTON</t>
  </si>
  <si>
    <t>739268035287</t>
  </si>
  <si>
    <t>THU4156</t>
  </si>
  <si>
    <t>CANOPY ASSEMBLY LIFEKOAT BR.NICKEL-CLAYTON</t>
  </si>
  <si>
    <t>739268037373</t>
  </si>
  <si>
    <t>THU416#01</t>
  </si>
  <si>
    <t>TRIP LEVER HANDLE W/ SPUD AND MOUNTING NUT, LEFT HAND, #01</t>
  </si>
  <si>
    <t>739268294660</t>
  </si>
  <si>
    <t>THU416</t>
  </si>
  <si>
    <t>THU416#BN</t>
  </si>
  <si>
    <t>TRIP LEVER HANDLE W/ SPUD AND MOUNTING NUT, LEFT HAND, #BN</t>
  </si>
  <si>
    <t>739268294677</t>
  </si>
  <si>
    <t>THU416#CP</t>
  </si>
  <si>
    <t>TRIP LEVER HANDLE W/ SPUD AND MOUNTING NUT, LEFT HAND</t>
  </si>
  <si>
    <t>739268261198</t>
  </si>
  <si>
    <t>THU416#PN</t>
  </si>
  <si>
    <t>TRIP LEVER HANDLE W/ SPUD AND MOUNTING NUT, LEFT HAND, #PN</t>
  </si>
  <si>
    <t>739268294684</t>
  </si>
  <si>
    <t>THU4160</t>
  </si>
  <si>
    <t xml:space="preserve">STREAMBREAKER </t>
  </si>
  <si>
    <t>739268030206</t>
  </si>
  <si>
    <t>THU4163</t>
  </si>
  <si>
    <t>SPOUT ASSEMBLY CHROME MERCER SHOWER</t>
  </si>
  <si>
    <t>739268037649</t>
  </si>
  <si>
    <t>THU4164</t>
  </si>
  <si>
    <t>SPOUT ASSEMBLY LIFEKOAT P.BRASS-MERCER SHOWER</t>
  </si>
  <si>
    <t>739268037656</t>
  </si>
  <si>
    <t>THU4165</t>
  </si>
  <si>
    <t>SPOUT ASSEMBLY LIFEKOAT BR.NICKEL-MERCER SHOWER</t>
  </si>
  <si>
    <t>739268037663</t>
  </si>
  <si>
    <t>THU4166</t>
  </si>
  <si>
    <t>SPOUT ASSEMBLY CHROME NEXUS SHOWER</t>
  </si>
  <si>
    <t>739268037670</t>
  </si>
  <si>
    <t>THU4167</t>
  </si>
  <si>
    <t>SPOUT ASSEMBLY LIFEKOAT P.BRASS-NEXUS SHOWER</t>
  </si>
  <si>
    <t>739268037687</t>
  </si>
  <si>
    <t>THU4168</t>
  </si>
  <si>
    <t>SPOUT ASSEMBLY LIFEKOAT BR.NICKEL-NEXUS SHOWE</t>
  </si>
  <si>
    <t>739268037694</t>
  </si>
  <si>
    <t>THU4169</t>
  </si>
  <si>
    <t>SPOUT ASSEMBLY CHROME CLAYTON SHOWER</t>
  </si>
  <si>
    <t>739268037700</t>
  </si>
  <si>
    <t>THU4170</t>
  </si>
  <si>
    <t>SPOUT ASSEMBLY-LIFEKOAT P.BRASS-CLAYTON SHOWER</t>
  </si>
  <si>
    <t>739268037724</t>
  </si>
  <si>
    <t>THU4171</t>
  </si>
  <si>
    <t>SPOUT ASSEMBLY BR.NICKEL CLAYTON SHOWER</t>
  </si>
  <si>
    <t>739268037731</t>
  </si>
  <si>
    <t>THU4172</t>
  </si>
  <si>
    <t>FACE PLATE ASSY CHROME-MERCER SHOWER</t>
  </si>
  <si>
    <t>739268037748</t>
  </si>
  <si>
    <t>THU4173</t>
  </si>
  <si>
    <t>FACE PLATE ASSY LIFEKOAT P.BRASS-MERCER SHOWER</t>
  </si>
  <si>
    <t>739268037762</t>
  </si>
  <si>
    <t>THU4174</t>
  </si>
  <si>
    <t>FACE PLATE ASSY LIFEKOAT BR.NICKEL-MERCER SHOWER</t>
  </si>
  <si>
    <t>739268037779</t>
  </si>
  <si>
    <t>THU4175</t>
  </si>
  <si>
    <t>739268037793</t>
  </si>
  <si>
    <t>THU4176</t>
  </si>
  <si>
    <t>739268037809</t>
  </si>
  <si>
    <t>THU4177</t>
  </si>
  <si>
    <t>SPOUT ASSEMBLY LIFEKOAT BR.NICKEL MERCER SHOWER</t>
  </si>
  <si>
    <t>739268037816</t>
  </si>
  <si>
    <t>THU4178</t>
  </si>
  <si>
    <t xml:space="preserve">FACE PLATE ASSY </t>
  </si>
  <si>
    <t>739268037823</t>
  </si>
  <si>
    <t>THU4179</t>
  </si>
  <si>
    <t>FACE PLATE ASSY LIFEKOAT POLISHED BRASS NEXUS</t>
  </si>
  <si>
    <t>739268037830</t>
  </si>
  <si>
    <t>THU418</t>
  </si>
  <si>
    <t>LEFT HAND FLUSH TOWER ASSEMBLY SPARE PART 2-PC TOILET ST494M</t>
  </si>
  <si>
    <t>739268265097</t>
  </si>
  <si>
    <t>THU4180</t>
  </si>
  <si>
    <t>FACE PLATE ASSY LIFEKOAT BR.NICKEL-NEXUS</t>
  </si>
  <si>
    <t>739268037854</t>
  </si>
  <si>
    <t>THU4181</t>
  </si>
  <si>
    <t>739268037861</t>
  </si>
  <si>
    <t>THU4182</t>
  </si>
  <si>
    <t>739268037878</t>
  </si>
  <si>
    <t>THU4183</t>
  </si>
  <si>
    <t>SPOUT ASSEMBLY LIFEKOAT BR.NIC NEXUS SHOWER</t>
  </si>
  <si>
    <t>739268037885</t>
  </si>
  <si>
    <t>THU4184</t>
  </si>
  <si>
    <t>FACE PLATE ASSY CHROME CLAYTON SHOWER</t>
  </si>
  <si>
    <t>739268037908</t>
  </si>
  <si>
    <t>THU4185</t>
  </si>
  <si>
    <t>FACE PLATE ASSY-LIFEKOAT P.BRASS-CLAYTON SHOWER</t>
  </si>
  <si>
    <t>739268037915</t>
  </si>
  <si>
    <t>THU4186</t>
  </si>
  <si>
    <t>FACE PLATE ASSY LIFEKOAT BR.NICKEL-CLAYTON SHWER</t>
  </si>
  <si>
    <t>739268037922</t>
  </si>
  <si>
    <t>THU4190</t>
  </si>
  <si>
    <t>SHOWER HEAD ASSEMBLY CHROME-MERCER</t>
  </si>
  <si>
    <t>739268037939</t>
  </si>
  <si>
    <t>THU4191</t>
  </si>
  <si>
    <t>SHOWER HEAD ASSEMBLY LIFEKOAT P.BRASS-MERCER</t>
  </si>
  <si>
    <t>739268037946</t>
  </si>
  <si>
    <t>THU4192</t>
  </si>
  <si>
    <t>SHOWER HEAD ASSEMBLY LIFEKOAT BR.NICKEL-MERCER</t>
  </si>
  <si>
    <t>739268037953</t>
  </si>
  <si>
    <t>THU4193</t>
  </si>
  <si>
    <t>SHOWER HEAD ASSEMBLY CHROME-CLAYTON</t>
  </si>
  <si>
    <t>739268037960</t>
  </si>
  <si>
    <t>THU4194</t>
  </si>
  <si>
    <t>SHOWER HEAD ASSEMBLY LIFEKOAT P.BRASS-CLAYTON</t>
  </si>
  <si>
    <t>739268037984</t>
  </si>
  <si>
    <t>THU4195</t>
  </si>
  <si>
    <t>SHOWER HEAD ASSEMBLY LIFEKOAT BR.NICKEL-CLAYTON</t>
  </si>
  <si>
    <t>739268037991</t>
  </si>
  <si>
    <t>THU4197</t>
  </si>
  <si>
    <t xml:space="preserve">VALVE BODY(W/O DIVERTER) </t>
  </si>
  <si>
    <t>739268038042</t>
  </si>
  <si>
    <t>THU4198</t>
  </si>
  <si>
    <t>O-RING(FOR SHOWE HEAD) NEXUS,MERCER</t>
  </si>
  <si>
    <t>739268030213</t>
  </si>
  <si>
    <t>THU4199</t>
  </si>
  <si>
    <t xml:space="preserve">SHOWER ARM CHROME-CLAYTON </t>
  </si>
  <si>
    <t>739268038059</t>
  </si>
  <si>
    <t>THU420#CP</t>
  </si>
  <si>
    <t>PUSH BUTTON ASSEMBLY - ROWAN DUAL FLUSH</t>
  </si>
  <si>
    <t>739268257801</t>
  </si>
  <si>
    <t>THU420</t>
  </si>
  <si>
    <t>THU4200</t>
  </si>
  <si>
    <t>SHOWER ARM LIFEKOAT P.BRASS CLAYTON</t>
  </si>
  <si>
    <t>739268038066</t>
  </si>
  <si>
    <t>THU4201</t>
  </si>
  <si>
    <t>SHOWER ARM LIFEKOAT BR.NICKEL CLAYTON</t>
  </si>
  <si>
    <t>739268038073</t>
  </si>
  <si>
    <t>THU4202</t>
  </si>
  <si>
    <t>SHOWER ARM ESCUTCHEON CHROME-CLAYTON</t>
  </si>
  <si>
    <t>739268038080</t>
  </si>
  <si>
    <t>THU4203</t>
  </si>
  <si>
    <t>SHOWER ARM ESCUTCHEON LIFEKOAT P.BRASS-CLAYTON</t>
  </si>
  <si>
    <t>739268038097</t>
  </si>
  <si>
    <t>THU4204</t>
  </si>
  <si>
    <t>SHOWER ARM ESCUTCHEON LIFEKOAT BR.NICKEL-CLAYTON</t>
  </si>
  <si>
    <t>739268038103</t>
  </si>
  <si>
    <t>THU4206</t>
  </si>
  <si>
    <t>SHOWER HEAD LIFEKOAT P.BRASS CLAYTON</t>
  </si>
  <si>
    <t>739268038127</t>
  </si>
  <si>
    <t>THU4207</t>
  </si>
  <si>
    <t>SHOWER HEAD LIFEKOAT BR.NICKEL CLAYTON</t>
  </si>
  <si>
    <t>739268038134</t>
  </si>
  <si>
    <t>THU4211</t>
  </si>
  <si>
    <t>SHOWER ARM ESCUTCHEON CHROME MERCER</t>
  </si>
  <si>
    <t>739268038141</t>
  </si>
  <si>
    <t>THU4212</t>
  </si>
  <si>
    <t>BRASS SHOWER ARM ESCUTCHEON PO. BRASS FINISH</t>
  </si>
  <si>
    <t>739268038196</t>
  </si>
  <si>
    <t>THU4213</t>
  </si>
  <si>
    <t>SHOWER ARM ESCUTCHEON LIFEKOAT BR.NICKEL-MERCER</t>
  </si>
  <si>
    <t>739268038202</t>
  </si>
  <si>
    <t>THU4214</t>
  </si>
  <si>
    <t xml:space="preserve">MERCER SHOWER HEAD-CHROME </t>
  </si>
  <si>
    <t>739268090446</t>
  </si>
  <si>
    <t>THU4215</t>
  </si>
  <si>
    <t xml:space="preserve">MERCER SHOWER-POLISHED BRASS </t>
  </si>
  <si>
    <t>739268090460</t>
  </si>
  <si>
    <t>THU4216</t>
  </si>
  <si>
    <t>MERCER SHOWER HEAD-BRUSHED NICKEL</t>
  </si>
  <si>
    <t>739268090453</t>
  </si>
  <si>
    <t>THU4217</t>
  </si>
  <si>
    <t xml:space="preserve">SHOWER ARM CHROME NEXUS </t>
  </si>
  <si>
    <t>739268038370</t>
  </si>
  <si>
    <t>THU4218</t>
  </si>
  <si>
    <t>SHOWER ARM LIFEKOAT P.BRASS NEXUS</t>
  </si>
  <si>
    <t>739268038387</t>
  </si>
  <si>
    <t>THU4219</t>
  </si>
  <si>
    <t>SHOWER ARM LIFEKOAT BR.NICKEL NEXUS</t>
  </si>
  <si>
    <t>739268038394</t>
  </si>
  <si>
    <t>THU421-A</t>
  </si>
  <si>
    <t>FLUSH TOWER ASSM W/ WIRED BOX SINGLE FLUSH -</t>
  </si>
  <si>
    <t>739268263413</t>
  </si>
  <si>
    <t>THU4220</t>
  </si>
  <si>
    <t>SHOWER ARM ESCUTCHEON CHROME NEXUS</t>
  </si>
  <si>
    <t>739268038400</t>
  </si>
  <si>
    <t>THU4221</t>
  </si>
  <si>
    <t>SHOWER ARM ESCUTCHEON LIFEKOAT P.BRASS-NEXUS</t>
  </si>
  <si>
    <t>739268038417</t>
  </si>
  <si>
    <t>THU4222</t>
  </si>
  <si>
    <t>SHOWER ARM ESCUTCHEON LIFEKOAT BR.NICKEL-NEXUS</t>
  </si>
  <si>
    <t>739268038431</t>
  </si>
  <si>
    <t>THU4223</t>
  </si>
  <si>
    <t xml:space="preserve">SHOWER HEAD CHROME-NEXUS </t>
  </si>
  <si>
    <t>739268038448</t>
  </si>
  <si>
    <t>THU4224</t>
  </si>
  <si>
    <t>SHOWER HEAD LIFEKOAT P.BRASS NEXUS</t>
  </si>
  <si>
    <t>739268038455</t>
  </si>
  <si>
    <t>THU4225</t>
  </si>
  <si>
    <t>SHOWER HEAD LIFEKOAT BR.NICKEL NEXUS</t>
  </si>
  <si>
    <t>739268038462</t>
  </si>
  <si>
    <t>THU4226</t>
  </si>
  <si>
    <t>FACE PLATE W/O DIVERTER CHROME CLAYTON</t>
  </si>
  <si>
    <t>739268038479</t>
  </si>
  <si>
    <t>THU4227</t>
  </si>
  <si>
    <t>FACE PLATE W/O DIVERTER LIFEKO P.BRASS-CLAYTON</t>
  </si>
  <si>
    <t>739268038486</t>
  </si>
  <si>
    <t>THU4228</t>
  </si>
  <si>
    <t>FACE PLATE W/O DIVERTER LIFEKOAT BR.NICKEL-CLAYTON</t>
  </si>
  <si>
    <t>739268038493</t>
  </si>
  <si>
    <t>THU4229</t>
  </si>
  <si>
    <t>FACE PLATE W/O DIVERTER CHROME MERCER</t>
  </si>
  <si>
    <t>739268038509</t>
  </si>
  <si>
    <t>THU4230</t>
  </si>
  <si>
    <t>FACE PLATE W/O DIVERTER LIFEKOAT P.BRASS-MERCER</t>
  </si>
  <si>
    <t>739268038523</t>
  </si>
  <si>
    <t>THU4231</t>
  </si>
  <si>
    <t>FACE PLATE W/O DIVERTER LIFEKOAT BRUSHED NICKEL-MERCER</t>
  </si>
  <si>
    <t>739268038530</t>
  </si>
  <si>
    <t>THU4232</t>
  </si>
  <si>
    <t>FACE PLATE W/O DIVERTER CHROME NEXUS</t>
  </si>
  <si>
    <t>739268038561</t>
  </si>
  <si>
    <t>THU4233</t>
  </si>
  <si>
    <t>FACE PLATE W/O DIVERTER LIFEKOAT P.BRASS-NEXUS</t>
  </si>
  <si>
    <t>739268038578</t>
  </si>
  <si>
    <t>THU4234</t>
  </si>
  <si>
    <t>FACE PLATE W/O DIVERTER LIFEKOAT BR.NICKEL-NEXUS</t>
  </si>
  <si>
    <t>739268038585</t>
  </si>
  <si>
    <t>THU4235</t>
  </si>
  <si>
    <t>FACE PLATE ASSY W/O DIVERTER CHROME-CLAYTON</t>
  </si>
  <si>
    <t>739268038592</t>
  </si>
  <si>
    <t>THU4236</t>
  </si>
  <si>
    <t>FACE PLATE ASSY W/O DIVERTER LIFEKOAT P.BRASS-CLAYTON</t>
  </si>
  <si>
    <t>739268038608</t>
  </si>
  <si>
    <t>THU4237</t>
  </si>
  <si>
    <t>FACE PLATE ASSY W/O DIVERTER LIFEKOAT BR.NICKEL-CLAYTON</t>
  </si>
  <si>
    <t>739268038615</t>
  </si>
  <si>
    <t>THU4238</t>
  </si>
  <si>
    <t>FACE PLATE ASSY W/O DIVERTER CHROME-MERCER</t>
  </si>
  <si>
    <t>739268038622</t>
  </si>
  <si>
    <t>THU4239</t>
  </si>
  <si>
    <t>FACE PLATE ASSY W/O DIVERTER LIFEKOAT P.BRASS-MERCER</t>
  </si>
  <si>
    <t>739268038639</t>
  </si>
  <si>
    <t>THU4240</t>
  </si>
  <si>
    <t>FACE PLATE ASSY W/O DIVERTER LIFEKOAT BR.NICKEL-MERCER</t>
  </si>
  <si>
    <t>739268038646</t>
  </si>
  <si>
    <t>THU4241</t>
  </si>
  <si>
    <t>FACE PLATE ASSY W/O DIVERTER CHROME-NEXUS</t>
  </si>
  <si>
    <t>739268038653</t>
  </si>
  <si>
    <t>THU4242</t>
  </si>
  <si>
    <t>FACE PLATE ASSY W/O DIVERTER LIFEKOAT P.BRASS-NEXUS</t>
  </si>
  <si>
    <t>739268038660</t>
  </si>
  <si>
    <t>THU4243</t>
  </si>
  <si>
    <t>FACE PLATE ASSY W/O DIVERTER LIFEKOAT BR.NICKEL-NEXUS</t>
  </si>
  <si>
    <t>739268038677</t>
  </si>
  <si>
    <t>THU4244</t>
  </si>
  <si>
    <t>O-RING (FOR SHOWER HEAD) CLAYTON</t>
  </si>
  <si>
    <t>739268030190</t>
  </si>
  <si>
    <t>THU4245</t>
  </si>
  <si>
    <t xml:space="preserve">LLOYD LIFT ROD ASSY CHROME </t>
  </si>
  <si>
    <t>739268051751</t>
  </si>
  <si>
    <t>THU4246</t>
  </si>
  <si>
    <t>LLOYD LIFT ROD ASSY POLISHED BRASS</t>
  </si>
  <si>
    <t>739268051768</t>
  </si>
  <si>
    <t>THU4247</t>
  </si>
  <si>
    <t>LLOYD LIFT ROD ASSY BRUSHED NICKEL</t>
  </si>
  <si>
    <t>739268051799</t>
  </si>
  <si>
    <t>THU4248</t>
  </si>
  <si>
    <t>LLOYD HANDLE ASSY &amp; CANOPY CHROME</t>
  </si>
  <si>
    <t>739268049550</t>
  </si>
  <si>
    <t>THU4249</t>
  </si>
  <si>
    <t>LLOYD HANDLE ASSY &amp; CANOPY BRASS</t>
  </si>
  <si>
    <t>739268051683</t>
  </si>
  <si>
    <t>THU4250</t>
  </si>
  <si>
    <t>LLOYD HANDLE ASSY &amp; CANOPY BR NICKEL</t>
  </si>
  <si>
    <t>739268051690</t>
  </si>
  <si>
    <t>THU4251</t>
  </si>
  <si>
    <t xml:space="preserve">LLOYD HANDLE ASSY CHROME </t>
  </si>
  <si>
    <t>739268040267</t>
  </si>
  <si>
    <t>THU4252</t>
  </si>
  <si>
    <t xml:space="preserve">LLOYD HANDLE ASSY BRASS </t>
  </si>
  <si>
    <t>739268040274</t>
  </si>
  <si>
    <t>THU4253</t>
  </si>
  <si>
    <t>LLOYD HANDLE ASSY BR NICKEL</t>
  </si>
  <si>
    <t>739268040298</t>
  </si>
  <si>
    <t>THU4254</t>
  </si>
  <si>
    <t xml:space="preserve">BODY ASSY (HOT) </t>
  </si>
  <si>
    <t>739268051706</t>
  </si>
  <si>
    <t>THU4255</t>
  </si>
  <si>
    <t xml:space="preserve">NUT ASSEMBLY </t>
  </si>
  <si>
    <t>739268051713</t>
  </si>
  <si>
    <t>THU4256</t>
  </si>
  <si>
    <t xml:space="preserve">FITTING </t>
  </si>
  <si>
    <t>739268040304</t>
  </si>
  <si>
    <t>THU4257</t>
  </si>
  <si>
    <t xml:space="preserve">BODY ASSY (COLD) </t>
  </si>
  <si>
    <t>739268049567</t>
  </si>
  <si>
    <t>THU4258</t>
  </si>
  <si>
    <t xml:space="preserve">LLOYD SPOUT ASSY CHROME </t>
  </si>
  <si>
    <t>739268070196</t>
  </si>
  <si>
    <t>THU4259</t>
  </si>
  <si>
    <t xml:space="preserve">LLOYD SPOUT ASSY-BRASS </t>
  </si>
  <si>
    <t>739268070202</t>
  </si>
  <si>
    <t>THU4260</t>
  </si>
  <si>
    <t xml:space="preserve">LLOYD SPOUT ASSY BR NICKEL </t>
  </si>
  <si>
    <t>739268070219</t>
  </si>
  <si>
    <t>THU4261B</t>
  </si>
  <si>
    <t>HANDSHOWER FOR CLAYTON DECK BATH - POLISHED BRASS</t>
  </si>
  <si>
    <t>739268101920</t>
  </si>
  <si>
    <t>THU4261C</t>
  </si>
  <si>
    <t>HANDSHOWER FOR CLAYTON DECK BATH - CHROME</t>
  </si>
  <si>
    <t>739268101913</t>
  </si>
  <si>
    <t>THU4261N</t>
  </si>
  <si>
    <t>HANDSHOWER FOR CLAYTON DECK BATH - BRUSHED NICKEL</t>
  </si>
  <si>
    <t>739268101937</t>
  </si>
  <si>
    <t>THU4262B</t>
  </si>
  <si>
    <t xml:space="preserve">CLAYTON HOSE-PVD POLISHED BRAS </t>
  </si>
  <si>
    <t>739268091009</t>
  </si>
  <si>
    <t>THU4262C</t>
  </si>
  <si>
    <t>CLAYTON HOSE-CHROME PLATED PREV.THU4262C</t>
  </si>
  <si>
    <t>739268090989</t>
  </si>
  <si>
    <t>THU4263B</t>
  </si>
  <si>
    <t xml:space="preserve">CRADLE ASSEMBLY </t>
  </si>
  <si>
    <t>739268104778</t>
  </si>
  <si>
    <t>THU4263C</t>
  </si>
  <si>
    <t>739268104754</t>
  </si>
  <si>
    <t>THU4263N</t>
  </si>
  <si>
    <t>739268104761</t>
  </si>
  <si>
    <t>THU4264B</t>
  </si>
  <si>
    <t>CLAYTON VACUUM BREAKER ASSEMBLY-PVD POLISHED BRASS</t>
  </si>
  <si>
    <t>739268090736</t>
  </si>
  <si>
    <t>THU4264C</t>
  </si>
  <si>
    <t>CLAYTON VACUUM BREAKER ASSEMBLY-CHROME PLATED</t>
  </si>
  <si>
    <t>739268090712</t>
  </si>
  <si>
    <t>THU4264N</t>
  </si>
  <si>
    <t>CLAYTON VACUUM BREAKER ASSEMBLY-BRUSHED NICKEL</t>
  </si>
  <si>
    <t>739268090743</t>
  </si>
  <si>
    <t>THU4265B</t>
  </si>
  <si>
    <t xml:space="preserve">CANOPY-PVD POLISHED BRASS </t>
  </si>
  <si>
    <t>739268090255</t>
  </si>
  <si>
    <t>THU4265C</t>
  </si>
  <si>
    <t xml:space="preserve">CANOPY-CHROME PLATED </t>
  </si>
  <si>
    <t>739268090248</t>
  </si>
  <si>
    <t>THU4265N</t>
  </si>
  <si>
    <t xml:space="preserve">CANOPY-BRUSHED NICKEL </t>
  </si>
  <si>
    <t>739268090262</t>
  </si>
  <si>
    <t>THU4266B</t>
  </si>
  <si>
    <t>CLAYTON CANOPY-PVD POLISHED BRASS</t>
  </si>
  <si>
    <t>739268090798</t>
  </si>
  <si>
    <t>THU4266C</t>
  </si>
  <si>
    <t xml:space="preserve">CLAYTON CANOPY-CHROME PLATED </t>
  </si>
  <si>
    <t>739268090781</t>
  </si>
  <si>
    <t>THU4266N</t>
  </si>
  <si>
    <t>CLAYTON CANOPY BRUSHED NICKEL</t>
  </si>
  <si>
    <t>739268090804</t>
  </si>
  <si>
    <t>THU4267B</t>
  </si>
  <si>
    <t>CLAYTON HANDLE-PVD POLISHED BRASS</t>
  </si>
  <si>
    <t>739268089631</t>
  </si>
  <si>
    <t>THU4267C</t>
  </si>
  <si>
    <t xml:space="preserve">CLAYTON HANDLE-CHROME PLATED </t>
  </si>
  <si>
    <t>739268089624</t>
  </si>
  <si>
    <t>THU4267N</t>
  </si>
  <si>
    <t xml:space="preserve">CLAYTON HANDLE-BRUSHED NICKEL </t>
  </si>
  <si>
    <t>739268089648</t>
  </si>
  <si>
    <t>THU4268B</t>
  </si>
  <si>
    <t>CLAYTON HANDLE CAP PVD POLISHED BRASS</t>
  </si>
  <si>
    <t>739268090767</t>
  </si>
  <si>
    <t>THU4268C</t>
  </si>
  <si>
    <t>CLAYTON HANDLE CAP CHROME PLATED</t>
  </si>
  <si>
    <t>739268090750</t>
  </si>
  <si>
    <t>THU4268N</t>
  </si>
  <si>
    <t>HANDLE CAP BRUSHED NICKEL CLAYTON</t>
  </si>
  <si>
    <t>739268090774</t>
  </si>
  <si>
    <t>THU427#01</t>
  </si>
  <si>
    <t>AQUIA MOUNTING BLOCK KIT FOR COTTON / COLONIAL WHITE</t>
  </si>
  <si>
    <t>739268283435</t>
  </si>
  <si>
    <t>THU427</t>
  </si>
  <si>
    <t>THU4270</t>
  </si>
  <si>
    <t xml:space="preserve">CARTRIDGE (HOT) </t>
  </si>
  <si>
    <t>739268090828</t>
  </si>
  <si>
    <t>THU4271</t>
  </si>
  <si>
    <t xml:space="preserve">CARTRIDGE (COLD) </t>
  </si>
  <si>
    <t>739268053588</t>
  </si>
  <si>
    <t>THU4272</t>
  </si>
  <si>
    <t xml:space="preserve">DIVERTER CARTRIDGE </t>
  </si>
  <si>
    <t>739268090842</t>
  </si>
  <si>
    <t>THU4273B</t>
  </si>
  <si>
    <t xml:space="preserve">CLAYTON SPOUT ASSEMBLY </t>
  </si>
  <si>
    <t>739268090699</t>
  </si>
  <si>
    <t>THU4273C</t>
  </si>
  <si>
    <t xml:space="preserve">SPOUT ASSEMBLY-CHROME PLATED </t>
  </si>
  <si>
    <t>739268090682</t>
  </si>
  <si>
    <t>THU4273N</t>
  </si>
  <si>
    <t>CLAYTON SPOUT ASSEMBLY BRUSHED NICKEL</t>
  </si>
  <si>
    <t>739268090705</t>
  </si>
  <si>
    <t>THU4274B</t>
  </si>
  <si>
    <t>CLAYTON ADAPTER RING PVD POLISHED BRASS</t>
  </si>
  <si>
    <t>739268090965</t>
  </si>
  <si>
    <t>THU4274C</t>
  </si>
  <si>
    <t>CLAYTON ADAPTER RING CHROME PLATED</t>
  </si>
  <si>
    <t>739268090958</t>
  </si>
  <si>
    <t>THU4274N</t>
  </si>
  <si>
    <t>CLAYTON ADAPTER RING BRUSHED NICKEL</t>
  </si>
  <si>
    <t>739268090972</t>
  </si>
  <si>
    <t>THU4275B</t>
  </si>
  <si>
    <t xml:space="preserve">SHANK ASSEMBLY PVD POLISHED BR </t>
  </si>
  <si>
    <t>739268057326</t>
  </si>
  <si>
    <t>THU4275C</t>
  </si>
  <si>
    <t xml:space="preserve">SHANK ASSEMBLY/CHROME PLATED </t>
  </si>
  <si>
    <t>739268057319</t>
  </si>
  <si>
    <t>THU4275N</t>
  </si>
  <si>
    <t xml:space="preserve">SHANK ASSEMBLY BRUSHED NICKEL </t>
  </si>
  <si>
    <t>739268057333</t>
  </si>
  <si>
    <t>THU4276B</t>
  </si>
  <si>
    <t xml:space="preserve">SHANK CONNECTOR </t>
  </si>
  <si>
    <t>739268104730</t>
  </si>
  <si>
    <t>THU4276C</t>
  </si>
  <si>
    <t>739268104723</t>
  </si>
  <si>
    <t>THU4276N</t>
  </si>
  <si>
    <t>739268104747</t>
  </si>
  <si>
    <t>THU4277B</t>
  </si>
  <si>
    <t xml:space="preserve">LLOYD SPOUT ASSEMBLY </t>
  </si>
  <si>
    <t>739268089198</t>
  </si>
  <si>
    <t>THU4277C</t>
  </si>
  <si>
    <t>LLOYD SPOUT ASSEMBLY CHROME PLATED</t>
  </si>
  <si>
    <t>739268089174</t>
  </si>
  <si>
    <t>THU4277N</t>
  </si>
  <si>
    <t>LLOYD SPOUT ASSEMBLY BRUSHED NICKEL</t>
  </si>
  <si>
    <t>739268089204</t>
  </si>
  <si>
    <t>THU4278B</t>
  </si>
  <si>
    <t>LLOYD BASE ASSEMBLY PVD POLISHED BRASS</t>
  </si>
  <si>
    <t>739268089396</t>
  </si>
  <si>
    <t>THU4278C</t>
  </si>
  <si>
    <t>LLOYD BASE ASSEMBLY CHROME PLATED</t>
  </si>
  <si>
    <t>739268089389</t>
  </si>
  <si>
    <t>THU4278N</t>
  </si>
  <si>
    <t>LLOYD BASE ASSEMBLY BRUSHED NICKEL</t>
  </si>
  <si>
    <t>739268089419</t>
  </si>
  <si>
    <t>THU4279</t>
  </si>
  <si>
    <t xml:space="preserve">LLOYD SHANK ASSEMBLY </t>
  </si>
  <si>
    <t>739268089211</t>
  </si>
  <si>
    <t>THU4280B</t>
  </si>
  <si>
    <t>HANDLE ASSEMBLY &amp; CANOPY PVD POLISHED BRASS</t>
  </si>
  <si>
    <t>739268088450</t>
  </si>
  <si>
    <t>THU4280C</t>
  </si>
  <si>
    <t>HANDLE ASSEMBLY &amp; CANOPY CHROME PLATED</t>
  </si>
  <si>
    <t>739268088443</t>
  </si>
  <si>
    <t>THU4280N</t>
  </si>
  <si>
    <t>HANDLE ASSEMBLY &amp; CANOPY BRUSHED NICKEL</t>
  </si>
  <si>
    <t>739268088474</t>
  </si>
  <si>
    <t>THU4281</t>
  </si>
  <si>
    <t xml:space="preserve">LLOYD BODY ASSEMBLY </t>
  </si>
  <si>
    <t>739268089105</t>
  </si>
  <si>
    <t>THU4282</t>
  </si>
  <si>
    <t xml:space="preserve">LLOYD BODY ASSEMBLY (HOT) </t>
  </si>
  <si>
    <t>739268089112</t>
  </si>
  <si>
    <t>THU4283</t>
  </si>
  <si>
    <t xml:space="preserve">LLOYD AERATOR </t>
  </si>
  <si>
    <t>739268089297</t>
  </si>
  <si>
    <t>THU4284#BN</t>
  </si>
  <si>
    <t>METAL HANDLE ASSEMBLY BRUSHED NICKEL</t>
  </si>
  <si>
    <t>739268088306</t>
  </si>
  <si>
    <t>THU4284</t>
  </si>
  <si>
    <t>THU4284#CP</t>
  </si>
  <si>
    <t>METAL HANDLE ASSEMBLY CHROME PLATED</t>
  </si>
  <si>
    <t>739268088283</t>
  </si>
  <si>
    <t>THU4284#PB</t>
  </si>
  <si>
    <t>METAL HANDLE ASSEMBLEY PVD POLISHED BRASS</t>
  </si>
  <si>
    <t>739268088290</t>
  </si>
  <si>
    <t>THU4285C</t>
  </si>
  <si>
    <t xml:space="preserve">LLOYD METAL HANDLE ASSEMBLY </t>
  </si>
  <si>
    <t>739268104594</t>
  </si>
  <si>
    <t>THU4285N</t>
  </si>
  <si>
    <t>739268104600</t>
  </si>
  <si>
    <t>THU4286#BN</t>
  </si>
  <si>
    <t>LLOYD HANDLE ASSEMBLY BRUSHED NICKEL</t>
  </si>
  <si>
    <t>739268088078</t>
  </si>
  <si>
    <t>THU4286</t>
  </si>
  <si>
    <t>THU4286#CP</t>
  </si>
  <si>
    <t>LLOYD HANDLE ASSEMBLY CHROME PLATED</t>
  </si>
  <si>
    <t>739268088054</t>
  </si>
  <si>
    <t>THU4286#PB</t>
  </si>
  <si>
    <t>LLOYD HANDLE ASSEMBLY PVD POLISHED BRASS</t>
  </si>
  <si>
    <t>739268088061</t>
  </si>
  <si>
    <t>THU4287#BN</t>
  </si>
  <si>
    <t>LLOYD SHOWER HEAD ASSEMBLY BRUSHED NICKEL</t>
  </si>
  <si>
    <t>739268088108</t>
  </si>
  <si>
    <t>THU4287</t>
  </si>
  <si>
    <t>THU4287#CP</t>
  </si>
  <si>
    <t>LLOYD SHOWER HEAD ASSEMBLY CHROME PLATED</t>
  </si>
  <si>
    <t>739268088085</t>
  </si>
  <si>
    <t>THU4287#PB</t>
  </si>
  <si>
    <t>LLOYD SHOWER HEAD ASSEMBLY PVD POLISHED BRASS</t>
  </si>
  <si>
    <t>LTD STOCK NO REPLACEMENT</t>
  </si>
  <si>
    <t>739268088092</t>
  </si>
  <si>
    <t>THU4288#BN</t>
  </si>
  <si>
    <t>CANOPY ASSEMBLY-BRUSHED NICKEL</t>
  </si>
  <si>
    <t>739268088245</t>
  </si>
  <si>
    <t>THU4288</t>
  </si>
  <si>
    <t>THU4288#CP</t>
  </si>
  <si>
    <t xml:space="preserve">CANOPY ASSEMBLY-CHROME PLATED </t>
  </si>
  <si>
    <t>739268088221</t>
  </si>
  <si>
    <t>THU4288#PB</t>
  </si>
  <si>
    <t>CANOPY ASSEMBLY-PVD POLISHED BRASS</t>
  </si>
  <si>
    <t>739268088238</t>
  </si>
  <si>
    <t>THU4289</t>
  </si>
  <si>
    <t xml:space="preserve">CLAYTON SPRING ASEMBLY </t>
  </si>
  <si>
    <t>739268090873</t>
  </si>
  <si>
    <t>THU4290#BN</t>
  </si>
  <si>
    <t>LLOYD SHOWER HEAD - BRUSHED NICKEL</t>
  </si>
  <si>
    <t>739268102156</t>
  </si>
  <si>
    <t>THU4290</t>
  </si>
  <si>
    <t>THU4290#CP</t>
  </si>
  <si>
    <t>LLOYD SHOWER HEAD - POLISHED CHROME</t>
  </si>
  <si>
    <t>739268102132</t>
  </si>
  <si>
    <t>THU4290#PB</t>
  </si>
  <si>
    <t>LLOYD SHOWER HEAD, POLISHED BRASS</t>
  </si>
  <si>
    <t>739268102149</t>
  </si>
  <si>
    <t>THU4291#BN</t>
  </si>
  <si>
    <t xml:space="preserve">ESCUTCHEON </t>
  </si>
  <si>
    <t>739268104518</t>
  </si>
  <si>
    <t>THU4291</t>
  </si>
  <si>
    <t>THU4291#CP</t>
  </si>
  <si>
    <t xml:space="preserve">ESCUTCHEON - CHROME </t>
  </si>
  <si>
    <t>739268104495</t>
  </si>
  <si>
    <t>THU4291#PB</t>
  </si>
  <si>
    <t>739268104501</t>
  </si>
  <si>
    <t>THU4292#BN</t>
  </si>
  <si>
    <t>VACUUM BREAKER BRUSHED NICKEL</t>
  </si>
  <si>
    <t>739268054073</t>
  </si>
  <si>
    <t>THU4292</t>
  </si>
  <si>
    <t>THU4292#CP</t>
  </si>
  <si>
    <t>VACUUM BREAKER CHROME PLATED</t>
  </si>
  <si>
    <t>739268054059</t>
  </si>
  <si>
    <t>THU4292#PB</t>
  </si>
  <si>
    <t>VACUUM BREAKER PVD POLISHED BRASS</t>
  </si>
  <si>
    <t>739268054066</t>
  </si>
  <si>
    <t>THU4366</t>
  </si>
  <si>
    <t>Volume control diverter valve TSTA/TSTD</t>
  </si>
  <si>
    <t>739268090477</t>
  </si>
  <si>
    <t>THU4367R</t>
  </si>
  <si>
    <t>THERMO VALVE ASSY TSTAR TSTDR</t>
  </si>
  <si>
    <t>739268153523</t>
  </si>
  <si>
    <t>THU4368</t>
  </si>
  <si>
    <t xml:space="preserve">FILTER/CHECK VALVE </t>
  </si>
  <si>
    <t>739268090651</t>
  </si>
  <si>
    <t>THU4369</t>
  </si>
  <si>
    <t xml:space="preserve">SHUT-OFF </t>
  </si>
  <si>
    <t>739268090668</t>
  </si>
  <si>
    <t>THU4419#CP</t>
  </si>
  <si>
    <t>Vacuum Breaker-chrome 8.5mmthread for TS960G$&amp;TS970$</t>
  </si>
  <si>
    <t>739268081796</t>
  </si>
  <si>
    <t>THU4419</t>
  </si>
  <si>
    <t>THU443.15K-A</t>
  </si>
  <si>
    <t>DRAIN VALVE ASSEMBLY FOR 2-PC N3 L15 403E</t>
  </si>
  <si>
    <t>739268323506</t>
  </si>
  <si>
    <t>THU4505#CP</t>
  </si>
  <si>
    <t xml:space="preserve">Grid Type Drain Only </t>
  </si>
  <si>
    <t>739268088047</t>
  </si>
  <si>
    <t>THU4505</t>
  </si>
  <si>
    <t>THU4505#TB</t>
  </si>
  <si>
    <t>DRAIN GRID TYPE Only TEXTURED BLACK</t>
  </si>
  <si>
    <t>739268178427</t>
  </si>
  <si>
    <t>TB</t>
  </si>
  <si>
    <t>Textured Black</t>
  </si>
  <si>
    <t>THU4511#CP</t>
  </si>
  <si>
    <t>drain fitting for kiwami renesse design I lav</t>
  </si>
  <si>
    <t>739268129337</t>
  </si>
  <si>
    <t>THU4511</t>
  </si>
  <si>
    <t>THU4512#CP</t>
  </si>
  <si>
    <t>Supply Elbow Polished Chrome</t>
  </si>
  <si>
    <t>739268131729</t>
  </si>
  <si>
    <t>THU4512</t>
  </si>
  <si>
    <t>THU4538#BN</t>
  </si>
  <si>
    <t>LUMINIST LAV DRAIN FITTING BRUSHED NICKEL</t>
  </si>
  <si>
    <t>739268176058</t>
  </si>
  <si>
    <t>THU4538</t>
  </si>
  <si>
    <t>THU4538#CP</t>
  </si>
  <si>
    <t>LUMINIST LAV DRAIN FITTING POLISHED CHROME</t>
  </si>
  <si>
    <t>739268168503</t>
  </si>
  <si>
    <t>THU4571</t>
  </si>
  <si>
    <t xml:space="preserve">6-12 SHARKIE W/SCREWS 3SET/BAG </t>
  </si>
  <si>
    <t>739268184572</t>
  </si>
  <si>
    <t>THU458#CP</t>
  </si>
  <si>
    <t>TRIP LEVER - CHROME PLATED W/ARM - SPARE PART</t>
  </si>
  <si>
    <t>739268323582</t>
  </si>
  <si>
    <t>THU458</t>
  </si>
  <si>
    <t>THU464</t>
  </si>
  <si>
    <t>OUTLET STRAIGHT PIPE ADAPTOR FOR IN-WALL TANK SYSTEM</t>
  </si>
  <si>
    <t>739268304734</t>
  </si>
  <si>
    <t>THU465</t>
  </si>
  <si>
    <t>FLUSH VALVE TOWER NON-HOLD PULL TYPE GB - 1PC</t>
  </si>
  <si>
    <t>739268323537</t>
  </si>
  <si>
    <t>THU466#CP</t>
  </si>
  <si>
    <t>TRIP LEVER HANDLE FOR GEAR BOX TYPE - CHROME PLATED</t>
  </si>
  <si>
    <t>739268323513</t>
  </si>
  <si>
    <t>THU466</t>
  </si>
  <si>
    <t>THU467</t>
  </si>
  <si>
    <t>NON-HOLD DRAIN VALVE TOWER FOR 1G PULL TYPE GB - 2PC</t>
  </si>
  <si>
    <t>739268323544</t>
  </si>
  <si>
    <t>THU499S</t>
  </si>
  <si>
    <t>3in UNIVERSAL TOILET FLAPPER BLISTER PACK</t>
  </si>
  <si>
    <t>739268278561</t>
  </si>
  <si>
    <t>THU5081</t>
  </si>
  <si>
    <t>2 FOAM PILLOWS FOR AIMES TUB BOXED</t>
  </si>
  <si>
    <t>739268229136</t>
  </si>
  <si>
    <t>THU511#01</t>
  </si>
  <si>
    <t>BOLT CAP SET 10 PCS. SC SEAT COTTON</t>
  </si>
  <si>
    <t>739268473010</t>
  </si>
  <si>
    <t>THU511</t>
  </si>
  <si>
    <t>THU511#03</t>
  </si>
  <si>
    <t>BOLT CAP SET 10 PCS. SC SEAT BONE</t>
  </si>
  <si>
    <t>739268473195</t>
  </si>
  <si>
    <t>THU511#04</t>
  </si>
  <si>
    <t>BOLT CAP SET 10 PCS. SC SEAT GRAY</t>
  </si>
  <si>
    <t>739268473270</t>
  </si>
  <si>
    <t>THU511#11</t>
  </si>
  <si>
    <t>BOLT CAP SET 10 PCS. SC SEAT C. WHITE</t>
  </si>
  <si>
    <t>739268473355</t>
  </si>
  <si>
    <t>THU511#12</t>
  </si>
  <si>
    <t>BOLT CAP SET 10 PCS. SC SEAT SEDONA BEIGE</t>
  </si>
  <si>
    <t>739268473430</t>
  </si>
  <si>
    <t>THU511#51</t>
  </si>
  <si>
    <t>BOLT CAP SET 10 PCS. SC SEAT EBONY</t>
  </si>
  <si>
    <t>739268473515</t>
  </si>
  <si>
    <t>THU5110</t>
  </si>
  <si>
    <t>KEYPAD W/ 4 BUTTON OVERLAY UNIVERSAL COLOR</t>
  </si>
  <si>
    <t>739268141636</t>
  </si>
  <si>
    <t>THU5116</t>
  </si>
  <si>
    <t xml:space="preserve">LED &amp; GROMMET FOR AIRBATH TUBS </t>
  </si>
  <si>
    <t>739268017306</t>
  </si>
  <si>
    <t>THU5117</t>
  </si>
  <si>
    <t>LED MOUNTING KIT FOR SALE AFTERMARKET REPLACEMENT PART</t>
  </si>
  <si>
    <t>739268017313</t>
  </si>
  <si>
    <t>THU5119#BN</t>
  </si>
  <si>
    <t>GRAB BAR FOR LLOYD BATHTUB BRUSHED NICKEL</t>
  </si>
  <si>
    <t>739268029095</t>
  </si>
  <si>
    <t>THU5119</t>
  </si>
  <si>
    <t>THU5119#CP</t>
  </si>
  <si>
    <t>GRAB BAR FOR LLOYD BATHTUB CHROME PLATED</t>
  </si>
  <si>
    <t>739268029071</t>
  </si>
  <si>
    <t>THU5119#PB</t>
  </si>
  <si>
    <t>GRAB BAR FOR LLOYD BATHTUB PVD POLISHED BRASS</t>
  </si>
  <si>
    <t>739268029088</t>
  </si>
  <si>
    <t>THU5120</t>
  </si>
  <si>
    <t xml:space="preserve">BLOWER/HEATER KIT FOR AIRTUBS </t>
  </si>
  <si>
    <t>739268037359</t>
  </si>
  <si>
    <t>THU5121-1</t>
  </si>
  <si>
    <t>ELECTRONIC CONTROL UNIT FOR AIR BATH TUBS</t>
  </si>
  <si>
    <t>739268153646</t>
  </si>
  <si>
    <t>THU5128</t>
  </si>
  <si>
    <t>AIRTUB MANIFOLD SPARE PART KIT</t>
  </si>
  <si>
    <t>739268054257</t>
  </si>
  <si>
    <t>THU5129</t>
  </si>
  <si>
    <t>AIRBATH T FITTING SPARE PART KIT</t>
  </si>
  <si>
    <t>739268054271</t>
  </si>
  <si>
    <t>THU5138#BN</t>
  </si>
  <si>
    <t>CLAYTON GRAB BAR KIT BRUSHED NICKEL</t>
  </si>
  <si>
    <t>739268054400</t>
  </si>
  <si>
    <t>THU5138</t>
  </si>
  <si>
    <t>THU5138#CP</t>
  </si>
  <si>
    <t xml:space="preserve">CLAYTON GRAB BAR KIT/CHROME </t>
  </si>
  <si>
    <t>739268054387</t>
  </si>
  <si>
    <t>THU5138#PB</t>
  </si>
  <si>
    <t xml:space="preserve">CLAYTON GRAB BAR KIT/PVD POLIS </t>
  </si>
  <si>
    <t>739268054394</t>
  </si>
  <si>
    <t>THU5138#PN</t>
  </si>
  <si>
    <t>CLAYTON GRAB BAR KIT POLISHED NICKEL</t>
  </si>
  <si>
    <t>739268151321</t>
  </si>
  <si>
    <t>THU5139#BN</t>
  </si>
  <si>
    <t>MERCER GRAB BAR KIT BRUSH NICKEL</t>
  </si>
  <si>
    <t>739268054448</t>
  </si>
  <si>
    <t>THU5139</t>
  </si>
  <si>
    <t>THU5139#CP</t>
  </si>
  <si>
    <t>MERCER GRAB BAR KIT/CHROME PLATED</t>
  </si>
  <si>
    <t>739268054417</t>
  </si>
  <si>
    <t>THU5139#PB</t>
  </si>
  <si>
    <t>MERCER GRAB BAR KIT PVD POLISHED BRASS</t>
  </si>
  <si>
    <t>739268054431</t>
  </si>
  <si>
    <t>THU5140#BN</t>
  </si>
  <si>
    <t>NEXUS GRAB BAR KIT/BRUSHED NICKEL</t>
  </si>
  <si>
    <t>739268054486</t>
  </si>
  <si>
    <t>THU5140</t>
  </si>
  <si>
    <t>THU5140#CP</t>
  </si>
  <si>
    <t>NEXUS GRAB BAR KIT/CHROME PLATED</t>
  </si>
  <si>
    <t>739268054462</t>
  </si>
  <si>
    <t>THU5140#PB</t>
  </si>
  <si>
    <t xml:space="preserve">NEXUS GRAB BAR KIT/PVD POLISHE </t>
  </si>
  <si>
    <t>739268054479</t>
  </si>
  <si>
    <t>THU5140#PN</t>
  </si>
  <si>
    <t>NEXUS GRAB BAR KIT POLISHED NICKEL</t>
  </si>
  <si>
    <t>739268151338</t>
  </si>
  <si>
    <t>THU5141#BN</t>
  </si>
  <si>
    <t>DORIAN RIGHT GRAB BAR KIT BRUSHED NICKEL</t>
  </si>
  <si>
    <t>739268054523</t>
  </si>
  <si>
    <t>THU5141</t>
  </si>
  <si>
    <t>THU5141#CP</t>
  </si>
  <si>
    <t>DORIAN RIGHT GRAB  BAR KIT CHROME PLATED</t>
  </si>
  <si>
    <t>739268054493</t>
  </si>
  <si>
    <t>THU5141#PB</t>
  </si>
  <si>
    <t>DORIAN RIGHT GRAB BAR KIT PVD PLISHED BRASS</t>
  </si>
  <si>
    <t>739268054509</t>
  </si>
  <si>
    <t>THU5142#BN</t>
  </si>
  <si>
    <t>DORIAN LEFT GRAB BAR KIT BRUSHED NICKEL</t>
  </si>
  <si>
    <t>739268054585</t>
  </si>
  <si>
    <t>THU5142</t>
  </si>
  <si>
    <t>THU5142#CP</t>
  </si>
  <si>
    <t>DORIAN LEFT GRAB BAR KIT CHROME PLATED</t>
  </si>
  <si>
    <t>739268054561</t>
  </si>
  <si>
    <t>THU5142#PB</t>
  </si>
  <si>
    <t>DORIAN LEFT GRAB BAR KIT PVD POLISHED BRASS</t>
  </si>
  <si>
    <t>739268054578</t>
  </si>
  <si>
    <t>THU5143#BN</t>
  </si>
  <si>
    <t>SOIREE LEFT GRAB BAR KIT BRUSHED NICKEL</t>
  </si>
  <si>
    <t>739268054622</t>
  </si>
  <si>
    <t>THU5143</t>
  </si>
  <si>
    <t>THU5143#CP</t>
  </si>
  <si>
    <t>SOIREE LEFT GRAB BAR KIT CHROME PLATED</t>
  </si>
  <si>
    <t>739268054608</t>
  </si>
  <si>
    <t>THU5143#PB</t>
  </si>
  <si>
    <t>SOIREE LEFT GRAB BAR KIT PVD POLISHED BRASS</t>
  </si>
  <si>
    <t>739268054615</t>
  </si>
  <si>
    <t>THU5143#PN</t>
  </si>
  <si>
    <t>SOIREE LEFT GRAB BAR KIT POLISHED NICKEL</t>
  </si>
  <si>
    <t>739268151345</t>
  </si>
  <si>
    <t>THU5144#BN</t>
  </si>
  <si>
    <t>SOIREE RIGHT GRAB BAR KIT BRUSHED NICKEL</t>
  </si>
  <si>
    <t>739268054677</t>
  </si>
  <si>
    <t>THU5144</t>
  </si>
  <si>
    <t>THU5144#CP</t>
  </si>
  <si>
    <t>SOIREE RIGHT GRAB BAR KIT CHROME PLATED</t>
  </si>
  <si>
    <t>739268054639</t>
  </si>
  <si>
    <t>THU5144#PB</t>
  </si>
  <si>
    <t>SOIREE RIGHT GRAB BAR KIT PVD POLISHED BRASS</t>
  </si>
  <si>
    <t>739268054660</t>
  </si>
  <si>
    <t>THU5144#PN</t>
  </si>
  <si>
    <t>SOIREE RIGHT GRAB BAR KIT POLISHED NICKEL</t>
  </si>
  <si>
    <t>739268151352</t>
  </si>
  <si>
    <t>THU5154#01</t>
  </si>
  <si>
    <t>ABS JET FOR AIRBATH COTTON CAP 7/8" LG</t>
  </si>
  <si>
    <t>739268153448</t>
  </si>
  <si>
    <t>THU5154</t>
  </si>
  <si>
    <t>THU5154#12</t>
  </si>
  <si>
    <t>ABS JET FOR AIRBATH S BEIGE CAP 7/8" LG</t>
  </si>
  <si>
    <t>739268153455</t>
  </si>
  <si>
    <t>THU5155#01</t>
  </si>
  <si>
    <t>BRASS JET FOR AIRBATH COTTON CAP  7/8" LG CHROME</t>
  </si>
  <si>
    <t>739268153462</t>
  </si>
  <si>
    <t>THU5155</t>
  </si>
  <si>
    <t>THU5160#CP</t>
  </si>
  <si>
    <t>BRASS DRAIN FOR FBF794S DIRECT PUSH/BELOW FLOOR #CP</t>
  </si>
  <si>
    <t>739268175648</t>
  </si>
  <si>
    <t>THU5160</t>
  </si>
  <si>
    <t>THU5162</t>
  </si>
  <si>
    <t>PARTS KIT FOR FBF794S WITHOUT FEET</t>
  </si>
  <si>
    <t>739268173354</t>
  </si>
  <si>
    <t>THU5165</t>
  </si>
  <si>
    <t>PARTS KIT FOR FBF794S FEET ONLY</t>
  </si>
  <si>
    <t>739268176379</t>
  </si>
  <si>
    <t>THU5166</t>
  </si>
  <si>
    <t>ACRYLIC SKIRT FOR FBF794S BOXED</t>
  </si>
  <si>
    <t>739268179219</t>
  </si>
  <si>
    <t>THU5167#BN</t>
  </si>
  <si>
    <t>BRASS DRAIN &amp; OF FOR ABF BRUSHED NICKEL</t>
  </si>
  <si>
    <t>739268182295</t>
  </si>
  <si>
    <t>THU5167</t>
  </si>
  <si>
    <t>THU5167#CP</t>
  </si>
  <si>
    <t>BRASS DRAIN &amp; OF FOR ABF POLISHED CHROME</t>
  </si>
  <si>
    <t>739268182288</t>
  </si>
  <si>
    <t>THU5167#PN</t>
  </si>
  <si>
    <t>BRASS DRAIN &amp; OF FOR ABF POLISHED NICKEL</t>
  </si>
  <si>
    <t>739268182301</t>
  </si>
  <si>
    <t>THU5169#BN</t>
  </si>
  <si>
    <t xml:space="preserve">OVERFLOW COVER FOR THU5167#BN </t>
  </si>
  <si>
    <t>739268183452</t>
  </si>
  <si>
    <t>THU5169</t>
  </si>
  <si>
    <t>THU5169#CP</t>
  </si>
  <si>
    <t xml:space="preserve">OVERFLOW COVER FOR THU5167#CP </t>
  </si>
  <si>
    <t>739268183445</t>
  </si>
  <si>
    <t>THU5169#PN</t>
  </si>
  <si>
    <t xml:space="preserve">OVERFLOW COVER FOR THU5167#PN </t>
  </si>
  <si>
    <t>739268183469</t>
  </si>
  <si>
    <t>THU5170#BN</t>
  </si>
  <si>
    <t xml:space="preserve">DRAIN BODY FOR THU5167#BN </t>
  </si>
  <si>
    <t>739268183483</t>
  </si>
  <si>
    <t>THU5170</t>
  </si>
  <si>
    <t>THU5170#CP</t>
  </si>
  <si>
    <t xml:space="preserve">DRAIN BODY FOR THU5167#CP </t>
  </si>
  <si>
    <t>739268183476</t>
  </si>
  <si>
    <t>THU5170#PN</t>
  </si>
  <si>
    <t xml:space="preserve">DRAIN BODY FOR THU5167#PN </t>
  </si>
  <si>
    <t>739268183490</t>
  </si>
  <si>
    <t>THU5171#BN</t>
  </si>
  <si>
    <t xml:space="preserve">STOPPER FOR THU5167#BN </t>
  </si>
  <si>
    <t>739268183513</t>
  </si>
  <si>
    <t>THU5171</t>
  </si>
  <si>
    <t>THU5171#CP</t>
  </si>
  <si>
    <t xml:space="preserve">STOPPER FOR THU5167#CP </t>
  </si>
  <si>
    <t>739268183506</t>
  </si>
  <si>
    <t>THU5171#PN</t>
  </si>
  <si>
    <t xml:space="preserve">STOPPER FOR THU5167#PN </t>
  </si>
  <si>
    <t>739268183520</t>
  </si>
  <si>
    <t>THU5174</t>
  </si>
  <si>
    <t>LED CONTROLLER FOR AIRBATHS</t>
  </si>
  <si>
    <t>739268199491</t>
  </si>
  <si>
    <t>THU5175</t>
  </si>
  <si>
    <t>20 LED LIGHT KIT FOR AIRBATHS</t>
  </si>
  <si>
    <t>739268199507</t>
  </si>
  <si>
    <t>THU518#01</t>
  </si>
  <si>
    <t>MOUNTING HARDWARE SET COTTON</t>
  </si>
  <si>
    <t>739268529786</t>
  </si>
  <si>
    <t>THU518</t>
  </si>
  <si>
    <t>THU518#03</t>
  </si>
  <si>
    <t>MOUNTING HARDWARE SET BONE</t>
  </si>
  <si>
    <t>739268529861</t>
  </si>
  <si>
    <t>THU518#04</t>
  </si>
  <si>
    <t>MOUNTING HARDWARE SET GRAY</t>
  </si>
  <si>
    <t>739268529946</t>
  </si>
  <si>
    <t>THU518#11</t>
  </si>
  <si>
    <t>MOUNTING HARDWARE SET COLONIAL WHITE</t>
  </si>
  <si>
    <t>739268530065</t>
  </si>
  <si>
    <t>THU518#12</t>
  </si>
  <si>
    <t>MOUNTING HARDWARE SET SEDONA BEIGE</t>
  </si>
  <si>
    <t>739268530140</t>
  </si>
  <si>
    <t>THU518#51</t>
  </si>
  <si>
    <t>MOUNTING HARDWARE SET EBONY</t>
  </si>
  <si>
    <t>739268530225</t>
  </si>
  <si>
    <t>THU5183</t>
  </si>
  <si>
    <t xml:space="preserve">REMOTE FOR ABR AIRBATHS </t>
  </si>
  <si>
    <t>739268268838</t>
  </si>
  <si>
    <t>THU5184</t>
  </si>
  <si>
    <t>REMOTE FOR ABR AIRBATHS WITH INSTRUCTIONS</t>
  </si>
  <si>
    <t>739268273108</t>
  </si>
  <si>
    <t>THU5210</t>
  </si>
  <si>
    <t>BLOWER (120V/60HZ) WITH HEATER</t>
  </si>
  <si>
    <t>739268113770</t>
  </si>
  <si>
    <t>THU5240</t>
  </si>
  <si>
    <t>739268122529</t>
  </si>
  <si>
    <t>THU5253</t>
  </si>
  <si>
    <t xml:space="preserve">CONTROLLER STAND CABLE </t>
  </si>
  <si>
    <t>739268140578</t>
  </si>
  <si>
    <t>THU5263</t>
  </si>
  <si>
    <t>FUNCTION MODULE FOR NEOREST SE AIRBATH</t>
  </si>
  <si>
    <t>739268231078</t>
  </si>
  <si>
    <t>THU5271</t>
  </si>
  <si>
    <t>CONTROLLER BRANCH HARNESS NEOREST SE AIRBATH</t>
  </si>
  <si>
    <t>739268231290</t>
  </si>
  <si>
    <t>THU5272</t>
  </si>
  <si>
    <t xml:space="preserve">RESIDUAL WATER SENSOR HARNESS </t>
  </si>
  <si>
    <t>739268231306</t>
  </si>
  <si>
    <t>THU5275</t>
  </si>
  <si>
    <t xml:space="preserve">CONTROLLER CONNECTING HARNESS </t>
  </si>
  <si>
    <t>739268231344</t>
  </si>
  <si>
    <t>THU5276</t>
  </si>
  <si>
    <t>HARNESS UNDERWATER LIGHT CONNECTING</t>
  </si>
  <si>
    <t>739268231351</t>
  </si>
  <si>
    <t>THU5284</t>
  </si>
  <si>
    <t xml:space="preserve">FAUCET BOX UNIT </t>
  </si>
  <si>
    <t>739268232433</t>
  </si>
  <si>
    <t>THU564</t>
  </si>
  <si>
    <t xml:space="preserve">C100 OWNERS MANUAL </t>
  </si>
  <si>
    <t>739268519329</t>
  </si>
  <si>
    <t>THU574#01</t>
  </si>
  <si>
    <t>C100 LID ASSEMBLY - ROUND SW823   COTTON</t>
  </si>
  <si>
    <t>739268651036</t>
  </si>
  <si>
    <t>THU574</t>
  </si>
  <si>
    <t>THU574#11</t>
  </si>
  <si>
    <t>C100 LID ASSEMBLY - ROUND SW823    COLONIAL WHITE</t>
  </si>
  <si>
    <t>739268651111</t>
  </si>
  <si>
    <t>THU574#12</t>
  </si>
  <si>
    <t>C100 LID ASSEMBLY - ROUND SW823    SEDONA BEIGE</t>
  </si>
  <si>
    <t>739268651203</t>
  </si>
  <si>
    <t>THU575#01</t>
  </si>
  <si>
    <t>C100 LID ASSEMBLY - ELONGATED COTTON WHITE</t>
  </si>
  <si>
    <t>739268515376</t>
  </si>
  <si>
    <t>THU575</t>
  </si>
  <si>
    <t>THU575#11</t>
  </si>
  <si>
    <t>C100 LID ASSEMBLY - ELONGATED COLONIAL WHITE</t>
  </si>
  <si>
    <t>739268515451</t>
  </si>
  <si>
    <t>THU575#12</t>
  </si>
  <si>
    <t>C100 LID ASSEMBLY - ELONGATED SEDONA BEIGE</t>
  </si>
  <si>
    <t>739268515536</t>
  </si>
  <si>
    <t>THU576</t>
  </si>
  <si>
    <t xml:space="preserve">C100 LID BUMPERS </t>
  </si>
  <si>
    <t>739268515611</t>
  </si>
  <si>
    <t>THU579#01</t>
  </si>
  <si>
    <t>C100 COVER PANEL ASSEMBLY COTTON WHITE</t>
  </si>
  <si>
    <t>739268516090</t>
  </si>
  <si>
    <t>THU579</t>
  </si>
  <si>
    <t>THU579#11</t>
  </si>
  <si>
    <t>C100 COVER PANEL ASSEMBLY COLONIAL WHITE</t>
  </si>
  <si>
    <t>739268516175</t>
  </si>
  <si>
    <t>THU579#12</t>
  </si>
  <si>
    <t>C100 COVER PANEL ASSEMBLY SEDONA BEIGE</t>
  </si>
  <si>
    <t>739268516250</t>
  </si>
  <si>
    <t>THU580</t>
  </si>
  <si>
    <t>C100 PRESSURE CONTROL KNOB ASSEMBLY</t>
  </si>
  <si>
    <t>739268516335</t>
  </si>
  <si>
    <t>THU581</t>
  </si>
  <si>
    <t>C100 TEMPERATURE CONTROL KNOB ASSEMBLY</t>
  </si>
  <si>
    <t>739268516410</t>
  </si>
  <si>
    <t>THU585</t>
  </si>
  <si>
    <t>C100/C110 SEAT BUMPERS (4) SW823/824, SW523/524</t>
  </si>
  <si>
    <t>739268517721</t>
  </si>
  <si>
    <t>THU588</t>
  </si>
  <si>
    <t xml:space="preserve">C100 CONNECTION HOSE </t>
  </si>
  <si>
    <t>739268518018</t>
  </si>
  <si>
    <t>THU600</t>
  </si>
  <si>
    <t xml:space="preserve">C100 MOUNTING PLATE </t>
  </si>
  <si>
    <t>739268519244</t>
  </si>
  <si>
    <t>THU603#01</t>
  </si>
  <si>
    <t>SC Seat Bolt Set 1Dumbell COTTON</t>
  </si>
  <si>
    <t>739268508415</t>
  </si>
  <si>
    <t>THU603</t>
  </si>
  <si>
    <t>THU603#03</t>
  </si>
  <si>
    <t>SC Seat Bolt Set 1Dumbell BONE</t>
  </si>
  <si>
    <t>739268508682</t>
  </si>
  <si>
    <t>THU603#04</t>
  </si>
  <si>
    <t>SC Seat Bolt Cap - 2 PC GRAY</t>
  </si>
  <si>
    <t>739268508767</t>
  </si>
  <si>
    <t>THU603#11</t>
  </si>
  <si>
    <t>SC Seat Bolt Set 1Dumbell COLONIAL WHITE</t>
  </si>
  <si>
    <t>739268508842</t>
  </si>
  <si>
    <t>THU603#12</t>
  </si>
  <si>
    <t>SC Seat Bolt Set 1Dumbell SEDONA BEIGE</t>
  </si>
  <si>
    <t>739268508927</t>
  </si>
  <si>
    <t>THU603#51</t>
  </si>
  <si>
    <t>SC Seat Bolt Set 1Dumbell EBONY</t>
  </si>
  <si>
    <t>739268509054</t>
  </si>
  <si>
    <t>THU610#01</t>
  </si>
  <si>
    <t>S300 LID ASSEMBLY - COTTON SW554</t>
  </si>
  <si>
    <t>739268659049</t>
  </si>
  <si>
    <t>THU610</t>
  </si>
  <si>
    <t>THU610#12</t>
  </si>
  <si>
    <t>S300 LID ASSEMBLY SW554    SEDONA BEIGE</t>
  </si>
  <si>
    <t>739268659216</t>
  </si>
  <si>
    <t>THU611</t>
  </si>
  <si>
    <t xml:space="preserve">S300 LID BUMPER </t>
  </si>
  <si>
    <t>739268659391</t>
  </si>
  <si>
    <t>THU614</t>
  </si>
  <si>
    <t>SEAT BUMPER (x4) SW843/844,SW553/554,SW563/564</t>
  </si>
  <si>
    <t>739268659988</t>
  </si>
  <si>
    <t>THU634</t>
  </si>
  <si>
    <t>REMOTE CONTROL HANGER ASSEMBLY SW843/844,SW553/554,SW563/564</t>
  </si>
  <si>
    <t>739268662537</t>
  </si>
  <si>
    <t>THU639</t>
  </si>
  <si>
    <t xml:space="preserve">C100 HINGE SUPPORT ASSEMBLY </t>
  </si>
  <si>
    <t>739268022317</t>
  </si>
  <si>
    <t>THU640</t>
  </si>
  <si>
    <t>C100 HINGE UNIT - RIGHT ELONGATED</t>
  </si>
  <si>
    <t>739268823761</t>
  </si>
  <si>
    <t>THU641</t>
  </si>
  <si>
    <t>C100 HINGE UNIT - LEFT ELONGATED</t>
  </si>
  <si>
    <t>739268823846</t>
  </si>
  <si>
    <t>THU642</t>
  </si>
  <si>
    <t>C100 HINGE UNIT - RIGHT ROUND</t>
  </si>
  <si>
    <t>739268823921</t>
  </si>
  <si>
    <t>THU643</t>
  </si>
  <si>
    <t xml:space="preserve">C100 HINGE UNIT - LEFT - ROUND </t>
  </si>
  <si>
    <t>739268824058</t>
  </si>
  <si>
    <t>THU651N</t>
  </si>
  <si>
    <t>TOP MOUNT SEAT HARDWARE FOR SKIRTED TOILET</t>
  </si>
  <si>
    <t>739268837911</t>
  </si>
  <si>
    <t>THU660</t>
  </si>
  <si>
    <t>CONNECTION HOSE C110/E200/S300/S400</t>
  </si>
  <si>
    <t>739268748019</t>
  </si>
  <si>
    <t>THU661</t>
  </si>
  <si>
    <t>JUNCTION VALVE C100/C110/E200/S300/S400</t>
  </si>
  <si>
    <t>739268748194</t>
  </si>
  <si>
    <t>THU662#01</t>
  </si>
  <si>
    <t>Lid Assembly Cotton S300 Round</t>
  </si>
  <si>
    <t>739268822610</t>
  </si>
  <si>
    <t>THU662</t>
  </si>
  <si>
    <t>THU662#11</t>
  </si>
  <si>
    <t>Lid Assembly Colonial White S300 Round</t>
  </si>
  <si>
    <t>739268822702</t>
  </si>
  <si>
    <t>THU662#12</t>
  </si>
  <si>
    <t>Lid Assembly Sedona Beige S300 Round</t>
  </si>
  <si>
    <t>739268822887</t>
  </si>
  <si>
    <t>THU663</t>
  </si>
  <si>
    <t xml:space="preserve">S300 REMOTE CONTROL ASSEMBLY </t>
  </si>
  <si>
    <t>739268849457</t>
  </si>
  <si>
    <t>THU664</t>
  </si>
  <si>
    <t>S300 Washlet Manual SW553/554</t>
  </si>
  <si>
    <t>739268849532</t>
  </si>
  <si>
    <t>THU673#CP</t>
  </si>
  <si>
    <t>BOLT COVER PACK-CHROME PLATED FOR MAPLE SOFTCLOSE SEAT</t>
  </si>
  <si>
    <t>739268909588</t>
  </si>
  <si>
    <t>THU673</t>
  </si>
  <si>
    <t>THU673#PB</t>
  </si>
  <si>
    <t>BOLT COVER PACK - PVD FOR MAPLE SOFTCLOSE SEAT</t>
  </si>
  <si>
    <t>739268909403</t>
  </si>
  <si>
    <t>THU685</t>
  </si>
  <si>
    <t xml:space="preserve">MAPLE SEAT,SEAT STOPPER SET </t>
  </si>
  <si>
    <t>739268033474</t>
  </si>
  <si>
    <t>THU686</t>
  </si>
  <si>
    <t>MAPLE SEAT,HINGE CARTRIDGE SET(2 PCS)</t>
  </si>
  <si>
    <t>739268033467</t>
  </si>
  <si>
    <t>THU687</t>
  </si>
  <si>
    <t xml:space="preserve">MAPLE SEAT,SEAT/LID BUMPER SET </t>
  </si>
  <si>
    <t>739268033450</t>
  </si>
  <si>
    <t>THU689</t>
  </si>
  <si>
    <t>MOUNTING HARDWARE SEATS</t>
  </si>
  <si>
    <t>739268112629</t>
  </si>
  <si>
    <t>THU691</t>
  </si>
  <si>
    <t xml:space="preserve">S400 CORD HOOK ASSEMBLY </t>
  </si>
  <si>
    <t>739268072435</t>
  </si>
  <si>
    <t>THU692</t>
  </si>
  <si>
    <t xml:space="preserve">S400 WASHLET MOTOR UNIT </t>
  </si>
  <si>
    <t>739268072558</t>
  </si>
  <si>
    <t>THU693S</t>
  </si>
  <si>
    <t>S400 AUTOFLUSH G-MAX FLAPPER ASSEMBLY(SP)</t>
  </si>
  <si>
    <t>REPLACES THU693</t>
  </si>
  <si>
    <t>739268094703</t>
  </si>
  <si>
    <t>THU694#CP</t>
  </si>
  <si>
    <t>S400 AUTOFLUSH LEVER ASSEMBLY WITHOUT FLAPPER CHROME PLATED</t>
  </si>
  <si>
    <t>739268086043</t>
  </si>
  <si>
    <t>THU694</t>
  </si>
  <si>
    <t>THU695#CP</t>
  </si>
  <si>
    <t>S400 AUTOFLUSH LEVER ASSY WITH G-MAX FLAPPER CHROME PLATED</t>
  </si>
  <si>
    <t>739268086036</t>
  </si>
  <si>
    <t>THU695</t>
  </si>
  <si>
    <t>THU700TR</t>
  </si>
  <si>
    <t xml:space="preserve">AC ADAPTOR (24 VAC/60Hz) </t>
  </si>
  <si>
    <t>739268650916</t>
  </si>
  <si>
    <t>THU701TR</t>
  </si>
  <si>
    <t xml:space="preserve">AC Adaptor (120 VAC/60Hz) </t>
  </si>
  <si>
    <t>739268650824</t>
  </si>
  <si>
    <t>THU709</t>
  </si>
  <si>
    <t>MOUNTING HARDWARE UNDERCOUNTER LAVATORY LT191G LT193G</t>
  </si>
  <si>
    <t>739268163225</t>
  </si>
  <si>
    <t>THU720#CP</t>
  </si>
  <si>
    <t xml:space="preserve">SS304 BRASS HINGE ASSEMBLY </t>
  </si>
  <si>
    <t>739268196919</t>
  </si>
  <si>
    <t>THU720</t>
  </si>
  <si>
    <t>THU722#01</t>
  </si>
  <si>
    <t>SS204 COVER PLATE COTTON</t>
  </si>
  <si>
    <t>739268257399</t>
  </si>
  <si>
    <t>THU722</t>
  </si>
  <si>
    <t>THU722#11</t>
  </si>
  <si>
    <t>SS204 COVER PLATE COLONIAL WHITE</t>
  </si>
  <si>
    <t>739268257412</t>
  </si>
  <si>
    <t>THU9018</t>
  </si>
  <si>
    <t>REMOTE CONTROL ASSEMBLY MS950CG</t>
  </si>
  <si>
    <t>739268904996</t>
  </si>
  <si>
    <t>THU9021</t>
  </si>
  <si>
    <t>WATER SUPPLY VALVE MS990CGR</t>
  </si>
  <si>
    <t>739268902886</t>
  </si>
  <si>
    <t>THU9023</t>
  </si>
  <si>
    <t>BOWL UNIT BOLT KIT MS990CGR</t>
  </si>
  <si>
    <t>739268961111</t>
  </si>
  <si>
    <t>THU9024#01</t>
  </si>
  <si>
    <t>BOWL UNIT BOLT CAP KIT-COTTON MS990CGR/992CUMFG/993CUMFX</t>
  </si>
  <si>
    <t>739268961296</t>
  </si>
  <si>
    <t>THU9024</t>
  </si>
  <si>
    <t>THU9024#11</t>
  </si>
  <si>
    <t>BOWL UNIT BOLT CAP KIT-COLON MS990CGR#11</t>
  </si>
  <si>
    <t>REPLACED BY THU9024#01</t>
  </si>
  <si>
    <t>739268961371</t>
  </si>
  <si>
    <t>THU9024#12</t>
  </si>
  <si>
    <t>BOWL UNIT BOLT CAP KIT -SB MS990CGR</t>
  </si>
  <si>
    <t>739268961456</t>
  </si>
  <si>
    <t>THU9025#01</t>
  </si>
  <si>
    <t>TOP UNIT BOLT CAP KIT-COTTON MS990CGR</t>
  </si>
  <si>
    <t>739268961531</t>
  </si>
  <si>
    <t>THU9025</t>
  </si>
  <si>
    <t>THU9025#11</t>
  </si>
  <si>
    <t>TOP UNIT BOLT CAP KIT-COLON MS990CGR</t>
  </si>
  <si>
    <t>739268961616</t>
  </si>
  <si>
    <t>THU9025#12</t>
  </si>
  <si>
    <t>TOP UNIT BOLT CAP KIT-SB MS990CGR</t>
  </si>
  <si>
    <t>739268961708</t>
  </si>
  <si>
    <t>THU9028</t>
  </si>
  <si>
    <t>NEOREST 600 OUTLET CONNECTION MS990CGR</t>
  </si>
  <si>
    <t>739268929883</t>
  </si>
  <si>
    <t>THU9029</t>
  </si>
  <si>
    <t>WATER SUPPLY HOSE MS990CGR</t>
  </si>
  <si>
    <t>739268962507</t>
  </si>
  <si>
    <t>THU9030</t>
  </si>
  <si>
    <t>HINGE PIN KIT MS990CGR</t>
  </si>
  <si>
    <t>739268961968</t>
  </si>
  <si>
    <t>THU9031#01</t>
  </si>
  <si>
    <t>LID ASSEMBLY - COTTON MS990CGR</t>
  </si>
  <si>
    <t>739268962095</t>
  </si>
  <si>
    <t>THU9031</t>
  </si>
  <si>
    <t>THU9031#11</t>
  </si>
  <si>
    <t>LID ASSEMBLY-COLONIAL WHITE MS990CGR</t>
  </si>
  <si>
    <t>739268962170</t>
  </si>
  <si>
    <t>THU9031#12</t>
  </si>
  <si>
    <t>LID ASSEMBLY-SEDONA BEIGE MS990CGR</t>
  </si>
  <si>
    <t>739268962255</t>
  </si>
  <si>
    <t>THU9037</t>
  </si>
  <si>
    <t>REMOTE CONTROL HANGER ASSEMBLY MS950CG</t>
  </si>
  <si>
    <t>739268962330</t>
  </si>
  <si>
    <t>THU9038</t>
  </si>
  <si>
    <t>MANUAL PACKET MS990CGR</t>
  </si>
  <si>
    <t>739268962415</t>
  </si>
  <si>
    <t>THU9038R</t>
  </si>
  <si>
    <t>739268017061</t>
  </si>
  <si>
    <t>THU9039</t>
  </si>
  <si>
    <t>STICK REMOTE CONTROL ASSEMBLY MS990CGR</t>
  </si>
  <si>
    <t>739268038929</t>
  </si>
  <si>
    <t>THU9040</t>
  </si>
  <si>
    <t>STICK REMOTE CONTROL HANGER ASSEMBLY - MS990CGR</t>
  </si>
  <si>
    <t>739268038936</t>
  </si>
  <si>
    <t>THU9046</t>
  </si>
  <si>
    <t>NEOREST 600 ADA RISER MS990CGR</t>
  </si>
  <si>
    <t>739268137035</t>
  </si>
  <si>
    <t>THU9062</t>
  </si>
  <si>
    <t>REMOTE CONTROL ASSEMBLY SW843/SW844 (220V)</t>
  </si>
  <si>
    <t>739268914919</t>
  </si>
  <si>
    <t>THU9063#01</t>
  </si>
  <si>
    <t>LID ASSEMBLY  COTTON ROUND    SW843 (220V)</t>
  </si>
  <si>
    <t>739268914414</t>
  </si>
  <si>
    <t>THU9063</t>
  </si>
  <si>
    <t>THU9063#11</t>
  </si>
  <si>
    <t>LID ASSEMBLY  COLONIAL WHITE ROUND    SW853</t>
  </si>
  <si>
    <t>739268914599</t>
  </si>
  <si>
    <t>THU9063#12</t>
  </si>
  <si>
    <t>LID ASSEMBLY  SEDONA BEIGE ROUND    SW853</t>
  </si>
  <si>
    <t>739268914674</t>
  </si>
  <si>
    <t>THU9067#01</t>
  </si>
  <si>
    <t>LID ASSEMBLY  COTTON ELONGATED    SW844(220V)</t>
  </si>
  <si>
    <t>739268914162</t>
  </si>
  <si>
    <t>THU9067</t>
  </si>
  <si>
    <t>THU9067#11</t>
  </si>
  <si>
    <t>LID ASSEMBLY  COLONIAL WHITE ELONGATED    SW844</t>
  </si>
  <si>
    <t>739268914247</t>
  </si>
  <si>
    <t>THU9067#12</t>
  </si>
  <si>
    <t>LID ASSEMBLY   SEDONA BEIGE ELONGATED    SW844</t>
  </si>
  <si>
    <t>739268914322</t>
  </si>
  <si>
    <t>THU9070</t>
  </si>
  <si>
    <t>LID BUMPERS SW843/844</t>
  </si>
  <si>
    <t>739268963726</t>
  </si>
  <si>
    <t>THU9072</t>
  </si>
  <si>
    <t>INLET ELBOW ASSEMBLY SW843, SW844</t>
  </si>
  <si>
    <t>739268963993</t>
  </si>
  <si>
    <t>THU9080</t>
  </si>
  <si>
    <t>HOSE CLAMP THU661 WASHLET JUNCTION VALVE</t>
  </si>
  <si>
    <t>739268085701</t>
  </si>
  <si>
    <t>THU9090R</t>
  </si>
  <si>
    <t>6" WASHLET HOSE EXTENSION KIT C110/E200/L.A.E200/S300/S400</t>
  </si>
  <si>
    <t>739268216778</t>
  </si>
  <si>
    <t>THU9100</t>
  </si>
  <si>
    <t>NEOREST 500 MANUAL PACKET TOP UNIT    MS950CG</t>
  </si>
  <si>
    <t>739268049420</t>
  </si>
  <si>
    <t>THU9101</t>
  </si>
  <si>
    <t>NEOREST 500 MANUAL PACKET BOWL UNIT    MS990CGR</t>
  </si>
  <si>
    <t>739268049437</t>
  </si>
  <si>
    <t>THU9124</t>
  </si>
  <si>
    <t>NEOREST 500 AIR FILTER MS950CG</t>
  </si>
  <si>
    <t>739268040199</t>
  </si>
  <si>
    <t>THU9127#01</t>
  </si>
  <si>
    <t>BOWL UNIT BOLT CAP KIT COTTON MS950CG</t>
  </si>
  <si>
    <t>739268050402</t>
  </si>
  <si>
    <t>THU9127</t>
  </si>
  <si>
    <t>THU9127#11</t>
  </si>
  <si>
    <t>BOWL UNIT BOLT CAP KIT COLONIAL WHITE    MS950CG</t>
  </si>
  <si>
    <t>739268050419</t>
  </si>
  <si>
    <t>THU9127#12</t>
  </si>
  <si>
    <t>BOWL UNIT BOLT CAP KIT SEDONA BEIGE    MS950CG</t>
  </si>
  <si>
    <t>739268050426</t>
  </si>
  <si>
    <t>THU9128</t>
  </si>
  <si>
    <t>WATER DIVERTER COVER MS950CG</t>
  </si>
  <si>
    <t>739268099425</t>
  </si>
  <si>
    <t>THU9130</t>
  </si>
  <si>
    <t>OUTLET CONNECTION NEOREST 500 MS950CG</t>
  </si>
  <si>
    <t>739268048805</t>
  </si>
  <si>
    <t>THU9131</t>
  </si>
  <si>
    <t>NEOREST 500 WATER SUPPLY HOSE MS950CG</t>
  </si>
  <si>
    <t>739268048799</t>
  </si>
  <si>
    <t>THU9132</t>
  </si>
  <si>
    <t>NEOREST 500 HOSE FASTENER KIT MS950CG</t>
  </si>
  <si>
    <t>739268071483</t>
  </si>
  <si>
    <t>THU9134</t>
  </si>
  <si>
    <t>NEOREST 500 BOWL UNIT BOLT KIT MS950CG</t>
  </si>
  <si>
    <t>739268048775</t>
  </si>
  <si>
    <t>THU9137#01</t>
  </si>
  <si>
    <t>TOP UNIT BOLT CAP KIT COTTON MS950CG</t>
  </si>
  <si>
    <t>739268054530</t>
  </si>
  <si>
    <t>THU9137</t>
  </si>
  <si>
    <t>THU9137#11</t>
  </si>
  <si>
    <t>TOP UNIT BOLT CAP KIT COLONIAL WHITE    MS950CG</t>
  </si>
  <si>
    <t>739268054547</t>
  </si>
  <si>
    <t>THU9137#12</t>
  </si>
  <si>
    <t>TOP UNIT BOLT CAP KIT SEDONA BEIGE    MS950CG</t>
  </si>
  <si>
    <t>739268054554</t>
  </si>
  <si>
    <t>THU9138#01</t>
  </si>
  <si>
    <t>WASHLET SIDE COVER KIT COTTON    MS950CG</t>
  </si>
  <si>
    <t>739268040236</t>
  </si>
  <si>
    <t>THU9138</t>
  </si>
  <si>
    <t>THU9138#11</t>
  </si>
  <si>
    <t>WASHLET SIDE COVER KIT COLONIAL WHITE    MS950CG</t>
  </si>
  <si>
    <t>739268040243</t>
  </si>
  <si>
    <t>THU9138#12</t>
  </si>
  <si>
    <t>WASHLET SIDE COVER KIT SEDONA BEIGE    MS950CG</t>
  </si>
  <si>
    <t>739268040250</t>
  </si>
  <si>
    <t>THU9139</t>
  </si>
  <si>
    <t>NEOREST 500 WATER SUPPLY VALVE MS950CG</t>
  </si>
  <si>
    <t>739268048744</t>
  </si>
  <si>
    <t>THU9152#01</t>
  </si>
  <si>
    <t>LID ASSEMBLY - COTTON SW554, SW564, MS950CG</t>
  </si>
  <si>
    <t>739268087477</t>
  </si>
  <si>
    <t>THU9152</t>
  </si>
  <si>
    <t>THU9152#11</t>
  </si>
  <si>
    <t>LID ASSEMBLY - COLONIAL WHITE SW554, SW564, MS950CG</t>
  </si>
  <si>
    <t>739268087484</t>
  </si>
  <si>
    <t>THU9152#12</t>
  </si>
  <si>
    <t>LID ASSEMBLY - SEDONA BEIGE SW554, SW564, MS950CG</t>
  </si>
  <si>
    <t>739268087491</t>
  </si>
  <si>
    <t>THU9153#01</t>
  </si>
  <si>
    <t>LID ASSEMBLY   COTTON ROUND    SW553, SW563</t>
  </si>
  <si>
    <t>739268087507</t>
  </si>
  <si>
    <t>THU9153</t>
  </si>
  <si>
    <t>THU9153#11</t>
  </si>
  <si>
    <t>LID ASSEMBLY   COLONIAL WHITE ROUND    SW553, SW563</t>
  </si>
  <si>
    <t>739268087521</t>
  </si>
  <si>
    <t>THU9153#12</t>
  </si>
  <si>
    <t>LID ASSEMBLY   SEDONA BEIGE ROUND    SW553, SW563</t>
  </si>
  <si>
    <t>739268087538</t>
  </si>
  <si>
    <t>THU9154</t>
  </si>
  <si>
    <t>S400/300 LID BUMPERS SW553/SW554, SW563/564</t>
  </si>
  <si>
    <t>739268087545</t>
  </si>
  <si>
    <t>THU9159</t>
  </si>
  <si>
    <t>S300/S400 LOUVER ASSEMBLY SW553/554, SW563/564</t>
  </si>
  <si>
    <t>739268087644</t>
  </si>
  <si>
    <t>THU9172</t>
  </si>
  <si>
    <t>S300/S400 DEODORIZER CATALYST SW553/554, SW563/564</t>
  </si>
  <si>
    <t>739268087859</t>
  </si>
  <si>
    <t>THU9178</t>
  </si>
  <si>
    <t>C110/S300/S400 BASE PLATE SW523/524,SW553/554,SW563/564</t>
  </si>
  <si>
    <t>739268087934</t>
  </si>
  <si>
    <t>THU9179</t>
  </si>
  <si>
    <t>S400 REMOTE CONTROL ASSEMBLY SW563, SW564</t>
  </si>
  <si>
    <t>739268087941</t>
  </si>
  <si>
    <t>THU9180</t>
  </si>
  <si>
    <t>AUTOFLUSH LEVER CLEARANCE JIG SW563, SW564</t>
  </si>
  <si>
    <t>739268087163</t>
  </si>
  <si>
    <t>THU9183</t>
  </si>
  <si>
    <t>S400 AUTOFLUSH STOPPER SW563, SW564</t>
  </si>
  <si>
    <t>739268094710</t>
  </si>
  <si>
    <t>THU9184</t>
  </si>
  <si>
    <t>S400 AUTOFLUSH LEVER NUT SW563, SW564</t>
  </si>
  <si>
    <t>739268094727</t>
  </si>
  <si>
    <t>THU9185</t>
  </si>
  <si>
    <t>S400 AUTOFLUSH LEVER HANDLE SW563, SW564</t>
  </si>
  <si>
    <t>739268094734</t>
  </si>
  <si>
    <t>THU9188</t>
  </si>
  <si>
    <t>WASHER &amp; ORING FOR SUPPLY HOSE SW553/554, SW563/564</t>
  </si>
  <si>
    <t>739268103962</t>
  </si>
  <si>
    <t>THU9191</t>
  </si>
  <si>
    <t>750MM WATER SUPPLY HOSE MS950CG</t>
  </si>
  <si>
    <t>739268111066</t>
  </si>
  <si>
    <t>THU9201</t>
  </si>
  <si>
    <t>NEOREST 550 SOUND EXPERIENCE MS980CMG</t>
  </si>
  <si>
    <t>739268142985</t>
  </si>
  <si>
    <t>THU9202#01</t>
  </si>
  <si>
    <t>CONNECTION UNIT COTTON MS980CMG</t>
  </si>
  <si>
    <t>739268146884</t>
  </si>
  <si>
    <t>THU9202</t>
  </si>
  <si>
    <t>THU9202#11</t>
  </si>
  <si>
    <t>CONNECTION UNIT COLONIAL WHITE MS980CMG</t>
  </si>
  <si>
    <t>739268147782</t>
  </si>
  <si>
    <t>THU9202#12</t>
  </si>
  <si>
    <t>CONNECTION UNIT SEDONA BEIGE MS980CMG</t>
  </si>
  <si>
    <t>739268147805</t>
  </si>
  <si>
    <t>THU9203</t>
  </si>
  <si>
    <t>DEODORIZER CATALYST MS980CMG</t>
  </si>
  <si>
    <t>REPLACED BY THU9476</t>
  </si>
  <si>
    <t>739268148307</t>
  </si>
  <si>
    <t>THU9204#01</t>
  </si>
  <si>
    <t>LID ASSEMBLY COTTON MS980CMG</t>
  </si>
  <si>
    <t>739268148666</t>
  </si>
  <si>
    <t>THU9204</t>
  </si>
  <si>
    <t>THU9204#11</t>
  </si>
  <si>
    <t>LID ASSEMBLY COLONIAL WHITE MS980CMG</t>
  </si>
  <si>
    <t>739268148680</t>
  </si>
  <si>
    <t>THU9204#12</t>
  </si>
  <si>
    <t>LID ASSEMBLY SEDONA BEIGE MS980CMG</t>
  </si>
  <si>
    <t>739268148697</t>
  </si>
  <si>
    <t>THU9205</t>
  </si>
  <si>
    <t>NEOREST 550 SEAT BUMPERS MS980CMG</t>
  </si>
  <si>
    <t>739268148345</t>
  </si>
  <si>
    <t>THU9206</t>
  </si>
  <si>
    <t>NEOREST 550 MANUAL PACKET TOP UNIT    MS980CMG</t>
  </si>
  <si>
    <t>739268148352</t>
  </si>
  <si>
    <t>THU9207</t>
  </si>
  <si>
    <t>REMOTE CONTROL ASSEMBLY MS980CMG</t>
  </si>
  <si>
    <t>739268148376</t>
  </si>
  <si>
    <t>THU9208</t>
  </si>
  <si>
    <t>REMOTE CONTROL HANGER ASSEMBLY MS980CMG</t>
  </si>
  <si>
    <t>739268148383</t>
  </si>
  <si>
    <t>THU9209#01</t>
  </si>
  <si>
    <t>FACE COVER - LEFT COTTON    MS980CMG</t>
  </si>
  <si>
    <t>739268148703</t>
  </si>
  <si>
    <t>THU9209</t>
  </si>
  <si>
    <t>THU9209#11</t>
  </si>
  <si>
    <t>FACE COVER - LEFT COLONIAL WHITE    MS980CMG</t>
  </si>
  <si>
    <t>739268148710</t>
  </si>
  <si>
    <t>THU9209#12</t>
  </si>
  <si>
    <t>FACE COVER - LEFT SEDONA BEIGE    MS980CMG</t>
  </si>
  <si>
    <t>739268148727</t>
  </si>
  <si>
    <t>THU9210</t>
  </si>
  <si>
    <t>NEOREST 550 DUST COVER - LEFT MS980CMG</t>
  </si>
  <si>
    <t>739268148406</t>
  </si>
  <si>
    <t>THU9211#01</t>
  </si>
  <si>
    <t>VENT COVER - RIGHT COTTON    MS980CMG</t>
  </si>
  <si>
    <t>739268148734</t>
  </si>
  <si>
    <t>THU9211</t>
  </si>
  <si>
    <t>THU9211#11</t>
  </si>
  <si>
    <t>VENT COVER - RIGHT COLONIAL WHITE    MS980CMG</t>
  </si>
  <si>
    <t>739268148741</t>
  </si>
  <si>
    <t>THU9211#12</t>
  </si>
  <si>
    <t>VENT COVER - RIGHT SEDONA BEIGE    MS980CMG</t>
  </si>
  <si>
    <t>739268148765</t>
  </si>
  <si>
    <t>THU9212#01</t>
  </si>
  <si>
    <t>SIDE PANEL - LEFT COTTON    MS980CMG</t>
  </si>
  <si>
    <t>739268148772</t>
  </si>
  <si>
    <t>THU9212</t>
  </si>
  <si>
    <t>THU9212#11</t>
  </si>
  <si>
    <t>SIDE PANEL - LEFT COLONIAL WHITE    MS980CMG</t>
  </si>
  <si>
    <t>739268148789</t>
  </si>
  <si>
    <t>THU9212#12</t>
  </si>
  <si>
    <t>SIDE PANEL - LEFT SEDONA BEIGE    MS980CMG</t>
  </si>
  <si>
    <t>739268148796</t>
  </si>
  <si>
    <t>THU9213</t>
  </si>
  <si>
    <t>THU9213#11</t>
  </si>
  <si>
    <t>SIDE PANEL - RIGHT COLONIAL WHITE    MS980CMG</t>
  </si>
  <si>
    <t>739268148819</t>
  </si>
  <si>
    <t>THU9213#12</t>
  </si>
  <si>
    <t>SIDE PANEL - RIGHT SEDONA BEIGE    MS980CMG</t>
  </si>
  <si>
    <t>739268148826</t>
  </si>
  <si>
    <t>THU9214</t>
  </si>
  <si>
    <t>NEOREST 550 WATER SUPPLY VALVE MS980CMG</t>
  </si>
  <si>
    <t>739268148338</t>
  </si>
  <si>
    <t>THU9215</t>
  </si>
  <si>
    <t>NEOREST 550 WATER SUPPLY HOSE MS9809CMG</t>
  </si>
  <si>
    <t>739268148369</t>
  </si>
  <si>
    <t>THU9217</t>
  </si>
  <si>
    <t>FLOOR MOUNTING BOLT KIT MS980CMG</t>
  </si>
  <si>
    <t>739268148642</t>
  </si>
  <si>
    <t>THU9218</t>
  </si>
  <si>
    <t>DRAIN SOCKET MS980CMG</t>
  </si>
  <si>
    <t>739268148659</t>
  </si>
  <si>
    <t>THU9223</t>
  </si>
  <si>
    <t>NEOREST 550 LID BUMPERS MS980CMG</t>
  </si>
  <si>
    <t>739268155381</t>
  </si>
  <si>
    <t>THU9237</t>
  </si>
  <si>
    <t>NEOREST 550 WATER FILTER MS980CMG</t>
  </si>
  <si>
    <t>739268155565</t>
  </si>
  <si>
    <t>THU9245</t>
  </si>
  <si>
    <t>NEOREST 550 AIR FILTER MS980CMG</t>
  </si>
  <si>
    <t>739268155657</t>
  </si>
  <si>
    <t>THU9248</t>
  </si>
  <si>
    <t>ANGLE STOP WATER FILTER MS950CG, MS980CMG, MS990CGR</t>
  </si>
  <si>
    <t>739268155688</t>
  </si>
  <si>
    <t>THU9250</t>
  </si>
  <si>
    <t>NEOREST BOWL UNIT BOLT KIT MS980/952</t>
  </si>
  <si>
    <t>739268155701</t>
  </si>
  <si>
    <t>THU9251</t>
  </si>
  <si>
    <t>NEOREST 550 WATER STRAINER MS980CMG</t>
  </si>
  <si>
    <t>739268155831</t>
  </si>
  <si>
    <t>THU9258#01</t>
  </si>
  <si>
    <t>LID ASSEMBLY   COTTON ROUND    SW523, SW524</t>
  </si>
  <si>
    <t>739268160996</t>
  </si>
  <si>
    <t>THU9258</t>
  </si>
  <si>
    <t>THU9258#11</t>
  </si>
  <si>
    <t>LID ASSEMBLY   COLONIAL WHITE ROUND    SW523, SW524</t>
  </si>
  <si>
    <t>739268161009</t>
  </si>
  <si>
    <t>THU9258#12</t>
  </si>
  <si>
    <t>LID ASSEMBLY   SEDONA BEIGE ROUND    SW523, SW524</t>
  </si>
  <si>
    <t>739268161016</t>
  </si>
  <si>
    <t>THU9259#01</t>
  </si>
  <si>
    <t>LID ASSEMBLY   COTTON ELONGATED    SW523, SW524</t>
  </si>
  <si>
    <t>739268161023</t>
  </si>
  <si>
    <t>THU9259</t>
  </si>
  <si>
    <t>THU9259#11</t>
  </si>
  <si>
    <t>LID ASSEMBLY   COLONIAL WHITE ELONGATED    SW523, SW524</t>
  </si>
  <si>
    <t>739268161030</t>
  </si>
  <si>
    <t>THU9259#12</t>
  </si>
  <si>
    <t>LID ASSEMBLY   SEDONA BEIGE ELONGATED    SW523, SW524</t>
  </si>
  <si>
    <t>739268161047</t>
  </si>
  <si>
    <t>THU9260</t>
  </si>
  <si>
    <t>C110 LID BUMPERS SW523, SW524</t>
  </si>
  <si>
    <t>739268161054</t>
  </si>
  <si>
    <t>THU9261</t>
  </si>
  <si>
    <t>C110 HINGE SUPPORT ASSEMBLY SW523, SW524</t>
  </si>
  <si>
    <t>739268161061</t>
  </si>
  <si>
    <t>THU9262</t>
  </si>
  <si>
    <t>C110 HINGE UNIT - ROUND SW523</t>
  </si>
  <si>
    <t>739268161078</t>
  </si>
  <si>
    <t>THU9263</t>
  </si>
  <si>
    <t>C110 HINGE UNIT - ELONGATED SW524</t>
  </si>
  <si>
    <t>739268161085</t>
  </si>
  <si>
    <t>THU9264</t>
  </si>
  <si>
    <t>C110 WATER FILTER SW523, SW524</t>
  </si>
  <si>
    <t>739268161108</t>
  </si>
  <si>
    <t>THU9287</t>
  </si>
  <si>
    <t>E200/E200(220V) HINGE UNIT LEFT - ROUND</t>
  </si>
  <si>
    <t>739268165250</t>
  </si>
  <si>
    <t>THU9288</t>
  </si>
  <si>
    <t>739268165267</t>
  </si>
  <si>
    <t>THU9289</t>
  </si>
  <si>
    <t>E200/E200(220V) HINGE UNIT RIGHT - ROUND</t>
  </si>
  <si>
    <t>739268165281</t>
  </si>
  <si>
    <t>THU9290</t>
  </si>
  <si>
    <t>E200/E200(220V) HINGE UNIT RIGHT - ELONGATED</t>
  </si>
  <si>
    <t>739268165274</t>
  </si>
  <si>
    <t>THU9291</t>
  </si>
  <si>
    <t>E200/E200(220V) HINGE SUPPORT LEFT</t>
  </si>
  <si>
    <t>739268165298</t>
  </si>
  <si>
    <t>THU9292</t>
  </si>
  <si>
    <t>E200/E200(220V) HINGE COVER LEFT</t>
  </si>
  <si>
    <t>739268165304</t>
  </si>
  <si>
    <t>THU9293</t>
  </si>
  <si>
    <t>E200/E200(220V) HINGE SUPPORT RIGHT</t>
  </si>
  <si>
    <t>739268165311</t>
  </si>
  <si>
    <t>THU9294</t>
  </si>
  <si>
    <t>E200/E200(220V) HINGE COVER RIGHT</t>
  </si>
  <si>
    <t>739268165328</t>
  </si>
  <si>
    <t>THU9295</t>
  </si>
  <si>
    <t xml:space="preserve">E200(220V) CONNECTION HOSE </t>
  </si>
  <si>
    <t>739268165335</t>
  </si>
  <si>
    <t>THU9296</t>
  </si>
  <si>
    <t xml:space="preserve">E200(220V) JUNCTION VALVE </t>
  </si>
  <si>
    <t>739268165342</t>
  </si>
  <si>
    <t>THU9303</t>
  </si>
  <si>
    <t>E200 (220V) BASE PLATE ASSEMBLY</t>
  </si>
  <si>
    <t>739268165359</t>
  </si>
  <si>
    <t>THU9304</t>
  </si>
  <si>
    <t>WATER SUPPLY ADAPTER E200/E200(220V)</t>
  </si>
  <si>
    <t>739268165366</t>
  </si>
  <si>
    <t>THU9322</t>
  </si>
  <si>
    <t xml:space="preserve">NEOREST II LED LIGHT </t>
  </si>
  <si>
    <t>739268186743</t>
  </si>
  <si>
    <t>THU9323</t>
  </si>
  <si>
    <t>NEOREST II LED COVER PLATE FOR VESSEL LAV</t>
  </si>
  <si>
    <t>739268186750</t>
  </si>
  <si>
    <t>THU9324</t>
  </si>
  <si>
    <t>LED COVER SCREWS NEOREST II VESSEL LAV</t>
  </si>
  <si>
    <t>739268186798</t>
  </si>
  <si>
    <t>THU9328</t>
  </si>
  <si>
    <t>NEOREST II LAV REPLACEMENT KIT LED LIGHT,COVER,SCREW</t>
  </si>
  <si>
    <t>739268196407</t>
  </si>
  <si>
    <t>THU9329#01</t>
  </si>
  <si>
    <t>TRADITIONAL LID - COTTON WHITE FOR S300, S400 AND NEOREST 500</t>
  </si>
  <si>
    <t>739268197077</t>
  </si>
  <si>
    <t>THU9329</t>
  </si>
  <si>
    <t>THU9335#01</t>
  </si>
  <si>
    <t>B100 LID   COTTON SW502</t>
  </si>
  <si>
    <t>739268209725</t>
  </si>
  <si>
    <t>THU9335</t>
  </si>
  <si>
    <t>THU9335#12</t>
  </si>
  <si>
    <t>B100 LID   SEDONA BEIGE SW502</t>
  </si>
  <si>
    <t>739268209732</t>
  </si>
  <si>
    <t>THU9336</t>
  </si>
  <si>
    <t>B100 LID BUMPER SW502</t>
  </si>
  <si>
    <t>739268209749</t>
  </si>
  <si>
    <t>THU9337</t>
  </si>
  <si>
    <t>SEAT BUMPER SW502/MS982/MS920/MS970/MS952</t>
  </si>
  <si>
    <t>739268209787</t>
  </si>
  <si>
    <t>THU9338</t>
  </si>
  <si>
    <t>B100 WATER SUPPLY HOSE SW502</t>
  </si>
  <si>
    <t>739268209947</t>
  </si>
  <si>
    <t>THU9339</t>
  </si>
  <si>
    <t>B100, S300e/350e JUNCTION UNIT SW502,SW573/574, SW583/584</t>
  </si>
  <si>
    <t>739268209961</t>
  </si>
  <si>
    <t>THU9340</t>
  </si>
  <si>
    <t>B100 JUNCTION VALVE WASHERS x2 SW502</t>
  </si>
  <si>
    <t>739268209978</t>
  </si>
  <si>
    <t>THU9341</t>
  </si>
  <si>
    <t>B100 DRAIN PLUG ASSEMBLY SW502</t>
  </si>
  <si>
    <t>739268209992</t>
  </si>
  <si>
    <t>THU9342</t>
  </si>
  <si>
    <t>B100 BASE PLATE ASSEMBLY SW502</t>
  </si>
  <si>
    <t>739268210134</t>
  </si>
  <si>
    <t>THU9356</t>
  </si>
  <si>
    <t>B100 WAND DOOR SW502</t>
  </si>
  <si>
    <t>739268209671</t>
  </si>
  <si>
    <t>THU9357</t>
  </si>
  <si>
    <t>B100 FRONT COVER PLATE SW502</t>
  </si>
  <si>
    <t>739268209831</t>
  </si>
  <si>
    <t>THU9358</t>
  </si>
  <si>
    <t>B100 HOSE CLIP SW502</t>
  </si>
  <si>
    <t>739268209855</t>
  </si>
  <si>
    <t>THU9359</t>
  </si>
  <si>
    <t>B100 HOSE CONNECTION COVER SW502</t>
  </si>
  <si>
    <t>739268209954</t>
  </si>
  <si>
    <t>THU9360</t>
  </si>
  <si>
    <t>B100 LOUVER SW502</t>
  </si>
  <si>
    <t>739268210004</t>
  </si>
  <si>
    <t>THU9361</t>
  </si>
  <si>
    <t>B100 SIDE COVER PLATE SW502</t>
  </si>
  <si>
    <t>739268210011</t>
  </si>
  <si>
    <t>THU9362</t>
  </si>
  <si>
    <t>B100 BOTTOM COVER PLATE SW502</t>
  </si>
  <si>
    <t>739268210028</t>
  </si>
  <si>
    <t>THU9363</t>
  </si>
  <si>
    <t>B100 LEVER ASSEMBLY SW502</t>
  </si>
  <si>
    <t>739268210080</t>
  </si>
  <si>
    <t>THU9385</t>
  </si>
  <si>
    <t>S300, S400 DEODORIZER FILTER SW553/554, SW563/564</t>
  </si>
  <si>
    <t>739268217775</t>
  </si>
  <si>
    <t>THU9412#01</t>
  </si>
  <si>
    <t>S350e LID ASSEMBLY - ELONGATED SW584   COTTON</t>
  </si>
  <si>
    <t>739268234345</t>
  </si>
  <si>
    <t>THU9412</t>
  </si>
  <si>
    <t>THU9413#01</t>
  </si>
  <si>
    <t>S350e LID ASSEMBLY - ROUND SW583   COTTON</t>
  </si>
  <si>
    <t>739268234369</t>
  </si>
  <si>
    <t>THU9413</t>
  </si>
  <si>
    <t>THU9414#01</t>
  </si>
  <si>
    <t>S300e LID ASSEMBLY - ELONGATED SW574   COTTON</t>
  </si>
  <si>
    <t>739268234383</t>
  </si>
  <si>
    <t>THU9414</t>
  </si>
  <si>
    <t>THU9414#12</t>
  </si>
  <si>
    <t>S300e LID ASSEMBLY - ELONGATED SW574   SEDONA BEIGE</t>
  </si>
  <si>
    <t>739268234390</t>
  </si>
  <si>
    <t>THU9415#01</t>
  </si>
  <si>
    <t>S300e LID ASSEMBLY - ROUND SW573   COTTON</t>
  </si>
  <si>
    <t>739268234406</t>
  </si>
  <si>
    <t>THU9415</t>
  </si>
  <si>
    <t>THU9416</t>
  </si>
  <si>
    <t>S300E/S350E LID BUMPERS SW573/574, SW583/584</t>
  </si>
  <si>
    <t>739268234420</t>
  </si>
  <si>
    <t>THU9432#01</t>
  </si>
  <si>
    <t>DRYER DOOR   COTTON SW573/474,SW583/584,MS982CUMG</t>
  </si>
  <si>
    <t>739268234666</t>
  </si>
  <si>
    <t>THU9432</t>
  </si>
  <si>
    <t>THU9432#12</t>
  </si>
  <si>
    <t>DRYER DOOR   SEDONA BEIGE SW573/574,SW583/584,MS982CUMG</t>
  </si>
  <si>
    <t>739268234673</t>
  </si>
  <si>
    <t>THU9433#01</t>
  </si>
  <si>
    <t>WAND DOOR   COTTON SW573/574,SW583/584,MS982CUMG</t>
  </si>
  <si>
    <t>739268234697</t>
  </si>
  <si>
    <t>THU9433</t>
  </si>
  <si>
    <t>THU9433#12</t>
  </si>
  <si>
    <t>WAND DOOR   SEDONA BEIGE SW573/574,SW583/584,MS982CUMG</t>
  </si>
  <si>
    <t>739268234680</t>
  </si>
  <si>
    <t>THU9445</t>
  </si>
  <si>
    <t>WATER FILTER DRAIN VALVE SW753,4/853,4MS982/992/993/952</t>
  </si>
  <si>
    <t>739268234833</t>
  </si>
  <si>
    <t>THU9476</t>
  </si>
  <si>
    <t>DEODORIZER CATALYST SW573,4,SW583,4,MS982/920/952</t>
  </si>
  <si>
    <t>739268235175</t>
  </si>
  <si>
    <t>THU9477</t>
  </si>
  <si>
    <t>S300E/S350E DEODORIZER AIR FILTER</t>
  </si>
  <si>
    <t>739268235182</t>
  </si>
  <si>
    <t>THU9481</t>
  </si>
  <si>
    <t>LEVER COVER SW573/574/583/584, MS952</t>
  </si>
  <si>
    <t>739268235229</t>
  </si>
  <si>
    <t>THU9484</t>
  </si>
  <si>
    <t>WATER SUPPLY CONNECTION CLIP SW753,4/853,4MS982/992/993/952</t>
  </si>
  <si>
    <t>739268235250</t>
  </si>
  <si>
    <t>REPLACED BY THU9338</t>
  </si>
  <si>
    <t>THU9486</t>
  </si>
  <si>
    <t>S300E/S350E INSTRUCTION MANUAL PACKET</t>
  </si>
  <si>
    <t>739268235274</t>
  </si>
  <si>
    <t>THU9488</t>
  </si>
  <si>
    <t>S300E/S350E TOP LID CUSHION</t>
  </si>
  <si>
    <t>739268235304</t>
  </si>
  <si>
    <t>THU9489</t>
  </si>
  <si>
    <t xml:space="preserve">S350E REMOTE CONTROL ASSEMBLY </t>
  </si>
  <si>
    <t>739268235311</t>
  </si>
  <si>
    <t>THU9490</t>
  </si>
  <si>
    <t xml:space="preserve">S300E REMOTE CONTROL ASSEMBLY </t>
  </si>
  <si>
    <t>739268235328</t>
  </si>
  <si>
    <t>THU9492</t>
  </si>
  <si>
    <t xml:space="preserve">S300E/S350E BASEPLATE ASSEMBLY </t>
  </si>
  <si>
    <t>739268235342</t>
  </si>
  <si>
    <t>THU9493#01</t>
  </si>
  <si>
    <t>G500 LID ASSEMBLY MS970CEMFG   COTTON</t>
  </si>
  <si>
    <t>739268246126</t>
  </si>
  <si>
    <t>THU9493</t>
  </si>
  <si>
    <t>THU9493#12</t>
  </si>
  <si>
    <t>G500 LID ASSEMBLY MS970CEMFG   SEDONA BEIGE</t>
  </si>
  <si>
    <t>739268246133</t>
  </si>
  <si>
    <t>THU9494</t>
  </si>
  <si>
    <t>G500 LID BUMPERS MS970CEMFG</t>
  </si>
  <si>
    <t>739268246140</t>
  </si>
  <si>
    <t>THU9495</t>
  </si>
  <si>
    <t>G500 SEAT BUMPERS MS970CEMFG</t>
  </si>
  <si>
    <t>739268246171</t>
  </si>
  <si>
    <t>THU9496</t>
  </si>
  <si>
    <t>G500 DEODORIZER LOUVER MS970CEMFG replace THU9496#01</t>
  </si>
  <si>
    <t>739268268531</t>
  </si>
  <si>
    <t>THU9497#01</t>
  </si>
  <si>
    <t>G500 LEFT COVER MS970CEMFG   COTTON</t>
  </si>
  <si>
    <t>739268249790</t>
  </si>
  <si>
    <t>THU9497</t>
  </si>
  <si>
    <t>THU9497#12</t>
  </si>
  <si>
    <t>G500 LEFT COVER MS970CEMFG   SEDONA BEIGE</t>
  </si>
  <si>
    <t>739268249806</t>
  </si>
  <si>
    <t>THU9498</t>
  </si>
  <si>
    <t>G500 LEFT LOUVER MS970CEMFG replace THU9498#01</t>
  </si>
  <si>
    <t>739268268548</t>
  </si>
  <si>
    <t>THU9499</t>
  </si>
  <si>
    <t>G500 WATER CONNECTION HOSE MS970CEMFG</t>
  </si>
  <si>
    <t>739268254404</t>
  </si>
  <si>
    <t>THU9500</t>
  </si>
  <si>
    <t>CONNECTION HOSE GASKET MS970/920</t>
  </si>
  <si>
    <t>739268254411</t>
  </si>
  <si>
    <t>THU9501</t>
  </si>
  <si>
    <t>DRAIN PLUG ASSEMBLY MS970/920</t>
  </si>
  <si>
    <t>739268254541</t>
  </si>
  <si>
    <t>THU9502</t>
  </si>
  <si>
    <t>G500 DEODORIZER CATALYST MS970CEMFG</t>
  </si>
  <si>
    <t>739268254633</t>
  </si>
  <si>
    <t>THU9503</t>
  </si>
  <si>
    <t>G500 GASKET (TOP TO BOWL) MS970CEMFG</t>
  </si>
  <si>
    <t>739268254671</t>
  </si>
  <si>
    <t>THU9504</t>
  </si>
  <si>
    <t>TOP MOUNTING BOLTS MS970/920</t>
  </si>
  <si>
    <t>739268254688</t>
  </si>
  <si>
    <t>THU9505</t>
  </si>
  <si>
    <t>TOP MOUNTING NUTS MS970/920</t>
  </si>
  <si>
    <t>739268254695</t>
  </si>
  <si>
    <t>THU9506</t>
  </si>
  <si>
    <t>FLUSH CONNECTION NUT MS970/920</t>
  </si>
  <si>
    <t>739268254701</t>
  </si>
  <si>
    <t>THU9507</t>
  </si>
  <si>
    <t>FLUSH CONNECTION GASKET MS970/920</t>
  </si>
  <si>
    <t>739268254718</t>
  </si>
  <si>
    <t>THU9508</t>
  </si>
  <si>
    <t>WATER SUPPLY VALVE MS970/920</t>
  </si>
  <si>
    <t>739268254749</t>
  </si>
  <si>
    <t>THU9509</t>
  </si>
  <si>
    <t>G500 REMOTE CONTROL ASSEMBLY MS970CEMFG</t>
  </si>
  <si>
    <t>739268254756</t>
  </si>
  <si>
    <t>THU9510</t>
  </si>
  <si>
    <t>G500 INSTRUCTION MANUAL MS970CEMFG</t>
  </si>
  <si>
    <t>739268254763</t>
  </si>
  <si>
    <t>THU9511</t>
  </si>
  <si>
    <t>G500 INSTALLATION MANUAL MS970CEMFG</t>
  </si>
  <si>
    <t>739268254770</t>
  </si>
  <si>
    <t>THU9513</t>
  </si>
  <si>
    <t>G500 DRYER DOOR MS970CEMFG replace THU9513#01</t>
  </si>
  <si>
    <t>739268268579</t>
  </si>
  <si>
    <t>THU9516</t>
  </si>
  <si>
    <t>G500 DEODORIZER AIR FILTER MS970CEMFG replace THU9516#01</t>
  </si>
  <si>
    <t>739268268555</t>
  </si>
  <si>
    <t>THU9596#01</t>
  </si>
  <si>
    <t>NEOREST 550H LID ASSEMBLY MS982CUMG   COTTON</t>
  </si>
  <si>
    <t>739268248632</t>
  </si>
  <si>
    <t>THU9596</t>
  </si>
  <si>
    <t>THU9596#12</t>
  </si>
  <si>
    <t>NEOREST 550H LID ASSEMBLY MS982CUMG   SEDONA BEIGE</t>
  </si>
  <si>
    <t>739268248649</t>
  </si>
  <si>
    <t>THU9597</t>
  </si>
  <si>
    <t>NEOREST 550H LID BUMPER MS982CUMG</t>
  </si>
  <si>
    <t>739268248793</t>
  </si>
  <si>
    <t>Toilet Parts</t>
  </si>
  <si>
    <t>THU9602#01</t>
  </si>
  <si>
    <t>N550H DRAIN PLUG COVER MS982CUMG   COTTON</t>
  </si>
  <si>
    <t>739268248861</t>
  </si>
  <si>
    <t>THU9602</t>
  </si>
  <si>
    <t>THU9602#12</t>
  </si>
  <si>
    <t>N550H DRAIN PLUG COVER MS982CUMG   SEDONA BEIGE</t>
  </si>
  <si>
    <t>739268248878</t>
  </si>
  <si>
    <t>THU9603#01</t>
  </si>
  <si>
    <t>N550H FLUSH CONNECT COVER MS982CUMG   COTTON</t>
  </si>
  <si>
    <t>739268248885</t>
  </si>
  <si>
    <t>THU9603</t>
  </si>
  <si>
    <t>THU9603#12</t>
  </si>
  <si>
    <t>N550H FLUSH CONNECT COVER MS982CUMG   SEDONA BEIGE</t>
  </si>
  <si>
    <t>739268248908</t>
  </si>
  <si>
    <t>THU9604</t>
  </si>
  <si>
    <t>N550H TOILET SEAT PIN MS982CUMG</t>
  </si>
  <si>
    <t>739268248915</t>
  </si>
  <si>
    <t>THU9607#01</t>
  </si>
  <si>
    <t>N550H DEODORIZER LOUVER MS982CUMG   COTTON  BACK SIDE</t>
  </si>
  <si>
    <t>739268248922</t>
  </si>
  <si>
    <t>THU9607</t>
  </si>
  <si>
    <t>THU9607#12</t>
  </si>
  <si>
    <t>N550H DEODORIZER LOUVER MS982CUMG SEDONA BEIGE BACKSID</t>
  </si>
  <si>
    <t>739268248939</t>
  </si>
  <si>
    <t>THU9619</t>
  </si>
  <si>
    <t>DEODORIZER AIR FILTER MS982/920/952</t>
  </si>
  <si>
    <t>739268249141</t>
  </si>
  <si>
    <t>THU9624</t>
  </si>
  <si>
    <t>BACKFLOW CHECK GASKET MS982/992/993/952</t>
  </si>
  <si>
    <t>739268249202</t>
  </si>
  <si>
    <t>THU9625</t>
  </si>
  <si>
    <t>WATER SUPPLY HOSE MS982/952   (TOP UNIT)</t>
  </si>
  <si>
    <t>739268249226</t>
  </si>
  <si>
    <t>THU9627</t>
  </si>
  <si>
    <t>LEVER ASSEMBLY MS982/952</t>
  </si>
  <si>
    <t>739268248748</t>
  </si>
  <si>
    <t>THU9628#01</t>
  </si>
  <si>
    <t>HANDLE ASSEMBLY MS982/952 - COTTON</t>
  </si>
  <si>
    <t>739268248755</t>
  </si>
  <si>
    <t>THU9628</t>
  </si>
  <si>
    <t>THU9628#12</t>
  </si>
  <si>
    <t>HANDLE ASSEMBLY MS982/952  SEDONA BEIGE</t>
  </si>
  <si>
    <t>739268248762</t>
  </si>
  <si>
    <t>THU9630</t>
  </si>
  <si>
    <t>N550H INSTRUCTION MANUAL MS982CUMG   TOP UNIT</t>
  </si>
  <si>
    <t>739268249240</t>
  </si>
  <si>
    <t>THU9631</t>
  </si>
  <si>
    <t>N550H INSTALLATION MANUAL MS982CUMG   TOP UNIT</t>
  </si>
  <si>
    <t>739268249257</t>
  </si>
  <si>
    <t>THU9632</t>
  </si>
  <si>
    <t>N550H REMOTE CONTROL ASSEMBLY MS982CUMG</t>
  </si>
  <si>
    <t>739268248779</t>
  </si>
  <si>
    <t>THU9633</t>
  </si>
  <si>
    <t>DRAIN SOCKET MS982/952</t>
  </si>
  <si>
    <t>739268249271</t>
  </si>
  <si>
    <t>THU9634</t>
  </si>
  <si>
    <t>MOUNTING HARDWARE MS982/952</t>
  </si>
  <si>
    <t>739268249288</t>
  </si>
  <si>
    <t>THU9635</t>
  </si>
  <si>
    <t>PLASTIC SEAL MS982/952</t>
  </si>
  <si>
    <t>739268249295</t>
  </si>
  <si>
    <t>THU9636#01</t>
  </si>
  <si>
    <t>LEFT SIDE PANEL MS982/952   COTTON</t>
  </si>
  <si>
    <t>739268249301</t>
  </si>
  <si>
    <t>THU9636</t>
  </si>
  <si>
    <t>THU9637#01</t>
  </si>
  <si>
    <t>RIGHT SIDE PANEL MS982/952   COTTON</t>
  </si>
  <si>
    <t>739268249325</t>
  </si>
  <si>
    <t>THU9637</t>
  </si>
  <si>
    <t>THU9637#12</t>
  </si>
  <si>
    <t>RIGHT SIDE PANEL MS982/952   SEDONA BEIGE</t>
  </si>
  <si>
    <t>739268249332</t>
  </si>
  <si>
    <t>THU9638</t>
  </si>
  <si>
    <t>INSTALLATION TOOL MS982/952</t>
  </si>
  <si>
    <t>739268249356</t>
  </si>
  <si>
    <t>THU9645</t>
  </si>
  <si>
    <t>INSTALLATION TEMPLATE MS982/952</t>
  </si>
  <si>
    <t>739268249417</t>
  </si>
  <si>
    <t>THU9646</t>
  </si>
  <si>
    <t>JUNCTION VALVE MS982/952   FLOOR AND WALL</t>
  </si>
  <si>
    <t>739268249585</t>
  </si>
  <si>
    <t>THU9652</t>
  </si>
  <si>
    <t>SOCKET GASKET MS982/952</t>
  </si>
  <si>
    <t>739268249448</t>
  </si>
  <si>
    <t>THU9660</t>
  </si>
  <si>
    <t>HOSE EXTENSION KIT-NEOREST550H HOSE AND MOUNTING BRACKET KIT</t>
  </si>
  <si>
    <t>739268246218</t>
  </si>
  <si>
    <t>THU9669</t>
  </si>
  <si>
    <t>LID BUMPER MS992CUMFG/993CUMFX</t>
  </si>
  <si>
    <t>739268262058</t>
  </si>
  <si>
    <t>THU9674</t>
  </si>
  <si>
    <t>SEAT BUMPERS (2 PIECES) MS993CUMFX/992CUMFG</t>
  </si>
  <si>
    <t>739268262102</t>
  </si>
  <si>
    <t>THU9676#01</t>
  </si>
  <si>
    <t>WAND DOOR MS993CUMFX/992CUMFG - COTTON</t>
  </si>
  <si>
    <t>739268262126</t>
  </si>
  <si>
    <t>THU9676</t>
  </si>
  <si>
    <t>THU9677#01</t>
  </si>
  <si>
    <t>DRYER DOOR MS993CUMFX/992CUMFG - COTTON</t>
  </si>
  <si>
    <t>739268262133</t>
  </si>
  <si>
    <t>THU9677</t>
  </si>
  <si>
    <t>THU9681</t>
  </si>
  <si>
    <t>DRAIN PLUG COVER MS993CUMFX/992CUMFG</t>
  </si>
  <si>
    <t>739268262171</t>
  </si>
  <si>
    <t>THU9690</t>
  </si>
  <si>
    <t>TOP UNIT BACK COVER MS992CUMFG/993CUMFX</t>
  </si>
  <si>
    <t>739268262287</t>
  </si>
  <si>
    <t>THU9691</t>
  </si>
  <si>
    <t>BATTERY BOX MS992CUMFG/993CUMFX</t>
  </si>
  <si>
    <t>739268262294</t>
  </si>
  <si>
    <t>THU9692</t>
  </si>
  <si>
    <t>BATTERY BOX HOLDER MS992CUMFG/993CUMFX</t>
  </si>
  <si>
    <t>739268262300</t>
  </si>
  <si>
    <t>THU9700</t>
  </si>
  <si>
    <t>TOP TO BOWL MOUNT BOLTS (2) MS992CUMFG/993CUMFX</t>
  </si>
  <si>
    <t>739268262393</t>
  </si>
  <si>
    <t>THU9711</t>
  </si>
  <si>
    <t>AIR FILTER MS992CUMFG/993CUMFX</t>
  </si>
  <si>
    <t>739268262522</t>
  </si>
  <si>
    <t>THU9726</t>
  </si>
  <si>
    <t>REMOTE CONTROL ASSEMBLY MS992CUMFG/993CUMFX</t>
  </si>
  <si>
    <t>739268262683</t>
  </si>
  <si>
    <t>THU9727</t>
  </si>
  <si>
    <t>REMOTE CONTROL HANGER MS992CUMFG/993CUMFX</t>
  </si>
  <si>
    <t>739268262690</t>
  </si>
  <si>
    <t>THU9728</t>
  </si>
  <si>
    <t>REMOTE CONTROL ANTI THEFT MS992CUMFG/993CUMFX</t>
  </si>
  <si>
    <t>739268262706</t>
  </si>
  <si>
    <t>THU9729</t>
  </si>
  <si>
    <t>INSTRUCTION MANUAL MS992CUMFG/993CUMFX (TUS)</t>
  </si>
  <si>
    <t>739268262713</t>
  </si>
  <si>
    <t>THU9731</t>
  </si>
  <si>
    <t>INSTALLATION MANUAL MS992CUMFG/993CUMFX</t>
  </si>
  <si>
    <t>739268262737</t>
  </si>
  <si>
    <t>THU9732</t>
  </si>
  <si>
    <t>SENSOR ADJUSTING STICKERS MS992CUMFG/993CUMFX</t>
  </si>
  <si>
    <t>739268262744</t>
  </si>
  <si>
    <t>THU9736</t>
  </si>
  <si>
    <t>SOCKET (FLOOR DRAIN) MS992CUMFG/993CUMFX</t>
  </si>
  <si>
    <t>739268262751</t>
  </si>
  <si>
    <t>THU9737</t>
  </si>
  <si>
    <t>SOCKET MOUNTING HARDWARE MS992CUMFG/993CUMFX</t>
  </si>
  <si>
    <t>739268262768</t>
  </si>
  <si>
    <t>THU9740</t>
  </si>
  <si>
    <t>BOWL MOUNTING HARDWARE MS992CUMFG/993CUMFX</t>
  </si>
  <si>
    <t>739268262805</t>
  </si>
  <si>
    <t>THU9744</t>
  </si>
  <si>
    <t>FLAT WASHER WATER SUPPLY HOSE MS992CUMFG/993CUMFX</t>
  </si>
  <si>
    <t>739268262843</t>
  </si>
  <si>
    <t>THU9753</t>
  </si>
  <si>
    <t>INSTALLATION TEMPLATE MS992CUMFG/993CUMFX</t>
  </si>
  <si>
    <t>739268262959</t>
  </si>
  <si>
    <t>THU9754</t>
  </si>
  <si>
    <t>JUNCTION VALVE MS992CUMFG/993CUMFX</t>
  </si>
  <si>
    <t>739268262966</t>
  </si>
  <si>
    <t>THU9755</t>
  </si>
  <si>
    <t>JUNCTION VALVE NIPPLE MS992CUMFG/993CUMFX</t>
  </si>
  <si>
    <t>739268262973</t>
  </si>
  <si>
    <t>THU9756</t>
  </si>
  <si>
    <t>JUNCTION VALVE TRIM PLATE MS992CUMFG/993CUMFX</t>
  </si>
  <si>
    <t>739268263000</t>
  </si>
  <si>
    <t>THU9758</t>
  </si>
  <si>
    <t>WATER FILTER MS992CUMFG/993CUMFX/952</t>
  </si>
  <si>
    <t>739268263024</t>
  </si>
  <si>
    <t>THU9760</t>
  </si>
  <si>
    <t>WIRE FIXING ASSEMBLY MS992CUMFG/993CUMFX</t>
  </si>
  <si>
    <t>739268263048</t>
  </si>
  <si>
    <t>THU9770</t>
  </si>
  <si>
    <t>B200 DRYER DOOR SW542</t>
  </si>
  <si>
    <t>739268275355</t>
  </si>
  <si>
    <t>THU9771#01</t>
  </si>
  <si>
    <t>LEFT SIDE COVER - COTTON SW532/542</t>
  </si>
  <si>
    <t>739268275362</t>
  </si>
  <si>
    <t>THU9771</t>
  </si>
  <si>
    <t>THU9771#12</t>
  </si>
  <si>
    <t>LEFT SIDE COVER - SEDONA BEIGE SW532/542</t>
  </si>
  <si>
    <t>739268275386</t>
  </si>
  <si>
    <t>THU9772</t>
  </si>
  <si>
    <t>WATER SUPPLY HOSE SW532/542</t>
  </si>
  <si>
    <t>739268275393</t>
  </si>
  <si>
    <t>THU9773</t>
  </si>
  <si>
    <t>DEODORIZER LOUVER SW542</t>
  </si>
  <si>
    <t>739268275409</t>
  </si>
  <si>
    <t>THU9774</t>
  </si>
  <si>
    <t>DEODORIZER AIR FILTER SW542</t>
  </si>
  <si>
    <t>739268275416</t>
  </si>
  <si>
    <t>THU9775</t>
  </si>
  <si>
    <t>BASE PLATE ASSEMBLY SW532/542</t>
  </si>
  <si>
    <t>739268275423</t>
  </si>
  <si>
    <t>THU9776</t>
  </si>
  <si>
    <t>B150/200 INSTRUCTION MANUAL SW532/542</t>
  </si>
  <si>
    <t>739268275430</t>
  </si>
  <si>
    <t>THU9777</t>
  </si>
  <si>
    <t>B150/200 INSTALLATION MANUAL SW532/542</t>
  </si>
  <si>
    <t>739268275447</t>
  </si>
  <si>
    <t>THU9778</t>
  </si>
  <si>
    <t>CAP FOR CASE BACK SW532/542</t>
  </si>
  <si>
    <t>739268275461</t>
  </si>
  <si>
    <t>THU9779</t>
  </si>
  <si>
    <t>B150 REMOTE CONTROL UNIT SW532</t>
  </si>
  <si>
    <t>739268275478</t>
  </si>
  <si>
    <t>THU9780</t>
  </si>
  <si>
    <t>B200 REMOTE CONTROL UNIT SW542</t>
  </si>
  <si>
    <t>739268275485</t>
  </si>
  <si>
    <t>THU9798</t>
  </si>
  <si>
    <t>REMOTE CONTROL ASSEMBLY MS982/952 - TO REPLACE THU9632</t>
  </si>
  <si>
    <t>739268279643</t>
  </si>
  <si>
    <t>THU9802#01</t>
  </si>
  <si>
    <t>C100 LID ASSEMBLY ELONGATED SW2034    COTTON</t>
  </si>
  <si>
    <t>739268282353</t>
  </si>
  <si>
    <t>THU9802</t>
  </si>
  <si>
    <t>THU9802#12</t>
  </si>
  <si>
    <t>C100 LID ASSEMBLY ELONGATED SW2034    SEDONA BEIGE</t>
  </si>
  <si>
    <t>739268282391</t>
  </si>
  <si>
    <t>THU9803#01</t>
  </si>
  <si>
    <t>C100 LID ASSEMBLY ROUND SW2034    COTTON</t>
  </si>
  <si>
    <t>739268282407</t>
  </si>
  <si>
    <t>THU9803</t>
  </si>
  <si>
    <t>THU9803#12</t>
  </si>
  <si>
    <t>C100 LID ASSEMBLY ROUND SW2034    SEDONA BEIGE</t>
  </si>
  <si>
    <t>739268282414</t>
  </si>
  <si>
    <t>THU9804#01</t>
  </si>
  <si>
    <t>C200 LID ASSEMBLY ELONGATED SW2044    COTTON</t>
  </si>
  <si>
    <t>739268282421</t>
  </si>
  <si>
    <t>THU9804</t>
  </si>
  <si>
    <t>THU9804#12</t>
  </si>
  <si>
    <t>C200 LID ASSEMBLY ELONGATED SW2044    SEDONA BEIGE</t>
  </si>
  <si>
    <t>739268282438</t>
  </si>
  <si>
    <t>THU9805#01</t>
  </si>
  <si>
    <t>C200 LID ASSEMBLY ROUND SW2044    COTTON</t>
  </si>
  <si>
    <t>739268282445</t>
  </si>
  <si>
    <t>THU9805</t>
  </si>
  <si>
    <t>THU9805#12</t>
  </si>
  <si>
    <t>C200 LID ASSEMBLY ROUND SW2044    SEDONA BEIGE</t>
  </si>
  <si>
    <t>739268282452</t>
  </si>
  <si>
    <t>THU9806</t>
  </si>
  <si>
    <t>LID BUMPER PL3 WASHLETS SW2014/2024/2033/2034/2043/204</t>
  </si>
  <si>
    <t>739268282469</t>
  </si>
  <si>
    <t>THU9810</t>
  </si>
  <si>
    <t>WAND DOOR A100/200, C100/200, MS920</t>
  </si>
  <si>
    <t>739268282568</t>
  </si>
  <si>
    <t>THU9811</t>
  </si>
  <si>
    <t>DRYER DOOR C100/200, MS920</t>
  </si>
  <si>
    <t>739268282582</t>
  </si>
  <si>
    <t>THU9813#01</t>
  </si>
  <si>
    <t>DRAIN PLUG COVER PL3 A200/C200    COTTON</t>
  </si>
  <si>
    <t>739268282605</t>
  </si>
  <si>
    <t>THU9813</t>
  </si>
  <si>
    <t>THU9813#12</t>
  </si>
  <si>
    <t>DRAIN PLUG COVER PL3 C200    SEDONA BEIGE</t>
  </si>
  <si>
    <t>739268282612</t>
  </si>
  <si>
    <t>THU9814</t>
  </si>
  <si>
    <t>DEODORIZER LOUVER C100/200, MS920</t>
  </si>
  <si>
    <t>739268282629</t>
  </si>
  <si>
    <t>THU9816</t>
  </si>
  <si>
    <t>FLUSH CONNECTION COVER PL3 A200/C200</t>
  </si>
  <si>
    <t>739268282643</t>
  </si>
  <si>
    <t>THU9831</t>
  </si>
  <si>
    <t>WATER SUPPLY HOSE A100/200, C100/200</t>
  </si>
  <si>
    <t>739268282896</t>
  </si>
  <si>
    <t>THU9833</t>
  </si>
  <si>
    <t>WATER FILTER DRAIN VALVE A100/200, C100/200, MS920</t>
  </si>
  <si>
    <t>739268282926</t>
  </si>
  <si>
    <t>THU9846</t>
  </si>
  <si>
    <t>WATER SUPPLY CONNECTION COVER A100/200, C100/200</t>
  </si>
  <si>
    <t>739268283060</t>
  </si>
  <si>
    <t>THU9847</t>
  </si>
  <si>
    <t>LEVER COVER A100/200, C100/200, MS920</t>
  </si>
  <si>
    <t>739268283077</t>
  </si>
  <si>
    <t>THU9848</t>
  </si>
  <si>
    <t>LEVER BUTTON PL3 A100/200, C100/200</t>
  </si>
  <si>
    <t>739268283084</t>
  </si>
  <si>
    <t>THU9851</t>
  </si>
  <si>
    <t>REMOTE CONTROL ASSEMBLY C200</t>
  </si>
  <si>
    <t>739268283121</t>
  </si>
  <si>
    <t>THU9853</t>
  </si>
  <si>
    <t>REMOTE CONTROL HANGER A200/C200, MS920</t>
  </si>
  <si>
    <t>739268283145</t>
  </si>
  <si>
    <t>THU9854</t>
  </si>
  <si>
    <t>INSTRUCTION MANUAL PACKET A200/C200</t>
  </si>
  <si>
    <t>739268283152</t>
  </si>
  <si>
    <t>THU9855</t>
  </si>
  <si>
    <t>INSTRUCTION MANUAL PACKET A100/C100</t>
  </si>
  <si>
    <t>739268283169</t>
  </si>
  <si>
    <t>THU9856</t>
  </si>
  <si>
    <t>INSTALLATION MANUAL PL3 A100/200, C100/200</t>
  </si>
  <si>
    <t>739268283176</t>
  </si>
  <si>
    <t>THU9860</t>
  </si>
  <si>
    <t>FLEXIBLE HOSE ASSEMBLY SW574T20/584T20 CONCEALED</t>
  </si>
  <si>
    <t>739268299740</t>
  </si>
  <si>
    <t>THU9861</t>
  </si>
  <si>
    <t>FLEXIBLE HOSE ASSEMBLY SW52034T20/2044T20 CONCEALED</t>
  </si>
  <si>
    <t>739268299757</t>
  </si>
  <si>
    <t>THU9862</t>
  </si>
  <si>
    <t>SIDE COVER SW5574T20/584T20 CONCEALED</t>
  </si>
  <si>
    <t>739268299764</t>
  </si>
  <si>
    <t>THU9863</t>
  </si>
  <si>
    <t>HOLE COVER SW5574T20/584T20 CONCEALED</t>
  </si>
  <si>
    <t>739268299771</t>
  </si>
  <si>
    <t>THU9864</t>
  </si>
  <si>
    <t>HOLE COVER SW2034T20/2044T20 CONCEALED</t>
  </si>
  <si>
    <t>739268299788</t>
  </si>
  <si>
    <t>THU9865</t>
  </si>
  <si>
    <t>BASEPLATE ASSEMBLY CONCEALED SW2034/2044/574/584T20</t>
  </si>
  <si>
    <t>739268299795</t>
  </si>
  <si>
    <t>THY305S</t>
  </si>
  <si>
    <t>MFV LEVER ASSEMBLY replacing TH305S</t>
  </si>
  <si>
    <t>739268133990</t>
  </si>
  <si>
    <t>THY326</t>
  </si>
  <si>
    <t>739268046375</t>
  </si>
  <si>
    <t>THYD9</t>
  </si>
  <si>
    <t>MFV LEVER ASSEMBLY REPLACING TH305SV1</t>
  </si>
  <si>
    <t>739268081918</t>
  </si>
  <si>
    <t>TL210DD#BN</t>
  </si>
  <si>
    <t xml:space="preserve">FAUCET SILAS WIDESPREAD LAV </t>
  </si>
  <si>
    <t>739268200548</t>
  </si>
  <si>
    <t>TL210DD</t>
  </si>
  <si>
    <t>TL210DD#CP</t>
  </si>
  <si>
    <t>739268200531</t>
  </si>
  <si>
    <t>TL210DD#PN</t>
  </si>
  <si>
    <t>739268200555</t>
  </si>
  <si>
    <t>TL210SD#BN</t>
  </si>
  <si>
    <t>FAUCET SILAS SINGLE HANDLE SHORT LAVATORY</t>
  </si>
  <si>
    <t>739268195127</t>
  </si>
  <si>
    <t>TL210SD</t>
  </si>
  <si>
    <t>TL210SD#CP</t>
  </si>
  <si>
    <t>739268195103</t>
  </si>
  <si>
    <t>TL210SD#PN</t>
  </si>
  <si>
    <t>739268195134</t>
  </si>
  <si>
    <t>TL211DD#BN</t>
  </si>
  <si>
    <t xml:space="preserve">FAUCET WIDESPREAD KEANE </t>
  </si>
  <si>
    <t>739268265219</t>
  </si>
  <si>
    <t>TL211DD</t>
  </si>
  <si>
    <t>TL211DD#CP</t>
  </si>
  <si>
    <t>739268264595</t>
  </si>
  <si>
    <t>TL211DD#PN</t>
  </si>
  <si>
    <t>739268265837</t>
  </si>
  <si>
    <t>TL211SD#BN</t>
  </si>
  <si>
    <t xml:space="preserve">FAUCET SINGLE HANDLE KEANE </t>
  </si>
  <si>
    <t>739268265226</t>
  </si>
  <si>
    <t>TL211SD</t>
  </si>
  <si>
    <t>TL211SD#CP</t>
  </si>
  <si>
    <t>739268264601</t>
  </si>
  <si>
    <t>TL211SD#PN</t>
  </si>
  <si>
    <t>739268265844</t>
  </si>
  <si>
    <t>TL220D</t>
  </si>
  <si>
    <t>Wall Hanger Set (2) w/Screws For LT239/908</t>
  </si>
  <si>
    <t>739268360716</t>
  </si>
  <si>
    <t>TL220DD#BN</t>
  </si>
  <si>
    <t>FAUCET VIVIAN WIDESPREAD CROSS HANDLE LAVATORY</t>
  </si>
  <si>
    <t>739268195400</t>
  </si>
  <si>
    <t>TL220DD</t>
  </si>
  <si>
    <t>TL220DD#CP</t>
  </si>
  <si>
    <t>739268195394</t>
  </si>
  <si>
    <t>TL220DD#PN</t>
  </si>
  <si>
    <t>739268195417</t>
  </si>
  <si>
    <t>TL220DD1#BN</t>
  </si>
  <si>
    <t>FAUCET VIVIAN WIDESPREAD LEVER HANDLE LAVATORY</t>
  </si>
  <si>
    <t>739268195448</t>
  </si>
  <si>
    <t>TL220DD1</t>
  </si>
  <si>
    <t>TL220DD1#CP</t>
  </si>
  <si>
    <t>739268195431</t>
  </si>
  <si>
    <t>TL220DD1#PN</t>
  </si>
  <si>
    <t>739268195462</t>
  </si>
  <si>
    <t>TL220DD1H#BN</t>
  </si>
  <si>
    <t>FAUCET WIDESPREAD VIVIAN HIGH LEVER</t>
  </si>
  <si>
    <t>739268269552</t>
  </si>
  <si>
    <t>TL220DD1H</t>
  </si>
  <si>
    <t>TL220DD1H#CP</t>
  </si>
  <si>
    <t>739268269545</t>
  </si>
  <si>
    <t>TL220DD1H#PN</t>
  </si>
  <si>
    <t>739268269576</t>
  </si>
  <si>
    <t>TL220DDH#BN</t>
  </si>
  <si>
    <t>FAUCET WIDESPREAD VIVIAN HIGH CROSS</t>
  </si>
  <si>
    <t>739268265363</t>
  </si>
  <si>
    <t>TL220DDH</t>
  </si>
  <si>
    <t>TL220DDH#CP</t>
  </si>
  <si>
    <t>739268264748</t>
  </si>
  <si>
    <t>TL220DDH#PN</t>
  </si>
  <si>
    <t>739268265998</t>
  </si>
  <si>
    <t>TL220SD#BN</t>
  </si>
  <si>
    <t>FAUCET VIVIAN SINGLE HANDLE SHORT LAVATORY</t>
  </si>
  <si>
    <t>739268195493</t>
  </si>
  <si>
    <t>TL220SD</t>
  </si>
  <si>
    <t>TL220SD#CP</t>
  </si>
  <si>
    <t>739268195486</t>
  </si>
  <si>
    <t>TL220SD#PN</t>
  </si>
  <si>
    <t>739268195509</t>
  </si>
  <si>
    <t>TL221DD#BN</t>
  </si>
  <si>
    <t xml:space="preserve">FAUCET WIDESPREAD CONNELLY </t>
  </si>
  <si>
    <t>739268238848</t>
  </si>
  <si>
    <t>TL221DD</t>
  </si>
  <si>
    <t>TL221DD#CP</t>
  </si>
  <si>
    <t>739268238831</t>
  </si>
  <si>
    <t>TL221DD#PN</t>
  </si>
  <si>
    <t>739268238855</t>
  </si>
  <si>
    <t>TL221SD#BN</t>
  </si>
  <si>
    <t xml:space="preserve">FAUCET SINGLE HANDLE CONNELLY </t>
  </si>
  <si>
    <t>739268238886</t>
  </si>
  <si>
    <t>TL221SD</t>
  </si>
  <si>
    <t>TL221SD#CP</t>
  </si>
  <si>
    <t>739268238879</t>
  </si>
  <si>
    <t>TL221SD#PN</t>
  </si>
  <si>
    <t>739268238893</t>
  </si>
  <si>
    <t>TL230DD#BN</t>
  </si>
  <si>
    <t xml:space="preserve">FAUCET WYETH WIDESPREAD LAV </t>
  </si>
  <si>
    <t>739268225084</t>
  </si>
  <si>
    <t>TL230DD</t>
  </si>
  <si>
    <t>TL230DD#CP</t>
  </si>
  <si>
    <t>739268225077</t>
  </si>
  <si>
    <t>TL230DD#PN</t>
  </si>
  <si>
    <t>739268225107</t>
  </si>
  <si>
    <t>TL230SD#BN</t>
  </si>
  <si>
    <t>FAUCET WYETH SINGLE HANDLE SHORT LAVATORY</t>
  </si>
  <si>
    <t>739268225121</t>
  </si>
  <si>
    <t>TL230SD</t>
  </si>
  <si>
    <t>TL230SD#CP</t>
  </si>
  <si>
    <t>739268225114</t>
  </si>
  <si>
    <t>TL230SD#PN</t>
  </si>
  <si>
    <t>739268225138</t>
  </si>
  <si>
    <t>TL362SD#CP</t>
  </si>
  <si>
    <t>FAUCET OBERON-R SINGLE HANDLE SHORT LAVATORY,GV-FITTING</t>
  </si>
  <si>
    <t>739268280946</t>
  </si>
  <si>
    <t>TL362SD</t>
  </si>
  <si>
    <t>TL363SD#CP</t>
  </si>
  <si>
    <t>FAUCET OBERON-S SINGLE HANDLE SHORT LAVATORY,GV-FITTING</t>
  </si>
  <si>
    <t>739268280953</t>
  </si>
  <si>
    <t>TL363SD</t>
  </si>
  <si>
    <t>TL370SD#CP</t>
  </si>
  <si>
    <t>FAUCET OBERON-F SINGLE HANDLE SHORT LAVATORY,GV-FITTING</t>
  </si>
  <si>
    <t>739268280960</t>
  </si>
  <si>
    <t>TL370SD</t>
  </si>
  <si>
    <t>TL382SDL</t>
  </si>
  <si>
    <t>TL382SDL#TB</t>
  </si>
  <si>
    <t>WAZA NOIR SINGLE HANDLE FAUCET (1.5gpm)Textured Black Laminar</t>
  </si>
  <si>
    <t>739268164048</t>
  </si>
  <si>
    <t>TL416SD#BN</t>
  </si>
  <si>
    <t>SINGLE HANDLE LAVATORY FAUCET 1.5gpm</t>
  </si>
  <si>
    <t>739268176669</t>
  </si>
  <si>
    <t>TL416SD</t>
  </si>
  <si>
    <t>TL416SD#CP</t>
  </si>
  <si>
    <t>739268170346</t>
  </si>
  <si>
    <t>TL416SD#PN</t>
  </si>
  <si>
    <t>FAUCET, LAV. SINGLE LEVER 1.5gpm</t>
  </si>
  <si>
    <t>739268177017</t>
  </si>
  <si>
    <t>TL416SDH#BN</t>
  </si>
  <si>
    <t>SINGLE HANDLE TALL LAVATORY FAUCET 1.5gpm</t>
  </si>
  <si>
    <t>739268176676</t>
  </si>
  <si>
    <t>TL416SDH</t>
  </si>
  <si>
    <t>TL416SDH#CP</t>
  </si>
  <si>
    <t>739268170353</t>
  </si>
  <si>
    <t>TL416SDH#PN</t>
  </si>
  <si>
    <t>739268177024</t>
  </si>
  <si>
    <t>TL510DAY</t>
  </si>
  <si>
    <t>SCREW SET (2 pcs.) LT510</t>
  </si>
  <si>
    <t>739268428928</t>
  </si>
  <si>
    <t>TL510ER</t>
  </si>
  <si>
    <t>PEDESTAL FLOOR BRACKET FOR PT237/239/530/908</t>
  </si>
  <si>
    <t>739268360624</t>
  </si>
  <si>
    <t>TL624DD#BN</t>
  </si>
  <si>
    <t>LEGATO DOUBLE(2V) LAV FCT BRUSHED NICKEL</t>
  </si>
  <si>
    <t>739268181366</t>
  </si>
  <si>
    <t>TL624DD</t>
  </si>
  <si>
    <t>TL624DD#CP</t>
  </si>
  <si>
    <t>LEGATO DOUBLE(2V) LAV FCT CHROME PLATED</t>
  </si>
  <si>
    <t>739268177727</t>
  </si>
  <si>
    <t>TL624DD#PN</t>
  </si>
  <si>
    <t>LEGATO DOUBLE(2V) LAV FCT POLISHED NICKEL</t>
  </si>
  <si>
    <t>739268181373</t>
  </si>
  <si>
    <t>TL626DD#BN</t>
  </si>
  <si>
    <t>AIMES WIDESPREAD LAVATORY FAUCET, 1.5GPM</t>
  </si>
  <si>
    <t>739268176515</t>
  </si>
  <si>
    <t>TL626DD</t>
  </si>
  <si>
    <t>TL626DD#CP</t>
  </si>
  <si>
    <t>739268175976</t>
  </si>
  <si>
    <t>TL626DD#PN</t>
  </si>
  <si>
    <t>739268176850</t>
  </si>
  <si>
    <t>TL630SD#BN</t>
  </si>
  <si>
    <t>UPTON SINGLE(1V) LEVER LAV FAUCET-BRUSHED NICKEL</t>
  </si>
  <si>
    <t>739268176744</t>
  </si>
  <si>
    <t>TL630SD</t>
  </si>
  <si>
    <t>TL630SD#CP</t>
  </si>
  <si>
    <t>UPTON SINGLE(1V) LEVER LAV FAUCET-CHROME PLATED</t>
  </si>
  <si>
    <t>739268172012</t>
  </si>
  <si>
    <t>TL630SD#PN</t>
  </si>
  <si>
    <t>UPTON SINGLE(1V) LEVER LAV FAUCET-POLISHED NICKEL</t>
  </si>
  <si>
    <t>739268177086</t>
  </si>
  <si>
    <t>TL630SDH#BN</t>
  </si>
  <si>
    <t>UPTON SINGLE(1V) LEVER TALL FAUCET-BRUSHED NICKEL</t>
  </si>
  <si>
    <t>739268176768</t>
  </si>
  <si>
    <t>TL630SDH</t>
  </si>
  <si>
    <t>TL630SDH#CP</t>
  </si>
  <si>
    <t>UPTON SINGLE(1V) LEVER TALL FAUCET-CHROME PLATED</t>
  </si>
  <si>
    <t>739268172029</t>
  </si>
  <si>
    <t>TL630SDH#PN</t>
  </si>
  <si>
    <t>UPTON SINGLE(1V) LEVER TALL FAUCET-POLISHED NICKEL</t>
  </si>
  <si>
    <t>739268177093</t>
  </si>
  <si>
    <t>TL784DD</t>
  </si>
  <si>
    <t>TL784DD#PN</t>
  </si>
  <si>
    <t>LAVATORY FAUCET,POLISHED NICKE CLAYTON</t>
  </si>
  <si>
    <t>739268082076</t>
  </si>
  <si>
    <t>TL784DDL</t>
  </si>
  <si>
    <t>TL784DDL#BN</t>
  </si>
  <si>
    <t>CLAYTON WIDESPREAD LAV FAUCET 1.5GPM BRUSHED NICKEL</t>
  </si>
  <si>
    <t>739268139268</t>
  </si>
  <si>
    <t>TL794DD</t>
  </si>
  <si>
    <t>TL794DD#PB-K1</t>
  </si>
  <si>
    <t>WAZA MIYABI LAVATORY FAUCET POLISHED BRASS,MADE OF BRASS</t>
  </si>
  <si>
    <t>739268156197</t>
  </si>
  <si>
    <t>TL794DD#PN</t>
  </si>
  <si>
    <t>LAVATORY FAUCET,NEXUS POLISHED NICKEL</t>
  </si>
  <si>
    <t>739268082113</t>
  </si>
  <si>
    <t>TL794DD#RS-K1</t>
  </si>
  <si>
    <t>WAZA MIYABI LAVATORY FAUCET ROSE BRONZE,MADE OF BRASS</t>
  </si>
  <si>
    <t>739268155152</t>
  </si>
  <si>
    <t>TL794DDLQ#BN</t>
  </si>
  <si>
    <t>NEXUS BRASS WIDESPREAD RESD. LAV FAUCET-1.5GPM BR.NICKEL</t>
  </si>
  <si>
    <t>739268159860</t>
  </si>
  <si>
    <t>TL794DDLQ</t>
  </si>
  <si>
    <t>TL794DDLQ#CP</t>
  </si>
  <si>
    <t>NEXUS BRASS WIDESPREAD RESD. LAV FAUCET-1.5GPM PO. CHROME</t>
  </si>
  <si>
    <t>739268158337</t>
  </si>
  <si>
    <t>TL794DDLQ#PN</t>
  </si>
  <si>
    <t>NEXUS BRASS WIDESPREAD RESD. LAV FAUCET-1.5GPM PO.NICKEL</t>
  </si>
  <si>
    <t>739268159853</t>
  </si>
  <si>
    <t>TL930DDLQ#BN</t>
  </si>
  <si>
    <t>LLOYD BRASS WIDESPREAD LAV.FAU RESD.USE, BR.NICKEL FINISH</t>
  </si>
  <si>
    <t>739268159990</t>
  </si>
  <si>
    <t>TL930DDLQ</t>
  </si>
  <si>
    <t>TL930DDLQ#CP</t>
  </si>
  <si>
    <t>LLOYD BRASS WIDESPREAD LAV.FAU RESD.USE, PO.CHROME FINISH</t>
  </si>
  <si>
    <t>739268159969</t>
  </si>
  <si>
    <t>TL930DDLQ#PN</t>
  </si>
  <si>
    <t>LLOYD BRASS WIDESPREAD LAV.FAU RESD.USE, PO.NICKEL FINISH</t>
  </si>
  <si>
    <t>739268159983</t>
  </si>
  <si>
    <t>TL960DDLQ</t>
  </si>
  <si>
    <t>TL960DDLQ#PN</t>
  </si>
  <si>
    <t>SOIREE BRASS WIDESPREAD-2V LAV FAUCET-1.5GPM/POLISHED NICKEL</t>
  </si>
  <si>
    <t>739268163973</t>
  </si>
  <si>
    <t>TL960SDLQ#BN</t>
  </si>
  <si>
    <t>SOIREE BRASS 1VLV LAV FAUCET 1.5GPM-BRUSHED NICKEL</t>
  </si>
  <si>
    <t>739268164000</t>
  </si>
  <si>
    <t>TL960SDLQ</t>
  </si>
  <si>
    <t>TL960SDLQ#PN</t>
  </si>
  <si>
    <t>SOIREE BRASS 1VLV LAV FAUCET 1.5GPM-POLISHED NICKEL</t>
  </si>
  <si>
    <t>739268163997</t>
  </si>
  <si>
    <t>TL970DD</t>
  </si>
  <si>
    <t>REPLACED BY TL970DDLQ</t>
  </si>
  <si>
    <t>TL970DD#PN</t>
  </si>
  <si>
    <t>GUINEVERE LAVATORY FAUCET WIDESPREAD/POLISHED NICKEL</t>
  </si>
  <si>
    <t>739268057487</t>
  </si>
  <si>
    <t>TL970DD1LQ#BN</t>
  </si>
  <si>
    <t>GUINEVERE BRASS WIDESPREAD LAV FAUCET-2VLV/1.5GPM/BR.NICKEL</t>
  </si>
  <si>
    <t>739268163935</t>
  </si>
  <si>
    <t>TL970DD1LQ</t>
  </si>
  <si>
    <t>TL970DD1LQ#CP</t>
  </si>
  <si>
    <t>GUINEVERE BRASS WIDESPREAD LAV FAUCET-2VLV/1.5GPM/PO.CHROME</t>
  </si>
  <si>
    <t>739268158320</t>
  </si>
  <si>
    <t>TL970DD1LQ#PN</t>
  </si>
  <si>
    <t>GUINEVERE BRASS WIDESPREAD LAV FAUCET-2VLV/1.5GPM/PO.NICKEL</t>
  </si>
  <si>
    <t>739268163928</t>
  </si>
  <si>
    <t>TL970DDLQ#BN</t>
  </si>
  <si>
    <t>LTD QTY (ALT) TL970DD1LQ#</t>
  </si>
  <si>
    <t>739268163911</t>
  </si>
  <si>
    <t>TL970DDLQ</t>
  </si>
  <si>
    <t>TL970DDLQ#CP</t>
  </si>
  <si>
    <t>GUINEVERE BRASS LAV. FAUCET FOR RESD./WIDESPREAD/PO.CHROME</t>
  </si>
  <si>
    <t>739268158146</t>
  </si>
  <si>
    <t>TL970DDLQ#PN</t>
  </si>
  <si>
    <t>739268163904</t>
  </si>
  <si>
    <t>TL970SDLQ#BN</t>
  </si>
  <si>
    <t>GUINEVERE BRASS 1VLV LAV.FAUCE FOR RESD. USE, BR. NICKEL</t>
  </si>
  <si>
    <t>739268163966</t>
  </si>
  <si>
    <t>TL970SDLQ</t>
  </si>
  <si>
    <t>TL970SDLQ#CP</t>
  </si>
  <si>
    <t>GUINEVERE BRASS 1VLV LAV.FAUCE FOR RESD. USE, PO. CHROME</t>
  </si>
  <si>
    <t>739268158139</t>
  </si>
  <si>
    <t>TL970SDLQ#PN</t>
  </si>
  <si>
    <t>GUINEVERE BRASS 1VLV LAV.FAUCE FOR RESD. USE, PO. NICKEL</t>
  </si>
  <si>
    <t>739268163942</t>
  </si>
  <si>
    <t>TL993SE#CP</t>
  </si>
  <si>
    <t xml:space="preserve">Neorest II lavatory faucet </t>
  </si>
  <si>
    <t>739268182660</t>
  </si>
  <si>
    <t>TL993SE</t>
  </si>
  <si>
    <t>TLM10</t>
  </si>
  <si>
    <t xml:space="preserve">MIXING VALVE (Q) </t>
  </si>
  <si>
    <t>739268280908</t>
  </si>
  <si>
    <t>M.FV</t>
  </si>
  <si>
    <t>MANUAL FV</t>
  </si>
  <si>
    <t>MFV</t>
  </si>
  <si>
    <t>TMT1LN#CP</t>
  </si>
  <si>
    <t>HET EXPOSED 1.28 GPF TOILET NONHOLD MFV</t>
  </si>
  <si>
    <t>739268140653</t>
  </si>
  <si>
    <t>TMT1LN</t>
  </si>
  <si>
    <t>TMT1LN32#CP</t>
  </si>
  <si>
    <t>HET 1.28 GPF TOLET NONHOLD MFV W/VB9CP-32 ACCESSORY KIT</t>
  </si>
  <si>
    <t>739268140677</t>
  </si>
  <si>
    <t>TMT1LN32</t>
  </si>
  <si>
    <t>TMT1NNC</t>
  </si>
  <si>
    <t>EXPOSED 1.6 GPF TOILET NONHOLD MFV</t>
  </si>
  <si>
    <t>739268948105</t>
  </si>
  <si>
    <t>TMT1NNC-32</t>
  </si>
  <si>
    <t>EXPOSED 1.6GPF TOLET NONHOLD MFV W/VB9CP-32 ACCESSORY KIT</t>
  </si>
  <si>
    <t>739268948280</t>
  </si>
  <si>
    <t>TMU1LN#CP</t>
  </si>
  <si>
    <t>HEU EXPOSED 0.5 GPF URINAL NONHOLD MFV</t>
  </si>
  <si>
    <t>739268140684</t>
  </si>
  <si>
    <t>TMU1LN</t>
  </si>
  <si>
    <t>TMU1LN12#CP</t>
  </si>
  <si>
    <t>HEU 0.5 GPF URINAL NONHOLD MFV W/VB9CP-12 ACCESSORY KIT</t>
  </si>
  <si>
    <t>739268140691</t>
  </si>
  <si>
    <t>TMU1LN12</t>
  </si>
  <si>
    <t>TMU1LN22#CP</t>
  </si>
  <si>
    <t>HEU 0.5 GPF URINAL NONHOLD MFV W/VB9CP-22 ACCESSORY KIT</t>
  </si>
  <si>
    <t>739268140707</t>
  </si>
  <si>
    <t>TMU1LN22</t>
  </si>
  <si>
    <t>TMU1NNC</t>
  </si>
  <si>
    <t>EXPOSED 1.0 GPF URINAL NONHOLD MFV</t>
  </si>
  <si>
    <t>739268948013</t>
  </si>
  <si>
    <t>TMU1NNC-12</t>
  </si>
  <si>
    <t>EXPOSED 1.0 GPF URINAL NONHOLD MFV W/VB9CP-12 ACCESSORY KIT</t>
  </si>
  <si>
    <t>739268948440</t>
  </si>
  <si>
    <t>TMU1NNC-22</t>
  </si>
  <si>
    <t>EXPOSED 1.0 GPF URINAL NONHOLD MFV W/VB9CP-22 ACCESSORY KIT</t>
  </si>
  <si>
    <t>739268948525</t>
  </si>
  <si>
    <t>TN71V100R</t>
  </si>
  <si>
    <t>CHROME 4" COVER PLATE FOR ALL ECO-POWER FAUCETS</t>
  </si>
  <si>
    <t>REPLACED BY TN71V100S</t>
  </si>
  <si>
    <t>739268032972</t>
  </si>
  <si>
    <t>TN74V4</t>
  </si>
  <si>
    <t>739268315105</t>
  </si>
  <si>
    <t>TN75RV1</t>
  </si>
  <si>
    <t xml:space="preserve">WATER INLET BRACKET ASSEMBLY </t>
  </si>
  <si>
    <t>739268308411</t>
  </si>
  <si>
    <t>TN78-10V110</t>
  </si>
  <si>
    <t>THERMAL MIX DC CONTROLLER 10 SECOND DISCHARGE</t>
  </si>
  <si>
    <t>739268764941</t>
  </si>
  <si>
    <t>TN78-10V160</t>
  </si>
  <si>
    <t>THERMAL MIX DC CONTROLLER 60 SECOND DISCHARGE</t>
  </si>
  <si>
    <t>739268764866</t>
  </si>
  <si>
    <t>TN78-10V410</t>
  </si>
  <si>
    <t>THERMALMIXIN CONTROLLER 0.8GPM LOWLEAD 10 SECONDS,BRONZE&amp;ABS</t>
  </si>
  <si>
    <t>739268154186</t>
  </si>
  <si>
    <t>TN78-10V460R</t>
  </si>
  <si>
    <t>THERMALMIXIN CONTROLLER 0.8GPM LOWLEAD 60 SECONDS,BRONZE&amp;ABS</t>
  </si>
  <si>
    <t>739268154179</t>
  </si>
  <si>
    <t>TN78-10V510</t>
  </si>
  <si>
    <t>THERMALMIXIN CONTROLLER 1.0GPM lowlead 10 SEC bronze &amp; ABS</t>
  </si>
  <si>
    <t>739268154124</t>
  </si>
  <si>
    <t>TN78-10V560</t>
  </si>
  <si>
    <t>THERMALMIXIN CONTROLLER 1.0GPM lowlead 60 SEC bronze &amp; ABS</t>
  </si>
  <si>
    <t>739268154155</t>
  </si>
  <si>
    <t>TN78-10V710</t>
  </si>
  <si>
    <t>THERMALMIXIN CONTROLLER 0.5GPM lowlead 10 SEC bronze &amp; ABS</t>
  </si>
  <si>
    <t>739268154100</t>
  </si>
  <si>
    <t>TN78-9V110</t>
  </si>
  <si>
    <t>SINGLE SUPPLY DC CONTROLLER 10 SECOND DISCHARGE</t>
  </si>
  <si>
    <t>739268764439</t>
  </si>
  <si>
    <t>TN78-9V160</t>
  </si>
  <si>
    <t>SINGLE SUPPLY DC CONTROLLER 60 SECOND DISCHARGE</t>
  </si>
  <si>
    <t>739268764606</t>
  </si>
  <si>
    <t>TN78-9V260R</t>
  </si>
  <si>
    <t>SINGLE SUPPLY CONTROLLER,60sec order TN78-9V560+ TH559EDV437</t>
  </si>
  <si>
    <t>739268052055</t>
  </si>
  <si>
    <t>TN78-9V510</t>
  </si>
  <si>
    <t>SINGLESUPPLY CONTROLLER 1.0GPM lowlead 10 SEC bronze &amp; ABS</t>
  </si>
  <si>
    <t>739268154117</t>
  </si>
  <si>
    <t>TN78-9V560</t>
  </si>
  <si>
    <t>SINGLESUPPLY CONTROLLER 1.0GPM lowlead 60 SEC bronze &amp; ABS</t>
  </si>
  <si>
    <t>739268154148</t>
  </si>
  <si>
    <t>TN78-9V715</t>
  </si>
  <si>
    <t>SINGLE CONTROLLER 0.13GPC15SEC (CMR) ECO POWER FAUCET</t>
  </si>
  <si>
    <t>739268210172</t>
  </si>
  <si>
    <t>TN80-1V100</t>
  </si>
  <si>
    <t>TUBE / CORD UNIT 5m FOR TOTO SOAP DISPENSER</t>
  </si>
  <si>
    <t>739268965164</t>
  </si>
  <si>
    <t>TN80-2V100</t>
  </si>
  <si>
    <t>TUBE / CORD UNIT 12m FOR TOTO SOAP DISPENSER</t>
  </si>
  <si>
    <t>739268965249</t>
  </si>
  <si>
    <t>TN80V100</t>
  </si>
  <si>
    <t>SUB-TANK ASSEMBLY FOR ECO SOAP DISPENSER</t>
  </si>
  <si>
    <t>739268965089</t>
  </si>
  <si>
    <t>TS100B</t>
  </si>
  <si>
    <t>TS100B#BN</t>
  </si>
  <si>
    <t>11" RAIN SHOWERHEAD BRUSHED NICKEL</t>
  </si>
  <si>
    <t>739268050549</t>
  </si>
  <si>
    <t>TS100B#PN</t>
  </si>
  <si>
    <t>11" RAIN SHOWERHEAD POLISHED NICKEL</t>
  </si>
  <si>
    <t>739268071926</t>
  </si>
  <si>
    <t>TS100B1#CP</t>
  </si>
  <si>
    <t>BRASS SQUARE RAINSHOWER W/ARM RESD.USE/PO.CHROME FINISH</t>
  </si>
  <si>
    <t>739268131705</t>
  </si>
  <si>
    <t>TS100B1</t>
  </si>
  <si>
    <t>TS100F2#CP</t>
  </si>
  <si>
    <t>TRILOGY MULTIFUNCTION HDSHOWR RESD.USE/PO.CHROME FINISH</t>
  </si>
  <si>
    <t>739268131682</t>
  </si>
  <si>
    <t>Handshower</t>
  </si>
  <si>
    <t>TS100F2</t>
  </si>
  <si>
    <t>TS100GR#BN</t>
  </si>
  <si>
    <t>HAND SHOWER SLIDE BAR BRUSHED NICKEL,W/BOX</t>
  </si>
  <si>
    <t>739268147478</t>
  </si>
  <si>
    <t>Shower Component</t>
  </si>
  <si>
    <t>TS100GR</t>
  </si>
  <si>
    <t>TS100GR#CP</t>
  </si>
  <si>
    <t>HAND SHOWER SLIDE BAR POLISHED CHROME,W/BOX</t>
  </si>
  <si>
    <t>739268145344</t>
  </si>
  <si>
    <t>TS100GR#PN</t>
  </si>
  <si>
    <t>HAND SHOWER SLIDE BAR POLISHED NICKEL,W/BOX</t>
  </si>
  <si>
    <t>739268147485</t>
  </si>
  <si>
    <t>Bodyspray</t>
  </si>
  <si>
    <t>TS100MC3#BN</t>
  </si>
  <si>
    <t>3"BRASS CEILING MOUNT SHWR ARM BR.NICKEL;RESIDENTIAL USE</t>
  </si>
  <si>
    <t>739268152922</t>
  </si>
  <si>
    <t>TS100MC3</t>
  </si>
  <si>
    <t>TS100MC3#CP</t>
  </si>
  <si>
    <t>3" Rainshower Arm(Ceiling-mnt) Polished Chrome</t>
  </si>
  <si>
    <t>739268116627</t>
  </si>
  <si>
    <t>TS100MC3#PN</t>
  </si>
  <si>
    <t>3"BRASS CEILING MOUNT SHWR ARM PO.NICKEL;RESIDENTIAL USE</t>
  </si>
  <si>
    <t>739268152939</t>
  </si>
  <si>
    <t>TS101R#BN</t>
  </si>
  <si>
    <t xml:space="preserve">WALL OUTLET </t>
  </si>
  <si>
    <t>739268207028</t>
  </si>
  <si>
    <t>TS101R</t>
  </si>
  <si>
    <t>TS101R#CP</t>
  </si>
  <si>
    <t>739268207035</t>
  </si>
  <si>
    <t>TS101R#PN</t>
  </si>
  <si>
    <t>739268207042</t>
  </si>
  <si>
    <t>TS101S#BN</t>
  </si>
  <si>
    <t xml:space="preserve">SHOWER ARM MOUNT </t>
  </si>
  <si>
    <t>739268207073</t>
  </si>
  <si>
    <t>TS101S</t>
  </si>
  <si>
    <t>TS101S#CP</t>
  </si>
  <si>
    <t>739268207080</t>
  </si>
  <si>
    <t>TS101S#PN</t>
  </si>
  <si>
    <t>739268207097</t>
  </si>
  <si>
    <t>TS101V#BN</t>
  </si>
  <si>
    <t xml:space="preserve">HANDSHOWER WALL MOUNT </t>
  </si>
  <si>
    <t>739268207004</t>
  </si>
  <si>
    <t>TS101V</t>
  </si>
  <si>
    <t>TS101V#CP</t>
  </si>
  <si>
    <t>739268206984</t>
  </si>
  <si>
    <t>TS101V#PN</t>
  </si>
  <si>
    <t>739268206991</t>
  </si>
  <si>
    <t>TS101W60#BN</t>
  </si>
  <si>
    <t xml:space="preserve">SHOWER HOSE 60" </t>
  </si>
  <si>
    <t>739268207134</t>
  </si>
  <si>
    <t>TS101W60</t>
  </si>
  <si>
    <t>TS101W60#CP</t>
  </si>
  <si>
    <t>739268207110</t>
  </si>
  <si>
    <t>TS101W60#PN</t>
  </si>
  <si>
    <t>739268207127</t>
  </si>
  <si>
    <t>TS110J1#BN</t>
  </si>
  <si>
    <t>BODY SPRAY GYROSTREAM ROUND 1.32GPM</t>
  </si>
  <si>
    <t>739268272309</t>
  </si>
  <si>
    <t>TS110J1</t>
  </si>
  <si>
    <t>TS110J1#CP</t>
  </si>
  <si>
    <t>739268272316</t>
  </si>
  <si>
    <t>TS110J1#PN</t>
  </si>
  <si>
    <t>739268272323</t>
  </si>
  <si>
    <t>TS110J2#BN</t>
  </si>
  <si>
    <t>BODY SPRAY GYROSTREAM SQUARE 1.32GPM</t>
  </si>
  <si>
    <t>739268272330</t>
  </si>
  <si>
    <t>TS110J2</t>
  </si>
  <si>
    <t>TS110J2#CP</t>
  </si>
  <si>
    <t>739268272347</t>
  </si>
  <si>
    <t>TS110J2#PN</t>
  </si>
  <si>
    <t>739268272354</t>
  </si>
  <si>
    <t>TS110MC6#BN</t>
  </si>
  <si>
    <t xml:space="preserve">6" RAIN SHOWER ARM CEILING-MNT </t>
  </si>
  <si>
    <t>739268272095</t>
  </si>
  <si>
    <t>TS110MC6</t>
  </si>
  <si>
    <t>TS110MC6#CP</t>
  </si>
  <si>
    <t>739268272101</t>
  </si>
  <si>
    <t>TS110MC6#PN</t>
  </si>
  <si>
    <t>739268272125</t>
  </si>
  <si>
    <t>TS110MW16#BN</t>
  </si>
  <si>
    <t xml:space="preserve">16" RAIN SHOWER ARM WALL-MNT </t>
  </si>
  <si>
    <t>739268272132</t>
  </si>
  <si>
    <t>TS110MW16</t>
  </si>
  <si>
    <t>TS110MW16#CP</t>
  </si>
  <si>
    <t>739268272149</t>
  </si>
  <si>
    <t>TS110MW16#PN</t>
  </si>
  <si>
    <t>739268272156</t>
  </si>
  <si>
    <t>TS111B12#BN</t>
  </si>
  <si>
    <t>RAIN SHOWERHEAD 12" 2.5GPM AERIALPULSE CONTEMPORARY</t>
  </si>
  <si>
    <t>739268271777</t>
  </si>
  <si>
    <t>TS111B12</t>
  </si>
  <si>
    <t>TS111B12#CP</t>
  </si>
  <si>
    <t>739268271784</t>
  </si>
  <si>
    <t>TS111B12#PN</t>
  </si>
  <si>
    <t>739268271791</t>
  </si>
  <si>
    <t>TS111B8#BN</t>
  </si>
  <si>
    <t>RAIN SHOWERHEAD 8" 2.5GPM AERIALPULSE CONTEMPORARY</t>
  </si>
  <si>
    <t>739268271807</t>
  </si>
  <si>
    <t>TS111B8</t>
  </si>
  <si>
    <t>TS111B8#CP</t>
  </si>
  <si>
    <t>739268271814</t>
  </si>
  <si>
    <t>TS111B8#PN</t>
  </si>
  <si>
    <t>739268271838</t>
  </si>
  <si>
    <t>TS111BL12#BN</t>
  </si>
  <si>
    <t>RAIN SHOWERHEAD 12" 2.0GPM AERIAL CONTEMPORARY</t>
  </si>
  <si>
    <t>739268271845</t>
  </si>
  <si>
    <t>TS111BL12</t>
  </si>
  <si>
    <t>TS111BL12#CP</t>
  </si>
  <si>
    <t>739268271852</t>
  </si>
  <si>
    <t>TS111BL12#PN</t>
  </si>
  <si>
    <t>739268271869</t>
  </si>
  <si>
    <t>TS111BL8#BN</t>
  </si>
  <si>
    <t>RAIN SHOWERHEAD 8" 2.0GPM AERIAL CONTEMPORARY</t>
  </si>
  <si>
    <t>739268271876</t>
  </si>
  <si>
    <t>TS111BL8</t>
  </si>
  <si>
    <t>TS111BL8#CP</t>
  </si>
  <si>
    <t>739268271883</t>
  </si>
  <si>
    <t>TS111BL8#PN</t>
  </si>
  <si>
    <t>739268271890</t>
  </si>
  <si>
    <t>TS111F51#BN</t>
  </si>
  <si>
    <t>HANDSHOWER 5" 1MODE 2.5GPM AERIAL ELEGANT</t>
  </si>
  <si>
    <t>739268272798</t>
  </si>
  <si>
    <t>TS111F51</t>
  </si>
  <si>
    <t>TS111F51#CP</t>
  </si>
  <si>
    <t>739268268869</t>
  </si>
  <si>
    <t>TS111F51#PN</t>
  </si>
  <si>
    <t>739268272804</t>
  </si>
  <si>
    <t>TS111F53#BN</t>
  </si>
  <si>
    <t>HANDSHOWER 5" 3MODE 2.5GPM AERO-JET ELEGANT</t>
  </si>
  <si>
    <t>739268274280</t>
  </si>
  <si>
    <t>TS111F53</t>
  </si>
  <si>
    <t>TS111F53#CP</t>
  </si>
  <si>
    <t>739268274273</t>
  </si>
  <si>
    <t>TS111F53#PN</t>
  </si>
  <si>
    <t>739268274297</t>
  </si>
  <si>
    <t>TS111FL51#BN</t>
  </si>
  <si>
    <t>HANDSHOWER 5" 1MODE 2.0GPM AERIAL ELEGANT</t>
  </si>
  <si>
    <t>739268272811</t>
  </si>
  <si>
    <t>TS111FL51</t>
  </si>
  <si>
    <t>TS111FL51#CP</t>
  </si>
  <si>
    <t>739268272828</t>
  </si>
  <si>
    <t>TS111FL51#PN</t>
  </si>
  <si>
    <t>739268272835</t>
  </si>
  <si>
    <t>TS111FL53#BN</t>
  </si>
  <si>
    <t>HANDSHOWER 5" 3MODE 2.0GPM AERO-JET ELEGANT</t>
  </si>
  <si>
    <t>739268274327</t>
  </si>
  <si>
    <t>TS111FL53</t>
  </si>
  <si>
    <t>TS111FL53#CP</t>
  </si>
  <si>
    <t>739268274303</t>
  </si>
  <si>
    <t>TS111FL53#PN</t>
  </si>
  <si>
    <t>739268274334</t>
  </si>
  <si>
    <t>TS112B12#BN</t>
  </si>
  <si>
    <t>RAIN SHOWERHEAD 12" 2.5GPM AERIALPULSE TRADITIONAL</t>
  </si>
  <si>
    <t>739268271906</t>
  </si>
  <si>
    <t>TS112B12</t>
  </si>
  <si>
    <t>TS112B12#CP</t>
  </si>
  <si>
    <t>739268271920</t>
  </si>
  <si>
    <t>TS112B12#PN</t>
  </si>
  <si>
    <t>739268271937</t>
  </si>
  <si>
    <t>TS112B8#BN</t>
  </si>
  <si>
    <t>RAIN SHOWERHEAD 8" 2.5GPM AERIALPULSE TRADITIONAL</t>
  </si>
  <si>
    <t>739268271944</t>
  </si>
  <si>
    <t>TS112B8</t>
  </si>
  <si>
    <t>TS112B8#CP</t>
  </si>
  <si>
    <t>739268271951</t>
  </si>
  <si>
    <t>TS112B8#PN</t>
  </si>
  <si>
    <t>739268271968</t>
  </si>
  <si>
    <t>TS112BL12#BN</t>
  </si>
  <si>
    <t>RAIN SHOWERHEAD 12" 2.0GPM AERIAL TRADITIONAL</t>
  </si>
  <si>
    <t>739268271975</t>
  </si>
  <si>
    <t>TS112BL12</t>
  </si>
  <si>
    <t>TS112BL12#CP</t>
  </si>
  <si>
    <t>739268271982</t>
  </si>
  <si>
    <t>TS112BL12#PN</t>
  </si>
  <si>
    <t>739268271999</t>
  </si>
  <si>
    <t>TS112BL8#BN</t>
  </si>
  <si>
    <t>RAIN SHOWERHEAD 8" 2.0GPM AERIAL TRADITIONAL</t>
  </si>
  <si>
    <t>739268272002</t>
  </si>
  <si>
    <t>TS112BL8</t>
  </si>
  <si>
    <t>TS112BL8#CP</t>
  </si>
  <si>
    <t>739268272019</t>
  </si>
  <si>
    <t>TS112BL8#PN</t>
  </si>
  <si>
    <t>739268272026</t>
  </si>
  <si>
    <t>TS112F51#BN</t>
  </si>
  <si>
    <t>HANDSHOWER 5" 1MODE 2.5GPM AERIAL TRADITIONAL</t>
  </si>
  <si>
    <t>739268272842</t>
  </si>
  <si>
    <t>TS112F51</t>
  </si>
  <si>
    <t>TS112F51#CP</t>
  </si>
  <si>
    <t>739268272859</t>
  </si>
  <si>
    <t>TS112F51#PN</t>
  </si>
  <si>
    <t>739268272866</t>
  </si>
  <si>
    <t>TS112F53#BN</t>
  </si>
  <si>
    <t>HANDSHOWER 5" 3MODE 2.5GPM AERO-JET TRADITIONAL</t>
  </si>
  <si>
    <t>739268274358</t>
  </si>
  <si>
    <t>TS112F53</t>
  </si>
  <si>
    <t>TS112F53#CP</t>
  </si>
  <si>
    <t>739268274341</t>
  </si>
  <si>
    <t>TS112F53#PN</t>
  </si>
  <si>
    <t>739268274365</t>
  </si>
  <si>
    <t>TS112FL51#BN</t>
  </si>
  <si>
    <t>HANDSHOWER 5" 1MODE 2.0GPM AERIAL TRADITIONAL</t>
  </si>
  <si>
    <t>739268272873</t>
  </si>
  <si>
    <t>TS112FL51</t>
  </si>
  <si>
    <t>TS112FL51#CP</t>
  </si>
  <si>
    <t>739268272880</t>
  </si>
  <si>
    <t>TS112FL51#PN</t>
  </si>
  <si>
    <t>739268272903</t>
  </si>
  <si>
    <t>TS112FL53#BN</t>
  </si>
  <si>
    <t>HANDSHOWER 5" 3MODE 2.0GPM AERO-JET TRADITIONAL</t>
  </si>
  <si>
    <t>739268274389</t>
  </si>
  <si>
    <t>TS112FL53</t>
  </si>
  <si>
    <t>TS112FL53#CP</t>
  </si>
  <si>
    <t>739268274372</t>
  </si>
  <si>
    <t>TS112FL53#PN</t>
  </si>
  <si>
    <t>739268274396</t>
  </si>
  <si>
    <t>TS170A#CP</t>
  </si>
  <si>
    <t>RENESSE SHOWERHEAD POLISHED CHROME</t>
  </si>
  <si>
    <t>739268126473</t>
  </si>
  <si>
    <t>TS170A</t>
  </si>
  <si>
    <t>TS170C#CP</t>
  </si>
  <si>
    <t>RENESSE SLG VOL CONT TRIM FOR HEAD SHOWER_POLISHED CHROME</t>
  </si>
  <si>
    <t>739268126541</t>
  </si>
  <si>
    <t>TS170C</t>
  </si>
  <si>
    <t>TS170C1#CP</t>
  </si>
  <si>
    <t>RENESSE SLG VOL CONT TRIM FOR HAND SHOWER_POLISHED CHRO</t>
  </si>
  <si>
    <t>739268126534</t>
  </si>
  <si>
    <t>TS170C1</t>
  </si>
  <si>
    <t>TS170D#CP</t>
  </si>
  <si>
    <t>RENESSE DUAL VOL CONTROL TRIM POLISHED CHROME</t>
  </si>
  <si>
    <t>739268126558</t>
  </si>
  <si>
    <t>Diverter</t>
  </si>
  <si>
    <t>TS170D</t>
  </si>
  <si>
    <t>TS170E#CP</t>
  </si>
  <si>
    <t>RENESSE BATH SPOUT POLISHED CHROME</t>
  </si>
  <si>
    <t>739268126480</t>
  </si>
  <si>
    <t>Tub Spout</t>
  </si>
  <si>
    <t>TS170E</t>
  </si>
  <si>
    <t>TS170F#CP</t>
  </si>
  <si>
    <t>RENESSE HAND SHOWER TRIM POLISHED CHROME</t>
  </si>
  <si>
    <t>739268126497</t>
  </si>
  <si>
    <t>TS170F</t>
  </si>
  <si>
    <t>TS170T#CP</t>
  </si>
  <si>
    <t>RENESSE THERMO MIX VALVE TRIM POLISHED CHROME</t>
  </si>
  <si>
    <t>739268126565</t>
  </si>
  <si>
    <t>Thermostatic</t>
  </si>
  <si>
    <t>TS170T</t>
  </si>
  <si>
    <t>TS200A51#BN</t>
  </si>
  <si>
    <t>SHOWERHEAD 4.5" 1 MODE 2.5gpm TRANSITIONAL</t>
  </si>
  <si>
    <t>739268206380</t>
  </si>
  <si>
    <t>TS200A51</t>
  </si>
  <si>
    <t>TS200A51#CP</t>
  </si>
  <si>
    <t>739268206366</t>
  </si>
  <si>
    <t>TS200A51#PN</t>
  </si>
  <si>
    <t>739268206373</t>
  </si>
  <si>
    <t>TS200A55#BN</t>
  </si>
  <si>
    <t>SHOWERHEAD 4.5" 5 MODE 2.5gpm TRANSITIONAL</t>
  </si>
  <si>
    <t>739268206540</t>
  </si>
  <si>
    <t>TS200A55</t>
  </si>
  <si>
    <t>TS200A55#CP</t>
  </si>
  <si>
    <t>739268206526</t>
  </si>
  <si>
    <t>TS200A55#PN</t>
  </si>
  <si>
    <t>739268206533</t>
  </si>
  <si>
    <t>TS200A61#BN</t>
  </si>
  <si>
    <t>SHOWERHEAD 5.5" 1 MODE 2.5gpm TRANSITIONAL</t>
  </si>
  <si>
    <t>739268206687</t>
  </si>
  <si>
    <t>TS200A61</t>
  </si>
  <si>
    <t>TS200A61#CP</t>
  </si>
  <si>
    <t>739268206663</t>
  </si>
  <si>
    <t>TS200A61#PN</t>
  </si>
  <si>
    <t>739268206670</t>
  </si>
  <si>
    <t>TS200A65#BN</t>
  </si>
  <si>
    <t>SHOWERHEAD 5.5" 5 MODE 2.5gpm TRANSITIONAL</t>
  </si>
  <si>
    <t>739268206847</t>
  </si>
  <si>
    <t>TS200A65</t>
  </si>
  <si>
    <t>TS200A65#CP</t>
  </si>
  <si>
    <t>739268206823</t>
  </si>
  <si>
    <t>TS200A65#PN</t>
  </si>
  <si>
    <t>739268206830</t>
  </si>
  <si>
    <t>TS200AL51#BN</t>
  </si>
  <si>
    <t>SHOWERHEAD 4.5" 1 MODE 2.0gpm TRANSITIONAL</t>
  </si>
  <si>
    <t>739268206199</t>
  </si>
  <si>
    <t>TS200AL51</t>
  </si>
  <si>
    <t>TS200AL51#CP</t>
  </si>
  <si>
    <t>739268206168</t>
  </si>
  <si>
    <t>TS200AL51#PN</t>
  </si>
  <si>
    <t>739268206175</t>
  </si>
  <si>
    <t>TS200AL55#BN</t>
  </si>
  <si>
    <t>SHOWERHEAD 4.5" 5 MODE 2.0gpm TRANSITIONAL</t>
  </si>
  <si>
    <t>739268206465</t>
  </si>
  <si>
    <t>TS200AL55</t>
  </si>
  <si>
    <t>TS200AL55#CP</t>
  </si>
  <si>
    <t>739268206441</t>
  </si>
  <si>
    <t>TS200AL55#PN</t>
  </si>
  <si>
    <t>739268206458</t>
  </si>
  <si>
    <t>TS200AL61#BN</t>
  </si>
  <si>
    <t>SHOWERHEAD 5.5" 1 MODE 2.0gpm TRANSITIONAL</t>
  </si>
  <si>
    <t>739268206618</t>
  </si>
  <si>
    <t>TS200AL61</t>
  </si>
  <si>
    <t>TS200AL61#CP</t>
  </si>
  <si>
    <t>739268206595</t>
  </si>
  <si>
    <t>TS200AL61#PN</t>
  </si>
  <si>
    <t>739268206601</t>
  </si>
  <si>
    <t>TS200AL65#BN</t>
  </si>
  <si>
    <t>SHOWERHEAD 5.5" 5 MODE 2.0gpm TRANSITIONAL</t>
  </si>
  <si>
    <t>739268206762</t>
  </si>
  <si>
    <t>TS200AL65</t>
  </si>
  <si>
    <t>TS200AL65#CP</t>
  </si>
  <si>
    <t>739268206748</t>
  </si>
  <si>
    <t>TS200AL65#PN</t>
  </si>
  <si>
    <t>739268206755</t>
  </si>
  <si>
    <t>TS200F41#BN</t>
  </si>
  <si>
    <t>HANDSHOWER 3.5" 1 MODE 2.5gpm TRANSITIONAL</t>
  </si>
  <si>
    <t>739268205796</t>
  </si>
  <si>
    <t>TS200F41</t>
  </si>
  <si>
    <t>TS200F41#CP</t>
  </si>
  <si>
    <t>739268205741</t>
  </si>
  <si>
    <t>TS200F41#PN</t>
  </si>
  <si>
    <t>739268205925</t>
  </si>
  <si>
    <t>TS200F51#BN</t>
  </si>
  <si>
    <t>HANDSHOWER 4.5" 1 MODE 2.5gpm TRANSITIONAL</t>
  </si>
  <si>
    <t>739268205956</t>
  </si>
  <si>
    <t>TS200F51</t>
  </si>
  <si>
    <t>TS200F51#CP</t>
  </si>
  <si>
    <t>739268205932</t>
  </si>
  <si>
    <t>TS200F51#PN</t>
  </si>
  <si>
    <t>739268205949</t>
  </si>
  <si>
    <t>TS200F55#BN</t>
  </si>
  <si>
    <t>HANDSHOWER 4.5" 5 MODE 2.5gpm TRANSITIONAL</t>
  </si>
  <si>
    <t>739268206113</t>
  </si>
  <si>
    <t>TS200F55</t>
  </si>
  <si>
    <t>TS200F55#CP</t>
  </si>
  <si>
    <t>739268206090</t>
  </si>
  <si>
    <t>TS200F55#PN</t>
  </si>
  <si>
    <t>739268206106</t>
  </si>
  <si>
    <t>TS200FL41#BN</t>
  </si>
  <si>
    <t>HANDSHOWER 3.5" 1 MODE 2.0gpm TRANSITIONAL</t>
  </si>
  <si>
    <t>739268205734</t>
  </si>
  <si>
    <t>TS200FL41</t>
  </si>
  <si>
    <t>TS200FL41#CP</t>
  </si>
  <si>
    <t>739268205703</t>
  </si>
  <si>
    <t>TS200FL41#PN</t>
  </si>
  <si>
    <t>739268205727</t>
  </si>
  <si>
    <t>TS200FL51#BN</t>
  </si>
  <si>
    <t>HANDSHOWER 4.5" 1 MODE 2.0gpm TRANSITIONAL</t>
  </si>
  <si>
    <t>739268205864</t>
  </si>
  <si>
    <t>TS200FL51</t>
  </si>
  <si>
    <t>TS200FL51#CP</t>
  </si>
  <si>
    <t>739268205840</t>
  </si>
  <si>
    <t>TS200FL51#PN</t>
  </si>
  <si>
    <t>739268205857</t>
  </si>
  <si>
    <t>TS200FL55#BN</t>
  </si>
  <si>
    <t>HANDSHOWER 4.5" 5 MODE 2.0gpm TRANSITIONAL</t>
  </si>
  <si>
    <t>739268206045</t>
  </si>
  <si>
    <t>TS200FL55</t>
  </si>
  <si>
    <t>TS200FL55#CP</t>
  </si>
  <si>
    <t>739268206021</t>
  </si>
  <si>
    <t>TS200FL55#PN</t>
  </si>
  <si>
    <t>739268206038</t>
  </si>
  <si>
    <t>TS200N6#BN</t>
  </si>
  <si>
    <t xml:space="preserve">SHOWER ARM 6" TRANSITIONAL A </t>
  </si>
  <si>
    <t>739268206922</t>
  </si>
  <si>
    <t>TS200N6</t>
  </si>
  <si>
    <t>TS200N6#CP</t>
  </si>
  <si>
    <t>739268206908</t>
  </si>
  <si>
    <t>TS200N6#PN</t>
  </si>
  <si>
    <t>739268206915</t>
  </si>
  <si>
    <t>TS210C#BN</t>
  </si>
  <si>
    <t xml:space="preserve">TRIM SILAS VOLUME CONTROL </t>
  </si>
  <si>
    <t>739268201040</t>
  </si>
  <si>
    <t>TS210C</t>
  </si>
  <si>
    <t>TS210C#CP</t>
  </si>
  <si>
    <t>739268200982</t>
  </si>
  <si>
    <t>TS210C#PN</t>
  </si>
  <si>
    <t>739268201071</t>
  </si>
  <si>
    <t>TS210D#BN</t>
  </si>
  <si>
    <t>TRIM SILAS DIVERTER 2WAY W/OFF WITH SHUT-OFF</t>
  </si>
  <si>
    <t>739268201101</t>
  </si>
  <si>
    <t>TS210D</t>
  </si>
  <si>
    <t>TS210D#CP</t>
  </si>
  <si>
    <t>739268201095</t>
  </si>
  <si>
    <t>TS210D#PN</t>
  </si>
  <si>
    <t>739268201118</t>
  </si>
  <si>
    <t>TS210DW#BN</t>
  </si>
  <si>
    <t>TRIM SILAS DIVERTER 2-WAY WITHOUT OFF</t>
  </si>
  <si>
    <t>739268230712</t>
  </si>
  <si>
    <t>TS210DW</t>
  </si>
  <si>
    <t>TS210DW#CP</t>
  </si>
  <si>
    <t>739268230705</t>
  </si>
  <si>
    <t>TS210DW#PN</t>
  </si>
  <si>
    <t>739268230729</t>
  </si>
  <si>
    <t>TS210E#BN</t>
  </si>
  <si>
    <t xml:space="preserve">SPOUT SILAS TUB W/O DIVERTER </t>
  </si>
  <si>
    <t>739268195332</t>
  </si>
  <si>
    <t>TS210E</t>
  </si>
  <si>
    <t>TS210E#CP</t>
  </si>
  <si>
    <t>739268195325</t>
  </si>
  <si>
    <t>TS210E#PN</t>
  </si>
  <si>
    <t>739268195349</t>
  </si>
  <si>
    <t>TS210EV#BN</t>
  </si>
  <si>
    <t xml:space="preserve">SPOUT SILAS TUB W/DIVERTER </t>
  </si>
  <si>
    <t>739268200678</t>
  </si>
  <si>
    <t>TS210EV</t>
  </si>
  <si>
    <t>TS210EV#CP</t>
  </si>
  <si>
    <t>739268200661</t>
  </si>
  <si>
    <t>TS210EV#PN</t>
  </si>
  <si>
    <t>739268200685</t>
  </si>
  <si>
    <t>TS210P#BN</t>
  </si>
  <si>
    <t>TRIM SILAS PRESSURE BALANCE LEVER HANDLE</t>
  </si>
  <si>
    <t>739268195219</t>
  </si>
  <si>
    <t>Pressure Balance</t>
  </si>
  <si>
    <t>TS210P</t>
  </si>
  <si>
    <t>TS210P#CP</t>
  </si>
  <si>
    <t>739268195202</t>
  </si>
  <si>
    <t>TS210P#PN</t>
  </si>
  <si>
    <t>739268195226</t>
  </si>
  <si>
    <t>TS210T#BN</t>
  </si>
  <si>
    <t>TRIM SILAS THERMO LEVER HANDLE</t>
  </si>
  <si>
    <t>739268200760</t>
  </si>
  <si>
    <t>TS210T</t>
  </si>
  <si>
    <t>TS210T#CP</t>
  </si>
  <si>
    <t>739268200753</t>
  </si>
  <si>
    <t>TS210T#PN</t>
  </si>
  <si>
    <t>739268200777</t>
  </si>
  <si>
    <t>TS210X#BN</t>
  </si>
  <si>
    <t>TRIM SILAS DIVERTER 3-WAY WITH OFF</t>
  </si>
  <si>
    <t>739268197220</t>
  </si>
  <si>
    <t>TS210X</t>
  </si>
  <si>
    <t>TS210X#CP</t>
  </si>
  <si>
    <t>739268197206</t>
  </si>
  <si>
    <t>TS210X#PN</t>
  </si>
  <si>
    <t>739268197237</t>
  </si>
  <si>
    <t>TS210XW#BN</t>
  </si>
  <si>
    <t>TRIM SILAS DIVERTER 3-WAY WITHOUT OFF</t>
  </si>
  <si>
    <t>739268230743</t>
  </si>
  <si>
    <t>TS210XW</t>
  </si>
  <si>
    <t>TS210XW#CP</t>
  </si>
  <si>
    <t>739268230736</t>
  </si>
  <si>
    <t>TS210XW#PN</t>
  </si>
  <si>
    <t>739268230750</t>
  </si>
  <si>
    <t>TS211C#BN</t>
  </si>
  <si>
    <t xml:space="preserve">VOLUME CONTROL TRIM KEANE </t>
  </si>
  <si>
    <t>739268265301</t>
  </si>
  <si>
    <t>TS211C</t>
  </si>
  <si>
    <t>TS211C#CP</t>
  </si>
  <si>
    <t>739268264687</t>
  </si>
  <si>
    <t>TS211C#PN</t>
  </si>
  <si>
    <t>739268265929</t>
  </si>
  <si>
    <t>TS211D#BN</t>
  </si>
  <si>
    <t xml:space="preserve">2WAY DIV TRIM W/ OFF KEANE </t>
  </si>
  <si>
    <t>739268265318</t>
  </si>
  <si>
    <t>TS211D</t>
  </si>
  <si>
    <t>TS211D#CP</t>
  </si>
  <si>
    <t>739268264694</t>
  </si>
  <si>
    <t>TS211D#PN</t>
  </si>
  <si>
    <t>739268265943</t>
  </si>
  <si>
    <t>TS211DW#BN</t>
  </si>
  <si>
    <t xml:space="preserve">2WAY DIV TRIM W/O OFF KEANE </t>
  </si>
  <si>
    <t>739268265325</t>
  </si>
  <si>
    <t>TS211DW</t>
  </si>
  <si>
    <t>TS211DW#CP</t>
  </si>
  <si>
    <t>739268264700</t>
  </si>
  <si>
    <t>TS211DW#PN</t>
  </si>
  <si>
    <t>739268265950</t>
  </si>
  <si>
    <t>TS211E#BN</t>
  </si>
  <si>
    <t xml:space="preserve">WALL SPOUT W/O DIV KEANE </t>
  </si>
  <si>
    <t>739268265233</t>
  </si>
  <si>
    <t>TS211E</t>
  </si>
  <si>
    <t>TS211E#CP</t>
  </si>
  <si>
    <t>739268264618</t>
  </si>
  <si>
    <t>TS211E#PN</t>
  </si>
  <si>
    <t>739268265868</t>
  </si>
  <si>
    <t>TS211EV#BN</t>
  </si>
  <si>
    <t xml:space="preserve">WALL SPOUT W/ DIV KEANE </t>
  </si>
  <si>
    <t>739268265240</t>
  </si>
  <si>
    <t>TS211EV</t>
  </si>
  <si>
    <t>TS211EV#CP</t>
  </si>
  <si>
    <t>739268264632</t>
  </si>
  <si>
    <t>TS211EV#PN</t>
  </si>
  <si>
    <t>739268265875</t>
  </si>
  <si>
    <t>TS211P#BN</t>
  </si>
  <si>
    <t xml:space="preserve">PRESSURE BALANCE TRIM KEANE </t>
  </si>
  <si>
    <t>739268265295</t>
  </si>
  <si>
    <t>TS211P</t>
  </si>
  <si>
    <t>TS211P#CP</t>
  </si>
  <si>
    <t>739268264670</t>
  </si>
  <si>
    <t>TS211P#PN</t>
  </si>
  <si>
    <t>739268265912</t>
  </si>
  <si>
    <t>TS211T#BN</t>
  </si>
  <si>
    <t xml:space="preserve">THERMOSTATIC TRIM KEANE </t>
  </si>
  <si>
    <t>739268265288</t>
  </si>
  <si>
    <t>TS211T</t>
  </si>
  <si>
    <t>TS211T#CP</t>
  </si>
  <si>
    <t>739268264663</t>
  </si>
  <si>
    <t>TS211T#PN</t>
  </si>
  <si>
    <t>739268265905</t>
  </si>
  <si>
    <t>TS211X#BN</t>
  </si>
  <si>
    <t xml:space="preserve">3WAY DIV TRIM W/ OFF KEANE </t>
  </si>
  <si>
    <t>739268265332</t>
  </si>
  <si>
    <t>TS211X</t>
  </si>
  <si>
    <t>TS211X#CP</t>
  </si>
  <si>
    <t>739268264724</t>
  </si>
  <si>
    <t>TS211X#PN</t>
  </si>
  <si>
    <t>739268265974</t>
  </si>
  <si>
    <t>TS211XW#BN</t>
  </si>
  <si>
    <t xml:space="preserve">3WAY DIV TRIM W/O OFF KEANE </t>
  </si>
  <si>
    <t>739268265356</t>
  </si>
  <si>
    <t>TS211XW</t>
  </si>
  <si>
    <t>TS211XW#CP</t>
  </si>
  <si>
    <t>739268264731</t>
  </si>
  <si>
    <t>TS211XW#PN</t>
  </si>
  <si>
    <t>739268265981</t>
  </si>
  <si>
    <t>TS220C#BN</t>
  </si>
  <si>
    <t>TRIM VIVIAN VOLUME CONTROL CROSS HANDLE</t>
  </si>
  <si>
    <t>739268195936</t>
  </si>
  <si>
    <t>TS220C</t>
  </si>
  <si>
    <t>TS220C#CP</t>
  </si>
  <si>
    <t>739268195929</t>
  </si>
  <si>
    <t>TS220C#PN</t>
  </si>
  <si>
    <t>739268195943</t>
  </si>
  <si>
    <t>TS220C1#BN</t>
  </si>
  <si>
    <t>TRIM VIVIAN VOLUME CONTROL LEVER HANDLE</t>
  </si>
  <si>
    <t>739268196445</t>
  </si>
  <si>
    <t>TS220C1</t>
  </si>
  <si>
    <t>TS220C1#CP</t>
  </si>
  <si>
    <t>739268195974</t>
  </si>
  <si>
    <t>TS220C1#PN</t>
  </si>
  <si>
    <t>739268196452</t>
  </si>
  <si>
    <t>TS220D#BN</t>
  </si>
  <si>
    <t>TRIM VIVIAN DIVERT 2WAY W/OFF WITH SHUT-OFF CROSS HANDLE</t>
  </si>
  <si>
    <t>739268201392</t>
  </si>
  <si>
    <t>TS220D</t>
  </si>
  <si>
    <t>TS220D#CP</t>
  </si>
  <si>
    <t>739268201385</t>
  </si>
  <si>
    <t>TS220D#PN</t>
  </si>
  <si>
    <t>739268201408</t>
  </si>
  <si>
    <t>TS220D1#BN</t>
  </si>
  <si>
    <t>TRIM VIVIAN DIVERT 2WAY W/OFF WITH SHUT-OFF LEVER HANDLE</t>
  </si>
  <si>
    <t>739268201262</t>
  </si>
  <si>
    <t>TS220D1</t>
  </si>
  <si>
    <t>TS220D1#CP</t>
  </si>
  <si>
    <t>739268201255</t>
  </si>
  <si>
    <t>TS220D1#PN</t>
  </si>
  <si>
    <t>739268201279</t>
  </si>
  <si>
    <t>TS220DW#BN</t>
  </si>
  <si>
    <t>TRIM VIVIAN CROSS DIVERTER 2-WAY WITHOUT OFF</t>
  </si>
  <si>
    <t>739268230781</t>
  </si>
  <si>
    <t>TS220DW</t>
  </si>
  <si>
    <t>TS220DW#CP</t>
  </si>
  <si>
    <t>739268230767</t>
  </si>
  <si>
    <t>TS220DW#PN</t>
  </si>
  <si>
    <t>739268230798</t>
  </si>
  <si>
    <t>TS220DW1#BN</t>
  </si>
  <si>
    <t>TRIM VIVIAN LEVER DIVERTER 2-WAY WITHOUT OFF</t>
  </si>
  <si>
    <t>739268230842</t>
  </si>
  <si>
    <t>TS220DW1</t>
  </si>
  <si>
    <t>TS220DW1#CP</t>
  </si>
  <si>
    <t>739268230835</t>
  </si>
  <si>
    <t>TS220DW1#PN</t>
  </si>
  <si>
    <t>739268230866</t>
  </si>
  <si>
    <t>TS220E#BN</t>
  </si>
  <si>
    <t xml:space="preserve">SPOUT VIVIAN TUB W/O DIVERTER </t>
  </si>
  <si>
    <t>739268196483</t>
  </si>
  <si>
    <t>TS220E</t>
  </si>
  <si>
    <t>TS220E#CP</t>
  </si>
  <si>
    <t>739268196476</t>
  </si>
  <si>
    <t>TS220E#PN</t>
  </si>
  <si>
    <t>739268196490</t>
  </si>
  <si>
    <t>TS220EV#BN</t>
  </si>
  <si>
    <t xml:space="preserve">SPOUT VIVIAN TUB W/ DIVERTER </t>
  </si>
  <si>
    <t>739268200708</t>
  </si>
  <si>
    <t>TS220EV</t>
  </si>
  <si>
    <t>TS220EV#CP</t>
  </si>
  <si>
    <t>739268200692</t>
  </si>
  <si>
    <t>TS220EV#PN</t>
  </si>
  <si>
    <t>739268200715</t>
  </si>
  <si>
    <t>TS220P#BN</t>
  </si>
  <si>
    <t>TRIM VIVIAN PRESSURE BALANCE CROSS HANDLE</t>
  </si>
  <si>
    <t>739268195844</t>
  </si>
  <si>
    <t>TS220P</t>
  </si>
  <si>
    <t>TS220P#CP</t>
  </si>
  <si>
    <t>739268195837</t>
  </si>
  <si>
    <t>TS220P#PN</t>
  </si>
  <si>
    <t>739268195851</t>
  </si>
  <si>
    <t>TS220P1#BN</t>
  </si>
  <si>
    <t>TRIM VIVIAN PRESSURE BALANCE LEVER HANDLE</t>
  </si>
  <si>
    <t>739268195899</t>
  </si>
  <si>
    <t>TS220P1</t>
  </si>
  <si>
    <t>TS220P1#CP</t>
  </si>
  <si>
    <t>739268195875</t>
  </si>
  <si>
    <t>TS220P1#PN</t>
  </si>
  <si>
    <t>739268195905</t>
  </si>
  <si>
    <t>TS220T#BN</t>
  </si>
  <si>
    <t xml:space="preserve">TRIM VIVIAN THERMOSTATIC </t>
  </si>
  <si>
    <t>739268195769</t>
  </si>
  <si>
    <t>TS220T</t>
  </si>
  <si>
    <t>TS220T#CP</t>
  </si>
  <si>
    <t>739268195752</t>
  </si>
  <si>
    <t>TS220T#PN</t>
  </si>
  <si>
    <t>739268195776</t>
  </si>
  <si>
    <t>TS220X#BN</t>
  </si>
  <si>
    <t>TRIM VIVIAN CROSS DIVERTER 3-WAY WITH OFF</t>
  </si>
  <si>
    <t>739268197633</t>
  </si>
  <si>
    <t>TS220X</t>
  </si>
  <si>
    <t>TS220X#CP</t>
  </si>
  <si>
    <t>739268197626</t>
  </si>
  <si>
    <t>TS220X#PN</t>
  </si>
  <si>
    <t>739268197657</t>
  </si>
  <si>
    <t>TS220X1#BN</t>
  </si>
  <si>
    <t>TRIM VIVIAN LEVER DIVERTER 3-WAY WITH OFF</t>
  </si>
  <si>
    <t>739268197497</t>
  </si>
  <si>
    <t>TS220X1</t>
  </si>
  <si>
    <t>TS220X1#CP</t>
  </si>
  <si>
    <t>739268197473</t>
  </si>
  <si>
    <t>TS220X1#PN</t>
  </si>
  <si>
    <t>739268197503</t>
  </si>
  <si>
    <t>TS220XW#BN</t>
  </si>
  <si>
    <t>TRIM VIVIAN CROSS DIVERTER 3-WAY WITHOUT OFF</t>
  </si>
  <si>
    <t>739268230811</t>
  </si>
  <si>
    <t>TS220XW</t>
  </si>
  <si>
    <t>TS220XW#CP</t>
  </si>
  <si>
    <t>739268230804</t>
  </si>
  <si>
    <t>TS220XW#PN</t>
  </si>
  <si>
    <t>739268230828</t>
  </si>
  <si>
    <t>TS220XW1#BN</t>
  </si>
  <si>
    <t>TRIM VIVIAN LEVER DIVERTER 3-WAY WITHOUT OFF</t>
  </si>
  <si>
    <t>739268230880</t>
  </si>
  <si>
    <t>TS220XW1</t>
  </si>
  <si>
    <t>TS220XW1#CP</t>
  </si>
  <si>
    <t>739268230873</t>
  </si>
  <si>
    <t>TS220XW1#PN</t>
  </si>
  <si>
    <t>739268230897</t>
  </si>
  <si>
    <t>TS221C#BN</t>
  </si>
  <si>
    <t xml:space="preserve">VOLUME CONTROL TRIM CONNELLY </t>
  </si>
  <si>
    <t>739268239449</t>
  </si>
  <si>
    <t>TS221C</t>
  </si>
  <si>
    <t>TS221C#CP</t>
  </si>
  <si>
    <t>739268239432</t>
  </si>
  <si>
    <t>TS221C#PN</t>
  </si>
  <si>
    <t>739268239456</t>
  </si>
  <si>
    <t>TS221D#BN</t>
  </si>
  <si>
    <t xml:space="preserve">2WAY DIV TRIM W/ OFF CONNELLY </t>
  </si>
  <si>
    <t>739268239500</t>
  </si>
  <si>
    <t>TS221D</t>
  </si>
  <si>
    <t>TS221D#CP</t>
  </si>
  <si>
    <t>739268239494</t>
  </si>
  <si>
    <t>TS221D#PN</t>
  </si>
  <si>
    <t>739268239517</t>
  </si>
  <si>
    <t>TS221DW#BN</t>
  </si>
  <si>
    <t xml:space="preserve">2WAY DIV TRIM W/O OFF CONNELLY </t>
  </si>
  <si>
    <t>739268239470</t>
  </si>
  <si>
    <t>TS221DW</t>
  </si>
  <si>
    <t>TS221DW#CP</t>
  </si>
  <si>
    <t>739268239463</t>
  </si>
  <si>
    <t>TS221DW#PN</t>
  </si>
  <si>
    <t>739268239487</t>
  </si>
  <si>
    <t>TS221E#BN</t>
  </si>
  <si>
    <t xml:space="preserve">WALL SPOUT W/O DIV CONNELLY </t>
  </si>
  <si>
    <t>739268240070</t>
  </si>
  <si>
    <t>TS221E</t>
  </si>
  <si>
    <t>TS221E#CP</t>
  </si>
  <si>
    <t>739268240063</t>
  </si>
  <si>
    <t>TS221E#PN</t>
  </si>
  <si>
    <t>739268240087</t>
  </si>
  <si>
    <t>TS221EV#BN</t>
  </si>
  <si>
    <t xml:space="preserve">WALL SPOUT W/ DIV CONNELLY </t>
  </si>
  <si>
    <t>739268240100</t>
  </si>
  <si>
    <t>TS221EV</t>
  </si>
  <si>
    <t>TS221EV#CP</t>
  </si>
  <si>
    <t>739268240094</t>
  </si>
  <si>
    <t>TS221EV#PN</t>
  </si>
  <si>
    <t>739268240124</t>
  </si>
  <si>
    <t>TS221P#BN</t>
  </si>
  <si>
    <t xml:space="preserve">PRESSURE BALANCE TRIM CONNELLY </t>
  </si>
  <si>
    <t>739268239333</t>
  </si>
  <si>
    <t>TS221P</t>
  </si>
  <si>
    <t>TS221P#CP</t>
  </si>
  <si>
    <t>739268239326</t>
  </si>
  <si>
    <t>TS221P#PN</t>
  </si>
  <si>
    <t>739268239340</t>
  </si>
  <si>
    <t>TS221T#BN</t>
  </si>
  <si>
    <t xml:space="preserve">THERMOSTATIC TRIM CONNELLY </t>
  </si>
  <si>
    <t>739268239906</t>
  </si>
  <si>
    <t>TS221T</t>
  </si>
  <si>
    <t>TS221T#CP</t>
  </si>
  <si>
    <t>739268239890</t>
  </si>
  <si>
    <t>TS221T#PN</t>
  </si>
  <si>
    <t>739268239920</t>
  </si>
  <si>
    <t>TS221X#BN</t>
  </si>
  <si>
    <t xml:space="preserve">3WAY DIV TRIM W/ OFF CONNELLY </t>
  </si>
  <si>
    <t>739268239531</t>
  </si>
  <si>
    <t>TS221X</t>
  </si>
  <si>
    <t>TS221X#CP</t>
  </si>
  <si>
    <t>739268239524</t>
  </si>
  <si>
    <t>TS221X#PN</t>
  </si>
  <si>
    <t>739268239548</t>
  </si>
  <si>
    <t>TS221XW#BN</t>
  </si>
  <si>
    <t xml:space="preserve">3WAY DIV TRIM W/O OFF CONNELLY </t>
  </si>
  <si>
    <t>739268239562</t>
  </si>
  <si>
    <t>TS221XW</t>
  </si>
  <si>
    <t>TS221XW#CP</t>
  </si>
  <si>
    <t>739268239555</t>
  </si>
  <si>
    <t>TS221XW#PN</t>
  </si>
  <si>
    <t>739268239579</t>
  </si>
  <si>
    <t>TS230C#BN</t>
  </si>
  <si>
    <t xml:space="preserve">TRIM WYETH VOLUME CONTROL </t>
  </si>
  <si>
    <t>739268225534</t>
  </si>
  <si>
    <t>TS230C</t>
  </si>
  <si>
    <t>TS230C#CP</t>
  </si>
  <si>
    <t>739268225527</t>
  </si>
  <si>
    <t>TS230C#PN</t>
  </si>
  <si>
    <t>739268225510</t>
  </si>
  <si>
    <t>TS230D#BN</t>
  </si>
  <si>
    <t>TRIM WYETH DIVERTER 2-WAY WITH OFF</t>
  </si>
  <si>
    <t>739268228153</t>
  </si>
  <si>
    <t>TS230D</t>
  </si>
  <si>
    <t>TS230D#CP</t>
  </si>
  <si>
    <t>739268228146</t>
  </si>
  <si>
    <t>TS230D#PN</t>
  </si>
  <si>
    <t>739268228177</t>
  </si>
  <si>
    <t>TS230DW#BN</t>
  </si>
  <si>
    <t>TRIM WYETH DIVERTER 2-WAY WITHOUT OFF</t>
  </si>
  <si>
    <t>739268228207</t>
  </si>
  <si>
    <t>TS230DW</t>
  </si>
  <si>
    <t>TS230DW#CP</t>
  </si>
  <si>
    <t>739268228191</t>
  </si>
  <si>
    <t>TS230DW#PN</t>
  </si>
  <si>
    <t>739268228184</t>
  </si>
  <si>
    <t>TS230E#BN</t>
  </si>
  <si>
    <t xml:space="preserve">SPOUT WYETH TUB W/O DIVERTER </t>
  </si>
  <si>
    <t>739268225428</t>
  </si>
  <si>
    <t>TS230E</t>
  </si>
  <si>
    <t>TS230E#CP</t>
  </si>
  <si>
    <t>739268225374</t>
  </si>
  <si>
    <t>TS230E#PN</t>
  </si>
  <si>
    <t>739268225435</t>
  </si>
  <si>
    <t>TS230EV#BN</t>
  </si>
  <si>
    <t xml:space="preserve">SPOUT WYETH TUB W/ DIVERTER </t>
  </si>
  <si>
    <t>739268225398</t>
  </si>
  <si>
    <t>TS230EV</t>
  </si>
  <si>
    <t>TS230EV#CP</t>
  </si>
  <si>
    <t>739268225381</t>
  </si>
  <si>
    <t>TS230EV#PN</t>
  </si>
  <si>
    <t>739268225404</t>
  </si>
  <si>
    <t>TS230P#BN</t>
  </si>
  <si>
    <t xml:space="preserve">TRIM WYETH PRESSURE BALANCE </t>
  </si>
  <si>
    <t>739268225459</t>
  </si>
  <si>
    <t>TS230P</t>
  </si>
  <si>
    <t>TS230P#CP</t>
  </si>
  <si>
    <t>739268225442</t>
  </si>
  <si>
    <t>TS230P#PN</t>
  </si>
  <si>
    <t>739268225466</t>
  </si>
  <si>
    <t>TS230T#BN</t>
  </si>
  <si>
    <t xml:space="preserve">TRIM WYETH THERMOSTATIC </t>
  </si>
  <si>
    <t>739268225480</t>
  </si>
  <si>
    <t>TS230T</t>
  </si>
  <si>
    <t>TS230T#CP</t>
  </si>
  <si>
    <t>739268225473</t>
  </si>
  <si>
    <t>TS230T#PN</t>
  </si>
  <si>
    <t>739268225497</t>
  </si>
  <si>
    <t>TS230X#BN</t>
  </si>
  <si>
    <t>TRIM WYETH DIVERTER 3-WAY WITH OFF</t>
  </si>
  <si>
    <t>739268228221</t>
  </si>
  <si>
    <t>TS230X</t>
  </si>
  <si>
    <t>TS230X#CP</t>
  </si>
  <si>
    <t>739268228214</t>
  </si>
  <si>
    <t>TS230X#PN</t>
  </si>
  <si>
    <t>739268228238</t>
  </si>
  <si>
    <t>TS230XW#BN</t>
  </si>
  <si>
    <t>TRIM WYETH DIVERTER 3-WAY WITHOUT OFF</t>
  </si>
  <si>
    <t>739268228269</t>
  </si>
  <si>
    <t>TS230XW</t>
  </si>
  <si>
    <t>TS230XW#CP</t>
  </si>
  <si>
    <t>739268228252</t>
  </si>
  <si>
    <t>TS230XW#PN</t>
  </si>
  <si>
    <t>739268228276</t>
  </si>
  <si>
    <t>TS2A</t>
  </si>
  <si>
    <t>SINGLE VOLUME CONTROL VALVE (ROUGH VALVE ONLY)</t>
  </si>
  <si>
    <t>739268175525</t>
  </si>
  <si>
    <t>TS2D</t>
  </si>
  <si>
    <t>DUAL VOLUME CONTROL VALVE (ROUGH VALVE ONLY)</t>
  </si>
  <si>
    <t>739268175532</t>
  </si>
  <si>
    <t>TS300A51#BN</t>
  </si>
  <si>
    <t>SHOWERHEAD 4.5" 1 MODE 2.5gpm TRADITIONAL</t>
  </si>
  <si>
    <t>739268206410</t>
  </si>
  <si>
    <t>TS300A51</t>
  </si>
  <si>
    <t>TS300A51#CP</t>
  </si>
  <si>
    <t>739268206397</t>
  </si>
  <si>
    <t>TS300A51#PN</t>
  </si>
  <si>
    <t>739268206403</t>
  </si>
  <si>
    <t>TS300A55#BN</t>
  </si>
  <si>
    <t>SHOWERHEAD 4.5" 5 MODE 2.5gpm TRADITIONAL</t>
  </si>
  <si>
    <t>739268206571</t>
  </si>
  <si>
    <t>TS300A55</t>
  </si>
  <si>
    <t>TS300A55#CP</t>
  </si>
  <si>
    <t>739268206557</t>
  </si>
  <si>
    <t>TS300A55#PN</t>
  </si>
  <si>
    <t>739268206564</t>
  </si>
  <si>
    <t>TS300A61#BN</t>
  </si>
  <si>
    <t>SHOWERHEAD 5.5" 1 MODE 2.5gpm TRADITIONAL</t>
  </si>
  <si>
    <t>739268206724</t>
  </si>
  <si>
    <t>TS300A61</t>
  </si>
  <si>
    <t>TS300A61#CP</t>
  </si>
  <si>
    <t>739268206700</t>
  </si>
  <si>
    <t>TS300A61#PN</t>
  </si>
  <si>
    <t>739268206717</t>
  </si>
  <si>
    <t>TS300A65#BN</t>
  </si>
  <si>
    <t>SHOWERHEAD 5.5" 5 MODE 2.5gpm TRADITIONAL</t>
  </si>
  <si>
    <t>739268206885</t>
  </si>
  <si>
    <t>TS300A65</t>
  </si>
  <si>
    <t>TS300A65#CP</t>
  </si>
  <si>
    <t>739268206861</t>
  </si>
  <si>
    <t>TS300A65#PN</t>
  </si>
  <si>
    <t>739268206878</t>
  </si>
  <si>
    <t>TS300AL51#BN</t>
  </si>
  <si>
    <t>SHOWERHEAD 4.5" 1 MODE 2.0gpm TRADITIONAL</t>
  </si>
  <si>
    <t>739268206328</t>
  </si>
  <si>
    <t>TS300AL51</t>
  </si>
  <si>
    <t>TS300AL51#CP</t>
  </si>
  <si>
    <t>739268206205</t>
  </si>
  <si>
    <t>TS300AL51#PN</t>
  </si>
  <si>
    <t>739268206311</t>
  </si>
  <si>
    <t>TS300AL55#BN</t>
  </si>
  <si>
    <t>739268206496</t>
  </si>
  <si>
    <t>TS300AL55</t>
  </si>
  <si>
    <t>TS300AL55#CP</t>
  </si>
  <si>
    <t>739268206472</t>
  </si>
  <si>
    <t>TS300AL55#PN</t>
  </si>
  <si>
    <t>739268206489</t>
  </si>
  <si>
    <t>TS300AL61#BN</t>
  </si>
  <si>
    <t>SHOWERHEAD 5.5" 1 MODE 2.0gpm TRADITIONAL</t>
  </si>
  <si>
    <t>739268206649</t>
  </si>
  <si>
    <t>TS300AL61</t>
  </si>
  <si>
    <t>TS300AL61#CP</t>
  </si>
  <si>
    <t>739268206625</t>
  </si>
  <si>
    <t>TS300AL61#PN</t>
  </si>
  <si>
    <t>739268206632</t>
  </si>
  <si>
    <t>TS300AL65#BN</t>
  </si>
  <si>
    <t>SHOWERHEAD 5.5" 5 MODE 2.0gpm TRADITIONAL</t>
  </si>
  <si>
    <t>739268206809</t>
  </si>
  <si>
    <t>TS300AL65</t>
  </si>
  <si>
    <t>TS300AL65#CP</t>
  </si>
  <si>
    <t>739268206786</t>
  </si>
  <si>
    <t>TS300F41#BN</t>
  </si>
  <si>
    <t>HANDSHOWER 3.5" 1 MODE 2.5gpm TRADITIONAL</t>
  </si>
  <si>
    <t>739268205826</t>
  </si>
  <si>
    <t>TS300F41</t>
  </si>
  <si>
    <t>TS300F41#CP</t>
  </si>
  <si>
    <t>739268205802</t>
  </si>
  <si>
    <t>TS300F41#PN</t>
  </si>
  <si>
    <t>739268205819</t>
  </si>
  <si>
    <t>TS300F51#BN</t>
  </si>
  <si>
    <t>HANDSHOWER 4.5" 1 MODE 2.5gpm TRADITIONAL</t>
  </si>
  <si>
    <t>739268205994</t>
  </si>
  <si>
    <t>TS300F51</t>
  </si>
  <si>
    <t>TS300F51#CP</t>
  </si>
  <si>
    <t>739268205963</t>
  </si>
  <si>
    <t>TS300F51#PN</t>
  </si>
  <si>
    <t>739268205987</t>
  </si>
  <si>
    <t>TS300F55#BN</t>
  </si>
  <si>
    <t>HANDSHOWER 5" 5 MODE 2.5gpm TRADITIONAL</t>
  </si>
  <si>
    <t>739268206144</t>
  </si>
  <si>
    <t>TS300F55</t>
  </si>
  <si>
    <t>TS300F55#CP</t>
  </si>
  <si>
    <t>739268206120</t>
  </si>
  <si>
    <t>TS300F55#PN</t>
  </si>
  <si>
    <t>739268206137</t>
  </si>
  <si>
    <t>TS300FL41#BN</t>
  </si>
  <si>
    <t>HANDSHOWER 3.5" 1 MODE 2.0gpm TRADITIONAL</t>
  </si>
  <si>
    <t>739268205772</t>
  </si>
  <si>
    <t>TS300FL41</t>
  </si>
  <si>
    <t>TS300FL41#CP</t>
  </si>
  <si>
    <t>739268205758</t>
  </si>
  <si>
    <t>TS300FL41#PN</t>
  </si>
  <si>
    <t>739268205765</t>
  </si>
  <si>
    <t>TS300FL51#BN</t>
  </si>
  <si>
    <t>HANDSHOWER 4.5" 1 MODE 2.0gpm TRADITIONAL</t>
  </si>
  <si>
    <t>739268205901</t>
  </si>
  <si>
    <t>TS300FL51</t>
  </si>
  <si>
    <t>TS300FL51#CP</t>
  </si>
  <si>
    <t>739268205871</t>
  </si>
  <si>
    <t>TS300FL51#PN</t>
  </si>
  <si>
    <t>739268205888</t>
  </si>
  <si>
    <t>TS300FL55#BN</t>
  </si>
  <si>
    <t>HANDSHOWER 5" 5 MODE 2.0gpm TRADITIONAL</t>
  </si>
  <si>
    <t>739268206076</t>
  </si>
  <si>
    <t>TS300FL55</t>
  </si>
  <si>
    <t>TS300FL55#CP</t>
  </si>
  <si>
    <t>739268206052</t>
  </si>
  <si>
    <t>TS300FL55#PN</t>
  </si>
  <si>
    <t>739268206069</t>
  </si>
  <si>
    <t>TS300N6#BN</t>
  </si>
  <si>
    <t xml:space="preserve">SHOWER ARM 6" TRADITIONAL A </t>
  </si>
  <si>
    <t>739268206960</t>
  </si>
  <si>
    <t>TS300N6</t>
  </si>
  <si>
    <t>TS300N6#CP</t>
  </si>
  <si>
    <t>739268206946</t>
  </si>
  <si>
    <t>TS300N6#PN</t>
  </si>
  <si>
    <t>739268206953</t>
  </si>
  <si>
    <t>TS301A51#BN</t>
  </si>
  <si>
    <t xml:space="preserve">SH 4.5" 1F 2.5GPM TRAD B </t>
  </si>
  <si>
    <t>739268241343</t>
  </si>
  <si>
    <t>TS301A51</t>
  </si>
  <si>
    <t>TS301A51#CP</t>
  </si>
  <si>
    <t>739268241329</t>
  </si>
  <si>
    <t>TS301A51#PN</t>
  </si>
  <si>
    <t>739268241350</t>
  </si>
  <si>
    <t>TS301A55#BN</t>
  </si>
  <si>
    <t xml:space="preserve">SH 4.5" 5F 2.5GPM TRAD B </t>
  </si>
  <si>
    <t>739268241404</t>
  </si>
  <si>
    <t>TS301A55</t>
  </si>
  <si>
    <t>TS301A55#CP</t>
  </si>
  <si>
    <t>739268241398</t>
  </si>
  <si>
    <t>TS301A55#PN</t>
  </si>
  <si>
    <t>739268241428</t>
  </si>
  <si>
    <t>TS301A61#BN</t>
  </si>
  <si>
    <t xml:space="preserve">SH 5.5" 1F 2.5GPM TRAD B </t>
  </si>
  <si>
    <t>739268241473</t>
  </si>
  <si>
    <t>TS301A61</t>
  </si>
  <si>
    <t>TS301A61#CP</t>
  </si>
  <si>
    <t>739268241466</t>
  </si>
  <si>
    <t>TS301A61#PN</t>
  </si>
  <si>
    <t>739268241480</t>
  </si>
  <si>
    <t>TS301A65#BN</t>
  </si>
  <si>
    <t xml:space="preserve">SH 5.5" 5F 2.5GPM TRAD B </t>
  </si>
  <si>
    <t>739268241541</t>
  </si>
  <si>
    <t>TS301A65</t>
  </si>
  <si>
    <t>TS301A65#CP</t>
  </si>
  <si>
    <t>739268241534</t>
  </si>
  <si>
    <t>TS301A65#PN</t>
  </si>
  <si>
    <t>739268241558</t>
  </si>
  <si>
    <t>TS301AL51#BN</t>
  </si>
  <si>
    <t xml:space="preserve">SH 4.5" 1F 2.0GPM TRAD B </t>
  </si>
  <si>
    <t>739268241374</t>
  </si>
  <si>
    <t>TS301AL51</t>
  </si>
  <si>
    <t>TS301AL51#CP</t>
  </si>
  <si>
    <t>739268241367</t>
  </si>
  <si>
    <t>TS301AL51#PN</t>
  </si>
  <si>
    <t>739268241381</t>
  </si>
  <si>
    <t>TS301AL55#BN</t>
  </si>
  <si>
    <t xml:space="preserve">SH 4.5" 5F 2.0GPM TRAD B </t>
  </si>
  <si>
    <t>739268241442</t>
  </si>
  <si>
    <t>TS301AL55</t>
  </si>
  <si>
    <t>TS301AL55#CP</t>
  </si>
  <si>
    <t>739268241435</t>
  </si>
  <si>
    <t>TS301AL55#PN</t>
  </si>
  <si>
    <t>739268241459</t>
  </si>
  <si>
    <t>TS301AL61#BN</t>
  </si>
  <si>
    <t xml:space="preserve">SH 5.5" 1F 2.0GPM TRAD B </t>
  </si>
  <si>
    <t>739268241510</t>
  </si>
  <si>
    <t>TS301AL61</t>
  </si>
  <si>
    <t>TS301AL61#CP</t>
  </si>
  <si>
    <t>739268241497</t>
  </si>
  <si>
    <t>TS301AL61#PN</t>
  </si>
  <si>
    <t>739268241527</t>
  </si>
  <si>
    <t>TS301AL65#BN</t>
  </si>
  <si>
    <t xml:space="preserve">SH 5.5" 5F 2.0GPM TRAD B </t>
  </si>
  <si>
    <t>739268241572</t>
  </si>
  <si>
    <t>TS301AL65</t>
  </si>
  <si>
    <t>TS301AL65#CP</t>
  </si>
  <si>
    <t>739268241565</t>
  </si>
  <si>
    <t>TS301AL65#PN</t>
  </si>
  <si>
    <t>739268241589</t>
  </si>
  <si>
    <t>TS301F41#BN</t>
  </si>
  <si>
    <t xml:space="preserve">HS 3.5" 1F 2.5GPM TRAD B </t>
  </si>
  <si>
    <t>739268241138</t>
  </si>
  <si>
    <t>TS301F41</t>
  </si>
  <si>
    <t>TS301F41#CP</t>
  </si>
  <si>
    <t>739268241121</t>
  </si>
  <si>
    <t>TS301F41#PN</t>
  </si>
  <si>
    <t>739268241145</t>
  </si>
  <si>
    <t>TS301F51#BN</t>
  </si>
  <si>
    <t xml:space="preserve">HS 4.5" 1F 2.5GPM TRAD B </t>
  </si>
  <si>
    <t>739268241206</t>
  </si>
  <si>
    <t>TS301F51</t>
  </si>
  <si>
    <t>TS301F51#CP</t>
  </si>
  <si>
    <t>739268241190</t>
  </si>
  <si>
    <t>TS301F51#PN</t>
  </si>
  <si>
    <t>739268241213</t>
  </si>
  <si>
    <t>TS301F55#BN</t>
  </si>
  <si>
    <t xml:space="preserve">HS 4.5" 5F 2.5GPM TRAD B </t>
  </si>
  <si>
    <t>739268241275</t>
  </si>
  <si>
    <t>TS301F55</t>
  </si>
  <si>
    <t>TS301F55#CP</t>
  </si>
  <si>
    <t>739268241268</t>
  </si>
  <si>
    <t>TS301F55#PN</t>
  </si>
  <si>
    <t>739268241282</t>
  </si>
  <si>
    <t>TS301FL41#BN</t>
  </si>
  <si>
    <t xml:space="preserve">HS 3.5" 1F 2.0GPM TRAD B </t>
  </si>
  <si>
    <t>739268241169</t>
  </si>
  <si>
    <t>TS301FL41</t>
  </si>
  <si>
    <t>TS301FL41#CP</t>
  </si>
  <si>
    <t>739268241152</t>
  </si>
  <si>
    <t>TS301FL41#PN</t>
  </si>
  <si>
    <t>739268241183</t>
  </si>
  <si>
    <t>TS301FL51#BN</t>
  </si>
  <si>
    <t xml:space="preserve">HS 4.5" 1F 2.0GPM TRAD B </t>
  </si>
  <si>
    <t>739268241237</t>
  </si>
  <si>
    <t>TS301FL51</t>
  </si>
  <si>
    <t>TS301FL51#CP</t>
  </si>
  <si>
    <t>739268241220</t>
  </si>
  <si>
    <t>TS301FL51#PN</t>
  </si>
  <si>
    <t>739268241244</t>
  </si>
  <si>
    <t>TS301FL55#BN</t>
  </si>
  <si>
    <t xml:space="preserve">HS 4.5" 5F 2.0GPM TRAD B </t>
  </si>
  <si>
    <t>739268241305</t>
  </si>
  <si>
    <t>TS301FL55</t>
  </si>
  <si>
    <t>TS301FL55#CP</t>
  </si>
  <si>
    <t>739268241299</t>
  </si>
  <si>
    <t>TS301FL55#PN</t>
  </si>
  <si>
    <t>739268241312</t>
  </si>
  <si>
    <t>TS301N6#BN</t>
  </si>
  <si>
    <t xml:space="preserve">SHOWER ARM 6" TRADITIONAL B </t>
  </si>
  <si>
    <t>739268242494</t>
  </si>
  <si>
    <t>TS301N6</t>
  </si>
  <si>
    <t>TS301N6#CP</t>
  </si>
  <si>
    <t>739268242470</t>
  </si>
  <si>
    <t>TS301N6#PN</t>
  </si>
  <si>
    <t>739268242500</t>
  </si>
  <si>
    <t>TS400F41#BN</t>
  </si>
  <si>
    <t>HANDSHOWER 3.5" 1 MODE 2.5gpm TRANSITIONAL B</t>
  </si>
  <si>
    <t>739268226203</t>
  </si>
  <si>
    <t>TS400F41</t>
  </si>
  <si>
    <t>TS400F41#CP</t>
  </si>
  <si>
    <t>739268226197</t>
  </si>
  <si>
    <t>TS400F41#PN</t>
  </si>
  <si>
    <t>739268226227</t>
  </si>
  <si>
    <t>TS400F51#BN</t>
  </si>
  <si>
    <t>HANDSHOWER 5" 1 MODE 2.5gpm TRANSITIONAL B</t>
  </si>
  <si>
    <t>739268226241</t>
  </si>
  <si>
    <t>TS400F51</t>
  </si>
  <si>
    <t>TS400F51#CP</t>
  </si>
  <si>
    <t>739268226234</t>
  </si>
  <si>
    <t>TS400F51#PN</t>
  </si>
  <si>
    <t>739268226258</t>
  </si>
  <si>
    <t>TS400F55#BN</t>
  </si>
  <si>
    <t>HANDSHOWER 5" MULTIMODE 2.5gp TRANSITIONAL B</t>
  </si>
  <si>
    <t>739268226272</t>
  </si>
  <si>
    <t>TS400F55</t>
  </si>
  <si>
    <t>TS400F55#CP</t>
  </si>
  <si>
    <t>739268226265</t>
  </si>
  <si>
    <t>TS400F55#PN</t>
  </si>
  <si>
    <t>739268226289</t>
  </si>
  <si>
    <t>TS400FL41#BN</t>
  </si>
  <si>
    <t>HANDSHOWER 3.5" 1 MODE 2.0gpm TRANSITIONAL B</t>
  </si>
  <si>
    <t>739268226319</t>
  </si>
  <si>
    <t>TS400FL41</t>
  </si>
  <si>
    <t>TS400FL41#CP</t>
  </si>
  <si>
    <t>739268226296</t>
  </si>
  <si>
    <t>TS400FL41#PN</t>
  </si>
  <si>
    <t>739268226326</t>
  </si>
  <si>
    <t>TS400FL51#BN</t>
  </si>
  <si>
    <t>HANDSHOWER 5" 1 MODE 2.0gpm TRANSITIONAL B</t>
  </si>
  <si>
    <t>739268226340</t>
  </si>
  <si>
    <t>TS400FL51</t>
  </si>
  <si>
    <t>TS400FL51#CP</t>
  </si>
  <si>
    <t>739268226333</t>
  </si>
  <si>
    <t>TS400FL51#PN</t>
  </si>
  <si>
    <t>739268226357</t>
  </si>
  <si>
    <t>TS400FL55#BN</t>
  </si>
  <si>
    <t>HANDSHOWER 5" MULTIMODE 2.0gp TRANSITIONAL B</t>
  </si>
  <si>
    <t>739268226371</t>
  </si>
  <si>
    <t>TS400FL55</t>
  </si>
  <si>
    <t>TS400FL55#CP</t>
  </si>
  <si>
    <t>739268226364</t>
  </si>
  <si>
    <t>TS400FL55#PN</t>
  </si>
  <si>
    <t>739268226388</t>
  </si>
  <si>
    <t>TS416A#BN</t>
  </si>
  <si>
    <t>AQUIA STANDARD SHOWERHEAD 2.5GPM</t>
  </si>
  <si>
    <t>739268176645</t>
  </si>
  <si>
    <t>TS416A</t>
  </si>
  <si>
    <t>TS416A#PN</t>
  </si>
  <si>
    <t>739268176980</t>
  </si>
  <si>
    <t>TS416AR#CP</t>
  </si>
  <si>
    <t>AQUIA STANDARD SHOWERHEAD (R) 2.5GPM</t>
  </si>
  <si>
    <t>739268303768</t>
  </si>
  <si>
    <t>TS416AR</t>
  </si>
  <si>
    <t>TS416C2#BN</t>
  </si>
  <si>
    <t>AQUIA TRIM ONLY FOR SINGLE VOLUME CONTROL VALVE</t>
  </si>
  <si>
    <t>739268176683</t>
  </si>
  <si>
    <t>TS416C2</t>
  </si>
  <si>
    <t>TS416C2#CP</t>
  </si>
  <si>
    <t>739268175488</t>
  </si>
  <si>
    <t>TS416C2#PN</t>
  </si>
  <si>
    <t>739268177031</t>
  </si>
  <si>
    <t>TS416D2#BN</t>
  </si>
  <si>
    <t>AQUIA TRIM ONLY FOR DUAL VOLUME CONTROL VALVE</t>
  </si>
  <si>
    <t>739268176690</t>
  </si>
  <si>
    <t>TS416D2</t>
  </si>
  <si>
    <t>TS416D2#CP</t>
  </si>
  <si>
    <t>739268175495</t>
  </si>
  <si>
    <t>TS416D2#PN</t>
  </si>
  <si>
    <t>739268177048</t>
  </si>
  <si>
    <t>TS416E#BN</t>
  </si>
  <si>
    <t xml:space="preserve">AQUIA WALL SPOUT </t>
  </si>
  <si>
    <t>739268176652</t>
  </si>
  <si>
    <t>TS416E</t>
  </si>
  <si>
    <t>TS416E#CP</t>
  </si>
  <si>
    <t>739268170339</t>
  </si>
  <si>
    <t>TS416E#PN</t>
  </si>
  <si>
    <t>739268176997</t>
  </si>
  <si>
    <t>TS416T#BN</t>
  </si>
  <si>
    <t>AQUIA TRIM ONLY FOR THERMOSTATIC MIXING VALVE</t>
  </si>
  <si>
    <t>739268176720</t>
  </si>
  <si>
    <t>TS416T</t>
  </si>
  <si>
    <t>TS416T#CP</t>
  </si>
  <si>
    <t>739268175518</t>
  </si>
  <si>
    <t>TS416T#PN</t>
  </si>
  <si>
    <t>739268177062</t>
  </si>
  <si>
    <t>TS624A#BN</t>
  </si>
  <si>
    <t>LEGATO STANDARD SHOWERHEAD BRUSHED NICKEL</t>
  </si>
  <si>
    <t>739268181519</t>
  </si>
  <si>
    <t>TS624A</t>
  </si>
  <si>
    <t>TS624A#CP</t>
  </si>
  <si>
    <t>LEGATO STANDARD SHOWERHEAD CHROME PLATED</t>
  </si>
  <si>
    <t>739268177789</t>
  </si>
  <si>
    <t>TS624A#PN</t>
  </si>
  <si>
    <t>LEGATO STANDARD SHOWERHEAD POLISHED NICKEL</t>
  </si>
  <si>
    <t>739268181502</t>
  </si>
  <si>
    <t>TS624C2#BN</t>
  </si>
  <si>
    <t>LEGATO TRIM FOR VOLUME CTRL VALVE-BRUSHED NICKEL</t>
  </si>
  <si>
    <t>739268181427</t>
  </si>
  <si>
    <t>TS624C2</t>
  </si>
  <si>
    <t>TS624C2#CP</t>
  </si>
  <si>
    <t>LEGATO TRIM FOR VOLUME CTRL VALVE-Polished Chrome</t>
  </si>
  <si>
    <t>739268177741</t>
  </si>
  <si>
    <t>TS624C2#PN</t>
  </si>
  <si>
    <t>LEGATO TRIM FOR VOLUME CTRL VALVE-POLISHED NICKEL</t>
  </si>
  <si>
    <t>739268181410</t>
  </si>
  <si>
    <t>TS624D2#BN</t>
  </si>
  <si>
    <t>LEGATO TRIM ONLY FOR DUAL VOL CTRL VLV BRUSHED NICKEL</t>
  </si>
  <si>
    <t>739268181441</t>
  </si>
  <si>
    <t>TS624D2</t>
  </si>
  <si>
    <t>TS624D2#CP</t>
  </si>
  <si>
    <t>LEGATO TRIM ONLY FOR DUAL VOL CTRL VLV CP FINISH</t>
  </si>
  <si>
    <t>739268177758</t>
  </si>
  <si>
    <t>TS624D2#PN</t>
  </si>
  <si>
    <t>LEGATO TRIM ONLY FOR DUAL VOL CTRL VLV POLISHED NICKEL</t>
  </si>
  <si>
    <t>739268181434</t>
  </si>
  <si>
    <t>TS624E#BN</t>
  </si>
  <si>
    <t>LEGATO WALL SPOUT BRUSHED NICKEL</t>
  </si>
  <si>
    <t>739268181465</t>
  </si>
  <si>
    <t>TS624E</t>
  </si>
  <si>
    <t>TS624E#CP</t>
  </si>
  <si>
    <t>LEGATO WALL SPOUT CHROME PLATED</t>
  </si>
  <si>
    <t>739268177765</t>
  </si>
  <si>
    <t>TS624E#PN</t>
  </si>
  <si>
    <t>LEGATO WALL SPOUT POLISHED NICKEL</t>
  </si>
  <si>
    <t>739268181458</t>
  </si>
  <si>
    <t>TS624F2#BN</t>
  </si>
  <si>
    <t>LEGATO Handshower Set BRUSHED NICKEL</t>
  </si>
  <si>
    <t>739268181496</t>
  </si>
  <si>
    <t>TS624F2</t>
  </si>
  <si>
    <t>TS624F2#CP</t>
  </si>
  <si>
    <t>LEGATO Handshower Set Polished chrome</t>
  </si>
  <si>
    <t>739268177710</t>
  </si>
  <si>
    <t>TS624F2#PN</t>
  </si>
  <si>
    <t>LEGATO Handshower Set Polished NICKEL</t>
  </si>
  <si>
    <t>739268181489</t>
  </si>
  <si>
    <t>TS624KG#CP</t>
  </si>
  <si>
    <t>CEILING MOUNT ECO POWER SHRHD LEGATO 2.5GPM</t>
  </si>
  <si>
    <t>739268182097</t>
  </si>
  <si>
    <t>TS624KG</t>
  </si>
  <si>
    <t>TS624T#BN</t>
  </si>
  <si>
    <t>LEGATO Trim for Thermo Valve BRUSHED NICKEL</t>
  </si>
  <si>
    <t>739268181403</t>
  </si>
  <si>
    <t>TS624T</t>
  </si>
  <si>
    <t>TS624T#CP</t>
  </si>
  <si>
    <t>LEGATO Trim for Thermo Valve Polished Chrome</t>
  </si>
  <si>
    <t>739268177734</t>
  </si>
  <si>
    <t>TS624T#PN</t>
  </si>
  <si>
    <t>LEGATO Trim for Thermo Valve Polished NICKEL</t>
  </si>
  <si>
    <t>739268181380</t>
  </si>
  <si>
    <t>TS626A#BN</t>
  </si>
  <si>
    <t>AIMES STANDARD SHOWER HEAD 2.5GPM</t>
  </si>
  <si>
    <t>739268176607</t>
  </si>
  <si>
    <t>TS626A</t>
  </si>
  <si>
    <t>TS626A#CP</t>
  </si>
  <si>
    <t>739268175921</t>
  </si>
  <si>
    <t>TS626A#PN</t>
  </si>
  <si>
    <t>739268176942</t>
  </si>
  <si>
    <t>TS626C2#BN</t>
  </si>
  <si>
    <t>AIMES TRIM ONLY FOR SINGLE VOLUME CONTROL VALVE</t>
  </si>
  <si>
    <t>739268176560</t>
  </si>
  <si>
    <t>TS626C2</t>
  </si>
  <si>
    <t>TS626C2#CP</t>
  </si>
  <si>
    <t>739268175877</t>
  </si>
  <si>
    <t>TS626C2#PN</t>
  </si>
  <si>
    <t>739268176904</t>
  </si>
  <si>
    <t>TS626D2#BN</t>
  </si>
  <si>
    <t>AIMES TRIM ONLY FOR DUAL VOLUME CONTROL VALVE</t>
  </si>
  <si>
    <t>739268176577</t>
  </si>
  <si>
    <t>TS626D2</t>
  </si>
  <si>
    <t>TS626D2#CP</t>
  </si>
  <si>
    <t>739268175884</t>
  </si>
  <si>
    <t>TS626D2#PN</t>
  </si>
  <si>
    <t>739268176911</t>
  </si>
  <si>
    <t>TS626E#BN</t>
  </si>
  <si>
    <t xml:space="preserve">AIMES WALL SPOUT </t>
  </si>
  <si>
    <t>739268176584</t>
  </si>
  <si>
    <t>TS626E</t>
  </si>
  <si>
    <t>TS626E#CP</t>
  </si>
  <si>
    <t>739268175891</t>
  </si>
  <si>
    <t>TS626E#PN</t>
  </si>
  <si>
    <t>739268176928</t>
  </si>
  <si>
    <t>TS626F2#BN</t>
  </si>
  <si>
    <t xml:space="preserve">AIMES HANDSHOWER SET 2.5 GPM </t>
  </si>
  <si>
    <t>739268176591</t>
  </si>
  <si>
    <t>TS626F2</t>
  </si>
  <si>
    <t>TS626F2#CP</t>
  </si>
  <si>
    <t>739268175907</t>
  </si>
  <si>
    <t>TS626F2#PN</t>
  </si>
  <si>
    <t>739268176935</t>
  </si>
  <si>
    <t>TS626KG#CP</t>
  </si>
  <si>
    <t>AIMES CEILING MOUNT SHOWERHEAD 2.5gpm</t>
  </si>
  <si>
    <t>739268175945</t>
  </si>
  <si>
    <t>TS626KG</t>
  </si>
  <si>
    <t>TS626T#BN</t>
  </si>
  <si>
    <t>AIMES TRIM ONLY FOR THERMOSTATIC MIXING VALVE</t>
  </si>
  <si>
    <t>739268176553</t>
  </si>
  <si>
    <t>TS626T</t>
  </si>
  <si>
    <t>TS626T#CP</t>
  </si>
  <si>
    <t>739268175860</t>
  </si>
  <si>
    <t>TS626T#PN</t>
  </si>
  <si>
    <t>739268176881</t>
  </si>
  <si>
    <t>TS630AR#BN</t>
  </si>
  <si>
    <t>UPTON STANDARD SHOWERHEAD (R) BRUSHED CHROME</t>
  </si>
  <si>
    <t>739268269521</t>
  </si>
  <si>
    <t>TS630AR</t>
  </si>
  <si>
    <t>TS630AR#CP</t>
  </si>
  <si>
    <t>UPTON STANDARD SHOWERHEAD (R) CHROME PLATED</t>
  </si>
  <si>
    <t>739268269514</t>
  </si>
  <si>
    <t>TS630AR#PN</t>
  </si>
  <si>
    <t>UPTON STANDARD SHOWERHEAD (R) POLISHED CHROME</t>
  </si>
  <si>
    <t>739268269538</t>
  </si>
  <si>
    <t>TS630C2#BN</t>
  </si>
  <si>
    <t>UPTON CONTROL TRIM 1-WAY BRASS-BRUHSED NICKEL</t>
  </si>
  <si>
    <t>739268176799</t>
  </si>
  <si>
    <t>TS630C2</t>
  </si>
  <si>
    <t>TS630C2#CP</t>
  </si>
  <si>
    <t>UPTON CONTROL TRIM 1-WAY BRASS-Polished Chrome</t>
  </si>
  <si>
    <t>739268175563</t>
  </si>
  <si>
    <t>TS630C2#PN</t>
  </si>
  <si>
    <t>UPTON CONTROL TRIM 1-WAY BRASS-POLISHED NICKEL</t>
  </si>
  <si>
    <t>739268177123</t>
  </si>
  <si>
    <t>TS630D2#BN</t>
  </si>
  <si>
    <t>UPTON CONTROL TRIM 2-WAY BRASS-BRUSHED NICKEL</t>
  </si>
  <si>
    <t>739268176805</t>
  </si>
  <si>
    <t>TS630D2</t>
  </si>
  <si>
    <t>TS630D2#CP</t>
  </si>
  <si>
    <t>UPTON CONTROL TRIM 2-WAY BRASS-Polished Chrome</t>
  </si>
  <si>
    <t>739268175570</t>
  </si>
  <si>
    <t>TS630D2#PN</t>
  </si>
  <si>
    <t>UPTON CONTROL TRIM 2-WAY BRASS-POLSHED NICKEL</t>
  </si>
  <si>
    <t>739268177130</t>
  </si>
  <si>
    <t>TS630E#BN</t>
  </si>
  <si>
    <t>UPTON TUB SPOUT (WALL MOUNT) BRUSHED NICKEL</t>
  </si>
  <si>
    <t>739268176775</t>
  </si>
  <si>
    <t>TS630E</t>
  </si>
  <si>
    <t>TS630E#CP</t>
  </si>
  <si>
    <t>UPTON TUB SPOUT (WALL MOUNT) CHROME PLATED</t>
  </si>
  <si>
    <t>739268172036</t>
  </si>
  <si>
    <t>TS630E#PN</t>
  </si>
  <si>
    <t>UPTON TUB SPOUT (WALL MOUNT) POLISHED NICKEL</t>
  </si>
  <si>
    <t>739268177109</t>
  </si>
  <si>
    <t>TS630F2#BN</t>
  </si>
  <si>
    <t>UPTON Handshower Set BRASS/PLASTIC BRUSHED NICKEL</t>
  </si>
  <si>
    <t>739268176812</t>
  </si>
  <si>
    <t>TS630F2</t>
  </si>
  <si>
    <t>TS630F2#CP</t>
  </si>
  <si>
    <t>UPTON Handshower Set BRASS/PLASTIC POLISHED CHROME</t>
  </si>
  <si>
    <t>739268175594</t>
  </si>
  <si>
    <t>TS630F2#PN</t>
  </si>
  <si>
    <t>UPTON Handshower Set BRASS/PLASTIC POLISHED NICKEL</t>
  </si>
  <si>
    <t>739268177147</t>
  </si>
  <si>
    <t>TS630T#BN</t>
  </si>
  <si>
    <t>UPTON TRIM for THERMO VALVE BRASS BRUSHED NICKEL</t>
  </si>
  <si>
    <t>739268176836</t>
  </si>
  <si>
    <t>TS630T</t>
  </si>
  <si>
    <t>TS630T#CP</t>
  </si>
  <si>
    <t>UPTON TRIM for THERMO VALVE BRASS POLISHED CHROME FINISH</t>
  </si>
  <si>
    <t>739268175556</t>
  </si>
  <si>
    <t>TS630T#PN</t>
  </si>
  <si>
    <t>UPTON TRIM for THERMO VALVE BRASS POLISHED NICKEL</t>
  </si>
  <si>
    <t>739268177161</t>
  </si>
  <si>
    <t>TS6A</t>
  </si>
  <si>
    <t>VOLUME CTRL VALVE (ROUGH VALVE ONLY)</t>
  </si>
  <si>
    <t>739268138872</t>
  </si>
  <si>
    <t>TS6P</t>
  </si>
  <si>
    <t>PUSH BUTTON VALVE (ROUGH VALVE ONLY)</t>
  </si>
  <si>
    <t>739268138902</t>
  </si>
  <si>
    <t>TS756P</t>
  </si>
  <si>
    <t>TS756P#PN</t>
  </si>
  <si>
    <t>Pressure Bal. Valve Trim(1con) Mercer, Polished Nickel</t>
  </si>
  <si>
    <t>739268132108</t>
  </si>
  <si>
    <t>TS756PSW</t>
  </si>
  <si>
    <t>TS756PSW#PN</t>
  </si>
  <si>
    <t>MERCER SHOWER ONLY TRIM PLISHED NICKEL</t>
  </si>
  <si>
    <t>739268082045</t>
  </si>
  <si>
    <t>TS756PVSW</t>
  </si>
  <si>
    <t>TS756PVSW#PN</t>
  </si>
  <si>
    <t>MERCER SHOWER &amp; BATH TRIM POLISHED NICKEL</t>
  </si>
  <si>
    <t>739268082069</t>
  </si>
  <si>
    <t>TS784E#BN</t>
  </si>
  <si>
    <t>Clayton Bath Spout Brushed Nickel</t>
  </si>
  <si>
    <t>739268132368</t>
  </si>
  <si>
    <t>TS784E</t>
  </si>
  <si>
    <t>TS784E#PN</t>
  </si>
  <si>
    <t>Clayton Bath Spout Polished Nickel</t>
  </si>
  <si>
    <t>739268132375</t>
  </si>
  <si>
    <t>TS784P</t>
  </si>
  <si>
    <t>TS784P#CP</t>
  </si>
  <si>
    <t>Pressure Bal. Valve Trimw/odiv Clayton,Polished Chrome</t>
  </si>
  <si>
    <t>739268132047</t>
  </si>
  <si>
    <t>TS784PSW</t>
  </si>
  <si>
    <t>TS784PSW#PN</t>
  </si>
  <si>
    <t>CLAYTON SHOWER ONLY TRIM POLISHED NICKEL</t>
  </si>
  <si>
    <t>739268082090</t>
  </si>
  <si>
    <t>TS784PV</t>
  </si>
  <si>
    <t>TS784PV#CP</t>
  </si>
  <si>
    <t>Pressure Bal. Valve Trim w/div Clayton,Polished Chrome</t>
  </si>
  <si>
    <t>739268132214</t>
  </si>
  <si>
    <t>TS784PV#PN</t>
  </si>
  <si>
    <t>Pressure Bal. Valve Trim w/div Clayton,Polished Nickel</t>
  </si>
  <si>
    <t>739268132245</t>
  </si>
  <si>
    <t>TS784PVSW</t>
  </si>
  <si>
    <t>CLAYTON SHOWER &amp; BATH TRIM POLISHED CHROME</t>
  </si>
  <si>
    <t>TS784PVSW#PN</t>
  </si>
  <si>
    <t>739268082106</t>
  </si>
  <si>
    <t>TS794A</t>
  </si>
  <si>
    <t>TS794A#BN</t>
  </si>
  <si>
    <t>Nexus Standard Shower Brushed Nickel</t>
  </si>
  <si>
    <t>739268132467</t>
  </si>
  <si>
    <t>TS794A#CP</t>
  </si>
  <si>
    <t>Nexus Standard Shower Polished Chrome</t>
  </si>
  <si>
    <t>739268132450</t>
  </si>
  <si>
    <t>TS794A#PN</t>
  </si>
  <si>
    <t>Nexus Standard Shower Polished Nickel</t>
  </si>
  <si>
    <t>739268132474</t>
  </si>
  <si>
    <t>TS794AL#BN</t>
  </si>
  <si>
    <t>Nexus LOW FLOW Shower Brushed Nickel</t>
  </si>
  <si>
    <t>739268162754</t>
  </si>
  <si>
    <t>TS794AL</t>
  </si>
  <si>
    <t>TS794AL#CP</t>
  </si>
  <si>
    <t>Nexus LOW FLOW Shower Polished Chrome</t>
  </si>
  <si>
    <t>739268158009</t>
  </si>
  <si>
    <t>TS794AL#PN</t>
  </si>
  <si>
    <t>Nexus LOW FLOW Shower Polished Nickel</t>
  </si>
  <si>
    <t>739268162761</t>
  </si>
  <si>
    <t>TS794C#BN</t>
  </si>
  <si>
    <t>NEXUS BRASS SMA VALVE TRIM 1CT RESD. USE, BRUSHED NICKEL</t>
  </si>
  <si>
    <t>739268154636</t>
  </si>
  <si>
    <t>TS794C</t>
  </si>
  <si>
    <t>TS794C#CP</t>
  </si>
  <si>
    <t>Nexus SMA valve trim 1 control Polished Chrome</t>
  </si>
  <si>
    <t>739268131651</t>
  </si>
  <si>
    <t>TS794C#PN</t>
  </si>
  <si>
    <t>NEXUS BRASS SMA VALVE TRIM 1CT RESD. USE, POLISHED NICKEL</t>
  </si>
  <si>
    <t>739268154650</t>
  </si>
  <si>
    <t>TS794D#BN</t>
  </si>
  <si>
    <t>NEXUS BRASS SMA VALVE TRIM 2CT RESD. USE, BRUSHED NICKEL</t>
  </si>
  <si>
    <t>739268154674</t>
  </si>
  <si>
    <t>TS794D</t>
  </si>
  <si>
    <t>TS794D#CP</t>
  </si>
  <si>
    <t>Nexus SMA valve trim 2 control Polished Chrome</t>
  </si>
  <si>
    <t>739268131668</t>
  </si>
  <si>
    <t>TS794D#PN</t>
  </si>
  <si>
    <t>NEXUS BRASS SMA VALVE TRIM 2CT RESD. USE, POLISHED NICKEL</t>
  </si>
  <si>
    <t>739268154667</t>
  </si>
  <si>
    <t>TS794E</t>
  </si>
  <si>
    <t>TS794E#BN</t>
  </si>
  <si>
    <t>Nexus Bath Spout Brushed Nickel</t>
  </si>
  <si>
    <t>739268132337</t>
  </si>
  <si>
    <t>TS794E#CP</t>
  </si>
  <si>
    <t>Nexus Bath Spout Polished Chrome</t>
  </si>
  <si>
    <t>739268132320</t>
  </si>
  <si>
    <t>TS794E#PN</t>
  </si>
  <si>
    <t>Nexus Bath Spout Polished Nickel</t>
  </si>
  <si>
    <t>739268132344</t>
  </si>
  <si>
    <t>TS794F2#CP</t>
  </si>
  <si>
    <t>Nexus Handshower w/elbow&amp;holde Polished Chrome</t>
  </si>
  <si>
    <t>739268131712</t>
  </si>
  <si>
    <t>TS794F2</t>
  </si>
  <si>
    <t>TS794P</t>
  </si>
  <si>
    <t>TS794P#BN</t>
  </si>
  <si>
    <t>Pressure Bal.Valve Trim w/oDiv Nexus, Brushed Nickel</t>
  </si>
  <si>
    <t>739268132023</t>
  </si>
  <si>
    <t>TS794P#CP</t>
  </si>
  <si>
    <t>Pressure Bal.Valve Trim w/oDiv Nexus,Polished Chrome</t>
  </si>
  <si>
    <t>739268132016</t>
  </si>
  <si>
    <t>TS794P#PN</t>
  </si>
  <si>
    <t>Pressure Bal.Valve Trim w/oDiv Nexus, Polished Nickel</t>
  </si>
  <si>
    <t>739268132030</t>
  </si>
  <si>
    <t>TS794PSW</t>
  </si>
  <si>
    <t>TS794PSW#PN</t>
  </si>
  <si>
    <t>NEXUS SHOWER ONLY TRIM POLISHED NICKEL</t>
  </si>
  <si>
    <t>739268082151</t>
  </si>
  <si>
    <t>TS794PV</t>
  </si>
  <si>
    <t>TS794PV#BN</t>
  </si>
  <si>
    <t>Pressure Bal. Valve Trim w/div Nexus,Brushed Nickel</t>
  </si>
  <si>
    <t>739268132160</t>
  </si>
  <si>
    <t>TS794PV#CP</t>
  </si>
  <si>
    <t>Pressure Bal. Valve Trim w/div Nexus,Polished Chrome</t>
  </si>
  <si>
    <t>739268132146</t>
  </si>
  <si>
    <t>TS794PV#PN</t>
  </si>
  <si>
    <t>Pressure Bal. Valve Trim w/div Nexus,Polished Nickel</t>
  </si>
  <si>
    <t>739268132177</t>
  </si>
  <si>
    <t>TS794PVSW</t>
  </si>
  <si>
    <t>TS794PVSW#PN</t>
  </si>
  <si>
    <t>NEXUS SHOWER &amp; BATH TRIM POLISHED NICKEL</t>
  </si>
  <si>
    <t>739268082168</t>
  </si>
  <si>
    <t>TS810DV2</t>
  </si>
  <si>
    <t>MOUNTING HARDWARE FOR DUAL FLUSH TANKS</t>
  </si>
  <si>
    <t>739268135727</t>
  </si>
  <si>
    <t>TS930A</t>
  </si>
  <si>
    <t>TS930A#BN</t>
  </si>
  <si>
    <t>Lloyd Standard Shower Brushed Nickel</t>
  </si>
  <si>
    <t>739268132528</t>
  </si>
  <si>
    <t>TS930A#CP</t>
  </si>
  <si>
    <t>Lloyd Standard Shower Polished Chrome</t>
  </si>
  <si>
    <t>739268132511</t>
  </si>
  <si>
    <t>TS930A#PN</t>
  </si>
  <si>
    <t>Lloyd Standard Shower Polished Nickel</t>
  </si>
  <si>
    <t>739268132535</t>
  </si>
  <si>
    <t>TS930A1#BN</t>
  </si>
  <si>
    <t>LLOYD BRASS RAIN SHOWER W/ARM RESD.USE/BR.NICKEL FINISH</t>
  </si>
  <si>
    <t>739268155336</t>
  </si>
  <si>
    <t>TS930A1</t>
  </si>
  <si>
    <t>TS930A1#CP</t>
  </si>
  <si>
    <t>LLOYD BRASS RAIN SHOWER W/ARM RESD.USE/PO.CHROME FINISH</t>
  </si>
  <si>
    <t>739268131699</t>
  </si>
  <si>
    <t>TS930A1#PN</t>
  </si>
  <si>
    <t>LLOYD BRASS RAIN SHOWER W/ARM RESD.USE/PO.NICKEL FINISH</t>
  </si>
  <si>
    <t>739268155343</t>
  </si>
  <si>
    <t>TS930A1L#CP</t>
  </si>
  <si>
    <t>LLOYD RAIN SHOWER W/ARM LOW FLOW CHROME FINISH</t>
  </si>
  <si>
    <t>739268158030</t>
  </si>
  <si>
    <t>TS930A1L</t>
  </si>
  <si>
    <t>TS930AL#BN</t>
  </si>
  <si>
    <t>Lloyd LOW FLOW Shower Brushed Nickel</t>
  </si>
  <si>
    <t>739268162808</t>
  </si>
  <si>
    <t>TS930AL</t>
  </si>
  <si>
    <t>TS930AL#CP</t>
  </si>
  <si>
    <t>Lloyd LOW FLOW Shower Polished Chrome</t>
  </si>
  <si>
    <t>739268158023</t>
  </si>
  <si>
    <t>TS930AL#PN</t>
  </si>
  <si>
    <t>Lloyd LOW FLOW Shower Polished Nickel</t>
  </si>
  <si>
    <t>739268162822</t>
  </si>
  <si>
    <t>TS930C#BN</t>
  </si>
  <si>
    <t>LLOYD BRASS SMA VALVE TRIM 1 RESD. USE, BRUSHED NICKEL</t>
  </si>
  <si>
    <t>739268154629</t>
  </si>
  <si>
    <t>TS930C</t>
  </si>
  <si>
    <t>TS930C#CP</t>
  </si>
  <si>
    <t>Lloyd Thermo Valve Trim-1contr Polished Chrome</t>
  </si>
  <si>
    <t>739268131637</t>
  </si>
  <si>
    <t>TS930C#PN</t>
  </si>
  <si>
    <t>LLOYD BRASS SMA VALVE TRIM 1 RESD. USE, POLISHED NICKEL</t>
  </si>
  <si>
    <t>739268154612</t>
  </si>
  <si>
    <t>TS930D#BN</t>
  </si>
  <si>
    <t>LLOYD BRASS SMA VALVE TRIM 2 RESD. USE, BRUSHED NICKEL</t>
  </si>
  <si>
    <t>739268154582</t>
  </si>
  <si>
    <t>TS930D</t>
  </si>
  <si>
    <t>TS930D#CP</t>
  </si>
  <si>
    <t>Lloyd Thermo Valve Trim-2contr Polished Chrome</t>
  </si>
  <si>
    <t>739268131644</t>
  </si>
  <si>
    <t>TS930D#PN</t>
  </si>
  <si>
    <t>LLOYD BRASS SMA VALVE TRIM 2 RESD. USE, POLISHED NICKEL</t>
  </si>
  <si>
    <t>739268154605</t>
  </si>
  <si>
    <t>TS930E</t>
  </si>
  <si>
    <t>TS930E#BN</t>
  </si>
  <si>
    <t>Lloyd Bath Spout Brushed Nickel</t>
  </si>
  <si>
    <t>739268132399</t>
  </si>
  <si>
    <t>TS930E#CP</t>
  </si>
  <si>
    <t>Lloyd Bath Spout Polished Chrome</t>
  </si>
  <si>
    <t>739268132382</t>
  </si>
  <si>
    <t>TS930E#PN</t>
  </si>
  <si>
    <t>Lloyd Bath Spout Polished Nickel</t>
  </si>
  <si>
    <t>739268132412</t>
  </si>
  <si>
    <t>TS930P</t>
  </si>
  <si>
    <t>TS930P#BN</t>
  </si>
  <si>
    <t>Pressure Bal.Valve Trim w/oDiv Lloyd, Brushed Nickel</t>
  </si>
  <si>
    <t>739268132122</t>
  </si>
  <si>
    <t>TS930P#CP</t>
  </si>
  <si>
    <t>Pressure Bal.Valve Trim w/oDiv Lloyd,Polished Chrome</t>
  </si>
  <si>
    <t>739268132115</t>
  </si>
  <si>
    <t>TS930P#PN</t>
  </si>
  <si>
    <t>Pressure Bal.Valve Trim w/oDiv Lloyd, Polished Nickel</t>
  </si>
  <si>
    <t>739268132139</t>
  </si>
  <si>
    <t>TS930PSW#BN</t>
  </si>
  <si>
    <t>LLOYD SHOWER ONLY TRIM BRUSHED NICKEL</t>
  </si>
  <si>
    <t>739268022195</t>
  </si>
  <si>
    <t>TS930PSW</t>
  </si>
  <si>
    <t>TS930PSW#PN</t>
  </si>
  <si>
    <t>LLOYD SHOWER ONLY TRIM POLISHED NICKEL</t>
  </si>
  <si>
    <t>739268082205</t>
  </si>
  <si>
    <t>TS930PV</t>
  </si>
  <si>
    <t>TS930PV#BN</t>
  </si>
  <si>
    <t>Pressure Bal. Valve Trim w/div Lloyd,Brushed Nickel</t>
  </si>
  <si>
    <t>739268132269</t>
  </si>
  <si>
    <t>TS930PV#CP</t>
  </si>
  <si>
    <t>Pressure Bal. Valve Trim w/div Lloyd,Polished Chrome</t>
  </si>
  <si>
    <t>739268132252</t>
  </si>
  <si>
    <t>TS930PV#PN</t>
  </si>
  <si>
    <t>Pressure Bal. Valve Trim w/div Lloyd, Polished Nickel</t>
  </si>
  <si>
    <t>739268132276</t>
  </si>
  <si>
    <t>TS930PVSW</t>
  </si>
  <si>
    <t>TS930PVSW#BN</t>
  </si>
  <si>
    <t>LLOYD SHOWER AND BATH TRIM BRUSHED NICKEL</t>
  </si>
  <si>
    <t>739268022133</t>
  </si>
  <si>
    <t>TS960AL#CP</t>
  </si>
  <si>
    <t>SOIREE STD SHOWERHEAD W/ARM LOW FLOW CHROME PLATED</t>
  </si>
  <si>
    <t>739268157903</t>
  </si>
  <si>
    <t>TS960AL</t>
  </si>
  <si>
    <t>TS960AR#BN</t>
  </si>
  <si>
    <t>STANDARD SHOWERHEAD W/ARM (4") SOIREE BRUSHED NICKEL RBRplate</t>
  </si>
  <si>
    <t>739268176010</t>
  </si>
  <si>
    <t>TS960AR</t>
  </si>
  <si>
    <t>TS960AR#CP</t>
  </si>
  <si>
    <t>STANDARD SHOWERHEAD W/ARM (4") SOIREE CP FINISH (Rbr plate)</t>
  </si>
  <si>
    <t>739268176003</t>
  </si>
  <si>
    <t>TS960AR#PN</t>
  </si>
  <si>
    <t>STANDARD SHOWERHEAD W/ARM (4") SOIREE POLISHED NI RBR plate</t>
  </si>
  <si>
    <t>739268176027</t>
  </si>
  <si>
    <t>TS960C</t>
  </si>
  <si>
    <t>TS960C#BN</t>
  </si>
  <si>
    <t>SMA VALVE TRIM W/SINGLE VOL CONTROL/BRUSHED NICKEL</t>
  </si>
  <si>
    <t>739268053632</t>
  </si>
  <si>
    <t>TS960C#CP</t>
  </si>
  <si>
    <t>SMA VALVE TRIM W/SINGLE VOL CONTROL - CHROME PLATED</t>
  </si>
  <si>
    <t>739268040564</t>
  </si>
  <si>
    <t>TS960C#PN</t>
  </si>
  <si>
    <t>SMA VALVE TRIM W/SINGLE VOL CONTROL - POLISHED NICKEL</t>
  </si>
  <si>
    <t>739268070295</t>
  </si>
  <si>
    <t>TS960C1#CP</t>
  </si>
  <si>
    <t>SMA VALVE TRIM W/1 VOL CONTROL Lever Type-Polished Chrome</t>
  </si>
  <si>
    <t>739268134119</t>
  </si>
  <si>
    <t>TS960C1</t>
  </si>
  <si>
    <t>TS960C2#BN</t>
  </si>
  <si>
    <t>SOIREE TRIM FOR VOLUME CTRL VALVE-BR.NICKEL</t>
  </si>
  <si>
    <t>739268152731</t>
  </si>
  <si>
    <t>TS960C2</t>
  </si>
  <si>
    <t>TS960C2#CP</t>
  </si>
  <si>
    <t>SOIREE TRIM FOR VOLUME CTRL VALVE-Polished Chrome</t>
  </si>
  <si>
    <t>739268138889</t>
  </si>
  <si>
    <t>TS960C2#PN</t>
  </si>
  <si>
    <t>SOIREE TRIM FOR VOLUME CTRL VALVE-PO.NICKEL</t>
  </si>
  <si>
    <t>739268152748</t>
  </si>
  <si>
    <t>TS960C3#BN</t>
  </si>
  <si>
    <t>SOIREE BRASS SHWRTRIM FOR PUSH BUTTON VALVE-BRUSHED NICKEL</t>
  </si>
  <si>
    <t>739268154223</t>
  </si>
  <si>
    <t>TS960C3</t>
  </si>
  <si>
    <t>TS960C3#CP</t>
  </si>
  <si>
    <t>SOIREE TRIM FOR PUSH BUTTON VALVE-POLISHED CHROME</t>
  </si>
  <si>
    <t>739268138919</t>
  </si>
  <si>
    <t>TS960C3#PN</t>
  </si>
  <si>
    <t>SOIREE BRASS SHWRTRIM FOR PUSH BUTTON VALVE-POLISHED NICKEL</t>
  </si>
  <si>
    <t>739268154230</t>
  </si>
  <si>
    <t>TS960D</t>
  </si>
  <si>
    <t>TS960D#BN</t>
  </si>
  <si>
    <t>SMA VALVE TRIM W/DUAL VOL CONTROL/BRUSHED NICKEL</t>
  </si>
  <si>
    <t>739268053694</t>
  </si>
  <si>
    <t>TS960D#CP</t>
  </si>
  <si>
    <t>SMA VALVE TRIM W/DUAL VOL CONTROL - CHROME PLATED</t>
  </si>
  <si>
    <t>739268040571</t>
  </si>
  <si>
    <t>TS960D#PN</t>
  </si>
  <si>
    <t>SMA VALVE TRIM W/DUAL VOL CONTROL - POLISHED NICKEL</t>
  </si>
  <si>
    <t>739268070301</t>
  </si>
  <si>
    <t>TS960D1#CP</t>
  </si>
  <si>
    <t>SMA VALVE TRIM W/2 VOL CONTROL LEVER TYPE- Polished Chrome</t>
  </si>
  <si>
    <t>739268134126</t>
  </si>
  <si>
    <t>TS960D1</t>
  </si>
  <si>
    <t>TS960E#BN</t>
  </si>
  <si>
    <t>WALL SPOUT BRUSHED NICKEL</t>
  </si>
  <si>
    <t>739268053670</t>
  </si>
  <si>
    <t>TS960E</t>
  </si>
  <si>
    <t>TS960E#CP</t>
  </si>
  <si>
    <t>WALL SPOUT CHROME PLATED</t>
  </si>
  <si>
    <t>739268040588</t>
  </si>
  <si>
    <t>TS960E#PN</t>
  </si>
  <si>
    <t>WALL SPOUT POLISHED NICKEL</t>
  </si>
  <si>
    <t>739268070318</t>
  </si>
  <si>
    <t>TS960F#BN</t>
  </si>
  <si>
    <t xml:space="preserve">HANDSHOWER SET/BRUSHED NICKEL </t>
  </si>
  <si>
    <t>739268053724</t>
  </si>
  <si>
    <t>TS960F</t>
  </si>
  <si>
    <t>TS960F#PN</t>
  </si>
  <si>
    <t>HANDSHOWER SET POLISHED NICKEL</t>
  </si>
  <si>
    <t>739268071933</t>
  </si>
  <si>
    <t>TS960F1#BN</t>
  </si>
  <si>
    <t>Soiree Handshower Lever Type w/ valve brushed nickel</t>
  </si>
  <si>
    <t>739268167889</t>
  </si>
  <si>
    <t>TS960F1</t>
  </si>
  <si>
    <t>TS960F1#CP</t>
  </si>
  <si>
    <t>HANDSHOWER SET-lever type polished chrome</t>
  </si>
  <si>
    <t>739268134133</t>
  </si>
  <si>
    <t>TS960F1#PN</t>
  </si>
  <si>
    <t>Soiree Handshower Lever Type w/ valve ponished nickel</t>
  </si>
  <si>
    <t>739268167872</t>
  </si>
  <si>
    <t>TS960F1L#CP</t>
  </si>
  <si>
    <t>SOIREE HANDSHOWER SET ADA polished chrome LOW FLOW</t>
  </si>
  <si>
    <t>739268157910</t>
  </si>
  <si>
    <t>TS960F1L</t>
  </si>
  <si>
    <t>TS960F2#BN</t>
  </si>
  <si>
    <t>SOIREE BRASS HNDSHWR SET w/o valve BRUSHED NICKEL</t>
  </si>
  <si>
    <t>739268155244</t>
  </si>
  <si>
    <t>TS960F2</t>
  </si>
  <si>
    <t>TS960F2#CP</t>
  </si>
  <si>
    <t>Soiree Handshower Set Polished chrome</t>
  </si>
  <si>
    <t>739268138933</t>
  </si>
  <si>
    <t>TS960F2#PN</t>
  </si>
  <si>
    <t>SOIREE BRASS HNDSHWR SET w/o valve POLISHED NICKEL</t>
  </si>
  <si>
    <t>739268155251</t>
  </si>
  <si>
    <t>TS960F2L#CP</t>
  </si>
  <si>
    <t>SOIREE HANDSHOWER SET NO VALVE LOW FLOW POLISH CHROME</t>
  </si>
  <si>
    <t>739268157927</t>
  </si>
  <si>
    <t>TS960F2L</t>
  </si>
  <si>
    <t>TS960H#BN</t>
  </si>
  <si>
    <t>HANDSHOWER W/SLIDE BAR BRUSHED NICKEL</t>
  </si>
  <si>
    <t>739268044166</t>
  </si>
  <si>
    <t>TS960H</t>
  </si>
  <si>
    <t>TS960H#CP</t>
  </si>
  <si>
    <t>HANDSHOWER W/SLIDE BAR CHROME PLATED</t>
  </si>
  <si>
    <t>739268044135</t>
  </si>
  <si>
    <t>TS960H#PN</t>
  </si>
  <si>
    <t>HANDSHOWER W/SLIDE BAR POLISHED NICKEL</t>
  </si>
  <si>
    <t>739268081949</t>
  </si>
  <si>
    <t>TS960T#BN</t>
  </si>
  <si>
    <t>SOIREE BRASS TRIM FOR SMA VALV BR. NICKEL, FOR RESS. USE</t>
  </si>
  <si>
    <t>739268154759</t>
  </si>
  <si>
    <t>TS960T</t>
  </si>
  <si>
    <t>TS960T#CP</t>
  </si>
  <si>
    <t>Soiree Trim for Thermo Valve Polished Chrome</t>
  </si>
  <si>
    <t>739268138858</t>
  </si>
  <si>
    <t>TS960T#PN</t>
  </si>
  <si>
    <t>SOIREE BRASS TRIM FOR SMA VALV PO. NICKEL, FOR RESS. USE</t>
  </si>
  <si>
    <t>739268154766</t>
  </si>
  <si>
    <t>TS970AL#CP</t>
  </si>
  <si>
    <t>GUINEVERE SHOWERHEAD W/ARM HES LOW FLOW CHROME POLISH</t>
  </si>
  <si>
    <t>739268157934</t>
  </si>
  <si>
    <t>TS970AL</t>
  </si>
  <si>
    <t>TS970AR#BN</t>
  </si>
  <si>
    <t>GUINEVERE STD SHOWERHEAD W/ARM RUBBER NOZZLE VERSION BNFINISH</t>
  </si>
  <si>
    <t>739268196995</t>
  </si>
  <si>
    <t>TS970AR</t>
  </si>
  <si>
    <t>TS970AR#CP</t>
  </si>
  <si>
    <t>GUINEVERE STD SHOWERHEAD W/ARM RUBBER NOZZLE VERSION CPFINISH</t>
  </si>
  <si>
    <t>739268177994</t>
  </si>
  <si>
    <t>TS970AR#PN</t>
  </si>
  <si>
    <t>GUINEVERE STD SHOWERHEAD W/ARM RUBBER NOZZLE VERSION PNFINISH</t>
  </si>
  <si>
    <t>739268196988</t>
  </si>
  <si>
    <t>TS970C</t>
  </si>
  <si>
    <t>TS970C#BN</t>
  </si>
  <si>
    <t>GUINEVERE SMA VALVE TRIM W/ SINGLE VOL CONTROL/BRUSHED NIC</t>
  </si>
  <si>
    <t>739268057517</t>
  </si>
  <si>
    <t>TS970C#CP</t>
  </si>
  <si>
    <t>GUINEVERE SMA VALVE TRIM W/ SINGLE VOL CONTROL/CHROME PLAT</t>
  </si>
  <si>
    <t>739268046191</t>
  </si>
  <si>
    <t>TS970C#PN</t>
  </si>
  <si>
    <t>GUINEVERE SMA VALVE TRIM W/ SINGLE VOL CONTROL/POLISHED NI</t>
  </si>
  <si>
    <t>739268057524</t>
  </si>
  <si>
    <t>TS970C1#CP</t>
  </si>
  <si>
    <t>GUINEVERE SMA VALVE TRIM W/1V Lever type, polished chrome</t>
  </si>
  <si>
    <t>739268134164</t>
  </si>
  <si>
    <t>TS970C1</t>
  </si>
  <si>
    <t>TS970C2#BN</t>
  </si>
  <si>
    <t>GUINEVERE TRIM FOR VOLUME CTRL VALVE-BR.NICKEL</t>
  </si>
  <si>
    <t>739268152755</t>
  </si>
  <si>
    <t>TS970C2</t>
  </si>
  <si>
    <t>TS970C2#CP</t>
  </si>
  <si>
    <t>GUINEVERE TRIM FOR VOLUME CTRL VALVE- Polished Chrome</t>
  </si>
  <si>
    <t>739268138896</t>
  </si>
  <si>
    <t>TS970C2#PN</t>
  </si>
  <si>
    <t>GUINEVERE TRIM FOR VOLUME CTRL VALVE-PO.NICKEL</t>
  </si>
  <si>
    <t>739268152762</t>
  </si>
  <si>
    <t>TS970C3#BN</t>
  </si>
  <si>
    <t>GUINEVERE BRASS SHWR TRIM PUSH BUTTON VALVE-BRUSHED NICKEL</t>
  </si>
  <si>
    <t>739268154247</t>
  </si>
  <si>
    <t>TS970C3</t>
  </si>
  <si>
    <t>TS970C3#CP</t>
  </si>
  <si>
    <t>GUINEVERE TRIM FOR PUSH BUTTON VALVE-POLISHED CHROME</t>
  </si>
  <si>
    <t>739268138926</t>
  </si>
  <si>
    <t>TS970C3#PN</t>
  </si>
  <si>
    <t>GUINEVERE BRASS SHWR TRIM PUSH BUTTON VALVE-POLISHED NICKEL</t>
  </si>
  <si>
    <t>739268154254</t>
  </si>
  <si>
    <t>TS970D</t>
  </si>
  <si>
    <t>TS970D#BN</t>
  </si>
  <si>
    <t>GUINEVERE SMA VALVE TRIM W/DUAL VOL CONTROL/BRUSHED NIC</t>
  </si>
  <si>
    <t>739268057494</t>
  </si>
  <si>
    <t>TS970D#CP</t>
  </si>
  <si>
    <t>GUINEVERE SMA VALVE TRIM W/ DUAL VOL CONTROL-CHROME PLATED</t>
  </si>
  <si>
    <t>739268046177</t>
  </si>
  <si>
    <t>TS970D#PN</t>
  </si>
  <si>
    <t>GUINEVERE SMA VALVE TRIM W/DUAL VOL CONTROL/POLISHED NI</t>
  </si>
  <si>
    <t>739268057500</t>
  </si>
  <si>
    <t>TS970D1#CP</t>
  </si>
  <si>
    <t>GUINEVERE SMA VALVE TRIM W/2V Lever type, polished chrome</t>
  </si>
  <si>
    <t>739268134171</t>
  </si>
  <si>
    <t>TS970D1</t>
  </si>
  <si>
    <t>TS970E#BN</t>
  </si>
  <si>
    <t>GUINEVERE WALL SPOUT PVD BRUSHED NICKEL</t>
  </si>
  <si>
    <t>739268047860</t>
  </si>
  <si>
    <t>TS970E</t>
  </si>
  <si>
    <t>TS970E#CP</t>
  </si>
  <si>
    <t>GUINEVERE WALL SPOUT CHROME PLATED</t>
  </si>
  <si>
    <t>739268047839</t>
  </si>
  <si>
    <t>TS970E#PN</t>
  </si>
  <si>
    <t>GUINEVERE WALL SPOUT PVD POLISHED NICKEL</t>
  </si>
  <si>
    <t>739268047853</t>
  </si>
  <si>
    <t>TS970F1#CP</t>
  </si>
  <si>
    <t>GUINEVERE HANDSHOWER SET lever type, polished chrome</t>
  </si>
  <si>
    <t>739268134201</t>
  </si>
  <si>
    <t>TS970F1</t>
  </si>
  <si>
    <t>TS970F1L#CP</t>
  </si>
  <si>
    <t>GUINEVERE HANDSHOWER SET ADA LOW FLOW polished chrome</t>
  </si>
  <si>
    <t>739268157958</t>
  </si>
  <si>
    <t>TS970F1L</t>
  </si>
  <si>
    <t>TS970F2#CP</t>
  </si>
  <si>
    <t>Guinevere Handshower Set Polished chrome</t>
  </si>
  <si>
    <t>739268138940</t>
  </si>
  <si>
    <t>TS970F2</t>
  </si>
  <si>
    <t>TS970H#BN</t>
  </si>
  <si>
    <t>HANDSHOWER SET W/SLIDE BAR BRUSHED NICKEL</t>
  </si>
  <si>
    <t>739268058002</t>
  </si>
  <si>
    <t>TS970H</t>
  </si>
  <si>
    <t>TS970H#PN</t>
  </si>
  <si>
    <t>HANDSHOWER SET W/SLIDE BAR POLISHED NICKEL</t>
  </si>
  <si>
    <t>739268104860</t>
  </si>
  <si>
    <t>TS970J</t>
  </si>
  <si>
    <t>TS970J#CP</t>
  </si>
  <si>
    <t>GUINEVERE BODY SPRAY POLISHED CHROME</t>
  </si>
  <si>
    <t>739268138964</t>
  </si>
  <si>
    <t>TS970T#BN</t>
  </si>
  <si>
    <t>GUINEV BRASS TRIM FOR SMA VALV BR. NICKEL, FOR RESS. USE</t>
  </si>
  <si>
    <t>739268154780</t>
  </si>
  <si>
    <t>TS970T</t>
  </si>
  <si>
    <t>TS970T#CP</t>
  </si>
  <si>
    <t>Guinevere Trim for Thermo Valv Polished Chrome</t>
  </si>
  <si>
    <t>739268138865</t>
  </si>
  <si>
    <t>TS970T#PN</t>
  </si>
  <si>
    <t>GUINEV BRASS TRIM FOR SMA VALV PO. NICKEL, FOR RESS. USE</t>
  </si>
  <si>
    <t>739268154773</t>
  </si>
  <si>
    <t>TS991A#CP</t>
  </si>
  <si>
    <t>NEOREST SHOWER TOWER POLISHED CHROME</t>
  </si>
  <si>
    <t>SALES IN CANADA ONLY</t>
  </si>
  <si>
    <t>739268116979</t>
  </si>
  <si>
    <t>Shower Tower</t>
  </si>
  <si>
    <t>TS991A</t>
  </si>
  <si>
    <t>TSFB1</t>
  </si>
  <si>
    <t xml:space="preserve">TOTO SOAP - FOUR GALLON CASE </t>
  </si>
  <si>
    <t>739268966550</t>
  </si>
  <si>
    <t>Soap</t>
  </si>
  <si>
    <t>TSFB1-GS</t>
  </si>
  <si>
    <t>TOTO SOAP GreenSeal Compliant FOUR GALLON CASE</t>
  </si>
  <si>
    <t>739268201651</t>
  </si>
  <si>
    <t>TSFB5</t>
  </si>
  <si>
    <t xml:space="preserve">TOTO SOAP - FIVE GALLON PAIL </t>
  </si>
  <si>
    <t>739268966475</t>
  </si>
  <si>
    <t>TSFB55</t>
  </si>
  <si>
    <t>ANTIBACTERIAL TOTO SOAP 55 GALLON DRUM</t>
  </si>
  <si>
    <t>739268198395</t>
  </si>
  <si>
    <t>TSFB5-GS</t>
  </si>
  <si>
    <t>TOTO SOAP GreenSeal Compliant FIVE GALLON PAIL</t>
  </si>
  <si>
    <t>739268201668</t>
  </si>
  <si>
    <t>TSKA</t>
  </si>
  <si>
    <t xml:space="preserve">RENESSE SINGLE VOL CONTROL VAL </t>
  </si>
  <si>
    <t>739268126596</t>
  </si>
  <si>
    <t>TSKD</t>
  </si>
  <si>
    <t xml:space="preserve">RENESSE DUAL VOL CONTROL VALVE </t>
  </si>
  <si>
    <t>739268126602</t>
  </si>
  <si>
    <t>TSKH</t>
  </si>
  <si>
    <t xml:space="preserve">RENESSE HAND SHOWER ADAPTER </t>
  </si>
  <si>
    <t>739268126572</t>
  </si>
  <si>
    <t>TSKT</t>
  </si>
  <si>
    <t xml:space="preserve">RENESSE SMA THERMO MIXING VALV </t>
  </si>
  <si>
    <t>739268126589</t>
  </si>
  <si>
    <t>TSMA</t>
  </si>
  <si>
    <t xml:space="preserve">VALVE VOLUME CONTROL 1/2" </t>
  </si>
  <si>
    <t>739268200913</t>
  </si>
  <si>
    <t>TSMV</t>
  </si>
  <si>
    <t>VALVE DIVERTER 2WAY W/OFF WITH SHUT-OFF</t>
  </si>
  <si>
    <t>739268200920</t>
  </si>
  <si>
    <t>TSMVW</t>
  </si>
  <si>
    <t>VALVE DIVERTER 2WAY W/O OFF WITHOUT SHUT-OFF</t>
  </si>
  <si>
    <t>739268226395</t>
  </si>
  <si>
    <t>TSMX</t>
  </si>
  <si>
    <t>VALVE DIVERTER 3WAY W/ OFF WITH SHUT-OFF</t>
  </si>
  <si>
    <t>739268226401</t>
  </si>
  <si>
    <t>TSMXW</t>
  </si>
  <si>
    <t>VALVE DIVERTER 3WAY W/O OFF WITHOUT SHUT-OFF</t>
  </si>
  <si>
    <t>739268226418</t>
  </si>
  <si>
    <t>TSPTM</t>
  </si>
  <si>
    <t xml:space="preserve">VALVE PRESSURE BALANCE </t>
  </si>
  <si>
    <t>739268201439</t>
  </si>
  <si>
    <t>TSPTR</t>
  </si>
  <si>
    <t>PRESSURE BALANCE VALVE W/O DIVERTER</t>
  </si>
  <si>
    <t>739268034303</t>
  </si>
  <si>
    <t>TSPVR</t>
  </si>
  <si>
    <t>PRESSURE BALANCE VALVE W/ DIVERTER</t>
  </si>
  <si>
    <t>739268034310</t>
  </si>
  <si>
    <t>TSST</t>
  </si>
  <si>
    <t>1/2" THERMOSTATIC MIXING VALVE (ROUGH VALVE ONLY)</t>
  </si>
  <si>
    <t>739268175549</t>
  </si>
  <si>
    <t>TSTAR</t>
  </si>
  <si>
    <t>SMA VALVE 1.75GPM SINGLE VOL CONTROL RES FAUCET SOIREE</t>
  </si>
  <si>
    <t>739268152014</t>
  </si>
  <si>
    <t>TSTDR</t>
  </si>
  <si>
    <t>SMA VALVE 1.75GPM DOUBLE VOL CTRL SOIREE</t>
  </si>
  <si>
    <t>739268152038</t>
  </si>
  <si>
    <t>TSTT</t>
  </si>
  <si>
    <t>3/4" Thermostatic Mixing Valve (rough valve only)</t>
  </si>
  <si>
    <t>739268138841</t>
  </si>
  <si>
    <t>TSU01D</t>
  </si>
  <si>
    <t>TANK TO BOWL MOUNT SET FOR ST701/703/706/723/743</t>
  </si>
  <si>
    <t>739268088542</t>
  </si>
  <si>
    <t>10" UNIFIT TRAPWAY FOR MS874S,MS884,MS904*</t>
  </si>
  <si>
    <t>TSU01W.10R</t>
  </si>
  <si>
    <t>739268187719</t>
  </si>
  <si>
    <t>TSU01W.12R</t>
  </si>
  <si>
    <t xml:space="preserve">12" UNIFIT ROUGH IN </t>
  </si>
  <si>
    <t>739268175228</t>
  </si>
  <si>
    <t xml:space="preserve">14" UNIFIT TRAPWAY </t>
  </si>
  <si>
    <t>TSU01W.14R</t>
  </si>
  <si>
    <t>739268187733</t>
  </si>
  <si>
    <t>TSU02W.12</t>
  </si>
  <si>
    <t>MODULAR ROUGH-IN FOR NEXUS BOWL</t>
  </si>
  <si>
    <t>739268893597</t>
  </si>
  <si>
    <t>10" ROUGH-IN FOR 934/964/974 1-PIECE TOILET</t>
  </si>
  <si>
    <t>TSU03W.10R</t>
  </si>
  <si>
    <t>739268187207</t>
  </si>
  <si>
    <t>12" ROUGH-IN FOR 934/964/974 1-PIECE TOILET</t>
  </si>
  <si>
    <t>TSU03W.12R</t>
  </si>
  <si>
    <t>739268175211</t>
  </si>
  <si>
    <t>14" ROUGH-IN FOR 934/964/974 1-PIECE TOILET</t>
  </si>
  <si>
    <t>TSU03W.14R</t>
  </si>
  <si>
    <t>739268187214</t>
  </si>
  <si>
    <t>TSU04D</t>
  </si>
  <si>
    <t>TANK MOUNTING KIT SPARE PART MARIS CST484</t>
  </si>
  <si>
    <t>739268207332</t>
  </si>
  <si>
    <t>TSU05W.12</t>
  </si>
  <si>
    <t>DUAL FLUSH TOILET ROUGH-IN WHITE COLOR</t>
  </si>
  <si>
    <t>739268117150</t>
  </si>
  <si>
    <t>REPLACED BY TSU99A.X-24</t>
  </si>
  <si>
    <t>TSU13A</t>
  </si>
  <si>
    <t>FILL VALVE FOR ST701 FLUIDMASTER BALLCOCK</t>
  </si>
  <si>
    <t>739268422438</t>
  </si>
  <si>
    <t>TSU42A</t>
  </si>
  <si>
    <t>MARIS 3D TORNADO FLUSH FILL VALVE ASY SPARE PART</t>
  </si>
  <si>
    <t>739268207646</t>
  </si>
  <si>
    <t>TSU51A</t>
  </si>
  <si>
    <t xml:space="preserve">FILL VALVE ASSEMBLY </t>
  </si>
  <si>
    <t>739268249899</t>
  </si>
  <si>
    <t>TSU52A</t>
  </si>
  <si>
    <t>739268249905</t>
  </si>
  <si>
    <t>TSU53A</t>
  </si>
  <si>
    <t>739268233614</t>
  </si>
  <si>
    <t>TSU55A</t>
  </si>
  <si>
    <t xml:space="preserve">FILL VALVE ASSEMBLY - 30% RR </t>
  </si>
  <si>
    <t>739268263383</t>
  </si>
  <si>
    <t>TSU99A.X</t>
  </si>
  <si>
    <t xml:space="preserve">UNIVERSAL FILL VALVE ASSEMBLY </t>
  </si>
  <si>
    <t>739268224278</t>
  </si>
  <si>
    <t>TSU99A.X-24</t>
  </si>
  <si>
    <t>UNIVERSAL FILL VALVE ASSEMBLY 24 PACK WITH MASTER CARTON</t>
  </si>
  <si>
    <t>739268232624</t>
  </si>
  <si>
    <t>Mounting Hardware for LT523G, LT524G &amp; LT791</t>
  </si>
  <si>
    <t>TX809L-S</t>
  </si>
  <si>
    <t>739268270091</t>
  </si>
  <si>
    <t>U90950461</t>
  </si>
  <si>
    <t>EXTENDED WASTE/OVERFLOW ACCESSORIES</t>
  </si>
  <si>
    <t>739268244269</t>
  </si>
  <si>
    <t>V&amp;B BATH TUB</t>
  </si>
  <si>
    <t>UBQ180LAB2PDFV-01</t>
  </si>
  <si>
    <t>LA BELLE BATHTUB WELLNESS</t>
  </si>
  <si>
    <t>739268238282</t>
  </si>
  <si>
    <t>UBQ180LAB2PDTFV-01</t>
  </si>
  <si>
    <t>739268238299</t>
  </si>
  <si>
    <t>UBQ180OBE2FV-01</t>
  </si>
  <si>
    <t>OBERON BATHTUB WELLNESS</t>
  </si>
  <si>
    <t>739268238305</t>
  </si>
  <si>
    <t>UBQ180SQR2FV-01</t>
  </si>
  <si>
    <t>SQUARO BATHTUB WELLNESS</t>
  </si>
  <si>
    <t>739268238312</t>
  </si>
  <si>
    <t>UBQ194AVE9PDFV-01</t>
  </si>
  <si>
    <t>AVEO BATHTUB WELLNESS</t>
  </si>
  <si>
    <t>739268238329</t>
  </si>
  <si>
    <t>UE104-1GN#01</t>
  </si>
  <si>
    <t>URINAL COMMERICAL W/ ECOPOWER 1.0GPF FLUSHVALVE - COTTON</t>
  </si>
  <si>
    <t>739268188938</t>
  </si>
  <si>
    <t>UE104-1GN</t>
  </si>
  <si>
    <t>UE104-1LN#01</t>
  </si>
  <si>
    <t>URINAL COMMERICAL W/ ECOPOWER 0.5GPF FLUSHVALVE - COTTON</t>
  </si>
  <si>
    <t>739268188907</t>
  </si>
  <si>
    <t>UE104-1LN</t>
  </si>
  <si>
    <t>UE105-1UN#01</t>
  </si>
  <si>
    <t>UT105U URINAL WITH 1/8GPF EFV COTTON - KIT ITEM NUMBER</t>
  </si>
  <si>
    <t>739268247444</t>
  </si>
  <si>
    <t>UE105-1UN</t>
  </si>
  <si>
    <t>UE445-1UN#01</t>
  </si>
  <si>
    <t>UT445U URINAL WITH 1/8GPF EFV COTTON - KIT ITEM NUMBER</t>
  </si>
  <si>
    <t>739268269279</t>
  </si>
  <si>
    <t>UE445-1UN</t>
  </si>
  <si>
    <t>UE447-1GN#01</t>
  </si>
  <si>
    <t>739268188914</t>
  </si>
  <si>
    <t>UE447-1GN</t>
  </si>
  <si>
    <t>UE447-1LN#01</t>
  </si>
  <si>
    <t>739268188716</t>
  </si>
  <si>
    <t>UE447-1LN</t>
  </si>
  <si>
    <t>UE930#01</t>
  </si>
  <si>
    <t xml:space="preserve">LLOYD URINAL + EFV </t>
  </si>
  <si>
    <t>739268036093</t>
  </si>
  <si>
    <t>UE930</t>
  </si>
  <si>
    <t>UE930#03</t>
  </si>
  <si>
    <t>LLOYD URINAL + EFV BONE</t>
  </si>
  <si>
    <t>739268036109</t>
  </si>
  <si>
    <t>UE930#11</t>
  </si>
  <si>
    <t>LLOYD URINAL + EFV COLONIAL WHITE</t>
  </si>
  <si>
    <t>739268036123</t>
  </si>
  <si>
    <t>UE930#12</t>
  </si>
  <si>
    <t>LLOYD URINAL + EFV SEDONA BEIGE</t>
  </si>
  <si>
    <t>739268036130</t>
  </si>
  <si>
    <t>UE930#51</t>
  </si>
  <si>
    <t>LLOYD URINAL + EFV EBONY</t>
  </si>
  <si>
    <t>739268036147</t>
  </si>
  <si>
    <t>UT104E#01</t>
  </si>
  <si>
    <t>COMMERCIAL WASHOUT URINAL W/ TOP SPUD--COTTON</t>
  </si>
  <si>
    <t>739268129955</t>
  </si>
  <si>
    <t>UT104E</t>
  </si>
  <si>
    <t>UT104E#03</t>
  </si>
  <si>
    <t>COMMERCIAL WASHOUT URINAL W/ TOP SPUD--BONE</t>
  </si>
  <si>
    <t>739268129962</t>
  </si>
  <si>
    <t>UT104E#12</t>
  </si>
  <si>
    <t>COMMERCIAL WASHOUT URINAL W/ TOP SPUD--SEDONA BEIGE</t>
  </si>
  <si>
    <t>739268129979</t>
  </si>
  <si>
    <t>UT104EV#01</t>
  </si>
  <si>
    <t>COMMERCIAL WASHOUT URINAL W/ BACK SPUD--COTTON</t>
  </si>
  <si>
    <t>739268129986</t>
  </si>
  <si>
    <t>UT104EV</t>
  </si>
  <si>
    <t>UT104EV#03</t>
  </si>
  <si>
    <t>COMMERCIAL WASHOUT URINAL W/ BACK SPUD--BONE</t>
  </si>
  <si>
    <t>739268129993</t>
  </si>
  <si>
    <t>COMMERCIAL WASHOUT URINAL W/ BACK SPUD--SEDONA BEIGE</t>
  </si>
  <si>
    <t>UT105U#01</t>
  </si>
  <si>
    <t>739268204614</t>
  </si>
  <si>
    <t>UT105U</t>
  </si>
  <si>
    <t>UT105UG#01</t>
  </si>
  <si>
    <t>COMMERCIAL WASHOUT URINAL W/ CEFIONTECT TOP SPUD--COTTON</t>
  </si>
  <si>
    <t>739268204645</t>
  </si>
  <si>
    <t>UT105UG</t>
  </si>
  <si>
    <t>UT105UV#01</t>
  </si>
  <si>
    <t>739268204652</t>
  </si>
  <si>
    <t>UT105UV</t>
  </si>
  <si>
    <t>UT105UVG#01</t>
  </si>
  <si>
    <t>COMMERCIAL WASHOUT URINAL W/ CEFIONTEC BACK SPUD--COTTON</t>
  </si>
  <si>
    <t>739268204690</t>
  </si>
  <si>
    <t>UT105UVG</t>
  </si>
  <si>
    <t>UT445U#01</t>
  </si>
  <si>
    <t>URINAL - TOP SPUD 1/8TH GALLON FLUSH</t>
  </si>
  <si>
    <t>739268254923</t>
  </si>
  <si>
    <t>UT445U</t>
  </si>
  <si>
    <t>UT445UV#01</t>
  </si>
  <si>
    <t>URINAL - BACK SPUD - 1/8TH GAL LON - COTTON</t>
  </si>
  <si>
    <t>739268254930</t>
  </si>
  <si>
    <t>UT445UV</t>
  </si>
  <si>
    <t>UT447E#01</t>
  </si>
  <si>
    <t>739268130012</t>
  </si>
  <si>
    <t>UT447E</t>
  </si>
  <si>
    <t>UT447E#03</t>
  </si>
  <si>
    <t>739268130029</t>
  </si>
  <si>
    <t>UT447E#12</t>
  </si>
  <si>
    <t>COMMERCIAL WASHOUT URINAL SEDONA BEIGE</t>
  </si>
  <si>
    <t>739268130036</t>
  </si>
  <si>
    <t>UT447EV#01</t>
  </si>
  <si>
    <t>739268130050</t>
  </si>
  <si>
    <t>UT447EV</t>
  </si>
  <si>
    <t>UT447EV#03</t>
  </si>
  <si>
    <t>739268130067</t>
  </si>
  <si>
    <t>UT447EV#12</t>
  </si>
  <si>
    <t>739268130074</t>
  </si>
  <si>
    <t>VB13RB-11</t>
  </si>
  <si>
    <t>3/4" FLUSH VALVE ACCESSORY KIT BACK SPUD &amp; RB FINISH</t>
  </si>
  <si>
    <t>739268068360</t>
  </si>
  <si>
    <t>VB13RB-21</t>
  </si>
  <si>
    <t>1 1/4" FLUSH VALVE ACCESS KIT BACK SPUD &amp; RB FINISH</t>
  </si>
  <si>
    <t>739268068377</t>
  </si>
  <si>
    <t>VB13RB-31</t>
  </si>
  <si>
    <t>1-1/2" FLUSH VALVE ACCESS KIT WALL MT BK SPUD &amp; RB FINISH</t>
  </si>
  <si>
    <t>739268068384</t>
  </si>
  <si>
    <t>VB13RB-32</t>
  </si>
  <si>
    <t>1-1/2" FLUSH VALVE ACCESS KIT TOP SPUD &amp; RB FINISH</t>
  </si>
  <si>
    <t>739268068391</t>
  </si>
  <si>
    <t>VB13RB-33</t>
  </si>
  <si>
    <t>1-1/2" FLUSH VALVE ACCESS KIT FLR MT BACK SPUD &amp; RB FINISH</t>
  </si>
  <si>
    <t>739268068407</t>
  </si>
  <si>
    <t>VB9BN-32</t>
  </si>
  <si>
    <t xml:space="preserve">1-1/2"VB KIT IN BRUSHED NICKEL </t>
  </si>
  <si>
    <t>739268032583</t>
  </si>
  <si>
    <t>VB9CP-12</t>
  </si>
  <si>
    <t>3/4" FLUSH VALVE ACCESSORY KIT TOP SPUD &amp; CHROME FINISH</t>
  </si>
  <si>
    <t>739268068339</t>
  </si>
  <si>
    <t>VB9CP-22</t>
  </si>
  <si>
    <t>1-1/4" FLUSH VALVE ACCESS KIT TOP SPUD &amp; CHROME FINISH</t>
  </si>
  <si>
    <t>739268068346</t>
  </si>
  <si>
    <t>VB9CP-22-1</t>
  </si>
  <si>
    <t>1-1/4" FV KIT W/1" ANGLE STOP TOP SPUD &amp; CHROME FINISH</t>
  </si>
  <si>
    <t>739268019607</t>
  </si>
  <si>
    <t>VB9CP-32</t>
  </si>
  <si>
    <t>1-1/2" FLUSH VALVE ACCESS KIT TOP SPUD &amp; CHROME FINISH</t>
  </si>
  <si>
    <t>739268068353</t>
  </si>
  <si>
    <t>Toilet Vacuum Breaker</t>
  </si>
  <si>
    <t>VB9CP-32-ADA</t>
  </si>
  <si>
    <t>1-1/2" EFV ACCESS KIT W/ 2" OFFSET VB TUBE TOP SPUD &amp; #CP</t>
  </si>
  <si>
    <t>739268242630</t>
  </si>
  <si>
    <t>VB9CP-32-WR</t>
  </si>
  <si>
    <t>739268096707</t>
  </si>
  <si>
    <t>VB9PB-32</t>
  </si>
  <si>
    <t>Polished Brass 1 1/2" Accessory Kit</t>
  </si>
  <si>
    <t>739268384125</t>
  </si>
  <si>
    <t>VB9RB-32</t>
  </si>
  <si>
    <t>739268068711</t>
  </si>
  <si>
    <t>VBXCP-32</t>
  </si>
  <si>
    <t xml:space="preserve">VACUUM BREAKER KIT FOR LONG VB </t>
  </si>
  <si>
    <t>739268034075</t>
  </si>
  <si>
    <t>VCA10AV01</t>
  </si>
  <si>
    <t xml:space="preserve">SENSOR CONTROLLER </t>
  </si>
  <si>
    <t>739268472808</t>
  </si>
  <si>
    <t>WT151800M#WH</t>
  </si>
  <si>
    <t>WT151M(IN-WALL TANK W/PEX)+ YT800#WH(PUSH PLATE)</t>
  </si>
  <si>
    <t>739268188150</t>
  </si>
  <si>
    <t>In-Wall Tank</t>
  </si>
  <si>
    <t>WT151800M</t>
  </si>
  <si>
    <t>WT151M#01</t>
  </si>
  <si>
    <t>IN WALL TANK SYSTEM WITH PEX PIPE SUPPLY LINE-COTTON B. CAP</t>
  </si>
  <si>
    <t>739268187740</t>
  </si>
  <si>
    <t>WT151M</t>
  </si>
  <si>
    <t>WT152800M#WH</t>
  </si>
  <si>
    <t>WT152M(IN-WALL TANK W/COPPER)+ YT800#WH(PUSH PLATE)</t>
  </si>
  <si>
    <t>739268188143</t>
  </si>
  <si>
    <t>WT152800M</t>
  </si>
  <si>
    <t>WT152M#01</t>
  </si>
  <si>
    <t>IN WALL TANK SYSTEM W/ COPPER SUPPLY LINE - COTTON B. CAP</t>
  </si>
  <si>
    <t>739268187757</t>
  </si>
  <si>
    <t>WT152M</t>
  </si>
  <si>
    <t>WT153M#01</t>
  </si>
  <si>
    <t>1.28GPF/0.9GPF IN WALL TANK PEX PIPE SUPPLY LINE</t>
  </si>
  <si>
    <t>739268311480</t>
  </si>
  <si>
    <t>WT153M</t>
  </si>
  <si>
    <t>WT154M#01</t>
  </si>
  <si>
    <t>IN WALL TANK SYSTEM W/ COPPER SUPPLY LINE 1.28GPF</t>
  </si>
  <si>
    <t>739268298149</t>
  </si>
  <si>
    <t>WT154M</t>
  </si>
  <si>
    <t>YB20008#BN</t>
  </si>
  <si>
    <t xml:space="preserve">Towel Bar 8" Transitional CSA </t>
  </si>
  <si>
    <t>739268205581</t>
  </si>
  <si>
    <t>Accessories</t>
  </si>
  <si>
    <t>Towel Bar</t>
  </si>
  <si>
    <t>Core Lines - Accessories</t>
  </si>
  <si>
    <t>YB20008</t>
  </si>
  <si>
    <t>YB20008#CP</t>
  </si>
  <si>
    <t>739268205567</t>
  </si>
  <si>
    <t>YB20008#PN</t>
  </si>
  <si>
    <t>739268205574</t>
  </si>
  <si>
    <t>YB20018#BN</t>
  </si>
  <si>
    <t xml:space="preserve">Towel Bar 18" Transitional CSA </t>
  </si>
  <si>
    <t>739268205611</t>
  </si>
  <si>
    <t>YB20018</t>
  </si>
  <si>
    <t>YB20018#CP</t>
  </si>
  <si>
    <t>739268205598</t>
  </si>
  <si>
    <t>YB20018#PN</t>
  </si>
  <si>
    <t>739268205604</t>
  </si>
  <si>
    <t>YB20024#BN</t>
  </si>
  <si>
    <t xml:space="preserve">Towel Bar 24" Transitional CSA </t>
  </si>
  <si>
    <t>739268205659</t>
  </si>
  <si>
    <t>YB20024</t>
  </si>
  <si>
    <t>YB20024#CP</t>
  </si>
  <si>
    <t>739268205635</t>
  </si>
  <si>
    <t>YB20024#PN</t>
  </si>
  <si>
    <t>739268205642</t>
  </si>
  <si>
    <t>YB20030#BN</t>
  </si>
  <si>
    <t xml:space="preserve">Towel Bar 30" Transitional CSA </t>
  </si>
  <si>
    <t>739268205680</t>
  </si>
  <si>
    <t>YB20030</t>
  </si>
  <si>
    <t>YB20030#CP</t>
  </si>
  <si>
    <t>739268205666</t>
  </si>
  <si>
    <t>YB20030#PN</t>
  </si>
  <si>
    <t>739268205673</t>
  </si>
  <si>
    <t>YB30008#BN</t>
  </si>
  <si>
    <t xml:space="preserve">Towel Bar 8" Traditional CSA </t>
  </si>
  <si>
    <t>739268205376</t>
  </si>
  <si>
    <t>YB30008</t>
  </si>
  <si>
    <t>YB30008#CP</t>
  </si>
  <si>
    <t>739268205352</t>
  </si>
  <si>
    <t>YB30008#PN</t>
  </si>
  <si>
    <t>739268205369</t>
  </si>
  <si>
    <t>YB30018#BN</t>
  </si>
  <si>
    <t xml:space="preserve">Towel Bar 18" Traditional CSA </t>
  </si>
  <si>
    <t>739268205413</t>
  </si>
  <si>
    <t>YB30018</t>
  </si>
  <si>
    <t>YB30018#CP</t>
  </si>
  <si>
    <t>739268205390</t>
  </si>
  <si>
    <t>YB30018#PN</t>
  </si>
  <si>
    <t>739268205406</t>
  </si>
  <si>
    <t>YB30024#BN</t>
  </si>
  <si>
    <t xml:space="preserve">Towel Bar 24" Traditional CSA </t>
  </si>
  <si>
    <t>739268205444</t>
  </si>
  <si>
    <t>YB30024</t>
  </si>
  <si>
    <t>YB30024#CP</t>
  </si>
  <si>
    <t>739268205420</t>
  </si>
  <si>
    <t>YB30024#PN</t>
  </si>
  <si>
    <t>739268205437</t>
  </si>
  <si>
    <t>YB30030#BN</t>
  </si>
  <si>
    <t xml:space="preserve">Towel Bar 30" Traditional CSA </t>
  </si>
  <si>
    <t>739268205482</t>
  </si>
  <si>
    <t>YB30030</t>
  </si>
  <si>
    <t>YB30030#CP</t>
  </si>
  <si>
    <t>739268205451</t>
  </si>
  <si>
    <t>YB30030#PN</t>
  </si>
  <si>
    <t>739268205475</t>
  </si>
  <si>
    <t>YB30108#BN</t>
  </si>
  <si>
    <t xml:space="preserve">8" TOWEL BAR TRADITIONAL B </t>
  </si>
  <si>
    <t>739268241886</t>
  </si>
  <si>
    <t>YB30108</t>
  </si>
  <si>
    <t>YB30108#CP</t>
  </si>
  <si>
    <t>739268241879</t>
  </si>
  <si>
    <t>YB30108#PN</t>
  </si>
  <si>
    <t>739268241893</t>
  </si>
  <si>
    <t>YB30118#BN</t>
  </si>
  <si>
    <t xml:space="preserve">18" TOWEL BAR TRADITIONAL B </t>
  </si>
  <si>
    <t>739268241916</t>
  </si>
  <si>
    <t>YB30118</t>
  </si>
  <si>
    <t>YB30118#CP</t>
  </si>
  <si>
    <t>739268241909</t>
  </si>
  <si>
    <t>YB30118#PN</t>
  </si>
  <si>
    <t>739268241930</t>
  </si>
  <si>
    <t>YB30124#BN</t>
  </si>
  <si>
    <t xml:space="preserve">24" TOWEL BAR TRADITIONAL B </t>
  </si>
  <si>
    <t>739268241954</t>
  </si>
  <si>
    <t>YB30124</t>
  </si>
  <si>
    <t>YB30124#CP</t>
  </si>
  <si>
    <t>739268241947</t>
  </si>
  <si>
    <t>YB30124#PN</t>
  </si>
  <si>
    <t>739268241961</t>
  </si>
  <si>
    <t>YB30130#BN</t>
  </si>
  <si>
    <t xml:space="preserve">30" TOWEL BAR TRADITIONAL B </t>
  </si>
  <si>
    <t>739268241985</t>
  </si>
  <si>
    <t>YB30130</t>
  </si>
  <si>
    <t>YB30130#CP</t>
  </si>
  <si>
    <t>739268241978</t>
  </si>
  <si>
    <t>YB30130#PN</t>
  </si>
  <si>
    <t>739268241992</t>
  </si>
  <si>
    <t>YB40008#BN</t>
  </si>
  <si>
    <t>TOWEL BAR 8" TRANSITIONAL CSB TRANSITIONAL B</t>
  </si>
  <si>
    <t>739268225282</t>
  </si>
  <si>
    <t>YB40008</t>
  </si>
  <si>
    <t>YB40008#CP</t>
  </si>
  <si>
    <t>739268225220</t>
  </si>
  <si>
    <t>YB40008#PN</t>
  </si>
  <si>
    <t>739268225299</t>
  </si>
  <si>
    <t>YB40018#BN</t>
  </si>
  <si>
    <t>TOWEL BAR 18" TRANSITIONAL CSB TRANSITIONAL B</t>
  </si>
  <si>
    <t>739268225305</t>
  </si>
  <si>
    <t>YB40018</t>
  </si>
  <si>
    <t>YB40018#CP</t>
  </si>
  <si>
    <t>739268225237</t>
  </si>
  <si>
    <t>YB40018#PN</t>
  </si>
  <si>
    <t>739268225312</t>
  </si>
  <si>
    <t>YB40024#BN</t>
  </si>
  <si>
    <t>TOWEL BAR 24" TRANSITIONAL CSB TRANSITIONAL B</t>
  </si>
  <si>
    <t>739268225329</t>
  </si>
  <si>
    <t>YB40024</t>
  </si>
  <si>
    <t>YB40024#CP</t>
  </si>
  <si>
    <t>739268225244</t>
  </si>
  <si>
    <t>YB40024#PN</t>
  </si>
  <si>
    <t>739268225343</t>
  </si>
  <si>
    <t>YB40030#BN</t>
  </si>
  <si>
    <t>TOWEL BAR 30" TRANSITIONAL CSB TRANSITIONAL B</t>
  </si>
  <si>
    <t>739268225350</t>
  </si>
  <si>
    <t>YB40030</t>
  </si>
  <si>
    <t>YB40030#CP</t>
  </si>
  <si>
    <t>739268225268</t>
  </si>
  <si>
    <t>YB40030#PN</t>
  </si>
  <si>
    <t>739268225367</t>
  </si>
  <si>
    <t>YB416#BN</t>
  </si>
  <si>
    <t>AQUIA TOWEL BAR BRUSHED NICKEL</t>
  </si>
  <si>
    <t>739268180734</t>
  </si>
  <si>
    <t>Legacy Lines - Accessories</t>
  </si>
  <si>
    <t>YB416</t>
  </si>
  <si>
    <t>YB416#CP</t>
  </si>
  <si>
    <t>AQUIA TOWEL BAR POLISHED CHROME</t>
  </si>
  <si>
    <t>739268180710</t>
  </si>
  <si>
    <t>YB416#PN</t>
  </si>
  <si>
    <t>AQUIA TOWEL BAR POLISHED NICKEL</t>
  </si>
  <si>
    <t>739268180727</t>
  </si>
  <si>
    <t>YB624#BN</t>
  </si>
  <si>
    <t>LEGATO TOWEL BAR BRUSHED NICKEL</t>
  </si>
  <si>
    <t>739268180604</t>
  </si>
  <si>
    <t>YB624</t>
  </si>
  <si>
    <t>YB624#CP</t>
  </si>
  <si>
    <t>LEGATO TOWEL BAR BRASS CP FINISH</t>
  </si>
  <si>
    <t>739268175242</t>
  </si>
  <si>
    <t>YB624#PN</t>
  </si>
  <si>
    <t>LEGATO TOWEL BAR POLISHED NICKEL</t>
  </si>
  <si>
    <t>739268180581</t>
  </si>
  <si>
    <t>YB626#BN</t>
  </si>
  <si>
    <t>AIMES TOWEL BAR BRUSHED NICKEL</t>
  </si>
  <si>
    <t>739268180871</t>
  </si>
  <si>
    <t>YB626</t>
  </si>
  <si>
    <t>YB626#CP</t>
  </si>
  <si>
    <t>AIMES TOWEL BAR POLISHED CHROME</t>
  </si>
  <si>
    <t>739268180857</t>
  </si>
  <si>
    <t>YB626#PN</t>
  </si>
  <si>
    <t>AIMES TOWEL BAR POLISHED NICKEL</t>
  </si>
  <si>
    <t>739268180864</t>
  </si>
  <si>
    <t>YB630#BN</t>
  </si>
  <si>
    <t>UPTON TOWEL BAR BRUSHED NICKEL</t>
  </si>
  <si>
    <t>739268180512</t>
  </si>
  <si>
    <t>YB630</t>
  </si>
  <si>
    <t>YB630#CP</t>
  </si>
  <si>
    <t>UPTON TOWEL BAR POLISHED CHROME</t>
  </si>
  <si>
    <t>739268170858</t>
  </si>
  <si>
    <t>YB630#PN</t>
  </si>
  <si>
    <t>UPTON TOWEL BAR POLISHED NICKEL</t>
  </si>
  <si>
    <t>739268180505</t>
  </si>
  <si>
    <t>YB784</t>
  </si>
  <si>
    <t>YB784#BN</t>
  </si>
  <si>
    <t>CLAYTON TOWEL BAR,LIKEKOAT BRUSHED NICKEL</t>
  </si>
  <si>
    <t>739268022003</t>
  </si>
  <si>
    <t>YB794</t>
  </si>
  <si>
    <t>YB794#BN</t>
  </si>
  <si>
    <t>NEXUS TOWEL BAR-LIFEKOAT BRUSHED NICKEL</t>
  </si>
  <si>
    <t>739268021563</t>
  </si>
  <si>
    <t>YB794#CP</t>
  </si>
  <si>
    <t xml:space="preserve">NEXUS TOWEL BAR-CHROME </t>
  </si>
  <si>
    <t>739268021556</t>
  </si>
  <si>
    <t>YB794#PN</t>
  </si>
  <si>
    <t xml:space="preserve">NEXUS TOWEL BAR-Po. Nickel </t>
  </si>
  <si>
    <t>739268082755</t>
  </si>
  <si>
    <t>YB930</t>
  </si>
  <si>
    <t>YB930#BN</t>
  </si>
  <si>
    <t>LLOYD TOWEL BAR-LIFEKOAT BRUSHED NICKEL</t>
  </si>
  <si>
    <t>739268021594</t>
  </si>
  <si>
    <t>YB930#CP</t>
  </si>
  <si>
    <t xml:space="preserve">LLOYD TOWL BAR-CHROME </t>
  </si>
  <si>
    <t>739268021587</t>
  </si>
  <si>
    <t>YB930#PN</t>
  </si>
  <si>
    <t xml:space="preserve">LLOYD TOWL BAR-Po. Nickel </t>
  </si>
  <si>
    <t>739268082847</t>
  </si>
  <si>
    <t>YB960#BN</t>
  </si>
  <si>
    <t xml:space="preserve">SOIREE TOWEL BAR-BRUSHED NICKE </t>
  </si>
  <si>
    <t>739268050815</t>
  </si>
  <si>
    <t>YB960</t>
  </si>
  <si>
    <t>YB960#CP</t>
  </si>
  <si>
    <t>SOIREE TOWEL BAR CHROME PLATED</t>
  </si>
  <si>
    <t>739268040380</t>
  </si>
  <si>
    <t>YB960#PN</t>
  </si>
  <si>
    <t>SOIREE TOWEL BAR POLISHED NICKEL</t>
  </si>
  <si>
    <t>739268050822</t>
  </si>
  <si>
    <t>YB970</t>
  </si>
  <si>
    <t>LTD QTY (ALT) YB30024</t>
  </si>
  <si>
    <t>YB970#PN</t>
  </si>
  <si>
    <t>GUINEVERE 24"TOWEL BAR POLISHED NICKEL</t>
  </si>
  <si>
    <t>739268050945</t>
  </si>
  <si>
    <t>YB990#CP</t>
  </si>
  <si>
    <t>NEOREST BATH TOWEL HOLDER POLISHED CHROME</t>
  </si>
  <si>
    <t>739268105638</t>
  </si>
  <si>
    <t>YB990</t>
  </si>
  <si>
    <t>GUINEVERE 10" TOWEL BAR CHROME PLATED</t>
  </si>
  <si>
    <t>Towel Ring</t>
  </si>
  <si>
    <t>YC970</t>
  </si>
  <si>
    <t>YC970#BN</t>
  </si>
  <si>
    <t>GUINEVERE 10" TOWEL BAR BRUSHED NICKEL</t>
  </si>
  <si>
    <t>REPLACED BY YB30008</t>
  </si>
  <si>
    <t>739268050877</t>
  </si>
  <si>
    <t>YC970#CP</t>
  </si>
  <si>
    <t>739268041509</t>
  </si>
  <si>
    <t>YC990#CP</t>
  </si>
  <si>
    <t>NEOREST HAND TOWEL HOLDER POLISHED CHROME</t>
  </si>
  <si>
    <t>739268105645</t>
  </si>
  <si>
    <t>YC990</t>
  </si>
  <si>
    <t>YE71229-2W#N1</t>
  </si>
  <si>
    <t>SENSOR PLATE WHITE FINISH</t>
  </si>
  <si>
    <t>739268101531</t>
  </si>
  <si>
    <t>YE71229-2W</t>
  </si>
  <si>
    <t>Grab Bar</t>
  </si>
  <si>
    <t>YG20012R#BN</t>
  </si>
  <si>
    <t>GRAB BAR 12" TRANSITIONAL CSA 1.5" BRUSHED NICKEL</t>
  </si>
  <si>
    <t>739268260306</t>
  </si>
  <si>
    <t>YG20012R</t>
  </si>
  <si>
    <t>YG20012R#CP</t>
  </si>
  <si>
    <t>GRAB BAR 12" TRANSITIONAL CSA 1.5" CHROME PLATED</t>
  </si>
  <si>
    <t>739268260290</t>
  </si>
  <si>
    <t>YG20012R#PN</t>
  </si>
  <si>
    <t>GRAB BAR 12" TRANSITIONAL CSA 1.5" POLISHED NICKEL</t>
  </si>
  <si>
    <t>739268260313</t>
  </si>
  <si>
    <t>YG20018R#BN</t>
  </si>
  <si>
    <t>GRAB BAR 18" TRANSITIONAL CSA 1.5" BRUSHED NICKEL</t>
  </si>
  <si>
    <t>739268260344</t>
  </si>
  <si>
    <t>YG20018R</t>
  </si>
  <si>
    <t>YG20018R#CP</t>
  </si>
  <si>
    <t>GRAB BAR 18" TRANSITIONAL CSA 1.5" CHROME PLATED</t>
  </si>
  <si>
    <t>739268260337</t>
  </si>
  <si>
    <t>YG20018R#PN</t>
  </si>
  <si>
    <t>GRAB BAR 18" TRANSITIONAL CSA 1.5" POLISHED NICKEL</t>
  </si>
  <si>
    <t>739268260351</t>
  </si>
  <si>
    <t>YG20024R#BN</t>
  </si>
  <si>
    <t>GRAB BAR 24" TRANSITIONAL CSA 1.5" BRUSHED NICKEL</t>
  </si>
  <si>
    <t>739268260375</t>
  </si>
  <si>
    <t>YG20024R</t>
  </si>
  <si>
    <t>YG20024R#CP</t>
  </si>
  <si>
    <t>GRAB BAR 24" TRANSITIONAL CSA 1.5" CHROME PLATED</t>
  </si>
  <si>
    <t>739268260368</t>
  </si>
  <si>
    <t>YG20024R#PN</t>
  </si>
  <si>
    <t>GRAB BAR 24" TRANSITIONAL CSA 1.5" POLISHED NICKEL</t>
  </si>
  <si>
    <t>739268260382</t>
  </si>
  <si>
    <t>YG20032R#BN</t>
  </si>
  <si>
    <t>GRAB BAR 32" TRANSITIONAL CSA 1.5" BRUSHED NICKEL</t>
  </si>
  <si>
    <t>739268260405</t>
  </si>
  <si>
    <t>YG20032R</t>
  </si>
  <si>
    <t>YG20032R#CP</t>
  </si>
  <si>
    <t>GRAB BAR 32" TRANSITIONAL CSA 1.5" CHROME PLATED</t>
  </si>
  <si>
    <t>739268260399</t>
  </si>
  <si>
    <t>YG20032R#PN</t>
  </si>
  <si>
    <t>GRAB BAR 32" TRANSITIONAL CSA 1.5" POLISHED NICKEL</t>
  </si>
  <si>
    <t>739268260429</t>
  </si>
  <si>
    <t>YG20036R#BN</t>
  </si>
  <si>
    <t>GRAB BAR 36" TRANSITIONAL CSA 1.5" BRUSHED NICKEL</t>
  </si>
  <si>
    <t>739268260443</t>
  </si>
  <si>
    <t>YG20036R</t>
  </si>
  <si>
    <t>YG20036R#CP</t>
  </si>
  <si>
    <t>GRAB BAR 36" TRANSITIONAL CSA 1.5" CHROME PLATED</t>
  </si>
  <si>
    <t>739268260436</t>
  </si>
  <si>
    <t>YG20036R#PN</t>
  </si>
  <si>
    <t>GRAB BAR 36" TRANSITIONAL CSA 1.5" POLISHED NICKEL</t>
  </si>
  <si>
    <t>739268260450</t>
  </si>
  <si>
    <t>YG20042R#BN</t>
  </si>
  <si>
    <t>GRAB BAR 42" TRANSITIONAL CSA 1.5" BRUSHED NICKEL</t>
  </si>
  <si>
    <t>739268260474</t>
  </si>
  <si>
    <t>YG20042R</t>
  </si>
  <si>
    <t>YG20042R#CP</t>
  </si>
  <si>
    <t>GRAB BAR 42" TRANSITIONAL CSA 1.5" CHROME PLATED</t>
  </si>
  <si>
    <t>739268260467</t>
  </si>
  <si>
    <t>YG20042R#PN</t>
  </si>
  <si>
    <t>GRAB BAR 42" TRANSITIONAL CSA 1.5" POLISHED NICKEL</t>
  </si>
  <si>
    <t>739268260481</t>
  </si>
  <si>
    <t>YG30012R#BN</t>
  </si>
  <si>
    <t>GRAB BAR 12" TRADITIONAL CSA 1.5" BRUSHED NICKEL</t>
  </si>
  <si>
    <t>739268260504</t>
  </si>
  <si>
    <t>YG30012R</t>
  </si>
  <si>
    <t>YG30012R#CP</t>
  </si>
  <si>
    <t>GRAB BAR 12" TRADITIONAL CSA 1.5" CHROME PLATED</t>
  </si>
  <si>
    <t>739268260498</t>
  </si>
  <si>
    <t>YG30012R#PN</t>
  </si>
  <si>
    <t>GRAB BAR 12" TRADITIONAL CSA 1.5" POLISHED NICKEL</t>
  </si>
  <si>
    <t>739268260511</t>
  </si>
  <si>
    <t>YG30018R#BN</t>
  </si>
  <si>
    <t>GRAB BAR 18" TRADITIONAL CSA 1.5" BRUSHED NICKEL</t>
  </si>
  <si>
    <t>739268260535</t>
  </si>
  <si>
    <t>YG30018R</t>
  </si>
  <si>
    <t>YG30018R#CP</t>
  </si>
  <si>
    <t>GRAB BAR 18" TRADITIONAL CSA 1.5" CHROME PLATED</t>
  </si>
  <si>
    <t>739268260528</t>
  </si>
  <si>
    <t>YG30018R#PN</t>
  </si>
  <si>
    <t>GRAB BAR 18" TRADITIONAL CSA 1.5" POLISHED NICKEL</t>
  </si>
  <si>
    <t>739268260542</t>
  </si>
  <si>
    <t>YG30024R#BN</t>
  </si>
  <si>
    <t>GRAB BAR 24" TRADITIONAL CSA 1.5" BRUSHED NICKEL</t>
  </si>
  <si>
    <t>739268260566</t>
  </si>
  <si>
    <t>YG30024R</t>
  </si>
  <si>
    <t>YG30024R#CP</t>
  </si>
  <si>
    <t>GRAB BAR 24" TRADITIONAL CSA 1.5" CHROME PLATED</t>
  </si>
  <si>
    <t>739268260559</t>
  </si>
  <si>
    <t>YG30024R#PN</t>
  </si>
  <si>
    <t>GRAB BAR 24" TRADITIONAL CSA 1.5" POLISHED NICKEL</t>
  </si>
  <si>
    <t>739268260573</t>
  </si>
  <si>
    <t>YG30032R#BN</t>
  </si>
  <si>
    <t>GRAB BAR 32" TRADITIONAL CSA 1.5" BRUSHED NICKEL</t>
  </si>
  <si>
    <t>739268260603</t>
  </si>
  <si>
    <t>YG30032R</t>
  </si>
  <si>
    <t>YG30032R#CP</t>
  </si>
  <si>
    <t>GRAB BAR 32" TRADITIONAL CSA 1.5" CHROME PLATED</t>
  </si>
  <si>
    <t>739268260580</t>
  </si>
  <si>
    <t>YG30032R#PN</t>
  </si>
  <si>
    <t>GRAB BAR 32" TRADITIONAL CSA 1.5" POLISHED NICKEL</t>
  </si>
  <si>
    <t>739268260610</t>
  </si>
  <si>
    <t>YG30036R#BN</t>
  </si>
  <si>
    <t>GRAB BAR 36" TRADITIONAL CSA 1.5" BRUSHED NICKEL</t>
  </si>
  <si>
    <t>739268260634</t>
  </si>
  <si>
    <t>YG30036R</t>
  </si>
  <si>
    <t>YG30036R#CP</t>
  </si>
  <si>
    <t>GRAB BAR 36" TRADITIONAL CSA 1.5" CHROME PLATED</t>
  </si>
  <si>
    <t>739268260627</t>
  </si>
  <si>
    <t>YG30036R#PN</t>
  </si>
  <si>
    <t>GRAB BAR 36" TRADITIONAL CSA 1.5" POLISHED NICKEL</t>
  </si>
  <si>
    <t>739268260641</t>
  </si>
  <si>
    <t>YG30042R#BN</t>
  </si>
  <si>
    <t>GRAB BAR 42" TRADITIONAL CSA 1.5" BRUSHED NICKEL</t>
  </si>
  <si>
    <t>739268260665</t>
  </si>
  <si>
    <t>YG30042R</t>
  </si>
  <si>
    <t>YG30042R#CP</t>
  </si>
  <si>
    <t>GRAB BAR 42" TRADITIONAL CSA 1.5" CHROME PLATED</t>
  </si>
  <si>
    <t>739268260658</t>
  </si>
  <si>
    <t>YG30042R#PN</t>
  </si>
  <si>
    <t>GRAB BAR 42" TRADITIONAL CSA 1.5" POLISHED NICKEL</t>
  </si>
  <si>
    <t>739268260689</t>
  </si>
  <si>
    <t>YG97024#CP</t>
  </si>
  <si>
    <t>24" GUINEVERE GRAB BAR CHROME PLATED</t>
  </si>
  <si>
    <t>REPLACED BY YG30024R</t>
  </si>
  <si>
    <t>739268096745</t>
  </si>
  <si>
    <t>YG97024</t>
  </si>
  <si>
    <t>YG97042#CP</t>
  </si>
  <si>
    <t>42" GUINEVERE GRAB BAR CHROME PLATED</t>
  </si>
  <si>
    <t>REPLACED BY YG30042R</t>
  </si>
  <si>
    <t>739268096738</t>
  </si>
  <si>
    <t>YG97042</t>
  </si>
  <si>
    <t>YH200#BN</t>
  </si>
  <si>
    <t xml:space="preserve">Robe Hook Transitional CSA </t>
  </si>
  <si>
    <t>739268205512</t>
  </si>
  <si>
    <t>Robe Hook</t>
  </si>
  <si>
    <t>YH200</t>
  </si>
  <si>
    <t>YH200#CP</t>
  </si>
  <si>
    <t>739268205499</t>
  </si>
  <si>
    <t>YH200#PN</t>
  </si>
  <si>
    <t>739268205505</t>
  </si>
  <si>
    <t>YH2301#BN</t>
  </si>
  <si>
    <t xml:space="preserve">DOUBLE ROBE HOOK TRAD B </t>
  </si>
  <si>
    <t>739268242098</t>
  </si>
  <si>
    <t>YH2301</t>
  </si>
  <si>
    <t>YH2301#CP</t>
  </si>
  <si>
    <t>739268242081</t>
  </si>
  <si>
    <t>YH2301#PN</t>
  </si>
  <si>
    <t>739268242104</t>
  </si>
  <si>
    <t>YH300#BN</t>
  </si>
  <si>
    <t xml:space="preserve">Robe Hook Traditional CSA </t>
  </si>
  <si>
    <t>739268205314</t>
  </si>
  <si>
    <t>YH300</t>
  </si>
  <si>
    <t>YH300#CP</t>
  </si>
  <si>
    <t>739268205291</t>
  </si>
  <si>
    <t>YH300#PN</t>
  </si>
  <si>
    <t>739268205307</t>
  </si>
  <si>
    <t>YH416#BN</t>
  </si>
  <si>
    <t>AQUIA ROBE HOOK BRUSHED NICKEL</t>
  </si>
  <si>
    <t>739268180635</t>
  </si>
  <si>
    <t>YH416</t>
  </si>
  <si>
    <t>YH416#CP</t>
  </si>
  <si>
    <t>AQUIA ROBE HOOK POLISHED CHROME</t>
  </si>
  <si>
    <t>739268180611</t>
  </si>
  <si>
    <t>YH624#BN</t>
  </si>
  <si>
    <t>LEGATO ROBE HOOK BRUSHED NICKEL</t>
  </si>
  <si>
    <t>739268180536</t>
  </si>
  <si>
    <t>YH624</t>
  </si>
  <si>
    <t>YH624#CP</t>
  </si>
  <si>
    <t>LEGATO ROBE HOOK BRASS CP FINISH</t>
  </si>
  <si>
    <t>739268175273</t>
  </si>
  <si>
    <t>YH624#PN</t>
  </si>
  <si>
    <t>LEGATO ROBE HOOK POLISHED NICKEL</t>
  </si>
  <si>
    <t>REPLACED BY YH930#</t>
  </si>
  <si>
    <t>739268180529</t>
  </si>
  <si>
    <t>YH626#BN</t>
  </si>
  <si>
    <t>AIMES ROBE HOOK BRUSHED NICKEL</t>
  </si>
  <si>
    <t>739268180772</t>
  </si>
  <si>
    <t>YH626</t>
  </si>
  <si>
    <t>YH626#CP</t>
  </si>
  <si>
    <t>AIMES ROBE HOOK POLISHED CHROME</t>
  </si>
  <si>
    <t>739268180741</t>
  </si>
  <si>
    <t>YH626#PN</t>
  </si>
  <si>
    <t>AIMES ROBE HOOK POLISHED NICKEL</t>
  </si>
  <si>
    <t>739268180765</t>
  </si>
  <si>
    <t>YH630#BN</t>
  </si>
  <si>
    <t>UPTON ROBE HOOK BRUSHED NICKEL</t>
  </si>
  <si>
    <t>739268180451</t>
  </si>
  <si>
    <t>YH630</t>
  </si>
  <si>
    <t>YH630#CP</t>
  </si>
  <si>
    <t>UPTON ROBE HOOK POLISHED CHROME</t>
  </si>
  <si>
    <t>739268170889</t>
  </si>
  <si>
    <t>YH630#PN</t>
  </si>
  <si>
    <t>UPTON ROBE HOOK POLISHED NICKEL</t>
  </si>
  <si>
    <t>739268180444</t>
  </si>
  <si>
    <t>YH784</t>
  </si>
  <si>
    <t>YH784#BN</t>
  </si>
  <si>
    <t>CLAYTON ROBE HOOK,LIFEKOAT BRUSHED NICKEL</t>
  </si>
  <si>
    <t>739268021655</t>
  </si>
  <si>
    <t>YH784#CP</t>
  </si>
  <si>
    <t xml:space="preserve">CLAYTON ROBE HOOK, CHROME </t>
  </si>
  <si>
    <t>739268021648</t>
  </si>
  <si>
    <t>YH794</t>
  </si>
  <si>
    <t>YH794#BN</t>
  </si>
  <si>
    <t>TRANSITIONAL B ROBE HOOK BRUSHED NICKEL LIFEKOAT</t>
  </si>
  <si>
    <t>739268021686</t>
  </si>
  <si>
    <t>YH794#CP</t>
  </si>
  <si>
    <t>TRANSITIONAL B ROBE HOOK CHROME</t>
  </si>
  <si>
    <t>739268021679</t>
  </si>
  <si>
    <t>YH794#PN</t>
  </si>
  <si>
    <t>TRANSITIONAL B  ROBE HOOK NICKEL ROBE HOOK - PO</t>
  </si>
  <si>
    <t>739268082779</t>
  </si>
  <si>
    <t>YH930</t>
  </si>
  <si>
    <t>YH930#BN</t>
  </si>
  <si>
    <t>LLOYD ROBE HOOK-LIFEKOAT BRUSHED NICKEL</t>
  </si>
  <si>
    <t>739268021716</t>
  </si>
  <si>
    <t>YH930#CP</t>
  </si>
  <si>
    <t xml:space="preserve">LLOYD ROBE HOOK-CHROME </t>
  </si>
  <si>
    <t>739268021709</t>
  </si>
  <si>
    <t>YH960</t>
  </si>
  <si>
    <t>YH960#BN</t>
  </si>
  <si>
    <t>SOIREE ROBE HOOK BRUSHED NICKEL</t>
  </si>
  <si>
    <t>739268051041</t>
  </si>
  <si>
    <t>YH960#CP</t>
  </si>
  <si>
    <t>SOIREE ROBE HOOK CHROME PLATED</t>
  </si>
  <si>
    <t>739268040397</t>
  </si>
  <si>
    <t>YH960#PN</t>
  </si>
  <si>
    <t>SOIREE ROBE HOOK POLISHED NICKEL</t>
  </si>
  <si>
    <t>739268051058</t>
  </si>
  <si>
    <t>GUINEVERE ROBE HOOK-CHROME PLATED</t>
  </si>
  <si>
    <t>YH970</t>
  </si>
  <si>
    <t>YH970#BN</t>
  </si>
  <si>
    <t>GUINEVERE ROBE HOOK BRUSHED NICKEL</t>
  </si>
  <si>
    <t>REPLACED BY YH300</t>
  </si>
  <si>
    <t>739268050907</t>
  </si>
  <si>
    <t>YH970#CP</t>
  </si>
  <si>
    <t>739268041516</t>
  </si>
  <si>
    <t>YH970#PN</t>
  </si>
  <si>
    <t>GUINEVERE ROBE HOOK POLISHED NICKEL</t>
  </si>
  <si>
    <t>739268050914</t>
  </si>
  <si>
    <t>YH990#CP</t>
  </si>
  <si>
    <t>NEOREST ROBE HOOK POLISHED CHROME</t>
  </si>
  <si>
    <t>739268105652</t>
  </si>
  <si>
    <t>YH990</t>
  </si>
  <si>
    <t>YP200#BN</t>
  </si>
  <si>
    <t xml:space="preserve">T.P. Holder Transitional CSA </t>
  </si>
  <si>
    <t>739268205550</t>
  </si>
  <si>
    <t>Paper Holder</t>
  </si>
  <si>
    <t>YP200</t>
  </si>
  <si>
    <t>YP200#CP</t>
  </si>
  <si>
    <t>739268205529</t>
  </si>
  <si>
    <t>YP200#PN</t>
  </si>
  <si>
    <t>739268205536</t>
  </si>
  <si>
    <t>YP300#BN</t>
  </si>
  <si>
    <t xml:space="preserve">T.P. Holder Traditional CSA </t>
  </si>
  <si>
    <t>739268205345</t>
  </si>
  <si>
    <t>YP300</t>
  </si>
  <si>
    <t>YP300#CP</t>
  </si>
  <si>
    <t>739268205321</t>
  </si>
  <si>
    <t>YP300#PN</t>
  </si>
  <si>
    <t>739268205338</t>
  </si>
  <si>
    <t>YP301#BN</t>
  </si>
  <si>
    <t xml:space="preserve">TOILET PAPER HOLDER TRAD B </t>
  </si>
  <si>
    <t>739268242265</t>
  </si>
  <si>
    <t>YP301</t>
  </si>
  <si>
    <t>YP301#CP</t>
  </si>
  <si>
    <t>739268242258</t>
  </si>
  <si>
    <t>YP301#PN</t>
  </si>
  <si>
    <t>739268242272</t>
  </si>
  <si>
    <t>YP416#BN</t>
  </si>
  <si>
    <t>AQUIA PAPER HOLDER BRUSHED NICKEL</t>
  </si>
  <si>
    <t>739268180703</t>
  </si>
  <si>
    <t>YP416</t>
  </si>
  <si>
    <t>YP416#CP</t>
  </si>
  <si>
    <t>AQUIA PAPER HOLDER POLISHED CHROME</t>
  </si>
  <si>
    <t>739268180680</t>
  </si>
  <si>
    <t>YP416#PN</t>
  </si>
  <si>
    <t>AQUIA PAPER HOLDER POLISHED NICKEL</t>
  </si>
  <si>
    <t>739268180697</t>
  </si>
  <si>
    <t>YP624#BN</t>
  </si>
  <si>
    <t>LEGATO PAPER HOLDER BRUSHED NICKEL</t>
  </si>
  <si>
    <t>739268180574</t>
  </si>
  <si>
    <t>YP624</t>
  </si>
  <si>
    <t>YP624#CP</t>
  </si>
  <si>
    <t>LEGATO PAPER HOLDER BRASS CP FINISH</t>
  </si>
  <si>
    <t>739268175266</t>
  </si>
  <si>
    <t>YP624#PN</t>
  </si>
  <si>
    <t>LEGATO PAPER HOLDER POLISHED NICKEL</t>
  </si>
  <si>
    <t>REPLACED BY YP930#</t>
  </si>
  <si>
    <t>739268180567</t>
  </si>
  <si>
    <t>YP626#BN</t>
  </si>
  <si>
    <t>AIMES PAPER HOLDER BRUSHED NICKEL</t>
  </si>
  <si>
    <t>739268180840</t>
  </si>
  <si>
    <t>YP626</t>
  </si>
  <si>
    <t>YP626#CP</t>
  </si>
  <si>
    <t>AIMES PAPER HOLDER POLISHED CHROME</t>
  </si>
  <si>
    <t>739268180819</t>
  </si>
  <si>
    <t>YP630#BN</t>
  </si>
  <si>
    <t>UPTON PAPER HOLDER BRUSHED NICKEL</t>
  </si>
  <si>
    <t>739268180499</t>
  </si>
  <si>
    <t>YP630</t>
  </si>
  <si>
    <t>YP630#CP</t>
  </si>
  <si>
    <t>UPTON PAPER HOLDER POLISHED CHROME</t>
  </si>
  <si>
    <t>739268170872</t>
  </si>
  <si>
    <t>YP630#PN</t>
  </si>
  <si>
    <t>UPTON PAPER HOLDER POLISHED NICKEL</t>
  </si>
  <si>
    <t>739268180482</t>
  </si>
  <si>
    <t>YP784</t>
  </si>
  <si>
    <t>YP784#BN</t>
  </si>
  <si>
    <t>CLAYTON PAPER HOLDER,LIFEKOAT BRUSHED NICKEL</t>
  </si>
  <si>
    <t>739268021808</t>
  </si>
  <si>
    <t>YP794</t>
  </si>
  <si>
    <t>YP794#BN</t>
  </si>
  <si>
    <t>TRANSITIONAL B PAPER HOLDER BRUSHED NICKEL - LIFEKOAT</t>
  </si>
  <si>
    <t>739268021839</t>
  </si>
  <si>
    <t>YP794#CP</t>
  </si>
  <si>
    <t>TRANSITIONAL B PAPER HOLDER CHROME</t>
  </si>
  <si>
    <t>739268021822</t>
  </si>
  <si>
    <t>YP794#PB</t>
  </si>
  <si>
    <t>NEXUS PAPER HOLDER-LIFEKOAT P.BRASS</t>
  </si>
  <si>
    <t>739268021815</t>
  </si>
  <si>
    <t>YP794#PN</t>
  </si>
  <si>
    <t>TRANSITIONAL B PAPER HOLDER NICKEL  PAPER HOLDER-PO</t>
  </si>
  <si>
    <t>739268082762</t>
  </si>
  <si>
    <t>YP930</t>
  </si>
  <si>
    <t>YP930#BN</t>
  </si>
  <si>
    <t>LLOYD PAPER HOLDER-LIFEKOAT BRUSHED NICKEL</t>
  </si>
  <si>
    <t>739268021860</t>
  </si>
  <si>
    <t>YP930#CP</t>
  </si>
  <si>
    <t xml:space="preserve">LLOYD PAPER HOLDER -CHROME </t>
  </si>
  <si>
    <t>739268021853</t>
  </si>
  <si>
    <t>YP930#PN</t>
  </si>
  <si>
    <t xml:space="preserve">LLOYD PAPER HOLDER-Po. Nickel </t>
  </si>
  <si>
    <t>739268082854</t>
  </si>
  <si>
    <t>SOIREE PAPER HOLDER CHROME PLATED</t>
  </si>
  <si>
    <t>YP960</t>
  </si>
  <si>
    <t>YP960#BN</t>
  </si>
  <si>
    <t>SOIREE PAPER HOLDER BRUSHED NICKEL</t>
  </si>
  <si>
    <t>739268051003</t>
  </si>
  <si>
    <t>YP960#CP</t>
  </si>
  <si>
    <t>739268040403</t>
  </si>
  <si>
    <t>YP990#CP</t>
  </si>
  <si>
    <t>NEOREST PAPER HOLDER POLISHED CHROME</t>
  </si>
  <si>
    <t>739268105669</t>
  </si>
  <si>
    <t>YP990</t>
  </si>
  <si>
    <t>YR301#BN</t>
  </si>
  <si>
    <t xml:space="preserve">TOWEL RING TRADITIONAL B </t>
  </si>
  <si>
    <t>739268242371</t>
  </si>
  <si>
    <t>YR301</t>
  </si>
  <si>
    <t>YR301#CP</t>
  </si>
  <si>
    <t>739268242364</t>
  </si>
  <si>
    <t>YR301#PN</t>
  </si>
  <si>
    <t>739268242388</t>
  </si>
  <si>
    <t>YR416#BN</t>
  </si>
  <si>
    <t>AQUIA TOWEL RING BRUSHED NICKEL</t>
  </si>
  <si>
    <t>739268180666</t>
  </si>
  <si>
    <t>YR416</t>
  </si>
  <si>
    <t>YR416#CP</t>
  </si>
  <si>
    <t>AQUIA TOWEL RING POLISHED CHROME</t>
  </si>
  <si>
    <t>739268180642</t>
  </si>
  <si>
    <t>YR416#PN</t>
  </si>
  <si>
    <t>AQUIA TOWEL RING POLISHED NICKEL</t>
  </si>
  <si>
    <t>739268180659</t>
  </si>
  <si>
    <t>YR624#BN</t>
  </si>
  <si>
    <t>LEGATO TOWEL RING BRUSHED NICKEL</t>
  </si>
  <si>
    <t>739268180550</t>
  </si>
  <si>
    <t>YR624</t>
  </si>
  <si>
    <t>YR624#CP</t>
  </si>
  <si>
    <t>LEGATO TOWEL RING BRASS CP FINISH</t>
  </si>
  <si>
    <t>739268175259</t>
  </si>
  <si>
    <t>YR624#PN</t>
  </si>
  <si>
    <t>LEGATO TOWEL RING POLISHED NICKEL</t>
  </si>
  <si>
    <t>739268180543</t>
  </si>
  <si>
    <t>YR626#BN</t>
  </si>
  <si>
    <t>AIMES TOWEL RING BRUSHED NICKEL</t>
  </si>
  <si>
    <t>739268180802</t>
  </si>
  <si>
    <t>YR626</t>
  </si>
  <si>
    <t>YR626#CP</t>
  </si>
  <si>
    <t>AIMES TOWEL RING POLISHED CHROME</t>
  </si>
  <si>
    <t>739268180789</t>
  </si>
  <si>
    <t>YR626#PN</t>
  </si>
  <si>
    <t>AIMES TOWEL RING POLISHED NICKEL</t>
  </si>
  <si>
    <t>739268180796</t>
  </si>
  <si>
    <t>YR630#BN</t>
  </si>
  <si>
    <t>UPTON TOWEL RING BRUSHED NICKEL</t>
  </si>
  <si>
    <t>739268180475</t>
  </si>
  <si>
    <t>YR630</t>
  </si>
  <si>
    <t>YR630#CP</t>
  </si>
  <si>
    <t>UPTON TOWEL RING POLISHED CHROME</t>
  </si>
  <si>
    <t>739268170865</t>
  </si>
  <si>
    <t>YR630#PN</t>
  </si>
  <si>
    <t>UPTON TOWEL RING POLISHED NICKEL</t>
  </si>
  <si>
    <t>739268180468</t>
  </si>
  <si>
    <t>YR784</t>
  </si>
  <si>
    <t>YR784#BN</t>
  </si>
  <si>
    <t>CLAYTON TOWEL RING,LIFEKOAT BRUSHED NICKEL</t>
  </si>
  <si>
    <t>739268021921</t>
  </si>
  <si>
    <t>YR794</t>
  </si>
  <si>
    <t>YR794#BN</t>
  </si>
  <si>
    <t>TRANSITION B TOWEL RING-LIFEK BRUSHED NICKEL LIFEKOAT</t>
  </si>
  <si>
    <t>739268021952</t>
  </si>
  <si>
    <t>YR794#CP</t>
  </si>
  <si>
    <t xml:space="preserve">TRANSITIONAL B TOWEL RING-CHR </t>
  </si>
  <si>
    <t>739268021945</t>
  </si>
  <si>
    <t>YR794#PN</t>
  </si>
  <si>
    <t>TRANSITIONAL B TOWEL RING-PO. FITTING RES ACCESSORIES TOWEL</t>
  </si>
  <si>
    <t>739268082786</t>
  </si>
  <si>
    <t>YR930</t>
  </si>
  <si>
    <t>YR930#BN</t>
  </si>
  <si>
    <t>LLOYD TOWEL RING-LIFEKOAT BRUSHED NICKEL</t>
  </si>
  <si>
    <t>739268021983</t>
  </si>
  <si>
    <t>YR930#CP</t>
  </si>
  <si>
    <t xml:space="preserve">LLOYD TOWEL RING-CHROME </t>
  </si>
  <si>
    <t>739268021976</t>
  </si>
  <si>
    <t>YR930#PN</t>
  </si>
  <si>
    <t xml:space="preserve">LLOYD TOWEL RING-Po. Nickel </t>
  </si>
  <si>
    <t>739268082878</t>
  </si>
  <si>
    <t>YR960</t>
  </si>
  <si>
    <t>YR960#BN</t>
  </si>
  <si>
    <t>SOIREE TOWEL RING BRUSHED NICKEL</t>
  </si>
  <si>
    <t>739268050969</t>
  </si>
  <si>
    <t>YR960#CP</t>
  </si>
  <si>
    <t>SOIREE TOWEL RING CHROME PLATED</t>
  </si>
  <si>
    <t>739268040410</t>
  </si>
  <si>
    <t>YR960#PN</t>
  </si>
  <si>
    <t>SOIREE TOWEL RING POLISHED  NICKEL</t>
  </si>
  <si>
    <t>739268050976</t>
  </si>
  <si>
    <t>YT800#WH</t>
  </si>
  <si>
    <t>RECTANGLE PUSH PLATE - IN WALL TANK SYS.- WHITE</t>
  </si>
  <si>
    <t>739268187764</t>
  </si>
  <si>
    <t>Push Plate</t>
  </si>
  <si>
    <t>YT800</t>
  </si>
  <si>
    <t>YT820#CP</t>
  </si>
  <si>
    <t>CONVEX PUSH PLATE FOR IN WALL TANK SYS- POLISHED CHROME</t>
  </si>
  <si>
    <t>739268187771</t>
  </si>
  <si>
    <t>YT820</t>
  </si>
  <si>
    <t>YT820#SS</t>
  </si>
  <si>
    <t>CONVEX PUSH PLATE - IN WALL TA NK SYS - BRUSH STAINLESS STEEL</t>
  </si>
  <si>
    <t>739268187788</t>
  </si>
  <si>
    <t>YT830#WH</t>
  </si>
  <si>
    <t>ROUND PUSH PLATE WITH GLASS FA CE PLATE - WHITE IN WALL TANK</t>
  </si>
  <si>
    <t>739268187795</t>
  </si>
  <si>
    <t>YT830</t>
  </si>
  <si>
    <t>Z-4000-J</t>
  </si>
  <si>
    <t xml:space="preserve">SLIP JOINT ADAPTOR </t>
  </si>
  <si>
    <t>739268143142</t>
  </si>
  <si>
    <t>Pallet Qty</t>
  </si>
  <si>
    <t>Layer Qty</t>
  </si>
  <si>
    <t>C405F#01</t>
  </si>
  <si>
    <t>ROWAN ROUND BOWL UH</t>
  </si>
  <si>
    <t>739268211933</t>
  </si>
  <si>
    <t>C406F#01</t>
  </si>
  <si>
    <t>ROWAN ELONGATED BOWL UH</t>
  </si>
  <si>
    <t>739268212169</t>
  </si>
  <si>
    <t>CST405F#01</t>
  </si>
  <si>
    <t>ROWAN ROUND BOWL AND TANK UH</t>
  </si>
  <si>
    <t>739268212022</t>
  </si>
  <si>
    <t>CST406F#01</t>
  </si>
  <si>
    <t>ROWAN ELONGATE BOWL W TANK UH</t>
  </si>
  <si>
    <t>739268212206</t>
  </si>
  <si>
    <t xml:space="preserve"> </t>
  </si>
  <si>
    <t>YS990#CP</t>
  </si>
  <si>
    <t>NEOREST REMOTE CONTROL STAND</t>
  </si>
  <si>
    <t>YES</t>
  </si>
  <si>
    <t>739268327191</t>
  </si>
  <si>
    <t>YS990</t>
  </si>
  <si>
    <t>Item Number</t>
  </si>
  <si>
    <t>Product Notes</t>
  </si>
  <si>
    <t>List Price</t>
  </si>
  <si>
    <t>Wt (lbs)</t>
  </si>
  <si>
    <t xml:space="preserve"> Division</t>
  </si>
  <si>
    <t xml:space="preserve"> Product</t>
  </si>
  <si>
    <t xml:space="preserve"> Type</t>
  </si>
  <si>
    <t xml:space="preserve"> Industry</t>
  </si>
  <si>
    <t>Rebate Eligibility</t>
  </si>
  <si>
    <t>Sales Program Category</t>
  </si>
  <si>
    <t>Stock Type</t>
  </si>
  <si>
    <t>Effective 1-20-17</t>
  </si>
  <si>
    <t>TOTO USA PRODUCT AND PARTS PRICE LIST</t>
  </si>
  <si>
    <t>*For special orders, contact TOTO Sales Planning Dept.</t>
  </si>
  <si>
    <t>*Prices are subject to change without notice</t>
  </si>
  <si>
    <t>*U-Type stock items may have limited inventory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</si>
</sst>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&quot;$&quot;#,##0.00"/>
  </numFmts>
  <fonts count="6" x14ac:knownFonts="1">
    <font>
      <sz val="11"/>
      <color theme="1"/>
      <name val="Calibri"/>
      <family val="2"/>
      <scheme val="minor"/>
    </font>
    <font>
      <sz val="8"/>
      <color indexed="8"/>
      <name val="Tahoma"/>
      <family val="2"/>
    </font>
    <font>
      <sz val="10"/>
      <color indexed="8"/>
      <name val="Arial"/>
      <family val="2"/>
    </font>
    <font>
      <u/>
      <sz val="8"/>
      <color indexed="12"/>
      <name val="Tahoma"/>
      <family val="2"/>
    </font>
    <font>
      <b/>
      <sz val="14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3" borderId="1" xfId="1" applyFont="1" applyFill="1" applyBorder="1" applyAlignment="1">
      <alignment horizontal="center"/>
    </xf>
    <xf numFmtId="0" fontId="1" fillId="0" borderId="1" xfId="1" applyFont="1" applyFill="1" applyBorder="1" applyAlignment="1">
      <alignment wrapText="1"/>
    </xf>
    <xf numFmtId="0" fontId="1" fillId="0" borderId="1" xfId="1" applyFont="1" applyFill="1" applyBorder="1" applyAlignment="1">
      <alignment horizontal="right" wrapText="1"/>
    </xf>
    <xf numFmtId="0" fontId="2" fillId="0" borderId="1" xfId="1" applyBorder="1"/>
    <xf numFmtId="0" fontId="3" fillId="0" borderId="1" xfId="1" applyFont="1" applyFill="1" applyBorder="1" applyAlignment="1">
      <alignment wrapText="1"/>
    </xf>
    <xf numFmtId="0" fontId="0" fillId="0" borderId="1" xfId="0" applyBorder="1"/>
    <xf numFmtId="165" fontId="1" fillId="0" borderId="1" xfId="1" applyNumberFormat="1" applyFont="1" applyFill="1" applyBorder="1" applyAlignment="1">
      <alignment horizontal="right" wrapText="1"/>
    </xf>
    <xf numFmtId="0" fontId="1" fillId="0" borderId="1" xfId="1" quotePrefix="1" applyFont="1" applyFill="1" applyBorder="1" applyAlignment="1">
      <alignment wrapText="1"/>
    </xf>
    <xf numFmtId="165" fontId="0" fillId="0" borderId="0" xfId="0" applyNumberFormat="1"/>
    <xf numFmtId="165" fontId="1" fillId="2" borderId="1" xfId="1" applyNumberFormat="1" applyFont="1" applyFill="1" applyBorder="1" applyAlignment="1">
      <alignment horizontal="center"/>
    </xf>
    <xf numFmtId="0" fontId="4" fillId="0" borderId="0" xfId="0" applyFont="1"/>
    <xf numFmtId="0" fontId="5" fillId="0" borderId="0" xfId="0" applyFont="1"/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Logistics\Mike%20H%20Files\Item%20Master\ITEM%20INFORMATION%2012-5-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L"/>
      <sheetName val="V&amp;B"/>
      <sheetName val="DOWNLOAD"/>
      <sheetName val="Trapazoid"/>
      <sheetName val="load building"/>
      <sheetName val="NMFC"/>
      <sheetName val="removed obsolete items"/>
      <sheetName val="TL Matrix"/>
      <sheetName val="Sheet1"/>
    </sheetNames>
    <sheetDataSet>
      <sheetData sheetId="0">
        <row r="1">
          <cell r="D1" t="str">
            <v>ITEM #</v>
          </cell>
          <cell r="E1" t="str">
            <v>Description</v>
          </cell>
          <cell r="F1" t="str">
            <v>WEIGHT</v>
          </cell>
          <cell r="G1" t="str">
            <v>CUBES</v>
          </cell>
          <cell r="H1" t="str">
            <v>DENSITY</v>
          </cell>
          <cell r="I1" t="str">
            <v>HTS</v>
          </cell>
          <cell r="J1" t="str">
            <v>NMFC#</v>
          </cell>
          <cell r="K1" t="str">
            <v>CLASS</v>
          </cell>
          <cell r="L1" t="str">
            <v xml:space="preserve"> NMFC CLASS DESCRIPTION</v>
          </cell>
          <cell r="M1" t="str">
            <v>TYPE</v>
          </cell>
          <cell r="N1" t="str">
            <v>PCS PER PALLET</v>
          </cell>
          <cell r="O1" t="str">
            <v>Pallet Size</v>
          </cell>
          <cell r="P1" t="str">
            <v>PER LAYER</v>
          </cell>
        </row>
        <row r="2">
          <cell r="D2" t="str">
            <v>083139</v>
          </cell>
          <cell r="E2" t="str">
            <v>LT307 BOTTOM PAD</v>
          </cell>
          <cell r="F2">
            <v>0.79</v>
          </cell>
          <cell r="G2">
            <v>6.4199999999999993E-2</v>
          </cell>
          <cell r="H2">
            <v>12.305295950155765</v>
          </cell>
          <cell r="I2" t="str">
            <v>4819.10.0040</v>
          </cell>
          <cell r="J2" t="str">
            <v>29275 sub 4</v>
          </cell>
          <cell r="K2">
            <v>70</v>
          </cell>
          <cell r="L2" t="str">
            <v>Boxes, KD, Corrugated</v>
          </cell>
          <cell r="M2" t="str">
            <v>Box/Carton</v>
          </cell>
          <cell r="N2">
            <v>768</v>
          </cell>
          <cell r="O2" t="str">
            <v>48x48</v>
          </cell>
          <cell r="P2">
            <v>3</v>
          </cell>
        </row>
        <row r="3">
          <cell r="D3" t="str">
            <v>083140</v>
          </cell>
          <cell r="E3" t="str">
            <v>LT307 TOP PAD</v>
          </cell>
          <cell r="F3">
            <v>0.56999999999999995</v>
          </cell>
          <cell r="G3">
            <v>4.9599999999999998E-2</v>
          </cell>
          <cell r="H3">
            <v>11.491935483870968</v>
          </cell>
          <cell r="I3" t="str">
            <v>4819.10.0040</v>
          </cell>
          <cell r="J3" t="str">
            <v>29275 sub 4</v>
          </cell>
          <cell r="K3">
            <v>70</v>
          </cell>
          <cell r="L3" t="str">
            <v>Boxes, KD, Corrugated</v>
          </cell>
          <cell r="M3" t="str">
            <v>Box/Carton</v>
          </cell>
          <cell r="N3">
            <v>1280</v>
          </cell>
          <cell r="O3" t="str">
            <v>48x48</v>
          </cell>
          <cell r="P3">
            <v>5</v>
          </cell>
        </row>
        <row r="4">
          <cell r="D4" t="str">
            <v>0BU221</v>
          </cell>
          <cell r="E4" t="str">
            <v>LT307 CARTON BOX</v>
          </cell>
          <cell r="F4">
            <v>1.784</v>
          </cell>
          <cell r="G4">
            <v>0.29849999999999999</v>
          </cell>
          <cell r="H4">
            <v>5.9765494137353441</v>
          </cell>
          <cell r="I4" t="str">
            <v>4819.10.0040</v>
          </cell>
          <cell r="J4" t="str">
            <v>29275 sub 4</v>
          </cell>
          <cell r="K4">
            <v>70</v>
          </cell>
          <cell r="L4" t="str">
            <v>Boxes, KD, Corrugated</v>
          </cell>
          <cell r="M4" t="str">
            <v>Box/Carton</v>
          </cell>
          <cell r="N4">
            <v>109</v>
          </cell>
          <cell r="O4" t="str">
            <v>48x48</v>
          </cell>
          <cell r="P4">
            <v>1</v>
          </cell>
        </row>
        <row r="5">
          <cell r="D5" t="str">
            <v>0BU5007</v>
          </cell>
          <cell r="E5" t="str">
            <v>BASE BOX FOR 66" AIR TUB</v>
          </cell>
          <cell r="F5">
            <v>21.5</v>
          </cell>
          <cell r="G5">
            <v>1.0582</v>
          </cell>
          <cell r="H5">
            <v>20.317520317520316</v>
          </cell>
          <cell r="I5" t="str">
            <v>4819.10.0040</v>
          </cell>
          <cell r="J5" t="str">
            <v>29275 sub 4</v>
          </cell>
          <cell r="K5">
            <v>70</v>
          </cell>
          <cell r="L5" t="str">
            <v>Boxes, KD, Corrugated</v>
          </cell>
          <cell r="M5" t="str">
            <v>Box/Carton</v>
          </cell>
          <cell r="N5">
            <v>188</v>
          </cell>
          <cell r="O5" t="str">
            <v>48x48</v>
          </cell>
          <cell r="P5">
            <v>1</v>
          </cell>
        </row>
        <row r="6">
          <cell r="D6" t="str">
            <v>0BU5008</v>
          </cell>
          <cell r="E6" t="str">
            <v>BOX LID FOR 66" AIR TUB</v>
          </cell>
          <cell r="F6">
            <v>0.3</v>
          </cell>
          <cell r="G6">
            <v>0.68059999999999998</v>
          </cell>
          <cell r="H6">
            <v>0.44078754040552454</v>
          </cell>
          <cell r="I6" t="str">
            <v>4819.10.0040</v>
          </cell>
          <cell r="J6" t="str">
            <v>29275 sub 4</v>
          </cell>
          <cell r="K6">
            <v>70</v>
          </cell>
          <cell r="L6" t="str">
            <v>Boxes, KD, Corrugated</v>
          </cell>
          <cell r="M6" t="str">
            <v>Box/Carton</v>
          </cell>
          <cell r="N6">
            <v>188</v>
          </cell>
          <cell r="O6" t="str">
            <v>48x48</v>
          </cell>
          <cell r="P6">
            <v>1</v>
          </cell>
        </row>
        <row r="7">
          <cell r="D7" t="str">
            <v>0EU054</v>
          </cell>
          <cell r="E7" t="str">
            <v>HET (1.28 GPF) TOILET WATER CONSUMPTION STICKER</v>
          </cell>
          <cell r="F7">
            <v>0.01</v>
          </cell>
          <cell r="G7">
            <v>1E-4</v>
          </cell>
          <cell r="H7">
            <v>100</v>
          </cell>
          <cell r="I7" t="str">
            <v>3919.10.2055</v>
          </cell>
          <cell r="J7" t="str">
            <v>158880 sub 11</v>
          </cell>
          <cell r="K7">
            <v>60</v>
          </cell>
          <cell r="L7" t="str">
            <v>Bathroom or Lavatory Fixtures, NOI; having a density of 30 or greater</v>
          </cell>
          <cell r="M7" t="str">
            <v>Spare parts</v>
          </cell>
          <cell r="N7">
            <v>645120</v>
          </cell>
          <cell r="O7" t="str">
            <v>48x48</v>
          </cell>
          <cell r="P7">
            <v>1344</v>
          </cell>
        </row>
        <row r="8">
          <cell r="D8" t="str">
            <v>0GU169</v>
          </cell>
          <cell r="E8" t="str">
            <v>TEMPLATE LUMINIST VESSEL LAV ROUND</v>
          </cell>
          <cell r="F8">
            <v>0.01</v>
          </cell>
          <cell r="G8">
            <v>5.656828703703704E-5</v>
          </cell>
          <cell r="H8">
            <v>176.77749360613811</v>
          </cell>
          <cell r="I8" t="str">
            <v>4809.20.4000</v>
          </cell>
          <cell r="J8" t="str">
            <v>152470 sub 1</v>
          </cell>
          <cell r="K8">
            <v>175</v>
          </cell>
          <cell r="L8" t="str">
            <v>Charts or Paper</v>
          </cell>
          <cell r="M8" t="str">
            <v>Spare parts</v>
          </cell>
          <cell r="N8">
            <v>960000</v>
          </cell>
          <cell r="O8" t="str">
            <v>48X48</v>
          </cell>
          <cell r="P8">
            <v>20</v>
          </cell>
        </row>
        <row r="9">
          <cell r="D9" t="str">
            <v>0KU014B</v>
          </cell>
          <cell r="E9" t="str">
            <v>BLUE POLY BAG</v>
          </cell>
          <cell r="F9">
            <v>8.9999999999999993E-3</v>
          </cell>
          <cell r="G9">
            <v>3.9062500000000001E-5</v>
          </cell>
          <cell r="H9">
            <v>230.39999999999998</v>
          </cell>
          <cell r="I9" t="str">
            <v>3923.29.0000</v>
          </cell>
          <cell r="J9">
            <v>20480</v>
          </cell>
          <cell r="K9">
            <v>300</v>
          </cell>
          <cell r="L9" t="str">
            <v>Bags, envelopes pouches or wrappers</v>
          </cell>
          <cell r="M9" t="str">
            <v>Spare parts</v>
          </cell>
          <cell r="N9">
            <v>1440000</v>
          </cell>
          <cell r="O9" t="str">
            <v>48x48</v>
          </cell>
          <cell r="P9">
            <v>30</v>
          </cell>
        </row>
        <row r="10">
          <cell r="D10" t="str">
            <v>10075T1</v>
          </cell>
          <cell r="E10" t="str">
            <v>VACUUM BREAKER (1-1/2" X 9") W/ CHROME FINISH</v>
          </cell>
          <cell r="F10">
            <v>0.6</v>
          </cell>
          <cell r="G10">
            <v>0.1045</v>
          </cell>
          <cell r="H10">
            <v>5.741626794258373</v>
          </cell>
          <cell r="I10" t="str">
            <v>8481.80.1070</v>
          </cell>
          <cell r="J10" t="str">
            <v>158880 sub 4</v>
          </cell>
          <cell r="K10">
            <v>150</v>
          </cell>
          <cell r="L10" t="str">
            <v>Bathroom or Lavatory Fixtures, NOI; having a density of 4 but less than 6</v>
          </cell>
          <cell r="M10" t="str">
            <v>Spare parts</v>
          </cell>
          <cell r="N10">
            <v>605</v>
          </cell>
          <cell r="O10" t="str">
            <v>48x48</v>
          </cell>
          <cell r="P10">
            <v>121</v>
          </cell>
        </row>
        <row r="11">
          <cell r="D11" t="str">
            <v>10075T1-IP</v>
          </cell>
          <cell r="E11" t="str">
            <v>VACUUM BREAKER (1-1/2" X 9") W/ PVD BRASS FINISH</v>
          </cell>
          <cell r="F11">
            <v>0.6</v>
          </cell>
          <cell r="G11">
            <v>0.1045</v>
          </cell>
          <cell r="H11">
            <v>5.741626794258373</v>
          </cell>
          <cell r="I11" t="str">
            <v>8481.80.1070</v>
          </cell>
          <cell r="J11" t="str">
            <v>158880 sub 4</v>
          </cell>
          <cell r="K11">
            <v>150</v>
          </cell>
          <cell r="L11" t="str">
            <v>Bathroom or Lavatory Fixtures, NOI; having a density of 4 but less than 6</v>
          </cell>
          <cell r="M11" t="str">
            <v>Spare parts</v>
          </cell>
          <cell r="N11">
            <v>605</v>
          </cell>
          <cell r="O11" t="str">
            <v>48x48</v>
          </cell>
          <cell r="P11">
            <v>121</v>
          </cell>
        </row>
        <row r="12">
          <cell r="D12" t="str">
            <v>10075T1L</v>
          </cell>
          <cell r="E12" t="str">
            <v>VACUUM BREAKER (1-1/2"X 24.5") W/ CHROME FINISH</v>
          </cell>
          <cell r="F12">
            <v>0.6</v>
          </cell>
          <cell r="G12">
            <v>0.1045</v>
          </cell>
          <cell r="H12">
            <v>5.741626794258373</v>
          </cell>
          <cell r="I12" t="str">
            <v>8481.80.1070</v>
          </cell>
          <cell r="J12" t="str">
            <v>158880 sub 4</v>
          </cell>
          <cell r="K12">
            <v>150</v>
          </cell>
          <cell r="L12" t="str">
            <v>Bathroom or Lavatory Fixtures, NOI; having a density of 4 but less than 6</v>
          </cell>
          <cell r="M12" t="str">
            <v>Spare parts</v>
          </cell>
          <cell r="N12">
            <v>605</v>
          </cell>
          <cell r="O12" t="str">
            <v>48x48</v>
          </cell>
          <cell r="P12">
            <v>121</v>
          </cell>
        </row>
        <row r="13">
          <cell r="D13" t="str">
            <v>10075T2</v>
          </cell>
          <cell r="E13" t="str">
            <v>VACUUM BREAKER (3/4" X 9") W/ CHROME FINISH</v>
          </cell>
          <cell r="F13">
            <v>0.6</v>
          </cell>
          <cell r="G13">
            <v>0.1045</v>
          </cell>
          <cell r="H13">
            <v>5.741626794258373</v>
          </cell>
          <cell r="I13" t="str">
            <v>8481.80.1070</v>
          </cell>
          <cell r="J13" t="str">
            <v>158880 sub 4</v>
          </cell>
          <cell r="K13">
            <v>150</v>
          </cell>
          <cell r="L13" t="str">
            <v>Bathroom or Lavatory Fixtures, NOI; having a density of 4 but less than 6</v>
          </cell>
          <cell r="M13" t="str">
            <v>Spare parts</v>
          </cell>
          <cell r="N13">
            <v>605</v>
          </cell>
          <cell r="O13" t="str">
            <v>48x48</v>
          </cell>
          <cell r="P13">
            <v>121</v>
          </cell>
        </row>
        <row r="14">
          <cell r="D14" t="str">
            <v>10077T3</v>
          </cell>
          <cell r="E14" t="str">
            <v>1" ANGLE STOP CP W/ CHROME FINISH</v>
          </cell>
          <cell r="F14">
            <v>1.35</v>
          </cell>
          <cell r="G14">
            <v>1.4811197916666666E-2</v>
          </cell>
          <cell r="H14">
            <v>91.14725274725275</v>
          </cell>
          <cell r="I14" t="str">
            <v>8481.80.9015</v>
          </cell>
          <cell r="J14" t="str">
            <v>158880 sub 11</v>
          </cell>
          <cell r="K14">
            <v>60</v>
          </cell>
          <cell r="L14" t="str">
            <v>Bathroom or Lavatory Fixtures, NOI; having a density of 30 or greater</v>
          </cell>
          <cell r="M14" t="str">
            <v>Spare parts</v>
          </cell>
          <cell r="N14">
            <v>3822</v>
          </cell>
          <cell r="O14" t="str">
            <v>48x48</v>
          </cell>
          <cell r="P14">
            <v>273</v>
          </cell>
        </row>
        <row r="15">
          <cell r="D15" t="str">
            <v>10077T4</v>
          </cell>
          <cell r="E15" t="str">
            <v>3/4" ANGLE STOP W/ CHROME FINISH</v>
          </cell>
          <cell r="F15">
            <v>1</v>
          </cell>
          <cell r="G15">
            <v>2.3148148148148147E-2</v>
          </cell>
          <cell r="H15">
            <v>43.2</v>
          </cell>
          <cell r="I15" t="str">
            <v>7418.20.5000</v>
          </cell>
          <cell r="J15" t="str">
            <v>158880 sub 11</v>
          </cell>
          <cell r="K15">
            <v>60</v>
          </cell>
          <cell r="L15" t="str">
            <v>Bathroom or Lavatory Fixtures, NOI; having a density of 30 or greater</v>
          </cell>
          <cell r="M15" t="str">
            <v>Spare parts</v>
          </cell>
          <cell r="N15">
            <v>2592</v>
          </cell>
          <cell r="O15" t="str">
            <v>48X48</v>
          </cell>
          <cell r="P15">
            <v>144</v>
          </cell>
        </row>
        <row r="16">
          <cell r="D16" t="str">
            <v>1FU4018</v>
          </cell>
          <cell r="E16" t="str">
            <v>DECK MOUNTED FAUCET CARTRIDGE</v>
          </cell>
          <cell r="F16">
            <v>0.25</v>
          </cell>
          <cell r="G16">
            <v>1.1574074074074073E-3</v>
          </cell>
          <cell r="H16">
            <v>216</v>
          </cell>
          <cell r="I16" t="str">
            <v>7419.99.5010</v>
          </cell>
          <cell r="J16" t="str">
            <v>158880 sub 11</v>
          </cell>
          <cell r="K16">
            <v>60</v>
          </cell>
          <cell r="L16" t="str">
            <v>Bathroom or Lavatory Fixtures, NOI; having a density of 30 or greater</v>
          </cell>
          <cell r="M16" t="str">
            <v>Spare parts</v>
          </cell>
          <cell r="N16">
            <v>54144</v>
          </cell>
          <cell r="O16" t="str">
            <v>48X48</v>
          </cell>
          <cell r="P16">
            <v>1152</v>
          </cell>
        </row>
        <row r="17">
          <cell r="D17" t="str">
            <v>1FU4025</v>
          </cell>
          <cell r="E17" t="str">
            <v>BATH FAUCET, CARTRIDGE (COLD)</v>
          </cell>
          <cell r="F17">
            <v>0.25</v>
          </cell>
          <cell r="G17">
            <v>1.1574074074074073E-3</v>
          </cell>
          <cell r="H17">
            <v>216</v>
          </cell>
          <cell r="I17" t="str">
            <v>8481.80.1020</v>
          </cell>
          <cell r="J17" t="str">
            <v>158880 sub 11</v>
          </cell>
          <cell r="K17">
            <v>60</v>
          </cell>
          <cell r="L17" t="str">
            <v>Bathroom or Lavatory Fixtures, NOI; having a density of 30 or greater</v>
          </cell>
          <cell r="M17" t="str">
            <v>Spare parts</v>
          </cell>
          <cell r="N17">
            <v>54144</v>
          </cell>
          <cell r="O17" t="str">
            <v>48X48</v>
          </cell>
          <cell r="P17">
            <v>1152</v>
          </cell>
        </row>
        <row r="18">
          <cell r="D18" t="str">
            <v>1FU4148#CP</v>
          </cell>
          <cell r="E18" t="str">
            <v>LLOYD 14" SHOWERARM W/ADAPTER RESD.USE/PO. CHROME FINISH</v>
          </cell>
          <cell r="F18">
            <v>1.75</v>
          </cell>
          <cell r="G18">
            <v>3.7977430555555552E-2</v>
          </cell>
          <cell r="H18">
            <v>46.080000000000005</v>
          </cell>
          <cell r="I18" t="str">
            <v>7418.20.1000</v>
          </cell>
          <cell r="J18" t="str">
            <v>158880 sub 11</v>
          </cell>
          <cell r="K18">
            <v>60</v>
          </cell>
          <cell r="L18" t="str">
            <v>Bathroom or Lavatory Fixtures, NOI; having a density of 30 or greater</v>
          </cell>
          <cell r="M18" t="str">
            <v>Spare parts</v>
          </cell>
          <cell r="N18">
            <v>1482</v>
          </cell>
          <cell r="O18" t="str">
            <v>48X48</v>
          </cell>
          <cell r="P18">
            <v>57</v>
          </cell>
        </row>
        <row r="19">
          <cell r="D19" t="str">
            <v>6AU001</v>
          </cell>
          <cell r="E19" t="str">
            <v>BRASS HEX COUNTERSINK PIPE PLU G - 1/2" MIP</v>
          </cell>
          <cell r="F19">
            <v>0.1</v>
          </cell>
          <cell r="G19">
            <v>2.0000000000000001E-4</v>
          </cell>
          <cell r="H19">
            <v>500</v>
          </cell>
          <cell r="I19" t="str">
            <v>7419.99.5010</v>
          </cell>
          <cell r="J19" t="str">
            <v>158880 sub 11</v>
          </cell>
          <cell r="K19">
            <v>60</v>
          </cell>
          <cell r="L19" t="str">
            <v>Bathroom or Lavatory Fixtures, NOI; having a density of 30 or greater</v>
          </cell>
          <cell r="M19" t="str">
            <v>Spare parts</v>
          </cell>
          <cell r="N19">
            <v>262144</v>
          </cell>
          <cell r="O19" t="str">
            <v>48x48</v>
          </cell>
          <cell r="P19">
            <v>4096</v>
          </cell>
        </row>
        <row r="20">
          <cell r="D20" t="str">
            <v>6BU001</v>
          </cell>
          <cell r="E20" t="str">
            <v>ONE-PIECE 4MM PHILLIPS SCREW FOR MODEL 853,854,863,864,894</v>
          </cell>
          <cell r="F20">
            <v>0.01</v>
          </cell>
          <cell r="G20">
            <v>2.0000000000000002E-5</v>
          </cell>
          <cell r="H20">
            <v>499.99999999999994</v>
          </cell>
          <cell r="I20" t="str">
            <v>7318.15.4000</v>
          </cell>
          <cell r="J20" t="str">
            <v>158880 sub 11</v>
          </cell>
          <cell r="K20">
            <v>60</v>
          </cell>
          <cell r="L20" t="str">
            <v>Bathroom or Lavatory Fixtures, NOI; having a density of 30 or greater</v>
          </cell>
          <cell r="M20" t="str">
            <v>Spare parts</v>
          </cell>
          <cell r="N20">
            <v>2801664</v>
          </cell>
          <cell r="O20" t="str">
            <v>48x48</v>
          </cell>
          <cell r="P20">
            <v>7296</v>
          </cell>
        </row>
        <row r="21">
          <cell r="D21" t="str">
            <v>6BU033</v>
          </cell>
          <cell r="E21" t="str">
            <v>MOUNTING STUD M12X180MM FOR WA LL HUNG TOILET</v>
          </cell>
          <cell r="F21">
            <v>0.6</v>
          </cell>
          <cell r="G21">
            <v>1.4200000000000001E-2</v>
          </cell>
          <cell r="H21">
            <v>42.25352112676056</v>
          </cell>
          <cell r="I21" t="str">
            <v>7318.15.5090</v>
          </cell>
          <cell r="J21" t="str">
            <v>158880 sub 11</v>
          </cell>
          <cell r="K21">
            <v>60</v>
          </cell>
          <cell r="L21" t="str">
            <v>Bathroom or Lavatory Fixtures, NOI; having a density of 30 or greater</v>
          </cell>
          <cell r="M21" t="str">
            <v>Spare parts</v>
          </cell>
          <cell r="N21">
            <v>3948</v>
          </cell>
          <cell r="O21" t="str">
            <v>48x48</v>
          </cell>
          <cell r="P21">
            <v>658</v>
          </cell>
        </row>
        <row r="22">
          <cell r="D22" t="str">
            <v>6BU035</v>
          </cell>
          <cell r="E22" t="str">
            <v>SCREW (8X70MM)FOR IN WALL TANK SYSTEM</v>
          </cell>
          <cell r="F22">
            <v>0.45</v>
          </cell>
          <cell r="G22">
            <v>1.04E-2</v>
          </cell>
          <cell r="H22">
            <v>43.269230769230774</v>
          </cell>
          <cell r="I22" t="str">
            <v>7318.15.5090</v>
          </cell>
          <cell r="J22" t="str">
            <v>158880 sub 11</v>
          </cell>
          <cell r="K22">
            <v>60</v>
          </cell>
          <cell r="L22" t="str">
            <v>Bathroom or Lavatory Fixtures, NOI; having a density of 30 or greater</v>
          </cell>
          <cell r="M22" t="str">
            <v>Spare parts</v>
          </cell>
          <cell r="N22">
            <v>6144</v>
          </cell>
          <cell r="O22" t="str">
            <v>48x48</v>
          </cell>
          <cell r="P22">
            <v>64</v>
          </cell>
        </row>
        <row r="23">
          <cell r="D23" t="str">
            <v>6BU4181#CP</v>
          </cell>
          <cell r="E23" t="str">
            <v>ESCUTCHEON RETAINING NUT</v>
          </cell>
          <cell r="F23">
            <v>0.2</v>
          </cell>
          <cell r="G23">
            <v>2.9999999999999997E-4</v>
          </cell>
          <cell r="H23">
            <v>666.66666666666674</v>
          </cell>
          <cell r="I23" t="str">
            <v>8481.90.9085</v>
          </cell>
          <cell r="J23" t="str">
            <v>158880 sub 11</v>
          </cell>
          <cell r="K23">
            <v>60</v>
          </cell>
          <cell r="L23" t="str">
            <v>Bathroom or Lavatory Fixtures, NOI; having a density of 30 or greater</v>
          </cell>
          <cell r="M23" t="str">
            <v>Spare parts</v>
          </cell>
          <cell r="N23">
            <v>17296</v>
          </cell>
          <cell r="O23" t="str">
            <v>48x48</v>
          </cell>
          <cell r="P23">
            <v>368</v>
          </cell>
        </row>
        <row r="24">
          <cell r="D24" t="str">
            <v>6BU4201</v>
          </cell>
          <cell r="E24" t="str">
            <v>PLUG 1/2" NPT</v>
          </cell>
          <cell r="F24">
            <v>6.4000000000000001E-2</v>
          </cell>
          <cell r="G24">
            <v>1E-4</v>
          </cell>
          <cell r="H24">
            <v>640</v>
          </cell>
          <cell r="I24" t="str">
            <v>7419.91.0010</v>
          </cell>
          <cell r="J24" t="str">
            <v>158880 sub 11</v>
          </cell>
          <cell r="K24">
            <v>60</v>
          </cell>
          <cell r="L24" t="str">
            <v>Bathroom or Lavatory Fixtures, NOI; having a density of 30 or greater</v>
          </cell>
          <cell r="M24" t="str">
            <v>Spare parts</v>
          </cell>
          <cell r="N24">
            <v>18432</v>
          </cell>
          <cell r="O24" t="str">
            <v>48x48</v>
          </cell>
          <cell r="P24">
            <v>192</v>
          </cell>
        </row>
        <row r="25">
          <cell r="D25" t="str">
            <v>6BU4220</v>
          </cell>
          <cell r="E25" t="str">
            <v>CARTRIDGE MOUNT FOR DISPLAY</v>
          </cell>
          <cell r="F25">
            <v>0.05</v>
          </cell>
          <cell r="G25">
            <v>2.0000000000000001E-4</v>
          </cell>
          <cell r="H25">
            <v>250</v>
          </cell>
          <cell r="I25" t="str">
            <v>8302.41.6080</v>
          </cell>
          <cell r="J25" t="str">
            <v>158880 sub 11</v>
          </cell>
          <cell r="K25">
            <v>60</v>
          </cell>
          <cell r="L25" t="str">
            <v>Bathroom or Lavatory Fixtures, NOI; having a density of 30 or greater</v>
          </cell>
          <cell r="M25" t="str">
            <v>Spare parts</v>
          </cell>
          <cell r="N25">
            <v>288</v>
          </cell>
          <cell r="O25" t="str">
            <v>48x48</v>
          </cell>
          <cell r="P25">
            <v>16</v>
          </cell>
        </row>
        <row r="26">
          <cell r="D26" t="str">
            <v>6DU001</v>
          </cell>
          <cell r="E26" t="str">
            <v>ONE-PIECE FLUSH VALVE FASTENER FOR MODEL 853,854,863,864,894</v>
          </cell>
          <cell r="F26">
            <v>0.04</v>
          </cell>
          <cell r="G26">
            <v>2.0000000000000001E-4</v>
          </cell>
          <cell r="H26">
            <v>200</v>
          </cell>
          <cell r="I26" t="str">
            <v>8481.80.1050</v>
          </cell>
          <cell r="J26" t="str">
            <v>158880 sub 11</v>
          </cell>
          <cell r="K26">
            <v>60</v>
          </cell>
          <cell r="L26" t="str">
            <v>Bathroom or Lavatory Fixtures, NOI; having a density of 30 or greater</v>
          </cell>
          <cell r="M26" t="str">
            <v>Spare parts</v>
          </cell>
          <cell r="N26">
            <v>355776</v>
          </cell>
          <cell r="O26" t="str">
            <v>48x48</v>
          </cell>
          <cell r="P26">
            <v>3706</v>
          </cell>
        </row>
        <row r="27">
          <cell r="D27" t="str">
            <v>71051NT5</v>
          </cell>
          <cell r="E27" t="str">
            <v>3/4" SPUD NUT &amp; ESCUTCHEON</v>
          </cell>
          <cell r="F27">
            <v>0.1</v>
          </cell>
          <cell r="G27">
            <v>3.6168981481481482E-3</v>
          </cell>
          <cell r="H27">
            <v>27.648</v>
          </cell>
          <cell r="I27" t="str">
            <v>7418.20.5000</v>
          </cell>
          <cell r="J27" t="str">
            <v>158880 sub 10</v>
          </cell>
          <cell r="K27">
            <v>65</v>
          </cell>
          <cell r="L27" t="str">
            <v>Bathroom or Lavatory Fixtures, NOI; having a density of 22.5 but less than 30</v>
          </cell>
          <cell r="M27" t="str">
            <v>Spare parts</v>
          </cell>
          <cell r="N27">
            <v>16967</v>
          </cell>
          <cell r="O27" t="str">
            <v>48X48</v>
          </cell>
          <cell r="P27">
            <v>361</v>
          </cell>
        </row>
        <row r="28">
          <cell r="D28" t="str">
            <v>71051NT6</v>
          </cell>
          <cell r="E28" t="str">
            <v>1-1/2" SPUD NUT &amp; ESCUTCHEON</v>
          </cell>
          <cell r="F28">
            <v>0.2</v>
          </cell>
          <cell r="G28">
            <v>5.1999999999999998E-3</v>
          </cell>
          <cell r="H28">
            <v>38.461538461538467</v>
          </cell>
          <cell r="I28" t="str">
            <v>7418.20.5000</v>
          </cell>
          <cell r="J28" t="str">
            <v>158880 sub 11</v>
          </cell>
          <cell r="K28">
            <v>60</v>
          </cell>
          <cell r="L28" t="str">
            <v>Bathroom or Lavatory Fixtures, NOI; having a density of 30 or greater</v>
          </cell>
          <cell r="M28" t="str">
            <v>Spare parts</v>
          </cell>
          <cell r="N28">
            <v>423</v>
          </cell>
          <cell r="O28" t="str">
            <v>48x48</v>
          </cell>
          <cell r="P28">
            <v>9</v>
          </cell>
        </row>
        <row r="29">
          <cell r="D29" t="str">
            <v>71244T8CC</v>
          </cell>
          <cell r="E29" t="str">
            <v>8" CENTER COVER PLATE</v>
          </cell>
          <cell r="F29">
            <v>0.6</v>
          </cell>
          <cell r="G29">
            <v>3.7000000000000002E-3</v>
          </cell>
          <cell r="H29">
            <v>162.16216216216216</v>
          </cell>
          <cell r="I29" t="str">
            <v>7418.20.5000</v>
          </cell>
          <cell r="J29" t="str">
            <v>158880 sub 11</v>
          </cell>
          <cell r="K29">
            <v>60</v>
          </cell>
          <cell r="L29" t="str">
            <v>Bathroom or Lavatory Fixtures, NOI; having a density of 30 or greater</v>
          </cell>
          <cell r="M29" t="str">
            <v>Spare parts</v>
          </cell>
          <cell r="N29">
            <v>15040</v>
          </cell>
          <cell r="O29" t="str">
            <v>48x48</v>
          </cell>
          <cell r="P29">
            <v>80</v>
          </cell>
        </row>
        <row r="30">
          <cell r="D30" t="str">
            <v>7EU4043Z4#BN</v>
          </cell>
          <cell r="E30" t="str">
            <v>ESCUTCHEON SILAS DIVERTER 3-WAY WITH OFF LASER MARKED</v>
          </cell>
          <cell r="F30">
            <v>0.15</v>
          </cell>
          <cell r="G30">
            <v>8.9999999999999998E-4</v>
          </cell>
          <cell r="H30">
            <v>166.66666666666666</v>
          </cell>
          <cell r="I30" t="str">
            <v>7419.99.5010</v>
          </cell>
          <cell r="J30" t="str">
            <v>158880 sub 11</v>
          </cell>
          <cell r="K30">
            <v>60</v>
          </cell>
          <cell r="L30" t="str">
            <v>Bathroom or Lavatory Fixtures, NOI; having a density of 30 or greater</v>
          </cell>
          <cell r="M30" t="str">
            <v>Spare parts</v>
          </cell>
          <cell r="N30">
            <v>67680</v>
          </cell>
          <cell r="O30" t="str">
            <v>48x48</v>
          </cell>
          <cell r="P30">
            <v>144</v>
          </cell>
        </row>
        <row r="31">
          <cell r="D31" t="str">
            <v>7EU4043Z4#CP</v>
          </cell>
          <cell r="E31" t="str">
            <v>ESCUTCHEON SILAS DIVERTER 3-WAY WITH OFF LASER MARKED</v>
          </cell>
          <cell r="F31">
            <v>0.15</v>
          </cell>
          <cell r="G31">
            <v>8.9999999999999998E-4</v>
          </cell>
          <cell r="H31">
            <v>166.66666666666666</v>
          </cell>
          <cell r="I31" t="str">
            <v>7419.99.5010</v>
          </cell>
          <cell r="J31" t="str">
            <v>158880 sub 11</v>
          </cell>
          <cell r="K31">
            <v>60</v>
          </cell>
          <cell r="L31" t="str">
            <v>Bathroom or Lavatory Fixtures, NOI; having a density of 30 or greater</v>
          </cell>
          <cell r="M31" t="str">
            <v>Spare parts</v>
          </cell>
          <cell r="N31">
            <v>67680</v>
          </cell>
          <cell r="O31" t="str">
            <v>48x48</v>
          </cell>
          <cell r="P31">
            <v>144</v>
          </cell>
        </row>
        <row r="32">
          <cell r="D32" t="str">
            <v>7EU4043Z4#PN</v>
          </cell>
          <cell r="E32" t="str">
            <v>ESCUTCHEON SILAS DIVERTER 3-WAY WITH OFF LASER MARKED</v>
          </cell>
          <cell r="F32">
            <v>0.15</v>
          </cell>
          <cell r="G32">
            <v>8.9999999999999998E-4</v>
          </cell>
          <cell r="H32">
            <v>166.66666666666666</v>
          </cell>
          <cell r="I32" t="str">
            <v>7419.99.5010</v>
          </cell>
          <cell r="J32" t="str">
            <v>158880 sub 11</v>
          </cell>
          <cell r="K32">
            <v>60</v>
          </cell>
          <cell r="L32" t="str">
            <v>Bathroom or Lavatory Fixtures, NOI; having a density of 30 or greater</v>
          </cell>
          <cell r="M32" t="str">
            <v>Spare parts</v>
          </cell>
          <cell r="N32">
            <v>67680</v>
          </cell>
          <cell r="O32" t="str">
            <v>48x48</v>
          </cell>
          <cell r="P32">
            <v>144</v>
          </cell>
        </row>
        <row r="33">
          <cell r="D33" t="str">
            <v>7EU4050Z2#BN</v>
          </cell>
          <cell r="E33" t="str">
            <v>ESCUTCHEON WYETH DIVERTER 2-WAY WITH OFF LASER MARKED</v>
          </cell>
          <cell r="F33">
            <v>0.15</v>
          </cell>
          <cell r="G33">
            <v>8.9999999999999998E-4</v>
          </cell>
          <cell r="H33">
            <v>166.66666666666666</v>
          </cell>
          <cell r="I33" t="str">
            <v>7419.99.5010</v>
          </cell>
          <cell r="J33" t="str">
            <v>158880 sub 11</v>
          </cell>
          <cell r="K33">
            <v>60</v>
          </cell>
          <cell r="L33" t="str">
            <v>Bathroom or Lavatory Fixtures, NOI; having a density of 30 or greater</v>
          </cell>
          <cell r="M33" t="str">
            <v>Spare parts</v>
          </cell>
          <cell r="N33">
            <v>67680</v>
          </cell>
          <cell r="O33" t="str">
            <v>48x48</v>
          </cell>
          <cell r="P33">
            <v>144</v>
          </cell>
        </row>
        <row r="34">
          <cell r="D34" t="str">
            <v>7EU4050Z2#CP</v>
          </cell>
          <cell r="E34" t="str">
            <v>ESCUTCHEON WYETH DIVERTER 2-WAY WITH OFF LASER MARKED</v>
          </cell>
          <cell r="F34">
            <v>0.15</v>
          </cell>
          <cell r="G34">
            <v>8.9999999999999998E-4</v>
          </cell>
          <cell r="H34">
            <v>166.66666666666666</v>
          </cell>
          <cell r="I34" t="str">
            <v>7419.99.5010</v>
          </cell>
          <cell r="J34" t="str">
            <v>158880 sub 11</v>
          </cell>
          <cell r="K34">
            <v>60</v>
          </cell>
          <cell r="L34" t="str">
            <v>Bathroom or Lavatory Fixtures, NOI; having a density of 30 or greater</v>
          </cell>
          <cell r="M34" t="str">
            <v>Spare parts</v>
          </cell>
          <cell r="N34">
            <v>67680</v>
          </cell>
          <cell r="O34" t="str">
            <v>48x48</v>
          </cell>
          <cell r="P34">
            <v>144</v>
          </cell>
        </row>
        <row r="35">
          <cell r="D35" t="str">
            <v>7EU4050Z2#PN</v>
          </cell>
          <cell r="E35" t="str">
            <v>ESCUTCHEON WYETH DIVERTER 2-WAY WITH OFF LASER MARKED</v>
          </cell>
          <cell r="F35">
            <v>0.15</v>
          </cell>
          <cell r="G35">
            <v>8.9999999999999998E-4</v>
          </cell>
          <cell r="H35">
            <v>166.66666666666666</v>
          </cell>
          <cell r="I35" t="str">
            <v>7419.99.5010</v>
          </cell>
          <cell r="J35" t="str">
            <v>158880 sub 11</v>
          </cell>
          <cell r="K35">
            <v>60</v>
          </cell>
          <cell r="L35" t="str">
            <v>Bathroom or Lavatory Fixtures, NOI; having a density of 30 or greater</v>
          </cell>
          <cell r="M35" t="str">
            <v>Spare parts</v>
          </cell>
          <cell r="N35">
            <v>67680</v>
          </cell>
          <cell r="O35" t="str">
            <v>48x48</v>
          </cell>
          <cell r="P35">
            <v>144</v>
          </cell>
        </row>
        <row r="36">
          <cell r="D36" t="str">
            <v>8BU002</v>
          </cell>
          <cell r="E36" t="str">
            <v>HANGER SET FOR LT307</v>
          </cell>
          <cell r="F36">
            <v>0.8</v>
          </cell>
          <cell r="G36">
            <v>2.0500000000000001E-2</v>
          </cell>
          <cell r="H36">
            <v>39.024390243902438</v>
          </cell>
          <cell r="I36" t="str">
            <v>7326.90.8588</v>
          </cell>
          <cell r="J36" t="str">
            <v>158880 sub 11</v>
          </cell>
          <cell r="K36">
            <v>60</v>
          </cell>
          <cell r="L36" t="str">
            <v>Bathroom or Lavatory Fixtures, NOI; having a density of 30 or greater</v>
          </cell>
          <cell r="M36" t="str">
            <v>Spare parts</v>
          </cell>
          <cell r="N36">
            <v>2480</v>
          </cell>
          <cell r="O36" t="str">
            <v>48x48</v>
          </cell>
          <cell r="P36">
            <v>40</v>
          </cell>
        </row>
        <row r="37">
          <cell r="D37" t="str">
            <v>8DU002</v>
          </cell>
          <cell r="E37" t="str">
            <v>OUTLET FLANG FOR UT104</v>
          </cell>
          <cell r="F37">
            <v>42.95</v>
          </cell>
          <cell r="G37">
            <v>0.82030000000000003</v>
          </cell>
          <cell r="H37">
            <v>52.358893087894671</v>
          </cell>
          <cell r="I37" t="str">
            <v>3917.39.0050</v>
          </cell>
          <cell r="J37" t="str">
            <v>158880 sub 11</v>
          </cell>
          <cell r="K37">
            <v>60</v>
          </cell>
          <cell r="L37" t="str">
            <v>Bathroom or Lavatory Fixtures, NOI; having a density of 30 or greater</v>
          </cell>
          <cell r="M37" t="str">
            <v>Spare parts</v>
          </cell>
          <cell r="N37">
            <v>50</v>
          </cell>
          <cell r="O37" t="str">
            <v>48x48</v>
          </cell>
          <cell r="P37">
            <v>10</v>
          </cell>
        </row>
        <row r="38">
          <cell r="D38" t="str">
            <v>8FU3001</v>
          </cell>
          <cell r="E38" t="str">
            <v>STEEL NOZZLE KEY STANDARD SPOUT ASSEMBLY</v>
          </cell>
          <cell r="F38">
            <v>0.1</v>
          </cell>
          <cell r="G38">
            <v>5.9999999999999995E-4</v>
          </cell>
          <cell r="H38">
            <v>166.66666666666669</v>
          </cell>
          <cell r="I38" t="str">
            <v>7419.99.5050</v>
          </cell>
          <cell r="J38" t="str">
            <v>158880 sub 11</v>
          </cell>
          <cell r="K38">
            <v>60</v>
          </cell>
          <cell r="L38" t="str">
            <v>Bathroom or Lavatory Fixtures, NOI; having a density of 30 or greater</v>
          </cell>
          <cell r="M38" t="str">
            <v>Spare parts</v>
          </cell>
          <cell r="N38">
            <v>110592</v>
          </cell>
          <cell r="O38" t="str">
            <v>48x48</v>
          </cell>
          <cell r="P38">
            <v>2304</v>
          </cell>
        </row>
        <row r="39">
          <cell r="D39" t="str">
            <v>8GU001</v>
          </cell>
          <cell r="E39" t="str">
            <v>WHITE VELCRO TAPE</v>
          </cell>
          <cell r="F39">
            <v>1</v>
          </cell>
          <cell r="G39">
            <v>2.6041666666666665E-3</v>
          </cell>
          <cell r="H39">
            <v>384</v>
          </cell>
          <cell r="I39" t="str">
            <v>7419.99.5050</v>
          </cell>
          <cell r="J39" t="str">
            <v>158880 sub 11</v>
          </cell>
          <cell r="K39">
            <v>60</v>
          </cell>
          <cell r="L39" t="str">
            <v>Bathroom or Lavatory Fixtures, NOI; having a density of 30 or greater</v>
          </cell>
          <cell r="M39" t="str">
            <v>Spare parts</v>
          </cell>
          <cell r="N39">
            <v>18800</v>
          </cell>
          <cell r="O39" t="str">
            <v>48X48</v>
          </cell>
          <cell r="P39">
            <v>40</v>
          </cell>
        </row>
        <row r="40">
          <cell r="D40" t="str">
            <v>8GU002</v>
          </cell>
          <cell r="E40" t="str">
            <v>BLACK VELCROTAPE</v>
          </cell>
          <cell r="F40">
            <v>1</v>
          </cell>
          <cell r="G40">
            <v>2.6041666666666665E-3</v>
          </cell>
          <cell r="H40">
            <v>384</v>
          </cell>
          <cell r="I40" t="str">
            <v>7419.99.5050</v>
          </cell>
          <cell r="J40" t="str">
            <v>158880 sub 11</v>
          </cell>
          <cell r="K40">
            <v>60</v>
          </cell>
          <cell r="L40" t="str">
            <v>Bathroom or Lavatory Fixtures, NOI; having a density of 30 or greater</v>
          </cell>
          <cell r="M40" t="str">
            <v>Spare parts</v>
          </cell>
          <cell r="N40">
            <v>18800</v>
          </cell>
          <cell r="O40" t="str">
            <v>48X48</v>
          </cell>
          <cell r="P40">
            <v>40</v>
          </cell>
        </row>
        <row r="41">
          <cell r="D41" t="str">
            <v>9.240.352.2</v>
          </cell>
          <cell r="E41" t="str">
            <v>COVER PLATE W/OUT LOGO 12VDC</v>
          </cell>
          <cell r="F41">
            <v>2.6</v>
          </cell>
          <cell r="G41">
            <v>0.41710000000000003</v>
          </cell>
          <cell r="H41">
            <v>6.2335171421721407</v>
          </cell>
          <cell r="I41" t="str">
            <v>7326.20.0070</v>
          </cell>
          <cell r="J41" t="str">
            <v>158880 sub 5</v>
          </cell>
          <cell r="K41">
            <v>125</v>
          </cell>
          <cell r="L41" t="str">
            <v>Bathroom or Lavatory Fixtures, NOI; having a density of 6 but less than 8</v>
          </cell>
          <cell r="M41" t="str">
            <v>Spare parts</v>
          </cell>
          <cell r="N41">
            <v>144</v>
          </cell>
          <cell r="O41" t="str">
            <v>48x48</v>
          </cell>
          <cell r="P41">
            <v>24</v>
          </cell>
        </row>
        <row r="42">
          <cell r="D42" t="str">
            <v>9.810.003</v>
          </cell>
          <cell r="E42" t="str">
            <v>TRANSFORMER 12VDC</v>
          </cell>
          <cell r="F42">
            <v>0.1</v>
          </cell>
          <cell r="G42">
            <v>4.5999999999999999E-3</v>
          </cell>
          <cell r="H42">
            <v>21.739130434782609</v>
          </cell>
          <cell r="I42" t="str">
            <v>8504.31.4065</v>
          </cell>
          <cell r="J42" t="str">
            <v>158880 sub 9</v>
          </cell>
          <cell r="K42">
            <v>70</v>
          </cell>
          <cell r="L42" t="str">
            <v>Bathroom or Lavatory Fixtures, NOI; having a density of 15 but less than 22.5</v>
          </cell>
          <cell r="M42" t="str">
            <v>Spare parts</v>
          </cell>
          <cell r="N42">
            <v>13824</v>
          </cell>
          <cell r="O42" t="str">
            <v>48x48</v>
          </cell>
          <cell r="P42">
            <v>576</v>
          </cell>
        </row>
        <row r="43">
          <cell r="D43" t="str">
            <v>9.810.004</v>
          </cell>
          <cell r="E43" t="str">
            <v>POWER CABLE 12VDC</v>
          </cell>
          <cell r="F43">
            <v>0.7</v>
          </cell>
          <cell r="G43">
            <v>2.8899999999999999E-2</v>
          </cell>
          <cell r="H43">
            <v>24.221453287197232</v>
          </cell>
          <cell r="I43" t="str">
            <v>8544.42.9000</v>
          </cell>
          <cell r="J43" t="str">
            <v>158880 sub 10</v>
          </cell>
          <cell r="K43">
            <v>65</v>
          </cell>
          <cell r="L43" t="str">
            <v>Bathroom or Lavatory Fixtures, NOI; having a density of 22.5 but less than 30</v>
          </cell>
          <cell r="M43" t="str">
            <v>Spare parts</v>
          </cell>
          <cell r="N43">
            <v>2208</v>
          </cell>
          <cell r="O43" t="str">
            <v>48x48</v>
          </cell>
          <cell r="P43">
            <v>92</v>
          </cell>
        </row>
        <row r="44">
          <cell r="D44" t="str">
            <v>9.820.223</v>
          </cell>
          <cell r="E44" t="str">
            <v>FLUSH TOWER 6 LITER</v>
          </cell>
          <cell r="F44">
            <v>0.55000000000000004</v>
          </cell>
          <cell r="G44">
            <v>0.18809999999999999</v>
          </cell>
          <cell r="H44">
            <v>2.923976608187135</v>
          </cell>
          <cell r="I44" t="str">
            <v>8481.80.5090</v>
          </cell>
          <cell r="J44" t="str">
            <v>158880 sub 3</v>
          </cell>
          <cell r="K44">
            <v>250</v>
          </cell>
          <cell r="L44" t="str">
            <v>Bathroom or Lavatory Fixtures, NOI; having a density of 2 but less than 4</v>
          </cell>
          <cell r="M44" t="str">
            <v>Spare parts</v>
          </cell>
          <cell r="N44">
            <v>315</v>
          </cell>
          <cell r="O44" t="str">
            <v>48x48</v>
          </cell>
          <cell r="P44">
            <v>35</v>
          </cell>
        </row>
        <row r="45">
          <cell r="D45" t="str">
            <v>9.820.229</v>
          </cell>
          <cell r="E45" t="str">
            <v>BLACK LIFT ATTACHMENT</v>
          </cell>
          <cell r="F45">
            <v>0.05</v>
          </cell>
          <cell r="G45">
            <v>1.1599999999999999E-2</v>
          </cell>
          <cell r="H45">
            <v>4.3103448275862073</v>
          </cell>
          <cell r="I45" t="str">
            <v>8481.90.9085</v>
          </cell>
          <cell r="J45" t="str">
            <v>158880 sub 4</v>
          </cell>
          <cell r="K45">
            <v>150</v>
          </cell>
          <cell r="L45" t="str">
            <v>Bathroom or Lavatory Fixtures, NOI; having a density of 4 but less than 6</v>
          </cell>
          <cell r="M45" t="str">
            <v>Spare parts</v>
          </cell>
          <cell r="N45">
            <v>5520</v>
          </cell>
          <cell r="O45" t="str">
            <v>48x48</v>
          </cell>
          <cell r="P45">
            <v>230</v>
          </cell>
        </row>
        <row r="46">
          <cell r="D46" t="str">
            <v>92013MZ</v>
          </cell>
          <cell r="E46" t="str">
            <v>VACUUM BREAKER REPAIR KIT</v>
          </cell>
          <cell r="F46">
            <v>0.5</v>
          </cell>
          <cell r="G46">
            <v>3.5000000000000001E-3</v>
          </cell>
          <cell r="H46">
            <v>142.85714285714286</v>
          </cell>
          <cell r="I46" t="str">
            <v>3926.90.9995</v>
          </cell>
          <cell r="J46" t="str">
            <v>158880 sub 11</v>
          </cell>
          <cell r="K46">
            <v>60</v>
          </cell>
          <cell r="L46" t="str">
            <v>Bathroom or Lavatory Fixtures, NOI; having a density of 30 or greater</v>
          </cell>
          <cell r="M46" t="str">
            <v>Spare parts</v>
          </cell>
          <cell r="N46">
            <v>17766</v>
          </cell>
          <cell r="O46" t="str">
            <v>48x48</v>
          </cell>
          <cell r="P46">
            <v>658</v>
          </cell>
        </row>
        <row r="47">
          <cell r="D47" t="str">
            <v>9AU001R</v>
          </cell>
          <cell r="E47" t="str">
            <v>ONE-PIECE TOILET FLUSH VALVE CST854,853,864,863</v>
          </cell>
          <cell r="F47">
            <v>1.92</v>
          </cell>
          <cell r="G47">
            <v>0.12230000000000001</v>
          </cell>
          <cell r="H47">
            <v>15.69910057236304</v>
          </cell>
          <cell r="I47" t="str">
            <v>8481.80.1050</v>
          </cell>
          <cell r="J47" t="str">
            <v>158880 sub 9</v>
          </cell>
          <cell r="K47">
            <v>70</v>
          </cell>
          <cell r="L47" t="str">
            <v>Bathroom or Lavatory Fixtures, NOI; having a density of 15 but less than 22.5</v>
          </cell>
          <cell r="M47" t="str">
            <v>Spare parts</v>
          </cell>
          <cell r="N47">
            <v>450</v>
          </cell>
          <cell r="O47" t="str">
            <v>48x48</v>
          </cell>
          <cell r="P47">
            <v>50</v>
          </cell>
        </row>
        <row r="48">
          <cell r="D48" t="str">
            <v>9AU002</v>
          </cell>
          <cell r="E48" t="str">
            <v>ONE-PIECE TOILET FLAPPER FOR MODELS 853,854,863,864,894</v>
          </cell>
          <cell r="F48">
            <v>0.1</v>
          </cell>
          <cell r="G48">
            <v>2.4299999999999999E-2</v>
          </cell>
          <cell r="H48">
            <v>4.1152263374485605</v>
          </cell>
          <cell r="I48" t="str">
            <v>8481.80.9015</v>
          </cell>
          <cell r="J48" t="str">
            <v>158880 sub 4</v>
          </cell>
          <cell r="K48">
            <v>150</v>
          </cell>
          <cell r="L48" t="str">
            <v>Bathroom or Lavatory Fixtures, NOI; having a density of 4 but less than 6</v>
          </cell>
          <cell r="M48" t="str">
            <v>Spare parts</v>
          </cell>
          <cell r="N48">
            <v>2624</v>
          </cell>
          <cell r="O48" t="str">
            <v>48x48</v>
          </cell>
          <cell r="P48">
            <v>82</v>
          </cell>
        </row>
        <row r="49">
          <cell r="D49" t="str">
            <v>9AU003</v>
          </cell>
          <cell r="E49" t="str">
            <v>ONE-PIECE TOILET FLAPPER BAL. FOR MODELS 853,854,863,864</v>
          </cell>
          <cell r="F49">
            <v>0.1</v>
          </cell>
          <cell r="G49">
            <v>2.4299999999999999E-2</v>
          </cell>
          <cell r="H49">
            <v>4.1152263374485605</v>
          </cell>
          <cell r="I49" t="str">
            <v>8481.80.9015</v>
          </cell>
          <cell r="J49" t="str">
            <v>158880 sub 4</v>
          </cell>
          <cell r="K49">
            <v>150</v>
          </cell>
          <cell r="L49" t="str">
            <v>Bathroom or Lavatory Fixtures, NOI; having a density of 4 but less than 6</v>
          </cell>
          <cell r="M49" t="str">
            <v>Spare parts</v>
          </cell>
          <cell r="N49">
            <v>2624</v>
          </cell>
          <cell r="O49" t="str">
            <v>48x48</v>
          </cell>
          <cell r="P49">
            <v>82</v>
          </cell>
        </row>
        <row r="50">
          <cell r="D50" t="str">
            <v>9AU038</v>
          </cell>
          <cell r="E50" t="str">
            <v>MOUNTING NUT FOR TRIP LEVER THU004 / 061 / 068 / 162</v>
          </cell>
          <cell r="F50">
            <v>0.1</v>
          </cell>
          <cell r="G50">
            <v>2.9999999999999997E-4</v>
          </cell>
          <cell r="H50">
            <v>333.33333333333337</v>
          </cell>
          <cell r="I50" t="str">
            <v>3926.90.9995</v>
          </cell>
          <cell r="J50" t="str">
            <v>158880 sub 11</v>
          </cell>
          <cell r="K50">
            <v>60</v>
          </cell>
          <cell r="L50" t="str">
            <v>Bathroom or Lavatory Fixtures, NOI; having a density of 30 or greater</v>
          </cell>
          <cell r="M50" t="str">
            <v>Spare parts</v>
          </cell>
          <cell r="N50">
            <v>221184</v>
          </cell>
          <cell r="O50" t="str">
            <v>48x48</v>
          </cell>
          <cell r="P50">
            <v>2304</v>
          </cell>
        </row>
        <row r="51">
          <cell r="D51" t="str">
            <v>9AU093L</v>
          </cell>
          <cell r="E51" t="str">
            <v>3" TYPE 2-PC DRAIN VALVE NUT MOUNTING NUT</v>
          </cell>
          <cell r="F51">
            <v>0.05</v>
          </cell>
          <cell r="G51">
            <v>3.5000000000000001E-3</v>
          </cell>
          <cell r="H51">
            <v>14.285714285714286</v>
          </cell>
          <cell r="I51" t="str">
            <v>3926.90.4590</v>
          </cell>
          <cell r="J51" t="str">
            <v>158880 sub 8</v>
          </cell>
          <cell r="K51">
            <v>85</v>
          </cell>
          <cell r="L51" t="str">
            <v>Bathroom or Lavatory Fixtures, NOI; having a density of 12 but less than 15</v>
          </cell>
          <cell r="M51" t="str">
            <v>Spare parts</v>
          </cell>
          <cell r="N51">
            <v>18000</v>
          </cell>
          <cell r="O51" t="str">
            <v>48x48</v>
          </cell>
          <cell r="P51">
            <v>144</v>
          </cell>
        </row>
        <row r="52">
          <cell r="D52" t="str">
            <v>9AU095</v>
          </cell>
          <cell r="E52" t="str">
            <v>TRIP LEVER SPUD DELRIN</v>
          </cell>
          <cell r="F52">
            <v>0.1</v>
          </cell>
          <cell r="G52">
            <v>2E-3</v>
          </cell>
          <cell r="H52">
            <v>50</v>
          </cell>
          <cell r="I52" t="str">
            <v>8481.90.5000</v>
          </cell>
          <cell r="J52" t="str">
            <v>158880 sub 11</v>
          </cell>
          <cell r="K52">
            <v>60</v>
          </cell>
          <cell r="L52" t="str">
            <v>Bathroom or Lavatory Fixtures, NOI; having a density of 30 or greater</v>
          </cell>
          <cell r="M52" t="str">
            <v>Spare parts</v>
          </cell>
          <cell r="N52">
            <v>32768</v>
          </cell>
          <cell r="O52" t="str">
            <v>48x48</v>
          </cell>
          <cell r="P52">
            <v>1024</v>
          </cell>
        </row>
        <row r="53">
          <cell r="D53" t="str">
            <v>9AU186</v>
          </cell>
          <cell r="E53" t="str">
            <v>WHITE PUSH ROD FOR FULL FLUSH (160MM FOR WARRANTY)</v>
          </cell>
          <cell r="F53">
            <v>0.1</v>
          </cell>
          <cell r="G53">
            <v>2.0999999999999999E-3</v>
          </cell>
          <cell r="H53">
            <v>47.619047619047628</v>
          </cell>
          <cell r="I53" t="str">
            <v>3924.90.5650</v>
          </cell>
          <cell r="J53" t="str">
            <v>158880 sub 11</v>
          </cell>
          <cell r="K53">
            <v>60</v>
          </cell>
          <cell r="L53" t="str">
            <v>Bathroom or Lavatory Fixtures, NOI; having a density of 30 or greater</v>
          </cell>
          <cell r="M53" t="str">
            <v>Spare parts</v>
          </cell>
          <cell r="N53">
            <v>30720</v>
          </cell>
          <cell r="O53" t="str">
            <v>48x48</v>
          </cell>
          <cell r="P53">
            <v>3840</v>
          </cell>
        </row>
        <row r="54">
          <cell r="D54" t="str">
            <v>9AU187</v>
          </cell>
          <cell r="E54" t="str">
            <v>BLUE PUSH ROD FOR PARTIAL FLUSH (160MM) FOR WARRANTY</v>
          </cell>
          <cell r="F54">
            <v>0.1</v>
          </cell>
          <cell r="G54">
            <v>2.0999999999999999E-3</v>
          </cell>
          <cell r="H54">
            <v>47.619047619047628</v>
          </cell>
          <cell r="I54" t="str">
            <v>3924.90.5650</v>
          </cell>
          <cell r="J54" t="str">
            <v>158880 sub 11</v>
          </cell>
          <cell r="K54">
            <v>60</v>
          </cell>
          <cell r="L54" t="str">
            <v>Bathroom or Lavatory Fixtures, NOI; having a density of 30 or greater</v>
          </cell>
          <cell r="M54" t="str">
            <v>Spare parts</v>
          </cell>
          <cell r="N54">
            <v>30720</v>
          </cell>
          <cell r="O54" t="str">
            <v>48x48</v>
          </cell>
          <cell r="P54">
            <v>3840</v>
          </cell>
        </row>
        <row r="55">
          <cell r="D55" t="str">
            <v>9AU270</v>
          </cell>
          <cell r="E55" t="str">
            <v>BLUE PUSH BUTTON ROD</v>
          </cell>
          <cell r="F55">
            <v>0.1</v>
          </cell>
          <cell r="G55">
            <v>4.7000000000000002E-3</v>
          </cell>
          <cell r="H55">
            <v>21.276595744680851</v>
          </cell>
          <cell r="I55" t="str">
            <v>3926.90.9995</v>
          </cell>
          <cell r="J55" t="str">
            <v>158880 sub 9</v>
          </cell>
          <cell r="K55">
            <v>70</v>
          </cell>
          <cell r="L55" t="str">
            <v>Bathroom or Lavatory Fixtures, NOI; having a density of 15 but less than 22.5</v>
          </cell>
          <cell r="M55" t="str">
            <v>Spare parts</v>
          </cell>
          <cell r="N55">
            <v>12800</v>
          </cell>
          <cell r="O55" t="str">
            <v>48x48</v>
          </cell>
          <cell r="P55">
            <v>2560</v>
          </cell>
        </row>
        <row r="56">
          <cell r="D56" t="str">
            <v>9AU273</v>
          </cell>
          <cell r="E56" t="str">
            <v>LOWER BRACKET FOR OUTLET PIPE IN WALL TANK SYSTEM</v>
          </cell>
          <cell r="F56">
            <v>0.1</v>
          </cell>
          <cell r="G56">
            <v>8.9999999999999998E-4</v>
          </cell>
          <cell r="H56">
            <v>111.11111111111111</v>
          </cell>
          <cell r="I56" t="str">
            <v>3926.90.9995</v>
          </cell>
          <cell r="J56" t="str">
            <v>158880 sub 11</v>
          </cell>
          <cell r="K56">
            <v>60</v>
          </cell>
          <cell r="L56" t="str">
            <v>Bathroom or Lavatory Fixtures, NOI; having a density of 30 or greater</v>
          </cell>
          <cell r="M56" t="str">
            <v>Spare parts</v>
          </cell>
          <cell r="N56">
            <v>73440</v>
          </cell>
          <cell r="O56" t="str">
            <v>48x48</v>
          </cell>
          <cell r="P56">
            <v>153</v>
          </cell>
        </row>
        <row r="57">
          <cell r="D57" t="str">
            <v>9AU282</v>
          </cell>
          <cell r="E57" t="str">
            <v>BRACKET FOR OUTLET BEND 2X6 - IN WALL TANK SYSTEM</v>
          </cell>
          <cell r="F57">
            <v>0.1</v>
          </cell>
          <cell r="G57">
            <v>1.52E-2</v>
          </cell>
          <cell r="H57">
            <v>6.5789473684210531</v>
          </cell>
          <cell r="I57" t="str">
            <v>3926.90.9995</v>
          </cell>
          <cell r="J57" t="str">
            <v>158880 sub 5</v>
          </cell>
          <cell r="K57">
            <v>125</v>
          </cell>
          <cell r="L57" t="str">
            <v>Bathroom or Lavatory Fixtures, NOI; having a density of 6 but less than 8</v>
          </cell>
          <cell r="M57" t="str">
            <v>Spare parts</v>
          </cell>
          <cell r="N57">
            <v>4192</v>
          </cell>
          <cell r="O57" t="str">
            <v>48x48</v>
          </cell>
          <cell r="P57">
            <v>131</v>
          </cell>
        </row>
        <row r="58">
          <cell r="D58" t="str">
            <v>9AU283</v>
          </cell>
          <cell r="E58" t="str">
            <v>RED PUSH BUTTON ROD</v>
          </cell>
          <cell r="F58">
            <v>0.1</v>
          </cell>
          <cell r="G58">
            <v>4.7000000000000002E-3</v>
          </cell>
          <cell r="H58">
            <v>21.276595744680851</v>
          </cell>
          <cell r="I58" t="str">
            <v>3926.90.9995</v>
          </cell>
          <cell r="J58" t="str">
            <v>158880 sub 9</v>
          </cell>
          <cell r="K58">
            <v>70</v>
          </cell>
          <cell r="L58" t="str">
            <v>Bathroom or Lavatory Fixtures, NOI; having a density of 15 but less than 22.5</v>
          </cell>
          <cell r="M58" t="str">
            <v>Spare parts</v>
          </cell>
          <cell r="N58">
            <v>12800</v>
          </cell>
          <cell r="O58" t="str">
            <v>48x48</v>
          </cell>
          <cell r="P58">
            <v>2560</v>
          </cell>
        </row>
        <row r="59">
          <cell r="D59" t="str">
            <v>9AU284#01</v>
          </cell>
          <cell r="E59" t="str">
            <v>G500 BOWL SCREW CAP COVER MS970CEMFG COTTON</v>
          </cell>
          <cell r="F59">
            <v>0.01</v>
          </cell>
          <cell r="G59">
            <v>2.9999999999999997E-4</v>
          </cell>
          <cell r="H59">
            <v>33.333333333333336</v>
          </cell>
          <cell r="I59" t="str">
            <v>3926.90.9995</v>
          </cell>
          <cell r="J59" t="str">
            <v>158880 sub 11</v>
          </cell>
          <cell r="K59">
            <v>60</v>
          </cell>
          <cell r="L59" t="str">
            <v>Bathroom or Lavatory Fixtures, NOI; having a density of 30 or greater</v>
          </cell>
          <cell r="M59" t="str">
            <v>Spare parts</v>
          </cell>
          <cell r="N59">
            <v>233472</v>
          </cell>
          <cell r="O59" t="str">
            <v>48x48</v>
          </cell>
          <cell r="P59">
            <v>2432</v>
          </cell>
        </row>
        <row r="60">
          <cell r="D60" t="str">
            <v>9AU4076</v>
          </cell>
          <cell r="E60" t="str">
            <v>CV15FR-US 1.75GPM FLOW REG CHECK VALVE</v>
          </cell>
          <cell r="F60">
            <v>0.01</v>
          </cell>
          <cell r="G60">
            <v>1E-4</v>
          </cell>
          <cell r="H60">
            <v>100</v>
          </cell>
          <cell r="I60" t="str">
            <v>8481.80.9015</v>
          </cell>
          <cell r="J60" t="str">
            <v>158880 sub 11</v>
          </cell>
          <cell r="K60">
            <v>60</v>
          </cell>
          <cell r="L60" t="str">
            <v>Bathroom or Lavatory Fixtures, NOI; having a density of 30 or greater</v>
          </cell>
          <cell r="M60" t="str">
            <v>Spare parts</v>
          </cell>
          <cell r="N60">
            <v>69120</v>
          </cell>
          <cell r="O60" t="str">
            <v>48x48</v>
          </cell>
          <cell r="P60">
            <v>2304</v>
          </cell>
        </row>
        <row r="61">
          <cell r="D61" t="str">
            <v>9AU5116</v>
          </cell>
          <cell r="E61" t="str">
            <v>SLIPPERY WASHER</v>
          </cell>
          <cell r="F61">
            <v>4.0000000000000001E-3</v>
          </cell>
          <cell r="G61">
            <v>8.0999999999999996E-3</v>
          </cell>
          <cell r="H61">
            <v>0.49382716049382719</v>
          </cell>
          <cell r="I61" t="str">
            <v>3926.90.4590</v>
          </cell>
          <cell r="J61" t="str">
            <v>158880 sub 1</v>
          </cell>
          <cell r="K61">
            <v>400</v>
          </cell>
          <cell r="L61" t="str">
            <v>Bathroom or Lavatory Fixtures, NOI; having a density of less than 1</v>
          </cell>
          <cell r="M61" t="str">
            <v>Spare parts</v>
          </cell>
          <cell r="N61">
            <v>7848</v>
          </cell>
          <cell r="O61" t="str">
            <v>48x48</v>
          </cell>
          <cell r="P61">
            <v>218</v>
          </cell>
        </row>
        <row r="62">
          <cell r="D62" t="str">
            <v>9AU5118</v>
          </cell>
          <cell r="E62" t="str">
            <v>HOLD NUT</v>
          </cell>
          <cell r="F62">
            <v>2.9000000000000001E-2</v>
          </cell>
          <cell r="G62">
            <v>1.8E-3</v>
          </cell>
          <cell r="H62">
            <v>16.111111111111111</v>
          </cell>
          <cell r="I62" t="str">
            <v>3924.90.5650</v>
          </cell>
          <cell r="J62" t="str">
            <v>158880 sub 9</v>
          </cell>
          <cell r="K62">
            <v>70</v>
          </cell>
          <cell r="L62" t="str">
            <v>Bathroom or Lavatory Fixtures, NOI; having a density of 15 but less than 22.5</v>
          </cell>
          <cell r="M62" t="str">
            <v>Spare parts</v>
          </cell>
          <cell r="N62">
            <v>35328</v>
          </cell>
          <cell r="O62" t="str">
            <v>48x48</v>
          </cell>
          <cell r="P62">
            <v>368</v>
          </cell>
        </row>
        <row r="63">
          <cell r="D63" t="str">
            <v>9AU5119</v>
          </cell>
          <cell r="E63" t="str">
            <v>LENS COVER</v>
          </cell>
          <cell r="F63">
            <v>2.9000000000000001E-2</v>
          </cell>
          <cell r="G63">
            <v>3.0999999999999999E-3</v>
          </cell>
          <cell r="H63">
            <v>9.3548387096774199</v>
          </cell>
          <cell r="I63" t="str">
            <v>3924.90.5650</v>
          </cell>
          <cell r="J63" t="str">
            <v>158880 sub 6</v>
          </cell>
          <cell r="K63">
            <v>100</v>
          </cell>
          <cell r="L63" t="str">
            <v>Bathroom or Lavatory Fixtures, NOI; having a density of 8 but less than 10</v>
          </cell>
          <cell r="M63" t="str">
            <v>Spare parts</v>
          </cell>
          <cell r="N63">
            <v>20928</v>
          </cell>
          <cell r="O63" t="str">
            <v>48x48</v>
          </cell>
          <cell r="P63">
            <v>218</v>
          </cell>
        </row>
        <row r="64">
          <cell r="D64" t="str">
            <v>9AU5120</v>
          </cell>
          <cell r="E64" t="str">
            <v>DRAIN SOCKET - U.S. MARKET</v>
          </cell>
          <cell r="F64">
            <v>0.1</v>
          </cell>
          <cell r="G64">
            <v>7.2337962962962963E-3</v>
          </cell>
          <cell r="H64">
            <v>13.824</v>
          </cell>
          <cell r="I64" t="str">
            <v>8302.41.6050</v>
          </cell>
          <cell r="J64" t="str">
            <v>158880 sub 8</v>
          </cell>
          <cell r="K64">
            <v>85</v>
          </cell>
          <cell r="L64" t="str">
            <v>Bathroom or Lavatory Fixtures, NOI; having a density of 12 but less than 15</v>
          </cell>
          <cell r="M64" t="str">
            <v>Spare parts</v>
          </cell>
          <cell r="N64">
            <v>8303</v>
          </cell>
          <cell r="O64" t="str">
            <v>48X48</v>
          </cell>
          <cell r="P64">
            <v>361</v>
          </cell>
        </row>
        <row r="65">
          <cell r="D65" t="str">
            <v>9AU607</v>
          </cell>
          <cell r="E65" t="str">
            <v>SS304 RUBBER SEAT STOPPER</v>
          </cell>
          <cell r="F65">
            <v>0.01</v>
          </cell>
          <cell r="G65">
            <v>1E-3</v>
          </cell>
          <cell r="H65">
            <v>10</v>
          </cell>
          <cell r="I65" t="str">
            <v>4016.99.3500</v>
          </cell>
          <cell r="J65" t="str">
            <v>158880 sub 7</v>
          </cell>
          <cell r="K65">
            <v>92.5</v>
          </cell>
          <cell r="L65" t="str">
            <v>Bathroom or Lavatory Fixtures, NOI; having a density of 10 but less than 12</v>
          </cell>
          <cell r="M65" t="str">
            <v>Spare parts</v>
          </cell>
          <cell r="N65">
            <v>64512</v>
          </cell>
          <cell r="O65" t="str">
            <v>48x48</v>
          </cell>
          <cell r="P65">
            <v>1344</v>
          </cell>
        </row>
        <row r="66">
          <cell r="D66" t="str">
            <v>9AU9003</v>
          </cell>
          <cell r="E66" t="str">
            <v>AIR FILTER MS990CGR</v>
          </cell>
          <cell r="F66">
            <v>0.1</v>
          </cell>
          <cell r="G66">
            <v>2.9999999999999997E-4</v>
          </cell>
          <cell r="H66">
            <v>333.33333333333337</v>
          </cell>
          <cell r="I66" t="str">
            <v>3926.90.9995</v>
          </cell>
          <cell r="J66" t="str">
            <v>158880 sub 11</v>
          </cell>
          <cell r="K66">
            <v>60</v>
          </cell>
          <cell r="L66" t="str">
            <v>Bathroom or Lavatory Fixtures, NOI; having a density of 30 or greater</v>
          </cell>
          <cell r="M66" t="str">
            <v>Spare parts</v>
          </cell>
          <cell r="N66">
            <v>220800</v>
          </cell>
          <cell r="O66" t="str">
            <v>48x48</v>
          </cell>
          <cell r="P66">
            <v>460</v>
          </cell>
        </row>
        <row r="67">
          <cell r="D67" t="str">
            <v>9AU9051</v>
          </cell>
          <cell r="E67" t="str">
            <v>E200 BASEPLATE ASSEMBLY SW843, SW844</v>
          </cell>
          <cell r="F67">
            <v>0.35</v>
          </cell>
          <cell r="G67">
            <v>4.9479166666666664E-2</v>
          </cell>
          <cell r="H67">
            <v>7.0736842105263156</v>
          </cell>
          <cell r="I67" t="str">
            <v>3926.90.9995</v>
          </cell>
          <cell r="J67" t="str">
            <v>158880 sub 5</v>
          </cell>
          <cell r="K67">
            <v>125</v>
          </cell>
          <cell r="L67" t="str">
            <v>Bathroom or Lavatory Fixtures, NOI; having a density of 6 but less than 8</v>
          </cell>
          <cell r="M67" t="str">
            <v>Spare parts</v>
          </cell>
          <cell r="N67">
            <v>1280</v>
          </cell>
          <cell r="O67" t="str">
            <v>48 X 48</v>
          </cell>
          <cell r="P67">
            <v>80</v>
          </cell>
        </row>
        <row r="68">
          <cell r="D68" t="str">
            <v>9BU001ER</v>
          </cell>
          <cell r="E68" t="str">
            <v>FLAPPER SEAL GASKET</v>
          </cell>
          <cell r="F68">
            <v>0.1</v>
          </cell>
          <cell r="G68">
            <v>6.9999999999999999E-4</v>
          </cell>
          <cell r="H68">
            <v>142.85714285714286</v>
          </cell>
          <cell r="I68" t="str">
            <v>4016.93.5050</v>
          </cell>
          <cell r="J68" t="str">
            <v>158880 sub 11</v>
          </cell>
          <cell r="K68">
            <v>60</v>
          </cell>
          <cell r="L68" t="str">
            <v>Bathroom or Lavatory Fixtures, NOI; having a density of 30 or greater</v>
          </cell>
          <cell r="M68" t="str">
            <v>Spare parts</v>
          </cell>
          <cell r="N68">
            <v>85566</v>
          </cell>
          <cell r="O68" t="str">
            <v>48x48</v>
          </cell>
          <cell r="P68">
            <v>6582</v>
          </cell>
        </row>
        <row r="69">
          <cell r="D69" t="str">
            <v>9BU002E</v>
          </cell>
          <cell r="E69" t="str">
            <v>FLUSH VALVE GASKET FOR ONE PIECE BH271-9</v>
          </cell>
          <cell r="F69">
            <v>0.1</v>
          </cell>
          <cell r="G69">
            <v>4.5999999999999999E-3</v>
          </cell>
          <cell r="H69">
            <v>21.739130434782609</v>
          </cell>
          <cell r="I69" t="str">
            <v>4016.93.5050</v>
          </cell>
          <cell r="J69" t="str">
            <v>158880 sub 9</v>
          </cell>
          <cell r="K69">
            <v>70</v>
          </cell>
          <cell r="L69" t="str">
            <v>Bathroom or Lavatory Fixtures, NOI; having a density of 15 but less than 22.5</v>
          </cell>
          <cell r="M69" t="str">
            <v>Spare parts</v>
          </cell>
          <cell r="N69">
            <v>13824</v>
          </cell>
          <cell r="O69" t="str">
            <v>48x48</v>
          </cell>
          <cell r="P69">
            <v>1152</v>
          </cell>
        </row>
        <row r="70">
          <cell r="D70" t="str">
            <v>9BU013E</v>
          </cell>
          <cell r="E70" t="str">
            <v>FLAT WASHER</v>
          </cell>
          <cell r="F70">
            <v>0.1</v>
          </cell>
          <cell r="G70">
            <v>1E-4</v>
          </cell>
          <cell r="H70">
            <v>1000</v>
          </cell>
          <cell r="I70" t="str">
            <v>4016.93.5050</v>
          </cell>
          <cell r="J70" t="str">
            <v>158880 sub 11</v>
          </cell>
          <cell r="K70">
            <v>60</v>
          </cell>
          <cell r="L70" t="str">
            <v>Bathroom or Lavatory Fixtures, NOI; having a density of 30 or greater</v>
          </cell>
          <cell r="M70" t="str">
            <v>Spare parts</v>
          </cell>
          <cell r="N70">
            <v>1082880</v>
          </cell>
          <cell r="O70" t="str">
            <v>48x48</v>
          </cell>
          <cell r="P70">
            <v>2304</v>
          </cell>
        </row>
        <row r="71">
          <cell r="D71" t="str">
            <v>9BU024E</v>
          </cell>
          <cell r="E71" t="str">
            <v>3" TANK TO BOWL GASKET (1PC) G-MAX / E-MAX / DOUBLE CYCLONE</v>
          </cell>
          <cell r="F71">
            <v>0.1</v>
          </cell>
          <cell r="G71">
            <v>9.2999999999999992E-3</v>
          </cell>
          <cell r="H71">
            <v>10.752688172043012</v>
          </cell>
          <cell r="I71" t="str">
            <v>4016.93.5050</v>
          </cell>
          <cell r="J71" t="str">
            <v>158880 sub 7</v>
          </cell>
          <cell r="K71">
            <v>92.5</v>
          </cell>
          <cell r="L71" t="str">
            <v>Bathroom or Lavatory Fixtures, NOI; having a density of 10 but less than 12</v>
          </cell>
          <cell r="M71" t="str">
            <v>Spare parts</v>
          </cell>
          <cell r="N71">
            <v>6912</v>
          </cell>
          <cell r="O71" t="str">
            <v>48x48</v>
          </cell>
          <cell r="P71">
            <v>576</v>
          </cell>
        </row>
        <row r="72">
          <cell r="D72" t="str">
            <v>9BU062E</v>
          </cell>
          <cell r="E72" t="str">
            <v>DUAL FLUSH TANK/BOWL GASKET</v>
          </cell>
          <cell r="F72">
            <v>0.1</v>
          </cell>
          <cell r="G72">
            <v>9.2999999999999992E-3</v>
          </cell>
          <cell r="H72">
            <v>10.752688172043012</v>
          </cell>
          <cell r="I72" t="str">
            <v>4016.93.5050</v>
          </cell>
          <cell r="J72" t="str">
            <v>158880 sub 7</v>
          </cell>
          <cell r="K72">
            <v>92.5</v>
          </cell>
          <cell r="L72" t="str">
            <v>Bathroom or Lavatory Fixtures, NOI; having a density of 10 but less than 12</v>
          </cell>
          <cell r="M72" t="str">
            <v>Spare parts</v>
          </cell>
          <cell r="N72">
            <v>6912</v>
          </cell>
          <cell r="O72" t="str">
            <v>48x48</v>
          </cell>
          <cell r="P72">
            <v>576</v>
          </cell>
        </row>
        <row r="73">
          <cell r="D73" t="str">
            <v>9BU086</v>
          </cell>
          <cell r="E73" t="str">
            <v>GASKET - ELBOW OUTLET PIPE - I N WALL TANK SYSTEM</v>
          </cell>
          <cell r="F73">
            <v>0.1</v>
          </cell>
          <cell r="G73">
            <v>8.9999999999999998E-4</v>
          </cell>
          <cell r="H73">
            <v>111.11111111111111</v>
          </cell>
          <cell r="I73" t="str">
            <v>4016.93.5050</v>
          </cell>
          <cell r="J73" t="str">
            <v>158880 sub 11</v>
          </cell>
          <cell r="K73">
            <v>60</v>
          </cell>
          <cell r="L73" t="str">
            <v>Bathroom or Lavatory Fixtures, NOI; having a density of 30 or greater</v>
          </cell>
          <cell r="M73" t="str">
            <v>Spare parts</v>
          </cell>
          <cell r="N73">
            <v>69120</v>
          </cell>
          <cell r="O73" t="str">
            <v>48x48</v>
          </cell>
          <cell r="P73">
            <v>5760</v>
          </cell>
        </row>
        <row r="74">
          <cell r="D74" t="str">
            <v>9BU088E</v>
          </cell>
          <cell r="E74" t="str">
            <v>AQUIA TOILET GASKET SPARE PART SILICONE RUBBER</v>
          </cell>
          <cell r="F74">
            <v>0.7</v>
          </cell>
          <cell r="G74">
            <v>2.0735677083333335</v>
          </cell>
          <cell r="H74">
            <v>0.33758241758241753</v>
          </cell>
          <cell r="I74" t="str">
            <v xml:space="preserve">4016.93.5050 </v>
          </cell>
          <cell r="J74" t="str">
            <v>158880 sub 1</v>
          </cell>
          <cell r="K74">
            <v>400</v>
          </cell>
          <cell r="L74" t="str">
            <v>Bathroom or Lavatory Fixtures, NOI; having a density of less than 1</v>
          </cell>
          <cell r="M74" t="str">
            <v>Spare parts</v>
          </cell>
          <cell r="N74">
            <v>210</v>
          </cell>
          <cell r="O74" t="str">
            <v>48X48</v>
          </cell>
          <cell r="P74">
            <v>21</v>
          </cell>
        </row>
        <row r="75">
          <cell r="D75" t="str">
            <v>9BU5103</v>
          </cell>
          <cell r="E75" t="str">
            <v>U PACKING</v>
          </cell>
          <cell r="F75">
            <v>4.5999999999999999E-2</v>
          </cell>
          <cell r="G75">
            <v>3.0999999999999999E-3</v>
          </cell>
          <cell r="H75">
            <v>14.838709677419356</v>
          </cell>
          <cell r="I75" t="str">
            <v>3924.90.5650</v>
          </cell>
          <cell r="J75" t="str">
            <v>158880 sub 8</v>
          </cell>
          <cell r="K75">
            <v>85</v>
          </cell>
          <cell r="L75" t="str">
            <v>Bathroom or Lavatory Fixtures, NOI; having a density of 12 but less than 15</v>
          </cell>
          <cell r="M75" t="str">
            <v>Spare parts</v>
          </cell>
          <cell r="N75">
            <v>20928</v>
          </cell>
          <cell r="O75" t="str">
            <v>48x48</v>
          </cell>
          <cell r="P75">
            <v>218</v>
          </cell>
        </row>
        <row r="76">
          <cell r="D76" t="str">
            <v>9BU9155</v>
          </cell>
          <cell r="E76" t="str">
            <v>RUBBER WASHER FOR JUCTIO VALVE C100/C110/E200/E200(220V)</v>
          </cell>
          <cell r="F76">
            <v>0.5</v>
          </cell>
          <cell r="G76">
            <v>5.9999999999999995E-4</v>
          </cell>
          <cell r="H76">
            <v>833.33333333333337</v>
          </cell>
          <cell r="I76" t="str">
            <v xml:space="preserve">4016.93.5050 </v>
          </cell>
          <cell r="J76" t="str">
            <v>158880 sub 11</v>
          </cell>
          <cell r="K76">
            <v>60</v>
          </cell>
          <cell r="L76" t="str">
            <v>Bathroom or Lavatory Fixtures, NOI; having a density of 30 or greater</v>
          </cell>
          <cell r="M76" t="str">
            <v>Spare parts</v>
          </cell>
          <cell r="N76">
            <v>110592</v>
          </cell>
          <cell r="O76" t="str">
            <v>48x48</v>
          </cell>
          <cell r="P76">
            <v>2304</v>
          </cell>
        </row>
        <row r="77">
          <cell r="D77" t="str">
            <v>9BU9161</v>
          </cell>
          <cell r="E77" t="str">
            <v>WATER SUPPLY VALVE O-RING NEOREST 500 AND 600</v>
          </cell>
          <cell r="F77">
            <v>0.5</v>
          </cell>
          <cell r="G77">
            <v>5.9999999999999995E-4</v>
          </cell>
          <cell r="H77">
            <v>833.33333333333337</v>
          </cell>
          <cell r="I77" t="str">
            <v xml:space="preserve">4016.93.5050 </v>
          </cell>
          <cell r="J77" t="str">
            <v>158880 sub 11</v>
          </cell>
          <cell r="K77">
            <v>60</v>
          </cell>
          <cell r="L77" t="str">
            <v>Bathroom or Lavatory Fixtures, NOI; having a density of 30 or greater</v>
          </cell>
          <cell r="M77" t="str">
            <v>Spare parts</v>
          </cell>
          <cell r="N77">
            <v>110592</v>
          </cell>
          <cell r="O77" t="str">
            <v>48x48</v>
          </cell>
          <cell r="P77">
            <v>2304</v>
          </cell>
        </row>
        <row r="78">
          <cell r="D78" t="str">
            <v>AB690#HE1S</v>
          </cell>
          <cell r="E78" t="str">
            <v>FLOOR TILES BLACK 24" X 36" (600 X 900MM)</v>
          </cell>
          <cell r="F78">
            <v>32.5</v>
          </cell>
          <cell r="G78">
            <v>0.2397</v>
          </cell>
          <cell r="H78">
            <v>135.58614935335837</v>
          </cell>
          <cell r="I78" t="str">
            <v>6908.10.5000</v>
          </cell>
          <cell r="J78">
            <v>182570</v>
          </cell>
          <cell r="K78">
            <v>60</v>
          </cell>
          <cell r="L78" t="str">
            <v>Tile or Molding</v>
          </cell>
          <cell r="M78" t="str">
            <v>Tile</v>
          </cell>
          <cell r="N78">
            <v>188</v>
          </cell>
          <cell r="O78" t="str">
            <v>48x48</v>
          </cell>
          <cell r="P78">
            <v>2</v>
          </cell>
        </row>
        <row r="79">
          <cell r="D79" t="str">
            <v>AB690#HE2N</v>
          </cell>
          <cell r="E79" t="str">
            <v>FLOOR TILES BROWN 24" X 36" (600 X 900MM)</v>
          </cell>
          <cell r="F79">
            <v>32.5</v>
          </cell>
          <cell r="G79">
            <v>0.2397</v>
          </cell>
          <cell r="H79">
            <v>135.58614935335837</v>
          </cell>
          <cell r="I79" t="str">
            <v>6908.10.5000</v>
          </cell>
          <cell r="J79">
            <v>182570</v>
          </cell>
          <cell r="K79">
            <v>60</v>
          </cell>
          <cell r="L79" t="str">
            <v>Tile or Molding</v>
          </cell>
          <cell r="M79" t="str">
            <v>Tile</v>
          </cell>
          <cell r="N79">
            <v>188</v>
          </cell>
          <cell r="O79" t="str">
            <v>48x48</v>
          </cell>
          <cell r="P79">
            <v>2</v>
          </cell>
        </row>
        <row r="80">
          <cell r="D80" t="str">
            <v>AB690#HE3S</v>
          </cell>
          <cell r="E80" t="str">
            <v>FLOOR TILES GRAY 24" X 36" (600 X 900MM)</v>
          </cell>
          <cell r="F80">
            <v>32.5</v>
          </cell>
          <cell r="G80">
            <v>0.2397</v>
          </cell>
          <cell r="H80">
            <v>135.58614935335837</v>
          </cell>
          <cell r="I80" t="str">
            <v>6908.10.5000</v>
          </cell>
          <cell r="J80">
            <v>182570</v>
          </cell>
          <cell r="K80">
            <v>60</v>
          </cell>
          <cell r="L80" t="str">
            <v>Tile or Molding</v>
          </cell>
          <cell r="M80" t="str">
            <v>Tile</v>
          </cell>
          <cell r="N80">
            <v>188</v>
          </cell>
          <cell r="O80" t="str">
            <v>48x48</v>
          </cell>
          <cell r="P80">
            <v>2</v>
          </cell>
        </row>
        <row r="81">
          <cell r="D81" t="str">
            <v>AB690#HG1</v>
          </cell>
          <cell r="E81" t="str">
            <v>FLOOR TILES DARK GRAY 24" X 36" (600 X 900MM)</v>
          </cell>
          <cell r="F81">
            <v>32.5</v>
          </cell>
          <cell r="G81">
            <v>0.2397</v>
          </cell>
          <cell r="H81">
            <v>135.58614935335837</v>
          </cell>
          <cell r="I81" t="str">
            <v>6908.10.5000</v>
          </cell>
          <cell r="J81">
            <v>182570</v>
          </cell>
          <cell r="K81">
            <v>60</v>
          </cell>
          <cell r="L81" t="str">
            <v>Tile or Molding</v>
          </cell>
          <cell r="M81" t="str">
            <v>Tile</v>
          </cell>
          <cell r="N81">
            <v>188</v>
          </cell>
          <cell r="O81" t="str">
            <v>48x48</v>
          </cell>
          <cell r="P81">
            <v>2</v>
          </cell>
        </row>
        <row r="82">
          <cell r="D82" t="str">
            <v>ABA626S#01DBN</v>
          </cell>
          <cell r="E82" t="str">
            <v>ACRYLIC AIRBATH AIMES R BLOWER COTTON BRUSHED NICKEL</v>
          </cell>
          <cell r="F82">
            <v>146.16669999999999</v>
          </cell>
          <cell r="G82">
            <v>51.453099999999999</v>
          </cell>
          <cell r="H82">
            <v>2.8407753857396347</v>
          </cell>
          <cell r="I82" t="str">
            <v>9019.10.2045</v>
          </cell>
          <cell r="J82" t="str">
            <v>158260 sub 3</v>
          </cell>
          <cell r="K82">
            <v>250</v>
          </cell>
          <cell r="L82" t="str">
            <v>Bathtubs (Acrylic)</v>
          </cell>
          <cell r="M82" t="str">
            <v>Bathtub</v>
          </cell>
          <cell r="N82">
            <v>1</v>
          </cell>
          <cell r="O82" t="str">
            <v>54x48</v>
          </cell>
          <cell r="P82">
            <v>1</v>
          </cell>
        </row>
        <row r="83">
          <cell r="D83" t="str">
            <v>ABA626S#01DCP</v>
          </cell>
          <cell r="E83" t="str">
            <v>ACRYLIC AIRBATH AIMES R BLOWER COTTON POLISHED CHROME</v>
          </cell>
          <cell r="F83">
            <v>146.16669999999999</v>
          </cell>
          <cell r="G83">
            <v>51.453099999999999</v>
          </cell>
          <cell r="H83">
            <v>2.8407753857396347</v>
          </cell>
          <cell r="I83" t="str">
            <v>9019.10.2045</v>
          </cell>
          <cell r="J83" t="str">
            <v>158260 sub 3</v>
          </cell>
          <cell r="K83">
            <v>250</v>
          </cell>
          <cell r="L83" t="str">
            <v>Bathtubs (Acrylic)</v>
          </cell>
          <cell r="M83" t="str">
            <v>Bathtub</v>
          </cell>
          <cell r="N83">
            <v>1</v>
          </cell>
          <cell r="O83" t="str">
            <v>54x48</v>
          </cell>
          <cell r="P83">
            <v>1</v>
          </cell>
        </row>
        <row r="84">
          <cell r="D84" t="str">
            <v>ABA626S#01DPN</v>
          </cell>
          <cell r="E84" t="str">
            <v>ACRYLIC AIRBATH AIMES R BLOWER COTTON POLISHED NICKEL</v>
          </cell>
          <cell r="F84">
            <v>146.16669999999999</v>
          </cell>
          <cell r="G84">
            <v>51.453099999999999</v>
          </cell>
          <cell r="H84">
            <v>2.8407753857396347</v>
          </cell>
          <cell r="I84" t="str">
            <v>9019.10.2045</v>
          </cell>
          <cell r="J84" t="str">
            <v>158260 sub 3</v>
          </cell>
          <cell r="K84">
            <v>250</v>
          </cell>
          <cell r="L84" t="str">
            <v>Bathtubs (Acrylic)</v>
          </cell>
          <cell r="M84" t="str">
            <v>Bathtub</v>
          </cell>
          <cell r="N84">
            <v>1</v>
          </cell>
          <cell r="O84" t="str">
            <v>54x48</v>
          </cell>
          <cell r="P84">
            <v>1</v>
          </cell>
        </row>
        <row r="85">
          <cell r="D85" t="str">
            <v>ABA626S#12DBN</v>
          </cell>
          <cell r="E85" t="str">
            <v>ACRYLIC AIRBATH AIMES R BLOWER S BEIGE BRUSHED NICKEL</v>
          </cell>
          <cell r="F85">
            <v>146.16669999999999</v>
          </cell>
          <cell r="G85">
            <v>51.453099999999999</v>
          </cell>
          <cell r="H85">
            <v>2.8407753857396347</v>
          </cell>
          <cell r="I85" t="str">
            <v>9019.10.2045</v>
          </cell>
          <cell r="J85" t="str">
            <v>158260 sub 3</v>
          </cell>
          <cell r="K85">
            <v>250</v>
          </cell>
          <cell r="L85" t="str">
            <v>Bathtubs (Acrylic)</v>
          </cell>
          <cell r="M85" t="str">
            <v>Bathtub</v>
          </cell>
          <cell r="N85">
            <v>1</v>
          </cell>
          <cell r="O85" t="str">
            <v>54x48</v>
          </cell>
          <cell r="P85">
            <v>1</v>
          </cell>
        </row>
        <row r="86">
          <cell r="D86" t="str">
            <v>ABA626S#12DCP</v>
          </cell>
          <cell r="E86" t="str">
            <v>ACRYLIC AIRBATH AIMES R BLOWER S BEIGE POLISHED CHROME</v>
          </cell>
          <cell r="F86">
            <v>146.16669999999999</v>
          </cell>
          <cell r="G86">
            <v>51.453099999999999</v>
          </cell>
          <cell r="H86">
            <v>2.8407753857396347</v>
          </cell>
          <cell r="I86" t="str">
            <v>9019.10.2045</v>
          </cell>
          <cell r="J86" t="str">
            <v>158260 sub 3</v>
          </cell>
          <cell r="K86">
            <v>250</v>
          </cell>
          <cell r="L86" t="str">
            <v>Bathtubs (Acrylic)</v>
          </cell>
          <cell r="M86" t="str">
            <v>Bathtub</v>
          </cell>
          <cell r="N86">
            <v>1</v>
          </cell>
          <cell r="O86" t="str">
            <v>54x48</v>
          </cell>
          <cell r="P86">
            <v>1</v>
          </cell>
        </row>
        <row r="87">
          <cell r="D87" t="str">
            <v>ABA626S#12DPN</v>
          </cell>
          <cell r="E87" t="str">
            <v>ACRYLIC AIRBATH AIMES R BLOWER S BEIGE POLISHED NICKEL</v>
          </cell>
          <cell r="F87">
            <v>146.16669999999999</v>
          </cell>
          <cell r="G87">
            <v>51.453099999999999</v>
          </cell>
          <cell r="H87">
            <v>2.8407753857396347</v>
          </cell>
          <cell r="I87" t="str">
            <v>9019.10.2045</v>
          </cell>
          <cell r="J87" t="str">
            <v>158260 sub 3</v>
          </cell>
          <cell r="K87">
            <v>250</v>
          </cell>
          <cell r="L87" t="str">
            <v>Bathtubs (Acrylic)</v>
          </cell>
          <cell r="M87" t="str">
            <v>Bathtub</v>
          </cell>
          <cell r="N87">
            <v>1</v>
          </cell>
          <cell r="O87" t="str">
            <v>54x48</v>
          </cell>
          <cell r="P87">
            <v>1</v>
          </cell>
        </row>
        <row r="88">
          <cell r="D88" t="str">
            <v>ABA626T#01DBN</v>
          </cell>
          <cell r="E88" t="str">
            <v>ACRYLIC AIRBATH AIMES L BLOWER COTTON BRUSHED NICKEL</v>
          </cell>
          <cell r="F88">
            <v>146.16669999999999</v>
          </cell>
          <cell r="G88">
            <v>51.453099999999999</v>
          </cell>
          <cell r="H88">
            <v>2.8407753857396347</v>
          </cell>
          <cell r="I88" t="str">
            <v>9019.10.2045</v>
          </cell>
          <cell r="J88" t="str">
            <v>158260 sub 3</v>
          </cell>
          <cell r="K88">
            <v>250</v>
          </cell>
          <cell r="L88" t="str">
            <v>Bathtubs (Acrylic)</v>
          </cell>
          <cell r="M88" t="str">
            <v>Bathtub</v>
          </cell>
          <cell r="N88">
            <v>1</v>
          </cell>
          <cell r="O88" t="str">
            <v>54x48</v>
          </cell>
          <cell r="P88">
            <v>1</v>
          </cell>
        </row>
        <row r="89">
          <cell r="D89" t="str">
            <v>ABA626T#01DCP</v>
          </cell>
          <cell r="E89" t="str">
            <v>ACRYLIC AIRBATH AIMES L BLOWER COTTON POLISHED CHROME</v>
          </cell>
          <cell r="F89">
            <v>146.16669999999999</v>
          </cell>
          <cell r="G89">
            <v>51.453099999999999</v>
          </cell>
          <cell r="H89">
            <v>2.8407753857396347</v>
          </cell>
          <cell r="I89" t="str">
            <v>9019.10.2045</v>
          </cell>
          <cell r="J89" t="str">
            <v>158260 sub 3</v>
          </cell>
          <cell r="K89">
            <v>250</v>
          </cell>
          <cell r="L89" t="str">
            <v>Bathtubs (Acrylic)</v>
          </cell>
          <cell r="M89" t="str">
            <v>Bathtub</v>
          </cell>
          <cell r="N89">
            <v>1</v>
          </cell>
          <cell r="O89" t="str">
            <v>54x48</v>
          </cell>
          <cell r="P89">
            <v>1</v>
          </cell>
        </row>
        <row r="90">
          <cell r="D90" t="str">
            <v>ABA626T#01DPN</v>
          </cell>
          <cell r="E90" t="str">
            <v>ACRYLIC AIRBATH AIMES L BLOWER COTTON POLISHED NICKEL</v>
          </cell>
          <cell r="F90">
            <v>146.16669999999999</v>
          </cell>
          <cell r="G90">
            <v>51.453099999999999</v>
          </cell>
          <cell r="H90">
            <v>2.8407753857396347</v>
          </cell>
          <cell r="I90" t="str">
            <v>9019.10.2045</v>
          </cell>
          <cell r="J90" t="str">
            <v>158260 sub 3</v>
          </cell>
          <cell r="K90">
            <v>250</v>
          </cell>
          <cell r="L90" t="str">
            <v>Bathtubs (Acrylic)</v>
          </cell>
          <cell r="M90" t="str">
            <v>Bathtub</v>
          </cell>
          <cell r="N90">
            <v>1</v>
          </cell>
          <cell r="O90" t="str">
            <v>54x48</v>
          </cell>
          <cell r="P90">
            <v>1</v>
          </cell>
        </row>
        <row r="91">
          <cell r="D91" t="str">
            <v>ABA626T#12DBN</v>
          </cell>
          <cell r="E91" t="str">
            <v>ACRYLIC AIRBATH AIMES L BLOWER S BEIGE BRUSHED NICKEL</v>
          </cell>
          <cell r="F91">
            <v>146.16669999999999</v>
          </cell>
          <cell r="G91">
            <v>51.453099999999999</v>
          </cell>
          <cell r="H91">
            <v>2.8407753857396347</v>
          </cell>
          <cell r="I91" t="str">
            <v>9019.10.2045</v>
          </cell>
          <cell r="J91" t="str">
            <v>158260 sub 3</v>
          </cell>
          <cell r="K91">
            <v>250</v>
          </cell>
          <cell r="L91" t="str">
            <v>Bathtubs (Acrylic)</v>
          </cell>
          <cell r="M91" t="str">
            <v>Bathtub</v>
          </cell>
          <cell r="N91">
            <v>1</v>
          </cell>
          <cell r="O91" t="str">
            <v>54x48</v>
          </cell>
          <cell r="P91">
            <v>1</v>
          </cell>
        </row>
        <row r="92">
          <cell r="D92" t="str">
            <v>ABA626T#12DCP</v>
          </cell>
          <cell r="E92" t="str">
            <v>ACRYLIC AIRBATH AIMES L BLOWER S BEIGE POLISHED CHROME</v>
          </cell>
          <cell r="F92">
            <v>146.16669999999999</v>
          </cell>
          <cell r="G92">
            <v>51.453099999999999</v>
          </cell>
          <cell r="H92">
            <v>2.8407753857396347</v>
          </cell>
          <cell r="I92" t="str">
            <v>9019.10.2045</v>
          </cell>
          <cell r="J92" t="str">
            <v>158260 sub 3</v>
          </cell>
          <cell r="K92">
            <v>250</v>
          </cell>
          <cell r="L92" t="str">
            <v>Bathtubs (Acrylic)</v>
          </cell>
          <cell r="M92" t="str">
            <v>Bathtub</v>
          </cell>
          <cell r="N92">
            <v>1</v>
          </cell>
          <cell r="O92" t="str">
            <v>54x48</v>
          </cell>
          <cell r="P92">
            <v>1</v>
          </cell>
        </row>
        <row r="93">
          <cell r="D93" t="str">
            <v>ABA626T#12DPN</v>
          </cell>
          <cell r="E93" t="str">
            <v>ACRYLIC AIRBATH AIMES L BLOWER S BEIGE POLISHED NICKEL</v>
          </cell>
          <cell r="F93">
            <v>146.16669999999999</v>
          </cell>
          <cell r="G93">
            <v>51.453099999999999</v>
          </cell>
          <cell r="H93">
            <v>2.8407753857396347</v>
          </cell>
          <cell r="I93" t="str">
            <v>9019.10.2045</v>
          </cell>
          <cell r="J93" t="str">
            <v>158260 sub 3</v>
          </cell>
          <cell r="K93">
            <v>250</v>
          </cell>
          <cell r="L93" t="str">
            <v>Bathtubs (Acrylic)</v>
          </cell>
          <cell r="M93" t="str">
            <v>Bathtub</v>
          </cell>
          <cell r="N93">
            <v>1</v>
          </cell>
          <cell r="O93" t="str">
            <v>54x48</v>
          </cell>
          <cell r="P93">
            <v>1</v>
          </cell>
        </row>
        <row r="94">
          <cell r="D94" t="str">
            <v>ABA756L#01LPB</v>
          </cell>
          <cell r="E94" t="str">
            <v>MERCER AIR BATH W/ PB GRAB BAR &amp; LED - COTTON</v>
          </cell>
          <cell r="F94">
            <v>163</v>
          </cell>
          <cell r="G94">
            <v>51.453099999999999</v>
          </cell>
          <cell r="H94">
            <v>3.1679335161535458</v>
          </cell>
          <cell r="I94" t="str">
            <v>9019.10.2045</v>
          </cell>
          <cell r="J94" t="str">
            <v>158260 sub 3</v>
          </cell>
          <cell r="K94">
            <v>250</v>
          </cell>
          <cell r="L94" t="str">
            <v>Bathtubs (Acrylic)</v>
          </cell>
          <cell r="M94" t="str">
            <v>Bathtub</v>
          </cell>
          <cell r="N94">
            <v>1</v>
          </cell>
          <cell r="O94" t="str">
            <v>54x48</v>
          </cell>
          <cell r="P94">
            <v>1</v>
          </cell>
        </row>
        <row r="95">
          <cell r="D95" t="str">
            <v>ABA756L#01YCP</v>
          </cell>
          <cell r="E95" t="str">
            <v>ACRYLIC AIRBATH FOR MERCER COTTON CP GRAB BAR L KPAD</v>
          </cell>
          <cell r="F95">
            <v>163</v>
          </cell>
          <cell r="G95">
            <v>51.453099999999999</v>
          </cell>
          <cell r="H95">
            <v>3.1679335161535458</v>
          </cell>
          <cell r="I95" t="str">
            <v>9019.10.2045</v>
          </cell>
          <cell r="J95" t="str">
            <v>158260 sub 3</v>
          </cell>
          <cell r="K95">
            <v>250</v>
          </cell>
          <cell r="L95" t="str">
            <v>Bathtubs (Acrylic)</v>
          </cell>
          <cell r="M95" t="str">
            <v>Bathtub</v>
          </cell>
          <cell r="N95">
            <v>1</v>
          </cell>
          <cell r="O95" t="str">
            <v>54x48</v>
          </cell>
          <cell r="P95">
            <v>1</v>
          </cell>
        </row>
        <row r="96">
          <cell r="D96" t="str">
            <v>ABA756L#01YPB</v>
          </cell>
          <cell r="E96" t="str">
            <v>MERCER AIR BATH W/ PB GRAB BAR &amp; NO LED - COTTON</v>
          </cell>
          <cell r="F96">
            <v>163</v>
          </cell>
          <cell r="G96">
            <v>51.453099999999999</v>
          </cell>
          <cell r="H96">
            <v>3.1679335161535458</v>
          </cell>
          <cell r="I96" t="str">
            <v>9019.10.2045</v>
          </cell>
          <cell r="J96" t="str">
            <v>158260 sub 3</v>
          </cell>
          <cell r="K96">
            <v>250</v>
          </cell>
          <cell r="L96" t="str">
            <v>Bathtubs (Acrylic)</v>
          </cell>
          <cell r="M96" t="str">
            <v>Bathtub</v>
          </cell>
          <cell r="N96">
            <v>1</v>
          </cell>
          <cell r="O96" t="str">
            <v>54x48</v>
          </cell>
          <cell r="P96">
            <v>1</v>
          </cell>
        </row>
        <row r="97">
          <cell r="D97" t="str">
            <v>ABA756L#12LPB</v>
          </cell>
          <cell r="E97" t="str">
            <v>MERCER AIR BATH W/ PB GRAB BAR &amp; LED - SEDONA BEIGE</v>
          </cell>
          <cell r="F97">
            <v>163</v>
          </cell>
          <cell r="G97">
            <v>51.453099999999999</v>
          </cell>
          <cell r="H97">
            <v>3.1679335161535458</v>
          </cell>
          <cell r="I97" t="str">
            <v>9019.10.2045</v>
          </cell>
          <cell r="J97" t="str">
            <v xml:space="preserve">158260 sub 3 </v>
          </cell>
          <cell r="K97">
            <v>250</v>
          </cell>
          <cell r="L97" t="str">
            <v>Bathtubs (Acrylic)</v>
          </cell>
          <cell r="M97" t="str">
            <v>Bathtub</v>
          </cell>
          <cell r="N97">
            <v>1</v>
          </cell>
          <cell r="O97" t="str">
            <v>54x48</v>
          </cell>
          <cell r="P97">
            <v>1</v>
          </cell>
        </row>
        <row r="98">
          <cell r="D98" t="str">
            <v>ABA756L#12YPB</v>
          </cell>
          <cell r="E98" t="str">
            <v>MERCER AIR BATH W/ PB GRAB BAR &amp; NO LED - SEDONA BEIGE</v>
          </cell>
          <cell r="F98">
            <v>163</v>
          </cell>
          <cell r="G98">
            <v>51.453099999999999</v>
          </cell>
          <cell r="H98">
            <v>3.1679335161535458</v>
          </cell>
          <cell r="I98" t="str">
            <v>9019.10.2045</v>
          </cell>
          <cell r="J98" t="str">
            <v xml:space="preserve">158260 sub 3 </v>
          </cell>
          <cell r="K98">
            <v>250</v>
          </cell>
          <cell r="L98" t="str">
            <v>Bathtubs (Acrylic)</v>
          </cell>
          <cell r="M98" t="str">
            <v>Bathtub</v>
          </cell>
          <cell r="N98">
            <v>1</v>
          </cell>
          <cell r="O98" t="str">
            <v>54x48</v>
          </cell>
          <cell r="P98">
            <v>1</v>
          </cell>
        </row>
        <row r="99">
          <cell r="D99" t="str">
            <v>ABA756R#01LPB</v>
          </cell>
          <cell r="E99" t="str">
            <v>MERCER AIR BATH W/ PB GRAB BAR &amp; LED - COTTON</v>
          </cell>
          <cell r="F99">
            <v>163</v>
          </cell>
          <cell r="G99">
            <v>51.453099999999999</v>
          </cell>
          <cell r="H99">
            <v>3.1679335161535458</v>
          </cell>
          <cell r="I99" t="str">
            <v>9019.10.2045</v>
          </cell>
          <cell r="J99" t="str">
            <v xml:space="preserve">158260 sub 3 </v>
          </cell>
          <cell r="K99">
            <v>250</v>
          </cell>
          <cell r="L99" t="str">
            <v>Bathtubs (Acrylic)</v>
          </cell>
          <cell r="M99" t="str">
            <v>Bathtub</v>
          </cell>
          <cell r="N99">
            <v>1</v>
          </cell>
          <cell r="O99" t="str">
            <v>54x48</v>
          </cell>
          <cell r="P99">
            <v>1</v>
          </cell>
        </row>
        <row r="100">
          <cell r="D100" t="str">
            <v>ABA756R#01YPB</v>
          </cell>
          <cell r="E100" t="str">
            <v>MERCER AIR BATH W/PB GRAB BAR &amp; NO LED - COTTON</v>
          </cell>
          <cell r="F100">
            <v>163</v>
          </cell>
          <cell r="G100">
            <v>51.453099999999999</v>
          </cell>
          <cell r="H100">
            <v>3.1679335161535458</v>
          </cell>
          <cell r="I100" t="str">
            <v>9019.10.2045</v>
          </cell>
          <cell r="J100" t="str">
            <v xml:space="preserve">158260 sub 3 </v>
          </cell>
          <cell r="K100">
            <v>250</v>
          </cell>
          <cell r="L100" t="str">
            <v>Bathtubs (Acrylic)</v>
          </cell>
          <cell r="M100" t="str">
            <v>Bathtub</v>
          </cell>
          <cell r="N100">
            <v>1</v>
          </cell>
          <cell r="O100" t="str">
            <v>54x48</v>
          </cell>
          <cell r="P100">
            <v>1</v>
          </cell>
        </row>
        <row r="101">
          <cell r="D101" t="str">
            <v>ABA756R#12LPB</v>
          </cell>
          <cell r="E101" t="str">
            <v>MERCER AIR BATH W/ PB GRAB BAR &amp; LED - SEDONA BEIGE</v>
          </cell>
          <cell r="F101">
            <v>163</v>
          </cell>
          <cell r="G101">
            <v>51.453099999999999</v>
          </cell>
          <cell r="H101">
            <v>3.1679335161535458</v>
          </cell>
          <cell r="I101" t="str">
            <v>9019.10.2045</v>
          </cell>
          <cell r="J101" t="str">
            <v xml:space="preserve">158260 sub 3 </v>
          </cell>
          <cell r="K101">
            <v>250</v>
          </cell>
          <cell r="L101" t="str">
            <v>Bathtubs (Acrylic)</v>
          </cell>
          <cell r="M101" t="str">
            <v>Bathtub</v>
          </cell>
          <cell r="N101">
            <v>1</v>
          </cell>
          <cell r="O101" t="str">
            <v>54x48</v>
          </cell>
          <cell r="P101">
            <v>1</v>
          </cell>
        </row>
        <row r="102">
          <cell r="D102" t="str">
            <v>ABA756R#12YPB</v>
          </cell>
          <cell r="E102" t="str">
            <v>MERCER AIR BATH W/PB GRAB BAR &amp; NO LED - SEDONA BEIGE</v>
          </cell>
          <cell r="F102">
            <v>163</v>
          </cell>
          <cell r="G102">
            <v>51.453099999999999</v>
          </cell>
          <cell r="H102">
            <v>3.1679335161535458</v>
          </cell>
          <cell r="I102" t="str">
            <v>9019.10.2045</v>
          </cell>
          <cell r="J102" t="str">
            <v>158260 sub 3</v>
          </cell>
          <cell r="K102">
            <v>250</v>
          </cell>
          <cell r="L102" t="str">
            <v>Bathtubs (Acrylic)</v>
          </cell>
          <cell r="M102" t="str">
            <v>Bathtub</v>
          </cell>
          <cell r="N102">
            <v>1</v>
          </cell>
          <cell r="O102" t="str">
            <v>54x48</v>
          </cell>
          <cell r="P102">
            <v>1</v>
          </cell>
        </row>
        <row r="103">
          <cell r="D103" t="str">
            <v>ABA774L#01LPB</v>
          </cell>
          <cell r="E103" t="str">
            <v>CARROLLTON AIR BATH TUB W/GRAB BAR &amp; LED - COTTON</v>
          </cell>
          <cell r="F103">
            <v>172.1</v>
          </cell>
          <cell r="G103">
            <v>51.453099999999999</v>
          </cell>
          <cell r="H103">
            <v>3.3447936081596636</v>
          </cell>
          <cell r="I103" t="str">
            <v>9019.10.2045</v>
          </cell>
          <cell r="J103" t="str">
            <v xml:space="preserve">158260 sub 3 </v>
          </cell>
          <cell r="K103">
            <v>250</v>
          </cell>
          <cell r="L103" t="str">
            <v>Bathtubs (Acrylic)</v>
          </cell>
          <cell r="M103" t="str">
            <v>Bathtub</v>
          </cell>
          <cell r="N103">
            <v>1</v>
          </cell>
          <cell r="O103" t="str">
            <v>54x48</v>
          </cell>
          <cell r="P103">
            <v>1</v>
          </cell>
        </row>
        <row r="104">
          <cell r="D104" t="str">
            <v>ABA774L#01YPB</v>
          </cell>
          <cell r="E104" t="str">
            <v>CARROLTON AIR TUB W/LH KEYPAD POLISHED BRASS - COTTON</v>
          </cell>
          <cell r="F104">
            <v>172.1</v>
          </cell>
          <cell r="G104">
            <v>51.453099999999999</v>
          </cell>
          <cell r="H104">
            <v>3.3447936081596636</v>
          </cell>
          <cell r="I104" t="str">
            <v>9019.10.2045</v>
          </cell>
          <cell r="J104" t="str">
            <v xml:space="preserve">158260 sub 3 </v>
          </cell>
          <cell r="K104">
            <v>250</v>
          </cell>
          <cell r="L104" t="str">
            <v>Bathtubs (Acrylic)</v>
          </cell>
          <cell r="M104" t="str">
            <v>Bathtub</v>
          </cell>
          <cell r="N104">
            <v>1</v>
          </cell>
          <cell r="O104" t="str">
            <v>54x48</v>
          </cell>
          <cell r="P104">
            <v>1</v>
          </cell>
        </row>
        <row r="105">
          <cell r="D105" t="str">
            <v>ABA774L#12LBN</v>
          </cell>
          <cell r="E105" t="str">
            <v>ACRYLIC AIRBATH FOR CARROLLTON S BEIGE BN GRAB BAR L KPAD LED</v>
          </cell>
          <cell r="F105">
            <v>172.1</v>
          </cell>
          <cell r="G105">
            <v>51.453099999999999</v>
          </cell>
          <cell r="H105">
            <v>3.3447936081596636</v>
          </cell>
          <cell r="I105" t="str">
            <v>9019.10.2045</v>
          </cell>
          <cell r="J105" t="str">
            <v xml:space="preserve">158260 sub 3 </v>
          </cell>
          <cell r="K105">
            <v>250</v>
          </cell>
          <cell r="L105" t="str">
            <v>Bathtubs (Acrylic)</v>
          </cell>
          <cell r="M105" t="str">
            <v>Bathtub</v>
          </cell>
          <cell r="N105">
            <v>1</v>
          </cell>
          <cell r="O105" t="str">
            <v>54x48</v>
          </cell>
          <cell r="P105">
            <v>1</v>
          </cell>
        </row>
        <row r="106">
          <cell r="D106" t="str">
            <v>ABA774L#12LPB</v>
          </cell>
          <cell r="E106" t="str">
            <v>CARROLTON AIR BATH TUB W/GRAB BAR &amp; LED - SEDONA BEIGE</v>
          </cell>
          <cell r="F106">
            <v>172.1</v>
          </cell>
          <cell r="G106">
            <v>51.453099999999999</v>
          </cell>
          <cell r="H106">
            <v>3.3447936081596636</v>
          </cell>
          <cell r="I106" t="str">
            <v>9019.10.2045</v>
          </cell>
          <cell r="J106" t="str">
            <v xml:space="preserve">158260 sub 3 </v>
          </cell>
          <cell r="K106">
            <v>250</v>
          </cell>
          <cell r="L106" t="str">
            <v>Bathtubs (Acrylic)</v>
          </cell>
          <cell r="M106" t="str">
            <v>Bathtub</v>
          </cell>
          <cell r="N106">
            <v>1</v>
          </cell>
          <cell r="O106" t="str">
            <v>54x48</v>
          </cell>
          <cell r="P106">
            <v>1</v>
          </cell>
        </row>
        <row r="107">
          <cell r="D107" t="str">
            <v>ABA774L#12YCP</v>
          </cell>
          <cell r="E107" t="str">
            <v>ACRYLIC AIRBATH FOR CARROLLTON S BEIGE CP GRAB BAR L KPAD</v>
          </cell>
          <cell r="F107">
            <v>172.1</v>
          </cell>
          <cell r="G107">
            <v>51.453099999999999</v>
          </cell>
          <cell r="H107">
            <v>3.3447936081596636</v>
          </cell>
          <cell r="I107" t="str">
            <v>9019.10.2045</v>
          </cell>
          <cell r="J107" t="str">
            <v xml:space="preserve">158260 sub 3 </v>
          </cell>
          <cell r="K107">
            <v>250</v>
          </cell>
          <cell r="L107" t="str">
            <v>Bathtubs (Acrylic)</v>
          </cell>
          <cell r="M107" t="str">
            <v>Bathtub</v>
          </cell>
          <cell r="N107">
            <v>1</v>
          </cell>
          <cell r="O107" t="str">
            <v>54x48</v>
          </cell>
          <cell r="P107">
            <v>1</v>
          </cell>
        </row>
        <row r="108">
          <cell r="D108" t="str">
            <v>ABA774L#12YPB</v>
          </cell>
          <cell r="E108" t="str">
            <v>CARROLTON AIR TUB W/LH KEYPAD POLISHED BRASS - SEDONA BEIGE</v>
          </cell>
          <cell r="F108">
            <v>172.1</v>
          </cell>
          <cell r="G108">
            <v>51.453099999999999</v>
          </cell>
          <cell r="H108">
            <v>3.3447936081596636</v>
          </cell>
          <cell r="I108" t="str">
            <v>9019.10.2045</v>
          </cell>
          <cell r="J108" t="str">
            <v xml:space="preserve">158260 sub 3 </v>
          </cell>
          <cell r="K108">
            <v>250</v>
          </cell>
          <cell r="L108" t="str">
            <v>Bathtubs (Acrylic)</v>
          </cell>
          <cell r="M108" t="str">
            <v>Bathtub</v>
          </cell>
          <cell r="N108">
            <v>1</v>
          </cell>
          <cell r="O108" t="str">
            <v>54x48</v>
          </cell>
          <cell r="P108">
            <v>1</v>
          </cell>
        </row>
        <row r="109">
          <cell r="D109" t="str">
            <v>ABA774R#01LBN</v>
          </cell>
          <cell r="E109" t="str">
            <v>ACRYLIC AIRBATH FOR CARROLLTON COTTON BN GRAB BAR R KPAD LED</v>
          </cell>
          <cell r="F109">
            <v>172.1</v>
          </cell>
          <cell r="G109">
            <v>51.453099999999999</v>
          </cell>
          <cell r="H109">
            <v>3.3447936081596636</v>
          </cell>
          <cell r="I109" t="str">
            <v>9019.10.2045</v>
          </cell>
          <cell r="J109" t="str">
            <v xml:space="preserve">158260 sub 3 </v>
          </cell>
          <cell r="K109">
            <v>250</v>
          </cell>
          <cell r="L109" t="str">
            <v>Bathtubs (Acrylic)</v>
          </cell>
          <cell r="M109" t="str">
            <v>Bathtub</v>
          </cell>
          <cell r="N109">
            <v>1</v>
          </cell>
          <cell r="O109" t="str">
            <v>54x48</v>
          </cell>
          <cell r="P109">
            <v>1</v>
          </cell>
        </row>
        <row r="110">
          <cell r="D110" t="str">
            <v>ABA774R#01YPB</v>
          </cell>
          <cell r="E110" t="str">
            <v>CARROLTON AIR TUB W/RH KEYPAD POLISHED BRASS - COTTON</v>
          </cell>
          <cell r="F110">
            <v>172.1</v>
          </cell>
          <cell r="G110">
            <v>51.453099999999999</v>
          </cell>
          <cell r="H110">
            <v>3.3447936081596636</v>
          </cell>
          <cell r="I110" t="str">
            <v>9019.10.2045</v>
          </cell>
          <cell r="J110" t="str">
            <v xml:space="preserve">158260 sub 3 </v>
          </cell>
          <cell r="K110">
            <v>250</v>
          </cell>
          <cell r="L110" t="str">
            <v>Bathtubs (Acrylic)</v>
          </cell>
          <cell r="M110" t="str">
            <v>Bathtub</v>
          </cell>
          <cell r="N110">
            <v>1</v>
          </cell>
          <cell r="O110" t="str">
            <v>54x48</v>
          </cell>
          <cell r="P110">
            <v>1</v>
          </cell>
        </row>
        <row r="111">
          <cell r="D111" t="str">
            <v>ABA774R#12LPB</v>
          </cell>
          <cell r="E111" t="str">
            <v>CARROLTON AIR BATH TUB W/GRAB BAR &amp; LED - SEDONA BEIGE</v>
          </cell>
          <cell r="F111">
            <v>172.1</v>
          </cell>
          <cell r="G111">
            <v>51.453099999999999</v>
          </cell>
          <cell r="H111">
            <v>3.3447936081596636</v>
          </cell>
          <cell r="I111" t="str">
            <v>9019.10.2045</v>
          </cell>
          <cell r="J111" t="str">
            <v xml:space="preserve">158260 sub 3 </v>
          </cell>
          <cell r="K111">
            <v>250</v>
          </cell>
          <cell r="L111" t="str">
            <v>Bathtubs (Acrylic)</v>
          </cell>
          <cell r="M111" t="str">
            <v>Bathtub</v>
          </cell>
          <cell r="N111">
            <v>1</v>
          </cell>
          <cell r="O111" t="str">
            <v>54x48</v>
          </cell>
          <cell r="P111">
            <v>1</v>
          </cell>
        </row>
        <row r="112">
          <cell r="D112" t="str">
            <v>ABA774R#12YCP</v>
          </cell>
          <cell r="E112" t="str">
            <v>TUB ACRYLIC AIRBATH CARROLLTON S BEIGE CP GRAB BAR R KPAD</v>
          </cell>
          <cell r="F112">
            <v>172.1</v>
          </cell>
          <cell r="G112">
            <v>51.453099999999999</v>
          </cell>
          <cell r="H112">
            <v>3.3447936081596636</v>
          </cell>
          <cell r="I112" t="str">
            <v>9019.10.2045</v>
          </cell>
          <cell r="J112" t="str">
            <v xml:space="preserve">158260 sub 3 </v>
          </cell>
          <cell r="K112">
            <v>250</v>
          </cell>
          <cell r="L112" t="str">
            <v>Bathtubs (Acrylic)</v>
          </cell>
          <cell r="M112" t="str">
            <v>Bathtub</v>
          </cell>
          <cell r="N112">
            <v>1</v>
          </cell>
          <cell r="O112" t="str">
            <v>54x48</v>
          </cell>
          <cell r="P112">
            <v>1</v>
          </cell>
        </row>
        <row r="113">
          <cell r="D113" t="str">
            <v>ABA774R#12YPB</v>
          </cell>
          <cell r="E113" t="str">
            <v>CARROLTON AIR TUB W/RH KEYPAD POLISHED BRASS - SEDONA BEIGE</v>
          </cell>
          <cell r="F113">
            <v>172.1</v>
          </cell>
          <cell r="G113">
            <v>51.453099999999999</v>
          </cell>
          <cell r="H113">
            <v>3.3447936081596636</v>
          </cell>
          <cell r="I113" t="str">
            <v>9019.10.2045</v>
          </cell>
          <cell r="J113" t="str">
            <v xml:space="preserve">158260 sub 3 </v>
          </cell>
          <cell r="K113">
            <v>250</v>
          </cell>
          <cell r="L113" t="str">
            <v>Bathtubs (Acrylic)</v>
          </cell>
          <cell r="M113" t="str">
            <v>Bathtub</v>
          </cell>
          <cell r="N113">
            <v>1</v>
          </cell>
          <cell r="O113" t="str">
            <v>54x48</v>
          </cell>
          <cell r="P113">
            <v>1</v>
          </cell>
        </row>
        <row r="114">
          <cell r="D114" t="str">
            <v>ABA774U#01T</v>
          </cell>
          <cell r="E114" t="str">
            <v>CARROLTON AIR SYSTEM (KEYPAD NOT MOUNTED TO TUB)</v>
          </cell>
          <cell r="F114">
            <v>172.1</v>
          </cell>
          <cell r="G114">
            <v>51.453099999999999</v>
          </cell>
          <cell r="H114">
            <v>3.3447936081596636</v>
          </cell>
          <cell r="I114" t="str">
            <v>9019.10.2045</v>
          </cell>
          <cell r="J114" t="str">
            <v xml:space="preserve">158260 sub 3 </v>
          </cell>
          <cell r="K114">
            <v>250</v>
          </cell>
          <cell r="L114" t="str">
            <v>Bathtubs (Acrylic)</v>
          </cell>
          <cell r="M114" t="str">
            <v>Bathtub</v>
          </cell>
          <cell r="N114">
            <v>1</v>
          </cell>
          <cell r="O114" t="str">
            <v>54x48</v>
          </cell>
          <cell r="P114">
            <v>1</v>
          </cell>
        </row>
        <row r="115">
          <cell r="D115" t="str">
            <v>ABA781L#01LBN</v>
          </cell>
          <cell r="E115" t="str">
            <v>ACRYLIC AIRBATH CLAYTON 6032 COTTON BN GRAB BAR L KPAD LED</v>
          </cell>
          <cell r="F115">
            <v>172.1</v>
          </cell>
          <cell r="G115">
            <v>51.453099999999999</v>
          </cell>
          <cell r="H115">
            <v>3.3447936081596636</v>
          </cell>
          <cell r="I115" t="str">
            <v>9019.10.2045</v>
          </cell>
          <cell r="J115" t="str">
            <v xml:space="preserve">158260 sub 3 </v>
          </cell>
          <cell r="K115">
            <v>250</v>
          </cell>
          <cell r="L115" t="str">
            <v>Bathtubs (Acrylic)</v>
          </cell>
          <cell r="M115" t="str">
            <v>Bathtub</v>
          </cell>
          <cell r="N115">
            <v>1</v>
          </cell>
          <cell r="O115" t="str">
            <v>54x48</v>
          </cell>
          <cell r="P115">
            <v>1</v>
          </cell>
        </row>
        <row r="116">
          <cell r="D116" t="str">
            <v>ABA781L#01LCP</v>
          </cell>
          <cell r="E116" t="str">
            <v>ACRYLIC AIRBATH CLAYTON 6032 COTTON CP GRAB BAR L KPAD LED</v>
          </cell>
          <cell r="F116">
            <v>135</v>
          </cell>
          <cell r="G116">
            <v>42.277299999999997</v>
          </cell>
          <cell r="H116">
            <v>3.1932029718075658</v>
          </cell>
          <cell r="I116" t="str">
            <v>9019.10.2045</v>
          </cell>
          <cell r="J116" t="str">
            <v xml:space="preserve">158260 sub 3 </v>
          </cell>
          <cell r="K116">
            <v>250</v>
          </cell>
          <cell r="L116" t="str">
            <v>Bathtubs (Acrylic)</v>
          </cell>
          <cell r="M116" t="str">
            <v>Bathtub</v>
          </cell>
          <cell r="N116">
            <v>1</v>
          </cell>
          <cell r="O116" t="str">
            <v>54x48</v>
          </cell>
          <cell r="P116">
            <v>1</v>
          </cell>
        </row>
        <row r="117">
          <cell r="D117" t="str">
            <v>ABA781L#01LPB</v>
          </cell>
          <cell r="E117" t="str">
            <v>CLAYTON AIRBATH 60"X32" WITH GRAB BAR AND LED</v>
          </cell>
          <cell r="F117">
            <v>135</v>
          </cell>
          <cell r="G117">
            <v>42.277299999999997</v>
          </cell>
          <cell r="H117">
            <v>3.1932029718075658</v>
          </cell>
          <cell r="I117" t="str">
            <v>9019.10.2045</v>
          </cell>
          <cell r="J117" t="str">
            <v xml:space="preserve">158260 sub 3 </v>
          </cell>
          <cell r="K117">
            <v>250</v>
          </cell>
          <cell r="L117" t="str">
            <v>Bathtubs (Acrylic)</v>
          </cell>
          <cell r="M117" t="str">
            <v>Bathtub</v>
          </cell>
          <cell r="N117">
            <v>1</v>
          </cell>
          <cell r="O117" t="str">
            <v>54x48</v>
          </cell>
          <cell r="P117">
            <v>1</v>
          </cell>
        </row>
        <row r="118">
          <cell r="D118" t="str">
            <v>ABA781L#01LPN</v>
          </cell>
          <cell r="E118" t="str">
            <v>ACRYLIC AIRBATH CLAYTON 6032 COTTON PN GRAB BAR L KPAD LED</v>
          </cell>
          <cell r="F118">
            <v>135</v>
          </cell>
          <cell r="G118">
            <v>42.277299999999997</v>
          </cell>
          <cell r="H118">
            <v>3.1932029718075658</v>
          </cell>
          <cell r="I118" t="str">
            <v>9019.10.2045</v>
          </cell>
          <cell r="J118" t="str">
            <v xml:space="preserve">158260 sub 3 </v>
          </cell>
          <cell r="K118">
            <v>250</v>
          </cell>
          <cell r="L118" t="str">
            <v>Bathtubs (Acrylic)</v>
          </cell>
          <cell r="M118" t="str">
            <v>Bathtub</v>
          </cell>
          <cell r="N118">
            <v>1</v>
          </cell>
          <cell r="O118" t="str">
            <v>54x48</v>
          </cell>
          <cell r="P118">
            <v>1</v>
          </cell>
        </row>
        <row r="119">
          <cell r="D119" t="str">
            <v>ABA781L#01N</v>
          </cell>
          <cell r="E119" t="str">
            <v>ACRYLIC AIRBATH CLAYTON 6032 COTTON L KPAD</v>
          </cell>
          <cell r="F119">
            <v>135</v>
          </cell>
          <cell r="G119">
            <v>42.277299999999997</v>
          </cell>
          <cell r="H119">
            <v>3.1932029718075658</v>
          </cell>
          <cell r="I119" t="str">
            <v>9019.10.2045</v>
          </cell>
          <cell r="J119" t="str">
            <v xml:space="preserve">158260 sub 3 </v>
          </cell>
          <cell r="K119">
            <v>250</v>
          </cell>
          <cell r="L119" t="str">
            <v>Bathtubs (Acrylic)</v>
          </cell>
          <cell r="M119" t="str">
            <v>Bathtub</v>
          </cell>
          <cell r="N119">
            <v>1</v>
          </cell>
          <cell r="O119" t="str">
            <v>54x48</v>
          </cell>
          <cell r="P119">
            <v>1</v>
          </cell>
        </row>
        <row r="120">
          <cell r="D120" t="str">
            <v>ABA781L#01T</v>
          </cell>
          <cell r="E120" t="str">
            <v>ACRYLIC AIRBATH CLAYTON 6032 COTTON L KPAD LED</v>
          </cell>
          <cell r="F120">
            <v>135</v>
          </cell>
          <cell r="G120">
            <v>42.277299999999997</v>
          </cell>
          <cell r="H120">
            <v>3.1932029718075658</v>
          </cell>
          <cell r="I120" t="str">
            <v>9019.10.2045</v>
          </cell>
          <cell r="J120" t="str">
            <v xml:space="preserve">158260 sub 3 </v>
          </cell>
          <cell r="K120">
            <v>250</v>
          </cell>
          <cell r="L120" t="str">
            <v>Bathtubs (Acrylic)</v>
          </cell>
          <cell r="M120" t="str">
            <v>Bathtub</v>
          </cell>
          <cell r="N120">
            <v>1</v>
          </cell>
          <cell r="O120" t="str">
            <v>54x48</v>
          </cell>
          <cell r="P120">
            <v>1</v>
          </cell>
        </row>
        <row r="121">
          <cell r="D121" t="str">
            <v>ABA781L#01YBN</v>
          </cell>
          <cell r="E121" t="str">
            <v>ACRYLIC AIRBATH CLAYTON 6032 COTTON BN GRAB BAR L KPAD</v>
          </cell>
          <cell r="F121">
            <v>135</v>
          </cell>
          <cell r="G121">
            <v>42.277299999999997</v>
          </cell>
          <cell r="H121">
            <v>3.1932029718075658</v>
          </cell>
          <cell r="I121" t="str">
            <v>9019.10.2045</v>
          </cell>
          <cell r="J121" t="str">
            <v xml:space="preserve">158260 sub 3 </v>
          </cell>
          <cell r="K121">
            <v>250</v>
          </cell>
          <cell r="L121" t="str">
            <v>Bathtubs (Acrylic)</v>
          </cell>
          <cell r="M121" t="str">
            <v>Bathtub</v>
          </cell>
          <cell r="N121">
            <v>1</v>
          </cell>
          <cell r="O121" t="str">
            <v>54x48</v>
          </cell>
          <cell r="P121">
            <v>1</v>
          </cell>
        </row>
        <row r="122">
          <cell r="D122" t="str">
            <v>ABA781L#01YCP</v>
          </cell>
          <cell r="E122" t="str">
            <v>ACRYLIC AIRBATH CLAYTON 6032 COTTON CP GRAB BAR L KPAD</v>
          </cell>
          <cell r="F122">
            <v>135</v>
          </cell>
          <cell r="G122">
            <v>42.277299999999997</v>
          </cell>
          <cell r="H122">
            <v>3.1932029718075658</v>
          </cell>
          <cell r="I122" t="str">
            <v>9019.10.2045</v>
          </cell>
          <cell r="J122" t="str">
            <v xml:space="preserve">158260 sub 3 </v>
          </cell>
          <cell r="K122">
            <v>250</v>
          </cell>
          <cell r="L122" t="str">
            <v>Bathtubs (Acrylic)</v>
          </cell>
          <cell r="M122" t="str">
            <v>Bathtub</v>
          </cell>
          <cell r="N122">
            <v>1</v>
          </cell>
          <cell r="O122" t="str">
            <v>54x48</v>
          </cell>
          <cell r="P122">
            <v>1</v>
          </cell>
        </row>
        <row r="123">
          <cell r="D123" t="str">
            <v>ABA781L#01YPB</v>
          </cell>
          <cell r="E123" t="str">
            <v>CLAYTON AIRBATH 60"X32" WITH GRAB BAR NO LED</v>
          </cell>
          <cell r="F123">
            <v>135</v>
          </cell>
          <cell r="G123">
            <v>42.277299999999997</v>
          </cell>
          <cell r="H123">
            <v>3.1932029718075658</v>
          </cell>
          <cell r="I123" t="str">
            <v>9019.10.2045</v>
          </cell>
          <cell r="J123" t="str">
            <v xml:space="preserve">158260 sub 3 </v>
          </cell>
          <cell r="K123">
            <v>250</v>
          </cell>
          <cell r="L123" t="str">
            <v>Bathtubs (Acrylic)</v>
          </cell>
          <cell r="M123" t="str">
            <v>Bathtub</v>
          </cell>
          <cell r="N123">
            <v>1</v>
          </cell>
          <cell r="O123" t="str">
            <v>54x48</v>
          </cell>
          <cell r="P123">
            <v>1</v>
          </cell>
        </row>
        <row r="124">
          <cell r="D124" t="str">
            <v>ABA781L#01YPN</v>
          </cell>
          <cell r="E124" t="str">
            <v>ACRYLIC AIRBATH CLAYTON 6032 COTTON PN GRAB BAR L KPAD</v>
          </cell>
          <cell r="F124">
            <v>135</v>
          </cell>
          <cell r="G124">
            <v>42.277299999999997</v>
          </cell>
          <cell r="H124">
            <v>3.1932029718075658</v>
          </cell>
          <cell r="I124" t="str">
            <v>9019.10.2045</v>
          </cell>
          <cell r="J124" t="str">
            <v xml:space="preserve">158260 sub 3 </v>
          </cell>
          <cell r="K124">
            <v>250</v>
          </cell>
          <cell r="L124" t="str">
            <v>Bathtubs (Acrylic)</v>
          </cell>
          <cell r="M124" t="str">
            <v>Bathtub</v>
          </cell>
          <cell r="N124">
            <v>1</v>
          </cell>
          <cell r="O124" t="str">
            <v>54x48</v>
          </cell>
          <cell r="P124">
            <v>1</v>
          </cell>
        </row>
        <row r="125">
          <cell r="D125" t="str">
            <v>ABA781L#12LBN</v>
          </cell>
          <cell r="E125" t="str">
            <v>ACRYLIC AIRBATH CLAYTON 6032 S BEIGE BN GRAB BAR L KPAD LED</v>
          </cell>
          <cell r="F125">
            <v>135</v>
          </cell>
          <cell r="G125">
            <v>42.277299999999997</v>
          </cell>
          <cell r="H125">
            <v>3.1932029718075658</v>
          </cell>
          <cell r="I125" t="str">
            <v>9019.10.2045</v>
          </cell>
          <cell r="J125" t="str">
            <v xml:space="preserve">158260 sub 3 </v>
          </cell>
          <cell r="K125">
            <v>250</v>
          </cell>
          <cell r="L125" t="str">
            <v>Bathtubs (Acrylic)</v>
          </cell>
          <cell r="M125" t="str">
            <v>Bathtub</v>
          </cell>
          <cell r="N125">
            <v>1</v>
          </cell>
          <cell r="O125" t="str">
            <v>54x48</v>
          </cell>
          <cell r="P125">
            <v>1</v>
          </cell>
        </row>
        <row r="126">
          <cell r="D126" t="str">
            <v>ABA781L#12LCP</v>
          </cell>
          <cell r="E126" t="str">
            <v>ACRYLIC AIRBATH CLAYTON 6032 S BEIGE CP GRAB BAR L KPAD LED</v>
          </cell>
          <cell r="F126">
            <v>135</v>
          </cell>
          <cell r="G126">
            <v>42.277299999999997</v>
          </cell>
          <cell r="H126">
            <v>3.1932029718075658</v>
          </cell>
          <cell r="I126" t="str">
            <v>9019.10.2045</v>
          </cell>
          <cell r="J126" t="str">
            <v xml:space="preserve">158260 sub 3 </v>
          </cell>
          <cell r="K126">
            <v>250</v>
          </cell>
          <cell r="L126" t="str">
            <v>Bathtubs (Acrylic)</v>
          </cell>
          <cell r="M126" t="str">
            <v>Bathtub</v>
          </cell>
          <cell r="N126">
            <v>1</v>
          </cell>
          <cell r="O126" t="str">
            <v>54x48</v>
          </cell>
          <cell r="P126">
            <v>1</v>
          </cell>
        </row>
        <row r="127">
          <cell r="D127" t="str">
            <v>ABA781L#12LPB</v>
          </cell>
          <cell r="E127" t="str">
            <v>CLAYTON AIRBATH 60"X32" WITH GRAB BAR AND LED</v>
          </cell>
          <cell r="F127">
            <v>135</v>
          </cell>
          <cell r="G127">
            <v>42.277299999999997</v>
          </cell>
          <cell r="H127">
            <v>3.1932029718075658</v>
          </cell>
          <cell r="I127" t="str">
            <v>9019.10.2045</v>
          </cell>
          <cell r="J127" t="str">
            <v xml:space="preserve">158260 sub 3 </v>
          </cell>
          <cell r="K127">
            <v>250</v>
          </cell>
          <cell r="L127" t="str">
            <v>Bathtubs (Acrylic)</v>
          </cell>
          <cell r="M127" t="str">
            <v>Bathtub</v>
          </cell>
          <cell r="N127">
            <v>1</v>
          </cell>
          <cell r="O127" t="str">
            <v>54x48</v>
          </cell>
          <cell r="P127">
            <v>1</v>
          </cell>
        </row>
        <row r="128">
          <cell r="D128" t="str">
            <v>ABA781L#12LPN</v>
          </cell>
          <cell r="E128" t="str">
            <v>ACRYLIC AIRBATH CLAYTON 6032 S BEIGE PN GRAB BAR L KPAD LED</v>
          </cell>
          <cell r="F128">
            <v>135</v>
          </cell>
          <cell r="G128">
            <v>42.277299999999997</v>
          </cell>
          <cell r="H128">
            <v>3.1932029718075658</v>
          </cell>
          <cell r="I128" t="str">
            <v>9019.10.2045</v>
          </cell>
          <cell r="J128" t="str">
            <v xml:space="preserve">158260 sub 3 </v>
          </cell>
          <cell r="K128">
            <v>250</v>
          </cell>
          <cell r="L128" t="str">
            <v>Bathtubs (Acrylic)</v>
          </cell>
          <cell r="M128" t="str">
            <v>Bathtub</v>
          </cell>
          <cell r="N128">
            <v>1</v>
          </cell>
          <cell r="O128" t="str">
            <v>54x48</v>
          </cell>
          <cell r="P128">
            <v>1</v>
          </cell>
        </row>
        <row r="129">
          <cell r="D129" t="str">
            <v>ABA781L#12N</v>
          </cell>
          <cell r="E129" t="str">
            <v>ACRYLIC AIRBATH CLAYTON 6032 S BEIGE L KPAD</v>
          </cell>
          <cell r="F129">
            <v>135</v>
          </cell>
          <cell r="G129">
            <v>42.277299999999997</v>
          </cell>
          <cell r="H129">
            <v>3.1932029718075658</v>
          </cell>
          <cell r="I129" t="str">
            <v>9019.10.2045</v>
          </cell>
          <cell r="J129" t="str">
            <v xml:space="preserve">158260 sub 3 </v>
          </cell>
          <cell r="K129">
            <v>250</v>
          </cell>
          <cell r="L129" t="str">
            <v>Bathtubs (Acrylic)</v>
          </cell>
          <cell r="M129" t="str">
            <v>Bathtub</v>
          </cell>
          <cell r="N129">
            <v>1</v>
          </cell>
          <cell r="O129" t="str">
            <v>54x48</v>
          </cell>
          <cell r="P129">
            <v>1</v>
          </cell>
        </row>
        <row r="130">
          <cell r="D130" t="str">
            <v>ABA781L#12T</v>
          </cell>
          <cell r="E130" t="str">
            <v>ACRYLIC AIRBATH CLAYTON 6032 S BEIGE L KPAD LED</v>
          </cell>
          <cell r="F130">
            <v>135</v>
          </cell>
          <cell r="G130">
            <v>42.277299999999997</v>
          </cell>
          <cell r="H130">
            <v>3.1932029718075658</v>
          </cell>
          <cell r="I130" t="str">
            <v>9019.10.2045</v>
          </cell>
          <cell r="J130" t="str">
            <v xml:space="preserve">158260 sub 3 </v>
          </cell>
          <cell r="K130">
            <v>250</v>
          </cell>
          <cell r="L130" t="str">
            <v>Bathtubs (Acrylic)</v>
          </cell>
          <cell r="M130" t="str">
            <v>Bathtub</v>
          </cell>
          <cell r="N130">
            <v>1</v>
          </cell>
          <cell r="O130" t="str">
            <v>54x48</v>
          </cell>
          <cell r="P130">
            <v>1</v>
          </cell>
        </row>
        <row r="131">
          <cell r="D131" t="str">
            <v>ABA781L#12YBN</v>
          </cell>
          <cell r="E131" t="str">
            <v>ACRYLIC AIRBATH CLAYTON 6032 S BEIGE BN GRAB BAR L KPAD</v>
          </cell>
          <cell r="F131">
            <v>135</v>
          </cell>
          <cell r="G131">
            <v>42.277299999999997</v>
          </cell>
          <cell r="H131">
            <v>3.1932029718075658</v>
          </cell>
          <cell r="I131" t="str">
            <v>9019.10.2045</v>
          </cell>
          <cell r="J131" t="str">
            <v xml:space="preserve">158260 sub 3 </v>
          </cell>
          <cell r="K131">
            <v>250</v>
          </cell>
          <cell r="L131" t="str">
            <v>Bathtubs (Acrylic)</v>
          </cell>
          <cell r="M131" t="str">
            <v>Bathtub</v>
          </cell>
          <cell r="N131">
            <v>1</v>
          </cell>
          <cell r="O131" t="str">
            <v>54x48</v>
          </cell>
          <cell r="P131">
            <v>1</v>
          </cell>
        </row>
        <row r="132">
          <cell r="D132" t="str">
            <v>ABA781L#12YCP</v>
          </cell>
          <cell r="E132" t="str">
            <v>ACRYLIC AIRBATH CLAYTON 6032 S BEIGE CP GRAB BAR L KPAD</v>
          </cell>
          <cell r="F132">
            <v>135</v>
          </cell>
          <cell r="G132">
            <v>42.277299999999997</v>
          </cell>
          <cell r="H132">
            <v>3.1932029718075658</v>
          </cell>
          <cell r="I132" t="str">
            <v>9019.10.2045</v>
          </cell>
          <cell r="J132" t="str">
            <v xml:space="preserve">158260 sub 3 </v>
          </cell>
          <cell r="K132">
            <v>250</v>
          </cell>
          <cell r="L132" t="str">
            <v>Bathtubs (Acrylic)</v>
          </cell>
          <cell r="M132" t="str">
            <v>Bathtub</v>
          </cell>
          <cell r="N132">
            <v>1</v>
          </cell>
          <cell r="O132" t="str">
            <v>54x48</v>
          </cell>
          <cell r="P132">
            <v>1</v>
          </cell>
        </row>
        <row r="133">
          <cell r="D133" t="str">
            <v>ABA781L#12YPB</v>
          </cell>
          <cell r="E133" t="str">
            <v>CLAYTON AIRBATH 60"X32" WITH GRAB BAR NO LED</v>
          </cell>
          <cell r="F133">
            <v>135</v>
          </cell>
          <cell r="G133">
            <v>42.277299999999997</v>
          </cell>
          <cell r="H133">
            <v>3.1932029718075658</v>
          </cell>
          <cell r="I133" t="str">
            <v>9019.10.2045</v>
          </cell>
          <cell r="J133" t="str">
            <v xml:space="preserve">158260 sub 3 </v>
          </cell>
          <cell r="K133">
            <v>250</v>
          </cell>
          <cell r="L133" t="str">
            <v>Bathtubs (Acrylic)</v>
          </cell>
          <cell r="M133" t="str">
            <v>Bathtub</v>
          </cell>
          <cell r="N133">
            <v>1</v>
          </cell>
          <cell r="O133" t="str">
            <v>54x48</v>
          </cell>
          <cell r="P133">
            <v>1</v>
          </cell>
        </row>
        <row r="134">
          <cell r="D134" t="str">
            <v>ABA781L#12YPN</v>
          </cell>
          <cell r="E134" t="str">
            <v>ACRYLIC AIRBATH CLAYTON 6032 S BEIGE PN GRAB BAR L KPAD</v>
          </cell>
          <cell r="F134">
            <v>135</v>
          </cell>
          <cell r="G134">
            <v>42.277299999999997</v>
          </cell>
          <cell r="H134">
            <v>3.1932029718075658</v>
          </cell>
          <cell r="I134" t="str">
            <v>9019.10.2045</v>
          </cell>
          <cell r="J134" t="str">
            <v xml:space="preserve">158260 sub 3 </v>
          </cell>
          <cell r="K134">
            <v>250</v>
          </cell>
          <cell r="L134" t="str">
            <v>Bathtubs (Acrylic)</v>
          </cell>
          <cell r="M134" t="str">
            <v>Bathtub</v>
          </cell>
          <cell r="N134">
            <v>1</v>
          </cell>
          <cell r="O134" t="str">
            <v>54x48</v>
          </cell>
          <cell r="P134">
            <v>1</v>
          </cell>
        </row>
        <row r="135">
          <cell r="D135" t="str">
            <v>ABA781R#01LBN</v>
          </cell>
          <cell r="E135" t="str">
            <v>ACRYLIC AIRBATH CLAYTON 6032 COTTON BN GRAB BAR R KPAD LED</v>
          </cell>
          <cell r="F135">
            <v>135</v>
          </cell>
          <cell r="G135">
            <v>42.277299999999997</v>
          </cell>
          <cell r="H135">
            <v>3.1932029718075658</v>
          </cell>
          <cell r="I135" t="str">
            <v>9019.10.2045</v>
          </cell>
          <cell r="J135" t="str">
            <v xml:space="preserve">158260 sub 3 </v>
          </cell>
          <cell r="K135">
            <v>250</v>
          </cell>
          <cell r="L135" t="str">
            <v>Bathtubs (Acrylic)</v>
          </cell>
          <cell r="M135" t="str">
            <v>Bathtub</v>
          </cell>
          <cell r="N135">
            <v>1</v>
          </cell>
          <cell r="O135" t="str">
            <v>54x48</v>
          </cell>
          <cell r="P135">
            <v>1</v>
          </cell>
        </row>
        <row r="136">
          <cell r="D136" t="str">
            <v>ABA781R#01LCP</v>
          </cell>
          <cell r="E136" t="str">
            <v>ACRYLIC AIRBATH CLAYTON 6032 COTTON CP GRAB BAR R KPAD LED</v>
          </cell>
          <cell r="F136">
            <v>135</v>
          </cell>
          <cell r="G136">
            <v>42.277299999999997</v>
          </cell>
          <cell r="H136">
            <v>3.1932029718075658</v>
          </cell>
          <cell r="I136" t="str">
            <v>9019.10.2045</v>
          </cell>
          <cell r="J136" t="str">
            <v xml:space="preserve">158260 sub 3 </v>
          </cell>
          <cell r="K136">
            <v>250</v>
          </cell>
          <cell r="L136" t="str">
            <v>Bathtubs (Acrylic)</v>
          </cell>
          <cell r="M136" t="str">
            <v>Bathtub</v>
          </cell>
          <cell r="N136">
            <v>1</v>
          </cell>
          <cell r="O136" t="str">
            <v>54x48</v>
          </cell>
          <cell r="P136">
            <v>1</v>
          </cell>
        </row>
        <row r="137">
          <cell r="D137" t="str">
            <v>ABA781R#01LPB</v>
          </cell>
          <cell r="E137" t="str">
            <v>CLAYTON AIRBATH 60"X32" WITH GRAB BAR AND LED</v>
          </cell>
          <cell r="F137">
            <v>135</v>
          </cell>
          <cell r="G137">
            <v>42.277299999999997</v>
          </cell>
          <cell r="H137">
            <v>3.1932029718075658</v>
          </cell>
          <cell r="I137" t="str">
            <v>9019.10.2045</v>
          </cell>
          <cell r="J137" t="str">
            <v xml:space="preserve">158260 sub 3 </v>
          </cell>
          <cell r="K137">
            <v>250</v>
          </cell>
          <cell r="L137" t="str">
            <v>Bathtubs (Acrylic)</v>
          </cell>
          <cell r="M137" t="str">
            <v>Bathtub</v>
          </cell>
          <cell r="N137">
            <v>1</v>
          </cell>
          <cell r="O137" t="str">
            <v>54x48</v>
          </cell>
          <cell r="P137">
            <v>1</v>
          </cell>
        </row>
        <row r="138">
          <cell r="D138" t="str">
            <v>ABA781R#01LPN</v>
          </cell>
          <cell r="E138" t="str">
            <v>ACRYLIC AIRBATH CLAYTON 6032 COTTON PN GRAB BAR R KPAD LED</v>
          </cell>
          <cell r="F138">
            <v>135</v>
          </cell>
          <cell r="G138">
            <v>42.277299999999997</v>
          </cell>
          <cell r="H138">
            <v>3.1932029718075658</v>
          </cell>
          <cell r="I138" t="str">
            <v>9019.10.2045</v>
          </cell>
          <cell r="J138" t="str">
            <v xml:space="preserve">158260 sub 3 </v>
          </cell>
          <cell r="K138">
            <v>250</v>
          </cell>
          <cell r="L138" t="str">
            <v>Bathtubs (Acrylic)</v>
          </cell>
          <cell r="M138" t="str">
            <v>Bathtub</v>
          </cell>
          <cell r="N138">
            <v>1</v>
          </cell>
          <cell r="O138" t="str">
            <v>54x48</v>
          </cell>
          <cell r="P138">
            <v>1</v>
          </cell>
        </row>
        <row r="139">
          <cell r="D139" t="str">
            <v>ABA781R#01N</v>
          </cell>
          <cell r="E139" t="str">
            <v>ACRYLIC AIRBATH CLAYTON 6032 COTTON R KPAD</v>
          </cell>
          <cell r="F139">
            <v>135</v>
          </cell>
          <cell r="G139">
            <v>42.277299999999997</v>
          </cell>
          <cell r="H139">
            <v>3.1932029718075658</v>
          </cell>
          <cell r="I139" t="str">
            <v>9019.10.2045</v>
          </cell>
          <cell r="J139" t="str">
            <v xml:space="preserve">158260 sub 3 </v>
          </cell>
          <cell r="K139">
            <v>250</v>
          </cell>
          <cell r="L139" t="str">
            <v>Bathtubs (Acrylic)</v>
          </cell>
          <cell r="M139" t="str">
            <v>Bathtub</v>
          </cell>
          <cell r="N139">
            <v>1</v>
          </cell>
          <cell r="O139" t="str">
            <v>54x48</v>
          </cell>
          <cell r="P139">
            <v>1</v>
          </cell>
        </row>
        <row r="140">
          <cell r="D140" t="str">
            <v>ABA781R#01T</v>
          </cell>
          <cell r="E140" t="str">
            <v>ACRYLIC AIRBATH CLAYTON 6032 COTTON R KPAD LED</v>
          </cell>
          <cell r="F140">
            <v>135</v>
          </cell>
          <cell r="G140">
            <v>42.277299999999997</v>
          </cell>
          <cell r="H140">
            <v>3.1932029718075658</v>
          </cell>
          <cell r="I140" t="str">
            <v>9019.10.2045</v>
          </cell>
          <cell r="J140" t="str">
            <v xml:space="preserve">158260 sub 3 </v>
          </cell>
          <cell r="K140">
            <v>250</v>
          </cell>
          <cell r="L140" t="str">
            <v>Bathtubs (Acrylic)</v>
          </cell>
          <cell r="M140" t="str">
            <v>Bathtub</v>
          </cell>
          <cell r="N140">
            <v>1</v>
          </cell>
          <cell r="O140" t="str">
            <v>54x48</v>
          </cell>
          <cell r="P140">
            <v>1</v>
          </cell>
        </row>
        <row r="141">
          <cell r="D141" t="str">
            <v>ABA781R#01YBN</v>
          </cell>
          <cell r="E141" t="str">
            <v>ACRYLIC AIRBATH CLAYTON 6032 COTTON BN GRAB BAR R KPAD</v>
          </cell>
          <cell r="F141">
            <v>135</v>
          </cell>
          <cell r="G141">
            <v>42.277299999999997</v>
          </cell>
          <cell r="H141">
            <v>3.1932029718075658</v>
          </cell>
          <cell r="I141" t="str">
            <v>9019.10.2045</v>
          </cell>
          <cell r="J141" t="str">
            <v xml:space="preserve">158260 sub 3 </v>
          </cell>
          <cell r="K141">
            <v>250</v>
          </cell>
          <cell r="L141" t="str">
            <v>Bathtubs (Acrylic)</v>
          </cell>
          <cell r="M141" t="str">
            <v>Bathtub</v>
          </cell>
          <cell r="N141">
            <v>1</v>
          </cell>
          <cell r="O141" t="str">
            <v>54x48</v>
          </cell>
          <cell r="P141">
            <v>1</v>
          </cell>
        </row>
        <row r="142">
          <cell r="D142" t="str">
            <v>ABA781R#01YCP</v>
          </cell>
          <cell r="E142" t="str">
            <v>ACRYLIC AIRBATH CLAYTON 6032 COTTON CP GRAB BAR R KPAD</v>
          </cell>
          <cell r="F142">
            <v>135</v>
          </cell>
          <cell r="G142">
            <v>42.277299999999997</v>
          </cell>
          <cell r="H142">
            <v>3.1932029718075658</v>
          </cell>
          <cell r="I142" t="str">
            <v>9019.10.2045</v>
          </cell>
          <cell r="J142" t="str">
            <v xml:space="preserve">158260 sub 3 </v>
          </cell>
          <cell r="K142">
            <v>250</v>
          </cell>
          <cell r="L142" t="str">
            <v>Bathtubs (Acrylic)</v>
          </cell>
          <cell r="M142" t="str">
            <v>Bathtub</v>
          </cell>
          <cell r="N142">
            <v>1</v>
          </cell>
          <cell r="O142" t="str">
            <v>54x48</v>
          </cell>
          <cell r="P142">
            <v>1</v>
          </cell>
        </row>
        <row r="143">
          <cell r="D143" t="str">
            <v>ABA781R#01YPB</v>
          </cell>
          <cell r="E143" t="str">
            <v>CLAYTON AIARBATH 60"X32" WITH GRAB BAR NO LED</v>
          </cell>
          <cell r="F143">
            <v>135</v>
          </cell>
          <cell r="G143">
            <v>42.277299999999997</v>
          </cell>
          <cell r="H143">
            <v>3.1932029718075658</v>
          </cell>
          <cell r="I143" t="str">
            <v>9019.10.2045</v>
          </cell>
          <cell r="J143" t="str">
            <v xml:space="preserve">158260 sub 3 </v>
          </cell>
          <cell r="K143">
            <v>250</v>
          </cell>
          <cell r="L143" t="str">
            <v>Bathtubs (Acrylic)</v>
          </cell>
          <cell r="M143" t="str">
            <v>Bathtub</v>
          </cell>
          <cell r="N143">
            <v>1</v>
          </cell>
          <cell r="O143" t="str">
            <v>54x48</v>
          </cell>
          <cell r="P143">
            <v>1</v>
          </cell>
        </row>
        <row r="144">
          <cell r="D144" t="str">
            <v>ABA781R#01YPN</v>
          </cell>
          <cell r="E144" t="str">
            <v>ACRYLIC AIRBATH CLAYTON 6032 COTTON PN GRAB BAR R KPAD</v>
          </cell>
          <cell r="F144">
            <v>135</v>
          </cell>
          <cell r="G144">
            <v>42.277299999999997</v>
          </cell>
          <cell r="H144">
            <v>3.1932029718075658</v>
          </cell>
          <cell r="I144" t="str">
            <v>9019.10.2045</v>
          </cell>
          <cell r="J144" t="str">
            <v xml:space="preserve">158260 sub 3 </v>
          </cell>
          <cell r="K144">
            <v>250</v>
          </cell>
          <cell r="L144" t="str">
            <v>Bathtubs (Acrylic)</v>
          </cell>
          <cell r="M144" t="str">
            <v>Bathtub</v>
          </cell>
          <cell r="N144">
            <v>1</v>
          </cell>
          <cell r="O144" t="str">
            <v>54x48</v>
          </cell>
          <cell r="P144">
            <v>1</v>
          </cell>
        </row>
        <row r="145">
          <cell r="D145" t="str">
            <v>ABA781R#12LBN</v>
          </cell>
          <cell r="E145" t="str">
            <v>ACRYLIC AIRBATH CLAYTON 6032 S BEIGE BN GRAB BAR R KPAD LED</v>
          </cell>
          <cell r="F145">
            <v>135</v>
          </cell>
          <cell r="G145">
            <v>42.277299999999997</v>
          </cell>
          <cell r="H145">
            <v>3.1932029718075658</v>
          </cell>
          <cell r="I145" t="str">
            <v>9019.10.2045</v>
          </cell>
          <cell r="J145" t="str">
            <v xml:space="preserve">158260 sub 3 </v>
          </cell>
          <cell r="K145">
            <v>250</v>
          </cell>
          <cell r="L145" t="str">
            <v>Bathtubs (Acrylic)</v>
          </cell>
          <cell r="M145" t="str">
            <v>Bathtub</v>
          </cell>
          <cell r="N145">
            <v>1</v>
          </cell>
          <cell r="O145" t="str">
            <v>54x48</v>
          </cell>
          <cell r="P145">
            <v>1</v>
          </cell>
        </row>
        <row r="146">
          <cell r="D146" t="str">
            <v>ABA781R#12LCP</v>
          </cell>
          <cell r="E146" t="str">
            <v>ACRYLIC AIRBATH CLAYTON 6032 S BEIGE CP GRAB BAR R KPAD LED</v>
          </cell>
          <cell r="F146">
            <v>135</v>
          </cell>
          <cell r="G146">
            <v>42.277299999999997</v>
          </cell>
          <cell r="H146">
            <v>3.1932029718075658</v>
          </cell>
          <cell r="I146" t="str">
            <v>9019.10.2045</v>
          </cell>
          <cell r="J146" t="str">
            <v xml:space="preserve">158260 sub 3 </v>
          </cell>
          <cell r="K146">
            <v>250</v>
          </cell>
          <cell r="L146" t="str">
            <v>Bathtubs (Acrylic)</v>
          </cell>
          <cell r="M146" t="str">
            <v>Bathtub</v>
          </cell>
          <cell r="N146">
            <v>1</v>
          </cell>
          <cell r="O146" t="str">
            <v>54x48</v>
          </cell>
          <cell r="P146">
            <v>1</v>
          </cell>
        </row>
        <row r="147">
          <cell r="D147" t="str">
            <v>ABA781R#12LPB</v>
          </cell>
          <cell r="E147" t="str">
            <v>CLAYTON AIRBATH 60"X32" WITH GRAB BAR AND LED</v>
          </cell>
          <cell r="F147">
            <v>135</v>
          </cell>
          <cell r="G147">
            <v>42.277299999999997</v>
          </cell>
          <cell r="H147">
            <v>3.1932029718075658</v>
          </cell>
          <cell r="I147" t="str">
            <v>9019.10.2045</v>
          </cell>
          <cell r="J147" t="str">
            <v xml:space="preserve">158260 sub 3 </v>
          </cell>
          <cell r="K147">
            <v>250</v>
          </cell>
          <cell r="L147" t="str">
            <v>Bathtubs (Acrylic)</v>
          </cell>
          <cell r="M147" t="str">
            <v>Bathtub</v>
          </cell>
          <cell r="N147">
            <v>1</v>
          </cell>
          <cell r="O147" t="str">
            <v>54x48</v>
          </cell>
          <cell r="P147">
            <v>1</v>
          </cell>
        </row>
        <row r="148">
          <cell r="D148" t="str">
            <v>ABA781R#12LPN</v>
          </cell>
          <cell r="E148" t="str">
            <v>ACRYLIC AIRBATH CLAYTON 6032 S BEIGE PN GRAB BAR R KPAD LED</v>
          </cell>
          <cell r="F148">
            <v>135</v>
          </cell>
          <cell r="G148">
            <v>42.277299999999997</v>
          </cell>
          <cell r="H148">
            <v>3.1932029718075658</v>
          </cell>
          <cell r="I148" t="str">
            <v>9019.10.2045</v>
          </cell>
          <cell r="J148" t="str">
            <v xml:space="preserve">158260 sub 3 </v>
          </cell>
          <cell r="K148">
            <v>250</v>
          </cell>
          <cell r="L148" t="str">
            <v>Bathtubs (Acrylic)</v>
          </cell>
          <cell r="M148" t="str">
            <v>Bathtub</v>
          </cell>
          <cell r="N148">
            <v>1</v>
          </cell>
          <cell r="O148" t="str">
            <v>54x48</v>
          </cell>
          <cell r="P148">
            <v>1</v>
          </cell>
        </row>
        <row r="149">
          <cell r="D149" t="str">
            <v>ABA781R#12N</v>
          </cell>
          <cell r="E149" t="str">
            <v>ACRYLIC AIRBATH CLAYTON 6032 S BEIGE R KPAD</v>
          </cell>
          <cell r="F149">
            <v>135</v>
          </cell>
          <cell r="G149">
            <v>42.277299999999997</v>
          </cell>
          <cell r="H149">
            <v>3.1932029718075658</v>
          </cell>
          <cell r="I149" t="str">
            <v>9019.10.2045</v>
          </cell>
          <cell r="J149" t="str">
            <v xml:space="preserve">158260 sub 3 </v>
          </cell>
          <cell r="K149">
            <v>250</v>
          </cell>
          <cell r="L149" t="str">
            <v>Bathtubs (Acrylic)</v>
          </cell>
          <cell r="M149" t="str">
            <v>Bathtub</v>
          </cell>
          <cell r="N149">
            <v>1</v>
          </cell>
          <cell r="O149" t="str">
            <v>54x48</v>
          </cell>
          <cell r="P149">
            <v>1</v>
          </cell>
        </row>
        <row r="150">
          <cell r="D150" t="str">
            <v>ABA781R#12T</v>
          </cell>
          <cell r="E150" t="str">
            <v>ACRYLIC AIRBATH CLAYTON 6032 S BEIGE R KPAD LED</v>
          </cell>
          <cell r="F150">
            <v>135</v>
          </cell>
          <cell r="G150">
            <v>42.277299999999997</v>
          </cell>
          <cell r="H150">
            <v>3.1932029718075658</v>
          </cell>
          <cell r="I150" t="str">
            <v>9019.10.2045</v>
          </cell>
          <cell r="J150" t="str">
            <v xml:space="preserve">158260 sub 3 </v>
          </cell>
          <cell r="K150">
            <v>250</v>
          </cell>
          <cell r="L150" t="str">
            <v>Bathtubs (Acrylic)</v>
          </cell>
          <cell r="M150" t="str">
            <v>Bathtub</v>
          </cell>
          <cell r="N150">
            <v>1</v>
          </cell>
          <cell r="O150" t="str">
            <v>54x48</v>
          </cell>
          <cell r="P150">
            <v>1</v>
          </cell>
        </row>
        <row r="151">
          <cell r="D151" t="str">
            <v>ABA781R#12YBN</v>
          </cell>
          <cell r="E151" t="str">
            <v>ACRYLIC AIRBATH CLAYTON 6032 S BEIGE BN GRAB BAR R KPAD</v>
          </cell>
          <cell r="F151">
            <v>135</v>
          </cell>
          <cell r="G151">
            <v>42.277299999999997</v>
          </cell>
          <cell r="H151">
            <v>3.1932029718075658</v>
          </cell>
          <cell r="I151" t="str">
            <v>9019.10.2045</v>
          </cell>
          <cell r="J151" t="str">
            <v xml:space="preserve">158260 sub 3 </v>
          </cell>
          <cell r="K151">
            <v>250</v>
          </cell>
          <cell r="L151" t="str">
            <v>Bathtubs (Acrylic)</v>
          </cell>
          <cell r="M151" t="str">
            <v>Bathtub</v>
          </cell>
          <cell r="N151">
            <v>1</v>
          </cell>
          <cell r="O151" t="str">
            <v>54x48</v>
          </cell>
          <cell r="P151">
            <v>1</v>
          </cell>
        </row>
        <row r="152">
          <cell r="D152" t="str">
            <v>ABA781R#12YCP</v>
          </cell>
          <cell r="E152" t="str">
            <v>ACRYLIC AIRBATH CLAYTON 6032 S BEIGE CP GRAB BAR R KPAD</v>
          </cell>
          <cell r="F152">
            <v>135</v>
          </cell>
          <cell r="G152">
            <v>42.277299999999997</v>
          </cell>
          <cell r="H152">
            <v>3.1932029718075658</v>
          </cell>
          <cell r="I152" t="str">
            <v>9019.10.2045</v>
          </cell>
          <cell r="J152" t="str">
            <v xml:space="preserve">158260 sub 3 </v>
          </cell>
          <cell r="K152">
            <v>250</v>
          </cell>
          <cell r="L152" t="str">
            <v>Bathtubs (Acrylic)</v>
          </cell>
          <cell r="M152" t="str">
            <v>Bathtub</v>
          </cell>
          <cell r="N152">
            <v>1</v>
          </cell>
          <cell r="O152" t="str">
            <v>54x48</v>
          </cell>
          <cell r="P152">
            <v>1</v>
          </cell>
        </row>
        <row r="153">
          <cell r="D153" t="str">
            <v>ABA781R#12YPB</v>
          </cell>
          <cell r="E153" t="str">
            <v>CLAYTON AIRBATH 60"X32" WITH GRAB BAR NO LED</v>
          </cell>
          <cell r="F153">
            <v>135</v>
          </cell>
          <cell r="G153">
            <v>42.277299999999997</v>
          </cell>
          <cell r="H153">
            <v>3.1932029718075658</v>
          </cell>
          <cell r="I153" t="str">
            <v>9019.10.2045</v>
          </cell>
          <cell r="J153" t="str">
            <v xml:space="preserve">158260 sub 3 </v>
          </cell>
          <cell r="K153">
            <v>250</v>
          </cell>
          <cell r="L153" t="str">
            <v>Bathtubs (Acrylic)</v>
          </cell>
          <cell r="M153" t="str">
            <v>Bathtub</v>
          </cell>
          <cell r="N153">
            <v>1</v>
          </cell>
          <cell r="O153" t="str">
            <v>54x48</v>
          </cell>
          <cell r="P153">
            <v>1</v>
          </cell>
        </row>
        <row r="154">
          <cell r="D154" t="str">
            <v>ABA781R#12YPN</v>
          </cell>
          <cell r="E154" t="str">
            <v>ACRYLIC AIRBATH CLAYTON 6032 S BEIGE PN GRAB BAR R KPAD</v>
          </cell>
          <cell r="F154">
            <v>135</v>
          </cell>
          <cell r="G154">
            <v>42.277299999999997</v>
          </cell>
          <cell r="H154">
            <v>3.1932029718075658</v>
          </cell>
          <cell r="I154" t="str">
            <v>9019.10.2045</v>
          </cell>
          <cell r="J154" t="str">
            <v xml:space="preserve">158260 sub 3 </v>
          </cell>
          <cell r="K154">
            <v>250</v>
          </cell>
          <cell r="L154" t="str">
            <v>Bathtubs (Acrylic)</v>
          </cell>
          <cell r="M154" t="str">
            <v>Bathtub</v>
          </cell>
          <cell r="N154">
            <v>1</v>
          </cell>
          <cell r="O154" t="str">
            <v>54x48</v>
          </cell>
          <cell r="P154">
            <v>1</v>
          </cell>
        </row>
        <row r="155">
          <cell r="D155" t="str">
            <v>ABA782L#01LBN3</v>
          </cell>
          <cell r="E155" t="str">
            <v>ACRYLIC AIRBATH CLAYTON 6032T3 COTTON BN GRAB BAR L KPAD LED</v>
          </cell>
          <cell r="F155">
            <v>142.0667</v>
          </cell>
          <cell r="G155">
            <v>42.277299999999997</v>
          </cell>
          <cell r="H155">
            <v>3.3603541380362514</v>
          </cell>
          <cell r="I155" t="str">
            <v>9019.10.2045</v>
          </cell>
          <cell r="J155" t="str">
            <v xml:space="preserve">158260 sub 3 </v>
          </cell>
          <cell r="K155">
            <v>250</v>
          </cell>
          <cell r="L155" t="str">
            <v>Bathtubs (Acrylic)</v>
          </cell>
          <cell r="M155" t="str">
            <v>Bathtub</v>
          </cell>
          <cell r="N155">
            <v>1</v>
          </cell>
          <cell r="O155" t="str">
            <v>54x48</v>
          </cell>
          <cell r="P155">
            <v>1</v>
          </cell>
        </row>
        <row r="156">
          <cell r="D156" t="str">
            <v>ABA782L#01LCP</v>
          </cell>
          <cell r="E156" t="str">
            <v>ACRYLIC AIRBATH CLAYTON 6032T COTTON CP GRAB BAR L DRAIN LED</v>
          </cell>
          <cell r="F156">
            <v>142.0667</v>
          </cell>
          <cell r="G156">
            <v>42.277299999999997</v>
          </cell>
          <cell r="H156">
            <v>3.3603541380362514</v>
          </cell>
          <cell r="I156" t="str">
            <v>9019.10.2045</v>
          </cell>
          <cell r="J156" t="str">
            <v xml:space="preserve">158260 sub 3 </v>
          </cell>
          <cell r="K156">
            <v>250</v>
          </cell>
          <cell r="L156" t="str">
            <v>Bathtubs (Acrylic)</v>
          </cell>
          <cell r="M156" t="str">
            <v>Bathtub</v>
          </cell>
          <cell r="N156">
            <v>1</v>
          </cell>
          <cell r="O156" t="str">
            <v>54x48</v>
          </cell>
          <cell r="P156">
            <v>1</v>
          </cell>
        </row>
        <row r="157">
          <cell r="D157" t="str">
            <v>ABA782L#01LCP1</v>
          </cell>
          <cell r="E157" t="str">
            <v>ACRYLIC AIRBATH CLAYTON 6032T1 COTTON CP GRAB BAR L DRAIN LED</v>
          </cell>
          <cell r="F157">
            <v>142.0667</v>
          </cell>
          <cell r="G157">
            <v>42.277299999999997</v>
          </cell>
          <cell r="H157">
            <v>3.3603541380362514</v>
          </cell>
          <cell r="I157" t="str">
            <v>9019.10.2045</v>
          </cell>
          <cell r="J157" t="str">
            <v xml:space="preserve">158260 sub 3 </v>
          </cell>
          <cell r="K157">
            <v>250</v>
          </cell>
          <cell r="L157" t="str">
            <v>Bathtubs (Acrylic)</v>
          </cell>
          <cell r="M157" t="str">
            <v>Bathtub</v>
          </cell>
          <cell r="N157">
            <v>1</v>
          </cell>
          <cell r="O157" t="str">
            <v>54x48</v>
          </cell>
          <cell r="P157">
            <v>1</v>
          </cell>
        </row>
        <row r="158">
          <cell r="D158" t="str">
            <v>ABA782L#01LCP2</v>
          </cell>
          <cell r="E158" t="str">
            <v>ACRYLIC AIRBATH CLAYTON 6032T2 COTTON CP GRAB BAR L DRAIN LED</v>
          </cell>
          <cell r="F158">
            <v>142.0667</v>
          </cell>
          <cell r="G158">
            <v>42.277299999999997</v>
          </cell>
          <cell r="H158">
            <v>3.3603541380362514</v>
          </cell>
          <cell r="I158" t="str">
            <v>9019.10.2045</v>
          </cell>
          <cell r="J158" t="str">
            <v xml:space="preserve">158260 sub 3 </v>
          </cell>
          <cell r="K158">
            <v>250</v>
          </cell>
          <cell r="L158" t="str">
            <v>Bathtubs (Acrylic)</v>
          </cell>
          <cell r="M158" t="str">
            <v>Bathtub</v>
          </cell>
          <cell r="N158">
            <v>1</v>
          </cell>
          <cell r="O158" t="str">
            <v>54x48</v>
          </cell>
          <cell r="P158">
            <v>1</v>
          </cell>
        </row>
        <row r="159">
          <cell r="D159" t="str">
            <v>ABA782L#01LCP3</v>
          </cell>
          <cell r="E159" t="str">
            <v>ACRYLIC AIRBATH CLAYTON 6032T3 COTTON CP GRAB BAR L KPAD LED</v>
          </cell>
          <cell r="F159">
            <v>142.0667</v>
          </cell>
          <cell r="G159">
            <v>42.277299999999997</v>
          </cell>
          <cell r="H159">
            <v>3.3603541380362514</v>
          </cell>
          <cell r="I159" t="str">
            <v>9019.10.2045</v>
          </cell>
          <cell r="J159" t="str">
            <v xml:space="preserve">158260 sub 3 </v>
          </cell>
          <cell r="K159">
            <v>250</v>
          </cell>
          <cell r="L159" t="str">
            <v>Bathtubs (Acrylic)</v>
          </cell>
          <cell r="M159" t="str">
            <v>Bathtub</v>
          </cell>
          <cell r="N159">
            <v>1</v>
          </cell>
          <cell r="O159" t="str">
            <v>54x48</v>
          </cell>
          <cell r="P159">
            <v>1</v>
          </cell>
        </row>
        <row r="160">
          <cell r="D160" t="str">
            <v>ABA782L#01LPN3</v>
          </cell>
          <cell r="E160" t="str">
            <v>ACRYLIC AIRBATH CLAYTON 6032T3 COTTON PN GRAB BAR L KPAD LED</v>
          </cell>
          <cell r="F160">
            <v>142.0667</v>
          </cell>
          <cell r="G160">
            <v>42.277299999999997</v>
          </cell>
          <cell r="H160">
            <v>3.3603541380362514</v>
          </cell>
          <cell r="I160" t="str">
            <v>9019.10.2045</v>
          </cell>
          <cell r="J160" t="str">
            <v xml:space="preserve">158260 sub 3 </v>
          </cell>
          <cell r="K160">
            <v>250</v>
          </cell>
          <cell r="L160" t="str">
            <v>Bathtubs (Acrylic)</v>
          </cell>
          <cell r="M160" t="str">
            <v>Bathtub</v>
          </cell>
          <cell r="N160">
            <v>1</v>
          </cell>
          <cell r="O160" t="str">
            <v>54x48</v>
          </cell>
          <cell r="P160">
            <v>1</v>
          </cell>
        </row>
        <row r="161">
          <cell r="D161" t="str">
            <v>ABA782L#01N</v>
          </cell>
          <cell r="E161" t="str">
            <v>ACRYLIC AIRBATH CLAYTON 6032T COTTON L DRAIN</v>
          </cell>
          <cell r="F161">
            <v>142.0667</v>
          </cell>
          <cell r="G161">
            <v>42.277299999999997</v>
          </cell>
          <cell r="H161">
            <v>3.3603541380362514</v>
          </cell>
          <cell r="I161" t="str">
            <v>9019.10.2045</v>
          </cell>
          <cell r="J161" t="str">
            <v xml:space="preserve">158260 sub 3 </v>
          </cell>
          <cell r="K161">
            <v>250</v>
          </cell>
          <cell r="L161" t="str">
            <v>Bathtubs (Acrylic)</v>
          </cell>
          <cell r="M161" t="str">
            <v>Bathtub</v>
          </cell>
          <cell r="N161">
            <v>1</v>
          </cell>
          <cell r="O161" t="str">
            <v>54x48</v>
          </cell>
          <cell r="P161">
            <v>1</v>
          </cell>
        </row>
        <row r="162">
          <cell r="D162" t="str">
            <v>ABA782L#01N1</v>
          </cell>
          <cell r="E162" t="str">
            <v>ACRYLIC AIRBATH CLAYTON 6032T1 COTTON L DRAIN</v>
          </cell>
          <cell r="F162">
            <v>142.0667</v>
          </cell>
          <cell r="G162">
            <v>42.277299999999997</v>
          </cell>
          <cell r="H162">
            <v>3.3603541380362514</v>
          </cell>
          <cell r="I162" t="str">
            <v>9019.10.2045</v>
          </cell>
          <cell r="J162" t="str">
            <v xml:space="preserve">158260 sub 3 </v>
          </cell>
          <cell r="K162">
            <v>250</v>
          </cell>
          <cell r="L162" t="str">
            <v>Bathtubs (Acrylic)</v>
          </cell>
          <cell r="M162" t="str">
            <v>Bathtub</v>
          </cell>
          <cell r="N162">
            <v>1</v>
          </cell>
          <cell r="O162" t="str">
            <v>54x48</v>
          </cell>
          <cell r="P162">
            <v>1</v>
          </cell>
        </row>
        <row r="163">
          <cell r="D163" t="str">
            <v>ABA782L#01N2</v>
          </cell>
          <cell r="E163" t="str">
            <v>ACRYLIC AIRBATH CLAYTON 6032T2 COTTON L DRAIN</v>
          </cell>
          <cell r="F163">
            <v>142.0667</v>
          </cell>
          <cell r="G163">
            <v>42.277299999999997</v>
          </cell>
          <cell r="H163">
            <v>3.3603541380362514</v>
          </cell>
          <cell r="I163" t="str">
            <v>9019.10.2045</v>
          </cell>
          <cell r="J163" t="str">
            <v xml:space="preserve">158260 sub 3 </v>
          </cell>
          <cell r="K163">
            <v>250</v>
          </cell>
          <cell r="L163" t="str">
            <v>Bathtubs (Acrylic)</v>
          </cell>
          <cell r="M163" t="str">
            <v>Bathtub</v>
          </cell>
          <cell r="N163">
            <v>1</v>
          </cell>
          <cell r="O163" t="str">
            <v>54x48</v>
          </cell>
          <cell r="P163">
            <v>1</v>
          </cell>
        </row>
        <row r="164">
          <cell r="D164" t="str">
            <v>ABA782L#01N3</v>
          </cell>
          <cell r="E164" t="str">
            <v>ACRYLIC AIRBATH CLAYTON 6032T3 COTTON L KPAD</v>
          </cell>
          <cell r="F164">
            <v>142.0667</v>
          </cell>
          <cell r="G164">
            <v>42.277299999999997</v>
          </cell>
          <cell r="H164">
            <v>3.3603541380362514</v>
          </cell>
          <cell r="I164" t="str">
            <v>9019.10.2045</v>
          </cell>
          <cell r="J164" t="str">
            <v xml:space="preserve">158260 sub 3 </v>
          </cell>
          <cell r="K164">
            <v>250</v>
          </cell>
          <cell r="L164" t="str">
            <v>Bathtubs (Acrylic)</v>
          </cell>
          <cell r="M164" t="str">
            <v>Bathtub</v>
          </cell>
          <cell r="N164">
            <v>1</v>
          </cell>
          <cell r="O164" t="str">
            <v>54x48</v>
          </cell>
          <cell r="P164">
            <v>1</v>
          </cell>
        </row>
        <row r="165">
          <cell r="D165" t="str">
            <v>ABA782L#01T</v>
          </cell>
          <cell r="E165" t="str">
            <v>ACRYLIC AIRBATH CLAYTON 6032T COTTON L DRAIN LED</v>
          </cell>
          <cell r="F165">
            <v>142.0667</v>
          </cell>
          <cell r="G165">
            <v>42.277299999999997</v>
          </cell>
          <cell r="H165">
            <v>3.3603541380362514</v>
          </cell>
          <cell r="I165" t="str">
            <v>9019.10.2045</v>
          </cell>
          <cell r="J165" t="str">
            <v xml:space="preserve">158260 sub 3 </v>
          </cell>
          <cell r="K165">
            <v>250</v>
          </cell>
          <cell r="L165" t="str">
            <v>Bathtubs (Acrylic)</v>
          </cell>
          <cell r="M165" t="str">
            <v>Bathtub</v>
          </cell>
          <cell r="N165">
            <v>1</v>
          </cell>
          <cell r="O165" t="str">
            <v>54x48</v>
          </cell>
          <cell r="P165">
            <v>1</v>
          </cell>
        </row>
        <row r="166">
          <cell r="D166" t="str">
            <v>ABA782L#01T1</v>
          </cell>
          <cell r="E166" t="str">
            <v>ACRYLIC AIRBATH CLAYTON 6032T1 COTTON L DRAIN LED</v>
          </cell>
          <cell r="F166">
            <v>142.0667</v>
          </cell>
          <cell r="G166">
            <v>42.277299999999997</v>
          </cell>
          <cell r="H166">
            <v>3.3603541380362514</v>
          </cell>
          <cell r="I166" t="str">
            <v>9019.10.2045</v>
          </cell>
          <cell r="J166" t="str">
            <v xml:space="preserve">158260 sub 3 </v>
          </cell>
          <cell r="K166">
            <v>250</v>
          </cell>
          <cell r="L166" t="str">
            <v>Bathtubs (Acrylic)</v>
          </cell>
          <cell r="M166" t="str">
            <v>Bathtub</v>
          </cell>
          <cell r="N166">
            <v>1</v>
          </cell>
          <cell r="O166" t="str">
            <v>54x48</v>
          </cell>
          <cell r="P166">
            <v>1</v>
          </cell>
        </row>
        <row r="167">
          <cell r="D167" t="str">
            <v>ABA782L#01T2</v>
          </cell>
          <cell r="E167" t="str">
            <v>ACRYLIC AIRBATH CLAYTON 6032T2 COTTON L DRAIN LED</v>
          </cell>
          <cell r="F167">
            <v>142.0667</v>
          </cell>
          <cell r="G167">
            <v>42.277299999999997</v>
          </cell>
          <cell r="H167">
            <v>3.3603541380362514</v>
          </cell>
          <cell r="I167" t="str">
            <v>9019.10.2045</v>
          </cell>
          <cell r="J167" t="str">
            <v xml:space="preserve">158260 sub 3 </v>
          </cell>
          <cell r="K167">
            <v>250</v>
          </cell>
          <cell r="L167" t="str">
            <v>Bathtubs (Acrylic)</v>
          </cell>
          <cell r="M167" t="str">
            <v>Bathtub</v>
          </cell>
          <cell r="N167">
            <v>1</v>
          </cell>
          <cell r="O167" t="str">
            <v>54x48</v>
          </cell>
          <cell r="P167">
            <v>1</v>
          </cell>
        </row>
        <row r="168">
          <cell r="D168" t="str">
            <v>ABA782L#01T3</v>
          </cell>
          <cell r="E168" t="str">
            <v>ACRYLIC AIRBATH CLAYTON 6032T3 COTTON L KPAD LED</v>
          </cell>
          <cell r="F168">
            <v>142.0667</v>
          </cell>
          <cell r="G168">
            <v>42.277299999999997</v>
          </cell>
          <cell r="H168">
            <v>3.3603541380362514</v>
          </cell>
          <cell r="I168" t="str">
            <v>9019.10.2045</v>
          </cell>
          <cell r="J168" t="str">
            <v xml:space="preserve">158260 sub 3 </v>
          </cell>
          <cell r="K168">
            <v>250</v>
          </cell>
          <cell r="L168" t="str">
            <v>Bathtubs (Acrylic)</v>
          </cell>
          <cell r="M168" t="str">
            <v>Bathtub</v>
          </cell>
          <cell r="N168">
            <v>1</v>
          </cell>
          <cell r="O168" t="str">
            <v>54x48</v>
          </cell>
          <cell r="P168">
            <v>1</v>
          </cell>
        </row>
        <row r="169">
          <cell r="D169" t="str">
            <v>ABA782L#01YBN3</v>
          </cell>
          <cell r="E169" t="str">
            <v>ACRYLIC AIRBATH CLATYON 6032T3 COTTON BN GRAB BAR L KPAD</v>
          </cell>
          <cell r="F169">
            <v>142.0667</v>
          </cell>
          <cell r="G169">
            <v>42.277299999999997</v>
          </cell>
          <cell r="H169">
            <v>3.3603541380362514</v>
          </cell>
          <cell r="I169" t="str">
            <v>9019.10.2045</v>
          </cell>
          <cell r="J169" t="str">
            <v xml:space="preserve">158260 sub 3 </v>
          </cell>
          <cell r="K169">
            <v>250</v>
          </cell>
          <cell r="L169" t="str">
            <v>Bathtubs (Acrylic)</v>
          </cell>
          <cell r="M169" t="str">
            <v>Bathtub</v>
          </cell>
          <cell r="N169">
            <v>1</v>
          </cell>
          <cell r="O169" t="str">
            <v>54x48</v>
          </cell>
          <cell r="P169">
            <v>1</v>
          </cell>
        </row>
        <row r="170">
          <cell r="D170" t="str">
            <v>ABA782L#01YCP</v>
          </cell>
          <cell r="E170" t="str">
            <v>ACRYLIC AIRBATH CLAYTON 6032T COTTON CP GRAB BAR L KPAD</v>
          </cell>
          <cell r="F170">
            <v>142.0667</v>
          </cell>
          <cell r="G170">
            <v>42.277299999999997</v>
          </cell>
          <cell r="H170">
            <v>3.3603541380362514</v>
          </cell>
          <cell r="I170" t="str">
            <v>9019.10.2045</v>
          </cell>
          <cell r="J170" t="str">
            <v xml:space="preserve">158260 sub 3 </v>
          </cell>
          <cell r="K170">
            <v>250</v>
          </cell>
          <cell r="L170" t="str">
            <v>Bathtubs (Acrylic)</v>
          </cell>
          <cell r="M170" t="str">
            <v>Bathtub</v>
          </cell>
          <cell r="N170">
            <v>1</v>
          </cell>
          <cell r="O170" t="str">
            <v>54x48</v>
          </cell>
          <cell r="P170">
            <v>1</v>
          </cell>
        </row>
        <row r="171">
          <cell r="D171" t="str">
            <v>ABA782L#01YCP1</v>
          </cell>
          <cell r="E171" t="str">
            <v>ACRYLIC AIRBATH CLAYTON 6032T1 COTTON CP GRAB BAR L DRAIN</v>
          </cell>
          <cell r="F171">
            <v>142.0667</v>
          </cell>
          <cell r="G171">
            <v>42.277299999999997</v>
          </cell>
          <cell r="H171">
            <v>3.3603541380362514</v>
          </cell>
          <cell r="I171" t="str">
            <v>9019.10.2045</v>
          </cell>
          <cell r="J171" t="str">
            <v xml:space="preserve">158260 sub 3 </v>
          </cell>
          <cell r="K171">
            <v>250</v>
          </cell>
          <cell r="L171" t="str">
            <v>Bathtubs (Acrylic)</v>
          </cell>
          <cell r="M171" t="str">
            <v>Bathtub</v>
          </cell>
          <cell r="N171">
            <v>1</v>
          </cell>
          <cell r="O171" t="str">
            <v>54x48</v>
          </cell>
          <cell r="P171">
            <v>1</v>
          </cell>
        </row>
        <row r="172">
          <cell r="D172" t="str">
            <v>ABA782L#01YCP2</v>
          </cell>
          <cell r="E172" t="str">
            <v>ACRYLIC AIRBATH CLAYTON 6032T2 COTTON CP GRAB BAR L DRAIN</v>
          </cell>
          <cell r="F172">
            <v>142.0667</v>
          </cell>
          <cell r="G172">
            <v>42.277299999999997</v>
          </cell>
          <cell r="H172">
            <v>3.3603541380362514</v>
          </cell>
          <cell r="I172" t="str">
            <v>9019.10.2045</v>
          </cell>
          <cell r="J172" t="str">
            <v xml:space="preserve">158260 sub 3 </v>
          </cell>
          <cell r="K172">
            <v>250</v>
          </cell>
          <cell r="L172" t="str">
            <v>Bathtubs (Acrylic)</v>
          </cell>
          <cell r="M172" t="str">
            <v>Bathtub</v>
          </cell>
          <cell r="N172">
            <v>1</v>
          </cell>
          <cell r="O172" t="str">
            <v>54x48</v>
          </cell>
          <cell r="P172">
            <v>1</v>
          </cell>
        </row>
        <row r="173">
          <cell r="D173" t="str">
            <v>ABA782L#01YCP3</v>
          </cell>
          <cell r="E173" t="str">
            <v>ACRYLIC AIRBATH CLAYTON 6032T3 COTTON CP GRAB BAR L KPAD</v>
          </cell>
          <cell r="F173">
            <v>142.0667</v>
          </cell>
          <cell r="G173">
            <v>42.277299999999997</v>
          </cell>
          <cell r="H173">
            <v>3.3603541380362514</v>
          </cell>
          <cell r="I173" t="str">
            <v>9019.10.2045</v>
          </cell>
          <cell r="J173" t="str">
            <v xml:space="preserve">158260 sub 3 </v>
          </cell>
          <cell r="K173">
            <v>250</v>
          </cell>
          <cell r="L173" t="str">
            <v>Bathtubs (Acrylic)</v>
          </cell>
          <cell r="M173" t="str">
            <v>Bathtub</v>
          </cell>
          <cell r="N173">
            <v>1</v>
          </cell>
          <cell r="O173" t="str">
            <v>54x48</v>
          </cell>
          <cell r="P173">
            <v>1</v>
          </cell>
        </row>
        <row r="174">
          <cell r="D174" t="str">
            <v>ABA782L#01YPN3</v>
          </cell>
          <cell r="E174" t="str">
            <v>ACRYLIC AIRBATH CLAYTON 6032T3 COTTON PN GRAB BAR L KPAD</v>
          </cell>
          <cell r="F174">
            <v>142.0667</v>
          </cell>
          <cell r="G174">
            <v>42.277299999999997</v>
          </cell>
          <cell r="H174">
            <v>3.3603541380362514</v>
          </cell>
          <cell r="I174" t="str">
            <v>9019.10.2045</v>
          </cell>
          <cell r="J174" t="str">
            <v xml:space="preserve">158260 sub 3 </v>
          </cell>
          <cell r="K174">
            <v>250</v>
          </cell>
          <cell r="L174" t="str">
            <v>Bathtubs (Acrylic)</v>
          </cell>
          <cell r="M174" t="str">
            <v>Bathtub</v>
          </cell>
          <cell r="N174">
            <v>1</v>
          </cell>
          <cell r="O174" t="str">
            <v>54x48</v>
          </cell>
          <cell r="P174">
            <v>1</v>
          </cell>
        </row>
        <row r="175">
          <cell r="D175" t="str">
            <v>ABA782L#12LBN3</v>
          </cell>
          <cell r="E175" t="str">
            <v>ACRYLIC AIRBATH CLAYTON 6032T3 S BEIGE BN GRAB BAR L KPAD LED</v>
          </cell>
          <cell r="F175">
            <v>142.0667</v>
          </cell>
          <cell r="G175">
            <v>42.277299999999997</v>
          </cell>
          <cell r="H175">
            <v>3.3603541380362514</v>
          </cell>
          <cell r="I175" t="str">
            <v>9019.10.2045</v>
          </cell>
          <cell r="J175" t="str">
            <v xml:space="preserve">158260 sub 3 </v>
          </cell>
          <cell r="K175">
            <v>250</v>
          </cell>
          <cell r="L175" t="str">
            <v>Bathtubs (Acrylic)</v>
          </cell>
          <cell r="M175" t="str">
            <v>Bathtub</v>
          </cell>
          <cell r="N175">
            <v>1</v>
          </cell>
          <cell r="O175" t="str">
            <v>54x48</v>
          </cell>
          <cell r="P175">
            <v>1</v>
          </cell>
        </row>
        <row r="176">
          <cell r="D176" t="str">
            <v>ABA782L#12LCP</v>
          </cell>
          <cell r="E176" t="str">
            <v>ACRYLIC AIRBATH CLAYTON 6032T SBEIGE CP GRAB BAR L DRAIN LED</v>
          </cell>
          <cell r="F176">
            <v>142.0667</v>
          </cell>
          <cell r="G176">
            <v>42.277299999999997</v>
          </cell>
          <cell r="H176">
            <v>3.3603541380362514</v>
          </cell>
          <cell r="I176" t="str">
            <v>9019.10.2045</v>
          </cell>
          <cell r="J176" t="str">
            <v xml:space="preserve">158260 sub 3 </v>
          </cell>
          <cell r="K176">
            <v>250</v>
          </cell>
          <cell r="L176" t="str">
            <v>Bathtubs (Acrylic)</v>
          </cell>
          <cell r="M176" t="str">
            <v>Bathtub</v>
          </cell>
          <cell r="N176">
            <v>1</v>
          </cell>
          <cell r="O176" t="str">
            <v>54x48</v>
          </cell>
          <cell r="P176">
            <v>1</v>
          </cell>
        </row>
        <row r="177">
          <cell r="D177" t="str">
            <v>ABA782L#12LCP1</v>
          </cell>
          <cell r="E177" t="str">
            <v>ACRYLIC AIRBATH CLAYTON 6032T1 SBEIGE CP GRAB BAR L DRAIN LED</v>
          </cell>
          <cell r="F177">
            <v>142.0667</v>
          </cell>
          <cell r="G177">
            <v>42.277299999999997</v>
          </cell>
          <cell r="H177">
            <v>3.3603541380362514</v>
          </cell>
          <cell r="I177" t="str">
            <v>9019.10.2045</v>
          </cell>
          <cell r="J177" t="str">
            <v xml:space="preserve">158260 sub 3 </v>
          </cell>
          <cell r="K177">
            <v>250</v>
          </cell>
          <cell r="L177" t="str">
            <v>Bathtubs (Acrylic)</v>
          </cell>
          <cell r="M177" t="str">
            <v>Bathtub</v>
          </cell>
          <cell r="N177">
            <v>1</v>
          </cell>
          <cell r="O177" t="str">
            <v>54x48</v>
          </cell>
          <cell r="P177">
            <v>1</v>
          </cell>
        </row>
        <row r="178">
          <cell r="D178" t="str">
            <v>ABA782L#12LCP2</v>
          </cell>
          <cell r="E178" t="str">
            <v>ACRYLIC AIRBATH CLAYTON 6032T2 SBEIGE CP GRAB BAR L DRAIN LED</v>
          </cell>
          <cell r="F178">
            <v>142.0667</v>
          </cell>
          <cell r="G178">
            <v>42.277299999999997</v>
          </cell>
          <cell r="H178">
            <v>3.3603541380362514</v>
          </cell>
          <cell r="I178" t="str">
            <v>9019.10.2045</v>
          </cell>
          <cell r="J178" t="str">
            <v xml:space="preserve">158260 sub 3 </v>
          </cell>
          <cell r="K178">
            <v>250</v>
          </cell>
          <cell r="L178" t="str">
            <v>Bathtubs (Acrylic)</v>
          </cell>
          <cell r="M178" t="str">
            <v>Bathtub</v>
          </cell>
          <cell r="N178">
            <v>1</v>
          </cell>
          <cell r="O178" t="str">
            <v>54x48</v>
          </cell>
          <cell r="P178">
            <v>1</v>
          </cell>
        </row>
        <row r="179">
          <cell r="D179" t="str">
            <v>ABA782L#12LCP3</v>
          </cell>
          <cell r="E179" t="str">
            <v>ACRYLIC AIRBATH CLAYTON 6032T3 S BEIGE CP GRAB BAR L KPAD LED</v>
          </cell>
          <cell r="F179">
            <v>142.0667</v>
          </cell>
          <cell r="G179">
            <v>42.277299999999997</v>
          </cell>
          <cell r="H179">
            <v>3.3603541380362514</v>
          </cell>
          <cell r="I179" t="str">
            <v>9019.10.2045</v>
          </cell>
          <cell r="J179" t="str">
            <v xml:space="preserve">158260 sub 3 </v>
          </cell>
          <cell r="K179">
            <v>250</v>
          </cell>
          <cell r="L179" t="str">
            <v>Bathtubs (Acrylic)</v>
          </cell>
          <cell r="M179" t="str">
            <v>Bathtub</v>
          </cell>
          <cell r="N179">
            <v>1</v>
          </cell>
          <cell r="O179" t="str">
            <v>54x48</v>
          </cell>
          <cell r="P179">
            <v>1</v>
          </cell>
        </row>
        <row r="180">
          <cell r="D180" t="str">
            <v>ABA782L#12LPN3</v>
          </cell>
          <cell r="E180" t="str">
            <v>ACRYLIC AIRBATH CLAYTON 6032T3 S BEIGE PN GRAB BAR L KPAD LED</v>
          </cell>
          <cell r="F180">
            <v>142.0667</v>
          </cell>
          <cell r="G180">
            <v>42.277299999999997</v>
          </cell>
          <cell r="H180">
            <v>3.3603541380362514</v>
          </cell>
          <cell r="I180" t="str">
            <v>9019.10.2045</v>
          </cell>
          <cell r="J180" t="str">
            <v xml:space="preserve">158260 sub 3 </v>
          </cell>
          <cell r="K180">
            <v>250</v>
          </cell>
          <cell r="L180" t="str">
            <v>Bathtubs (Acrylic)</v>
          </cell>
          <cell r="M180" t="str">
            <v>Bathtub</v>
          </cell>
          <cell r="N180">
            <v>1</v>
          </cell>
          <cell r="O180" t="str">
            <v>54x48</v>
          </cell>
          <cell r="P180">
            <v>1</v>
          </cell>
        </row>
        <row r="181">
          <cell r="D181" t="str">
            <v>ABA782L#12N</v>
          </cell>
          <cell r="E181" t="str">
            <v>ACRYLIC AIRBATH CLAYTON 6032T S BEIGE L DRAIN</v>
          </cell>
          <cell r="F181">
            <v>142.0667</v>
          </cell>
          <cell r="G181">
            <v>42.277299999999997</v>
          </cell>
          <cell r="H181">
            <v>3.3603541380362514</v>
          </cell>
          <cell r="I181" t="str">
            <v>9019.10.2045</v>
          </cell>
          <cell r="J181" t="str">
            <v xml:space="preserve">158260 sub 3 </v>
          </cell>
          <cell r="K181">
            <v>250</v>
          </cell>
          <cell r="L181" t="str">
            <v>Bathtubs (Acrylic)</v>
          </cell>
          <cell r="M181" t="str">
            <v>Bathtub</v>
          </cell>
          <cell r="N181">
            <v>1</v>
          </cell>
          <cell r="O181" t="str">
            <v>54x48</v>
          </cell>
          <cell r="P181">
            <v>1</v>
          </cell>
        </row>
        <row r="182">
          <cell r="D182" t="str">
            <v>ABA782L#12N1</v>
          </cell>
          <cell r="E182" t="str">
            <v>ACRYLIC AIRBATH CLAYTON 6032T1 SBEIGE L DRAIN</v>
          </cell>
          <cell r="F182">
            <v>142.0667</v>
          </cell>
          <cell r="G182">
            <v>42.277299999999997</v>
          </cell>
          <cell r="H182">
            <v>3.3603541380362514</v>
          </cell>
          <cell r="I182" t="str">
            <v>9019.10.2045</v>
          </cell>
          <cell r="J182" t="str">
            <v xml:space="preserve">158260 sub 3 </v>
          </cell>
          <cell r="K182">
            <v>250</v>
          </cell>
          <cell r="L182" t="str">
            <v>Bathtubs (Acrylic)</v>
          </cell>
          <cell r="M182" t="str">
            <v>Bathtub</v>
          </cell>
          <cell r="N182">
            <v>1</v>
          </cell>
          <cell r="O182" t="str">
            <v>54x48</v>
          </cell>
          <cell r="P182">
            <v>1</v>
          </cell>
        </row>
        <row r="183">
          <cell r="D183" t="str">
            <v>ABA782L#12N2</v>
          </cell>
          <cell r="E183" t="str">
            <v>ACRYLIC AIRBATH CLAYTON 6032T2 SBEIGE L DRAIN</v>
          </cell>
          <cell r="F183">
            <v>142.0667</v>
          </cell>
          <cell r="G183">
            <v>42.277299999999997</v>
          </cell>
          <cell r="H183">
            <v>3.3603541380362514</v>
          </cell>
          <cell r="I183" t="str">
            <v>9019.10.2045</v>
          </cell>
          <cell r="J183" t="str">
            <v xml:space="preserve">158260 sub 3 </v>
          </cell>
          <cell r="K183">
            <v>250</v>
          </cell>
          <cell r="L183" t="str">
            <v>Bathtubs (Acrylic)</v>
          </cell>
          <cell r="M183" t="str">
            <v>Bathtub</v>
          </cell>
          <cell r="N183">
            <v>1</v>
          </cell>
          <cell r="O183" t="str">
            <v>54x48</v>
          </cell>
          <cell r="P183">
            <v>1</v>
          </cell>
        </row>
        <row r="184">
          <cell r="D184" t="str">
            <v>ABA782L#12N3</v>
          </cell>
          <cell r="E184" t="str">
            <v>ACRYLIC AIRBATH CLAYTON 6032T3 S BEIGE L KPAD</v>
          </cell>
          <cell r="F184">
            <v>142.0667</v>
          </cell>
          <cell r="G184">
            <v>42.277299999999997</v>
          </cell>
          <cell r="H184">
            <v>3.3603541380362514</v>
          </cell>
          <cell r="I184" t="str">
            <v>9019.10.2045</v>
          </cell>
          <cell r="J184" t="str">
            <v xml:space="preserve">158260 sub 3 </v>
          </cell>
          <cell r="K184">
            <v>250</v>
          </cell>
          <cell r="L184" t="str">
            <v>Bathtubs (Acrylic)</v>
          </cell>
          <cell r="M184" t="str">
            <v>Bathtub</v>
          </cell>
          <cell r="N184">
            <v>1</v>
          </cell>
          <cell r="O184" t="str">
            <v>54x48</v>
          </cell>
          <cell r="P184">
            <v>1</v>
          </cell>
        </row>
        <row r="185">
          <cell r="D185" t="str">
            <v>ABA782L#12T</v>
          </cell>
          <cell r="E185" t="str">
            <v>ACRYLIC AIRBATH CLAYTON 6032T S BEIGE L DRAIN LED</v>
          </cell>
          <cell r="F185">
            <v>142.0667</v>
          </cell>
          <cell r="G185">
            <v>42.277299999999997</v>
          </cell>
          <cell r="H185">
            <v>3.3603541380362514</v>
          </cell>
          <cell r="I185" t="str">
            <v>9019.10.2045</v>
          </cell>
          <cell r="J185" t="str">
            <v xml:space="preserve">158260 sub 3 </v>
          </cell>
          <cell r="K185">
            <v>250</v>
          </cell>
          <cell r="L185" t="str">
            <v>Bathtubs (Acrylic)</v>
          </cell>
          <cell r="M185" t="str">
            <v>Bathtub</v>
          </cell>
          <cell r="N185">
            <v>1</v>
          </cell>
          <cell r="O185" t="str">
            <v>54x48</v>
          </cell>
          <cell r="P185">
            <v>1</v>
          </cell>
        </row>
        <row r="186">
          <cell r="D186" t="str">
            <v>ABA782L#12T1</v>
          </cell>
          <cell r="E186" t="str">
            <v>ACRYLIC AIRBATH CLAYTON 6032T1 SBEIGE L DRAIN LED</v>
          </cell>
          <cell r="F186">
            <v>142.0667</v>
          </cell>
          <cell r="G186">
            <v>42.277299999999997</v>
          </cell>
          <cell r="H186">
            <v>3.3603541380362514</v>
          </cell>
          <cell r="I186" t="str">
            <v>9019.10.2045</v>
          </cell>
          <cell r="J186" t="str">
            <v xml:space="preserve">158260 sub 3 </v>
          </cell>
          <cell r="K186">
            <v>250</v>
          </cell>
          <cell r="L186" t="str">
            <v>Bathtubs (Acrylic)</v>
          </cell>
          <cell r="M186" t="str">
            <v>Bathtub</v>
          </cell>
          <cell r="N186">
            <v>1</v>
          </cell>
          <cell r="O186" t="str">
            <v>54x48</v>
          </cell>
          <cell r="P186">
            <v>1</v>
          </cell>
        </row>
        <row r="187">
          <cell r="D187" t="str">
            <v>ABA782L#12T2</v>
          </cell>
          <cell r="E187" t="str">
            <v>ACRYLIC AIRBATH CLAYTON 6032T2 SBEIGE L DRAIN LED</v>
          </cell>
          <cell r="F187">
            <v>142.0667</v>
          </cell>
          <cell r="G187">
            <v>42.277299999999997</v>
          </cell>
          <cell r="H187">
            <v>3.3603541380362514</v>
          </cell>
          <cell r="I187" t="str">
            <v>9019.10.2045</v>
          </cell>
          <cell r="J187" t="str">
            <v xml:space="preserve">158260 sub 3 </v>
          </cell>
          <cell r="K187">
            <v>250</v>
          </cell>
          <cell r="L187" t="str">
            <v>Bathtubs (Acrylic)</v>
          </cell>
          <cell r="M187" t="str">
            <v>Bathtub</v>
          </cell>
          <cell r="N187">
            <v>1</v>
          </cell>
          <cell r="O187" t="str">
            <v>54x48</v>
          </cell>
          <cell r="P187">
            <v>1</v>
          </cell>
        </row>
        <row r="188">
          <cell r="D188" t="str">
            <v>ABA782L#12T3</v>
          </cell>
          <cell r="E188" t="str">
            <v>ACRYLIC AIRBATH CLAYTON 6032T3 S BEIGE L KPAD LED</v>
          </cell>
          <cell r="F188">
            <v>142.0667</v>
          </cell>
          <cell r="G188">
            <v>42.277299999999997</v>
          </cell>
          <cell r="H188">
            <v>3.3603541380362514</v>
          </cell>
          <cell r="I188" t="str">
            <v>9019.10.2045</v>
          </cell>
          <cell r="J188" t="str">
            <v xml:space="preserve">158260 sub 3 </v>
          </cell>
          <cell r="K188">
            <v>250</v>
          </cell>
          <cell r="L188" t="str">
            <v>Bathtubs (Acrylic)</v>
          </cell>
          <cell r="M188" t="str">
            <v>Bathtub</v>
          </cell>
          <cell r="N188">
            <v>1</v>
          </cell>
          <cell r="O188" t="str">
            <v>54x48</v>
          </cell>
          <cell r="P188">
            <v>1</v>
          </cell>
        </row>
        <row r="189">
          <cell r="D189" t="str">
            <v>ABA782L#12YBN3</v>
          </cell>
          <cell r="E189" t="str">
            <v>ACRYLIC AIRBATH CLAYTON 6032T3 S BEIGE BN GRAB BAR L KPAD</v>
          </cell>
          <cell r="F189">
            <v>142.0667</v>
          </cell>
          <cell r="G189">
            <v>42.277299999999997</v>
          </cell>
          <cell r="H189">
            <v>3.3603541380362514</v>
          </cell>
          <cell r="I189" t="str">
            <v>9019.10.2045</v>
          </cell>
          <cell r="J189" t="str">
            <v xml:space="preserve">158260 sub 3 </v>
          </cell>
          <cell r="K189">
            <v>250</v>
          </cell>
          <cell r="L189" t="str">
            <v>Bathtubs (Acrylic)</v>
          </cell>
          <cell r="M189" t="str">
            <v>Bathtub</v>
          </cell>
          <cell r="N189">
            <v>1</v>
          </cell>
          <cell r="O189" t="str">
            <v>54x48</v>
          </cell>
          <cell r="P189">
            <v>1</v>
          </cell>
        </row>
        <row r="190">
          <cell r="D190" t="str">
            <v>ABA782L#12YCP</v>
          </cell>
          <cell r="E190" t="str">
            <v>ACRYLIC AIRBATH CLAYTON 6032T S BEIGE CP GRAB BAR L DRAIN</v>
          </cell>
          <cell r="F190">
            <v>142.0667</v>
          </cell>
          <cell r="G190">
            <v>42.277299999999997</v>
          </cell>
          <cell r="H190">
            <v>3.3603541380362514</v>
          </cell>
          <cell r="I190" t="str">
            <v>9019.10.2045</v>
          </cell>
          <cell r="J190" t="str">
            <v xml:space="preserve">158260 sub 3 </v>
          </cell>
          <cell r="K190">
            <v>250</v>
          </cell>
          <cell r="L190" t="str">
            <v>Bathtubs (Acrylic)</v>
          </cell>
          <cell r="M190" t="str">
            <v>Bathtub</v>
          </cell>
          <cell r="N190">
            <v>1</v>
          </cell>
          <cell r="O190" t="str">
            <v>54x48</v>
          </cell>
          <cell r="P190">
            <v>1</v>
          </cell>
        </row>
        <row r="191">
          <cell r="D191" t="str">
            <v>ABA782L#12YCP1</v>
          </cell>
          <cell r="E191" t="str">
            <v>ACRYLIC AIRBATH CLAYTON 6032T1 SBEIGE CP GRAB BAR L DRAIN</v>
          </cell>
          <cell r="F191">
            <v>142.0667</v>
          </cell>
          <cell r="G191">
            <v>42.277299999999997</v>
          </cell>
          <cell r="H191">
            <v>3.3603541380362514</v>
          </cell>
          <cell r="I191" t="str">
            <v>9019.10.2045</v>
          </cell>
          <cell r="J191" t="str">
            <v xml:space="preserve">158260 sub 3 </v>
          </cell>
          <cell r="K191">
            <v>250</v>
          </cell>
          <cell r="L191" t="str">
            <v>Bathtubs (Acrylic)</v>
          </cell>
          <cell r="M191" t="str">
            <v>Bathtub</v>
          </cell>
          <cell r="N191">
            <v>1</v>
          </cell>
          <cell r="O191" t="str">
            <v>54x48</v>
          </cell>
          <cell r="P191">
            <v>1</v>
          </cell>
        </row>
        <row r="192">
          <cell r="D192" t="str">
            <v>ABA782L#12YCP2</v>
          </cell>
          <cell r="E192" t="str">
            <v>ACRYLIC AIRBATH CLAYTON 6032T2 SBEIGE CP GRAB BAR L DRAIN</v>
          </cell>
          <cell r="F192">
            <v>142.0667</v>
          </cell>
          <cell r="G192">
            <v>42.277299999999997</v>
          </cell>
          <cell r="H192">
            <v>3.3603541380362514</v>
          </cell>
          <cell r="I192" t="str">
            <v>9019.10.2045</v>
          </cell>
          <cell r="J192" t="str">
            <v xml:space="preserve">158260 sub 3 </v>
          </cell>
          <cell r="K192">
            <v>250</v>
          </cell>
          <cell r="L192" t="str">
            <v>Bathtubs (Acrylic)</v>
          </cell>
          <cell r="M192" t="str">
            <v>Bathtub</v>
          </cell>
          <cell r="N192">
            <v>1</v>
          </cell>
          <cell r="O192" t="str">
            <v>54x48</v>
          </cell>
          <cell r="P192">
            <v>1</v>
          </cell>
        </row>
        <row r="193">
          <cell r="D193" t="str">
            <v>ABA782L#12YCP3</v>
          </cell>
          <cell r="E193" t="str">
            <v>ACRYLIC AIRBATH CLAYTON 6032T3 S BEIGE CP GRAB BAR L KPAD</v>
          </cell>
          <cell r="F193">
            <v>142.0667</v>
          </cell>
          <cell r="G193">
            <v>42.277299999999997</v>
          </cell>
          <cell r="H193">
            <v>3.3603541380362514</v>
          </cell>
          <cell r="I193" t="str">
            <v>9019.10.2045</v>
          </cell>
          <cell r="J193" t="str">
            <v xml:space="preserve">158260 sub 3 </v>
          </cell>
          <cell r="K193">
            <v>250</v>
          </cell>
          <cell r="L193" t="str">
            <v>Bathtubs (Acrylic)</v>
          </cell>
          <cell r="M193" t="str">
            <v>Bathtub</v>
          </cell>
          <cell r="N193">
            <v>1</v>
          </cell>
          <cell r="O193" t="str">
            <v>54x48</v>
          </cell>
          <cell r="P193">
            <v>1</v>
          </cell>
        </row>
        <row r="194">
          <cell r="D194" t="str">
            <v>ABA782L#12YPN3</v>
          </cell>
          <cell r="E194" t="str">
            <v>ACRYLIC AIRBATH CLAYTON 6032T3 S BEIGE PN GRAB BAR L KPAD</v>
          </cell>
          <cell r="F194">
            <v>142.0667</v>
          </cell>
          <cell r="G194">
            <v>42.277299999999997</v>
          </cell>
          <cell r="H194">
            <v>3.3603541380362514</v>
          </cell>
          <cell r="I194" t="str">
            <v>9019.10.2045</v>
          </cell>
          <cell r="J194" t="str">
            <v xml:space="preserve">158260 sub 3 </v>
          </cell>
          <cell r="K194">
            <v>250</v>
          </cell>
          <cell r="L194" t="str">
            <v>Bathtubs (Acrylic)</v>
          </cell>
          <cell r="M194" t="str">
            <v>Bathtub</v>
          </cell>
          <cell r="N194">
            <v>1</v>
          </cell>
          <cell r="O194" t="str">
            <v>54x48</v>
          </cell>
          <cell r="P194">
            <v>1</v>
          </cell>
        </row>
        <row r="195">
          <cell r="D195" t="str">
            <v>ABA782R#01LBN</v>
          </cell>
          <cell r="E195" t="str">
            <v>ACRYLIC AIRBATH CLAYTON 6032T COTTON BN GRAB BAR R DRAIN LED</v>
          </cell>
          <cell r="F195">
            <v>142.0667</v>
          </cell>
          <cell r="G195">
            <v>42.277299999999997</v>
          </cell>
          <cell r="H195">
            <v>3.3603541380362514</v>
          </cell>
          <cell r="I195" t="str">
            <v>9019.10.2045</v>
          </cell>
          <cell r="J195" t="str">
            <v xml:space="preserve">158260 sub 3 </v>
          </cell>
          <cell r="K195">
            <v>250</v>
          </cell>
          <cell r="L195" t="str">
            <v>Bathtubs (Acrylic)</v>
          </cell>
          <cell r="M195" t="str">
            <v>Bathtub</v>
          </cell>
          <cell r="N195">
            <v>1</v>
          </cell>
          <cell r="O195" t="str">
            <v>54x48</v>
          </cell>
          <cell r="P195">
            <v>1</v>
          </cell>
        </row>
        <row r="196">
          <cell r="D196" t="str">
            <v>ABA782R#01LBN3</v>
          </cell>
          <cell r="E196" t="str">
            <v>ACRYLIC AIRBATH CLAYTON 6032T3 COTTON BN GRAB BAR R KPAD LED</v>
          </cell>
          <cell r="F196">
            <v>142.0667</v>
          </cell>
          <cell r="G196">
            <v>42.277299999999997</v>
          </cell>
          <cell r="H196">
            <v>3.3603541380362514</v>
          </cell>
          <cell r="I196" t="str">
            <v>9019.10.2045</v>
          </cell>
          <cell r="J196" t="str">
            <v xml:space="preserve">158260 sub 3 </v>
          </cell>
          <cell r="K196">
            <v>250</v>
          </cell>
          <cell r="L196" t="str">
            <v>Bathtubs (Acrylic)</v>
          </cell>
          <cell r="M196" t="str">
            <v>Bathtub</v>
          </cell>
          <cell r="N196">
            <v>1</v>
          </cell>
          <cell r="O196" t="str">
            <v>54x48</v>
          </cell>
          <cell r="P196">
            <v>1</v>
          </cell>
        </row>
        <row r="197">
          <cell r="D197" t="str">
            <v>ABA782R#01LCP</v>
          </cell>
          <cell r="E197" t="str">
            <v>ACRYLIC AIRBATH CLAYTON 6032T COTTON CP GRAB BAR R DRAIN LED</v>
          </cell>
          <cell r="F197">
            <v>142.0667</v>
          </cell>
          <cell r="G197">
            <v>42.277299999999997</v>
          </cell>
          <cell r="H197">
            <v>3.3603541380362514</v>
          </cell>
          <cell r="I197" t="str">
            <v>9019.10.2045</v>
          </cell>
          <cell r="J197" t="str">
            <v xml:space="preserve">158260 sub 3 </v>
          </cell>
          <cell r="K197">
            <v>250</v>
          </cell>
          <cell r="L197" t="str">
            <v>Bathtubs (Acrylic)</v>
          </cell>
          <cell r="M197" t="str">
            <v>Bathtub</v>
          </cell>
          <cell r="N197">
            <v>1</v>
          </cell>
          <cell r="O197" t="str">
            <v>54x48</v>
          </cell>
          <cell r="P197">
            <v>1</v>
          </cell>
        </row>
        <row r="198">
          <cell r="D198" t="str">
            <v>ABA782R#01LCP1</v>
          </cell>
          <cell r="E198" t="str">
            <v>ACRYLIC AIRBATH CLAYTON 6032T1 COTTON CP GRAB BAR R DRAIN LED</v>
          </cell>
          <cell r="F198">
            <v>142.0667</v>
          </cell>
          <cell r="G198">
            <v>42.277299999999997</v>
          </cell>
          <cell r="H198">
            <v>3.3603541380362514</v>
          </cell>
          <cell r="I198" t="str">
            <v>9019.10.2045</v>
          </cell>
          <cell r="J198" t="str">
            <v xml:space="preserve">158260 sub 3 </v>
          </cell>
          <cell r="K198">
            <v>250</v>
          </cell>
          <cell r="L198" t="str">
            <v>Bathtubs (Acrylic)</v>
          </cell>
          <cell r="M198" t="str">
            <v>Bathtub</v>
          </cell>
          <cell r="N198">
            <v>1</v>
          </cell>
          <cell r="O198" t="str">
            <v>54x48</v>
          </cell>
          <cell r="P198">
            <v>1</v>
          </cell>
        </row>
        <row r="199">
          <cell r="D199" t="str">
            <v>ABA782R#01LCP2</v>
          </cell>
          <cell r="E199" t="str">
            <v>ACRYLIC AIRBATH CLAYTON 6032T2 COTTON CP GRAB BAR R DRAIN LED</v>
          </cell>
          <cell r="F199">
            <v>142.0667</v>
          </cell>
          <cell r="G199">
            <v>42.277299999999997</v>
          </cell>
          <cell r="H199">
            <v>3.3603541380362514</v>
          </cell>
          <cell r="I199" t="str">
            <v>9019.10.2045</v>
          </cell>
          <cell r="J199" t="str">
            <v xml:space="preserve">158260 sub 3 </v>
          </cell>
          <cell r="K199">
            <v>250</v>
          </cell>
          <cell r="L199" t="str">
            <v>Bathtubs (Acrylic)</v>
          </cell>
          <cell r="M199" t="str">
            <v>Bathtub</v>
          </cell>
          <cell r="N199">
            <v>1</v>
          </cell>
          <cell r="O199" t="str">
            <v>54x48</v>
          </cell>
          <cell r="P199">
            <v>1</v>
          </cell>
        </row>
        <row r="200">
          <cell r="D200" t="str">
            <v>ABA782R#01LCP3</v>
          </cell>
          <cell r="E200" t="str">
            <v>ACRYLIC AIRBATH CLAYTON 6032T3 COTTON CP GRAB BAR R KPAD LED</v>
          </cell>
          <cell r="F200">
            <v>142.0667</v>
          </cell>
          <cell r="G200">
            <v>42.277299999999997</v>
          </cell>
          <cell r="H200">
            <v>3.3603541380362514</v>
          </cell>
          <cell r="I200" t="str">
            <v>9019.10.2045</v>
          </cell>
          <cell r="J200" t="str">
            <v xml:space="preserve">158260 sub 3 </v>
          </cell>
          <cell r="K200">
            <v>250</v>
          </cell>
          <cell r="L200" t="str">
            <v>Bathtubs (Acrylic)</v>
          </cell>
          <cell r="M200" t="str">
            <v>Bathtub</v>
          </cell>
          <cell r="N200">
            <v>1</v>
          </cell>
          <cell r="O200" t="str">
            <v>54x48</v>
          </cell>
          <cell r="P200">
            <v>1</v>
          </cell>
        </row>
        <row r="201">
          <cell r="D201" t="str">
            <v>ABA782R#01LPN3</v>
          </cell>
          <cell r="E201" t="str">
            <v>ACRYLIC AIRBATH CLAYTON 6032T3 COTTON PN GRAB BAR R KPAD LED</v>
          </cell>
          <cell r="F201">
            <v>142.0667</v>
          </cell>
          <cell r="G201">
            <v>42.277299999999997</v>
          </cell>
          <cell r="H201">
            <v>3.3603541380362514</v>
          </cell>
          <cell r="I201" t="str">
            <v>9019.10.2045</v>
          </cell>
          <cell r="J201" t="str">
            <v xml:space="preserve">158260 sub 3 </v>
          </cell>
          <cell r="K201">
            <v>250</v>
          </cell>
          <cell r="L201" t="str">
            <v>Bathtubs (Acrylic)</v>
          </cell>
          <cell r="M201" t="str">
            <v>Bathtub</v>
          </cell>
          <cell r="N201">
            <v>1</v>
          </cell>
          <cell r="O201" t="str">
            <v>54x48</v>
          </cell>
          <cell r="P201">
            <v>1</v>
          </cell>
        </row>
        <row r="202">
          <cell r="D202" t="str">
            <v>ABA782R#01N</v>
          </cell>
          <cell r="E202" t="str">
            <v>ACRYLIC AIRBATH CLAYTON 6032T COTTON R DRAIN</v>
          </cell>
          <cell r="F202">
            <v>142.0667</v>
          </cell>
          <cell r="G202">
            <v>42.277299999999997</v>
          </cell>
          <cell r="H202">
            <v>3.3603541380362514</v>
          </cell>
          <cell r="I202" t="str">
            <v>9019.10.2045</v>
          </cell>
          <cell r="J202" t="str">
            <v xml:space="preserve">158260 sub 3 </v>
          </cell>
          <cell r="K202">
            <v>250</v>
          </cell>
          <cell r="L202" t="str">
            <v>Bathtubs (Acrylic)</v>
          </cell>
          <cell r="M202" t="str">
            <v>Bathtub</v>
          </cell>
          <cell r="N202">
            <v>1</v>
          </cell>
          <cell r="O202" t="str">
            <v>54x48</v>
          </cell>
          <cell r="P202">
            <v>1</v>
          </cell>
        </row>
        <row r="203">
          <cell r="D203" t="str">
            <v>ABA782R#01N1</v>
          </cell>
          <cell r="E203" t="str">
            <v>ACRYLIC AIRBATH CLAYTON 6032T1 COTTON R DRAIN</v>
          </cell>
          <cell r="F203">
            <v>142.0667</v>
          </cell>
          <cell r="G203">
            <v>42.277299999999997</v>
          </cell>
          <cell r="H203">
            <v>3.3603541380362514</v>
          </cell>
          <cell r="I203" t="str">
            <v>9019.10.2045</v>
          </cell>
          <cell r="J203" t="str">
            <v xml:space="preserve">158260 sub 3 </v>
          </cell>
          <cell r="K203">
            <v>250</v>
          </cell>
          <cell r="L203" t="str">
            <v>Bathtubs (Acrylic)</v>
          </cell>
          <cell r="M203" t="str">
            <v>Bathtub</v>
          </cell>
          <cell r="N203">
            <v>1</v>
          </cell>
          <cell r="O203" t="str">
            <v>54x48</v>
          </cell>
          <cell r="P203">
            <v>1</v>
          </cell>
        </row>
        <row r="204">
          <cell r="D204" t="str">
            <v>ABA782R#01N2</v>
          </cell>
          <cell r="E204" t="str">
            <v>ACRYLIC AIRBATH CLAYTON 6032T2 COTTON R DRAIN</v>
          </cell>
          <cell r="F204">
            <v>142.0667</v>
          </cell>
          <cell r="G204">
            <v>42.277299999999997</v>
          </cell>
          <cell r="H204">
            <v>3.3603541380362514</v>
          </cell>
          <cell r="I204" t="str">
            <v>9019.10.2045</v>
          </cell>
          <cell r="J204" t="str">
            <v xml:space="preserve">158260 sub 3 </v>
          </cell>
          <cell r="K204">
            <v>250</v>
          </cell>
          <cell r="L204" t="str">
            <v>Bathtubs (Acrylic)</v>
          </cell>
          <cell r="M204" t="str">
            <v>Bathtub</v>
          </cell>
          <cell r="N204">
            <v>1</v>
          </cell>
          <cell r="O204" t="str">
            <v>54x48</v>
          </cell>
          <cell r="P204">
            <v>1</v>
          </cell>
        </row>
        <row r="205">
          <cell r="D205" t="str">
            <v>ABA782R#01N3</v>
          </cell>
          <cell r="E205" t="str">
            <v>ACRYLIC AIRBATH CLAYTON 6032T3 COTTON R KPAD</v>
          </cell>
          <cell r="F205">
            <v>142.0667</v>
          </cell>
          <cell r="G205">
            <v>42.277299999999997</v>
          </cell>
          <cell r="H205">
            <v>3.3603541380362514</v>
          </cell>
          <cell r="I205" t="str">
            <v>9019.10.2045</v>
          </cell>
          <cell r="J205" t="str">
            <v xml:space="preserve">158260 sub 3 </v>
          </cell>
          <cell r="K205">
            <v>250</v>
          </cell>
          <cell r="L205" t="str">
            <v>Bathtubs (Acrylic)</v>
          </cell>
          <cell r="M205" t="str">
            <v>Bathtub</v>
          </cell>
          <cell r="N205">
            <v>1</v>
          </cell>
          <cell r="O205" t="str">
            <v>54x48</v>
          </cell>
          <cell r="P205">
            <v>1</v>
          </cell>
        </row>
        <row r="206">
          <cell r="D206" t="str">
            <v>ABA782R#01T</v>
          </cell>
          <cell r="E206" t="str">
            <v>ACRYLIC AIRBATH CLAYTON 6032T COTTON R DRAIN LED</v>
          </cell>
          <cell r="F206">
            <v>142.0667</v>
          </cell>
          <cell r="G206">
            <v>42.277299999999997</v>
          </cell>
          <cell r="H206">
            <v>3.3603541380362514</v>
          </cell>
          <cell r="I206" t="str">
            <v>9019.10.2045</v>
          </cell>
          <cell r="J206" t="str">
            <v xml:space="preserve">158260 sub 3 </v>
          </cell>
          <cell r="K206">
            <v>250</v>
          </cell>
          <cell r="L206" t="str">
            <v>Bathtubs (Acrylic)</v>
          </cell>
          <cell r="M206" t="str">
            <v>Bathtub</v>
          </cell>
          <cell r="N206">
            <v>1</v>
          </cell>
          <cell r="O206" t="str">
            <v>54x48</v>
          </cell>
          <cell r="P206">
            <v>1</v>
          </cell>
        </row>
        <row r="207">
          <cell r="D207" t="str">
            <v>ABA782R#01T1</v>
          </cell>
          <cell r="E207" t="str">
            <v>ACRYLIC AIRBATH CLAYTON 6032T1 COTTON R DRAIN LED</v>
          </cell>
          <cell r="F207">
            <v>142.0667</v>
          </cell>
          <cell r="G207">
            <v>42.277299999999997</v>
          </cell>
          <cell r="H207">
            <v>3.3603541380362514</v>
          </cell>
          <cell r="I207" t="str">
            <v>9019.10.2045</v>
          </cell>
          <cell r="J207" t="str">
            <v xml:space="preserve">158260 sub 3 </v>
          </cell>
          <cell r="K207">
            <v>250</v>
          </cell>
          <cell r="L207" t="str">
            <v>Bathtubs (Acrylic)</v>
          </cell>
          <cell r="M207" t="str">
            <v>Bathtub</v>
          </cell>
          <cell r="N207">
            <v>1</v>
          </cell>
          <cell r="O207" t="str">
            <v>54x48</v>
          </cell>
          <cell r="P207">
            <v>1</v>
          </cell>
        </row>
        <row r="208">
          <cell r="D208" t="str">
            <v>ABA782R#01T2</v>
          </cell>
          <cell r="E208" t="str">
            <v>ACRYLIC AIRBATH CLAYTON 6032T2 COTTON R DRAIN LED</v>
          </cell>
          <cell r="F208">
            <v>142.0667</v>
          </cell>
          <cell r="G208">
            <v>42.277299999999997</v>
          </cell>
          <cell r="H208">
            <v>3.3603541380362514</v>
          </cell>
          <cell r="I208" t="str">
            <v>9019.10.2045</v>
          </cell>
          <cell r="J208" t="str">
            <v xml:space="preserve">158260 sub 3 </v>
          </cell>
          <cell r="K208">
            <v>250</v>
          </cell>
          <cell r="L208" t="str">
            <v>Bathtubs (Acrylic)</v>
          </cell>
          <cell r="M208" t="str">
            <v>Bathtub</v>
          </cell>
          <cell r="N208">
            <v>1</v>
          </cell>
          <cell r="O208" t="str">
            <v>54x48</v>
          </cell>
          <cell r="P208">
            <v>1</v>
          </cell>
        </row>
        <row r="209">
          <cell r="D209" t="str">
            <v>ABA782R#01T3</v>
          </cell>
          <cell r="E209" t="str">
            <v>ACRYLIC AIRBATH CLAYTON 6032T3 COTTON R KPAD LED</v>
          </cell>
          <cell r="F209">
            <v>142.0667</v>
          </cell>
          <cell r="G209">
            <v>42.277299999999997</v>
          </cell>
          <cell r="H209">
            <v>3.3603541380362514</v>
          </cell>
          <cell r="I209" t="str">
            <v>9019.10.2045</v>
          </cell>
          <cell r="J209" t="str">
            <v xml:space="preserve">158260 sub 3 </v>
          </cell>
          <cell r="K209">
            <v>250</v>
          </cell>
          <cell r="L209" t="str">
            <v>Bathtubs (Acrylic)</v>
          </cell>
          <cell r="M209" t="str">
            <v>Bathtub</v>
          </cell>
          <cell r="N209">
            <v>1</v>
          </cell>
          <cell r="O209" t="str">
            <v>54x48</v>
          </cell>
          <cell r="P209">
            <v>1</v>
          </cell>
        </row>
        <row r="210">
          <cell r="D210" t="str">
            <v>ABA782R#01YBN3</v>
          </cell>
          <cell r="E210" t="str">
            <v>ACRYLIC AIRBATH CLAYTON 6032T3 COTTON BN GRAB BAR R KPAD</v>
          </cell>
          <cell r="F210">
            <v>142.0667</v>
          </cell>
          <cell r="G210">
            <v>42.277299999999997</v>
          </cell>
          <cell r="H210">
            <v>3.3603541380362514</v>
          </cell>
          <cell r="I210" t="str">
            <v>9019.10.2045</v>
          </cell>
          <cell r="J210" t="str">
            <v xml:space="preserve">158260 sub 3 </v>
          </cell>
          <cell r="K210">
            <v>250</v>
          </cell>
          <cell r="L210" t="str">
            <v>Bathtubs (Acrylic)</v>
          </cell>
          <cell r="M210" t="str">
            <v>Bathtub</v>
          </cell>
          <cell r="N210">
            <v>1</v>
          </cell>
          <cell r="O210" t="str">
            <v>54x48</v>
          </cell>
          <cell r="P210">
            <v>1</v>
          </cell>
        </row>
        <row r="211">
          <cell r="D211" t="str">
            <v>ABA782R#01YCP</v>
          </cell>
          <cell r="E211" t="str">
            <v>ACRYLIC AIRBATH CLAYTON 6032T COTTON CP GRAB BAR R DRAIN</v>
          </cell>
          <cell r="F211">
            <v>142.0667</v>
          </cell>
          <cell r="G211">
            <v>42.277299999999997</v>
          </cell>
          <cell r="H211">
            <v>3.3603541380362514</v>
          </cell>
          <cell r="I211" t="str">
            <v>9019.10.2045</v>
          </cell>
          <cell r="J211" t="str">
            <v xml:space="preserve">158260 sub 3 </v>
          </cell>
          <cell r="K211">
            <v>250</v>
          </cell>
          <cell r="L211" t="str">
            <v>Bathtubs (Acrylic)</v>
          </cell>
          <cell r="M211" t="str">
            <v>Bathtub</v>
          </cell>
          <cell r="N211">
            <v>1</v>
          </cell>
          <cell r="O211" t="str">
            <v>54x48</v>
          </cell>
          <cell r="P211">
            <v>1</v>
          </cell>
        </row>
        <row r="212">
          <cell r="D212" t="str">
            <v>ABA782R#01YCP1</v>
          </cell>
          <cell r="E212" t="str">
            <v>ACRYLIC AIRBATH CLAYTON 6032T1 COTTON CP GRAB BAR R DRAIN</v>
          </cell>
          <cell r="F212">
            <v>142.0667</v>
          </cell>
          <cell r="G212">
            <v>42.277299999999997</v>
          </cell>
          <cell r="H212">
            <v>3.3603541380362514</v>
          </cell>
          <cell r="I212" t="str">
            <v>9019.10.2045</v>
          </cell>
          <cell r="J212" t="str">
            <v xml:space="preserve">158260 sub 3 </v>
          </cell>
          <cell r="K212">
            <v>250</v>
          </cell>
          <cell r="L212" t="str">
            <v>Bathtubs (Acrylic)</v>
          </cell>
          <cell r="M212" t="str">
            <v>Bathtub</v>
          </cell>
          <cell r="N212">
            <v>1</v>
          </cell>
          <cell r="O212" t="str">
            <v>54x48</v>
          </cell>
          <cell r="P212">
            <v>1</v>
          </cell>
        </row>
        <row r="213">
          <cell r="D213" t="str">
            <v>ABA782R#01YCP2</v>
          </cell>
          <cell r="E213" t="str">
            <v>ACRYLIC AIRBATH CLAYTON 6032T2 COTTON CP GRAB BAR R DRAIN</v>
          </cell>
          <cell r="F213">
            <v>142.0667</v>
          </cell>
          <cell r="G213">
            <v>42.277299999999997</v>
          </cell>
          <cell r="H213">
            <v>3.3603541380362514</v>
          </cell>
          <cell r="I213" t="str">
            <v>9019.10.2045</v>
          </cell>
          <cell r="J213" t="str">
            <v xml:space="preserve">158260 sub 3 </v>
          </cell>
          <cell r="K213">
            <v>250</v>
          </cell>
          <cell r="L213" t="str">
            <v>Bathtubs (Acrylic)</v>
          </cell>
          <cell r="M213" t="str">
            <v>Bathtub</v>
          </cell>
          <cell r="N213">
            <v>1</v>
          </cell>
          <cell r="O213" t="str">
            <v>54x48</v>
          </cell>
          <cell r="P213">
            <v>1</v>
          </cell>
        </row>
        <row r="214">
          <cell r="D214" t="str">
            <v>ABA782R#01YCP3</v>
          </cell>
          <cell r="E214" t="str">
            <v>ACRYLIC AIRBATH CLAYTON 6032T3 COTTON CP GRAB BAR R KPAD</v>
          </cell>
          <cell r="F214">
            <v>142.0667</v>
          </cell>
          <cell r="G214">
            <v>42.277299999999997</v>
          </cell>
          <cell r="H214">
            <v>3.3603541380362514</v>
          </cell>
          <cell r="I214" t="str">
            <v>9019.10.2045</v>
          </cell>
          <cell r="J214" t="str">
            <v xml:space="preserve">158260 sub 3 </v>
          </cell>
          <cell r="K214">
            <v>250</v>
          </cell>
          <cell r="L214" t="str">
            <v>Bathtubs (Acrylic)</v>
          </cell>
          <cell r="M214" t="str">
            <v>Bathtub</v>
          </cell>
          <cell r="N214">
            <v>1</v>
          </cell>
          <cell r="O214" t="str">
            <v>54x48</v>
          </cell>
          <cell r="P214">
            <v>1</v>
          </cell>
        </row>
        <row r="215">
          <cell r="D215" t="str">
            <v>ABA782R#01YPN3</v>
          </cell>
          <cell r="E215" t="str">
            <v>ACRYLIC AIRBATH CLAYTON 6032T3 COTTON PN GRAB BAR R KPAD</v>
          </cell>
          <cell r="F215">
            <v>142.0667</v>
          </cell>
          <cell r="G215">
            <v>42.277299999999997</v>
          </cell>
          <cell r="H215">
            <v>3.3603541380362514</v>
          </cell>
          <cell r="I215" t="str">
            <v>9019.10.2045</v>
          </cell>
          <cell r="J215" t="str">
            <v xml:space="preserve">158260 sub 3 </v>
          </cell>
          <cell r="K215">
            <v>250</v>
          </cell>
          <cell r="L215" t="str">
            <v>Bathtubs (Acrylic)</v>
          </cell>
          <cell r="M215" t="str">
            <v>Bathtub</v>
          </cell>
          <cell r="N215">
            <v>1</v>
          </cell>
          <cell r="O215" t="str">
            <v>54x48</v>
          </cell>
          <cell r="P215">
            <v>1</v>
          </cell>
        </row>
        <row r="216">
          <cell r="D216" t="str">
            <v>ABA782R#12LBN</v>
          </cell>
          <cell r="E216" t="str">
            <v>ACRYLIC AIRBATH CLAYTON 6032T SBEIGE BN GRAB BAR R DRAIN LED</v>
          </cell>
          <cell r="F216">
            <v>142.0667</v>
          </cell>
          <cell r="G216">
            <v>42.277299999999997</v>
          </cell>
          <cell r="H216">
            <v>3.3603541380362514</v>
          </cell>
          <cell r="I216" t="str">
            <v>9019.10.2045</v>
          </cell>
          <cell r="J216" t="str">
            <v xml:space="preserve">158260 sub 3 </v>
          </cell>
          <cell r="K216">
            <v>250</v>
          </cell>
          <cell r="L216" t="str">
            <v>Bathtubs (Acrylic)</v>
          </cell>
          <cell r="M216" t="str">
            <v>Bathtub</v>
          </cell>
          <cell r="N216">
            <v>1</v>
          </cell>
          <cell r="O216" t="str">
            <v>54x48</v>
          </cell>
          <cell r="P216">
            <v>1</v>
          </cell>
        </row>
        <row r="217">
          <cell r="D217" t="str">
            <v>ABA782R#12LBN1</v>
          </cell>
          <cell r="E217" t="str">
            <v>ACRYLIC AIRBATH CLAYTON 6032T1 SBEIGE BN GRAB BAR R DRAIN LED</v>
          </cell>
          <cell r="F217">
            <v>142.0667</v>
          </cell>
          <cell r="G217">
            <v>42.277299999999997</v>
          </cell>
          <cell r="H217">
            <v>3.3603541380362514</v>
          </cell>
          <cell r="I217" t="str">
            <v>9019.10.2045</v>
          </cell>
          <cell r="J217" t="str">
            <v xml:space="preserve">158260 sub 3 </v>
          </cell>
          <cell r="K217">
            <v>250</v>
          </cell>
          <cell r="L217" t="str">
            <v>Bathtubs (Acrylic)</v>
          </cell>
          <cell r="M217" t="str">
            <v>Bathtub</v>
          </cell>
          <cell r="N217">
            <v>1</v>
          </cell>
          <cell r="O217" t="str">
            <v>54x48</v>
          </cell>
          <cell r="P217">
            <v>1</v>
          </cell>
        </row>
        <row r="218">
          <cell r="D218" t="str">
            <v>ABA782R#12LBN3</v>
          </cell>
          <cell r="E218" t="str">
            <v>ACRYLIC AIRBATH CLAYTON 6032T3 S BEIGE BN GRAB BAR R KPAD LED</v>
          </cell>
          <cell r="F218">
            <v>142.0667</v>
          </cell>
          <cell r="G218">
            <v>42.277299999999997</v>
          </cell>
          <cell r="H218">
            <v>3.3603541380362514</v>
          </cell>
          <cell r="I218" t="str">
            <v>9019.10.2045</v>
          </cell>
          <cell r="J218" t="str">
            <v xml:space="preserve">158260 sub 3 </v>
          </cell>
          <cell r="K218">
            <v>250</v>
          </cell>
          <cell r="L218" t="str">
            <v>Bathtubs (Acrylic)</v>
          </cell>
          <cell r="M218" t="str">
            <v>Bathtub</v>
          </cell>
          <cell r="N218">
            <v>1</v>
          </cell>
          <cell r="O218" t="str">
            <v>54x48</v>
          </cell>
          <cell r="P218">
            <v>1</v>
          </cell>
        </row>
        <row r="219">
          <cell r="D219" t="str">
            <v>ABA782R#12LCP</v>
          </cell>
          <cell r="E219" t="str">
            <v>ACRYLIC AIRBATH CLAYTON 6032T SBEIGE CP GRAB BAR R DRAIN LED</v>
          </cell>
          <cell r="F219">
            <v>142.0667</v>
          </cell>
          <cell r="G219">
            <v>42.277299999999997</v>
          </cell>
          <cell r="H219">
            <v>3.3603541380362514</v>
          </cell>
          <cell r="I219" t="str">
            <v>9019.10.2045</v>
          </cell>
          <cell r="J219" t="str">
            <v xml:space="preserve">158260 sub 3 </v>
          </cell>
          <cell r="K219">
            <v>250</v>
          </cell>
          <cell r="L219" t="str">
            <v>Bathtubs (Acrylic)</v>
          </cell>
          <cell r="M219" t="str">
            <v>Bathtub</v>
          </cell>
          <cell r="N219">
            <v>1</v>
          </cell>
          <cell r="O219" t="str">
            <v>54x48</v>
          </cell>
          <cell r="P219">
            <v>1</v>
          </cell>
        </row>
        <row r="220">
          <cell r="D220" t="str">
            <v>ABA782R#12LCP1</v>
          </cell>
          <cell r="E220" t="str">
            <v>ACRYLIC AIRBATH CLAYTON 6032T1 SBEIGE CP GRAB BAR R DRAIN LED</v>
          </cell>
          <cell r="F220">
            <v>142.0667</v>
          </cell>
          <cell r="G220">
            <v>42.277299999999997</v>
          </cell>
          <cell r="H220">
            <v>3.3603541380362514</v>
          </cell>
          <cell r="I220" t="str">
            <v>9019.10.2045</v>
          </cell>
          <cell r="J220" t="str">
            <v xml:space="preserve">158260 sub 3 </v>
          </cell>
          <cell r="K220">
            <v>250</v>
          </cell>
          <cell r="L220" t="str">
            <v>Bathtubs (Acrylic)</v>
          </cell>
          <cell r="M220" t="str">
            <v>Bathtub</v>
          </cell>
          <cell r="N220">
            <v>1</v>
          </cell>
          <cell r="O220" t="str">
            <v>54x48</v>
          </cell>
          <cell r="P220">
            <v>1</v>
          </cell>
        </row>
        <row r="221">
          <cell r="D221" t="str">
            <v>ABA782R#12LCP2</v>
          </cell>
          <cell r="E221" t="str">
            <v>ACRYLIC AIRBATH CLAYTON 6032T2 SBEIGE CP GRAB BAR R DRAIN LED</v>
          </cell>
          <cell r="F221">
            <v>142.0667</v>
          </cell>
          <cell r="G221">
            <v>42.277299999999997</v>
          </cell>
          <cell r="H221">
            <v>3.3603541380362514</v>
          </cell>
          <cell r="I221" t="str">
            <v>9019.10.2045</v>
          </cell>
          <cell r="J221" t="str">
            <v xml:space="preserve">158260 sub 3 </v>
          </cell>
          <cell r="K221">
            <v>250</v>
          </cell>
          <cell r="L221" t="str">
            <v>Bathtubs (Acrylic)</v>
          </cell>
          <cell r="M221" t="str">
            <v>Bathtub</v>
          </cell>
          <cell r="N221">
            <v>1</v>
          </cell>
          <cell r="O221" t="str">
            <v>54x48</v>
          </cell>
          <cell r="P221">
            <v>1</v>
          </cell>
        </row>
        <row r="222">
          <cell r="D222" t="str">
            <v>ABA782R#12LCP3</v>
          </cell>
          <cell r="E222" t="str">
            <v>ACRYLIC AIRBATH CLAYTON 6032T3 S BEIGE CP GRAB BAR R KPAD LED</v>
          </cell>
          <cell r="F222">
            <v>142.0667</v>
          </cell>
          <cell r="G222">
            <v>42.277299999999997</v>
          </cell>
          <cell r="H222">
            <v>3.3603541380362514</v>
          </cell>
          <cell r="I222" t="str">
            <v>9019.10.2045</v>
          </cell>
          <cell r="J222" t="str">
            <v xml:space="preserve">158260 sub 3 </v>
          </cell>
          <cell r="K222">
            <v>250</v>
          </cell>
          <cell r="L222" t="str">
            <v>Bathtubs (Acrylic)</v>
          </cell>
          <cell r="M222" t="str">
            <v>Bathtub</v>
          </cell>
          <cell r="N222">
            <v>1</v>
          </cell>
          <cell r="O222" t="str">
            <v>54x48</v>
          </cell>
          <cell r="P222">
            <v>1</v>
          </cell>
        </row>
        <row r="223">
          <cell r="D223" t="str">
            <v>ABA782R#12LPN3</v>
          </cell>
          <cell r="E223" t="str">
            <v>ACRYLIC AIRBATH CLAYTON 6032T3 S BEIGE PN GRAB BAR R KPAD LED</v>
          </cell>
          <cell r="F223">
            <v>142.0667</v>
          </cell>
          <cell r="G223">
            <v>42.277299999999997</v>
          </cell>
          <cell r="H223">
            <v>3.3603541380362514</v>
          </cell>
          <cell r="I223" t="str">
            <v>9019.10.2045</v>
          </cell>
          <cell r="J223" t="str">
            <v xml:space="preserve">158260 sub 3 </v>
          </cell>
          <cell r="K223">
            <v>250</v>
          </cell>
          <cell r="L223" t="str">
            <v>Bathtubs (Acrylic)</v>
          </cell>
          <cell r="M223" t="str">
            <v>Bathtub</v>
          </cell>
          <cell r="N223">
            <v>1</v>
          </cell>
          <cell r="O223" t="str">
            <v>54x48</v>
          </cell>
          <cell r="P223">
            <v>1</v>
          </cell>
        </row>
        <row r="224">
          <cell r="D224" t="str">
            <v>ABA782R#12N</v>
          </cell>
          <cell r="E224" t="str">
            <v>ACRYLIC AIRBATH CLAYTON 6032T SBEIGE R DRAIN</v>
          </cell>
          <cell r="F224">
            <v>142.0667</v>
          </cell>
          <cell r="G224">
            <v>42.277299999999997</v>
          </cell>
          <cell r="H224">
            <v>3.3603541380362514</v>
          </cell>
          <cell r="I224" t="str">
            <v>9019.10.2045</v>
          </cell>
          <cell r="J224" t="str">
            <v xml:space="preserve">158260 sub 3 </v>
          </cell>
          <cell r="K224">
            <v>250</v>
          </cell>
          <cell r="L224" t="str">
            <v>Bathtubs (Acrylic)</v>
          </cell>
          <cell r="M224" t="str">
            <v>Bathtub</v>
          </cell>
          <cell r="N224">
            <v>1</v>
          </cell>
          <cell r="O224" t="str">
            <v>54x48</v>
          </cell>
          <cell r="P224">
            <v>1</v>
          </cell>
        </row>
        <row r="225">
          <cell r="D225" t="str">
            <v>ABA782R#12N1</v>
          </cell>
          <cell r="E225" t="str">
            <v>ACRYLIC AIRBATH CLAYTON 6032T1 SBEIGE R DRAIN</v>
          </cell>
          <cell r="F225">
            <v>142.0667</v>
          </cell>
          <cell r="G225">
            <v>42.277299999999997</v>
          </cell>
          <cell r="H225">
            <v>3.3603541380362514</v>
          </cell>
          <cell r="I225" t="str">
            <v>9019.10.2045</v>
          </cell>
          <cell r="J225" t="str">
            <v xml:space="preserve">158260 sub 3 </v>
          </cell>
          <cell r="K225">
            <v>250</v>
          </cell>
          <cell r="L225" t="str">
            <v>Bathtubs (Acrylic)</v>
          </cell>
          <cell r="M225" t="str">
            <v>Bathtub</v>
          </cell>
          <cell r="N225">
            <v>1</v>
          </cell>
          <cell r="O225" t="str">
            <v>54x48</v>
          </cell>
          <cell r="P225">
            <v>1</v>
          </cell>
        </row>
        <row r="226">
          <cell r="D226" t="str">
            <v>ABA782R#12N3</v>
          </cell>
          <cell r="E226" t="str">
            <v>ACRYLIC AIRBATH CLAYTON 6032T3 S BEIGE R KPAD</v>
          </cell>
          <cell r="F226">
            <v>142.0667</v>
          </cell>
          <cell r="G226">
            <v>42.277299999999997</v>
          </cell>
          <cell r="H226">
            <v>3.3603541380362514</v>
          </cell>
          <cell r="I226" t="str">
            <v>9019.10.2045</v>
          </cell>
          <cell r="J226" t="str">
            <v xml:space="preserve">158260 sub 3 </v>
          </cell>
          <cell r="K226">
            <v>250</v>
          </cell>
          <cell r="L226" t="str">
            <v>Bathtubs (Acrylic)</v>
          </cell>
          <cell r="M226" t="str">
            <v>Bathtub</v>
          </cell>
          <cell r="N226">
            <v>1</v>
          </cell>
          <cell r="O226" t="str">
            <v>54x48</v>
          </cell>
          <cell r="P226">
            <v>1</v>
          </cell>
        </row>
        <row r="227">
          <cell r="D227" t="str">
            <v>ABA782R#12T</v>
          </cell>
          <cell r="E227" t="str">
            <v>ACRYLIC AIRBATH CLAYTON 6032T SBEIGE R DRAIN LED</v>
          </cell>
          <cell r="F227">
            <v>142.0667</v>
          </cell>
          <cell r="G227">
            <v>42.277299999999997</v>
          </cell>
          <cell r="H227">
            <v>3.3603541380362514</v>
          </cell>
          <cell r="I227" t="str">
            <v>9019.10.2045</v>
          </cell>
          <cell r="J227" t="str">
            <v xml:space="preserve">158260 sub 3 </v>
          </cell>
          <cell r="K227">
            <v>250</v>
          </cell>
          <cell r="L227" t="str">
            <v>Bathtubs (Acrylic)</v>
          </cell>
          <cell r="M227" t="str">
            <v>Bathtub</v>
          </cell>
          <cell r="N227">
            <v>1</v>
          </cell>
          <cell r="O227" t="str">
            <v>54x48</v>
          </cell>
          <cell r="P227">
            <v>1</v>
          </cell>
        </row>
        <row r="228">
          <cell r="D228" t="str">
            <v>ABA782R#12T1</v>
          </cell>
          <cell r="E228" t="str">
            <v>ACRYLIC AIRBATH CLAYTON 6032T1 SBEIGE R DRAIN LED</v>
          </cell>
          <cell r="F228">
            <v>142.0667</v>
          </cell>
          <cell r="G228">
            <v>42.277299999999997</v>
          </cell>
          <cell r="H228">
            <v>3.3603541380362514</v>
          </cell>
          <cell r="I228" t="str">
            <v>9019.10.2045</v>
          </cell>
          <cell r="J228" t="str">
            <v xml:space="preserve">158260 sub 3 </v>
          </cell>
          <cell r="K228">
            <v>250</v>
          </cell>
          <cell r="L228" t="str">
            <v>Bathtubs (Acrylic)</v>
          </cell>
          <cell r="M228" t="str">
            <v>Bathtub</v>
          </cell>
          <cell r="N228">
            <v>1</v>
          </cell>
          <cell r="O228" t="str">
            <v>54x48</v>
          </cell>
          <cell r="P228">
            <v>1</v>
          </cell>
        </row>
        <row r="229">
          <cell r="D229" t="str">
            <v>ABA782R#12T2</v>
          </cell>
          <cell r="E229" t="str">
            <v>ACRYLIC AIRBATH CLAYTON 6032T2 SBEIGE R DRAIN LED</v>
          </cell>
          <cell r="F229">
            <v>142.0667</v>
          </cell>
          <cell r="G229">
            <v>42.277299999999997</v>
          </cell>
          <cell r="H229">
            <v>3.3603541380362514</v>
          </cell>
          <cell r="I229" t="str">
            <v>9019.10.2045</v>
          </cell>
          <cell r="J229" t="str">
            <v xml:space="preserve">158260 sub 3 </v>
          </cell>
          <cell r="K229">
            <v>250</v>
          </cell>
          <cell r="L229" t="str">
            <v>Bathtubs (Acrylic)</v>
          </cell>
          <cell r="M229" t="str">
            <v>Bathtub</v>
          </cell>
          <cell r="N229">
            <v>1</v>
          </cell>
          <cell r="O229" t="str">
            <v>54x48</v>
          </cell>
          <cell r="P229">
            <v>1</v>
          </cell>
        </row>
        <row r="230">
          <cell r="D230" t="str">
            <v>ABA782R#12T3</v>
          </cell>
          <cell r="E230" t="str">
            <v>ACRYLIC AIRBATH CLAYTON 6032T3 S BEIGE R KPAD LED</v>
          </cell>
          <cell r="F230">
            <v>142.0667</v>
          </cell>
          <cell r="G230">
            <v>42.277299999999997</v>
          </cell>
          <cell r="H230">
            <v>3.3603541380362514</v>
          </cell>
          <cell r="I230" t="str">
            <v>9019.10.2045</v>
          </cell>
          <cell r="J230" t="str">
            <v xml:space="preserve">158260 sub 3 </v>
          </cell>
          <cell r="K230">
            <v>250</v>
          </cell>
          <cell r="L230" t="str">
            <v>Bathtubs (Acrylic)</v>
          </cell>
          <cell r="M230" t="str">
            <v>Bathtub</v>
          </cell>
          <cell r="N230">
            <v>1</v>
          </cell>
          <cell r="O230" t="str">
            <v>54x48</v>
          </cell>
          <cell r="P230">
            <v>1</v>
          </cell>
        </row>
        <row r="231">
          <cell r="D231" t="str">
            <v>ABA782R#12YBN3</v>
          </cell>
          <cell r="E231" t="str">
            <v>ACRYLIC AIRBATH CLAYTON 6032T3 S BEIGE BN GRAB BAR R KPAD</v>
          </cell>
          <cell r="F231">
            <v>142.0667</v>
          </cell>
          <cell r="G231">
            <v>42.277299999999997</v>
          </cell>
          <cell r="H231">
            <v>3.3603541380362514</v>
          </cell>
          <cell r="I231" t="str">
            <v>9019.10.2045</v>
          </cell>
          <cell r="J231" t="str">
            <v xml:space="preserve">158260 sub 3 </v>
          </cell>
          <cell r="K231">
            <v>250</v>
          </cell>
          <cell r="L231" t="str">
            <v>Bathtubs (Acrylic)</v>
          </cell>
          <cell r="M231" t="str">
            <v>Bathtub</v>
          </cell>
          <cell r="N231">
            <v>1</v>
          </cell>
          <cell r="O231" t="str">
            <v>54x48</v>
          </cell>
          <cell r="P231">
            <v>1</v>
          </cell>
        </row>
        <row r="232">
          <cell r="D232" t="str">
            <v>ABA782R#12YCP1</v>
          </cell>
          <cell r="E232" t="str">
            <v>ACRYLIC AIRBATH CLAYTON 6032T1 SBEIGE CP GRAB BAR R DRAIN</v>
          </cell>
          <cell r="F232">
            <v>142.0667</v>
          </cell>
          <cell r="G232">
            <v>42.277299999999997</v>
          </cell>
          <cell r="H232">
            <v>3.3603541380362514</v>
          </cell>
          <cell r="I232" t="str">
            <v>9019.10.2045</v>
          </cell>
          <cell r="J232" t="str">
            <v xml:space="preserve">158260 sub 3 </v>
          </cell>
          <cell r="K232">
            <v>250</v>
          </cell>
          <cell r="L232" t="str">
            <v>Bathtubs (Acrylic)</v>
          </cell>
          <cell r="M232" t="str">
            <v>Bathtub</v>
          </cell>
          <cell r="N232">
            <v>1</v>
          </cell>
          <cell r="O232" t="str">
            <v>54x48</v>
          </cell>
          <cell r="P232">
            <v>1</v>
          </cell>
        </row>
        <row r="233">
          <cell r="D233" t="str">
            <v>ABA782R#12YCP2</v>
          </cell>
          <cell r="E233" t="str">
            <v>ACRYLIC AIRBATH CLAYTON 6032T2 SBEIGE CP GRAB BAR R DRAIN</v>
          </cell>
          <cell r="F233">
            <v>142.0667</v>
          </cell>
          <cell r="G233">
            <v>42.277299999999997</v>
          </cell>
          <cell r="H233">
            <v>3.3603541380362514</v>
          </cell>
          <cell r="I233" t="str">
            <v>9019.10.2045</v>
          </cell>
          <cell r="J233" t="str">
            <v xml:space="preserve">158260 sub 3 </v>
          </cell>
          <cell r="K233">
            <v>250</v>
          </cell>
          <cell r="L233" t="str">
            <v>Bathtubs (Acrylic)</v>
          </cell>
          <cell r="M233" t="str">
            <v>Bathtub</v>
          </cell>
          <cell r="N233">
            <v>1</v>
          </cell>
          <cell r="O233" t="str">
            <v>54x48</v>
          </cell>
          <cell r="P233">
            <v>1</v>
          </cell>
        </row>
        <row r="234">
          <cell r="D234" t="str">
            <v>ABA782R#12YCP3</v>
          </cell>
          <cell r="E234" t="str">
            <v>ACRYLIC AIRBATH CLAYTON 6032T3 S BEIGE CP GRAB BAR R KPAD</v>
          </cell>
          <cell r="F234">
            <v>142.0667</v>
          </cell>
          <cell r="G234">
            <v>42.277299999999997</v>
          </cell>
          <cell r="H234">
            <v>3.3603541380362514</v>
          </cell>
          <cell r="I234" t="str">
            <v>9019.10.2045</v>
          </cell>
          <cell r="J234" t="str">
            <v xml:space="preserve">158260 sub 3 </v>
          </cell>
          <cell r="K234">
            <v>250</v>
          </cell>
          <cell r="L234" t="str">
            <v>Bathtubs (Acrylic)</v>
          </cell>
          <cell r="M234" t="str">
            <v>Bathtub</v>
          </cell>
          <cell r="N234">
            <v>1</v>
          </cell>
          <cell r="O234" t="str">
            <v>54x48</v>
          </cell>
          <cell r="P234">
            <v>1</v>
          </cell>
        </row>
        <row r="235">
          <cell r="D235" t="str">
            <v>ABA782R#12YPN3</v>
          </cell>
          <cell r="E235" t="str">
            <v>ACRYLIC AIRBATH CLAYTON 6032T3 S BEIGE PN GRAB BAR R KPAD</v>
          </cell>
          <cell r="F235">
            <v>142.0667</v>
          </cell>
          <cell r="G235">
            <v>42.277299999999997</v>
          </cell>
          <cell r="H235">
            <v>3.3603541380362514</v>
          </cell>
          <cell r="I235" t="str">
            <v>9019.10.2045</v>
          </cell>
          <cell r="J235" t="str">
            <v xml:space="preserve">158260 sub 3 </v>
          </cell>
          <cell r="K235">
            <v>250</v>
          </cell>
          <cell r="L235" t="str">
            <v>Bathtubs (Acrylic)</v>
          </cell>
          <cell r="M235" t="str">
            <v>Bathtub</v>
          </cell>
          <cell r="N235">
            <v>1</v>
          </cell>
          <cell r="O235" t="str">
            <v>54x48</v>
          </cell>
          <cell r="P235">
            <v>1</v>
          </cell>
        </row>
        <row r="236">
          <cell r="D236" t="str">
            <v>ABA784L#01LBN</v>
          </cell>
          <cell r="E236" t="str">
            <v>ACRYLIC AIRBATH CLAYTON 7236 COTTON BN GRAB BAR L KPAD LED</v>
          </cell>
          <cell r="F236">
            <v>145.5</v>
          </cell>
          <cell r="G236">
            <v>51.453099999999999</v>
          </cell>
          <cell r="H236">
            <v>2.8278179546033182</v>
          </cell>
          <cell r="I236" t="str">
            <v>9019.10.2045</v>
          </cell>
          <cell r="J236" t="str">
            <v>158260 sub 3</v>
          </cell>
          <cell r="K236">
            <v>250</v>
          </cell>
          <cell r="L236" t="str">
            <v>Bathtubs (Acrylic)</v>
          </cell>
          <cell r="M236" t="str">
            <v>Bathtub</v>
          </cell>
          <cell r="N236">
            <v>1</v>
          </cell>
          <cell r="O236" t="str">
            <v>54x48</v>
          </cell>
          <cell r="P236">
            <v>1</v>
          </cell>
        </row>
        <row r="237">
          <cell r="D237" t="str">
            <v>ABA784L#01LCP</v>
          </cell>
          <cell r="E237" t="str">
            <v>ACRYLIC AIRBATH CLAYTON 7236 COTTON CP GRAB BAR L KPAD LED</v>
          </cell>
          <cell r="F237">
            <v>145.5</v>
          </cell>
          <cell r="G237">
            <v>51.453099999999999</v>
          </cell>
          <cell r="H237">
            <v>2.8278179546033182</v>
          </cell>
          <cell r="I237" t="str">
            <v>9019.10.2045</v>
          </cell>
          <cell r="J237" t="str">
            <v>158260 sub 3</v>
          </cell>
          <cell r="K237">
            <v>250</v>
          </cell>
          <cell r="L237" t="str">
            <v>Bathtubs (Acrylic)</v>
          </cell>
          <cell r="M237" t="str">
            <v>Bathtub</v>
          </cell>
          <cell r="N237">
            <v>1</v>
          </cell>
          <cell r="O237" t="str">
            <v>54x48</v>
          </cell>
          <cell r="P237">
            <v>1</v>
          </cell>
        </row>
        <row r="238">
          <cell r="D238" t="str">
            <v>ABA784L#01LPB</v>
          </cell>
          <cell r="E238" t="str">
            <v>CLAYTON AIR BATH TUB W/GRAB BAR &amp; LED - COTTON</v>
          </cell>
          <cell r="F238">
            <v>145.5</v>
          </cell>
          <cell r="G238">
            <v>51.453099999999999</v>
          </cell>
          <cell r="H238">
            <v>2.8278179546033182</v>
          </cell>
          <cell r="I238" t="str">
            <v>9019.10.2045</v>
          </cell>
          <cell r="J238" t="str">
            <v>158260 sub 3</v>
          </cell>
          <cell r="K238">
            <v>250</v>
          </cell>
          <cell r="L238" t="str">
            <v>Bathtubs (Acrylic)</v>
          </cell>
          <cell r="M238" t="str">
            <v>Bathtub</v>
          </cell>
          <cell r="N238">
            <v>1</v>
          </cell>
          <cell r="O238" t="str">
            <v>54x48</v>
          </cell>
          <cell r="P238">
            <v>1</v>
          </cell>
        </row>
        <row r="239">
          <cell r="D239" t="str">
            <v>ABA784L#01LPN</v>
          </cell>
          <cell r="E239" t="str">
            <v>ACRYLIC AIRBATH CLAYTON 7236 COTTON PN GRAB BAR L KPAD LED</v>
          </cell>
          <cell r="F239">
            <v>145.5</v>
          </cell>
          <cell r="G239">
            <v>51.453099999999999</v>
          </cell>
          <cell r="H239">
            <v>2.8278179546033182</v>
          </cell>
          <cell r="I239" t="str">
            <v>9019.10.2045</v>
          </cell>
          <cell r="J239" t="str">
            <v xml:space="preserve">158260 sub 3 </v>
          </cell>
          <cell r="K239">
            <v>250</v>
          </cell>
          <cell r="L239" t="str">
            <v>Bathtubs (Acrylic)</v>
          </cell>
          <cell r="M239" t="str">
            <v>Bathtub</v>
          </cell>
          <cell r="N239">
            <v>1</v>
          </cell>
          <cell r="O239" t="str">
            <v>54x48</v>
          </cell>
          <cell r="P239">
            <v>1</v>
          </cell>
        </row>
        <row r="240">
          <cell r="D240" t="str">
            <v>ABA784L#01N</v>
          </cell>
          <cell r="E240" t="str">
            <v>ACRYLIC AIRBATH CLAYTON 7236 COTTON L KPAD</v>
          </cell>
          <cell r="F240">
            <v>145.5</v>
          </cell>
          <cell r="G240">
            <v>51.453099999999999</v>
          </cell>
          <cell r="H240">
            <v>2.8278179546033182</v>
          </cell>
          <cell r="I240" t="str">
            <v>9019.10.2045</v>
          </cell>
          <cell r="J240" t="str">
            <v>158260 sub 3</v>
          </cell>
          <cell r="K240">
            <v>250</v>
          </cell>
          <cell r="L240" t="str">
            <v>Bathtubs (Acrylic)</v>
          </cell>
          <cell r="M240" t="str">
            <v>Bathtub</v>
          </cell>
          <cell r="N240">
            <v>1</v>
          </cell>
          <cell r="O240" t="str">
            <v>54x48</v>
          </cell>
          <cell r="P240">
            <v>1</v>
          </cell>
        </row>
        <row r="241">
          <cell r="D241" t="str">
            <v>ABA784L#01T</v>
          </cell>
          <cell r="E241" t="str">
            <v>ACRYLIC AIRBATH CLAYTON 7236 COTTON L KPAD LED</v>
          </cell>
          <cell r="F241">
            <v>145.5</v>
          </cell>
          <cell r="G241">
            <v>51.453099999999999</v>
          </cell>
          <cell r="H241">
            <v>2.8278179546033182</v>
          </cell>
          <cell r="I241" t="str">
            <v>9019.10.2045</v>
          </cell>
          <cell r="J241" t="str">
            <v>158260 sub 3</v>
          </cell>
          <cell r="K241">
            <v>250</v>
          </cell>
          <cell r="L241" t="str">
            <v>Bathtubs (Acrylic)</v>
          </cell>
          <cell r="M241" t="str">
            <v>Bathtub</v>
          </cell>
          <cell r="N241">
            <v>1</v>
          </cell>
          <cell r="O241" t="str">
            <v>54x48</v>
          </cell>
          <cell r="P241">
            <v>1</v>
          </cell>
        </row>
        <row r="242">
          <cell r="D242" t="str">
            <v>ABA784L#01YBN</v>
          </cell>
          <cell r="E242" t="str">
            <v>ACRYLIC AIRBATH CLAYTON 7236 COTTON BN GRAB BAR L KPAD</v>
          </cell>
          <cell r="F242">
            <v>145.5</v>
          </cell>
          <cell r="G242">
            <v>51.453099999999999</v>
          </cell>
          <cell r="H242">
            <v>2.8278179546033182</v>
          </cell>
          <cell r="I242" t="str">
            <v>9019.10.2045</v>
          </cell>
          <cell r="J242" t="str">
            <v>158260 sub 3</v>
          </cell>
          <cell r="K242">
            <v>250</v>
          </cell>
          <cell r="L242" t="str">
            <v>Bathtubs (Acrylic)</v>
          </cell>
          <cell r="M242" t="str">
            <v>Bathtub</v>
          </cell>
          <cell r="N242">
            <v>1</v>
          </cell>
          <cell r="O242" t="str">
            <v>54x48</v>
          </cell>
          <cell r="P242">
            <v>1</v>
          </cell>
        </row>
        <row r="243">
          <cell r="D243" t="str">
            <v>ABA784L#01YCP</v>
          </cell>
          <cell r="E243" t="str">
            <v>ACRYLIC AIRBATH CLAYTON 7236 COTTON CP GRAB BAR L KPAD</v>
          </cell>
          <cell r="F243">
            <v>145.5</v>
          </cell>
          <cell r="G243">
            <v>51.453099999999999</v>
          </cell>
          <cell r="H243">
            <v>2.8278179546033182</v>
          </cell>
          <cell r="I243" t="str">
            <v>9019.10.2045</v>
          </cell>
          <cell r="J243" t="str">
            <v>158260 sub 3</v>
          </cell>
          <cell r="K243">
            <v>250</v>
          </cell>
          <cell r="L243" t="str">
            <v>Bathtubs (Acrylic)</v>
          </cell>
          <cell r="M243" t="str">
            <v>Bathtub</v>
          </cell>
          <cell r="N243">
            <v>1</v>
          </cell>
          <cell r="O243" t="str">
            <v>54x48</v>
          </cell>
          <cell r="P243">
            <v>1</v>
          </cell>
        </row>
        <row r="244">
          <cell r="D244" t="str">
            <v>ABA784L#01YPB</v>
          </cell>
          <cell r="E244" t="str">
            <v>CLAYTON AIR TUB W/LH KEYPAD PB FINISH - COTTON</v>
          </cell>
          <cell r="F244">
            <v>145.5</v>
          </cell>
          <cell r="G244">
            <v>51.453099999999999</v>
          </cell>
          <cell r="H244">
            <v>2.8278179546033182</v>
          </cell>
          <cell r="I244" t="str">
            <v>9019.10.2045</v>
          </cell>
          <cell r="J244" t="str">
            <v>158260 sub 3</v>
          </cell>
          <cell r="K244">
            <v>250</v>
          </cell>
          <cell r="L244" t="str">
            <v>Bathtubs (Acrylic)</v>
          </cell>
          <cell r="M244" t="str">
            <v>Bathtub</v>
          </cell>
          <cell r="N244">
            <v>1</v>
          </cell>
          <cell r="O244" t="str">
            <v>54x48</v>
          </cell>
          <cell r="P244">
            <v>1</v>
          </cell>
        </row>
        <row r="245">
          <cell r="D245" t="str">
            <v>ABA784L#01YPN</v>
          </cell>
          <cell r="E245" t="str">
            <v>ACRYLIC AIRBATH CLAYTON 7236 COTTON PN GRAB BAR L KPAD</v>
          </cell>
          <cell r="F245">
            <v>145.5</v>
          </cell>
          <cell r="G245">
            <v>51.453099999999999</v>
          </cell>
          <cell r="H245">
            <v>2.8278179546033182</v>
          </cell>
          <cell r="I245" t="str">
            <v>9019.10.2045</v>
          </cell>
          <cell r="J245" t="str">
            <v xml:space="preserve">158260 sub 3 </v>
          </cell>
          <cell r="K245">
            <v>250</v>
          </cell>
          <cell r="L245" t="str">
            <v>Bathtubs (Acrylic)</v>
          </cell>
          <cell r="M245" t="str">
            <v>Bathtub</v>
          </cell>
          <cell r="N245">
            <v>1</v>
          </cell>
          <cell r="O245" t="str">
            <v>54x48</v>
          </cell>
          <cell r="P245">
            <v>1</v>
          </cell>
        </row>
        <row r="246">
          <cell r="D246" t="str">
            <v>ABA784L#12LBN</v>
          </cell>
          <cell r="E246" t="str">
            <v>ACRYLIC AIRBATH CLAYTON 7236 S BEIGE BN GRAB BAR L KPAD LED</v>
          </cell>
          <cell r="F246">
            <v>145.5</v>
          </cell>
          <cell r="G246">
            <v>51.453099999999999</v>
          </cell>
          <cell r="H246">
            <v>2.8278179546033182</v>
          </cell>
          <cell r="I246" t="str">
            <v>9019.10.2045</v>
          </cell>
          <cell r="J246" t="str">
            <v>158260 sub 3</v>
          </cell>
          <cell r="K246">
            <v>250</v>
          </cell>
          <cell r="L246" t="str">
            <v>Bathtubs (Acrylic)</v>
          </cell>
          <cell r="M246" t="str">
            <v>Bathtub</v>
          </cell>
          <cell r="N246">
            <v>1</v>
          </cell>
          <cell r="O246" t="str">
            <v>54x48</v>
          </cell>
          <cell r="P246">
            <v>1</v>
          </cell>
        </row>
        <row r="247">
          <cell r="D247" t="str">
            <v>ABA784L#12LCP</v>
          </cell>
          <cell r="E247" t="str">
            <v>ACRYLIC AIRBATH CLAYTON 7236 S BEIGE CP GRAB BAR L KPAD LED</v>
          </cell>
          <cell r="F247">
            <v>145.5</v>
          </cell>
          <cell r="G247">
            <v>51.453099999999999</v>
          </cell>
          <cell r="H247">
            <v>2.8278179546033182</v>
          </cell>
          <cell r="I247" t="str">
            <v>9019.10.2045</v>
          </cell>
          <cell r="J247" t="str">
            <v>158260 sub 3</v>
          </cell>
          <cell r="K247">
            <v>250</v>
          </cell>
          <cell r="L247" t="str">
            <v>Bathtubs (Acrylic)</v>
          </cell>
          <cell r="M247" t="str">
            <v>Bathtub</v>
          </cell>
          <cell r="N247">
            <v>1</v>
          </cell>
          <cell r="O247" t="str">
            <v>54x48</v>
          </cell>
          <cell r="P247">
            <v>1</v>
          </cell>
        </row>
        <row r="248">
          <cell r="D248" t="str">
            <v>ABA784L#12LPB</v>
          </cell>
          <cell r="E248" t="str">
            <v>CLAYTON AIR BATH TUB W/GRAB BAR &amp; LED - SEDONA BEIGE</v>
          </cell>
          <cell r="F248">
            <v>145.5</v>
          </cell>
          <cell r="G248">
            <v>51.453099999999999</v>
          </cell>
          <cell r="H248">
            <v>2.8278179546033182</v>
          </cell>
          <cell r="I248" t="str">
            <v>9019.10.2045</v>
          </cell>
          <cell r="J248" t="str">
            <v>158260 sub 3</v>
          </cell>
          <cell r="K248">
            <v>250</v>
          </cell>
          <cell r="L248" t="str">
            <v>Bathtubs (Acrylic)</v>
          </cell>
          <cell r="M248" t="str">
            <v>Bathtub</v>
          </cell>
          <cell r="N248">
            <v>1</v>
          </cell>
          <cell r="O248" t="str">
            <v>54x48</v>
          </cell>
          <cell r="P248">
            <v>1</v>
          </cell>
        </row>
        <row r="249">
          <cell r="D249" t="str">
            <v>ABA784L#12LPN</v>
          </cell>
          <cell r="E249" t="str">
            <v>ACRYLIC AIRBATH CLAYTON 7236 S BEIGE PN GRAB BAR L KPAD LED</v>
          </cell>
          <cell r="F249">
            <v>145.5</v>
          </cell>
          <cell r="G249">
            <v>51.453099999999999</v>
          </cell>
          <cell r="H249">
            <v>2.8278179546033182</v>
          </cell>
          <cell r="I249" t="str">
            <v>9019.10.2045</v>
          </cell>
          <cell r="J249" t="str">
            <v xml:space="preserve">158260 sub 3 </v>
          </cell>
          <cell r="K249">
            <v>250</v>
          </cell>
          <cell r="L249" t="str">
            <v>Bathtubs (Acrylic)</v>
          </cell>
          <cell r="M249" t="str">
            <v>Bathtub</v>
          </cell>
          <cell r="N249">
            <v>1</v>
          </cell>
          <cell r="O249" t="str">
            <v>54x48</v>
          </cell>
          <cell r="P249">
            <v>1</v>
          </cell>
        </row>
        <row r="250">
          <cell r="D250" t="str">
            <v>ABA784L#12N</v>
          </cell>
          <cell r="E250" t="str">
            <v>ACRYLIC AIRBATH CLAYTON 7236 S BEIGE L KPAD</v>
          </cell>
          <cell r="F250">
            <v>145.5</v>
          </cell>
          <cell r="G250">
            <v>51.453099999999999</v>
          </cell>
          <cell r="H250">
            <v>2.8278179546033182</v>
          </cell>
          <cell r="I250" t="str">
            <v>9019.10.2045</v>
          </cell>
          <cell r="J250" t="str">
            <v>158260 sub 3</v>
          </cell>
          <cell r="K250">
            <v>250</v>
          </cell>
          <cell r="L250" t="str">
            <v>Bathtubs (Acrylic)</v>
          </cell>
          <cell r="M250" t="str">
            <v>Bathtub</v>
          </cell>
          <cell r="N250">
            <v>1</v>
          </cell>
          <cell r="O250" t="str">
            <v>54x48</v>
          </cell>
          <cell r="P250">
            <v>1</v>
          </cell>
        </row>
        <row r="251">
          <cell r="D251" t="str">
            <v>ABA784L#12T</v>
          </cell>
          <cell r="E251" t="str">
            <v>ACRYLIC AIRBATH CLAYTON 7236 S BEIGE L KPAD LED</v>
          </cell>
          <cell r="F251">
            <v>145.5</v>
          </cell>
          <cell r="G251">
            <v>51.453099999999999</v>
          </cell>
          <cell r="H251">
            <v>2.8278179546033182</v>
          </cell>
          <cell r="I251" t="str">
            <v>9019.10.2045</v>
          </cell>
          <cell r="J251" t="str">
            <v>158260 sub 3</v>
          </cell>
          <cell r="K251">
            <v>250</v>
          </cell>
          <cell r="L251" t="str">
            <v>Bathtubs (Acrylic)</v>
          </cell>
          <cell r="M251" t="str">
            <v>Bathtub</v>
          </cell>
          <cell r="N251">
            <v>1</v>
          </cell>
          <cell r="O251" t="str">
            <v>54x48</v>
          </cell>
          <cell r="P251">
            <v>1</v>
          </cell>
        </row>
        <row r="252">
          <cell r="D252" t="str">
            <v>ABA784L#12YBN</v>
          </cell>
          <cell r="E252" t="str">
            <v>ACRYLIC AIRBATH CLAYTON 7236 S BEIGE BN GRAB BAR L KPAD</v>
          </cell>
          <cell r="F252">
            <v>145.5</v>
          </cell>
          <cell r="G252">
            <v>51.453099999999999</v>
          </cell>
          <cell r="H252">
            <v>2.8278179546033182</v>
          </cell>
          <cell r="I252" t="str">
            <v>9019.10.2045</v>
          </cell>
          <cell r="J252" t="str">
            <v>158260 sub 3</v>
          </cell>
          <cell r="K252">
            <v>250</v>
          </cell>
          <cell r="L252" t="str">
            <v>Bathtubs (Acrylic)</v>
          </cell>
          <cell r="M252" t="str">
            <v>Bathtub</v>
          </cell>
          <cell r="N252">
            <v>1</v>
          </cell>
          <cell r="O252" t="str">
            <v>54x48</v>
          </cell>
          <cell r="P252">
            <v>1</v>
          </cell>
        </row>
        <row r="253">
          <cell r="D253" t="str">
            <v>ABA784L#12YCP</v>
          </cell>
          <cell r="E253" t="str">
            <v>TUB AIRBATH ACRYLIC CLAYTON S BEIGE CP GRAB BAR L KPAD</v>
          </cell>
          <cell r="F253">
            <v>145.5</v>
          </cell>
          <cell r="G253">
            <v>51.453099999999999</v>
          </cell>
          <cell r="H253">
            <v>2.8278179546033182</v>
          </cell>
          <cell r="I253" t="str">
            <v>9019.10.2045</v>
          </cell>
          <cell r="J253" t="str">
            <v>158260 sub 3</v>
          </cell>
          <cell r="K253">
            <v>250</v>
          </cell>
          <cell r="L253" t="str">
            <v>Bathtubs (Acrylic)</v>
          </cell>
          <cell r="M253" t="str">
            <v>Bathtub</v>
          </cell>
          <cell r="N253">
            <v>1</v>
          </cell>
          <cell r="O253" t="str">
            <v>54x48</v>
          </cell>
          <cell r="P253">
            <v>1</v>
          </cell>
        </row>
        <row r="254">
          <cell r="D254" t="str">
            <v>ABA784L#12YPB</v>
          </cell>
          <cell r="E254" t="str">
            <v>CLAYTON AIR TUB W/LH KEYPAD PB FINISH - SEDONA BEIGE</v>
          </cell>
          <cell r="F254">
            <v>145.5</v>
          </cell>
          <cell r="G254">
            <v>51.453099999999999</v>
          </cell>
          <cell r="H254">
            <v>2.8278179546033182</v>
          </cell>
          <cell r="I254" t="str">
            <v>9019.10.2045</v>
          </cell>
          <cell r="J254" t="str">
            <v>158260 sub 3</v>
          </cell>
          <cell r="K254">
            <v>250</v>
          </cell>
          <cell r="L254" t="str">
            <v>Bathtubs (Acrylic)</v>
          </cell>
          <cell r="M254" t="str">
            <v>Bathtub</v>
          </cell>
          <cell r="N254">
            <v>1</v>
          </cell>
          <cell r="O254" t="str">
            <v>54x48</v>
          </cell>
          <cell r="P254">
            <v>1</v>
          </cell>
        </row>
        <row r="255">
          <cell r="D255" t="str">
            <v>ABA784L#12YPN</v>
          </cell>
          <cell r="E255" t="str">
            <v>ACRYLIC AIRBATH CLAYTON 7236 S BEIGE PN GRAB BAR L KPAD</v>
          </cell>
          <cell r="F255">
            <v>145.5</v>
          </cell>
          <cell r="G255">
            <v>51.453099999999999</v>
          </cell>
          <cell r="H255">
            <v>2.8278179546033182</v>
          </cell>
          <cell r="I255" t="str">
            <v>9019.10.2045</v>
          </cell>
          <cell r="J255" t="str">
            <v xml:space="preserve">158260 sub 3 </v>
          </cell>
          <cell r="K255">
            <v>250</v>
          </cell>
          <cell r="L255" t="str">
            <v>Bathtubs (Acrylic)</v>
          </cell>
          <cell r="M255" t="str">
            <v>Bathtub</v>
          </cell>
          <cell r="N255">
            <v>1</v>
          </cell>
          <cell r="O255" t="str">
            <v>54x48</v>
          </cell>
          <cell r="P255">
            <v>1</v>
          </cell>
        </row>
        <row r="256">
          <cell r="D256" t="str">
            <v>ABA784R#01LBN</v>
          </cell>
          <cell r="E256" t="str">
            <v>ACRYLIC AIRBATH CLAYTON 7236 COTTON BN GRAB BAR R KPAD LED</v>
          </cell>
          <cell r="F256">
            <v>145.5</v>
          </cell>
          <cell r="G256">
            <v>51.453099999999999</v>
          </cell>
          <cell r="H256">
            <v>2.8278179546033182</v>
          </cell>
          <cell r="I256" t="str">
            <v>9019.10.2045</v>
          </cell>
          <cell r="J256" t="str">
            <v>158260 sub 3</v>
          </cell>
          <cell r="K256">
            <v>250</v>
          </cell>
          <cell r="L256" t="str">
            <v>Bathtubs (Acrylic)</v>
          </cell>
          <cell r="M256" t="str">
            <v>Bathtub</v>
          </cell>
          <cell r="N256">
            <v>1</v>
          </cell>
          <cell r="O256" t="str">
            <v>54x48</v>
          </cell>
          <cell r="P256">
            <v>1</v>
          </cell>
        </row>
        <row r="257">
          <cell r="D257" t="str">
            <v>ABA784R#01LCP</v>
          </cell>
          <cell r="E257" t="str">
            <v>ACRYLIC AIRBATH CLAYTON 7236 COTTON CP GRAB BAR R KPAD LED</v>
          </cell>
          <cell r="F257">
            <v>145.5</v>
          </cell>
          <cell r="G257">
            <v>51.453099999999999</v>
          </cell>
          <cell r="H257">
            <v>2.8278179546033182</v>
          </cell>
          <cell r="I257" t="str">
            <v>9019.10.2045</v>
          </cell>
          <cell r="J257" t="str">
            <v>158260 sub 3</v>
          </cell>
          <cell r="K257">
            <v>250</v>
          </cell>
          <cell r="L257" t="str">
            <v>Bathtubs (Acrylic)</v>
          </cell>
          <cell r="M257" t="str">
            <v>Bathtub</v>
          </cell>
          <cell r="N257">
            <v>1</v>
          </cell>
          <cell r="O257" t="str">
            <v>54x48</v>
          </cell>
          <cell r="P257">
            <v>1</v>
          </cell>
        </row>
        <row r="258">
          <cell r="D258" t="str">
            <v>ABA784R#01LPB</v>
          </cell>
          <cell r="E258" t="str">
            <v>CLAYTON AIR BATH TUB W/GRAB BAR &amp; LED - COTTON</v>
          </cell>
          <cell r="F258">
            <v>145.5</v>
          </cell>
          <cell r="G258">
            <v>51.453099999999999</v>
          </cell>
          <cell r="H258">
            <v>2.8278179546033182</v>
          </cell>
          <cell r="I258" t="str">
            <v>9019.10.2045</v>
          </cell>
          <cell r="J258" t="str">
            <v>158260 sub 3</v>
          </cell>
          <cell r="K258">
            <v>250</v>
          </cell>
          <cell r="L258" t="str">
            <v>Bathtubs (Acrylic)</v>
          </cell>
          <cell r="M258" t="str">
            <v>Bathtub</v>
          </cell>
          <cell r="N258">
            <v>1</v>
          </cell>
          <cell r="O258" t="str">
            <v>54x48</v>
          </cell>
          <cell r="P258">
            <v>1</v>
          </cell>
        </row>
        <row r="259">
          <cell r="D259" t="str">
            <v>ABA784R#01LPN</v>
          </cell>
          <cell r="E259" t="str">
            <v>ACRYLIC AIRBATH CLAYTON 7236 COTTON PN GRAB BAR R KPAD LED</v>
          </cell>
          <cell r="F259">
            <v>145.5</v>
          </cell>
          <cell r="G259">
            <v>51.453099999999999</v>
          </cell>
          <cell r="H259">
            <v>2.8278179546033182</v>
          </cell>
          <cell r="I259" t="str">
            <v>9019.10.2045</v>
          </cell>
          <cell r="J259" t="str">
            <v xml:space="preserve">158260 sub 3 </v>
          </cell>
          <cell r="K259">
            <v>250</v>
          </cell>
          <cell r="L259" t="str">
            <v>Bathtubs (Acrylic)</v>
          </cell>
          <cell r="M259" t="str">
            <v>Bathtub</v>
          </cell>
          <cell r="N259">
            <v>1</v>
          </cell>
          <cell r="O259" t="str">
            <v>54x48</v>
          </cell>
          <cell r="P259">
            <v>1</v>
          </cell>
        </row>
        <row r="260">
          <cell r="D260" t="str">
            <v>ABA784R#01N</v>
          </cell>
          <cell r="E260" t="str">
            <v>ACRYLIC AIRBATH CLAYTON 7236 COTTON R KPAD</v>
          </cell>
          <cell r="F260">
            <v>145.5</v>
          </cell>
          <cell r="G260">
            <v>51.453099999999999</v>
          </cell>
          <cell r="H260">
            <v>2.8278179546033182</v>
          </cell>
          <cell r="I260" t="str">
            <v>9019.10.2045</v>
          </cell>
          <cell r="J260" t="str">
            <v>158260 sub 3</v>
          </cell>
          <cell r="K260">
            <v>250</v>
          </cell>
          <cell r="L260" t="str">
            <v>Bathtubs (Acrylic)</v>
          </cell>
          <cell r="M260" t="str">
            <v>Bathtub</v>
          </cell>
          <cell r="N260">
            <v>1</v>
          </cell>
          <cell r="O260" t="str">
            <v>54x48</v>
          </cell>
          <cell r="P260">
            <v>1</v>
          </cell>
        </row>
        <row r="261">
          <cell r="D261" t="str">
            <v>ABA784R#01T</v>
          </cell>
          <cell r="E261" t="str">
            <v>ACRYLIC AIRBATH CLAYTON 7236 COTTON R KPAD LED</v>
          </cell>
          <cell r="F261">
            <v>145.5</v>
          </cell>
          <cell r="G261">
            <v>51.453099999999999</v>
          </cell>
          <cell r="H261">
            <v>2.8278179546033182</v>
          </cell>
          <cell r="I261" t="str">
            <v>9019.10.2045</v>
          </cell>
          <cell r="J261" t="str">
            <v>158260 sub 3</v>
          </cell>
          <cell r="K261">
            <v>250</v>
          </cell>
          <cell r="L261" t="str">
            <v>Bathtubs (Acrylic)</v>
          </cell>
          <cell r="M261" t="str">
            <v>Bathtub</v>
          </cell>
          <cell r="N261">
            <v>1</v>
          </cell>
          <cell r="O261" t="str">
            <v>54x48</v>
          </cell>
          <cell r="P261">
            <v>1</v>
          </cell>
        </row>
        <row r="262">
          <cell r="D262" t="str">
            <v>ABA784R#01YBN</v>
          </cell>
          <cell r="E262" t="str">
            <v>ACRYLIC AIRBATH CLAYTON 7236 COTTON BN GRAB BAR R KPAD</v>
          </cell>
          <cell r="F262">
            <v>145.5</v>
          </cell>
          <cell r="G262">
            <v>51.453099999999999</v>
          </cell>
          <cell r="H262">
            <v>2.8278179546033182</v>
          </cell>
          <cell r="I262" t="str">
            <v>9019.10.2045</v>
          </cell>
          <cell r="J262" t="str">
            <v>158260 sub 3</v>
          </cell>
          <cell r="K262">
            <v>250</v>
          </cell>
          <cell r="L262" t="str">
            <v>Bathtubs (Acrylic)</v>
          </cell>
          <cell r="M262" t="str">
            <v>Bathtub</v>
          </cell>
          <cell r="N262">
            <v>1</v>
          </cell>
          <cell r="O262" t="str">
            <v>54x48</v>
          </cell>
          <cell r="P262">
            <v>1</v>
          </cell>
        </row>
        <row r="263">
          <cell r="D263" t="str">
            <v>ABA784R#01YCP</v>
          </cell>
          <cell r="E263" t="str">
            <v>TUB AIRBATH ACRYLIC CLAYTON COTTON CP GRAB BAR R KPAD</v>
          </cell>
          <cell r="F263">
            <v>145.5</v>
          </cell>
          <cell r="G263">
            <v>51.453099999999999</v>
          </cell>
          <cell r="H263">
            <v>2.8278179546033182</v>
          </cell>
          <cell r="I263" t="str">
            <v>9019.10.2045</v>
          </cell>
          <cell r="J263" t="str">
            <v>158260 sub 3</v>
          </cell>
          <cell r="K263">
            <v>250</v>
          </cell>
          <cell r="L263" t="str">
            <v>Bathtubs (Acrylic)</v>
          </cell>
          <cell r="M263" t="str">
            <v>Bathtub</v>
          </cell>
          <cell r="N263">
            <v>1</v>
          </cell>
          <cell r="O263" t="str">
            <v>54x48</v>
          </cell>
          <cell r="P263">
            <v>1</v>
          </cell>
        </row>
        <row r="264">
          <cell r="D264" t="str">
            <v>ABA784R#01YPB</v>
          </cell>
          <cell r="E264" t="str">
            <v>TUB AIR W/RH KEYPAD CLAYTON PB FINISH - COTTON</v>
          </cell>
          <cell r="F264">
            <v>145.5</v>
          </cell>
          <cell r="G264">
            <v>51.453099999999999</v>
          </cell>
          <cell r="H264">
            <v>2.8278179546033182</v>
          </cell>
          <cell r="I264" t="str">
            <v>9019.10.2045</v>
          </cell>
          <cell r="J264" t="str">
            <v>158260 sub 3</v>
          </cell>
          <cell r="K264">
            <v>250</v>
          </cell>
          <cell r="L264" t="str">
            <v>Bathtubs (Acrylic)</v>
          </cell>
          <cell r="M264" t="str">
            <v>Bathtub</v>
          </cell>
          <cell r="N264">
            <v>1</v>
          </cell>
          <cell r="O264" t="str">
            <v>54x48</v>
          </cell>
          <cell r="P264">
            <v>1</v>
          </cell>
        </row>
        <row r="265">
          <cell r="D265" t="str">
            <v>ABA784R#01YPN</v>
          </cell>
          <cell r="E265" t="str">
            <v>ACRYLIC AIRBATH CLAYTON 7236 COTTON PN GRAB BAR R KPAD</v>
          </cell>
          <cell r="F265">
            <v>145.5</v>
          </cell>
          <cell r="G265">
            <v>51.453099999999999</v>
          </cell>
          <cell r="H265">
            <v>2.8278179546033182</v>
          </cell>
          <cell r="I265" t="str">
            <v>9019.10.2045</v>
          </cell>
          <cell r="J265" t="str">
            <v xml:space="preserve">158260 sub 3 </v>
          </cell>
          <cell r="K265">
            <v>250</v>
          </cell>
          <cell r="L265" t="str">
            <v>Bathtubs (Acrylic)</v>
          </cell>
          <cell r="M265" t="str">
            <v>Bathtub</v>
          </cell>
          <cell r="N265">
            <v>1</v>
          </cell>
          <cell r="O265" t="str">
            <v>54x48</v>
          </cell>
          <cell r="P265">
            <v>1</v>
          </cell>
        </row>
        <row r="266">
          <cell r="D266" t="str">
            <v>ABA784R#12LBN</v>
          </cell>
          <cell r="E266" t="str">
            <v>ACRYLIC AIRBATH CLAYTON 7236 S BEIGE BN GRAB BAR R KPAD LED</v>
          </cell>
          <cell r="F266">
            <v>145.5</v>
          </cell>
          <cell r="G266">
            <v>51.453099999999999</v>
          </cell>
          <cell r="H266">
            <v>2.8278179546033182</v>
          </cell>
          <cell r="I266" t="str">
            <v>9019.10.2045</v>
          </cell>
          <cell r="J266" t="str">
            <v>158260 sub 3</v>
          </cell>
          <cell r="K266">
            <v>250</v>
          </cell>
          <cell r="L266" t="str">
            <v>Bathtubs (Acrylic)</v>
          </cell>
          <cell r="M266" t="str">
            <v>Bathtub</v>
          </cell>
          <cell r="N266">
            <v>1</v>
          </cell>
          <cell r="O266" t="str">
            <v>54x48</v>
          </cell>
          <cell r="P266">
            <v>1</v>
          </cell>
        </row>
        <row r="267">
          <cell r="D267" t="str">
            <v>ABA784R#12LCP</v>
          </cell>
          <cell r="E267" t="str">
            <v>ACRYLIC AIRBATH CLAYTON 7236 S BEIGE CP GRAB BAR R KPAD LED</v>
          </cell>
          <cell r="F267">
            <v>145.5</v>
          </cell>
          <cell r="G267">
            <v>51.453099999999999</v>
          </cell>
          <cell r="H267">
            <v>2.8278179546033182</v>
          </cell>
          <cell r="I267" t="str">
            <v>9019.10.2045</v>
          </cell>
          <cell r="J267" t="str">
            <v>158260 sub 3</v>
          </cell>
          <cell r="K267">
            <v>250</v>
          </cell>
          <cell r="L267" t="str">
            <v>Bathtubs (Acrylic)</v>
          </cell>
          <cell r="M267" t="str">
            <v>Bathtub</v>
          </cell>
          <cell r="N267">
            <v>1</v>
          </cell>
          <cell r="O267" t="str">
            <v>54x48</v>
          </cell>
          <cell r="P267">
            <v>1</v>
          </cell>
        </row>
        <row r="268">
          <cell r="D268" t="str">
            <v>ABA784R#12LPB</v>
          </cell>
          <cell r="E268" t="str">
            <v>CLAYTON AIR BATH TUB W/GRAB BAR &amp; LED - SEDONA BEIGE</v>
          </cell>
          <cell r="F268">
            <v>145.5</v>
          </cell>
          <cell r="G268">
            <v>51.453099999999999</v>
          </cell>
          <cell r="H268">
            <v>2.8278179546033182</v>
          </cell>
          <cell r="I268" t="str">
            <v>9019.10.2045</v>
          </cell>
          <cell r="J268" t="str">
            <v>158260 sub 3</v>
          </cell>
          <cell r="K268">
            <v>250</v>
          </cell>
          <cell r="L268" t="str">
            <v>Bathtubs (Acrylic)</v>
          </cell>
          <cell r="M268" t="str">
            <v>Bathtub</v>
          </cell>
          <cell r="N268">
            <v>1</v>
          </cell>
          <cell r="O268" t="str">
            <v>54x48</v>
          </cell>
          <cell r="P268">
            <v>1</v>
          </cell>
        </row>
        <row r="269">
          <cell r="D269" t="str">
            <v>ABA784R#12LPN</v>
          </cell>
          <cell r="E269" t="str">
            <v>ACRYLIC AIRBATH CLAYTON 7236 S BEIGE PN GRAB BAR R KPAD LED</v>
          </cell>
          <cell r="F269">
            <v>145.5</v>
          </cell>
          <cell r="G269">
            <v>51.453099999999999</v>
          </cell>
          <cell r="H269">
            <v>2.8278179546033182</v>
          </cell>
          <cell r="I269" t="str">
            <v>9019.10.2045</v>
          </cell>
          <cell r="J269" t="str">
            <v xml:space="preserve">158260 sub 3 </v>
          </cell>
          <cell r="K269">
            <v>250</v>
          </cell>
          <cell r="L269" t="str">
            <v>Bathtubs (Acrylic)</v>
          </cell>
          <cell r="M269" t="str">
            <v>Bathtub</v>
          </cell>
          <cell r="N269">
            <v>1</v>
          </cell>
          <cell r="O269" t="str">
            <v>54x48</v>
          </cell>
          <cell r="P269">
            <v>1</v>
          </cell>
        </row>
        <row r="270">
          <cell r="D270" t="str">
            <v>ABA784R#12N</v>
          </cell>
          <cell r="E270" t="str">
            <v>ACRYLIC AIRBATH CLAYTON 7236 S BEIGE R KPAD</v>
          </cell>
          <cell r="F270">
            <v>145.5</v>
          </cell>
          <cell r="G270">
            <v>51.453099999999999</v>
          </cell>
          <cell r="H270">
            <v>2.8278179546033182</v>
          </cell>
          <cell r="I270" t="str">
            <v>9019.10.2045</v>
          </cell>
          <cell r="J270" t="str">
            <v>158260 sub 3</v>
          </cell>
          <cell r="K270">
            <v>250</v>
          </cell>
          <cell r="L270" t="str">
            <v>Bathtubs (Acrylic)</v>
          </cell>
          <cell r="M270" t="str">
            <v>Bathtub</v>
          </cell>
          <cell r="N270">
            <v>1</v>
          </cell>
          <cell r="O270" t="str">
            <v>54x48</v>
          </cell>
          <cell r="P270">
            <v>1</v>
          </cell>
        </row>
        <row r="271">
          <cell r="D271" t="str">
            <v>ABA784R#12T</v>
          </cell>
          <cell r="E271" t="str">
            <v>ACRYLIC AIRBATH CLAYTON 7236 S BEIGE R KPAD LED</v>
          </cell>
          <cell r="F271">
            <v>145.5</v>
          </cell>
          <cell r="G271">
            <v>51.453099999999999</v>
          </cell>
          <cell r="H271">
            <v>2.8278179546033182</v>
          </cell>
          <cell r="I271" t="str">
            <v>9019.10.2045</v>
          </cell>
          <cell r="J271" t="str">
            <v>158260 sub 3</v>
          </cell>
          <cell r="K271">
            <v>250</v>
          </cell>
          <cell r="L271" t="str">
            <v>Bathtubs (Acrylic)</v>
          </cell>
          <cell r="M271" t="str">
            <v>Bathtub</v>
          </cell>
          <cell r="N271">
            <v>1</v>
          </cell>
          <cell r="O271" t="str">
            <v>54x48</v>
          </cell>
          <cell r="P271">
            <v>1</v>
          </cell>
        </row>
        <row r="272">
          <cell r="D272" t="str">
            <v>ABA784R#12YBN</v>
          </cell>
          <cell r="E272" t="str">
            <v>TUB ACRYLIC AIRBATH CLAYTON S BEIGE BN GRAB BAR R KPAD</v>
          </cell>
          <cell r="F272">
            <v>145.5</v>
          </cell>
          <cell r="G272">
            <v>51.453099999999999</v>
          </cell>
          <cell r="H272">
            <v>2.8278179546033182</v>
          </cell>
          <cell r="I272" t="str">
            <v>9019.10.2045</v>
          </cell>
          <cell r="J272" t="str">
            <v xml:space="preserve">158260 sub 3 </v>
          </cell>
          <cell r="K272">
            <v>250</v>
          </cell>
          <cell r="L272" t="str">
            <v>Bathtubs (Acrylic)</v>
          </cell>
          <cell r="M272" t="str">
            <v>Bathtub</v>
          </cell>
          <cell r="N272">
            <v>1</v>
          </cell>
          <cell r="O272" t="str">
            <v>54x48</v>
          </cell>
          <cell r="P272">
            <v>1</v>
          </cell>
        </row>
        <row r="273">
          <cell r="D273" t="str">
            <v>ABA784R#12YCP</v>
          </cell>
          <cell r="E273" t="str">
            <v>ACRYLIC AIRBATH CLAYTON 7236 S BEIGE CP GRAB BAR R KPAD</v>
          </cell>
          <cell r="F273">
            <v>145.5</v>
          </cell>
          <cell r="G273">
            <v>51.453099999999999</v>
          </cell>
          <cell r="H273">
            <v>2.8278179546033182</v>
          </cell>
          <cell r="I273" t="str">
            <v>9019.10.2045</v>
          </cell>
          <cell r="J273" t="str">
            <v>158260 sub 3</v>
          </cell>
          <cell r="K273">
            <v>250</v>
          </cell>
          <cell r="L273" t="str">
            <v>Bathtubs (Acrylic)</v>
          </cell>
          <cell r="M273" t="str">
            <v>Bathtub</v>
          </cell>
          <cell r="N273">
            <v>1</v>
          </cell>
          <cell r="O273" t="str">
            <v>54x48</v>
          </cell>
          <cell r="P273">
            <v>1</v>
          </cell>
        </row>
        <row r="274">
          <cell r="D274" t="str">
            <v>ABA784R#12YPB</v>
          </cell>
          <cell r="E274" t="str">
            <v>CLAYTON AIR TUB W/RH KEYPAD PB FINISH - SEDONA BEIGE</v>
          </cell>
          <cell r="F274">
            <v>145.5</v>
          </cell>
          <cell r="G274">
            <v>51.453099999999999</v>
          </cell>
          <cell r="H274">
            <v>2.8278179546033182</v>
          </cell>
          <cell r="I274" t="str">
            <v>9019.10.2045</v>
          </cell>
          <cell r="J274" t="str">
            <v>158260 sub 3</v>
          </cell>
          <cell r="K274">
            <v>250</v>
          </cell>
          <cell r="L274" t="str">
            <v>Bathtubs (Acrylic)</v>
          </cell>
          <cell r="M274" t="str">
            <v>Bathtub</v>
          </cell>
          <cell r="N274">
            <v>1</v>
          </cell>
          <cell r="O274" t="str">
            <v>54x48</v>
          </cell>
          <cell r="P274">
            <v>1</v>
          </cell>
        </row>
        <row r="275">
          <cell r="D275" t="str">
            <v>ABA784R#12YPN</v>
          </cell>
          <cell r="E275" t="str">
            <v>ACRYLIC AIRBATH CLAYTON 7236 S BEIGE PN GRAB BAR R KPAD</v>
          </cell>
          <cell r="F275">
            <v>145.5</v>
          </cell>
          <cell r="G275">
            <v>51.453099999999999</v>
          </cell>
          <cell r="H275">
            <v>2.8278179546033182</v>
          </cell>
          <cell r="I275" t="str">
            <v>9019.10.2045</v>
          </cell>
          <cell r="J275" t="str">
            <v xml:space="preserve">158260 sub 3 </v>
          </cell>
          <cell r="K275">
            <v>250</v>
          </cell>
          <cell r="L275" t="str">
            <v>Bathtubs (Acrylic)</v>
          </cell>
          <cell r="M275" t="str">
            <v>Bathtub</v>
          </cell>
          <cell r="N275">
            <v>1</v>
          </cell>
          <cell r="O275" t="str">
            <v>54x48</v>
          </cell>
          <cell r="P275">
            <v>1</v>
          </cell>
        </row>
        <row r="276">
          <cell r="D276" t="str">
            <v>ABA784T#12YPB</v>
          </cell>
          <cell r="E276" t="str">
            <v>CLAYTON AIRBATH CUSTOM CONFIGUATION/BRAB BAR ONLY</v>
          </cell>
          <cell r="F276">
            <v>145.5</v>
          </cell>
          <cell r="G276">
            <v>51.453099999999999</v>
          </cell>
          <cell r="H276">
            <v>2.8278179546033182</v>
          </cell>
          <cell r="I276" t="str">
            <v>9019.10.2045</v>
          </cell>
          <cell r="J276" t="str">
            <v xml:space="preserve">158260 sub 3 </v>
          </cell>
          <cell r="K276">
            <v>250</v>
          </cell>
          <cell r="L276" t="str">
            <v>Bathtubs (Acrylic)</v>
          </cell>
          <cell r="M276" t="str">
            <v>Bathtub</v>
          </cell>
          <cell r="N276">
            <v>1</v>
          </cell>
          <cell r="O276" t="str">
            <v>54x48</v>
          </cell>
          <cell r="P276">
            <v>1</v>
          </cell>
        </row>
        <row r="277">
          <cell r="D277" t="str">
            <v>ABA785L#01LBN</v>
          </cell>
          <cell r="E277" t="str">
            <v>ACRYLIC AIRBATH CLAYTON 6634 COTTON BN GRAB BAR L KPAD LED</v>
          </cell>
          <cell r="F277">
            <v>142.0667</v>
          </cell>
          <cell r="G277">
            <v>42.277299999999997</v>
          </cell>
          <cell r="H277">
            <v>3.3603541380362514</v>
          </cell>
          <cell r="I277" t="str">
            <v>9019.10.2045</v>
          </cell>
          <cell r="J277" t="str">
            <v xml:space="preserve">158260 sub 3 </v>
          </cell>
          <cell r="K277">
            <v>250</v>
          </cell>
          <cell r="L277" t="str">
            <v>Bathtubs (Acrylic)</v>
          </cell>
          <cell r="M277" t="str">
            <v>Bathtub</v>
          </cell>
          <cell r="N277">
            <v>1</v>
          </cell>
          <cell r="O277" t="str">
            <v>54x48</v>
          </cell>
          <cell r="P277">
            <v>1</v>
          </cell>
        </row>
        <row r="278">
          <cell r="D278" t="str">
            <v>ABA785L#01LCP</v>
          </cell>
          <cell r="E278" t="str">
            <v>ACRYLIC AIRBATH CLAYTON 6634 COTTON CP GRAB BAR L KPAD LED</v>
          </cell>
          <cell r="F278">
            <v>142.0667</v>
          </cell>
          <cell r="G278">
            <v>42.277299999999997</v>
          </cell>
          <cell r="H278">
            <v>3.3603541380362514</v>
          </cell>
          <cell r="I278" t="str">
            <v>9019.10.2045</v>
          </cell>
          <cell r="J278" t="str">
            <v xml:space="preserve">158260 sub 3 </v>
          </cell>
          <cell r="K278">
            <v>250</v>
          </cell>
          <cell r="L278" t="str">
            <v>Bathtubs (Acrylic)</v>
          </cell>
          <cell r="M278" t="str">
            <v>Bathtub</v>
          </cell>
          <cell r="N278">
            <v>1</v>
          </cell>
          <cell r="O278" t="str">
            <v>54x48</v>
          </cell>
          <cell r="P278">
            <v>1</v>
          </cell>
        </row>
        <row r="279">
          <cell r="D279" t="str">
            <v>ABA785L#01LPB</v>
          </cell>
          <cell r="E279" t="str">
            <v>CLAYTON AIRBATH 66"X34" WITH GRAB BAR NO LED</v>
          </cell>
          <cell r="F279">
            <v>142.0667</v>
          </cell>
          <cell r="G279">
            <v>42.277299999999997</v>
          </cell>
          <cell r="H279">
            <v>3.3603541380362514</v>
          </cell>
          <cell r="I279" t="str">
            <v>9019.10.2045</v>
          </cell>
          <cell r="J279" t="str">
            <v xml:space="preserve">158260 sub 3 </v>
          </cell>
          <cell r="K279">
            <v>250</v>
          </cell>
          <cell r="L279" t="str">
            <v>Bathtubs (Acrylic)</v>
          </cell>
          <cell r="M279" t="str">
            <v>Bathtub</v>
          </cell>
          <cell r="N279">
            <v>1</v>
          </cell>
          <cell r="O279" t="str">
            <v>54x48</v>
          </cell>
          <cell r="P279">
            <v>1</v>
          </cell>
        </row>
        <row r="280">
          <cell r="D280" t="str">
            <v>ABA785L#01LPN</v>
          </cell>
          <cell r="E280" t="str">
            <v>ACRYLIC AIRBATH CLAYTON 6634 COTTON PN GRAB BAR L KPAD LED</v>
          </cell>
          <cell r="F280">
            <v>142.0667</v>
          </cell>
          <cell r="G280">
            <v>42.277299999999997</v>
          </cell>
          <cell r="H280">
            <v>3.3603541380362514</v>
          </cell>
          <cell r="I280" t="str">
            <v>9019.10.2045</v>
          </cell>
          <cell r="J280" t="str">
            <v xml:space="preserve">158260 sub 3 </v>
          </cell>
          <cell r="K280">
            <v>250</v>
          </cell>
          <cell r="L280" t="str">
            <v>Bathtubs (Acrylic)</v>
          </cell>
          <cell r="M280" t="str">
            <v>Bathtub</v>
          </cell>
          <cell r="N280">
            <v>1</v>
          </cell>
          <cell r="O280" t="str">
            <v>54x48</v>
          </cell>
          <cell r="P280">
            <v>1</v>
          </cell>
        </row>
        <row r="281">
          <cell r="D281" t="str">
            <v>ABA785L#01N</v>
          </cell>
          <cell r="E281" t="str">
            <v>ACRYLIC AIRBATH CLAYTON 6634 COTTON L KPAD</v>
          </cell>
          <cell r="F281">
            <v>142.0667</v>
          </cell>
          <cell r="G281">
            <v>42.277299999999997</v>
          </cell>
          <cell r="H281">
            <v>3.3603541380362514</v>
          </cell>
          <cell r="I281" t="str">
            <v>9019.10.2045</v>
          </cell>
          <cell r="J281" t="str">
            <v xml:space="preserve">158260 sub 3 </v>
          </cell>
          <cell r="K281">
            <v>250</v>
          </cell>
          <cell r="L281" t="str">
            <v>Bathtubs (Acrylic)</v>
          </cell>
          <cell r="M281" t="str">
            <v>Bathtub</v>
          </cell>
          <cell r="N281">
            <v>1</v>
          </cell>
          <cell r="O281" t="str">
            <v>54x48</v>
          </cell>
          <cell r="P281">
            <v>1</v>
          </cell>
        </row>
        <row r="282">
          <cell r="D282" t="str">
            <v>ABA785L#01T</v>
          </cell>
          <cell r="E282" t="str">
            <v>ACRYLIC AIRBATH CLAYTON 6634 COTTON L KPAD LED</v>
          </cell>
          <cell r="F282">
            <v>142.0667</v>
          </cell>
          <cell r="G282">
            <v>42.277299999999997</v>
          </cell>
          <cell r="H282">
            <v>3.3603541380362514</v>
          </cell>
          <cell r="I282" t="str">
            <v>9019.10.2045</v>
          </cell>
          <cell r="J282" t="str">
            <v xml:space="preserve">158260 sub 3 </v>
          </cell>
          <cell r="K282">
            <v>250</v>
          </cell>
          <cell r="L282" t="str">
            <v>Bathtubs (Acrylic)</v>
          </cell>
          <cell r="M282" t="str">
            <v>Bathtub</v>
          </cell>
          <cell r="N282">
            <v>1</v>
          </cell>
          <cell r="O282" t="str">
            <v>54x48</v>
          </cell>
          <cell r="P282">
            <v>1</v>
          </cell>
        </row>
        <row r="283">
          <cell r="D283" t="str">
            <v>ABA785L#01YBN</v>
          </cell>
          <cell r="E283" t="str">
            <v>ACRYLIC AIRBATH CLAYTON 6634 COTTON BN GRAB BAR L KPAD</v>
          </cell>
          <cell r="F283">
            <v>142.0667</v>
          </cell>
          <cell r="G283">
            <v>42.277299999999997</v>
          </cell>
          <cell r="H283">
            <v>3.3603541380362514</v>
          </cell>
          <cell r="I283" t="str">
            <v>9019.10.2045</v>
          </cell>
          <cell r="J283" t="str">
            <v xml:space="preserve">158260 sub 3 </v>
          </cell>
          <cell r="K283">
            <v>250</v>
          </cell>
          <cell r="L283" t="str">
            <v>Bathtubs (Acrylic)</v>
          </cell>
          <cell r="M283" t="str">
            <v>Bathtub</v>
          </cell>
          <cell r="N283">
            <v>1</v>
          </cell>
          <cell r="O283" t="str">
            <v>54x48</v>
          </cell>
          <cell r="P283">
            <v>1</v>
          </cell>
        </row>
        <row r="284">
          <cell r="D284" t="str">
            <v>ABA785L#01YCP</v>
          </cell>
          <cell r="E284" t="str">
            <v>ACRYLIC AIRBATH CLAYTON 6634 COTTON CP GRAB BAR L KPAD</v>
          </cell>
          <cell r="F284">
            <v>142.0667</v>
          </cell>
          <cell r="G284">
            <v>42.277299999999997</v>
          </cell>
          <cell r="H284">
            <v>3.3603541380362514</v>
          </cell>
          <cell r="I284" t="str">
            <v>9019.10.2045</v>
          </cell>
          <cell r="J284" t="str">
            <v xml:space="preserve">158260 sub 3 </v>
          </cell>
          <cell r="K284">
            <v>250</v>
          </cell>
          <cell r="L284" t="str">
            <v>Bathtubs (Acrylic)</v>
          </cell>
          <cell r="M284" t="str">
            <v>Bathtub</v>
          </cell>
          <cell r="N284">
            <v>1</v>
          </cell>
          <cell r="O284" t="str">
            <v>54x48</v>
          </cell>
          <cell r="P284">
            <v>1</v>
          </cell>
        </row>
        <row r="285">
          <cell r="D285" t="str">
            <v>ABA785L#01YPB</v>
          </cell>
          <cell r="E285" t="str">
            <v>CLAYTON AIRBATH 66"X34" WITH GRAB BAR/NO LED</v>
          </cell>
          <cell r="F285">
            <v>142.0667</v>
          </cell>
          <cell r="G285">
            <v>42.277299999999997</v>
          </cell>
          <cell r="H285">
            <v>3.3603541380362514</v>
          </cell>
          <cell r="I285" t="str">
            <v>9019.10.2045</v>
          </cell>
          <cell r="J285" t="str">
            <v xml:space="preserve">158260 sub 3 </v>
          </cell>
          <cell r="K285">
            <v>250</v>
          </cell>
          <cell r="L285" t="str">
            <v>Bathtubs (Acrylic)</v>
          </cell>
          <cell r="M285" t="str">
            <v>Bathtub</v>
          </cell>
          <cell r="N285">
            <v>1</v>
          </cell>
          <cell r="O285" t="str">
            <v>54x48</v>
          </cell>
          <cell r="P285">
            <v>1</v>
          </cell>
        </row>
        <row r="286">
          <cell r="D286" t="str">
            <v>ABA785L#01YPN</v>
          </cell>
          <cell r="E286" t="str">
            <v>ACRYLIC AIRBATH CLAYTON 6634 COTTON PN GRAB BAR L KPAD</v>
          </cell>
          <cell r="F286">
            <v>142.0667</v>
          </cell>
          <cell r="G286">
            <v>42.277299999999997</v>
          </cell>
          <cell r="H286">
            <v>3.3603541380362514</v>
          </cell>
          <cell r="I286" t="str">
            <v>9019.10.2045</v>
          </cell>
          <cell r="J286" t="str">
            <v xml:space="preserve">158260 sub 3 </v>
          </cell>
          <cell r="K286">
            <v>250</v>
          </cell>
          <cell r="L286" t="str">
            <v>Bathtubs (Acrylic)</v>
          </cell>
          <cell r="M286" t="str">
            <v>Bathtub</v>
          </cell>
          <cell r="N286">
            <v>1</v>
          </cell>
          <cell r="O286" t="str">
            <v>54x48</v>
          </cell>
          <cell r="P286">
            <v>1</v>
          </cell>
        </row>
        <row r="287">
          <cell r="D287" t="str">
            <v>ABA785L#12LBN</v>
          </cell>
          <cell r="E287" t="str">
            <v>ACRYLIC AIRBATH CLAYTON 6634 S BEIGE BN GRAB BAR L KPAD LED</v>
          </cell>
          <cell r="F287">
            <v>142.0667</v>
          </cell>
          <cell r="G287">
            <v>42.277299999999997</v>
          </cell>
          <cell r="H287">
            <v>3.3603541380362514</v>
          </cell>
          <cell r="I287" t="str">
            <v>9019.10.2045</v>
          </cell>
          <cell r="J287" t="str">
            <v xml:space="preserve">158260 sub 3 </v>
          </cell>
          <cell r="K287">
            <v>250</v>
          </cell>
          <cell r="L287" t="str">
            <v>Bathtubs (Acrylic)</v>
          </cell>
          <cell r="M287" t="str">
            <v>Bathtub</v>
          </cell>
          <cell r="N287">
            <v>1</v>
          </cell>
          <cell r="O287" t="str">
            <v>54x48</v>
          </cell>
          <cell r="P287">
            <v>1</v>
          </cell>
        </row>
        <row r="288">
          <cell r="D288" t="str">
            <v>ABA785L#12LCP</v>
          </cell>
          <cell r="E288" t="str">
            <v>ACRYLIC AIRBATH CLAYTON 6634 S BEIGE CP GRAB BAR L KPAD LED</v>
          </cell>
          <cell r="F288">
            <v>142.0667</v>
          </cell>
          <cell r="G288">
            <v>42.277299999999997</v>
          </cell>
          <cell r="H288">
            <v>3.3603541380362514</v>
          </cell>
          <cell r="I288" t="str">
            <v>9019.10.2045</v>
          </cell>
          <cell r="J288" t="str">
            <v xml:space="preserve">158260 sub 3 </v>
          </cell>
          <cell r="K288">
            <v>250</v>
          </cell>
          <cell r="L288" t="str">
            <v>Bathtubs (Acrylic)</v>
          </cell>
          <cell r="M288" t="str">
            <v>Bathtub</v>
          </cell>
          <cell r="N288">
            <v>1</v>
          </cell>
          <cell r="O288" t="str">
            <v>54x48</v>
          </cell>
          <cell r="P288">
            <v>1</v>
          </cell>
        </row>
        <row r="289">
          <cell r="D289" t="str">
            <v>ABA785L#12LPB</v>
          </cell>
          <cell r="E289" t="str">
            <v>CLAYTON AIRBATH 66"X34" WITH GRAB BAR AND LED</v>
          </cell>
          <cell r="F289">
            <v>142.0667</v>
          </cell>
          <cell r="G289">
            <v>42.277299999999997</v>
          </cell>
          <cell r="H289">
            <v>3.3603541380362514</v>
          </cell>
          <cell r="I289" t="str">
            <v>9019.10.2045</v>
          </cell>
          <cell r="J289" t="str">
            <v xml:space="preserve">158260 sub 3 </v>
          </cell>
          <cell r="K289">
            <v>250</v>
          </cell>
          <cell r="L289" t="str">
            <v>Bathtubs (Acrylic)</v>
          </cell>
          <cell r="M289" t="str">
            <v>Bathtub</v>
          </cell>
          <cell r="N289">
            <v>1</v>
          </cell>
          <cell r="O289" t="str">
            <v>54x48</v>
          </cell>
          <cell r="P289">
            <v>1</v>
          </cell>
        </row>
        <row r="290">
          <cell r="D290" t="str">
            <v>ABA785L#12LPN</v>
          </cell>
          <cell r="E290" t="str">
            <v>ACRYLIC AIRBATH CLAYTON 6634 S BEIGE PN GRAB BAR L KPAD LED</v>
          </cell>
          <cell r="F290">
            <v>142.0667</v>
          </cell>
          <cell r="G290">
            <v>42.277299999999997</v>
          </cell>
          <cell r="H290">
            <v>3.3603541380362514</v>
          </cell>
          <cell r="I290" t="str">
            <v>9019.10.2045</v>
          </cell>
          <cell r="J290" t="str">
            <v xml:space="preserve">158260 sub 3 </v>
          </cell>
          <cell r="K290">
            <v>250</v>
          </cell>
          <cell r="L290" t="str">
            <v>Bathtubs (Acrylic)</v>
          </cell>
          <cell r="M290" t="str">
            <v>Bathtub</v>
          </cell>
          <cell r="N290">
            <v>1</v>
          </cell>
          <cell r="O290" t="str">
            <v>54x48</v>
          </cell>
          <cell r="P290">
            <v>1</v>
          </cell>
        </row>
        <row r="291">
          <cell r="D291" t="str">
            <v>ABA785L#12N</v>
          </cell>
          <cell r="E291" t="str">
            <v>ACRYLIC AIRBATH CLAYTON 6634 S BEIGE L KPAD</v>
          </cell>
          <cell r="F291">
            <v>142.0667</v>
          </cell>
          <cell r="G291">
            <v>42.277299999999997</v>
          </cell>
          <cell r="H291">
            <v>3.3603541380362514</v>
          </cell>
          <cell r="I291" t="str">
            <v>9019.10.2045</v>
          </cell>
          <cell r="J291" t="str">
            <v xml:space="preserve">158260 sub 3 </v>
          </cell>
          <cell r="K291">
            <v>250</v>
          </cell>
          <cell r="L291" t="str">
            <v>Bathtubs (Acrylic)</v>
          </cell>
          <cell r="M291" t="str">
            <v>Bathtub</v>
          </cell>
          <cell r="N291">
            <v>1</v>
          </cell>
          <cell r="O291" t="str">
            <v>54x48</v>
          </cell>
          <cell r="P291">
            <v>1</v>
          </cell>
        </row>
        <row r="292">
          <cell r="D292" t="str">
            <v>ABA785L#12T</v>
          </cell>
          <cell r="E292" t="str">
            <v>ACRYLIC AIRBATH CLAYTON 6634 S BEIGE L KPAD LED</v>
          </cell>
          <cell r="F292">
            <v>142.0667</v>
          </cell>
          <cell r="G292">
            <v>42.277299999999997</v>
          </cell>
          <cell r="H292">
            <v>3.3603541380362514</v>
          </cell>
          <cell r="I292" t="str">
            <v>9019.10.2045</v>
          </cell>
          <cell r="J292" t="str">
            <v xml:space="preserve">158260 sub 3 </v>
          </cell>
          <cell r="K292">
            <v>250</v>
          </cell>
          <cell r="L292" t="str">
            <v>Bathtubs (Acrylic)</v>
          </cell>
          <cell r="M292" t="str">
            <v>Bathtub</v>
          </cell>
          <cell r="N292">
            <v>1</v>
          </cell>
          <cell r="O292" t="str">
            <v>54x48</v>
          </cell>
          <cell r="P292">
            <v>1</v>
          </cell>
        </row>
        <row r="293">
          <cell r="D293" t="str">
            <v>ABA785L#12YBN</v>
          </cell>
          <cell r="E293" t="str">
            <v>ACRYLIC AIRBATH CLAYTON 6634 S BEIGE BN GRAB BAR L KPAD</v>
          </cell>
          <cell r="F293">
            <v>142.0667</v>
          </cell>
          <cell r="G293">
            <v>42.277299999999997</v>
          </cell>
          <cell r="H293">
            <v>3.3603541380362514</v>
          </cell>
          <cell r="I293" t="str">
            <v>9019.10.2045</v>
          </cell>
          <cell r="J293" t="str">
            <v xml:space="preserve">158260 sub 3 </v>
          </cell>
          <cell r="K293">
            <v>250</v>
          </cell>
          <cell r="L293" t="str">
            <v>Bathtubs (Acrylic)</v>
          </cell>
          <cell r="M293" t="str">
            <v>Bathtub</v>
          </cell>
          <cell r="N293">
            <v>1</v>
          </cell>
          <cell r="O293" t="str">
            <v>54x48</v>
          </cell>
          <cell r="P293">
            <v>1</v>
          </cell>
        </row>
        <row r="294">
          <cell r="D294" t="str">
            <v>ABA785L#12YCP</v>
          </cell>
          <cell r="E294" t="str">
            <v>ACRYLIC AIRBATH CLAYTON 6634 S BEIGE CP GRAB BAR L KPAD</v>
          </cell>
          <cell r="F294">
            <v>142.0667</v>
          </cell>
          <cell r="G294">
            <v>42.277299999999997</v>
          </cell>
          <cell r="H294">
            <v>3.3603541380362514</v>
          </cell>
          <cell r="I294" t="str">
            <v>9019.10.2045</v>
          </cell>
          <cell r="J294" t="str">
            <v xml:space="preserve">158260 sub 3 </v>
          </cell>
          <cell r="K294">
            <v>250</v>
          </cell>
          <cell r="L294" t="str">
            <v>Bathtubs (Acrylic)</v>
          </cell>
          <cell r="M294" t="str">
            <v>Bathtub</v>
          </cell>
          <cell r="N294">
            <v>1</v>
          </cell>
          <cell r="O294" t="str">
            <v>54x48</v>
          </cell>
          <cell r="P294">
            <v>1</v>
          </cell>
        </row>
        <row r="295">
          <cell r="D295" t="str">
            <v>ABA785L#12YPB</v>
          </cell>
          <cell r="E295" t="str">
            <v>CLAYTON AIRBATH 66"X34" WITH GRAB BAR NO LED</v>
          </cell>
          <cell r="F295">
            <v>142.0667</v>
          </cell>
          <cell r="G295">
            <v>42.277299999999997</v>
          </cell>
          <cell r="H295">
            <v>3.3603541380362514</v>
          </cell>
          <cell r="I295" t="str">
            <v>9019.10.2045</v>
          </cell>
          <cell r="J295" t="str">
            <v xml:space="preserve">158260 sub 3 </v>
          </cell>
          <cell r="K295">
            <v>250</v>
          </cell>
          <cell r="L295" t="str">
            <v>Bathtubs (Acrylic)</v>
          </cell>
          <cell r="M295" t="str">
            <v>Bathtub</v>
          </cell>
          <cell r="N295">
            <v>1</v>
          </cell>
          <cell r="O295" t="str">
            <v>54x48</v>
          </cell>
          <cell r="P295">
            <v>1</v>
          </cell>
        </row>
        <row r="296">
          <cell r="D296" t="str">
            <v>ABA785L#12YPN</v>
          </cell>
          <cell r="E296" t="str">
            <v>ACRYLIC AIRBATH CLAYTON 6634 S BEIGE PN GRAB BAR L KPAD</v>
          </cell>
          <cell r="F296">
            <v>142.0667</v>
          </cell>
          <cell r="G296">
            <v>42.277299999999997</v>
          </cell>
          <cell r="H296">
            <v>3.3603541380362514</v>
          </cell>
          <cell r="I296" t="str">
            <v>9019.10.2045</v>
          </cell>
          <cell r="J296" t="str">
            <v xml:space="preserve">158260 sub 3 </v>
          </cell>
          <cell r="K296">
            <v>250</v>
          </cell>
          <cell r="L296" t="str">
            <v>Bathtubs (Acrylic)</v>
          </cell>
          <cell r="M296" t="str">
            <v>Bathtub</v>
          </cell>
          <cell r="N296">
            <v>1</v>
          </cell>
          <cell r="O296" t="str">
            <v>54x48</v>
          </cell>
          <cell r="P296">
            <v>1</v>
          </cell>
        </row>
        <row r="297">
          <cell r="D297" t="str">
            <v>ABA785R#01LBN</v>
          </cell>
          <cell r="E297" t="str">
            <v>ACRYLIC AIRBATH CLAYTON 6634 COTTON BN GRAB BAR R KPAD LED</v>
          </cell>
          <cell r="F297">
            <v>142.0667</v>
          </cell>
          <cell r="G297">
            <v>42.277299999999997</v>
          </cell>
          <cell r="H297">
            <v>3.3603541380362514</v>
          </cell>
          <cell r="I297" t="str">
            <v>9019.10.2045</v>
          </cell>
          <cell r="J297" t="str">
            <v xml:space="preserve">158260 sub 3 </v>
          </cell>
          <cell r="K297">
            <v>250</v>
          </cell>
          <cell r="L297" t="str">
            <v>Bathtubs (Acrylic)</v>
          </cell>
          <cell r="M297" t="str">
            <v>Bathtub</v>
          </cell>
          <cell r="N297">
            <v>1</v>
          </cell>
          <cell r="O297" t="str">
            <v>54x48</v>
          </cell>
          <cell r="P297">
            <v>1</v>
          </cell>
        </row>
        <row r="298">
          <cell r="D298" t="str">
            <v>ABA785R#01LCP</v>
          </cell>
          <cell r="E298" t="str">
            <v>ACRYLIC AIRBATH CLAYTON 6634 COTTON CP GRAB BAR R KPAD LED</v>
          </cell>
          <cell r="F298">
            <v>142.0667</v>
          </cell>
          <cell r="G298">
            <v>42.277299999999997</v>
          </cell>
          <cell r="H298">
            <v>3.3603541380362514</v>
          </cell>
          <cell r="I298" t="str">
            <v>9019.10.2045</v>
          </cell>
          <cell r="J298" t="str">
            <v xml:space="preserve">158260 sub 3 </v>
          </cell>
          <cell r="K298">
            <v>250</v>
          </cell>
          <cell r="L298" t="str">
            <v>Bathtubs (Acrylic)</v>
          </cell>
          <cell r="M298" t="str">
            <v>Bathtub</v>
          </cell>
          <cell r="N298">
            <v>1</v>
          </cell>
          <cell r="O298" t="str">
            <v>54x48</v>
          </cell>
          <cell r="P298">
            <v>1</v>
          </cell>
        </row>
        <row r="299">
          <cell r="D299" t="str">
            <v>ABA785R#01LPB</v>
          </cell>
          <cell r="E299" t="str">
            <v>CLAYTON AIRBATH 66"X34" WITH GRAB BAR AND LED</v>
          </cell>
          <cell r="F299">
            <v>142.0667</v>
          </cell>
          <cell r="G299">
            <v>42.277299999999997</v>
          </cell>
          <cell r="H299">
            <v>3.3603541380362514</v>
          </cell>
          <cell r="I299" t="str">
            <v>9019.10.2045</v>
          </cell>
          <cell r="J299" t="str">
            <v xml:space="preserve">158260 sub 3 </v>
          </cell>
          <cell r="K299">
            <v>250</v>
          </cell>
          <cell r="L299" t="str">
            <v>Bathtubs (Acrylic)</v>
          </cell>
          <cell r="M299" t="str">
            <v>Bathtub</v>
          </cell>
          <cell r="N299">
            <v>1</v>
          </cell>
          <cell r="O299" t="str">
            <v>54x48</v>
          </cell>
          <cell r="P299">
            <v>1</v>
          </cell>
        </row>
        <row r="300">
          <cell r="D300" t="str">
            <v>ABA785R#01LPN</v>
          </cell>
          <cell r="E300" t="str">
            <v>ACRYLIC AIRBATH CLAYTON 6634 COTTON PN GRAB BAR R KPAD LED</v>
          </cell>
          <cell r="F300">
            <v>142.0667</v>
          </cell>
          <cell r="G300">
            <v>42.277299999999997</v>
          </cell>
          <cell r="H300">
            <v>3.3603541380362514</v>
          </cell>
          <cell r="I300" t="str">
            <v>9019.10.2045</v>
          </cell>
          <cell r="J300" t="str">
            <v xml:space="preserve">158260 sub 3 </v>
          </cell>
          <cell r="K300">
            <v>250</v>
          </cell>
          <cell r="L300" t="str">
            <v>Bathtubs (Acrylic)</v>
          </cell>
          <cell r="M300" t="str">
            <v>Bathtub</v>
          </cell>
          <cell r="N300">
            <v>1</v>
          </cell>
          <cell r="O300" t="str">
            <v>54x48</v>
          </cell>
          <cell r="P300">
            <v>1</v>
          </cell>
        </row>
        <row r="301">
          <cell r="D301" t="str">
            <v>ABA785R#01N</v>
          </cell>
          <cell r="E301" t="str">
            <v>ACRYLIC AIRBATH CLAYTON 6634 COTTON R KPAD</v>
          </cell>
          <cell r="F301">
            <v>142.0667</v>
          </cell>
          <cell r="G301">
            <v>42.277299999999997</v>
          </cell>
          <cell r="H301">
            <v>3.3603541380362514</v>
          </cell>
          <cell r="I301" t="str">
            <v>9019.10.2045</v>
          </cell>
          <cell r="J301" t="str">
            <v xml:space="preserve">158260 sub 3 </v>
          </cell>
          <cell r="K301">
            <v>250</v>
          </cell>
          <cell r="L301" t="str">
            <v>Bathtubs (Acrylic)</v>
          </cell>
          <cell r="M301" t="str">
            <v>Bathtub</v>
          </cell>
          <cell r="N301">
            <v>1</v>
          </cell>
          <cell r="O301" t="str">
            <v>54x48</v>
          </cell>
          <cell r="P301">
            <v>1</v>
          </cell>
        </row>
        <row r="302">
          <cell r="D302" t="str">
            <v>ABA785R#01T</v>
          </cell>
          <cell r="E302" t="str">
            <v>ACRYLIC AIRBATH CLAYTON 6634 COTTON R KPAD LED</v>
          </cell>
          <cell r="F302">
            <v>142.0667</v>
          </cell>
          <cell r="G302">
            <v>42.277299999999997</v>
          </cell>
          <cell r="H302">
            <v>3.3603541380362514</v>
          </cell>
          <cell r="I302" t="str">
            <v>9019.10.2045</v>
          </cell>
          <cell r="J302" t="str">
            <v xml:space="preserve">158260 sub 3 </v>
          </cell>
          <cell r="K302">
            <v>250</v>
          </cell>
          <cell r="L302" t="str">
            <v>Bathtubs (Acrylic)</v>
          </cell>
          <cell r="M302" t="str">
            <v>Bathtub</v>
          </cell>
          <cell r="N302">
            <v>1</v>
          </cell>
          <cell r="O302" t="str">
            <v>54x48</v>
          </cell>
          <cell r="P302">
            <v>1</v>
          </cell>
        </row>
        <row r="303">
          <cell r="D303" t="str">
            <v>ABA785R#01YBN</v>
          </cell>
          <cell r="E303" t="str">
            <v>ACRYLIC AIRBATH CLAYTON 6634 COTTON BN GRAB BAR R KPAD</v>
          </cell>
          <cell r="F303">
            <v>142.0667</v>
          </cell>
          <cell r="G303">
            <v>42.277299999999997</v>
          </cell>
          <cell r="H303">
            <v>3.3603541380362514</v>
          </cell>
          <cell r="I303" t="str">
            <v>9019.10.2045</v>
          </cell>
          <cell r="J303" t="str">
            <v xml:space="preserve">158260 sub 3 </v>
          </cell>
          <cell r="K303">
            <v>250</v>
          </cell>
          <cell r="L303" t="str">
            <v>Bathtubs (Acrylic)</v>
          </cell>
          <cell r="M303" t="str">
            <v>Bathtub</v>
          </cell>
          <cell r="N303">
            <v>1</v>
          </cell>
          <cell r="O303" t="str">
            <v>54x48</v>
          </cell>
          <cell r="P303">
            <v>1</v>
          </cell>
        </row>
        <row r="304">
          <cell r="D304" t="str">
            <v>ABA785R#01YCP</v>
          </cell>
          <cell r="E304" t="str">
            <v>TUB AIRBATH ACRYLIC CLAYTON COTTON CP GRAB BAR R KPAD6634</v>
          </cell>
          <cell r="F304">
            <v>142.0667</v>
          </cell>
          <cell r="G304">
            <v>42.277299999999997</v>
          </cell>
          <cell r="H304">
            <v>3.3603541380362514</v>
          </cell>
          <cell r="I304" t="str">
            <v>9019.10.2045</v>
          </cell>
          <cell r="J304" t="str">
            <v xml:space="preserve">158260 sub 3 </v>
          </cell>
          <cell r="K304">
            <v>250</v>
          </cell>
          <cell r="L304" t="str">
            <v>Bathtubs (Acrylic)</v>
          </cell>
          <cell r="M304" t="str">
            <v>Bathtub</v>
          </cell>
          <cell r="N304">
            <v>1</v>
          </cell>
          <cell r="O304" t="str">
            <v>54x48</v>
          </cell>
          <cell r="P304">
            <v>1</v>
          </cell>
        </row>
        <row r="305">
          <cell r="D305" t="str">
            <v>ABA785R#01YPB</v>
          </cell>
          <cell r="E305" t="str">
            <v>CLAYTON AIRBATH 66"X34" WITH GRAB BAR/NO LED</v>
          </cell>
          <cell r="F305">
            <v>142.0667</v>
          </cell>
          <cell r="G305">
            <v>42.277299999999997</v>
          </cell>
          <cell r="H305">
            <v>3.3603541380362514</v>
          </cell>
          <cell r="I305" t="str">
            <v>9019.10.2045</v>
          </cell>
          <cell r="J305" t="str">
            <v xml:space="preserve">158260 sub 3 </v>
          </cell>
          <cell r="K305">
            <v>250</v>
          </cell>
          <cell r="L305" t="str">
            <v>Bathtubs (Acrylic)</v>
          </cell>
          <cell r="M305" t="str">
            <v>Bathtub</v>
          </cell>
          <cell r="N305">
            <v>1</v>
          </cell>
          <cell r="O305" t="str">
            <v>54x48</v>
          </cell>
          <cell r="P305">
            <v>1</v>
          </cell>
        </row>
        <row r="306">
          <cell r="D306" t="str">
            <v>ABA785R#01YPN</v>
          </cell>
          <cell r="E306" t="str">
            <v>ACRYLIC AIRBATH CLAYTON 6634 COTTON PN GRAB BAR R KPAD</v>
          </cell>
          <cell r="F306">
            <v>142.0667</v>
          </cell>
          <cell r="G306">
            <v>42.277299999999997</v>
          </cell>
          <cell r="H306">
            <v>3.3603541380362514</v>
          </cell>
          <cell r="I306" t="str">
            <v>9019.10.2045</v>
          </cell>
          <cell r="J306" t="str">
            <v xml:space="preserve">158260 sub 3 </v>
          </cell>
          <cell r="K306">
            <v>250</v>
          </cell>
          <cell r="L306" t="str">
            <v>Bathtubs (Acrylic)</v>
          </cell>
          <cell r="M306" t="str">
            <v>Bathtub</v>
          </cell>
          <cell r="N306">
            <v>1</v>
          </cell>
          <cell r="O306" t="str">
            <v>54x48</v>
          </cell>
          <cell r="P306">
            <v>1</v>
          </cell>
        </row>
        <row r="307">
          <cell r="D307" t="str">
            <v>ABA785R#12LBN</v>
          </cell>
          <cell r="E307" t="str">
            <v>ACRYLIC AIRBATH CLAYTON 6634 S BEIGE BN GRAB BAR R KPAD LED</v>
          </cell>
          <cell r="F307">
            <v>142.0667</v>
          </cell>
          <cell r="G307">
            <v>42.277299999999997</v>
          </cell>
          <cell r="H307">
            <v>3.3603541380362514</v>
          </cell>
          <cell r="I307" t="str">
            <v>9019.10.2045</v>
          </cell>
          <cell r="J307" t="str">
            <v xml:space="preserve">158260 sub 3 </v>
          </cell>
          <cell r="K307">
            <v>250</v>
          </cell>
          <cell r="L307" t="str">
            <v>Bathtubs (Acrylic)</v>
          </cell>
          <cell r="M307" t="str">
            <v>Bathtub</v>
          </cell>
          <cell r="N307">
            <v>1</v>
          </cell>
          <cell r="O307" t="str">
            <v>54x48</v>
          </cell>
          <cell r="P307">
            <v>1</v>
          </cell>
        </row>
        <row r="308">
          <cell r="D308" t="str">
            <v>ABA785R#12LCP</v>
          </cell>
          <cell r="E308" t="str">
            <v>ACRYLIC AIRBATH CLAYTON 6634 S BEIGE CP GRAB BAR R KPAD LED</v>
          </cell>
          <cell r="F308">
            <v>142.0667</v>
          </cell>
          <cell r="G308">
            <v>42.277299999999997</v>
          </cell>
          <cell r="H308">
            <v>3.3603541380362514</v>
          </cell>
          <cell r="I308" t="str">
            <v>9019.10.2045</v>
          </cell>
          <cell r="J308" t="str">
            <v xml:space="preserve">158260 sub 3 </v>
          </cell>
          <cell r="K308">
            <v>250</v>
          </cell>
          <cell r="L308" t="str">
            <v>Bathtubs (Acrylic)</v>
          </cell>
          <cell r="M308" t="str">
            <v>Bathtub</v>
          </cell>
          <cell r="N308">
            <v>1</v>
          </cell>
          <cell r="O308" t="str">
            <v>54x48</v>
          </cell>
          <cell r="P308">
            <v>1</v>
          </cell>
        </row>
        <row r="309">
          <cell r="D309" t="str">
            <v>ABA785R#12LPB</v>
          </cell>
          <cell r="E309" t="str">
            <v>CLAYTON AIRBATH 66"X34" WITH GRAB BAR AND LED</v>
          </cell>
          <cell r="F309">
            <v>142.0667</v>
          </cell>
          <cell r="G309">
            <v>42.277299999999997</v>
          </cell>
          <cell r="H309">
            <v>3.3603541380362514</v>
          </cell>
          <cell r="I309" t="str">
            <v>9019.10.2045</v>
          </cell>
          <cell r="J309" t="str">
            <v xml:space="preserve">158260 sub 3 </v>
          </cell>
          <cell r="K309">
            <v>250</v>
          </cell>
          <cell r="L309" t="str">
            <v>Bathtubs (Acrylic)</v>
          </cell>
          <cell r="M309" t="str">
            <v>Bathtub</v>
          </cell>
          <cell r="N309">
            <v>1</v>
          </cell>
          <cell r="O309" t="str">
            <v>54x48</v>
          </cell>
          <cell r="P309">
            <v>1</v>
          </cell>
        </row>
        <row r="310">
          <cell r="D310" t="str">
            <v>ABA785R#12LPN</v>
          </cell>
          <cell r="E310" t="str">
            <v>ACRYLIC AIRBATH CLAYTON 6634 S BEIGE PN GRAB BAR R KPAD LED</v>
          </cell>
          <cell r="F310">
            <v>142.0667</v>
          </cell>
          <cell r="G310">
            <v>42.277299999999997</v>
          </cell>
          <cell r="H310">
            <v>3.3603541380362514</v>
          </cell>
          <cell r="I310" t="str">
            <v>9019.10.2045</v>
          </cell>
          <cell r="J310" t="str">
            <v xml:space="preserve">158260 sub 3 </v>
          </cell>
          <cell r="K310">
            <v>250</v>
          </cell>
          <cell r="L310" t="str">
            <v>Bathtubs (Acrylic)</v>
          </cell>
          <cell r="M310" t="str">
            <v>Bathtub</v>
          </cell>
          <cell r="N310">
            <v>1</v>
          </cell>
          <cell r="O310" t="str">
            <v>54x48</v>
          </cell>
          <cell r="P310">
            <v>1</v>
          </cell>
        </row>
        <row r="311">
          <cell r="D311" t="str">
            <v>ABA785R#12N</v>
          </cell>
          <cell r="E311" t="str">
            <v>ACRYLIC AIRBATH CLAYTON 6634 S BEIGE R KPAD</v>
          </cell>
          <cell r="F311">
            <v>142.0667</v>
          </cell>
          <cell r="G311">
            <v>42.277299999999997</v>
          </cell>
          <cell r="H311">
            <v>3.3603541380362514</v>
          </cell>
          <cell r="I311" t="str">
            <v>9019.10.2045</v>
          </cell>
          <cell r="J311" t="str">
            <v xml:space="preserve">158260 sub 3 </v>
          </cell>
          <cell r="K311">
            <v>250</v>
          </cell>
          <cell r="L311" t="str">
            <v>Bathtubs (Acrylic)</v>
          </cell>
          <cell r="M311" t="str">
            <v>Bathtub</v>
          </cell>
          <cell r="N311">
            <v>1</v>
          </cell>
          <cell r="O311" t="str">
            <v>54x48</v>
          </cell>
          <cell r="P311">
            <v>1</v>
          </cell>
        </row>
        <row r="312">
          <cell r="D312" t="str">
            <v>ABA785R#12T</v>
          </cell>
          <cell r="E312" t="str">
            <v>ACRYLIC AIRBATH CLAYTON 6634 S BEIGE R KPAD LED</v>
          </cell>
          <cell r="F312">
            <v>142.0667</v>
          </cell>
          <cell r="G312">
            <v>42.277299999999997</v>
          </cell>
          <cell r="H312">
            <v>3.3603541380362514</v>
          </cell>
          <cell r="I312" t="str">
            <v>9019.10.2045</v>
          </cell>
          <cell r="J312" t="str">
            <v xml:space="preserve">158260 sub 3 </v>
          </cell>
          <cell r="K312">
            <v>250</v>
          </cell>
          <cell r="L312" t="str">
            <v>Bathtubs (Acrylic)</v>
          </cell>
          <cell r="M312" t="str">
            <v>Bathtub</v>
          </cell>
          <cell r="N312">
            <v>1</v>
          </cell>
          <cell r="O312" t="str">
            <v>54x48</v>
          </cell>
          <cell r="P312">
            <v>1</v>
          </cell>
        </row>
        <row r="313">
          <cell r="D313" t="str">
            <v>ABA785R#12YBN</v>
          </cell>
          <cell r="E313" t="str">
            <v>ACRYLIC AIRBATH CLAYTON 6634 S BEIGE BN GRAB BAR R KPAD</v>
          </cell>
          <cell r="F313">
            <v>142.0667</v>
          </cell>
          <cell r="G313">
            <v>42.277299999999997</v>
          </cell>
          <cell r="H313">
            <v>3.3603541380362514</v>
          </cell>
          <cell r="I313" t="str">
            <v>9019.10.2045</v>
          </cell>
          <cell r="J313" t="str">
            <v xml:space="preserve">158260 sub 3 </v>
          </cell>
          <cell r="K313">
            <v>250</v>
          </cell>
          <cell r="L313" t="str">
            <v>Bathtubs (Acrylic)</v>
          </cell>
          <cell r="M313" t="str">
            <v>Bathtub</v>
          </cell>
          <cell r="N313">
            <v>1</v>
          </cell>
          <cell r="O313" t="str">
            <v>54x48</v>
          </cell>
          <cell r="P313">
            <v>1</v>
          </cell>
        </row>
        <row r="314">
          <cell r="D314" t="str">
            <v>ABA785R#12YCP</v>
          </cell>
          <cell r="E314" t="str">
            <v>ACRYLIC AIRBATH CLAYTON 6634 S BEIGE CP GRAB BAR R KPAD</v>
          </cell>
          <cell r="F314">
            <v>142.0667</v>
          </cell>
          <cell r="G314">
            <v>42.277299999999997</v>
          </cell>
          <cell r="H314">
            <v>3.3603541380362514</v>
          </cell>
          <cell r="I314" t="str">
            <v>9019.10.2045</v>
          </cell>
          <cell r="J314" t="str">
            <v xml:space="preserve">158260 sub 3 </v>
          </cell>
          <cell r="K314">
            <v>250</v>
          </cell>
          <cell r="L314" t="str">
            <v>Bathtubs (Acrylic)</v>
          </cell>
          <cell r="M314" t="str">
            <v>Bathtub</v>
          </cell>
          <cell r="N314">
            <v>1</v>
          </cell>
          <cell r="O314" t="str">
            <v>54x48</v>
          </cell>
          <cell r="P314">
            <v>1</v>
          </cell>
        </row>
        <row r="315">
          <cell r="D315" t="str">
            <v>ABA785R#12YPB</v>
          </cell>
          <cell r="E315" t="str">
            <v>CLAYTON AIRBATH 66"X34" WITH GRAB BAR NO LED</v>
          </cell>
          <cell r="F315">
            <v>142.0667</v>
          </cell>
          <cell r="G315">
            <v>42.277299999999997</v>
          </cell>
          <cell r="H315">
            <v>3.3603541380362514</v>
          </cell>
          <cell r="I315" t="str">
            <v>9019.10.2045</v>
          </cell>
          <cell r="J315" t="str">
            <v xml:space="preserve">158260 sub 3 </v>
          </cell>
          <cell r="K315">
            <v>250</v>
          </cell>
          <cell r="L315" t="str">
            <v>Bathtubs (Acrylic)</v>
          </cell>
          <cell r="M315" t="str">
            <v>Bathtub</v>
          </cell>
          <cell r="N315">
            <v>1</v>
          </cell>
          <cell r="O315" t="str">
            <v>54x48</v>
          </cell>
          <cell r="P315">
            <v>1</v>
          </cell>
        </row>
        <row r="316">
          <cell r="D316" t="str">
            <v>ABA785R#12YPN</v>
          </cell>
          <cell r="E316" t="str">
            <v>ACRYLIC AIRBATH CLAYTON 6634 S BEIGE PN GRAB BAR R KPAD</v>
          </cell>
          <cell r="F316">
            <v>142.0667</v>
          </cell>
          <cell r="G316">
            <v>42.277299999999997</v>
          </cell>
          <cell r="H316">
            <v>3.3603541380362514</v>
          </cell>
          <cell r="I316" t="str">
            <v>9019.10.2045</v>
          </cell>
          <cell r="J316" t="str">
            <v xml:space="preserve">158260 sub 3 </v>
          </cell>
          <cell r="K316">
            <v>250</v>
          </cell>
          <cell r="L316" t="str">
            <v>Bathtubs (Acrylic)</v>
          </cell>
          <cell r="M316" t="str">
            <v>Bathtub</v>
          </cell>
          <cell r="N316">
            <v>1</v>
          </cell>
          <cell r="O316" t="str">
            <v>54x48</v>
          </cell>
          <cell r="P316">
            <v>1</v>
          </cell>
        </row>
        <row r="317">
          <cell r="D317" t="str">
            <v>ABA789L#01LBN</v>
          </cell>
          <cell r="E317" t="str">
            <v>ACRYLIC AIRBATH CLAYTON 6636 COTTON BN GRAB BAR L KPAD LED</v>
          </cell>
          <cell r="F317">
            <v>145.4333</v>
          </cell>
          <cell r="G317">
            <v>45.671900000000001</v>
          </cell>
          <cell r="H317">
            <v>3.1843058861137812</v>
          </cell>
          <cell r="I317" t="str">
            <v>9019.10.2045</v>
          </cell>
          <cell r="J317" t="str">
            <v xml:space="preserve">158260 sub 3 </v>
          </cell>
          <cell r="K317">
            <v>250</v>
          </cell>
          <cell r="L317" t="str">
            <v>Bathtubs (Acrylic)</v>
          </cell>
          <cell r="M317" t="str">
            <v>Bathtub</v>
          </cell>
          <cell r="N317">
            <v>1</v>
          </cell>
          <cell r="O317" t="str">
            <v>54x48</v>
          </cell>
          <cell r="P317">
            <v>1</v>
          </cell>
        </row>
        <row r="318">
          <cell r="D318" t="str">
            <v>ABA789L#01LCP</v>
          </cell>
          <cell r="E318" t="str">
            <v>ACRYLIC AIRBATH CLAYTON 6636 COTTON CP GRAB BAR L KPAD LED</v>
          </cell>
          <cell r="F318">
            <v>145.4333</v>
          </cell>
          <cell r="G318">
            <v>45.671900000000001</v>
          </cell>
          <cell r="H318">
            <v>3.1843058861137812</v>
          </cell>
          <cell r="I318" t="str">
            <v>9019.10.2045</v>
          </cell>
          <cell r="J318" t="str">
            <v xml:space="preserve">158260 sub 3 </v>
          </cell>
          <cell r="K318">
            <v>250</v>
          </cell>
          <cell r="L318" t="str">
            <v>Bathtubs (Acrylic)</v>
          </cell>
          <cell r="M318" t="str">
            <v>Bathtub</v>
          </cell>
          <cell r="N318">
            <v>1</v>
          </cell>
          <cell r="O318" t="str">
            <v>54x48</v>
          </cell>
          <cell r="P318">
            <v>1</v>
          </cell>
        </row>
        <row r="319">
          <cell r="D319" t="str">
            <v>ABA789L#01LPB</v>
          </cell>
          <cell r="E319" t="str">
            <v>CLAYTON AIRBATH 66"X36" WITH GRAB BAR AND LED</v>
          </cell>
          <cell r="F319">
            <v>145.4333</v>
          </cell>
          <cell r="G319">
            <v>45.671900000000001</v>
          </cell>
          <cell r="H319">
            <v>3.1843058861137812</v>
          </cell>
          <cell r="I319" t="str">
            <v>9019.10.2045</v>
          </cell>
          <cell r="J319" t="str">
            <v xml:space="preserve">158260 sub 3 </v>
          </cell>
          <cell r="K319">
            <v>250</v>
          </cell>
          <cell r="L319" t="str">
            <v>Bathtubs (Acrylic)</v>
          </cell>
          <cell r="M319" t="str">
            <v>Bathtub</v>
          </cell>
          <cell r="N319">
            <v>1</v>
          </cell>
          <cell r="O319" t="str">
            <v>54x48</v>
          </cell>
          <cell r="P319">
            <v>1</v>
          </cell>
        </row>
        <row r="320">
          <cell r="D320" t="str">
            <v>ABA789L#01LPN</v>
          </cell>
          <cell r="E320" t="str">
            <v>ACRYLIC AIRBATH CLAYTON 6636 COTTON PN GRAB BAR L KPAD LED</v>
          </cell>
          <cell r="F320">
            <v>145.4333</v>
          </cell>
          <cell r="G320">
            <v>45.671900000000001</v>
          </cell>
          <cell r="H320">
            <v>3.1843058861137812</v>
          </cell>
          <cell r="I320" t="str">
            <v>9019.10.2045</v>
          </cell>
          <cell r="J320" t="str">
            <v xml:space="preserve">158260 sub 3 </v>
          </cell>
          <cell r="K320">
            <v>250</v>
          </cell>
          <cell r="L320" t="str">
            <v>Bathtubs (Acrylic)</v>
          </cell>
          <cell r="M320" t="str">
            <v>Bathtub</v>
          </cell>
          <cell r="N320">
            <v>1</v>
          </cell>
          <cell r="O320" t="str">
            <v>54x48</v>
          </cell>
          <cell r="P320">
            <v>1</v>
          </cell>
        </row>
        <row r="321">
          <cell r="D321" t="str">
            <v>ABA789L#01N</v>
          </cell>
          <cell r="E321" t="str">
            <v>ACRYLIC AIRBATH CLAYTON 6636 COTTON L KPAD</v>
          </cell>
          <cell r="F321">
            <v>145.4333</v>
          </cell>
          <cell r="G321">
            <v>45.671900000000001</v>
          </cell>
          <cell r="H321">
            <v>3.1843058861137812</v>
          </cell>
          <cell r="I321" t="str">
            <v>9019.10.2045</v>
          </cell>
          <cell r="J321" t="str">
            <v xml:space="preserve">158260 sub 3 </v>
          </cell>
          <cell r="K321">
            <v>250</v>
          </cell>
          <cell r="L321" t="str">
            <v>Bathtubs (Acrylic)</v>
          </cell>
          <cell r="M321" t="str">
            <v>Bathtub</v>
          </cell>
          <cell r="N321">
            <v>1</v>
          </cell>
          <cell r="O321" t="str">
            <v>54x48</v>
          </cell>
          <cell r="P321">
            <v>1</v>
          </cell>
        </row>
        <row r="322">
          <cell r="D322" t="str">
            <v>ABA789L#01T</v>
          </cell>
          <cell r="E322" t="str">
            <v>ACRYLIC AIRBATH CLAYTON 6636 COTTON L KPAD LED</v>
          </cell>
          <cell r="F322">
            <v>145.4333</v>
          </cell>
          <cell r="G322">
            <v>45.671900000000001</v>
          </cell>
          <cell r="H322">
            <v>3.1843058861137812</v>
          </cell>
          <cell r="I322" t="str">
            <v>9019.10.2045</v>
          </cell>
          <cell r="J322" t="str">
            <v xml:space="preserve">158260 sub 3 </v>
          </cell>
          <cell r="K322">
            <v>250</v>
          </cell>
          <cell r="L322" t="str">
            <v>Bathtubs (Acrylic)</v>
          </cell>
          <cell r="M322" t="str">
            <v>Bathtub</v>
          </cell>
          <cell r="N322">
            <v>1</v>
          </cell>
          <cell r="O322" t="str">
            <v>54x48</v>
          </cell>
          <cell r="P322">
            <v>1</v>
          </cell>
        </row>
        <row r="323">
          <cell r="D323" t="str">
            <v>ABA789L#01YBN</v>
          </cell>
          <cell r="E323" t="str">
            <v>ACRYLIC AIRBATH CLAYTON 6636 COTTON BN GRAB BAR L KPAD</v>
          </cell>
          <cell r="F323">
            <v>145.4333</v>
          </cell>
          <cell r="G323">
            <v>45.671900000000001</v>
          </cell>
          <cell r="H323">
            <v>3.1843058861137812</v>
          </cell>
          <cell r="I323" t="str">
            <v>9019.10.2045</v>
          </cell>
          <cell r="J323" t="str">
            <v xml:space="preserve">158260 sub 3 </v>
          </cell>
          <cell r="K323">
            <v>250</v>
          </cell>
          <cell r="L323" t="str">
            <v>Bathtubs (Acrylic)</v>
          </cell>
          <cell r="M323" t="str">
            <v>Bathtub</v>
          </cell>
          <cell r="N323">
            <v>1</v>
          </cell>
          <cell r="O323" t="str">
            <v>54x48</v>
          </cell>
          <cell r="P323">
            <v>1</v>
          </cell>
        </row>
        <row r="324">
          <cell r="D324" t="str">
            <v>ABA789L#01YCP</v>
          </cell>
          <cell r="E324" t="str">
            <v>ACRYLIC AIRBATH CLAYTON 6636 COTTON CP GRAB BAR L KPAD</v>
          </cell>
          <cell r="F324">
            <v>145.4333</v>
          </cell>
          <cell r="G324">
            <v>45.671900000000001</v>
          </cell>
          <cell r="H324">
            <v>3.1843058861137812</v>
          </cell>
          <cell r="I324" t="str">
            <v>9019.10.2045</v>
          </cell>
          <cell r="J324" t="str">
            <v xml:space="preserve">158260 sub 3 </v>
          </cell>
          <cell r="K324">
            <v>250</v>
          </cell>
          <cell r="L324" t="str">
            <v>Bathtubs (Acrylic)</v>
          </cell>
          <cell r="M324" t="str">
            <v>Bathtub</v>
          </cell>
          <cell r="N324">
            <v>1</v>
          </cell>
          <cell r="O324" t="str">
            <v>54x48</v>
          </cell>
          <cell r="P324">
            <v>1</v>
          </cell>
        </row>
        <row r="325">
          <cell r="D325" t="str">
            <v>ABA789L#01YPB</v>
          </cell>
          <cell r="E325" t="str">
            <v>CLAYTON AIRBATH 66"X36" WITH GRAB BAR/NO LED</v>
          </cell>
          <cell r="F325">
            <v>145.4333</v>
          </cell>
          <cell r="G325">
            <v>45.671900000000001</v>
          </cell>
          <cell r="H325">
            <v>3.1843058861137812</v>
          </cell>
          <cell r="I325" t="str">
            <v>9019.10.2045</v>
          </cell>
          <cell r="J325" t="str">
            <v xml:space="preserve">158260 sub 3 </v>
          </cell>
          <cell r="K325">
            <v>250</v>
          </cell>
          <cell r="L325" t="str">
            <v>Bathtubs (Acrylic)</v>
          </cell>
          <cell r="M325" t="str">
            <v>Bathtub</v>
          </cell>
          <cell r="N325">
            <v>1</v>
          </cell>
          <cell r="O325" t="str">
            <v>54x48</v>
          </cell>
          <cell r="P325">
            <v>1</v>
          </cell>
        </row>
        <row r="326">
          <cell r="D326" t="str">
            <v>ABA789L#01YPN</v>
          </cell>
          <cell r="E326" t="str">
            <v>ACRYLIC AIRBATH CLAYTON 6636 COTTON PN GRAB BAR L KPAD</v>
          </cell>
          <cell r="F326">
            <v>145.4333</v>
          </cell>
          <cell r="G326">
            <v>45.671900000000001</v>
          </cell>
          <cell r="H326">
            <v>3.1843058861137812</v>
          </cell>
          <cell r="I326" t="str">
            <v>9019.10.2045</v>
          </cell>
          <cell r="J326" t="str">
            <v xml:space="preserve">158260 sub 3 </v>
          </cell>
          <cell r="K326">
            <v>250</v>
          </cell>
          <cell r="L326" t="str">
            <v>Bathtubs (Acrylic)</v>
          </cell>
          <cell r="M326" t="str">
            <v>Bathtub</v>
          </cell>
          <cell r="N326">
            <v>1</v>
          </cell>
          <cell r="O326" t="str">
            <v>54x48</v>
          </cell>
          <cell r="P326">
            <v>1</v>
          </cell>
        </row>
        <row r="327">
          <cell r="D327" t="str">
            <v>ABA789L#12LBN</v>
          </cell>
          <cell r="E327" t="str">
            <v>ACRYLIC AIRBATH CLAYTON 6636 S BEIGE BN GRAB BAR L KPAD LED</v>
          </cell>
          <cell r="F327">
            <v>145.4333</v>
          </cell>
          <cell r="G327">
            <v>45.671900000000001</v>
          </cell>
          <cell r="H327">
            <v>3.1843058861137812</v>
          </cell>
          <cell r="I327" t="str">
            <v>9019.10.2045</v>
          </cell>
          <cell r="J327" t="str">
            <v xml:space="preserve">158260 sub 3 </v>
          </cell>
          <cell r="K327">
            <v>250</v>
          </cell>
          <cell r="L327" t="str">
            <v>Bathtubs (Acrylic)</v>
          </cell>
          <cell r="M327" t="str">
            <v>Bathtub</v>
          </cell>
          <cell r="N327">
            <v>1</v>
          </cell>
          <cell r="O327" t="str">
            <v>54x48</v>
          </cell>
          <cell r="P327">
            <v>1</v>
          </cell>
        </row>
        <row r="328">
          <cell r="D328" t="str">
            <v>ABA789L#12LCP</v>
          </cell>
          <cell r="E328" t="str">
            <v>ACRYLIC AIRBATH CLAYTON 6636 S BEIGE CP GRAB BAR L KPAD LED</v>
          </cell>
          <cell r="F328">
            <v>145.4333</v>
          </cell>
          <cell r="G328">
            <v>45.671900000000001</v>
          </cell>
          <cell r="H328">
            <v>3.1843058861137812</v>
          </cell>
          <cell r="I328" t="str">
            <v>9019.10.2045</v>
          </cell>
          <cell r="J328" t="str">
            <v xml:space="preserve">158260 sub 3 </v>
          </cell>
          <cell r="K328">
            <v>250</v>
          </cell>
          <cell r="L328" t="str">
            <v>Bathtubs (Acrylic)</v>
          </cell>
          <cell r="M328" t="str">
            <v>Bathtub</v>
          </cell>
          <cell r="N328">
            <v>1</v>
          </cell>
          <cell r="O328" t="str">
            <v>54x48</v>
          </cell>
          <cell r="P328">
            <v>1</v>
          </cell>
        </row>
        <row r="329">
          <cell r="D329" t="str">
            <v>ABA789L#12LPB</v>
          </cell>
          <cell r="E329" t="str">
            <v>CLAYTON AIRBATH 66"X36" WITH GRAB BAR AND LED</v>
          </cell>
          <cell r="F329">
            <v>145.4333</v>
          </cell>
          <cell r="G329">
            <v>45.671900000000001</v>
          </cell>
          <cell r="H329">
            <v>3.1843058861137812</v>
          </cell>
          <cell r="I329" t="str">
            <v>9019.10.2045</v>
          </cell>
          <cell r="J329" t="str">
            <v xml:space="preserve">158260 sub 3 </v>
          </cell>
          <cell r="K329">
            <v>250</v>
          </cell>
          <cell r="L329" t="str">
            <v>Bathtubs (Acrylic)</v>
          </cell>
          <cell r="M329" t="str">
            <v>Bathtub</v>
          </cell>
          <cell r="N329">
            <v>1</v>
          </cell>
          <cell r="O329" t="str">
            <v>54x48</v>
          </cell>
          <cell r="P329">
            <v>1</v>
          </cell>
        </row>
        <row r="330">
          <cell r="D330" t="str">
            <v>ABA789L#12LPN</v>
          </cell>
          <cell r="E330" t="str">
            <v>ACRYLIC AIRBATH CLAYTON 6636 S BEIGE PN GRAB BAR L KPAD LED</v>
          </cell>
          <cell r="F330">
            <v>145.4333</v>
          </cell>
          <cell r="G330">
            <v>45.671900000000001</v>
          </cell>
          <cell r="H330">
            <v>3.1843058861137812</v>
          </cell>
          <cell r="I330" t="str">
            <v>9019.10.2045</v>
          </cell>
          <cell r="J330" t="str">
            <v xml:space="preserve">158260 sub 3 </v>
          </cell>
          <cell r="K330">
            <v>250</v>
          </cell>
          <cell r="L330" t="str">
            <v>Bathtubs (Acrylic)</v>
          </cell>
          <cell r="M330" t="str">
            <v>Bathtub</v>
          </cell>
          <cell r="N330">
            <v>1</v>
          </cell>
          <cell r="O330" t="str">
            <v>54x48</v>
          </cell>
          <cell r="P330">
            <v>1</v>
          </cell>
        </row>
        <row r="331">
          <cell r="D331" t="str">
            <v>ABA789L#12N</v>
          </cell>
          <cell r="E331" t="str">
            <v>ACRYLIC AIRBATH CLAYTON 6636 S BEIGE L KPAD</v>
          </cell>
          <cell r="F331">
            <v>145.4333</v>
          </cell>
          <cell r="G331">
            <v>45.671900000000001</v>
          </cell>
          <cell r="H331">
            <v>3.1843058861137812</v>
          </cell>
          <cell r="I331" t="str">
            <v>9019.10.2045</v>
          </cell>
          <cell r="J331" t="str">
            <v xml:space="preserve">158260 sub 3 </v>
          </cell>
          <cell r="K331">
            <v>250</v>
          </cell>
          <cell r="L331" t="str">
            <v>Bathtubs (Acrylic)</v>
          </cell>
          <cell r="M331" t="str">
            <v>Bathtub</v>
          </cell>
          <cell r="N331">
            <v>1</v>
          </cell>
          <cell r="O331" t="str">
            <v>54x48</v>
          </cell>
          <cell r="P331">
            <v>1</v>
          </cell>
        </row>
        <row r="332">
          <cell r="D332" t="str">
            <v>ABA789L#12T</v>
          </cell>
          <cell r="E332" t="str">
            <v>ACRYLIC AIRBATH CLAYTON 6636 S BEIGE L KPAD LED</v>
          </cell>
          <cell r="F332">
            <v>145.4333</v>
          </cell>
          <cell r="G332">
            <v>45.671900000000001</v>
          </cell>
          <cell r="H332">
            <v>3.1843058861137812</v>
          </cell>
          <cell r="I332" t="str">
            <v>9019.10.2045</v>
          </cell>
          <cell r="J332" t="str">
            <v xml:space="preserve">158260 sub 3 </v>
          </cell>
          <cell r="K332">
            <v>250</v>
          </cell>
          <cell r="L332" t="str">
            <v>Bathtubs (Acrylic)</v>
          </cell>
          <cell r="M332" t="str">
            <v>Bathtub</v>
          </cell>
          <cell r="N332">
            <v>1</v>
          </cell>
          <cell r="O332" t="str">
            <v>54x48</v>
          </cell>
          <cell r="P332">
            <v>1</v>
          </cell>
        </row>
        <row r="333">
          <cell r="D333" t="str">
            <v>ABA789L#12YBN</v>
          </cell>
          <cell r="E333" t="str">
            <v>ACRYLIC AIRBATH CLAYTON 6636 S BEIGE BN GRAB BAR L KPAD</v>
          </cell>
          <cell r="F333">
            <v>145.4333</v>
          </cell>
          <cell r="G333">
            <v>45.671900000000001</v>
          </cell>
          <cell r="H333">
            <v>3.1843058861137812</v>
          </cell>
          <cell r="I333" t="str">
            <v>9019.10.2045</v>
          </cell>
          <cell r="J333" t="str">
            <v xml:space="preserve">158260 sub 3 </v>
          </cell>
          <cell r="K333">
            <v>250</v>
          </cell>
          <cell r="L333" t="str">
            <v>Bathtubs (Acrylic)</v>
          </cell>
          <cell r="M333" t="str">
            <v>Bathtub</v>
          </cell>
          <cell r="N333">
            <v>1</v>
          </cell>
          <cell r="O333" t="str">
            <v>54x48</v>
          </cell>
          <cell r="P333">
            <v>1</v>
          </cell>
        </row>
        <row r="334">
          <cell r="D334" t="str">
            <v>ABA789L#12YCP</v>
          </cell>
          <cell r="E334" t="str">
            <v>ACRYLIC AIRBATH CLAYTON 6636 S BEIGE CP GRAB BAR L KPAD</v>
          </cell>
          <cell r="F334">
            <v>145.4333</v>
          </cell>
          <cell r="G334">
            <v>45.671900000000001</v>
          </cell>
          <cell r="H334">
            <v>3.1843058861137812</v>
          </cell>
          <cell r="I334" t="str">
            <v>9019.10.2045</v>
          </cell>
          <cell r="J334" t="str">
            <v xml:space="preserve">158260 sub 3 </v>
          </cell>
          <cell r="K334">
            <v>250</v>
          </cell>
          <cell r="L334" t="str">
            <v>Bathtubs (Acrylic)</v>
          </cell>
          <cell r="M334" t="str">
            <v>Bathtub</v>
          </cell>
          <cell r="N334">
            <v>1</v>
          </cell>
          <cell r="O334" t="str">
            <v>54x48</v>
          </cell>
          <cell r="P334">
            <v>1</v>
          </cell>
        </row>
        <row r="335">
          <cell r="D335" t="str">
            <v>ABA789L#12YPB</v>
          </cell>
          <cell r="E335" t="str">
            <v>CLAYTON AIRBATH 66"X36" WITH GRAB BAR/NO LED</v>
          </cell>
          <cell r="F335">
            <v>145.4333</v>
          </cell>
          <cell r="G335">
            <v>45.671900000000001</v>
          </cell>
          <cell r="H335">
            <v>3.1843058861137812</v>
          </cell>
          <cell r="I335" t="str">
            <v>9019.10.2045</v>
          </cell>
          <cell r="J335" t="str">
            <v xml:space="preserve">158260 sub 3 </v>
          </cell>
          <cell r="K335">
            <v>250</v>
          </cell>
          <cell r="L335" t="str">
            <v>Bathtubs (Acrylic)</v>
          </cell>
          <cell r="M335" t="str">
            <v>Bathtub</v>
          </cell>
          <cell r="N335">
            <v>1</v>
          </cell>
          <cell r="O335" t="str">
            <v>54x48</v>
          </cell>
          <cell r="P335">
            <v>1</v>
          </cell>
        </row>
        <row r="336">
          <cell r="D336" t="str">
            <v>ABA789L#12YPN</v>
          </cell>
          <cell r="E336" t="str">
            <v>ACRYLIC AIRBATH CLAYTON 6636 S BEIGE PN GRAB BAR L KPAD</v>
          </cell>
          <cell r="F336">
            <v>145.4333</v>
          </cell>
          <cell r="G336">
            <v>45.671900000000001</v>
          </cell>
          <cell r="H336">
            <v>3.1843058861137812</v>
          </cell>
          <cell r="I336" t="str">
            <v>9019.10.2045</v>
          </cell>
          <cell r="J336" t="str">
            <v xml:space="preserve">158260 sub 3 </v>
          </cell>
          <cell r="K336">
            <v>250</v>
          </cell>
          <cell r="L336" t="str">
            <v>Bathtubs (Acrylic)</v>
          </cell>
          <cell r="M336" t="str">
            <v>Bathtub</v>
          </cell>
          <cell r="N336">
            <v>1</v>
          </cell>
          <cell r="O336" t="str">
            <v>54x48</v>
          </cell>
          <cell r="P336">
            <v>1</v>
          </cell>
        </row>
        <row r="337">
          <cell r="D337" t="str">
            <v>ABA789LT06#12YCP</v>
          </cell>
          <cell r="E337" t="str">
            <v>ACRYLIC AIRBATH CLAYTON 6636 CMR SPECIAL ORDER T06</v>
          </cell>
          <cell r="F337">
            <v>145.4333</v>
          </cell>
          <cell r="G337">
            <v>45.671900000000001</v>
          </cell>
          <cell r="H337">
            <v>3.1843058861137812</v>
          </cell>
          <cell r="I337" t="str">
            <v>9019.10.2045</v>
          </cell>
          <cell r="J337" t="str">
            <v xml:space="preserve">158260 sub 3 </v>
          </cell>
          <cell r="K337">
            <v>250</v>
          </cell>
          <cell r="L337" t="str">
            <v>Bathtubs (Acrylic)</v>
          </cell>
          <cell r="M337" t="str">
            <v>Bathtub</v>
          </cell>
          <cell r="N337">
            <v>1</v>
          </cell>
          <cell r="O337" t="str">
            <v>54x48</v>
          </cell>
          <cell r="P337">
            <v>1</v>
          </cell>
        </row>
        <row r="338">
          <cell r="D338" t="str">
            <v>ABA789R#01LBN</v>
          </cell>
          <cell r="E338" t="str">
            <v>ACRYLIC AIRBATH CLAYTON 6636 COTTON BN GRAB BAR R KPAD LED</v>
          </cell>
          <cell r="F338">
            <v>145.4333</v>
          </cell>
          <cell r="G338">
            <v>45.671900000000001</v>
          </cell>
          <cell r="H338">
            <v>3.1843058861137812</v>
          </cell>
          <cell r="I338" t="str">
            <v>9019.10.2045</v>
          </cell>
          <cell r="J338" t="str">
            <v xml:space="preserve">158260 sub 3 </v>
          </cell>
          <cell r="K338">
            <v>250</v>
          </cell>
          <cell r="L338" t="str">
            <v>Bathtubs (Acrylic)</v>
          </cell>
          <cell r="M338" t="str">
            <v>Bathtub</v>
          </cell>
          <cell r="N338">
            <v>1</v>
          </cell>
          <cell r="O338" t="str">
            <v>54x48</v>
          </cell>
          <cell r="P338">
            <v>1</v>
          </cell>
        </row>
        <row r="339">
          <cell r="D339" t="str">
            <v>ABA789R#01LCP</v>
          </cell>
          <cell r="E339" t="str">
            <v>ACRYLIC AIRBATH CLAYTON 6636 COTTON CP GRAB BAR R KPAD LED</v>
          </cell>
          <cell r="F339">
            <v>145.4333</v>
          </cell>
          <cell r="G339">
            <v>45.671900000000001</v>
          </cell>
          <cell r="H339">
            <v>3.1843058861137812</v>
          </cell>
          <cell r="I339" t="str">
            <v>9019.10.2045</v>
          </cell>
          <cell r="J339" t="str">
            <v xml:space="preserve">158260 sub 3 </v>
          </cell>
          <cell r="K339">
            <v>250</v>
          </cell>
          <cell r="L339" t="str">
            <v>Bathtubs (Acrylic)</v>
          </cell>
          <cell r="M339" t="str">
            <v>Bathtub</v>
          </cell>
          <cell r="N339">
            <v>1</v>
          </cell>
          <cell r="O339" t="str">
            <v>54x48</v>
          </cell>
          <cell r="P339">
            <v>1</v>
          </cell>
        </row>
        <row r="340">
          <cell r="D340" t="str">
            <v>ABA789R#01LPB</v>
          </cell>
          <cell r="E340" t="str">
            <v>CLAYTON AIRBATH 66"X36" WITH GRAB BAR AND LED</v>
          </cell>
          <cell r="F340">
            <v>145.4333</v>
          </cell>
          <cell r="G340">
            <v>45.671900000000001</v>
          </cell>
          <cell r="H340">
            <v>3.1843058861137812</v>
          </cell>
          <cell r="I340" t="str">
            <v>9019.10.2045</v>
          </cell>
          <cell r="J340" t="str">
            <v xml:space="preserve">158260 sub 3 </v>
          </cell>
          <cell r="K340">
            <v>250</v>
          </cell>
          <cell r="L340" t="str">
            <v>Bathtubs (Acrylic)</v>
          </cell>
          <cell r="M340" t="str">
            <v>Bathtub</v>
          </cell>
          <cell r="N340">
            <v>1</v>
          </cell>
          <cell r="O340" t="str">
            <v>54x48</v>
          </cell>
          <cell r="P340">
            <v>1</v>
          </cell>
        </row>
        <row r="341">
          <cell r="D341" t="str">
            <v>ABA789R#01LPN</v>
          </cell>
          <cell r="E341" t="str">
            <v>ACRYLIC AIRBATH CLAYTON 6636 COTTON PN GRAB BAR R KPAD LED</v>
          </cell>
          <cell r="F341">
            <v>145.4333</v>
          </cell>
          <cell r="G341">
            <v>45.671900000000001</v>
          </cell>
          <cell r="H341">
            <v>3.1843058861137812</v>
          </cell>
          <cell r="I341" t="str">
            <v>9019.10.2045</v>
          </cell>
          <cell r="J341" t="str">
            <v xml:space="preserve">158260 sub 3 </v>
          </cell>
          <cell r="K341">
            <v>250</v>
          </cell>
          <cell r="L341" t="str">
            <v>Bathtubs (Acrylic)</v>
          </cell>
          <cell r="M341" t="str">
            <v>Bathtub</v>
          </cell>
          <cell r="N341">
            <v>1</v>
          </cell>
          <cell r="O341" t="str">
            <v>54x48</v>
          </cell>
          <cell r="P341">
            <v>1</v>
          </cell>
        </row>
        <row r="342">
          <cell r="D342" t="str">
            <v>ABA789R#01N</v>
          </cell>
          <cell r="E342" t="str">
            <v>ACRYLIC AIRBATH CLAYTON 6636 COTTON R KPAD</v>
          </cell>
          <cell r="F342">
            <v>145.4333</v>
          </cell>
          <cell r="G342">
            <v>45.671900000000001</v>
          </cell>
          <cell r="H342">
            <v>3.1843058861137812</v>
          </cell>
          <cell r="I342" t="str">
            <v>9019.10.2045</v>
          </cell>
          <cell r="J342" t="str">
            <v xml:space="preserve">158260 sub 3 </v>
          </cell>
          <cell r="K342">
            <v>250</v>
          </cell>
          <cell r="L342" t="str">
            <v>Bathtubs (Acrylic)</v>
          </cell>
          <cell r="M342" t="str">
            <v>Bathtub</v>
          </cell>
          <cell r="N342">
            <v>1</v>
          </cell>
          <cell r="O342" t="str">
            <v>54x48</v>
          </cell>
          <cell r="P342">
            <v>1</v>
          </cell>
        </row>
        <row r="343">
          <cell r="D343" t="str">
            <v>ABA789R#01T</v>
          </cell>
          <cell r="E343" t="str">
            <v>ACRYLIC AIRBATH CLAYTON 6636 COTTON R KPAD LED</v>
          </cell>
          <cell r="F343">
            <v>145.4333</v>
          </cell>
          <cell r="G343">
            <v>45.671900000000001</v>
          </cell>
          <cell r="H343">
            <v>3.1843058861137812</v>
          </cell>
          <cell r="I343" t="str">
            <v>9019.10.2045</v>
          </cell>
          <cell r="J343" t="str">
            <v xml:space="preserve">158260 sub 3 </v>
          </cell>
          <cell r="K343">
            <v>250</v>
          </cell>
          <cell r="L343" t="str">
            <v>Bathtubs (Acrylic)</v>
          </cell>
          <cell r="M343" t="str">
            <v>Bathtub</v>
          </cell>
          <cell r="N343">
            <v>1</v>
          </cell>
          <cell r="O343" t="str">
            <v>54x48</v>
          </cell>
          <cell r="P343">
            <v>1</v>
          </cell>
        </row>
        <row r="344">
          <cell r="D344" t="str">
            <v>ABA789R#01YBN</v>
          </cell>
          <cell r="E344" t="str">
            <v>ACRYLIC AIRBATH CLAYTON 6636 COTTON BN GRAB BAR R KPAD</v>
          </cell>
          <cell r="F344">
            <v>145.4333</v>
          </cell>
          <cell r="G344">
            <v>45.671900000000001</v>
          </cell>
          <cell r="H344">
            <v>3.1843058861137812</v>
          </cell>
          <cell r="I344" t="str">
            <v>9019.10.2045</v>
          </cell>
          <cell r="J344" t="str">
            <v xml:space="preserve">158260 sub 3 </v>
          </cell>
          <cell r="K344">
            <v>250</v>
          </cell>
          <cell r="L344" t="str">
            <v>Bathtubs (Acrylic)</v>
          </cell>
          <cell r="M344" t="str">
            <v>Bathtub</v>
          </cell>
          <cell r="N344">
            <v>1</v>
          </cell>
          <cell r="O344" t="str">
            <v>54x48</v>
          </cell>
          <cell r="P344">
            <v>1</v>
          </cell>
        </row>
        <row r="345">
          <cell r="D345" t="str">
            <v>ABA789R#01YCP</v>
          </cell>
          <cell r="E345" t="str">
            <v>ACRYLIC AIRBATH CLAYTON 6636 COTTON CP GRAB BAR R KPAD</v>
          </cell>
          <cell r="F345">
            <v>145.4333</v>
          </cell>
          <cell r="G345">
            <v>45.671900000000001</v>
          </cell>
          <cell r="H345">
            <v>3.1843058861137812</v>
          </cell>
          <cell r="I345" t="str">
            <v>9019.10.2045</v>
          </cell>
          <cell r="J345" t="str">
            <v xml:space="preserve">158260 sub 3 </v>
          </cell>
          <cell r="K345">
            <v>250</v>
          </cell>
          <cell r="L345" t="str">
            <v>Bathtubs (Acrylic)</v>
          </cell>
          <cell r="M345" t="str">
            <v>Bathtub</v>
          </cell>
          <cell r="N345">
            <v>1</v>
          </cell>
          <cell r="O345" t="str">
            <v>54x48</v>
          </cell>
          <cell r="P345">
            <v>1</v>
          </cell>
        </row>
        <row r="346">
          <cell r="D346" t="str">
            <v>ABA789R#01YPB</v>
          </cell>
          <cell r="E346" t="str">
            <v>CLAYTON AIRBATH 66"X36" WITH GRAB BAR/NO LED</v>
          </cell>
          <cell r="F346">
            <v>145.4333</v>
          </cell>
          <cell r="G346">
            <v>45.671900000000001</v>
          </cell>
          <cell r="H346">
            <v>3.1843058861137812</v>
          </cell>
          <cell r="I346" t="str">
            <v>9019.10.2045</v>
          </cell>
          <cell r="J346" t="str">
            <v xml:space="preserve">158260 sub 3 </v>
          </cell>
          <cell r="K346">
            <v>250</v>
          </cell>
          <cell r="L346" t="str">
            <v>Bathtubs (Acrylic)</v>
          </cell>
          <cell r="M346" t="str">
            <v>Bathtub</v>
          </cell>
          <cell r="N346">
            <v>1</v>
          </cell>
          <cell r="O346" t="str">
            <v>54x48</v>
          </cell>
          <cell r="P346">
            <v>1</v>
          </cell>
        </row>
        <row r="347">
          <cell r="D347" t="str">
            <v>ABA789R#01YPN</v>
          </cell>
          <cell r="E347" t="str">
            <v>ACRYLIC AIRBATH CLAYTON 6636 COTTON PN GRAB BAR R KPAD</v>
          </cell>
          <cell r="F347">
            <v>145.4333</v>
          </cell>
          <cell r="G347">
            <v>45.671900000000001</v>
          </cell>
          <cell r="H347">
            <v>3.1843058861137812</v>
          </cell>
          <cell r="I347" t="str">
            <v>9019.10.2045</v>
          </cell>
          <cell r="J347" t="str">
            <v xml:space="preserve">158260 sub 3 </v>
          </cell>
          <cell r="K347">
            <v>250</v>
          </cell>
          <cell r="L347" t="str">
            <v>Bathtubs (Acrylic)</v>
          </cell>
          <cell r="M347" t="str">
            <v>Bathtub</v>
          </cell>
          <cell r="N347">
            <v>1</v>
          </cell>
          <cell r="O347" t="str">
            <v>54x48</v>
          </cell>
          <cell r="P347">
            <v>1</v>
          </cell>
        </row>
        <row r="348">
          <cell r="D348" t="str">
            <v>ABA789R#12LBN</v>
          </cell>
          <cell r="E348" t="str">
            <v>ACRYLIC AIRBATH CLAYTON 6636 S BEIGE BN GRAB BAR R KPAD LED</v>
          </cell>
          <cell r="F348">
            <v>145.4333</v>
          </cell>
          <cell r="G348">
            <v>45.671900000000001</v>
          </cell>
          <cell r="H348">
            <v>3.1843058861137812</v>
          </cell>
          <cell r="I348" t="str">
            <v>9019.10.2045</v>
          </cell>
          <cell r="J348" t="str">
            <v xml:space="preserve">158260 sub 3 </v>
          </cell>
          <cell r="K348">
            <v>250</v>
          </cell>
          <cell r="L348" t="str">
            <v>Bathtubs (Acrylic)</v>
          </cell>
          <cell r="M348" t="str">
            <v>Bathtub</v>
          </cell>
          <cell r="N348">
            <v>1</v>
          </cell>
          <cell r="O348" t="str">
            <v>54x48</v>
          </cell>
          <cell r="P348">
            <v>1</v>
          </cell>
        </row>
        <row r="349">
          <cell r="D349" t="str">
            <v>ABA789R#12LCP</v>
          </cell>
          <cell r="E349" t="str">
            <v>ACRYLIC AIRBATH CLAYTON 6636 S BEIGE CP GRAB BAR R KPAD LED</v>
          </cell>
          <cell r="F349">
            <v>145.4333</v>
          </cell>
          <cell r="G349">
            <v>45.671900000000001</v>
          </cell>
          <cell r="H349">
            <v>3.1843058861137812</v>
          </cell>
          <cell r="I349" t="str">
            <v>9019.10.2045</v>
          </cell>
          <cell r="J349" t="str">
            <v xml:space="preserve">158260 sub 3 </v>
          </cell>
          <cell r="K349">
            <v>250</v>
          </cell>
          <cell r="L349" t="str">
            <v>Bathtubs (Acrylic)</v>
          </cell>
          <cell r="M349" t="str">
            <v>Bathtub</v>
          </cell>
          <cell r="N349">
            <v>1</v>
          </cell>
          <cell r="O349" t="str">
            <v>54x48</v>
          </cell>
          <cell r="P349">
            <v>1</v>
          </cell>
        </row>
        <row r="350">
          <cell r="D350" t="str">
            <v>ABA789R#12LPB</v>
          </cell>
          <cell r="E350" t="str">
            <v>CLAYTON AIRBATH 66"X36" WITH GRAB BAR AND LED</v>
          </cell>
          <cell r="F350">
            <v>145.4333</v>
          </cell>
          <cell r="G350">
            <v>45.671900000000001</v>
          </cell>
          <cell r="H350">
            <v>3.1843058861137812</v>
          </cell>
          <cell r="I350" t="str">
            <v>9019.10.2045</v>
          </cell>
          <cell r="J350" t="str">
            <v xml:space="preserve">158260 sub 3 </v>
          </cell>
          <cell r="K350">
            <v>250</v>
          </cell>
          <cell r="L350" t="str">
            <v>Bathtubs (Acrylic)</v>
          </cell>
          <cell r="M350" t="str">
            <v>Bathtub</v>
          </cell>
          <cell r="N350">
            <v>1</v>
          </cell>
          <cell r="O350" t="str">
            <v>54x48</v>
          </cell>
          <cell r="P350">
            <v>1</v>
          </cell>
        </row>
        <row r="351">
          <cell r="D351" t="str">
            <v>ABA789R#12LPN</v>
          </cell>
          <cell r="E351" t="str">
            <v>ACRYLIC AIRBATH CLAYTON 6636 S BEIGE PN GRAB BAR R KPAD LED</v>
          </cell>
          <cell r="F351">
            <v>145.4333</v>
          </cell>
          <cell r="G351">
            <v>45.671900000000001</v>
          </cell>
          <cell r="H351">
            <v>3.1843058861137812</v>
          </cell>
          <cell r="I351" t="str">
            <v>9019.10.2045</v>
          </cell>
          <cell r="J351" t="str">
            <v xml:space="preserve">158260 sub 3 </v>
          </cell>
          <cell r="K351">
            <v>250</v>
          </cell>
          <cell r="L351" t="str">
            <v>Bathtubs (Acrylic)</v>
          </cell>
          <cell r="M351" t="str">
            <v>Bathtub</v>
          </cell>
          <cell r="N351">
            <v>1</v>
          </cell>
          <cell r="O351" t="str">
            <v>54x48</v>
          </cell>
          <cell r="P351">
            <v>1</v>
          </cell>
        </row>
        <row r="352">
          <cell r="D352" t="str">
            <v>ABA789R#12N</v>
          </cell>
          <cell r="E352" t="str">
            <v>ACRYLIC AIRBATH CLAYTON 6636 S BEIGE R KPAD</v>
          </cell>
          <cell r="F352">
            <v>145.4333</v>
          </cell>
          <cell r="G352">
            <v>45.671900000000001</v>
          </cell>
          <cell r="H352">
            <v>3.1843058861137812</v>
          </cell>
          <cell r="I352" t="str">
            <v>9019.10.2045</v>
          </cell>
          <cell r="J352" t="str">
            <v xml:space="preserve">158260 sub 3 </v>
          </cell>
          <cell r="K352">
            <v>250</v>
          </cell>
          <cell r="L352" t="str">
            <v>Bathtubs (Acrylic)</v>
          </cell>
          <cell r="M352" t="str">
            <v>Bathtub</v>
          </cell>
          <cell r="N352">
            <v>1</v>
          </cell>
          <cell r="O352" t="str">
            <v>54x48</v>
          </cell>
          <cell r="P352">
            <v>1</v>
          </cell>
        </row>
        <row r="353">
          <cell r="D353" t="str">
            <v>ABA789R#12T</v>
          </cell>
          <cell r="E353" t="str">
            <v>ACRYLIC AIRBATH CLAYTON 6636 S BEIGE R KPAD LED</v>
          </cell>
          <cell r="F353">
            <v>145.4333</v>
          </cell>
          <cell r="G353">
            <v>45.671900000000001</v>
          </cell>
          <cell r="H353">
            <v>3.1843058861137812</v>
          </cell>
          <cell r="I353" t="str">
            <v>9019.10.2045</v>
          </cell>
          <cell r="J353" t="str">
            <v xml:space="preserve">158260 sub 3 </v>
          </cell>
          <cell r="K353">
            <v>250</v>
          </cell>
          <cell r="L353" t="str">
            <v>Bathtubs (Acrylic)</v>
          </cell>
          <cell r="M353" t="str">
            <v>Bathtub</v>
          </cell>
          <cell r="N353">
            <v>1</v>
          </cell>
          <cell r="O353" t="str">
            <v>54x48</v>
          </cell>
          <cell r="P353">
            <v>1</v>
          </cell>
        </row>
        <row r="354">
          <cell r="D354" t="str">
            <v>ABA789R#12YBN</v>
          </cell>
          <cell r="E354" t="str">
            <v>ACRYLIC AIRBATH CLAYTON 6636 S BEIGE BN GRAB BAR R KPAD</v>
          </cell>
          <cell r="F354">
            <v>145.4333</v>
          </cell>
          <cell r="G354">
            <v>45.671900000000001</v>
          </cell>
          <cell r="H354">
            <v>3.1843058861137812</v>
          </cell>
          <cell r="I354" t="str">
            <v>9019.10.2045</v>
          </cell>
          <cell r="J354" t="str">
            <v xml:space="preserve">158260 sub 3 </v>
          </cell>
          <cell r="K354">
            <v>250</v>
          </cell>
          <cell r="L354" t="str">
            <v>Bathtubs (Acrylic)</v>
          </cell>
          <cell r="M354" t="str">
            <v>Bathtub</v>
          </cell>
          <cell r="N354">
            <v>1</v>
          </cell>
          <cell r="O354" t="str">
            <v>54x48</v>
          </cell>
          <cell r="P354">
            <v>1</v>
          </cell>
        </row>
        <row r="355">
          <cell r="D355" t="str">
            <v>ABA789R#12YCP</v>
          </cell>
          <cell r="E355" t="str">
            <v>ACRYLIC AIRBATH CLAYTON 6636 S BEIGE CP GRAB BAR R KPAD</v>
          </cell>
          <cell r="F355">
            <v>145.4333</v>
          </cell>
          <cell r="G355">
            <v>45.671900000000001</v>
          </cell>
          <cell r="H355">
            <v>3.1843058861137812</v>
          </cell>
          <cell r="I355" t="str">
            <v>9019.10.2045</v>
          </cell>
          <cell r="J355" t="str">
            <v xml:space="preserve">158260 sub 3 </v>
          </cell>
          <cell r="K355">
            <v>250</v>
          </cell>
          <cell r="L355" t="str">
            <v>Bathtubs (Acrylic)</v>
          </cell>
          <cell r="M355" t="str">
            <v>Bathtub</v>
          </cell>
          <cell r="N355">
            <v>1</v>
          </cell>
          <cell r="O355" t="str">
            <v>54x48</v>
          </cell>
          <cell r="P355">
            <v>1</v>
          </cell>
        </row>
        <row r="356">
          <cell r="D356" t="str">
            <v>ABA789R#12YPB</v>
          </cell>
          <cell r="E356" t="str">
            <v>CLAYTON AIRBATH 66"X36" WITH GRAB BAR/NO LED</v>
          </cell>
          <cell r="F356">
            <v>145.4333</v>
          </cell>
          <cell r="G356">
            <v>45.671900000000001</v>
          </cell>
          <cell r="H356">
            <v>3.1843058861137812</v>
          </cell>
          <cell r="I356" t="str">
            <v>9019.10.2045</v>
          </cell>
          <cell r="J356" t="str">
            <v xml:space="preserve">158260 sub 3 </v>
          </cell>
          <cell r="K356">
            <v>250</v>
          </cell>
          <cell r="L356" t="str">
            <v>Bathtubs (Acrylic)</v>
          </cell>
          <cell r="M356" t="str">
            <v>Bathtub</v>
          </cell>
          <cell r="N356">
            <v>1</v>
          </cell>
          <cell r="O356" t="str">
            <v>54x48</v>
          </cell>
          <cell r="P356">
            <v>1</v>
          </cell>
        </row>
        <row r="357">
          <cell r="D357" t="str">
            <v>ABA789R#12YPN</v>
          </cell>
          <cell r="E357" t="str">
            <v>ACRYLIC AIRBATH CLAYTON 6636 S BEIGE PN GRAB BAR R KPAD</v>
          </cell>
          <cell r="F357">
            <v>145.4333</v>
          </cell>
          <cell r="G357">
            <v>45.671900000000001</v>
          </cell>
          <cell r="H357">
            <v>3.1843058861137812</v>
          </cell>
          <cell r="I357" t="str">
            <v>9019.10.2045</v>
          </cell>
          <cell r="J357" t="str">
            <v xml:space="preserve">158260 sub 3 </v>
          </cell>
          <cell r="K357">
            <v>250</v>
          </cell>
          <cell r="L357" t="str">
            <v>Bathtubs (Acrylic)</v>
          </cell>
          <cell r="M357" t="str">
            <v>Bathtub</v>
          </cell>
          <cell r="N357">
            <v>1</v>
          </cell>
          <cell r="O357" t="str">
            <v>54x48</v>
          </cell>
          <cell r="P357">
            <v>1</v>
          </cell>
        </row>
        <row r="358">
          <cell r="D358" t="str">
            <v>ABA794L#01LBN</v>
          </cell>
          <cell r="E358" t="str">
            <v>ACRYLIC AIRBATH FOR NEXUS COTTON BN GRAB BAR L KPAD LED</v>
          </cell>
          <cell r="F358">
            <v>152.9333</v>
          </cell>
          <cell r="G358">
            <v>45.671900000000001</v>
          </cell>
          <cell r="H358">
            <v>3.3485206439845943</v>
          </cell>
          <cell r="I358" t="str">
            <v>9019.10.2045</v>
          </cell>
          <cell r="J358" t="str">
            <v xml:space="preserve">158260 sub 3 </v>
          </cell>
          <cell r="K358">
            <v>250</v>
          </cell>
          <cell r="L358" t="str">
            <v>Bathtubs (Acrylic)</v>
          </cell>
          <cell r="M358" t="str">
            <v>Bathtub</v>
          </cell>
          <cell r="N358">
            <v>1</v>
          </cell>
          <cell r="O358" t="str">
            <v>54x48</v>
          </cell>
          <cell r="P358">
            <v>1</v>
          </cell>
        </row>
        <row r="359">
          <cell r="D359" t="str">
            <v>ABA794L#01LCP</v>
          </cell>
          <cell r="E359" t="str">
            <v>ACRYLIC AIRBATH FOR NEXUS COTTON CP GRAB BAR L KPAD LED</v>
          </cell>
          <cell r="F359">
            <v>152.9333</v>
          </cell>
          <cell r="G359">
            <v>45.671900000000001</v>
          </cell>
          <cell r="H359">
            <v>3.3485206439845943</v>
          </cell>
          <cell r="I359" t="str">
            <v>9019.10.2045</v>
          </cell>
          <cell r="J359" t="str">
            <v xml:space="preserve">158260 sub 3 </v>
          </cell>
          <cell r="K359">
            <v>250</v>
          </cell>
          <cell r="L359" t="str">
            <v>Bathtubs (Acrylic)</v>
          </cell>
          <cell r="M359" t="str">
            <v>Bathtub</v>
          </cell>
          <cell r="N359">
            <v>1</v>
          </cell>
          <cell r="O359" t="str">
            <v>54x48</v>
          </cell>
          <cell r="P359">
            <v>1</v>
          </cell>
        </row>
        <row r="360">
          <cell r="D360" t="str">
            <v>ABA794L#01LPB</v>
          </cell>
          <cell r="E360" t="str">
            <v>NEXUS AIR BATH TUB W/GRAB BAR &amp; LED - COTTON</v>
          </cell>
          <cell r="F360">
            <v>152.9333</v>
          </cell>
          <cell r="G360">
            <v>45.671900000000001</v>
          </cell>
          <cell r="H360">
            <v>3.3485206439845943</v>
          </cell>
          <cell r="I360" t="str">
            <v>9019.10.2045</v>
          </cell>
          <cell r="J360" t="str">
            <v xml:space="preserve">158260 sub 3 </v>
          </cell>
          <cell r="K360">
            <v>250</v>
          </cell>
          <cell r="L360" t="str">
            <v>Bathtubs (Acrylic)</v>
          </cell>
          <cell r="M360" t="str">
            <v>Bathtub</v>
          </cell>
          <cell r="N360">
            <v>1</v>
          </cell>
          <cell r="O360" t="str">
            <v>54x48</v>
          </cell>
          <cell r="P360">
            <v>1</v>
          </cell>
        </row>
        <row r="361">
          <cell r="D361" t="str">
            <v>ABA794L#01LPN</v>
          </cell>
          <cell r="E361" t="str">
            <v>ACRYLIC AIRBATH FOR NEXUS COTTON PN GRAB BAR L KPAD LED</v>
          </cell>
          <cell r="F361">
            <v>152.9333</v>
          </cell>
          <cell r="G361">
            <v>45.671900000000001</v>
          </cell>
          <cell r="H361">
            <v>3.3485206439845943</v>
          </cell>
          <cell r="I361" t="str">
            <v>9019.10.2045</v>
          </cell>
          <cell r="J361" t="str">
            <v xml:space="preserve">158260 sub 3 </v>
          </cell>
          <cell r="K361">
            <v>250</v>
          </cell>
          <cell r="L361" t="str">
            <v>Bathtubs (Acrylic)</v>
          </cell>
          <cell r="M361" t="str">
            <v>Bathtub</v>
          </cell>
          <cell r="N361">
            <v>1</v>
          </cell>
          <cell r="O361" t="str">
            <v>54x48</v>
          </cell>
          <cell r="P361">
            <v>1</v>
          </cell>
        </row>
        <row r="362">
          <cell r="D362" t="str">
            <v>ABA794L#01N</v>
          </cell>
          <cell r="E362" t="str">
            <v>ACRYLIC AIRBATH FOR NEXUS COTTON L KPAD</v>
          </cell>
          <cell r="F362">
            <v>152.9333</v>
          </cell>
          <cell r="G362">
            <v>45.671900000000001</v>
          </cell>
          <cell r="H362">
            <v>3.3485206439845943</v>
          </cell>
          <cell r="I362" t="str">
            <v>9019.10.2045</v>
          </cell>
          <cell r="J362" t="str">
            <v xml:space="preserve">158260 sub 3 </v>
          </cell>
          <cell r="K362">
            <v>250</v>
          </cell>
          <cell r="L362" t="str">
            <v>Bathtubs (Acrylic)</v>
          </cell>
          <cell r="M362" t="str">
            <v>Bathtub</v>
          </cell>
          <cell r="N362">
            <v>1</v>
          </cell>
          <cell r="O362" t="str">
            <v>54x48</v>
          </cell>
          <cell r="P362">
            <v>1</v>
          </cell>
        </row>
        <row r="363">
          <cell r="D363" t="str">
            <v>ABA794L#01T</v>
          </cell>
          <cell r="E363" t="str">
            <v>ACRYLIC AIRBATH FOR NEXUS COTTON L KPAD LED</v>
          </cell>
          <cell r="F363">
            <v>152.9333</v>
          </cell>
          <cell r="G363">
            <v>45.671900000000001</v>
          </cell>
          <cell r="H363">
            <v>3.3485206439845943</v>
          </cell>
          <cell r="I363" t="str">
            <v>9019.10.2045</v>
          </cell>
          <cell r="J363" t="str">
            <v xml:space="preserve">158260 sub 3 </v>
          </cell>
          <cell r="K363">
            <v>250</v>
          </cell>
          <cell r="L363" t="str">
            <v>Bathtubs (Acrylic)</v>
          </cell>
          <cell r="M363" t="str">
            <v>Bathtub</v>
          </cell>
          <cell r="N363">
            <v>1</v>
          </cell>
          <cell r="O363" t="str">
            <v>54x48</v>
          </cell>
          <cell r="P363">
            <v>1</v>
          </cell>
        </row>
        <row r="364">
          <cell r="D364" t="str">
            <v>ABA794L#01YBN</v>
          </cell>
          <cell r="E364" t="str">
            <v>TUB ACRYLIC AIRBATH FOR NEXUS COTTON BN GRAB BAR L KPAD</v>
          </cell>
          <cell r="F364">
            <v>152.9333</v>
          </cell>
          <cell r="G364">
            <v>45.671900000000001</v>
          </cell>
          <cell r="H364">
            <v>3.3485206439845943</v>
          </cell>
          <cell r="I364" t="str">
            <v>9019.10.2045</v>
          </cell>
          <cell r="J364" t="str">
            <v xml:space="preserve">158260 sub 3 </v>
          </cell>
          <cell r="K364">
            <v>250</v>
          </cell>
          <cell r="L364" t="str">
            <v>Bathtubs (Acrylic)</v>
          </cell>
          <cell r="M364" t="str">
            <v>Bathtub</v>
          </cell>
          <cell r="N364">
            <v>1</v>
          </cell>
          <cell r="O364" t="str">
            <v>54x48</v>
          </cell>
          <cell r="P364">
            <v>1</v>
          </cell>
        </row>
        <row r="365">
          <cell r="D365" t="str">
            <v>ABA794L#01YCP</v>
          </cell>
          <cell r="E365" t="str">
            <v>ACRYLIC AIRBATH FOR NEXUS COTTON CP GRAB BAR L KPAD</v>
          </cell>
          <cell r="F365">
            <v>152.9333</v>
          </cell>
          <cell r="G365">
            <v>45.671900000000001</v>
          </cell>
          <cell r="H365">
            <v>3.3485206439845943</v>
          </cell>
          <cell r="I365" t="str">
            <v>9019.10.2045</v>
          </cell>
          <cell r="J365" t="str">
            <v xml:space="preserve">158260 sub 3 </v>
          </cell>
          <cell r="K365">
            <v>250</v>
          </cell>
          <cell r="L365" t="str">
            <v>Bathtubs (Acrylic)</v>
          </cell>
          <cell r="M365" t="str">
            <v>Bathtub</v>
          </cell>
          <cell r="N365">
            <v>1</v>
          </cell>
          <cell r="O365" t="str">
            <v>54x48</v>
          </cell>
          <cell r="P365">
            <v>1</v>
          </cell>
        </row>
        <row r="366">
          <cell r="D366" t="str">
            <v>ABA794L#01YPB</v>
          </cell>
          <cell r="E366" t="str">
            <v>NEXUS AIR TUB W/LH KEYPAD PB FINISH - COTTON</v>
          </cell>
          <cell r="F366">
            <v>152.9333</v>
          </cell>
          <cell r="G366">
            <v>45.671900000000001</v>
          </cell>
          <cell r="H366">
            <v>3.3485206439845943</v>
          </cell>
          <cell r="I366" t="str">
            <v>9019.10.2045</v>
          </cell>
          <cell r="J366" t="str">
            <v xml:space="preserve">158260 sub 3 </v>
          </cell>
          <cell r="K366">
            <v>250</v>
          </cell>
          <cell r="L366" t="str">
            <v>Bathtubs (Acrylic)</v>
          </cell>
          <cell r="M366" t="str">
            <v>Bathtub</v>
          </cell>
          <cell r="N366">
            <v>1</v>
          </cell>
          <cell r="O366" t="str">
            <v>54x48</v>
          </cell>
          <cell r="P366">
            <v>1</v>
          </cell>
        </row>
        <row r="367">
          <cell r="D367" t="str">
            <v>ABA794L#01YPN</v>
          </cell>
          <cell r="E367" t="str">
            <v>ACRYLIC AIRBATH FOR NEXUS COTTON PN GRAB BAR L KPAD</v>
          </cell>
          <cell r="F367">
            <v>152.9333</v>
          </cell>
          <cell r="G367">
            <v>45.671900000000001</v>
          </cell>
          <cell r="H367">
            <v>3.3485206439845943</v>
          </cell>
          <cell r="I367" t="str">
            <v>9019.10.2045</v>
          </cell>
          <cell r="J367" t="str">
            <v xml:space="preserve">158260 sub 3 </v>
          </cell>
          <cell r="K367">
            <v>250</v>
          </cell>
          <cell r="L367" t="str">
            <v>Bathtubs (Acrylic)</v>
          </cell>
          <cell r="M367" t="str">
            <v>Bathtub</v>
          </cell>
          <cell r="N367">
            <v>1</v>
          </cell>
          <cell r="O367" t="str">
            <v>54x48</v>
          </cell>
          <cell r="P367">
            <v>1</v>
          </cell>
        </row>
        <row r="368">
          <cell r="D368" t="str">
            <v>ABA794L#12LBN</v>
          </cell>
          <cell r="E368" t="str">
            <v>ACRYLIC AIRBATH FOR NEXUS S BEIGE BN GRAB BAR L KPAD LED</v>
          </cell>
          <cell r="F368">
            <v>152.9333</v>
          </cell>
          <cell r="G368">
            <v>45.671900000000001</v>
          </cell>
          <cell r="H368">
            <v>3.3485206439845943</v>
          </cell>
          <cell r="I368" t="str">
            <v>9019.10.2045</v>
          </cell>
          <cell r="J368" t="str">
            <v xml:space="preserve">158260 sub 3 </v>
          </cell>
          <cell r="K368">
            <v>250</v>
          </cell>
          <cell r="L368" t="str">
            <v>Bathtubs (Acrylic)</v>
          </cell>
          <cell r="M368" t="str">
            <v>Bathtub</v>
          </cell>
          <cell r="N368">
            <v>1</v>
          </cell>
          <cell r="O368" t="str">
            <v>54x48</v>
          </cell>
          <cell r="P368">
            <v>1</v>
          </cell>
        </row>
        <row r="369">
          <cell r="D369" t="str">
            <v>ABA794L#12LCP</v>
          </cell>
          <cell r="E369" t="str">
            <v>ACRYLIC AIRBATH FOR NEXUS S BEIGE CP GRAB BAR L KPAD LED</v>
          </cell>
          <cell r="F369">
            <v>152.9333</v>
          </cell>
          <cell r="G369">
            <v>45.671900000000001</v>
          </cell>
          <cell r="H369">
            <v>3.3485206439845943</v>
          </cell>
          <cell r="I369" t="str">
            <v>9019.10.2045</v>
          </cell>
          <cell r="J369" t="str">
            <v xml:space="preserve">158260 sub 3 </v>
          </cell>
          <cell r="K369">
            <v>250</v>
          </cell>
          <cell r="L369" t="str">
            <v>Bathtubs (Acrylic)</v>
          </cell>
          <cell r="M369" t="str">
            <v>Bathtub</v>
          </cell>
          <cell r="N369">
            <v>1</v>
          </cell>
          <cell r="O369" t="str">
            <v>54x48</v>
          </cell>
          <cell r="P369">
            <v>1</v>
          </cell>
        </row>
        <row r="370">
          <cell r="D370" t="str">
            <v>ABA794L#12LPB</v>
          </cell>
          <cell r="E370" t="str">
            <v>NEXUS AIR BATH TUB W/GRAB BAR W/LED - SEDONA BEIGE</v>
          </cell>
          <cell r="F370">
            <v>152.9333</v>
          </cell>
          <cell r="G370">
            <v>45.671900000000001</v>
          </cell>
          <cell r="H370">
            <v>3.3485206439845943</v>
          </cell>
          <cell r="I370" t="str">
            <v>9019.10.2045</v>
          </cell>
          <cell r="J370" t="str">
            <v xml:space="preserve">158260 sub 3 </v>
          </cell>
          <cell r="K370">
            <v>250</v>
          </cell>
          <cell r="L370" t="str">
            <v>Bathtubs (Acrylic)</v>
          </cell>
          <cell r="M370" t="str">
            <v>Bathtub</v>
          </cell>
          <cell r="N370">
            <v>1</v>
          </cell>
          <cell r="O370" t="str">
            <v>54x48</v>
          </cell>
          <cell r="P370">
            <v>1</v>
          </cell>
        </row>
        <row r="371">
          <cell r="D371" t="str">
            <v>ABA794L#12LPN</v>
          </cell>
          <cell r="E371" t="str">
            <v>ACRYLIC AIRBATH FOR NEXUS S BEIGE PN GRAB BAR L KPAD LED</v>
          </cell>
          <cell r="F371">
            <v>152.9333</v>
          </cell>
          <cell r="G371">
            <v>45.671900000000001</v>
          </cell>
          <cell r="H371">
            <v>3.3485206439845943</v>
          </cell>
          <cell r="I371" t="str">
            <v>9019.10.2045</v>
          </cell>
          <cell r="J371" t="str">
            <v xml:space="preserve">158260 sub 3 </v>
          </cell>
          <cell r="K371">
            <v>250</v>
          </cell>
          <cell r="L371" t="str">
            <v>Bathtubs (Acrylic)</v>
          </cell>
          <cell r="M371" t="str">
            <v>Bathtub</v>
          </cell>
          <cell r="N371">
            <v>1</v>
          </cell>
          <cell r="O371" t="str">
            <v>54x48</v>
          </cell>
          <cell r="P371">
            <v>1</v>
          </cell>
        </row>
        <row r="372">
          <cell r="D372" t="str">
            <v>ABA794L#12N</v>
          </cell>
          <cell r="E372" t="str">
            <v>ACRYLIC AIRBATH FOR NEXUS S BIEGE L KPAD</v>
          </cell>
          <cell r="F372">
            <v>152.9333</v>
          </cell>
          <cell r="G372">
            <v>45.671900000000001</v>
          </cell>
          <cell r="H372">
            <v>3.3485206439845943</v>
          </cell>
          <cell r="I372" t="str">
            <v>9019.10.2045</v>
          </cell>
          <cell r="J372" t="str">
            <v xml:space="preserve">158260 sub 3 </v>
          </cell>
          <cell r="K372">
            <v>250</v>
          </cell>
          <cell r="L372" t="str">
            <v>Bathtubs (Acrylic)</v>
          </cell>
          <cell r="M372" t="str">
            <v>Bathtub</v>
          </cell>
          <cell r="N372">
            <v>1</v>
          </cell>
          <cell r="O372" t="str">
            <v>54x48</v>
          </cell>
          <cell r="P372">
            <v>1</v>
          </cell>
        </row>
        <row r="373">
          <cell r="D373" t="str">
            <v>ABA794L#12T</v>
          </cell>
          <cell r="E373" t="str">
            <v>ACRYLIC AIRBATH FOR NEXUS S BEIGE L KPAD LED</v>
          </cell>
          <cell r="F373">
            <v>152.9333</v>
          </cell>
          <cell r="G373">
            <v>45.671900000000001</v>
          </cell>
          <cell r="H373">
            <v>3.3485206439845943</v>
          </cell>
          <cell r="I373" t="str">
            <v>9019.10.2045</v>
          </cell>
          <cell r="J373" t="str">
            <v xml:space="preserve">158260 sub 3 </v>
          </cell>
          <cell r="K373">
            <v>250</v>
          </cell>
          <cell r="L373" t="str">
            <v>Bathtubs (Acrylic)</v>
          </cell>
          <cell r="M373" t="str">
            <v>Bathtub</v>
          </cell>
          <cell r="N373">
            <v>1</v>
          </cell>
          <cell r="O373" t="str">
            <v>54x48</v>
          </cell>
          <cell r="P373">
            <v>1</v>
          </cell>
        </row>
        <row r="374">
          <cell r="D374" t="str">
            <v>ABA794L#12YBN</v>
          </cell>
          <cell r="E374" t="str">
            <v>TUB ACRYLIC AIRBATH FOR NEXUS S BEIGE BN GRAB BAR L KPAD</v>
          </cell>
          <cell r="F374">
            <v>152.9333</v>
          </cell>
          <cell r="G374">
            <v>45.671900000000001</v>
          </cell>
          <cell r="H374">
            <v>3.3485206439845943</v>
          </cell>
          <cell r="I374" t="str">
            <v>9019.10.2045</v>
          </cell>
          <cell r="J374" t="str">
            <v xml:space="preserve">158260 sub 3 </v>
          </cell>
          <cell r="K374">
            <v>250</v>
          </cell>
          <cell r="L374" t="str">
            <v>Bathtubs (Acrylic)</v>
          </cell>
          <cell r="M374" t="str">
            <v>Bathtub</v>
          </cell>
          <cell r="N374">
            <v>1</v>
          </cell>
          <cell r="O374" t="str">
            <v>54x48</v>
          </cell>
          <cell r="P374">
            <v>1</v>
          </cell>
        </row>
        <row r="375">
          <cell r="D375" t="str">
            <v>ABA794L#12YCP</v>
          </cell>
          <cell r="E375" t="str">
            <v>ACRYLIC AIRBATH FOR NEXUS S BEIGE CP GRAB BAR L KPAD</v>
          </cell>
          <cell r="F375">
            <v>152.9333</v>
          </cell>
          <cell r="G375">
            <v>45.671900000000001</v>
          </cell>
          <cell r="H375">
            <v>3.3485206439845943</v>
          </cell>
          <cell r="I375" t="str">
            <v>9019.10.2045</v>
          </cell>
          <cell r="J375" t="str">
            <v xml:space="preserve">158260 sub 3 </v>
          </cell>
          <cell r="K375">
            <v>250</v>
          </cell>
          <cell r="L375" t="str">
            <v>Bathtubs (Acrylic)</v>
          </cell>
          <cell r="M375" t="str">
            <v>Bathtub</v>
          </cell>
          <cell r="N375">
            <v>1</v>
          </cell>
          <cell r="O375" t="str">
            <v>54x48</v>
          </cell>
          <cell r="P375">
            <v>1</v>
          </cell>
        </row>
        <row r="376">
          <cell r="D376" t="str">
            <v>ABA794L#12YPB</v>
          </cell>
          <cell r="E376" t="str">
            <v>NEXUS AIR TUB W/LH KEYPAD PB FINISH - SEDONA BEIGE</v>
          </cell>
          <cell r="F376">
            <v>152.9333</v>
          </cell>
          <cell r="G376">
            <v>45.671900000000001</v>
          </cell>
          <cell r="H376">
            <v>3.3485206439845943</v>
          </cell>
          <cell r="I376" t="str">
            <v>9019.10.2045</v>
          </cell>
          <cell r="J376" t="str">
            <v xml:space="preserve">158260 sub 3 </v>
          </cell>
          <cell r="K376">
            <v>250</v>
          </cell>
          <cell r="L376" t="str">
            <v>Bathtubs (Acrylic)</v>
          </cell>
          <cell r="M376" t="str">
            <v>Bathtub</v>
          </cell>
          <cell r="N376">
            <v>1</v>
          </cell>
          <cell r="O376" t="str">
            <v>54x48</v>
          </cell>
          <cell r="P376">
            <v>1</v>
          </cell>
        </row>
        <row r="377">
          <cell r="D377" t="str">
            <v>ABA794L#12YPN</v>
          </cell>
          <cell r="E377" t="str">
            <v>ACRYLIC AIRBATH FOR NEXUS S BEIGE PN GRAB BAR L KPAD</v>
          </cell>
          <cell r="F377">
            <v>152.9333</v>
          </cell>
          <cell r="G377">
            <v>45.671900000000001</v>
          </cell>
          <cell r="H377">
            <v>3.3485206439845943</v>
          </cell>
          <cell r="I377" t="str">
            <v>9019.10.2045</v>
          </cell>
          <cell r="J377" t="str">
            <v xml:space="preserve">158260 sub 3 </v>
          </cell>
          <cell r="K377">
            <v>250</v>
          </cell>
          <cell r="L377" t="str">
            <v>Bathtubs (Acrylic)</v>
          </cell>
          <cell r="M377" t="str">
            <v>Bathtub</v>
          </cell>
          <cell r="N377">
            <v>1</v>
          </cell>
          <cell r="O377" t="str">
            <v>54x48</v>
          </cell>
          <cell r="P377">
            <v>1</v>
          </cell>
        </row>
        <row r="378">
          <cell r="D378" t="str">
            <v>ABA794R#01LBN</v>
          </cell>
          <cell r="E378" t="str">
            <v>ACRYLIC AIRBATH FOR NEXUS COTTON BN GRAB BAR R KPAD LED</v>
          </cell>
          <cell r="F378">
            <v>152.9333</v>
          </cell>
          <cell r="G378">
            <v>45.671900000000001</v>
          </cell>
          <cell r="H378">
            <v>3.3485206439845943</v>
          </cell>
          <cell r="I378" t="str">
            <v>9019.10.2045</v>
          </cell>
          <cell r="J378" t="str">
            <v xml:space="preserve">158260 sub 3 </v>
          </cell>
          <cell r="K378">
            <v>250</v>
          </cell>
          <cell r="L378" t="str">
            <v>Bathtubs (Acrylic)</v>
          </cell>
          <cell r="M378" t="str">
            <v>Bathtub</v>
          </cell>
          <cell r="N378">
            <v>1</v>
          </cell>
          <cell r="O378" t="str">
            <v>54x48</v>
          </cell>
          <cell r="P378">
            <v>1</v>
          </cell>
        </row>
        <row r="379">
          <cell r="D379" t="str">
            <v>ABA794R#01LCP</v>
          </cell>
          <cell r="E379" t="str">
            <v>ACRYLIC AIRBATH FOR NEXUS COTTON CP GRAB BAR R KPAD LED</v>
          </cell>
          <cell r="F379">
            <v>152.9333</v>
          </cell>
          <cell r="G379">
            <v>45.671900000000001</v>
          </cell>
          <cell r="H379">
            <v>3.3485206439845943</v>
          </cell>
          <cell r="I379" t="str">
            <v>9019.10.2045</v>
          </cell>
          <cell r="J379" t="str">
            <v xml:space="preserve">158260 sub 3 </v>
          </cell>
          <cell r="K379">
            <v>250</v>
          </cell>
          <cell r="L379" t="str">
            <v>Bathtubs (Acrylic)</v>
          </cell>
          <cell r="M379" t="str">
            <v>Bathtub</v>
          </cell>
          <cell r="N379">
            <v>1</v>
          </cell>
          <cell r="O379" t="str">
            <v>54x48</v>
          </cell>
          <cell r="P379">
            <v>1</v>
          </cell>
        </row>
        <row r="380">
          <cell r="D380" t="str">
            <v>ABA794R#01LPB</v>
          </cell>
          <cell r="E380" t="str">
            <v>NEXUS AIR BATH TUB W/GRAB BAR &amp; LED-COTTON/PVD POLISHED</v>
          </cell>
          <cell r="F380">
            <v>152.9333</v>
          </cell>
          <cell r="G380">
            <v>45.671900000000001</v>
          </cell>
          <cell r="H380">
            <v>3.3485206439845943</v>
          </cell>
          <cell r="I380" t="str">
            <v>9019.10.2045</v>
          </cell>
          <cell r="J380" t="str">
            <v xml:space="preserve">158260 sub 3 </v>
          </cell>
          <cell r="K380">
            <v>250</v>
          </cell>
          <cell r="L380" t="str">
            <v>Bathtubs (Acrylic)</v>
          </cell>
          <cell r="M380" t="str">
            <v>Bathtub</v>
          </cell>
          <cell r="N380">
            <v>1</v>
          </cell>
          <cell r="O380" t="str">
            <v>54x48</v>
          </cell>
          <cell r="P380">
            <v>1</v>
          </cell>
        </row>
        <row r="381">
          <cell r="D381" t="str">
            <v>ABA794R#01LPN</v>
          </cell>
          <cell r="E381" t="str">
            <v>ACRYLIC AIRBATH FOR NEXUS COTTON PN GRAB BAR R KPAD LED</v>
          </cell>
          <cell r="F381">
            <v>152.9333</v>
          </cell>
          <cell r="G381">
            <v>45.671900000000001</v>
          </cell>
          <cell r="H381">
            <v>3.3485206439845943</v>
          </cell>
          <cell r="I381" t="str">
            <v>9019.10.2045</v>
          </cell>
          <cell r="J381" t="str">
            <v xml:space="preserve">158260 sub 3 </v>
          </cell>
          <cell r="K381">
            <v>250</v>
          </cell>
          <cell r="L381" t="str">
            <v>Bathtubs (Acrylic)</v>
          </cell>
          <cell r="M381" t="str">
            <v>Bathtub</v>
          </cell>
          <cell r="N381">
            <v>1</v>
          </cell>
          <cell r="O381" t="str">
            <v>54x48</v>
          </cell>
          <cell r="P381">
            <v>1</v>
          </cell>
        </row>
        <row r="382">
          <cell r="D382" t="str">
            <v>ABA794R#01N</v>
          </cell>
          <cell r="E382" t="str">
            <v>ACRYLIC AIRBATH FOR NEXUS COTTON R KPAD</v>
          </cell>
          <cell r="F382">
            <v>152.9333</v>
          </cell>
          <cell r="G382">
            <v>45.671900000000001</v>
          </cell>
          <cell r="H382">
            <v>3.3485206439845943</v>
          </cell>
          <cell r="I382" t="str">
            <v>9019.10.2045</v>
          </cell>
          <cell r="J382" t="str">
            <v xml:space="preserve">158260 sub 3 </v>
          </cell>
          <cell r="K382">
            <v>250</v>
          </cell>
          <cell r="L382" t="str">
            <v>Bathtubs (Acrylic)</v>
          </cell>
          <cell r="M382" t="str">
            <v>Bathtub</v>
          </cell>
          <cell r="N382">
            <v>1</v>
          </cell>
          <cell r="O382" t="str">
            <v>54x48</v>
          </cell>
          <cell r="P382">
            <v>1</v>
          </cell>
        </row>
        <row r="383">
          <cell r="D383" t="str">
            <v>ABA794R#01T</v>
          </cell>
          <cell r="E383" t="str">
            <v>ACRYLIC AIRBATH FOR NEXUS COTTON R KPAD LED</v>
          </cell>
          <cell r="F383">
            <v>152.9333</v>
          </cell>
          <cell r="G383">
            <v>45.671900000000001</v>
          </cell>
          <cell r="H383">
            <v>3.3485206439845943</v>
          </cell>
          <cell r="I383" t="str">
            <v>9019.10.2045</v>
          </cell>
          <cell r="J383" t="str">
            <v xml:space="preserve">158260 sub 3 </v>
          </cell>
          <cell r="K383">
            <v>250</v>
          </cell>
          <cell r="L383" t="str">
            <v>Bathtubs (Acrylic)</v>
          </cell>
          <cell r="M383" t="str">
            <v>Bathtub</v>
          </cell>
          <cell r="N383">
            <v>1</v>
          </cell>
          <cell r="O383" t="str">
            <v>54x48</v>
          </cell>
          <cell r="P383">
            <v>1</v>
          </cell>
        </row>
        <row r="384">
          <cell r="D384" t="str">
            <v>ABA794R#01YBN</v>
          </cell>
          <cell r="E384" t="str">
            <v>TUB ACRYLIC AIRBATH FOR NEXUS COTTON BN GRAB BAR R KPAD</v>
          </cell>
          <cell r="F384">
            <v>152.9333</v>
          </cell>
          <cell r="G384">
            <v>45.671900000000001</v>
          </cell>
          <cell r="H384">
            <v>3.3485206439845943</v>
          </cell>
          <cell r="I384" t="str">
            <v>9019.10.2045</v>
          </cell>
          <cell r="J384" t="str">
            <v xml:space="preserve">158260 sub 3 </v>
          </cell>
          <cell r="K384">
            <v>250</v>
          </cell>
          <cell r="L384" t="str">
            <v>Bathtubs (Acrylic)</v>
          </cell>
          <cell r="M384" t="str">
            <v>Bathtub</v>
          </cell>
          <cell r="N384">
            <v>1</v>
          </cell>
          <cell r="O384" t="str">
            <v>54x48</v>
          </cell>
          <cell r="P384">
            <v>1</v>
          </cell>
        </row>
        <row r="385">
          <cell r="D385" t="str">
            <v>ABA794R#01YCP</v>
          </cell>
          <cell r="E385" t="str">
            <v>ACRYLIC AIRBATH FOR NEXUS COTTON CP GRAB BAR R KPAD</v>
          </cell>
          <cell r="F385">
            <v>152.9333</v>
          </cell>
          <cell r="G385">
            <v>45.671900000000001</v>
          </cell>
          <cell r="H385">
            <v>3.3485206439845943</v>
          </cell>
          <cell r="I385" t="str">
            <v>9019.10.2045</v>
          </cell>
          <cell r="J385" t="str">
            <v xml:space="preserve">158260 sub 3 </v>
          </cell>
          <cell r="K385">
            <v>250</v>
          </cell>
          <cell r="L385" t="str">
            <v>Bathtubs (Acrylic)</v>
          </cell>
          <cell r="M385" t="str">
            <v>Bathtub</v>
          </cell>
          <cell r="N385">
            <v>1</v>
          </cell>
          <cell r="O385" t="str">
            <v>54x48</v>
          </cell>
          <cell r="P385">
            <v>1</v>
          </cell>
        </row>
        <row r="386">
          <cell r="D386" t="str">
            <v>ABA794R#01YPB</v>
          </cell>
          <cell r="E386" t="str">
            <v>NEXUS AIR TUB W/RH KEYPAD PB FINISH - COTTON</v>
          </cell>
          <cell r="F386">
            <v>152.9333</v>
          </cell>
          <cell r="G386">
            <v>45.671900000000001</v>
          </cell>
          <cell r="H386">
            <v>3.3485206439845943</v>
          </cell>
          <cell r="I386" t="str">
            <v>9019.10.2045</v>
          </cell>
          <cell r="J386" t="str">
            <v xml:space="preserve">158260 sub 3 </v>
          </cell>
          <cell r="K386">
            <v>250</v>
          </cell>
          <cell r="L386" t="str">
            <v>Bathtubs (Acrylic)</v>
          </cell>
          <cell r="M386" t="str">
            <v>Bathtub</v>
          </cell>
          <cell r="N386">
            <v>1</v>
          </cell>
          <cell r="O386" t="str">
            <v>54x48</v>
          </cell>
          <cell r="P386">
            <v>1</v>
          </cell>
        </row>
        <row r="387">
          <cell r="D387" t="str">
            <v>ABA794R#01YPN</v>
          </cell>
          <cell r="E387" t="str">
            <v>ACRYLIC AIRBATH FOR NEXUS COTTON PN GRAB BAR R KPAD</v>
          </cell>
          <cell r="F387">
            <v>152.9333</v>
          </cell>
          <cell r="G387">
            <v>45.671900000000001</v>
          </cell>
          <cell r="H387">
            <v>3.3485206439845943</v>
          </cell>
          <cell r="I387" t="str">
            <v>9019.10.2045</v>
          </cell>
          <cell r="J387" t="str">
            <v xml:space="preserve">158260 sub 3 </v>
          </cell>
          <cell r="K387">
            <v>250</v>
          </cell>
          <cell r="L387" t="str">
            <v>Bathtubs (Acrylic)</v>
          </cell>
          <cell r="M387" t="str">
            <v>Bathtub</v>
          </cell>
          <cell r="N387">
            <v>1</v>
          </cell>
          <cell r="O387" t="str">
            <v>54x48</v>
          </cell>
          <cell r="P387">
            <v>1</v>
          </cell>
        </row>
        <row r="388">
          <cell r="D388" t="str">
            <v>ABA794R#12LBN</v>
          </cell>
          <cell r="E388" t="str">
            <v>ACRYLIC AIRBATH FOR NEXUS S BEIGE BN GRAB BAR R KPAD LED</v>
          </cell>
          <cell r="F388">
            <v>152.9333</v>
          </cell>
          <cell r="G388">
            <v>45.671900000000001</v>
          </cell>
          <cell r="H388">
            <v>3.3485206439845943</v>
          </cell>
          <cell r="I388" t="str">
            <v>9019.10.2045</v>
          </cell>
          <cell r="J388" t="str">
            <v xml:space="preserve">158260 sub 3 </v>
          </cell>
          <cell r="K388">
            <v>250</v>
          </cell>
          <cell r="L388" t="str">
            <v>Bathtubs (Acrylic)</v>
          </cell>
          <cell r="M388" t="str">
            <v>Bathtub</v>
          </cell>
          <cell r="N388">
            <v>1</v>
          </cell>
          <cell r="O388" t="str">
            <v>54x48</v>
          </cell>
          <cell r="P388">
            <v>1</v>
          </cell>
        </row>
        <row r="389">
          <cell r="D389" t="str">
            <v>ABA794R#12LCP</v>
          </cell>
          <cell r="E389" t="str">
            <v>ACRYLIC AIRBATH FOR NEXUS S BEIGE CP GRAB BAR R KPAD LED</v>
          </cell>
          <cell r="F389">
            <v>152.9333</v>
          </cell>
          <cell r="G389">
            <v>45.671900000000001</v>
          </cell>
          <cell r="H389">
            <v>3.3485206439845943</v>
          </cell>
          <cell r="I389" t="str">
            <v>9019.10.2045</v>
          </cell>
          <cell r="J389" t="str">
            <v xml:space="preserve">158260 sub 3 </v>
          </cell>
          <cell r="K389">
            <v>250</v>
          </cell>
          <cell r="L389" t="str">
            <v>Bathtubs (Acrylic)</v>
          </cell>
          <cell r="M389" t="str">
            <v>Bathtub</v>
          </cell>
          <cell r="N389">
            <v>1</v>
          </cell>
          <cell r="O389" t="str">
            <v>54x48</v>
          </cell>
          <cell r="P389">
            <v>1</v>
          </cell>
        </row>
        <row r="390">
          <cell r="D390" t="str">
            <v>ABA794R#12LPB</v>
          </cell>
          <cell r="E390" t="str">
            <v>NEXUS AIR BATH TUB W/GRAB BAR &amp; LED-SEDONA BEIGE/PVD POL</v>
          </cell>
          <cell r="F390">
            <v>152.9333</v>
          </cell>
          <cell r="G390">
            <v>45.671900000000001</v>
          </cell>
          <cell r="H390">
            <v>3.3485206439845943</v>
          </cell>
          <cell r="I390" t="str">
            <v>9019.10.2045</v>
          </cell>
          <cell r="J390" t="str">
            <v xml:space="preserve">158260 sub 3 </v>
          </cell>
          <cell r="K390">
            <v>250</v>
          </cell>
          <cell r="L390" t="str">
            <v>Bathtubs (Acrylic)</v>
          </cell>
          <cell r="M390" t="str">
            <v>Bathtub</v>
          </cell>
          <cell r="N390">
            <v>1</v>
          </cell>
          <cell r="O390" t="str">
            <v>54x48</v>
          </cell>
          <cell r="P390">
            <v>1</v>
          </cell>
        </row>
        <row r="391">
          <cell r="D391" t="str">
            <v>ABA794R#12LPN</v>
          </cell>
          <cell r="E391" t="str">
            <v>ACRYLIC AIRBATH FOR NEXUS S BEIGE PN GRAB BAR R KPAD LED</v>
          </cell>
          <cell r="F391">
            <v>152.9333</v>
          </cell>
          <cell r="G391">
            <v>45.671900000000001</v>
          </cell>
          <cell r="H391">
            <v>3.3485206439845943</v>
          </cell>
          <cell r="I391" t="str">
            <v>9019.10.2045</v>
          </cell>
          <cell r="J391" t="str">
            <v xml:space="preserve">158260 sub 3 </v>
          </cell>
          <cell r="K391">
            <v>250</v>
          </cell>
          <cell r="L391" t="str">
            <v>Bathtubs (Acrylic)</v>
          </cell>
          <cell r="M391" t="str">
            <v>Bathtub</v>
          </cell>
          <cell r="N391">
            <v>1</v>
          </cell>
          <cell r="O391" t="str">
            <v>54x48</v>
          </cell>
          <cell r="P391">
            <v>1</v>
          </cell>
        </row>
        <row r="392">
          <cell r="D392" t="str">
            <v>ABA794R#12N</v>
          </cell>
          <cell r="E392" t="str">
            <v>ACRYLIC AIRBATH FOR NEXUS S BEIGE R KPAD</v>
          </cell>
          <cell r="F392">
            <v>152.9333</v>
          </cell>
          <cell r="G392">
            <v>45.671900000000001</v>
          </cell>
          <cell r="H392">
            <v>3.3485206439845943</v>
          </cell>
          <cell r="I392" t="str">
            <v>9019.10.2045</v>
          </cell>
          <cell r="J392" t="str">
            <v xml:space="preserve">158260 sub 3 </v>
          </cell>
          <cell r="K392">
            <v>250</v>
          </cell>
          <cell r="L392" t="str">
            <v>Bathtubs (Acrylic)</v>
          </cell>
          <cell r="M392" t="str">
            <v>Bathtub</v>
          </cell>
          <cell r="N392">
            <v>1</v>
          </cell>
          <cell r="O392" t="str">
            <v>54x48</v>
          </cell>
          <cell r="P392">
            <v>1</v>
          </cell>
        </row>
        <row r="393">
          <cell r="D393" t="str">
            <v>ABA794R#12T</v>
          </cell>
          <cell r="E393" t="str">
            <v>ACRYLIC AIRBATH FOR NEXUS S BEIGE R KPAD LED</v>
          </cell>
          <cell r="F393">
            <v>152.9333</v>
          </cell>
          <cell r="G393">
            <v>45.671900000000001</v>
          </cell>
          <cell r="H393">
            <v>3.3485206439845943</v>
          </cell>
          <cell r="I393" t="str">
            <v>9019.10.2045</v>
          </cell>
          <cell r="J393" t="str">
            <v xml:space="preserve">158260 sub 3 </v>
          </cell>
          <cell r="K393">
            <v>250</v>
          </cell>
          <cell r="L393" t="str">
            <v>Bathtubs (Acrylic)</v>
          </cell>
          <cell r="M393" t="str">
            <v>Bathtub</v>
          </cell>
          <cell r="N393">
            <v>1</v>
          </cell>
          <cell r="O393" t="str">
            <v>54x48</v>
          </cell>
          <cell r="P393">
            <v>1</v>
          </cell>
        </row>
        <row r="394">
          <cell r="D394" t="str">
            <v>ABA794R#12YBN</v>
          </cell>
          <cell r="E394" t="str">
            <v>TUB ACRYLIC AIRBATH FOR NEXUS S BEIGE BN GRAB BAR R KPAD</v>
          </cell>
          <cell r="F394">
            <v>152.9333</v>
          </cell>
          <cell r="G394">
            <v>45.671900000000001</v>
          </cell>
          <cell r="H394">
            <v>3.3485206439845943</v>
          </cell>
          <cell r="I394" t="str">
            <v>9019.10.2045</v>
          </cell>
          <cell r="J394" t="str">
            <v xml:space="preserve">158260 sub 3 </v>
          </cell>
          <cell r="K394">
            <v>250</v>
          </cell>
          <cell r="L394" t="str">
            <v>Bathtubs (Acrylic)</v>
          </cell>
          <cell r="M394" t="str">
            <v>Bathtub</v>
          </cell>
          <cell r="N394">
            <v>1</v>
          </cell>
          <cell r="O394" t="str">
            <v>54x48</v>
          </cell>
          <cell r="P394">
            <v>1</v>
          </cell>
        </row>
        <row r="395">
          <cell r="D395" t="str">
            <v>ABA794R#12YCP</v>
          </cell>
          <cell r="E395" t="str">
            <v>ACRYLIC AIRBATH FOR NEXUS S BEIGE CP GRAB BAR R KPAD</v>
          </cell>
          <cell r="F395">
            <v>152.9333</v>
          </cell>
          <cell r="G395">
            <v>45.671900000000001</v>
          </cell>
          <cell r="H395">
            <v>3.3485206439845943</v>
          </cell>
          <cell r="I395" t="str">
            <v>9019.10.2045</v>
          </cell>
          <cell r="J395" t="str">
            <v xml:space="preserve">158260 sub 3 </v>
          </cell>
          <cell r="K395">
            <v>250</v>
          </cell>
          <cell r="L395" t="str">
            <v>Bathtubs (Acrylic)</v>
          </cell>
          <cell r="M395" t="str">
            <v>Bathtub</v>
          </cell>
          <cell r="N395">
            <v>1</v>
          </cell>
          <cell r="O395" t="str">
            <v>54x48</v>
          </cell>
          <cell r="P395">
            <v>1</v>
          </cell>
        </row>
        <row r="396">
          <cell r="D396" t="str">
            <v>ABA794R#12YPB</v>
          </cell>
          <cell r="E396" t="str">
            <v>NEXUS AIR TUB W/RH KEYPAD PB FINISH - SEDONA BEIGE</v>
          </cell>
          <cell r="F396">
            <v>152.9333</v>
          </cell>
          <cell r="G396">
            <v>45.671900000000001</v>
          </cell>
          <cell r="H396">
            <v>3.3485206439845943</v>
          </cell>
          <cell r="I396" t="str">
            <v>9019.10.2045</v>
          </cell>
          <cell r="J396" t="str">
            <v xml:space="preserve">158260 sub 3 </v>
          </cell>
          <cell r="K396">
            <v>250</v>
          </cell>
          <cell r="L396" t="str">
            <v>Bathtubs (Acrylic)</v>
          </cell>
          <cell r="M396" t="str">
            <v>Bathtub</v>
          </cell>
          <cell r="N396">
            <v>1</v>
          </cell>
          <cell r="O396" t="str">
            <v>54x48</v>
          </cell>
          <cell r="P396">
            <v>1</v>
          </cell>
        </row>
        <row r="397">
          <cell r="D397" t="str">
            <v>ABA794R#12YPN</v>
          </cell>
          <cell r="E397" t="str">
            <v>ACRYLIC AIRBATH FOR NEXUS S BEIGE PN GRAB BAR R KPAD</v>
          </cell>
          <cell r="F397">
            <v>152.9333</v>
          </cell>
          <cell r="G397">
            <v>45.671900000000001</v>
          </cell>
          <cell r="H397">
            <v>3.3485206439845943</v>
          </cell>
          <cell r="I397" t="str">
            <v>9019.10.2045</v>
          </cell>
          <cell r="J397" t="str">
            <v xml:space="preserve">158260 sub 3 </v>
          </cell>
          <cell r="K397">
            <v>250</v>
          </cell>
          <cell r="L397" t="str">
            <v>Bathtubs (Acrylic)</v>
          </cell>
          <cell r="M397" t="str">
            <v>Bathtub</v>
          </cell>
          <cell r="N397">
            <v>1</v>
          </cell>
          <cell r="O397" t="str">
            <v>54x48</v>
          </cell>
          <cell r="P397">
            <v>1</v>
          </cell>
        </row>
        <row r="398">
          <cell r="D398" t="str">
            <v>ABA794S#01N</v>
          </cell>
          <cell r="E398" t="str">
            <v>NEXUS AIR TUB W/RIGHT KEYPAD AND BLOWER (COTTON)</v>
          </cell>
          <cell r="F398">
            <v>152.9333</v>
          </cell>
          <cell r="G398">
            <v>45.671900000000001</v>
          </cell>
          <cell r="H398">
            <v>3.3485206439845943</v>
          </cell>
          <cell r="I398" t="str">
            <v>9019.10.2045</v>
          </cell>
          <cell r="J398" t="str">
            <v xml:space="preserve">158260 sub 3 </v>
          </cell>
          <cell r="K398">
            <v>250</v>
          </cell>
          <cell r="L398" t="str">
            <v>Bathtubs (Acrylic)</v>
          </cell>
          <cell r="M398" t="str">
            <v>Bathtub</v>
          </cell>
          <cell r="N398">
            <v>1</v>
          </cell>
          <cell r="O398" t="str">
            <v>54x48</v>
          </cell>
          <cell r="P398">
            <v>1</v>
          </cell>
        </row>
        <row r="399">
          <cell r="D399" t="str">
            <v>ABA794T#01N</v>
          </cell>
          <cell r="E399" t="str">
            <v>NEXUS AIR TUB W/LEFT KEYPAD &amp; BLOWER (COTTON)</v>
          </cell>
          <cell r="F399">
            <v>152.9333</v>
          </cell>
          <cell r="G399">
            <v>45.671900000000001</v>
          </cell>
          <cell r="H399">
            <v>3.3485206439845943</v>
          </cell>
          <cell r="I399" t="str">
            <v>9019.10.2045</v>
          </cell>
          <cell r="J399" t="str">
            <v xml:space="preserve">158260 sub 3 </v>
          </cell>
          <cell r="K399">
            <v>250</v>
          </cell>
          <cell r="L399" t="str">
            <v>Bathtubs (Acrylic)</v>
          </cell>
          <cell r="M399" t="str">
            <v>Bathtub</v>
          </cell>
          <cell r="N399">
            <v>1</v>
          </cell>
          <cell r="O399" t="str">
            <v>54x48</v>
          </cell>
          <cell r="P399">
            <v>1</v>
          </cell>
        </row>
        <row r="400">
          <cell r="D400" t="str">
            <v>ABA904L#01LBN</v>
          </cell>
          <cell r="E400" t="str">
            <v>ACRYLIC AIRBATH FOR PACIFICA COTTON BN GRAB BAR L KPAD LED</v>
          </cell>
          <cell r="F400">
            <v>138.86670000000001</v>
          </cell>
          <cell r="G400">
            <v>45.671900000000001</v>
          </cell>
          <cell r="H400">
            <v>3.0405282022425171</v>
          </cell>
          <cell r="I400" t="str">
            <v>9019.10.2045</v>
          </cell>
          <cell r="J400" t="str">
            <v xml:space="preserve">158260 sub 3 </v>
          </cell>
          <cell r="K400">
            <v>250</v>
          </cell>
          <cell r="L400" t="str">
            <v>Bathtubs (Acrylic)</v>
          </cell>
          <cell r="M400" t="str">
            <v>Bathtub</v>
          </cell>
          <cell r="N400">
            <v>1</v>
          </cell>
          <cell r="O400" t="str">
            <v>54x48</v>
          </cell>
          <cell r="P400">
            <v>1</v>
          </cell>
        </row>
        <row r="401">
          <cell r="D401" t="str">
            <v>ABA904L#01LCP</v>
          </cell>
          <cell r="E401" t="str">
            <v>ACRYLIC AIRBATH FOR PACIFICA COTTON CP GRAB BAR L KPAD LED</v>
          </cell>
          <cell r="F401">
            <v>138.86670000000001</v>
          </cell>
          <cell r="G401">
            <v>45.671900000000001</v>
          </cell>
          <cell r="H401">
            <v>3.0405282022425171</v>
          </cell>
          <cell r="I401" t="str">
            <v>9019.10.2045</v>
          </cell>
          <cell r="J401" t="str">
            <v xml:space="preserve">158260 sub 3 </v>
          </cell>
          <cell r="K401">
            <v>250</v>
          </cell>
          <cell r="L401" t="str">
            <v>Bathtubs (Acrylic)</v>
          </cell>
          <cell r="M401" t="str">
            <v>Bathtub</v>
          </cell>
          <cell r="N401">
            <v>1</v>
          </cell>
          <cell r="O401" t="str">
            <v>54x48</v>
          </cell>
          <cell r="P401">
            <v>1</v>
          </cell>
        </row>
        <row r="402">
          <cell r="D402" t="str">
            <v>ABA904L#01LPB</v>
          </cell>
          <cell r="E402" t="str">
            <v>PACIFICA AIR BATH TUB W/GRAB BAR &amp; LED - COTTON</v>
          </cell>
          <cell r="F402">
            <v>138.86670000000001</v>
          </cell>
          <cell r="G402">
            <v>45.671900000000001</v>
          </cell>
          <cell r="H402">
            <v>3.0405282022425171</v>
          </cell>
          <cell r="I402" t="str">
            <v>9019.10.2045</v>
          </cell>
          <cell r="J402" t="str">
            <v xml:space="preserve">158260 sub 3 </v>
          </cell>
          <cell r="K402">
            <v>250</v>
          </cell>
          <cell r="L402" t="str">
            <v>Bathtubs (Acrylic)</v>
          </cell>
          <cell r="M402" t="str">
            <v>Bathtub</v>
          </cell>
          <cell r="N402">
            <v>1</v>
          </cell>
          <cell r="O402" t="str">
            <v>54x48</v>
          </cell>
          <cell r="P402">
            <v>1</v>
          </cell>
        </row>
        <row r="403">
          <cell r="D403" t="str">
            <v>ABA904L#01LPN</v>
          </cell>
          <cell r="E403" t="str">
            <v>ACRYLIC AIRBATH FOR PACIFICA COTTON PN GRAB BAR L KPAD LED</v>
          </cell>
          <cell r="F403">
            <v>138.86670000000001</v>
          </cell>
          <cell r="G403">
            <v>45.671900000000001</v>
          </cell>
          <cell r="H403">
            <v>3.0405282022425171</v>
          </cell>
          <cell r="I403" t="str">
            <v>9019.10.2045</v>
          </cell>
          <cell r="J403" t="str">
            <v xml:space="preserve">158260 sub 3 </v>
          </cell>
          <cell r="K403">
            <v>250</v>
          </cell>
          <cell r="L403" t="str">
            <v>Bathtubs (Acrylic)</v>
          </cell>
          <cell r="M403" t="str">
            <v>Bathtub</v>
          </cell>
          <cell r="N403">
            <v>1</v>
          </cell>
          <cell r="O403" t="str">
            <v>54x48</v>
          </cell>
          <cell r="P403">
            <v>1</v>
          </cell>
        </row>
        <row r="404">
          <cell r="D404" t="str">
            <v>ABA904L#01N</v>
          </cell>
          <cell r="E404" t="str">
            <v>ACRYLIC AIRBATH FOR PACIFICA COTTON L KPAD</v>
          </cell>
          <cell r="F404">
            <v>138.86670000000001</v>
          </cell>
          <cell r="G404">
            <v>45.671900000000001</v>
          </cell>
          <cell r="H404">
            <v>3.0405282022425171</v>
          </cell>
          <cell r="I404" t="str">
            <v>9019.10.2045</v>
          </cell>
          <cell r="J404" t="str">
            <v xml:space="preserve">158260 sub 3 </v>
          </cell>
          <cell r="K404">
            <v>250</v>
          </cell>
          <cell r="L404" t="str">
            <v>Bathtubs (Acrylic)</v>
          </cell>
          <cell r="M404" t="str">
            <v>Bathtub</v>
          </cell>
          <cell r="N404">
            <v>1</v>
          </cell>
          <cell r="O404" t="str">
            <v>54x48</v>
          </cell>
          <cell r="P404">
            <v>1</v>
          </cell>
        </row>
        <row r="405">
          <cell r="D405" t="str">
            <v>ABA904L#01T</v>
          </cell>
          <cell r="E405" t="str">
            <v>ACRYLIC AIRBATH FOR PACIFICA COTTON L KPAD LED</v>
          </cell>
          <cell r="F405">
            <v>138.86670000000001</v>
          </cell>
          <cell r="G405">
            <v>45.671900000000001</v>
          </cell>
          <cell r="H405">
            <v>3.0405282022425171</v>
          </cell>
          <cell r="I405" t="str">
            <v>9019.10.2045</v>
          </cell>
          <cell r="J405" t="str">
            <v xml:space="preserve">158260 sub 3 </v>
          </cell>
          <cell r="K405">
            <v>250</v>
          </cell>
          <cell r="L405" t="str">
            <v>Bathtubs (Acrylic)</v>
          </cell>
          <cell r="M405" t="str">
            <v>Bathtub</v>
          </cell>
          <cell r="N405">
            <v>1</v>
          </cell>
          <cell r="O405" t="str">
            <v>54x48</v>
          </cell>
          <cell r="P405">
            <v>1</v>
          </cell>
        </row>
        <row r="406">
          <cell r="D406" t="str">
            <v>ABA904L#01YBN</v>
          </cell>
          <cell r="E406" t="str">
            <v>ACRYLIC AIRBATH FOR PACIFICA COTTON BN GRAB BAR L KPAD</v>
          </cell>
          <cell r="F406">
            <v>138.86670000000001</v>
          </cell>
          <cell r="G406">
            <v>45.671900000000001</v>
          </cell>
          <cell r="H406">
            <v>3.0405282022425171</v>
          </cell>
          <cell r="I406" t="str">
            <v>9019.10.2045</v>
          </cell>
          <cell r="J406" t="str">
            <v xml:space="preserve">158260 sub 3 </v>
          </cell>
          <cell r="K406">
            <v>250</v>
          </cell>
          <cell r="L406" t="str">
            <v>Bathtubs (Acrylic)</v>
          </cell>
          <cell r="M406" t="str">
            <v>Bathtub</v>
          </cell>
          <cell r="N406">
            <v>1</v>
          </cell>
          <cell r="O406" t="str">
            <v>54x48</v>
          </cell>
          <cell r="P406">
            <v>1</v>
          </cell>
        </row>
        <row r="407">
          <cell r="D407" t="str">
            <v>ABA904L#01YCP</v>
          </cell>
          <cell r="E407" t="str">
            <v>ACRYLIC AIRBATH FOR PACIFICA COTTON CP GRAB BAR L KPAD</v>
          </cell>
          <cell r="F407">
            <v>138.86670000000001</v>
          </cell>
          <cell r="G407">
            <v>45.671900000000001</v>
          </cell>
          <cell r="H407">
            <v>3.0405282022425171</v>
          </cell>
          <cell r="I407" t="str">
            <v>9019.10.2045</v>
          </cell>
          <cell r="J407" t="str">
            <v xml:space="preserve">158260 sub 3 </v>
          </cell>
          <cell r="K407">
            <v>250</v>
          </cell>
          <cell r="L407" t="str">
            <v>Bathtubs (Acrylic)</v>
          </cell>
          <cell r="M407" t="str">
            <v>Bathtub</v>
          </cell>
          <cell r="N407">
            <v>1</v>
          </cell>
          <cell r="O407" t="str">
            <v>54x48</v>
          </cell>
          <cell r="P407">
            <v>1</v>
          </cell>
        </row>
        <row r="408">
          <cell r="D408" t="str">
            <v>ABA904L#01YPB</v>
          </cell>
          <cell r="E408" t="str">
            <v>PACIFICA AIR TUB W/LH KEYPAD PLISHED BRASS - COTTON</v>
          </cell>
          <cell r="F408">
            <v>138.86670000000001</v>
          </cell>
          <cell r="G408">
            <v>45.671900000000001</v>
          </cell>
          <cell r="H408">
            <v>3.0405282022425171</v>
          </cell>
          <cell r="I408" t="str">
            <v>9019.10.2045</v>
          </cell>
          <cell r="J408" t="str">
            <v xml:space="preserve">158260 sub 3 </v>
          </cell>
          <cell r="K408">
            <v>250</v>
          </cell>
          <cell r="L408" t="str">
            <v>Bathtubs (Acrylic)</v>
          </cell>
          <cell r="M408" t="str">
            <v>Bathtub</v>
          </cell>
          <cell r="N408">
            <v>1</v>
          </cell>
          <cell r="O408" t="str">
            <v>54x48</v>
          </cell>
          <cell r="P408">
            <v>1</v>
          </cell>
        </row>
        <row r="409">
          <cell r="D409" t="str">
            <v>ABA904L#01YPN</v>
          </cell>
          <cell r="E409" t="str">
            <v>ACRYLIC AIRBATH FOR PACIFICA COTTON PN GRAB BAR L KPAD</v>
          </cell>
          <cell r="F409">
            <v>138.86670000000001</v>
          </cell>
          <cell r="G409">
            <v>45.671900000000001</v>
          </cell>
          <cell r="H409">
            <v>3.0405282022425171</v>
          </cell>
          <cell r="I409" t="str">
            <v>9019.10.2045</v>
          </cell>
          <cell r="J409" t="str">
            <v xml:space="preserve">158260 sub 3 </v>
          </cell>
          <cell r="K409">
            <v>250</v>
          </cell>
          <cell r="L409" t="str">
            <v>Bathtubs (Acrylic)</v>
          </cell>
          <cell r="M409" t="str">
            <v>Bathtub</v>
          </cell>
          <cell r="N409">
            <v>1</v>
          </cell>
          <cell r="O409" t="str">
            <v>54x48</v>
          </cell>
          <cell r="P409">
            <v>1</v>
          </cell>
        </row>
        <row r="410">
          <cell r="D410" t="str">
            <v>ABA904L#12LBN</v>
          </cell>
          <cell r="E410" t="str">
            <v>ACRYLIC AIRBATH FOR PACIFICA S BEIGE BN GRAB BAR L KPAD LED</v>
          </cell>
          <cell r="F410">
            <v>138.86670000000001</v>
          </cell>
          <cell r="G410">
            <v>45.671900000000001</v>
          </cell>
          <cell r="H410">
            <v>3.0405282022425171</v>
          </cell>
          <cell r="I410" t="str">
            <v>9019.10.2045</v>
          </cell>
          <cell r="J410" t="str">
            <v xml:space="preserve">158260 sub 3 </v>
          </cell>
          <cell r="K410">
            <v>250</v>
          </cell>
          <cell r="L410" t="str">
            <v>Bathtubs (Acrylic)</v>
          </cell>
          <cell r="M410" t="str">
            <v>Bathtub</v>
          </cell>
          <cell r="N410">
            <v>1</v>
          </cell>
          <cell r="O410" t="str">
            <v>54x48</v>
          </cell>
          <cell r="P410">
            <v>1</v>
          </cell>
        </row>
        <row r="411">
          <cell r="D411" t="str">
            <v>ABA904L#12LCP</v>
          </cell>
          <cell r="E411" t="str">
            <v>ACRYLIC AIRBATH FOR PACIFICA S BEIGE CP GRAB BAR L KPAD LED</v>
          </cell>
          <cell r="F411">
            <v>138.86670000000001</v>
          </cell>
          <cell r="G411">
            <v>45.671900000000001</v>
          </cell>
          <cell r="H411">
            <v>3.0405282022425171</v>
          </cell>
          <cell r="I411" t="str">
            <v>9019.10.2045</v>
          </cell>
          <cell r="J411" t="str">
            <v xml:space="preserve">158260 sub 3 </v>
          </cell>
          <cell r="K411">
            <v>250</v>
          </cell>
          <cell r="L411" t="str">
            <v>Bathtubs (Acrylic)</v>
          </cell>
          <cell r="M411" t="str">
            <v>Bathtub</v>
          </cell>
          <cell r="N411">
            <v>1</v>
          </cell>
          <cell r="O411" t="str">
            <v>54x48</v>
          </cell>
          <cell r="P411">
            <v>1</v>
          </cell>
        </row>
        <row r="412">
          <cell r="D412" t="str">
            <v>ABA904L#12LPB</v>
          </cell>
          <cell r="E412" t="str">
            <v>PACIFICA AIR BATH TUB W/GRAB BAR &amp; LED - SEDONA BEIGE</v>
          </cell>
          <cell r="F412">
            <v>138.86670000000001</v>
          </cell>
          <cell r="G412">
            <v>45.671900000000001</v>
          </cell>
          <cell r="H412">
            <v>3.0405282022425171</v>
          </cell>
          <cell r="I412" t="str">
            <v>9019.10.2045</v>
          </cell>
          <cell r="J412" t="str">
            <v xml:space="preserve">158260 sub 3 </v>
          </cell>
          <cell r="K412">
            <v>250</v>
          </cell>
          <cell r="L412" t="str">
            <v>Bathtubs (Acrylic)</v>
          </cell>
          <cell r="M412" t="str">
            <v>Bathtub</v>
          </cell>
          <cell r="N412">
            <v>1</v>
          </cell>
          <cell r="O412" t="str">
            <v>54x48</v>
          </cell>
          <cell r="P412">
            <v>1</v>
          </cell>
        </row>
        <row r="413">
          <cell r="D413" t="str">
            <v>ABA904L#12LPN</v>
          </cell>
          <cell r="E413" t="str">
            <v>ACRYLIC AIRBATH FOR PACIFICA S BEIGE PN GRAB BAR L KPAD LED</v>
          </cell>
          <cell r="F413">
            <v>138.86670000000001</v>
          </cell>
          <cell r="G413">
            <v>45.671900000000001</v>
          </cell>
          <cell r="H413">
            <v>3.0405282022425171</v>
          </cell>
          <cell r="I413" t="str">
            <v>9019.10.2045</v>
          </cell>
          <cell r="J413" t="str">
            <v xml:space="preserve">158260 sub 3 </v>
          </cell>
          <cell r="K413">
            <v>250</v>
          </cell>
          <cell r="L413" t="str">
            <v>Bathtubs (Acrylic)</v>
          </cell>
          <cell r="M413" t="str">
            <v>Bathtub</v>
          </cell>
          <cell r="N413">
            <v>1</v>
          </cell>
          <cell r="O413" t="str">
            <v>54x48</v>
          </cell>
          <cell r="P413">
            <v>1</v>
          </cell>
        </row>
        <row r="414">
          <cell r="D414" t="str">
            <v>ABA904L#12N</v>
          </cell>
          <cell r="E414" t="str">
            <v>ACRYLIC AIRBATH FOR PACIFICA S BEIGE L KPAD</v>
          </cell>
          <cell r="F414">
            <v>138.86670000000001</v>
          </cell>
          <cell r="G414">
            <v>45.671900000000001</v>
          </cell>
          <cell r="H414">
            <v>3.0405282022425171</v>
          </cell>
          <cell r="I414" t="str">
            <v>9019.10.2045</v>
          </cell>
          <cell r="J414" t="str">
            <v xml:space="preserve">158260 sub 3 </v>
          </cell>
          <cell r="K414">
            <v>250</v>
          </cell>
          <cell r="L414" t="str">
            <v>Bathtubs (Acrylic)</v>
          </cell>
          <cell r="M414" t="str">
            <v>Bathtub</v>
          </cell>
          <cell r="N414">
            <v>1</v>
          </cell>
          <cell r="O414" t="str">
            <v>54x48</v>
          </cell>
          <cell r="P414">
            <v>1</v>
          </cell>
        </row>
        <row r="415">
          <cell r="D415" t="str">
            <v>ABA904L#12T</v>
          </cell>
          <cell r="E415" t="str">
            <v>ACRYLIC AIRBATH FOR PACIFICA S BEIGE L KPAD LED</v>
          </cell>
          <cell r="F415">
            <v>138.86670000000001</v>
          </cell>
          <cell r="G415">
            <v>45.671900000000001</v>
          </cell>
          <cell r="H415">
            <v>3.0405282022425171</v>
          </cell>
          <cell r="I415" t="str">
            <v>9019.10.2045</v>
          </cell>
          <cell r="J415" t="str">
            <v xml:space="preserve">158260 sub 3 </v>
          </cell>
          <cell r="K415">
            <v>250</v>
          </cell>
          <cell r="L415" t="str">
            <v>Bathtubs (Acrylic)</v>
          </cell>
          <cell r="M415" t="str">
            <v>Bathtub</v>
          </cell>
          <cell r="N415">
            <v>1</v>
          </cell>
          <cell r="O415" t="str">
            <v>54x48</v>
          </cell>
          <cell r="P415">
            <v>1</v>
          </cell>
        </row>
        <row r="416">
          <cell r="D416" t="str">
            <v>ABA904L#12YBN</v>
          </cell>
          <cell r="E416" t="str">
            <v>ACRYLIC AIRBATH FOR PACIFICA S BEIGE BN GRAB BAR L KPAD</v>
          </cell>
          <cell r="F416">
            <v>138.86670000000001</v>
          </cell>
          <cell r="G416">
            <v>45.671900000000001</v>
          </cell>
          <cell r="H416">
            <v>3.0405282022425171</v>
          </cell>
          <cell r="I416" t="str">
            <v>9019.10.2045</v>
          </cell>
          <cell r="J416" t="str">
            <v xml:space="preserve">158260 sub 3 </v>
          </cell>
          <cell r="K416">
            <v>250</v>
          </cell>
          <cell r="L416" t="str">
            <v>Bathtubs (Acrylic)</v>
          </cell>
          <cell r="M416" t="str">
            <v>Bathtub</v>
          </cell>
          <cell r="N416">
            <v>1</v>
          </cell>
          <cell r="O416" t="str">
            <v>54x48</v>
          </cell>
          <cell r="P416">
            <v>1</v>
          </cell>
        </row>
        <row r="417">
          <cell r="D417" t="str">
            <v>ABA904L#12YCP</v>
          </cell>
          <cell r="E417" t="str">
            <v>ACRYLIC AIRBATH FOR PACIFICA S BEIGE CP GRAB BAR L KPAD</v>
          </cell>
          <cell r="F417">
            <v>138.86670000000001</v>
          </cell>
          <cell r="G417">
            <v>45.671900000000001</v>
          </cell>
          <cell r="H417">
            <v>3.0405282022425171</v>
          </cell>
          <cell r="I417" t="str">
            <v>9019.10.2045</v>
          </cell>
          <cell r="J417" t="str">
            <v xml:space="preserve">158260 sub 3 </v>
          </cell>
          <cell r="K417">
            <v>250</v>
          </cell>
          <cell r="L417" t="str">
            <v>Bathtubs (Acrylic)</v>
          </cell>
          <cell r="M417" t="str">
            <v>Bathtub</v>
          </cell>
          <cell r="N417">
            <v>1</v>
          </cell>
          <cell r="O417" t="str">
            <v>54x48</v>
          </cell>
          <cell r="P417">
            <v>1</v>
          </cell>
        </row>
        <row r="418">
          <cell r="D418" t="str">
            <v>ABA904L#12YPB</v>
          </cell>
          <cell r="E418" t="str">
            <v>PACIFICA AIR TUB W/LH KEYPAD POLISHED BRASS - SEDONA BEIGE</v>
          </cell>
          <cell r="F418">
            <v>138.86670000000001</v>
          </cell>
          <cell r="G418">
            <v>45.671900000000001</v>
          </cell>
          <cell r="H418">
            <v>3.0405282022425171</v>
          </cell>
          <cell r="I418" t="str">
            <v>9019.10.2045</v>
          </cell>
          <cell r="J418" t="str">
            <v xml:space="preserve">158260 sub 3 </v>
          </cell>
          <cell r="K418">
            <v>250</v>
          </cell>
          <cell r="L418" t="str">
            <v>Bathtubs (Acrylic)</v>
          </cell>
          <cell r="M418" t="str">
            <v>Bathtub</v>
          </cell>
          <cell r="N418">
            <v>1</v>
          </cell>
          <cell r="O418" t="str">
            <v>54x48</v>
          </cell>
          <cell r="P418">
            <v>1</v>
          </cell>
        </row>
        <row r="419">
          <cell r="D419" t="str">
            <v>ABA904L#12YPN</v>
          </cell>
          <cell r="E419" t="str">
            <v>ACRYLIC AIRBATH FOR PACIFICA S BEIGE PN GRAB BAR L KPAD</v>
          </cell>
          <cell r="F419">
            <v>138.86670000000001</v>
          </cell>
          <cell r="G419">
            <v>45.671900000000001</v>
          </cell>
          <cell r="H419">
            <v>3.0405282022425171</v>
          </cell>
          <cell r="I419" t="str">
            <v>9019.10.2045</v>
          </cell>
          <cell r="J419" t="str">
            <v xml:space="preserve">158260 sub 3 </v>
          </cell>
          <cell r="K419">
            <v>250</v>
          </cell>
          <cell r="L419" t="str">
            <v>Bathtubs (Acrylic)</v>
          </cell>
          <cell r="M419" t="str">
            <v>Bathtub</v>
          </cell>
          <cell r="N419">
            <v>1</v>
          </cell>
          <cell r="O419" t="str">
            <v>54x48</v>
          </cell>
          <cell r="P419">
            <v>1</v>
          </cell>
        </row>
        <row r="420">
          <cell r="D420" t="str">
            <v>ABA904R#01LBN</v>
          </cell>
          <cell r="E420" t="str">
            <v>ACRYLIC AIRBATH FOR PACIFICA COTTON BN GRAB BAR R KPAD LED</v>
          </cell>
          <cell r="F420">
            <v>138.86670000000001</v>
          </cell>
          <cell r="G420">
            <v>45.671900000000001</v>
          </cell>
          <cell r="H420">
            <v>3.0405282022425171</v>
          </cell>
          <cell r="I420" t="str">
            <v>9019.10.2045</v>
          </cell>
          <cell r="J420" t="str">
            <v xml:space="preserve">158260 sub 3 </v>
          </cell>
          <cell r="K420">
            <v>250</v>
          </cell>
          <cell r="L420" t="str">
            <v>Bathtubs (Acrylic)</v>
          </cell>
          <cell r="M420" t="str">
            <v>Bathtub</v>
          </cell>
          <cell r="N420">
            <v>1</v>
          </cell>
          <cell r="O420" t="str">
            <v>54x48</v>
          </cell>
          <cell r="P420">
            <v>1</v>
          </cell>
        </row>
        <row r="421">
          <cell r="D421" t="str">
            <v>ABA904R#01LCP</v>
          </cell>
          <cell r="E421" t="str">
            <v>ACRYLIC AIRBATH FOR PACIFICA COTTON CP GRAB BAR R KPAD LED</v>
          </cell>
          <cell r="F421">
            <v>138.86670000000001</v>
          </cell>
          <cell r="G421">
            <v>45.671900000000001</v>
          </cell>
          <cell r="H421">
            <v>3.0405282022425171</v>
          </cell>
          <cell r="I421" t="str">
            <v>9019.10.2045</v>
          </cell>
          <cell r="J421" t="str">
            <v xml:space="preserve">158260 sub 3 </v>
          </cell>
          <cell r="K421">
            <v>250</v>
          </cell>
          <cell r="L421" t="str">
            <v>Bathtubs (Acrylic)</v>
          </cell>
          <cell r="M421" t="str">
            <v>Bathtub</v>
          </cell>
          <cell r="N421">
            <v>1</v>
          </cell>
          <cell r="O421" t="str">
            <v>54x48</v>
          </cell>
          <cell r="P421">
            <v>1</v>
          </cell>
        </row>
        <row r="422">
          <cell r="D422" t="str">
            <v>ABA904R#01LPB</v>
          </cell>
          <cell r="E422" t="str">
            <v>PACIFICA AIR BATH TUB W/GRAB BAR &amp; LED - COTTON</v>
          </cell>
          <cell r="F422">
            <v>138.86670000000001</v>
          </cell>
          <cell r="G422">
            <v>45.671900000000001</v>
          </cell>
          <cell r="H422">
            <v>3.0405282022425171</v>
          </cell>
          <cell r="I422" t="str">
            <v>9019.10.2045</v>
          </cell>
          <cell r="J422" t="str">
            <v xml:space="preserve">158260 sub 3 </v>
          </cell>
          <cell r="K422">
            <v>250</v>
          </cell>
          <cell r="L422" t="str">
            <v>Bathtubs (Acrylic)</v>
          </cell>
          <cell r="M422" t="str">
            <v>Bathtub</v>
          </cell>
          <cell r="N422">
            <v>1</v>
          </cell>
          <cell r="O422" t="str">
            <v>54x48</v>
          </cell>
          <cell r="P422">
            <v>1</v>
          </cell>
        </row>
        <row r="423">
          <cell r="D423" t="str">
            <v>ABA904R#01LPN</v>
          </cell>
          <cell r="E423" t="str">
            <v>ACRYLIC AIRBATH FOR PACIFICA COTTON PN GRAB BAR R KPAD LED</v>
          </cell>
          <cell r="F423">
            <v>138.86670000000001</v>
          </cell>
          <cell r="G423">
            <v>45.671900000000001</v>
          </cell>
          <cell r="H423">
            <v>3.0405282022425171</v>
          </cell>
          <cell r="I423" t="str">
            <v>9019.10.2045</v>
          </cell>
          <cell r="J423" t="str">
            <v xml:space="preserve">158260 sub 3 </v>
          </cell>
          <cell r="K423">
            <v>250</v>
          </cell>
          <cell r="L423" t="str">
            <v>Bathtubs (Acrylic)</v>
          </cell>
          <cell r="M423" t="str">
            <v>Bathtub</v>
          </cell>
          <cell r="N423">
            <v>1</v>
          </cell>
          <cell r="O423" t="str">
            <v>54x48</v>
          </cell>
          <cell r="P423">
            <v>1</v>
          </cell>
        </row>
        <row r="424">
          <cell r="D424" t="str">
            <v>ABA904R#01N</v>
          </cell>
          <cell r="E424" t="str">
            <v>ACRYLIC AIRBATH FOR PACIFICA COTTON R KPAD</v>
          </cell>
          <cell r="F424">
            <v>138.86670000000001</v>
          </cell>
          <cell r="G424">
            <v>45.671900000000001</v>
          </cell>
          <cell r="H424">
            <v>3.0405282022425171</v>
          </cell>
          <cell r="I424" t="str">
            <v>9019.10.2045</v>
          </cell>
          <cell r="J424" t="str">
            <v xml:space="preserve">158260 sub 3 </v>
          </cell>
          <cell r="K424">
            <v>250</v>
          </cell>
          <cell r="L424" t="str">
            <v>Bathtubs (Acrylic)</v>
          </cell>
          <cell r="M424" t="str">
            <v>Bathtub</v>
          </cell>
          <cell r="N424">
            <v>1</v>
          </cell>
          <cell r="O424" t="str">
            <v>54x48</v>
          </cell>
          <cell r="P424">
            <v>1</v>
          </cell>
        </row>
        <row r="425">
          <cell r="D425" t="str">
            <v>ABA904R#01T</v>
          </cell>
          <cell r="E425" t="str">
            <v>ACRYLIC AIRBATH FOR PACIFICA COTTON R KPAD LED</v>
          </cell>
          <cell r="F425">
            <v>138.86670000000001</v>
          </cell>
          <cell r="G425">
            <v>45.671900000000001</v>
          </cell>
          <cell r="H425">
            <v>3.0405282022425171</v>
          </cell>
          <cell r="I425" t="str">
            <v>9019.10.2045</v>
          </cell>
          <cell r="J425" t="str">
            <v xml:space="preserve">158260 sub 3 </v>
          </cell>
          <cell r="K425">
            <v>250</v>
          </cell>
          <cell r="L425" t="str">
            <v>Bathtubs (Acrylic)</v>
          </cell>
          <cell r="M425" t="str">
            <v>Bathtub</v>
          </cell>
          <cell r="N425">
            <v>1</v>
          </cell>
          <cell r="O425" t="str">
            <v>54x48</v>
          </cell>
          <cell r="P425">
            <v>1</v>
          </cell>
        </row>
        <row r="426">
          <cell r="D426" t="str">
            <v>ABA904R#01YBN</v>
          </cell>
          <cell r="E426" t="str">
            <v>TUB ACRYLIC AIRBATH PACIFICA COTTON BN GRAB BAR R KPAD</v>
          </cell>
          <cell r="F426">
            <v>138.86670000000001</v>
          </cell>
          <cell r="G426">
            <v>45.671900000000001</v>
          </cell>
          <cell r="H426">
            <v>3.0405282022425171</v>
          </cell>
          <cell r="I426" t="str">
            <v>9019.10.2045</v>
          </cell>
          <cell r="J426" t="str">
            <v xml:space="preserve">158260 sub 3 </v>
          </cell>
          <cell r="K426">
            <v>250</v>
          </cell>
          <cell r="L426" t="str">
            <v>Bathtubs (Acrylic)</v>
          </cell>
          <cell r="M426" t="str">
            <v>Bathtub</v>
          </cell>
          <cell r="N426">
            <v>1</v>
          </cell>
          <cell r="O426" t="str">
            <v>54x48</v>
          </cell>
          <cell r="P426">
            <v>1</v>
          </cell>
        </row>
        <row r="427">
          <cell r="D427" t="str">
            <v>ABA904R#01YCP</v>
          </cell>
          <cell r="E427" t="str">
            <v>TUB ACRYLIC AIRBATH PACIFICA COTTON CP GRAB BAR R KPAD</v>
          </cell>
          <cell r="F427">
            <v>138.86670000000001</v>
          </cell>
          <cell r="G427">
            <v>45.671900000000001</v>
          </cell>
          <cell r="H427">
            <v>3.0405282022425171</v>
          </cell>
          <cell r="I427" t="str">
            <v>9019.10.2045</v>
          </cell>
          <cell r="J427" t="str">
            <v xml:space="preserve">158260 sub 3 </v>
          </cell>
          <cell r="K427">
            <v>250</v>
          </cell>
          <cell r="L427" t="str">
            <v>Bathtubs (Acrylic)</v>
          </cell>
          <cell r="M427" t="str">
            <v>Bathtub</v>
          </cell>
          <cell r="N427">
            <v>1</v>
          </cell>
          <cell r="O427" t="str">
            <v>54x48</v>
          </cell>
          <cell r="P427">
            <v>1</v>
          </cell>
        </row>
        <row r="428">
          <cell r="D428" t="str">
            <v>ABA904R#01YPB</v>
          </cell>
          <cell r="E428" t="str">
            <v>TUB PACIFICA AIR TUB W/RH KYPD POLISHED BRASS COTTON</v>
          </cell>
          <cell r="F428">
            <v>138.86670000000001</v>
          </cell>
          <cell r="G428">
            <v>45.671900000000001</v>
          </cell>
          <cell r="H428">
            <v>3.0405282022425171</v>
          </cell>
          <cell r="I428" t="str">
            <v>9019.10.2045</v>
          </cell>
          <cell r="J428" t="str">
            <v xml:space="preserve">158260 sub 3 </v>
          </cell>
          <cell r="K428">
            <v>250</v>
          </cell>
          <cell r="L428" t="str">
            <v>Bathtubs (Acrylic)</v>
          </cell>
          <cell r="M428" t="str">
            <v>Bathtub</v>
          </cell>
          <cell r="N428">
            <v>1</v>
          </cell>
          <cell r="O428" t="str">
            <v>54x48</v>
          </cell>
          <cell r="P428">
            <v>1</v>
          </cell>
        </row>
        <row r="429">
          <cell r="D429" t="str">
            <v>ABA904R#01YPN</v>
          </cell>
          <cell r="E429" t="str">
            <v>ACRYLIC AIRBATH FOR PACIFICA COTTON PN GRAB BAR R KPAD</v>
          </cell>
          <cell r="F429">
            <v>138.86670000000001</v>
          </cell>
          <cell r="G429">
            <v>45.671900000000001</v>
          </cell>
          <cell r="H429">
            <v>3.0405282022425171</v>
          </cell>
          <cell r="I429" t="str">
            <v>9019.10.2045</v>
          </cell>
          <cell r="J429" t="str">
            <v xml:space="preserve">158260 sub 3 </v>
          </cell>
          <cell r="K429">
            <v>250</v>
          </cell>
          <cell r="L429" t="str">
            <v>Bathtubs (Acrylic)</v>
          </cell>
          <cell r="M429" t="str">
            <v>Bathtub</v>
          </cell>
          <cell r="N429">
            <v>1</v>
          </cell>
          <cell r="O429" t="str">
            <v>54x48</v>
          </cell>
          <cell r="P429">
            <v>1</v>
          </cell>
        </row>
        <row r="430">
          <cell r="D430" t="str">
            <v>ABA904R#12LBN</v>
          </cell>
          <cell r="E430" t="str">
            <v>ACRYLIC AIRBATH FOR PACIFICA S BEIGE BN GRAB BAR R KPAD LED</v>
          </cell>
          <cell r="F430">
            <v>138.86670000000001</v>
          </cell>
          <cell r="G430">
            <v>45.671900000000001</v>
          </cell>
          <cell r="H430">
            <v>3.0405282022425171</v>
          </cell>
          <cell r="I430" t="str">
            <v>9019.10.2045</v>
          </cell>
          <cell r="J430" t="str">
            <v xml:space="preserve">158260 sub 3 </v>
          </cell>
          <cell r="K430">
            <v>250</v>
          </cell>
          <cell r="L430" t="str">
            <v>Bathtubs (Acrylic)</v>
          </cell>
          <cell r="M430" t="str">
            <v>Bathtub</v>
          </cell>
          <cell r="N430">
            <v>1</v>
          </cell>
          <cell r="O430" t="str">
            <v>54x48</v>
          </cell>
          <cell r="P430">
            <v>1</v>
          </cell>
        </row>
        <row r="431">
          <cell r="D431" t="str">
            <v>ABA904R#12LCP</v>
          </cell>
          <cell r="E431" t="str">
            <v>ACRYLIC AIRBATH FOR PACIFICA S BEIGE CP GRAB BAR R KPAD LED</v>
          </cell>
          <cell r="F431">
            <v>138.86670000000001</v>
          </cell>
          <cell r="G431">
            <v>45.671900000000001</v>
          </cell>
          <cell r="H431">
            <v>3.0405282022425171</v>
          </cell>
          <cell r="I431" t="str">
            <v>9019.10.2045</v>
          </cell>
          <cell r="J431" t="str">
            <v xml:space="preserve">158260 sub 3 </v>
          </cell>
          <cell r="K431">
            <v>250</v>
          </cell>
          <cell r="L431" t="str">
            <v>Bathtubs (Acrylic)</v>
          </cell>
          <cell r="M431" t="str">
            <v>Bathtub</v>
          </cell>
          <cell r="N431">
            <v>1</v>
          </cell>
          <cell r="O431" t="str">
            <v>54x48</v>
          </cell>
          <cell r="P431">
            <v>1</v>
          </cell>
        </row>
        <row r="432">
          <cell r="D432" t="str">
            <v>ABA904R#12LPB</v>
          </cell>
          <cell r="E432" t="str">
            <v>PACIFICA AIR BATH TUB W/GRAB BAR &amp; LED - SEDONA BEIGE</v>
          </cell>
          <cell r="F432">
            <v>138.86670000000001</v>
          </cell>
          <cell r="G432">
            <v>45.671900000000001</v>
          </cell>
          <cell r="H432">
            <v>3.0405282022425171</v>
          </cell>
          <cell r="I432" t="str">
            <v>9019.10.2045</v>
          </cell>
          <cell r="J432" t="str">
            <v xml:space="preserve">158260 sub 3 </v>
          </cell>
          <cell r="K432">
            <v>250</v>
          </cell>
          <cell r="L432" t="str">
            <v>Bathtubs (Acrylic)</v>
          </cell>
          <cell r="M432" t="str">
            <v>Bathtub</v>
          </cell>
          <cell r="N432">
            <v>1</v>
          </cell>
          <cell r="O432" t="str">
            <v>54x48</v>
          </cell>
          <cell r="P432">
            <v>1</v>
          </cell>
        </row>
        <row r="433">
          <cell r="D433" t="str">
            <v>ABA904R#12LPN</v>
          </cell>
          <cell r="E433" t="str">
            <v>ACRYLIC AIRBATH FOR PACIFICA S BEIGE PN GRAB BAR R KPAD LED</v>
          </cell>
          <cell r="F433">
            <v>138.86670000000001</v>
          </cell>
          <cell r="G433">
            <v>45.671900000000001</v>
          </cell>
          <cell r="H433">
            <v>3.0405282022425171</v>
          </cell>
          <cell r="I433" t="str">
            <v>9019.10.2045</v>
          </cell>
          <cell r="J433" t="str">
            <v xml:space="preserve">158260 sub 3 </v>
          </cell>
          <cell r="K433">
            <v>250</v>
          </cell>
          <cell r="L433" t="str">
            <v>Bathtubs (Acrylic)</v>
          </cell>
          <cell r="M433" t="str">
            <v>Bathtub</v>
          </cell>
          <cell r="N433">
            <v>1</v>
          </cell>
          <cell r="O433" t="str">
            <v>54x48</v>
          </cell>
          <cell r="P433">
            <v>1</v>
          </cell>
        </row>
        <row r="434">
          <cell r="D434" t="str">
            <v>ABA904R#12N</v>
          </cell>
          <cell r="E434" t="str">
            <v>ACRYLIC AIRBATH FOR PACIFICA S BEIGE R KPAD</v>
          </cell>
          <cell r="F434">
            <v>138.86670000000001</v>
          </cell>
          <cell r="G434">
            <v>45.671900000000001</v>
          </cell>
          <cell r="H434">
            <v>3.0405282022425171</v>
          </cell>
          <cell r="I434" t="str">
            <v>9019.10.2045</v>
          </cell>
          <cell r="J434" t="str">
            <v xml:space="preserve">158260 sub 3 </v>
          </cell>
          <cell r="K434">
            <v>250</v>
          </cell>
          <cell r="L434" t="str">
            <v>Bathtubs (Acrylic)</v>
          </cell>
          <cell r="M434" t="str">
            <v>Bathtub</v>
          </cell>
          <cell r="N434">
            <v>1</v>
          </cell>
          <cell r="O434" t="str">
            <v>54x48</v>
          </cell>
          <cell r="P434">
            <v>1</v>
          </cell>
        </row>
        <row r="435">
          <cell r="D435" t="str">
            <v>ABA904R#12T</v>
          </cell>
          <cell r="E435" t="str">
            <v>ACRYLIC AIRBATH FOR PACIFICA S BEIGE R KPAD LED</v>
          </cell>
          <cell r="F435">
            <v>138.86670000000001</v>
          </cell>
          <cell r="G435">
            <v>45.671900000000001</v>
          </cell>
          <cell r="H435">
            <v>3.0405282022425171</v>
          </cell>
          <cell r="I435" t="str">
            <v>9019.10.2045</v>
          </cell>
          <cell r="J435" t="str">
            <v xml:space="preserve">158260 sub 3 </v>
          </cell>
          <cell r="K435">
            <v>250</v>
          </cell>
          <cell r="L435" t="str">
            <v>Bathtubs (Acrylic)</v>
          </cell>
          <cell r="M435" t="str">
            <v>Bathtub</v>
          </cell>
          <cell r="N435">
            <v>1</v>
          </cell>
          <cell r="O435" t="str">
            <v>54x48</v>
          </cell>
          <cell r="P435">
            <v>1</v>
          </cell>
        </row>
        <row r="436">
          <cell r="D436" t="str">
            <v>ABA904R#12YBN</v>
          </cell>
          <cell r="E436" t="str">
            <v>TUB ACRYLIC AIRBATH PACIFICA S BEIGE BN GRAB BAR R KPAD</v>
          </cell>
          <cell r="F436">
            <v>138.86670000000001</v>
          </cell>
          <cell r="G436">
            <v>45.671900000000001</v>
          </cell>
          <cell r="H436">
            <v>3.0405282022425171</v>
          </cell>
          <cell r="I436" t="str">
            <v>9019.10.2045</v>
          </cell>
          <cell r="J436" t="str">
            <v xml:space="preserve">158260 sub 3 </v>
          </cell>
          <cell r="K436">
            <v>250</v>
          </cell>
          <cell r="L436" t="str">
            <v>Bathtubs (Acrylic)</v>
          </cell>
          <cell r="M436" t="str">
            <v>Bathtub</v>
          </cell>
          <cell r="N436">
            <v>1</v>
          </cell>
          <cell r="O436" t="str">
            <v>54x48</v>
          </cell>
          <cell r="P436">
            <v>1</v>
          </cell>
        </row>
        <row r="437">
          <cell r="D437" t="str">
            <v>ABA904R#12YCP</v>
          </cell>
          <cell r="E437" t="str">
            <v>TUB ACRYLIC AIRBATH PACIFICA S BEIGE CP GRAB BAR R KPAD</v>
          </cell>
          <cell r="F437">
            <v>138.86670000000001</v>
          </cell>
          <cell r="G437">
            <v>45.671900000000001</v>
          </cell>
          <cell r="H437">
            <v>3.0405282022425171</v>
          </cell>
          <cell r="I437" t="str">
            <v>9019.10.2045</v>
          </cell>
          <cell r="J437" t="str">
            <v xml:space="preserve">158260 sub 3 </v>
          </cell>
          <cell r="K437">
            <v>250</v>
          </cell>
          <cell r="L437" t="str">
            <v>Bathtubs (Acrylic)</v>
          </cell>
          <cell r="M437" t="str">
            <v>Bathtub</v>
          </cell>
          <cell r="N437">
            <v>1</v>
          </cell>
          <cell r="O437" t="str">
            <v>54x48</v>
          </cell>
          <cell r="P437">
            <v>1</v>
          </cell>
        </row>
        <row r="438">
          <cell r="D438" t="str">
            <v>ABA904R#12YPB</v>
          </cell>
          <cell r="E438" t="str">
            <v>TUB PACIFICA AIR W/RH KEYPAD POLISHED BRASS - SEDONA BEIGE</v>
          </cell>
          <cell r="F438">
            <v>138.86670000000001</v>
          </cell>
          <cell r="G438">
            <v>45.671900000000001</v>
          </cell>
          <cell r="H438">
            <v>3.0405282022425171</v>
          </cell>
          <cell r="I438" t="str">
            <v>9019.10.2045</v>
          </cell>
          <cell r="J438" t="str">
            <v xml:space="preserve">158260 sub 3 </v>
          </cell>
          <cell r="K438">
            <v>250</v>
          </cell>
          <cell r="L438" t="str">
            <v>Bathtubs (Acrylic)</v>
          </cell>
          <cell r="M438" t="str">
            <v>Bathtub</v>
          </cell>
          <cell r="N438">
            <v>1</v>
          </cell>
          <cell r="O438" t="str">
            <v>54x48</v>
          </cell>
          <cell r="P438">
            <v>1</v>
          </cell>
        </row>
        <row r="439">
          <cell r="D439" t="str">
            <v>ABA904R#12YPN</v>
          </cell>
          <cell r="E439" t="str">
            <v>ACRYLIC AIRBATH FOR PACIFICA S BEIGE PN GRAB BAR R KPAD</v>
          </cell>
          <cell r="F439">
            <v>138.86670000000001</v>
          </cell>
          <cell r="G439">
            <v>45.671900000000001</v>
          </cell>
          <cell r="H439">
            <v>3.0405282022425171</v>
          </cell>
          <cell r="I439" t="str">
            <v>9019.10.2045</v>
          </cell>
          <cell r="J439" t="str">
            <v xml:space="preserve">158260 sub 3 </v>
          </cell>
          <cell r="K439">
            <v>250</v>
          </cell>
          <cell r="L439" t="str">
            <v>Bathtubs (Acrylic)</v>
          </cell>
          <cell r="M439" t="str">
            <v>Bathtub</v>
          </cell>
          <cell r="N439">
            <v>1</v>
          </cell>
          <cell r="O439" t="str">
            <v>54x48</v>
          </cell>
          <cell r="P439">
            <v>1</v>
          </cell>
        </row>
        <row r="440">
          <cell r="D440" t="str">
            <v>ABA914L#01LBN</v>
          </cell>
          <cell r="E440" t="str">
            <v>AIR TUB W/LED LIGHT ONLY</v>
          </cell>
          <cell r="F440">
            <v>156</v>
          </cell>
          <cell r="G440">
            <v>45.671900000000001</v>
          </cell>
          <cell r="H440">
            <v>3.4156669637129173</v>
          </cell>
          <cell r="I440" t="str">
            <v>9019.10.2045</v>
          </cell>
          <cell r="J440" t="str">
            <v xml:space="preserve">158260 sub 3 </v>
          </cell>
          <cell r="K440">
            <v>250</v>
          </cell>
          <cell r="L440" t="str">
            <v>Bathtubs (Acrylic)</v>
          </cell>
          <cell r="M440" t="str">
            <v>Bathtub</v>
          </cell>
          <cell r="N440">
            <v>1</v>
          </cell>
          <cell r="O440" t="str">
            <v>54x48</v>
          </cell>
          <cell r="P440">
            <v>1</v>
          </cell>
        </row>
        <row r="441">
          <cell r="D441" t="str">
            <v>ABA914L#01LCP</v>
          </cell>
          <cell r="E441" t="str">
            <v>AIR TUB W/LED LIGHT ONLY</v>
          </cell>
          <cell r="F441">
            <v>156</v>
          </cell>
          <cell r="G441">
            <v>45.671900000000001</v>
          </cell>
          <cell r="H441">
            <v>3.4156669637129173</v>
          </cell>
          <cell r="I441" t="str">
            <v>9019.10.2045</v>
          </cell>
          <cell r="J441" t="str">
            <v xml:space="preserve">158260 sub 3 </v>
          </cell>
          <cell r="K441">
            <v>250</v>
          </cell>
          <cell r="L441" t="str">
            <v>Bathtubs (Acrylic)</v>
          </cell>
          <cell r="M441" t="str">
            <v>Bathtub</v>
          </cell>
          <cell r="N441">
            <v>1</v>
          </cell>
          <cell r="O441" t="str">
            <v>54x48</v>
          </cell>
          <cell r="P441">
            <v>1</v>
          </cell>
        </row>
        <row r="442">
          <cell r="D442" t="str">
            <v>ABA914L#01LPB</v>
          </cell>
          <cell r="E442" t="str">
            <v>AIR TUB W/LED &amp; LIGHT ONLY</v>
          </cell>
          <cell r="F442">
            <v>156</v>
          </cell>
          <cell r="G442">
            <v>45.671900000000001</v>
          </cell>
          <cell r="H442">
            <v>3.4156669637129173</v>
          </cell>
          <cell r="I442" t="str">
            <v>9019.10.2045</v>
          </cell>
          <cell r="J442" t="str">
            <v xml:space="preserve">158260 sub 3 </v>
          </cell>
          <cell r="K442">
            <v>250</v>
          </cell>
          <cell r="L442" t="str">
            <v>Bathtubs (Acrylic)</v>
          </cell>
          <cell r="M442" t="str">
            <v>Bathtub</v>
          </cell>
          <cell r="N442">
            <v>1</v>
          </cell>
          <cell r="O442" t="str">
            <v>54x48</v>
          </cell>
          <cell r="P442">
            <v>1</v>
          </cell>
        </row>
        <row r="443">
          <cell r="D443" t="str">
            <v>ABA914L#01YBN</v>
          </cell>
          <cell r="E443" t="str">
            <v>AIR TUB W/LED GRAB BAR ONLY</v>
          </cell>
          <cell r="F443">
            <v>156</v>
          </cell>
          <cell r="G443">
            <v>45.671900000000001</v>
          </cell>
          <cell r="H443">
            <v>3.4156669637129173</v>
          </cell>
          <cell r="I443" t="str">
            <v>9019.10.2045</v>
          </cell>
          <cell r="J443" t="str">
            <v xml:space="preserve">158260 sub 3 </v>
          </cell>
          <cell r="K443">
            <v>250</v>
          </cell>
          <cell r="L443" t="str">
            <v>Bathtubs (Acrylic)</v>
          </cell>
          <cell r="M443" t="str">
            <v>Bathtub</v>
          </cell>
          <cell r="N443">
            <v>1</v>
          </cell>
          <cell r="O443" t="str">
            <v>54x48</v>
          </cell>
          <cell r="P443">
            <v>1</v>
          </cell>
        </row>
        <row r="444">
          <cell r="D444" t="str">
            <v>ABA914L#01YPB</v>
          </cell>
          <cell r="E444" t="str">
            <v>AIR TUB W/LED GRAB BAR ONLY</v>
          </cell>
          <cell r="F444">
            <v>156</v>
          </cell>
          <cell r="G444">
            <v>45.671900000000001</v>
          </cell>
          <cell r="H444">
            <v>3.4156669637129173</v>
          </cell>
          <cell r="I444" t="str">
            <v>9019.10.2045</v>
          </cell>
          <cell r="J444" t="str">
            <v xml:space="preserve">158260 sub 3 </v>
          </cell>
          <cell r="K444">
            <v>250</v>
          </cell>
          <cell r="L444" t="str">
            <v>Bathtubs (Acrylic)</v>
          </cell>
          <cell r="M444" t="str">
            <v>Bathtub</v>
          </cell>
          <cell r="N444">
            <v>1</v>
          </cell>
          <cell r="O444" t="str">
            <v>54x48</v>
          </cell>
          <cell r="P444">
            <v>1</v>
          </cell>
        </row>
        <row r="445">
          <cell r="D445" t="str">
            <v>ABA914L#12CBN</v>
          </cell>
          <cell r="E445" t="str">
            <v>AIR TUB W/OUT GRAB BAR CHROME PLATED - SEDONA BEIGE</v>
          </cell>
          <cell r="F445">
            <v>156</v>
          </cell>
          <cell r="G445">
            <v>45.671900000000001</v>
          </cell>
          <cell r="H445">
            <v>3.4156669637129173</v>
          </cell>
          <cell r="I445" t="str">
            <v>9019.10.2045</v>
          </cell>
          <cell r="J445" t="str">
            <v xml:space="preserve">158260 sub 3 </v>
          </cell>
          <cell r="K445">
            <v>250</v>
          </cell>
          <cell r="L445" t="str">
            <v>Bathtubs (Acrylic)</v>
          </cell>
          <cell r="M445" t="str">
            <v>Bathtub</v>
          </cell>
          <cell r="N445">
            <v>1</v>
          </cell>
          <cell r="O445" t="str">
            <v>54x48</v>
          </cell>
          <cell r="P445">
            <v>1</v>
          </cell>
        </row>
        <row r="446">
          <cell r="D446" t="str">
            <v>ABA914L#12LBN</v>
          </cell>
          <cell r="E446" t="str">
            <v>AIR TUB W/LED LIGHT ONLY</v>
          </cell>
          <cell r="F446">
            <v>156</v>
          </cell>
          <cell r="G446">
            <v>45.671900000000001</v>
          </cell>
          <cell r="H446">
            <v>3.4156669637129173</v>
          </cell>
          <cell r="I446" t="str">
            <v>9019.10.2045</v>
          </cell>
          <cell r="J446" t="str">
            <v xml:space="preserve">158260 sub 3 </v>
          </cell>
          <cell r="K446">
            <v>250</v>
          </cell>
          <cell r="L446" t="str">
            <v>Bathtubs (Acrylic)</v>
          </cell>
          <cell r="M446" t="str">
            <v>Bathtub</v>
          </cell>
          <cell r="N446">
            <v>1</v>
          </cell>
          <cell r="O446" t="str">
            <v>54x48</v>
          </cell>
          <cell r="P446">
            <v>1</v>
          </cell>
        </row>
        <row r="447">
          <cell r="D447" t="str">
            <v>ABA914L#12LCP</v>
          </cell>
          <cell r="E447" t="str">
            <v>AIR TUB W/LED LIGHT ONLY</v>
          </cell>
          <cell r="F447">
            <v>156</v>
          </cell>
          <cell r="G447">
            <v>45.671900000000001</v>
          </cell>
          <cell r="H447">
            <v>3.4156669637129173</v>
          </cell>
          <cell r="I447" t="str">
            <v>9019.10.2045</v>
          </cell>
          <cell r="J447" t="str">
            <v xml:space="preserve">158260 sub 3 </v>
          </cell>
          <cell r="K447">
            <v>250</v>
          </cell>
          <cell r="L447" t="str">
            <v>Bathtubs (Acrylic)</v>
          </cell>
          <cell r="M447" t="str">
            <v>Bathtub</v>
          </cell>
          <cell r="N447">
            <v>1</v>
          </cell>
          <cell r="O447" t="str">
            <v>54x48</v>
          </cell>
          <cell r="P447">
            <v>1</v>
          </cell>
        </row>
        <row r="448">
          <cell r="D448" t="str">
            <v>ABA914L#12LPB</v>
          </cell>
          <cell r="E448" t="str">
            <v>AIR TUB W/LED LIGHT ONLY</v>
          </cell>
          <cell r="F448">
            <v>156</v>
          </cell>
          <cell r="G448">
            <v>45.671900000000001</v>
          </cell>
          <cell r="H448">
            <v>3.4156669637129173</v>
          </cell>
          <cell r="I448" t="str">
            <v>9019.10.2045</v>
          </cell>
          <cell r="J448" t="str">
            <v xml:space="preserve">158260 sub 3 </v>
          </cell>
          <cell r="K448">
            <v>250</v>
          </cell>
          <cell r="L448" t="str">
            <v>Bathtubs (Acrylic)</v>
          </cell>
          <cell r="M448" t="str">
            <v>Bathtub</v>
          </cell>
          <cell r="N448">
            <v>1</v>
          </cell>
          <cell r="O448" t="str">
            <v>54x48</v>
          </cell>
          <cell r="P448">
            <v>1</v>
          </cell>
        </row>
        <row r="449">
          <cell r="D449" t="str">
            <v>ABA914L#12N</v>
          </cell>
          <cell r="E449" t="str">
            <v>AIR TUB NO GRAB BAR OR LIGHT</v>
          </cell>
          <cell r="F449">
            <v>156</v>
          </cell>
          <cell r="G449">
            <v>45.671900000000001</v>
          </cell>
          <cell r="H449">
            <v>3.4156669637129173</v>
          </cell>
          <cell r="I449" t="str">
            <v>9019.10.2045</v>
          </cell>
          <cell r="J449" t="str">
            <v xml:space="preserve">158260 sub 3 </v>
          </cell>
          <cell r="K449">
            <v>250</v>
          </cell>
          <cell r="L449" t="str">
            <v>Bathtubs (Acrylic)</v>
          </cell>
          <cell r="M449" t="str">
            <v>Bathtub</v>
          </cell>
          <cell r="N449">
            <v>1</v>
          </cell>
          <cell r="O449" t="str">
            <v>54x48</v>
          </cell>
          <cell r="P449">
            <v>1</v>
          </cell>
        </row>
        <row r="450">
          <cell r="D450" t="str">
            <v>ABA914L#12T</v>
          </cell>
          <cell r="E450" t="str">
            <v>AIR TUB W/LED &amp; GRAB BAR LIGHT</v>
          </cell>
          <cell r="F450">
            <v>156</v>
          </cell>
          <cell r="G450">
            <v>45.671900000000001</v>
          </cell>
          <cell r="H450">
            <v>3.4156669637129173</v>
          </cell>
          <cell r="I450" t="str">
            <v>9019.10.2045</v>
          </cell>
          <cell r="J450" t="str">
            <v xml:space="preserve">158260 sub 3 </v>
          </cell>
          <cell r="K450">
            <v>250</v>
          </cell>
          <cell r="L450" t="str">
            <v>Bathtubs (Acrylic)</v>
          </cell>
          <cell r="M450" t="str">
            <v>Bathtub</v>
          </cell>
          <cell r="N450">
            <v>1</v>
          </cell>
          <cell r="O450" t="str">
            <v>54x48</v>
          </cell>
          <cell r="P450">
            <v>1</v>
          </cell>
        </row>
        <row r="451">
          <cell r="D451" t="str">
            <v>ABA914L#12YBN</v>
          </cell>
          <cell r="E451" t="str">
            <v>AIR TUB GRAB BAR ONLY</v>
          </cell>
          <cell r="F451">
            <v>156</v>
          </cell>
          <cell r="G451">
            <v>45.671900000000001</v>
          </cell>
          <cell r="H451">
            <v>3.4156669637129173</v>
          </cell>
          <cell r="I451" t="str">
            <v>9019.10.2045</v>
          </cell>
          <cell r="J451" t="str">
            <v xml:space="preserve">158260 sub 3 </v>
          </cell>
          <cell r="K451">
            <v>250</v>
          </cell>
          <cell r="L451" t="str">
            <v>Bathtubs (Acrylic)</v>
          </cell>
          <cell r="M451" t="str">
            <v>Bathtub</v>
          </cell>
          <cell r="N451">
            <v>1</v>
          </cell>
          <cell r="O451" t="str">
            <v>54x48</v>
          </cell>
          <cell r="P451">
            <v>1</v>
          </cell>
        </row>
        <row r="452">
          <cell r="D452" t="str">
            <v>ABA914L#12YCP</v>
          </cell>
          <cell r="E452" t="str">
            <v>AIR TUB GRAB BAR ONLY</v>
          </cell>
          <cell r="F452">
            <v>156</v>
          </cell>
          <cell r="G452">
            <v>45.671900000000001</v>
          </cell>
          <cell r="H452">
            <v>3.4156669637129173</v>
          </cell>
          <cell r="I452" t="str">
            <v>9019.10.2045</v>
          </cell>
          <cell r="J452" t="str">
            <v xml:space="preserve">158260 sub 3 </v>
          </cell>
          <cell r="K452">
            <v>250</v>
          </cell>
          <cell r="L452" t="str">
            <v>Bathtubs (Acrylic)</v>
          </cell>
          <cell r="M452" t="str">
            <v>Bathtub</v>
          </cell>
          <cell r="N452">
            <v>1</v>
          </cell>
          <cell r="O452" t="str">
            <v>54x48</v>
          </cell>
          <cell r="P452">
            <v>1</v>
          </cell>
        </row>
        <row r="453">
          <cell r="D453" t="str">
            <v>ABA914L#12YPB</v>
          </cell>
          <cell r="E453" t="str">
            <v>AIR TUB GRAB BAR ONLY</v>
          </cell>
          <cell r="F453">
            <v>156</v>
          </cell>
          <cell r="G453">
            <v>45.671900000000001</v>
          </cell>
          <cell r="H453">
            <v>3.4156669637129173</v>
          </cell>
          <cell r="I453" t="str">
            <v>9019.10.2045</v>
          </cell>
          <cell r="J453" t="str">
            <v xml:space="preserve">158260 sub 3 </v>
          </cell>
          <cell r="K453">
            <v>250</v>
          </cell>
          <cell r="L453" t="str">
            <v>Bathtubs (Acrylic)</v>
          </cell>
          <cell r="M453" t="str">
            <v>Bathtub</v>
          </cell>
          <cell r="N453">
            <v>1</v>
          </cell>
          <cell r="O453" t="str">
            <v>54x48</v>
          </cell>
          <cell r="P453">
            <v>1</v>
          </cell>
        </row>
        <row r="454">
          <cell r="D454" t="str">
            <v>ABA914R#01LPB</v>
          </cell>
          <cell r="E454" t="str">
            <v>AIR BATH TUB W/GRAB BAR &amp; LED - COTTON</v>
          </cell>
          <cell r="F454">
            <v>156</v>
          </cell>
          <cell r="G454">
            <v>45.671900000000001</v>
          </cell>
          <cell r="H454">
            <v>3.4156669637129173</v>
          </cell>
          <cell r="I454" t="str">
            <v>9019.10.2045</v>
          </cell>
          <cell r="J454" t="str">
            <v xml:space="preserve">158260 sub 3 </v>
          </cell>
          <cell r="K454">
            <v>250</v>
          </cell>
          <cell r="L454" t="str">
            <v>Bathtubs (Acrylic)</v>
          </cell>
          <cell r="M454" t="str">
            <v>Bathtub</v>
          </cell>
          <cell r="N454">
            <v>1</v>
          </cell>
          <cell r="O454" t="str">
            <v>54x48</v>
          </cell>
          <cell r="P454">
            <v>1</v>
          </cell>
        </row>
        <row r="455">
          <cell r="D455" t="str">
            <v>ABA914R#01T</v>
          </cell>
          <cell r="E455" t="str">
            <v>AIR BATH TUB NO GRAB BAR W/LED - COTTON</v>
          </cell>
          <cell r="F455">
            <v>156</v>
          </cell>
          <cell r="G455">
            <v>45.671900000000001</v>
          </cell>
          <cell r="H455">
            <v>3.4156669637129173</v>
          </cell>
          <cell r="I455" t="str">
            <v>9019.10.2045</v>
          </cell>
          <cell r="J455" t="str">
            <v xml:space="preserve">158260 sub 3 </v>
          </cell>
          <cell r="K455">
            <v>250</v>
          </cell>
          <cell r="L455" t="str">
            <v>Bathtubs (Acrylic)</v>
          </cell>
          <cell r="M455" t="str">
            <v>Bathtub</v>
          </cell>
          <cell r="N455">
            <v>1</v>
          </cell>
          <cell r="O455" t="str">
            <v>54x48</v>
          </cell>
          <cell r="P455">
            <v>1</v>
          </cell>
        </row>
        <row r="456">
          <cell r="D456" t="str">
            <v>ABA914R#01YCP</v>
          </cell>
          <cell r="E456" t="str">
            <v>TUB AIR W/RH KEYPAD CHROME PLATED - COTTON</v>
          </cell>
          <cell r="F456">
            <v>156</v>
          </cell>
          <cell r="G456">
            <v>45.671900000000001</v>
          </cell>
          <cell r="H456">
            <v>3.4156669637129173</v>
          </cell>
          <cell r="I456" t="str">
            <v>9019.10.2045</v>
          </cell>
          <cell r="J456" t="str">
            <v xml:space="preserve">158260 sub 3 </v>
          </cell>
          <cell r="K456">
            <v>250</v>
          </cell>
          <cell r="L456" t="str">
            <v>Bathtubs (Acrylic)</v>
          </cell>
          <cell r="M456" t="str">
            <v>Bathtub</v>
          </cell>
          <cell r="N456">
            <v>1</v>
          </cell>
          <cell r="O456" t="str">
            <v>54x48</v>
          </cell>
          <cell r="P456">
            <v>1</v>
          </cell>
        </row>
        <row r="457">
          <cell r="D457" t="str">
            <v>ABA914R#12LBN</v>
          </cell>
          <cell r="E457" t="str">
            <v>AIR BATH TUB W/GRAB BAR &amp; LED - SEDONA BEIGE</v>
          </cell>
          <cell r="F457">
            <v>156</v>
          </cell>
          <cell r="G457">
            <v>45.671900000000001</v>
          </cell>
          <cell r="H457">
            <v>3.4156669637129173</v>
          </cell>
          <cell r="I457" t="str">
            <v>9019.10.2045</v>
          </cell>
          <cell r="J457" t="str">
            <v xml:space="preserve">158260 sub 3 </v>
          </cell>
          <cell r="K457">
            <v>250</v>
          </cell>
          <cell r="L457" t="str">
            <v>Bathtubs (Acrylic)</v>
          </cell>
          <cell r="M457" t="str">
            <v>Bathtub</v>
          </cell>
          <cell r="N457">
            <v>1</v>
          </cell>
          <cell r="O457" t="str">
            <v>54x48</v>
          </cell>
          <cell r="P457">
            <v>1</v>
          </cell>
        </row>
        <row r="458">
          <cell r="D458" t="str">
            <v>ABA914R#12LCP</v>
          </cell>
          <cell r="E458" t="str">
            <v>AIR BATH TUB W/GRAB BAR &amp; LED - SEDONA BEIGE</v>
          </cell>
          <cell r="F458">
            <v>156</v>
          </cell>
          <cell r="G458">
            <v>45.671900000000001</v>
          </cell>
          <cell r="H458">
            <v>3.4156669637129173</v>
          </cell>
          <cell r="I458" t="str">
            <v>9019.10.2045</v>
          </cell>
          <cell r="J458" t="str">
            <v xml:space="preserve">158260 sub 3 </v>
          </cell>
          <cell r="K458">
            <v>250</v>
          </cell>
          <cell r="L458" t="str">
            <v>Bathtubs (Acrylic)</v>
          </cell>
          <cell r="M458" t="str">
            <v>Bathtub</v>
          </cell>
          <cell r="N458">
            <v>1</v>
          </cell>
          <cell r="O458" t="str">
            <v>54x48</v>
          </cell>
          <cell r="P458">
            <v>1</v>
          </cell>
        </row>
        <row r="459">
          <cell r="D459" t="str">
            <v>ABA914R#12LPB</v>
          </cell>
          <cell r="E459" t="str">
            <v>AIR BATH TUB W/GRAB BAR &amp; LED - SEDOAN BEIGE</v>
          </cell>
          <cell r="F459">
            <v>156</v>
          </cell>
          <cell r="G459">
            <v>45.671900000000001</v>
          </cell>
          <cell r="H459">
            <v>3.4156669637129173</v>
          </cell>
          <cell r="I459" t="str">
            <v>9019.10.2045</v>
          </cell>
          <cell r="J459" t="str">
            <v xml:space="preserve">158260 sub 3 </v>
          </cell>
          <cell r="K459">
            <v>250</v>
          </cell>
          <cell r="L459" t="str">
            <v>Bathtubs (Acrylic)</v>
          </cell>
          <cell r="M459" t="str">
            <v>Bathtub</v>
          </cell>
          <cell r="N459">
            <v>1</v>
          </cell>
          <cell r="O459" t="str">
            <v>54x48</v>
          </cell>
          <cell r="P459">
            <v>1</v>
          </cell>
        </row>
        <row r="460">
          <cell r="D460" t="str">
            <v>ABA914R#12N</v>
          </cell>
          <cell r="E460" t="str">
            <v>AIR TUB W/OUT GRAB BAR CHROME PLATED - SEDONA BEIGE</v>
          </cell>
          <cell r="F460">
            <v>156</v>
          </cell>
          <cell r="G460">
            <v>45.671900000000001</v>
          </cell>
          <cell r="H460">
            <v>3.4156669637129173</v>
          </cell>
          <cell r="I460" t="str">
            <v>9019.10.2045</v>
          </cell>
          <cell r="J460" t="str">
            <v xml:space="preserve">158260 sub 3 </v>
          </cell>
          <cell r="K460">
            <v>250</v>
          </cell>
          <cell r="L460" t="str">
            <v>Bathtubs (Acrylic)</v>
          </cell>
          <cell r="M460" t="str">
            <v>Bathtub</v>
          </cell>
          <cell r="N460">
            <v>1</v>
          </cell>
          <cell r="O460" t="str">
            <v>54x48</v>
          </cell>
          <cell r="P460">
            <v>1</v>
          </cell>
        </row>
        <row r="461">
          <cell r="D461" t="str">
            <v>ABA914R#12T</v>
          </cell>
          <cell r="E461" t="str">
            <v>AIR BATH TUB NO GRAB BAR W/LED - SEDONA BEIGE</v>
          </cell>
          <cell r="F461">
            <v>156</v>
          </cell>
          <cell r="G461">
            <v>45.671900000000001</v>
          </cell>
          <cell r="H461">
            <v>3.4156669637129173</v>
          </cell>
          <cell r="I461" t="str">
            <v>9019.10.2045</v>
          </cell>
          <cell r="J461" t="str">
            <v xml:space="preserve">158260 sub 3 </v>
          </cell>
          <cell r="K461">
            <v>250</v>
          </cell>
          <cell r="L461" t="str">
            <v>Bathtubs (Acrylic)</v>
          </cell>
          <cell r="M461" t="str">
            <v>Bathtub</v>
          </cell>
          <cell r="N461">
            <v>1</v>
          </cell>
          <cell r="O461" t="str">
            <v>54x48</v>
          </cell>
          <cell r="P461">
            <v>1</v>
          </cell>
        </row>
        <row r="462">
          <cell r="D462" t="str">
            <v>ABA914R#12YBN</v>
          </cell>
          <cell r="E462" t="str">
            <v>TUB AIR W/RH KEYPAD BRUSHED NICKEL - SEDONA BEIGE</v>
          </cell>
          <cell r="F462">
            <v>156</v>
          </cell>
          <cell r="G462">
            <v>45.671900000000001</v>
          </cell>
          <cell r="H462">
            <v>3.4156669637129173</v>
          </cell>
          <cell r="I462" t="str">
            <v>9019.10.2045</v>
          </cell>
          <cell r="J462" t="str">
            <v xml:space="preserve">158260 sub 3 </v>
          </cell>
          <cell r="K462">
            <v>250</v>
          </cell>
          <cell r="L462" t="str">
            <v>Bathtubs (Acrylic)</v>
          </cell>
          <cell r="M462" t="str">
            <v>Bathtub</v>
          </cell>
          <cell r="N462">
            <v>1</v>
          </cell>
          <cell r="O462" t="str">
            <v>54x48</v>
          </cell>
          <cell r="P462">
            <v>1</v>
          </cell>
        </row>
        <row r="463">
          <cell r="D463" t="str">
            <v>ABA914R#12YCP</v>
          </cell>
          <cell r="E463" t="str">
            <v>TUB AIR W/RH KEYPAD CHROME PLATE - SEDONA BEIGE</v>
          </cell>
          <cell r="F463">
            <v>156</v>
          </cell>
          <cell r="G463">
            <v>45.671900000000001</v>
          </cell>
          <cell r="H463">
            <v>3.4156669637129173</v>
          </cell>
          <cell r="I463" t="str">
            <v>9019.10.2045</v>
          </cell>
          <cell r="J463" t="str">
            <v xml:space="preserve">158260 sub 3 </v>
          </cell>
          <cell r="K463">
            <v>250</v>
          </cell>
          <cell r="L463" t="str">
            <v>Bathtubs (Acrylic)</v>
          </cell>
          <cell r="M463" t="str">
            <v>Bathtub</v>
          </cell>
          <cell r="N463">
            <v>1</v>
          </cell>
          <cell r="O463" t="str">
            <v>54x48</v>
          </cell>
          <cell r="P463">
            <v>1</v>
          </cell>
        </row>
        <row r="464">
          <cell r="D464" t="str">
            <v>ABA914R#12YPB</v>
          </cell>
          <cell r="E464" t="str">
            <v>TUB AIR W/RH KEYAPD POLISHED BRASS - SEDONA BEIGE</v>
          </cell>
          <cell r="F464">
            <v>156</v>
          </cell>
          <cell r="G464">
            <v>45.671900000000001</v>
          </cell>
          <cell r="H464">
            <v>3.4156669637129173</v>
          </cell>
          <cell r="I464" t="str">
            <v>9019.10.2045</v>
          </cell>
          <cell r="J464" t="str">
            <v xml:space="preserve">158260 sub 3 </v>
          </cell>
          <cell r="K464">
            <v>250</v>
          </cell>
          <cell r="L464" t="str">
            <v>Bathtubs (Acrylic)</v>
          </cell>
          <cell r="M464" t="str">
            <v>Bathtub</v>
          </cell>
          <cell r="N464">
            <v>1</v>
          </cell>
          <cell r="O464" t="str">
            <v>54x48</v>
          </cell>
          <cell r="P464">
            <v>1</v>
          </cell>
        </row>
        <row r="465">
          <cell r="D465" t="str">
            <v>ABA930N#01N</v>
          </cell>
          <cell r="E465" t="str">
            <v>LLOYD AIR BATH NO GRAB BAR</v>
          </cell>
          <cell r="F465">
            <v>188.13329999999999</v>
          </cell>
          <cell r="G465">
            <v>45.671900000000001</v>
          </cell>
          <cell r="H465">
            <v>4.1192352409249446</v>
          </cell>
          <cell r="I465" t="str">
            <v>9019.10.2045</v>
          </cell>
          <cell r="J465" t="str">
            <v xml:space="preserve">158260 sub 3 </v>
          </cell>
          <cell r="K465">
            <v>250</v>
          </cell>
          <cell r="L465" t="str">
            <v>Bathtubs (Acrylic)</v>
          </cell>
          <cell r="M465" t="str">
            <v>Bathtub</v>
          </cell>
          <cell r="N465">
            <v>1</v>
          </cell>
          <cell r="O465" t="str">
            <v>54x48</v>
          </cell>
          <cell r="P465">
            <v>1</v>
          </cell>
        </row>
        <row r="466">
          <cell r="D466" t="str">
            <v>ABA930R#01LBN</v>
          </cell>
          <cell r="E466" t="str">
            <v>ACRYLIC AIRBATH FOR LLOYD COTTON BN GRAB BAR R KPAD LED</v>
          </cell>
          <cell r="F466">
            <v>188.13329999999999</v>
          </cell>
          <cell r="G466">
            <v>45.671900000000001</v>
          </cell>
          <cell r="H466">
            <v>4.1192352409249446</v>
          </cell>
          <cell r="I466" t="str">
            <v>9019.10.2045</v>
          </cell>
          <cell r="J466" t="str">
            <v xml:space="preserve">158260 sub 3 </v>
          </cell>
          <cell r="K466">
            <v>250</v>
          </cell>
          <cell r="L466" t="str">
            <v>Bathtubs (Acrylic)</v>
          </cell>
          <cell r="M466" t="str">
            <v>Bathtub</v>
          </cell>
          <cell r="N466">
            <v>1</v>
          </cell>
          <cell r="O466" t="str">
            <v>54x48</v>
          </cell>
          <cell r="P466">
            <v>1</v>
          </cell>
        </row>
        <row r="467">
          <cell r="D467" t="str">
            <v>ABA930R#01LCP</v>
          </cell>
          <cell r="E467" t="str">
            <v>ACRYLIC AIRBATH FOR LLOYD COTTON CP GRAB BAR R KPAD LED</v>
          </cell>
          <cell r="F467">
            <v>188.13329999999999</v>
          </cell>
          <cell r="G467">
            <v>45.671900000000001</v>
          </cell>
          <cell r="H467">
            <v>4.1192352409249446</v>
          </cell>
          <cell r="I467" t="str">
            <v>9019.10.2045</v>
          </cell>
          <cell r="J467" t="str">
            <v xml:space="preserve">158260 sub 3 </v>
          </cell>
          <cell r="K467">
            <v>250</v>
          </cell>
          <cell r="L467" t="str">
            <v>Bathtubs (Acrylic)</v>
          </cell>
          <cell r="M467" t="str">
            <v>Bathtub</v>
          </cell>
          <cell r="N467">
            <v>1</v>
          </cell>
          <cell r="O467" t="str">
            <v>54x48</v>
          </cell>
          <cell r="P467">
            <v>1</v>
          </cell>
        </row>
        <row r="468">
          <cell r="D468" t="str">
            <v>ABA930R#01LPB</v>
          </cell>
          <cell r="E468" t="str">
            <v>LLOYD AIR BATH TUB W/GRAB BAR &amp; LED - COTTON</v>
          </cell>
          <cell r="F468">
            <v>188.13329999999999</v>
          </cell>
          <cell r="G468">
            <v>45.671900000000001</v>
          </cell>
          <cell r="H468">
            <v>4.1192352409249446</v>
          </cell>
          <cell r="I468" t="str">
            <v>9019.10.2045</v>
          </cell>
          <cell r="J468" t="str">
            <v xml:space="preserve">158260 sub 3 </v>
          </cell>
          <cell r="K468">
            <v>250</v>
          </cell>
          <cell r="L468" t="str">
            <v>Bathtubs (Acrylic)</v>
          </cell>
          <cell r="M468" t="str">
            <v>Bathtub</v>
          </cell>
          <cell r="N468">
            <v>1</v>
          </cell>
          <cell r="O468" t="str">
            <v>54x48</v>
          </cell>
          <cell r="P468">
            <v>1</v>
          </cell>
        </row>
        <row r="469">
          <cell r="D469" t="str">
            <v>ABA930R#01LPN</v>
          </cell>
          <cell r="E469" t="str">
            <v>ACRYLIC AIRBATH FOR LLOYD COTTON PN GRAB BAR R KPAD LED</v>
          </cell>
          <cell r="F469">
            <v>188.13329999999999</v>
          </cell>
          <cell r="G469">
            <v>45.671900000000001</v>
          </cell>
          <cell r="H469">
            <v>4.1192352409249446</v>
          </cell>
          <cell r="I469" t="str">
            <v>9019.10.2045</v>
          </cell>
          <cell r="J469" t="str">
            <v xml:space="preserve">158260 sub 3 </v>
          </cell>
          <cell r="K469">
            <v>250</v>
          </cell>
          <cell r="L469" t="str">
            <v>Bathtubs (Acrylic)</v>
          </cell>
          <cell r="M469" t="str">
            <v>Bathtub</v>
          </cell>
          <cell r="N469">
            <v>1</v>
          </cell>
          <cell r="O469" t="str">
            <v>54x48</v>
          </cell>
          <cell r="P469">
            <v>1</v>
          </cell>
        </row>
        <row r="470">
          <cell r="D470" t="str">
            <v>ABA930R#01N</v>
          </cell>
          <cell r="E470" t="str">
            <v>ACRYLIC AIRBATH FOR LLOYD COTTON R KPAD</v>
          </cell>
          <cell r="F470">
            <v>188.13329999999999</v>
          </cell>
          <cell r="G470">
            <v>45.671900000000001</v>
          </cell>
          <cell r="H470">
            <v>4.1192352409249446</v>
          </cell>
          <cell r="I470" t="str">
            <v>9019.10.2045</v>
          </cell>
          <cell r="J470" t="str">
            <v xml:space="preserve">158260 sub 3 </v>
          </cell>
          <cell r="K470">
            <v>250</v>
          </cell>
          <cell r="L470" t="str">
            <v>Bathtubs (Acrylic)</v>
          </cell>
          <cell r="M470" t="str">
            <v>Bathtub</v>
          </cell>
          <cell r="N470">
            <v>1</v>
          </cell>
          <cell r="O470" t="str">
            <v>54x48</v>
          </cell>
          <cell r="P470">
            <v>1</v>
          </cell>
        </row>
        <row r="471">
          <cell r="D471" t="str">
            <v>ABA930R#01T</v>
          </cell>
          <cell r="E471" t="str">
            <v>ACRYLIC AIRBATH FOR LLOYD COTTON R KPAD LED</v>
          </cell>
          <cell r="F471">
            <v>188.13329999999999</v>
          </cell>
          <cell r="G471">
            <v>45.671900000000001</v>
          </cell>
          <cell r="H471">
            <v>4.1192352409249446</v>
          </cell>
          <cell r="I471" t="str">
            <v>9019.10.2045</v>
          </cell>
          <cell r="J471" t="str">
            <v xml:space="preserve">158260 sub 3 </v>
          </cell>
          <cell r="K471">
            <v>250</v>
          </cell>
          <cell r="L471" t="str">
            <v>Bathtubs (Acrylic)</v>
          </cell>
          <cell r="M471" t="str">
            <v>Bathtub</v>
          </cell>
          <cell r="N471">
            <v>1</v>
          </cell>
          <cell r="O471" t="str">
            <v>54x48</v>
          </cell>
          <cell r="P471">
            <v>1</v>
          </cell>
        </row>
        <row r="472">
          <cell r="D472" t="str">
            <v>ABA930R#01YBN</v>
          </cell>
          <cell r="E472" t="str">
            <v>ACRYLIC AIRBATH FOR LLOYD COTTON BN GRAB BAR R KPAD</v>
          </cell>
          <cell r="F472">
            <v>188.13329999999999</v>
          </cell>
          <cell r="G472">
            <v>45.671900000000001</v>
          </cell>
          <cell r="H472">
            <v>4.1192352409249446</v>
          </cell>
          <cell r="I472" t="str">
            <v>9019.10.2045</v>
          </cell>
          <cell r="J472" t="str">
            <v xml:space="preserve">158260 sub 3 </v>
          </cell>
          <cell r="K472">
            <v>250</v>
          </cell>
          <cell r="L472" t="str">
            <v>Bathtubs (Acrylic)</v>
          </cell>
          <cell r="M472" t="str">
            <v>Bathtub</v>
          </cell>
          <cell r="N472">
            <v>1</v>
          </cell>
          <cell r="O472" t="str">
            <v>54x48</v>
          </cell>
          <cell r="P472">
            <v>1</v>
          </cell>
        </row>
        <row r="473">
          <cell r="D473" t="str">
            <v>ABA930R#01YCP</v>
          </cell>
          <cell r="E473" t="str">
            <v>ACRYLIC AIRBATH FOR LLOYD COTTON CP GRAB BAR R KPAD</v>
          </cell>
          <cell r="F473">
            <v>188.13329999999999</v>
          </cell>
          <cell r="G473">
            <v>45.671900000000001</v>
          </cell>
          <cell r="H473">
            <v>4.1192352409249446</v>
          </cell>
          <cell r="I473" t="str">
            <v>9019.10.2045</v>
          </cell>
          <cell r="J473" t="str">
            <v xml:space="preserve">158260 sub 3 </v>
          </cell>
          <cell r="K473">
            <v>250</v>
          </cell>
          <cell r="L473" t="str">
            <v>Bathtubs (Acrylic)</v>
          </cell>
          <cell r="M473" t="str">
            <v>Bathtub</v>
          </cell>
          <cell r="N473">
            <v>1</v>
          </cell>
          <cell r="O473" t="str">
            <v>54x48</v>
          </cell>
          <cell r="P473">
            <v>1</v>
          </cell>
        </row>
        <row r="474">
          <cell r="D474" t="str">
            <v>ABA930R#01YPB</v>
          </cell>
          <cell r="E474" t="str">
            <v>LLOYD AIR BATH W/GRAB BAR NO LED</v>
          </cell>
          <cell r="F474">
            <v>188.13329999999999</v>
          </cell>
          <cell r="G474">
            <v>45.671900000000001</v>
          </cell>
          <cell r="H474">
            <v>4.1192352409249446</v>
          </cell>
          <cell r="I474" t="str">
            <v>9019.10.2045</v>
          </cell>
          <cell r="J474" t="str">
            <v xml:space="preserve">158260 sub 3 </v>
          </cell>
          <cell r="K474">
            <v>250</v>
          </cell>
          <cell r="L474" t="str">
            <v>Bathtubs (Acrylic)</v>
          </cell>
          <cell r="M474" t="str">
            <v>Bathtub</v>
          </cell>
          <cell r="N474">
            <v>1</v>
          </cell>
          <cell r="O474" t="str">
            <v>54x48</v>
          </cell>
          <cell r="P474">
            <v>1</v>
          </cell>
        </row>
        <row r="475">
          <cell r="D475" t="str">
            <v>ABA930R#01YPN</v>
          </cell>
          <cell r="E475" t="str">
            <v>ACRYLIC AIRBATH FOR LLOYD COTTON PN GRAB BAR R KPAD</v>
          </cell>
          <cell r="F475">
            <v>188.13329999999999</v>
          </cell>
          <cell r="G475">
            <v>45.671900000000001</v>
          </cell>
          <cell r="H475">
            <v>4.1192352409249446</v>
          </cell>
          <cell r="I475" t="str">
            <v>9019.10.2045</v>
          </cell>
          <cell r="J475" t="str">
            <v xml:space="preserve">158260 sub 3 </v>
          </cell>
          <cell r="K475">
            <v>250</v>
          </cell>
          <cell r="L475" t="str">
            <v>Bathtubs (Acrylic)</v>
          </cell>
          <cell r="M475" t="str">
            <v>Bathtub</v>
          </cell>
          <cell r="N475">
            <v>1</v>
          </cell>
          <cell r="O475" t="str">
            <v>54x48</v>
          </cell>
          <cell r="P475">
            <v>1</v>
          </cell>
        </row>
        <row r="476">
          <cell r="D476" t="str">
            <v>ABA930R#12LBN</v>
          </cell>
          <cell r="E476" t="str">
            <v>ACRYLIC AIRBATH FOR LLOYD S BEIGE BN GRAB BAR R KPAD LED</v>
          </cell>
          <cell r="F476">
            <v>188.13329999999999</v>
          </cell>
          <cell r="G476">
            <v>45.671900000000001</v>
          </cell>
          <cell r="H476">
            <v>4.1192352409249446</v>
          </cell>
          <cell r="I476" t="str">
            <v>9019.10.2045</v>
          </cell>
          <cell r="J476" t="str">
            <v xml:space="preserve">158260 sub 3 </v>
          </cell>
          <cell r="K476">
            <v>250</v>
          </cell>
          <cell r="L476" t="str">
            <v>Bathtubs (Acrylic)</v>
          </cell>
          <cell r="M476" t="str">
            <v>Bathtub</v>
          </cell>
          <cell r="N476">
            <v>1</v>
          </cell>
          <cell r="O476" t="str">
            <v>54x48</v>
          </cell>
          <cell r="P476">
            <v>1</v>
          </cell>
        </row>
        <row r="477">
          <cell r="D477" t="str">
            <v>ABA930R#12LCP</v>
          </cell>
          <cell r="E477" t="str">
            <v>ACRYLIC AIRBATH FOR LLOYD S BEIGE CP GRAB BAR R KPAD LED</v>
          </cell>
          <cell r="F477">
            <v>188.13329999999999</v>
          </cell>
          <cell r="G477">
            <v>45.671900000000001</v>
          </cell>
          <cell r="H477">
            <v>4.1192352409249446</v>
          </cell>
          <cell r="I477" t="str">
            <v>9019.10.2045</v>
          </cell>
          <cell r="J477" t="str">
            <v xml:space="preserve">158260 sub 3 </v>
          </cell>
          <cell r="K477">
            <v>250</v>
          </cell>
          <cell r="L477" t="str">
            <v>Bathtubs (Acrylic)</v>
          </cell>
          <cell r="M477" t="str">
            <v>Bathtub</v>
          </cell>
          <cell r="N477">
            <v>1</v>
          </cell>
          <cell r="O477" t="str">
            <v>54x48</v>
          </cell>
          <cell r="P477">
            <v>1</v>
          </cell>
        </row>
        <row r="478">
          <cell r="D478" t="str">
            <v>ABA930R#12LPB</v>
          </cell>
          <cell r="E478" t="str">
            <v>LLOYD AIR BATH W/GRAB BAR</v>
          </cell>
          <cell r="F478">
            <v>188.13329999999999</v>
          </cell>
          <cell r="G478">
            <v>45.671900000000001</v>
          </cell>
          <cell r="H478">
            <v>4.1192352409249446</v>
          </cell>
          <cell r="I478" t="str">
            <v>9019.10.2045</v>
          </cell>
          <cell r="J478" t="str">
            <v xml:space="preserve">158260 sub 3 </v>
          </cell>
          <cell r="K478">
            <v>250</v>
          </cell>
          <cell r="L478" t="str">
            <v>Bathtubs (Acrylic)</v>
          </cell>
          <cell r="M478" t="str">
            <v>Bathtub</v>
          </cell>
          <cell r="N478">
            <v>1</v>
          </cell>
          <cell r="O478" t="str">
            <v>54x48</v>
          </cell>
          <cell r="P478">
            <v>1</v>
          </cell>
        </row>
        <row r="479">
          <cell r="D479" t="str">
            <v>ABA930R#12LPN</v>
          </cell>
          <cell r="E479" t="str">
            <v>ACRYLIC AIRBATH FOR LLOYD S BEIGE PN GRAB BAR R KPAD LED</v>
          </cell>
          <cell r="F479">
            <v>188.13329999999999</v>
          </cell>
          <cell r="G479">
            <v>45.671900000000001</v>
          </cell>
          <cell r="H479">
            <v>4.1192352409249446</v>
          </cell>
          <cell r="I479" t="str">
            <v>9019.10.2045</v>
          </cell>
          <cell r="J479" t="str">
            <v xml:space="preserve">158260 sub 3 </v>
          </cell>
          <cell r="K479">
            <v>250</v>
          </cell>
          <cell r="L479" t="str">
            <v>Bathtubs (Acrylic)</v>
          </cell>
          <cell r="M479" t="str">
            <v>Bathtub</v>
          </cell>
          <cell r="N479">
            <v>1</v>
          </cell>
          <cell r="O479" t="str">
            <v>54x48</v>
          </cell>
          <cell r="P479">
            <v>1</v>
          </cell>
        </row>
        <row r="480">
          <cell r="D480" t="str">
            <v>ABA930R#12N</v>
          </cell>
          <cell r="E480" t="str">
            <v>ACRYLIC AIRBATH FOR LLOYD S BEIGE R KPAD</v>
          </cell>
          <cell r="F480">
            <v>188.13329999999999</v>
          </cell>
          <cell r="G480">
            <v>45.671900000000001</v>
          </cell>
          <cell r="H480">
            <v>4.1192352409249446</v>
          </cell>
          <cell r="I480" t="str">
            <v>9019.10.2045</v>
          </cell>
          <cell r="J480" t="str">
            <v xml:space="preserve">158260 sub 3 </v>
          </cell>
          <cell r="K480">
            <v>250</v>
          </cell>
          <cell r="L480" t="str">
            <v>Bathtubs (Acrylic)</v>
          </cell>
          <cell r="M480" t="str">
            <v>Bathtub</v>
          </cell>
          <cell r="N480">
            <v>1</v>
          </cell>
          <cell r="O480" t="str">
            <v>54x48</v>
          </cell>
          <cell r="P480">
            <v>1</v>
          </cell>
        </row>
        <row r="481">
          <cell r="D481" t="str">
            <v>ABA930R#12T</v>
          </cell>
          <cell r="E481" t="str">
            <v>ACRYLIC AIRBATH FOR LLOYD S BEIGE R KPAD LED</v>
          </cell>
          <cell r="F481">
            <v>188.13329999999999</v>
          </cell>
          <cell r="G481">
            <v>45.671900000000001</v>
          </cell>
          <cell r="H481">
            <v>4.1192352409249446</v>
          </cell>
          <cell r="I481" t="str">
            <v>9019.10.2045</v>
          </cell>
          <cell r="J481" t="str">
            <v xml:space="preserve">158260 sub 3 </v>
          </cell>
          <cell r="K481">
            <v>250</v>
          </cell>
          <cell r="L481" t="str">
            <v>Bathtubs (Acrylic)</v>
          </cell>
          <cell r="M481" t="str">
            <v>Bathtub</v>
          </cell>
          <cell r="N481">
            <v>1</v>
          </cell>
          <cell r="O481" t="str">
            <v>54x48</v>
          </cell>
          <cell r="P481">
            <v>1</v>
          </cell>
        </row>
        <row r="482">
          <cell r="D482" t="str">
            <v>ABA930R#12YBN</v>
          </cell>
          <cell r="E482" t="str">
            <v>ACRYLIC AIRBATH FOR LLOYD S BEIGE BN GRAB BAR R KPAD</v>
          </cell>
          <cell r="F482">
            <v>188.13329999999999</v>
          </cell>
          <cell r="G482">
            <v>45.671900000000001</v>
          </cell>
          <cell r="H482">
            <v>4.1192352409249446</v>
          </cell>
          <cell r="I482" t="str">
            <v>9019.10.2045</v>
          </cell>
          <cell r="J482" t="str">
            <v xml:space="preserve">158260 sub 3 </v>
          </cell>
          <cell r="K482">
            <v>250</v>
          </cell>
          <cell r="L482" t="str">
            <v>Bathtubs (Acrylic)</v>
          </cell>
          <cell r="M482" t="str">
            <v>Bathtub</v>
          </cell>
          <cell r="N482">
            <v>1</v>
          </cell>
          <cell r="O482" t="str">
            <v>54x48</v>
          </cell>
          <cell r="P482">
            <v>1</v>
          </cell>
        </row>
        <row r="483">
          <cell r="D483" t="str">
            <v>ABA930R#12YCP</v>
          </cell>
          <cell r="E483" t="str">
            <v>ACRYLIC AIRBATH FOR LLOYD S BEIGE CP GRAB BAR R KPAD</v>
          </cell>
          <cell r="F483">
            <v>188.13329999999999</v>
          </cell>
          <cell r="G483">
            <v>45.671900000000001</v>
          </cell>
          <cell r="H483">
            <v>4.1192352409249446</v>
          </cell>
          <cell r="I483" t="str">
            <v>9019.10.2045</v>
          </cell>
          <cell r="J483" t="str">
            <v xml:space="preserve">158260 sub 3 </v>
          </cell>
          <cell r="K483">
            <v>250</v>
          </cell>
          <cell r="L483" t="str">
            <v>Bathtubs (Acrylic)</v>
          </cell>
          <cell r="M483" t="str">
            <v>Bathtub</v>
          </cell>
          <cell r="N483">
            <v>1</v>
          </cell>
          <cell r="O483" t="str">
            <v>54x48</v>
          </cell>
          <cell r="P483">
            <v>1</v>
          </cell>
        </row>
        <row r="484">
          <cell r="D484" t="str">
            <v>ABA930R#12YPB</v>
          </cell>
          <cell r="E484" t="str">
            <v>LLOYD AIR BATH W/GARB BAR NO LED</v>
          </cell>
          <cell r="F484">
            <v>188.13329999999999</v>
          </cell>
          <cell r="G484">
            <v>45.671900000000001</v>
          </cell>
          <cell r="H484">
            <v>4.1192352409249446</v>
          </cell>
          <cell r="I484" t="str">
            <v>9019.10.2045</v>
          </cell>
          <cell r="J484" t="str">
            <v xml:space="preserve">158260 sub 3 </v>
          </cell>
          <cell r="K484">
            <v>250</v>
          </cell>
          <cell r="L484" t="str">
            <v>Bathtubs (Acrylic)</v>
          </cell>
          <cell r="M484" t="str">
            <v>Bathtub</v>
          </cell>
          <cell r="N484">
            <v>1</v>
          </cell>
          <cell r="O484" t="str">
            <v>54x48</v>
          </cell>
          <cell r="P484">
            <v>1</v>
          </cell>
        </row>
        <row r="485">
          <cell r="D485" t="str">
            <v>ABA930R#12YPN</v>
          </cell>
          <cell r="E485" t="str">
            <v>ACRYLIC AIRBATH FOR LLOYD S BEIGE PN GRAB BAR R KPAD</v>
          </cell>
          <cell r="F485">
            <v>188.13329999999999</v>
          </cell>
          <cell r="G485">
            <v>45.671900000000001</v>
          </cell>
          <cell r="H485">
            <v>4.1192352409249446</v>
          </cell>
          <cell r="I485" t="str">
            <v>9019.10.2045</v>
          </cell>
          <cell r="J485" t="str">
            <v xml:space="preserve">158260 sub 3 </v>
          </cell>
          <cell r="K485">
            <v>250</v>
          </cell>
          <cell r="L485" t="str">
            <v>Bathtubs (Acrylic)</v>
          </cell>
          <cell r="M485" t="str">
            <v>Bathtub</v>
          </cell>
          <cell r="N485">
            <v>1</v>
          </cell>
          <cell r="O485" t="str">
            <v>54x48</v>
          </cell>
          <cell r="P485">
            <v>1</v>
          </cell>
        </row>
        <row r="486">
          <cell r="D486" t="str">
            <v>ABA930RT07#01LCP</v>
          </cell>
          <cell r="E486" t="str">
            <v>ACRYLIC AIRBATH FOR LLOYD CUSTOM BLOWER &amp; KPAD LOCATIONS</v>
          </cell>
          <cell r="F486">
            <v>188.13329999999999</v>
          </cell>
          <cell r="G486">
            <v>45.671900000000001</v>
          </cell>
          <cell r="H486">
            <v>4.1192352409249446</v>
          </cell>
          <cell r="I486" t="str">
            <v>9019.10.2045</v>
          </cell>
          <cell r="J486" t="str">
            <v xml:space="preserve">158260 sub 3 </v>
          </cell>
          <cell r="K486">
            <v>250</v>
          </cell>
          <cell r="L486" t="str">
            <v>Bathtubs (Acrylic)</v>
          </cell>
          <cell r="M486" t="str">
            <v>Bathtub</v>
          </cell>
          <cell r="N486">
            <v>1</v>
          </cell>
          <cell r="O486" t="str">
            <v>54x48</v>
          </cell>
          <cell r="P486">
            <v>1</v>
          </cell>
        </row>
        <row r="487">
          <cell r="D487" t="str">
            <v>ABA930S#12YBN</v>
          </cell>
          <cell r="E487" t="str">
            <v>LLOYD AIR BATH W/ BRUSHED NICKEL GRAB BAR NO LED</v>
          </cell>
          <cell r="F487">
            <v>188.13329999999999</v>
          </cell>
          <cell r="G487">
            <v>45.671900000000001</v>
          </cell>
          <cell r="H487">
            <v>4.1192352409249446</v>
          </cell>
          <cell r="I487" t="str">
            <v>9019.10.2045</v>
          </cell>
          <cell r="J487" t="str">
            <v xml:space="preserve">158260 sub 3 </v>
          </cell>
          <cell r="K487">
            <v>250</v>
          </cell>
          <cell r="L487" t="str">
            <v>Bathtubs (Acrylic)</v>
          </cell>
          <cell r="M487" t="str">
            <v>Bathtub</v>
          </cell>
          <cell r="N487">
            <v>1</v>
          </cell>
          <cell r="O487" t="str">
            <v>54x48</v>
          </cell>
          <cell r="P487">
            <v>1</v>
          </cell>
        </row>
        <row r="488">
          <cell r="D488" t="str">
            <v>ABA964L#01LBN</v>
          </cell>
          <cell r="E488" t="str">
            <v>ACRYLIC AIRBATH FOR SOIREE COTTON BN GRAB BAR L KPAD LED</v>
          </cell>
          <cell r="F488">
            <v>139</v>
          </cell>
          <cell r="G488">
            <v>45.671900000000001</v>
          </cell>
          <cell r="H488">
            <v>3.0434468458724071</v>
          </cell>
          <cell r="I488" t="str">
            <v>9019.10.2045</v>
          </cell>
          <cell r="J488" t="str">
            <v xml:space="preserve">158260 sub 3 </v>
          </cell>
          <cell r="K488">
            <v>250</v>
          </cell>
          <cell r="L488" t="str">
            <v>Bathtubs (Acrylic)</v>
          </cell>
          <cell r="M488" t="str">
            <v>Bathtub</v>
          </cell>
          <cell r="N488">
            <v>1</v>
          </cell>
          <cell r="O488" t="str">
            <v>54x48</v>
          </cell>
          <cell r="P488">
            <v>1</v>
          </cell>
        </row>
        <row r="489">
          <cell r="D489" t="str">
            <v>ABA964L#01LCP</v>
          </cell>
          <cell r="E489" t="str">
            <v>ACRYLIC AIRBATH FOR SOIREE COTTON CP GRAB BAR L KPAD LED</v>
          </cell>
          <cell r="F489">
            <v>139</v>
          </cell>
          <cell r="G489">
            <v>45.671900000000001</v>
          </cell>
          <cell r="H489">
            <v>3.0434468458724071</v>
          </cell>
          <cell r="I489" t="str">
            <v>9019.10.2045</v>
          </cell>
          <cell r="J489" t="str">
            <v xml:space="preserve">158260 sub 3 </v>
          </cell>
          <cell r="K489">
            <v>250</v>
          </cell>
          <cell r="L489" t="str">
            <v>Bathtubs (Acrylic)</v>
          </cell>
          <cell r="M489" t="str">
            <v>Bathtub</v>
          </cell>
          <cell r="N489">
            <v>1</v>
          </cell>
          <cell r="O489" t="str">
            <v>54x48</v>
          </cell>
          <cell r="P489">
            <v>1</v>
          </cell>
        </row>
        <row r="490">
          <cell r="D490" t="str">
            <v>ABA964L#01LPB</v>
          </cell>
          <cell r="E490" t="str">
            <v>SOIREE AIR TUB W/GRAB BAR AND LED</v>
          </cell>
          <cell r="F490">
            <v>139</v>
          </cell>
          <cell r="G490">
            <v>45.671900000000001</v>
          </cell>
          <cell r="H490">
            <v>3.0434468458724071</v>
          </cell>
          <cell r="I490" t="str">
            <v>9019.10.2045</v>
          </cell>
          <cell r="J490" t="str">
            <v xml:space="preserve">158260 sub 3 </v>
          </cell>
          <cell r="K490">
            <v>250</v>
          </cell>
          <cell r="L490" t="str">
            <v>Bathtubs (Acrylic)</v>
          </cell>
          <cell r="M490" t="str">
            <v>Bathtub</v>
          </cell>
          <cell r="N490">
            <v>1</v>
          </cell>
          <cell r="O490" t="str">
            <v>54x48</v>
          </cell>
          <cell r="P490">
            <v>1</v>
          </cell>
        </row>
        <row r="491">
          <cell r="D491" t="str">
            <v>ABA964L#01LPN</v>
          </cell>
          <cell r="E491" t="str">
            <v>ACRYLIC AIRBATH FOR SOIREE COTTON PN GRAB BAR L KPAD LED</v>
          </cell>
          <cell r="F491">
            <v>139</v>
          </cell>
          <cell r="G491">
            <v>45.671900000000001</v>
          </cell>
          <cell r="H491">
            <v>3.0434468458724071</v>
          </cell>
          <cell r="I491" t="str">
            <v>9019.10.2045</v>
          </cell>
          <cell r="J491" t="str">
            <v xml:space="preserve">158260 sub 3 </v>
          </cell>
          <cell r="K491">
            <v>250</v>
          </cell>
          <cell r="L491" t="str">
            <v>Bathtubs (Acrylic)</v>
          </cell>
          <cell r="M491" t="str">
            <v>Bathtub</v>
          </cell>
          <cell r="N491">
            <v>1</v>
          </cell>
          <cell r="O491" t="str">
            <v>54x48</v>
          </cell>
          <cell r="P491">
            <v>1</v>
          </cell>
        </row>
        <row r="492">
          <cell r="D492" t="str">
            <v>ABA964L#01N</v>
          </cell>
          <cell r="E492" t="str">
            <v>ACRYLIC AIRBATH FOR SOIREE COTTON L KPAD</v>
          </cell>
          <cell r="F492">
            <v>139</v>
          </cell>
          <cell r="G492">
            <v>45.671900000000001</v>
          </cell>
          <cell r="H492">
            <v>3.0434468458724071</v>
          </cell>
          <cell r="I492" t="str">
            <v>9019.10.2045</v>
          </cell>
          <cell r="J492" t="str">
            <v xml:space="preserve">158260 sub 3 </v>
          </cell>
          <cell r="K492">
            <v>250</v>
          </cell>
          <cell r="L492" t="str">
            <v>Bathtubs (Acrylic)</v>
          </cell>
          <cell r="M492" t="str">
            <v>Bathtub</v>
          </cell>
          <cell r="N492">
            <v>1</v>
          </cell>
          <cell r="O492" t="str">
            <v>54x48</v>
          </cell>
          <cell r="P492">
            <v>1</v>
          </cell>
        </row>
        <row r="493">
          <cell r="D493" t="str">
            <v>ABA964L#01T</v>
          </cell>
          <cell r="E493" t="str">
            <v>ACRYLIC AIRBATH FOR SOIREE COTTON L KPAD LED</v>
          </cell>
          <cell r="F493">
            <v>139</v>
          </cell>
          <cell r="G493">
            <v>45.671900000000001</v>
          </cell>
          <cell r="H493">
            <v>3.0434468458724071</v>
          </cell>
          <cell r="I493" t="str">
            <v>9019.10.2045</v>
          </cell>
          <cell r="J493" t="str">
            <v xml:space="preserve">158260 sub 3 </v>
          </cell>
          <cell r="K493">
            <v>250</v>
          </cell>
          <cell r="L493" t="str">
            <v>Bathtubs (Acrylic)</v>
          </cell>
          <cell r="M493" t="str">
            <v>Bathtub</v>
          </cell>
          <cell r="N493">
            <v>1</v>
          </cell>
          <cell r="O493" t="str">
            <v>54x48</v>
          </cell>
          <cell r="P493">
            <v>1</v>
          </cell>
        </row>
        <row r="494">
          <cell r="D494" t="str">
            <v>ABA964L#01YBN</v>
          </cell>
          <cell r="E494" t="str">
            <v>ACRYLIC AIRBATH FOR SOIREE COTTON BN GRAB BAR L KPAD</v>
          </cell>
          <cell r="F494">
            <v>139</v>
          </cell>
          <cell r="G494">
            <v>45.671900000000001</v>
          </cell>
          <cell r="H494">
            <v>3.0434468458724071</v>
          </cell>
          <cell r="I494" t="str">
            <v>9019.10.2045</v>
          </cell>
          <cell r="J494" t="str">
            <v xml:space="preserve">158260 sub 3 </v>
          </cell>
          <cell r="K494">
            <v>250</v>
          </cell>
          <cell r="L494" t="str">
            <v>Bathtubs (Acrylic)</v>
          </cell>
          <cell r="M494" t="str">
            <v>Bathtub</v>
          </cell>
          <cell r="N494">
            <v>1</v>
          </cell>
          <cell r="O494" t="str">
            <v>54x48</v>
          </cell>
          <cell r="P494">
            <v>1</v>
          </cell>
        </row>
        <row r="495">
          <cell r="D495" t="str">
            <v>ABA964L#01YCP</v>
          </cell>
          <cell r="E495" t="str">
            <v>ACRYLIC AIRBATH FOR SOIREE COTTON CP GRAB BAR L KPAD</v>
          </cell>
          <cell r="F495">
            <v>139</v>
          </cell>
          <cell r="G495">
            <v>45.671900000000001</v>
          </cell>
          <cell r="H495">
            <v>3.0434468458724071</v>
          </cell>
          <cell r="I495" t="str">
            <v>9019.10.2045</v>
          </cell>
          <cell r="J495" t="str">
            <v xml:space="preserve">158260 sub 3 </v>
          </cell>
          <cell r="K495">
            <v>250</v>
          </cell>
          <cell r="L495" t="str">
            <v>Bathtubs (Acrylic)</v>
          </cell>
          <cell r="M495" t="str">
            <v>Bathtub</v>
          </cell>
          <cell r="N495">
            <v>1</v>
          </cell>
          <cell r="O495" t="str">
            <v>54x48</v>
          </cell>
          <cell r="P495">
            <v>1</v>
          </cell>
        </row>
        <row r="496">
          <cell r="D496" t="str">
            <v>ABA964L#01YPB</v>
          </cell>
          <cell r="E496" t="str">
            <v>SOIREE AIR TUB W/GRAB BAR NO LED</v>
          </cell>
          <cell r="F496">
            <v>139</v>
          </cell>
          <cell r="G496">
            <v>45.671900000000001</v>
          </cell>
          <cell r="H496">
            <v>3.0434468458724071</v>
          </cell>
          <cell r="I496" t="str">
            <v>9019.10.2045</v>
          </cell>
          <cell r="J496" t="str">
            <v xml:space="preserve">158260 sub 3 </v>
          </cell>
          <cell r="K496">
            <v>250</v>
          </cell>
          <cell r="L496" t="str">
            <v>Bathtubs (Acrylic)</v>
          </cell>
          <cell r="M496" t="str">
            <v>Bathtub</v>
          </cell>
          <cell r="N496">
            <v>1</v>
          </cell>
          <cell r="O496" t="str">
            <v>54x48</v>
          </cell>
          <cell r="P496">
            <v>1</v>
          </cell>
        </row>
        <row r="497">
          <cell r="D497" t="str">
            <v>ABA964L#01YPN</v>
          </cell>
          <cell r="E497" t="str">
            <v>ACRYLIC AIRBATH FOR SOIREE COTTON PN GRAB BAR L KPAD</v>
          </cell>
          <cell r="F497">
            <v>139</v>
          </cell>
          <cell r="G497">
            <v>45.671900000000001</v>
          </cell>
          <cell r="H497">
            <v>3.0434468458724071</v>
          </cell>
          <cell r="I497" t="str">
            <v>9019.10.2045</v>
          </cell>
          <cell r="J497" t="str">
            <v xml:space="preserve">158260 sub 3 </v>
          </cell>
          <cell r="K497">
            <v>250</v>
          </cell>
          <cell r="L497" t="str">
            <v>Bathtubs (Acrylic)</v>
          </cell>
          <cell r="M497" t="str">
            <v>Bathtub</v>
          </cell>
          <cell r="N497">
            <v>1</v>
          </cell>
          <cell r="O497" t="str">
            <v>54x48</v>
          </cell>
          <cell r="P497">
            <v>1</v>
          </cell>
        </row>
        <row r="498">
          <cell r="D498" t="str">
            <v>ABA964L#12LBN</v>
          </cell>
          <cell r="E498" t="str">
            <v>ACRYLIC AIRBATH FOR SOIREE S BEIGE BN GRAB BAR L KPAD LED</v>
          </cell>
          <cell r="F498">
            <v>139</v>
          </cell>
          <cell r="G498">
            <v>45.671900000000001</v>
          </cell>
          <cell r="H498">
            <v>3.0434468458724071</v>
          </cell>
          <cell r="I498" t="str">
            <v>9019.10.2045</v>
          </cell>
          <cell r="J498" t="str">
            <v xml:space="preserve">158260 sub 3 </v>
          </cell>
          <cell r="K498">
            <v>250</v>
          </cell>
          <cell r="L498" t="str">
            <v>Bathtubs (Acrylic)</v>
          </cell>
          <cell r="M498" t="str">
            <v>Bathtub</v>
          </cell>
          <cell r="N498">
            <v>1</v>
          </cell>
          <cell r="O498" t="str">
            <v>54x48</v>
          </cell>
          <cell r="P498">
            <v>1</v>
          </cell>
        </row>
        <row r="499">
          <cell r="D499" t="str">
            <v>ABA964L#12LCP</v>
          </cell>
          <cell r="E499" t="str">
            <v>ACRYLIC AIRBATH FOR SOIREE S BEIGE CP GRAB BAR L KPAD LED</v>
          </cell>
          <cell r="F499">
            <v>139</v>
          </cell>
          <cell r="G499">
            <v>45.671900000000001</v>
          </cell>
          <cell r="H499">
            <v>3.0434468458724071</v>
          </cell>
          <cell r="I499" t="str">
            <v>9019.10.2045</v>
          </cell>
          <cell r="J499" t="str">
            <v xml:space="preserve">158260 sub 3 </v>
          </cell>
          <cell r="K499">
            <v>250</v>
          </cell>
          <cell r="L499" t="str">
            <v>Bathtubs (Acrylic)</v>
          </cell>
          <cell r="M499" t="str">
            <v>Bathtub</v>
          </cell>
          <cell r="N499">
            <v>1</v>
          </cell>
          <cell r="O499" t="str">
            <v>54x48</v>
          </cell>
          <cell r="P499">
            <v>1</v>
          </cell>
        </row>
        <row r="500">
          <cell r="D500" t="str">
            <v>ABA964L#12LPB</v>
          </cell>
          <cell r="E500" t="str">
            <v>SOIREE AIR TUB W/GRAB BAR AND LED</v>
          </cell>
          <cell r="F500">
            <v>139</v>
          </cell>
          <cell r="G500">
            <v>45.671900000000001</v>
          </cell>
          <cell r="H500">
            <v>3.0434468458724071</v>
          </cell>
          <cell r="I500" t="str">
            <v>9019.10.2045</v>
          </cell>
          <cell r="J500" t="str">
            <v xml:space="preserve">158260 sub 3 </v>
          </cell>
          <cell r="K500">
            <v>250</v>
          </cell>
          <cell r="L500" t="str">
            <v>Bathtubs (Acrylic)</v>
          </cell>
          <cell r="M500" t="str">
            <v>Bathtub</v>
          </cell>
          <cell r="N500">
            <v>1</v>
          </cell>
          <cell r="O500" t="str">
            <v>54x48</v>
          </cell>
          <cell r="P500">
            <v>1</v>
          </cell>
        </row>
        <row r="501">
          <cell r="D501" t="str">
            <v>ABA964L#12LPN</v>
          </cell>
          <cell r="E501" t="str">
            <v>ACRYLIC AIRBATH FOR SOIREE S BEIGE PN GRAB BAR L KPAD LED</v>
          </cell>
          <cell r="F501">
            <v>139</v>
          </cell>
          <cell r="G501">
            <v>45.671900000000001</v>
          </cell>
          <cell r="H501">
            <v>3.0434468458724071</v>
          </cell>
          <cell r="I501" t="str">
            <v>9019.10.2045</v>
          </cell>
          <cell r="J501" t="str">
            <v xml:space="preserve">158260 sub 3 </v>
          </cell>
          <cell r="K501">
            <v>250</v>
          </cell>
          <cell r="L501" t="str">
            <v>Bathtubs (Acrylic)</v>
          </cell>
          <cell r="M501" t="str">
            <v>Bathtub</v>
          </cell>
          <cell r="N501">
            <v>1</v>
          </cell>
          <cell r="O501" t="str">
            <v>54x48</v>
          </cell>
          <cell r="P501">
            <v>1</v>
          </cell>
        </row>
        <row r="502">
          <cell r="D502" t="str">
            <v>ABA964L#12N</v>
          </cell>
          <cell r="E502" t="str">
            <v>ACRYLIC AIRBATH FOR SOIREE S BEIGE L KPAD</v>
          </cell>
          <cell r="F502">
            <v>139</v>
          </cell>
          <cell r="G502">
            <v>45.671900000000001</v>
          </cell>
          <cell r="H502">
            <v>3.0434468458724071</v>
          </cell>
          <cell r="I502" t="str">
            <v>9019.10.2045</v>
          </cell>
          <cell r="J502" t="str">
            <v xml:space="preserve">158260 sub 3 </v>
          </cell>
          <cell r="K502">
            <v>250</v>
          </cell>
          <cell r="L502" t="str">
            <v>Bathtubs (Acrylic)</v>
          </cell>
          <cell r="M502" t="str">
            <v>Bathtub</v>
          </cell>
          <cell r="N502">
            <v>1</v>
          </cell>
          <cell r="O502" t="str">
            <v>54x48</v>
          </cell>
          <cell r="P502">
            <v>1</v>
          </cell>
        </row>
        <row r="503">
          <cell r="D503" t="str">
            <v>ABA964L#12T</v>
          </cell>
          <cell r="E503" t="str">
            <v>ACRYLIC AIRBATH FOR SOIREE S BEIGE L KPAD LED</v>
          </cell>
          <cell r="F503">
            <v>139</v>
          </cell>
          <cell r="G503">
            <v>45.671900000000001</v>
          </cell>
          <cell r="H503">
            <v>3.0434468458724071</v>
          </cell>
          <cell r="I503" t="str">
            <v>9019.10.2045</v>
          </cell>
          <cell r="J503" t="str">
            <v xml:space="preserve">158260 sub 3 </v>
          </cell>
          <cell r="K503">
            <v>250</v>
          </cell>
          <cell r="L503" t="str">
            <v>Bathtubs (Acrylic)</v>
          </cell>
          <cell r="M503" t="str">
            <v>Bathtub</v>
          </cell>
          <cell r="N503">
            <v>1</v>
          </cell>
          <cell r="O503" t="str">
            <v>54x48</v>
          </cell>
          <cell r="P503">
            <v>1</v>
          </cell>
        </row>
        <row r="504">
          <cell r="D504" t="str">
            <v>ABA964L#12YBN</v>
          </cell>
          <cell r="E504" t="str">
            <v>ACRYLIC AIRBATH FOR SOIREE S BEIGE BN GRAB BAR L KPAD</v>
          </cell>
          <cell r="F504">
            <v>139</v>
          </cell>
          <cell r="G504">
            <v>45.671900000000001</v>
          </cell>
          <cell r="H504">
            <v>3.0434468458724071</v>
          </cell>
          <cell r="I504" t="str">
            <v>9019.10.2045</v>
          </cell>
          <cell r="J504" t="str">
            <v xml:space="preserve">158260 sub 3 </v>
          </cell>
          <cell r="K504">
            <v>250</v>
          </cell>
          <cell r="L504" t="str">
            <v>Bathtubs (Acrylic)</v>
          </cell>
          <cell r="M504" t="str">
            <v>Bathtub</v>
          </cell>
          <cell r="N504">
            <v>1</v>
          </cell>
          <cell r="O504" t="str">
            <v>54x48</v>
          </cell>
          <cell r="P504">
            <v>1</v>
          </cell>
        </row>
        <row r="505">
          <cell r="D505" t="str">
            <v>ABA964L#12YCP</v>
          </cell>
          <cell r="E505" t="str">
            <v>ACRYLIC AIRBATH FOR SOIREE S BEIGE CP GRAB BAR L KPAD</v>
          </cell>
          <cell r="F505">
            <v>139</v>
          </cell>
          <cell r="G505">
            <v>45.671900000000001</v>
          </cell>
          <cell r="H505">
            <v>3.0434468458724071</v>
          </cell>
          <cell r="I505" t="str">
            <v>9019.10.2045</v>
          </cell>
          <cell r="J505" t="str">
            <v xml:space="preserve">158260 sub 3 </v>
          </cell>
          <cell r="K505">
            <v>250</v>
          </cell>
          <cell r="L505" t="str">
            <v>Bathtubs (Acrylic)</v>
          </cell>
          <cell r="M505" t="str">
            <v>Bathtub</v>
          </cell>
          <cell r="N505">
            <v>1</v>
          </cell>
          <cell r="O505" t="str">
            <v>54x48</v>
          </cell>
          <cell r="P505">
            <v>1</v>
          </cell>
        </row>
        <row r="506">
          <cell r="D506" t="str">
            <v>ABA964L#12YPB</v>
          </cell>
          <cell r="E506" t="str">
            <v>SOIREE AIR TUB W/GRAB BAR NO LED</v>
          </cell>
          <cell r="F506">
            <v>139</v>
          </cell>
          <cell r="G506">
            <v>45.671900000000001</v>
          </cell>
          <cell r="H506">
            <v>3.0434468458724071</v>
          </cell>
          <cell r="I506" t="str">
            <v>9019.10.2045</v>
          </cell>
          <cell r="J506" t="str">
            <v xml:space="preserve">158260 sub 3 </v>
          </cell>
          <cell r="K506">
            <v>250</v>
          </cell>
          <cell r="L506" t="str">
            <v>Bathtubs (Acrylic)</v>
          </cell>
          <cell r="M506" t="str">
            <v>Bathtub</v>
          </cell>
          <cell r="N506">
            <v>1</v>
          </cell>
          <cell r="O506" t="str">
            <v>54x48</v>
          </cell>
          <cell r="P506">
            <v>1</v>
          </cell>
        </row>
        <row r="507">
          <cell r="D507" t="str">
            <v>ABA964L#12YPN</v>
          </cell>
          <cell r="E507" t="str">
            <v>ACRYLIC AIRBATH FOR SOIREE S BEIGE PN GRAB BAR L KPAD</v>
          </cell>
          <cell r="F507">
            <v>139</v>
          </cell>
          <cell r="G507">
            <v>45.671900000000001</v>
          </cell>
          <cell r="H507">
            <v>3.0434468458724071</v>
          </cell>
          <cell r="I507" t="str">
            <v>9019.10.2045</v>
          </cell>
          <cell r="J507" t="str">
            <v xml:space="preserve">158260 sub 3 </v>
          </cell>
          <cell r="K507">
            <v>250</v>
          </cell>
          <cell r="L507" t="str">
            <v>Bathtubs (Acrylic)</v>
          </cell>
          <cell r="M507" t="str">
            <v>Bathtub</v>
          </cell>
          <cell r="N507">
            <v>1</v>
          </cell>
          <cell r="O507" t="str">
            <v>54x48</v>
          </cell>
          <cell r="P507">
            <v>1</v>
          </cell>
        </row>
        <row r="508">
          <cell r="D508" t="str">
            <v>ABA964R#01LBN</v>
          </cell>
          <cell r="E508" t="str">
            <v>ACRYLIC AIRBATH FOR SOIREE COTTON BN GRAB BAR R KPAD LED</v>
          </cell>
          <cell r="F508">
            <v>139</v>
          </cell>
          <cell r="G508">
            <v>45.671900000000001</v>
          </cell>
          <cell r="H508">
            <v>3.0434468458724071</v>
          </cell>
          <cell r="I508" t="str">
            <v>9019.10.2045</v>
          </cell>
          <cell r="J508" t="str">
            <v xml:space="preserve">158260 sub 3 </v>
          </cell>
          <cell r="K508">
            <v>250</v>
          </cell>
          <cell r="L508" t="str">
            <v>Bathtubs (Acrylic)</v>
          </cell>
          <cell r="M508" t="str">
            <v>Bathtub</v>
          </cell>
          <cell r="N508">
            <v>1</v>
          </cell>
          <cell r="O508" t="str">
            <v>54x48</v>
          </cell>
          <cell r="P508">
            <v>1</v>
          </cell>
        </row>
        <row r="509">
          <cell r="D509" t="str">
            <v>ABA964R#01LCP</v>
          </cell>
          <cell r="E509" t="str">
            <v>ACRYLIC AIRBATH FOR SOIREE COTTON CP GRAB BAR R KPAD LED</v>
          </cell>
          <cell r="F509">
            <v>139</v>
          </cell>
          <cell r="G509">
            <v>45.671900000000001</v>
          </cell>
          <cell r="H509">
            <v>3.0434468458724071</v>
          </cell>
          <cell r="I509" t="str">
            <v>9019.10.2045</v>
          </cell>
          <cell r="J509" t="str">
            <v xml:space="preserve">158260 sub 3 </v>
          </cell>
          <cell r="K509">
            <v>250</v>
          </cell>
          <cell r="L509" t="str">
            <v>Bathtubs (Acrylic)</v>
          </cell>
          <cell r="M509" t="str">
            <v>Bathtub</v>
          </cell>
          <cell r="N509">
            <v>1</v>
          </cell>
          <cell r="O509" t="str">
            <v>54x48</v>
          </cell>
          <cell r="P509">
            <v>1</v>
          </cell>
        </row>
        <row r="510">
          <cell r="D510" t="str">
            <v>ABA964R#01LPB</v>
          </cell>
          <cell r="E510" t="str">
            <v>SOIREE AIR TUB W/GRAB BAR AND LED</v>
          </cell>
          <cell r="F510">
            <v>139</v>
          </cell>
          <cell r="G510">
            <v>45.671900000000001</v>
          </cell>
          <cell r="H510">
            <v>3.0434468458724071</v>
          </cell>
          <cell r="I510" t="str">
            <v>9019.10.2045</v>
          </cell>
          <cell r="J510" t="str">
            <v xml:space="preserve">158260 sub 3 </v>
          </cell>
          <cell r="K510">
            <v>250</v>
          </cell>
          <cell r="L510" t="str">
            <v>Bathtubs (Acrylic)</v>
          </cell>
          <cell r="M510" t="str">
            <v>Bathtub</v>
          </cell>
          <cell r="N510">
            <v>1</v>
          </cell>
          <cell r="O510" t="str">
            <v>54x48</v>
          </cell>
          <cell r="P510">
            <v>1</v>
          </cell>
        </row>
        <row r="511">
          <cell r="D511" t="str">
            <v>ABA964R#01LPN</v>
          </cell>
          <cell r="E511" t="str">
            <v>ACRYLIC AIRBATH FOR SOIREE COTTON PN GRAB BAR R KPAD LED</v>
          </cell>
          <cell r="F511">
            <v>139</v>
          </cell>
          <cell r="G511">
            <v>45.671900000000001</v>
          </cell>
          <cell r="H511">
            <v>3.0434468458724071</v>
          </cell>
          <cell r="I511" t="str">
            <v>9019.10.2045</v>
          </cell>
          <cell r="J511" t="str">
            <v xml:space="preserve">158260 sub 3 </v>
          </cell>
          <cell r="K511">
            <v>250</v>
          </cell>
          <cell r="L511" t="str">
            <v>Bathtubs (Acrylic)</v>
          </cell>
          <cell r="M511" t="str">
            <v>Bathtub</v>
          </cell>
          <cell r="N511">
            <v>1</v>
          </cell>
          <cell r="O511" t="str">
            <v>54x48</v>
          </cell>
          <cell r="P511">
            <v>1</v>
          </cell>
        </row>
        <row r="512">
          <cell r="D512" t="str">
            <v>ABA964R#01N</v>
          </cell>
          <cell r="E512" t="str">
            <v>ACRYLIC AIRBATH FOR SOIREE COTTON R KPAD</v>
          </cell>
          <cell r="F512">
            <v>139</v>
          </cell>
          <cell r="G512">
            <v>45.671900000000001</v>
          </cell>
          <cell r="H512">
            <v>3.0434468458724071</v>
          </cell>
          <cell r="I512" t="str">
            <v>9019.10.2045</v>
          </cell>
          <cell r="J512" t="str">
            <v xml:space="preserve">158260 sub 3 </v>
          </cell>
          <cell r="K512">
            <v>250</v>
          </cell>
          <cell r="L512" t="str">
            <v>Bathtubs (Acrylic)</v>
          </cell>
          <cell r="M512" t="str">
            <v>Bathtub</v>
          </cell>
          <cell r="N512">
            <v>1</v>
          </cell>
          <cell r="O512" t="str">
            <v>54x48</v>
          </cell>
          <cell r="P512">
            <v>1</v>
          </cell>
        </row>
        <row r="513">
          <cell r="D513" t="str">
            <v>ABA964R#01T</v>
          </cell>
          <cell r="E513" t="str">
            <v>ACRYLIC AIRBATH FOR SOIREE COTTON R KPAD LED</v>
          </cell>
          <cell r="F513">
            <v>139</v>
          </cell>
          <cell r="G513">
            <v>45.671900000000001</v>
          </cell>
          <cell r="H513">
            <v>3.0434468458724071</v>
          </cell>
          <cell r="I513" t="str">
            <v>9019.10.2045</v>
          </cell>
          <cell r="J513" t="str">
            <v xml:space="preserve">158260 sub 3 </v>
          </cell>
          <cell r="K513">
            <v>250</v>
          </cell>
          <cell r="L513" t="str">
            <v>Bathtubs (Acrylic)</v>
          </cell>
          <cell r="M513" t="str">
            <v>Bathtub</v>
          </cell>
          <cell r="N513">
            <v>1</v>
          </cell>
          <cell r="O513" t="str">
            <v>54x48</v>
          </cell>
          <cell r="P513">
            <v>1</v>
          </cell>
        </row>
        <row r="514">
          <cell r="D514" t="str">
            <v>ABA964R#01YBN</v>
          </cell>
          <cell r="E514" t="str">
            <v>ACRYLIC AIRBATH FOR SOIREE COTTON BN GRAB BAR R KPAD</v>
          </cell>
          <cell r="F514">
            <v>139</v>
          </cell>
          <cell r="G514">
            <v>45.671900000000001</v>
          </cell>
          <cell r="H514">
            <v>3.0434468458724071</v>
          </cell>
          <cell r="I514" t="str">
            <v>9019.10.2045</v>
          </cell>
          <cell r="J514" t="str">
            <v xml:space="preserve">158260 sub 3 </v>
          </cell>
          <cell r="K514">
            <v>250</v>
          </cell>
          <cell r="L514" t="str">
            <v>Bathtubs (Acrylic)</v>
          </cell>
          <cell r="M514" t="str">
            <v>Bathtub</v>
          </cell>
          <cell r="N514">
            <v>1</v>
          </cell>
          <cell r="O514" t="str">
            <v>54x48</v>
          </cell>
          <cell r="P514">
            <v>1</v>
          </cell>
        </row>
        <row r="515">
          <cell r="D515" t="str">
            <v>ABA964R#01YCP</v>
          </cell>
          <cell r="E515" t="str">
            <v>ACRYLIC AIRBATH FOR SOIREE COTTON CP GRAB BAR R KPAD</v>
          </cell>
          <cell r="F515">
            <v>139</v>
          </cell>
          <cell r="G515">
            <v>45.671900000000001</v>
          </cell>
          <cell r="H515">
            <v>3.0434468458724071</v>
          </cell>
          <cell r="I515" t="str">
            <v>9019.10.2045</v>
          </cell>
          <cell r="J515" t="str">
            <v xml:space="preserve">158260 sub 3 </v>
          </cell>
          <cell r="K515">
            <v>250</v>
          </cell>
          <cell r="L515" t="str">
            <v>Bathtubs (Acrylic)</v>
          </cell>
          <cell r="M515" t="str">
            <v>Bathtub</v>
          </cell>
          <cell r="N515">
            <v>1</v>
          </cell>
          <cell r="O515" t="str">
            <v>54x48</v>
          </cell>
          <cell r="P515">
            <v>1</v>
          </cell>
        </row>
        <row r="516">
          <cell r="D516" t="str">
            <v>ABA964R#01YPB</v>
          </cell>
          <cell r="E516" t="str">
            <v>SOIREE AIR TUB W/GRAB BAR NO LED</v>
          </cell>
          <cell r="F516">
            <v>139</v>
          </cell>
          <cell r="G516">
            <v>45.671900000000001</v>
          </cell>
          <cell r="H516">
            <v>3.0434468458724071</v>
          </cell>
          <cell r="I516" t="str">
            <v>9019.10.2045</v>
          </cell>
          <cell r="J516" t="str">
            <v xml:space="preserve">158260 sub 3 </v>
          </cell>
          <cell r="K516">
            <v>250</v>
          </cell>
          <cell r="L516" t="str">
            <v>Bathtubs (Acrylic)</v>
          </cell>
          <cell r="M516" t="str">
            <v>Bathtub</v>
          </cell>
          <cell r="N516">
            <v>1</v>
          </cell>
          <cell r="O516" t="str">
            <v>54x48</v>
          </cell>
          <cell r="P516">
            <v>1</v>
          </cell>
        </row>
        <row r="517">
          <cell r="D517" t="str">
            <v>ABA964R#01YPN</v>
          </cell>
          <cell r="E517" t="str">
            <v>ACRYLIC AIRBATH FOR SOIREE COTTON PN GRAB BAR R KPAD</v>
          </cell>
          <cell r="F517">
            <v>139</v>
          </cell>
          <cell r="G517">
            <v>45.671900000000001</v>
          </cell>
          <cell r="H517">
            <v>3.0434468458724071</v>
          </cell>
          <cell r="I517" t="str">
            <v>9019.10.2045</v>
          </cell>
          <cell r="J517" t="str">
            <v xml:space="preserve">158260 sub 3 </v>
          </cell>
          <cell r="K517">
            <v>250</v>
          </cell>
          <cell r="L517" t="str">
            <v>Bathtubs (Acrylic)</v>
          </cell>
          <cell r="M517" t="str">
            <v>Bathtub</v>
          </cell>
          <cell r="N517">
            <v>1</v>
          </cell>
          <cell r="O517" t="str">
            <v>54x48</v>
          </cell>
          <cell r="P517">
            <v>1</v>
          </cell>
        </row>
        <row r="518">
          <cell r="D518" t="str">
            <v>ABA964R#12LBN</v>
          </cell>
          <cell r="E518" t="str">
            <v>ACRYLIC AIRBATH FOR SOIREE S BEIGE BN GRAB BAR R KPAD LED</v>
          </cell>
          <cell r="F518">
            <v>139</v>
          </cell>
          <cell r="G518">
            <v>45.671900000000001</v>
          </cell>
          <cell r="H518">
            <v>3.0434468458724071</v>
          </cell>
          <cell r="I518" t="str">
            <v>9019.10.2045</v>
          </cell>
          <cell r="J518" t="str">
            <v xml:space="preserve">158260 sub 3 </v>
          </cell>
          <cell r="K518">
            <v>250</v>
          </cell>
          <cell r="L518" t="str">
            <v>Bathtubs (Acrylic)</v>
          </cell>
          <cell r="M518" t="str">
            <v>Bathtub</v>
          </cell>
          <cell r="N518">
            <v>1</v>
          </cell>
          <cell r="O518" t="str">
            <v>54x48</v>
          </cell>
          <cell r="P518">
            <v>1</v>
          </cell>
        </row>
        <row r="519">
          <cell r="D519" t="str">
            <v>ABA964R#12LCP</v>
          </cell>
          <cell r="E519" t="str">
            <v>ACRYLIC AIRBATH FOR SOIREE S BEIGE CP GRAB BAR R KPAD LED</v>
          </cell>
          <cell r="F519">
            <v>139</v>
          </cell>
          <cell r="G519">
            <v>45.671900000000001</v>
          </cell>
          <cell r="H519">
            <v>3.0434468458724071</v>
          </cell>
          <cell r="I519" t="str">
            <v>9019.10.2045</v>
          </cell>
          <cell r="J519" t="str">
            <v xml:space="preserve">158260 sub 3 </v>
          </cell>
          <cell r="K519">
            <v>250</v>
          </cell>
          <cell r="L519" t="str">
            <v>Bathtubs (Acrylic)</v>
          </cell>
          <cell r="M519" t="str">
            <v>Bathtub</v>
          </cell>
          <cell r="N519">
            <v>1</v>
          </cell>
          <cell r="O519" t="str">
            <v>54x48</v>
          </cell>
          <cell r="P519">
            <v>1</v>
          </cell>
        </row>
        <row r="520">
          <cell r="D520" t="str">
            <v>ABA964R#12LPB</v>
          </cell>
          <cell r="E520" t="str">
            <v>SOIREE AIR TUB W/GRAB BAR AND LED</v>
          </cell>
          <cell r="F520">
            <v>139</v>
          </cell>
          <cell r="G520">
            <v>45.671900000000001</v>
          </cell>
          <cell r="H520">
            <v>3.0434468458724071</v>
          </cell>
          <cell r="I520" t="str">
            <v>9019.10.2045</v>
          </cell>
          <cell r="J520" t="str">
            <v xml:space="preserve">158260 sub 3 </v>
          </cell>
          <cell r="K520">
            <v>250</v>
          </cell>
          <cell r="L520" t="str">
            <v>Bathtubs (Acrylic)</v>
          </cell>
          <cell r="M520" t="str">
            <v>Bathtub</v>
          </cell>
          <cell r="N520">
            <v>1</v>
          </cell>
          <cell r="O520" t="str">
            <v>54x48</v>
          </cell>
          <cell r="P520">
            <v>1</v>
          </cell>
        </row>
        <row r="521">
          <cell r="D521" t="str">
            <v>ABA964R#12LPN</v>
          </cell>
          <cell r="E521" t="str">
            <v>ACRYLIC AIRBATH FOR SOIREE S BEIGE PN GRAB BAR R KPAD LED</v>
          </cell>
          <cell r="F521">
            <v>139</v>
          </cell>
          <cell r="G521">
            <v>45.671900000000001</v>
          </cell>
          <cell r="H521">
            <v>3.0434468458724071</v>
          </cell>
          <cell r="I521" t="str">
            <v>9019.10.2045</v>
          </cell>
          <cell r="J521" t="str">
            <v xml:space="preserve">158260 sub 3 </v>
          </cell>
          <cell r="K521">
            <v>250</v>
          </cell>
          <cell r="L521" t="str">
            <v>Bathtubs (Acrylic)</v>
          </cell>
          <cell r="M521" t="str">
            <v>Bathtub</v>
          </cell>
          <cell r="N521">
            <v>1</v>
          </cell>
          <cell r="O521" t="str">
            <v>54x48</v>
          </cell>
          <cell r="P521">
            <v>1</v>
          </cell>
        </row>
        <row r="522">
          <cell r="D522" t="str">
            <v>ABA964R#12N</v>
          </cell>
          <cell r="E522" t="str">
            <v>ACRYLIC AIRBATH FOR SOIREE S BEIGE R KPAD</v>
          </cell>
          <cell r="F522">
            <v>139</v>
          </cell>
          <cell r="G522">
            <v>45.671900000000001</v>
          </cell>
          <cell r="H522">
            <v>3.0434468458724071</v>
          </cell>
          <cell r="I522" t="str">
            <v>9019.10.2045</v>
          </cell>
          <cell r="J522" t="str">
            <v xml:space="preserve">158260 sub 3 </v>
          </cell>
          <cell r="K522">
            <v>250</v>
          </cell>
          <cell r="L522" t="str">
            <v>Bathtubs (Acrylic)</v>
          </cell>
          <cell r="M522" t="str">
            <v>Bathtub</v>
          </cell>
          <cell r="N522">
            <v>1</v>
          </cell>
          <cell r="O522" t="str">
            <v>54x48</v>
          </cell>
          <cell r="P522">
            <v>1</v>
          </cell>
        </row>
        <row r="523">
          <cell r="D523" t="str">
            <v>ABA964R#12T</v>
          </cell>
          <cell r="E523" t="str">
            <v>ACRYLIC AIRBATH FOR SOIREE S BEIGE R KPAD LED</v>
          </cell>
          <cell r="F523">
            <v>139</v>
          </cell>
          <cell r="G523">
            <v>45.671900000000001</v>
          </cell>
          <cell r="H523">
            <v>3.0434468458724071</v>
          </cell>
          <cell r="I523" t="str">
            <v>9019.10.2045</v>
          </cell>
          <cell r="J523" t="str">
            <v xml:space="preserve">158260 sub 3 </v>
          </cell>
          <cell r="K523">
            <v>250</v>
          </cell>
          <cell r="L523" t="str">
            <v>Bathtubs (Acrylic)</v>
          </cell>
          <cell r="M523" t="str">
            <v>Bathtub</v>
          </cell>
          <cell r="N523">
            <v>1</v>
          </cell>
          <cell r="O523" t="str">
            <v>54x48</v>
          </cell>
          <cell r="P523">
            <v>1</v>
          </cell>
        </row>
        <row r="524">
          <cell r="D524" t="str">
            <v>ABA964R#12YBN</v>
          </cell>
          <cell r="E524" t="str">
            <v>ACRYLIC AIRBATH FOR SOIREE S BEIGE BN GRAB BAR R KPAD</v>
          </cell>
          <cell r="F524">
            <v>139</v>
          </cell>
          <cell r="G524">
            <v>45.671900000000001</v>
          </cell>
          <cell r="H524">
            <v>3.0434468458724071</v>
          </cell>
          <cell r="I524" t="str">
            <v>9019.10.2045</v>
          </cell>
          <cell r="J524" t="str">
            <v xml:space="preserve">158260 sub 3 </v>
          </cell>
          <cell r="K524">
            <v>250</v>
          </cell>
          <cell r="L524" t="str">
            <v>Bathtubs (Acrylic)</v>
          </cell>
          <cell r="M524" t="str">
            <v>Bathtub</v>
          </cell>
          <cell r="N524">
            <v>1</v>
          </cell>
          <cell r="O524" t="str">
            <v>54x48</v>
          </cell>
          <cell r="P524">
            <v>1</v>
          </cell>
        </row>
        <row r="525">
          <cell r="D525" t="str">
            <v>ABA964R#12YCP</v>
          </cell>
          <cell r="E525" t="str">
            <v>ACRYLIC AIRBATH FOR SOIREE S BEIGE CP GRAB BAR R KPAD</v>
          </cell>
          <cell r="F525">
            <v>139</v>
          </cell>
          <cell r="G525">
            <v>45.671900000000001</v>
          </cell>
          <cell r="H525">
            <v>3.0434468458724071</v>
          </cell>
          <cell r="I525" t="str">
            <v>9019.10.2045</v>
          </cell>
          <cell r="J525" t="str">
            <v xml:space="preserve">158260 sub 3 </v>
          </cell>
          <cell r="K525">
            <v>250</v>
          </cell>
          <cell r="L525" t="str">
            <v>Bathtubs (Acrylic)</v>
          </cell>
          <cell r="M525" t="str">
            <v>Bathtub</v>
          </cell>
          <cell r="N525">
            <v>1</v>
          </cell>
          <cell r="O525" t="str">
            <v>54x48</v>
          </cell>
          <cell r="P525">
            <v>1</v>
          </cell>
        </row>
        <row r="526">
          <cell r="D526" t="str">
            <v>ABA964R#12YPB</v>
          </cell>
          <cell r="E526" t="str">
            <v>SOIREE AIR TUB W/GRAB BAR NO LED</v>
          </cell>
          <cell r="F526">
            <v>139</v>
          </cell>
          <cell r="G526">
            <v>45.671900000000001</v>
          </cell>
          <cell r="H526">
            <v>3.0434468458724071</v>
          </cell>
          <cell r="I526" t="str">
            <v>9019.10.2045</v>
          </cell>
          <cell r="J526" t="str">
            <v xml:space="preserve">158260 sub 3 </v>
          </cell>
          <cell r="K526">
            <v>250</v>
          </cell>
          <cell r="L526" t="str">
            <v>Bathtubs (Acrylic)</v>
          </cell>
          <cell r="M526" t="str">
            <v>Bathtub</v>
          </cell>
          <cell r="N526">
            <v>1</v>
          </cell>
          <cell r="O526" t="str">
            <v>54x48</v>
          </cell>
          <cell r="P526">
            <v>1</v>
          </cell>
        </row>
        <row r="527">
          <cell r="D527" t="str">
            <v>ABA964R#12YPN</v>
          </cell>
          <cell r="E527" t="str">
            <v>ACRYLIC AIRBATH FOR SOIREE S BEIGE PN GRAB BAR R KPAD</v>
          </cell>
          <cell r="F527">
            <v>139</v>
          </cell>
          <cell r="G527">
            <v>45.671900000000001</v>
          </cell>
          <cell r="H527">
            <v>3.0434468458724071</v>
          </cell>
          <cell r="I527" t="str">
            <v>9019.10.2045</v>
          </cell>
          <cell r="J527" t="str">
            <v xml:space="preserve">158260 sub 3 </v>
          </cell>
          <cell r="K527">
            <v>250</v>
          </cell>
          <cell r="L527" t="str">
            <v>Bathtubs (Acrylic)</v>
          </cell>
          <cell r="M527" t="str">
            <v>Bathtub</v>
          </cell>
          <cell r="N527">
            <v>1</v>
          </cell>
          <cell r="O527" t="str">
            <v>54x48</v>
          </cell>
          <cell r="P527">
            <v>1</v>
          </cell>
        </row>
        <row r="528">
          <cell r="D528" t="str">
            <v>ABA964RT11#01LCP</v>
          </cell>
          <cell r="E528" t="str">
            <v>ACRYLIC AIRBATH FOR SOIREE CUSTOM BLOWER LOCATION</v>
          </cell>
          <cell r="F528">
            <v>139</v>
          </cell>
          <cell r="G528">
            <v>45.671900000000001</v>
          </cell>
          <cell r="H528">
            <v>3.0434468458724071</v>
          </cell>
          <cell r="I528" t="str">
            <v>9019.10.2045</v>
          </cell>
          <cell r="J528" t="str">
            <v xml:space="preserve">158260 sub 3 </v>
          </cell>
          <cell r="K528">
            <v>250</v>
          </cell>
          <cell r="L528" t="str">
            <v>Bathtubs (Acrylic)</v>
          </cell>
          <cell r="M528" t="str">
            <v>Bathtub</v>
          </cell>
          <cell r="N528">
            <v>1</v>
          </cell>
          <cell r="O528" t="str">
            <v>54x48</v>
          </cell>
          <cell r="P528">
            <v>1</v>
          </cell>
        </row>
        <row r="529">
          <cell r="D529" t="str">
            <v>ABA974L#01LBN</v>
          </cell>
          <cell r="E529" t="str">
            <v>ACRYLIC AIRBATH FOR GUINEVERE COTTON BN GRAB BAR L KPAD LED</v>
          </cell>
          <cell r="F529">
            <v>174</v>
          </cell>
          <cell r="G529">
            <v>45.671900000000001</v>
          </cell>
          <cell r="H529">
            <v>3.8097823826028696</v>
          </cell>
          <cell r="I529" t="str">
            <v>9019.10.2045</v>
          </cell>
          <cell r="J529" t="str">
            <v xml:space="preserve">158260 sub 3 </v>
          </cell>
          <cell r="K529">
            <v>250</v>
          </cell>
          <cell r="L529" t="str">
            <v>Bathtubs (Acrylic)</v>
          </cell>
          <cell r="M529" t="str">
            <v>Bathtub</v>
          </cell>
          <cell r="N529">
            <v>1</v>
          </cell>
          <cell r="O529" t="str">
            <v>54x48</v>
          </cell>
          <cell r="P529">
            <v>1</v>
          </cell>
        </row>
        <row r="530">
          <cell r="D530" t="str">
            <v>ABA974L#01LCP</v>
          </cell>
          <cell r="E530" t="str">
            <v>ACRYLIC AIRBATH FOR GUINEVERE COTTON CP GRAB BAR L KPAD LED</v>
          </cell>
          <cell r="F530">
            <v>174</v>
          </cell>
          <cell r="G530">
            <v>45.671900000000001</v>
          </cell>
          <cell r="H530">
            <v>3.8097823826028696</v>
          </cell>
          <cell r="I530" t="str">
            <v>9019.10.2045</v>
          </cell>
          <cell r="J530" t="str">
            <v xml:space="preserve">158260 sub 3 </v>
          </cell>
          <cell r="K530">
            <v>250</v>
          </cell>
          <cell r="L530" t="str">
            <v>Bathtubs (Acrylic)</v>
          </cell>
          <cell r="M530" t="str">
            <v>Bathtub</v>
          </cell>
          <cell r="N530">
            <v>1</v>
          </cell>
          <cell r="O530" t="str">
            <v>54x48</v>
          </cell>
          <cell r="P530">
            <v>1</v>
          </cell>
        </row>
        <row r="531">
          <cell r="D531" t="str">
            <v>ABA974L#01LPB</v>
          </cell>
          <cell r="E531" t="str">
            <v>GUINEVERE AIR TUB W/GRAB BAR AND LED LEFT KEY PAD</v>
          </cell>
          <cell r="F531">
            <v>174</v>
          </cell>
          <cell r="G531">
            <v>45.671900000000001</v>
          </cell>
          <cell r="H531">
            <v>3.8097823826028696</v>
          </cell>
          <cell r="I531" t="str">
            <v>9019.10.2045</v>
          </cell>
          <cell r="J531" t="str">
            <v xml:space="preserve">158260 sub 3 </v>
          </cell>
          <cell r="K531">
            <v>250</v>
          </cell>
          <cell r="L531" t="str">
            <v>Bathtubs (Acrylic)</v>
          </cell>
          <cell r="M531" t="str">
            <v>Bathtub</v>
          </cell>
          <cell r="N531">
            <v>1</v>
          </cell>
          <cell r="O531" t="str">
            <v>54x48</v>
          </cell>
          <cell r="P531">
            <v>1</v>
          </cell>
        </row>
        <row r="532">
          <cell r="D532" t="str">
            <v>ABA974L#01LPN</v>
          </cell>
          <cell r="E532" t="str">
            <v>ACRYLIC AIRBATH FOR GUINEVERE COTTON PN GRAB BAR L KPAD LED</v>
          </cell>
          <cell r="F532">
            <v>174</v>
          </cell>
          <cell r="G532">
            <v>45.671900000000001</v>
          </cell>
          <cell r="H532">
            <v>3.8097823826028696</v>
          </cell>
          <cell r="I532" t="str">
            <v>9019.10.2045</v>
          </cell>
          <cell r="J532" t="str">
            <v xml:space="preserve">158260 sub 3 </v>
          </cell>
          <cell r="K532">
            <v>250</v>
          </cell>
          <cell r="L532" t="str">
            <v>Bathtubs (Acrylic)</v>
          </cell>
          <cell r="M532" t="str">
            <v>Bathtub</v>
          </cell>
          <cell r="N532">
            <v>1</v>
          </cell>
          <cell r="O532" t="str">
            <v>54x48</v>
          </cell>
          <cell r="P532">
            <v>1</v>
          </cell>
        </row>
        <row r="533">
          <cell r="D533" t="str">
            <v>ABA974L#01N</v>
          </cell>
          <cell r="E533" t="str">
            <v>ACRYLIC AIRBATH FOR GUINEVERE COTTON L KPAD</v>
          </cell>
          <cell r="F533">
            <v>174</v>
          </cell>
          <cell r="G533">
            <v>45.671900000000001</v>
          </cell>
          <cell r="H533">
            <v>3.8097823826028696</v>
          </cell>
          <cell r="I533" t="str">
            <v>9019.10.2045</v>
          </cell>
          <cell r="J533" t="str">
            <v xml:space="preserve">158260 sub 3 </v>
          </cell>
          <cell r="K533">
            <v>250</v>
          </cell>
          <cell r="L533" t="str">
            <v>Bathtubs (Acrylic)</v>
          </cell>
          <cell r="M533" t="str">
            <v>Bathtub</v>
          </cell>
          <cell r="N533">
            <v>1</v>
          </cell>
          <cell r="O533" t="str">
            <v>54x48</v>
          </cell>
          <cell r="P533">
            <v>1</v>
          </cell>
        </row>
        <row r="534">
          <cell r="D534" t="str">
            <v>ABA974L#01T</v>
          </cell>
          <cell r="E534" t="str">
            <v>ACRYLIC AIRBATH FOR GUINEVERE COTTON L KPAD LED</v>
          </cell>
          <cell r="F534">
            <v>174</v>
          </cell>
          <cell r="G534">
            <v>45.671900000000001</v>
          </cell>
          <cell r="H534">
            <v>3.8097823826028696</v>
          </cell>
          <cell r="I534" t="str">
            <v>9019.10.2045</v>
          </cell>
          <cell r="J534" t="str">
            <v xml:space="preserve">158260 sub 3 </v>
          </cell>
          <cell r="K534">
            <v>250</v>
          </cell>
          <cell r="L534" t="str">
            <v>Bathtubs (Acrylic)</v>
          </cell>
          <cell r="M534" t="str">
            <v>Bathtub</v>
          </cell>
          <cell r="N534">
            <v>1</v>
          </cell>
          <cell r="O534" t="str">
            <v>54x48</v>
          </cell>
          <cell r="P534">
            <v>1</v>
          </cell>
        </row>
        <row r="535">
          <cell r="D535" t="str">
            <v>ABA974L#01YBN</v>
          </cell>
          <cell r="E535" t="str">
            <v>ACRYLIC AIRBATH FOR GUINEVERE COTTON BN GRAB BAR L KPAD</v>
          </cell>
          <cell r="F535">
            <v>174</v>
          </cell>
          <cell r="G535">
            <v>45.671900000000001</v>
          </cell>
          <cell r="H535">
            <v>3.8097823826028696</v>
          </cell>
          <cell r="I535" t="str">
            <v>9019.10.2045</v>
          </cell>
          <cell r="J535" t="str">
            <v xml:space="preserve">158260 sub 3 </v>
          </cell>
          <cell r="K535">
            <v>250</v>
          </cell>
          <cell r="L535" t="str">
            <v>Bathtubs (Acrylic)</v>
          </cell>
          <cell r="M535" t="str">
            <v>Bathtub</v>
          </cell>
          <cell r="N535">
            <v>1</v>
          </cell>
          <cell r="O535" t="str">
            <v>54x48</v>
          </cell>
          <cell r="P535">
            <v>1</v>
          </cell>
        </row>
        <row r="536">
          <cell r="D536" t="str">
            <v>ABA974L#01YCP</v>
          </cell>
          <cell r="E536" t="str">
            <v>ACRYLIC AIRBATH FOR GUINEVERE COTTON CP GRAB BAR L KPAD</v>
          </cell>
          <cell r="F536">
            <v>174</v>
          </cell>
          <cell r="G536">
            <v>45.671900000000001</v>
          </cell>
          <cell r="H536">
            <v>3.8097823826028696</v>
          </cell>
          <cell r="I536" t="str">
            <v>9019.10.2045</v>
          </cell>
          <cell r="J536" t="str">
            <v xml:space="preserve">158260 sub 3 </v>
          </cell>
          <cell r="K536">
            <v>250</v>
          </cell>
          <cell r="L536" t="str">
            <v>Bathtubs (Acrylic)</v>
          </cell>
          <cell r="M536" t="str">
            <v>Bathtub</v>
          </cell>
          <cell r="N536">
            <v>1</v>
          </cell>
          <cell r="O536" t="str">
            <v>54x48</v>
          </cell>
          <cell r="P536">
            <v>1</v>
          </cell>
        </row>
        <row r="537">
          <cell r="D537" t="str">
            <v>ABA974L#01YPB</v>
          </cell>
          <cell r="E537" t="str">
            <v>GUINEVERE AIR TUB W/GRAB BAR &amp; LEFT KEY PAD</v>
          </cell>
          <cell r="F537">
            <v>174</v>
          </cell>
          <cell r="G537">
            <v>45.671900000000001</v>
          </cell>
          <cell r="H537">
            <v>3.8097823826028696</v>
          </cell>
          <cell r="I537" t="str">
            <v>9019.10.2045</v>
          </cell>
          <cell r="J537" t="str">
            <v xml:space="preserve">158260 sub 3 </v>
          </cell>
          <cell r="K537">
            <v>250</v>
          </cell>
          <cell r="L537" t="str">
            <v>Bathtubs (Acrylic)</v>
          </cell>
          <cell r="M537" t="str">
            <v>Bathtub</v>
          </cell>
          <cell r="N537">
            <v>1</v>
          </cell>
          <cell r="O537" t="str">
            <v>54x48</v>
          </cell>
          <cell r="P537">
            <v>1</v>
          </cell>
        </row>
        <row r="538">
          <cell r="D538" t="str">
            <v>ABA974L#01YPN</v>
          </cell>
          <cell r="E538" t="str">
            <v>ACRYLIC AIRBATH FOR GUINEVERE COTTON PN GRAB BAR L KPAD</v>
          </cell>
          <cell r="F538">
            <v>174</v>
          </cell>
          <cell r="G538">
            <v>45.671900000000001</v>
          </cell>
          <cell r="H538">
            <v>3.8097823826028696</v>
          </cell>
          <cell r="I538" t="str">
            <v>9019.10.2045</v>
          </cell>
          <cell r="J538" t="str">
            <v xml:space="preserve">158260 sub 3 </v>
          </cell>
          <cell r="K538">
            <v>250</v>
          </cell>
          <cell r="L538" t="str">
            <v>Bathtubs (Acrylic)</v>
          </cell>
          <cell r="M538" t="str">
            <v>Bathtub</v>
          </cell>
          <cell r="N538">
            <v>1</v>
          </cell>
          <cell r="O538" t="str">
            <v>54x48</v>
          </cell>
          <cell r="P538">
            <v>1</v>
          </cell>
        </row>
        <row r="539">
          <cell r="D539" t="str">
            <v>ABA974L#12LBN</v>
          </cell>
          <cell r="E539" t="str">
            <v>ACRYLIC AIRBATH FOR GUINEVERE S BEIGE BN GRAB BAR L KPAD LED</v>
          </cell>
          <cell r="F539">
            <v>174</v>
          </cell>
          <cell r="G539">
            <v>45.671900000000001</v>
          </cell>
          <cell r="H539">
            <v>3.8097823826028696</v>
          </cell>
          <cell r="I539" t="str">
            <v>9019.10.2045</v>
          </cell>
          <cell r="J539" t="str">
            <v xml:space="preserve">158260 sub 3 </v>
          </cell>
          <cell r="K539">
            <v>250</v>
          </cell>
          <cell r="L539" t="str">
            <v>Bathtubs (Acrylic)</v>
          </cell>
          <cell r="M539" t="str">
            <v>Bathtub</v>
          </cell>
          <cell r="N539">
            <v>1</v>
          </cell>
          <cell r="O539" t="str">
            <v>54x48</v>
          </cell>
          <cell r="P539">
            <v>1</v>
          </cell>
        </row>
        <row r="540">
          <cell r="D540" t="str">
            <v>ABA974L#12LCP</v>
          </cell>
          <cell r="E540" t="str">
            <v>ACRYLIC AIRBATH FOR GUINEVERE S BEIGE CP GRAB BAR L KPAD LED</v>
          </cell>
          <cell r="F540">
            <v>174</v>
          </cell>
          <cell r="G540">
            <v>45.671900000000001</v>
          </cell>
          <cell r="H540">
            <v>3.8097823826028696</v>
          </cell>
          <cell r="I540" t="str">
            <v>9019.10.2045</v>
          </cell>
          <cell r="J540" t="str">
            <v xml:space="preserve">158260 sub 3 </v>
          </cell>
          <cell r="K540">
            <v>250</v>
          </cell>
          <cell r="L540" t="str">
            <v>Bathtubs (Acrylic)</v>
          </cell>
          <cell r="M540" t="str">
            <v>Bathtub</v>
          </cell>
          <cell r="N540">
            <v>1</v>
          </cell>
          <cell r="O540" t="str">
            <v>54x48</v>
          </cell>
          <cell r="P540">
            <v>1</v>
          </cell>
        </row>
        <row r="541">
          <cell r="D541" t="str">
            <v>ABA974L#12LPB</v>
          </cell>
          <cell r="E541" t="str">
            <v>GUINEVERE AIR TUB W/GRAB BAR AND LED LEFT KEY PAD</v>
          </cell>
          <cell r="F541">
            <v>174</v>
          </cell>
          <cell r="G541">
            <v>45.671900000000001</v>
          </cell>
          <cell r="H541">
            <v>3.8097823826028696</v>
          </cell>
          <cell r="I541" t="str">
            <v>9019.10.2045</v>
          </cell>
          <cell r="J541" t="str">
            <v xml:space="preserve">158260 sub 3 </v>
          </cell>
          <cell r="K541">
            <v>250</v>
          </cell>
          <cell r="L541" t="str">
            <v>Bathtubs (Acrylic)</v>
          </cell>
          <cell r="M541" t="str">
            <v>Bathtub</v>
          </cell>
          <cell r="N541">
            <v>1</v>
          </cell>
          <cell r="O541" t="str">
            <v>54x48</v>
          </cell>
          <cell r="P541">
            <v>1</v>
          </cell>
        </row>
        <row r="542">
          <cell r="D542" t="str">
            <v>ABA974L#12LPN</v>
          </cell>
          <cell r="E542" t="str">
            <v>ACRYLIC AIRBATH FOR GUINEVERE S BEIGE PN GRAB BAR L KPAD LED</v>
          </cell>
          <cell r="F542">
            <v>174</v>
          </cell>
          <cell r="G542">
            <v>45.671900000000001</v>
          </cell>
          <cell r="H542">
            <v>3.8097823826028696</v>
          </cell>
          <cell r="I542" t="str">
            <v>9019.10.2045</v>
          </cell>
          <cell r="J542" t="str">
            <v xml:space="preserve">158260 sub 3 </v>
          </cell>
          <cell r="K542">
            <v>250</v>
          </cell>
          <cell r="L542" t="str">
            <v>Bathtubs (Acrylic)</v>
          </cell>
          <cell r="M542" t="str">
            <v>Bathtub</v>
          </cell>
          <cell r="N542">
            <v>1</v>
          </cell>
          <cell r="O542" t="str">
            <v>54x48</v>
          </cell>
          <cell r="P542">
            <v>1</v>
          </cell>
        </row>
        <row r="543">
          <cell r="D543" t="str">
            <v>ABA974L#12N</v>
          </cell>
          <cell r="E543" t="str">
            <v>ACRYLIC AIRBATH FOR GUINEVERE S BEIGE L KPAD</v>
          </cell>
          <cell r="F543">
            <v>174</v>
          </cell>
          <cell r="G543">
            <v>45.671900000000001</v>
          </cell>
          <cell r="H543">
            <v>3.8097823826028696</v>
          </cell>
          <cell r="I543" t="str">
            <v>9019.10.2045</v>
          </cell>
          <cell r="J543" t="str">
            <v xml:space="preserve">158260 sub 3 </v>
          </cell>
          <cell r="K543">
            <v>250</v>
          </cell>
          <cell r="L543" t="str">
            <v>Bathtubs (Acrylic)</v>
          </cell>
          <cell r="M543" t="str">
            <v>Bathtub</v>
          </cell>
          <cell r="N543">
            <v>1</v>
          </cell>
          <cell r="O543" t="str">
            <v>54x48</v>
          </cell>
          <cell r="P543">
            <v>1</v>
          </cell>
        </row>
        <row r="544">
          <cell r="D544" t="str">
            <v>ABA974L#12T</v>
          </cell>
          <cell r="E544" t="str">
            <v>ACRYLIC AIRBATH FOR GUINEVERE S BEIGE L KPAD LED</v>
          </cell>
          <cell r="F544">
            <v>174</v>
          </cell>
          <cell r="G544">
            <v>45.671900000000001</v>
          </cell>
          <cell r="H544">
            <v>3.8097823826028696</v>
          </cell>
          <cell r="I544" t="str">
            <v>9019.10.2045</v>
          </cell>
          <cell r="J544" t="str">
            <v xml:space="preserve">158260 sub 3 </v>
          </cell>
          <cell r="K544">
            <v>250</v>
          </cell>
          <cell r="L544" t="str">
            <v>Bathtubs (Acrylic)</v>
          </cell>
          <cell r="M544" t="str">
            <v>Bathtub</v>
          </cell>
          <cell r="N544">
            <v>1</v>
          </cell>
          <cell r="O544" t="str">
            <v>54x48</v>
          </cell>
          <cell r="P544">
            <v>1</v>
          </cell>
        </row>
        <row r="545">
          <cell r="D545" t="str">
            <v>ABA974L#12YBN</v>
          </cell>
          <cell r="E545" t="str">
            <v>ACRYLIC AIRBATH FOR GUINEVERE S BEIGE BN GRAB BAR L KPAD</v>
          </cell>
          <cell r="F545">
            <v>174</v>
          </cell>
          <cell r="G545">
            <v>45.671900000000001</v>
          </cell>
          <cell r="H545">
            <v>3.8097823826028696</v>
          </cell>
          <cell r="I545" t="str">
            <v>9019.10.2045</v>
          </cell>
          <cell r="J545" t="str">
            <v xml:space="preserve">158260 sub 3 </v>
          </cell>
          <cell r="K545">
            <v>250</v>
          </cell>
          <cell r="L545" t="str">
            <v>Bathtubs (Acrylic)</v>
          </cell>
          <cell r="M545" t="str">
            <v>Bathtub</v>
          </cell>
          <cell r="N545">
            <v>1</v>
          </cell>
          <cell r="O545" t="str">
            <v>54x48</v>
          </cell>
          <cell r="P545">
            <v>1</v>
          </cell>
        </row>
        <row r="546">
          <cell r="D546" t="str">
            <v>ABA974L#12YCP</v>
          </cell>
          <cell r="E546" t="str">
            <v>ACRYLIC AIRBATH FOR GUINEVERE S BEIGE CP GRAB BAR L KPAD</v>
          </cell>
          <cell r="F546">
            <v>174</v>
          </cell>
          <cell r="G546">
            <v>45.671900000000001</v>
          </cell>
          <cell r="H546">
            <v>3.8097823826028696</v>
          </cell>
          <cell r="I546" t="str">
            <v>9019.10.2045</v>
          </cell>
          <cell r="J546" t="str">
            <v xml:space="preserve">158260 sub 3 </v>
          </cell>
          <cell r="K546">
            <v>250</v>
          </cell>
          <cell r="L546" t="str">
            <v>Bathtubs (Acrylic)</v>
          </cell>
          <cell r="M546" t="str">
            <v>Bathtub</v>
          </cell>
          <cell r="N546">
            <v>1</v>
          </cell>
          <cell r="O546" t="str">
            <v>54x48</v>
          </cell>
          <cell r="P546">
            <v>1</v>
          </cell>
        </row>
        <row r="547">
          <cell r="D547" t="str">
            <v>ABA974L#12YPB</v>
          </cell>
          <cell r="E547" t="str">
            <v>GUINEVERE AIR TUB W/GRAB BAR &amp; LEFT KEY PAD</v>
          </cell>
          <cell r="F547">
            <v>174</v>
          </cell>
          <cell r="G547">
            <v>45.671900000000001</v>
          </cell>
          <cell r="H547">
            <v>3.8097823826028696</v>
          </cell>
          <cell r="I547" t="str">
            <v>9019.10.2045</v>
          </cell>
          <cell r="J547" t="str">
            <v xml:space="preserve">158260 sub 3 </v>
          </cell>
          <cell r="K547">
            <v>250</v>
          </cell>
          <cell r="L547" t="str">
            <v>Bathtubs (Acrylic)</v>
          </cell>
          <cell r="M547" t="str">
            <v>Bathtub</v>
          </cell>
          <cell r="N547">
            <v>1</v>
          </cell>
          <cell r="O547" t="str">
            <v>54x48</v>
          </cell>
          <cell r="P547">
            <v>1</v>
          </cell>
        </row>
        <row r="548">
          <cell r="D548" t="str">
            <v>ABA974L#12YPN</v>
          </cell>
          <cell r="E548" t="str">
            <v>ACRYLIC AIRBATH FOR GUINEVERE S BEIGE PN GRAB BAR L KPAD</v>
          </cell>
          <cell r="F548">
            <v>174</v>
          </cell>
          <cell r="G548">
            <v>45.671900000000001</v>
          </cell>
          <cell r="H548">
            <v>3.8097823826028696</v>
          </cell>
          <cell r="I548" t="str">
            <v>9019.10.2045</v>
          </cell>
          <cell r="J548" t="str">
            <v xml:space="preserve">158260 sub 3 </v>
          </cell>
          <cell r="K548">
            <v>250</v>
          </cell>
          <cell r="L548" t="str">
            <v>Bathtubs (Acrylic)</v>
          </cell>
          <cell r="M548" t="str">
            <v>Bathtub</v>
          </cell>
          <cell r="N548">
            <v>1</v>
          </cell>
          <cell r="O548" t="str">
            <v>54x48</v>
          </cell>
          <cell r="P548">
            <v>1</v>
          </cell>
        </row>
        <row r="549">
          <cell r="D549" t="str">
            <v>ABA974R#01LBN</v>
          </cell>
          <cell r="E549" t="str">
            <v>ACRYLIC AIRBATH FOR GUINEVERE COTTON BN GRAB BAR R KPAD LED</v>
          </cell>
          <cell r="F549">
            <v>174</v>
          </cell>
          <cell r="G549">
            <v>45.671900000000001</v>
          </cell>
          <cell r="H549">
            <v>3.8097823826028696</v>
          </cell>
          <cell r="I549" t="str">
            <v>9019.10.2045</v>
          </cell>
          <cell r="J549" t="str">
            <v xml:space="preserve">158260 sub 3 </v>
          </cell>
          <cell r="K549">
            <v>250</v>
          </cell>
          <cell r="L549" t="str">
            <v>Bathtubs (Acrylic)</v>
          </cell>
          <cell r="M549" t="str">
            <v>Bathtub</v>
          </cell>
          <cell r="N549">
            <v>1</v>
          </cell>
          <cell r="O549" t="str">
            <v>54x48</v>
          </cell>
          <cell r="P549">
            <v>1</v>
          </cell>
        </row>
        <row r="550">
          <cell r="D550" t="str">
            <v>ABA974R#01LCP</v>
          </cell>
          <cell r="E550" t="str">
            <v>ACRYLIC AIRBATH FOR GUINEVERE COTTON CP GRAB BAR R KPAD LED</v>
          </cell>
          <cell r="F550">
            <v>174</v>
          </cell>
          <cell r="G550">
            <v>45.671900000000001</v>
          </cell>
          <cell r="H550">
            <v>3.8097823826028696</v>
          </cell>
          <cell r="I550" t="str">
            <v>9019.10.2045</v>
          </cell>
          <cell r="J550" t="str">
            <v xml:space="preserve">158260 sub 3 </v>
          </cell>
          <cell r="K550">
            <v>250</v>
          </cell>
          <cell r="L550" t="str">
            <v>Bathtubs (Acrylic)</v>
          </cell>
          <cell r="M550" t="str">
            <v>Bathtub</v>
          </cell>
          <cell r="N550">
            <v>1</v>
          </cell>
          <cell r="O550" t="str">
            <v>54x48</v>
          </cell>
          <cell r="P550">
            <v>1</v>
          </cell>
        </row>
        <row r="551">
          <cell r="D551" t="str">
            <v>ABA974R#01LPB</v>
          </cell>
          <cell r="E551" t="str">
            <v>GUINEVERE AIR TUB W/GRAB BAR AND LED RIGHT KEY PAD</v>
          </cell>
          <cell r="F551">
            <v>174</v>
          </cell>
          <cell r="G551">
            <v>45.671900000000001</v>
          </cell>
          <cell r="H551">
            <v>3.8097823826028696</v>
          </cell>
          <cell r="I551" t="str">
            <v>9019.10.2045</v>
          </cell>
          <cell r="J551" t="str">
            <v xml:space="preserve">158260 sub 3 </v>
          </cell>
          <cell r="K551">
            <v>250</v>
          </cell>
          <cell r="L551" t="str">
            <v>Bathtubs (Acrylic)</v>
          </cell>
          <cell r="M551" t="str">
            <v>Bathtub</v>
          </cell>
          <cell r="N551">
            <v>1</v>
          </cell>
          <cell r="O551" t="str">
            <v>54x48</v>
          </cell>
          <cell r="P551">
            <v>1</v>
          </cell>
        </row>
        <row r="552">
          <cell r="D552" t="str">
            <v>ABA974R#01LPN</v>
          </cell>
          <cell r="E552" t="str">
            <v>ACRYLIC AIRBATH FOR GUINEVERE COTTON PN GRAB BAR R KPAD LED</v>
          </cell>
          <cell r="F552">
            <v>174</v>
          </cell>
          <cell r="G552">
            <v>45.671900000000001</v>
          </cell>
          <cell r="H552">
            <v>3.8097823826028696</v>
          </cell>
          <cell r="I552" t="str">
            <v>9019.10.2045</v>
          </cell>
          <cell r="J552" t="str">
            <v xml:space="preserve">158260 sub 3 </v>
          </cell>
          <cell r="K552">
            <v>250</v>
          </cell>
          <cell r="L552" t="str">
            <v>Bathtubs (Acrylic)</v>
          </cell>
          <cell r="M552" t="str">
            <v>Bathtub</v>
          </cell>
          <cell r="N552">
            <v>1</v>
          </cell>
          <cell r="O552" t="str">
            <v>54x48</v>
          </cell>
          <cell r="P552">
            <v>1</v>
          </cell>
        </row>
        <row r="553">
          <cell r="D553" t="str">
            <v>ABA974R#01N</v>
          </cell>
          <cell r="E553" t="str">
            <v>ACRYLIC AIRBATH FOR GUINEVERE COTTON R KPAD</v>
          </cell>
          <cell r="F553">
            <v>174</v>
          </cell>
          <cell r="G553">
            <v>45.671900000000001</v>
          </cell>
          <cell r="H553">
            <v>3.8097823826028696</v>
          </cell>
          <cell r="I553" t="str">
            <v>9019.10.2045</v>
          </cell>
          <cell r="J553" t="str">
            <v xml:space="preserve">158260 sub 3 </v>
          </cell>
          <cell r="K553">
            <v>250</v>
          </cell>
          <cell r="L553" t="str">
            <v>Bathtubs (Acrylic)</v>
          </cell>
          <cell r="M553" t="str">
            <v>Bathtub</v>
          </cell>
          <cell r="N553">
            <v>1</v>
          </cell>
          <cell r="O553" t="str">
            <v>54x48</v>
          </cell>
          <cell r="P553">
            <v>1</v>
          </cell>
        </row>
        <row r="554">
          <cell r="D554" t="str">
            <v>ABA974R#01T</v>
          </cell>
          <cell r="E554" t="str">
            <v>ACRYLIC AIRBATH FOR GUINEVERE COTTON R KPAD LED</v>
          </cell>
          <cell r="F554">
            <v>174</v>
          </cell>
          <cell r="G554">
            <v>45.671900000000001</v>
          </cell>
          <cell r="H554">
            <v>3.8097823826028696</v>
          </cell>
          <cell r="I554" t="str">
            <v>9019.10.2045</v>
          </cell>
          <cell r="J554" t="str">
            <v xml:space="preserve">158260 sub 3 </v>
          </cell>
          <cell r="K554">
            <v>250</v>
          </cell>
          <cell r="L554" t="str">
            <v>Bathtubs (Acrylic)</v>
          </cell>
          <cell r="M554" t="str">
            <v>Bathtub</v>
          </cell>
          <cell r="N554">
            <v>1</v>
          </cell>
          <cell r="O554" t="str">
            <v>54x48</v>
          </cell>
          <cell r="P554">
            <v>1</v>
          </cell>
        </row>
        <row r="555">
          <cell r="D555" t="str">
            <v>ABA974R#01YBN</v>
          </cell>
          <cell r="E555" t="str">
            <v>ACRYLIC AIRBATH FOR GUINEVERE COTTON BN GRAB BAR R KPAD</v>
          </cell>
          <cell r="F555">
            <v>174</v>
          </cell>
          <cell r="G555">
            <v>45.671900000000001</v>
          </cell>
          <cell r="H555">
            <v>3.8097823826028696</v>
          </cell>
          <cell r="I555" t="str">
            <v>9019.10.2045</v>
          </cell>
          <cell r="J555" t="str">
            <v xml:space="preserve">158260 sub 3 </v>
          </cell>
          <cell r="K555">
            <v>250</v>
          </cell>
          <cell r="L555" t="str">
            <v>Bathtubs (Acrylic)</v>
          </cell>
          <cell r="M555" t="str">
            <v>Bathtub</v>
          </cell>
          <cell r="N555">
            <v>1</v>
          </cell>
          <cell r="O555" t="str">
            <v>54x48</v>
          </cell>
          <cell r="P555">
            <v>1</v>
          </cell>
        </row>
        <row r="556">
          <cell r="D556" t="str">
            <v>ABA974R#01YCP</v>
          </cell>
          <cell r="E556" t="str">
            <v>ACRYLIC AIRBATH FOR GUINEVERE COTTON CP GRAB BAR R KPAD</v>
          </cell>
          <cell r="F556">
            <v>174</v>
          </cell>
          <cell r="G556">
            <v>45.671900000000001</v>
          </cell>
          <cell r="H556">
            <v>3.8097823826028696</v>
          </cell>
          <cell r="I556" t="str">
            <v>9019.10.2045</v>
          </cell>
          <cell r="J556" t="str">
            <v xml:space="preserve">158260 sub 3 </v>
          </cell>
          <cell r="K556">
            <v>250</v>
          </cell>
          <cell r="L556" t="str">
            <v>Bathtubs (Acrylic)</v>
          </cell>
          <cell r="M556" t="str">
            <v>Bathtub</v>
          </cell>
          <cell r="N556">
            <v>1</v>
          </cell>
          <cell r="O556" t="str">
            <v>54x48</v>
          </cell>
          <cell r="P556">
            <v>1</v>
          </cell>
        </row>
        <row r="557">
          <cell r="D557" t="str">
            <v>ABA974R#01YPB</v>
          </cell>
          <cell r="E557" t="str">
            <v>GUINEVERE AIR TUB W/GRAB BAR AND RIGHT KEY PAD</v>
          </cell>
          <cell r="F557">
            <v>174</v>
          </cell>
          <cell r="G557">
            <v>45.671900000000001</v>
          </cell>
          <cell r="H557">
            <v>3.8097823826028696</v>
          </cell>
          <cell r="I557" t="str">
            <v>9019.10.2045</v>
          </cell>
          <cell r="J557" t="str">
            <v xml:space="preserve">158260 sub 3 </v>
          </cell>
          <cell r="K557">
            <v>250</v>
          </cell>
          <cell r="L557" t="str">
            <v>Bathtubs (Acrylic)</v>
          </cell>
          <cell r="M557" t="str">
            <v>Bathtub</v>
          </cell>
          <cell r="N557">
            <v>1</v>
          </cell>
          <cell r="O557" t="str">
            <v>54x48</v>
          </cell>
          <cell r="P557">
            <v>1</v>
          </cell>
        </row>
        <row r="558">
          <cell r="D558" t="str">
            <v>ABA974R#01YPN</v>
          </cell>
          <cell r="E558" t="str">
            <v>ACRYLIC AIRBATH FOR GUINEVERE COTTON PN GRAB BAR R KPAD</v>
          </cell>
          <cell r="F558">
            <v>174</v>
          </cell>
          <cell r="G558">
            <v>45.671900000000001</v>
          </cell>
          <cell r="H558">
            <v>3.8097823826028696</v>
          </cell>
          <cell r="I558" t="str">
            <v>9019.10.2045</v>
          </cell>
          <cell r="J558" t="str">
            <v xml:space="preserve">158260 sub 3 </v>
          </cell>
          <cell r="K558">
            <v>250</v>
          </cell>
          <cell r="L558" t="str">
            <v>Bathtubs (Acrylic)</v>
          </cell>
          <cell r="M558" t="str">
            <v>Bathtub</v>
          </cell>
          <cell r="N558">
            <v>1</v>
          </cell>
          <cell r="O558" t="str">
            <v>54x48</v>
          </cell>
          <cell r="P558">
            <v>1</v>
          </cell>
        </row>
        <row r="559">
          <cell r="D559" t="str">
            <v>ABA974R#12LBN</v>
          </cell>
          <cell r="E559" t="str">
            <v>ACRYLIC AIRBATH FOR GUINEVERE S BEIGE BN GRAB BAR R KPAD LED</v>
          </cell>
          <cell r="F559">
            <v>174</v>
          </cell>
          <cell r="G559">
            <v>45.671900000000001</v>
          </cell>
          <cell r="H559">
            <v>3.8097823826028696</v>
          </cell>
          <cell r="I559" t="str">
            <v>9019.10.2045</v>
          </cell>
          <cell r="J559" t="str">
            <v xml:space="preserve">158260 sub 3 </v>
          </cell>
          <cell r="K559">
            <v>250</v>
          </cell>
          <cell r="L559" t="str">
            <v>Bathtubs (Acrylic)</v>
          </cell>
          <cell r="M559" t="str">
            <v>Bathtub</v>
          </cell>
          <cell r="N559">
            <v>1</v>
          </cell>
          <cell r="O559" t="str">
            <v>54x48</v>
          </cell>
          <cell r="P559">
            <v>1</v>
          </cell>
        </row>
        <row r="560">
          <cell r="D560" t="str">
            <v>ABA974R#12LCP</v>
          </cell>
          <cell r="E560" t="str">
            <v>ACRYLIC AIRBATH FOR GUINEVERE S BEIGE CP GRAB BAR R KPAD LED</v>
          </cell>
          <cell r="F560">
            <v>174</v>
          </cell>
          <cell r="G560">
            <v>45.671900000000001</v>
          </cell>
          <cell r="H560">
            <v>3.8097823826028696</v>
          </cell>
          <cell r="I560" t="str">
            <v>9019.10.2045</v>
          </cell>
          <cell r="J560" t="str">
            <v xml:space="preserve">158260 sub 3 </v>
          </cell>
          <cell r="K560">
            <v>250</v>
          </cell>
          <cell r="L560" t="str">
            <v>Bathtubs (Acrylic)</v>
          </cell>
          <cell r="M560" t="str">
            <v>Bathtub</v>
          </cell>
          <cell r="N560">
            <v>1</v>
          </cell>
          <cell r="O560" t="str">
            <v>54x48</v>
          </cell>
          <cell r="P560">
            <v>1</v>
          </cell>
        </row>
        <row r="561">
          <cell r="D561" t="str">
            <v>ABA974R#12LPB</v>
          </cell>
          <cell r="E561" t="str">
            <v>GUINEVERE AIR TUB W/GRAB BAR AND LED RIGHT KEY PAD</v>
          </cell>
          <cell r="F561">
            <v>174</v>
          </cell>
          <cell r="G561">
            <v>45.671900000000001</v>
          </cell>
          <cell r="H561">
            <v>3.8097823826028696</v>
          </cell>
          <cell r="I561" t="str">
            <v>9019.10.2045</v>
          </cell>
          <cell r="J561" t="str">
            <v xml:space="preserve">158260 sub 3 </v>
          </cell>
          <cell r="K561">
            <v>250</v>
          </cell>
          <cell r="L561" t="str">
            <v>Bathtubs (Acrylic)</v>
          </cell>
          <cell r="M561" t="str">
            <v>Bathtub</v>
          </cell>
          <cell r="N561">
            <v>1</v>
          </cell>
          <cell r="O561" t="str">
            <v>54x48</v>
          </cell>
          <cell r="P561">
            <v>1</v>
          </cell>
        </row>
        <row r="562">
          <cell r="D562" t="str">
            <v>ABA974R#12LPN</v>
          </cell>
          <cell r="E562" t="str">
            <v>ACRYLIC AIRBATH FOR GUINEVERE S BEIGE PN GRAB BAR R KPAD LED</v>
          </cell>
          <cell r="F562">
            <v>174</v>
          </cell>
          <cell r="G562">
            <v>45.671900000000001</v>
          </cell>
          <cell r="H562">
            <v>3.8097823826028696</v>
          </cell>
          <cell r="I562" t="str">
            <v>9019.10.2045</v>
          </cell>
          <cell r="J562" t="str">
            <v xml:space="preserve">158260 sub 3 </v>
          </cell>
          <cell r="K562">
            <v>250</v>
          </cell>
          <cell r="L562" t="str">
            <v>Bathtubs (Acrylic)</v>
          </cell>
          <cell r="M562" t="str">
            <v>Bathtub</v>
          </cell>
          <cell r="N562">
            <v>1</v>
          </cell>
          <cell r="O562" t="str">
            <v>54x48</v>
          </cell>
          <cell r="P562">
            <v>1</v>
          </cell>
        </row>
        <row r="563">
          <cell r="D563" t="str">
            <v>ABA974R#12N</v>
          </cell>
          <cell r="E563" t="str">
            <v>ACRYLIC AIRBATH FOR GUINEVERE S BEIGE R KPAD</v>
          </cell>
          <cell r="F563">
            <v>174</v>
          </cell>
          <cell r="G563">
            <v>45.671900000000001</v>
          </cell>
          <cell r="H563">
            <v>3.8097823826028696</v>
          </cell>
          <cell r="I563" t="str">
            <v>9019.10.2045</v>
          </cell>
          <cell r="J563" t="str">
            <v xml:space="preserve">158260 sub 3 </v>
          </cell>
          <cell r="K563">
            <v>250</v>
          </cell>
          <cell r="L563" t="str">
            <v>Bathtubs (Acrylic)</v>
          </cell>
          <cell r="M563" t="str">
            <v>Bathtub</v>
          </cell>
          <cell r="N563">
            <v>1</v>
          </cell>
          <cell r="O563" t="str">
            <v>54x48</v>
          </cell>
          <cell r="P563">
            <v>1</v>
          </cell>
        </row>
        <row r="564">
          <cell r="D564" t="str">
            <v>ABA974R#12T</v>
          </cell>
          <cell r="E564" t="str">
            <v>ACRYLIC AIRBATH FOR GUINEVERE S BEIGE R KPAD LED</v>
          </cell>
          <cell r="F564">
            <v>174</v>
          </cell>
          <cell r="G564">
            <v>45.671900000000001</v>
          </cell>
          <cell r="H564">
            <v>3.8097823826028696</v>
          </cell>
          <cell r="I564" t="str">
            <v>9019.10.2045</v>
          </cell>
          <cell r="J564" t="str">
            <v xml:space="preserve">158260 sub 3 </v>
          </cell>
          <cell r="K564">
            <v>250</v>
          </cell>
          <cell r="L564" t="str">
            <v>Bathtubs (Acrylic)</v>
          </cell>
          <cell r="M564" t="str">
            <v>Bathtub</v>
          </cell>
          <cell r="N564">
            <v>1</v>
          </cell>
          <cell r="O564" t="str">
            <v>54x48</v>
          </cell>
          <cell r="P564">
            <v>1</v>
          </cell>
        </row>
        <row r="565">
          <cell r="D565" t="str">
            <v>ABA974R#12YBN</v>
          </cell>
          <cell r="E565" t="str">
            <v>ACRYLIC AIRBATH FOR GUINEVERE S BEIGE BN GRAB BAR R KPAD</v>
          </cell>
          <cell r="F565">
            <v>174</v>
          </cell>
          <cell r="G565">
            <v>45.671900000000001</v>
          </cell>
          <cell r="H565">
            <v>3.8097823826028696</v>
          </cell>
          <cell r="I565" t="str">
            <v>9019.10.2045</v>
          </cell>
          <cell r="J565" t="str">
            <v xml:space="preserve">158260 sub 3 </v>
          </cell>
          <cell r="K565">
            <v>250</v>
          </cell>
          <cell r="L565" t="str">
            <v>Bathtubs (Acrylic)</v>
          </cell>
          <cell r="M565" t="str">
            <v>Bathtub</v>
          </cell>
          <cell r="N565">
            <v>1</v>
          </cell>
          <cell r="O565" t="str">
            <v>54x48</v>
          </cell>
          <cell r="P565">
            <v>1</v>
          </cell>
        </row>
        <row r="566">
          <cell r="D566" t="str">
            <v>ABA974R#12YCP</v>
          </cell>
          <cell r="E566" t="str">
            <v>ACRYLIC AIRBATH FOR GUINEVERE S BEIGE CP GRAB BAR R KPAD</v>
          </cell>
          <cell r="F566">
            <v>174</v>
          </cell>
          <cell r="G566">
            <v>45.671900000000001</v>
          </cell>
          <cell r="H566">
            <v>3.8097823826028696</v>
          </cell>
          <cell r="I566" t="str">
            <v>9019.10.2045</v>
          </cell>
          <cell r="J566" t="str">
            <v xml:space="preserve">158260 sub 3 </v>
          </cell>
          <cell r="K566">
            <v>250</v>
          </cell>
          <cell r="L566" t="str">
            <v>Bathtubs (Acrylic)</v>
          </cell>
          <cell r="M566" t="str">
            <v>Bathtub</v>
          </cell>
          <cell r="N566">
            <v>1</v>
          </cell>
          <cell r="O566" t="str">
            <v>54x48</v>
          </cell>
          <cell r="P566">
            <v>1</v>
          </cell>
        </row>
        <row r="567">
          <cell r="D567" t="str">
            <v>ABA974R#12YPB</v>
          </cell>
          <cell r="E567" t="str">
            <v>GUINEVERE AIR TUB W/GRAB BAR AND RIGHT KEY PAD</v>
          </cell>
          <cell r="F567">
            <v>174</v>
          </cell>
          <cell r="G567">
            <v>45.671900000000001</v>
          </cell>
          <cell r="H567">
            <v>3.8097823826028696</v>
          </cell>
          <cell r="I567" t="str">
            <v>9019.10.2045</v>
          </cell>
          <cell r="J567" t="str">
            <v xml:space="preserve">158260 sub 3 </v>
          </cell>
          <cell r="K567">
            <v>250</v>
          </cell>
          <cell r="L567" t="str">
            <v>Bathtubs (Acrylic)</v>
          </cell>
          <cell r="M567" t="str">
            <v>Bathtub</v>
          </cell>
          <cell r="N567">
            <v>1</v>
          </cell>
          <cell r="O567" t="str">
            <v>54x48</v>
          </cell>
          <cell r="P567">
            <v>1</v>
          </cell>
        </row>
        <row r="568">
          <cell r="D568" t="str">
            <v>ABA974R#12YPN</v>
          </cell>
          <cell r="E568" t="str">
            <v>ACRYLIC AIRBATH FOR GUINEVERE S BEIGE PN GRAB BAR R KPAD</v>
          </cell>
          <cell r="F568">
            <v>174</v>
          </cell>
          <cell r="G568">
            <v>45.671900000000001</v>
          </cell>
          <cell r="H568">
            <v>3.8097823826028696</v>
          </cell>
          <cell r="I568" t="str">
            <v>9019.10.2045</v>
          </cell>
          <cell r="J568" t="str">
            <v xml:space="preserve">158260 sub 3 </v>
          </cell>
          <cell r="K568">
            <v>250</v>
          </cell>
          <cell r="L568" t="str">
            <v>Bathtubs (Acrylic)</v>
          </cell>
          <cell r="M568" t="str">
            <v>Bathtub</v>
          </cell>
          <cell r="N568">
            <v>1</v>
          </cell>
          <cell r="O568" t="str">
            <v>54x48</v>
          </cell>
          <cell r="P568">
            <v>1</v>
          </cell>
        </row>
        <row r="569">
          <cell r="D569" t="str">
            <v>ABA990X#01FCP</v>
          </cell>
          <cell r="E569" t="str">
            <v>NEOREST AIRBATH</v>
          </cell>
          <cell r="F569">
            <v>800</v>
          </cell>
          <cell r="G569">
            <v>127.2188</v>
          </cell>
          <cell r="H569">
            <v>6.2883787616295708</v>
          </cell>
          <cell r="I569" t="str">
            <v>9019.10.2045</v>
          </cell>
          <cell r="J569" t="str">
            <v xml:space="preserve">158260 sub 3 </v>
          </cell>
          <cell r="K569">
            <v>250</v>
          </cell>
          <cell r="L569" t="str">
            <v>Bathtubs (Acrylic)</v>
          </cell>
          <cell r="M569" t="str">
            <v>Bathtub</v>
          </cell>
          <cell r="N569">
            <v>1</v>
          </cell>
          <cell r="O569" t="str">
            <v>54x48</v>
          </cell>
          <cell r="P569">
            <v>1</v>
          </cell>
        </row>
        <row r="570">
          <cell r="D570" t="str">
            <v>ABA990XT98#01FCP</v>
          </cell>
          <cell r="E570" t="str">
            <v>AIRBATH CAIXA</v>
          </cell>
          <cell r="F570">
            <v>800</v>
          </cell>
          <cell r="G570">
            <v>127.2188</v>
          </cell>
          <cell r="H570">
            <v>6.2883787616295708</v>
          </cell>
          <cell r="I570" t="str">
            <v>9019.10.2045</v>
          </cell>
          <cell r="J570" t="str">
            <v xml:space="preserve">158260 sub 3 </v>
          </cell>
          <cell r="K570">
            <v>250</v>
          </cell>
          <cell r="L570" t="str">
            <v>Bathtubs (Acrylic)</v>
          </cell>
          <cell r="M570" t="str">
            <v>Bathtub</v>
          </cell>
          <cell r="N570">
            <v>1</v>
          </cell>
          <cell r="O570" t="str">
            <v>54x48</v>
          </cell>
          <cell r="P570">
            <v>1</v>
          </cell>
        </row>
        <row r="571">
          <cell r="D571" t="str">
            <v>ABA991X#01FCP</v>
          </cell>
          <cell r="E571" t="str">
            <v>NEOREST AIRBATH WITH HYDRO HANDS</v>
          </cell>
          <cell r="F571">
            <v>883</v>
          </cell>
          <cell r="G571">
            <v>133.3125</v>
          </cell>
          <cell r="H571">
            <v>6.623534927332396</v>
          </cell>
          <cell r="I571" t="str">
            <v>9019.10.2045</v>
          </cell>
          <cell r="J571" t="str">
            <v xml:space="preserve">158260 sub 3 </v>
          </cell>
          <cell r="K571">
            <v>250</v>
          </cell>
          <cell r="L571" t="str">
            <v>Bathtubs (Acrylic)</v>
          </cell>
          <cell r="M571" t="str">
            <v>Bathtub</v>
          </cell>
          <cell r="N571">
            <v>1</v>
          </cell>
          <cell r="O571" t="str">
            <v>54x48</v>
          </cell>
          <cell r="P571">
            <v>1</v>
          </cell>
        </row>
        <row r="572">
          <cell r="D572" t="str">
            <v>ABD100#BN</v>
          </cell>
          <cell r="E572" t="str">
            <v>TOTO BATH DRAIN,WHITE TUBULAR BRUSHED NICKEL</v>
          </cell>
          <cell r="F572">
            <v>2.8</v>
          </cell>
          <cell r="G572">
            <v>0.24260000000000001</v>
          </cell>
          <cell r="H572">
            <v>11.541632316570485</v>
          </cell>
          <cell r="I572" t="str">
            <v>8481.80.5090</v>
          </cell>
          <cell r="J572" t="str">
            <v>158880 sub 7</v>
          </cell>
          <cell r="K572">
            <v>92.5</v>
          </cell>
          <cell r="L572" t="str">
            <v>Bathroom or Lavatory Fixtures, NOI; having a density of 10 but less than 12</v>
          </cell>
          <cell r="M572" t="str">
            <v>Spare parts</v>
          </cell>
          <cell r="N572">
            <v>168</v>
          </cell>
          <cell r="O572" t="str">
            <v>48x48</v>
          </cell>
          <cell r="P572">
            <v>14</v>
          </cell>
        </row>
        <row r="573">
          <cell r="D573" t="str">
            <v>ABD100#CP</v>
          </cell>
          <cell r="E573" t="str">
            <v>TOTO BATH DRAIN,WHITE TUBULAR CHROME PLATED</v>
          </cell>
          <cell r="F573">
            <v>2.8</v>
          </cell>
          <cell r="G573">
            <v>0.24260000000000001</v>
          </cell>
          <cell r="H573">
            <v>11.541632316570485</v>
          </cell>
          <cell r="I573" t="str">
            <v>8481.80.5090</v>
          </cell>
          <cell r="J573" t="str">
            <v>158880 sub 7</v>
          </cell>
          <cell r="K573">
            <v>92.5</v>
          </cell>
          <cell r="L573" t="str">
            <v>Bathroom or Lavatory Fixtures, NOI; having a density of 10 but less than 12</v>
          </cell>
          <cell r="M573" t="str">
            <v>Spare parts</v>
          </cell>
          <cell r="N573">
            <v>168</v>
          </cell>
          <cell r="O573" t="str">
            <v>48x48</v>
          </cell>
          <cell r="P573">
            <v>14</v>
          </cell>
        </row>
        <row r="574">
          <cell r="D574" t="str">
            <v>ABD100#PB</v>
          </cell>
          <cell r="E574" t="str">
            <v>TOTO BATH DRAIN,WHITE TUBULAR PVD POLISHED BRASS</v>
          </cell>
          <cell r="F574">
            <v>2.8</v>
          </cell>
          <cell r="G574">
            <v>0.24260000000000001</v>
          </cell>
          <cell r="H574">
            <v>11.541632316570485</v>
          </cell>
          <cell r="I574" t="str">
            <v>8481.80.5090</v>
          </cell>
          <cell r="J574" t="str">
            <v>158880 sub 7</v>
          </cell>
          <cell r="K574">
            <v>92.5</v>
          </cell>
          <cell r="L574" t="str">
            <v>Bathroom or Lavatory Fixtures, NOI; having a density of 10 but less than 12</v>
          </cell>
          <cell r="M574" t="str">
            <v>Spare parts</v>
          </cell>
          <cell r="N574">
            <v>168</v>
          </cell>
          <cell r="O574" t="str">
            <v>48x48</v>
          </cell>
          <cell r="P574">
            <v>14</v>
          </cell>
        </row>
        <row r="575">
          <cell r="D575" t="str">
            <v>ABD100#PN</v>
          </cell>
          <cell r="E575" t="str">
            <v>TOTO BATH DRAIN, WHITE TUBULAR POLISHED NICKEL</v>
          </cell>
          <cell r="F575">
            <v>2.8</v>
          </cell>
          <cell r="G575">
            <v>0.24260000000000001</v>
          </cell>
          <cell r="H575">
            <v>11.541632316570485</v>
          </cell>
          <cell r="I575" t="str">
            <v>8481.80.5090</v>
          </cell>
          <cell r="J575" t="str">
            <v>158880 sub 7</v>
          </cell>
          <cell r="K575">
            <v>92.5</v>
          </cell>
          <cell r="L575" t="str">
            <v>Bathroom or Lavatory Fixtures, NOI; having a density of 10 but less than 12</v>
          </cell>
          <cell r="M575" t="str">
            <v>Spare parts</v>
          </cell>
          <cell r="N575">
            <v>168</v>
          </cell>
          <cell r="O575" t="str">
            <v>48x48</v>
          </cell>
          <cell r="P575">
            <v>14</v>
          </cell>
        </row>
        <row r="576">
          <cell r="D576" t="str">
            <v>ABD100#RB</v>
          </cell>
          <cell r="E576" t="str">
            <v>TOTO BATH DRAIN, WHITE TUBULAR OIL RUBBED BRONZE</v>
          </cell>
          <cell r="F576">
            <v>2.8</v>
          </cell>
          <cell r="G576">
            <v>0.24260000000000001</v>
          </cell>
          <cell r="H576">
            <v>11.541632316570485</v>
          </cell>
          <cell r="I576" t="str">
            <v>8481.80.5090</v>
          </cell>
          <cell r="J576" t="str">
            <v>158880 sub 7</v>
          </cell>
          <cell r="K576">
            <v>92.5</v>
          </cell>
          <cell r="L576" t="str">
            <v>Bathroom or Lavatory Fixtures, NOI; having a density of 10 but less than 12</v>
          </cell>
          <cell r="M576" t="str">
            <v>Spare parts</v>
          </cell>
          <cell r="N576">
            <v>168</v>
          </cell>
          <cell r="O576" t="str">
            <v>48x48</v>
          </cell>
          <cell r="P576">
            <v>14</v>
          </cell>
        </row>
        <row r="577">
          <cell r="D577" t="str">
            <v>ABF626N#01DBN</v>
          </cell>
          <cell r="E577" t="str">
            <v>ACRYLIC FREESTANDING AIMES COTTON BRUSHED NICKEL</v>
          </cell>
          <cell r="F577">
            <v>361.33330000000001</v>
          </cell>
          <cell r="G577">
            <v>80.572900000000004</v>
          </cell>
          <cell r="H577">
            <v>4.484551257308599</v>
          </cell>
          <cell r="I577" t="str">
            <v>3922.10.0000</v>
          </cell>
          <cell r="J577" t="str">
            <v xml:space="preserve">158260 sub 3 </v>
          </cell>
          <cell r="K577">
            <v>250</v>
          </cell>
          <cell r="L577" t="str">
            <v>Bathtubs (Acrylic)</v>
          </cell>
          <cell r="M577" t="str">
            <v>Bathtub</v>
          </cell>
          <cell r="N577">
            <v>1</v>
          </cell>
          <cell r="O577" t="str">
            <v>54x48</v>
          </cell>
          <cell r="P577">
            <v>1</v>
          </cell>
        </row>
        <row r="578">
          <cell r="D578" t="str">
            <v>ABF626N#01DCP</v>
          </cell>
          <cell r="E578" t="str">
            <v>ACRYLIC FREESTANDING AIMES COTTON POLISHED CHROME</v>
          </cell>
          <cell r="F578">
            <v>361.33330000000001</v>
          </cell>
          <cell r="G578">
            <v>80.572900000000004</v>
          </cell>
          <cell r="H578">
            <v>4.484551257308599</v>
          </cell>
          <cell r="I578" t="str">
            <v>3922.10.0000</v>
          </cell>
          <cell r="J578" t="str">
            <v xml:space="preserve">158260 sub 3 </v>
          </cell>
          <cell r="K578">
            <v>250</v>
          </cell>
          <cell r="L578" t="str">
            <v>Bathtubs (Acrylic)</v>
          </cell>
          <cell r="M578" t="str">
            <v>Bathtub</v>
          </cell>
          <cell r="N578">
            <v>1</v>
          </cell>
          <cell r="O578" t="str">
            <v>54x48</v>
          </cell>
          <cell r="P578">
            <v>1</v>
          </cell>
        </row>
        <row r="579">
          <cell r="D579" t="str">
            <v>ABF626N#01DPN</v>
          </cell>
          <cell r="E579" t="str">
            <v>ACRYLIC FREESTANDING AIMES COTTON POLISHED NICKEL</v>
          </cell>
          <cell r="F579">
            <v>361.33330000000001</v>
          </cell>
          <cell r="G579">
            <v>80.572900000000004</v>
          </cell>
          <cell r="H579">
            <v>4.484551257308599</v>
          </cell>
          <cell r="I579" t="str">
            <v>3922.10.0000</v>
          </cell>
          <cell r="J579" t="str">
            <v xml:space="preserve">158260 sub 3 </v>
          </cell>
          <cell r="K579">
            <v>250</v>
          </cell>
          <cell r="L579" t="str">
            <v>Bathtubs (Acrylic)</v>
          </cell>
          <cell r="M579" t="str">
            <v>Bathtub</v>
          </cell>
          <cell r="N579">
            <v>1</v>
          </cell>
          <cell r="O579" t="str">
            <v>54x48</v>
          </cell>
          <cell r="P579">
            <v>1</v>
          </cell>
        </row>
        <row r="580">
          <cell r="D580" t="str">
            <v>ABF964N#01DBN</v>
          </cell>
          <cell r="E580" t="str">
            <v>ACRYLIC SOIREE FREESTANDING SOAKER - COTTON BN GRAB BARS</v>
          </cell>
          <cell r="F580">
            <v>433.66669999999999</v>
          </cell>
          <cell r="G580">
            <v>80.572900000000004</v>
          </cell>
          <cell r="H580">
            <v>5.3822898269765638</v>
          </cell>
          <cell r="I580" t="str">
            <v>3922.10.0000</v>
          </cell>
          <cell r="J580" t="str">
            <v xml:space="preserve">158260 sub 3 </v>
          </cell>
          <cell r="K580">
            <v>250</v>
          </cell>
          <cell r="L580" t="str">
            <v>Bathtubs (Acrylic)</v>
          </cell>
          <cell r="M580" t="str">
            <v>Bathtub</v>
          </cell>
          <cell r="N580">
            <v>1</v>
          </cell>
          <cell r="O580" t="str">
            <v>54x48</v>
          </cell>
          <cell r="P580">
            <v>1</v>
          </cell>
        </row>
        <row r="581">
          <cell r="D581" t="str">
            <v>ABF964N#01DCP</v>
          </cell>
          <cell r="E581" t="str">
            <v>ACRYLIC SOIREE FREESTANDING SOAKER - COTTON CP GRAB BARS</v>
          </cell>
          <cell r="F581">
            <v>433.66669999999999</v>
          </cell>
          <cell r="G581">
            <v>80.572900000000004</v>
          </cell>
          <cell r="H581">
            <v>5.3822898269765638</v>
          </cell>
          <cell r="I581" t="str">
            <v>3922.10.0000</v>
          </cell>
          <cell r="J581" t="str">
            <v xml:space="preserve">158260 sub 3 </v>
          </cell>
          <cell r="K581">
            <v>250</v>
          </cell>
          <cell r="L581" t="str">
            <v>Bathtubs (Acrylic)</v>
          </cell>
          <cell r="M581" t="str">
            <v>Bathtub</v>
          </cell>
          <cell r="N581">
            <v>1</v>
          </cell>
          <cell r="O581" t="str">
            <v>54x48</v>
          </cell>
          <cell r="P581">
            <v>1</v>
          </cell>
        </row>
        <row r="582">
          <cell r="D582" t="str">
            <v>ABF964N#01DPN</v>
          </cell>
          <cell r="E582" t="str">
            <v>ACRYLIC SOIREE FREESTANDING SOAKER - COTTON PN GRAB BARS</v>
          </cell>
          <cell r="F582">
            <v>433.66669999999999</v>
          </cell>
          <cell r="G582">
            <v>80.572900000000004</v>
          </cell>
          <cell r="H582">
            <v>5.3822898269765638</v>
          </cell>
          <cell r="I582" t="str">
            <v>3922.10.0000</v>
          </cell>
          <cell r="J582" t="str">
            <v xml:space="preserve">158260 sub 3 </v>
          </cell>
          <cell r="K582">
            <v>250</v>
          </cell>
          <cell r="L582" t="str">
            <v>Bathtubs (Acrylic)</v>
          </cell>
          <cell r="M582" t="str">
            <v>Bathtub</v>
          </cell>
          <cell r="N582">
            <v>1</v>
          </cell>
          <cell r="O582" t="str">
            <v>54x48</v>
          </cell>
          <cell r="P582">
            <v>1</v>
          </cell>
        </row>
        <row r="583">
          <cell r="D583" t="str">
            <v>ABF992X#01DCP</v>
          </cell>
          <cell r="E583" t="str">
            <v>NEOREST FREESTANDING BATHTUB COTTON CP WITH DRAIN</v>
          </cell>
          <cell r="F583">
            <v>343</v>
          </cell>
          <cell r="G583">
            <v>56.076388888888886</v>
          </cell>
          <cell r="H583">
            <v>6.1166563467492265</v>
          </cell>
          <cell r="I583" t="str">
            <v>3922.10.0000</v>
          </cell>
          <cell r="J583" t="str">
            <v xml:space="preserve">158260 sub 3 </v>
          </cell>
          <cell r="K583">
            <v>250</v>
          </cell>
          <cell r="L583" t="str">
            <v>Bathtubs (Acrylic)</v>
          </cell>
          <cell r="M583" t="str">
            <v>Bathtub</v>
          </cell>
          <cell r="N583">
            <v>1</v>
          </cell>
          <cell r="O583" t="str">
            <v>78x45</v>
          </cell>
          <cell r="P583">
            <v>1</v>
          </cell>
        </row>
        <row r="584">
          <cell r="D584" t="str">
            <v>ABP756#01</v>
          </cell>
          <cell r="E584" t="str">
            <v>MERCER BATH PILLOW COTTON</v>
          </cell>
          <cell r="F584">
            <v>1.4</v>
          </cell>
          <cell r="G584">
            <v>0.28410000000000002</v>
          </cell>
          <cell r="H584">
            <v>4.9278423090461096</v>
          </cell>
          <cell r="I584" t="str">
            <v>3926.90.7500</v>
          </cell>
          <cell r="J584">
            <v>16860</v>
          </cell>
          <cell r="K584">
            <v>77.5</v>
          </cell>
          <cell r="L584" t="str">
            <v>Pillow</v>
          </cell>
          <cell r="M584" t="str">
            <v>Spare parts</v>
          </cell>
          <cell r="N584">
            <v>144</v>
          </cell>
          <cell r="O584" t="str">
            <v>48x48</v>
          </cell>
          <cell r="P584">
            <v>12</v>
          </cell>
        </row>
        <row r="585">
          <cell r="D585" t="str">
            <v>ABP756#12</v>
          </cell>
          <cell r="E585" t="str">
            <v>MERCER BATH PILLOW SEDONA BEIGE</v>
          </cell>
          <cell r="F585">
            <v>1.4</v>
          </cell>
          <cell r="G585">
            <v>0.28410000000000002</v>
          </cell>
          <cell r="H585">
            <v>4.9278423090461096</v>
          </cell>
          <cell r="I585" t="str">
            <v>3926.90.7500</v>
          </cell>
          <cell r="J585">
            <v>16860</v>
          </cell>
          <cell r="K585">
            <v>77.5</v>
          </cell>
          <cell r="L585" t="str">
            <v>Pillow</v>
          </cell>
          <cell r="M585" t="str">
            <v>Spare parts</v>
          </cell>
          <cell r="N585">
            <v>144</v>
          </cell>
          <cell r="O585" t="str">
            <v>48x48</v>
          </cell>
          <cell r="P585">
            <v>12</v>
          </cell>
        </row>
        <row r="586">
          <cell r="D586" t="str">
            <v>ABP784#01</v>
          </cell>
          <cell r="E586" t="str">
            <v>CLAYTON BATH PILLOW COTTON</v>
          </cell>
          <cell r="F586">
            <v>1.4</v>
          </cell>
          <cell r="G586">
            <v>0.28410000000000002</v>
          </cell>
          <cell r="H586">
            <v>4.9278423090461096</v>
          </cell>
          <cell r="I586" t="str">
            <v>3926.90.7500</v>
          </cell>
          <cell r="J586">
            <v>16860</v>
          </cell>
          <cell r="K586">
            <v>77.5</v>
          </cell>
          <cell r="L586" t="str">
            <v>Pillow</v>
          </cell>
          <cell r="M586" t="str">
            <v>Spare parts</v>
          </cell>
          <cell r="N586">
            <v>144</v>
          </cell>
          <cell r="O586" t="str">
            <v>48x48</v>
          </cell>
          <cell r="P586">
            <v>12</v>
          </cell>
        </row>
        <row r="587">
          <cell r="D587" t="str">
            <v>ABP784#12</v>
          </cell>
          <cell r="E587" t="str">
            <v>CLAYTON BATH PILLOW SEDONA BEIGE</v>
          </cell>
          <cell r="F587">
            <v>1.4</v>
          </cell>
          <cell r="G587">
            <v>0.28410000000000002</v>
          </cell>
          <cell r="H587">
            <v>4.9278423090461096</v>
          </cell>
          <cell r="I587" t="str">
            <v>3926.90.7500</v>
          </cell>
          <cell r="J587">
            <v>16860</v>
          </cell>
          <cell r="K587">
            <v>77.5</v>
          </cell>
          <cell r="L587" t="str">
            <v>Pillow</v>
          </cell>
          <cell r="M587" t="str">
            <v>Spare parts</v>
          </cell>
          <cell r="N587">
            <v>144</v>
          </cell>
          <cell r="O587" t="str">
            <v>48x48</v>
          </cell>
          <cell r="P587">
            <v>12</v>
          </cell>
        </row>
        <row r="588">
          <cell r="D588" t="str">
            <v>ABP964#01</v>
          </cell>
          <cell r="E588" t="str">
            <v>SOIREE BATH PILLOW COTTON</v>
          </cell>
          <cell r="F588">
            <v>1.6</v>
          </cell>
          <cell r="G588">
            <v>0.28410000000000002</v>
          </cell>
          <cell r="H588">
            <v>5.6318197817669837</v>
          </cell>
          <cell r="I588" t="str">
            <v>3926.90.7500</v>
          </cell>
          <cell r="J588">
            <v>16860</v>
          </cell>
          <cell r="K588">
            <v>77.5</v>
          </cell>
          <cell r="L588" t="str">
            <v>Pillow</v>
          </cell>
          <cell r="M588" t="str">
            <v>Spare parts</v>
          </cell>
          <cell r="N588">
            <v>144</v>
          </cell>
          <cell r="O588" t="str">
            <v>48x48</v>
          </cell>
          <cell r="P588">
            <v>12</v>
          </cell>
        </row>
        <row r="589">
          <cell r="D589" t="str">
            <v>ABP964#12</v>
          </cell>
          <cell r="E589" t="str">
            <v>SOIREE BATH PILLOW SEDONA BEIGE</v>
          </cell>
          <cell r="F589">
            <v>1.6</v>
          </cell>
          <cell r="G589">
            <v>0.28410000000000002</v>
          </cell>
          <cell r="H589">
            <v>5.6318197817669837</v>
          </cell>
          <cell r="I589" t="str">
            <v>3926.90.7500</v>
          </cell>
          <cell r="J589">
            <v>16860</v>
          </cell>
          <cell r="K589">
            <v>77.5</v>
          </cell>
          <cell r="L589" t="str">
            <v>Pillow</v>
          </cell>
          <cell r="M589" t="str">
            <v>Spare parts</v>
          </cell>
          <cell r="N589">
            <v>144</v>
          </cell>
          <cell r="O589" t="str">
            <v>48x48</v>
          </cell>
          <cell r="P589">
            <v>12</v>
          </cell>
        </row>
        <row r="590">
          <cell r="D590" t="str">
            <v>ABR626S#01DBN</v>
          </cell>
          <cell r="E590" t="str">
            <v>ACRYLIC AIRBATH AIMES R BLOWER COTTON BRUSHED NICKEL</v>
          </cell>
          <cell r="F590">
            <v>146.16669999999999</v>
          </cell>
          <cell r="G590">
            <v>51.453099999999999</v>
          </cell>
          <cell r="H590">
            <v>2.8407753857396347</v>
          </cell>
          <cell r="I590" t="str">
            <v>9019.10.2045</v>
          </cell>
          <cell r="J590" t="str">
            <v>158260 sub 3</v>
          </cell>
          <cell r="K590">
            <v>250</v>
          </cell>
          <cell r="L590" t="str">
            <v>Bathtubs (Acrylic)</v>
          </cell>
          <cell r="M590" t="str">
            <v>Bathtub</v>
          </cell>
          <cell r="N590">
            <v>1</v>
          </cell>
          <cell r="O590" t="str">
            <v>54x48</v>
          </cell>
          <cell r="P590">
            <v>1</v>
          </cell>
        </row>
        <row r="591">
          <cell r="D591" t="str">
            <v>ABR626S#01DCP</v>
          </cell>
          <cell r="E591" t="str">
            <v>ACRYLIC AIRBATH AIMES R BLOWER COTTON POLISHED CHROME</v>
          </cell>
          <cell r="F591">
            <v>146.16669999999999</v>
          </cell>
          <cell r="G591">
            <v>51.453099999999999</v>
          </cell>
          <cell r="H591">
            <v>2.8407753857396347</v>
          </cell>
          <cell r="I591" t="str">
            <v>9019.10.2045</v>
          </cell>
          <cell r="J591" t="str">
            <v>158260 sub 3</v>
          </cell>
          <cell r="K591">
            <v>250</v>
          </cell>
          <cell r="L591" t="str">
            <v>Bathtubs (Acrylic)</v>
          </cell>
          <cell r="M591" t="str">
            <v>Bathtub</v>
          </cell>
          <cell r="N591">
            <v>1</v>
          </cell>
          <cell r="O591" t="str">
            <v>54x48</v>
          </cell>
          <cell r="P591">
            <v>1</v>
          </cell>
        </row>
        <row r="592">
          <cell r="D592" t="str">
            <v>ABR626S#01DPN</v>
          </cell>
          <cell r="E592" t="str">
            <v>ACRYLIC AIRBATH AIMES R BLOWER COTTON POLISHED NICKEL</v>
          </cell>
          <cell r="F592">
            <v>146.16669999999999</v>
          </cell>
          <cell r="G592">
            <v>51.453099999999999</v>
          </cell>
          <cell r="H592">
            <v>2.8407753857396347</v>
          </cell>
          <cell r="I592" t="str">
            <v>9019.10.2045</v>
          </cell>
          <cell r="J592" t="str">
            <v>158260 sub 3</v>
          </cell>
          <cell r="K592">
            <v>250</v>
          </cell>
          <cell r="L592" t="str">
            <v>Bathtubs (Acrylic)</v>
          </cell>
          <cell r="M592" t="str">
            <v>Bathtub</v>
          </cell>
          <cell r="N592">
            <v>1</v>
          </cell>
          <cell r="O592" t="str">
            <v>54x48</v>
          </cell>
          <cell r="P592">
            <v>1</v>
          </cell>
        </row>
        <row r="593">
          <cell r="D593" t="str">
            <v>ABR626S#12DBN</v>
          </cell>
          <cell r="E593" t="str">
            <v>ACRYLIC AIRBATH AIMES R BLOWER S BEIGE BRUSHED NICKEL</v>
          </cell>
          <cell r="F593">
            <v>146.16669999999999</v>
          </cell>
          <cell r="G593">
            <v>51.453099999999999</v>
          </cell>
          <cell r="H593">
            <v>2.8407753857396347</v>
          </cell>
          <cell r="I593" t="str">
            <v>9019.10.2045</v>
          </cell>
          <cell r="J593" t="str">
            <v>158260 sub 3</v>
          </cell>
          <cell r="K593">
            <v>250</v>
          </cell>
          <cell r="L593" t="str">
            <v>Bathtubs (Acrylic)</v>
          </cell>
          <cell r="M593" t="str">
            <v>Bathtub</v>
          </cell>
          <cell r="N593">
            <v>1</v>
          </cell>
          <cell r="O593" t="str">
            <v>54x48</v>
          </cell>
          <cell r="P593">
            <v>1</v>
          </cell>
        </row>
        <row r="594">
          <cell r="D594" t="str">
            <v>ABR626S#12DCP</v>
          </cell>
          <cell r="E594" t="str">
            <v>ACRYLIC AIRBATH AIMES R BLOWER S BEIGE POLISHED CHROME</v>
          </cell>
          <cell r="F594">
            <v>146.16669999999999</v>
          </cell>
          <cell r="G594">
            <v>51.453099999999999</v>
          </cell>
          <cell r="H594">
            <v>2.8407753857396347</v>
          </cell>
          <cell r="I594" t="str">
            <v>9019.10.2045</v>
          </cell>
          <cell r="J594" t="str">
            <v>158260 sub 3</v>
          </cell>
          <cell r="K594">
            <v>250</v>
          </cell>
          <cell r="L594" t="str">
            <v>Bathtubs (Acrylic)</v>
          </cell>
          <cell r="M594" t="str">
            <v>Bathtub</v>
          </cell>
          <cell r="N594">
            <v>1</v>
          </cell>
          <cell r="O594" t="str">
            <v>54x48</v>
          </cell>
          <cell r="P594">
            <v>1</v>
          </cell>
        </row>
        <row r="595">
          <cell r="D595" t="str">
            <v>ABR626S#12DPN</v>
          </cell>
          <cell r="E595" t="str">
            <v>ACRYLIC AIRBATH AIMES R BLOWER S BEIGE POLISHED NICKEL</v>
          </cell>
          <cell r="F595">
            <v>146.16669999999999</v>
          </cell>
          <cell r="G595">
            <v>51.453099999999999</v>
          </cell>
          <cell r="H595">
            <v>2.8407753857396347</v>
          </cell>
          <cell r="I595" t="str">
            <v>9019.10.2045</v>
          </cell>
          <cell r="J595" t="str">
            <v>158260 sub 3</v>
          </cell>
          <cell r="K595">
            <v>250</v>
          </cell>
          <cell r="L595" t="str">
            <v>Bathtubs (Acrylic)</v>
          </cell>
          <cell r="M595" t="str">
            <v>Bathtub</v>
          </cell>
          <cell r="N595">
            <v>1</v>
          </cell>
          <cell r="O595" t="str">
            <v>54x48</v>
          </cell>
          <cell r="P595">
            <v>1</v>
          </cell>
        </row>
        <row r="596">
          <cell r="D596" t="str">
            <v>ABR626T#01DBN</v>
          </cell>
          <cell r="E596" t="str">
            <v>ACRYLIC AIRBATH AIMES L BLOWER COTTON BRUSHED NICKEL</v>
          </cell>
          <cell r="F596">
            <v>146.16669999999999</v>
          </cell>
          <cell r="G596">
            <v>51.453099999999999</v>
          </cell>
          <cell r="H596">
            <v>2.8407753857396347</v>
          </cell>
          <cell r="I596" t="str">
            <v>9019.10.2045</v>
          </cell>
          <cell r="J596" t="str">
            <v>158260 sub 3</v>
          </cell>
          <cell r="K596">
            <v>250</v>
          </cell>
          <cell r="L596" t="str">
            <v>Bathtubs (Acrylic)</v>
          </cell>
          <cell r="M596" t="str">
            <v>Bathtub</v>
          </cell>
          <cell r="N596">
            <v>1</v>
          </cell>
          <cell r="O596" t="str">
            <v>54x48</v>
          </cell>
          <cell r="P596">
            <v>1</v>
          </cell>
        </row>
        <row r="597">
          <cell r="D597" t="str">
            <v>ABR626T#01DCP</v>
          </cell>
          <cell r="E597" t="str">
            <v>ACRYLIC AIRBATH AIMES L BLOWER COTTON POLISHED CHROME</v>
          </cell>
          <cell r="F597">
            <v>146.16669999999999</v>
          </cell>
          <cell r="G597">
            <v>51.453099999999999</v>
          </cell>
          <cell r="H597">
            <v>2.8407753857396347</v>
          </cell>
          <cell r="I597" t="str">
            <v>9019.10.2045</v>
          </cell>
          <cell r="J597" t="str">
            <v>158260 sub 3</v>
          </cell>
          <cell r="K597">
            <v>250</v>
          </cell>
          <cell r="L597" t="str">
            <v>Bathtubs (Acrylic)</v>
          </cell>
          <cell r="M597" t="str">
            <v>Bathtub</v>
          </cell>
          <cell r="N597">
            <v>1</v>
          </cell>
          <cell r="O597" t="str">
            <v>54x48</v>
          </cell>
          <cell r="P597">
            <v>1</v>
          </cell>
        </row>
        <row r="598">
          <cell r="D598" t="str">
            <v>ABR626T#01DPN</v>
          </cell>
          <cell r="E598" t="str">
            <v>ACRYLIC AIRBATH AIMES L BLOWER COTTON POLISHED NICKEL</v>
          </cell>
          <cell r="F598">
            <v>146.16669999999999</v>
          </cell>
          <cell r="G598">
            <v>51.453099999999999</v>
          </cell>
          <cell r="H598">
            <v>2.8407753857396347</v>
          </cell>
          <cell r="I598" t="str">
            <v>9019.10.2045</v>
          </cell>
          <cell r="J598" t="str">
            <v>158260 sub 3</v>
          </cell>
          <cell r="K598">
            <v>250</v>
          </cell>
          <cell r="L598" t="str">
            <v>Bathtubs (Acrylic)</v>
          </cell>
          <cell r="M598" t="str">
            <v>Bathtub</v>
          </cell>
          <cell r="N598">
            <v>1</v>
          </cell>
          <cell r="O598" t="str">
            <v>54x48</v>
          </cell>
          <cell r="P598">
            <v>1</v>
          </cell>
        </row>
        <row r="599">
          <cell r="D599" t="str">
            <v>ABR626T#12DBN</v>
          </cell>
          <cell r="E599" t="str">
            <v>ACRYLIC AIRBATH AIMES L BLOWER S BEIGE BRUSHED NICKEL</v>
          </cell>
          <cell r="F599">
            <v>146.16669999999999</v>
          </cell>
          <cell r="G599">
            <v>51.453099999999999</v>
          </cell>
          <cell r="H599">
            <v>2.8407753857396347</v>
          </cell>
          <cell r="I599" t="str">
            <v>9019.10.2045</v>
          </cell>
          <cell r="J599" t="str">
            <v>158260 sub 3</v>
          </cell>
          <cell r="K599">
            <v>250</v>
          </cell>
          <cell r="L599" t="str">
            <v>Bathtubs (Acrylic)</v>
          </cell>
          <cell r="M599" t="str">
            <v>Bathtub</v>
          </cell>
          <cell r="N599">
            <v>1</v>
          </cell>
          <cell r="O599" t="str">
            <v>54x48</v>
          </cell>
          <cell r="P599">
            <v>1</v>
          </cell>
        </row>
        <row r="600">
          <cell r="D600" t="str">
            <v>ABR626T#12DCP</v>
          </cell>
          <cell r="E600" t="str">
            <v>ACRYLIC AIRBATH AIMES L BLOWER S BEIGE POLISHED CHROME</v>
          </cell>
          <cell r="F600">
            <v>146.16669999999999</v>
          </cell>
          <cell r="G600">
            <v>51.453099999999999</v>
          </cell>
          <cell r="H600">
            <v>2.8407753857396347</v>
          </cell>
          <cell r="I600" t="str">
            <v>9019.10.2045</v>
          </cell>
          <cell r="J600" t="str">
            <v>158260 sub 3</v>
          </cell>
          <cell r="K600">
            <v>250</v>
          </cell>
          <cell r="L600" t="str">
            <v>Bathtubs (Acrylic)</v>
          </cell>
          <cell r="M600" t="str">
            <v>Bathtub</v>
          </cell>
          <cell r="N600">
            <v>1</v>
          </cell>
          <cell r="O600" t="str">
            <v>54x48</v>
          </cell>
          <cell r="P600">
            <v>1</v>
          </cell>
        </row>
        <row r="601">
          <cell r="D601" t="str">
            <v>ABR626T#12DPN</v>
          </cell>
          <cell r="E601" t="str">
            <v>ACRYLIC AIRBATH AIMES L BLOWER S BEIGE POLISHED NICKEL</v>
          </cell>
          <cell r="F601">
            <v>146.16669999999999</v>
          </cell>
          <cell r="G601">
            <v>51.453099999999999</v>
          </cell>
          <cell r="H601">
            <v>2.8407753857396347</v>
          </cell>
          <cell r="I601" t="str">
            <v>9019.10.2045</v>
          </cell>
          <cell r="J601" t="str">
            <v>158260 sub 3</v>
          </cell>
          <cell r="K601">
            <v>250</v>
          </cell>
          <cell r="L601" t="str">
            <v>Bathtubs (Acrylic)</v>
          </cell>
          <cell r="M601" t="str">
            <v>Bathtub</v>
          </cell>
          <cell r="N601">
            <v>1</v>
          </cell>
          <cell r="O601" t="str">
            <v>54x48</v>
          </cell>
          <cell r="P601">
            <v>1</v>
          </cell>
        </row>
        <row r="602">
          <cell r="D602" t="str">
            <v>ABR781S#01N</v>
          </cell>
          <cell r="E602" t="str">
            <v>ACRYLIC AIRBATH CLAYTON 6032 COTTON R BLOWER</v>
          </cell>
          <cell r="F602">
            <v>135</v>
          </cell>
          <cell r="G602">
            <v>42.277299999999997</v>
          </cell>
          <cell r="H602">
            <v>3.1932029718075658</v>
          </cell>
          <cell r="I602" t="str">
            <v>9019.10.2045</v>
          </cell>
          <cell r="J602" t="str">
            <v xml:space="preserve">158260 sub 3 </v>
          </cell>
          <cell r="K602">
            <v>250</v>
          </cell>
          <cell r="L602" t="str">
            <v>Bathtubs (Acrylic)</v>
          </cell>
          <cell r="M602" t="str">
            <v>Bathtub</v>
          </cell>
          <cell r="N602">
            <v>1</v>
          </cell>
          <cell r="O602" t="str">
            <v>54x48</v>
          </cell>
          <cell r="P602">
            <v>1</v>
          </cell>
        </row>
        <row r="603">
          <cell r="D603" t="str">
            <v>ABR781S#01YBN</v>
          </cell>
          <cell r="E603" t="str">
            <v>ACRYLIC AIRBATH CLAYTON 6032 COTTON BN GRAB BAR R BLOWER</v>
          </cell>
          <cell r="F603">
            <v>172.1</v>
          </cell>
          <cell r="G603">
            <v>51.453099999999999</v>
          </cell>
          <cell r="H603">
            <v>3.3447936081596636</v>
          </cell>
          <cell r="I603" t="str">
            <v>9019.10.2045</v>
          </cell>
          <cell r="J603" t="str">
            <v xml:space="preserve">158260 sub 3 </v>
          </cell>
          <cell r="K603">
            <v>250</v>
          </cell>
          <cell r="L603" t="str">
            <v>Bathtubs (Acrylic)</v>
          </cell>
          <cell r="M603" t="str">
            <v>Bathtub</v>
          </cell>
          <cell r="N603">
            <v>1</v>
          </cell>
          <cell r="O603" t="str">
            <v>54x48</v>
          </cell>
          <cell r="P603">
            <v>1</v>
          </cell>
        </row>
        <row r="604">
          <cell r="D604" t="str">
            <v>ABR781S#01YCP</v>
          </cell>
          <cell r="E604" t="str">
            <v>ACRYLIC AIRBATH CLAYTON 6032 COTTON CP GRAB BAR R BLOWER</v>
          </cell>
          <cell r="F604">
            <v>135</v>
          </cell>
          <cell r="G604">
            <v>42.277299999999997</v>
          </cell>
          <cell r="H604">
            <v>3.1932029718075658</v>
          </cell>
          <cell r="I604" t="str">
            <v>9019.10.2045</v>
          </cell>
          <cell r="J604" t="str">
            <v xml:space="preserve">158260 sub 3 </v>
          </cell>
          <cell r="K604">
            <v>250</v>
          </cell>
          <cell r="L604" t="str">
            <v>Bathtubs (Acrylic)</v>
          </cell>
          <cell r="M604" t="str">
            <v>Bathtub</v>
          </cell>
          <cell r="N604">
            <v>1</v>
          </cell>
          <cell r="O604" t="str">
            <v>54x48</v>
          </cell>
          <cell r="P604">
            <v>1</v>
          </cell>
        </row>
        <row r="605">
          <cell r="D605" t="str">
            <v>ABR781S#01YPN</v>
          </cell>
          <cell r="E605" t="str">
            <v>ACRYLIC AIRBATH CLAYTON 6032 COTTON PN GRAB BAR R BLOWER</v>
          </cell>
          <cell r="F605">
            <v>135</v>
          </cell>
          <cell r="G605">
            <v>42.277299999999997</v>
          </cell>
          <cell r="H605">
            <v>3.1932029718075658</v>
          </cell>
          <cell r="I605" t="str">
            <v>9019.10.2045</v>
          </cell>
          <cell r="J605" t="str">
            <v xml:space="preserve">158260 sub 3 </v>
          </cell>
          <cell r="K605">
            <v>250</v>
          </cell>
          <cell r="L605" t="str">
            <v>Bathtubs (Acrylic)</v>
          </cell>
          <cell r="M605" t="str">
            <v>Bathtub</v>
          </cell>
          <cell r="N605">
            <v>1</v>
          </cell>
          <cell r="O605" t="str">
            <v>54x48</v>
          </cell>
          <cell r="P605">
            <v>1</v>
          </cell>
        </row>
        <row r="606">
          <cell r="D606" t="str">
            <v>ABR781S#12N</v>
          </cell>
          <cell r="E606" t="str">
            <v>ACRYLIC AIRBATH CLAYTON 6032 S BEIGE R BLOWER</v>
          </cell>
          <cell r="F606">
            <v>135</v>
          </cell>
          <cell r="G606">
            <v>42.277299999999997</v>
          </cell>
          <cell r="H606">
            <v>3.1932029718075658</v>
          </cell>
          <cell r="I606" t="str">
            <v>9019.10.2045</v>
          </cell>
          <cell r="J606" t="str">
            <v xml:space="preserve">158260 sub 3 </v>
          </cell>
          <cell r="K606">
            <v>250</v>
          </cell>
          <cell r="L606" t="str">
            <v>Bathtubs (Acrylic)</v>
          </cell>
          <cell r="M606" t="str">
            <v>Bathtub</v>
          </cell>
          <cell r="N606">
            <v>1</v>
          </cell>
          <cell r="O606" t="str">
            <v>54x48</v>
          </cell>
          <cell r="P606">
            <v>1</v>
          </cell>
        </row>
        <row r="607">
          <cell r="D607" t="str">
            <v>ABR781S#12YBN</v>
          </cell>
          <cell r="E607" t="str">
            <v>ACRYLIC AIRBATH CLAYTON 6032 S BEIGE BN GRAB BAR R BLOWER</v>
          </cell>
          <cell r="F607">
            <v>135</v>
          </cell>
          <cell r="G607">
            <v>42.277299999999997</v>
          </cell>
          <cell r="H607">
            <v>3.1932029718075658</v>
          </cell>
          <cell r="I607" t="str">
            <v>9019.10.2045</v>
          </cell>
          <cell r="J607" t="str">
            <v xml:space="preserve">158260 sub 3 </v>
          </cell>
          <cell r="K607">
            <v>250</v>
          </cell>
          <cell r="L607" t="str">
            <v>Bathtubs (Acrylic)</v>
          </cell>
          <cell r="M607" t="str">
            <v>Bathtub</v>
          </cell>
          <cell r="N607">
            <v>1</v>
          </cell>
          <cell r="O607" t="str">
            <v>54x48</v>
          </cell>
          <cell r="P607">
            <v>1</v>
          </cell>
        </row>
        <row r="608">
          <cell r="D608" t="str">
            <v>ABR781S#12YCP</v>
          </cell>
          <cell r="E608" t="str">
            <v>ACRYLIC AIRBATH CLAYTON 6032 S BEIGE CP GRAB BAR R BLOWER</v>
          </cell>
          <cell r="F608">
            <v>135</v>
          </cell>
          <cell r="G608">
            <v>42.277299999999997</v>
          </cell>
          <cell r="H608">
            <v>3.1932029718075658</v>
          </cell>
          <cell r="I608" t="str">
            <v>9019.10.2045</v>
          </cell>
          <cell r="J608" t="str">
            <v xml:space="preserve">158260 sub 3 </v>
          </cell>
          <cell r="K608">
            <v>250</v>
          </cell>
          <cell r="L608" t="str">
            <v>Bathtubs (Acrylic)</v>
          </cell>
          <cell r="M608" t="str">
            <v>Bathtub</v>
          </cell>
          <cell r="N608">
            <v>1</v>
          </cell>
          <cell r="O608" t="str">
            <v>54x48</v>
          </cell>
          <cell r="P608">
            <v>1</v>
          </cell>
        </row>
        <row r="609">
          <cell r="D609" t="str">
            <v>ABR781S#12YPN</v>
          </cell>
          <cell r="E609" t="str">
            <v>ACRYLIC AIRBATH CLAYTON 6032 S BEIGE PN GRAB BAR R BLOWER</v>
          </cell>
          <cell r="F609">
            <v>135</v>
          </cell>
          <cell r="G609">
            <v>42.277299999999997</v>
          </cell>
          <cell r="H609">
            <v>3.1932029718075658</v>
          </cell>
          <cell r="I609" t="str">
            <v>9019.10.2045</v>
          </cell>
          <cell r="J609" t="str">
            <v xml:space="preserve">158260 sub 3 </v>
          </cell>
          <cell r="K609">
            <v>250</v>
          </cell>
          <cell r="L609" t="str">
            <v>Bathtubs (Acrylic)</v>
          </cell>
          <cell r="M609" t="str">
            <v>Bathtub</v>
          </cell>
          <cell r="N609">
            <v>1</v>
          </cell>
          <cell r="O609" t="str">
            <v>54x48</v>
          </cell>
          <cell r="P609">
            <v>1</v>
          </cell>
        </row>
        <row r="610">
          <cell r="D610" t="str">
            <v>ABR781T#01N</v>
          </cell>
          <cell r="E610" t="str">
            <v>ACRYLIC AIRBATH CLAYTON 6032 COTTON L BLOWER</v>
          </cell>
          <cell r="F610">
            <v>135</v>
          </cell>
          <cell r="G610">
            <v>42.277299999999997</v>
          </cell>
          <cell r="H610">
            <v>3.1932029718075658</v>
          </cell>
          <cell r="I610" t="str">
            <v>9019.10.2045</v>
          </cell>
          <cell r="J610" t="str">
            <v xml:space="preserve">158260 sub 3 </v>
          </cell>
          <cell r="K610">
            <v>250</v>
          </cell>
          <cell r="L610" t="str">
            <v>Bathtubs (Acrylic)</v>
          </cell>
          <cell r="M610" t="str">
            <v>Bathtub</v>
          </cell>
          <cell r="N610">
            <v>1</v>
          </cell>
          <cell r="O610" t="str">
            <v>54x48</v>
          </cell>
          <cell r="P610">
            <v>1</v>
          </cell>
        </row>
        <row r="611">
          <cell r="D611" t="str">
            <v>ABR781T#01YBN</v>
          </cell>
          <cell r="E611" t="str">
            <v>ACRYLIC AIRBATH CLAYTON 6032 COTTON BN GRAB BAR L BLOWER</v>
          </cell>
          <cell r="F611">
            <v>135</v>
          </cell>
          <cell r="G611">
            <v>42.277299999999997</v>
          </cell>
          <cell r="H611">
            <v>3.1932029718075658</v>
          </cell>
          <cell r="I611" t="str">
            <v>9019.10.2045</v>
          </cell>
          <cell r="J611" t="str">
            <v xml:space="preserve">158260 sub 3 </v>
          </cell>
          <cell r="K611">
            <v>250</v>
          </cell>
          <cell r="L611" t="str">
            <v>Bathtubs (Acrylic)</v>
          </cell>
          <cell r="M611" t="str">
            <v>Bathtub</v>
          </cell>
          <cell r="N611">
            <v>1</v>
          </cell>
          <cell r="O611" t="str">
            <v>54x48</v>
          </cell>
          <cell r="P611">
            <v>1</v>
          </cell>
        </row>
        <row r="612">
          <cell r="D612" t="str">
            <v>ABR781T#01YCP</v>
          </cell>
          <cell r="E612" t="str">
            <v>ACRYLIC AIRBATH CLAYTON 6032 COTTON CP GRAB BAR L BLOWER</v>
          </cell>
          <cell r="F612">
            <v>135</v>
          </cell>
          <cell r="G612">
            <v>42.277299999999997</v>
          </cell>
          <cell r="H612">
            <v>3.1932029718075658</v>
          </cell>
          <cell r="I612" t="str">
            <v>9019.10.2045</v>
          </cell>
          <cell r="J612" t="str">
            <v xml:space="preserve">158260 sub 3 </v>
          </cell>
          <cell r="K612">
            <v>250</v>
          </cell>
          <cell r="L612" t="str">
            <v>Bathtubs (Acrylic)</v>
          </cell>
          <cell r="M612" t="str">
            <v>Bathtub</v>
          </cell>
          <cell r="N612">
            <v>1</v>
          </cell>
          <cell r="O612" t="str">
            <v>54x48</v>
          </cell>
          <cell r="P612">
            <v>1</v>
          </cell>
        </row>
        <row r="613">
          <cell r="D613" t="str">
            <v>ABR781T#01YPN</v>
          </cell>
          <cell r="E613" t="str">
            <v>ACRYLIC AIRBATH CLAYTON 6032 COTTON PN GRAB BAR L BLOWER</v>
          </cell>
          <cell r="F613">
            <v>135</v>
          </cell>
          <cell r="G613">
            <v>42.277299999999997</v>
          </cell>
          <cell r="H613">
            <v>3.1932029718075658</v>
          </cell>
          <cell r="I613" t="str">
            <v>9019.10.2045</v>
          </cell>
          <cell r="J613" t="str">
            <v xml:space="preserve">158260 sub 3 </v>
          </cell>
          <cell r="K613">
            <v>250</v>
          </cell>
          <cell r="L613" t="str">
            <v>Bathtubs (Acrylic)</v>
          </cell>
          <cell r="M613" t="str">
            <v>Bathtub</v>
          </cell>
          <cell r="N613">
            <v>1</v>
          </cell>
          <cell r="O613" t="str">
            <v>54x48</v>
          </cell>
          <cell r="P613">
            <v>1</v>
          </cell>
        </row>
        <row r="614">
          <cell r="D614" t="str">
            <v>ABR781T#12N</v>
          </cell>
          <cell r="E614" t="str">
            <v>ACRYLIC AIRBATH CLAYTON 6032 S BEIGE L BLOWER</v>
          </cell>
          <cell r="F614">
            <v>135</v>
          </cell>
          <cell r="G614">
            <v>42.277299999999997</v>
          </cell>
          <cell r="H614">
            <v>3.1932029718075658</v>
          </cell>
          <cell r="I614" t="str">
            <v>9019.10.2045</v>
          </cell>
          <cell r="J614" t="str">
            <v xml:space="preserve">158260 sub 3 </v>
          </cell>
          <cell r="K614">
            <v>250</v>
          </cell>
          <cell r="L614" t="str">
            <v>Bathtubs (Acrylic)</v>
          </cell>
          <cell r="M614" t="str">
            <v>Bathtub</v>
          </cell>
          <cell r="N614">
            <v>1</v>
          </cell>
          <cell r="O614" t="str">
            <v>54x48</v>
          </cell>
          <cell r="P614">
            <v>1</v>
          </cell>
        </row>
        <row r="615">
          <cell r="D615" t="str">
            <v>ABR781T#12YBN</v>
          </cell>
          <cell r="E615" t="str">
            <v>ACRYLIC AIRBATH CLAYTON 6032 S BEIGE BN GRAB BAR L BLOWER</v>
          </cell>
          <cell r="F615">
            <v>135</v>
          </cell>
          <cell r="G615">
            <v>42.277299999999997</v>
          </cell>
          <cell r="H615">
            <v>3.1932029718075658</v>
          </cell>
          <cell r="I615" t="str">
            <v>9019.10.2045</v>
          </cell>
          <cell r="J615" t="str">
            <v xml:space="preserve">158260 sub 3 </v>
          </cell>
          <cell r="K615">
            <v>250</v>
          </cell>
          <cell r="L615" t="str">
            <v>Bathtubs (Acrylic)</v>
          </cell>
          <cell r="M615" t="str">
            <v>Bathtub</v>
          </cell>
          <cell r="N615">
            <v>1</v>
          </cell>
          <cell r="O615" t="str">
            <v>54x48</v>
          </cell>
          <cell r="P615">
            <v>1</v>
          </cell>
        </row>
        <row r="616">
          <cell r="D616" t="str">
            <v>ABR781T#12YCP</v>
          </cell>
          <cell r="E616" t="str">
            <v>ACRYLIC AIRBATH CLAYTON 6032 S BEIGE CP GRAB BAR L BLOWER</v>
          </cell>
          <cell r="F616">
            <v>135</v>
          </cell>
          <cell r="G616">
            <v>42.277299999999997</v>
          </cell>
          <cell r="H616">
            <v>3.1932029718075658</v>
          </cell>
          <cell r="I616" t="str">
            <v>9019.10.2045</v>
          </cell>
          <cell r="J616" t="str">
            <v xml:space="preserve">158260 sub 3 </v>
          </cell>
          <cell r="K616">
            <v>250</v>
          </cell>
          <cell r="L616" t="str">
            <v>Bathtubs (Acrylic)</v>
          </cell>
          <cell r="M616" t="str">
            <v>Bathtub</v>
          </cell>
          <cell r="N616">
            <v>1</v>
          </cell>
          <cell r="O616" t="str">
            <v>54x48</v>
          </cell>
          <cell r="P616">
            <v>1</v>
          </cell>
        </row>
        <row r="617">
          <cell r="D617" t="str">
            <v>ABR781T#12YPN</v>
          </cell>
          <cell r="E617" t="str">
            <v>ACRYLIC AIRBATH CLAYTON 6032 S BEIGE PN GRAB BAR L BLOWER</v>
          </cell>
          <cell r="F617">
            <v>135</v>
          </cell>
          <cell r="G617">
            <v>42.277299999999997</v>
          </cell>
          <cell r="H617">
            <v>3.1932029718075658</v>
          </cell>
          <cell r="I617" t="str">
            <v>9019.10.2045</v>
          </cell>
          <cell r="J617" t="str">
            <v xml:space="preserve">158260 sub 3 </v>
          </cell>
          <cell r="K617">
            <v>250</v>
          </cell>
          <cell r="L617" t="str">
            <v>Bathtubs (Acrylic)</v>
          </cell>
          <cell r="M617" t="str">
            <v>Bathtub</v>
          </cell>
          <cell r="N617">
            <v>1</v>
          </cell>
          <cell r="O617" t="str">
            <v>54x48</v>
          </cell>
          <cell r="P617">
            <v>1</v>
          </cell>
        </row>
        <row r="618">
          <cell r="D618" t="str">
            <v>ABR782L#01N3</v>
          </cell>
          <cell r="E618" t="str">
            <v>ACRYLIC AIRBATH CLAYTON 6032T3 COTTON L DRAIN</v>
          </cell>
          <cell r="F618">
            <v>142.0667</v>
          </cell>
          <cell r="G618">
            <v>42.277299999999997</v>
          </cell>
          <cell r="H618">
            <v>3.3603541380362514</v>
          </cell>
          <cell r="I618" t="str">
            <v>9019.10.2045</v>
          </cell>
          <cell r="J618" t="str">
            <v xml:space="preserve">158260 sub 3 </v>
          </cell>
          <cell r="K618">
            <v>250</v>
          </cell>
          <cell r="L618" t="str">
            <v>Bathtubs (Acrylic)</v>
          </cell>
          <cell r="M618" t="str">
            <v>Bathtub</v>
          </cell>
          <cell r="N618">
            <v>1</v>
          </cell>
          <cell r="O618" t="str">
            <v>54x48</v>
          </cell>
          <cell r="P618">
            <v>1</v>
          </cell>
        </row>
        <row r="619">
          <cell r="D619" t="str">
            <v>ABR782L#01YBN3</v>
          </cell>
          <cell r="E619" t="str">
            <v>ACRYLIC AIRBATH CLATYON 6032T3 COTTON BN GRAB BAR</v>
          </cell>
          <cell r="F619">
            <v>142.0667</v>
          </cell>
          <cell r="G619">
            <v>42.277299999999997</v>
          </cell>
          <cell r="H619">
            <v>3.3603541380362514</v>
          </cell>
          <cell r="I619" t="str">
            <v>9019.10.2045</v>
          </cell>
          <cell r="J619" t="str">
            <v xml:space="preserve">158260 sub 3 </v>
          </cell>
          <cell r="K619">
            <v>250</v>
          </cell>
          <cell r="L619" t="str">
            <v>Bathtubs (Acrylic)</v>
          </cell>
          <cell r="M619" t="str">
            <v>Bathtub</v>
          </cell>
          <cell r="N619">
            <v>1</v>
          </cell>
          <cell r="O619" t="str">
            <v>54x48</v>
          </cell>
          <cell r="P619">
            <v>1</v>
          </cell>
        </row>
        <row r="620">
          <cell r="D620" t="str">
            <v>ABR782L#01YCP3</v>
          </cell>
          <cell r="E620" t="str">
            <v>ACRYLIC AIRBATH CLAYTON 6032T3 COTTON CP GRAB BAR L DRAIN</v>
          </cell>
          <cell r="F620">
            <v>142.0667</v>
          </cell>
          <cell r="G620">
            <v>42.277299999999997</v>
          </cell>
          <cell r="H620">
            <v>3.3603541380362514</v>
          </cell>
          <cell r="I620" t="str">
            <v>9019.10.2045</v>
          </cell>
          <cell r="J620" t="str">
            <v xml:space="preserve">158260 sub 3 </v>
          </cell>
          <cell r="K620">
            <v>250</v>
          </cell>
          <cell r="L620" t="str">
            <v>Bathtubs (Acrylic)</v>
          </cell>
          <cell r="M620" t="str">
            <v>Bathtub</v>
          </cell>
          <cell r="N620">
            <v>1</v>
          </cell>
          <cell r="O620" t="str">
            <v>54x48</v>
          </cell>
          <cell r="P620">
            <v>1</v>
          </cell>
        </row>
        <row r="621">
          <cell r="D621" t="str">
            <v>ABR782L#01YPN3</v>
          </cell>
          <cell r="E621" t="str">
            <v>ACRYLIC AIRBATH CLAYTON 6032T3 COTTON PN GRAB BAR L DRAIN</v>
          </cell>
          <cell r="F621">
            <v>142.0667</v>
          </cell>
          <cell r="G621">
            <v>42.277299999999997</v>
          </cell>
          <cell r="H621">
            <v>3.3603541380362514</v>
          </cell>
          <cell r="I621" t="str">
            <v>9019.10.2045</v>
          </cell>
          <cell r="J621" t="str">
            <v xml:space="preserve">158260 sub 3 </v>
          </cell>
          <cell r="K621">
            <v>250</v>
          </cell>
          <cell r="L621" t="str">
            <v>Bathtubs (Acrylic)</v>
          </cell>
          <cell r="M621" t="str">
            <v>Bathtub</v>
          </cell>
          <cell r="N621">
            <v>1</v>
          </cell>
          <cell r="O621" t="str">
            <v>54x48</v>
          </cell>
          <cell r="P621">
            <v>1</v>
          </cell>
        </row>
        <row r="622">
          <cell r="D622" t="str">
            <v>ABR782L#12N3</v>
          </cell>
          <cell r="E622" t="str">
            <v>ACRYLIC AIRBATH CLAYTON 6032T3 S BEIGE L DRAIN</v>
          </cell>
          <cell r="F622">
            <v>142.0667</v>
          </cell>
          <cell r="G622">
            <v>42.277299999999997</v>
          </cell>
          <cell r="H622">
            <v>3.3603541380362514</v>
          </cell>
          <cell r="I622" t="str">
            <v>9019.10.2045</v>
          </cell>
          <cell r="J622" t="str">
            <v xml:space="preserve">158260 sub 3 </v>
          </cell>
          <cell r="K622">
            <v>250</v>
          </cell>
          <cell r="L622" t="str">
            <v>Bathtubs (Acrylic)</v>
          </cell>
          <cell r="M622" t="str">
            <v>Bathtub</v>
          </cell>
          <cell r="N622">
            <v>1</v>
          </cell>
          <cell r="O622" t="str">
            <v>54x48</v>
          </cell>
          <cell r="P622">
            <v>1</v>
          </cell>
        </row>
        <row r="623">
          <cell r="D623" t="str">
            <v>ABR782L#12YBN3</v>
          </cell>
          <cell r="E623" t="str">
            <v>ACRYLIC AIRBATH CLAYTON 6032T3 S BEIGE BN GRAB BAR L DRAIN</v>
          </cell>
          <cell r="F623">
            <v>142.0667</v>
          </cell>
          <cell r="G623">
            <v>42.277299999999997</v>
          </cell>
          <cell r="H623">
            <v>3.3603541380362514</v>
          </cell>
          <cell r="I623" t="str">
            <v>9019.10.2045</v>
          </cell>
          <cell r="J623" t="str">
            <v xml:space="preserve">158260 sub 3 </v>
          </cell>
          <cell r="K623">
            <v>250</v>
          </cell>
          <cell r="L623" t="str">
            <v>Bathtubs (Acrylic)</v>
          </cell>
          <cell r="M623" t="str">
            <v>Bathtub</v>
          </cell>
          <cell r="N623">
            <v>1</v>
          </cell>
          <cell r="O623" t="str">
            <v>54x48</v>
          </cell>
          <cell r="P623">
            <v>1</v>
          </cell>
        </row>
        <row r="624">
          <cell r="D624" t="str">
            <v>ABR782L#12YCP3</v>
          </cell>
          <cell r="E624" t="str">
            <v>ACRYLIC AIRBATH CLAYTON 6032T3 S BEIGE CP GRAB BAR L DRAIN</v>
          </cell>
          <cell r="F624">
            <v>142.0667</v>
          </cell>
          <cell r="G624">
            <v>42.277299999999997</v>
          </cell>
          <cell r="H624">
            <v>3.3603541380362514</v>
          </cell>
          <cell r="I624" t="str">
            <v>9019.10.2045</v>
          </cell>
          <cell r="J624" t="str">
            <v xml:space="preserve">158260 sub 3 </v>
          </cell>
          <cell r="K624">
            <v>250</v>
          </cell>
          <cell r="L624" t="str">
            <v>Bathtubs (Acrylic)</v>
          </cell>
          <cell r="M624" t="str">
            <v>Bathtub</v>
          </cell>
          <cell r="N624">
            <v>1</v>
          </cell>
          <cell r="O624" t="str">
            <v>54x48</v>
          </cell>
          <cell r="P624">
            <v>1</v>
          </cell>
        </row>
        <row r="625">
          <cell r="D625" t="str">
            <v>ABR782L#12YPN3</v>
          </cell>
          <cell r="E625" t="str">
            <v>ACRYLIC AIRBATH CLAYTON 6032T3 S BEIGE PN GRAB BAR L DRAIN</v>
          </cell>
          <cell r="F625">
            <v>142.0667</v>
          </cell>
          <cell r="G625">
            <v>42.277299999999997</v>
          </cell>
          <cell r="H625">
            <v>3.3603541380362514</v>
          </cell>
          <cell r="I625" t="str">
            <v>9019.10.2045</v>
          </cell>
          <cell r="J625" t="str">
            <v xml:space="preserve">158260 sub 3 </v>
          </cell>
          <cell r="K625">
            <v>250</v>
          </cell>
          <cell r="L625" t="str">
            <v>Bathtubs (Acrylic)</v>
          </cell>
          <cell r="M625" t="str">
            <v>Bathtub</v>
          </cell>
          <cell r="N625">
            <v>1</v>
          </cell>
          <cell r="O625" t="str">
            <v>54x48</v>
          </cell>
          <cell r="P625">
            <v>1</v>
          </cell>
        </row>
        <row r="626">
          <cell r="D626" t="str">
            <v>ABR782R#01N3</v>
          </cell>
          <cell r="E626" t="str">
            <v>ACRYLIC AIRBATH CLAYTON 6032T3 COTTON R DRAIN</v>
          </cell>
          <cell r="F626">
            <v>142.0667</v>
          </cell>
          <cell r="G626">
            <v>42.277299999999997</v>
          </cell>
          <cell r="H626">
            <v>3.3603541380362514</v>
          </cell>
          <cell r="I626" t="str">
            <v>9019.10.2045</v>
          </cell>
          <cell r="J626" t="str">
            <v xml:space="preserve">158260 sub 3 </v>
          </cell>
          <cell r="K626">
            <v>250</v>
          </cell>
          <cell r="L626" t="str">
            <v>Bathtubs (Acrylic)</v>
          </cell>
          <cell r="M626" t="str">
            <v>Bathtub</v>
          </cell>
          <cell r="N626">
            <v>1</v>
          </cell>
          <cell r="O626" t="str">
            <v>54x48</v>
          </cell>
          <cell r="P626">
            <v>1</v>
          </cell>
        </row>
        <row r="627">
          <cell r="D627" t="str">
            <v>ABR782R#01YBN3</v>
          </cell>
          <cell r="E627" t="str">
            <v>ACRYLIC AIRBATH CLAYTON 6032T3 COTTON BN GRAB BAR R DRAIN</v>
          </cell>
          <cell r="F627">
            <v>142.0667</v>
          </cell>
          <cell r="G627">
            <v>42.277299999999997</v>
          </cell>
          <cell r="H627">
            <v>3.3603541380362514</v>
          </cell>
          <cell r="I627" t="str">
            <v>9019.10.2045</v>
          </cell>
          <cell r="J627" t="str">
            <v xml:space="preserve">158260 sub 3 </v>
          </cell>
          <cell r="K627">
            <v>250</v>
          </cell>
          <cell r="L627" t="str">
            <v>Bathtubs (Acrylic)</v>
          </cell>
          <cell r="M627" t="str">
            <v>Bathtub</v>
          </cell>
          <cell r="N627">
            <v>1</v>
          </cell>
          <cell r="O627" t="str">
            <v>54x48</v>
          </cell>
          <cell r="P627">
            <v>1</v>
          </cell>
        </row>
        <row r="628">
          <cell r="D628" t="str">
            <v>ABR782R#01YCP3</v>
          </cell>
          <cell r="E628" t="str">
            <v>ACRYLIC AIRBATH CLAYTON 6032T3 COTTON CP GRAB BAR R DRAIN</v>
          </cell>
          <cell r="F628">
            <v>142.0667</v>
          </cell>
          <cell r="G628">
            <v>42.277299999999997</v>
          </cell>
          <cell r="H628">
            <v>3.3603541380362514</v>
          </cell>
          <cell r="I628" t="str">
            <v>9019.10.2045</v>
          </cell>
          <cell r="J628" t="str">
            <v xml:space="preserve">158260 sub 3 </v>
          </cell>
          <cell r="K628">
            <v>250</v>
          </cell>
          <cell r="L628" t="str">
            <v>Bathtubs (Acrylic)</v>
          </cell>
          <cell r="M628" t="str">
            <v>Bathtub</v>
          </cell>
          <cell r="N628">
            <v>1</v>
          </cell>
          <cell r="O628" t="str">
            <v>54x48</v>
          </cell>
          <cell r="P628">
            <v>1</v>
          </cell>
        </row>
        <row r="629">
          <cell r="D629" t="str">
            <v>ABR782R#01YPN3</v>
          </cell>
          <cell r="E629" t="str">
            <v>ACRYLIC AIRBATH CLAYTON 6032T3 COTTON PN GRAB BAR R DRAIN</v>
          </cell>
          <cell r="F629">
            <v>142.0667</v>
          </cell>
          <cell r="G629">
            <v>42.277299999999997</v>
          </cell>
          <cell r="H629">
            <v>3.3603541380362514</v>
          </cell>
          <cell r="I629" t="str">
            <v>9019.10.2045</v>
          </cell>
          <cell r="J629" t="str">
            <v xml:space="preserve">158260 sub 3 </v>
          </cell>
          <cell r="K629">
            <v>250</v>
          </cell>
          <cell r="L629" t="str">
            <v>Bathtubs (Acrylic)</v>
          </cell>
          <cell r="M629" t="str">
            <v>Bathtub</v>
          </cell>
          <cell r="N629">
            <v>1</v>
          </cell>
          <cell r="O629" t="str">
            <v>54x48</v>
          </cell>
          <cell r="P629">
            <v>1</v>
          </cell>
        </row>
        <row r="630">
          <cell r="D630" t="str">
            <v>ABR782R#12N3</v>
          </cell>
          <cell r="E630" t="str">
            <v>ACRYLIC AIRBATH CLAYTON 6032T3 S BEIGE R DRAIN</v>
          </cell>
          <cell r="F630">
            <v>142.0667</v>
          </cell>
          <cell r="G630">
            <v>42.277299999999997</v>
          </cell>
          <cell r="H630">
            <v>3.3603541380362514</v>
          </cell>
          <cell r="I630" t="str">
            <v>9019.10.2045</v>
          </cell>
          <cell r="J630" t="str">
            <v xml:space="preserve">158260 sub 3 </v>
          </cell>
          <cell r="K630">
            <v>250</v>
          </cell>
          <cell r="L630" t="str">
            <v>Bathtubs (Acrylic)</v>
          </cell>
          <cell r="M630" t="str">
            <v>Bathtub</v>
          </cell>
          <cell r="N630">
            <v>1</v>
          </cell>
          <cell r="O630" t="str">
            <v>54x48</v>
          </cell>
          <cell r="P630">
            <v>1</v>
          </cell>
        </row>
        <row r="631">
          <cell r="D631" t="str">
            <v>ABR782R#12YBN3</v>
          </cell>
          <cell r="E631" t="str">
            <v>ACRYLIC AIRBATH CLAYTON 6032T3 S BEIGE BN GRAB BAR R DRAIN</v>
          </cell>
          <cell r="F631">
            <v>142.0667</v>
          </cell>
          <cell r="G631">
            <v>42.277299999999997</v>
          </cell>
          <cell r="H631">
            <v>3.3603541380362514</v>
          </cell>
          <cell r="I631" t="str">
            <v>9019.10.2045</v>
          </cell>
          <cell r="J631" t="str">
            <v xml:space="preserve">158260 sub 3 </v>
          </cell>
          <cell r="K631">
            <v>250</v>
          </cell>
          <cell r="L631" t="str">
            <v>Bathtubs (Acrylic)</v>
          </cell>
          <cell r="M631" t="str">
            <v>Bathtub</v>
          </cell>
          <cell r="N631">
            <v>1</v>
          </cell>
          <cell r="O631" t="str">
            <v>54x48</v>
          </cell>
          <cell r="P631">
            <v>1</v>
          </cell>
        </row>
        <row r="632">
          <cell r="D632" t="str">
            <v>ABR782R#12YCP3</v>
          </cell>
          <cell r="E632" t="str">
            <v>ACRYLIC AIRBATH CLAYTON 6032T3 S BEIGE CP GRAB BAR R DRAIN</v>
          </cell>
          <cell r="F632">
            <v>142.0667</v>
          </cell>
          <cell r="G632">
            <v>42.277299999999997</v>
          </cell>
          <cell r="H632">
            <v>3.3603541380362514</v>
          </cell>
          <cell r="I632" t="str">
            <v>9019.10.2045</v>
          </cell>
          <cell r="J632" t="str">
            <v xml:space="preserve">158260 sub 3 </v>
          </cell>
          <cell r="K632">
            <v>250</v>
          </cell>
          <cell r="L632" t="str">
            <v>Bathtubs (Acrylic)</v>
          </cell>
          <cell r="M632" t="str">
            <v>Bathtub</v>
          </cell>
          <cell r="N632">
            <v>1</v>
          </cell>
          <cell r="O632" t="str">
            <v>54x48</v>
          </cell>
          <cell r="P632">
            <v>1</v>
          </cell>
        </row>
        <row r="633">
          <cell r="D633" t="str">
            <v>ABR782R#12YPN3</v>
          </cell>
          <cell r="E633" t="str">
            <v>ACRYLIC AIRBATH CLAYTON 6032T3 S BEIGE PN GRAB BAR R DRAIN</v>
          </cell>
          <cell r="F633">
            <v>142.0667</v>
          </cell>
          <cell r="G633">
            <v>42.277299999999997</v>
          </cell>
          <cell r="H633">
            <v>3.3603541380362514</v>
          </cell>
          <cell r="I633" t="str">
            <v>9019.10.2045</v>
          </cell>
          <cell r="J633" t="str">
            <v xml:space="preserve">158260 sub 3 </v>
          </cell>
          <cell r="K633">
            <v>250</v>
          </cell>
          <cell r="L633" t="str">
            <v>Bathtubs (Acrylic)</v>
          </cell>
          <cell r="M633" t="str">
            <v>Bathtub</v>
          </cell>
          <cell r="N633">
            <v>1</v>
          </cell>
          <cell r="O633" t="str">
            <v>54x48</v>
          </cell>
          <cell r="P633">
            <v>1</v>
          </cell>
        </row>
        <row r="634">
          <cell r="D634" t="str">
            <v>ABR782RT16#01YCP</v>
          </cell>
          <cell r="E634" t="str">
            <v>CLAYTON TILE-IN AIRBATH NO FLANGE COTTON CP GRAB BAR</v>
          </cell>
          <cell r="F634">
            <v>142.0667</v>
          </cell>
          <cell r="G634">
            <v>42.277299999999997</v>
          </cell>
          <cell r="H634">
            <v>3.3603541380362514</v>
          </cell>
          <cell r="I634" t="str">
            <v>9019.10.2045</v>
          </cell>
          <cell r="J634" t="str">
            <v xml:space="preserve">158260 sub 3 </v>
          </cell>
          <cell r="K634">
            <v>250</v>
          </cell>
          <cell r="L634" t="str">
            <v>Bathtubs (Acrylic)</v>
          </cell>
          <cell r="M634" t="str">
            <v>Bathtub</v>
          </cell>
          <cell r="N634">
            <v>1</v>
          </cell>
          <cell r="O634" t="str">
            <v>54x48</v>
          </cell>
          <cell r="P634">
            <v>1</v>
          </cell>
        </row>
        <row r="635">
          <cell r="D635" t="str">
            <v>ABR784S#01N</v>
          </cell>
          <cell r="E635" t="str">
            <v>ACRYLIC AIRBATH CLAYTON 7236 COTTON R BLOWER</v>
          </cell>
          <cell r="F635">
            <v>145.5</v>
          </cell>
          <cell r="G635">
            <v>51.453099999999999</v>
          </cell>
          <cell r="H635">
            <v>2.8278179546033182</v>
          </cell>
          <cell r="I635" t="str">
            <v>9019.10.2045</v>
          </cell>
          <cell r="J635" t="str">
            <v>158260 sub 3</v>
          </cell>
          <cell r="K635">
            <v>250</v>
          </cell>
          <cell r="L635" t="str">
            <v>Bathtubs (Acrylic)</v>
          </cell>
          <cell r="M635" t="str">
            <v>Bathtub</v>
          </cell>
          <cell r="N635">
            <v>1</v>
          </cell>
          <cell r="O635" t="str">
            <v>54x48</v>
          </cell>
          <cell r="P635">
            <v>1</v>
          </cell>
        </row>
        <row r="636">
          <cell r="D636" t="str">
            <v>ABR784S#01YBN</v>
          </cell>
          <cell r="E636" t="str">
            <v>ACRYLIC AIRBATH CLAYTON 7236 COTTON BN GRAB BAR R BLOWER</v>
          </cell>
          <cell r="F636">
            <v>145.5</v>
          </cell>
          <cell r="G636">
            <v>51.453099999999999</v>
          </cell>
          <cell r="H636">
            <v>2.8278179546033182</v>
          </cell>
          <cell r="I636" t="str">
            <v>9019.10.2045</v>
          </cell>
          <cell r="J636" t="str">
            <v>158260 sub 3</v>
          </cell>
          <cell r="K636">
            <v>250</v>
          </cell>
          <cell r="L636" t="str">
            <v>Bathtubs (Acrylic)</v>
          </cell>
          <cell r="M636" t="str">
            <v>Bathtub</v>
          </cell>
          <cell r="N636">
            <v>1</v>
          </cell>
          <cell r="O636" t="str">
            <v>54x48</v>
          </cell>
          <cell r="P636">
            <v>1</v>
          </cell>
        </row>
        <row r="637">
          <cell r="D637" t="str">
            <v>ABR784S#01YCP</v>
          </cell>
          <cell r="E637" t="str">
            <v>ACRYLIC AIRBATH CLAYTON 7236 COTTON CP GRAB BAR R BLOWER</v>
          </cell>
          <cell r="F637">
            <v>145.5</v>
          </cell>
          <cell r="G637">
            <v>51.453099999999999</v>
          </cell>
          <cell r="H637">
            <v>2.8278179546033182</v>
          </cell>
          <cell r="I637" t="str">
            <v>9019.10.2045</v>
          </cell>
          <cell r="J637" t="str">
            <v>158260 sub 3</v>
          </cell>
          <cell r="K637">
            <v>250</v>
          </cell>
          <cell r="L637" t="str">
            <v>Bathtubs (Acrylic)</v>
          </cell>
          <cell r="M637" t="str">
            <v>Bathtub</v>
          </cell>
          <cell r="N637">
            <v>1</v>
          </cell>
          <cell r="O637" t="str">
            <v>54x48</v>
          </cell>
          <cell r="P637">
            <v>1</v>
          </cell>
        </row>
        <row r="638">
          <cell r="D638" t="str">
            <v>ABR784S#01YPN</v>
          </cell>
          <cell r="E638" t="str">
            <v>ACRYLIC AIRBATH CLAYTON 7236 COTTON PN GRAB BAR R BLOWER</v>
          </cell>
          <cell r="F638">
            <v>145.5</v>
          </cell>
          <cell r="G638">
            <v>51.453099999999999</v>
          </cell>
          <cell r="H638">
            <v>2.8278179546033182</v>
          </cell>
          <cell r="I638" t="str">
            <v>9019.10.2045</v>
          </cell>
          <cell r="J638" t="str">
            <v xml:space="preserve">158260 sub 3 </v>
          </cell>
          <cell r="K638">
            <v>250</v>
          </cell>
          <cell r="L638" t="str">
            <v>Bathtubs (Acrylic)</v>
          </cell>
          <cell r="M638" t="str">
            <v>Bathtub</v>
          </cell>
          <cell r="N638">
            <v>1</v>
          </cell>
          <cell r="O638" t="str">
            <v>54x48</v>
          </cell>
          <cell r="P638">
            <v>1</v>
          </cell>
        </row>
        <row r="639">
          <cell r="D639" t="str">
            <v>ABR784S#12N</v>
          </cell>
          <cell r="E639" t="str">
            <v>ACRYLIC AIRBATH CLAYTON 7236 S BEIGE R BLOWER</v>
          </cell>
          <cell r="F639">
            <v>145.5</v>
          </cell>
          <cell r="G639">
            <v>51.453099999999999</v>
          </cell>
          <cell r="H639">
            <v>2.8278179546033182</v>
          </cell>
          <cell r="I639" t="str">
            <v>9019.10.2045</v>
          </cell>
          <cell r="J639" t="str">
            <v>158260 sub 3</v>
          </cell>
          <cell r="K639">
            <v>250</v>
          </cell>
          <cell r="L639" t="str">
            <v>Bathtubs (Acrylic)</v>
          </cell>
          <cell r="M639" t="str">
            <v>Bathtub</v>
          </cell>
          <cell r="N639">
            <v>1</v>
          </cell>
          <cell r="O639" t="str">
            <v>54x48</v>
          </cell>
          <cell r="P639">
            <v>1</v>
          </cell>
        </row>
        <row r="640">
          <cell r="D640" t="str">
            <v>ABR784S#12YBN</v>
          </cell>
          <cell r="E640" t="str">
            <v>ACRYLIC AIRBATH CLAYTON 7236 S BEIGE BN GRAB BAR R BLOWER</v>
          </cell>
          <cell r="F640">
            <v>145.5</v>
          </cell>
          <cell r="G640">
            <v>51.453099999999999</v>
          </cell>
          <cell r="H640">
            <v>2.8278179546033182</v>
          </cell>
          <cell r="I640" t="str">
            <v>9019.10.2045</v>
          </cell>
          <cell r="J640" t="str">
            <v>158260 sub 3</v>
          </cell>
          <cell r="K640">
            <v>250</v>
          </cell>
          <cell r="L640" t="str">
            <v>Bathtubs (Acrylic)</v>
          </cell>
          <cell r="M640" t="str">
            <v>Bathtub</v>
          </cell>
          <cell r="N640">
            <v>1</v>
          </cell>
          <cell r="O640" t="str">
            <v>54x48</v>
          </cell>
          <cell r="P640">
            <v>1</v>
          </cell>
        </row>
        <row r="641">
          <cell r="D641" t="str">
            <v>ABR784S#12YCP</v>
          </cell>
          <cell r="E641" t="str">
            <v>ACRYLIC AIRBATH CLAYTON 7236 S BEIGE CP GRAB BAR R BLOWER</v>
          </cell>
          <cell r="F641">
            <v>145.5</v>
          </cell>
          <cell r="G641">
            <v>51.453099999999999</v>
          </cell>
          <cell r="H641">
            <v>2.8278179546033182</v>
          </cell>
          <cell r="I641" t="str">
            <v>9019.10.2045</v>
          </cell>
          <cell r="J641" t="str">
            <v>158260 sub 3</v>
          </cell>
          <cell r="K641">
            <v>250</v>
          </cell>
          <cell r="L641" t="str">
            <v>Bathtubs (Acrylic)</v>
          </cell>
          <cell r="M641" t="str">
            <v>Bathtub</v>
          </cell>
          <cell r="N641">
            <v>1</v>
          </cell>
          <cell r="O641" t="str">
            <v>54x48</v>
          </cell>
          <cell r="P641">
            <v>1</v>
          </cell>
        </row>
        <row r="642">
          <cell r="D642" t="str">
            <v>ABR784S#12YPN</v>
          </cell>
          <cell r="E642" t="str">
            <v>ACRYLIC AIRBATH CLAYTON 7236 S BEIGE PN GRAB BAR R BLOWER</v>
          </cell>
          <cell r="F642">
            <v>145.5</v>
          </cell>
          <cell r="G642">
            <v>51.453099999999999</v>
          </cell>
          <cell r="H642">
            <v>2.8278179546033182</v>
          </cell>
          <cell r="I642" t="str">
            <v>9019.10.2045</v>
          </cell>
          <cell r="J642" t="str">
            <v xml:space="preserve">158260 sub 3 </v>
          </cell>
          <cell r="K642">
            <v>250</v>
          </cell>
          <cell r="L642" t="str">
            <v>Bathtubs (Acrylic)</v>
          </cell>
          <cell r="M642" t="str">
            <v>Bathtub</v>
          </cell>
          <cell r="N642">
            <v>1</v>
          </cell>
          <cell r="O642" t="str">
            <v>54x48</v>
          </cell>
          <cell r="P642">
            <v>1</v>
          </cell>
        </row>
        <row r="643">
          <cell r="D643" t="str">
            <v>ABR784T#01N</v>
          </cell>
          <cell r="E643" t="str">
            <v>ACRYLIC AIRBATH CLAYTON 7236 COTTON L BLOWER</v>
          </cell>
          <cell r="F643">
            <v>145.5</v>
          </cell>
          <cell r="G643">
            <v>51.453099999999999</v>
          </cell>
          <cell r="H643">
            <v>2.8278179546033182</v>
          </cell>
          <cell r="I643" t="str">
            <v>9019.10.2045</v>
          </cell>
          <cell r="J643" t="str">
            <v>158260 sub 3</v>
          </cell>
          <cell r="K643">
            <v>250</v>
          </cell>
          <cell r="L643" t="str">
            <v>Bathtubs (Acrylic)</v>
          </cell>
          <cell r="M643" t="str">
            <v>Bathtub</v>
          </cell>
          <cell r="N643">
            <v>1</v>
          </cell>
          <cell r="O643" t="str">
            <v>54x48</v>
          </cell>
          <cell r="P643">
            <v>1</v>
          </cell>
        </row>
        <row r="644">
          <cell r="D644" t="str">
            <v>ABR784T#01YBN</v>
          </cell>
          <cell r="E644" t="str">
            <v>ACRYLIC AIRBATH CLAYTON 7236 COTTON BN GRAB BAR L BLOWER</v>
          </cell>
          <cell r="F644">
            <v>145.5</v>
          </cell>
          <cell r="G644">
            <v>51.453099999999999</v>
          </cell>
          <cell r="H644">
            <v>2.8278179546033182</v>
          </cell>
          <cell r="I644" t="str">
            <v>9019.10.2045</v>
          </cell>
          <cell r="J644" t="str">
            <v>158260 sub 3</v>
          </cell>
          <cell r="K644">
            <v>250</v>
          </cell>
          <cell r="L644" t="str">
            <v>Bathtubs (Acrylic)</v>
          </cell>
          <cell r="M644" t="str">
            <v>Bathtub</v>
          </cell>
          <cell r="N644">
            <v>1</v>
          </cell>
          <cell r="O644" t="str">
            <v>54x48</v>
          </cell>
          <cell r="P644">
            <v>1</v>
          </cell>
        </row>
        <row r="645">
          <cell r="D645" t="str">
            <v>ABR784T#01YCP</v>
          </cell>
          <cell r="E645" t="str">
            <v>ACRYLIC AIRBATH CLAYTON 7236 COTTON CP GRAB BAR L BLOWER</v>
          </cell>
          <cell r="F645">
            <v>145.5</v>
          </cell>
          <cell r="G645">
            <v>51.453099999999999</v>
          </cell>
          <cell r="H645">
            <v>2.8278179546033182</v>
          </cell>
          <cell r="I645" t="str">
            <v>9019.10.2045</v>
          </cell>
          <cell r="J645" t="str">
            <v>158260 sub 3</v>
          </cell>
          <cell r="K645">
            <v>250</v>
          </cell>
          <cell r="L645" t="str">
            <v>Bathtubs (Acrylic)</v>
          </cell>
          <cell r="M645" t="str">
            <v>Bathtub</v>
          </cell>
          <cell r="N645">
            <v>1</v>
          </cell>
          <cell r="O645" t="str">
            <v>54x48</v>
          </cell>
          <cell r="P645">
            <v>1</v>
          </cell>
        </row>
        <row r="646">
          <cell r="D646" t="str">
            <v>ABR784T#01YPN</v>
          </cell>
          <cell r="E646" t="str">
            <v>ACRYLIC AIRBATH CLAYTON 7236 COTTON PN GRAB BAR L BLOWER</v>
          </cell>
          <cell r="F646">
            <v>145.5</v>
          </cell>
          <cell r="G646">
            <v>51.453099999999999</v>
          </cell>
          <cell r="H646">
            <v>2.8278179546033182</v>
          </cell>
          <cell r="I646" t="str">
            <v>9019.10.2045</v>
          </cell>
          <cell r="J646" t="str">
            <v xml:space="preserve">158260 sub 3 </v>
          </cell>
          <cell r="K646">
            <v>250</v>
          </cell>
          <cell r="L646" t="str">
            <v>Bathtubs (Acrylic)</v>
          </cell>
          <cell r="M646" t="str">
            <v>Bathtub</v>
          </cell>
          <cell r="N646">
            <v>1</v>
          </cell>
          <cell r="O646" t="str">
            <v>54x48</v>
          </cell>
          <cell r="P646">
            <v>1</v>
          </cell>
        </row>
        <row r="647">
          <cell r="D647" t="str">
            <v>ABR784T#12N</v>
          </cell>
          <cell r="E647" t="str">
            <v>ACRYLIC AIRBATH CLAYTON 7236 S BEIGE L BLOWER</v>
          </cell>
          <cell r="F647">
            <v>145.5</v>
          </cell>
          <cell r="G647">
            <v>51.453099999999999</v>
          </cell>
          <cell r="H647">
            <v>2.8278179546033182</v>
          </cell>
          <cell r="I647" t="str">
            <v>9019.10.2045</v>
          </cell>
          <cell r="J647" t="str">
            <v>158260 sub 3</v>
          </cell>
          <cell r="K647">
            <v>250</v>
          </cell>
          <cell r="L647" t="str">
            <v>Bathtubs (Acrylic)</v>
          </cell>
          <cell r="M647" t="str">
            <v>Bathtub</v>
          </cell>
          <cell r="N647">
            <v>1</v>
          </cell>
          <cell r="O647" t="str">
            <v>54x48</v>
          </cell>
          <cell r="P647">
            <v>1</v>
          </cell>
        </row>
        <row r="648">
          <cell r="D648" t="str">
            <v>ABR784T#12YBN</v>
          </cell>
          <cell r="E648" t="str">
            <v>ACRYLIC AIRBATH CLAYTON 7236 S BEIGE BN GRAB BAR L BLOWER</v>
          </cell>
          <cell r="F648">
            <v>145.5</v>
          </cell>
          <cell r="G648">
            <v>51.453099999999999</v>
          </cell>
          <cell r="H648">
            <v>2.8278179546033182</v>
          </cell>
          <cell r="I648" t="str">
            <v>9019.10.2045</v>
          </cell>
          <cell r="J648" t="str">
            <v>158260 sub 3</v>
          </cell>
          <cell r="K648">
            <v>250</v>
          </cell>
          <cell r="L648" t="str">
            <v>Bathtubs (Acrylic)</v>
          </cell>
          <cell r="M648" t="str">
            <v>Bathtub</v>
          </cell>
          <cell r="N648">
            <v>1</v>
          </cell>
          <cell r="O648" t="str">
            <v>54x48</v>
          </cell>
          <cell r="P648">
            <v>1</v>
          </cell>
        </row>
        <row r="649">
          <cell r="D649" t="str">
            <v>ABR784T#12YCP</v>
          </cell>
          <cell r="E649" t="str">
            <v>ACRYLIC AIRBATH CLAYTON 7236 S BEIGE CP GRAB BAR L BLOWER</v>
          </cell>
          <cell r="F649">
            <v>145.5</v>
          </cell>
          <cell r="G649">
            <v>51.453099999999999</v>
          </cell>
          <cell r="H649">
            <v>2.8278179546033182</v>
          </cell>
          <cell r="I649" t="str">
            <v>9019.10.2045</v>
          </cell>
          <cell r="J649" t="str">
            <v>158260 sub 3</v>
          </cell>
          <cell r="K649">
            <v>250</v>
          </cell>
          <cell r="L649" t="str">
            <v>Bathtubs (Acrylic)</v>
          </cell>
          <cell r="M649" t="str">
            <v>Bathtub</v>
          </cell>
          <cell r="N649">
            <v>1</v>
          </cell>
          <cell r="O649" t="str">
            <v>54x48</v>
          </cell>
          <cell r="P649">
            <v>1</v>
          </cell>
        </row>
        <row r="650">
          <cell r="D650" t="str">
            <v>ABR784T#12YPN</v>
          </cell>
          <cell r="E650" t="str">
            <v>ACRYLIC AIRBATH CLAYTON 7236 S BEIGE PN GRAB BAR L BLOWER</v>
          </cell>
          <cell r="F650">
            <v>145.5</v>
          </cell>
          <cell r="G650">
            <v>51.453099999999999</v>
          </cell>
          <cell r="H650">
            <v>2.8278179546033182</v>
          </cell>
          <cell r="I650" t="str">
            <v>9019.10.2045</v>
          </cell>
          <cell r="J650" t="str">
            <v xml:space="preserve">158260 sub 3 </v>
          </cell>
          <cell r="K650">
            <v>250</v>
          </cell>
          <cell r="L650" t="str">
            <v>Bathtubs (Acrylic)</v>
          </cell>
          <cell r="M650" t="str">
            <v>Bathtub</v>
          </cell>
          <cell r="N650">
            <v>1</v>
          </cell>
          <cell r="O650" t="str">
            <v>54x48</v>
          </cell>
          <cell r="P650">
            <v>1</v>
          </cell>
        </row>
        <row r="651">
          <cell r="D651" t="str">
            <v>ABR785S#01N</v>
          </cell>
          <cell r="E651" t="str">
            <v>ACRYLIC AIRBATH CLAYTON 6634 COTTON R BLOWER</v>
          </cell>
          <cell r="F651">
            <v>142.0667</v>
          </cell>
          <cell r="G651">
            <v>42.277299999999997</v>
          </cell>
          <cell r="H651">
            <v>3.3603541380362514</v>
          </cell>
          <cell r="I651" t="str">
            <v>9019.10.2045</v>
          </cell>
          <cell r="J651" t="str">
            <v xml:space="preserve">158260 sub 3 </v>
          </cell>
          <cell r="K651">
            <v>250</v>
          </cell>
          <cell r="L651" t="str">
            <v>Bathtubs (Acrylic)</v>
          </cell>
          <cell r="M651" t="str">
            <v>Bathtub</v>
          </cell>
          <cell r="N651">
            <v>1</v>
          </cell>
          <cell r="O651" t="str">
            <v>54x48</v>
          </cell>
          <cell r="P651">
            <v>1</v>
          </cell>
        </row>
        <row r="652">
          <cell r="D652" t="str">
            <v>ABR785S#01YBN</v>
          </cell>
          <cell r="E652" t="str">
            <v>ACRYLIC AIRBATH CLAYTON 6634 COTTON BN GRAB BAR R BLOWER</v>
          </cell>
          <cell r="F652">
            <v>142.0667</v>
          </cell>
          <cell r="G652">
            <v>42.277299999999997</v>
          </cell>
          <cell r="H652">
            <v>3.3603541380362514</v>
          </cell>
          <cell r="I652" t="str">
            <v>9019.10.2045</v>
          </cell>
          <cell r="J652" t="str">
            <v xml:space="preserve">158260 sub 3 </v>
          </cell>
          <cell r="K652">
            <v>250</v>
          </cell>
          <cell r="L652" t="str">
            <v>Bathtubs (Acrylic)</v>
          </cell>
          <cell r="M652" t="str">
            <v>Bathtub</v>
          </cell>
          <cell r="N652">
            <v>1</v>
          </cell>
          <cell r="O652" t="str">
            <v>54x48</v>
          </cell>
          <cell r="P652">
            <v>1</v>
          </cell>
        </row>
        <row r="653">
          <cell r="D653" t="str">
            <v>ABR785S#01YCP</v>
          </cell>
          <cell r="E653" t="str">
            <v>ACRYLIC AIRBATH CLAYTON 6634 COTTON CP GRAB BAR R BLOWER</v>
          </cell>
          <cell r="F653">
            <v>142.0667</v>
          </cell>
          <cell r="G653">
            <v>42.277299999999997</v>
          </cell>
          <cell r="H653">
            <v>3.3603541380362514</v>
          </cell>
          <cell r="I653" t="str">
            <v>9019.10.2045</v>
          </cell>
          <cell r="J653" t="str">
            <v xml:space="preserve">158260 sub 3 </v>
          </cell>
          <cell r="K653">
            <v>250</v>
          </cell>
          <cell r="L653" t="str">
            <v>Bathtubs (Acrylic)</v>
          </cell>
          <cell r="M653" t="str">
            <v>Bathtub</v>
          </cell>
          <cell r="N653">
            <v>1</v>
          </cell>
          <cell r="O653" t="str">
            <v>54x48</v>
          </cell>
          <cell r="P653">
            <v>1</v>
          </cell>
        </row>
        <row r="654">
          <cell r="D654" t="str">
            <v>ABR785S#01YPN</v>
          </cell>
          <cell r="E654" t="str">
            <v>ACRYLIC AIRBATH CLAYTON 6634 COTTON PN GRAB BAR R BLOWER</v>
          </cell>
          <cell r="F654">
            <v>142.0667</v>
          </cell>
          <cell r="G654">
            <v>42.277299999999997</v>
          </cell>
          <cell r="H654">
            <v>3.3603541380362514</v>
          </cell>
          <cell r="I654" t="str">
            <v>9019.10.2045</v>
          </cell>
          <cell r="J654" t="str">
            <v xml:space="preserve">158260 sub 3 </v>
          </cell>
          <cell r="K654">
            <v>250</v>
          </cell>
          <cell r="L654" t="str">
            <v>Bathtubs (Acrylic)</v>
          </cell>
          <cell r="M654" t="str">
            <v>Bathtub</v>
          </cell>
          <cell r="N654">
            <v>1</v>
          </cell>
          <cell r="O654" t="str">
            <v>54x48</v>
          </cell>
          <cell r="P654">
            <v>1</v>
          </cell>
        </row>
        <row r="655">
          <cell r="D655" t="str">
            <v>ABR785S#12N</v>
          </cell>
          <cell r="E655" t="str">
            <v>ACRYLIC AIRBATH CLAYTON 6634 S BEIGE R BLOWER</v>
          </cell>
          <cell r="F655">
            <v>142.0667</v>
          </cell>
          <cell r="G655">
            <v>42.277299999999997</v>
          </cell>
          <cell r="H655">
            <v>3.3603541380362514</v>
          </cell>
          <cell r="I655" t="str">
            <v>9019.10.2045</v>
          </cell>
          <cell r="J655" t="str">
            <v xml:space="preserve">158260 sub 3 </v>
          </cell>
          <cell r="K655">
            <v>250</v>
          </cell>
          <cell r="L655" t="str">
            <v>Bathtubs (Acrylic)</v>
          </cell>
          <cell r="M655" t="str">
            <v>Bathtub</v>
          </cell>
          <cell r="N655">
            <v>1</v>
          </cell>
          <cell r="O655" t="str">
            <v>54x48</v>
          </cell>
          <cell r="P655">
            <v>1</v>
          </cell>
        </row>
        <row r="656">
          <cell r="D656" t="str">
            <v>ABR785S#12YBN</v>
          </cell>
          <cell r="E656" t="str">
            <v>ACRYLIC AIRBATH CLAYTON 6634 S BEIGE BN GRAB BAR R BLOWER</v>
          </cell>
          <cell r="F656">
            <v>142.0667</v>
          </cell>
          <cell r="G656">
            <v>42.277299999999997</v>
          </cell>
          <cell r="H656">
            <v>3.3603541380362514</v>
          </cell>
          <cell r="I656" t="str">
            <v>9019.10.2045</v>
          </cell>
          <cell r="J656" t="str">
            <v xml:space="preserve">158260 sub 3 </v>
          </cell>
          <cell r="K656">
            <v>250</v>
          </cell>
          <cell r="L656" t="str">
            <v>Bathtubs (Acrylic)</v>
          </cell>
          <cell r="M656" t="str">
            <v>Bathtub</v>
          </cell>
          <cell r="N656">
            <v>1</v>
          </cell>
          <cell r="O656" t="str">
            <v>54x48</v>
          </cell>
          <cell r="P656">
            <v>1</v>
          </cell>
        </row>
        <row r="657">
          <cell r="D657" t="str">
            <v>ABR785S#12YCP</v>
          </cell>
          <cell r="E657" t="str">
            <v>ACRYLIC AIRBATH CLAYTON 6634 S BEIGE CP GRAB BAR R BLOWER</v>
          </cell>
          <cell r="F657">
            <v>142.0667</v>
          </cell>
          <cell r="G657">
            <v>42.277299999999997</v>
          </cell>
          <cell r="H657">
            <v>3.3603541380362514</v>
          </cell>
          <cell r="I657" t="str">
            <v>9019.10.2045</v>
          </cell>
          <cell r="J657" t="str">
            <v xml:space="preserve">158260 sub 3 </v>
          </cell>
          <cell r="K657">
            <v>250</v>
          </cell>
          <cell r="L657" t="str">
            <v>Bathtubs (Acrylic)</v>
          </cell>
          <cell r="M657" t="str">
            <v>Bathtub</v>
          </cell>
          <cell r="N657">
            <v>1</v>
          </cell>
          <cell r="O657" t="str">
            <v>54x48</v>
          </cell>
          <cell r="P657">
            <v>1</v>
          </cell>
        </row>
        <row r="658">
          <cell r="D658" t="str">
            <v>ABR785S#12YPN</v>
          </cell>
          <cell r="E658" t="str">
            <v>ACRYLIC AIRBATH CLAYTON 6634 S BEIGE PN GRAB BAR R BLOWER</v>
          </cell>
          <cell r="F658">
            <v>142.0667</v>
          </cell>
          <cell r="G658">
            <v>42.277299999999997</v>
          </cell>
          <cell r="H658">
            <v>3.3603541380362514</v>
          </cell>
          <cell r="I658" t="str">
            <v>9019.10.2045</v>
          </cell>
          <cell r="J658" t="str">
            <v xml:space="preserve">158260 sub 3 </v>
          </cell>
          <cell r="K658">
            <v>250</v>
          </cell>
          <cell r="L658" t="str">
            <v>Bathtubs (Acrylic)</v>
          </cell>
          <cell r="M658" t="str">
            <v>Bathtub</v>
          </cell>
          <cell r="N658">
            <v>1</v>
          </cell>
          <cell r="O658" t="str">
            <v>54x48</v>
          </cell>
          <cell r="P658">
            <v>1</v>
          </cell>
        </row>
        <row r="659">
          <cell r="D659" t="str">
            <v>ABR785T#01N</v>
          </cell>
          <cell r="E659" t="str">
            <v>ACRYLIC AIRBATH CLAYTON 6634 COTTON L BLOWER</v>
          </cell>
          <cell r="F659">
            <v>142.0667</v>
          </cell>
          <cell r="G659">
            <v>42.277299999999997</v>
          </cell>
          <cell r="H659">
            <v>3.3603541380362514</v>
          </cell>
          <cell r="I659" t="str">
            <v>9019.10.2045</v>
          </cell>
          <cell r="J659" t="str">
            <v xml:space="preserve">158260 sub 3 </v>
          </cell>
          <cell r="K659">
            <v>250</v>
          </cell>
          <cell r="L659" t="str">
            <v>Bathtubs (Acrylic)</v>
          </cell>
          <cell r="M659" t="str">
            <v>Bathtub</v>
          </cell>
          <cell r="N659">
            <v>1</v>
          </cell>
          <cell r="O659" t="str">
            <v>54x48</v>
          </cell>
          <cell r="P659">
            <v>1</v>
          </cell>
        </row>
        <row r="660">
          <cell r="D660" t="str">
            <v>ABR785T#01YBN</v>
          </cell>
          <cell r="E660" t="str">
            <v>ACRYLIC AIRBATH CLAYTON 6634 COTTON BN GRAB BAR L BLOWER</v>
          </cell>
          <cell r="F660">
            <v>142.0667</v>
          </cell>
          <cell r="G660">
            <v>42.277299999999997</v>
          </cell>
          <cell r="H660">
            <v>3.3603541380362514</v>
          </cell>
          <cell r="I660" t="str">
            <v>9019.10.2045</v>
          </cell>
          <cell r="J660" t="str">
            <v xml:space="preserve">158260 sub 3 </v>
          </cell>
          <cell r="K660">
            <v>250</v>
          </cell>
          <cell r="L660" t="str">
            <v>Bathtubs (Acrylic)</v>
          </cell>
          <cell r="M660" t="str">
            <v>Bathtub</v>
          </cell>
          <cell r="N660">
            <v>1</v>
          </cell>
          <cell r="O660" t="str">
            <v>54x48</v>
          </cell>
          <cell r="P660">
            <v>1</v>
          </cell>
        </row>
        <row r="661">
          <cell r="D661" t="str">
            <v>ABR785T#01YCP</v>
          </cell>
          <cell r="E661" t="str">
            <v>ACRYLIC AIRBATH CLAYTON 6634 COTTON CP GRAB BAR L BLOWER</v>
          </cell>
          <cell r="F661">
            <v>142.0667</v>
          </cell>
          <cell r="G661">
            <v>42.277299999999997</v>
          </cell>
          <cell r="H661">
            <v>3.3603541380362514</v>
          </cell>
          <cell r="I661" t="str">
            <v>9019.10.2045</v>
          </cell>
          <cell r="J661" t="str">
            <v xml:space="preserve">158260 sub 3 </v>
          </cell>
          <cell r="K661">
            <v>250</v>
          </cell>
          <cell r="L661" t="str">
            <v>Bathtubs (Acrylic)</v>
          </cell>
          <cell r="M661" t="str">
            <v>Bathtub</v>
          </cell>
          <cell r="N661">
            <v>1</v>
          </cell>
          <cell r="O661" t="str">
            <v>54x48</v>
          </cell>
          <cell r="P661">
            <v>1</v>
          </cell>
        </row>
        <row r="662">
          <cell r="D662" t="str">
            <v>ABR785T#01YPN</v>
          </cell>
          <cell r="E662" t="str">
            <v>ACRYLIC AIRBATH CLAYTON 6634 COTTON PN GRAB BAR L BLOWER</v>
          </cell>
          <cell r="F662">
            <v>142.0667</v>
          </cell>
          <cell r="G662">
            <v>42.277299999999997</v>
          </cell>
          <cell r="H662">
            <v>3.3603541380362514</v>
          </cell>
          <cell r="I662" t="str">
            <v>9019.10.2045</v>
          </cell>
          <cell r="J662" t="str">
            <v xml:space="preserve">158260 sub 3 </v>
          </cell>
          <cell r="K662">
            <v>250</v>
          </cell>
          <cell r="L662" t="str">
            <v>Bathtubs (Acrylic)</v>
          </cell>
          <cell r="M662" t="str">
            <v>Bathtub</v>
          </cell>
          <cell r="N662">
            <v>1</v>
          </cell>
          <cell r="O662" t="str">
            <v>54x48</v>
          </cell>
          <cell r="P662">
            <v>1</v>
          </cell>
        </row>
        <row r="663">
          <cell r="D663" t="str">
            <v>ABR785T#12N</v>
          </cell>
          <cell r="E663" t="str">
            <v>ACRYLIC AIRBATH CLAYTON 6634 S BEIGE L BLOWER</v>
          </cell>
          <cell r="F663">
            <v>142.0667</v>
          </cell>
          <cell r="G663">
            <v>42.277299999999997</v>
          </cell>
          <cell r="H663">
            <v>3.3603541380362514</v>
          </cell>
          <cell r="I663" t="str">
            <v>9019.10.2045</v>
          </cell>
          <cell r="J663" t="str">
            <v xml:space="preserve">158260 sub 3 </v>
          </cell>
          <cell r="K663">
            <v>250</v>
          </cell>
          <cell r="L663" t="str">
            <v>Bathtubs (Acrylic)</v>
          </cell>
          <cell r="M663" t="str">
            <v>Bathtub</v>
          </cell>
          <cell r="N663">
            <v>1</v>
          </cell>
          <cell r="O663" t="str">
            <v>54x48</v>
          </cell>
          <cell r="P663">
            <v>1</v>
          </cell>
        </row>
        <row r="664">
          <cell r="D664" t="str">
            <v>ABR785T#12YBN</v>
          </cell>
          <cell r="E664" t="str">
            <v>ACRYLIC AIRBATH CLAYTON 6634 S BEIGE BN GRAB BAR L BLOWER</v>
          </cell>
          <cell r="F664">
            <v>142.0667</v>
          </cell>
          <cell r="G664">
            <v>42.277299999999997</v>
          </cell>
          <cell r="H664">
            <v>3.3603541380362514</v>
          </cell>
          <cell r="I664" t="str">
            <v>9019.10.2045</v>
          </cell>
          <cell r="J664" t="str">
            <v xml:space="preserve">158260 sub 3 </v>
          </cell>
          <cell r="K664">
            <v>250</v>
          </cell>
          <cell r="L664" t="str">
            <v>Bathtubs (Acrylic)</v>
          </cell>
          <cell r="M664" t="str">
            <v>Bathtub</v>
          </cell>
          <cell r="N664">
            <v>1</v>
          </cell>
          <cell r="O664" t="str">
            <v>54x48</v>
          </cell>
          <cell r="P664">
            <v>1</v>
          </cell>
        </row>
        <row r="665">
          <cell r="D665" t="str">
            <v>ABR785T#12YCP</v>
          </cell>
          <cell r="E665" t="str">
            <v>ACRYLIC AIRBATH CLAYTON 6634 S BEIGE CP GRAB BAR L BLOWER</v>
          </cell>
          <cell r="F665">
            <v>142.0667</v>
          </cell>
          <cell r="G665">
            <v>42.277299999999997</v>
          </cell>
          <cell r="H665">
            <v>3.3603541380362514</v>
          </cell>
          <cell r="I665" t="str">
            <v>9019.10.2045</v>
          </cell>
          <cell r="J665" t="str">
            <v xml:space="preserve">158260 sub 3 </v>
          </cell>
          <cell r="K665">
            <v>250</v>
          </cell>
          <cell r="L665" t="str">
            <v>Bathtubs (Acrylic)</v>
          </cell>
          <cell r="M665" t="str">
            <v>Bathtub</v>
          </cell>
          <cell r="N665">
            <v>1</v>
          </cell>
          <cell r="O665" t="str">
            <v>54x48</v>
          </cell>
          <cell r="P665">
            <v>1</v>
          </cell>
        </row>
        <row r="666">
          <cell r="D666" t="str">
            <v>ABR785T#12YPN</v>
          </cell>
          <cell r="E666" t="str">
            <v>ACRYLIC AIRBATH CLAYTON 6634 S BEIGE PN GRAB BAR L BLOWER</v>
          </cell>
          <cell r="F666">
            <v>142.0667</v>
          </cell>
          <cell r="G666">
            <v>42.277299999999997</v>
          </cell>
          <cell r="H666">
            <v>3.3603541380362514</v>
          </cell>
          <cell r="I666" t="str">
            <v>9019.10.2045</v>
          </cell>
          <cell r="J666" t="str">
            <v xml:space="preserve">158260 sub 3 </v>
          </cell>
          <cell r="K666">
            <v>250</v>
          </cell>
          <cell r="L666" t="str">
            <v>Bathtubs (Acrylic)</v>
          </cell>
          <cell r="M666" t="str">
            <v>Bathtub</v>
          </cell>
          <cell r="N666">
            <v>1</v>
          </cell>
          <cell r="O666" t="str">
            <v>54x48</v>
          </cell>
          <cell r="P666">
            <v>1</v>
          </cell>
        </row>
        <row r="667">
          <cell r="D667" t="str">
            <v>ABR789S#01N</v>
          </cell>
          <cell r="E667" t="str">
            <v>ACRYLIC AIRBATH CLAYTON 6636 COTTON R BLOWER</v>
          </cell>
          <cell r="F667">
            <v>145.4333</v>
          </cell>
          <cell r="G667">
            <v>45.671900000000001</v>
          </cell>
          <cell r="H667">
            <v>3.1843058861137812</v>
          </cell>
          <cell r="I667" t="str">
            <v>9019.10.2045</v>
          </cell>
          <cell r="J667" t="str">
            <v xml:space="preserve">158260 sub 3 </v>
          </cell>
          <cell r="K667">
            <v>250</v>
          </cell>
          <cell r="L667" t="str">
            <v>Bathtubs (Acrylic)</v>
          </cell>
          <cell r="M667" t="str">
            <v>Bathtub</v>
          </cell>
          <cell r="N667">
            <v>1</v>
          </cell>
          <cell r="O667" t="str">
            <v>54x48</v>
          </cell>
          <cell r="P667">
            <v>1</v>
          </cell>
        </row>
        <row r="668">
          <cell r="D668" t="str">
            <v>ABR789S#01YBN</v>
          </cell>
          <cell r="E668" t="str">
            <v>ACRYLIC AIRBATH CLAYTON 6636 COTTON BN GRAB BAR R BLOWER</v>
          </cell>
          <cell r="F668">
            <v>145.4333</v>
          </cell>
          <cell r="G668">
            <v>45.671900000000001</v>
          </cell>
          <cell r="H668">
            <v>3.1843058861137812</v>
          </cell>
          <cell r="I668" t="str">
            <v>9019.10.2045</v>
          </cell>
          <cell r="J668" t="str">
            <v xml:space="preserve">158260 sub 3 </v>
          </cell>
          <cell r="K668">
            <v>250</v>
          </cell>
          <cell r="L668" t="str">
            <v>Bathtubs (Acrylic)</v>
          </cell>
          <cell r="M668" t="str">
            <v>Bathtub</v>
          </cell>
          <cell r="N668">
            <v>1</v>
          </cell>
          <cell r="O668" t="str">
            <v>54x48</v>
          </cell>
          <cell r="P668">
            <v>1</v>
          </cell>
        </row>
        <row r="669">
          <cell r="D669" t="str">
            <v>ABR789S#01YCP</v>
          </cell>
          <cell r="E669" t="str">
            <v>ACRYLIC AIRBATH CLAYTON 6636 COTTON CP GRAB BAR R BLOWER</v>
          </cell>
          <cell r="F669">
            <v>145.4333</v>
          </cell>
          <cell r="G669">
            <v>45.671900000000001</v>
          </cell>
          <cell r="H669">
            <v>3.1843058861137812</v>
          </cell>
          <cell r="I669" t="str">
            <v>9019.10.2045</v>
          </cell>
          <cell r="J669" t="str">
            <v xml:space="preserve">158260 sub 3 </v>
          </cell>
          <cell r="K669">
            <v>250</v>
          </cell>
          <cell r="L669" t="str">
            <v>Bathtubs (Acrylic)</v>
          </cell>
          <cell r="M669" t="str">
            <v>Bathtub</v>
          </cell>
          <cell r="N669">
            <v>1</v>
          </cell>
          <cell r="O669" t="str">
            <v>54x48</v>
          </cell>
          <cell r="P669">
            <v>1</v>
          </cell>
        </row>
        <row r="670">
          <cell r="D670" t="str">
            <v>ABR789S#01YPN</v>
          </cell>
          <cell r="E670" t="str">
            <v>ACRYLIC AIRBATH CLAYTON 6636 COTTON PN GRAB BAR R BLOWER</v>
          </cell>
          <cell r="F670">
            <v>145.4333</v>
          </cell>
          <cell r="G670">
            <v>45.671900000000001</v>
          </cell>
          <cell r="H670">
            <v>3.1843058861137812</v>
          </cell>
          <cell r="I670" t="str">
            <v>9019.10.2045</v>
          </cell>
          <cell r="J670" t="str">
            <v xml:space="preserve">158260 sub 3 </v>
          </cell>
          <cell r="K670">
            <v>250</v>
          </cell>
          <cell r="L670" t="str">
            <v>Bathtubs (Acrylic)</v>
          </cell>
          <cell r="M670" t="str">
            <v>Bathtub</v>
          </cell>
          <cell r="N670">
            <v>1</v>
          </cell>
          <cell r="O670" t="str">
            <v>54x48</v>
          </cell>
          <cell r="P670">
            <v>1</v>
          </cell>
        </row>
        <row r="671">
          <cell r="D671" t="str">
            <v>ABR789S#12N</v>
          </cell>
          <cell r="E671" t="str">
            <v>ACRYLIC AIRBATH CLAYTON 6636 S BEIGE R BLOWER</v>
          </cell>
          <cell r="F671">
            <v>145.4333</v>
          </cell>
          <cell r="G671">
            <v>45.671900000000001</v>
          </cell>
          <cell r="H671">
            <v>3.1843058861137812</v>
          </cell>
          <cell r="I671" t="str">
            <v>9019.10.2045</v>
          </cell>
          <cell r="J671" t="str">
            <v xml:space="preserve">158260 sub 3 </v>
          </cell>
          <cell r="K671">
            <v>250</v>
          </cell>
          <cell r="L671" t="str">
            <v>Bathtubs (Acrylic)</v>
          </cell>
          <cell r="M671" t="str">
            <v>Bathtub</v>
          </cell>
          <cell r="N671">
            <v>1</v>
          </cell>
          <cell r="O671" t="str">
            <v>54x48</v>
          </cell>
          <cell r="P671">
            <v>1</v>
          </cell>
        </row>
        <row r="672">
          <cell r="D672" t="str">
            <v>ABR789S#12YBN</v>
          </cell>
          <cell r="E672" t="str">
            <v>ACRYLIC AIRBATH CLAYTON 6636 S BEIGE BN GRAB BAR R BLOWER</v>
          </cell>
          <cell r="F672">
            <v>145.4333</v>
          </cell>
          <cell r="G672">
            <v>45.671900000000001</v>
          </cell>
          <cell r="H672">
            <v>3.1843058861137812</v>
          </cell>
          <cell r="I672" t="str">
            <v>9019.10.2045</v>
          </cell>
          <cell r="J672" t="str">
            <v xml:space="preserve">158260 sub 3 </v>
          </cell>
          <cell r="K672">
            <v>250</v>
          </cell>
          <cell r="L672" t="str">
            <v>Bathtubs (Acrylic)</v>
          </cell>
          <cell r="M672" t="str">
            <v>Bathtub</v>
          </cell>
          <cell r="N672">
            <v>1</v>
          </cell>
          <cell r="O672" t="str">
            <v>54x48</v>
          </cell>
          <cell r="P672">
            <v>1</v>
          </cell>
        </row>
        <row r="673">
          <cell r="D673" t="str">
            <v>ABR789S#12YCP</v>
          </cell>
          <cell r="E673" t="str">
            <v>ACRYLIC AIRBATH CLAYTON 6636 S BEIGE CP GRAB BAR R BLOWER</v>
          </cell>
          <cell r="F673">
            <v>145.4333</v>
          </cell>
          <cell r="G673">
            <v>45.671900000000001</v>
          </cell>
          <cell r="H673">
            <v>3.1843058861137812</v>
          </cell>
          <cell r="I673" t="str">
            <v>9019.10.2045</v>
          </cell>
          <cell r="J673" t="str">
            <v xml:space="preserve">158260 sub 3 </v>
          </cell>
          <cell r="K673">
            <v>250</v>
          </cell>
          <cell r="L673" t="str">
            <v>Bathtubs (Acrylic)</v>
          </cell>
          <cell r="M673" t="str">
            <v>Bathtub</v>
          </cell>
          <cell r="N673">
            <v>1</v>
          </cell>
          <cell r="O673" t="str">
            <v>54x48</v>
          </cell>
          <cell r="P673">
            <v>1</v>
          </cell>
        </row>
        <row r="674">
          <cell r="D674" t="str">
            <v>ABR789S#12YPN</v>
          </cell>
          <cell r="E674" t="str">
            <v>ACRYLIC AIRBATH CLAYTON 6636 S BEIGE PN GRAB BAR R BLOWER</v>
          </cell>
          <cell r="F674">
            <v>145.4333</v>
          </cell>
          <cell r="G674">
            <v>45.671900000000001</v>
          </cell>
          <cell r="H674">
            <v>3.1843058861137812</v>
          </cell>
          <cell r="I674" t="str">
            <v>9019.10.2045</v>
          </cell>
          <cell r="J674" t="str">
            <v xml:space="preserve">158260 sub 3 </v>
          </cell>
          <cell r="K674">
            <v>250</v>
          </cell>
          <cell r="L674" t="str">
            <v>Bathtubs (Acrylic)</v>
          </cell>
          <cell r="M674" t="str">
            <v>Bathtub</v>
          </cell>
          <cell r="N674">
            <v>1</v>
          </cell>
          <cell r="O674" t="str">
            <v>54x48</v>
          </cell>
          <cell r="P674">
            <v>1</v>
          </cell>
        </row>
        <row r="675">
          <cell r="D675" t="str">
            <v>ABR789T#01N</v>
          </cell>
          <cell r="E675" t="str">
            <v>ACRYLIC AIRBATH CLAYTON 6636 COTTON L BLOWER</v>
          </cell>
          <cell r="F675">
            <v>145.4333</v>
          </cell>
          <cell r="G675">
            <v>45.671900000000001</v>
          </cell>
          <cell r="H675">
            <v>3.1843058861137812</v>
          </cell>
          <cell r="I675" t="str">
            <v>9019.10.2045</v>
          </cell>
          <cell r="J675" t="str">
            <v xml:space="preserve">158260 sub 3 </v>
          </cell>
          <cell r="K675">
            <v>250</v>
          </cell>
          <cell r="L675" t="str">
            <v>Bathtubs (Acrylic)</v>
          </cell>
          <cell r="M675" t="str">
            <v>Bathtub</v>
          </cell>
          <cell r="N675">
            <v>1</v>
          </cell>
          <cell r="O675" t="str">
            <v>54x48</v>
          </cell>
          <cell r="P675">
            <v>1</v>
          </cell>
        </row>
        <row r="676">
          <cell r="D676" t="str">
            <v>ABR789T#01YBN</v>
          </cell>
          <cell r="E676" t="str">
            <v>ACRYLIC AIRBATH CLAYTON 6636 COTTON BN GRAB BAR L BLOWER</v>
          </cell>
          <cell r="F676">
            <v>145.4333</v>
          </cell>
          <cell r="G676">
            <v>45.671900000000001</v>
          </cell>
          <cell r="H676">
            <v>3.1843058861137812</v>
          </cell>
          <cell r="I676" t="str">
            <v>9019.10.2045</v>
          </cell>
          <cell r="J676" t="str">
            <v xml:space="preserve">158260 sub 3 </v>
          </cell>
          <cell r="K676">
            <v>250</v>
          </cell>
          <cell r="L676" t="str">
            <v>Bathtubs (Acrylic)</v>
          </cell>
          <cell r="M676" t="str">
            <v>Bathtub</v>
          </cell>
          <cell r="N676">
            <v>1</v>
          </cell>
          <cell r="O676" t="str">
            <v>54x48</v>
          </cell>
          <cell r="P676">
            <v>1</v>
          </cell>
        </row>
        <row r="677">
          <cell r="D677" t="str">
            <v>ABR789T#01YCP</v>
          </cell>
          <cell r="E677" t="str">
            <v>ACRYLIC AIRBATH CLAYTON 6636 COTTON CP GRAB BAR L BLOWER</v>
          </cell>
          <cell r="F677">
            <v>145.4333</v>
          </cell>
          <cell r="G677">
            <v>45.671900000000001</v>
          </cell>
          <cell r="H677">
            <v>3.1843058861137812</v>
          </cell>
          <cell r="I677" t="str">
            <v>9019.10.2045</v>
          </cell>
          <cell r="J677" t="str">
            <v xml:space="preserve">158260 sub 3 </v>
          </cell>
          <cell r="K677">
            <v>250</v>
          </cell>
          <cell r="L677" t="str">
            <v>Bathtubs (Acrylic)</v>
          </cell>
          <cell r="M677" t="str">
            <v>Bathtub</v>
          </cell>
          <cell r="N677">
            <v>1</v>
          </cell>
          <cell r="O677" t="str">
            <v>54x48</v>
          </cell>
          <cell r="P677">
            <v>1</v>
          </cell>
        </row>
        <row r="678">
          <cell r="D678" t="str">
            <v>ABR789T#01YPN</v>
          </cell>
          <cell r="E678" t="str">
            <v>ACRYLIC AIRBATH CLAYTON 6636 COTTON PN GRAB BAR L BLOWER</v>
          </cell>
          <cell r="F678">
            <v>145.4333</v>
          </cell>
          <cell r="G678">
            <v>45.671900000000001</v>
          </cell>
          <cell r="H678">
            <v>3.1843058861137812</v>
          </cell>
          <cell r="I678" t="str">
            <v>9019.10.2045</v>
          </cell>
          <cell r="J678" t="str">
            <v xml:space="preserve">158260 sub 3 </v>
          </cell>
          <cell r="K678">
            <v>250</v>
          </cell>
          <cell r="L678" t="str">
            <v>Bathtubs (Acrylic)</v>
          </cell>
          <cell r="M678" t="str">
            <v>Bathtub</v>
          </cell>
          <cell r="N678">
            <v>1</v>
          </cell>
          <cell r="O678" t="str">
            <v>54x48</v>
          </cell>
          <cell r="P678">
            <v>1</v>
          </cell>
        </row>
        <row r="679">
          <cell r="D679" t="str">
            <v>ABR789T#12N</v>
          </cell>
          <cell r="E679" t="str">
            <v>ACRYLIC AIRBATH CLAYTON 6636 S BEIGE L BLOWER</v>
          </cell>
          <cell r="F679">
            <v>145.4333</v>
          </cell>
          <cell r="G679">
            <v>45.671900000000001</v>
          </cell>
          <cell r="H679">
            <v>3.1843058861137812</v>
          </cell>
          <cell r="I679" t="str">
            <v>9019.10.2045</v>
          </cell>
          <cell r="J679" t="str">
            <v xml:space="preserve">158260 sub 3 </v>
          </cell>
          <cell r="K679">
            <v>250</v>
          </cell>
          <cell r="L679" t="str">
            <v>Bathtubs (Acrylic)</v>
          </cell>
          <cell r="M679" t="str">
            <v>Bathtub</v>
          </cell>
          <cell r="N679">
            <v>1</v>
          </cell>
          <cell r="O679" t="str">
            <v>54x48</v>
          </cell>
          <cell r="P679">
            <v>1</v>
          </cell>
        </row>
        <row r="680">
          <cell r="D680" t="str">
            <v>ABR789T#12YBN</v>
          </cell>
          <cell r="E680" t="str">
            <v>ACRYLIC AIRBATH CLAYTON 6636 S BEIGE BN GRAB BAR L BLOWER</v>
          </cell>
          <cell r="F680">
            <v>145.4333</v>
          </cell>
          <cell r="G680">
            <v>45.671900000000001</v>
          </cell>
          <cell r="H680">
            <v>3.1843058861137812</v>
          </cell>
          <cell r="I680" t="str">
            <v>9019.10.2045</v>
          </cell>
          <cell r="J680" t="str">
            <v xml:space="preserve">158260 sub 3 </v>
          </cell>
          <cell r="K680">
            <v>250</v>
          </cell>
          <cell r="L680" t="str">
            <v>Bathtubs (Acrylic)</v>
          </cell>
          <cell r="M680" t="str">
            <v>Bathtub</v>
          </cell>
          <cell r="N680">
            <v>1</v>
          </cell>
          <cell r="O680" t="str">
            <v>54x48</v>
          </cell>
          <cell r="P680">
            <v>1</v>
          </cell>
        </row>
        <row r="681">
          <cell r="D681" t="str">
            <v>ABR789T#12YCP</v>
          </cell>
          <cell r="E681" t="str">
            <v>ACRYLIC AIRBATH CLAYTON 6636 S BEIGE CP GRAB BAR L BLOWER</v>
          </cell>
          <cell r="F681">
            <v>145.4333</v>
          </cell>
          <cell r="G681">
            <v>45.671900000000001</v>
          </cell>
          <cell r="H681">
            <v>3.1843058861137812</v>
          </cell>
          <cell r="I681" t="str">
            <v>9019.10.2045</v>
          </cell>
          <cell r="J681" t="str">
            <v xml:space="preserve">158260 sub 3 </v>
          </cell>
          <cell r="K681">
            <v>250</v>
          </cell>
          <cell r="L681" t="str">
            <v>Bathtubs (Acrylic)</v>
          </cell>
          <cell r="M681" t="str">
            <v>Bathtub</v>
          </cell>
          <cell r="N681">
            <v>1</v>
          </cell>
          <cell r="O681" t="str">
            <v>54x48</v>
          </cell>
          <cell r="P681">
            <v>1</v>
          </cell>
        </row>
        <row r="682">
          <cell r="D682" t="str">
            <v>ABR789T#12YPN</v>
          </cell>
          <cell r="E682" t="str">
            <v>ACRYLIC AIRBATH CLAYTON 6636 S BEIGE PN GRAB BAR L BLOWER</v>
          </cell>
          <cell r="F682">
            <v>145.4333</v>
          </cell>
          <cell r="G682">
            <v>45.671900000000001</v>
          </cell>
          <cell r="H682">
            <v>3.1843058861137812</v>
          </cell>
          <cell r="I682" t="str">
            <v>9019.10.2045</v>
          </cell>
          <cell r="J682" t="str">
            <v xml:space="preserve">158260 sub 3 </v>
          </cell>
          <cell r="K682">
            <v>250</v>
          </cell>
          <cell r="L682" t="str">
            <v>Bathtubs (Acrylic)</v>
          </cell>
          <cell r="M682" t="str">
            <v>Bathtub</v>
          </cell>
          <cell r="N682">
            <v>1</v>
          </cell>
          <cell r="O682" t="str">
            <v>54x48</v>
          </cell>
          <cell r="P682">
            <v>1</v>
          </cell>
        </row>
        <row r="683">
          <cell r="D683" t="str">
            <v>ABR794S#01N</v>
          </cell>
          <cell r="E683" t="str">
            <v>ACRYLIC AIRBATH FOR NEXUS COTTON R BLOWER</v>
          </cell>
          <cell r="F683">
            <v>152.9333</v>
          </cell>
          <cell r="G683">
            <v>45.671900000000001</v>
          </cell>
          <cell r="H683">
            <v>3.3485206439845943</v>
          </cell>
          <cell r="I683" t="str">
            <v>9019.10.2045</v>
          </cell>
          <cell r="J683" t="str">
            <v xml:space="preserve">158260 sub 3 </v>
          </cell>
          <cell r="K683">
            <v>250</v>
          </cell>
          <cell r="L683" t="str">
            <v>Bathtubs (Acrylic)</v>
          </cell>
          <cell r="M683" t="str">
            <v>Bathtub</v>
          </cell>
          <cell r="N683">
            <v>1</v>
          </cell>
          <cell r="O683" t="str">
            <v>54x48</v>
          </cell>
          <cell r="P683">
            <v>1</v>
          </cell>
        </row>
        <row r="684">
          <cell r="D684" t="str">
            <v>ABR794S#01YBN</v>
          </cell>
          <cell r="E684" t="str">
            <v>ACRYLIC AIRBATH FOR NEXUS COTTON BN GRAB BAR R BLOWER</v>
          </cell>
          <cell r="F684">
            <v>152.9333</v>
          </cell>
          <cell r="G684">
            <v>45.671900000000001</v>
          </cell>
          <cell r="H684">
            <v>3.3485206439845943</v>
          </cell>
          <cell r="I684" t="str">
            <v>9019.10.2045</v>
          </cell>
          <cell r="J684" t="str">
            <v xml:space="preserve">158260 sub 3 </v>
          </cell>
          <cell r="K684">
            <v>250</v>
          </cell>
          <cell r="L684" t="str">
            <v>Bathtubs (Acrylic)</v>
          </cell>
          <cell r="M684" t="str">
            <v>Bathtub</v>
          </cell>
          <cell r="N684">
            <v>1</v>
          </cell>
          <cell r="O684" t="str">
            <v>54x48</v>
          </cell>
          <cell r="P684">
            <v>1</v>
          </cell>
        </row>
        <row r="685">
          <cell r="D685" t="str">
            <v>ABR794S#01YCP</v>
          </cell>
          <cell r="E685" t="str">
            <v>ACRYLIC AIRBATH FOR NEXUS COTTON CP GRAB BAR R BLOWER</v>
          </cell>
          <cell r="F685">
            <v>152.9333</v>
          </cell>
          <cell r="G685">
            <v>45.671900000000001</v>
          </cell>
          <cell r="H685">
            <v>3.3485206439845943</v>
          </cell>
          <cell r="I685" t="str">
            <v>9019.10.2045</v>
          </cell>
          <cell r="J685" t="str">
            <v xml:space="preserve">158260 sub 3 </v>
          </cell>
          <cell r="K685">
            <v>250</v>
          </cell>
          <cell r="L685" t="str">
            <v>Bathtubs (Acrylic)</v>
          </cell>
          <cell r="M685" t="str">
            <v>Bathtub</v>
          </cell>
          <cell r="N685">
            <v>1</v>
          </cell>
          <cell r="O685" t="str">
            <v>54x48</v>
          </cell>
          <cell r="P685">
            <v>1</v>
          </cell>
        </row>
        <row r="686">
          <cell r="D686" t="str">
            <v>ABR794S#01YPN</v>
          </cell>
          <cell r="E686" t="str">
            <v>ACRYLIC AIRBATH FOR NEXUS COTTON PN GRAB BAR R BLOWER</v>
          </cell>
          <cell r="F686">
            <v>152.9333</v>
          </cell>
          <cell r="G686">
            <v>45.671900000000001</v>
          </cell>
          <cell r="H686">
            <v>3.3485206439845943</v>
          </cell>
          <cell r="I686" t="str">
            <v>9019.10.2045</v>
          </cell>
          <cell r="J686" t="str">
            <v xml:space="preserve">158260 sub 3 </v>
          </cell>
          <cell r="K686">
            <v>250</v>
          </cell>
          <cell r="L686" t="str">
            <v>Bathtubs (Acrylic)</v>
          </cell>
          <cell r="M686" t="str">
            <v>Bathtub</v>
          </cell>
          <cell r="N686">
            <v>1</v>
          </cell>
          <cell r="O686" t="str">
            <v>54x48</v>
          </cell>
          <cell r="P686">
            <v>1</v>
          </cell>
        </row>
        <row r="687">
          <cell r="D687" t="str">
            <v>ABR794S#12N</v>
          </cell>
          <cell r="E687" t="str">
            <v>ACRYLIC AIRBATH FOR NEXUS S BEIGE R BLOWER</v>
          </cell>
          <cell r="F687">
            <v>152.9333</v>
          </cell>
          <cell r="G687">
            <v>45.671900000000001</v>
          </cell>
          <cell r="H687">
            <v>3.3485206439845943</v>
          </cell>
          <cell r="I687" t="str">
            <v>9019.10.2045</v>
          </cell>
          <cell r="J687" t="str">
            <v xml:space="preserve">158260 sub 3 </v>
          </cell>
          <cell r="K687">
            <v>250</v>
          </cell>
          <cell r="L687" t="str">
            <v>Bathtubs (Acrylic)</v>
          </cell>
          <cell r="M687" t="str">
            <v>Bathtub</v>
          </cell>
          <cell r="N687">
            <v>1</v>
          </cell>
          <cell r="O687" t="str">
            <v>54x48</v>
          </cell>
          <cell r="P687">
            <v>1</v>
          </cell>
        </row>
        <row r="688">
          <cell r="D688" t="str">
            <v>ABR794S#12YBN</v>
          </cell>
          <cell r="E688" t="str">
            <v>ACRYLIC AIRBATH FOR NEXUS S BEIGE BN GRAB BAR R BLOWER</v>
          </cell>
          <cell r="F688">
            <v>152.9333</v>
          </cell>
          <cell r="G688">
            <v>45.671900000000001</v>
          </cell>
          <cell r="H688">
            <v>3.3485206439845943</v>
          </cell>
          <cell r="I688" t="str">
            <v>9019.10.2045</v>
          </cell>
          <cell r="J688" t="str">
            <v xml:space="preserve">158260 sub 3 </v>
          </cell>
          <cell r="K688">
            <v>250</v>
          </cell>
          <cell r="L688" t="str">
            <v>Bathtubs (Acrylic)</v>
          </cell>
          <cell r="M688" t="str">
            <v>Bathtub</v>
          </cell>
          <cell r="N688">
            <v>1</v>
          </cell>
          <cell r="O688" t="str">
            <v>54x48</v>
          </cell>
          <cell r="P688">
            <v>1</v>
          </cell>
        </row>
        <row r="689">
          <cell r="D689" t="str">
            <v>ABR794S#12YCP</v>
          </cell>
          <cell r="E689" t="str">
            <v>ACRYLIC AIRBATH FOR NEXUS S BEIGE CP GRAB BAR R BLOWER</v>
          </cell>
          <cell r="F689">
            <v>152.9333</v>
          </cell>
          <cell r="G689">
            <v>45.671900000000001</v>
          </cell>
          <cell r="H689">
            <v>3.3485206439845943</v>
          </cell>
          <cell r="I689" t="str">
            <v>9019.10.2045</v>
          </cell>
          <cell r="J689" t="str">
            <v xml:space="preserve">158260 sub 3 </v>
          </cell>
          <cell r="K689">
            <v>250</v>
          </cell>
          <cell r="L689" t="str">
            <v>Bathtubs (Acrylic)</v>
          </cell>
          <cell r="M689" t="str">
            <v>Bathtub</v>
          </cell>
          <cell r="N689">
            <v>1</v>
          </cell>
          <cell r="O689" t="str">
            <v>54x48</v>
          </cell>
          <cell r="P689">
            <v>1</v>
          </cell>
        </row>
        <row r="690">
          <cell r="D690" t="str">
            <v>ABR794S#12YPN</v>
          </cell>
          <cell r="E690" t="str">
            <v>ACRYLIC AIRBATH FOR NEXUS S BEIGE PN GRAB BAR R BLOWER</v>
          </cell>
          <cell r="F690">
            <v>152.9333</v>
          </cell>
          <cell r="G690">
            <v>45.671900000000001</v>
          </cell>
          <cell r="H690">
            <v>3.3485206439845943</v>
          </cell>
          <cell r="I690" t="str">
            <v>9019.10.2045</v>
          </cell>
          <cell r="J690" t="str">
            <v xml:space="preserve">158260 sub 3 </v>
          </cell>
          <cell r="K690">
            <v>250</v>
          </cell>
          <cell r="L690" t="str">
            <v>Bathtubs (Acrylic)</v>
          </cell>
          <cell r="M690" t="str">
            <v>Bathtub</v>
          </cell>
          <cell r="N690">
            <v>1</v>
          </cell>
          <cell r="O690" t="str">
            <v>54x48</v>
          </cell>
          <cell r="P690">
            <v>1</v>
          </cell>
        </row>
        <row r="691">
          <cell r="D691" t="str">
            <v>ABR794T#01N</v>
          </cell>
          <cell r="E691" t="str">
            <v>ACRYLIC AIRBATH FOR NEXUS COTTON L BLOWER</v>
          </cell>
          <cell r="F691">
            <v>152.9333</v>
          </cell>
          <cell r="G691">
            <v>45.671900000000001</v>
          </cell>
          <cell r="H691">
            <v>3.3485206439845943</v>
          </cell>
          <cell r="I691" t="str">
            <v>9019.10.2045</v>
          </cell>
          <cell r="J691" t="str">
            <v xml:space="preserve">158260 sub 3 </v>
          </cell>
          <cell r="K691">
            <v>250</v>
          </cell>
          <cell r="L691" t="str">
            <v>Bathtubs (Acrylic)</v>
          </cell>
          <cell r="M691" t="str">
            <v>Bathtub</v>
          </cell>
          <cell r="N691">
            <v>1</v>
          </cell>
          <cell r="O691" t="str">
            <v>54x48</v>
          </cell>
          <cell r="P691">
            <v>1</v>
          </cell>
        </row>
        <row r="692">
          <cell r="D692" t="str">
            <v>ABR794T#01YBN</v>
          </cell>
          <cell r="E692" t="str">
            <v>ACRYLIC AIRBATH FOR NEXUS COTTON BN GRAB BAR L BLOWER</v>
          </cell>
          <cell r="F692">
            <v>152.9333</v>
          </cell>
          <cell r="G692">
            <v>45.671900000000001</v>
          </cell>
          <cell r="H692">
            <v>3.3485206439845943</v>
          </cell>
          <cell r="I692" t="str">
            <v>9019.10.2045</v>
          </cell>
          <cell r="J692" t="str">
            <v xml:space="preserve">158260 sub 3 </v>
          </cell>
          <cell r="K692">
            <v>250</v>
          </cell>
          <cell r="L692" t="str">
            <v>Bathtubs (Acrylic)</v>
          </cell>
          <cell r="M692" t="str">
            <v>Bathtub</v>
          </cell>
          <cell r="N692">
            <v>1</v>
          </cell>
          <cell r="O692" t="str">
            <v>54x48</v>
          </cell>
          <cell r="P692">
            <v>1</v>
          </cell>
        </row>
        <row r="693">
          <cell r="D693" t="str">
            <v>ABR794T#01YCP</v>
          </cell>
          <cell r="E693" t="str">
            <v>ACRYLIC AIRBATH FOR NEXUS COTTON CP GRAB BAR L BLOWER</v>
          </cell>
          <cell r="F693">
            <v>152.9333</v>
          </cell>
          <cell r="G693">
            <v>45.671900000000001</v>
          </cell>
          <cell r="H693">
            <v>3.3485206439845943</v>
          </cell>
          <cell r="I693" t="str">
            <v>9019.10.2045</v>
          </cell>
          <cell r="J693" t="str">
            <v xml:space="preserve">158260 sub 3 </v>
          </cell>
          <cell r="K693">
            <v>250</v>
          </cell>
          <cell r="L693" t="str">
            <v>Bathtubs (Acrylic)</v>
          </cell>
          <cell r="M693" t="str">
            <v>Bathtub</v>
          </cell>
          <cell r="N693">
            <v>1</v>
          </cell>
          <cell r="O693" t="str">
            <v>54x48</v>
          </cell>
          <cell r="P693">
            <v>1</v>
          </cell>
        </row>
        <row r="694">
          <cell r="D694" t="str">
            <v>ABR794T#01YPN</v>
          </cell>
          <cell r="E694" t="str">
            <v>ACRYLIC AIRBATH FOR NEXUS COTTON PN GRAB BAR L BLOWER</v>
          </cell>
          <cell r="F694">
            <v>152.9333</v>
          </cell>
          <cell r="G694">
            <v>45.671900000000001</v>
          </cell>
          <cell r="H694">
            <v>3.3485206439845943</v>
          </cell>
          <cell r="I694" t="str">
            <v>9019.10.2045</v>
          </cell>
          <cell r="J694" t="str">
            <v xml:space="preserve">158260 sub 3 </v>
          </cell>
          <cell r="K694">
            <v>250</v>
          </cell>
          <cell r="L694" t="str">
            <v>Bathtubs (Acrylic)</v>
          </cell>
          <cell r="M694" t="str">
            <v>Bathtub</v>
          </cell>
          <cell r="N694">
            <v>1</v>
          </cell>
          <cell r="O694" t="str">
            <v>54x48</v>
          </cell>
          <cell r="P694">
            <v>1</v>
          </cell>
        </row>
        <row r="695">
          <cell r="D695" t="str">
            <v>ABR794T#12N</v>
          </cell>
          <cell r="E695" t="str">
            <v>ACRYLIC AIRBATH FOR NEXUS S BEIGE L BLOWER</v>
          </cell>
          <cell r="F695">
            <v>152.9333</v>
          </cell>
          <cell r="G695">
            <v>45.671900000000001</v>
          </cell>
          <cell r="H695">
            <v>3.3485206439845943</v>
          </cell>
          <cell r="I695" t="str">
            <v>9019.10.2045</v>
          </cell>
          <cell r="J695" t="str">
            <v xml:space="preserve">158260 sub 3 </v>
          </cell>
          <cell r="K695">
            <v>250</v>
          </cell>
          <cell r="L695" t="str">
            <v>Bathtubs (Acrylic)</v>
          </cell>
          <cell r="M695" t="str">
            <v>Bathtub</v>
          </cell>
          <cell r="N695">
            <v>1</v>
          </cell>
          <cell r="O695" t="str">
            <v>54x48</v>
          </cell>
          <cell r="P695">
            <v>1</v>
          </cell>
        </row>
        <row r="696">
          <cell r="D696" t="str">
            <v>ABR794T#12YBN</v>
          </cell>
          <cell r="E696" t="str">
            <v>ACRYLIC AIRBATH FOR NEXUS S BEIGE BN GRAB BAR L BLOWER</v>
          </cell>
          <cell r="F696">
            <v>152.9333</v>
          </cell>
          <cell r="G696">
            <v>45.671900000000001</v>
          </cell>
          <cell r="H696">
            <v>3.3485206439845943</v>
          </cell>
          <cell r="I696" t="str">
            <v>9019.10.2045</v>
          </cell>
          <cell r="J696" t="str">
            <v xml:space="preserve">158260 sub 3 </v>
          </cell>
          <cell r="K696">
            <v>250</v>
          </cell>
          <cell r="L696" t="str">
            <v>Bathtubs (Acrylic)</v>
          </cell>
          <cell r="M696" t="str">
            <v>Bathtub</v>
          </cell>
          <cell r="N696">
            <v>1</v>
          </cell>
          <cell r="O696" t="str">
            <v>54x48</v>
          </cell>
          <cell r="P696">
            <v>1</v>
          </cell>
        </row>
        <row r="697">
          <cell r="D697" t="str">
            <v>ABR794T#12YCP</v>
          </cell>
          <cell r="E697" t="str">
            <v>ACRYLIC AIRBATH FOR NEXUS S BEIGE CP GRAB BAR L BLOWER</v>
          </cell>
          <cell r="F697">
            <v>152.9333</v>
          </cell>
          <cell r="G697">
            <v>45.671900000000001</v>
          </cell>
          <cell r="H697">
            <v>3.3485206439845943</v>
          </cell>
          <cell r="I697" t="str">
            <v>9019.10.2045</v>
          </cell>
          <cell r="J697" t="str">
            <v xml:space="preserve">158260 sub 3 </v>
          </cell>
          <cell r="K697">
            <v>250</v>
          </cell>
          <cell r="L697" t="str">
            <v>Bathtubs (Acrylic)</v>
          </cell>
          <cell r="M697" t="str">
            <v>Bathtub</v>
          </cell>
          <cell r="N697">
            <v>1</v>
          </cell>
          <cell r="O697" t="str">
            <v>54x48</v>
          </cell>
          <cell r="P697">
            <v>1</v>
          </cell>
        </row>
        <row r="698">
          <cell r="D698" t="str">
            <v>ABR794T#12YPN</v>
          </cell>
          <cell r="E698" t="str">
            <v>ACRYLIC AIRBATH FOR NEXUS S BEIGE PN GRAB BAR L BLOWER</v>
          </cell>
          <cell r="F698">
            <v>152.9333</v>
          </cell>
          <cell r="G698">
            <v>45.671900000000001</v>
          </cell>
          <cell r="H698">
            <v>3.3485206439845943</v>
          </cell>
          <cell r="I698" t="str">
            <v>9019.10.2045</v>
          </cell>
          <cell r="J698" t="str">
            <v xml:space="preserve">158260 sub 3 </v>
          </cell>
          <cell r="K698">
            <v>250</v>
          </cell>
          <cell r="L698" t="str">
            <v>Bathtubs (Acrylic)</v>
          </cell>
          <cell r="M698" t="str">
            <v>Bathtub</v>
          </cell>
          <cell r="N698">
            <v>1</v>
          </cell>
          <cell r="O698" t="str">
            <v>54x48</v>
          </cell>
          <cell r="P698">
            <v>1</v>
          </cell>
        </row>
        <row r="699">
          <cell r="D699" t="str">
            <v>ABR904S#01N</v>
          </cell>
          <cell r="E699" t="str">
            <v>ACRYLIC BATH FOR PACIFICA COTTON R BLOWER</v>
          </cell>
          <cell r="F699">
            <v>138.86670000000001</v>
          </cell>
          <cell r="G699">
            <v>45.671900000000001</v>
          </cell>
          <cell r="H699">
            <v>3.0405282022425171</v>
          </cell>
          <cell r="I699" t="str">
            <v>9019.10.2045</v>
          </cell>
          <cell r="J699" t="str">
            <v xml:space="preserve">158260 sub 3 </v>
          </cell>
          <cell r="K699">
            <v>250</v>
          </cell>
          <cell r="L699" t="str">
            <v>Bathtubs (Acrylic)</v>
          </cell>
          <cell r="M699" t="str">
            <v>Bathtub</v>
          </cell>
          <cell r="N699">
            <v>1</v>
          </cell>
          <cell r="O699" t="str">
            <v>54x48</v>
          </cell>
          <cell r="P699">
            <v>1</v>
          </cell>
        </row>
        <row r="700">
          <cell r="D700" t="str">
            <v>ABR904S#01YBN</v>
          </cell>
          <cell r="E700" t="str">
            <v>ACRYLIC BATH FOR PACIFICA COTTON BN GRAB BAR R BLOWER</v>
          </cell>
          <cell r="F700">
            <v>138.86670000000001</v>
          </cell>
          <cell r="G700">
            <v>45.671900000000001</v>
          </cell>
          <cell r="H700">
            <v>3.0405282022425171</v>
          </cell>
          <cell r="I700" t="str">
            <v>9019.10.2045</v>
          </cell>
          <cell r="J700" t="str">
            <v xml:space="preserve">158260 sub 3 </v>
          </cell>
          <cell r="K700">
            <v>250</v>
          </cell>
          <cell r="L700" t="str">
            <v>Bathtubs (Acrylic)</v>
          </cell>
          <cell r="M700" t="str">
            <v>Bathtub</v>
          </cell>
          <cell r="N700">
            <v>1</v>
          </cell>
          <cell r="O700" t="str">
            <v>54x48</v>
          </cell>
          <cell r="P700">
            <v>1</v>
          </cell>
        </row>
        <row r="701">
          <cell r="D701" t="str">
            <v>ABR904S#01YCP</v>
          </cell>
          <cell r="E701" t="str">
            <v>ACRYLIC BATH FOR PACIFICA COTTON CP GRAB BAR R BLOWER</v>
          </cell>
          <cell r="F701">
            <v>138.86670000000001</v>
          </cell>
          <cell r="G701">
            <v>45.671900000000001</v>
          </cell>
          <cell r="H701">
            <v>3.0405282022425171</v>
          </cell>
          <cell r="I701" t="str">
            <v>9019.10.2045</v>
          </cell>
          <cell r="J701" t="str">
            <v xml:space="preserve">158260 sub 3 </v>
          </cell>
          <cell r="K701">
            <v>250</v>
          </cell>
          <cell r="L701" t="str">
            <v>Bathtubs (Acrylic)</v>
          </cell>
          <cell r="M701" t="str">
            <v>Bathtub</v>
          </cell>
          <cell r="N701">
            <v>1</v>
          </cell>
          <cell r="O701" t="str">
            <v>54x48</v>
          </cell>
          <cell r="P701">
            <v>1</v>
          </cell>
        </row>
        <row r="702">
          <cell r="D702" t="str">
            <v>ABR904S#01YPN</v>
          </cell>
          <cell r="E702" t="str">
            <v>ACRYLIC BATH FOR PACIFICA COTTON PN GRAB BAR R BLOWER</v>
          </cell>
          <cell r="F702">
            <v>138.86670000000001</v>
          </cell>
          <cell r="G702">
            <v>45.671900000000001</v>
          </cell>
          <cell r="H702">
            <v>3.0405282022425171</v>
          </cell>
          <cell r="I702" t="str">
            <v>9019.10.2045</v>
          </cell>
          <cell r="J702" t="str">
            <v xml:space="preserve">158260 sub 3 </v>
          </cell>
          <cell r="K702">
            <v>250</v>
          </cell>
          <cell r="L702" t="str">
            <v>Bathtubs (Acrylic)</v>
          </cell>
          <cell r="M702" t="str">
            <v>Bathtub</v>
          </cell>
          <cell r="N702">
            <v>1</v>
          </cell>
          <cell r="O702" t="str">
            <v>54x48</v>
          </cell>
          <cell r="P702">
            <v>1</v>
          </cell>
        </row>
        <row r="703">
          <cell r="D703" t="str">
            <v>ABR904S#12N</v>
          </cell>
          <cell r="E703" t="str">
            <v>ACRYLIC BATH FOR PACIFICA S BEIGE R BLOWER</v>
          </cell>
          <cell r="F703">
            <v>138.86670000000001</v>
          </cell>
          <cell r="G703">
            <v>45.671900000000001</v>
          </cell>
          <cell r="H703">
            <v>3.0405282022425171</v>
          </cell>
          <cell r="I703" t="str">
            <v>9019.10.2045</v>
          </cell>
          <cell r="J703" t="str">
            <v xml:space="preserve">158260 sub 3 </v>
          </cell>
          <cell r="K703">
            <v>250</v>
          </cell>
          <cell r="L703" t="str">
            <v>Bathtubs (Acrylic)</v>
          </cell>
          <cell r="M703" t="str">
            <v>Bathtub</v>
          </cell>
          <cell r="N703">
            <v>1</v>
          </cell>
          <cell r="O703" t="str">
            <v>54x48</v>
          </cell>
          <cell r="P703">
            <v>1</v>
          </cell>
        </row>
        <row r="704">
          <cell r="D704" t="str">
            <v>ABR904S#12YBN</v>
          </cell>
          <cell r="E704" t="str">
            <v>ACRYLIC BATH FOR PACIFICA S BEIGE BN GRAB BAR R BLOWER</v>
          </cell>
          <cell r="F704">
            <v>138.86670000000001</v>
          </cell>
          <cell r="G704">
            <v>45.671900000000001</v>
          </cell>
          <cell r="H704">
            <v>3.0405282022425171</v>
          </cell>
          <cell r="I704" t="str">
            <v>9019.10.2045</v>
          </cell>
          <cell r="J704" t="str">
            <v xml:space="preserve">158260 sub 3 </v>
          </cell>
          <cell r="K704">
            <v>250</v>
          </cell>
          <cell r="L704" t="str">
            <v>Bathtubs (Acrylic)</v>
          </cell>
          <cell r="M704" t="str">
            <v>Bathtub</v>
          </cell>
          <cell r="N704">
            <v>1</v>
          </cell>
          <cell r="O704" t="str">
            <v>54x48</v>
          </cell>
          <cell r="P704">
            <v>1</v>
          </cell>
        </row>
        <row r="705">
          <cell r="D705" t="str">
            <v>ABR904S#12YCP</v>
          </cell>
          <cell r="E705" t="str">
            <v>ACRYLIC BATH FOR PACIFICA S BEIGE CP GRAB BAR R BLOWER</v>
          </cell>
          <cell r="F705">
            <v>138.86670000000001</v>
          </cell>
          <cell r="G705">
            <v>45.671900000000001</v>
          </cell>
          <cell r="H705">
            <v>3.0405282022425171</v>
          </cell>
          <cell r="I705" t="str">
            <v>9019.10.2045</v>
          </cell>
          <cell r="J705" t="str">
            <v xml:space="preserve">158260 sub 3 </v>
          </cell>
          <cell r="K705">
            <v>250</v>
          </cell>
          <cell r="L705" t="str">
            <v>Bathtubs (Acrylic)</v>
          </cell>
          <cell r="M705" t="str">
            <v>Bathtub</v>
          </cell>
          <cell r="N705">
            <v>1</v>
          </cell>
          <cell r="O705" t="str">
            <v>54x48</v>
          </cell>
          <cell r="P705">
            <v>1</v>
          </cell>
        </row>
        <row r="706">
          <cell r="D706" t="str">
            <v>ABR904S#12YPN</v>
          </cell>
          <cell r="E706" t="str">
            <v>ACRYLIC BATH FOR PACIFICA S BEIGE PN GRAB BAR R BLOWER</v>
          </cell>
          <cell r="F706">
            <v>138.86670000000001</v>
          </cell>
          <cell r="G706">
            <v>45.671900000000001</v>
          </cell>
          <cell r="H706">
            <v>3.0405282022425171</v>
          </cell>
          <cell r="I706" t="str">
            <v>9019.10.2045</v>
          </cell>
          <cell r="J706" t="str">
            <v xml:space="preserve">158260 sub 3 </v>
          </cell>
          <cell r="K706">
            <v>250</v>
          </cell>
          <cell r="L706" t="str">
            <v>Bathtubs (Acrylic)</v>
          </cell>
          <cell r="M706" t="str">
            <v>Bathtub</v>
          </cell>
          <cell r="N706">
            <v>1</v>
          </cell>
          <cell r="O706" t="str">
            <v>54x48</v>
          </cell>
          <cell r="P706">
            <v>1</v>
          </cell>
        </row>
        <row r="707">
          <cell r="D707" t="str">
            <v>ABR904T#01N</v>
          </cell>
          <cell r="E707" t="str">
            <v>ACRYLIC BATH FOR PACIFICA COTTON L BLOWER</v>
          </cell>
          <cell r="F707">
            <v>138.86670000000001</v>
          </cell>
          <cell r="G707">
            <v>45.671900000000001</v>
          </cell>
          <cell r="H707">
            <v>3.0405282022425171</v>
          </cell>
          <cell r="I707" t="str">
            <v>9019.10.2045</v>
          </cell>
          <cell r="J707" t="str">
            <v xml:space="preserve">158260 sub 3 </v>
          </cell>
          <cell r="K707">
            <v>250</v>
          </cell>
          <cell r="L707" t="str">
            <v>Bathtubs (Acrylic)</v>
          </cell>
          <cell r="M707" t="str">
            <v>Bathtub</v>
          </cell>
          <cell r="N707">
            <v>1</v>
          </cell>
          <cell r="O707" t="str">
            <v>54x48</v>
          </cell>
          <cell r="P707">
            <v>1</v>
          </cell>
        </row>
        <row r="708">
          <cell r="D708" t="str">
            <v>ABR904T#01YBN</v>
          </cell>
          <cell r="E708" t="str">
            <v>ACRYLIC BATH FOR PACIFICA COTTON BN GRAB BAR L BLOWER</v>
          </cell>
          <cell r="F708">
            <v>138.86670000000001</v>
          </cell>
          <cell r="G708">
            <v>45.671900000000001</v>
          </cell>
          <cell r="H708">
            <v>3.0405282022425171</v>
          </cell>
          <cell r="I708" t="str">
            <v>9019.10.2045</v>
          </cell>
          <cell r="J708" t="str">
            <v xml:space="preserve">158260 sub 3 </v>
          </cell>
          <cell r="K708">
            <v>250</v>
          </cell>
          <cell r="L708" t="str">
            <v>Bathtubs (Acrylic)</v>
          </cell>
          <cell r="M708" t="str">
            <v>Bathtub</v>
          </cell>
          <cell r="N708">
            <v>1</v>
          </cell>
          <cell r="O708" t="str">
            <v>54x48</v>
          </cell>
          <cell r="P708">
            <v>1</v>
          </cell>
        </row>
        <row r="709">
          <cell r="D709" t="str">
            <v>ABR904T#01YCP</v>
          </cell>
          <cell r="E709" t="str">
            <v>ACRYLIC BATH FOR PACIFICA COTTON CP GRAB BAR L BLOWER</v>
          </cell>
          <cell r="F709">
            <v>138.86670000000001</v>
          </cell>
          <cell r="G709">
            <v>45.671900000000001</v>
          </cell>
          <cell r="H709">
            <v>3.0405282022425171</v>
          </cell>
          <cell r="I709" t="str">
            <v>9019.10.2045</v>
          </cell>
          <cell r="J709" t="str">
            <v xml:space="preserve">158260 sub 3 </v>
          </cell>
          <cell r="K709">
            <v>250</v>
          </cell>
          <cell r="L709" t="str">
            <v>Bathtubs (Acrylic)</v>
          </cell>
          <cell r="M709" t="str">
            <v>Bathtub</v>
          </cell>
          <cell r="N709">
            <v>1</v>
          </cell>
          <cell r="O709" t="str">
            <v>54x48</v>
          </cell>
          <cell r="P709">
            <v>1</v>
          </cell>
        </row>
        <row r="710">
          <cell r="D710" t="str">
            <v>ABR904T#01YPN</v>
          </cell>
          <cell r="E710" t="str">
            <v>ACRYLIC BATH FOR PACIFICA COTTON PN GRAB BAR L BLOWER</v>
          </cell>
          <cell r="F710">
            <v>138.86670000000001</v>
          </cell>
          <cell r="G710">
            <v>45.671900000000001</v>
          </cell>
          <cell r="H710">
            <v>3.0405282022425171</v>
          </cell>
          <cell r="I710" t="str">
            <v>9019.10.2045</v>
          </cell>
          <cell r="J710" t="str">
            <v xml:space="preserve">158260 sub 3 </v>
          </cell>
          <cell r="K710">
            <v>250</v>
          </cell>
          <cell r="L710" t="str">
            <v>Bathtubs (Acrylic)</v>
          </cell>
          <cell r="M710" t="str">
            <v>Bathtub</v>
          </cell>
          <cell r="N710">
            <v>1</v>
          </cell>
          <cell r="O710" t="str">
            <v>54x48</v>
          </cell>
          <cell r="P710">
            <v>1</v>
          </cell>
        </row>
        <row r="711">
          <cell r="D711" t="str">
            <v>ABR904T#12N</v>
          </cell>
          <cell r="E711" t="str">
            <v>ACRYLIC BATH FOR PACIFICA S BEIGE L BLOWER</v>
          </cell>
          <cell r="F711">
            <v>138.86670000000001</v>
          </cell>
          <cell r="G711">
            <v>45.671900000000001</v>
          </cell>
          <cell r="H711">
            <v>3.0405282022425171</v>
          </cell>
          <cell r="I711" t="str">
            <v>9019.10.2045</v>
          </cell>
          <cell r="J711" t="str">
            <v xml:space="preserve">158260 sub 3 </v>
          </cell>
          <cell r="K711">
            <v>250</v>
          </cell>
          <cell r="L711" t="str">
            <v>Bathtubs (Acrylic)</v>
          </cell>
          <cell r="M711" t="str">
            <v>Bathtub</v>
          </cell>
          <cell r="N711">
            <v>1</v>
          </cell>
          <cell r="O711" t="str">
            <v>54x48</v>
          </cell>
          <cell r="P711">
            <v>1</v>
          </cell>
        </row>
        <row r="712">
          <cell r="D712" t="str">
            <v>ABR904T#12YBN</v>
          </cell>
          <cell r="E712" t="str">
            <v>ACRYLIC BATH FOR PACIFICA S BEIGE BN GRAB BAR L BLOWER</v>
          </cell>
          <cell r="F712">
            <v>138.86670000000001</v>
          </cell>
          <cell r="G712">
            <v>45.671900000000001</v>
          </cell>
          <cell r="H712">
            <v>3.0405282022425171</v>
          </cell>
          <cell r="I712" t="str">
            <v>9019.10.2045</v>
          </cell>
          <cell r="J712" t="str">
            <v xml:space="preserve">158260 sub 3 </v>
          </cell>
          <cell r="K712">
            <v>250</v>
          </cell>
          <cell r="L712" t="str">
            <v>Bathtubs (Acrylic)</v>
          </cell>
          <cell r="M712" t="str">
            <v>Bathtub</v>
          </cell>
          <cell r="N712">
            <v>1</v>
          </cell>
          <cell r="O712" t="str">
            <v>54x48</v>
          </cell>
          <cell r="P712">
            <v>1</v>
          </cell>
        </row>
        <row r="713">
          <cell r="D713" t="str">
            <v>ABR904T#12YCP</v>
          </cell>
          <cell r="E713" t="str">
            <v>ACRYLIC BATH FOR PACIFICA S BEIGE CP GRAB BAR L BLOWER</v>
          </cell>
          <cell r="F713">
            <v>138.86670000000001</v>
          </cell>
          <cell r="G713">
            <v>45.671900000000001</v>
          </cell>
          <cell r="H713">
            <v>3.0405282022425171</v>
          </cell>
          <cell r="I713" t="str">
            <v>9019.10.2045</v>
          </cell>
          <cell r="J713" t="str">
            <v xml:space="preserve">158260 sub 3 </v>
          </cell>
          <cell r="K713">
            <v>250</v>
          </cell>
          <cell r="L713" t="str">
            <v>Bathtubs (Acrylic)</v>
          </cell>
          <cell r="M713" t="str">
            <v>Bathtub</v>
          </cell>
          <cell r="N713">
            <v>1</v>
          </cell>
          <cell r="O713" t="str">
            <v>54x48</v>
          </cell>
          <cell r="P713">
            <v>1</v>
          </cell>
        </row>
        <row r="714">
          <cell r="D714" t="str">
            <v>ABR904T#12YPN</v>
          </cell>
          <cell r="E714" t="str">
            <v>ACRYLIC BATH FOR PACIFICA S BEIGE PN GRAB BAR L BLOWER</v>
          </cell>
          <cell r="F714">
            <v>138.86670000000001</v>
          </cell>
          <cell r="G714">
            <v>45.671900000000001</v>
          </cell>
          <cell r="H714">
            <v>3.0405282022425171</v>
          </cell>
          <cell r="I714" t="str">
            <v>9019.10.2045</v>
          </cell>
          <cell r="J714" t="str">
            <v xml:space="preserve">158260 sub 3 </v>
          </cell>
          <cell r="K714">
            <v>250</v>
          </cell>
          <cell r="L714" t="str">
            <v>Bathtubs (Acrylic)</v>
          </cell>
          <cell r="M714" t="str">
            <v>Bathtub</v>
          </cell>
          <cell r="N714">
            <v>1</v>
          </cell>
          <cell r="O714" t="str">
            <v>54x48</v>
          </cell>
          <cell r="P714">
            <v>1</v>
          </cell>
        </row>
        <row r="715">
          <cell r="D715" t="str">
            <v>ABR930T#01N</v>
          </cell>
          <cell r="E715" t="str">
            <v>ACRYLIC AIRBATH FOR LLOYD COTTON L BLOWER</v>
          </cell>
          <cell r="F715">
            <v>188.13329999999999</v>
          </cell>
          <cell r="G715">
            <v>45.671900000000001</v>
          </cell>
          <cell r="H715">
            <v>4.1192352409249446</v>
          </cell>
          <cell r="I715" t="str">
            <v>9019.10.2045</v>
          </cell>
          <cell r="J715" t="str">
            <v xml:space="preserve">158260 sub 3 </v>
          </cell>
          <cell r="K715">
            <v>250</v>
          </cell>
          <cell r="L715" t="str">
            <v>Bathtubs (Acrylic)</v>
          </cell>
          <cell r="M715" t="str">
            <v>Bathtub</v>
          </cell>
          <cell r="N715">
            <v>1</v>
          </cell>
          <cell r="O715" t="str">
            <v>54x48</v>
          </cell>
          <cell r="P715">
            <v>1</v>
          </cell>
        </row>
        <row r="716">
          <cell r="D716" t="str">
            <v>ABR930T#01YBN</v>
          </cell>
          <cell r="E716" t="str">
            <v>ACRYLIC AIRBATH FOR LLOYD COTTON BN GRAB BAR L BLOWER</v>
          </cell>
          <cell r="F716">
            <v>188.13329999999999</v>
          </cell>
          <cell r="G716">
            <v>45.671900000000001</v>
          </cell>
          <cell r="H716">
            <v>4.1192352409249446</v>
          </cell>
          <cell r="I716" t="str">
            <v>9019.10.2045</v>
          </cell>
          <cell r="J716" t="str">
            <v xml:space="preserve">158260 sub 3 </v>
          </cell>
          <cell r="K716">
            <v>250</v>
          </cell>
          <cell r="L716" t="str">
            <v>Bathtubs (Acrylic)</v>
          </cell>
          <cell r="M716" t="str">
            <v>Bathtub</v>
          </cell>
          <cell r="N716">
            <v>1</v>
          </cell>
          <cell r="O716" t="str">
            <v>54x48</v>
          </cell>
          <cell r="P716">
            <v>1</v>
          </cell>
        </row>
        <row r="717">
          <cell r="D717" t="str">
            <v>ABR930T#01YCP</v>
          </cell>
          <cell r="E717" t="str">
            <v>ACRYLIC AIRBATH FOR LLOYD COTTON CP GRAB BAR L BLOWER</v>
          </cell>
          <cell r="F717">
            <v>188.13329999999999</v>
          </cell>
          <cell r="G717">
            <v>45.671900000000001</v>
          </cell>
          <cell r="H717">
            <v>4.1192352409249446</v>
          </cell>
          <cell r="I717" t="str">
            <v>9019.10.2045</v>
          </cell>
          <cell r="J717" t="str">
            <v xml:space="preserve">158260 sub 3 </v>
          </cell>
          <cell r="K717">
            <v>250</v>
          </cell>
          <cell r="L717" t="str">
            <v>Bathtubs (Acrylic)</v>
          </cell>
          <cell r="M717" t="str">
            <v>Bathtub</v>
          </cell>
          <cell r="N717">
            <v>1</v>
          </cell>
          <cell r="O717" t="str">
            <v>54x48</v>
          </cell>
          <cell r="P717">
            <v>1</v>
          </cell>
        </row>
        <row r="718">
          <cell r="D718" t="str">
            <v>ABR930T#01YPN</v>
          </cell>
          <cell r="E718" t="str">
            <v>ACRYLIC AIRBATH FOR LLOYD COTTON PN GRAB BAR L BLOWER</v>
          </cell>
          <cell r="F718">
            <v>188.13329999999999</v>
          </cell>
          <cell r="G718">
            <v>45.671900000000001</v>
          </cell>
          <cell r="H718">
            <v>4.1192352409249446</v>
          </cell>
          <cell r="I718" t="str">
            <v>9019.10.2045</v>
          </cell>
          <cell r="J718" t="str">
            <v xml:space="preserve">158260 sub 3 </v>
          </cell>
          <cell r="K718">
            <v>250</v>
          </cell>
          <cell r="L718" t="str">
            <v>Bathtubs (Acrylic)</v>
          </cell>
          <cell r="M718" t="str">
            <v>Bathtub</v>
          </cell>
          <cell r="N718">
            <v>1</v>
          </cell>
          <cell r="O718" t="str">
            <v>54x48</v>
          </cell>
          <cell r="P718">
            <v>1</v>
          </cell>
        </row>
        <row r="719">
          <cell r="D719" t="str">
            <v>ABR930T#12N</v>
          </cell>
          <cell r="E719" t="str">
            <v>ACRYLIC AIRBATH FOR LLOYD S BEIGE L BLOWER</v>
          </cell>
          <cell r="F719">
            <v>188.13329999999999</v>
          </cell>
          <cell r="G719">
            <v>45.671900000000001</v>
          </cell>
          <cell r="H719">
            <v>4.1192352409249446</v>
          </cell>
          <cell r="I719" t="str">
            <v>9019.10.2045</v>
          </cell>
          <cell r="J719" t="str">
            <v xml:space="preserve">158260 sub 3 </v>
          </cell>
          <cell r="K719">
            <v>250</v>
          </cell>
          <cell r="L719" t="str">
            <v>Bathtubs (Acrylic)</v>
          </cell>
          <cell r="M719" t="str">
            <v>Bathtub</v>
          </cell>
          <cell r="N719">
            <v>1</v>
          </cell>
          <cell r="O719" t="str">
            <v>54x48</v>
          </cell>
          <cell r="P719">
            <v>1</v>
          </cell>
        </row>
        <row r="720">
          <cell r="D720" t="str">
            <v>ABR930T#12YBN</v>
          </cell>
          <cell r="E720" t="str">
            <v>ACRYLIC AIRBATH FOR LLOYD S BEIGE BN GRAB BAR L BLOWER</v>
          </cell>
          <cell r="F720">
            <v>188.13329999999999</v>
          </cell>
          <cell r="G720">
            <v>45.671900000000001</v>
          </cell>
          <cell r="H720">
            <v>4.1192352409249446</v>
          </cell>
          <cell r="I720" t="str">
            <v>9019.10.2045</v>
          </cell>
          <cell r="J720" t="str">
            <v xml:space="preserve">158260 sub 3 </v>
          </cell>
          <cell r="K720">
            <v>250</v>
          </cell>
          <cell r="L720" t="str">
            <v>Bathtubs (Acrylic)</v>
          </cell>
          <cell r="M720" t="str">
            <v>Bathtub</v>
          </cell>
          <cell r="N720">
            <v>1</v>
          </cell>
          <cell r="O720" t="str">
            <v>54x48</v>
          </cell>
          <cell r="P720">
            <v>1</v>
          </cell>
        </row>
        <row r="721">
          <cell r="D721" t="str">
            <v>ABR930T#12YCP</v>
          </cell>
          <cell r="E721" t="str">
            <v>ACRYLIC AIRBATH FOR LLOYD S BEIGE CP GRAB BAR L BLOWER</v>
          </cell>
          <cell r="F721">
            <v>188.13329999999999</v>
          </cell>
          <cell r="G721">
            <v>45.671900000000001</v>
          </cell>
          <cell r="H721">
            <v>4.1192352409249446</v>
          </cell>
          <cell r="I721" t="str">
            <v>9019.10.2045</v>
          </cell>
          <cell r="J721" t="str">
            <v xml:space="preserve">158260 sub 3 </v>
          </cell>
          <cell r="K721">
            <v>250</v>
          </cell>
          <cell r="L721" t="str">
            <v>Bathtubs (Acrylic)</v>
          </cell>
          <cell r="M721" t="str">
            <v>Bathtub</v>
          </cell>
          <cell r="N721">
            <v>1</v>
          </cell>
          <cell r="O721" t="str">
            <v>54x48</v>
          </cell>
          <cell r="P721">
            <v>1</v>
          </cell>
        </row>
        <row r="722">
          <cell r="D722" t="str">
            <v>ABR930T#12YPN</v>
          </cell>
          <cell r="E722" t="str">
            <v>ACRYLIC AIRBATH FOR LLOYD S BEIGE PN GRAB BAR L BLOWER</v>
          </cell>
          <cell r="F722">
            <v>188.13329999999999</v>
          </cell>
          <cell r="G722">
            <v>45.671900000000001</v>
          </cell>
          <cell r="H722">
            <v>4.1192352409249446</v>
          </cell>
          <cell r="I722" t="str">
            <v>9019.10.2045</v>
          </cell>
          <cell r="J722" t="str">
            <v xml:space="preserve">158260 sub 3 </v>
          </cell>
          <cell r="K722">
            <v>250</v>
          </cell>
          <cell r="L722" t="str">
            <v>Bathtubs (Acrylic)</v>
          </cell>
          <cell r="M722" t="str">
            <v>Bathtub</v>
          </cell>
          <cell r="N722">
            <v>1</v>
          </cell>
          <cell r="O722" t="str">
            <v>54x48</v>
          </cell>
          <cell r="P722">
            <v>1</v>
          </cell>
        </row>
        <row r="723">
          <cell r="D723" t="str">
            <v>ABR964S#01N</v>
          </cell>
          <cell r="E723" t="str">
            <v>ACRYLIC AIRBATH FOR SOIREE COTTON R BLOWER</v>
          </cell>
          <cell r="F723">
            <v>139</v>
          </cell>
          <cell r="G723">
            <v>45.671900000000001</v>
          </cell>
          <cell r="H723">
            <v>3.0434468458724071</v>
          </cell>
          <cell r="I723" t="str">
            <v>9019.10.2045</v>
          </cell>
          <cell r="J723" t="str">
            <v xml:space="preserve">158260 sub 3 </v>
          </cell>
          <cell r="K723">
            <v>250</v>
          </cell>
          <cell r="L723" t="str">
            <v>Bathtubs (Acrylic)</v>
          </cell>
          <cell r="M723" t="str">
            <v>Bathtub</v>
          </cell>
          <cell r="N723">
            <v>1</v>
          </cell>
          <cell r="O723" t="str">
            <v>54x48</v>
          </cell>
          <cell r="P723">
            <v>1</v>
          </cell>
        </row>
        <row r="724">
          <cell r="D724" t="str">
            <v>ABR964S#01YBN</v>
          </cell>
          <cell r="E724" t="str">
            <v>ACRYLIC AIRBATH FOR SOIREE COTTON BN GRAB BAR R BLOWER</v>
          </cell>
          <cell r="F724">
            <v>139</v>
          </cell>
          <cell r="G724">
            <v>45.671900000000001</v>
          </cell>
          <cell r="H724">
            <v>3.0434468458724071</v>
          </cell>
          <cell r="I724" t="str">
            <v>9019.10.2045</v>
          </cell>
          <cell r="J724" t="str">
            <v xml:space="preserve">158260 sub 3 </v>
          </cell>
          <cell r="K724">
            <v>250</v>
          </cell>
          <cell r="L724" t="str">
            <v>Bathtubs (Acrylic)</v>
          </cell>
          <cell r="M724" t="str">
            <v>Bathtub</v>
          </cell>
          <cell r="N724">
            <v>1</v>
          </cell>
          <cell r="O724" t="str">
            <v>54x48</v>
          </cell>
          <cell r="P724">
            <v>1</v>
          </cell>
        </row>
        <row r="725">
          <cell r="D725" t="str">
            <v>ABR964S#01YCP</v>
          </cell>
          <cell r="E725" t="str">
            <v>ACRYLIC AIRBATH FOR SOIREE COTTON CP GRAB BAR R BLOWER</v>
          </cell>
          <cell r="F725">
            <v>139</v>
          </cell>
          <cell r="G725">
            <v>45.671900000000001</v>
          </cell>
          <cell r="H725">
            <v>3.0434468458724071</v>
          </cell>
          <cell r="I725" t="str">
            <v>9019.10.2045</v>
          </cell>
          <cell r="J725" t="str">
            <v xml:space="preserve">158260 sub 3 </v>
          </cell>
          <cell r="K725">
            <v>250</v>
          </cell>
          <cell r="L725" t="str">
            <v>Bathtubs (Acrylic)</v>
          </cell>
          <cell r="M725" t="str">
            <v>Bathtub</v>
          </cell>
          <cell r="N725">
            <v>1</v>
          </cell>
          <cell r="O725" t="str">
            <v>54x48</v>
          </cell>
          <cell r="P725">
            <v>1</v>
          </cell>
        </row>
        <row r="726">
          <cell r="D726" t="str">
            <v>ABR964S#01YPN</v>
          </cell>
          <cell r="E726" t="str">
            <v>ACRYLIC AIRBATH FOR SOIREE COTTON PN GRAB BAR R BLOWER</v>
          </cell>
          <cell r="F726">
            <v>139</v>
          </cell>
          <cell r="G726">
            <v>45.671900000000001</v>
          </cell>
          <cell r="H726">
            <v>3.0434468458724071</v>
          </cell>
          <cell r="I726" t="str">
            <v>9019.10.2045</v>
          </cell>
          <cell r="J726" t="str">
            <v xml:space="preserve">158260 sub 3 </v>
          </cell>
          <cell r="K726">
            <v>250</v>
          </cell>
          <cell r="L726" t="str">
            <v>Bathtubs (Acrylic)</v>
          </cell>
          <cell r="M726" t="str">
            <v>Bathtub</v>
          </cell>
          <cell r="N726">
            <v>1</v>
          </cell>
          <cell r="O726" t="str">
            <v>54x48</v>
          </cell>
          <cell r="P726">
            <v>1</v>
          </cell>
        </row>
        <row r="727">
          <cell r="D727" t="str">
            <v>ABR964S#12N</v>
          </cell>
          <cell r="E727" t="str">
            <v>ACRYLIC AIRBATH FOR SOIREE S BEIGE R BLOWER</v>
          </cell>
          <cell r="F727">
            <v>139</v>
          </cell>
          <cell r="G727">
            <v>45.671900000000001</v>
          </cell>
          <cell r="H727">
            <v>3.0434468458724071</v>
          </cell>
          <cell r="I727" t="str">
            <v>9019.10.2045</v>
          </cell>
          <cell r="J727" t="str">
            <v xml:space="preserve">158260 sub 3 </v>
          </cell>
          <cell r="K727">
            <v>250</v>
          </cell>
          <cell r="L727" t="str">
            <v>Bathtubs (Acrylic)</v>
          </cell>
          <cell r="M727" t="str">
            <v>Bathtub</v>
          </cell>
          <cell r="N727">
            <v>1</v>
          </cell>
          <cell r="O727" t="str">
            <v>54x48</v>
          </cell>
          <cell r="P727">
            <v>1</v>
          </cell>
        </row>
        <row r="728">
          <cell r="D728" t="str">
            <v>ABR964S#12YBN</v>
          </cell>
          <cell r="E728" t="str">
            <v>ACRYLIC AIRBATH FOR SOIREE S BEIGE BN GRAB BAR R BLOWER</v>
          </cell>
          <cell r="F728">
            <v>139</v>
          </cell>
          <cell r="G728">
            <v>45.671900000000001</v>
          </cell>
          <cell r="H728">
            <v>3.0434468458724071</v>
          </cell>
          <cell r="I728" t="str">
            <v>9019.10.2045</v>
          </cell>
          <cell r="J728" t="str">
            <v xml:space="preserve">158260 sub 3 </v>
          </cell>
          <cell r="K728">
            <v>250</v>
          </cell>
          <cell r="L728" t="str">
            <v>Bathtubs (Acrylic)</v>
          </cell>
          <cell r="M728" t="str">
            <v>Bathtub</v>
          </cell>
          <cell r="N728">
            <v>1</v>
          </cell>
          <cell r="O728" t="str">
            <v>54x48</v>
          </cell>
          <cell r="P728">
            <v>1</v>
          </cell>
        </row>
        <row r="729">
          <cell r="D729" t="str">
            <v>ABR964S#12YCP</v>
          </cell>
          <cell r="E729" t="str">
            <v>ACRYLIC AIRBATH FOR SOIREE S BEIGE CP GRAB BAR R BLOWER</v>
          </cell>
          <cell r="F729">
            <v>139</v>
          </cell>
          <cell r="G729">
            <v>45.671900000000001</v>
          </cell>
          <cell r="H729">
            <v>3.0434468458724071</v>
          </cell>
          <cell r="I729" t="str">
            <v>9019.10.2045</v>
          </cell>
          <cell r="J729" t="str">
            <v xml:space="preserve">158260 sub 3 </v>
          </cell>
          <cell r="K729">
            <v>250</v>
          </cell>
          <cell r="L729" t="str">
            <v>Bathtubs (Acrylic)</v>
          </cell>
          <cell r="M729" t="str">
            <v>Bathtub</v>
          </cell>
          <cell r="N729">
            <v>1</v>
          </cell>
          <cell r="O729" t="str">
            <v>54x48</v>
          </cell>
          <cell r="P729">
            <v>1</v>
          </cell>
        </row>
        <row r="730">
          <cell r="D730" t="str">
            <v>ABR964S#12YPN</v>
          </cell>
          <cell r="E730" t="str">
            <v>ACRYLIC AIRBATH FOR SOIREE S BEIGE PN GRAB BAR R BLOWER</v>
          </cell>
          <cell r="F730">
            <v>139</v>
          </cell>
          <cell r="G730">
            <v>45.671900000000001</v>
          </cell>
          <cell r="H730">
            <v>3.0434468458724071</v>
          </cell>
          <cell r="I730" t="str">
            <v>9019.10.2045</v>
          </cell>
          <cell r="J730" t="str">
            <v xml:space="preserve">158260 sub 3 </v>
          </cell>
          <cell r="K730">
            <v>250</v>
          </cell>
          <cell r="L730" t="str">
            <v>Bathtubs (Acrylic)</v>
          </cell>
          <cell r="M730" t="str">
            <v>Bathtub</v>
          </cell>
          <cell r="N730">
            <v>1</v>
          </cell>
          <cell r="O730" t="str">
            <v>54x48</v>
          </cell>
          <cell r="P730">
            <v>1</v>
          </cell>
        </row>
        <row r="731">
          <cell r="D731" t="str">
            <v>ABR964T#01N</v>
          </cell>
          <cell r="E731" t="str">
            <v>ACRYLIC AIRBATH FOR SOIREE COTTON L BLOWER</v>
          </cell>
          <cell r="F731">
            <v>139</v>
          </cell>
          <cell r="G731">
            <v>45.671900000000001</v>
          </cell>
          <cell r="H731">
            <v>3.0434468458724071</v>
          </cell>
          <cell r="I731" t="str">
            <v>9019.10.2045</v>
          </cell>
          <cell r="J731" t="str">
            <v xml:space="preserve">158260 sub 3 </v>
          </cell>
          <cell r="K731">
            <v>250</v>
          </cell>
          <cell r="L731" t="str">
            <v>Bathtubs (Acrylic)</v>
          </cell>
          <cell r="M731" t="str">
            <v>Bathtub</v>
          </cell>
          <cell r="N731">
            <v>1</v>
          </cell>
          <cell r="O731" t="str">
            <v>54x48</v>
          </cell>
          <cell r="P731">
            <v>1</v>
          </cell>
        </row>
        <row r="732">
          <cell r="D732" t="str">
            <v>ABR964T#01YBN</v>
          </cell>
          <cell r="E732" t="str">
            <v>ACRYLIC AIRBATH FOR SOIREE COTTON BN GRAB BAR L BLOWER</v>
          </cell>
          <cell r="F732">
            <v>139</v>
          </cell>
          <cell r="G732">
            <v>45.671900000000001</v>
          </cell>
          <cell r="H732">
            <v>3.0434468458724071</v>
          </cell>
          <cell r="I732" t="str">
            <v>9019.10.2045</v>
          </cell>
          <cell r="J732" t="str">
            <v xml:space="preserve">158260 sub 3 </v>
          </cell>
          <cell r="K732">
            <v>250</v>
          </cell>
          <cell r="L732" t="str">
            <v>Bathtubs (Acrylic)</v>
          </cell>
          <cell r="M732" t="str">
            <v>Bathtub</v>
          </cell>
          <cell r="N732">
            <v>1</v>
          </cell>
          <cell r="O732" t="str">
            <v>54x48</v>
          </cell>
          <cell r="P732">
            <v>1</v>
          </cell>
        </row>
        <row r="733">
          <cell r="D733" t="str">
            <v>ABR964T#01YCP</v>
          </cell>
          <cell r="E733" t="str">
            <v>ACRYLIC AIRBATH FOR SOIREE COTTON CP GRAB BAR L BLOWER</v>
          </cell>
          <cell r="F733">
            <v>139</v>
          </cell>
          <cell r="G733">
            <v>45.671900000000001</v>
          </cell>
          <cell r="H733">
            <v>3.0434468458724071</v>
          </cell>
          <cell r="I733" t="str">
            <v>9019.10.2045</v>
          </cell>
          <cell r="J733" t="str">
            <v xml:space="preserve">158260 sub 3 </v>
          </cell>
          <cell r="K733">
            <v>250</v>
          </cell>
          <cell r="L733" t="str">
            <v>Bathtubs (Acrylic)</v>
          </cell>
          <cell r="M733" t="str">
            <v>Bathtub</v>
          </cell>
          <cell r="N733">
            <v>1</v>
          </cell>
          <cell r="O733" t="str">
            <v>54x48</v>
          </cell>
          <cell r="P733">
            <v>1</v>
          </cell>
        </row>
        <row r="734">
          <cell r="D734" t="str">
            <v>ABR964T#01YPN</v>
          </cell>
          <cell r="E734" t="str">
            <v>ACRYLIC AIRBATH FOR SOIREE COTTON PN GRAB BAR L BLOWER</v>
          </cell>
          <cell r="F734">
            <v>139</v>
          </cell>
          <cell r="G734">
            <v>45.671900000000001</v>
          </cell>
          <cell r="H734">
            <v>3.0434468458724071</v>
          </cell>
          <cell r="I734" t="str">
            <v>9019.10.2045</v>
          </cell>
          <cell r="J734" t="str">
            <v xml:space="preserve">158260 sub 3 </v>
          </cell>
          <cell r="K734">
            <v>250</v>
          </cell>
          <cell r="L734" t="str">
            <v>Bathtubs (Acrylic)</v>
          </cell>
          <cell r="M734" t="str">
            <v>Bathtub</v>
          </cell>
          <cell r="N734">
            <v>1</v>
          </cell>
          <cell r="O734" t="str">
            <v>54x48</v>
          </cell>
          <cell r="P734">
            <v>1</v>
          </cell>
        </row>
        <row r="735">
          <cell r="D735" t="str">
            <v>ABR964T#12N</v>
          </cell>
          <cell r="E735" t="str">
            <v>ACRYLIC AIRBATH FOR SOIREE S BEIGE L BLOWER</v>
          </cell>
          <cell r="F735">
            <v>139</v>
          </cell>
          <cell r="G735">
            <v>45.671900000000001</v>
          </cell>
          <cell r="H735">
            <v>3.0434468458724071</v>
          </cell>
          <cell r="I735" t="str">
            <v>9019.10.2045</v>
          </cell>
          <cell r="J735" t="str">
            <v xml:space="preserve">158260 sub 3 </v>
          </cell>
          <cell r="K735">
            <v>250</v>
          </cell>
          <cell r="L735" t="str">
            <v>Bathtubs (Acrylic)</v>
          </cell>
          <cell r="M735" t="str">
            <v>Bathtub</v>
          </cell>
          <cell r="N735">
            <v>1</v>
          </cell>
          <cell r="O735" t="str">
            <v>54x48</v>
          </cell>
          <cell r="P735">
            <v>1</v>
          </cell>
        </row>
        <row r="736">
          <cell r="D736" t="str">
            <v>ABR964T#12YBN</v>
          </cell>
          <cell r="E736" t="str">
            <v>ACRYLIC AIRBATH FOR SOIREE S BEIGE BN GRAB BAR L BLOWER</v>
          </cell>
          <cell r="F736">
            <v>139</v>
          </cell>
          <cell r="G736">
            <v>45.671900000000001</v>
          </cell>
          <cell r="H736">
            <v>3.0434468458724071</v>
          </cell>
          <cell r="I736" t="str">
            <v>9019.10.2045</v>
          </cell>
          <cell r="J736" t="str">
            <v xml:space="preserve">158260 sub 3 </v>
          </cell>
          <cell r="K736">
            <v>250</v>
          </cell>
          <cell r="L736" t="str">
            <v>Bathtubs (Acrylic)</v>
          </cell>
          <cell r="M736" t="str">
            <v>Bathtub</v>
          </cell>
          <cell r="N736">
            <v>1</v>
          </cell>
          <cell r="O736" t="str">
            <v>54x48</v>
          </cell>
          <cell r="P736">
            <v>1</v>
          </cell>
        </row>
        <row r="737">
          <cell r="D737" t="str">
            <v>ABR964T#12YCP</v>
          </cell>
          <cell r="E737" t="str">
            <v>ACRYLIC AIRBATH FOR SOIREE S BEIGE CP GRAB BAR L BLOWER</v>
          </cell>
          <cell r="F737">
            <v>139</v>
          </cell>
          <cell r="G737">
            <v>45.671900000000001</v>
          </cell>
          <cell r="H737">
            <v>3.0434468458724071</v>
          </cell>
          <cell r="I737" t="str">
            <v>9019.10.2045</v>
          </cell>
          <cell r="J737" t="str">
            <v xml:space="preserve">158260 sub 3 </v>
          </cell>
          <cell r="K737">
            <v>250</v>
          </cell>
          <cell r="L737" t="str">
            <v>Bathtubs (Acrylic)</v>
          </cell>
          <cell r="M737" t="str">
            <v>Bathtub</v>
          </cell>
          <cell r="N737">
            <v>1</v>
          </cell>
          <cell r="O737" t="str">
            <v>54x48</v>
          </cell>
          <cell r="P737">
            <v>1</v>
          </cell>
        </row>
        <row r="738">
          <cell r="D738" t="str">
            <v>ABR964T#12YPN</v>
          </cell>
          <cell r="E738" t="str">
            <v>ACRYLIC AIRBATH FOR SOIREE S BEIGE PN GRAB BAR L BLOWER</v>
          </cell>
          <cell r="F738">
            <v>139</v>
          </cell>
          <cell r="G738">
            <v>45.671900000000001</v>
          </cell>
          <cell r="H738">
            <v>3.0434468458724071</v>
          </cell>
          <cell r="I738" t="str">
            <v>9019.10.2045</v>
          </cell>
          <cell r="J738" t="str">
            <v xml:space="preserve">158260 sub 3 </v>
          </cell>
          <cell r="K738">
            <v>250</v>
          </cell>
          <cell r="L738" t="str">
            <v>Bathtubs (Acrylic)</v>
          </cell>
          <cell r="M738" t="str">
            <v>Bathtub</v>
          </cell>
          <cell r="N738">
            <v>1</v>
          </cell>
          <cell r="O738" t="str">
            <v>54x48</v>
          </cell>
          <cell r="P738">
            <v>1</v>
          </cell>
        </row>
        <row r="739">
          <cell r="D739" t="str">
            <v>ABR974S#01N</v>
          </cell>
          <cell r="E739" t="str">
            <v>ACRYLIC AIRBATH FOR GUINEVERE COTTON R BLOWER</v>
          </cell>
          <cell r="F739">
            <v>174</v>
          </cell>
          <cell r="G739">
            <v>45.671900000000001</v>
          </cell>
          <cell r="H739">
            <v>3.8097823826028696</v>
          </cell>
          <cell r="I739" t="str">
            <v>9019.10.2045</v>
          </cell>
          <cell r="J739" t="str">
            <v xml:space="preserve">158260 sub 3 </v>
          </cell>
          <cell r="K739">
            <v>250</v>
          </cell>
          <cell r="L739" t="str">
            <v>Bathtubs (Acrylic)</v>
          </cell>
          <cell r="M739" t="str">
            <v>Bathtub</v>
          </cell>
          <cell r="N739">
            <v>1</v>
          </cell>
          <cell r="O739" t="str">
            <v>54x48</v>
          </cell>
          <cell r="P739">
            <v>1</v>
          </cell>
        </row>
        <row r="740">
          <cell r="D740" t="str">
            <v>ABR974S#01YBN</v>
          </cell>
          <cell r="E740" t="str">
            <v>ACRYLIC AIRBATH FOR GUINEVERE COTTON BN GRAB BAR R BLOWER</v>
          </cell>
          <cell r="F740">
            <v>174</v>
          </cell>
          <cell r="G740">
            <v>45.671900000000001</v>
          </cell>
          <cell r="H740">
            <v>3.8097823826028696</v>
          </cell>
          <cell r="I740" t="str">
            <v>9019.10.2045</v>
          </cell>
          <cell r="J740" t="str">
            <v xml:space="preserve">158260 sub 3 </v>
          </cell>
          <cell r="K740">
            <v>250</v>
          </cell>
          <cell r="L740" t="str">
            <v>Bathtubs (Acrylic)</v>
          </cell>
          <cell r="M740" t="str">
            <v>Bathtub</v>
          </cell>
          <cell r="N740">
            <v>1</v>
          </cell>
          <cell r="O740" t="str">
            <v>54x48</v>
          </cell>
          <cell r="P740">
            <v>1</v>
          </cell>
        </row>
        <row r="741">
          <cell r="D741" t="str">
            <v>ABR974S#01YCP</v>
          </cell>
          <cell r="E741" t="str">
            <v>ACRYLIC AIRBATH FOR GUINEVERE COTTON CP GRAB BAR R BLOWER</v>
          </cell>
          <cell r="F741">
            <v>174</v>
          </cell>
          <cell r="G741">
            <v>45.671900000000001</v>
          </cell>
          <cell r="H741">
            <v>3.8097823826028696</v>
          </cell>
          <cell r="I741" t="str">
            <v>9019.10.2045</v>
          </cell>
          <cell r="J741" t="str">
            <v xml:space="preserve">158260 sub 3 </v>
          </cell>
          <cell r="K741">
            <v>250</v>
          </cell>
          <cell r="L741" t="str">
            <v>Bathtubs (Acrylic)</v>
          </cell>
          <cell r="M741" t="str">
            <v>Bathtub</v>
          </cell>
          <cell r="N741">
            <v>1</v>
          </cell>
          <cell r="O741" t="str">
            <v>54x48</v>
          </cell>
          <cell r="P741">
            <v>1</v>
          </cell>
        </row>
        <row r="742">
          <cell r="D742" t="str">
            <v>ABR974S#01YPN</v>
          </cell>
          <cell r="E742" t="str">
            <v>ACRYLIC AIRBATH FOR GUINEVERE COTTON PN GRAB BAR R BLOWER</v>
          </cell>
          <cell r="F742">
            <v>174</v>
          </cell>
          <cell r="G742">
            <v>45.671900000000001</v>
          </cell>
          <cell r="H742">
            <v>3.8097823826028696</v>
          </cell>
          <cell r="I742" t="str">
            <v>9019.10.2045</v>
          </cell>
          <cell r="J742" t="str">
            <v xml:space="preserve">158260 sub 3 </v>
          </cell>
          <cell r="K742">
            <v>250</v>
          </cell>
          <cell r="L742" t="str">
            <v>Bathtubs (Acrylic)</v>
          </cell>
          <cell r="M742" t="str">
            <v>Bathtub</v>
          </cell>
          <cell r="N742">
            <v>1</v>
          </cell>
          <cell r="O742" t="str">
            <v>54x48</v>
          </cell>
          <cell r="P742">
            <v>1</v>
          </cell>
        </row>
        <row r="743">
          <cell r="D743" t="str">
            <v>ABR974S#12N</v>
          </cell>
          <cell r="E743" t="str">
            <v>ACRYLIC AIRBATH FOR GUINEVERE S BEIGE R BLOWER</v>
          </cell>
          <cell r="F743">
            <v>174</v>
          </cell>
          <cell r="G743">
            <v>45.671900000000001</v>
          </cell>
          <cell r="H743">
            <v>3.8097823826028696</v>
          </cell>
          <cell r="I743" t="str">
            <v>9019.10.2045</v>
          </cell>
          <cell r="J743" t="str">
            <v xml:space="preserve">158260 sub 3 </v>
          </cell>
          <cell r="K743">
            <v>250</v>
          </cell>
          <cell r="L743" t="str">
            <v>Bathtubs (Acrylic)</v>
          </cell>
          <cell r="M743" t="str">
            <v>Bathtub</v>
          </cell>
          <cell r="N743">
            <v>1</v>
          </cell>
          <cell r="O743" t="str">
            <v>54x48</v>
          </cell>
          <cell r="P743">
            <v>1</v>
          </cell>
        </row>
        <row r="744">
          <cell r="D744" t="str">
            <v>ABR974S#12YBN</v>
          </cell>
          <cell r="E744" t="str">
            <v>ACRYLIC AIRBATH FOR GUINEVERE S BEIGE BN GRAB BAR R BLOWER</v>
          </cell>
          <cell r="F744">
            <v>174</v>
          </cell>
          <cell r="G744">
            <v>45.671900000000001</v>
          </cell>
          <cell r="H744">
            <v>3.8097823826028696</v>
          </cell>
          <cell r="I744" t="str">
            <v>9019.10.2045</v>
          </cell>
          <cell r="J744" t="str">
            <v xml:space="preserve">158260 sub 3 </v>
          </cell>
          <cell r="K744">
            <v>250</v>
          </cell>
          <cell r="L744" t="str">
            <v>Bathtubs (Acrylic)</v>
          </cell>
          <cell r="M744" t="str">
            <v>Bathtub</v>
          </cell>
          <cell r="N744">
            <v>1</v>
          </cell>
          <cell r="O744" t="str">
            <v>54x48</v>
          </cell>
          <cell r="P744">
            <v>1</v>
          </cell>
        </row>
        <row r="745">
          <cell r="D745" t="str">
            <v>ABR974S#12YCP</v>
          </cell>
          <cell r="E745" t="str">
            <v>ACRYLIC AIRBATH FOR GUINEVERE S BEIGE CP GRAB BAR R BLOWER</v>
          </cell>
          <cell r="F745">
            <v>174</v>
          </cell>
          <cell r="G745">
            <v>45.671900000000001</v>
          </cell>
          <cell r="H745">
            <v>3.8097823826028696</v>
          </cell>
          <cell r="I745" t="str">
            <v>9019.10.2045</v>
          </cell>
          <cell r="J745" t="str">
            <v xml:space="preserve">158260 sub 3 </v>
          </cell>
          <cell r="K745">
            <v>250</v>
          </cell>
          <cell r="L745" t="str">
            <v>Bathtubs (Acrylic)</v>
          </cell>
          <cell r="M745" t="str">
            <v>Bathtub</v>
          </cell>
          <cell r="N745">
            <v>1</v>
          </cell>
          <cell r="O745" t="str">
            <v>54x48</v>
          </cell>
          <cell r="P745">
            <v>1</v>
          </cell>
        </row>
        <row r="746">
          <cell r="D746" t="str">
            <v>ABR974S#12YPN</v>
          </cell>
          <cell r="E746" t="str">
            <v>ACRYLIC AIRBATH FOR GUINEVERE S BEIGE PN GRAB BAR R BLOWER</v>
          </cell>
          <cell r="F746">
            <v>174</v>
          </cell>
          <cell r="G746">
            <v>45.671900000000001</v>
          </cell>
          <cell r="H746">
            <v>3.8097823826028696</v>
          </cell>
          <cell r="I746" t="str">
            <v>9019.10.2045</v>
          </cell>
          <cell r="J746" t="str">
            <v xml:space="preserve">158260 sub 3 </v>
          </cell>
          <cell r="K746">
            <v>250</v>
          </cell>
          <cell r="L746" t="str">
            <v>Bathtubs (Acrylic)</v>
          </cell>
          <cell r="M746" t="str">
            <v>Bathtub</v>
          </cell>
          <cell r="N746">
            <v>1</v>
          </cell>
          <cell r="O746" t="str">
            <v>54x48</v>
          </cell>
          <cell r="P746">
            <v>1</v>
          </cell>
        </row>
        <row r="747">
          <cell r="D747" t="str">
            <v>ABR974T#01N</v>
          </cell>
          <cell r="E747" t="str">
            <v>ACRYLIC AIRBATH FOR GUINEVERE COTTON L BLOWER</v>
          </cell>
          <cell r="F747">
            <v>174</v>
          </cell>
          <cell r="G747">
            <v>45.671900000000001</v>
          </cell>
          <cell r="H747">
            <v>3.8097823826028696</v>
          </cell>
          <cell r="I747" t="str">
            <v>9019.10.2045</v>
          </cell>
          <cell r="J747" t="str">
            <v xml:space="preserve">158260 sub 3 </v>
          </cell>
          <cell r="K747">
            <v>250</v>
          </cell>
          <cell r="L747" t="str">
            <v>Bathtubs (Acrylic)</v>
          </cell>
          <cell r="M747" t="str">
            <v>Bathtub</v>
          </cell>
          <cell r="N747">
            <v>1</v>
          </cell>
          <cell r="O747" t="str">
            <v>54x48</v>
          </cell>
          <cell r="P747">
            <v>1</v>
          </cell>
        </row>
        <row r="748">
          <cell r="D748" t="str">
            <v>ABR974T#01YBN</v>
          </cell>
          <cell r="E748" t="str">
            <v>ACRYLIC AIRBATH FOR GUINEVERE COTTON BN GRAB BAR L BLOWER</v>
          </cell>
          <cell r="F748">
            <v>174</v>
          </cell>
          <cell r="G748">
            <v>45.671900000000001</v>
          </cell>
          <cell r="H748">
            <v>3.8097823826028696</v>
          </cell>
          <cell r="I748" t="str">
            <v>9019.10.2045</v>
          </cell>
          <cell r="J748" t="str">
            <v xml:space="preserve">158260 sub 3 </v>
          </cell>
          <cell r="K748">
            <v>250</v>
          </cell>
          <cell r="L748" t="str">
            <v>Bathtubs (Acrylic)</v>
          </cell>
          <cell r="M748" t="str">
            <v>Bathtub</v>
          </cell>
          <cell r="N748">
            <v>1</v>
          </cell>
          <cell r="O748" t="str">
            <v>54x48</v>
          </cell>
          <cell r="P748">
            <v>1</v>
          </cell>
        </row>
        <row r="749">
          <cell r="D749" t="str">
            <v>ABR974T#01YCP</v>
          </cell>
          <cell r="E749" t="str">
            <v>ACRYLIC AIRBATH FOR GUINEVERE COTTON CP GRAB BAR L BLOWER</v>
          </cell>
          <cell r="F749">
            <v>174</v>
          </cell>
          <cell r="G749">
            <v>45.671900000000001</v>
          </cell>
          <cell r="H749">
            <v>3.8097823826028696</v>
          </cell>
          <cell r="I749" t="str">
            <v>9019.10.2045</v>
          </cell>
          <cell r="J749" t="str">
            <v xml:space="preserve">158260 sub 3 </v>
          </cell>
          <cell r="K749">
            <v>250</v>
          </cell>
          <cell r="L749" t="str">
            <v>Bathtubs (Acrylic)</v>
          </cell>
          <cell r="M749" t="str">
            <v>Bathtub</v>
          </cell>
          <cell r="N749">
            <v>1</v>
          </cell>
          <cell r="O749" t="str">
            <v>54x48</v>
          </cell>
          <cell r="P749">
            <v>1</v>
          </cell>
        </row>
        <row r="750">
          <cell r="D750" t="str">
            <v>ABR974T#01YPN</v>
          </cell>
          <cell r="E750" t="str">
            <v>ACRYLIC AIRBATH FOR GUINEVERE COTTON PN GRAB BAR L BLOWER</v>
          </cell>
          <cell r="F750">
            <v>174</v>
          </cell>
          <cell r="G750">
            <v>45.671900000000001</v>
          </cell>
          <cell r="H750">
            <v>3.8097823826028696</v>
          </cell>
          <cell r="I750" t="str">
            <v>9019.10.2045</v>
          </cell>
          <cell r="J750" t="str">
            <v xml:space="preserve">158260 sub 3 </v>
          </cell>
          <cell r="K750">
            <v>250</v>
          </cell>
          <cell r="L750" t="str">
            <v>Bathtubs (Acrylic)</v>
          </cell>
          <cell r="M750" t="str">
            <v>Bathtub</v>
          </cell>
          <cell r="N750">
            <v>1</v>
          </cell>
          <cell r="O750" t="str">
            <v>54x48</v>
          </cell>
          <cell r="P750">
            <v>1</v>
          </cell>
        </row>
        <row r="751">
          <cell r="D751" t="str">
            <v>ABR974T#12N</v>
          </cell>
          <cell r="E751" t="str">
            <v>ACRYLIC AIRBATH FOR GUINEVERE S BEIGE L BLOWER</v>
          </cell>
          <cell r="F751">
            <v>174</v>
          </cell>
          <cell r="G751">
            <v>45.671900000000001</v>
          </cell>
          <cell r="H751">
            <v>3.8097823826028696</v>
          </cell>
          <cell r="I751" t="str">
            <v>9019.10.2045</v>
          </cell>
          <cell r="J751" t="str">
            <v xml:space="preserve">158260 sub 3 </v>
          </cell>
          <cell r="K751">
            <v>250</v>
          </cell>
          <cell r="L751" t="str">
            <v>Bathtubs (Acrylic)</v>
          </cell>
          <cell r="M751" t="str">
            <v>Bathtub</v>
          </cell>
          <cell r="N751">
            <v>1</v>
          </cell>
          <cell r="O751" t="str">
            <v>54x48</v>
          </cell>
          <cell r="P751">
            <v>1</v>
          </cell>
        </row>
        <row r="752">
          <cell r="D752" t="str">
            <v>ABR974T#12YBN</v>
          </cell>
          <cell r="E752" t="str">
            <v>ACRYLIC AIRBATH FOR GUINEVERE S BEIGE BN GRAB BAR L BLOWER</v>
          </cell>
          <cell r="F752">
            <v>174</v>
          </cell>
          <cell r="G752">
            <v>45.671900000000001</v>
          </cell>
          <cell r="H752">
            <v>3.8097823826028696</v>
          </cell>
          <cell r="I752" t="str">
            <v>9019.10.2045</v>
          </cell>
          <cell r="J752" t="str">
            <v xml:space="preserve">158260 sub 3 </v>
          </cell>
          <cell r="K752">
            <v>250</v>
          </cell>
          <cell r="L752" t="str">
            <v>Bathtubs (Acrylic)</v>
          </cell>
          <cell r="M752" t="str">
            <v>Bathtub</v>
          </cell>
          <cell r="N752">
            <v>1</v>
          </cell>
          <cell r="O752" t="str">
            <v>54x48</v>
          </cell>
          <cell r="P752">
            <v>1</v>
          </cell>
        </row>
        <row r="753">
          <cell r="D753" t="str">
            <v>ABR974T#12YCP</v>
          </cell>
          <cell r="E753" t="str">
            <v>ACRYLIC AIRBATH FOR GUINEVERE S BEIGE CP GRAB BAR L BLOWER</v>
          </cell>
          <cell r="F753">
            <v>174</v>
          </cell>
          <cell r="G753">
            <v>45.671900000000001</v>
          </cell>
          <cell r="H753">
            <v>3.8097823826028696</v>
          </cell>
          <cell r="I753" t="str">
            <v>9019.10.2045</v>
          </cell>
          <cell r="J753" t="str">
            <v xml:space="preserve">158260 sub 3 </v>
          </cell>
          <cell r="K753">
            <v>250</v>
          </cell>
          <cell r="L753" t="str">
            <v>Bathtubs (Acrylic)</v>
          </cell>
          <cell r="M753" t="str">
            <v>Bathtub</v>
          </cell>
          <cell r="N753">
            <v>1</v>
          </cell>
          <cell r="O753" t="str">
            <v>54x48</v>
          </cell>
          <cell r="P753">
            <v>1</v>
          </cell>
        </row>
        <row r="754">
          <cell r="D754" t="str">
            <v>ABR974T#12YPN</v>
          </cell>
          <cell r="E754" t="str">
            <v>ACRYLIC AIRBATH FOR GUINEVERE S BEIGE PN GRAB BAR L BLOWER</v>
          </cell>
          <cell r="F754">
            <v>174</v>
          </cell>
          <cell r="G754">
            <v>45.671900000000001</v>
          </cell>
          <cell r="H754">
            <v>3.8097823826028696</v>
          </cell>
          <cell r="I754" t="str">
            <v>9019.10.2045</v>
          </cell>
          <cell r="J754" t="str">
            <v xml:space="preserve">158260 sub 3 </v>
          </cell>
          <cell r="K754">
            <v>250</v>
          </cell>
          <cell r="L754" t="str">
            <v>Bathtubs (Acrylic)</v>
          </cell>
          <cell r="M754" t="str">
            <v>Bathtub</v>
          </cell>
          <cell r="N754">
            <v>1</v>
          </cell>
          <cell r="O754" t="str">
            <v>54x48</v>
          </cell>
          <cell r="P754">
            <v>1</v>
          </cell>
        </row>
        <row r="755">
          <cell r="D755" t="str">
            <v>ABT930</v>
          </cell>
          <cell r="E755" t="str">
            <v>DECORATIVE TRIM FOR THE LLOYD LLOYD TUB - ACCESORY KIT</v>
          </cell>
          <cell r="F755">
            <v>33.966700000000003</v>
          </cell>
          <cell r="G755">
            <v>2.1065</v>
          </cell>
          <cell r="H755">
            <v>16.124709233325422</v>
          </cell>
          <cell r="I755" t="str">
            <v>9019.10.2090</v>
          </cell>
          <cell r="J755" t="str">
            <v>158880 sub 9</v>
          </cell>
          <cell r="K755">
            <v>70</v>
          </cell>
          <cell r="L755" t="str">
            <v>Bathroom or Lavatory Fixtures, NOI; having a density of 15 but less than 22.5</v>
          </cell>
          <cell r="M755" t="str">
            <v>Spare parts</v>
          </cell>
          <cell r="N755">
            <v>35</v>
          </cell>
          <cell r="O755" t="str">
            <v>78x45</v>
          </cell>
          <cell r="P755">
            <v>5</v>
          </cell>
        </row>
        <row r="756">
          <cell r="D756" t="str">
            <v>ABY626N#01DBN</v>
          </cell>
          <cell r="E756" t="str">
            <v>ACRYLIC SOAKER AIMES COTTON BRUSHED NICKEL</v>
          </cell>
          <cell r="F756">
            <v>127.4667</v>
          </cell>
          <cell r="G756">
            <v>51.453099999999999</v>
          </cell>
          <cell r="H756">
            <v>2.4773376142545347</v>
          </cell>
          <cell r="I756" t="str">
            <v>3922.10.0000</v>
          </cell>
          <cell r="J756" t="str">
            <v>158260 sub 3</v>
          </cell>
          <cell r="K756">
            <v>250</v>
          </cell>
          <cell r="L756" t="str">
            <v>Bathtubs (Acrylic)</v>
          </cell>
          <cell r="M756" t="str">
            <v>Bathtub</v>
          </cell>
          <cell r="N756">
            <v>1</v>
          </cell>
          <cell r="O756" t="str">
            <v>54x48</v>
          </cell>
          <cell r="P756">
            <v>1</v>
          </cell>
        </row>
        <row r="757">
          <cell r="D757" t="str">
            <v>ABY626N#01DCP</v>
          </cell>
          <cell r="E757" t="str">
            <v>ACRYLIC SOAKER AIMES COTTON POLISHED CHROME</v>
          </cell>
          <cell r="F757">
            <v>127.4667</v>
          </cell>
          <cell r="G757">
            <v>51.453099999999999</v>
          </cell>
          <cell r="H757">
            <v>2.4773376142545347</v>
          </cell>
          <cell r="I757" t="str">
            <v>3922.10.0000</v>
          </cell>
          <cell r="J757" t="str">
            <v>158260 sub 3</v>
          </cell>
          <cell r="K757">
            <v>250</v>
          </cell>
          <cell r="L757" t="str">
            <v>Bathtubs (Acrylic)</v>
          </cell>
          <cell r="M757" t="str">
            <v>Bathtub</v>
          </cell>
          <cell r="N757">
            <v>1</v>
          </cell>
          <cell r="O757" t="str">
            <v>54x48</v>
          </cell>
          <cell r="P757">
            <v>1</v>
          </cell>
        </row>
        <row r="758">
          <cell r="D758" t="str">
            <v>ABY626N#01DPN</v>
          </cell>
          <cell r="E758" t="str">
            <v>ACRYLIC SOAKER AIMES COTTON POLISHED NICKEL</v>
          </cell>
          <cell r="F758">
            <v>127.4667</v>
          </cell>
          <cell r="G758">
            <v>51.453099999999999</v>
          </cell>
          <cell r="H758">
            <v>2.4773376142545347</v>
          </cell>
          <cell r="I758" t="str">
            <v>3922.10.0000</v>
          </cell>
          <cell r="J758" t="str">
            <v>158260 sub 3</v>
          </cell>
          <cell r="K758">
            <v>250</v>
          </cell>
          <cell r="L758" t="str">
            <v>Bathtubs (Acrylic)</v>
          </cell>
          <cell r="M758" t="str">
            <v>Bathtub</v>
          </cell>
          <cell r="N758">
            <v>1</v>
          </cell>
          <cell r="O758" t="str">
            <v>54x48</v>
          </cell>
          <cell r="P758">
            <v>1</v>
          </cell>
        </row>
        <row r="759">
          <cell r="D759" t="str">
            <v>ABY626N#12DBN</v>
          </cell>
          <cell r="E759" t="str">
            <v>ACRYLIC SOAKER AIMES S BEIGE BRUSHED NICKEL</v>
          </cell>
          <cell r="F759">
            <v>127.4667</v>
          </cell>
          <cell r="G759">
            <v>51.453099999999999</v>
          </cell>
          <cell r="H759">
            <v>2.4773376142545347</v>
          </cell>
          <cell r="I759" t="str">
            <v>3922.10.0000</v>
          </cell>
          <cell r="J759" t="str">
            <v>158260 sub 3</v>
          </cell>
          <cell r="K759">
            <v>250</v>
          </cell>
          <cell r="L759" t="str">
            <v>Bathtubs (Acrylic)</v>
          </cell>
          <cell r="M759" t="str">
            <v>Bathtub</v>
          </cell>
          <cell r="N759">
            <v>1</v>
          </cell>
          <cell r="O759" t="str">
            <v>54x48</v>
          </cell>
          <cell r="P759">
            <v>1</v>
          </cell>
        </row>
        <row r="760">
          <cell r="D760" t="str">
            <v>ABY626N#12DCP</v>
          </cell>
          <cell r="E760" t="str">
            <v>ACRYLIC SOAKER AIMES S BEIGE POLISHED CHROME</v>
          </cell>
          <cell r="F760">
            <v>127.4667</v>
          </cell>
          <cell r="G760">
            <v>51.453099999999999</v>
          </cell>
          <cell r="H760">
            <v>2.4773376142545347</v>
          </cell>
          <cell r="I760" t="str">
            <v>3922.10.0000</v>
          </cell>
          <cell r="J760" t="str">
            <v>158260 sub 3</v>
          </cell>
          <cell r="K760">
            <v>250</v>
          </cell>
          <cell r="L760" t="str">
            <v>Bathtubs (Acrylic)</v>
          </cell>
          <cell r="M760" t="str">
            <v>Bathtub</v>
          </cell>
          <cell r="N760">
            <v>1</v>
          </cell>
          <cell r="O760" t="str">
            <v>54x48</v>
          </cell>
          <cell r="P760">
            <v>1</v>
          </cell>
        </row>
        <row r="761">
          <cell r="D761" t="str">
            <v>ABY626N#12DPN</v>
          </cell>
          <cell r="E761" t="str">
            <v>ACRYLIC SOAKER AIMES S BEIGE POLISHED NICKEL</v>
          </cell>
          <cell r="F761">
            <v>127.4667</v>
          </cell>
          <cell r="G761">
            <v>51.453099999999999</v>
          </cell>
          <cell r="H761">
            <v>2.4773376142545347</v>
          </cell>
          <cell r="I761" t="str">
            <v>3922.10.0000</v>
          </cell>
          <cell r="J761" t="str">
            <v>158260 sub 3</v>
          </cell>
          <cell r="K761">
            <v>250</v>
          </cell>
          <cell r="L761" t="str">
            <v>Bathtubs (Acrylic)</v>
          </cell>
          <cell r="M761" t="str">
            <v>Bathtub</v>
          </cell>
          <cell r="N761">
            <v>1</v>
          </cell>
          <cell r="O761" t="str">
            <v>54x48</v>
          </cell>
          <cell r="P761">
            <v>1</v>
          </cell>
        </row>
        <row r="762">
          <cell r="D762" t="str">
            <v>ABY756N#01N</v>
          </cell>
          <cell r="E762" t="str">
            <v>ACRYLIC SOAKER FOR MERCER COTTON</v>
          </cell>
          <cell r="F762">
            <v>127.4667</v>
          </cell>
          <cell r="G762">
            <v>51.453099999999999</v>
          </cell>
          <cell r="H762">
            <v>2.4773376142545347</v>
          </cell>
          <cell r="I762" t="str">
            <v>3922.10.0000</v>
          </cell>
          <cell r="J762" t="str">
            <v>158260 sub 3</v>
          </cell>
          <cell r="K762">
            <v>250</v>
          </cell>
          <cell r="L762" t="str">
            <v>Bathtubs (Acrylic)</v>
          </cell>
          <cell r="M762" t="str">
            <v>Bathtub</v>
          </cell>
          <cell r="N762">
            <v>1</v>
          </cell>
          <cell r="O762" t="str">
            <v>54x48</v>
          </cell>
          <cell r="P762">
            <v>1</v>
          </cell>
        </row>
        <row r="763">
          <cell r="D763" t="str">
            <v>ABY756N#01YPB</v>
          </cell>
          <cell r="E763" t="str">
            <v>MERCER SOAKER BATH TUB W/GRAB BAR - POLISHED BRASS</v>
          </cell>
          <cell r="F763">
            <v>127.4667</v>
          </cell>
          <cell r="G763">
            <v>51.453099999999999</v>
          </cell>
          <cell r="H763">
            <v>2.4773376142545347</v>
          </cell>
          <cell r="I763" t="str">
            <v>3922.10.0000</v>
          </cell>
          <cell r="J763" t="str">
            <v xml:space="preserve">158260 sub 3 </v>
          </cell>
          <cell r="K763">
            <v>250</v>
          </cell>
          <cell r="L763" t="str">
            <v>Bathtubs (Acrylic)</v>
          </cell>
          <cell r="M763" t="str">
            <v>Bathtub</v>
          </cell>
          <cell r="N763">
            <v>1</v>
          </cell>
          <cell r="O763" t="str">
            <v>54x48</v>
          </cell>
          <cell r="P763">
            <v>1</v>
          </cell>
        </row>
        <row r="764">
          <cell r="D764" t="str">
            <v>ABY756N#12YBN</v>
          </cell>
          <cell r="E764" t="str">
            <v>ACRYLIC SOAKER FOR MERCER S BEIGE BN GRAB BAR</v>
          </cell>
          <cell r="F764">
            <v>127.4667</v>
          </cell>
          <cell r="G764">
            <v>51.453099999999999</v>
          </cell>
          <cell r="H764">
            <v>2.4773376142545347</v>
          </cell>
          <cell r="I764" t="str">
            <v>3922.10.0000</v>
          </cell>
          <cell r="J764" t="str">
            <v xml:space="preserve">158260 sub 3 </v>
          </cell>
          <cell r="K764">
            <v>250</v>
          </cell>
          <cell r="L764" t="str">
            <v>Bathtubs (Acrylic)</v>
          </cell>
          <cell r="M764" t="str">
            <v>Bathtub</v>
          </cell>
          <cell r="N764">
            <v>1</v>
          </cell>
          <cell r="O764" t="str">
            <v>54x48</v>
          </cell>
          <cell r="P764">
            <v>1</v>
          </cell>
        </row>
        <row r="765">
          <cell r="D765" t="str">
            <v>ABY756N#12YPB</v>
          </cell>
          <cell r="E765" t="str">
            <v>MERCER SOAKER BATH TUB W/GRAB BAR - POLISHED BRASS</v>
          </cell>
          <cell r="F765">
            <v>127.4667</v>
          </cell>
          <cell r="G765">
            <v>51.453099999999999</v>
          </cell>
          <cell r="H765">
            <v>2.4773376142545347</v>
          </cell>
          <cell r="I765" t="str">
            <v>3922.10.0000</v>
          </cell>
          <cell r="J765" t="str">
            <v xml:space="preserve">158260 sub 3 </v>
          </cell>
          <cell r="K765">
            <v>250</v>
          </cell>
          <cell r="L765" t="str">
            <v>Bathtubs (Acrylic)</v>
          </cell>
          <cell r="M765" t="str">
            <v>Bathtub</v>
          </cell>
          <cell r="N765">
            <v>1</v>
          </cell>
          <cell r="O765" t="str">
            <v>54x48</v>
          </cell>
          <cell r="P765">
            <v>1</v>
          </cell>
        </row>
        <row r="766">
          <cell r="D766" t="str">
            <v>ABY774N#01YPB</v>
          </cell>
          <cell r="E766" t="str">
            <v>CARROLTON SOAKER BATH TUB PVD POLISHED BRASS - COTTON</v>
          </cell>
          <cell r="F766">
            <v>145</v>
          </cell>
          <cell r="G766">
            <v>51.453099999999999</v>
          </cell>
          <cell r="H766">
            <v>2.8181003671304548</v>
          </cell>
          <cell r="I766" t="str">
            <v>3922.10.0000</v>
          </cell>
          <cell r="J766" t="str">
            <v xml:space="preserve">158260 sub 3 </v>
          </cell>
          <cell r="K766">
            <v>250</v>
          </cell>
          <cell r="L766" t="str">
            <v>Bathtubs (Acrylic)</v>
          </cell>
          <cell r="M766" t="str">
            <v>Bathtub</v>
          </cell>
          <cell r="N766">
            <v>1</v>
          </cell>
          <cell r="O766" t="str">
            <v>54x48</v>
          </cell>
          <cell r="P766">
            <v>1</v>
          </cell>
        </row>
        <row r="767">
          <cell r="D767" t="str">
            <v>ABY774N#12YCP</v>
          </cell>
          <cell r="E767" t="str">
            <v>ACRYLIC SOAKER FOR CARROLLTON S BEIGE CP GRAB BAR</v>
          </cell>
          <cell r="F767">
            <v>145</v>
          </cell>
          <cell r="G767">
            <v>51.453099999999999</v>
          </cell>
          <cell r="H767">
            <v>2.8181003671304548</v>
          </cell>
          <cell r="I767" t="str">
            <v>3922.10.0000</v>
          </cell>
          <cell r="J767" t="str">
            <v xml:space="preserve">158260 sub 3 </v>
          </cell>
          <cell r="K767">
            <v>250</v>
          </cell>
          <cell r="L767" t="str">
            <v>Bathtubs (Acrylic)</v>
          </cell>
          <cell r="M767" t="str">
            <v>Bathtub</v>
          </cell>
          <cell r="N767">
            <v>1</v>
          </cell>
          <cell r="O767" t="str">
            <v>54x48</v>
          </cell>
          <cell r="P767">
            <v>1</v>
          </cell>
        </row>
        <row r="768">
          <cell r="D768" t="str">
            <v>ABY774N#12YPB</v>
          </cell>
          <cell r="E768" t="str">
            <v>CARROLTON SOAKER BATH TUB POLISHED BRASS - S. BEIGE</v>
          </cell>
          <cell r="F768">
            <v>145</v>
          </cell>
          <cell r="G768">
            <v>51.453099999999999</v>
          </cell>
          <cell r="H768">
            <v>2.8181003671304548</v>
          </cell>
          <cell r="I768" t="str">
            <v>3922.10.0000</v>
          </cell>
          <cell r="J768" t="str">
            <v xml:space="preserve">158260 sub 3 </v>
          </cell>
          <cell r="K768">
            <v>250</v>
          </cell>
          <cell r="L768" t="str">
            <v>Bathtubs (Acrylic)</v>
          </cell>
          <cell r="M768" t="str">
            <v>Bathtub</v>
          </cell>
          <cell r="N768">
            <v>1</v>
          </cell>
          <cell r="O768" t="str">
            <v>54x48</v>
          </cell>
          <cell r="P768">
            <v>1</v>
          </cell>
        </row>
        <row r="769">
          <cell r="D769" t="str">
            <v>ABY781N#01N</v>
          </cell>
          <cell r="E769" t="str">
            <v>ACRYLIC SOAKER CLAYTON 6032 COTTON</v>
          </cell>
          <cell r="F769">
            <v>127</v>
          </cell>
          <cell r="G769">
            <v>42.277299999999997</v>
          </cell>
          <cell r="H769">
            <v>3.0039761290337843</v>
          </cell>
          <cell r="I769" t="str">
            <v>3922.10.0000</v>
          </cell>
          <cell r="J769" t="str">
            <v xml:space="preserve">158260 sub 3 </v>
          </cell>
          <cell r="K769">
            <v>250</v>
          </cell>
          <cell r="L769" t="str">
            <v>Bathtubs (Acrylic)</v>
          </cell>
          <cell r="M769" t="str">
            <v>Bathtub</v>
          </cell>
          <cell r="N769">
            <v>1</v>
          </cell>
          <cell r="O769" t="str">
            <v>54x48</v>
          </cell>
          <cell r="P769">
            <v>1</v>
          </cell>
        </row>
        <row r="770">
          <cell r="D770" t="str">
            <v>ABY781N#01YBN</v>
          </cell>
          <cell r="E770" t="str">
            <v>ACRYLIC SOAKER CLAYTON 6032 COTTON BN GRAB BAR</v>
          </cell>
          <cell r="F770">
            <v>127</v>
          </cell>
          <cell r="G770">
            <v>42.277299999999997</v>
          </cell>
          <cell r="H770">
            <v>3.0039761290337843</v>
          </cell>
          <cell r="I770" t="str">
            <v>3922.10.0000</v>
          </cell>
          <cell r="J770" t="str">
            <v xml:space="preserve">158260 sub 3 </v>
          </cell>
          <cell r="K770">
            <v>250</v>
          </cell>
          <cell r="L770" t="str">
            <v>Bathtubs (Acrylic)</v>
          </cell>
          <cell r="M770" t="str">
            <v>Bathtub</v>
          </cell>
          <cell r="N770">
            <v>1</v>
          </cell>
          <cell r="O770" t="str">
            <v>54x48</v>
          </cell>
          <cell r="P770">
            <v>1</v>
          </cell>
        </row>
        <row r="771">
          <cell r="D771" t="str">
            <v>ABY781N#01YCP</v>
          </cell>
          <cell r="E771" t="str">
            <v>ACRYLIC SOAKER CLAYTON 6032 COTTON CP GRAB BAR</v>
          </cell>
          <cell r="F771">
            <v>127</v>
          </cell>
          <cell r="G771">
            <v>42.277299999999997</v>
          </cell>
          <cell r="H771">
            <v>3.0039761290337843</v>
          </cell>
          <cell r="I771" t="str">
            <v>3922.10.0000</v>
          </cell>
          <cell r="J771" t="str">
            <v xml:space="preserve">158260 sub 3 </v>
          </cell>
          <cell r="K771">
            <v>250</v>
          </cell>
          <cell r="L771" t="str">
            <v>Bathtubs (Acrylic)</v>
          </cell>
          <cell r="M771" t="str">
            <v>Bathtub</v>
          </cell>
          <cell r="N771">
            <v>1</v>
          </cell>
          <cell r="O771" t="str">
            <v>54x48</v>
          </cell>
          <cell r="P771">
            <v>1</v>
          </cell>
        </row>
        <row r="772">
          <cell r="D772" t="str">
            <v>ABY781N#01YPB</v>
          </cell>
          <cell r="E772" t="str">
            <v>CLAYTON SOAKER 60"X32" WITH GRAB BAR</v>
          </cell>
          <cell r="F772">
            <v>127</v>
          </cell>
          <cell r="G772">
            <v>42.277299999999997</v>
          </cell>
          <cell r="H772">
            <v>3.0039761290337843</v>
          </cell>
          <cell r="I772" t="str">
            <v>3922.10.0000</v>
          </cell>
          <cell r="J772" t="str">
            <v xml:space="preserve">158260 sub 3 </v>
          </cell>
          <cell r="K772">
            <v>250</v>
          </cell>
          <cell r="L772" t="str">
            <v>Bathtubs (Acrylic)</v>
          </cell>
          <cell r="M772" t="str">
            <v>Bathtub</v>
          </cell>
          <cell r="N772">
            <v>1</v>
          </cell>
          <cell r="O772" t="str">
            <v>54x48</v>
          </cell>
          <cell r="P772">
            <v>1</v>
          </cell>
        </row>
        <row r="773">
          <cell r="D773" t="str">
            <v>ABY781N#01YPN</v>
          </cell>
          <cell r="E773" t="str">
            <v>ACRYLIC SOAKER CLAYTON 6032 COTTON PN GRAB BAR</v>
          </cell>
          <cell r="F773">
            <v>127</v>
          </cell>
          <cell r="G773">
            <v>42.277299999999997</v>
          </cell>
          <cell r="H773">
            <v>3.0039761290337843</v>
          </cell>
          <cell r="I773" t="str">
            <v>3922.10.0000</v>
          </cell>
          <cell r="J773" t="str">
            <v>158260 sub 3</v>
          </cell>
          <cell r="K773">
            <v>250</v>
          </cell>
          <cell r="L773" t="str">
            <v>Bathtubs (Acrylic)</v>
          </cell>
          <cell r="M773" t="str">
            <v>Bathtub</v>
          </cell>
          <cell r="N773">
            <v>1</v>
          </cell>
          <cell r="O773" t="str">
            <v>54x48</v>
          </cell>
          <cell r="P773">
            <v>1</v>
          </cell>
        </row>
        <row r="774">
          <cell r="D774" t="str">
            <v>ABY781N#03N</v>
          </cell>
          <cell r="E774" t="str">
            <v>ACRYLIC SOAKER FOR CLAYTON 781 BONE</v>
          </cell>
          <cell r="F774">
            <v>127</v>
          </cell>
          <cell r="G774">
            <v>42.277299999999997</v>
          </cell>
          <cell r="H774">
            <v>3.0039761290337843</v>
          </cell>
          <cell r="I774" t="str">
            <v>3922.10.0000</v>
          </cell>
          <cell r="J774" t="str">
            <v>158260 sub 3</v>
          </cell>
          <cell r="K774">
            <v>250</v>
          </cell>
          <cell r="L774" t="str">
            <v>Bathtubs (Acrylic)</v>
          </cell>
          <cell r="M774" t="str">
            <v>Bathtub</v>
          </cell>
          <cell r="N774">
            <v>1</v>
          </cell>
          <cell r="O774" t="str">
            <v>54x48</v>
          </cell>
          <cell r="P774">
            <v>1</v>
          </cell>
        </row>
        <row r="775">
          <cell r="D775" t="str">
            <v>ABY781N#12N</v>
          </cell>
          <cell r="E775" t="str">
            <v>ACRYLIC SOAKER CLAYTON 6032 S BEIGE</v>
          </cell>
          <cell r="F775">
            <v>127</v>
          </cell>
          <cell r="G775">
            <v>42.277299999999997</v>
          </cell>
          <cell r="H775">
            <v>3.0039761290337843</v>
          </cell>
          <cell r="I775" t="str">
            <v>3922.10.0000</v>
          </cell>
          <cell r="J775" t="str">
            <v xml:space="preserve">158260 sub 3 </v>
          </cell>
          <cell r="K775">
            <v>250</v>
          </cell>
          <cell r="L775" t="str">
            <v>Bathtubs (Acrylic)</v>
          </cell>
          <cell r="M775" t="str">
            <v>Bathtub</v>
          </cell>
          <cell r="N775">
            <v>1</v>
          </cell>
          <cell r="O775" t="str">
            <v>54x48</v>
          </cell>
          <cell r="P775">
            <v>1</v>
          </cell>
        </row>
        <row r="776">
          <cell r="D776" t="str">
            <v>ABY781N#12YBN</v>
          </cell>
          <cell r="E776" t="str">
            <v>ACRYLIC SOAKER CLAYTON 6032 S BEIGE BN GRAB BAR</v>
          </cell>
          <cell r="F776">
            <v>127</v>
          </cell>
          <cell r="G776">
            <v>42.277299999999997</v>
          </cell>
          <cell r="H776">
            <v>3.0039761290337843</v>
          </cell>
          <cell r="I776" t="str">
            <v>3922.10.0000</v>
          </cell>
          <cell r="J776" t="str">
            <v xml:space="preserve">158260 sub 3 </v>
          </cell>
          <cell r="K776">
            <v>250</v>
          </cell>
          <cell r="L776" t="str">
            <v>Bathtubs (Acrylic)</v>
          </cell>
          <cell r="M776" t="str">
            <v>Bathtub</v>
          </cell>
          <cell r="N776">
            <v>1</v>
          </cell>
          <cell r="O776" t="str">
            <v>54x48</v>
          </cell>
          <cell r="P776">
            <v>1</v>
          </cell>
        </row>
        <row r="777">
          <cell r="D777" t="str">
            <v>ABY781N#12YCP</v>
          </cell>
          <cell r="E777" t="str">
            <v>ACRYLIC SOAKER CLAYTON 6032 S BEIGE CP GRAB BAR</v>
          </cell>
          <cell r="F777">
            <v>127</v>
          </cell>
          <cell r="G777">
            <v>42.277299999999997</v>
          </cell>
          <cell r="H777">
            <v>3.0039761290337843</v>
          </cell>
          <cell r="I777" t="str">
            <v>3922.10.0000</v>
          </cell>
          <cell r="J777" t="str">
            <v xml:space="preserve">158260 sub 3 </v>
          </cell>
          <cell r="K777">
            <v>250</v>
          </cell>
          <cell r="L777" t="str">
            <v>Bathtubs (Acrylic)</v>
          </cell>
          <cell r="M777" t="str">
            <v>Bathtub</v>
          </cell>
          <cell r="N777">
            <v>1</v>
          </cell>
          <cell r="O777" t="str">
            <v>54x48</v>
          </cell>
          <cell r="P777">
            <v>1</v>
          </cell>
        </row>
        <row r="778">
          <cell r="D778" t="str">
            <v>ABY781N#12YPB</v>
          </cell>
          <cell r="E778" t="str">
            <v>CLAYTON SOAKER 60"X32" WITH GRAB BAR</v>
          </cell>
          <cell r="F778">
            <v>127</v>
          </cell>
          <cell r="G778">
            <v>42.277299999999997</v>
          </cell>
          <cell r="H778">
            <v>3.0039761290337843</v>
          </cell>
          <cell r="I778" t="str">
            <v>3922.10.0000</v>
          </cell>
          <cell r="J778" t="str">
            <v xml:space="preserve">158260 sub 3 </v>
          </cell>
          <cell r="K778">
            <v>250</v>
          </cell>
          <cell r="L778" t="str">
            <v>Bathtubs (Acrylic)</v>
          </cell>
          <cell r="M778" t="str">
            <v>Bathtub</v>
          </cell>
          <cell r="N778">
            <v>1</v>
          </cell>
          <cell r="O778" t="str">
            <v>54x48</v>
          </cell>
          <cell r="P778">
            <v>1</v>
          </cell>
        </row>
        <row r="779">
          <cell r="D779" t="str">
            <v>ABY781N#12YPN</v>
          </cell>
          <cell r="E779" t="str">
            <v>ACRYLIC SOAKER CLAYTON 6032 S BEIGE PN GRAB BAR</v>
          </cell>
          <cell r="F779">
            <v>127</v>
          </cell>
          <cell r="G779">
            <v>42.277299999999997</v>
          </cell>
          <cell r="H779">
            <v>3.0039761290337843</v>
          </cell>
          <cell r="I779" t="str">
            <v>3922.10.0000</v>
          </cell>
          <cell r="J779" t="str">
            <v>158260 sub 3</v>
          </cell>
          <cell r="K779">
            <v>250</v>
          </cell>
          <cell r="L779" t="str">
            <v>Bathtubs (Acrylic)</v>
          </cell>
          <cell r="M779" t="str">
            <v>Bathtub</v>
          </cell>
          <cell r="N779">
            <v>1</v>
          </cell>
          <cell r="O779" t="str">
            <v>54x48</v>
          </cell>
          <cell r="P779">
            <v>1</v>
          </cell>
        </row>
        <row r="780">
          <cell r="D780" t="str">
            <v>ABY782P#01N</v>
          </cell>
          <cell r="E780" t="str">
            <v>ACRYLIC SOAKER CLAYTON 6032T COTTON L DRAIN</v>
          </cell>
          <cell r="F780">
            <v>109.83329999999999</v>
          </cell>
          <cell r="G780">
            <v>51.453099999999999</v>
          </cell>
          <cell r="H780">
            <v>2.1346294003665474</v>
          </cell>
          <cell r="I780" t="str">
            <v>3922.10.0000</v>
          </cell>
          <cell r="J780" t="str">
            <v xml:space="preserve">158260 sub 3 </v>
          </cell>
          <cell r="K780">
            <v>250</v>
          </cell>
          <cell r="L780" t="str">
            <v>Bathtubs (Acrylic)</v>
          </cell>
          <cell r="M780" t="str">
            <v>Bathtub</v>
          </cell>
          <cell r="N780">
            <v>1</v>
          </cell>
          <cell r="O780" t="str">
            <v>54x48</v>
          </cell>
          <cell r="P780">
            <v>1</v>
          </cell>
        </row>
        <row r="781">
          <cell r="D781" t="str">
            <v>ABY782P#01N1</v>
          </cell>
          <cell r="E781" t="str">
            <v>ACRYLIC SOAKER CLAYTON 6032T1 COTTON L DRAIN</v>
          </cell>
          <cell r="F781">
            <v>155</v>
          </cell>
          <cell r="G781">
            <v>43.5625</v>
          </cell>
          <cell r="H781">
            <v>3.5581061692969871</v>
          </cell>
          <cell r="I781" t="str">
            <v>3922.10.0000</v>
          </cell>
          <cell r="J781" t="str">
            <v xml:space="preserve">158260 sub 3 </v>
          </cell>
          <cell r="K781">
            <v>250</v>
          </cell>
          <cell r="L781" t="str">
            <v>Bathtubs (Acrylic)</v>
          </cell>
          <cell r="M781" t="str">
            <v>Bathtub</v>
          </cell>
          <cell r="N781">
            <v>2</v>
          </cell>
          <cell r="O781" t="str">
            <v>48x48</v>
          </cell>
          <cell r="P781">
            <v>1</v>
          </cell>
        </row>
        <row r="782">
          <cell r="D782" t="str">
            <v>ABY782P#01N2</v>
          </cell>
          <cell r="E782" t="str">
            <v>ACRYLIC SOAKER CLAYTON 782 COTTON NO GRB BAR 2 FL L DRAIN</v>
          </cell>
          <cell r="F782">
            <v>109.83329999999999</v>
          </cell>
          <cell r="G782">
            <v>51.453099999999999</v>
          </cell>
          <cell r="H782">
            <v>2.1346294003665474</v>
          </cell>
          <cell r="I782" t="str">
            <v>3922.10.0000</v>
          </cell>
          <cell r="J782" t="str">
            <v xml:space="preserve">158260 sub 3 </v>
          </cell>
          <cell r="K782">
            <v>250</v>
          </cell>
          <cell r="L782" t="str">
            <v>Bathtubs (Acrylic)</v>
          </cell>
          <cell r="M782" t="str">
            <v>Bathtub</v>
          </cell>
          <cell r="N782">
            <v>1</v>
          </cell>
          <cell r="O782" t="str">
            <v>54x48</v>
          </cell>
          <cell r="P782">
            <v>1</v>
          </cell>
        </row>
        <row r="783">
          <cell r="D783" t="str">
            <v>ABY782P#01N3</v>
          </cell>
          <cell r="E783" t="str">
            <v>ACRYLIC SOAKER CLAYTON 6032T3 COTTON L DRAIN</v>
          </cell>
          <cell r="F783">
            <v>109.83329999999999</v>
          </cell>
          <cell r="G783">
            <v>51.453099999999999</v>
          </cell>
          <cell r="H783">
            <v>2.1346294003665474</v>
          </cell>
          <cell r="I783" t="str">
            <v>3922.10.0000</v>
          </cell>
          <cell r="J783" t="str">
            <v xml:space="preserve">158260 sub 3 </v>
          </cell>
          <cell r="K783">
            <v>250</v>
          </cell>
          <cell r="L783" t="str">
            <v>Bathtubs (Acrylic)</v>
          </cell>
          <cell r="M783" t="str">
            <v>Bathtub</v>
          </cell>
          <cell r="N783">
            <v>1</v>
          </cell>
          <cell r="O783" t="str">
            <v>54x48</v>
          </cell>
          <cell r="P783">
            <v>1</v>
          </cell>
        </row>
        <row r="784">
          <cell r="D784" t="str">
            <v>ABY782P#01YBN</v>
          </cell>
          <cell r="E784" t="str">
            <v>ACRYLIC SOAKER CLAYTON 6032T COTTON BN GRAB BAR L DRAIN</v>
          </cell>
          <cell r="F784">
            <v>109.83329999999999</v>
          </cell>
          <cell r="G784">
            <v>51.453099999999999</v>
          </cell>
          <cell r="H784">
            <v>2.1346294003665474</v>
          </cell>
          <cell r="I784" t="str">
            <v>3922.10.0000</v>
          </cell>
          <cell r="J784" t="str">
            <v xml:space="preserve">158260 sub 3 </v>
          </cell>
          <cell r="K784">
            <v>250</v>
          </cell>
          <cell r="L784" t="str">
            <v>Bathtubs (Acrylic)</v>
          </cell>
          <cell r="M784" t="str">
            <v>Bathtub</v>
          </cell>
          <cell r="N784">
            <v>1</v>
          </cell>
          <cell r="O784" t="str">
            <v>54x48</v>
          </cell>
          <cell r="P784">
            <v>1</v>
          </cell>
        </row>
        <row r="785">
          <cell r="D785" t="str">
            <v>ABY782P#01YBN2</v>
          </cell>
          <cell r="E785" t="str">
            <v>ACRYLIC SOAKER CLAYTON 6032T2 COTTON BN GRAB BAR L DRAIN</v>
          </cell>
          <cell r="F785">
            <v>109.83329999999999</v>
          </cell>
          <cell r="G785">
            <v>51.453099999999999</v>
          </cell>
          <cell r="H785">
            <v>2.1346294003665474</v>
          </cell>
          <cell r="I785" t="str">
            <v>3922.10.0000</v>
          </cell>
          <cell r="J785" t="str">
            <v xml:space="preserve">158260 sub 3 </v>
          </cell>
          <cell r="K785">
            <v>250</v>
          </cell>
          <cell r="L785" t="str">
            <v>Bathtubs (Acrylic)</v>
          </cell>
          <cell r="M785" t="str">
            <v>Bathtub</v>
          </cell>
          <cell r="N785">
            <v>1</v>
          </cell>
          <cell r="O785" t="str">
            <v>54x48</v>
          </cell>
          <cell r="P785">
            <v>1</v>
          </cell>
        </row>
        <row r="786">
          <cell r="D786" t="str">
            <v>ABY782P#01YBN3</v>
          </cell>
          <cell r="E786" t="str">
            <v>ACRYLIC SOAKER CLAYTON 6032T3 COTTON BN GRAB BAR L DRAIN</v>
          </cell>
          <cell r="F786">
            <v>109.83329999999999</v>
          </cell>
          <cell r="G786">
            <v>51.453099999999999</v>
          </cell>
          <cell r="H786">
            <v>2.1346294003665474</v>
          </cell>
          <cell r="I786" t="str">
            <v>3922.10.0000</v>
          </cell>
          <cell r="J786" t="str">
            <v xml:space="preserve">158260 sub 3 </v>
          </cell>
          <cell r="K786">
            <v>250</v>
          </cell>
          <cell r="L786" t="str">
            <v>Bathtubs (Acrylic)</v>
          </cell>
          <cell r="M786" t="str">
            <v>Bathtub</v>
          </cell>
          <cell r="N786">
            <v>1</v>
          </cell>
          <cell r="O786" t="str">
            <v>54x48</v>
          </cell>
          <cell r="P786">
            <v>1</v>
          </cell>
        </row>
        <row r="787">
          <cell r="D787" t="str">
            <v>ABY782P#01YCP2</v>
          </cell>
          <cell r="E787" t="str">
            <v>ACRYLIC SOAKER CLAYTON 6032T2 COTTON CP GRAB BAR L DRAIN</v>
          </cell>
          <cell r="F787">
            <v>109.83329999999999</v>
          </cell>
          <cell r="G787">
            <v>51.453099999999999</v>
          </cell>
          <cell r="H787">
            <v>2.1346294003665474</v>
          </cell>
          <cell r="I787" t="str">
            <v>3922.10.0000</v>
          </cell>
          <cell r="J787" t="str">
            <v xml:space="preserve">158260 sub 3 </v>
          </cell>
          <cell r="K787">
            <v>250</v>
          </cell>
          <cell r="L787" t="str">
            <v>Bathtubs (Acrylic)</v>
          </cell>
          <cell r="M787" t="str">
            <v>Bathtub</v>
          </cell>
          <cell r="N787">
            <v>1</v>
          </cell>
          <cell r="O787" t="str">
            <v>54x48</v>
          </cell>
          <cell r="P787">
            <v>1</v>
          </cell>
        </row>
        <row r="788">
          <cell r="D788" t="str">
            <v>ABY782P#01YCP3</v>
          </cell>
          <cell r="E788" t="str">
            <v>ACRYLIC SOAKER CLAYTON 6032T3 COTTON CP GRAB BAR L DRAIN</v>
          </cell>
          <cell r="F788">
            <v>109.83329999999999</v>
          </cell>
          <cell r="G788">
            <v>51.453099999999999</v>
          </cell>
          <cell r="H788">
            <v>2.1346294003665474</v>
          </cell>
          <cell r="I788" t="str">
            <v>3922.10.0000</v>
          </cell>
          <cell r="J788" t="str">
            <v xml:space="preserve">158260 sub 3 </v>
          </cell>
          <cell r="K788">
            <v>250</v>
          </cell>
          <cell r="L788" t="str">
            <v>Bathtubs (Acrylic)</v>
          </cell>
          <cell r="M788" t="str">
            <v>Bathtub</v>
          </cell>
          <cell r="N788">
            <v>1</v>
          </cell>
          <cell r="O788" t="str">
            <v>54x48</v>
          </cell>
          <cell r="P788">
            <v>1</v>
          </cell>
        </row>
        <row r="789">
          <cell r="D789" t="str">
            <v>ABY782P#01YPN3</v>
          </cell>
          <cell r="E789" t="str">
            <v>ACRYLIC SOAKER CLAYTON 6032T3 COTTON PN GRAB BAR L DRAIN</v>
          </cell>
          <cell r="F789">
            <v>109.83329999999999</v>
          </cell>
          <cell r="G789">
            <v>51.453099999999999</v>
          </cell>
          <cell r="H789">
            <v>2.1346294003665474</v>
          </cell>
          <cell r="I789" t="str">
            <v>3922.10.0000</v>
          </cell>
          <cell r="J789" t="str">
            <v>158260 sub 3</v>
          </cell>
          <cell r="K789">
            <v>250</v>
          </cell>
          <cell r="L789" t="str">
            <v>Bathtubs (Acrylic)</v>
          </cell>
          <cell r="M789" t="str">
            <v>Bathtub</v>
          </cell>
          <cell r="N789">
            <v>1</v>
          </cell>
          <cell r="O789" t="str">
            <v>54x48</v>
          </cell>
          <cell r="P789">
            <v>1</v>
          </cell>
        </row>
        <row r="790">
          <cell r="D790" t="str">
            <v>ABY782P#12N1</v>
          </cell>
          <cell r="E790" t="str">
            <v>ACRYLIC SOAKER CLAYTON 6032T1 S BEIGE L DRAIN</v>
          </cell>
          <cell r="F790">
            <v>155</v>
          </cell>
          <cell r="G790">
            <v>43.5625</v>
          </cell>
          <cell r="H790">
            <v>3.5581061692969871</v>
          </cell>
          <cell r="I790" t="str">
            <v>3922.10.0000</v>
          </cell>
          <cell r="J790" t="str">
            <v xml:space="preserve">158260 sub 3 </v>
          </cell>
          <cell r="K790">
            <v>250</v>
          </cell>
          <cell r="L790" t="str">
            <v>Bathtubs (Acrylic)</v>
          </cell>
          <cell r="M790" t="str">
            <v>Bathtub</v>
          </cell>
          <cell r="N790">
            <v>2</v>
          </cell>
          <cell r="O790" t="str">
            <v>48x48</v>
          </cell>
          <cell r="P790">
            <v>1</v>
          </cell>
        </row>
        <row r="791">
          <cell r="D791" t="str">
            <v>ABY782P#12N3</v>
          </cell>
          <cell r="E791" t="str">
            <v>ACRYLIC SOAKER CLAYTON 6032T3 S BEIGE L DRAIN</v>
          </cell>
          <cell r="F791">
            <v>109.83329999999999</v>
          </cell>
          <cell r="G791">
            <v>51.453099999999999</v>
          </cell>
          <cell r="H791">
            <v>2.1346294003665474</v>
          </cell>
          <cell r="I791" t="str">
            <v>3922.10.0000</v>
          </cell>
          <cell r="J791" t="str">
            <v xml:space="preserve">158260 sub 3 </v>
          </cell>
          <cell r="K791">
            <v>250</v>
          </cell>
          <cell r="L791" t="str">
            <v>Bathtubs (Acrylic)</v>
          </cell>
          <cell r="M791" t="str">
            <v>Bathtub</v>
          </cell>
          <cell r="N791">
            <v>1</v>
          </cell>
          <cell r="O791" t="str">
            <v>54x48</v>
          </cell>
          <cell r="P791">
            <v>1</v>
          </cell>
        </row>
        <row r="792">
          <cell r="D792" t="str">
            <v>ABY782P#12YBN</v>
          </cell>
          <cell r="E792" t="str">
            <v>ACRYLIC SOAKER CLAYTON 6032T S BEIGE BN GRAB BAR L DRAIN</v>
          </cell>
          <cell r="F792">
            <v>109.83329999999999</v>
          </cell>
          <cell r="G792">
            <v>51.453099999999999</v>
          </cell>
          <cell r="H792">
            <v>2.1346294003665474</v>
          </cell>
          <cell r="I792" t="str">
            <v>3922.10.0000</v>
          </cell>
          <cell r="J792" t="str">
            <v xml:space="preserve">158260 sub 3 </v>
          </cell>
          <cell r="K792">
            <v>250</v>
          </cell>
          <cell r="L792" t="str">
            <v>Bathtubs (Acrylic)</v>
          </cell>
          <cell r="M792" t="str">
            <v>Bathtub</v>
          </cell>
          <cell r="N792">
            <v>1</v>
          </cell>
          <cell r="O792" t="str">
            <v>54x48</v>
          </cell>
          <cell r="P792">
            <v>1</v>
          </cell>
        </row>
        <row r="793">
          <cell r="D793" t="str">
            <v>ABY782P#12YBN3</v>
          </cell>
          <cell r="E793" t="str">
            <v>ACRYLIC SOAKER CLAYTON 6032T3 S BEIGE BN GRAB BAR L DRAIN</v>
          </cell>
          <cell r="F793">
            <v>109.83329999999999</v>
          </cell>
          <cell r="G793">
            <v>51.453099999999999</v>
          </cell>
          <cell r="H793">
            <v>2.1346294003665474</v>
          </cell>
          <cell r="I793" t="str">
            <v>3922.10.0000</v>
          </cell>
          <cell r="J793" t="str">
            <v xml:space="preserve">158260 sub 3 </v>
          </cell>
          <cell r="K793">
            <v>250</v>
          </cell>
          <cell r="L793" t="str">
            <v>Bathtubs (Acrylic)</v>
          </cell>
          <cell r="M793" t="str">
            <v>Bathtub</v>
          </cell>
          <cell r="N793">
            <v>1</v>
          </cell>
          <cell r="O793" t="str">
            <v>54x48</v>
          </cell>
          <cell r="P793">
            <v>1</v>
          </cell>
        </row>
        <row r="794">
          <cell r="D794" t="str">
            <v>ABY782P#12YCP3</v>
          </cell>
          <cell r="E794" t="str">
            <v>ACRYLIC SOAKER CLAYTON 6032T3 S BEIGE CP GRAB BAR L DRAIN</v>
          </cell>
          <cell r="F794">
            <v>109.83329999999999</v>
          </cell>
          <cell r="G794">
            <v>51.453099999999999</v>
          </cell>
          <cell r="H794">
            <v>2.1346294003665474</v>
          </cell>
          <cell r="I794" t="str">
            <v>3922.10.0000</v>
          </cell>
          <cell r="J794" t="str">
            <v xml:space="preserve">158260 sub 3 </v>
          </cell>
          <cell r="K794">
            <v>250</v>
          </cell>
          <cell r="L794" t="str">
            <v>Bathtubs (Acrylic)</v>
          </cell>
          <cell r="M794" t="str">
            <v>Bathtub</v>
          </cell>
          <cell r="N794">
            <v>1</v>
          </cell>
          <cell r="O794" t="str">
            <v>54x48</v>
          </cell>
          <cell r="P794">
            <v>1</v>
          </cell>
        </row>
        <row r="795">
          <cell r="D795" t="str">
            <v>ABY782P#12YPN3</v>
          </cell>
          <cell r="E795" t="str">
            <v>ACRYLIC SOAKER CLAYTON 6032T3 S BEIGE PN GRAB BAR L DRAIN</v>
          </cell>
          <cell r="F795">
            <v>109.83329999999999</v>
          </cell>
          <cell r="G795">
            <v>51.453099999999999</v>
          </cell>
          <cell r="H795">
            <v>2.1346294003665474</v>
          </cell>
          <cell r="I795" t="str">
            <v>3922.10.0000</v>
          </cell>
          <cell r="J795" t="str">
            <v>158260 sub 3</v>
          </cell>
          <cell r="K795">
            <v>250</v>
          </cell>
          <cell r="L795" t="str">
            <v>Bathtubs (Acrylic)</v>
          </cell>
          <cell r="M795" t="str">
            <v>Bathtub</v>
          </cell>
          <cell r="N795">
            <v>1</v>
          </cell>
          <cell r="O795" t="str">
            <v>54x48</v>
          </cell>
          <cell r="P795">
            <v>1</v>
          </cell>
        </row>
        <row r="796">
          <cell r="D796" t="str">
            <v>ABY782PT02#01N3</v>
          </cell>
          <cell r="E796" t="str">
            <v>CLAYTON TILE-IN SOAKER L DRAIN COTTON NO OVERFLOW 3 FLANGE</v>
          </cell>
          <cell r="F796">
            <v>109.83329999999999</v>
          </cell>
          <cell r="G796">
            <v>51.453099999999999</v>
          </cell>
          <cell r="H796">
            <v>2.1346294003665474</v>
          </cell>
          <cell r="I796" t="str">
            <v>3922.10.0000</v>
          </cell>
          <cell r="J796" t="str">
            <v xml:space="preserve">158260 sub 3 </v>
          </cell>
          <cell r="K796">
            <v>250</v>
          </cell>
          <cell r="L796" t="str">
            <v>Bathtubs (Acrylic)</v>
          </cell>
          <cell r="M796" t="str">
            <v>Bathtub</v>
          </cell>
          <cell r="N796">
            <v>1</v>
          </cell>
          <cell r="O796" t="str">
            <v>54x48</v>
          </cell>
          <cell r="P796">
            <v>1</v>
          </cell>
        </row>
        <row r="797">
          <cell r="D797" t="str">
            <v>ABY782Q#01N</v>
          </cell>
          <cell r="E797" t="str">
            <v>ACRYLIC SOAKER CLAYTON 6032T COTTON R DRAIN</v>
          </cell>
          <cell r="F797">
            <v>137.36670000000001</v>
          </cell>
          <cell r="G797">
            <v>42.277299999999997</v>
          </cell>
          <cell r="H797">
            <v>3.2491833679066549</v>
          </cell>
          <cell r="I797" t="str">
            <v>3922.10.0000</v>
          </cell>
          <cell r="J797" t="str">
            <v xml:space="preserve">158260 sub 3 </v>
          </cell>
          <cell r="K797">
            <v>250</v>
          </cell>
          <cell r="L797" t="str">
            <v>Bathtubs (Acrylic)</v>
          </cell>
          <cell r="M797" t="str">
            <v>Bathtub</v>
          </cell>
          <cell r="N797">
            <v>1</v>
          </cell>
          <cell r="O797" t="str">
            <v>48x48</v>
          </cell>
          <cell r="P797">
            <v>1</v>
          </cell>
        </row>
        <row r="798">
          <cell r="D798" t="str">
            <v>ABY782Q#01N3</v>
          </cell>
          <cell r="E798" t="str">
            <v>ACRYLIC SOAKER CLAYTON 6032T3 COTTON R DRAIN</v>
          </cell>
          <cell r="F798">
            <v>137.36670000000001</v>
          </cell>
          <cell r="G798">
            <v>42.277299999999997</v>
          </cell>
          <cell r="H798">
            <v>3.2491833679066549</v>
          </cell>
          <cell r="I798" t="str">
            <v>3922.10.0000</v>
          </cell>
          <cell r="J798" t="str">
            <v xml:space="preserve">158260 sub 3 </v>
          </cell>
          <cell r="K798">
            <v>250</v>
          </cell>
          <cell r="L798" t="str">
            <v>Bathtubs (Acrylic)</v>
          </cell>
          <cell r="M798" t="str">
            <v>Bathtub</v>
          </cell>
          <cell r="N798">
            <v>1</v>
          </cell>
          <cell r="O798" t="str">
            <v>54x48</v>
          </cell>
          <cell r="P798">
            <v>1</v>
          </cell>
        </row>
        <row r="799">
          <cell r="D799" t="str">
            <v>ABY782Q#01YBN</v>
          </cell>
          <cell r="E799" t="str">
            <v>ACRYLIC SOAKER CLAYTON 6032T COTTON BN GRAB BAR R DRAIN</v>
          </cell>
          <cell r="F799">
            <v>137.36670000000001</v>
          </cell>
          <cell r="G799">
            <v>42.277299999999997</v>
          </cell>
          <cell r="H799">
            <v>3.2491833679066549</v>
          </cell>
          <cell r="I799" t="str">
            <v>3922.10.0000</v>
          </cell>
          <cell r="J799" t="str">
            <v xml:space="preserve">158260 sub 3 </v>
          </cell>
          <cell r="K799">
            <v>250</v>
          </cell>
          <cell r="L799" t="str">
            <v>Bathtubs (Acrylic)</v>
          </cell>
          <cell r="M799" t="str">
            <v>Bathtub</v>
          </cell>
          <cell r="N799">
            <v>1</v>
          </cell>
          <cell r="O799" t="str">
            <v>54x48</v>
          </cell>
          <cell r="P799">
            <v>1</v>
          </cell>
        </row>
        <row r="800">
          <cell r="D800" t="str">
            <v>ABY782Q#01YBN1</v>
          </cell>
          <cell r="E800" t="str">
            <v>ACRYLIC SOAKER CLAYTON 6032T1 COTTON BN GRAB BAR R DRAIN</v>
          </cell>
          <cell r="F800">
            <v>159.80000000000001</v>
          </cell>
          <cell r="G800">
            <v>42.277299999999997</v>
          </cell>
          <cell r="H800">
            <v>3.7798061844062896</v>
          </cell>
          <cell r="I800" t="str">
            <v>3922.10.0000</v>
          </cell>
          <cell r="J800" t="str">
            <v xml:space="preserve">158260 sub 3 </v>
          </cell>
          <cell r="K800">
            <v>250</v>
          </cell>
          <cell r="L800" t="str">
            <v>Bathtubs (Acrylic)</v>
          </cell>
          <cell r="M800" t="str">
            <v>Bathtub</v>
          </cell>
          <cell r="N800">
            <v>1</v>
          </cell>
          <cell r="O800" t="str">
            <v>54x48</v>
          </cell>
          <cell r="P800">
            <v>1</v>
          </cell>
        </row>
        <row r="801">
          <cell r="D801" t="str">
            <v>ABY782Q#01YBN2</v>
          </cell>
          <cell r="E801" t="str">
            <v>ACRYLIC SOAKER CLAYTON 6032T2 COTTON BN GRAB BAR R DRAIN</v>
          </cell>
          <cell r="F801">
            <v>137.36670000000001</v>
          </cell>
          <cell r="G801">
            <v>42.277299999999997</v>
          </cell>
          <cell r="H801">
            <v>3.2491833679066549</v>
          </cell>
          <cell r="I801" t="str">
            <v>3922.10.0000</v>
          </cell>
          <cell r="J801" t="str">
            <v xml:space="preserve">158260 sub 3 </v>
          </cell>
          <cell r="K801">
            <v>250</v>
          </cell>
          <cell r="L801" t="str">
            <v>Bathtubs (Acrylic)</v>
          </cell>
          <cell r="M801" t="str">
            <v>Bathtub</v>
          </cell>
          <cell r="N801">
            <v>1</v>
          </cell>
          <cell r="O801" t="str">
            <v>54x48</v>
          </cell>
          <cell r="P801">
            <v>1</v>
          </cell>
        </row>
        <row r="802">
          <cell r="D802" t="str">
            <v>ABY782Q#01YBN3</v>
          </cell>
          <cell r="E802" t="str">
            <v>ACRYLIC SOAKER CLAYTON 6032T3 COTTON BN GRAB BAR R DRAIN</v>
          </cell>
          <cell r="F802">
            <v>137.36670000000001</v>
          </cell>
          <cell r="G802">
            <v>42.277299999999997</v>
          </cell>
          <cell r="H802">
            <v>3.2491833679066549</v>
          </cell>
          <cell r="I802" t="str">
            <v>3922.10.0000</v>
          </cell>
          <cell r="J802" t="str">
            <v xml:space="preserve">158260 sub 3 </v>
          </cell>
          <cell r="K802">
            <v>250</v>
          </cell>
          <cell r="L802" t="str">
            <v>Bathtubs (Acrylic)</v>
          </cell>
          <cell r="M802" t="str">
            <v>Bathtub</v>
          </cell>
          <cell r="N802">
            <v>1</v>
          </cell>
          <cell r="O802" t="str">
            <v>54x48</v>
          </cell>
          <cell r="P802">
            <v>1</v>
          </cell>
        </row>
        <row r="803">
          <cell r="D803" t="str">
            <v>ABY782Q#01YCP</v>
          </cell>
          <cell r="E803" t="str">
            <v>ACRYLIC SOAKER CLAYTON 6032T COTTON CP GRAB BAR R DRAIN</v>
          </cell>
          <cell r="F803">
            <v>137.36670000000001</v>
          </cell>
          <cell r="G803">
            <v>42.277299999999997</v>
          </cell>
          <cell r="H803">
            <v>3.2491833679066549</v>
          </cell>
          <cell r="I803" t="str">
            <v>3922.10.0000</v>
          </cell>
          <cell r="J803" t="str">
            <v xml:space="preserve">158260 sub 3 </v>
          </cell>
          <cell r="K803">
            <v>250</v>
          </cell>
          <cell r="L803" t="str">
            <v>Bathtubs (Acrylic)</v>
          </cell>
          <cell r="M803" t="str">
            <v>Bathtub</v>
          </cell>
          <cell r="N803">
            <v>1</v>
          </cell>
          <cell r="O803" t="str">
            <v>54x48</v>
          </cell>
          <cell r="P803">
            <v>1</v>
          </cell>
        </row>
        <row r="804">
          <cell r="D804" t="str">
            <v>ABY782Q#01YCP2</v>
          </cell>
          <cell r="E804" t="str">
            <v>ACRYLIC SOAKER CLAYTON 6032T2 COTTON CP GRAB BAR R DRAIN</v>
          </cell>
          <cell r="F804">
            <v>137.36670000000001</v>
          </cell>
          <cell r="G804">
            <v>42.277299999999997</v>
          </cell>
          <cell r="H804">
            <v>3.2491833679066549</v>
          </cell>
          <cell r="I804" t="str">
            <v>3922.10.0000</v>
          </cell>
          <cell r="J804" t="str">
            <v xml:space="preserve">158260 sub 3 </v>
          </cell>
          <cell r="K804">
            <v>250</v>
          </cell>
          <cell r="L804" t="str">
            <v>Bathtubs (Acrylic)</v>
          </cell>
          <cell r="M804" t="str">
            <v>Bathtub</v>
          </cell>
          <cell r="N804">
            <v>1</v>
          </cell>
          <cell r="O804" t="str">
            <v>54x48</v>
          </cell>
          <cell r="P804">
            <v>1</v>
          </cell>
        </row>
        <row r="805">
          <cell r="D805" t="str">
            <v>ABY782Q#01YCP3</v>
          </cell>
          <cell r="E805" t="str">
            <v>ACRYLIC SOAKER CLAYTON 6032T3 COTTON CP GRAB BAR R DRAIN</v>
          </cell>
          <cell r="F805">
            <v>137.36670000000001</v>
          </cell>
          <cell r="G805">
            <v>42.277299999999997</v>
          </cell>
          <cell r="H805">
            <v>3.2491833679066549</v>
          </cell>
          <cell r="I805" t="str">
            <v>3922.10.0000</v>
          </cell>
          <cell r="J805" t="str">
            <v xml:space="preserve">158260 sub 3 </v>
          </cell>
          <cell r="K805">
            <v>250</v>
          </cell>
          <cell r="L805" t="str">
            <v>Bathtubs (Acrylic)</v>
          </cell>
          <cell r="M805" t="str">
            <v>Bathtub</v>
          </cell>
          <cell r="N805">
            <v>1</v>
          </cell>
          <cell r="O805" t="str">
            <v>54x48</v>
          </cell>
          <cell r="P805">
            <v>1</v>
          </cell>
        </row>
        <row r="806">
          <cell r="D806" t="str">
            <v>ABY782Q#01YPN2</v>
          </cell>
          <cell r="E806" t="str">
            <v>ACRYLIC SOAKER CLAYTON 6032T2 COTTON PN GRAB BAR R DRAIN</v>
          </cell>
          <cell r="F806">
            <v>137.36670000000001</v>
          </cell>
          <cell r="G806">
            <v>42.277299999999997</v>
          </cell>
          <cell r="H806">
            <v>3.2491833679066549</v>
          </cell>
          <cell r="I806" t="str">
            <v>3922.10.0000</v>
          </cell>
          <cell r="J806" t="str">
            <v xml:space="preserve">158260 sub 3 </v>
          </cell>
          <cell r="K806">
            <v>250</v>
          </cell>
          <cell r="L806" t="str">
            <v>Bathtubs (Acrylic)</v>
          </cell>
          <cell r="M806" t="str">
            <v>Bathtub</v>
          </cell>
          <cell r="N806">
            <v>1</v>
          </cell>
          <cell r="O806" t="str">
            <v>54x48</v>
          </cell>
          <cell r="P806">
            <v>1</v>
          </cell>
        </row>
        <row r="807">
          <cell r="D807" t="str">
            <v>ABY782Q#01YPN3</v>
          </cell>
          <cell r="E807" t="str">
            <v>ACRYLIC SOAKER CLAYTON 6032T3 COTTON PN GRAB BAR R DRAIN</v>
          </cell>
          <cell r="F807">
            <v>137.36670000000001</v>
          </cell>
          <cell r="G807">
            <v>42.277299999999997</v>
          </cell>
          <cell r="H807">
            <v>3.2491833679066549</v>
          </cell>
          <cell r="I807" t="str">
            <v>3922.10.0000</v>
          </cell>
          <cell r="J807" t="str">
            <v>158260 sub 3</v>
          </cell>
          <cell r="K807">
            <v>250</v>
          </cell>
          <cell r="L807" t="str">
            <v>Bathtubs (Acrylic)</v>
          </cell>
          <cell r="M807" t="str">
            <v>Bathtub</v>
          </cell>
          <cell r="N807">
            <v>1</v>
          </cell>
          <cell r="O807" t="str">
            <v>54x48</v>
          </cell>
          <cell r="P807">
            <v>1</v>
          </cell>
        </row>
        <row r="808">
          <cell r="D808" t="str">
            <v>ABY782Q#12N3</v>
          </cell>
          <cell r="E808" t="str">
            <v>ACRYLIC SOAKER CLAYTON 6032T3 S BEIGE R DRAIN</v>
          </cell>
          <cell r="F808">
            <v>137.36670000000001</v>
          </cell>
          <cell r="G808">
            <v>42.277299999999997</v>
          </cell>
          <cell r="H808">
            <v>3.2491833679066549</v>
          </cell>
          <cell r="I808" t="str">
            <v>3922.10.0000</v>
          </cell>
          <cell r="J808" t="str">
            <v xml:space="preserve">158260 sub 3 </v>
          </cell>
          <cell r="K808">
            <v>250</v>
          </cell>
          <cell r="L808" t="str">
            <v>Bathtubs (Acrylic)</v>
          </cell>
          <cell r="M808" t="str">
            <v>Bathtub</v>
          </cell>
          <cell r="N808">
            <v>1</v>
          </cell>
          <cell r="O808" t="str">
            <v>54x48</v>
          </cell>
          <cell r="P808">
            <v>1</v>
          </cell>
        </row>
        <row r="809">
          <cell r="D809" t="str">
            <v>ABY782Q#12YBN</v>
          </cell>
          <cell r="E809" t="str">
            <v>ACRYLIC SOAKER CLAYTON 6032T S BEIGE BN GRAB BAR R DRAIN</v>
          </cell>
          <cell r="F809">
            <v>137.36670000000001</v>
          </cell>
          <cell r="G809">
            <v>42.277299999999997</v>
          </cell>
          <cell r="H809">
            <v>3.2491833679066549</v>
          </cell>
          <cell r="I809" t="str">
            <v>3922.10.0000</v>
          </cell>
          <cell r="J809" t="str">
            <v xml:space="preserve">158260 sub 3 </v>
          </cell>
          <cell r="K809">
            <v>250</v>
          </cell>
          <cell r="L809" t="str">
            <v>Bathtubs (Acrylic)</v>
          </cell>
          <cell r="M809" t="str">
            <v>Bathtub</v>
          </cell>
          <cell r="N809">
            <v>1</v>
          </cell>
          <cell r="O809" t="str">
            <v>54x48</v>
          </cell>
          <cell r="P809">
            <v>1</v>
          </cell>
        </row>
        <row r="810">
          <cell r="D810" t="str">
            <v>ABY782Q#12YBN3</v>
          </cell>
          <cell r="E810" t="str">
            <v>ACRYLIC SOAKER CLAYTON 6032T3 S BEIGE BN GRAB BAR R DRAIN</v>
          </cell>
          <cell r="F810">
            <v>137.36670000000001</v>
          </cell>
          <cell r="G810">
            <v>42.277299999999997</v>
          </cell>
          <cell r="H810">
            <v>3.2491833679066549</v>
          </cell>
          <cell r="I810" t="str">
            <v>3922.10.0000</v>
          </cell>
          <cell r="J810" t="str">
            <v xml:space="preserve">158260 sub 3 </v>
          </cell>
          <cell r="K810">
            <v>250</v>
          </cell>
          <cell r="L810" t="str">
            <v>Bathtubs (Acrylic)</v>
          </cell>
          <cell r="M810" t="str">
            <v>Bathtub</v>
          </cell>
          <cell r="N810">
            <v>1</v>
          </cell>
          <cell r="O810" t="str">
            <v>54x48</v>
          </cell>
          <cell r="P810">
            <v>1</v>
          </cell>
        </row>
        <row r="811">
          <cell r="D811" t="str">
            <v>ABY782Q#12YCP3</v>
          </cell>
          <cell r="E811" t="str">
            <v>ACRYLIC SOAKER CLAYTON 6032T3 S BEIGE CP GRAB BAR R DRAIN</v>
          </cell>
          <cell r="F811">
            <v>137.36670000000001</v>
          </cell>
          <cell r="G811">
            <v>42.277299999999997</v>
          </cell>
          <cell r="H811">
            <v>3.2491833679066549</v>
          </cell>
          <cell r="I811" t="str">
            <v>3922.10.0000</v>
          </cell>
          <cell r="J811" t="str">
            <v xml:space="preserve">158260 sub 3 </v>
          </cell>
          <cell r="K811">
            <v>250</v>
          </cell>
          <cell r="L811" t="str">
            <v>Bathtubs (Acrylic)</v>
          </cell>
          <cell r="M811" t="str">
            <v>Bathtub</v>
          </cell>
          <cell r="N811">
            <v>1</v>
          </cell>
          <cell r="O811" t="str">
            <v>54x48</v>
          </cell>
          <cell r="P811">
            <v>1</v>
          </cell>
        </row>
        <row r="812">
          <cell r="D812" t="str">
            <v>ABY782Q#12YPN3</v>
          </cell>
          <cell r="E812" t="str">
            <v>ACRYLIC SOAKER CLAYTON 6032T3 S BEIGE PN GRAB BAR R DRAIN</v>
          </cell>
          <cell r="F812">
            <v>137.36670000000001</v>
          </cell>
          <cell r="G812">
            <v>42.277299999999997</v>
          </cell>
          <cell r="H812">
            <v>3.2491833679066549</v>
          </cell>
          <cell r="I812" t="str">
            <v>3922.10.0000</v>
          </cell>
          <cell r="J812" t="str">
            <v>158260 sub 3</v>
          </cell>
          <cell r="K812">
            <v>250</v>
          </cell>
          <cell r="L812" t="str">
            <v>Bathtubs (Acrylic)</v>
          </cell>
          <cell r="M812" t="str">
            <v>Bathtub</v>
          </cell>
          <cell r="N812">
            <v>1</v>
          </cell>
          <cell r="O812" t="str">
            <v>54x48</v>
          </cell>
          <cell r="P812">
            <v>1</v>
          </cell>
        </row>
        <row r="813">
          <cell r="D813" t="str">
            <v>ABY782QT03#01N3</v>
          </cell>
          <cell r="E813" t="str">
            <v>CLAYTON TILE-IN SOAKER R DRAIN COTTON NO OVERFLOW 3 FLANGE</v>
          </cell>
          <cell r="F813">
            <v>137.36670000000001</v>
          </cell>
          <cell r="G813">
            <v>42.277299999999997</v>
          </cell>
          <cell r="H813">
            <v>3.2491833679066549</v>
          </cell>
          <cell r="I813" t="str">
            <v>3922.10.0000</v>
          </cell>
          <cell r="J813" t="str">
            <v xml:space="preserve">158260 sub 3 </v>
          </cell>
          <cell r="K813">
            <v>250</v>
          </cell>
          <cell r="L813" t="str">
            <v>Bathtubs (Acrylic)</v>
          </cell>
          <cell r="M813" t="str">
            <v>Bathtub</v>
          </cell>
          <cell r="N813">
            <v>1</v>
          </cell>
          <cell r="O813" t="str">
            <v>54x48</v>
          </cell>
          <cell r="P813">
            <v>1</v>
          </cell>
        </row>
        <row r="814">
          <cell r="D814" t="str">
            <v>ABY782QT14#01N2</v>
          </cell>
          <cell r="E814" t="str">
            <v>ACRYLIC SOAKER CLAYTON 6032T2 COTTON R DRAIN SPECIAL FLANGE</v>
          </cell>
          <cell r="F814">
            <v>137.36670000000001</v>
          </cell>
          <cell r="G814">
            <v>42.277299999999997</v>
          </cell>
          <cell r="H814">
            <v>3.2491833679066549</v>
          </cell>
          <cell r="I814" t="str">
            <v>3922.10.0000</v>
          </cell>
          <cell r="J814" t="str">
            <v xml:space="preserve">158260 sub 3 </v>
          </cell>
          <cell r="K814">
            <v>250</v>
          </cell>
          <cell r="L814" t="str">
            <v>Bathtubs (Acrylic)</v>
          </cell>
          <cell r="M814" t="str">
            <v>Bathtub</v>
          </cell>
          <cell r="N814">
            <v>1</v>
          </cell>
          <cell r="O814" t="str">
            <v>54x48</v>
          </cell>
          <cell r="P814">
            <v>1</v>
          </cell>
        </row>
        <row r="815">
          <cell r="D815" t="str">
            <v>ABY784N#01N</v>
          </cell>
          <cell r="E815" t="str">
            <v>ACRYLIC SOAKER CLAYTON 7236 COTTON</v>
          </cell>
          <cell r="F815">
            <v>139.0667</v>
          </cell>
          <cell r="G815">
            <v>51.453099999999999</v>
          </cell>
          <cell r="H815">
            <v>2.7027856436249711</v>
          </cell>
          <cell r="I815" t="str">
            <v>3922.10.0000</v>
          </cell>
          <cell r="J815" t="str">
            <v xml:space="preserve">158260 sub 3 </v>
          </cell>
          <cell r="K815">
            <v>250</v>
          </cell>
          <cell r="L815" t="str">
            <v>Bathtubs (Acrylic)</v>
          </cell>
          <cell r="M815" t="str">
            <v>Bathtub</v>
          </cell>
          <cell r="N815">
            <v>1</v>
          </cell>
          <cell r="O815" t="str">
            <v>54x48</v>
          </cell>
          <cell r="P815">
            <v>1</v>
          </cell>
        </row>
        <row r="816">
          <cell r="D816" t="str">
            <v>ABY784N#01YBN</v>
          </cell>
          <cell r="E816" t="str">
            <v>ACRYLIC SOAKER CLAYTON 7236 COTTON BN GRAB BAR</v>
          </cell>
          <cell r="F816">
            <v>139.0667</v>
          </cell>
          <cell r="G816">
            <v>51.453099999999999</v>
          </cell>
          <cell r="H816">
            <v>2.7027856436249711</v>
          </cell>
          <cell r="I816" t="str">
            <v>3922.10.0000</v>
          </cell>
          <cell r="J816" t="str">
            <v xml:space="preserve">158260 sub 3 </v>
          </cell>
          <cell r="K816">
            <v>250</v>
          </cell>
          <cell r="L816" t="str">
            <v>Bathtubs (Acrylic)</v>
          </cell>
          <cell r="M816" t="str">
            <v>Bathtub</v>
          </cell>
          <cell r="N816">
            <v>1</v>
          </cell>
          <cell r="O816" t="str">
            <v>54x48</v>
          </cell>
          <cell r="P816">
            <v>1</v>
          </cell>
        </row>
        <row r="817">
          <cell r="D817" t="str">
            <v>ABY784N#01YCP</v>
          </cell>
          <cell r="E817" t="str">
            <v>ACRYLIC SOAKER CLAYTON 7236 COTTON CP GRAB BAR</v>
          </cell>
          <cell r="F817">
            <v>139.0667</v>
          </cell>
          <cell r="G817">
            <v>51.453099999999999</v>
          </cell>
          <cell r="H817">
            <v>2.7027856436249711</v>
          </cell>
          <cell r="I817" t="str">
            <v>3922.10.0000</v>
          </cell>
          <cell r="J817" t="str">
            <v xml:space="preserve">158260 sub 3 </v>
          </cell>
          <cell r="K817">
            <v>250</v>
          </cell>
          <cell r="L817" t="str">
            <v>Bathtubs (Acrylic)</v>
          </cell>
          <cell r="M817" t="str">
            <v>Bathtub</v>
          </cell>
          <cell r="N817">
            <v>1</v>
          </cell>
          <cell r="O817" t="str">
            <v>54x48</v>
          </cell>
          <cell r="P817">
            <v>1</v>
          </cell>
        </row>
        <row r="818">
          <cell r="D818" t="str">
            <v>ABY784N#01YPB</v>
          </cell>
          <cell r="E818" t="str">
            <v>CLAYTON SOAKER BATH TUB W/GRAB BAR - POLISHED BRASS</v>
          </cell>
          <cell r="F818">
            <v>139.0667</v>
          </cell>
          <cell r="G818">
            <v>51.453099999999999</v>
          </cell>
          <cell r="H818">
            <v>2.7027856436249711</v>
          </cell>
          <cell r="I818" t="str">
            <v>3922.10.0000</v>
          </cell>
          <cell r="J818" t="str">
            <v xml:space="preserve">158260 sub 3 </v>
          </cell>
          <cell r="K818">
            <v>250</v>
          </cell>
          <cell r="L818" t="str">
            <v>Bathtubs (Acrylic)</v>
          </cell>
          <cell r="M818" t="str">
            <v>Bathtub</v>
          </cell>
          <cell r="N818">
            <v>1</v>
          </cell>
          <cell r="O818" t="str">
            <v>54x48</v>
          </cell>
          <cell r="P818">
            <v>1</v>
          </cell>
        </row>
        <row r="819">
          <cell r="D819" t="str">
            <v>ABY784N#01YPN</v>
          </cell>
          <cell r="E819" t="str">
            <v>ACRYLIC SOAKER CLAYTON 7236 COTTON PN GRAB BAR</v>
          </cell>
          <cell r="F819">
            <v>139.0667</v>
          </cell>
          <cell r="G819">
            <v>51.453099999999999</v>
          </cell>
          <cell r="H819">
            <v>2.7027856436249711</v>
          </cell>
          <cell r="I819" t="str">
            <v>3922.10.0000</v>
          </cell>
          <cell r="J819" t="str">
            <v>158260 sub 3</v>
          </cell>
          <cell r="K819">
            <v>250</v>
          </cell>
          <cell r="L819" t="str">
            <v>Bathtubs (Acrylic)</v>
          </cell>
          <cell r="M819" t="str">
            <v>Bathtub</v>
          </cell>
          <cell r="N819">
            <v>1</v>
          </cell>
          <cell r="O819" t="str">
            <v>54x48</v>
          </cell>
          <cell r="P819">
            <v>1</v>
          </cell>
        </row>
        <row r="820">
          <cell r="D820" t="str">
            <v>ABY784N#12N</v>
          </cell>
          <cell r="E820" t="str">
            <v>ACRYLIC SOAKER CLAYTON 7236 S BEIGE</v>
          </cell>
          <cell r="F820">
            <v>139.0667</v>
          </cell>
          <cell r="G820">
            <v>51.453099999999999</v>
          </cell>
          <cell r="H820">
            <v>2.7027856436249711</v>
          </cell>
          <cell r="I820" t="str">
            <v>3922.10.0000</v>
          </cell>
          <cell r="J820" t="str">
            <v xml:space="preserve">158260 sub 3 </v>
          </cell>
          <cell r="K820">
            <v>250</v>
          </cell>
          <cell r="L820" t="str">
            <v>Bathtubs (Acrylic)</v>
          </cell>
          <cell r="M820" t="str">
            <v>Bathtub</v>
          </cell>
          <cell r="N820">
            <v>1</v>
          </cell>
          <cell r="O820" t="str">
            <v>54x48</v>
          </cell>
          <cell r="P820">
            <v>1</v>
          </cell>
        </row>
        <row r="821">
          <cell r="D821" t="str">
            <v>ABY784N#12YBN</v>
          </cell>
          <cell r="E821" t="str">
            <v>ACRYLIC SOAKER CLAYTON 7236 S BEIGE BN GRAB BAR</v>
          </cell>
          <cell r="F821">
            <v>139.0667</v>
          </cell>
          <cell r="G821">
            <v>51.453099999999999</v>
          </cell>
          <cell r="H821">
            <v>2.7027856436249711</v>
          </cell>
          <cell r="I821" t="str">
            <v>3922.10.0000</v>
          </cell>
          <cell r="J821" t="str">
            <v xml:space="preserve">158260 sub 3 </v>
          </cell>
          <cell r="K821">
            <v>250</v>
          </cell>
          <cell r="L821" t="str">
            <v>Bathtubs (Acrylic)</v>
          </cell>
          <cell r="M821" t="str">
            <v>Bathtub</v>
          </cell>
          <cell r="N821">
            <v>1</v>
          </cell>
          <cell r="O821" t="str">
            <v>54x48</v>
          </cell>
          <cell r="P821">
            <v>1</v>
          </cell>
        </row>
        <row r="822">
          <cell r="D822" t="str">
            <v>ABY784N#12YCP</v>
          </cell>
          <cell r="E822" t="str">
            <v>ACRYLIC SOAKER CLAYTON 7236 S BEIGE CP GRAB BAR</v>
          </cell>
          <cell r="F822">
            <v>139.0667</v>
          </cell>
          <cell r="G822">
            <v>51.453099999999999</v>
          </cell>
          <cell r="H822">
            <v>2.7027856436249711</v>
          </cell>
          <cell r="I822" t="str">
            <v>3922.10.0000</v>
          </cell>
          <cell r="J822" t="str">
            <v xml:space="preserve">158260 sub 3 </v>
          </cell>
          <cell r="K822">
            <v>250</v>
          </cell>
          <cell r="L822" t="str">
            <v>Bathtubs (Acrylic)</v>
          </cell>
          <cell r="M822" t="str">
            <v>Bathtub</v>
          </cell>
          <cell r="N822">
            <v>1</v>
          </cell>
          <cell r="O822" t="str">
            <v>54x48</v>
          </cell>
          <cell r="P822">
            <v>1</v>
          </cell>
        </row>
        <row r="823">
          <cell r="D823" t="str">
            <v>ABY784N#12YPB</v>
          </cell>
          <cell r="E823" t="str">
            <v>CLAYTON SOAKER BATH TUB W/GRAB BAR - POLISHED BRASS</v>
          </cell>
          <cell r="F823">
            <v>139.0667</v>
          </cell>
          <cell r="G823">
            <v>51.453099999999999</v>
          </cell>
          <cell r="H823">
            <v>2.7027856436249711</v>
          </cell>
          <cell r="I823" t="str">
            <v>3922.10.0000</v>
          </cell>
          <cell r="J823" t="str">
            <v xml:space="preserve">158260 sub 3 </v>
          </cell>
          <cell r="K823">
            <v>250</v>
          </cell>
          <cell r="L823" t="str">
            <v>Bathtubs (Acrylic)</v>
          </cell>
          <cell r="M823" t="str">
            <v>Bathtub</v>
          </cell>
          <cell r="N823">
            <v>1</v>
          </cell>
          <cell r="O823" t="str">
            <v>54x48</v>
          </cell>
          <cell r="P823">
            <v>1</v>
          </cell>
        </row>
        <row r="824">
          <cell r="D824" t="str">
            <v>ABY784N#12YPN</v>
          </cell>
          <cell r="E824" t="str">
            <v>ACRYLIC AIRBATH CLAYTON 7236 S BEIGE PN GRAB BAR</v>
          </cell>
          <cell r="F824">
            <v>139.0667</v>
          </cell>
          <cell r="G824">
            <v>51.453099999999999</v>
          </cell>
          <cell r="H824">
            <v>2.7027856436249711</v>
          </cell>
          <cell r="I824" t="str">
            <v>3922.10.0000</v>
          </cell>
          <cell r="J824" t="str">
            <v>158260 sub 3</v>
          </cell>
          <cell r="K824">
            <v>250</v>
          </cell>
          <cell r="L824" t="str">
            <v>Bathtubs (Acrylic)</v>
          </cell>
          <cell r="M824" t="str">
            <v>Bathtub</v>
          </cell>
          <cell r="N824">
            <v>1</v>
          </cell>
          <cell r="O824" t="str">
            <v>54x48</v>
          </cell>
          <cell r="P824">
            <v>1</v>
          </cell>
        </row>
        <row r="825">
          <cell r="D825" t="str">
            <v>ABY784NT17#01YBN</v>
          </cell>
          <cell r="E825" t="str">
            <v>ACRYLIC SOAKER CLAYTON 7236 COTTON BN GRAB BARS BOTH SIDES</v>
          </cell>
          <cell r="F825">
            <v>152.5</v>
          </cell>
          <cell r="G825">
            <v>51.453099999999999</v>
          </cell>
          <cell r="H825">
            <v>2.9638641792234095</v>
          </cell>
          <cell r="I825" t="str">
            <v>3922.10.0000</v>
          </cell>
          <cell r="J825" t="str">
            <v>158260 sub 3</v>
          </cell>
          <cell r="K825">
            <v>250</v>
          </cell>
          <cell r="L825" t="str">
            <v>Bathtubs (Acrylic)</v>
          </cell>
          <cell r="M825" t="str">
            <v>Bathtub</v>
          </cell>
          <cell r="N825">
            <v>1</v>
          </cell>
          <cell r="O825" t="str">
            <v>48x48</v>
          </cell>
          <cell r="P825">
            <v>1</v>
          </cell>
        </row>
        <row r="826">
          <cell r="D826" t="str">
            <v>ABY785N#01N</v>
          </cell>
          <cell r="E826" t="str">
            <v>ACRYLIC SOAKER CLAYTON 6634 COTTON</v>
          </cell>
          <cell r="F826">
            <v>150.19999999999999</v>
          </cell>
          <cell r="G826">
            <v>42.277299999999997</v>
          </cell>
          <cell r="H826">
            <v>3.5527339730777507</v>
          </cell>
          <cell r="I826" t="str">
            <v>3922.10.0000</v>
          </cell>
          <cell r="J826" t="str">
            <v xml:space="preserve">158260 sub 3 </v>
          </cell>
          <cell r="K826">
            <v>250</v>
          </cell>
          <cell r="L826" t="str">
            <v>Bathtubs (Acrylic)</v>
          </cell>
          <cell r="M826" t="str">
            <v>Bathtub</v>
          </cell>
          <cell r="N826">
            <v>1</v>
          </cell>
          <cell r="O826" t="str">
            <v>54x48</v>
          </cell>
          <cell r="P826">
            <v>1</v>
          </cell>
        </row>
        <row r="827">
          <cell r="D827" t="str">
            <v>ABY785N#01YBN</v>
          </cell>
          <cell r="E827" t="str">
            <v>ACRYLIC SOAKER CLAYTON 6634 COTTON BN GRAB BAR</v>
          </cell>
          <cell r="F827">
            <v>150.19999999999999</v>
          </cell>
          <cell r="G827">
            <v>42.277299999999997</v>
          </cell>
          <cell r="H827">
            <v>3.5527339730777507</v>
          </cell>
          <cell r="I827" t="str">
            <v>3922.10.0000</v>
          </cell>
          <cell r="J827" t="str">
            <v xml:space="preserve">158260 sub 3 </v>
          </cell>
          <cell r="K827">
            <v>250</v>
          </cell>
          <cell r="L827" t="str">
            <v>Bathtubs (Acrylic)</v>
          </cell>
          <cell r="M827" t="str">
            <v>Bathtub</v>
          </cell>
          <cell r="N827">
            <v>1</v>
          </cell>
          <cell r="O827" t="str">
            <v>54x48</v>
          </cell>
          <cell r="P827">
            <v>1</v>
          </cell>
        </row>
        <row r="828">
          <cell r="D828" t="str">
            <v>ABY785N#01YCP</v>
          </cell>
          <cell r="E828" t="str">
            <v>ACRYLIC SOAKER CLAYTON 6634 COTTON CP GRAB BAR</v>
          </cell>
          <cell r="F828">
            <v>150.19999999999999</v>
          </cell>
          <cell r="G828">
            <v>42.277299999999997</v>
          </cell>
          <cell r="H828">
            <v>3.5527339730777507</v>
          </cell>
          <cell r="I828" t="str">
            <v>3922.10.0000</v>
          </cell>
          <cell r="J828" t="str">
            <v xml:space="preserve">158260 sub 3 </v>
          </cell>
          <cell r="K828">
            <v>250</v>
          </cell>
          <cell r="L828" t="str">
            <v>Bathtubs (Acrylic)</v>
          </cell>
          <cell r="M828" t="str">
            <v>Bathtub</v>
          </cell>
          <cell r="N828">
            <v>1</v>
          </cell>
          <cell r="O828" t="str">
            <v>54x48</v>
          </cell>
          <cell r="P828">
            <v>1</v>
          </cell>
        </row>
        <row r="829">
          <cell r="D829" t="str">
            <v>ABY785N#01YPB</v>
          </cell>
          <cell r="E829" t="str">
            <v>CLAYTON SOAKER 66"X34" WITH GRAB BAR</v>
          </cell>
          <cell r="F829">
            <v>150.19999999999999</v>
          </cell>
          <cell r="G829">
            <v>42.277299999999997</v>
          </cell>
          <cell r="H829">
            <v>3.5527339730777507</v>
          </cell>
          <cell r="I829" t="str">
            <v>3922.10.0000</v>
          </cell>
          <cell r="J829" t="str">
            <v xml:space="preserve">158260 sub 3 </v>
          </cell>
          <cell r="K829">
            <v>250</v>
          </cell>
          <cell r="L829" t="str">
            <v>Bathtubs (Acrylic)</v>
          </cell>
          <cell r="M829" t="str">
            <v>Bathtub</v>
          </cell>
          <cell r="N829">
            <v>1</v>
          </cell>
          <cell r="O829" t="str">
            <v>54x48</v>
          </cell>
          <cell r="P829">
            <v>1</v>
          </cell>
        </row>
        <row r="830">
          <cell r="D830" t="str">
            <v>ABY785N#01YPN</v>
          </cell>
          <cell r="E830" t="str">
            <v>ACRYLIC SOAKER CLAYTON 6634 COTTON PN GRAB BAR</v>
          </cell>
          <cell r="F830">
            <v>150.19999999999999</v>
          </cell>
          <cell r="G830">
            <v>42.277299999999997</v>
          </cell>
          <cell r="H830">
            <v>3.5527339730777507</v>
          </cell>
          <cell r="I830" t="str">
            <v>3922.10.0000</v>
          </cell>
          <cell r="J830" t="str">
            <v>158260 sub 3</v>
          </cell>
          <cell r="K830">
            <v>250</v>
          </cell>
          <cell r="L830" t="str">
            <v>Bathtubs (Acrylic)</v>
          </cell>
          <cell r="M830" t="str">
            <v>Bathtub</v>
          </cell>
          <cell r="N830">
            <v>1</v>
          </cell>
          <cell r="O830" t="str">
            <v>54x48</v>
          </cell>
          <cell r="P830">
            <v>1</v>
          </cell>
        </row>
        <row r="831">
          <cell r="D831" t="str">
            <v>ABY785N#12N</v>
          </cell>
          <cell r="E831" t="str">
            <v>ACRYLIC SOAKER CLAYTON 6634 S BEIGE</v>
          </cell>
          <cell r="F831">
            <v>150.19999999999999</v>
          </cell>
          <cell r="G831">
            <v>42.277299999999997</v>
          </cell>
          <cell r="H831">
            <v>3.5527339730777507</v>
          </cell>
          <cell r="I831" t="str">
            <v>3922.10.0000</v>
          </cell>
          <cell r="J831" t="str">
            <v xml:space="preserve">158260 sub 3 </v>
          </cell>
          <cell r="K831">
            <v>250</v>
          </cell>
          <cell r="L831" t="str">
            <v>Bathtubs (Acrylic)</v>
          </cell>
          <cell r="M831" t="str">
            <v>Bathtub</v>
          </cell>
          <cell r="N831">
            <v>1</v>
          </cell>
          <cell r="O831" t="str">
            <v>54x48</v>
          </cell>
          <cell r="P831">
            <v>1</v>
          </cell>
        </row>
        <row r="832">
          <cell r="D832" t="str">
            <v>ABY785N#12YBN</v>
          </cell>
          <cell r="E832" t="str">
            <v>ACRYLIC SOAKER CLAYTON 6634 S BEIGE BN GRAB BAR</v>
          </cell>
          <cell r="F832">
            <v>150.19999999999999</v>
          </cell>
          <cell r="G832">
            <v>42.277299999999997</v>
          </cell>
          <cell r="H832">
            <v>3.5527339730777507</v>
          </cell>
          <cell r="I832" t="str">
            <v>3922.10.0000</v>
          </cell>
          <cell r="J832" t="str">
            <v xml:space="preserve">158260 sub 3 </v>
          </cell>
          <cell r="K832">
            <v>250</v>
          </cell>
          <cell r="L832" t="str">
            <v>Bathtubs (Acrylic)</v>
          </cell>
          <cell r="M832" t="str">
            <v>Bathtub</v>
          </cell>
          <cell r="N832">
            <v>1</v>
          </cell>
          <cell r="O832" t="str">
            <v>54x48</v>
          </cell>
          <cell r="P832">
            <v>1</v>
          </cell>
        </row>
        <row r="833">
          <cell r="D833" t="str">
            <v>ABY785N#12YCP</v>
          </cell>
          <cell r="E833" t="str">
            <v>ACRYLIC SOAKER CLAYTON 6634 S BEIGE CP GRAB BAR</v>
          </cell>
          <cell r="F833">
            <v>150.19999999999999</v>
          </cell>
          <cell r="G833">
            <v>42.277299999999997</v>
          </cell>
          <cell r="H833">
            <v>3.5527339730777507</v>
          </cell>
          <cell r="I833" t="str">
            <v>3922.10.0000</v>
          </cell>
          <cell r="J833" t="str">
            <v xml:space="preserve">158260 sub 3 </v>
          </cell>
          <cell r="K833">
            <v>250</v>
          </cell>
          <cell r="L833" t="str">
            <v>Bathtubs (Acrylic)</v>
          </cell>
          <cell r="M833" t="str">
            <v>Bathtub</v>
          </cell>
          <cell r="N833">
            <v>1</v>
          </cell>
          <cell r="O833" t="str">
            <v>54x48</v>
          </cell>
          <cell r="P833">
            <v>1</v>
          </cell>
        </row>
        <row r="834">
          <cell r="D834" t="str">
            <v>ABY785N#12YPB</v>
          </cell>
          <cell r="E834" t="str">
            <v>CLAYTON SOAKER 66"X34" WITH GRAB BAR</v>
          </cell>
          <cell r="F834">
            <v>150.19999999999999</v>
          </cell>
          <cell r="G834">
            <v>42.277299999999997</v>
          </cell>
          <cell r="H834">
            <v>3.5527339730777507</v>
          </cell>
          <cell r="I834" t="str">
            <v>3922.10.0000</v>
          </cell>
          <cell r="J834" t="str">
            <v xml:space="preserve">158260 sub 3 </v>
          </cell>
          <cell r="K834">
            <v>250</v>
          </cell>
          <cell r="L834" t="str">
            <v>Bathtubs (Acrylic)</v>
          </cell>
          <cell r="M834" t="str">
            <v>Bathtub</v>
          </cell>
          <cell r="N834">
            <v>1</v>
          </cell>
          <cell r="O834" t="str">
            <v>54x48</v>
          </cell>
          <cell r="P834">
            <v>1</v>
          </cell>
        </row>
        <row r="835">
          <cell r="D835" t="str">
            <v>ABY785N#12YPN</v>
          </cell>
          <cell r="E835" t="str">
            <v>ACRYLIC SOAKER CLAYTON 6634 S BEIGE PN GRAB BAR</v>
          </cell>
          <cell r="F835">
            <v>150.19999999999999</v>
          </cell>
          <cell r="G835">
            <v>42.277299999999997</v>
          </cell>
          <cell r="H835">
            <v>3.5527339730777507</v>
          </cell>
          <cell r="I835" t="str">
            <v>3922.10.0000</v>
          </cell>
          <cell r="J835" t="str">
            <v>158260 sub 3</v>
          </cell>
          <cell r="K835">
            <v>250</v>
          </cell>
          <cell r="L835" t="str">
            <v>Bathtubs (Acrylic)</v>
          </cell>
          <cell r="M835" t="str">
            <v>Bathtub</v>
          </cell>
          <cell r="N835">
            <v>1</v>
          </cell>
          <cell r="O835" t="str">
            <v>54x48</v>
          </cell>
          <cell r="P835">
            <v>1</v>
          </cell>
        </row>
        <row r="836">
          <cell r="D836" t="str">
            <v>ABY789N#01N</v>
          </cell>
          <cell r="E836" t="str">
            <v>ACRYLIC SOAKER CLAYTON 6636 COTTON</v>
          </cell>
          <cell r="F836">
            <v>115.8</v>
          </cell>
          <cell r="G836">
            <v>42.277299999999997</v>
          </cell>
          <cell r="H836">
            <v>2.73905854915049</v>
          </cell>
          <cell r="I836" t="str">
            <v>3922.10.0000</v>
          </cell>
          <cell r="J836" t="str">
            <v xml:space="preserve">158260 sub 3 </v>
          </cell>
          <cell r="K836">
            <v>250</v>
          </cell>
          <cell r="L836" t="str">
            <v>Bathtubs (Acrylic)</v>
          </cell>
          <cell r="M836" t="str">
            <v>Bathtub</v>
          </cell>
          <cell r="N836">
            <v>1</v>
          </cell>
          <cell r="O836" t="str">
            <v>54x48</v>
          </cell>
          <cell r="P836">
            <v>1</v>
          </cell>
        </row>
        <row r="837">
          <cell r="D837" t="str">
            <v>ABY789N#01YBN</v>
          </cell>
          <cell r="E837" t="str">
            <v>ACRYLIC SOAKER CLAYTON 6636 COTTON BN GRAB BAR</v>
          </cell>
          <cell r="F837">
            <v>115.8</v>
          </cell>
          <cell r="G837">
            <v>42.277299999999997</v>
          </cell>
          <cell r="H837">
            <v>2.73905854915049</v>
          </cell>
          <cell r="I837" t="str">
            <v>3922.10.0000</v>
          </cell>
          <cell r="J837" t="str">
            <v xml:space="preserve">158260 sub 3 </v>
          </cell>
          <cell r="K837">
            <v>250</v>
          </cell>
          <cell r="L837" t="str">
            <v>Bathtubs (Acrylic)</v>
          </cell>
          <cell r="M837" t="str">
            <v>Bathtub</v>
          </cell>
          <cell r="N837">
            <v>1</v>
          </cell>
          <cell r="O837" t="str">
            <v>54x48</v>
          </cell>
          <cell r="P837">
            <v>1</v>
          </cell>
        </row>
        <row r="838">
          <cell r="D838" t="str">
            <v>ABY789N#01YCP</v>
          </cell>
          <cell r="E838" t="str">
            <v>ACRYLIC SOAKER CLAYTON 6636 COTTON CP GRAB BAR</v>
          </cell>
          <cell r="F838">
            <v>115.8</v>
          </cell>
          <cell r="G838">
            <v>42.277299999999997</v>
          </cell>
          <cell r="H838">
            <v>2.73905854915049</v>
          </cell>
          <cell r="I838" t="str">
            <v>3922.10.0000</v>
          </cell>
          <cell r="J838" t="str">
            <v xml:space="preserve">158260 sub 3 </v>
          </cell>
          <cell r="K838">
            <v>250</v>
          </cell>
          <cell r="L838" t="str">
            <v>Bathtubs (Acrylic)</v>
          </cell>
          <cell r="M838" t="str">
            <v>Bathtub</v>
          </cell>
          <cell r="N838">
            <v>1</v>
          </cell>
          <cell r="O838" t="str">
            <v>54x48</v>
          </cell>
          <cell r="P838">
            <v>1</v>
          </cell>
        </row>
        <row r="839">
          <cell r="D839" t="str">
            <v>ABY789N#01YPB</v>
          </cell>
          <cell r="E839" t="str">
            <v>CLAYTON SOAKER 66"X36" WITH GRAB BAR</v>
          </cell>
          <cell r="F839">
            <v>115.8</v>
          </cell>
          <cell r="G839">
            <v>42.277299999999997</v>
          </cell>
          <cell r="H839">
            <v>2.73905854915049</v>
          </cell>
          <cell r="I839" t="str">
            <v>3922.10.0000</v>
          </cell>
          <cell r="J839" t="str">
            <v xml:space="preserve">158260 sub 3 </v>
          </cell>
          <cell r="K839">
            <v>250</v>
          </cell>
          <cell r="L839" t="str">
            <v>Bathtubs (Acrylic)</v>
          </cell>
          <cell r="M839" t="str">
            <v>Bathtub</v>
          </cell>
          <cell r="N839">
            <v>1</v>
          </cell>
          <cell r="O839" t="str">
            <v>54x48</v>
          </cell>
          <cell r="P839">
            <v>1</v>
          </cell>
        </row>
        <row r="840">
          <cell r="D840" t="str">
            <v>ABY789N#01YPN</v>
          </cell>
          <cell r="E840" t="str">
            <v>ACRYLIC SOAKER CLAYTON 6636 COTTON PN GRAB BAR</v>
          </cell>
          <cell r="F840">
            <v>115.8</v>
          </cell>
          <cell r="G840">
            <v>42.277299999999997</v>
          </cell>
          <cell r="H840">
            <v>2.73905854915049</v>
          </cell>
          <cell r="I840" t="str">
            <v>3922.10.0000</v>
          </cell>
          <cell r="J840" t="str">
            <v>158260 sub 3</v>
          </cell>
          <cell r="K840">
            <v>250</v>
          </cell>
          <cell r="L840" t="str">
            <v>Bathtubs (Acrylic)</v>
          </cell>
          <cell r="M840" t="str">
            <v>Bathtub</v>
          </cell>
          <cell r="N840">
            <v>1</v>
          </cell>
          <cell r="O840" t="str">
            <v>54x48</v>
          </cell>
          <cell r="P840">
            <v>1</v>
          </cell>
        </row>
        <row r="841">
          <cell r="D841" t="str">
            <v>ABY789N#03N</v>
          </cell>
          <cell r="E841" t="str">
            <v>ACRYLIC SOAKER FOR CLAYTON 789 BONE</v>
          </cell>
          <cell r="F841">
            <v>115.8</v>
          </cell>
          <cell r="G841">
            <v>42.277299999999997</v>
          </cell>
          <cell r="H841">
            <v>2.73905854915049</v>
          </cell>
          <cell r="I841" t="str">
            <v>3922.10.0000</v>
          </cell>
          <cell r="J841" t="str">
            <v>158260 sub 3</v>
          </cell>
          <cell r="K841">
            <v>250</v>
          </cell>
          <cell r="L841" t="str">
            <v>Bathtubs (Acrylic)</v>
          </cell>
          <cell r="M841" t="str">
            <v>Bathtub</v>
          </cell>
          <cell r="N841">
            <v>1</v>
          </cell>
          <cell r="O841" t="str">
            <v>54x48</v>
          </cell>
          <cell r="P841">
            <v>1</v>
          </cell>
        </row>
        <row r="842">
          <cell r="D842" t="str">
            <v>ABY789N#12N</v>
          </cell>
          <cell r="E842" t="str">
            <v>ACRYLIC SOAKER CLAYTON 6636 S BEIGE</v>
          </cell>
          <cell r="F842">
            <v>115.8</v>
          </cell>
          <cell r="G842">
            <v>42.277299999999997</v>
          </cell>
          <cell r="H842">
            <v>2.73905854915049</v>
          </cell>
          <cell r="I842" t="str">
            <v>3922.10.0000</v>
          </cell>
          <cell r="J842" t="str">
            <v xml:space="preserve">158260 sub 3 </v>
          </cell>
          <cell r="K842">
            <v>250</v>
          </cell>
          <cell r="L842" t="str">
            <v>Bathtubs (Acrylic)</v>
          </cell>
          <cell r="M842" t="str">
            <v>Bathtub</v>
          </cell>
          <cell r="N842">
            <v>1</v>
          </cell>
          <cell r="O842" t="str">
            <v>54x48</v>
          </cell>
          <cell r="P842">
            <v>1</v>
          </cell>
        </row>
        <row r="843">
          <cell r="D843" t="str">
            <v>ABY789N#12YBN</v>
          </cell>
          <cell r="E843" t="str">
            <v>ACRYLIC SOAKER CLAYTON 6636 S BEIGE BN GRAB BAR</v>
          </cell>
          <cell r="F843">
            <v>115.8</v>
          </cell>
          <cell r="G843">
            <v>42.277299999999997</v>
          </cell>
          <cell r="H843">
            <v>2.73905854915049</v>
          </cell>
          <cell r="I843" t="str">
            <v>3922.10.0000</v>
          </cell>
          <cell r="J843" t="str">
            <v xml:space="preserve">158260 sub 3 </v>
          </cell>
          <cell r="K843">
            <v>250</v>
          </cell>
          <cell r="L843" t="str">
            <v>Bathtubs (Acrylic)</v>
          </cell>
          <cell r="M843" t="str">
            <v>Bathtub</v>
          </cell>
          <cell r="N843">
            <v>1</v>
          </cell>
          <cell r="O843" t="str">
            <v>54x48</v>
          </cell>
          <cell r="P843">
            <v>1</v>
          </cell>
        </row>
        <row r="844">
          <cell r="D844" t="str">
            <v>ABY789N#12YCP</v>
          </cell>
          <cell r="E844" t="str">
            <v>ACRYLIC SOAKER CLAYTON 6636 S BEIGE CP GRAB BAR</v>
          </cell>
          <cell r="F844">
            <v>115.8</v>
          </cell>
          <cell r="G844">
            <v>42.277299999999997</v>
          </cell>
          <cell r="H844">
            <v>2.73905854915049</v>
          </cell>
          <cell r="I844" t="str">
            <v>3922.10.0000</v>
          </cell>
          <cell r="J844" t="str">
            <v xml:space="preserve">158260 sub 3 </v>
          </cell>
          <cell r="K844">
            <v>250</v>
          </cell>
          <cell r="L844" t="str">
            <v>Bathtubs (Acrylic)</v>
          </cell>
          <cell r="M844" t="str">
            <v>Bathtub</v>
          </cell>
          <cell r="N844">
            <v>1</v>
          </cell>
          <cell r="O844" t="str">
            <v>54x48</v>
          </cell>
          <cell r="P844">
            <v>1</v>
          </cell>
        </row>
        <row r="845">
          <cell r="D845" t="str">
            <v>ABY789N#12YPB</v>
          </cell>
          <cell r="E845" t="str">
            <v>CLAYTON SOAKER 66"X36" WITH GRAB BAR</v>
          </cell>
          <cell r="F845">
            <v>115.8</v>
          </cell>
          <cell r="G845">
            <v>42.277299999999997</v>
          </cell>
          <cell r="H845">
            <v>2.73905854915049</v>
          </cell>
          <cell r="I845" t="str">
            <v>3922.10.0000</v>
          </cell>
          <cell r="J845" t="str">
            <v xml:space="preserve">158260 sub 3 </v>
          </cell>
          <cell r="K845">
            <v>250</v>
          </cell>
          <cell r="L845" t="str">
            <v>Bathtubs (Acrylic)</v>
          </cell>
          <cell r="M845" t="str">
            <v>Bathtub</v>
          </cell>
          <cell r="N845">
            <v>1</v>
          </cell>
          <cell r="O845" t="str">
            <v>54x48</v>
          </cell>
          <cell r="P845">
            <v>1</v>
          </cell>
        </row>
        <row r="846">
          <cell r="D846" t="str">
            <v>ABY789N#12YPN</v>
          </cell>
          <cell r="E846" t="str">
            <v>ACRYLIC SOAKER CLAYTON 6636 S BEIGE PN GRAB BAR</v>
          </cell>
          <cell r="F846">
            <v>115.8</v>
          </cell>
          <cell r="G846">
            <v>42.277299999999997</v>
          </cell>
          <cell r="H846">
            <v>2.73905854915049</v>
          </cell>
          <cell r="I846" t="str">
            <v>3922.10.0000</v>
          </cell>
          <cell r="J846" t="str">
            <v>158260 sub 3</v>
          </cell>
          <cell r="K846">
            <v>250</v>
          </cell>
          <cell r="L846" t="str">
            <v>Bathtubs (Acrylic)</v>
          </cell>
          <cell r="M846" t="str">
            <v>Bathtub</v>
          </cell>
          <cell r="N846">
            <v>1</v>
          </cell>
          <cell r="O846" t="str">
            <v>54x48</v>
          </cell>
          <cell r="P846">
            <v>1</v>
          </cell>
        </row>
        <row r="847">
          <cell r="D847" t="str">
            <v>ABY794N#01N</v>
          </cell>
          <cell r="E847" t="str">
            <v>ACRYLIC SOAKER FOR NEXUS COTTON</v>
          </cell>
          <cell r="F847">
            <v>143.5667</v>
          </cell>
          <cell r="G847">
            <v>51.453099999999999</v>
          </cell>
          <cell r="H847">
            <v>2.7902439308807439</v>
          </cell>
          <cell r="I847" t="str">
            <v>3922.10.0000</v>
          </cell>
          <cell r="J847" t="str">
            <v>158260 sub 3</v>
          </cell>
          <cell r="K847">
            <v>250</v>
          </cell>
          <cell r="L847" t="str">
            <v>Bathtubs (Acrylic)</v>
          </cell>
          <cell r="M847" t="str">
            <v>Bathtub</v>
          </cell>
          <cell r="N847">
            <v>1</v>
          </cell>
          <cell r="O847" t="str">
            <v>54x48</v>
          </cell>
          <cell r="P847">
            <v>1</v>
          </cell>
        </row>
        <row r="848">
          <cell r="D848" t="str">
            <v>ABY794N#01YBN</v>
          </cell>
          <cell r="E848" t="str">
            <v>ACRYLIC SOAKER FOR NEXUS COTTON BN GRAB BAR</v>
          </cell>
          <cell r="F848">
            <v>143.5667</v>
          </cell>
          <cell r="G848">
            <v>51.453099999999999</v>
          </cell>
          <cell r="H848">
            <v>2.7902439308807439</v>
          </cell>
          <cell r="I848" t="str">
            <v>3922.10.0000</v>
          </cell>
          <cell r="J848" t="str">
            <v xml:space="preserve">158260 sub 3 </v>
          </cell>
          <cell r="K848">
            <v>250</v>
          </cell>
          <cell r="L848" t="str">
            <v>Bathtubs (Acrylic)</v>
          </cell>
          <cell r="M848" t="str">
            <v>Bathtub</v>
          </cell>
          <cell r="N848">
            <v>1</v>
          </cell>
          <cell r="O848" t="str">
            <v>54x48</v>
          </cell>
          <cell r="P848">
            <v>1</v>
          </cell>
        </row>
        <row r="849">
          <cell r="D849" t="str">
            <v>ABY794N#01YCP</v>
          </cell>
          <cell r="E849" t="str">
            <v>ACRYLIC SOAKER FOR NEXUS COTTON CP GRAB BAR</v>
          </cell>
          <cell r="F849">
            <v>143.5667</v>
          </cell>
          <cell r="G849">
            <v>51.453099999999999</v>
          </cell>
          <cell r="H849">
            <v>2.7902439308807439</v>
          </cell>
          <cell r="I849" t="str">
            <v>3922.10.0000</v>
          </cell>
          <cell r="J849" t="str">
            <v xml:space="preserve">158260 sub 3 </v>
          </cell>
          <cell r="K849">
            <v>250</v>
          </cell>
          <cell r="L849" t="str">
            <v>Bathtubs (Acrylic)</v>
          </cell>
          <cell r="M849" t="str">
            <v>Bathtub</v>
          </cell>
          <cell r="N849">
            <v>1</v>
          </cell>
          <cell r="O849" t="str">
            <v>54x48</v>
          </cell>
          <cell r="P849">
            <v>1</v>
          </cell>
        </row>
        <row r="850">
          <cell r="D850" t="str">
            <v>ABY794N#01YPB</v>
          </cell>
          <cell r="E850" t="str">
            <v>NEXUS SOAKER BATH TUB W/GRAB BAR - POLISHED BRASS</v>
          </cell>
          <cell r="F850">
            <v>143.5667</v>
          </cell>
          <cell r="G850">
            <v>51.453099999999999</v>
          </cell>
          <cell r="H850">
            <v>2.7902439308807439</v>
          </cell>
          <cell r="I850" t="str">
            <v>3922.10.0000</v>
          </cell>
          <cell r="J850" t="str">
            <v xml:space="preserve">158260 sub 3 </v>
          </cell>
          <cell r="K850">
            <v>250</v>
          </cell>
          <cell r="L850" t="str">
            <v>Bathtubs (Acrylic)</v>
          </cell>
          <cell r="M850" t="str">
            <v>Bathtub</v>
          </cell>
          <cell r="N850">
            <v>1</v>
          </cell>
          <cell r="O850" t="str">
            <v>54x48</v>
          </cell>
          <cell r="P850">
            <v>1</v>
          </cell>
        </row>
        <row r="851">
          <cell r="D851" t="str">
            <v>ABY794N#01YPN</v>
          </cell>
          <cell r="E851" t="str">
            <v>ACRYLIC SOAKER FOR NEXUS COTTON PN GRAB BAR</v>
          </cell>
          <cell r="F851">
            <v>143.5667</v>
          </cell>
          <cell r="G851">
            <v>51.453099999999999</v>
          </cell>
          <cell r="H851">
            <v>2.7902439308807439</v>
          </cell>
          <cell r="I851" t="str">
            <v>3922.10.0000</v>
          </cell>
          <cell r="J851" t="str">
            <v>158260 sub 3</v>
          </cell>
          <cell r="K851">
            <v>250</v>
          </cell>
          <cell r="L851" t="str">
            <v>Bathtubs (Acrylic)</v>
          </cell>
          <cell r="M851" t="str">
            <v>Bathtub</v>
          </cell>
          <cell r="N851">
            <v>1</v>
          </cell>
          <cell r="O851" t="str">
            <v>54x48</v>
          </cell>
          <cell r="P851">
            <v>1</v>
          </cell>
        </row>
        <row r="852">
          <cell r="D852" t="str">
            <v>ABY794N#12N</v>
          </cell>
          <cell r="E852" t="str">
            <v>ACRYLIC SOAKER FOR NEXUS S BEIGE</v>
          </cell>
          <cell r="F852">
            <v>143.5667</v>
          </cell>
          <cell r="G852">
            <v>51.453099999999999</v>
          </cell>
          <cell r="H852">
            <v>2.7902439308807439</v>
          </cell>
          <cell r="I852" t="str">
            <v>3922.10.0000</v>
          </cell>
          <cell r="J852" t="str">
            <v>158260 sub 3</v>
          </cell>
          <cell r="K852">
            <v>250</v>
          </cell>
          <cell r="L852" t="str">
            <v>Bathtubs (Acrylic)</v>
          </cell>
          <cell r="M852" t="str">
            <v>Bathtub</v>
          </cell>
          <cell r="N852">
            <v>1</v>
          </cell>
          <cell r="O852" t="str">
            <v>54x48</v>
          </cell>
          <cell r="P852">
            <v>1</v>
          </cell>
        </row>
        <row r="853">
          <cell r="D853" t="str">
            <v>ABY794N#12YBN</v>
          </cell>
          <cell r="E853" t="str">
            <v>ACRYLIC SOAKER FOR NEXUS S BEIGE BN GRAB BAR</v>
          </cell>
          <cell r="F853">
            <v>143.5667</v>
          </cell>
          <cell r="G853">
            <v>51.453099999999999</v>
          </cell>
          <cell r="H853">
            <v>2.7902439308807439</v>
          </cell>
          <cell r="I853" t="str">
            <v>3922.10.0000</v>
          </cell>
          <cell r="J853" t="str">
            <v xml:space="preserve">158260 sub 3 </v>
          </cell>
          <cell r="K853">
            <v>250</v>
          </cell>
          <cell r="L853" t="str">
            <v>Bathtubs (Acrylic)</v>
          </cell>
          <cell r="M853" t="str">
            <v>Bathtub</v>
          </cell>
          <cell r="N853">
            <v>1</v>
          </cell>
          <cell r="O853" t="str">
            <v>54x48</v>
          </cell>
          <cell r="P853">
            <v>1</v>
          </cell>
        </row>
        <row r="854">
          <cell r="D854" t="str">
            <v>ABY794N#12YCP</v>
          </cell>
          <cell r="E854" t="str">
            <v>ACRYLIC SOAKER FOR NEXUS S BEIGE CP GRAB BAR</v>
          </cell>
          <cell r="F854">
            <v>143.5667</v>
          </cell>
          <cell r="G854">
            <v>51.453099999999999</v>
          </cell>
          <cell r="H854">
            <v>2.7902439308807439</v>
          </cell>
          <cell r="I854" t="str">
            <v>3922.10.0000</v>
          </cell>
          <cell r="J854" t="str">
            <v xml:space="preserve">158260 sub 3 </v>
          </cell>
          <cell r="K854">
            <v>250</v>
          </cell>
          <cell r="L854" t="str">
            <v>Bathtubs (Acrylic)</v>
          </cell>
          <cell r="M854" t="str">
            <v>Bathtub</v>
          </cell>
          <cell r="N854">
            <v>1</v>
          </cell>
          <cell r="O854" t="str">
            <v>54x48</v>
          </cell>
          <cell r="P854">
            <v>1</v>
          </cell>
        </row>
        <row r="855">
          <cell r="D855" t="str">
            <v>ABY794N#12YPB</v>
          </cell>
          <cell r="E855" t="str">
            <v>NEXUS SOAKER BATH TUB W/GRAB BAR - POLISHED BRASS</v>
          </cell>
          <cell r="F855">
            <v>143.5667</v>
          </cell>
          <cell r="G855">
            <v>51.453099999999999</v>
          </cell>
          <cell r="H855">
            <v>2.7902439308807439</v>
          </cell>
          <cell r="I855" t="str">
            <v>3922.10.0000</v>
          </cell>
          <cell r="J855" t="str">
            <v xml:space="preserve">158260 sub 3 </v>
          </cell>
          <cell r="K855">
            <v>250</v>
          </cell>
          <cell r="L855" t="str">
            <v>Bathtubs (Acrylic)</v>
          </cell>
          <cell r="M855" t="str">
            <v>Bathtub</v>
          </cell>
          <cell r="N855">
            <v>1</v>
          </cell>
          <cell r="O855" t="str">
            <v>54x48</v>
          </cell>
          <cell r="P855">
            <v>1</v>
          </cell>
        </row>
        <row r="856">
          <cell r="D856" t="str">
            <v>ABY794N#12YPN</v>
          </cell>
          <cell r="E856" t="str">
            <v>ACRYLIC SOAKER FOR NEXUS S BEIGE PN GRAB BAR</v>
          </cell>
          <cell r="F856">
            <v>143.5667</v>
          </cell>
          <cell r="G856">
            <v>51.453099999999999</v>
          </cell>
          <cell r="H856">
            <v>2.7902439308807439</v>
          </cell>
          <cell r="I856" t="str">
            <v>3922.10.0000</v>
          </cell>
          <cell r="J856" t="str">
            <v>158260 sub 3</v>
          </cell>
          <cell r="K856">
            <v>250</v>
          </cell>
          <cell r="L856" t="str">
            <v>Bathtubs (Acrylic)</v>
          </cell>
          <cell r="M856" t="str">
            <v>Bathtub</v>
          </cell>
          <cell r="N856">
            <v>1</v>
          </cell>
          <cell r="O856" t="str">
            <v>54x48</v>
          </cell>
          <cell r="P856">
            <v>1</v>
          </cell>
        </row>
        <row r="857">
          <cell r="D857" t="str">
            <v>ABY904N#01N</v>
          </cell>
          <cell r="E857" t="str">
            <v>ACRYLIC SOAKER FOR PACIFICA COTTON</v>
          </cell>
          <cell r="F857">
            <v>135.23330000000001</v>
          </cell>
          <cell r="G857">
            <v>51.453099999999999</v>
          </cell>
          <cell r="H857">
            <v>2.6282828439880204</v>
          </cell>
          <cell r="I857" t="str">
            <v>3922.10.0000</v>
          </cell>
          <cell r="J857" t="str">
            <v>158260 sub 3</v>
          </cell>
          <cell r="K857">
            <v>250</v>
          </cell>
          <cell r="L857" t="str">
            <v>Bathtubs (Acrylic)</v>
          </cell>
          <cell r="M857" t="str">
            <v>Bathtub</v>
          </cell>
          <cell r="N857">
            <v>1</v>
          </cell>
          <cell r="O857" t="str">
            <v>54x48</v>
          </cell>
          <cell r="P857">
            <v>1</v>
          </cell>
        </row>
        <row r="858">
          <cell r="D858" t="str">
            <v>ABY904N#01YBN</v>
          </cell>
          <cell r="E858" t="str">
            <v>ACRYLIC SOAKER FOR PACIFICA COTTON BN GRAB BAR</v>
          </cell>
          <cell r="F858">
            <v>135.23330000000001</v>
          </cell>
          <cell r="G858">
            <v>51.453099999999999</v>
          </cell>
          <cell r="H858">
            <v>2.6282828439880204</v>
          </cell>
          <cell r="I858" t="str">
            <v>3922.10.0000</v>
          </cell>
          <cell r="J858" t="str">
            <v xml:space="preserve">158260 sub 3 </v>
          </cell>
          <cell r="K858">
            <v>250</v>
          </cell>
          <cell r="L858" t="str">
            <v>Bathtubs (Acrylic)</v>
          </cell>
          <cell r="M858" t="str">
            <v>Bathtub</v>
          </cell>
          <cell r="N858">
            <v>1</v>
          </cell>
          <cell r="O858" t="str">
            <v>54x48</v>
          </cell>
          <cell r="P858">
            <v>1</v>
          </cell>
        </row>
        <row r="859">
          <cell r="D859" t="str">
            <v>ABY904N#01YCP</v>
          </cell>
          <cell r="E859" t="str">
            <v>ACRYLIC SOAKER FOR PACIFICA COTTON CP GRAB BAR</v>
          </cell>
          <cell r="F859">
            <v>135.23330000000001</v>
          </cell>
          <cell r="G859">
            <v>51.453099999999999</v>
          </cell>
          <cell r="H859">
            <v>2.6282828439880204</v>
          </cell>
          <cell r="I859" t="str">
            <v>3922.10.0000</v>
          </cell>
          <cell r="J859" t="str">
            <v xml:space="preserve">158260 sub 3 </v>
          </cell>
          <cell r="K859">
            <v>250</v>
          </cell>
          <cell r="L859" t="str">
            <v>Bathtubs (Acrylic)</v>
          </cell>
          <cell r="M859" t="str">
            <v>Bathtub</v>
          </cell>
          <cell r="N859">
            <v>1</v>
          </cell>
          <cell r="O859" t="str">
            <v>54x48</v>
          </cell>
          <cell r="P859">
            <v>1</v>
          </cell>
        </row>
        <row r="860">
          <cell r="D860" t="str">
            <v>ABY904N#01YPB</v>
          </cell>
          <cell r="E860" t="str">
            <v>PACIFICA SOAKER BATH TUB PVD POLISHED BRASS - COTTON</v>
          </cell>
          <cell r="F860">
            <v>135.23330000000001</v>
          </cell>
          <cell r="G860">
            <v>51.453099999999999</v>
          </cell>
          <cell r="H860">
            <v>2.6282828439880204</v>
          </cell>
          <cell r="I860" t="str">
            <v>3922.10.0000</v>
          </cell>
          <cell r="J860" t="str">
            <v xml:space="preserve">158260 sub 3 </v>
          </cell>
          <cell r="K860">
            <v>250</v>
          </cell>
          <cell r="L860" t="str">
            <v>Bathtubs (Acrylic)</v>
          </cell>
          <cell r="M860" t="str">
            <v>Bathtub</v>
          </cell>
          <cell r="N860">
            <v>1</v>
          </cell>
          <cell r="O860" t="str">
            <v>54x48</v>
          </cell>
          <cell r="P860">
            <v>1</v>
          </cell>
        </row>
        <row r="861">
          <cell r="D861" t="str">
            <v>ABY904N#01YPN</v>
          </cell>
          <cell r="E861" t="str">
            <v>ACRYLIC SOAKER FOR PACIFICA COTTON PN GRAB BAR</v>
          </cell>
          <cell r="F861">
            <v>135.23330000000001</v>
          </cell>
          <cell r="G861">
            <v>51.453099999999999</v>
          </cell>
          <cell r="H861">
            <v>2.6282828439880204</v>
          </cell>
          <cell r="I861" t="str">
            <v>3922.10.0000</v>
          </cell>
          <cell r="J861" t="str">
            <v>158260 sub 3</v>
          </cell>
          <cell r="K861">
            <v>250</v>
          </cell>
          <cell r="L861" t="str">
            <v>Bathtubs (Acrylic)</v>
          </cell>
          <cell r="M861" t="str">
            <v>Bathtub</v>
          </cell>
          <cell r="N861">
            <v>1</v>
          </cell>
          <cell r="O861" t="str">
            <v>54x48</v>
          </cell>
          <cell r="P861">
            <v>1</v>
          </cell>
        </row>
        <row r="862">
          <cell r="D862" t="str">
            <v>ABY904N#12N</v>
          </cell>
          <cell r="E862" t="str">
            <v>ACRYLIC SOAKER FOR PACIFICA S BEIGE</v>
          </cell>
          <cell r="F862">
            <v>135.23330000000001</v>
          </cell>
          <cell r="G862">
            <v>51.453099999999999</v>
          </cell>
          <cell r="H862">
            <v>2.6282828439880204</v>
          </cell>
          <cell r="I862" t="str">
            <v>3922.10.0000</v>
          </cell>
          <cell r="J862" t="str">
            <v>158260 sub 3</v>
          </cell>
          <cell r="K862">
            <v>250</v>
          </cell>
          <cell r="L862" t="str">
            <v>Bathtubs (Acrylic)</v>
          </cell>
          <cell r="M862" t="str">
            <v>Bathtub</v>
          </cell>
          <cell r="N862">
            <v>1</v>
          </cell>
          <cell r="O862" t="str">
            <v>54x48</v>
          </cell>
          <cell r="P862">
            <v>1</v>
          </cell>
        </row>
        <row r="863">
          <cell r="D863" t="str">
            <v>ABY904N#12YBN</v>
          </cell>
          <cell r="E863" t="str">
            <v>ACRYLIC SOAKER FOR PACIFICA S BEIGE BN GRAB BAR</v>
          </cell>
          <cell r="F863">
            <v>135.23330000000001</v>
          </cell>
          <cell r="G863">
            <v>51.453099999999999</v>
          </cell>
          <cell r="H863">
            <v>2.6282828439880204</v>
          </cell>
          <cell r="I863" t="str">
            <v>3922.10.0000</v>
          </cell>
          <cell r="J863" t="str">
            <v xml:space="preserve">158260 sub 3 </v>
          </cell>
          <cell r="K863">
            <v>250</v>
          </cell>
          <cell r="L863" t="str">
            <v>Bathtubs (Acrylic)</v>
          </cell>
          <cell r="M863" t="str">
            <v>Bathtub</v>
          </cell>
          <cell r="N863">
            <v>1</v>
          </cell>
          <cell r="O863" t="str">
            <v>54x48</v>
          </cell>
          <cell r="P863">
            <v>1</v>
          </cell>
        </row>
        <row r="864">
          <cell r="D864" t="str">
            <v>ABY904N#12YCP</v>
          </cell>
          <cell r="E864" t="str">
            <v>ACRYLIC SOAKER FOR PACIFICA S BEIGE CP GRAB BAR</v>
          </cell>
          <cell r="F864">
            <v>135.23330000000001</v>
          </cell>
          <cell r="G864">
            <v>51.453099999999999</v>
          </cell>
          <cell r="H864">
            <v>2.6282828439880204</v>
          </cell>
          <cell r="I864" t="str">
            <v>3922.10.0000</v>
          </cell>
          <cell r="J864" t="str">
            <v xml:space="preserve">158260 sub 3 </v>
          </cell>
          <cell r="K864">
            <v>250</v>
          </cell>
          <cell r="L864" t="str">
            <v>Bathtubs (Acrylic)</v>
          </cell>
          <cell r="M864" t="str">
            <v>Bathtub</v>
          </cell>
          <cell r="N864">
            <v>1</v>
          </cell>
          <cell r="O864" t="str">
            <v>54x48</v>
          </cell>
          <cell r="P864">
            <v>1</v>
          </cell>
        </row>
        <row r="865">
          <cell r="D865" t="str">
            <v>ABY904N#12YPB</v>
          </cell>
          <cell r="E865" t="str">
            <v>PACIFICA SOAKER BATH TUB PVD POLISHED BRASS-S. BEIGE</v>
          </cell>
          <cell r="F865">
            <v>135.23330000000001</v>
          </cell>
          <cell r="G865">
            <v>51.453099999999999</v>
          </cell>
          <cell r="H865">
            <v>2.6282828439880204</v>
          </cell>
          <cell r="I865" t="str">
            <v>3922.10.0000</v>
          </cell>
          <cell r="J865" t="str">
            <v xml:space="preserve">158260 sub 3 </v>
          </cell>
          <cell r="K865">
            <v>250</v>
          </cell>
          <cell r="L865" t="str">
            <v>Bathtubs (Acrylic)</v>
          </cell>
          <cell r="M865" t="str">
            <v>Bathtub</v>
          </cell>
          <cell r="N865">
            <v>1</v>
          </cell>
          <cell r="O865" t="str">
            <v>54x48</v>
          </cell>
          <cell r="P865">
            <v>1</v>
          </cell>
        </row>
        <row r="866">
          <cell r="D866" t="str">
            <v>ABY904N#12YPN</v>
          </cell>
          <cell r="E866" t="str">
            <v>ACRYLIC SOAKER FOR PACIFICA S BEIGE PN GRAB BAR</v>
          </cell>
          <cell r="F866">
            <v>135.23330000000001</v>
          </cell>
          <cell r="G866">
            <v>51.453099999999999</v>
          </cell>
          <cell r="H866">
            <v>2.6282828439880204</v>
          </cell>
          <cell r="I866" t="str">
            <v>3922.10.0000</v>
          </cell>
          <cell r="J866" t="str">
            <v>158260 sub 3</v>
          </cell>
          <cell r="K866">
            <v>250</v>
          </cell>
          <cell r="L866" t="str">
            <v>Bathtubs (Acrylic)</v>
          </cell>
          <cell r="M866" t="str">
            <v>Bathtub</v>
          </cell>
          <cell r="N866">
            <v>1</v>
          </cell>
          <cell r="O866" t="str">
            <v>54x48</v>
          </cell>
          <cell r="P866">
            <v>1</v>
          </cell>
        </row>
        <row r="867">
          <cell r="D867" t="str">
            <v>ABY914N#12N</v>
          </cell>
          <cell r="E867" t="str">
            <v>SOAKER ACRYLIC BATHTUB 72" X 42" X 22" --S BEIGE</v>
          </cell>
          <cell r="F867">
            <v>140</v>
          </cell>
          <cell r="G867">
            <v>51.453099999999999</v>
          </cell>
          <cell r="H867">
            <v>2.7209244924018186</v>
          </cell>
          <cell r="I867" t="str">
            <v>3922.10.0000</v>
          </cell>
          <cell r="J867" t="str">
            <v>158260 sub 3</v>
          </cell>
          <cell r="K867">
            <v>250</v>
          </cell>
          <cell r="L867" t="str">
            <v>Bathtubs (Acrylic)</v>
          </cell>
          <cell r="M867" t="str">
            <v>Bathtub</v>
          </cell>
          <cell r="N867">
            <v>1</v>
          </cell>
          <cell r="O867" t="str">
            <v>54x48</v>
          </cell>
          <cell r="P867">
            <v>1</v>
          </cell>
        </row>
        <row r="868">
          <cell r="D868" t="str">
            <v>ABY914N#12YCP</v>
          </cell>
          <cell r="E868" t="str">
            <v>SOAKER BATH TUB CHROME PLATED - SEDONA BEIGE</v>
          </cell>
          <cell r="F868">
            <v>140</v>
          </cell>
          <cell r="G868">
            <v>51.453099999999999</v>
          </cell>
          <cell r="H868">
            <v>2.7209244924018186</v>
          </cell>
          <cell r="I868" t="str">
            <v>3922.10.0000</v>
          </cell>
          <cell r="J868" t="str">
            <v xml:space="preserve">158260 sub 3 </v>
          </cell>
          <cell r="K868">
            <v>250</v>
          </cell>
          <cell r="L868" t="str">
            <v>Bathtubs (Acrylic)</v>
          </cell>
          <cell r="M868" t="str">
            <v>Bathtub</v>
          </cell>
          <cell r="N868">
            <v>1</v>
          </cell>
          <cell r="O868" t="str">
            <v>54x48</v>
          </cell>
          <cell r="P868">
            <v>1</v>
          </cell>
        </row>
        <row r="869">
          <cell r="D869" t="str">
            <v>ABY930N#01N</v>
          </cell>
          <cell r="E869" t="str">
            <v>ACRYLIC SOAKER FOR LLOYD COTTON</v>
          </cell>
          <cell r="F869">
            <v>146.66669999999999</v>
          </cell>
          <cell r="G869">
            <v>51.453099999999999</v>
          </cell>
          <cell r="H869">
            <v>2.8504929732124982</v>
          </cell>
          <cell r="I869" t="str">
            <v>3922.10.0000</v>
          </cell>
          <cell r="J869" t="str">
            <v xml:space="preserve">158260 sub 3 </v>
          </cell>
          <cell r="K869">
            <v>250</v>
          </cell>
          <cell r="L869" t="str">
            <v>Bathtubs (Acrylic)</v>
          </cell>
          <cell r="M869" t="str">
            <v>Bathtub</v>
          </cell>
          <cell r="N869">
            <v>1</v>
          </cell>
          <cell r="O869" t="str">
            <v>54x48</v>
          </cell>
          <cell r="P869">
            <v>1</v>
          </cell>
        </row>
        <row r="870">
          <cell r="D870" t="str">
            <v>ABY930N#01YBN</v>
          </cell>
          <cell r="E870" t="str">
            <v>ACRYLIC SOAKER FOR LLOYD COTTON BN GRAB BAR</v>
          </cell>
          <cell r="F870">
            <v>146.66669999999999</v>
          </cell>
          <cell r="G870">
            <v>51.453099999999999</v>
          </cell>
          <cell r="H870">
            <v>2.8504929732124982</v>
          </cell>
          <cell r="I870" t="str">
            <v>3922.10.0000</v>
          </cell>
          <cell r="J870" t="str">
            <v xml:space="preserve">158260 sub 3 </v>
          </cell>
          <cell r="K870">
            <v>250</v>
          </cell>
          <cell r="L870" t="str">
            <v>Bathtubs (Acrylic)</v>
          </cell>
          <cell r="M870" t="str">
            <v>Bathtub</v>
          </cell>
          <cell r="N870">
            <v>1</v>
          </cell>
          <cell r="O870" t="str">
            <v>54x48</v>
          </cell>
          <cell r="P870">
            <v>1</v>
          </cell>
        </row>
        <row r="871">
          <cell r="D871" t="str">
            <v>ABY930N#01YCP</v>
          </cell>
          <cell r="E871" t="str">
            <v>ACRYLIC SOAKER FOR LLOYD COTTON CP GRAB BAR</v>
          </cell>
          <cell r="F871">
            <v>146.66669999999999</v>
          </cell>
          <cell r="G871">
            <v>51.453099999999999</v>
          </cell>
          <cell r="H871">
            <v>2.8504929732124982</v>
          </cell>
          <cell r="I871" t="str">
            <v>3922.10.0000</v>
          </cell>
          <cell r="J871" t="str">
            <v xml:space="preserve">158260 sub 3 </v>
          </cell>
          <cell r="K871">
            <v>250</v>
          </cell>
          <cell r="L871" t="str">
            <v>Bathtubs (Acrylic)</v>
          </cell>
          <cell r="M871" t="str">
            <v>Bathtub</v>
          </cell>
          <cell r="N871">
            <v>1</v>
          </cell>
          <cell r="O871" t="str">
            <v>54x48</v>
          </cell>
          <cell r="P871">
            <v>1</v>
          </cell>
        </row>
        <row r="872">
          <cell r="D872" t="str">
            <v>ABY930N#01YPB</v>
          </cell>
          <cell r="E872" t="str">
            <v>LLOYD SOAKER TUB W/GRAB BAR</v>
          </cell>
          <cell r="F872">
            <v>146.66669999999999</v>
          </cell>
          <cell r="G872">
            <v>51.453099999999999</v>
          </cell>
          <cell r="H872">
            <v>2.8504929732124982</v>
          </cell>
          <cell r="I872" t="str">
            <v>3922.10.0000</v>
          </cell>
          <cell r="J872" t="str">
            <v xml:space="preserve">158260 sub 3 </v>
          </cell>
          <cell r="K872">
            <v>250</v>
          </cell>
          <cell r="L872" t="str">
            <v>Bathtubs (Acrylic)</v>
          </cell>
          <cell r="M872" t="str">
            <v>Bathtub</v>
          </cell>
          <cell r="N872">
            <v>1</v>
          </cell>
          <cell r="O872" t="str">
            <v>54x48</v>
          </cell>
          <cell r="P872">
            <v>1</v>
          </cell>
        </row>
        <row r="873">
          <cell r="D873" t="str">
            <v>ABY930N#01YPN</v>
          </cell>
          <cell r="E873" t="str">
            <v>ACRYLIC SOAKER FOR LLOYD COTTON PN GRAB BAR</v>
          </cell>
          <cell r="F873">
            <v>146.66669999999999</v>
          </cell>
          <cell r="G873">
            <v>51.453099999999999</v>
          </cell>
          <cell r="H873">
            <v>2.8504929732124982</v>
          </cell>
          <cell r="I873" t="str">
            <v>3922.10.0000</v>
          </cell>
          <cell r="J873" t="str">
            <v>158260 sub 3</v>
          </cell>
          <cell r="K873">
            <v>250</v>
          </cell>
          <cell r="L873" t="str">
            <v>Bathtubs (Acrylic)</v>
          </cell>
          <cell r="M873" t="str">
            <v>Bathtub</v>
          </cell>
          <cell r="N873">
            <v>1</v>
          </cell>
          <cell r="O873" t="str">
            <v>54x48</v>
          </cell>
          <cell r="P873">
            <v>1</v>
          </cell>
        </row>
        <row r="874">
          <cell r="D874" t="str">
            <v>ABY930N#12N</v>
          </cell>
          <cell r="E874" t="str">
            <v>ACRYLIC SOAKER FOR LLOYD S BEIGE</v>
          </cell>
          <cell r="F874">
            <v>146.66669999999999</v>
          </cell>
          <cell r="G874">
            <v>51.453099999999999</v>
          </cell>
          <cell r="H874">
            <v>2.8504929732124982</v>
          </cell>
          <cell r="I874" t="str">
            <v>3922.10.0000</v>
          </cell>
          <cell r="J874" t="str">
            <v xml:space="preserve">158260 sub 3 </v>
          </cell>
          <cell r="K874">
            <v>250</v>
          </cell>
          <cell r="L874" t="str">
            <v>Bathtubs (Acrylic)</v>
          </cell>
          <cell r="M874" t="str">
            <v>Bathtub</v>
          </cell>
          <cell r="N874">
            <v>1</v>
          </cell>
          <cell r="O874" t="str">
            <v>54x48</v>
          </cell>
          <cell r="P874">
            <v>1</v>
          </cell>
        </row>
        <row r="875">
          <cell r="D875" t="str">
            <v>ABY930N#12YBN</v>
          </cell>
          <cell r="E875" t="str">
            <v>ACRYLIC SOAKER FOR LLOYD S BEIGE BN GRAB BAR</v>
          </cell>
          <cell r="F875">
            <v>146.66669999999999</v>
          </cell>
          <cell r="G875">
            <v>51.453099999999999</v>
          </cell>
          <cell r="H875">
            <v>2.8504929732124982</v>
          </cell>
          <cell r="I875" t="str">
            <v>3922.10.0000</v>
          </cell>
          <cell r="J875" t="str">
            <v xml:space="preserve">158260 sub 3 </v>
          </cell>
          <cell r="K875">
            <v>250</v>
          </cell>
          <cell r="L875" t="str">
            <v>Bathtubs (Acrylic)</v>
          </cell>
          <cell r="M875" t="str">
            <v>Bathtub</v>
          </cell>
          <cell r="N875">
            <v>1</v>
          </cell>
          <cell r="O875" t="str">
            <v>54x48</v>
          </cell>
          <cell r="P875">
            <v>1</v>
          </cell>
        </row>
        <row r="876">
          <cell r="D876" t="str">
            <v>ABY930N#12YCP</v>
          </cell>
          <cell r="E876" t="str">
            <v>ACRYLIC SOAKER FOR LLOYD S BEIGE CP GRAB BAR</v>
          </cell>
          <cell r="F876">
            <v>146.66669999999999</v>
          </cell>
          <cell r="G876">
            <v>51.453099999999999</v>
          </cell>
          <cell r="H876">
            <v>2.8504929732124982</v>
          </cell>
          <cell r="I876" t="str">
            <v>3922.10.0000</v>
          </cell>
          <cell r="J876" t="str">
            <v xml:space="preserve">158260 sub 3 </v>
          </cell>
          <cell r="K876">
            <v>250</v>
          </cell>
          <cell r="L876" t="str">
            <v>Bathtubs (Acrylic)</v>
          </cell>
          <cell r="M876" t="str">
            <v>Bathtub</v>
          </cell>
          <cell r="N876">
            <v>1</v>
          </cell>
          <cell r="O876" t="str">
            <v>54x48</v>
          </cell>
          <cell r="P876">
            <v>1</v>
          </cell>
        </row>
        <row r="877">
          <cell r="D877" t="str">
            <v>ABY930N#12YPB</v>
          </cell>
          <cell r="E877" t="str">
            <v>LLOYD SOAKER TUB WITH GRAB BAR</v>
          </cell>
          <cell r="F877">
            <v>146.66669999999999</v>
          </cell>
          <cell r="G877">
            <v>51.453099999999999</v>
          </cell>
          <cell r="H877">
            <v>2.8504929732124982</v>
          </cell>
          <cell r="I877" t="str">
            <v>3922.10.0000</v>
          </cell>
          <cell r="J877" t="str">
            <v xml:space="preserve">158260 sub 3 </v>
          </cell>
          <cell r="K877">
            <v>250</v>
          </cell>
          <cell r="L877" t="str">
            <v>Bathtubs (Acrylic)</v>
          </cell>
          <cell r="M877" t="str">
            <v>Bathtub</v>
          </cell>
          <cell r="N877">
            <v>1</v>
          </cell>
          <cell r="O877" t="str">
            <v>54x48</v>
          </cell>
          <cell r="P877">
            <v>1</v>
          </cell>
        </row>
        <row r="878">
          <cell r="D878" t="str">
            <v>ABY930N#12YPN</v>
          </cell>
          <cell r="E878" t="str">
            <v>ACRYLIC SOAKER FOR LLOYD S BEIGE PN GRAB BAR</v>
          </cell>
          <cell r="F878">
            <v>146.66669999999999</v>
          </cell>
          <cell r="G878">
            <v>51.453099999999999</v>
          </cell>
          <cell r="H878">
            <v>2.8504929732124982</v>
          </cell>
          <cell r="I878" t="str">
            <v>3922.10.0000</v>
          </cell>
          <cell r="J878" t="str">
            <v>158260 sub 3</v>
          </cell>
          <cell r="K878">
            <v>250</v>
          </cell>
          <cell r="L878" t="str">
            <v>Bathtubs (Acrylic)</v>
          </cell>
          <cell r="M878" t="str">
            <v>Bathtub</v>
          </cell>
          <cell r="N878">
            <v>1</v>
          </cell>
          <cell r="O878" t="str">
            <v>54x48</v>
          </cell>
          <cell r="P878">
            <v>1</v>
          </cell>
        </row>
        <row r="879">
          <cell r="D879" t="str">
            <v>ABY930NT10#01YCP</v>
          </cell>
          <cell r="E879" t="str">
            <v>ACRYLIC SOAKER FOR LLOYD COTTON CP GRAB BAR NO OVERFLOW</v>
          </cell>
          <cell r="F879">
            <v>146.66669999999999</v>
          </cell>
          <cell r="G879">
            <v>51.453099999999999</v>
          </cell>
          <cell r="H879">
            <v>2.8504929732124982</v>
          </cell>
          <cell r="I879" t="str">
            <v>3922.10.0000</v>
          </cell>
          <cell r="J879" t="str">
            <v>158260 sub 3</v>
          </cell>
          <cell r="K879">
            <v>250</v>
          </cell>
          <cell r="L879" t="str">
            <v>Bathtubs (Acrylic)</v>
          </cell>
          <cell r="M879" t="str">
            <v>Bathtub</v>
          </cell>
          <cell r="N879">
            <v>1</v>
          </cell>
          <cell r="O879" t="str">
            <v>54x48</v>
          </cell>
          <cell r="P879">
            <v>1</v>
          </cell>
        </row>
        <row r="880">
          <cell r="D880" t="str">
            <v>ABY964N#01N</v>
          </cell>
          <cell r="E880" t="str">
            <v>ACRYLIC SOAKER FOR SOIREE COTTON</v>
          </cell>
          <cell r="F880">
            <v>146.4667</v>
          </cell>
          <cell r="G880">
            <v>51.453099999999999</v>
          </cell>
          <cell r="H880">
            <v>2.8466059382233531</v>
          </cell>
          <cell r="I880" t="str">
            <v>3922.10.0000</v>
          </cell>
          <cell r="J880" t="str">
            <v xml:space="preserve">158260 sub 3 </v>
          </cell>
          <cell r="K880">
            <v>250</v>
          </cell>
          <cell r="L880" t="str">
            <v>Bathtubs (Acrylic)</v>
          </cell>
          <cell r="M880" t="str">
            <v>Bathtub</v>
          </cell>
          <cell r="N880">
            <v>1</v>
          </cell>
          <cell r="O880" t="str">
            <v>54x48</v>
          </cell>
          <cell r="P880">
            <v>1</v>
          </cell>
        </row>
        <row r="881">
          <cell r="D881" t="str">
            <v>ABY964N#01YBN</v>
          </cell>
          <cell r="E881" t="str">
            <v>ACRYLIC SOAKER FOR SOIREE COTTON BN GRAB BAR</v>
          </cell>
          <cell r="F881">
            <v>146.4667</v>
          </cell>
          <cell r="G881">
            <v>51.453099999999999</v>
          </cell>
          <cell r="H881">
            <v>2.8466059382233531</v>
          </cell>
          <cell r="I881" t="str">
            <v>3922.10.0000</v>
          </cell>
          <cell r="J881" t="str">
            <v xml:space="preserve">158260 sub 3 </v>
          </cell>
          <cell r="K881">
            <v>250</v>
          </cell>
          <cell r="L881" t="str">
            <v>Bathtubs (Acrylic)</v>
          </cell>
          <cell r="M881" t="str">
            <v>Bathtub</v>
          </cell>
          <cell r="N881">
            <v>1</v>
          </cell>
          <cell r="O881" t="str">
            <v>54x48</v>
          </cell>
          <cell r="P881">
            <v>1</v>
          </cell>
        </row>
        <row r="882">
          <cell r="D882" t="str">
            <v>ABY964N#01YCP</v>
          </cell>
          <cell r="E882" t="str">
            <v>ACRYLIC SOAKER FOR SOIREE COTTON CP GRAB BAR</v>
          </cell>
          <cell r="F882">
            <v>146.4667</v>
          </cell>
          <cell r="G882">
            <v>51.453099999999999</v>
          </cell>
          <cell r="H882">
            <v>2.8466059382233531</v>
          </cell>
          <cell r="I882" t="str">
            <v>3922.10.0000</v>
          </cell>
          <cell r="J882" t="str">
            <v xml:space="preserve">158260 sub 3 </v>
          </cell>
          <cell r="K882">
            <v>250</v>
          </cell>
          <cell r="L882" t="str">
            <v>Bathtubs (Acrylic)</v>
          </cell>
          <cell r="M882" t="str">
            <v>Bathtub</v>
          </cell>
          <cell r="N882">
            <v>1</v>
          </cell>
          <cell r="O882" t="str">
            <v>54x48</v>
          </cell>
          <cell r="P882">
            <v>1</v>
          </cell>
        </row>
        <row r="883">
          <cell r="D883" t="str">
            <v>ABY964N#01YPB</v>
          </cell>
          <cell r="E883" t="str">
            <v>SOIREE SOAKER WITH GRAB BAR</v>
          </cell>
          <cell r="F883">
            <v>146.4667</v>
          </cell>
          <cell r="G883">
            <v>51.453099999999999</v>
          </cell>
          <cell r="H883">
            <v>2.8466059382233531</v>
          </cell>
          <cell r="I883" t="str">
            <v>3922.10.0000</v>
          </cell>
          <cell r="J883" t="str">
            <v xml:space="preserve">158260 sub 3 </v>
          </cell>
          <cell r="K883">
            <v>250</v>
          </cell>
          <cell r="L883" t="str">
            <v>Bathtubs (Acrylic)</v>
          </cell>
          <cell r="M883" t="str">
            <v>Bathtub</v>
          </cell>
          <cell r="N883">
            <v>1</v>
          </cell>
          <cell r="O883" t="str">
            <v>54x48</v>
          </cell>
          <cell r="P883">
            <v>1</v>
          </cell>
        </row>
        <row r="884">
          <cell r="D884" t="str">
            <v>ABY964N#01YPN</v>
          </cell>
          <cell r="E884" t="str">
            <v>ACRYLIC SOAKER FOR SOIREE COTTON PN GRAB BAR</v>
          </cell>
          <cell r="F884">
            <v>146.4667</v>
          </cell>
          <cell r="G884">
            <v>51.453099999999999</v>
          </cell>
          <cell r="H884">
            <v>2.8466059382233531</v>
          </cell>
          <cell r="I884" t="str">
            <v>3922.10.0000</v>
          </cell>
          <cell r="J884" t="str">
            <v>158260 sub 3</v>
          </cell>
          <cell r="K884">
            <v>250</v>
          </cell>
          <cell r="L884" t="str">
            <v>Bathtubs (Acrylic)</v>
          </cell>
          <cell r="M884" t="str">
            <v>Bathtub</v>
          </cell>
          <cell r="N884">
            <v>1</v>
          </cell>
          <cell r="O884" t="str">
            <v>54x48</v>
          </cell>
          <cell r="P884">
            <v>1</v>
          </cell>
        </row>
        <row r="885">
          <cell r="D885" t="str">
            <v>ABY964N#12N</v>
          </cell>
          <cell r="E885" t="str">
            <v>ACRYLIC SOAKER FOR SOIREE S BEIGE</v>
          </cell>
          <cell r="F885">
            <v>146.4667</v>
          </cell>
          <cell r="G885">
            <v>51.453099999999999</v>
          </cell>
          <cell r="H885">
            <v>2.8466059382233531</v>
          </cell>
          <cell r="I885" t="str">
            <v>3922.10.0000</v>
          </cell>
          <cell r="J885" t="str">
            <v xml:space="preserve">158260 sub 3 </v>
          </cell>
          <cell r="K885">
            <v>250</v>
          </cell>
          <cell r="L885" t="str">
            <v>Bathtubs (Acrylic)</v>
          </cell>
          <cell r="M885" t="str">
            <v>Bathtub</v>
          </cell>
          <cell r="N885">
            <v>1</v>
          </cell>
          <cell r="O885" t="str">
            <v>54x48</v>
          </cell>
          <cell r="P885">
            <v>1</v>
          </cell>
        </row>
        <row r="886">
          <cell r="D886" t="str">
            <v>ABY964N#12YBN</v>
          </cell>
          <cell r="E886" t="str">
            <v>ACRYLIC SOAKER FOR SOIREE S BEIGE BN GRAB BAR</v>
          </cell>
          <cell r="F886">
            <v>146.4667</v>
          </cell>
          <cell r="G886">
            <v>51.453099999999999</v>
          </cell>
          <cell r="H886">
            <v>2.8466059382233531</v>
          </cell>
          <cell r="I886" t="str">
            <v>3922.10.0000</v>
          </cell>
          <cell r="J886" t="str">
            <v xml:space="preserve">158260 sub 3 </v>
          </cell>
          <cell r="K886">
            <v>250</v>
          </cell>
          <cell r="L886" t="str">
            <v>Bathtubs (Acrylic)</v>
          </cell>
          <cell r="M886" t="str">
            <v>Bathtub</v>
          </cell>
          <cell r="N886">
            <v>1</v>
          </cell>
          <cell r="O886" t="str">
            <v>54x48</v>
          </cell>
          <cell r="P886">
            <v>1</v>
          </cell>
        </row>
        <row r="887">
          <cell r="D887" t="str">
            <v>ABY964N#12YCP</v>
          </cell>
          <cell r="E887" t="str">
            <v>ACRYLIC SOAKER FOR SOIREE S BEIGE CP GRAB BAR</v>
          </cell>
          <cell r="F887">
            <v>146.4667</v>
          </cell>
          <cell r="G887">
            <v>51.453099999999999</v>
          </cell>
          <cell r="H887">
            <v>2.8466059382233531</v>
          </cell>
          <cell r="I887" t="str">
            <v>3922.10.0000</v>
          </cell>
          <cell r="J887" t="str">
            <v xml:space="preserve">158260 sub 3 </v>
          </cell>
          <cell r="K887">
            <v>250</v>
          </cell>
          <cell r="L887" t="str">
            <v>Bathtubs (Acrylic)</v>
          </cell>
          <cell r="M887" t="str">
            <v>Bathtub</v>
          </cell>
          <cell r="N887">
            <v>1</v>
          </cell>
          <cell r="O887" t="str">
            <v>54x48</v>
          </cell>
          <cell r="P887">
            <v>1</v>
          </cell>
        </row>
        <row r="888">
          <cell r="D888" t="str">
            <v>ABY964N#12YPB</v>
          </cell>
          <cell r="E888" t="str">
            <v>SOIREE SOAKER WITH GRAB BAR</v>
          </cell>
          <cell r="F888">
            <v>146.4667</v>
          </cell>
          <cell r="G888">
            <v>51.453099999999999</v>
          </cell>
          <cell r="H888">
            <v>2.8466059382233531</v>
          </cell>
          <cell r="I888" t="str">
            <v>3922.10.0000</v>
          </cell>
          <cell r="J888" t="str">
            <v xml:space="preserve">158260 sub 3 </v>
          </cell>
          <cell r="K888">
            <v>250</v>
          </cell>
          <cell r="L888" t="str">
            <v>Bathtubs (Acrylic)</v>
          </cell>
          <cell r="M888" t="str">
            <v>Bathtub</v>
          </cell>
          <cell r="N888">
            <v>1</v>
          </cell>
          <cell r="O888" t="str">
            <v>54x48</v>
          </cell>
          <cell r="P888">
            <v>1</v>
          </cell>
        </row>
        <row r="889">
          <cell r="D889" t="str">
            <v>ABY964N#12YPN</v>
          </cell>
          <cell r="E889" t="str">
            <v>ACRYLIC SOAKER FOR SOIREE S BEIGE PN GRAB BAR</v>
          </cell>
          <cell r="F889">
            <v>146.4667</v>
          </cell>
          <cell r="G889">
            <v>51.453099999999999</v>
          </cell>
          <cell r="H889">
            <v>2.8466059382233531</v>
          </cell>
          <cell r="I889" t="str">
            <v>3922.10.0000</v>
          </cell>
          <cell r="J889" t="str">
            <v>158260 sub 3</v>
          </cell>
          <cell r="K889">
            <v>250</v>
          </cell>
          <cell r="L889" t="str">
            <v>Bathtubs (Acrylic)</v>
          </cell>
          <cell r="M889" t="str">
            <v>Bathtub</v>
          </cell>
          <cell r="N889">
            <v>1</v>
          </cell>
          <cell r="O889" t="str">
            <v>54x48</v>
          </cell>
          <cell r="P889">
            <v>1</v>
          </cell>
        </row>
        <row r="890">
          <cell r="D890" t="str">
            <v>ABY964NT08#12N</v>
          </cell>
          <cell r="E890" t="str">
            <v>ACRYLIC SOAKER FOR SOIREE S BEIGE</v>
          </cell>
          <cell r="F890">
            <v>146.4667</v>
          </cell>
          <cell r="G890">
            <v>51.453099999999999</v>
          </cell>
          <cell r="H890">
            <v>2.8466059382233531</v>
          </cell>
          <cell r="I890" t="str">
            <v>3922.10.0000</v>
          </cell>
          <cell r="J890" t="str">
            <v>158260 sub 3</v>
          </cell>
          <cell r="K890">
            <v>250</v>
          </cell>
          <cell r="L890" t="str">
            <v>Bathtubs (Acrylic)</v>
          </cell>
          <cell r="M890" t="str">
            <v>Bathtub</v>
          </cell>
          <cell r="N890">
            <v>1</v>
          </cell>
          <cell r="O890" t="str">
            <v>54x48</v>
          </cell>
          <cell r="P890">
            <v>1</v>
          </cell>
        </row>
        <row r="891">
          <cell r="D891" t="str">
            <v>ABY974N#01N</v>
          </cell>
          <cell r="E891" t="str">
            <v>ACRYLIC SOAKER FOR GUINEVERE COTTON</v>
          </cell>
          <cell r="F891">
            <v>130.5</v>
          </cell>
          <cell r="G891">
            <v>51.453099999999999</v>
          </cell>
          <cell r="H891">
            <v>2.5362903304174091</v>
          </cell>
          <cell r="I891" t="str">
            <v>3922.10.0000</v>
          </cell>
          <cell r="J891" t="str">
            <v xml:space="preserve">158260 sub 3 </v>
          </cell>
          <cell r="K891">
            <v>250</v>
          </cell>
          <cell r="L891" t="str">
            <v>Bathtubs (Acrylic)</v>
          </cell>
          <cell r="M891" t="str">
            <v>Bathtub</v>
          </cell>
          <cell r="N891">
            <v>1</v>
          </cell>
          <cell r="O891" t="str">
            <v>54x48</v>
          </cell>
          <cell r="P891">
            <v>1</v>
          </cell>
        </row>
        <row r="892">
          <cell r="D892" t="str">
            <v>ABY974N#01YBN</v>
          </cell>
          <cell r="E892" t="str">
            <v>ACRYLIC SOAKER FOR GUINEVERE COTTON BN GRAB BAR</v>
          </cell>
          <cell r="F892">
            <v>130.5</v>
          </cell>
          <cell r="G892">
            <v>51.453099999999999</v>
          </cell>
          <cell r="H892">
            <v>2.5362903304174091</v>
          </cell>
          <cell r="I892" t="str">
            <v>3922.10.0000</v>
          </cell>
          <cell r="J892" t="str">
            <v xml:space="preserve">158260 sub 3 </v>
          </cell>
          <cell r="K892">
            <v>250</v>
          </cell>
          <cell r="L892" t="str">
            <v>Bathtubs (Acrylic)</v>
          </cell>
          <cell r="M892" t="str">
            <v>Bathtub</v>
          </cell>
          <cell r="N892">
            <v>1</v>
          </cell>
          <cell r="O892" t="str">
            <v>54x48</v>
          </cell>
          <cell r="P892">
            <v>1</v>
          </cell>
        </row>
        <row r="893">
          <cell r="D893" t="str">
            <v>ABY974N#01YCP</v>
          </cell>
          <cell r="E893" t="str">
            <v>ACRYLIC SOAKER FOR GUINEVERE COTTON CP GRAB BAR</v>
          </cell>
          <cell r="F893">
            <v>130.5</v>
          </cell>
          <cell r="G893">
            <v>51.453099999999999</v>
          </cell>
          <cell r="H893">
            <v>2.5362903304174091</v>
          </cell>
          <cell r="I893" t="str">
            <v>3922.10.0000</v>
          </cell>
          <cell r="J893" t="str">
            <v xml:space="preserve">158260 sub 3 </v>
          </cell>
          <cell r="K893">
            <v>250</v>
          </cell>
          <cell r="L893" t="str">
            <v>Bathtubs (Acrylic)</v>
          </cell>
          <cell r="M893" t="str">
            <v>Bathtub</v>
          </cell>
          <cell r="N893">
            <v>1</v>
          </cell>
          <cell r="O893" t="str">
            <v>54x48</v>
          </cell>
          <cell r="P893">
            <v>1</v>
          </cell>
        </row>
        <row r="894">
          <cell r="D894" t="str">
            <v>ABY974N#01YPN</v>
          </cell>
          <cell r="E894" t="str">
            <v>ACRYLIC SOAKER GUINEVERE COTTON PN GRAB BAR</v>
          </cell>
          <cell r="F894">
            <v>130.5</v>
          </cell>
          <cell r="G894">
            <v>51.453099999999999</v>
          </cell>
          <cell r="H894">
            <v>2.5362903304174091</v>
          </cell>
          <cell r="I894" t="str">
            <v>3922.10.0000</v>
          </cell>
          <cell r="J894" t="str">
            <v>158260 sub 3</v>
          </cell>
          <cell r="K894">
            <v>250</v>
          </cell>
          <cell r="L894" t="str">
            <v>Bathtubs (Acrylic)</v>
          </cell>
          <cell r="M894" t="str">
            <v>Bathtub</v>
          </cell>
          <cell r="N894">
            <v>1</v>
          </cell>
          <cell r="O894" t="str">
            <v>54x48</v>
          </cell>
          <cell r="P894">
            <v>1</v>
          </cell>
        </row>
        <row r="895">
          <cell r="D895" t="str">
            <v>ABY974N#12N</v>
          </cell>
          <cell r="E895" t="str">
            <v>ACRYLIC SOAKER FOR GUINEVERE S BEIGE</v>
          </cell>
          <cell r="F895">
            <v>130.5</v>
          </cell>
          <cell r="G895">
            <v>51.453099999999999</v>
          </cell>
          <cell r="H895">
            <v>2.5362903304174091</v>
          </cell>
          <cell r="I895" t="str">
            <v>3922.10.0000</v>
          </cell>
          <cell r="J895" t="str">
            <v xml:space="preserve">158260 sub 3 </v>
          </cell>
          <cell r="K895">
            <v>250</v>
          </cell>
          <cell r="L895" t="str">
            <v>Bathtubs (Acrylic)</v>
          </cell>
          <cell r="M895" t="str">
            <v>Bathtub</v>
          </cell>
          <cell r="N895">
            <v>1</v>
          </cell>
          <cell r="O895" t="str">
            <v>54x48</v>
          </cell>
          <cell r="P895">
            <v>1</v>
          </cell>
        </row>
        <row r="896">
          <cell r="D896" t="str">
            <v>ABY974N#12YBN</v>
          </cell>
          <cell r="E896" t="str">
            <v>ACRYLIC SOAKER FOR GUINEVERE S BEIGE BN GRAB BAR</v>
          </cell>
          <cell r="F896">
            <v>130.5</v>
          </cell>
          <cell r="G896">
            <v>51.453099999999999</v>
          </cell>
          <cell r="H896">
            <v>2.5362903304174091</v>
          </cell>
          <cell r="I896" t="str">
            <v>3922.10.0000</v>
          </cell>
          <cell r="J896" t="str">
            <v xml:space="preserve">158260 sub 3 </v>
          </cell>
          <cell r="K896">
            <v>250</v>
          </cell>
          <cell r="L896" t="str">
            <v>Bathtubs (Acrylic)</v>
          </cell>
          <cell r="M896" t="str">
            <v>Bathtub</v>
          </cell>
          <cell r="N896">
            <v>1</v>
          </cell>
          <cell r="O896" t="str">
            <v>54x48</v>
          </cell>
          <cell r="P896">
            <v>1</v>
          </cell>
        </row>
        <row r="897">
          <cell r="D897" t="str">
            <v>ABY974N#12YCP</v>
          </cell>
          <cell r="E897" t="str">
            <v>ACRYLIC SOAKER FOR GUINEVERE S BEIGE CP GRAB BAR</v>
          </cell>
          <cell r="F897">
            <v>130.5</v>
          </cell>
          <cell r="G897">
            <v>51.453099999999999</v>
          </cell>
          <cell r="H897">
            <v>2.5362903304174091</v>
          </cell>
          <cell r="I897" t="str">
            <v>3922.10.0000</v>
          </cell>
          <cell r="J897" t="str">
            <v xml:space="preserve">158260 sub 3 </v>
          </cell>
          <cell r="K897">
            <v>250</v>
          </cell>
          <cell r="L897" t="str">
            <v>Bathtubs (Acrylic)</v>
          </cell>
          <cell r="M897" t="str">
            <v>Bathtub</v>
          </cell>
          <cell r="N897">
            <v>1</v>
          </cell>
          <cell r="O897" t="str">
            <v>54x48</v>
          </cell>
          <cell r="P897">
            <v>1</v>
          </cell>
        </row>
        <row r="898">
          <cell r="D898" t="str">
            <v>ABY974N#12YPN</v>
          </cell>
          <cell r="E898" t="str">
            <v>ACRYLIC SOAKER FOR GUINEVERE S BEIGE PN GRAB BAR</v>
          </cell>
          <cell r="F898">
            <v>130.5</v>
          </cell>
          <cell r="G898">
            <v>51.453099999999999</v>
          </cell>
          <cell r="H898">
            <v>2.5362903304174091</v>
          </cell>
          <cell r="I898" t="str">
            <v>3922.10.0000</v>
          </cell>
          <cell r="J898" t="str">
            <v>158260 sub 3</v>
          </cell>
          <cell r="K898">
            <v>250</v>
          </cell>
          <cell r="L898" t="str">
            <v>Bathtubs (Acrylic)</v>
          </cell>
          <cell r="M898" t="str">
            <v>Bathtub</v>
          </cell>
          <cell r="N898">
            <v>1</v>
          </cell>
          <cell r="O898" t="str">
            <v>54x48</v>
          </cell>
          <cell r="P898">
            <v>1</v>
          </cell>
        </row>
        <row r="899">
          <cell r="D899" t="str">
            <v>B5T01#W</v>
          </cell>
          <cell r="E899" t="str">
            <v>BIDET - COTTON</v>
          </cell>
          <cell r="F899">
            <v>47</v>
          </cell>
          <cell r="G899">
            <v>4.8501000000000003</v>
          </cell>
          <cell r="H899">
            <v>9.690521844910414</v>
          </cell>
          <cell r="I899" t="str">
            <v>6910.10.0050</v>
          </cell>
          <cell r="J899">
            <v>158270</v>
          </cell>
          <cell r="K899">
            <v>100</v>
          </cell>
          <cell r="L899" t="str">
            <v>Bidets</v>
          </cell>
          <cell r="M899" t="str">
            <v>China Parcel</v>
          </cell>
          <cell r="N899">
            <v>6</v>
          </cell>
          <cell r="O899" t="str">
            <v>54x48</v>
          </cell>
          <cell r="P899">
            <v>2</v>
          </cell>
        </row>
        <row r="900">
          <cell r="D900" t="str">
            <v>BT500A#03</v>
          </cell>
          <cell r="E900" t="str">
            <v>PIEDMONT 1-HOLE CENTER BIDET BONE</v>
          </cell>
          <cell r="F900">
            <v>37.533299999999997</v>
          </cell>
          <cell r="G900">
            <v>2.7669000000000001</v>
          </cell>
          <cell r="H900">
            <v>13.565108966713648</v>
          </cell>
          <cell r="I900" t="str">
            <v>6910.10.0050</v>
          </cell>
          <cell r="J900">
            <v>158270</v>
          </cell>
          <cell r="K900">
            <v>100</v>
          </cell>
          <cell r="L900" t="str">
            <v>Bidets</v>
          </cell>
          <cell r="M900" t="str">
            <v>China Parcel</v>
          </cell>
          <cell r="N900">
            <v>12</v>
          </cell>
          <cell r="O900" t="str">
            <v>54x48</v>
          </cell>
          <cell r="P900">
            <v>4</v>
          </cell>
        </row>
        <row r="901">
          <cell r="D901" t="str">
            <v>BT500A#04</v>
          </cell>
          <cell r="E901" t="str">
            <v>PIEDMONT 1-HOLE CENTER BIDET GRAY</v>
          </cell>
          <cell r="F901">
            <v>37.533299999999997</v>
          </cell>
          <cell r="G901">
            <v>2.7669000000000001</v>
          </cell>
          <cell r="H901">
            <v>13.565108966713648</v>
          </cell>
          <cell r="I901" t="str">
            <v>6910.10.0050</v>
          </cell>
          <cell r="J901">
            <v>158270</v>
          </cell>
          <cell r="K901">
            <v>100</v>
          </cell>
          <cell r="L901" t="str">
            <v>Bidets</v>
          </cell>
          <cell r="M901" t="str">
            <v>China Parcel</v>
          </cell>
          <cell r="N901">
            <v>12</v>
          </cell>
          <cell r="O901" t="str">
            <v>54x48</v>
          </cell>
          <cell r="P901">
            <v>4</v>
          </cell>
        </row>
        <row r="902">
          <cell r="D902" t="str">
            <v>BT500A#11</v>
          </cell>
          <cell r="E902" t="str">
            <v>PIEDMONT 1-HOLE CENTER BIDET COLONIAL WHITE</v>
          </cell>
          <cell r="F902">
            <v>37.533299999999997</v>
          </cell>
          <cell r="G902">
            <v>2.7669000000000001</v>
          </cell>
          <cell r="H902">
            <v>13.565108966713648</v>
          </cell>
          <cell r="I902" t="str">
            <v>6910.10.0050</v>
          </cell>
          <cell r="J902">
            <v>158270</v>
          </cell>
          <cell r="K902">
            <v>100</v>
          </cell>
          <cell r="L902" t="str">
            <v>Bidets</v>
          </cell>
          <cell r="M902" t="str">
            <v>China Parcel</v>
          </cell>
          <cell r="N902">
            <v>12</v>
          </cell>
          <cell r="O902" t="str">
            <v>54x48</v>
          </cell>
          <cell r="P902">
            <v>4</v>
          </cell>
        </row>
        <row r="903">
          <cell r="D903" t="str">
            <v>BT500A#12</v>
          </cell>
          <cell r="E903" t="str">
            <v>PIEDMONT 1-HOLE CENTER BIDET SEDONA BEIGE</v>
          </cell>
          <cell r="F903">
            <v>37.533299999999997</v>
          </cell>
          <cell r="G903">
            <v>2.7669000000000001</v>
          </cell>
          <cell r="H903">
            <v>13.565108966713648</v>
          </cell>
          <cell r="I903" t="str">
            <v>6910.10.0050</v>
          </cell>
          <cell r="J903">
            <v>158270</v>
          </cell>
          <cell r="K903">
            <v>100</v>
          </cell>
          <cell r="L903" t="str">
            <v>Bidets</v>
          </cell>
          <cell r="M903" t="str">
            <v>China Parcel</v>
          </cell>
          <cell r="N903">
            <v>12</v>
          </cell>
          <cell r="O903" t="str">
            <v>54x48</v>
          </cell>
          <cell r="P903">
            <v>4</v>
          </cell>
        </row>
        <row r="904">
          <cell r="D904" t="str">
            <v>BT500A#51</v>
          </cell>
          <cell r="E904" t="str">
            <v>PIEDMONT 1-HOLE CENTER BIDET EBONY</v>
          </cell>
          <cell r="F904">
            <v>37.533299999999997</v>
          </cell>
          <cell r="G904">
            <v>2.7669000000000001</v>
          </cell>
          <cell r="H904">
            <v>13.565108966713648</v>
          </cell>
          <cell r="I904" t="str">
            <v>6910.10.0050</v>
          </cell>
          <cell r="J904">
            <v>158270</v>
          </cell>
          <cell r="K904">
            <v>100</v>
          </cell>
          <cell r="L904" t="str">
            <v>Bidets</v>
          </cell>
          <cell r="M904" t="str">
            <v>China Parcel</v>
          </cell>
          <cell r="N904">
            <v>12</v>
          </cell>
          <cell r="O904" t="str">
            <v>54x48</v>
          </cell>
          <cell r="P904">
            <v>4</v>
          </cell>
        </row>
        <row r="905">
          <cell r="D905" t="str">
            <v>BT500AR#01</v>
          </cell>
          <cell r="E905" t="str">
            <v>PIEDMONT 1-HOLE CENTER BIDET COTTON</v>
          </cell>
          <cell r="F905">
            <v>39.7333</v>
          </cell>
          <cell r="G905">
            <v>2.7669000000000001</v>
          </cell>
          <cell r="H905">
            <v>14.360222631826231</v>
          </cell>
          <cell r="I905" t="str">
            <v>6910.10.0050</v>
          </cell>
          <cell r="J905">
            <v>158270</v>
          </cell>
          <cell r="K905">
            <v>100</v>
          </cell>
          <cell r="L905" t="str">
            <v>Bidets</v>
          </cell>
          <cell r="M905" t="str">
            <v>China Parcel</v>
          </cell>
          <cell r="N905">
            <v>18</v>
          </cell>
          <cell r="O905" t="str">
            <v>54x48</v>
          </cell>
          <cell r="P905">
            <v>6</v>
          </cell>
        </row>
        <row r="906">
          <cell r="D906" t="str">
            <v>BT500AR#03</v>
          </cell>
          <cell r="E906" t="str">
            <v>PIEDMONT 1-HOLE CENTER BIDET BONE</v>
          </cell>
          <cell r="F906">
            <v>39.7333</v>
          </cell>
          <cell r="G906">
            <v>2.7669000000000001</v>
          </cell>
          <cell r="H906">
            <v>14.360222631826231</v>
          </cell>
          <cell r="I906" t="str">
            <v>6910.10.0050</v>
          </cell>
          <cell r="J906">
            <v>158270</v>
          </cell>
          <cell r="K906">
            <v>100</v>
          </cell>
          <cell r="L906" t="str">
            <v>Bidets</v>
          </cell>
          <cell r="M906" t="str">
            <v>China Parcel</v>
          </cell>
          <cell r="N906">
            <v>18</v>
          </cell>
          <cell r="O906" t="str">
            <v>54x48</v>
          </cell>
          <cell r="P906">
            <v>6</v>
          </cell>
        </row>
        <row r="907">
          <cell r="D907" t="str">
            <v>BT500AR#04</v>
          </cell>
          <cell r="E907" t="str">
            <v>PIEDMONT 1-HOLE CENTER BIDET GRAY</v>
          </cell>
          <cell r="F907">
            <v>39.7333</v>
          </cell>
          <cell r="G907">
            <v>2.7669000000000001</v>
          </cell>
          <cell r="H907">
            <v>14.360222631826231</v>
          </cell>
          <cell r="I907" t="str">
            <v>6910.10.0050</v>
          </cell>
          <cell r="J907">
            <v>158270</v>
          </cell>
          <cell r="K907">
            <v>100</v>
          </cell>
          <cell r="L907" t="str">
            <v>Bidets</v>
          </cell>
          <cell r="M907" t="str">
            <v>China Parcel</v>
          </cell>
          <cell r="N907">
            <v>18</v>
          </cell>
          <cell r="O907" t="str">
            <v>54x48</v>
          </cell>
          <cell r="P907">
            <v>6</v>
          </cell>
        </row>
        <row r="908">
          <cell r="D908" t="str">
            <v>BT500AR#11</v>
          </cell>
          <cell r="E908" t="str">
            <v>PIEDMONT 1-HOLE CENTER BIDET COLONIAL WHITE</v>
          </cell>
          <cell r="F908">
            <v>39.7333</v>
          </cell>
          <cell r="G908">
            <v>2.7669000000000001</v>
          </cell>
          <cell r="H908">
            <v>14.360222631826231</v>
          </cell>
          <cell r="I908" t="str">
            <v>6910.10.0050</v>
          </cell>
          <cell r="J908">
            <v>158270</v>
          </cell>
          <cell r="K908">
            <v>100</v>
          </cell>
          <cell r="L908" t="str">
            <v>Bidets</v>
          </cell>
          <cell r="M908" t="str">
            <v>China Parcel</v>
          </cell>
          <cell r="N908">
            <v>18</v>
          </cell>
          <cell r="O908" t="str">
            <v>54x48</v>
          </cell>
          <cell r="P908">
            <v>6</v>
          </cell>
        </row>
        <row r="909">
          <cell r="D909" t="str">
            <v>BT500AR#12</v>
          </cell>
          <cell r="E909" t="str">
            <v>PIEDMONT 1-HOLE CENTER BIDET SEDONA BEIGE</v>
          </cell>
          <cell r="F909">
            <v>39.7333</v>
          </cell>
          <cell r="G909">
            <v>2.7669000000000001</v>
          </cell>
          <cell r="H909">
            <v>14.360222631826231</v>
          </cell>
          <cell r="I909" t="str">
            <v>6910.10.0050</v>
          </cell>
          <cell r="J909">
            <v>158270</v>
          </cell>
          <cell r="K909">
            <v>100</v>
          </cell>
          <cell r="L909" t="str">
            <v>Bidets</v>
          </cell>
          <cell r="M909" t="str">
            <v>China Parcel</v>
          </cell>
          <cell r="N909">
            <v>18</v>
          </cell>
          <cell r="O909" t="str">
            <v>54x48</v>
          </cell>
          <cell r="P909">
            <v>6</v>
          </cell>
        </row>
        <row r="910">
          <cell r="D910" t="str">
            <v>BT500AR#51</v>
          </cell>
          <cell r="E910" t="str">
            <v>PIEDMONT 1-HOLE CENTER BIDET EBONY</v>
          </cell>
          <cell r="F910">
            <v>39.7333</v>
          </cell>
          <cell r="G910">
            <v>2.7669000000000001</v>
          </cell>
          <cell r="H910">
            <v>14.360222631826231</v>
          </cell>
          <cell r="I910" t="str">
            <v>6910.10.0050</v>
          </cell>
          <cell r="J910">
            <v>158270</v>
          </cell>
          <cell r="K910">
            <v>100</v>
          </cell>
          <cell r="L910" t="str">
            <v>Bidets</v>
          </cell>
          <cell r="M910" t="str">
            <v>China Parcel</v>
          </cell>
          <cell r="N910">
            <v>18</v>
          </cell>
          <cell r="O910" t="str">
            <v>54x48</v>
          </cell>
          <cell r="P910">
            <v>6</v>
          </cell>
        </row>
        <row r="911">
          <cell r="D911" t="str">
            <v>BT500ART07#01</v>
          </cell>
          <cell r="E911" t="str">
            <v>PIEDMONT BIDET SPECIAL 3 HOLE CONFIGURATION</v>
          </cell>
          <cell r="F911">
            <v>39.7333</v>
          </cell>
          <cell r="G911">
            <v>2.7669000000000001</v>
          </cell>
          <cell r="H911">
            <v>14.360222631826231</v>
          </cell>
          <cell r="I911" t="str">
            <v>6910.10.0050</v>
          </cell>
          <cell r="J911">
            <v>158270</v>
          </cell>
          <cell r="K911">
            <v>100</v>
          </cell>
          <cell r="L911" t="str">
            <v>Bidets</v>
          </cell>
          <cell r="M911" t="str">
            <v>China Parcel</v>
          </cell>
          <cell r="N911">
            <v>18</v>
          </cell>
          <cell r="O911" t="str">
            <v>54x48</v>
          </cell>
          <cell r="P911">
            <v>6</v>
          </cell>
        </row>
        <row r="912">
          <cell r="D912" t="str">
            <v>BT500B#01</v>
          </cell>
          <cell r="E912" t="str">
            <v>PIEDMONT VERTICAL SPRAY BIDET COTTON</v>
          </cell>
          <cell r="F912">
            <v>39</v>
          </cell>
          <cell r="G912">
            <v>2.8222999999999998</v>
          </cell>
          <cell r="H912">
            <v>13.81851681252879</v>
          </cell>
          <cell r="I912" t="str">
            <v>6910.10.0050</v>
          </cell>
          <cell r="J912">
            <v>158270</v>
          </cell>
          <cell r="K912">
            <v>100</v>
          </cell>
          <cell r="L912" t="str">
            <v>Bidets</v>
          </cell>
          <cell r="M912" t="str">
            <v>China Parcel</v>
          </cell>
          <cell r="N912">
            <v>24</v>
          </cell>
          <cell r="O912" t="str">
            <v>54x48</v>
          </cell>
          <cell r="P912">
            <v>6</v>
          </cell>
        </row>
        <row r="913">
          <cell r="D913" t="str">
            <v>BT500B#03</v>
          </cell>
          <cell r="E913" t="str">
            <v>PIEDMONT VERTICAL SPRAY BIDET BONE</v>
          </cell>
          <cell r="F913">
            <v>39</v>
          </cell>
          <cell r="G913">
            <v>2.8222999999999998</v>
          </cell>
          <cell r="H913">
            <v>13.81851681252879</v>
          </cell>
          <cell r="I913" t="str">
            <v>6910.10.0050</v>
          </cell>
          <cell r="J913">
            <v>158270</v>
          </cell>
          <cell r="K913">
            <v>100</v>
          </cell>
          <cell r="L913" t="str">
            <v>Bidets</v>
          </cell>
          <cell r="M913" t="str">
            <v>China Parcel</v>
          </cell>
          <cell r="N913">
            <v>24</v>
          </cell>
          <cell r="O913" t="str">
            <v>54x48</v>
          </cell>
          <cell r="P913">
            <v>6</v>
          </cell>
        </row>
        <row r="914">
          <cell r="D914" t="str">
            <v>BT500B#04</v>
          </cell>
          <cell r="E914" t="str">
            <v>PIEDMONT VERTICAL SPRAY BIDET GRAY</v>
          </cell>
          <cell r="F914">
            <v>39</v>
          </cell>
          <cell r="G914">
            <v>2.8222999999999998</v>
          </cell>
          <cell r="H914">
            <v>13.81851681252879</v>
          </cell>
          <cell r="I914" t="str">
            <v>6910.10.0050</v>
          </cell>
          <cell r="J914">
            <v>158270</v>
          </cell>
          <cell r="K914">
            <v>100</v>
          </cell>
          <cell r="L914" t="str">
            <v>Bidets</v>
          </cell>
          <cell r="M914" t="str">
            <v>China Parcel</v>
          </cell>
          <cell r="N914">
            <v>24</v>
          </cell>
          <cell r="O914" t="str">
            <v>54x48</v>
          </cell>
          <cell r="P914">
            <v>6</v>
          </cell>
        </row>
        <row r="915">
          <cell r="D915" t="str">
            <v>BT500B#11</v>
          </cell>
          <cell r="E915" t="str">
            <v>PIEDMONT VERTICAL SPRAY BIDET COLONIAL WHITE</v>
          </cell>
          <cell r="F915">
            <v>39</v>
          </cell>
          <cell r="G915">
            <v>2.8222999999999998</v>
          </cell>
          <cell r="H915">
            <v>13.81851681252879</v>
          </cell>
          <cell r="I915" t="str">
            <v>6910.10.0050</v>
          </cell>
          <cell r="J915">
            <v>158270</v>
          </cell>
          <cell r="K915">
            <v>100</v>
          </cell>
          <cell r="L915" t="str">
            <v>Bidets</v>
          </cell>
          <cell r="M915" t="str">
            <v>China Parcel</v>
          </cell>
          <cell r="N915">
            <v>24</v>
          </cell>
          <cell r="O915" t="str">
            <v>54x48</v>
          </cell>
          <cell r="P915">
            <v>6</v>
          </cell>
        </row>
        <row r="916">
          <cell r="D916" t="str">
            <v>BT500B#12</v>
          </cell>
          <cell r="E916" t="str">
            <v>PIEDMONT VERTICAL SPRAY BIDET SEDONA BEIGE</v>
          </cell>
          <cell r="F916">
            <v>39</v>
          </cell>
          <cell r="G916">
            <v>2.9163000000000001</v>
          </cell>
          <cell r="H916">
            <v>13.373109762370126</v>
          </cell>
          <cell r="I916" t="str">
            <v>6910.10.0050</v>
          </cell>
          <cell r="J916">
            <v>158270</v>
          </cell>
          <cell r="K916">
            <v>100</v>
          </cell>
          <cell r="L916" t="str">
            <v>Bidets</v>
          </cell>
          <cell r="M916" t="str">
            <v>China Parcel</v>
          </cell>
          <cell r="N916">
            <v>24</v>
          </cell>
          <cell r="O916" t="str">
            <v>54x48</v>
          </cell>
          <cell r="P916">
            <v>6</v>
          </cell>
        </row>
        <row r="917">
          <cell r="D917" t="str">
            <v>BT500B#51</v>
          </cell>
          <cell r="E917" t="str">
            <v>PIEDMONT VERTICAL SPRAY BIDET EBONY</v>
          </cell>
          <cell r="F917">
            <v>39</v>
          </cell>
          <cell r="G917">
            <v>2.9163000000000001</v>
          </cell>
          <cell r="H917">
            <v>13.373109762370126</v>
          </cell>
          <cell r="I917" t="str">
            <v>6910.10.0050</v>
          </cell>
          <cell r="J917">
            <v>158270</v>
          </cell>
          <cell r="K917">
            <v>100</v>
          </cell>
          <cell r="L917" t="str">
            <v>Bidets</v>
          </cell>
          <cell r="M917" t="str">
            <v>China Parcel</v>
          </cell>
          <cell r="N917">
            <v>24</v>
          </cell>
          <cell r="O917" t="str">
            <v>54x48</v>
          </cell>
          <cell r="P917">
            <v>6</v>
          </cell>
        </row>
        <row r="918">
          <cell r="D918" t="str">
            <v>BT774B#03</v>
          </cell>
          <cell r="E918" t="str">
            <v>CARROLTON VERTICAL SPRAY BIDET BONE</v>
          </cell>
          <cell r="F918">
            <v>65.866699999999994</v>
          </cell>
          <cell r="G918">
            <v>4.1933999999999996</v>
          </cell>
          <cell r="H918">
            <v>15.707230409691419</v>
          </cell>
          <cell r="I918" t="str">
            <v>6910.10.0050</v>
          </cell>
          <cell r="J918">
            <v>158270</v>
          </cell>
          <cell r="K918">
            <v>100</v>
          </cell>
          <cell r="L918" t="str">
            <v>Bidets</v>
          </cell>
          <cell r="M918" t="str">
            <v>China Parcel</v>
          </cell>
          <cell r="N918">
            <v>12</v>
          </cell>
          <cell r="O918" t="str">
            <v>54x48</v>
          </cell>
          <cell r="P918">
            <v>4</v>
          </cell>
        </row>
        <row r="919">
          <cell r="D919" t="str">
            <v>BT774B#04</v>
          </cell>
          <cell r="E919" t="str">
            <v>CARROLTON VERTICAL SPRAY BIDET GRAY</v>
          </cell>
          <cell r="F919">
            <v>65.866699999999994</v>
          </cell>
          <cell r="G919">
            <v>4.1933999999999996</v>
          </cell>
          <cell r="H919">
            <v>15.707230409691419</v>
          </cell>
          <cell r="I919" t="str">
            <v>6910.10.0050</v>
          </cell>
          <cell r="J919">
            <v>158270</v>
          </cell>
          <cell r="K919">
            <v>100</v>
          </cell>
          <cell r="L919" t="str">
            <v>Bidets</v>
          </cell>
          <cell r="M919" t="str">
            <v>China Parcel</v>
          </cell>
          <cell r="N919">
            <v>12</v>
          </cell>
          <cell r="O919" t="str">
            <v>54x48</v>
          </cell>
          <cell r="P919">
            <v>4</v>
          </cell>
        </row>
        <row r="920">
          <cell r="D920" t="str">
            <v>BT774B#11</v>
          </cell>
          <cell r="E920" t="str">
            <v>CARROLTON VERTICAL SPRAY BIDET COLONIAL WHITE</v>
          </cell>
          <cell r="F920">
            <v>65.866699999999994</v>
          </cell>
          <cell r="G920">
            <v>4.1933999999999996</v>
          </cell>
          <cell r="H920">
            <v>15.707230409691419</v>
          </cell>
          <cell r="I920" t="str">
            <v>6910.10.0050</v>
          </cell>
          <cell r="J920">
            <v>158270</v>
          </cell>
          <cell r="K920">
            <v>100</v>
          </cell>
          <cell r="L920" t="str">
            <v>Bidets</v>
          </cell>
          <cell r="M920" t="str">
            <v>China Parcel</v>
          </cell>
          <cell r="N920">
            <v>12</v>
          </cell>
          <cell r="O920" t="str">
            <v>54x48</v>
          </cell>
          <cell r="P920">
            <v>4</v>
          </cell>
        </row>
        <row r="921">
          <cell r="D921" t="str">
            <v>BT774B#12</v>
          </cell>
          <cell r="E921" t="str">
            <v>CARROLTON VERTICAL SPRAY BIDET SEDONA BEIGE</v>
          </cell>
          <cell r="F921">
            <v>65.866699999999994</v>
          </cell>
          <cell r="G921">
            <v>4.1933999999999996</v>
          </cell>
          <cell r="H921">
            <v>15.707230409691419</v>
          </cell>
          <cell r="I921" t="str">
            <v>6910.10.0050</v>
          </cell>
          <cell r="J921">
            <v>158270</v>
          </cell>
          <cell r="K921">
            <v>100</v>
          </cell>
          <cell r="L921" t="str">
            <v>Bidets</v>
          </cell>
          <cell r="M921" t="str">
            <v>China Parcel</v>
          </cell>
          <cell r="N921">
            <v>12</v>
          </cell>
          <cell r="O921" t="str">
            <v>54x48</v>
          </cell>
          <cell r="P921">
            <v>4</v>
          </cell>
        </row>
        <row r="922">
          <cell r="D922" t="str">
            <v>BT774B#51</v>
          </cell>
          <cell r="E922" t="str">
            <v>CARROLTON VERTICAL SPRAY BIDET EBONY</v>
          </cell>
          <cell r="F922">
            <v>65.866699999999994</v>
          </cell>
          <cell r="G922">
            <v>4.1933999999999996</v>
          </cell>
          <cell r="H922">
            <v>15.707230409691419</v>
          </cell>
          <cell r="I922" t="str">
            <v>6910.10.0050</v>
          </cell>
          <cell r="J922">
            <v>158270</v>
          </cell>
          <cell r="K922">
            <v>100</v>
          </cell>
          <cell r="L922" t="str">
            <v>Bidets</v>
          </cell>
          <cell r="M922" t="str">
            <v>China Parcel</v>
          </cell>
          <cell r="N922">
            <v>12</v>
          </cell>
          <cell r="O922" t="str">
            <v>54x48</v>
          </cell>
          <cell r="P922">
            <v>4</v>
          </cell>
        </row>
        <row r="923">
          <cell r="D923" t="str">
            <v>BT784B#01</v>
          </cell>
          <cell r="E923" t="str">
            <v>CLAYTON VERTICAL SPRAY BIDET COTTON</v>
          </cell>
          <cell r="F923">
            <v>50.4</v>
          </cell>
          <cell r="G923">
            <v>3.1640999999999999</v>
          </cell>
          <cell r="H923">
            <v>15.928700104295061</v>
          </cell>
          <cell r="I923" t="str">
            <v>6910.10.0050</v>
          </cell>
          <cell r="J923">
            <v>158270</v>
          </cell>
          <cell r="K923">
            <v>100</v>
          </cell>
          <cell r="L923" t="str">
            <v>Bidets</v>
          </cell>
          <cell r="M923" t="str">
            <v>China Parcel</v>
          </cell>
          <cell r="N923">
            <v>24</v>
          </cell>
          <cell r="O923" t="str">
            <v>54x48</v>
          </cell>
          <cell r="P923">
            <v>6</v>
          </cell>
        </row>
        <row r="924">
          <cell r="D924" t="str">
            <v>BT784B#03</v>
          </cell>
          <cell r="E924" t="str">
            <v>CLAYTON VERTICAL SPRAY BIDET BONE</v>
          </cell>
          <cell r="F924">
            <v>50.4</v>
          </cell>
          <cell r="G924">
            <v>3.1640999999999999</v>
          </cell>
          <cell r="H924">
            <v>15.928700104295061</v>
          </cell>
          <cell r="I924" t="str">
            <v>6910.10.0050</v>
          </cell>
          <cell r="J924">
            <v>158270</v>
          </cell>
          <cell r="K924">
            <v>100</v>
          </cell>
          <cell r="L924" t="str">
            <v>Bidets</v>
          </cell>
          <cell r="M924" t="str">
            <v>China Parcel</v>
          </cell>
          <cell r="N924">
            <v>24</v>
          </cell>
          <cell r="O924" t="str">
            <v>54x48</v>
          </cell>
          <cell r="P924">
            <v>6</v>
          </cell>
        </row>
        <row r="925">
          <cell r="D925" t="str">
            <v>BT784B#04</v>
          </cell>
          <cell r="E925" t="str">
            <v>CLAYTON VERTICAL SPRAY BIDET GRAY</v>
          </cell>
          <cell r="F925">
            <v>50.4</v>
          </cell>
          <cell r="G925">
            <v>3.1640999999999999</v>
          </cell>
          <cell r="H925">
            <v>15.928700104295061</v>
          </cell>
          <cell r="I925" t="str">
            <v>6910.10.0050</v>
          </cell>
          <cell r="J925">
            <v>158270</v>
          </cell>
          <cell r="K925">
            <v>100</v>
          </cell>
          <cell r="L925" t="str">
            <v>Bidets</v>
          </cell>
          <cell r="M925" t="str">
            <v>China Parcel</v>
          </cell>
          <cell r="N925">
            <v>24</v>
          </cell>
          <cell r="O925" t="str">
            <v>54x48</v>
          </cell>
          <cell r="P925">
            <v>6</v>
          </cell>
        </row>
        <row r="926">
          <cell r="D926" t="str">
            <v>BT784B#11</v>
          </cell>
          <cell r="E926" t="str">
            <v>CLAYTON VERTICAL SPRAY BIDET COLONIAL WHITE</v>
          </cell>
          <cell r="F926">
            <v>50.4</v>
          </cell>
          <cell r="G926">
            <v>3.1640999999999999</v>
          </cell>
          <cell r="H926">
            <v>15.928700104295061</v>
          </cell>
          <cell r="I926" t="str">
            <v>6910.10.0050</v>
          </cell>
          <cell r="J926">
            <v>158270</v>
          </cell>
          <cell r="K926">
            <v>100</v>
          </cell>
          <cell r="L926" t="str">
            <v>Bidets</v>
          </cell>
          <cell r="M926" t="str">
            <v>China Parcel</v>
          </cell>
          <cell r="N926">
            <v>24</v>
          </cell>
          <cell r="O926" t="str">
            <v>54x48</v>
          </cell>
          <cell r="P926">
            <v>6</v>
          </cell>
        </row>
        <row r="927">
          <cell r="D927" t="str">
            <v>BT784B#12</v>
          </cell>
          <cell r="E927" t="str">
            <v>CLAYTON VERTICAL SPRAY BIDET SEDONA BEIGE</v>
          </cell>
          <cell r="F927">
            <v>50.4</v>
          </cell>
          <cell r="G927">
            <v>3.1640999999999999</v>
          </cell>
          <cell r="H927">
            <v>15.928700104295061</v>
          </cell>
          <cell r="I927" t="str">
            <v>6910.10.0050</v>
          </cell>
          <cell r="J927">
            <v>158270</v>
          </cell>
          <cell r="K927">
            <v>100</v>
          </cell>
          <cell r="L927" t="str">
            <v>Bidets</v>
          </cell>
          <cell r="M927" t="str">
            <v>China Parcel</v>
          </cell>
          <cell r="N927">
            <v>24</v>
          </cell>
          <cell r="O927" t="str">
            <v>54x48</v>
          </cell>
          <cell r="P927">
            <v>6</v>
          </cell>
        </row>
        <row r="928">
          <cell r="D928" t="str">
            <v>BT784B#51</v>
          </cell>
          <cell r="E928" t="str">
            <v>CLAYTON VERTICAL SPRAY BIDET EBONY</v>
          </cell>
          <cell r="F928">
            <v>50.4</v>
          </cell>
          <cell r="G928">
            <v>3.1640999999999999</v>
          </cell>
          <cell r="H928">
            <v>15.928700104295061</v>
          </cell>
          <cell r="I928" t="str">
            <v>6910.10.0050</v>
          </cell>
          <cell r="J928">
            <v>158270</v>
          </cell>
          <cell r="K928">
            <v>100</v>
          </cell>
          <cell r="L928" t="str">
            <v>Bidets</v>
          </cell>
          <cell r="M928" t="str">
            <v>China Parcel</v>
          </cell>
          <cell r="N928">
            <v>24</v>
          </cell>
          <cell r="O928" t="str">
            <v>54x48</v>
          </cell>
          <cell r="P928">
            <v>6</v>
          </cell>
        </row>
        <row r="929">
          <cell r="D929" t="str">
            <v>BT904A#01</v>
          </cell>
          <cell r="E929" t="str">
            <v>PACIFICA 1-HOLE CENTER BIDET COTTON</v>
          </cell>
          <cell r="F929">
            <v>51.2667</v>
          </cell>
          <cell r="G929">
            <v>4.1318999999999999</v>
          </cell>
          <cell r="H929">
            <v>12.407536484426052</v>
          </cell>
          <cell r="I929" t="str">
            <v>6910.10.0050</v>
          </cell>
          <cell r="J929">
            <v>158270</v>
          </cell>
          <cell r="K929">
            <v>100</v>
          </cell>
          <cell r="L929" t="str">
            <v>Bidets</v>
          </cell>
          <cell r="M929" t="str">
            <v>China Parcel</v>
          </cell>
          <cell r="N929">
            <v>12</v>
          </cell>
          <cell r="O929" t="str">
            <v>48x48</v>
          </cell>
          <cell r="P929">
            <v>4</v>
          </cell>
        </row>
        <row r="930">
          <cell r="D930" t="str">
            <v>BT904A#03</v>
          </cell>
          <cell r="E930" t="str">
            <v>PACIFICA 1-HOLE CENTER BIDET BONE</v>
          </cell>
          <cell r="F930">
            <v>51.2667</v>
          </cell>
          <cell r="G930">
            <v>4.1318999999999999</v>
          </cell>
          <cell r="H930">
            <v>12.407536484426052</v>
          </cell>
          <cell r="I930" t="str">
            <v>6910.10.0050</v>
          </cell>
          <cell r="J930">
            <v>158270</v>
          </cell>
          <cell r="K930">
            <v>100</v>
          </cell>
          <cell r="L930" t="str">
            <v>Bidets</v>
          </cell>
          <cell r="M930" t="str">
            <v>China Parcel</v>
          </cell>
          <cell r="N930">
            <v>12</v>
          </cell>
          <cell r="O930" t="str">
            <v>48x48</v>
          </cell>
          <cell r="P930">
            <v>4</v>
          </cell>
        </row>
        <row r="931">
          <cell r="D931" t="str">
            <v>BT904A#04</v>
          </cell>
          <cell r="E931" t="str">
            <v>PACIFICA 1-HOLE CENTER BIDET GRAY</v>
          </cell>
          <cell r="F931">
            <v>51.2667</v>
          </cell>
          <cell r="G931">
            <v>4.1318999999999999</v>
          </cell>
          <cell r="H931">
            <v>12.407536484426052</v>
          </cell>
          <cell r="I931" t="str">
            <v>6910.10.0050</v>
          </cell>
          <cell r="J931">
            <v>158270</v>
          </cell>
          <cell r="K931">
            <v>100</v>
          </cell>
          <cell r="L931" t="str">
            <v>Bidets</v>
          </cell>
          <cell r="M931" t="str">
            <v>China Parcel</v>
          </cell>
          <cell r="N931">
            <v>12</v>
          </cell>
          <cell r="O931" t="str">
            <v>48x48</v>
          </cell>
          <cell r="P931">
            <v>4</v>
          </cell>
        </row>
        <row r="932">
          <cell r="D932" t="str">
            <v>BT904A#11</v>
          </cell>
          <cell r="E932" t="str">
            <v>PACIFICA 1-HOLE CENTER BIDET COLONIAL WHITE</v>
          </cell>
          <cell r="F932">
            <v>51.2667</v>
          </cell>
          <cell r="G932">
            <v>4.1318999999999999</v>
          </cell>
          <cell r="H932">
            <v>12.407536484426052</v>
          </cell>
          <cell r="I932" t="str">
            <v>6910.10.0050</v>
          </cell>
          <cell r="J932">
            <v>158270</v>
          </cell>
          <cell r="K932">
            <v>100</v>
          </cell>
          <cell r="L932" t="str">
            <v>Bidets</v>
          </cell>
          <cell r="M932" t="str">
            <v>China Parcel</v>
          </cell>
          <cell r="N932">
            <v>12</v>
          </cell>
          <cell r="O932" t="str">
            <v>48x48</v>
          </cell>
          <cell r="P932">
            <v>4</v>
          </cell>
        </row>
        <row r="933">
          <cell r="D933" t="str">
            <v>BT904A#12</v>
          </cell>
          <cell r="E933" t="str">
            <v>PACIFICA 1-HOLE CENTER BIDET SEDONA BEIGE</v>
          </cell>
          <cell r="F933">
            <v>51.2667</v>
          </cell>
          <cell r="G933">
            <v>4.1318999999999999</v>
          </cell>
          <cell r="H933">
            <v>12.407536484426052</v>
          </cell>
          <cell r="I933" t="str">
            <v>6910.10.0050</v>
          </cell>
          <cell r="J933">
            <v>158270</v>
          </cell>
          <cell r="K933">
            <v>100</v>
          </cell>
          <cell r="L933" t="str">
            <v>Bidets</v>
          </cell>
          <cell r="M933" t="str">
            <v>China Parcel</v>
          </cell>
          <cell r="N933">
            <v>12</v>
          </cell>
          <cell r="O933" t="str">
            <v>48x48</v>
          </cell>
          <cell r="P933">
            <v>4</v>
          </cell>
        </row>
        <row r="934">
          <cell r="D934" t="str">
            <v>BT904A#51</v>
          </cell>
          <cell r="E934" t="str">
            <v>PACIFICA 1-HOLE CENTER BIDET EBONY</v>
          </cell>
          <cell r="F934">
            <v>51.2667</v>
          </cell>
          <cell r="G934">
            <v>4.1318999999999999</v>
          </cell>
          <cell r="H934">
            <v>12.407536484426052</v>
          </cell>
          <cell r="I934" t="str">
            <v>6910.10.0050</v>
          </cell>
          <cell r="J934">
            <v>158270</v>
          </cell>
          <cell r="K934">
            <v>100</v>
          </cell>
          <cell r="L934" t="str">
            <v>Bidets</v>
          </cell>
          <cell r="M934" t="str">
            <v>China Parcel</v>
          </cell>
          <cell r="N934">
            <v>12</v>
          </cell>
          <cell r="O934" t="str">
            <v>48x48</v>
          </cell>
          <cell r="P934">
            <v>4</v>
          </cell>
        </row>
        <row r="935">
          <cell r="D935" t="str">
            <v>BT930#01</v>
          </cell>
          <cell r="E935" t="str">
            <v>LLOYD BIDET VERTICAL SPRAY (COTTON)FINISH GOOD</v>
          </cell>
          <cell r="F935">
            <v>60.7333</v>
          </cell>
          <cell r="G935">
            <v>4.1318999999999999</v>
          </cell>
          <cell r="H935">
            <v>14.698637430721945</v>
          </cell>
          <cell r="I935" t="str">
            <v>6910.10.0050</v>
          </cell>
          <cell r="J935">
            <v>158270</v>
          </cell>
          <cell r="K935">
            <v>100</v>
          </cell>
          <cell r="L935" t="str">
            <v>Bidets</v>
          </cell>
          <cell r="M935" t="str">
            <v>China Parcel</v>
          </cell>
          <cell r="N935">
            <v>12</v>
          </cell>
          <cell r="O935" t="str">
            <v>48x48</v>
          </cell>
          <cell r="P935">
            <v>4</v>
          </cell>
        </row>
        <row r="936">
          <cell r="D936" t="str">
            <v>BT930B#01</v>
          </cell>
          <cell r="E936" t="str">
            <v>LLOYD BIDET VERTICAL SPRAY COTTON</v>
          </cell>
          <cell r="F936">
            <v>60.7333</v>
          </cell>
          <cell r="G936">
            <v>4.1318999999999999</v>
          </cell>
          <cell r="H936">
            <v>14.698637430721945</v>
          </cell>
          <cell r="I936" t="str">
            <v>6910.10.0050</v>
          </cell>
          <cell r="J936">
            <v>158270</v>
          </cell>
          <cell r="K936">
            <v>100</v>
          </cell>
          <cell r="L936" t="str">
            <v>Bidets</v>
          </cell>
          <cell r="M936" t="str">
            <v>China Parcel</v>
          </cell>
          <cell r="N936">
            <v>12</v>
          </cell>
          <cell r="O936" t="str">
            <v>48x48</v>
          </cell>
          <cell r="P936">
            <v>4</v>
          </cell>
        </row>
        <row r="937">
          <cell r="D937" t="str">
            <v>BT930B#03</v>
          </cell>
          <cell r="E937" t="str">
            <v>LLOYD BIDET VERTICAL SPRAY (BONE) FINISH GOOD</v>
          </cell>
          <cell r="F937">
            <v>60.7333</v>
          </cell>
          <cell r="G937">
            <v>4.1318999999999999</v>
          </cell>
          <cell r="H937">
            <v>14.698637430721945</v>
          </cell>
          <cell r="I937" t="str">
            <v>6910.10.0050</v>
          </cell>
          <cell r="J937">
            <v>158270</v>
          </cell>
          <cell r="K937">
            <v>100</v>
          </cell>
          <cell r="L937" t="str">
            <v>Bidets</v>
          </cell>
          <cell r="M937" t="str">
            <v>China Parcel</v>
          </cell>
          <cell r="N937">
            <v>12</v>
          </cell>
          <cell r="O937" t="str">
            <v>48x48</v>
          </cell>
          <cell r="P937">
            <v>4</v>
          </cell>
        </row>
        <row r="938">
          <cell r="D938" t="str">
            <v>BT930B#04</v>
          </cell>
          <cell r="E938" t="str">
            <v>LLOYD BIDET VERTICAL SPRAY (GREY) FINISH GOOD</v>
          </cell>
          <cell r="F938">
            <v>60.7333</v>
          </cell>
          <cell r="G938">
            <v>4.1318999999999999</v>
          </cell>
          <cell r="H938">
            <v>14.698637430721945</v>
          </cell>
          <cell r="I938" t="str">
            <v>6910.10.0050</v>
          </cell>
          <cell r="J938">
            <v>158270</v>
          </cell>
          <cell r="K938">
            <v>100</v>
          </cell>
          <cell r="L938" t="str">
            <v>Bidets</v>
          </cell>
          <cell r="M938" t="str">
            <v>China Parcel</v>
          </cell>
          <cell r="N938">
            <v>12</v>
          </cell>
          <cell r="O938" t="str">
            <v>48x48</v>
          </cell>
          <cell r="P938">
            <v>4</v>
          </cell>
        </row>
        <row r="939">
          <cell r="D939" t="str">
            <v>BT930B#11</v>
          </cell>
          <cell r="E939" t="str">
            <v>LLOYD BIDET VERTICAL SPRAY (COLONIAL WHITE) FINISH GOOD</v>
          </cell>
          <cell r="F939">
            <v>60.7333</v>
          </cell>
          <cell r="G939">
            <v>4.6666999999999996</v>
          </cell>
          <cell r="H939">
            <v>13.014185612959908</v>
          </cell>
          <cell r="I939" t="str">
            <v>6910.10.0050</v>
          </cell>
          <cell r="J939">
            <v>158270</v>
          </cell>
          <cell r="K939">
            <v>100</v>
          </cell>
          <cell r="L939" t="str">
            <v>Bidets</v>
          </cell>
          <cell r="M939" t="str">
            <v>China Parcel</v>
          </cell>
          <cell r="N939">
            <v>12</v>
          </cell>
          <cell r="O939" t="str">
            <v>48x48</v>
          </cell>
          <cell r="P939">
            <v>4</v>
          </cell>
        </row>
        <row r="940">
          <cell r="D940" t="str">
            <v>BT930B#12</v>
          </cell>
          <cell r="E940" t="str">
            <v>LLOYD BIDET VERTICAL SPRAY (SEDONA BEIGE)FINISH GOOD</v>
          </cell>
          <cell r="F940">
            <v>60.7333</v>
          </cell>
          <cell r="G940">
            <v>4.6666999999999996</v>
          </cell>
          <cell r="H940">
            <v>13.014185612959908</v>
          </cell>
          <cell r="I940" t="str">
            <v>6910.10.0050</v>
          </cell>
          <cell r="J940">
            <v>158270</v>
          </cell>
          <cell r="K940">
            <v>100</v>
          </cell>
          <cell r="L940" t="str">
            <v>Bidets</v>
          </cell>
          <cell r="M940" t="str">
            <v>China Parcel</v>
          </cell>
          <cell r="N940">
            <v>12</v>
          </cell>
          <cell r="O940" t="str">
            <v>48x48</v>
          </cell>
          <cell r="P940">
            <v>4</v>
          </cell>
        </row>
        <row r="941">
          <cell r="D941" t="str">
            <v>BT930B#51</v>
          </cell>
          <cell r="E941" t="str">
            <v>LLOYD BIDET VERTICAL SPRAY (EBONY) FINISH GOOD</v>
          </cell>
          <cell r="F941">
            <v>60.7333</v>
          </cell>
          <cell r="G941">
            <v>4.6666999999999996</v>
          </cell>
          <cell r="H941">
            <v>13.014185612959908</v>
          </cell>
          <cell r="I941" t="str">
            <v>6910.10.0050</v>
          </cell>
          <cell r="J941">
            <v>158270</v>
          </cell>
          <cell r="K941">
            <v>100</v>
          </cell>
          <cell r="L941" t="str">
            <v>Bidets</v>
          </cell>
          <cell r="M941" t="str">
            <v>China Parcel</v>
          </cell>
          <cell r="N941">
            <v>12</v>
          </cell>
          <cell r="O941" t="str">
            <v>48x48</v>
          </cell>
          <cell r="P941">
            <v>4</v>
          </cell>
        </row>
        <row r="942">
          <cell r="D942" t="str">
            <v>BW761YT98</v>
          </cell>
          <cell r="E942" t="str">
            <v>BIDET WATER CLOSET</v>
          </cell>
          <cell r="F942">
            <v>57.4</v>
          </cell>
          <cell r="G942">
            <v>3.6103999999999998</v>
          </cell>
          <cell r="H942">
            <v>15.898515399955684</v>
          </cell>
          <cell r="I942" t="str">
            <v>6910.90.0000</v>
          </cell>
          <cell r="J942">
            <v>158270</v>
          </cell>
          <cell r="K942">
            <v>100</v>
          </cell>
          <cell r="L942" t="str">
            <v>Bidets</v>
          </cell>
          <cell r="M942" t="str">
            <v>China Parcel</v>
          </cell>
          <cell r="N942">
            <v>21</v>
          </cell>
          <cell r="O942" t="str">
            <v>54x48</v>
          </cell>
          <cell r="P942">
            <v>7</v>
          </cell>
        </row>
        <row r="943">
          <cell r="D943" t="str">
            <v>BW762YT98</v>
          </cell>
          <cell r="E943" t="str">
            <v>BIDET WALL MOUNT AURA</v>
          </cell>
          <cell r="F943">
            <v>57.4</v>
          </cell>
          <cell r="G943">
            <v>3.6103999999999998</v>
          </cell>
          <cell r="H943">
            <v>15.898515399955684</v>
          </cell>
          <cell r="I943" t="str">
            <v>6910.10.0050</v>
          </cell>
          <cell r="J943">
            <v>158270</v>
          </cell>
          <cell r="K943">
            <v>100</v>
          </cell>
          <cell r="L943" t="str">
            <v>Bidets</v>
          </cell>
          <cell r="M943" t="str">
            <v>China Parcel</v>
          </cell>
          <cell r="N943">
            <v>18</v>
          </cell>
          <cell r="O943" t="str">
            <v>54x48</v>
          </cell>
          <cell r="P943">
            <v>6</v>
          </cell>
        </row>
        <row r="944">
          <cell r="D944" t="str">
            <v>BW822NJ#W</v>
          </cell>
          <cell r="E944" t="str">
            <v>WALL HUNG BIDET - COTTON</v>
          </cell>
          <cell r="F944">
            <v>38</v>
          </cell>
          <cell r="G944">
            <v>2.8677999999999999</v>
          </cell>
          <cell r="H944">
            <v>13.250575353929841</v>
          </cell>
          <cell r="I944" t="str">
            <v>6910.10.0050</v>
          </cell>
          <cell r="J944">
            <v>159505</v>
          </cell>
          <cell r="K944">
            <v>85</v>
          </cell>
          <cell r="L944" t="str">
            <v>Bowls or Hoppers (1 pc and toilet bowl)</v>
          </cell>
          <cell r="M944" t="str">
            <v>China Parcel</v>
          </cell>
          <cell r="N944">
            <v>6</v>
          </cell>
          <cell r="O944" t="str">
            <v>48x48</v>
          </cell>
          <cell r="P944">
            <v>2</v>
          </cell>
        </row>
        <row r="945">
          <cell r="D945" t="str">
            <v>BW824J#W</v>
          </cell>
          <cell r="E945" t="str">
            <v>WALL HUNG TOILET BOWL COTTON</v>
          </cell>
          <cell r="F945">
            <v>47.4</v>
          </cell>
          <cell r="G945">
            <v>1.4319999999999999</v>
          </cell>
          <cell r="H945">
            <v>33.100558659217874</v>
          </cell>
          <cell r="I945" t="str">
            <v>6910.10.0050</v>
          </cell>
          <cell r="J945">
            <v>159505</v>
          </cell>
          <cell r="K945">
            <v>85</v>
          </cell>
          <cell r="L945" t="str">
            <v>Bowls or Hoppers (1 pc and toilet bowl)</v>
          </cell>
          <cell r="M945" t="str">
            <v>China Parcel</v>
          </cell>
          <cell r="N945">
            <v>27</v>
          </cell>
          <cell r="O945" t="str">
            <v>48x48</v>
          </cell>
          <cell r="P945">
            <v>9</v>
          </cell>
        </row>
        <row r="946">
          <cell r="D946" t="str">
            <v>BW967YT98</v>
          </cell>
          <cell r="E946" t="str">
            <v>BIDET BODY</v>
          </cell>
          <cell r="F946">
            <v>47.5</v>
          </cell>
          <cell r="G946">
            <v>3.6103999999999998</v>
          </cell>
          <cell r="H946">
            <v>13.156436959893641</v>
          </cell>
          <cell r="I946" t="str">
            <v>6910.10.0050</v>
          </cell>
          <cell r="J946">
            <v>158270</v>
          </cell>
          <cell r="K946">
            <v>100</v>
          </cell>
          <cell r="L946" t="str">
            <v>Bidets</v>
          </cell>
          <cell r="M946" t="str">
            <v>China Parcel</v>
          </cell>
          <cell r="N946">
            <v>18</v>
          </cell>
          <cell r="O946" t="str">
            <v>54x48</v>
          </cell>
          <cell r="P946">
            <v>6</v>
          </cell>
        </row>
        <row r="947">
          <cell r="D947" t="str">
            <v>C243EF#01</v>
          </cell>
          <cell r="E947" t="str">
            <v>ENTRADA ROUND TOILET BOWL 1.28GPF - COTTON</v>
          </cell>
          <cell r="F947">
            <v>52.8</v>
          </cell>
          <cell r="G947">
            <v>3.4889000000000001</v>
          </cell>
          <cell r="H947">
            <v>15.133709765255523</v>
          </cell>
          <cell r="I947" t="str">
            <v>6910.10.0020</v>
          </cell>
          <cell r="J947">
            <v>159505</v>
          </cell>
          <cell r="K947">
            <v>85</v>
          </cell>
          <cell r="L947" t="str">
            <v>Bowls or Hoppers (1 pc and toilet bowl)</v>
          </cell>
          <cell r="M947" t="str">
            <v>China Parcel</v>
          </cell>
          <cell r="N947">
            <v>18</v>
          </cell>
          <cell r="O947" t="str">
            <v>54x48</v>
          </cell>
          <cell r="P947">
            <v>6</v>
          </cell>
        </row>
        <row r="948">
          <cell r="D948" t="str">
            <v>C243EF#12</v>
          </cell>
          <cell r="E948" t="str">
            <v>ENTRADA ROUND TOILET BOWL 1.28GPF - SEDONA BEIGE</v>
          </cell>
          <cell r="F948">
            <v>52.8</v>
          </cell>
          <cell r="G948">
            <v>3.4889000000000001</v>
          </cell>
          <cell r="H948">
            <v>15.133709765255523</v>
          </cell>
          <cell r="I948" t="str">
            <v>6910.10.0020</v>
          </cell>
          <cell r="J948">
            <v>159505</v>
          </cell>
          <cell r="K948">
            <v>85</v>
          </cell>
          <cell r="L948" t="str">
            <v>Bowls or Hoppers (1 pc and toilet bowl)</v>
          </cell>
          <cell r="M948" t="str">
            <v>China Parcel</v>
          </cell>
          <cell r="N948">
            <v>18</v>
          </cell>
          <cell r="O948" t="str">
            <v>54x48</v>
          </cell>
          <cell r="P948">
            <v>6</v>
          </cell>
        </row>
        <row r="949">
          <cell r="D949" t="str">
            <v>C244EF#01</v>
          </cell>
          <cell r="E949" t="str">
            <v>ENTRADA ELONG TOILET BOWL 1.28GPF - COTTON</v>
          </cell>
          <cell r="F949">
            <v>54.5</v>
          </cell>
          <cell r="G949">
            <v>3.9647999999999999</v>
          </cell>
          <cell r="H949">
            <v>13.745964487489912</v>
          </cell>
          <cell r="I949" t="str">
            <v>6910.10.0020</v>
          </cell>
          <cell r="J949">
            <v>159505</v>
          </cell>
          <cell r="K949">
            <v>85</v>
          </cell>
          <cell r="L949" t="str">
            <v>Bowls or Hoppers (1 pc and toilet bowl)</v>
          </cell>
          <cell r="M949" t="str">
            <v>China Parcel</v>
          </cell>
          <cell r="N949">
            <v>18</v>
          </cell>
          <cell r="O949" t="str">
            <v>54x48</v>
          </cell>
          <cell r="P949">
            <v>6</v>
          </cell>
        </row>
        <row r="950">
          <cell r="D950" t="str">
            <v>C244EF#12</v>
          </cell>
          <cell r="E950" t="str">
            <v>ENTRADA ELONG TOILET BOWL 1.28GPF - SEDONA BEIGE</v>
          </cell>
          <cell r="F950">
            <v>54.5</v>
          </cell>
          <cell r="G950">
            <v>3.9647999999999999</v>
          </cell>
          <cell r="H950">
            <v>13.745964487489912</v>
          </cell>
          <cell r="I950" t="str">
            <v>6910.10.0020</v>
          </cell>
          <cell r="J950">
            <v>159505</v>
          </cell>
          <cell r="K950">
            <v>85</v>
          </cell>
          <cell r="L950" t="str">
            <v>Bowls or Hoppers (1 pc and toilet bowl)</v>
          </cell>
          <cell r="M950" t="str">
            <v>China Parcel</v>
          </cell>
          <cell r="N950">
            <v>18</v>
          </cell>
          <cell r="O950" t="str">
            <v>54x48</v>
          </cell>
          <cell r="P950">
            <v>6</v>
          </cell>
        </row>
        <row r="951">
          <cell r="D951" t="str">
            <v>C300E1#W</v>
          </cell>
          <cell r="E951" t="str">
            <v>2 PC TOILET</v>
          </cell>
          <cell r="F951">
            <v>59</v>
          </cell>
          <cell r="G951">
            <v>3.4906999999999999</v>
          </cell>
          <cell r="H951">
            <v>16.902054029277796</v>
          </cell>
          <cell r="I951" t="str">
            <v>6910.10.0020</v>
          </cell>
          <cell r="J951">
            <v>159505</v>
          </cell>
          <cell r="K951">
            <v>85</v>
          </cell>
          <cell r="L951" t="str">
            <v>Bowls or Hoppers (1 pc and toilet bowl)</v>
          </cell>
          <cell r="M951" t="str">
            <v>China Parcel</v>
          </cell>
          <cell r="N951">
            <v>6</v>
          </cell>
          <cell r="O951" t="str">
            <v>54x48</v>
          </cell>
          <cell r="P951">
            <v>2</v>
          </cell>
        </row>
        <row r="952">
          <cell r="D952" t="str">
            <v>C320E1#W</v>
          </cell>
          <cell r="E952" t="str">
            <v>BOWL ELONGATED W/ ATTACHMENT W/O FLEXIBLE HOSE</v>
          </cell>
          <cell r="F952">
            <v>59</v>
          </cell>
          <cell r="G952">
            <v>4.5648</v>
          </cell>
          <cell r="H952">
            <v>12.924991237294076</v>
          </cell>
          <cell r="I952" t="str">
            <v>6910.10.0020</v>
          </cell>
          <cell r="J952">
            <v>159505</v>
          </cell>
          <cell r="K952">
            <v>85</v>
          </cell>
          <cell r="L952" t="str">
            <v>Bowls or Hoppers (1 pc and toilet bowl)</v>
          </cell>
          <cell r="M952" t="str">
            <v>China Parcel</v>
          </cell>
          <cell r="N952">
            <v>6</v>
          </cell>
          <cell r="O952" t="str">
            <v>54x48</v>
          </cell>
          <cell r="P952">
            <v>2</v>
          </cell>
        </row>
        <row r="953">
          <cell r="D953" t="str">
            <v>C405F#01</v>
          </cell>
          <cell r="E953" t="str">
            <v>ROWAN ROUND BOWL UH COTTON</v>
          </cell>
          <cell r="F953">
            <v>49.7333</v>
          </cell>
          <cell r="G953">
            <v>3.1985999999999999</v>
          </cell>
          <cell r="H953">
            <v>15.548458700681548</v>
          </cell>
          <cell r="I953" t="str">
            <v>6910.10.0020</v>
          </cell>
          <cell r="J953">
            <v>159505</v>
          </cell>
          <cell r="K953">
            <v>85</v>
          </cell>
          <cell r="L953" t="str">
            <v>Bowls or Hoppers (1 pc and toilet bowl)</v>
          </cell>
          <cell r="M953" t="str">
            <v>China Parcel</v>
          </cell>
          <cell r="N953">
            <v>18</v>
          </cell>
          <cell r="O953" t="str">
            <v>54x48</v>
          </cell>
          <cell r="P953">
            <v>6</v>
          </cell>
        </row>
        <row r="954">
          <cell r="D954" t="str">
            <v>C405F#03</v>
          </cell>
          <cell r="E954" t="str">
            <v>ROWAN ROUND BOWL UH BONE</v>
          </cell>
          <cell r="F954">
            <v>49.7333</v>
          </cell>
          <cell r="G954">
            <v>3.1985999999999999</v>
          </cell>
          <cell r="H954">
            <v>15.548458700681548</v>
          </cell>
          <cell r="I954" t="str">
            <v>6910.10.0020</v>
          </cell>
          <cell r="J954">
            <v>159505</v>
          </cell>
          <cell r="K954">
            <v>85</v>
          </cell>
          <cell r="L954" t="str">
            <v>Bowls or Hoppers (1 pc and toilet bowl)</v>
          </cell>
          <cell r="M954" t="str">
            <v>China Parcel</v>
          </cell>
          <cell r="N954">
            <v>18</v>
          </cell>
          <cell r="O954" t="str">
            <v>54x48</v>
          </cell>
          <cell r="P954">
            <v>6</v>
          </cell>
        </row>
        <row r="955">
          <cell r="D955" t="str">
            <v>C405F#11</v>
          </cell>
          <cell r="E955" t="str">
            <v>ROWAN ROUND BOWL UH COLONIAL WHITE</v>
          </cell>
          <cell r="F955">
            <v>49.7333</v>
          </cell>
          <cell r="G955">
            <v>3.1985999999999999</v>
          </cell>
          <cell r="H955">
            <v>15.548458700681548</v>
          </cell>
          <cell r="I955" t="str">
            <v>6910.10.0020</v>
          </cell>
          <cell r="J955">
            <v>159505</v>
          </cell>
          <cell r="K955">
            <v>85</v>
          </cell>
          <cell r="L955" t="str">
            <v>Bowls or Hoppers (1 pc and toilet bowl)</v>
          </cell>
          <cell r="M955" t="str">
            <v>China Parcel</v>
          </cell>
          <cell r="N955">
            <v>18</v>
          </cell>
          <cell r="O955" t="str">
            <v>54x48</v>
          </cell>
          <cell r="P955">
            <v>6</v>
          </cell>
        </row>
        <row r="956">
          <cell r="D956" t="str">
            <v>C405F#12</v>
          </cell>
          <cell r="E956" t="str">
            <v>ROWAN ROUND BOWL UH SEDONA BEIGE</v>
          </cell>
          <cell r="F956">
            <v>49.7333</v>
          </cell>
          <cell r="G956">
            <v>3.1985999999999999</v>
          </cell>
          <cell r="H956">
            <v>15.548458700681548</v>
          </cell>
          <cell r="I956" t="str">
            <v>6910.10.0020</v>
          </cell>
          <cell r="J956">
            <v>159505</v>
          </cell>
          <cell r="K956">
            <v>85</v>
          </cell>
          <cell r="L956" t="str">
            <v>Bowls or Hoppers (1 pc and toilet bowl)</v>
          </cell>
          <cell r="M956" t="str">
            <v>China Parcel</v>
          </cell>
          <cell r="N956">
            <v>18</v>
          </cell>
          <cell r="O956" t="str">
            <v>54x48</v>
          </cell>
          <cell r="P956">
            <v>6</v>
          </cell>
        </row>
        <row r="957">
          <cell r="D957" t="str">
            <v>C406F#01</v>
          </cell>
          <cell r="E957" t="str">
            <v>ROWAN ELONGATED BOWL UH COTTON</v>
          </cell>
          <cell r="F957">
            <v>53.8</v>
          </cell>
          <cell r="G957">
            <v>3.581</v>
          </cell>
          <cell r="H957">
            <v>15.023736386484222</v>
          </cell>
          <cell r="I957" t="str">
            <v>6910.10.0020</v>
          </cell>
          <cell r="J957">
            <v>159505</v>
          </cell>
          <cell r="K957">
            <v>85</v>
          </cell>
          <cell r="L957" t="str">
            <v>Bowls or Hoppers (1 pc and toilet bowl)</v>
          </cell>
          <cell r="M957" t="str">
            <v>China Parcel</v>
          </cell>
          <cell r="N957">
            <v>18</v>
          </cell>
          <cell r="O957" t="str">
            <v>54x48</v>
          </cell>
          <cell r="P957">
            <v>6</v>
          </cell>
        </row>
        <row r="958">
          <cell r="D958" t="str">
            <v>C406F#03</v>
          </cell>
          <cell r="E958" t="str">
            <v>ROWAN ELONGATED BOWL UH BONE</v>
          </cell>
          <cell r="F958">
            <v>53.8</v>
          </cell>
          <cell r="G958">
            <v>3.581</v>
          </cell>
          <cell r="H958">
            <v>15.023736386484222</v>
          </cell>
          <cell r="I958" t="str">
            <v>6910.10.0020</v>
          </cell>
          <cell r="J958">
            <v>159505</v>
          </cell>
          <cell r="K958">
            <v>85</v>
          </cell>
          <cell r="L958" t="str">
            <v>Bowls or Hoppers (1 pc and toilet bowl)</v>
          </cell>
          <cell r="M958" t="str">
            <v>China Parcel</v>
          </cell>
          <cell r="N958">
            <v>18</v>
          </cell>
          <cell r="O958" t="str">
            <v>54x48</v>
          </cell>
          <cell r="P958">
            <v>6</v>
          </cell>
        </row>
        <row r="959">
          <cell r="D959" t="str">
            <v>C406F#11</v>
          </cell>
          <cell r="E959" t="str">
            <v>ROWAN ELONGATED BOWL UH COLONIAL WHITE</v>
          </cell>
          <cell r="F959">
            <v>53.8</v>
          </cell>
          <cell r="G959">
            <v>3.581</v>
          </cell>
          <cell r="H959">
            <v>15.023736386484222</v>
          </cell>
          <cell r="I959" t="str">
            <v>6910.10.0020</v>
          </cell>
          <cell r="J959">
            <v>159505</v>
          </cell>
          <cell r="K959">
            <v>85</v>
          </cell>
          <cell r="L959" t="str">
            <v>Bowls or Hoppers (1 pc and toilet bowl)</v>
          </cell>
          <cell r="M959" t="str">
            <v>China Parcel</v>
          </cell>
          <cell r="N959">
            <v>18</v>
          </cell>
          <cell r="O959" t="str">
            <v>54x48</v>
          </cell>
          <cell r="P959">
            <v>6</v>
          </cell>
        </row>
        <row r="960">
          <cell r="D960" t="str">
            <v>C406F#12</v>
          </cell>
          <cell r="E960" t="str">
            <v>ROWAN ELONGATED BOWL UH SEDONA BEIGE</v>
          </cell>
          <cell r="F960">
            <v>53.8</v>
          </cell>
          <cell r="G960">
            <v>3.581</v>
          </cell>
          <cell r="H960">
            <v>15.023736386484222</v>
          </cell>
          <cell r="I960" t="str">
            <v>6910.10.0020</v>
          </cell>
          <cell r="J960">
            <v>159505</v>
          </cell>
          <cell r="K960">
            <v>85</v>
          </cell>
          <cell r="L960" t="str">
            <v>Bowls or Hoppers (1 pc and toilet bowl)</v>
          </cell>
          <cell r="M960" t="str">
            <v>China Parcel</v>
          </cell>
          <cell r="N960">
            <v>18</v>
          </cell>
          <cell r="O960" t="str">
            <v>54x48</v>
          </cell>
          <cell r="P960">
            <v>6</v>
          </cell>
        </row>
        <row r="961">
          <cell r="D961" t="str">
            <v>C423EF#01</v>
          </cell>
          <cell r="E961" t="str">
            <v>PROMENADE G-MAX / E-MAX ROUND BOWL - COTTON</v>
          </cell>
          <cell r="F961">
            <v>55.666699999999999</v>
          </cell>
          <cell r="G961">
            <v>3.5171000000000001</v>
          </cell>
          <cell r="H961">
            <v>15.827443063887861</v>
          </cell>
          <cell r="I961" t="str">
            <v>6910.10.0020</v>
          </cell>
          <cell r="J961">
            <v>159505</v>
          </cell>
          <cell r="K961">
            <v>85</v>
          </cell>
          <cell r="L961" t="str">
            <v>Bowls or Hoppers (1 pc and toilet bowl)</v>
          </cell>
          <cell r="M961" t="str">
            <v>China Parcel</v>
          </cell>
          <cell r="N961">
            <v>18</v>
          </cell>
          <cell r="O961" t="str">
            <v>54x48</v>
          </cell>
          <cell r="P961">
            <v>6</v>
          </cell>
        </row>
        <row r="962">
          <cell r="D962" t="str">
            <v>C423EF#03</v>
          </cell>
          <cell r="E962" t="str">
            <v>PROMENADE G-MAX / E-MAX ROUND BOWL - BONE</v>
          </cell>
          <cell r="F962">
            <v>55.666699999999999</v>
          </cell>
          <cell r="G962">
            <v>3.5171000000000001</v>
          </cell>
          <cell r="H962">
            <v>15.827443063887861</v>
          </cell>
          <cell r="I962" t="str">
            <v>6910.10.0020</v>
          </cell>
          <cell r="J962">
            <v>159505</v>
          </cell>
          <cell r="K962">
            <v>85</v>
          </cell>
          <cell r="L962" t="str">
            <v>Bowls or Hoppers (1 pc and toilet bowl)</v>
          </cell>
          <cell r="M962" t="str">
            <v>China Parcel</v>
          </cell>
          <cell r="N962">
            <v>18</v>
          </cell>
          <cell r="O962" t="str">
            <v>54x48</v>
          </cell>
          <cell r="P962">
            <v>6</v>
          </cell>
        </row>
        <row r="963">
          <cell r="D963" t="str">
            <v>C423EF#04</v>
          </cell>
          <cell r="E963" t="str">
            <v>PROMENADE G-MAX / E-MAX ROUND BOWL - GRAY</v>
          </cell>
          <cell r="F963">
            <v>55.666699999999999</v>
          </cell>
          <cell r="G963">
            <v>3.5171000000000001</v>
          </cell>
          <cell r="H963">
            <v>15.827443063887861</v>
          </cell>
          <cell r="I963" t="str">
            <v>6910.10.0020</v>
          </cell>
          <cell r="J963">
            <v>159505</v>
          </cell>
          <cell r="K963">
            <v>85</v>
          </cell>
          <cell r="L963" t="str">
            <v>Bowls or Hoppers (1 pc and toilet bowl)</v>
          </cell>
          <cell r="M963" t="str">
            <v>China Parcel</v>
          </cell>
          <cell r="N963">
            <v>18</v>
          </cell>
          <cell r="O963" t="str">
            <v>54x48</v>
          </cell>
          <cell r="P963">
            <v>6</v>
          </cell>
        </row>
        <row r="964">
          <cell r="D964" t="str">
            <v>C423EF#11</v>
          </cell>
          <cell r="E964" t="str">
            <v>PROMENADE G-MAX / E-MAX ROUND BOWL - COLONIAL WHITE</v>
          </cell>
          <cell r="F964">
            <v>55.666699999999999</v>
          </cell>
          <cell r="G964">
            <v>3.5171000000000001</v>
          </cell>
          <cell r="H964">
            <v>15.827443063887861</v>
          </cell>
          <cell r="I964" t="str">
            <v>6910.10.0020</v>
          </cell>
          <cell r="J964">
            <v>159505</v>
          </cell>
          <cell r="K964">
            <v>85</v>
          </cell>
          <cell r="L964" t="str">
            <v>Bowls or Hoppers (1 pc and toilet bowl)</v>
          </cell>
          <cell r="M964" t="str">
            <v>China Parcel</v>
          </cell>
          <cell r="N964">
            <v>18</v>
          </cell>
          <cell r="O964" t="str">
            <v>54x48</v>
          </cell>
          <cell r="P964">
            <v>6</v>
          </cell>
        </row>
        <row r="965">
          <cell r="D965" t="str">
            <v>C423EF#12</v>
          </cell>
          <cell r="E965" t="str">
            <v>PROMENADE G-MAX / E-MAX ROUND BOWL - SEDONA BEIGE</v>
          </cell>
          <cell r="F965">
            <v>55.666699999999999</v>
          </cell>
          <cell r="G965">
            <v>3.5171000000000001</v>
          </cell>
          <cell r="H965">
            <v>15.827443063887861</v>
          </cell>
          <cell r="I965" t="str">
            <v>6910.10.0020</v>
          </cell>
          <cell r="J965">
            <v>159505</v>
          </cell>
          <cell r="K965">
            <v>85</v>
          </cell>
          <cell r="L965" t="str">
            <v>Bowls or Hoppers (1 pc and toilet bowl)</v>
          </cell>
          <cell r="M965" t="str">
            <v>China Parcel</v>
          </cell>
          <cell r="N965">
            <v>18</v>
          </cell>
          <cell r="O965" t="str">
            <v>54x48</v>
          </cell>
          <cell r="P965">
            <v>6</v>
          </cell>
        </row>
        <row r="966">
          <cell r="D966" t="str">
            <v>C423EF#51</v>
          </cell>
          <cell r="E966" t="str">
            <v>PROMENADE G-MAX / E-MAX ROUND BOWL - EBONY</v>
          </cell>
          <cell r="F966">
            <v>55.666699999999999</v>
          </cell>
          <cell r="G966">
            <v>3.5171000000000001</v>
          </cell>
          <cell r="H966">
            <v>15.827443063887861</v>
          </cell>
          <cell r="I966" t="str">
            <v>6910.10.0020</v>
          </cell>
          <cell r="J966">
            <v>159505</v>
          </cell>
          <cell r="K966">
            <v>85</v>
          </cell>
          <cell r="L966" t="str">
            <v>Bowls or Hoppers (1 pc and toilet bowl)</v>
          </cell>
          <cell r="M966" t="str">
            <v>China Parcel</v>
          </cell>
          <cell r="N966">
            <v>18</v>
          </cell>
          <cell r="O966" t="str">
            <v>54x48</v>
          </cell>
          <cell r="P966">
            <v>6</v>
          </cell>
        </row>
        <row r="967">
          <cell r="D967" t="str">
            <v>C423EFG#01</v>
          </cell>
          <cell r="E967" t="str">
            <v>PROMENADE G-MAX / E-MAX ROUND BOWL - COTTON W/ SANAGLOSS</v>
          </cell>
          <cell r="F967">
            <v>55.666699999999999</v>
          </cell>
          <cell r="G967">
            <v>3.5171000000000001</v>
          </cell>
          <cell r="H967">
            <v>15.827443063887861</v>
          </cell>
          <cell r="I967" t="str">
            <v>6910.10.0020</v>
          </cell>
          <cell r="J967">
            <v>159505</v>
          </cell>
          <cell r="K967">
            <v>85</v>
          </cell>
          <cell r="L967" t="str">
            <v>Bowls or Hoppers (1 pc and toilet bowl)</v>
          </cell>
          <cell r="M967" t="str">
            <v>China Parcel</v>
          </cell>
          <cell r="N967">
            <v>18</v>
          </cell>
          <cell r="O967" t="str">
            <v>54x48</v>
          </cell>
          <cell r="P967">
            <v>6</v>
          </cell>
        </row>
        <row r="968">
          <cell r="D968" t="str">
            <v>C424EF#01</v>
          </cell>
          <cell r="E968" t="str">
            <v>PROMENADE G-MAX / E-MAX ELONG BOWL - COTTON</v>
          </cell>
          <cell r="F968">
            <v>60.2667</v>
          </cell>
          <cell r="G968">
            <v>3.8553000000000002</v>
          </cell>
          <cell r="H968">
            <v>15.632168702824682</v>
          </cell>
          <cell r="I968" t="str">
            <v>6910.10.0020</v>
          </cell>
          <cell r="J968">
            <v>159505</v>
          </cell>
          <cell r="K968">
            <v>85</v>
          </cell>
          <cell r="L968" t="str">
            <v>Bowls or Hoppers (1 pc and toilet bowl)</v>
          </cell>
          <cell r="M968" t="str">
            <v>China Parcel</v>
          </cell>
          <cell r="N968">
            <v>18</v>
          </cell>
          <cell r="O968" t="str">
            <v>54x48</v>
          </cell>
          <cell r="P968">
            <v>6</v>
          </cell>
        </row>
        <row r="969">
          <cell r="D969" t="str">
            <v>C424EF#03</v>
          </cell>
          <cell r="E969" t="str">
            <v>PROMENADE G-MAX / E-MAX ELONG BOWL - BONE</v>
          </cell>
          <cell r="F969">
            <v>60.2667</v>
          </cell>
          <cell r="G969">
            <v>3.8553000000000002</v>
          </cell>
          <cell r="H969">
            <v>15.632168702824682</v>
          </cell>
          <cell r="I969" t="str">
            <v>6910.10.0020</v>
          </cell>
          <cell r="J969">
            <v>159505</v>
          </cell>
          <cell r="K969">
            <v>85</v>
          </cell>
          <cell r="L969" t="str">
            <v>Bowls or Hoppers (1 pc and toilet bowl)</v>
          </cell>
          <cell r="M969" t="str">
            <v>China Parcel</v>
          </cell>
          <cell r="N969">
            <v>18</v>
          </cell>
          <cell r="O969" t="str">
            <v>54x48</v>
          </cell>
          <cell r="P969">
            <v>6</v>
          </cell>
        </row>
        <row r="970">
          <cell r="D970" t="str">
            <v>C424EF#04</v>
          </cell>
          <cell r="E970" t="str">
            <v>PROMENADE G-MAX / E-MAX ELONG BOWL - GRAY</v>
          </cell>
          <cell r="F970">
            <v>60.2667</v>
          </cell>
          <cell r="G970">
            <v>3.8553000000000002</v>
          </cell>
          <cell r="H970">
            <v>15.632168702824682</v>
          </cell>
          <cell r="I970" t="str">
            <v>6910.10.0020</v>
          </cell>
          <cell r="J970">
            <v>159505</v>
          </cell>
          <cell r="K970">
            <v>85</v>
          </cell>
          <cell r="L970" t="str">
            <v>Bowls or Hoppers (1 pc and toilet bowl)</v>
          </cell>
          <cell r="M970" t="str">
            <v>China Parcel</v>
          </cell>
          <cell r="N970">
            <v>18</v>
          </cell>
          <cell r="O970" t="str">
            <v>54x48</v>
          </cell>
          <cell r="P970">
            <v>6</v>
          </cell>
        </row>
        <row r="971">
          <cell r="D971" t="str">
            <v>C424EF#11</v>
          </cell>
          <cell r="E971" t="str">
            <v>PROMENADE G-MAX / E-MAX ELONG BOWL - COLONIAL WHITE</v>
          </cell>
          <cell r="F971">
            <v>60.2667</v>
          </cell>
          <cell r="G971">
            <v>3.8553000000000002</v>
          </cell>
          <cell r="H971">
            <v>15.632168702824682</v>
          </cell>
          <cell r="I971" t="str">
            <v>6910.10.0020</v>
          </cell>
          <cell r="J971">
            <v>159505</v>
          </cell>
          <cell r="K971">
            <v>85</v>
          </cell>
          <cell r="L971" t="str">
            <v>Bowls or Hoppers (1 pc and toilet bowl)</v>
          </cell>
          <cell r="M971" t="str">
            <v>China Parcel</v>
          </cell>
          <cell r="N971">
            <v>18</v>
          </cell>
          <cell r="O971" t="str">
            <v>54x48</v>
          </cell>
          <cell r="P971">
            <v>6</v>
          </cell>
        </row>
        <row r="972">
          <cell r="D972" t="str">
            <v>C424EF#12</v>
          </cell>
          <cell r="E972" t="str">
            <v>PROMENADE G-MAX / E-MAX ELONG BOWL - SEDONA BEIGE</v>
          </cell>
          <cell r="F972">
            <v>60.2667</v>
          </cell>
          <cell r="G972">
            <v>3.8553000000000002</v>
          </cell>
          <cell r="H972">
            <v>15.632168702824682</v>
          </cell>
          <cell r="I972" t="str">
            <v>6910.10.0020</v>
          </cell>
          <cell r="J972">
            <v>159505</v>
          </cell>
          <cell r="K972">
            <v>85</v>
          </cell>
          <cell r="L972" t="str">
            <v>Bowls or Hoppers (1 pc and toilet bowl)</v>
          </cell>
          <cell r="M972" t="str">
            <v>China Parcel</v>
          </cell>
          <cell r="N972">
            <v>18</v>
          </cell>
          <cell r="O972" t="str">
            <v>54x48</v>
          </cell>
          <cell r="P972">
            <v>6</v>
          </cell>
        </row>
        <row r="973">
          <cell r="D973" t="str">
            <v>C424EF#51</v>
          </cell>
          <cell r="E973" t="str">
            <v>PROMENADE G-MAX / E-MAX ELONG BOWL - EBONY</v>
          </cell>
          <cell r="F973">
            <v>60.2667</v>
          </cell>
          <cell r="G973">
            <v>3.8553000000000002</v>
          </cell>
          <cell r="H973">
            <v>15.632168702824682</v>
          </cell>
          <cell r="I973" t="str">
            <v>6910.10.0020</v>
          </cell>
          <cell r="J973">
            <v>159505</v>
          </cell>
          <cell r="K973">
            <v>85</v>
          </cell>
          <cell r="L973" t="str">
            <v>Bowls or Hoppers (1 pc and toilet bowl)</v>
          </cell>
          <cell r="M973" t="str">
            <v>China Parcel</v>
          </cell>
          <cell r="N973">
            <v>18</v>
          </cell>
          <cell r="O973" t="str">
            <v>54x48</v>
          </cell>
          <cell r="P973">
            <v>6</v>
          </cell>
        </row>
        <row r="974">
          <cell r="D974" t="str">
            <v>C424EFG#01</v>
          </cell>
          <cell r="E974" t="str">
            <v>PROMENADE G-MAX / E-MAX ELONG BOWL W/SANAGLOSS - COTTON</v>
          </cell>
          <cell r="F974">
            <v>56.666699999999999</v>
          </cell>
          <cell r="G974">
            <v>3.8553000000000002</v>
          </cell>
          <cell r="H974">
            <v>14.698389230410084</v>
          </cell>
          <cell r="I974" t="str">
            <v>6910.10.0020</v>
          </cell>
          <cell r="J974">
            <v>159505</v>
          </cell>
          <cell r="K974">
            <v>85</v>
          </cell>
          <cell r="L974" t="str">
            <v>Bowls or Hoppers (1 pc and toilet bowl)</v>
          </cell>
          <cell r="M974" t="str">
            <v>China Parcel</v>
          </cell>
          <cell r="N974">
            <v>18</v>
          </cell>
          <cell r="O974" t="str">
            <v>54x48</v>
          </cell>
          <cell r="P974">
            <v>6</v>
          </cell>
        </row>
        <row r="975">
          <cell r="D975" t="str">
            <v>C453CUFG#01</v>
          </cell>
          <cell r="E975" t="str">
            <v>DRAKE II C453CUFG COTTON</v>
          </cell>
          <cell r="F975">
            <v>61.2</v>
          </cell>
          <cell r="G975">
            <v>3.515625</v>
          </cell>
          <cell r="H975">
            <v>17.408000000000001</v>
          </cell>
          <cell r="I975" t="str">
            <v>6910.10.0020</v>
          </cell>
          <cell r="J975">
            <v>159505</v>
          </cell>
          <cell r="K975">
            <v>85</v>
          </cell>
          <cell r="L975" t="str">
            <v>Bowls or Hoppers (1 pc and toilet bowl)</v>
          </cell>
          <cell r="M975" t="str">
            <v>China Parcel</v>
          </cell>
          <cell r="N975">
            <v>18</v>
          </cell>
          <cell r="O975" t="str">
            <v>54X48</v>
          </cell>
          <cell r="P975">
            <v>6</v>
          </cell>
        </row>
        <row r="976">
          <cell r="D976" t="str">
            <v>C453CUFG#03</v>
          </cell>
          <cell r="E976" t="str">
            <v>DRAKE II ROUND FRONT BOWL W/SANAGLOSS - BONE</v>
          </cell>
          <cell r="F976">
            <v>61.2</v>
          </cell>
          <cell r="G976">
            <v>3.515625</v>
          </cell>
          <cell r="H976">
            <v>17.408000000000001</v>
          </cell>
          <cell r="I976" t="str">
            <v>6910.10.0020</v>
          </cell>
          <cell r="J976">
            <v>159505</v>
          </cell>
          <cell r="K976">
            <v>85</v>
          </cell>
          <cell r="L976" t="str">
            <v>Bowls or Hoppers (1 pc and toilet bowl)</v>
          </cell>
          <cell r="M976" t="str">
            <v>China Parcel</v>
          </cell>
          <cell r="N976">
            <v>18</v>
          </cell>
          <cell r="O976" t="str">
            <v>54X48</v>
          </cell>
          <cell r="P976">
            <v>6</v>
          </cell>
        </row>
        <row r="977">
          <cell r="D977" t="str">
            <v>C453CUFG#11</v>
          </cell>
          <cell r="E977" t="str">
            <v>DRAKE II ROUND FRONT BOWL W/SANAGLOSS - COLONIAL WHITE</v>
          </cell>
          <cell r="F977">
            <v>61.2</v>
          </cell>
          <cell r="G977">
            <v>3.515625</v>
          </cell>
          <cell r="H977">
            <v>17.408000000000001</v>
          </cell>
          <cell r="I977" t="str">
            <v>6910.10.0020</v>
          </cell>
          <cell r="J977">
            <v>159505</v>
          </cell>
          <cell r="K977">
            <v>85</v>
          </cell>
          <cell r="L977" t="str">
            <v>Bowls or Hoppers (1 pc and toilet bowl)</v>
          </cell>
          <cell r="M977" t="str">
            <v>China Parcel</v>
          </cell>
          <cell r="N977">
            <v>18</v>
          </cell>
          <cell r="O977" t="str">
            <v>54X48</v>
          </cell>
          <cell r="P977">
            <v>6</v>
          </cell>
        </row>
        <row r="978">
          <cell r="D978" t="str">
            <v>C453CUFG#12</v>
          </cell>
          <cell r="E978" t="str">
            <v>DRAKE II ROUND FRONT BOWL W/SANAGLOSS - SEDONA BEIGE</v>
          </cell>
          <cell r="F978">
            <v>61.2</v>
          </cell>
          <cell r="G978">
            <v>3.515625</v>
          </cell>
          <cell r="H978">
            <v>17.408000000000001</v>
          </cell>
          <cell r="I978" t="str">
            <v>6910.10.0020</v>
          </cell>
          <cell r="J978">
            <v>159505</v>
          </cell>
          <cell r="K978">
            <v>85</v>
          </cell>
          <cell r="L978" t="str">
            <v>Bowls or Hoppers (1 pc and toilet bowl)</v>
          </cell>
          <cell r="M978" t="str">
            <v>China Parcel</v>
          </cell>
          <cell r="N978">
            <v>18</v>
          </cell>
          <cell r="O978" t="str">
            <v>54X48</v>
          </cell>
          <cell r="P978">
            <v>6</v>
          </cell>
        </row>
        <row r="979">
          <cell r="D979" t="str">
            <v>C454CEF#51</v>
          </cell>
          <cell r="E979" t="str">
            <v>2 PC DRAKE II BOWL W/O SANAGLOSS EBONY FG</v>
          </cell>
          <cell r="F979">
            <v>61</v>
          </cell>
          <cell r="G979">
            <v>3.9948000000000001</v>
          </cell>
          <cell r="H979">
            <v>15.269850806047861</v>
          </cell>
          <cell r="I979" t="str">
            <v>6910.10.0020</v>
          </cell>
          <cell r="J979">
            <v>159505</v>
          </cell>
          <cell r="K979">
            <v>85</v>
          </cell>
          <cell r="L979" t="str">
            <v>Bowls or Hoppers (1 pc and toilet bowl)</v>
          </cell>
          <cell r="M979" t="str">
            <v>China Parcel</v>
          </cell>
          <cell r="N979">
            <v>18</v>
          </cell>
          <cell r="O979" t="str">
            <v>54x48</v>
          </cell>
          <cell r="P979">
            <v>6</v>
          </cell>
        </row>
        <row r="980">
          <cell r="D980" t="str">
            <v>C454CEFG#01</v>
          </cell>
          <cell r="E980" t="str">
            <v>2 PC DRAKE II BOWL W/SANAGLOSS COTTON FG</v>
          </cell>
          <cell r="F980">
            <v>61</v>
          </cell>
          <cell r="G980">
            <v>3.9948000000000001</v>
          </cell>
          <cell r="H980">
            <v>15.269850806047861</v>
          </cell>
          <cell r="I980" t="str">
            <v>6910.10.0020</v>
          </cell>
          <cell r="J980">
            <v>159505</v>
          </cell>
          <cell r="K980">
            <v>85</v>
          </cell>
          <cell r="L980" t="str">
            <v>Bowls or Hoppers (1 pc and toilet bowl)</v>
          </cell>
          <cell r="M980" t="str">
            <v>China Parcel</v>
          </cell>
          <cell r="N980">
            <v>18</v>
          </cell>
          <cell r="O980" t="str">
            <v>54x48</v>
          </cell>
          <cell r="P980">
            <v>6</v>
          </cell>
        </row>
        <row r="981">
          <cell r="D981" t="str">
            <v>C454CEFG#03</v>
          </cell>
          <cell r="E981" t="str">
            <v>2 PC DRAKE II BOWL W/SANAGLOSS BONE FG</v>
          </cell>
          <cell r="F981">
            <v>61</v>
          </cell>
          <cell r="G981">
            <v>3.9948000000000001</v>
          </cell>
          <cell r="H981">
            <v>15.269850806047861</v>
          </cell>
          <cell r="I981" t="str">
            <v>6910.10.0020</v>
          </cell>
          <cell r="J981">
            <v>159505</v>
          </cell>
          <cell r="K981">
            <v>85</v>
          </cell>
          <cell r="L981" t="str">
            <v>Bowls or Hoppers (1 pc and toilet bowl)</v>
          </cell>
          <cell r="M981" t="str">
            <v>China Parcel</v>
          </cell>
          <cell r="N981">
            <v>18</v>
          </cell>
          <cell r="O981" t="str">
            <v>54x48</v>
          </cell>
          <cell r="P981">
            <v>6</v>
          </cell>
        </row>
        <row r="982">
          <cell r="D982" t="str">
            <v>C454CEFG#11</v>
          </cell>
          <cell r="E982" t="str">
            <v>2 PC DRAKE II BOWL W/SANAGLOSS COLONIAL WHITE FG</v>
          </cell>
          <cell r="F982">
            <v>61</v>
          </cell>
          <cell r="G982">
            <v>3.9948000000000001</v>
          </cell>
          <cell r="H982">
            <v>15.269850806047861</v>
          </cell>
          <cell r="I982" t="str">
            <v>6910.10.0020</v>
          </cell>
          <cell r="J982">
            <v>159505</v>
          </cell>
          <cell r="K982">
            <v>85</v>
          </cell>
          <cell r="L982" t="str">
            <v>Bowls or Hoppers (1 pc and toilet bowl)</v>
          </cell>
          <cell r="M982" t="str">
            <v>China Parcel</v>
          </cell>
          <cell r="N982">
            <v>18</v>
          </cell>
          <cell r="O982" t="str">
            <v>54x48</v>
          </cell>
          <cell r="P982">
            <v>6</v>
          </cell>
        </row>
        <row r="983">
          <cell r="D983" t="str">
            <v>C454CEFG#12</v>
          </cell>
          <cell r="E983" t="str">
            <v>2 PC DRAKE II BOWL W/SANAGLOSS SEDONA BEIGE FG</v>
          </cell>
          <cell r="F983">
            <v>60.79999999999999</v>
          </cell>
          <cell r="G983">
            <v>4.3021000000000003</v>
          </cell>
          <cell r="H983">
            <v>14.132632900211522</v>
          </cell>
          <cell r="I983" t="str">
            <v>6910.10.0020</v>
          </cell>
          <cell r="J983">
            <v>159505</v>
          </cell>
          <cell r="K983">
            <v>85</v>
          </cell>
          <cell r="L983" t="str">
            <v>Bowls or Hoppers (1 pc and toilet bowl)</v>
          </cell>
          <cell r="M983" t="str">
            <v>China Parcel</v>
          </cell>
          <cell r="N983">
            <v>18</v>
          </cell>
          <cell r="O983" t="str">
            <v>54x48</v>
          </cell>
          <cell r="P983">
            <v>6</v>
          </cell>
        </row>
        <row r="984">
          <cell r="D984" t="str">
            <v>C454CUF#51</v>
          </cell>
          <cell r="E984" t="str">
            <v>2 PC BOWL DRAKE II 1G EBONY FG</v>
          </cell>
          <cell r="F984">
            <v>61</v>
          </cell>
          <cell r="G984">
            <v>3.9948000000000001</v>
          </cell>
          <cell r="H984">
            <v>15.269850806047861</v>
          </cell>
          <cell r="I984" t="str">
            <v>6910.10.0020</v>
          </cell>
          <cell r="J984">
            <v>159505</v>
          </cell>
          <cell r="K984">
            <v>85</v>
          </cell>
          <cell r="L984" t="str">
            <v>Bowls or Hoppers (1 pc and toilet bowl)</v>
          </cell>
          <cell r="M984" t="str">
            <v>China Parcel</v>
          </cell>
          <cell r="N984">
            <v>18</v>
          </cell>
          <cell r="O984" t="str">
            <v>54x48</v>
          </cell>
          <cell r="P984">
            <v>6</v>
          </cell>
        </row>
        <row r="985">
          <cell r="D985" t="str">
            <v>C454CUFG#01</v>
          </cell>
          <cell r="E985" t="str">
            <v>2 PC BOWL DRAKE II 1G W/SANAGLOSS COTTON FG</v>
          </cell>
          <cell r="F985">
            <v>61</v>
          </cell>
          <cell r="G985">
            <v>3.9948000000000001</v>
          </cell>
          <cell r="H985">
            <v>15.269850806047861</v>
          </cell>
          <cell r="I985" t="str">
            <v>6910.10.0020</v>
          </cell>
          <cell r="J985">
            <v>159505</v>
          </cell>
          <cell r="K985">
            <v>85</v>
          </cell>
          <cell r="L985" t="str">
            <v>Bowls or Hoppers (1 pc and toilet bowl)</v>
          </cell>
          <cell r="M985" t="str">
            <v>China Parcel</v>
          </cell>
          <cell r="N985">
            <v>18</v>
          </cell>
          <cell r="O985" t="str">
            <v>54x48</v>
          </cell>
          <cell r="P985">
            <v>6</v>
          </cell>
        </row>
        <row r="986">
          <cell r="D986" t="str">
            <v>C454CUFG#03</v>
          </cell>
          <cell r="E986" t="str">
            <v>2 PC BOWL DRAKE II 1G W/SANAGLOSS BONE FG</v>
          </cell>
          <cell r="F986">
            <v>61</v>
          </cell>
          <cell r="G986">
            <v>3.9948000000000001</v>
          </cell>
          <cell r="H986">
            <v>15.269850806047861</v>
          </cell>
          <cell r="I986" t="str">
            <v>6910.10.0020</v>
          </cell>
          <cell r="J986">
            <v>159505</v>
          </cell>
          <cell r="K986">
            <v>85</v>
          </cell>
          <cell r="L986" t="str">
            <v>Bowls or Hoppers (1 pc and toilet bowl)</v>
          </cell>
          <cell r="M986" t="str">
            <v>China Parcel</v>
          </cell>
          <cell r="N986">
            <v>18</v>
          </cell>
          <cell r="O986" t="str">
            <v>54x48</v>
          </cell>
          <cell r="P986">
            <v>6</v>
          </cell>
        </row>
        <row r="987">
          <cell r="D987" t="str">
            <v>C454CUFG#11</v>
          </cell>
          <cell r="E987" t="str">
            <v>2 PC BOWL DRAKE II 1G W/SANAGLOSS COLONIAL WHITE FG</v>
          </cell>
          <cell r="F987">
            <v>61</v>
          </cell>
          <cell r="G987">
            <v>3.9948000000000001</v>
          </cell>
          <cell r="H987">
            <v>15.269850806047861</v>
          </cell>
          <cell r="I987" t="str">
            <v>6910.10.0020</v>
          </cell>
          <cell r="J987">
            <v>159505</v>
          </cell>
          <cell r="K987">
            <v>85</v>
          </cell>
          <cell r="L987" t="str">
            <v>Bowls or Hoppers (1 pc and toilet bowl)</v>
          </cell>
          <cell r="M987" t="str">
            <v>China Parcel</v>
          </cell>
          <cell r="N987">
            <v>18</v>
          </cell>
          <cell r="O987" t="str">
            <v>54x48</v>
          </cell>
          <cell r="P987">
            <v>6</v>
          </cell>
        </row>
        <row r="988">
          <cell r="D988" t="str">
            <v>C454CUFG#12</v>
          </cell>
          <cell r="E988" t="str">
            <v>2 PC BOWL DRAKE II 1G W/SANAGLOSS SEDONA BEIGE FG</v>
          </cell>
          <cell r="F988">
            <v>61</v>
          </cell>
          <cell r="G988">
            <v>3.9948000000000001</v>
          </cell>
          <cell r="H988">
            <v>15.269850806047861</v>
          </cell>
          <cell r="I988" t="str">
            <v>6910.10.0020</v>
          </cell>
          <cell r="J988">
            <v>159505</v>
          </cell>
          <cell r="K988">
            <v>85</v>
          </cell>
          <cell r="L988" t="str">
            <v>Bowls or Hoppers (1 pc and toilet bowl)</v>
          </cell>
          <cell r="M988" t="str">
            <v>China Parcel</v>
          </cell>
          <cell r="N988">
            <v>18</v>
          </cell>
          <cell r="O988" t="str">
            <v>54x48</v>
          </cell>
          <cell r="P988">
            <v>6</v>
          </cell>
        </row>
        <row r="989">
          <cell r="D989" t="str">
            <v>C454CUFGT03#01</v>
          </cell>
          <cell r="E989" t="str">
            <v>2 PC BOWL DRAKE II 1G -COTTON NO TOTO LOGO, W/SANAGLOSS</v>
          </cell>
          <cell r="F989">
            <v>61</v>
          </cell>
          <cell r="G989">
            <v>3.9948000000000001</v>
          </cell>
          <cell r="H989">
            <v>15.269850806047861</v>
          </cell>
          <cell r="I989" t="str">
            <v>6910.10.0020</v>
          </cell>
          <cell r="J989">
            <v>159505</v>
          </cell>
          <cell r="K989">
            <v>85</v>
          </cell>
          <cell r="L989" t="str">
            <v>Bowls or Hoppers (1 pc and toilet bowl)</v>
          </cell>
          <cell r="M989" t="str">
            <v>China Parcel</v>
          </cell>
          <cell r="N989">
            <v>18</v>
          </cell>
          <cell r="O989" t="str">
            <v>54x48</v>
          </cell>
          <cell r="P989">
            <v>6</v>
          </cell>
        </row>
        <row r="990">
          <cell r="D990" t="str">
            <v>C454CUFGT20#01</v>
          </cell>
          <cell r="E990" t="str">
            <v>2 PC BOWL DRAKE II 1G CC W/SANAGLOSS COTTON FG</v>
          </cell>
          <cell r="F990">
            <v>61</v>
          </cell>
          <cell r="G990">
            <v>3.9948000000000001</v>
          </cell>
          <cell r="H990">
            <v>15.269850806047861</v>
          </cell>
          <cell r="I990" t="str">
            <v>6910.10.0020</v>
          </cell>
          <cell r="J990">
            <v>159505</v>
          </cell>
          <cell r="K990">
            <v>85</v>
          </cell>
          <cell r="L990" t="str">
            <v>Bowls or Hoppers (1 pc and toilet bowl)</v>
          </cell>
          <cell r="M990" t="str">
            <v>China Parcel</v>
          </cell>
          <cell r="N990">
            <v>18</v>
          </cell>
          <cell r="O990" t="str">
            <v>54x48</v>
          </cell>
          <cell r="P990">
            <v>6</v>
          </cell>
        </row>
        <row r="991">
          <cell r="D991" t="str">
            <v>C703#03</v>
          </cell>
          <cell r="E991" t="str">
            <v>ROUND BOWL BONE</v>
          </cell>
          <cell r="F991">
            <v>44.633299999999998</v>
          </cell>
          <cell r="G991">
            <v>2.7669000000000001</v>
          </cell>
          <cell r="H991">
            <v>16.131157613213343</v>
          </cell>
          <cell r="I991" t="str">
            <v>6910.10.0020</v>
          </cell>
          <cell r="J991">
            <v>159505</v>
          </cell>
          <cell r="K991">
            <v>85</v>
          </cell>
          <cell r="L991" t="str">
            <v>Bowls or Hoppers (1 pc and toilet bowl)</v>
          </cell>
          <cell r="M991" t="str">
            <v>China Parcel</v>
          </cell>
          <cell r="N991">
            <v>24</v>
          </cell>
          <cell r="O991" t="str">
            <v>54x48</v>
          </cell>
          <cell r="P991">
            <v>6</v>
          </cell>
        </row>
        <row r="992">
          <cell r="D992" t="str">
            <v>C704#01</v>
          </cell>
          <cell r="E992" t="str">
            <v>ELONGATED BOWL COTTON</v>
          </cell>
          <cell r="F992">
            <v>46.5</v>
          </cell>
          <cell r="G992">
            <v>2.8711000000000002</v>
          </cell>
          <cell r="H992">
            <v>16.19588311100275</v>
          </cell>
          <cell r="I992" t="str">
            <v>6910.10.0020</v>
          </cell>
          <cell r="J992">
            <v>159505</v>
          </cell>
          <cell r="K992">
            <v>85</v>
          </cell>
          <cell r="L992" t="str">
            <v>Bowls or Hoppers (1 pc and toilet bowl)</v>
          </cell>
          <cell r="M992" t="str">
            <v>China Parcel</v>
          </cell>
          <cell r="N992">
            <v>24</v>
          </cell>
          <cell r="O992" t="str">
            <v>54x48</v>
          </cell>
          <cell r="P992">
            <v>6</v>
          </cell>
        </row>
        <row r="993">
          <cell r="D993" t="str">
            <v>C704#03</v>
          </cell>
          <cell r="E993" t="str">
            <v>ELONGATED BOWL BONE</v>
          </cell>
          <cell r="F993">
            <v>48.466700000000003</v>
          </cell>
          <cell r="G993">
            <v>2.8711000000000002</v>
          </cell>
          <cell r="H993">
            <v>16.880881891957785</v>
          </cell>
          <cell r="I993" t="str">
            <v>6910.10.0020</v>
          </cell>
          <cell r="J993">
            <v>159505</v>
          </cell>
          <cell r="K993">
            <v>85</v>
          </cell>
          <cell r="L993" t="str">
            <v>Bowls or Hoppers (1 pc and toilet bowl)</v>
          </cell>
          <cell r="M993" t="str">
            <v>China Parcel</v>
          </cell>
          <cell r="N993">
            <v>24</v>
          </cell>
          <cell r="O993" t="str">
            <v>54x48</v>
          </cell>
          <cell r="P993">
            <v>6</v>
          </cell>
        </row>
        <row r="994">
          <cell r="D994" t="str">
            <v>C704#12</v>
          </cell>
          <cell r="E994" t="str">
            <v>ELONGATED BOWL SEDONA BEIGE</v>
          </cell>
          <cell r="F994">
            <v>48.466700000000003</v>
          </cell>
          <cell r="G994">
            <v>2.8711000000000002</v>
          </cell>
          <cell r="H994">
            <v>16.880881891957785</v>
          </cell>
          <cell r="I994" t="str">
            <v>6910.10.0020</v>
          </cell>
          <cell r="J994">
            <v>159505</v>
          </cell>
          <cell r="K994">
            <v>85</v>
          </cell>
          <cell r="L994" t="str">
            <v>Bowls or Hoppers (1 pc and toilet bowl)</v>
          </cell>
          <cell r="M994" t="str">
            <v>China Parcel</v>
          </cell>
          <cell r="N994">
            <v>24</v>
          </cell>
          <cell r="O994" t="str">
            <v>54x48</v>
          </cell>
          <cell r="P994">
            <v>6</v>
          </cell>
        </row>
        <row r="995">
          <cell r="D995" t="str">
            <v>C704.10#03</v>
          </cell>
          <cell r="E995" t="str">
            <v>ELONGATED BOWL W/10" ROUGH IN BONE</v>
          </cell>
          <cell r="F995">
            <v>48.466700000000003</v>
          </cell>
          <cell r="G995">
            <v>2.8711000000000002</v>
          </cell>
          <cell r="H995">
            <v>16.880881891957785</v>
          </cell>
          <cell r="I995" t="str">
            <v>6910.10.0020</v>
          </cell>
          <cell r="J995">
            <v>159505</v>
          </cell>
          <cell r="K995">
            <v>85</v>
          </cell>
          <cell r="L995" t="str">
            <v>Bowls or Hoppers (1 pc and toilet bowl)</v>
          </cell>
          <cell r="M995" t="str">
            <v>China Parcel</v>
          </cell>
          <cell r="N995">
            <v>24</v>
          </cell>
          <cell r="O995" t="str">
            <v>54x48</v>
          </cell>
          <cell r="P995">
            <v>6</v>
          </cell>
        </row>
        <row r="996">
          <cell r="D996" t="str">
            <v>C704T03#01</v>
          </cell>
          <cell r="E996" t="str">
            <v>ELONGATED BOWL W/ NO LOGO COTTON</v>
          </cell>
          <cell r="F996">
            <v>47.4</v>
          </cell>
          <cell r="G996">
            <v>2.8711000000000002</v>
          </cell>
          <cell r="H996">
            <v>16.509351816376995</v>
          </cell>
          <cell r="I996" t="str">
            <v>6910.10.0020</v>
          </cell>
          <cell r="J996">
            <v>159505</v>
          </cell>
          <cell r="K996">
            <v>85</v>
          </cell>
          <cell r="L996" t="str">
            <v>Bowls or Hoppers (1 pc and toilet bowl)</v>
          </cell>
          <cell r="M996" t="str">
            <v>China Parcel</v>
          </cell>
          <cell r="N996">
            <v>24</v>
          </cell>
          <cell r="O996" t="str">
            <v>54x48</v>
          </cell>
          <cell r="P996">
            <v>6</v>
          </cell>
        </row>
        <row r="997">
          <cell r="D997" t="str">
            <v>C714#03</v>
          </cell>
          <cell r="E997" t="str">
            <v>CARUSOE ELONGATED BOWL BONE</v>
          </cell>
          <cell r="F997">
            <v>55.133299999999998</v>
          </cell>
          <cell r="G997">
            <v>3.5116999999999998</v>
          </cell>
          <cell r="H997">
            <v>15.699888942677337</v>
          </cell>
          <cell r="I997" t="str">
            <v>6910.10.0020</v>
          </cell>
          <cell r="J997">
            <v>159505</v>
          </cell>
          <cell r="K997">
            <v>85</v>
          </cell>
          <cell r="L997" t="str">
            <v>Bowls or Hoppers (1 pc and toilet bowl)</v>
          </cell>
          <cell r="M997" t="str">
            <v>China Parcel</v>
          </cell>
          <cell r="N997">
            <v>24</v>
          </cell>
          <cell r="O997" t="str">
            <v>54x48</v>
          </cell>
          <cell r="P997">
            <v>6</v>
          </cell>
        </row>
        <row r="998">
          <cell r="D998" t="str">
            <v>C714.10#01</v>
          </cell>
          <cell r="E998" t="str">
            <v>CARUSOE ELONGATED BOWL 10" ROUGH IN--COTTON</v>
          </cell>
          <cell r="F998">
            <v>55.133299999999998</v>
          </cell>
          <cell r="G998">
            <v>3.5116999999999998</v>
          </cell>
          <cell r="H998">
            <v>15.699888942677337</v>
          </cell>
          <cell r="I998" t="str">
            <v>6910.10.0020</v>
          </cell>
          <cell r="J998">
            <v>159505</v>
          </cell>
          <cell r="K998">
            <v>85</v>
          </cell>
          <cell r="L998" t="str">
            <v>Bowls or Hoppers (1 pc and toilet bowl)</v>
          </cell>
          <cell r="M998" t="str">
            <v>China Parcel</v>
          </cell>
          <cell r="N998">
            <v>24</v>
          </cell>
          <cell r="O998" t="str">
            <v>54x48</v>
          </cell>
          <cell r="P998">
            <v>6</v>
          </cell>
        </row>
        <row r="999">
          <cell r="D999" t="str">
            <v>C715#01</v>
          </cell>
          <cell r="E999" t="str">
            <v>CARUSOE ROUND BOWL COTTON</v>
          </cell>
          <cell r="F999">
            <v>48.466700000000003</v>
          </cell>
          <cell r="G999">
            <v>3.1484000000000001</v>
          </cell>
          <cell r="H999">
            <v>15.39407318002795</v>
          </cell>
          <cell r="I999" t="str">
            <v>6910.10.0020</v>
          </cell>
          <cell r="J999">
            <v>159505</v>
          </cell>
          <cell r="K999">
            <v>85</v>
          </cell>
          <cell r="L999" t="str">
            <v>Bowls or Hoppers (1 pc and toilet bowl)</v>
          </cell>
          <cell r="M999" t="str">
            <v>China Parcel</v>
          </cell>
          <cell r="N999">
            <v>24</v>
          </cell>
          <cell r="O999" t="str">
            <v>54x48</v>
          </cell>
          <cell r="P999">
            <v>6</v>
          </cell>
        </row>
        <row r="1000">
          <cell r="D1000" t="str">
            <v>C715#03</v>
          </cell>
          <cell r="E1000" t="str">
            <v>CARUSOE ROUND BOWL BONE</v>
          </cell>
          <cell r="F1000">
            <v>48.466700000000003</v>
          </cell>
          <cell r="G1000">
            <v>3.1484000000000001</v>
          </cell>
          <cell r="H1000">
            <v>15.39407318002795</v>
          </cell>
          <cell r="I1000" t="str">
            <v>6910.10.0020</v>
          </cell>
          <cell r="J1000">
            <v>159505</v>
          </cell>
          <cell r="K1000">
            <v>85</v>
          </cell>
          <cell r="L1000" t="str">
            <v>Bowls or Hoppers (1 pc and toilet bowl)</v>
          </cell>
          <cell r="M1000" t="str">
            <v>China Parcel</v>
          </cell>
          <cell r="N1000">
            <v>24</v>
          </cell>
          <cell r="O1000" t="str">
            <v>54x48</v>
          </cell>
          <cell r="P1000">
            <v>6</v>
          </cell>
        </row>
        <row r="1001">
          <cell r="D1001" t="str">
            <v>C715#11</v>
          </cell>
          <cell r="E1001" t="str">
            <v>CARUSOE ROUND BOWL COLONIAL WHITE</v>
          </cell>
          <cell r="F1001">
            <v>48.466700000000003</v>
          </cell>
          <cell r="G1001">
            <v>3.1484000000000001</v>
          </cell>
          <cell r="H1001">
            <v>15.39407318002795</v>
          </cell>
          <cell r="I1001" t="str">
            <v>6910.10.0020</v>
          </cell>
          <cell r="J1001">
            <v>159505</v>
          </cell>
          <cell r="K1001">
            <v>85</v>
          </cell>
          <cell r="L1001" t="str">
            <v>Bowls or Hoppers (1 pc and toilet bowl)</v>
          </cell>
          <cell r="M1001" t="str">
            <v>China Parcel</v>
          </cell>
          <cell r="N1001">
            <v>24</v>
          </cell>
          <cell r="O1001" t="str">
            <v>54x48</v>
          </cell>
          <cell r="P1001">
            <v>6</v>
          </cell>
        </row>
        <row r="1002">
          <cell r="D1002" t="str">
            <v>C715#12</v>
          </cell>
          <cell r="E1002" t="str">
            <v>CARUSOE ROUND BOWL SEDONA BEIGE</v>
          </cell>
          <cell r="F1002">
            <v>48.466700000000003</v>
          </cell>
          <cell r="G1002">
            <v>3.1484000000000001</v>
          </cell>
          <cell r="H1002">
            <v>15.39407318002795</v>
          </cell>
          <cell r="I1002" t="str">
            <v>6910.10.0020</v>
          </cell>
          <cell r="J1002">
            <v>159505</v>
          </cell>
          <cell r="K1002">
            <v>85</v>
          </cell>
          <cell r="L1002" t="str">
            <v>Bowls or Hoppers (1 pc and toilet bowl)</v>
          </cell>
          <cell r="M1002" t="str">
            <v>China Parcel</v>
          </cell>
          <cell r="N1002">
            <v>24</v>
          </cell>
          <cell r="O1002" t="str">
            <v>54x48</v>
          </cell>
          <cell r="P1002">
            <v>6</v>
          </cell>
        </row>
        <row r="1003">
          <cell r="D1003" t="str">
            <v>C716#01</v>
          </cell>
          <cell r="E1003" t="str">
            <v>CARUSOE ELONGATED BOWL COTTON</v>
          </cell>
          <cell r="F1003">
            <v>50.466700000000003</v>
          </cell>
          <cell r="G1003">
            <v>2.9297</v>
          </cell>
          <cell r="H1003">
            <v>17.225893436188006</v>
          </cell>
          <cell r="I1003" t="str">
            <v>6910.10.0020</v>
          </cell>
          <cell r="J1003">
            <v>159505</v>
          </cell>
          <cell r="K1003">
            <v>85</v>
          </cell>
          <cell r="L1003" t="str">
            <v>Bowls or Hoppers (1 pc and toilet bowl)</v>
          </cell>
          <cell r="M1003" t="str">
            <v>China Parcel</v>
          </cell>
          <cell r="N1003">
            <v>24</v>
          </cell>
          <cell r="O1003" t="str">
            <v>54x48</v>
          </cell>
          <cell r="P1003">
            <v>6</v>
          </cell>
        </row>
        <row r="1004">
          <cell r="D1004" t="str">
            <v>C716#03</v>
          </cell>
          <cell r="E1004" t="str">
            <v>CARUSOE ELONGATED BOWL BONE</v>
          </cell>
          <cell r="F1004">
            <v>50.466700000000003</v>
          </cell>
          <cell r="G1004">
            <v>2.9297</v>
          </cell>
          <cell r="H1004">
            <v>17.225893436188006</v>
          </cell>
          <cell r="I1004" t="str">
            <v>6910.10.0020</v>
          </cell>
          <cell r="J1004">
            <v>159505</v>
          </cell>
          <cell r="K1004">
            <v>85</v>
          </cell>
          <cell r="L1004" t="str">
            <v>Bowls or Hoppers (1 pc and toilet bowl)</v>
          </cell>
          <cell r="M1004" t="str">
            <v>China Parcel</v>
          </cell>
          <cell r="N1004">
            <v>24</v>
          </cell>
          <cell r="O1004" t="str">
            <v>54x48</v>
          </cell>
          <cell r="P1004">
            <v>6</v>
          </cell>
        </row>
        <row r="1005">
          <cell r="D1005" t="str">
            <v>C716#11</v>
          </cell>
          <cell r="E1005" t="str">
            <v>CARUSOE ELONGATED BOWL COLONIAL WHITE</v>
          </cell>
          <cell r="F1005">
            <v>50.466700000000003</v>
          </cell>
          <cell r="G1005">
            <v>2.9297</v>
          </cell>
          <cell r="H1005">
            <v>17.225893436188006</v>
          </cell>
          <cell r="I1005" t="str">
            <v>6910.10.0020</v>
          </cell>
          <cell r="J1005">
            <v>159505</v>
          </cell>
          <cell r="K1005">
            <v>85</v>
          </cell>
          <cell r="L1005" t="str">
            <v>Bowls or Hoppers (1 pc and toilet bowl)</v>
          </cell>
          <cell r="M1005" t="str">
            <v>China Parcel</v>
          </cell>
          <cell r="N1005">
            <v>24</v>
          </cell>
          <cell r="O1005" t="str">
            <v>54x48</v>
          </cell>
          <cell r="P1005">
            <v>6</v>
          </cell>
        </row>
        <row r="1006">
          <cell r="D1006" t="str">
            <v>C716#12</v>
          </cell>
          <cell r="E1006" t="str">
            <v>CARUSOE ELONGATED BOWL SEDONA BEIGE</v>
          </cell>
          <cell r="F1006">
            <v>50.466700000000003</v>
          </cell>
          <cell r="G1006">
            <v>2.9297</v>
          </cell>
          <cell r="H1006">
            <v>17.225893436188006</v>
          </cell>
          <cell r="I1006" t="str">
            <v>6910.10.0020</v>
          </cell>
          <cell r="J1006">
            <v>159505</v>
          </cell>
          <cell r="K1006">
            <v>85</v>
          </cell>
          <cell r="L1006" t="str">
            <v>Bowls or Hoppers (1 pc and toilet bowl)</v>
          </cell>
          <cell r="M1006" t="str">
            <v>China Parcel</v>
          </cell>
          <cell r="N1006">
            <v>24</v>
          </cell>
          <cell r="O1006" t="str">
            <v>54x48</v>
          </cell>
          <cell r="P1006">
            <v>6</v>
          </cell>
        </row>
        <row r="1007">
          <cell r="D1007" t="str">
            <v>C716#51</v>
          </cell>
          <cell r="E1007" t="str">
            <v>CARUSOE ELONGATED BOWL EBONY</v>
          </cell>
          <cell r="F1007">
            <v>50.466700000000003</v>
          </cell>
          <cell r="G1007">
            <v>2.9297</v>
          </cell>
          <cell r="H1007">
            <v>17.225893436188006</v>
          </cell>
          <cell r="I1007" t="str">
            <v>6910.10.0020</v>
          </cell>
          <cell r="J1007">
            <v>159505</v>
          </cell>
          <cell r="K1007">
            <v>85</v>
          </cell>
          <cell r="L1007" t="str">
            <v>Bowls or Hoppers (1 pc and toilet bowl)</v>
          </cell>
          <cell r="M1007" t="str">
            <v>China Parcel</v>
          </cell>
          <cell r="N1007">
            <v>24</v>
          </cell>
          <cell r="O1007" t="str">
            <v>54x48</v>
          </cell>
          <cell r="P1007">
            <v>6</v>
          </cell>
        </row>
        <row r="1008">
          <cell r="D1008" t="str">
            <v>C724#01</v>
          </cell>
          <cell r="E1008" t="str">
            <v>PROMENADE ELONGATED BOWL COTTON</v>
          </cell>
          <cell r="F1008">
            <v>53</v>
          </cell>
          <cell r="G1008">
            <v>3.1484000000000001</v>
          </cell>
          <cell r="H1008">
            <v>16.83394740185491</v>
          </cell>
          <cell r="I1008" t="str">
            <v>6910.10.0020</v>
          </cell>
          <cell r="J1008">
            <v>159505</v>
          </cell>
          <cell r="K1008">
            <v>85</v>
          </cell>
          <cell r="L1008" t="str">
            <v>Bowls or Hoppers (1 pc and toilet bowl)</v>
          </cell>
          <cell r="M1008" t="str">
            <v>China Parcel</v>
          </cell>
          <cell r="N1008">
            <v>24</v>
          </cell>
          <cell r="O1008" t="str">
            <v>54x48</v>
          </cell>
          <cell r="P1008">
            <v>6</v>
          </cell>
        </row>
        <row r="1009">
          <cell r="D1009" t="str">
            <v>C724#51</v>
          </cell>
          <cell r="E1009" t="str">
            <v>PROMENADE ELONGATED BOWL EBONY</v>
          </cell>
          <cell r="F1009">
            <v>53</v>
          </cell>
          <cell r="G1009">
            <v>3.1484000000000001</v>
          </cell>
          <cell r="H1009">
            <v>16.83394740185491</v>
          </cell>
          <cell r="I1009" t="str">
            <v>6910.10.0020</v>
          </cell>
          <cell r="J1009">
            <v>159505</v>
          </cell>
          <cell r="K1009">
            <v>85</v>
          </cell>
          <cell r="L1009" t="str">
            <v>Bowls or Hoppers (1 pc and toilet bowl)</v>
          </cell>
          <cell r="M1009" t="str">
            <v>China Parcel</v>
          </cell>
          <cell r="N1009">
            <v>24</v>
          </cell>
          <cell r="O1009" t="str">
            <v>54x48</v>
          </cell>
          <cell r="P1009">
            <v>6</v>
          </cell>
        </row>
        <row r="1010">
          <cell r="D1010" t="str">
            <v>C724G#01</v>
          </cell>
          <cell r="E1010" t="str">
            <v>PROMENADE EL SANAGLOSS BOWL COTTON</v>
          </cell>
          <cell r="F1010">
            <v>53</v>
          </cell>
          <cell r="G1010">
            <v>3.1484000000000001</v>
          </cell>
          <cell r="H1010">
            <v>16.83394740185491</v>
          </cell>
          <cell r="I1010" t="str">
            <v>6910.10.0020</v>
          </cell>
          <cell r="J1010">
            <v>159505</v>
          </cell>
          <cell r="K1010">
            <v>85</v>
          </cell>
          <cell r="L1010" t="str">
            <v>Bowls or Hoppers (1 pc and toilet bowl)</v>
          </cell>
          <cell r="M1010" t="str">
            <v>China Parcel</v>
          </cell>
          <cell r="N1010">
            <v>24</v>
          </cell>
          <cell r="O1010" t="str">
            <v>54x48</v>
          </cell>
          <cell r="P1010">
            <v>6</v>
          </cell>
        </row>
        <row r="1011">
          <cell r="D1011" t="str">
            <v>C724T06#01</v>
          </cell>
          <cell r="E1011" t="str">
            <v>PROMENADE EL SANAGLOSS BOWL COTTON</v>
          </cell>
          <cell r="F1011">
            <v>53</v>
          </cell>
          <cell r="G1011">
            <v>3.1484000000000001</v>
          </cell>
          <cell r="H1011">
            <v>16.83394740185491</v>
          </cell>
          <cell r="I1011" t="str">
            <v>6910.10.0020</v>
          </cell>
          <cell r="J1011">
            <v>159505</v>
          </cell>
          <cell r="K1011">
            <v>85</v>
          </cell>
          <cell r="L1011" t="str">
            <v>Bowls or Hoppers (1 pc and toilet bowl)</v>
          </cell>
          <cell r="M1011" t="str">
            <v>China Parcel</v>
          </cell>
          <cell r="N1011">
            <v>24</v>
          </cell>
          <cell r="O1011" t="str">
            <v>54x48</v>
          </cell>
          <cell r="P1011">
            <v>6</v>
          </cell>
        </row>
        <row r="1012">
          <cell r="D1012" t="str">
            <v>C724T06#03</v>
          </cell>
          <cell r="E1012" t="str">
            <v>PROMENADE EL SANAGLOSS BOWL BONE</v>
          </cell>
          <cell r="F1012">
            <v>53</v>
          </cell>
          <cell r="G1012">
            <v>3.1484000000000001</v>
          </cell>
          <cell r="H1012">
            <v>16.83394740185491</v>
          </cell>
          <cell r="I1012" t="str">
            <v>6910.10.0020</v>
          </cell>
          <cell r="J1012">
            <v>159505</v>
          </cell>
          <cell r="K1012">
            <v>85</v>
          </cell>
          <cell r="L1012" t="str">
            <v>Bowls or Hoppers (1 pc and toilet bowl)</v>
          </cell>
          <cell r="M1012" t="str">
            <v>China Parcel</v>
          </cell>
          <cell r="N1012">
            <v>24</v>
          </cell>
          <cell r="O1012" t="str">
            <v>54x48</v>
          </cell>
          <cell r="P1012">
            <v>6</v>
          </cell>
        </row>
        <row r="1013">
          <cell r="D1013" t="str">
            <v>C724T06#11</v>
          </cell>
          <cell r="E1013" t="str">
            <v>PROMENADE EL SANAGLOSS BOWL COLONIAL WHITE</v>
          </cell>
          <cell r="F1013">
            <v>53</v>
          </cell>
          <cell r="G1013">
            <v>3.1484000000000001</v>
          </cell>
          <cell r="H1013">
            <v>16.83394740185491</v>
          </cell>
          <cell r="I1013" t="str">
            <v>6910.10.0020</v>
          </cell>
          <cell r="J1013">
            <v>159505</v>
          </cell>
          <cell r="K1013">
            <v>85</v>
          </cell>
          <cell r="L1013" t="str">
            <v>Bowls or Hoppers (1 pc and toilet bowl)</v>
          </cell>
          <cell r="M1013" t="str">
            <v>China Parcel</v>
          </cell>
          <cell r="N1013">
            <v>24</v>
          </cell>
          <cell r="O1013" t="str">
            <v>54x48</v>
          </cell>
          <cell r="P1013">
            <v>6</v>
          </cell>
        </row>
        <row r="1014">
          <cell r="D1014" t="str">
            <v>C724T06#12</v>
          </cell>
          <cell r="E1014" t="str">
            <v>PROMENADE EL SANAGLOSS BOWL SEDONA BEIGE</v>
          </cell>
          <cell r="F1014">
            <v>53</v>
          </cell>
          <cell r="G1014">
            <v>3.1484000000000001</v>
          </cell>
          <cell r="H1014">
            <v>16.83394740185491</v>
          </cell>
          <cell r="I1014" t="str">
            <v>6910.10.0020</v>
          </cell>
          <cell r="J1014">
            <v>159505</v>
          </cell>
          <cell r="K1014">
            <v>85</v>
          </cell>
          <cell r="L1014" t="str">
            <v>Bowls or Hoppers (1 pc and toilet bowl)</v>
          </cell>
          <cell r="M1014" t="str">
            <v>China Parcel</v>
          </cell>
          <cell r="N1014">
            <v>24</v>
          </cell>
          <cell r="O1014" t="str">
            <v>54x48</v>
          </cell>
          <cell r="P1014">
            <v>6</v>
          </cell>
        </row>
        <row r="1015">
          <cell r="D1015" t="str">
            <v>C733F#12</v>
          </cell>
          <cell r="E1015" t="str">
            <v>ROUND BOWL SEDONA BEIGE</v>
          </cell>
          <cell r="F1015">
            <v>50.466700000000003</v>
          </cell>
          <cell r="G1015">
            <v>2.8935</v>
          </cell>
          <cell r="H1015">
            <v>17.441403144980129</v>
          </cell>
          <cell r="I1015" t="str">
            <v>6910.10.0020</v>
          </cell>
          <cell r="J1015">
            <v>159505</v>
          </cell>
          <cell r="K1015">
            <v>85</v>
          </cell>
          <cell r="L1015" t="str">
            <v>Bowls or Hoppers (1 pc and toilet bowl)</v>
          </cell>
          <cell r="M1015" t="str">
            <v>China Parcel</v>
          </cell>
          <cell r="N1015">
            <v>18</v>
          </cell>
          <cell r="O1015" t="str">
            <v>54x48</v>
          </cell>
          <cell r="P1015">
            <v>6</v>
          </cell>
        </row>
        <row r="1016">
          <cell r="D1016" t="str">
            <v>C733F#51</v>
          </cell>
          <cell r="E1016" t="str">
            <v>ROUND BOWL EBONY</v>
          </cell>
          <cell r="F1016">
            <v>50.466700000000003</v>
          </cell>
          <cell r="G1016">
            <v>2.8935</v>
          </cell>
          <cell r="H1016">
            <v>17.441403144980129</v>
          </cell>
          <cell r="I1016" t="str">
            <v>6910.10.0020</v>
          </cell>
          <cell r="J1016">
            <v>159505</v>
          </cell>
          <cell r="K1016">
            <v>85</v>
          </cell>
          <cell r="L1016" t="str">
            <v>Bowls or Hoppers (1 pc and toilet bowl)</v>
          </cell>
          <cell r="M1016" t="str">
            <v>China Parcel</v>
          </cell>
          <cell r="N1016">
            <v>18</v>
          </cell>
          <cell r="O1016" t="str">
            <v>54x48</v>
          </cell>
          <cell r="P1016">
            <v>6</v>
          </cell>
        </row>
        <row r="1017">
          <cell r="D1017" t="str">
            <v>C734F#03</v>
          </cell>
          <cell r="E1017" t="str">
            <v>ELONGATED BOWL BONE</v>
          </cell>
          <cell r="F1017">
            <v>54.066699999999997</v>
          </cell>
          <cell r="G1017">
            <v>3.3203</v>
          </cell>
          <cell r="H1017">
            <v>16.283679185615757</v>
          </cell>
          <cell r="I1017" t="str">
            <v>6910.10.0020</v>
          </cell>
          <cell r="J1017">
            <v>159505</v>
          </cell>
          <cell r="K1017">
            <v>85</v>
          </cell>
          <cell r="L1017" t="str">
            <v>Bowls or Hoppers (1 pc and toilet bowl)</v>
          </cell>
          <cell r="M1017" t="str">
            <v>China Parcel</v>
          </cell>
          <cell r="N1017">
            <v>18</v>
          </cell>
          <cell r="O1017" t="str">
            <v>54x48</v>
          </cell>
          <cell r="P1017">
            <v>6</v>
          </cell>
        </row>
        <row r="1018">
          <cell r="D1018" t="str">
            <v>C734F#04</v>
          </cell>
          <cell r="E1018" t="str">
            <v>ELONGATED BOWL GRAY</v>
          </cell>
          <cell r="F1018">
            <v>54.066699999999997</v>
          </cell>
          <cell r="G1018">
            <v>3.3203</v>
          </cell>
          <cell r="H1018">
            <v>16.283679185615757</v>
          </cell>
          <cell r="I1018" t="str">
            <v>6910.10.0020</v>
          </cell>
          <cell r="J1018">
            <v>159505</v>
          </cell>
          <cell r="K1018">
            <v>85</v>
          </cell>
          <cell r="L1018" t="str">
            <v>Bowls or Hoppers (1 pc and toilet bowl)</v>
          </cell>
          <cell r="M1018" t="str">
            <v>China Parcel</v>
          </cell>
          <cell r="N1018">
            <v>18</v>
          </cell>
          <cell r="O1018" t="str">
            <v>54x48</v>
          </cell>
          <cell r="P1018">
            <v>6</v>
          </cell>
        </row>
        <row r="1019">
          <cell r="D1019" t="str">
            <v>C734F#12</v>
          </cell>
          <cell r="E1019" t="str">
            <v>ELONGATED BOWL SEDONA BEIGE</v>
          </cell>
          <cell r="F1019">
            <v>54.066699999999997</v>
          </cell>
          <cell r="G1019">
            <v>3.3203</v>
          </cell>
          <cell r="H1019">
            <v>16.283679185615757</v>
          </cell>
          <cell r="I1019" t="str">
            <v>6910.10.0020</v>
          </cell>
          <cell r="J1019">
            <v>159505</v>
          </cell>
          <cell r="K1019">
            <v>85</v>
          </cell>
          <cell r="L1019" t="str">
            <v>Bowls or Hoppers (1 pc and toilet bowl)</v>
          </cell>
          <cell r="M1019" t="str">
            <v>China Parcel</v>
          </cell>
          <cell r="N1019">
            <v>18</v>
          </cell>
          <cell r="O1019" t="str">
            <v>54x48</v>
          </cell>
          <cell r="P1019">
            <v>6</v>
          </cell>
        </row>
        <row r="1020">
          <cell r="D1020" t="str">
            <v>C743E#01</v>
          </cell>
          <cell r="E1020" t="str">
            <v>DRAKE ROUND BOWL 1.6GPF OR LESS-COTTON</v>
          </cell>
          <cell r="F1020">
            <v>53</v>
          </cell>
          <cell r="G1020">
            <v>3.2606999999999999</v>
          </cell>
          <cell r="H1020">
            <v>16.254178550617965</v>
          </cell>
          <cell r="I1020" t="str">
            <v>6910.10.0020</v>
          </cell>
          <cell r="J1020">
            <v>159505</v>
          </cell>
          <cell r="K1020">
            <v>85</v>
          </cell>
          <cell r="L1020" t="str">
            <v>Bowls or Hoppers (1 pc and toilet bowl)</v>
          </cell>
          <cell r="M1020" t="str">
            <v>China Parcel</v>
          </cell>
          <cell r="N1020">
            <v>24</v>
          </cell>
          <cell r="O1020" t="str">
            <v>54x48</v>
          </cell>
          <cell r="P1020">
            <v>6</v>
          </cell>
        </row>
        <row r="1021">
          <cell r="D1021" t="str">
            <v>C743E#03</v>
          </cell>
          <cell r="E1021" t="str">
            <v>DRAKE ROUND BOWL 1.6 GPF OR LESS-BONE</v>
          </cell>
          <cell r="F1021">
            <v>53</v>
          </cell>
          <cell r="G1021">
            <v>3.2606999999999999</v>
          </cell>
          <cell r="H1021">
            <v>16.254178550617965</v>
          </cell>
          <cell r="I1021" t="str">
            <v>6910.10.0020</v>
          </cell>
          <cell r="J1021">
            <v>159505</v>
          </cell>
          <cell r="K1021">
            <v>85</v>
          </cell>
          <cell r="L1021" t="str">
            <v>Bowls or Hoppers (1 pc and toilet bowl)</v>
          </cell>
          <cell r="M1021" t="str">
            <v>China Parcel</v>
          </cell>
          <cell r="N1021">
            <v>24</v>
          </cell>
          <cell r="O1021" t="str">
            <v>54x48</v>
          </cell>
          <cell r="P1021">
            <v>6</v>
          </cell>
        </row>
        <row r="1022">
          <cell r="D1022" t="str">
            <v>C743E#11</v>
          </cell>
          <cell r="E1022" t="str">
            <v>DRAKE ROUND BOWL 1.6GPF OR LESS-COLONIAL WHITE</v>
          </cell>
          <cell r="F1022">
            <v>53</v>
          </cell>
          <cell r="G1022">
            <v>3.2606999999999999</v>
          </cell>
          <cell r="H1022">
            <v>16.254178550617965</v>
          </cell>
          <cell r="I1022" t="str">
            <v>6910.10.0020</v>
          </cell>
          <cell r="J1022">
            <v>159505</v>
          </cell>
          <cell r="K1022">
            <v>85</v>
          </cell>
          <cell r="L1022" t="str">
            <v>Bowls or Hoppers (1 pc and toilet bowl)</v>
          </cell>
          <cell r="M1022" t="str">
            <v>China Parcel</v>
          </cell>
          <cell r="N1022">
            <v>24</v>
          </cell>
          <cell r="O1022" t="str">
            <v>54x48</v>
          </cell>
          <cell r="P1022">
            <v>6</v>
          </cell>
        </row>
        <row r="1023">
          <cell r="D1023" t="str">
            <v>C743E#12</v>
          </cell>
          <cell r="E1023" t="str">
            <v>DRAKE ROUND BOWL 1.6 GPF OR LESS-SEDONA BEIGE</v>
          </cell>
          <cell r="F1023">
            <v>53</v>
          </cell>
          <cell r="G1023">
            <v>3.2606999999999999</v>
          </cell>
          <cell r="H1023">
            <v>16.254178550617965</v>
          </cell>
          <cell r="I1023" t="str">
            <v>6910.10.0020</v>
          </cell>
          <cell r="J1023">
            <v>159505</v>
          </cell>
          <cell r="K1023">
            <v>85</v>
          </cell>
          <cell r="L1023" t="str">
            <v>Bowls or Hoppers (1 pc and toilet bowl)</v>
          </cell>
          <cell r="M1023" t="str">
            <v>China Parcel</v>
          </cell>
          <cell r="N1023">
            <v>24</v>
          </cell>
          <cell r="O1023" t="str">
            <v>54x48</v>
          </cell>
          <cell r="P1023">
            <v>6</v>
          </cell>
        </row>
        <row r="1024">
          <cell r="D1024" t="str">
            <v>C743E#51</v>
          </cell>
          <cell r="E1024" t="str">
            <v>DRAKE ROUND BOWL 1.6 GPF OR LESS-EBONY</v>
          </cell>
          <cell r="F1024">
            <v>53</v>
          </cell>
          <cell r="G1024">
            <v>3.2606999999999999</v>
          </cell>
          <cell r="H1024">
            <v>16.254178550617965</v>
          </cell>
          <cell r="I1024" t="str">
            <v>6910.10.0020</v>
          </cell>
          <cell r="J1024">
            <v>159505</v>
          </cell>
          <cell r="K1024">
            <v>85</v>
          </cell>
          <cell r="L1024" t="str">
            <v>Bowls or Hoppers (1 pc and toilet bowl)</v>
          </cell>
          <cell r="M1024" t="str">
            <v>China Parcel</v>
          </cell>
          <cell r="N1024">
            <v>24</v>
          </cell>
          <cell r="O1024" t="str">
            <v>54x48</v>
          </cell>
          <cell r="P1024">
            <v>6</v>
          </cell>
        </row>
        <row r="1025">
          <cell r="D1025" t="str">
            <v>C743S#01</v>
          </cell>
          <cell r="E1025" t="str">
            <v>DRAKE ROUND BOWL COTTON</v>
          </cell>
          <cell r="F1025">
            <v>51.933300000000003</v>
          </cell>
          <cell r="G1025">
            <v>3.2606999999999999</v>
          </cell>
          <cell r="H1025">
            <v>15.927040206090718</v>
          </cell>
          <cell r="I1025" t="str">
            <v>6910.10.0020</v>
          </cell>
          <cell r="J1025">
            <v>159505</v>
          </cell>
          <cell r="K1025">
            <v>85</v>
          </cell>
          <cell r="L1025" t="str">
            <v>Bowls or Hoppers (1 pc and toilet bowl)</v>
          </cell>
          <cell r="M1025" t="str">
            <v>China Parcel</v>
          </cell>
          <cell r="N1025">
            <v>24</v>
          </cell>
          <cell r="O1025" t="str">
            <v>54x48</v>
          </cell>
          <cell r="P1025">
            <v>6</v>
          </cell>
        </row>
        <row r="1026">
          <cell r="D1026" t="str">
            <v>C743S#03</v>
          </cell>
          <cell r="E1026" t="str">
            <v>DRAKE ROUND BOWL BONE</v>
          </cell>
          <cell r="F1026">
            <v>51.933300000000003</v>
          </cell>
          <cell r="G1026">
            <v>3.2606999999999999</v>
          </cell>
          <cell r="H1026">
            <v>15.927040206090718</v>
          </cell>
          <cell r="I1026" t="str">
            <v>6910.10.0020</v>
          </cell>
          <cell r="J1026">
            <v>159505</v>
          </cell>
          <cell r="K1026">
            <v>85</v>
          </cell>
          <cell r="L1026" t="str">
            <v>Bowls or Hoppers (1 pc and toilet bowl)</v>
          </cell>
          <cell r="M1026" t="str">
            <v>China Parcel</v>
          </cell>
          <cell r="N1026">
            <v>24</v>
          </cell>
          <cell r="O1026" t="str">
            <v>54x48</v>
          </cell>
          <cell r="P1026">
            <v>6</v>
          </cell>
        </row>
        <row r="1027">
          <cell r="D1027" t="str">
            <v>C743S#11</v>
          </cell>
          <cell r="E1027" t="str">
            <v>DRAKE ROUND BOWL COLONIAL WHITE</v>
          </cell>
          <cell r="F1027">
            <v>51.933300000000003</v>
          </cell>
          <cell r="G1027">
            <v>3.2606999999999999</v>
          </cell>
          <cell r="H1027">
            <v>15.927040206090718</v>
          </cell>
          <cell r="I1027" t="str">
            <v>6910.10.0020</v>
          </cell>
          <cell r="J1027">
            <v>159505</v>
          </cell>
          <cell r="K1027">
            <v>85</v>
          </cell>
          <cell r="L1027" t="str">
            <v>Bowls or Hoppers (1 pc and toilet bowl)</v>
          </cell>
          <cell r="M1027" t="str">
            <v>China Parcel</v>
          </cell>
          <cell r="N1027">
            <v>24</v>
          </cell>
          <cell r="O1027" t="str">
            <v>54x48</v>
          </cell>
          <cell r="P1027">
            <v>6</v>
          </cell>
        </row>
        <row r="1028">
          <cell r="D1028" t="str">
            <v>C743S#12</v>
          </cell>
          <cell r="E1028" t="str">
            <v>DRAKE ROUND BOWL SEDONA BEIGE</v>
          </cell>
          <cell r="F1028">
            <v>51.933300000000003</v>
          </cell>
          <cell r="G1028">
            <v>3.2606999999999999</v>
          </cell>
          <cell r="H1028">
            <v>15.927040206090718</v>
          </cell>
          <cell r="I1028" t="str">
            <v>6910.10.0020</v>
          </cell>
          <cell r="J1028">
            <v>159505</v>
          </cell>
          <cell r="K1028">
            <v>85</v>
          </cell>
          <cell r="L1028" t="str">
            <v>Bowls or Hoppers (1 pc and toilet bowl)</v>
          </cell>
          <cell r="M1028" t="str">
            <v>China Parcel</v>
          </cell>
          <cell r="N1028">
            <v>24</v>
          </cell>
          <cell r="O1028" t="str">
            <v>54x48</v>
          </cell>
          <cell r="P1028">
            <v>6</v>
          </cell>
        </row>
        <row r="1029">
          <cell r="D1029" t="str">
            <v>C743S#51</v>
          </cell>
          <cell r="E1029" t="str">
            <v>DRAKE ROUND BOWL EBONY</v>
          </cell>
          <cell r="F1029">
            <v>51.933300000000003</v>
          </cell>
          <cell r="G1029">
            <v>3.2606999999999999</v>
          </cell>
          <cell r="H1029">
            <v>15.927040206090718</v>
          </cell>
          <cell r="I1029" t="str">
            <v>6910.10.0020</v>
          </cell>
          <cell r="J1029">
            <v>159505</v>
          </cell>
          <cell r="K1029">
            <v>85</v>
          </cell>
          <cell r="L1029" t="str">
            <v>Bowls or Hoppers (1 pc and toilet bowl)</v>
          </cell>
          <cell r="M1029" t="str">
            <v>China Parcel</v>
          </cell>
          <cell r="N1029">
            <v>24</v>
          </cell>
          <cell r="O1029" t="str">
            <v>54x48</v>
          </cell>
          <cell r="P1029">
            <v>6</v>
          </cell>
        </row>
        <row r="1030">
          <cell r="D1030" t="str">
            <v>C743ST06#01</v>
          </cell>
          <cell r="E1030" t="str">
            <v>DRAKE ROUND SANAGLOSS BOWL COTTON</v>
          </cell>
          <cell r="F1030">
            <v>51.933300000000003</v>
          </cell>
          <cell r="G1030">
            <v>3.2606999999999999</v>
          </cell>
          <cell r="H1030">
            <v>15.927040206090718</v>
          </cell>
          <cell r="I1030" t="str">
            <v>6910.10.0020</v>
          </cell>
          <cell r="J1030">
            <v>159505</v>
          </cell>
          <cell r="K1030">
            <v>85</v>
          </cell>
          <cell r="L1030" t="str">
            <v>Bowls or Hoppers (1 pc and toilet bowl)</v>
          </cell>
          <cell r="M1030" t="str">
            <v>China Parcel</v>
          </cell>
          <cell r="N1030">
            <v>24</v>
          </cell>
          <cell r="O1030" t="str">
            <v>54x48</v>
          </cell>
          <cell r="P1030">
            <v>6</v>
          </cell>
        </row>
        <row r="1031">
          <cell r="D1031" t="str">
            <v>C743ST06#12</v>
          </cell>
          <cell r="E1031" t="str">
            <v>DRAKE ROUND SANAGLOSS BOWL SEDONA BEIGE</v>
          </cell>
          <cell r="F1031">
            <v>51.933300000000003</v>
          </cell>
          <cell r="G1031">
            <v>3.2606999999999999</v>
          </cell>
          <cell r="H1031">
            <v>15.927040206090718</v>
          </cell>
          <cell r="I1031" t="str">
            <v>6910.10.0020</v>
          </cell>
          <cell r="J1031">
            <v>159505</v>
          </cell>
          <cell r="K1031">
            <v>85</v>
          </cell>
          <cell r="L1031" t="str">
            <v>Bowls or Hoppers (1 pc and toilet bowl)</v>
          </cell>
          <cell r="M1031" t="str">
            <v>China Parcel</v>
          </cell>
          <cell r="N1031">
            <v>24</v>
          </cell>
          <cell r="O1031" t="str">
            <v>54x48</v>
          </cell>
          <cell r="P1031">
            <v>6</v>
          </cell>
        </row>
        <row r="1032">
          <cell r="D1032" t="str">
            <v>C744E#01</v>
          </cell>
          <cell r="E1032" t="str">
            <v>DRAKE ELONGATED BOWL 1.6GPF OR LESS - COTTON</v>
          </cell>
          <cell r="F1032">
            <v>52.2</v>
          </cell>
          <cell r="G1032">
            <v>3.5579000000000001</v>
          </cell>
          <cell r="H1032">
            <v>14.671575929621406</v>
          </cell>
          <cell r="I1032" t="str">
            <v>6910.10.0020</v>
          </cell>
          <cell r="J1032">
            <v>159505</v>
          </cell>
          <cell r="K1032">
            <v>85</v>
          </cell>
          <cell r="L1032" t="str">
            <v>Bowls or Hoppers (1 pc and toilet bowl)</v>
          </cell>
          <cell r="M1032" t="str">
            <v>China Parcel</v>
          </cell>
          <cell r="N1032">
            <v>24</v>
          </cell>
          <cell r="O1032" t="str">
            <v>54x48</v>
          </cell>
          <cell r="P1032">
            <v>6</v>
          </cell>
        </row>
        <row r="1033">
          <cell r="D1033" t="str">
            <v>C744E#03</v>
          </cell>
          <cell r="E1033" t="str">
            <v>DRAKE ELONGATED BOWL 1.6GPF OR LESS - BONE</v>
          </cell>
          <cell r="F1033">
            <v>52.2</v>
          </cell>
          <cell r="G1033">
            <v>3.5579000000000001</v>
          </cell>
          <cell r="H1033">
            <v>14.671575929621406</v>
          </cell>
          <cell r="I1033" t="str">
            <v>6910.10.0020</v>
          </cell>
          <cell r="J1033">
            <v>159505</v>
          </cell>
          <cell r="K1033">
            <v>85</v>
          </cell>
          <cell r="L1033" t="str">
            <v>Bowls or Hoppers (1 pc and toilet bowl)</v>
          </cell>
          <cell r="M1033" t="str">
            <v>China Parcel</v>
          </cell>
          <cell r="N1033">
            <v>24</v>
          </cell>
          <cell r="O1033" t="str">
            <v>54x48</v>
          </cell>
          <cell r="P1033">
            <v>6</v>
          </cell>
        </row>
        <row r="1034">
          <cell r="D1034" t="str">
            <v>C744E#11</v>
          </cell>
          <cell r="E1034" t="str">
            <v>DRAKE ELONGATED BOWL 1.6GPF OR LESS -COLONIAL WHITE</v>
          </cell>
          <cell r="F1034">
            <v>52.2</v>
          </cell>
          <cell r="G1034">
            <v>3.5579000000000001</v>
          </cell>
          <cell r="H1034">
            <v>14.671575929621406</v>
          </cell>
          <cell r="I1034" t="str">
            <v>6910.10.0020</v>
          </cell>
          <cell r="J1034">
            <v>159505</v>
          </cell>
          <cell r="K1034">
            <v>85</v>
          </cell>
          <cell r="L1034" t="str">
            <v>Bowls or Hoppers (1 pc and toilet bowl)</v>
          </cell>
          <cell r="M1034" t="str">
            <v>China Parcel</v>
          </cell>
          <cell r="N1034">
            <v>24</v>
          </cell>
          <cell r="O1034" t="str">
            <v>54x48</v>
          </cell>
          <cell r="P1034">
            <v>6</v>
          </cell>
        </row>
        <row r="1035">
          <cell r="D1035" t="str">
            <v>C744E#12</v>
          </cell>
          <cell r="E1035" t="str">
            <v>DRAKE ELONGATED BOWL 1.6GPF OR LESS - SEDONA BEIGE</v>
          </cell>
          <cell r="F1035">
            <v>52.2</v>
          </cell>
          <cell r="G1035">
            <v>3.5579000000000001</v>
          </cell>
          <cell r="H1035">
            <v>14.671575929621406</v>
          </cell>
          <cell r="I1035" t="str">
            <v>6910.10.0020</v>
          </cell>
          <cell r="J1035">
            <v>159505</v>
          </cell>
          <cell r="K1035">
            <v>85</v>
          </cell>
          <cell r="L1035" t="str">
            <v>Bowls or Hoppers (1 pc and toilet bowl)</v>
          </cell>
          <cell r="M1035" t="str">
            <v>China Parcel</v>
          </cell>
          <cell r="N1035">
            <v>24</v>
          </cell>
          <cell r="O1035" t="str">
            <v>54x48</v>
          </cell>
          <cell r="P1035">
            <v>6</v>
          </cell>
        </row>
        <row r="1036">
          <cell r="D1036" t="str">
            <v>C744E#51</v>
          </cell>
          <cell r="E1036" t="str">
            <v>DRAKE ELONGATED BOWL 1.6GPF OR LESS - EBONY</v>
          </cell>
          <cell r="F1036">
            <v>52.2</v>
          </cell>
          <cell r="G1036">
            <v>3.5579000000000001</v>
          </cell>
          <cell r="H1036">
            <v>14.671575929621406</v>
          </cell>
          <cell r="I1036" t="str">
            <v>6910.10.0020</v>
          </cell>
          <cell r="J1036">
            <v>159505</v>
          </cell>
          <cell r="K1036">
            <v>85</v>
          </cell>
          <cell r="L1036" t="str">
            <v>Bowls or Hoppers (1 pc and toilet bowl)</v>
          </cell>
          <cell r="M1036" t="str">
            <v>China Parcel</v>
          </cell>
          <cell r="N1036">
            <v>24</v>
          </cell>
          <cell r="O1036" t="str">
            <v>54x48</v>
          </cell>
          <cell r="P1036">
            <v>6</v>
          </cell>
        </row>
        <row r="1037">
          <cell r="D1037" t="str">
            <v>C744EF.10#01</v>
          </cell>
          <cell r="E1037" t="str">
            <v>UNIVERSAL HT DRAKE 2-PC BOWL WITH 10" ROUGH-IN- COTTON</v>
          </cell>
          <cell r="F1037">
            <v>55.533299999999997</v>
          </cell>
          <cell r="G1037">
            <v>3.5579000000000001</v>
          </cell>
          <cell r="H1037">
            <v>15.608448804069816</v>
          </cell>
          <cell r="I1037" t="str">
            <v>6910.10.0020</v>
          </cell>
          <cell r="J1037">
            <v>159505</v>
          </cell>
          <cell r="K1037">
            <v>85</v>
          </cell>
          <cell r="L1037" t="str">
            <v>Bowls or Hoppers (1 pc and toilet bowl)</v>
          </cell>
          <cell r="M1037" t="str">
            <v>China Parcel</v>
          </cell>
          <cell r="N1037">
            <v>18</v>
          </cell>
          <cell r="O1037" t="str">
            <v>54x48</v>
          </cell>
          <cell r="P1037">
            <v>6</v>
          </cell>
        </row>
        <row r="1038">
          <cell r="D1038" t="str">
            <v>C744EG#01</v>
          </cell>
          <cell r="E1038" t="str">
            <v>DRAKE SANAGLOSS ELONGATED BOWL 1.6GPF OR LESS - COTTON</v>
          </cell>
          <cell r="F1038">
            <v>51.333300000000001</v>
          </cell>
          <cell r="G1038">
            <v>3.3355000000000001</v>
          </cell>
          <cell r="H1038">
            <v>15.389986508769299</v>
          </cell>
          <cell r="I1038" t="str">
            <v>6910.10.0020</v>
          </cell>
          <cell r="J1038">
            <v>159505</v>
          </cell>
          <cell r="K1038">
            <v>85</v>
          </cell>
          <cell r="L1038" t="str">
            <v>Bowls or Hoppers (1 pc and toilet bowl)</v>
          </cell>
          <cell r="M1038" t="str">
            <v>China Parcel</v>
          </cell>
          <cell r="N1038">
            <v>24</v>
          </cell>
          <cell r="O1038" t="str">
            <v>54x48</v>
          </cell>
          <cell r="P1038">
            <v>6</v>
          </cell>
        </row>
        <row r="1039">
          <cell r="D1039" t="str">
            <v>C744EGT98#01</v>
          </cell>
          <cell r="E1039" t="str">
            <v>BOWL ELONGATED SG BACIA 1.6GPF OR LESS - COTTON</v>
          </cell>
          <cell r="F1039">
            <v>51.333300000000001</v>
          </cell>
          <cell r="G1039">
            <v>3.3355000000000001</v>
          </cell>
          <cell r="H1039">
            <v>15.389986508769299</v>
          </cell>
          <cell r="I1039" t="str">
            <v>6910.10.0020</v>
          </cell>
          <cell r="J1039">
            <v>159505</v>
          </cell>
          <cell r="K1039">
            <v>85</v>
          </cell>
          <cell r="L1039" t="str">
            <v>Bowls or Hoppers (1 pc and toilet bowl)</v>
          </cell>
          <cell r="M1039" t="str">
            <v>China Parcel</v>
          </cell>
          <cell r="N1039">
            <v>24</v>
          </cell>
          <cell r="O1039" t="str">
            <v>54x48</v>
          </cell>
          <cell r="P1039">
            <v>6</v>
          </cell>
        </row>
        <row r="1040">
          <cell r="D1040" t="str">
            <v>C744EL#01</v>
          </cell>
          <cell r="E1040" t="str">
            <v>ELONGATED HET ADA DRAKE BOWL</v>
          </cell>
          <cell r="F1040">
            <v>59</v>
          </cell>
          <cell r="G1040">
            <v>3.9270999999999998</v>
          </cell>
          <cell r="H1040">
            <v>15.023808917521837</v>
          </cell>
          <cell r="I1040" t="str">
            <v>6910.10.0020</v>
          </cell>
          <cell r="J1040">
            <v>159505</v>
          </cell>
          <cell r="K1040">
            <v>85</v>
          </cell>
          <cell r="L1040" t="str">
            <v>Bowls or Hoppers (1 pc and toilet bowl)</v>
          </cell>
          <cell r="M1040" t="str">
            <v>China Parcel</v>
          </cell>
          <cell r="N1040">
            <v>18</v>
          </cell>
          <cell r="O1040" t="str">
            <v>54x48</v>
          </cell>
          <cell r="P1040">
            <v>6</v>
          </cell>
        </row>
        <row r="1041">
          <cell r="D1041" t="str">
            <v>C744EL#03</v>
          </cell>
          <cell r="E1041" t="str">
            <v>ELONGATED HET ADA DRAKE BOWL</v>
          </cell>
          <cell r="F1041">
            <v>59</v>
          </cell>
          <cell r="G1041">
            <v>3.9270999999999998</v>
          </cell>
          <cell r="H1041">
            <v>15.023808917521837</v>
          </cell>
          <cell r="I1041" t="str">
            <v>6910.10.0020</v>
          </cell>
          <cell r="J1041">
            <v>159505</v>
          </cell>
          <cell r="K1041">
            <v>85</v>
          </cell>
          <cell r="L1041" t="str">
            <v>Bowls or Hoppers (1 pc and toilet bowl)</v>
          </cell>
          <cell r="M1041" t="str">
            <v>China Parcel</v>
          </cell>
          <cell r="N1041">
            <v>18</v>
          </cell>
          <cell r="O1041" t="str">
            <v>54x48</v>
          </cell>
          <cell r="P1041">
            <v>6</v>
          </cell>
        </row>
        <row r="1042">
          <cell r="D1042" t="str">
            <v>C744EL#11</v>
          </cell>
          <cell r="E1042" t="str">
            <v>ELONGATED HET ADA DRAKE BOWL</v>
          </cell>
          <cell r="F1042">
            <v>59</v>
          </cell>
          <cell r="G1042">
            <v>3.9270999999999998</v>
          </cell>
          <cell r="H1042">
            <v>15.023808917521837</v>
          </cell>
          <cell r="I1042" t="str">
            <v>6910.10.0020</v>
          </cell>
          <cell r="J1042">
            <v>159505</v>
          </cell>
          <cell r="K1042">
            <v>85</v>
          </cell>
          <cell r="L1042" t="str">
            <v>Bowls or Hoppers (1 pc and toilet bowl)</v>
          </cell>
          <cell r="M1042" t="str">
            <v>China Parcel</v>
          </cell>
          <cell r="N1042">
            <v>18</v>
          </cell>
          <cell r="O1042" t="str">
            <v>54x48</v>
          </cell>
          <cell r="P1042">
            <v>6</v>
          </cell>
        </row>
        <row r="1043">
          <cell r="D1043" t="str">
            <v>C744EL#12</v>
          </cell>
          <cell r="E1043" t="str">
            <v>ELONGATED HET ADA DRAKE BOWL</v>
          </cell>
          <cell r="F1043">
            <v>59</v>
          </cell>
          <cell r="G1043">
            <v>3.9270999999999998</v>
          </cell>
          <cell r="H1043">
            <v>15.023808917521837</v>
          </cell>
          <cell r="I1043" t="str">
            <v>6910.10.0020</v>
          </cell>
          <cell r="J1043">
            <v>159505</v>
          </cell>
          <cell r="K1043">
            <v>85</v>
          </cell>
          <cell r="L1043" t="str">
            <v>Bowls or Hoppers (1 pc and toilet bowl)</v>
          </cell>
          <cell r="M1043" t="str">
            <v>China Parcel</v>
          </cell>
          <cell r="N1043">
            <v>18</v>
          </cell>
          <cell r="O1043" t="str">
            <v>54x48</v>
          </cell>
          <cell r="P1043">
            <v>6</v>
          </cell>
        </row>
        <row r="1044">
          <cell r="D1044" t="str">
            <v>C744EL#51</v>
          </cell>
          <cell r="E1044" t="str">
            <v>ELONGATED HET ADA DRAKE BOWL</v>
          </cell>
          <cell r="F1044">
            <v>59</v>
          </cell>
          <cell r="G1044">
            <v>3.9270999999999998</v>
          </cell>
          <cell r="H1044">
            <v>15.023808917521837</v>
          </cell>
          <cell r="I1044" t="str">
            <v>6910.10.0020</v>
          </cell>
          <cell r="J1044">
            <v>159505</v>
          </cell>
          <cell r="K1044">
            <v>85</v>
          </cell>
          <cell r="L1044" t="str">
            <v>Bowls or Hoppers (1 pc and toilet bowl)</v>
          </cell>
          <cell r="M1044" t="str">
            <v>China Parcel</v>
          </cell>
          <cell r="N1044">
            <v>18</v>
          </cell>
          <cell r="O1044" t="str">
            <v>54x48</v>
          </cell>
          <cell r="P1044">
            <v>6</v>
          </cell>
        </row>
        <row r="1045">
          <cell r="D1045" t="str">
            <v>C744ELT06#01</v>
          </cell>
          <cell r="E1045" t="str">
            <v>ECODRAKE ADA ELONGATED BOWL W/SANAGLOSS - COTTON</v>
          </cell>
          <cell r="F1045">
            <v>59</v>
          </cell>
          <cell r="G1045">
            <v>3.9270999999999998</v>
          </cell>
          <cell r="H1045">
            <v>15.023808917521837</v>
          </cell>
          <cell r="I1045" t="str">
            <v>6910.10.0020</v>
          </cell>
          <cell r="J1045">
            <v>159505</v>
          </cell>
          <cell r="K1045">
            <v>85</v>
          </cell>
          <cell r="L1045" t="str">
            <v>Bowls or Hoppers (1 pc and toilet bowl)</v>
          </cell>
          <cell r="M1045" t="str">
            <v>China Parcel</v>
          </cell>
          <cell r="N1045">
            <v>18</v>
          </cell>
          <cell r="O1045" t="str">
            <v>54x48</v>
          </cell>
          <cell r="P1045">
            <v>6</v>
          </cell>
        </row>
        <row r="1046">
          <cell r="D1046" t="str">
            <v>C744S#51</v>
          </cell>
          <cell r="E1046" t="str">
            <v>DRAKE ELONGATED BOWL EBONY</v>
          </cell>
          <cell r="F1046">
            <v>51.933300000000003</v>
          </cell>
          <cell r="G1046">
            <v>3.9270999999999998</v>
          </cell>
          <cell r="H1046">
            <v>13.224338570446386</v>
          </cell>
          <cell r="I1046" t="str">
            <v>6910.10.0020</v>
          </cell>
          <cell r="J1046">
            <v>159505</v>
          </cell>
          <cell r="K1046">
            <v>85</v>
          </cell>
          <cell r="L1046" t="str">
            <v>Bowls or Hoppers (1 pc and toilet bowl)</v>
          </cell>
          <cell r="M1046" t="str">
            <v>China Parcel</v>
          </cell>
          <cell r="N1046">
            <v>18</v>
          </cell>
          <cell r="O1046" t="str">
            <v>54x48</v>
          </cell>
          <cell r="P1046">
            <v>6</v>
          </cell>
        </row>
        <row r="1047">
          <cell r="D1047" t="str">
            <v>C744SL#01</v>
          </cell>
          <cell r="E1047" t="str">
            <v>DRAKE ELONGATED HDCP BOWL COTTON</v>
          </cell>
          <cell r="F1047">
            <v>59</v>
          </cell>
          <cell r="G1047">
            <v>3.7917000000000001</v>
          </cell>
          <cell r="H1047">
            <v>15.560302766569086</v>
          </cell>
          <cell r="I1047" t="str">
            <v>6910.10.0020</v>
          </cell>
          <cell r="J1047">
            <v>159505</v>
          </cell>
          <cell r="K1047">
            <v>85</v>
          </cell>
          <cell r="L1047" t="str">
            <v>Bowls or Hoppers (1 pc and toilet bowl)</v>
          </cell>
          <cell r="M1047" t="str">
            <v>China Parcel</v>
          </cell>
          <cell r="N1047">
            <v>18</v>
          </cell>
          <cell r="O1047" t="str">
            <v>54x48</v>
          </cell>
          <cell r="P1047">
            <v>6</v>
          </cell>
        </row>
        <row r="1048">
          <cell r="D1048" t="str">
            <v>C744SLT01#01</v>
          </cell>
          <cell r="E1048" t="str">
            <v>DRAKE ELONGATED HDCP BOWL W/ HIDDEN LOGO --COTTON</v>
          </cell>
          <cell r="F1048">
            <v>59</v>
          </cell>
          <cell r="G1048">
            <v>3.7917000000000001</v>
          </cell>
          <cell r="H1048">
            <v>15.560302766569086</v>
          </cell>
          <cell r="I1048" t="str">
            <v>6910.10.0020</v>
          </cell>
          <cell r="J1048">
            <v>159505</v>
          </cell>
          <cell r="K1048">
            <v>85</v>
          </cell>
          <cell r="L1048" t="str">
            <v>Bowls or Hoppers (1 pc and toilet bowl)</v>
          </cell>
          <cell r="M1048" t="str">
            <v>China Parcel</v>
          </cell>
          <cell r="N1048">
            <v>18</v>
          </cell>
          <cell r="O1048" t="str">
            <v>54x48</v>
          </cell>
          <cell r="P1048">
            <v>6</v>
          </cell>
        </row>
        <row r="1049">
          <cell r="D1049" t="str">
            <v>C744SLT06#01</v>
          </cell>
          <cell r="E1049" t="str">
            <v>DRAKE EL SANAGLOSS HDCP BOWL COTTON</v>
          </cell>
          <cell r="F1049">
            <v>59</v>
          </cell>
          <cell r="G1049">
            <v>3.7917000000000001</v>
          </cell>
          <cell r="H1049">
            <v>15.560302766569086</v>
          </cell>
          <cell r="I1049" t="str">
            <v>6910.10.0020</v>
          </cell>
          <cell r="J1049">
            <v>159505</v>
          </cell>
          <cell r="K1049">
            <v>85</v>
          </cell>
          <cell r="L1049" t="str">
            <v>Bowls or Hoppers (1 pc and toilet bowl)</v>
          </cell>
          <cell r="M1049" t="str">
            <v>China Parcel</v>
          </cell>
          <cell r="N1049">
            <v>18</v>
          </cell>
          <cell r="O1049" t="str">
            <v>54x48</v>
          </cell>
          <cell r="P1049">
            <v>6</v>
          </cell>
        </row>
        <row r="1050">
          <cell r="D1050" t="str">
            <v>C744SLT06#03</v>
          </cell>
          <cell r="E1050" t="str">
            <v>DRAKE EL SANAGLOSS HDCP BOWL BONE</v>
          </cell>
          <cell r="F1050">
            <v>59</v>
          </cell>
          <cell r="G1050">
            <v>3.7917000000000001</v>
          </cell>
          <cell r="H1050">
            <v>15.560302766569086</v>
          </cell>
          <cell r="I1050" t="str">
            <v>6910.10.0020</v>
          </cell>
          <cell r="J1050">
            <v>159505</v>
          </cell>
          <cell r="K1050">
            <v>85</v>
          </cell>
          <cell r="L1050" t="str">
            <v>Bowls or Hoppers (1 pc and toilet bowl)</v>
          </cell>
          <cell r="M1050" t="str">
            <v>China Parcel</v>
          </cell>
          <cell r="N1050">
            <v>18</v>
          </cell>
          <cell r="O1050" t="str">
            <v>54x48</v>
          </cell>
          <cell r="P1050">
            <v>6</v>
          </cell>
        </row>
        <row r="1051">
          <cell r="D1051" t="str">
            <v>C744SLT06#11</v>
          </cell>
          <cell r="E1051" t="str">
            <v>DRAKE EL SANAGLOSS HDCP BOWL COLONIAL WHITE</v>
          </cell>
          <cell r="F1051">
            <v>59</v>
          </cell>
          <cell r="G1051">
            <v>3.7917000000000001</v>
          </cell>
          <cell r="H1051">
            <v>15.560302766569086</v>
          </cell>
          <cell r="I1051" t="str">
            <v>6910.10.0020</v>
          </cell>
          <cell r="J1051">
            <v>159505</v>
          </cell>
          <cell r="K1051">
            <v>85</v>
          </cell>
          <cell r="L1051" t="str">
            <v>Bowls or Hoppers (1 pc and toilet bowl)</v>
          </cell>
          <cell r="M1051" t="str">
            <v>China Parcel</v>
          </cell>
          <cell r="N1051">
            <v>18</v>
          </cell>
          <cell r="O1051" t="str">
            <v>54x48</v>
          </cell>
          <cell r="P1051">
            <v>6</v>
          </cell>
        </row>
        <row r="1052">
          <cell r="D1052" t="str">
            <v>C744ST01#01</v>
          </cell>
          <cell r="E1052" t="str">
            <v>DRAKE ELONGATED BOWL W/ HIDDEN LOGO --COTTON</v>
          </cell>
          <cell r="F1052">
            <v>59</v>
          </cell>
          <cell r="G1052">
            <v>3.7917000000000001</v>
          </cell>
          <cell r="H1052">
            <v>15.560302766569086</v>
          </cell>
          <cell r="I1052" t="str">
            <v>6910.10.0020</v>
          </cell>
          <cell r="J1052">
            <v>159505</v>
          </cell>
          <cell r="K1052">
            <v>85</v>
          </cell>
          <cell r="L1052" t="str">
            <v>Bowls or Hoppers (1 pc and toilet bowl)</v>
          </cell>
          <cell r="M1052" t="str">
            <v>China Parcel</v>
          </cell>
          <cell r="N1052">
            <v>24</v>
          </cell>
          <cell r="O1052" t="str">
            <v>54x48</v>
          </cell>
          <cell r="P1052">
            <v>6</v>
          </cell>
        </row>
        <row r="1053">
          <cell r="D1053" t="str">
            <v>C744ST06#01</v>
          </cell>
          <cell r="E1053" t="str">
            <v>DRAKE EL SANAGLOSS BOWL COTTON</v>
          </cell>
          <cell r="F1053">
            <v>59</v>
          </cell>
          <cell r="G1053">
            <v>3.7917000000000001</v>
          </cell>
          <cell r="H1053">
            <v>15.560302766569086</v>
          </cell>
          <cell r="I1053" t="str">
            <v>6910.10.0020</v>
          </cell>
          <cell r="J1053">
            <v>159505</v>
          </cell>
          <cell r="K1053">
            <v>85</v>
          </cell>
          <cell r="L1053" t="str">
            <v>Bowls or Hoppers (1 pc and toilet bowl)</v>
          </cell>
          <cell r="M1053" t="str">
            <v>China Parcel</v>
          </cell>
          <cell r="N1053">
            <v>24</v>
          </cell>
          <cell r="O1053" t="str">
            <v>54x48</v>
          </cell>
          <cell r="P1053">
            <v>6</v>
          </cell>
        </row>
        <row r="1054">
          <cell r="D1054" t="str">
            <v>C744ST06#03</v>
          </cell>
          <cell r="E1054" t="str">
            <v>DRAKE EL SANAGLOSS BOWL BONE</v>
          </cell>
          <cell r="F1054">
            <v>59</v>
          </cell>
          <cell r="G1054">
            <v>3.7917000000000001</v>
          </cell>
          <cell r="H1054">
            <v>15.560302766569086</v>
          </cell>
          <cell r="I1054" t="str">
            <v>6910.10.0020</v>
          </cell>
          <cell r="J1054">
            <v>159505</v>
          </cell>
          <cell r="K1054">
            <v>85</v>
          </cell>
          <cell r="L1054" t="str">
            <v>Bowls or Hoppers (1 pc and toilet bowl)</v>
          </cell>
          <cell r="M1054" t="str">
            <v>China Parcel</v>
          </cell>
          <cell r="N1054">
            <v>24</v>
          </cell>
          <cell r="O1054" t="str">
            <v>54x48</v>
          </cell>
          <cell r="P1054">
            <v>6</v>
          </cell>
        </row>
        <row r="1055">
          <cell r="D1055" t="str">
            <v>C744ST06#11</v>
          </cell>
          <cell r="E1055" t="str">
            <v>DRAKE EL SANAGLOSS BOWL COLONIAL WHITE</v>
          </cell>
          <cell r="F1055">
            <v>59</v>
          </cell>
          <cell r="G1055">
            <v>3.7917000000000001</v>
          </cell>
          <cell r="H1055">
            <v>15.560302766569086</v>
          </cell>
          <cell r="I1055" t="str">
            <v>6910.10.0020</v>
          </cell>
          <cell r="J1055">
            <v>159505</v>
          </cell>
          <cell r="K1055">
            <v>85</v>
          </cell>
          <cell r="L1055" t="str">
            <v>Bowls or Hoppers (1 pc and toilet bowl)</v>
          </cell>
          <cell r="M1055" t="str">
            <v>China Parcel</v>
          </cell>
          <cell r="N1055">
            <v>24</v>
          </cell>
          <cell r="O1055" t="str">
            <v>54x48</v>
          </cell>
          <cell r="P1055">
            <v>6</v>
          </cell>
        </row>
        <row r="1056">
          <cell r="D1056" t="str">
            <v>C744ST06#12</v>
          </cell>
          <cell r="E1056" t="str">
            <v>DRAKE EL SANAGLOSS BOWL SEDONA BEIGE</v>
          </cell>
          <cell r="F1056">
            <v>59</v>
          </cell>
          <cell r="G1056">
            <v>3.7917000000000001</v>
          </cell>
          <cell r="H1056">
            <v>15.560302766569086</v>
          </cell>
          <cell r="I1056" t="str">
            <v>6910.10.0020</v>
          </cell>
          <cell r="J1056">
            <v>159505</v>
          </cell>
          <cell r="K1056">
            <v>85</v>
          </cell>
          <cell r="L1056" t="str">
            <v>Bowls or Hoppers (1 pc and toilet bowl)</v>
          </cell>
          <cell r="M1056" t="str">
            <v>China Parcel</v>
          </cell>
          <cell r="N1056">
            <v>24</v>
          </cell>
          <cell r="O1056" t="str">
            <v>54x48</v>
          </cell>
          <cell r="P1056">
            <v>6</v>
          </cell>
        </row>
        <row r="1057">
          <cell r="D1057" t="str">
            <v>C744ST99#01</v>
          </cell>
          <cell r="E1057" t="str">
            <v>DRAKE ELONAGED 2PC BOWL 1.6GPF - COTTON</v>
          </cell>
          <cell r="F1057">
            <v>59</v>
          </cell>
          <cell r="G1057">
            <v>3.7917000000000001</v>
          </cell>
          <cell r="H1057">
            <v>15.560302766569086</v>
          </cell>
          <cell r="I1057" t="str">
            <v>6910.10.0020</v>
          </cell>
          <cell r="J1057">
            <v>159505</v>
          </cell>
          <cell r="K1057">
            <v>85</v>
          </cell>
          <cell r="L1057" t="str">
            <v>Bowls or Hoppers (1 pc and toilet bowl)</v>
          </cell>
          <cell r="M1057" t="str">
            <v>China Parcel</v>
          </cell>
          <cell r="N1057">
            <v>24</v>
          </cell>
          <cell r="O1057" t="str">
            <v>54x48</v>
          </cell>
          <cell r="P1057">
            <v>6</v>
          </cell>
        </row>
        <row r="1058">
          <cell r="D1058" t="str">
            <v>C754EF#01</v>
          </cell>
          <cell r="E1058" t="str">
            <v>DARTMOUTH ELONGATED BOWL 1.6 GPF OR LESS - COTTON</v>
          </cell>
          <cell r="F1058">
            <v>59.933300000000003</v>
          </cell>
          <cell r="G1058">
            <v>3.9948000000000001</v>
          </cell>
          <cell r="H1058">
            <v>15.002828677280466</v>
          </cell>
          <cell r="I1058" t="str">
            <v>6910.10.0020</v>
          </cell>
          <cell r="J1058">
            <v>159505</v>
          </cell>
          <cell r="K1058">
            <v>85</v>
          </cell>
          <cell r="L1058" t="str">
            <v>Bowls or Hoppers (1 pc and toilet bowl)</v>
          </cell>
          <cell r="M1058" t="str">
            <v>China Parcel</v>
          </cell>
          <cell r="N1058">
            <v>18</v>
          </cell>
          <cell r="O1058" t="str">
            <v>54x48</v>
          </cell>
          <cell r="P1058">
            <v>6</v>
          </cell>
        </row>
        <row r="1059">
          <cell r="D1059" t="str">
            <v>C754EF#03</v>
          </cell>
          <cell r="E1059" t="str">
            <v>DARTMOUTH ELONGATED BOWL 1.6 GPF OR LESS - BONE</v>
          </cell>
          <cell r="F1059">
            <v>59.933300000000003</v>
          </cell>
          <cell r="G1059">
            <v>3.9948000000000001</v>
          </cell>
          <cell r="H1059">
            <v>15.002828677280466</v>
          </cell>
          <cell r="I1059" t="str">
            <v>6910.10.0020</v>
          </cell>
          <cell r="J1059">
            <v>159505</v>
          </cell>
          <cell r="K1059">
            <v>85</v>
          </cell>
          <cell r="L1059" t="str">
            <v>Bowls or Hoppers (1 pc and toilet bowl)</v>
          </cell>
          <cell r="M1059" t="str">
            <v>China Parcel</v>
          </cell>
          <cell r="N1059">
            <v>18</v>
          </cell>
          <cell r="O1059" t="str">
            <v>54x48</v>
          </cell>
          <cell r="P1059">
            <v>6</v>
          </cell>
        </row>
        <row r="1060">
          <cell r="D1060" t="str">
            <v>C754EF#04</v>
          </cell>
          <cell r="E1060" t="str">
            <v>DARTMOUTH ELONGATED BOWL 1.6 GPF OR LESS - GRAY</v>
          </cell>
          <cell r="F1060">
            <v>59.933300000000003</v>
          </cell>
          <cell r="G1060">
            <v>3.9948000000000001</v>
          </cell>
          <cell r="H1060">
            <v>15.002828677280466</v>
          </cell>
          <cell r="I1060" t="str">
            <v>6910.10.0020</v>
          </cell>
          <cell r="J1060">
            <v>159505</v>
          </cell>
          <cell r="K1060">
            <v>85</v>
          </cell>
          <cell r="L1060" t="str">
            <v>Bowls or Hoppers (1 pc and toilet bowl)</v>
          </cell>
          <cell r="M1060" t="str">
            <v>China Parcel</v>
          </cell>
          <cell r="N1060">
            <v>18</v>
          </cell>
          <cell r="O1060" t="str">
            <v>54x48</v>
          </cell>
          <cell r="P1060">
            <v>6</v>
          </cell>
        </row>
        <row r="1061">
          <cell r="D1061" t="str">
            <v>C754EF#11</v>
          </cell>
          <cell r="E1061" t="str">
            <v>DARTMOUTH ELONGATED BOWL 1.6 GPF OR LESS - COLONIAL</v>
          </cell>
          <cell r="F1061">
            <v>59.933300000000003</v>
          </cell>
          <cell r="G1061">
            <v>3.9948000000000001</v>
          </cell>
          <cell r="H1061">
            <v>15.002828677280466</v>
          </cell>
          <cell r="I1061" t="str">
            <v>6910.10.0020</v>
          </cell>
          <cell r="J1061">
            <v>159505</v>
          </cell>
          <cell r="K1061">
            <v>85</v>
          </cell>
          <cell r="L1061" t="str">
            <v>Bowls or Hoppers (1 pc and toilet bowl)</v>
          </cell>
          <cell r="M1061" t="str">
            <v>China Parcel</v>
          </cell>
          <cell r="N1061">
            <v>18</v>
          </cell>
          <cell r="O1061" t="str">
            <v>54x48</v>
          </cell>
          <cell r="P1061">
            <v>6</v>
          </cell>
        </row>
        <row r="1062">
          <cell r="D1062" t="str">
            <v>C754EF#12</v>
          </cell>
          <cell r="E1062" t="str">
            <v>DARTMOUTH ELONGATED BOWL 1.6 GPF OR LESS - SEDONA</v>
          </cell>
          <cell r="F1062">
            <v>59.933300000000003</v>
          </cell>
          <cell r="G1062">
            <v>3.9948000000000001</v>
          </cell>
          <cell r="H1062">
            <v>15.002828677280466</v>
          </cell>
          <cell r="I1062" t="str">
            <v>6910.10.0020</v>
          </cell>
          <cell r="J1062">
            <v>159505</v>
          </cell>
          <cell r="K1062">
            <v>85</v>
          </cell>
          <cell r="L1062" t="str">
            <v>Bowls or Hoppers (1 pc and toilet bowl)</v>
          </cell>
          <cell r="M1062" t="str">
            <v>China Parcel</v>
          </cell>
          <cell r="N1062">
            <v>18</v>
          </cell>
          <cell r="O1062" t="str">
            <v>54x48</v>
          </cell>
          <cell r="P1062">
            <v>6</v>
          </cell>
        </row>
        <row r="1063">
          <cell r="D1063" t="str">
            <v>C754EF#51</v>
          </cell>
          <cell r="E1063" t="str">
            <v>DARTMOUTH ELONGATED BOWL 1.6 GPF OR LESS - EBONY</v>
          </cell>
          <cell r="F1063">
            <v>59.933300000000003</v>
          </cell>
          <cell r="G1063">
            <v>3.9948000000000001</v>
          </cell>
          <cell r="H1063">
            <v>15.002828677280466</v>
          </cell>
          <cell r="I1063" t="str">
            <v>6910.10.0020</v>
          </cell>
          <cell r="J1063">
            <v>159505</v>
          </cell>
          <cell r="K1063">
            <v>85</v>
          </cell>
          <cell r="L1063" t="str">
            <v>Bowls or Hoppers (1 pc and toilet bowl)</v>
          </cell>
          <cell r="M1063" t="str">
            <v>China Parcel</v>
          </cell>
          <cell r="N1063">
            <v>18</v>
          </cell>
          <cell r="O1063" t="str">
            <v>54x48</v>
          </cell>
          <cell r="P1063">
            <v>6</v>
          </cell>
        </row>
        <row r="1064">
          <cell r="D1064" t="str">
            <v>C754SF#01</v>
          </cell>
          <cell r="E1064" t="str">
            <v>DARTMOUTH ELONGATED BOWL COTTON</v>
          </cell>
          <cell r="F1064">
            <v>57.2667</v>
          </cell>
          <cell r="G1064">
            <v>3.8837999999999999</v>
          </cell>
          <cell r="H1064">
            <v>14.745017766105361</v>
          </cell>
          <cell r="I1064" t="str">
            <v>6910.10.0020</v>
          </cell>
          <cell r="J1064">
            <v>159505</v>
          </cell>
          <cell r="K1064">
            <v>85</v>
          </cell>
          <cell r="L1064" t="str">
            <v>Bowls or Hoppers (1 pc and toilet bowl)</v>
          </cell>
          <cell r="M1064" t="str">
            <v>China Parcel</v>
          </cell>
          <cell r="N1064">
            <v>18</v>
          </cell>
          <cell r="O1064" t="str">
            <v>48x48</v>
          </cell>
          <cell r="P1064">
            <v>6</v>
          </cell>
        </row>
        <row r="1065">
          <cell r="D1065" t="str">
            <v>C754SF#03</v>
          </cell>
          <cell r="E1065" t="str">
            <v>DARTMOUTH ELONGATED BOWL BONE</v>
          </cell>
          <cell r="F1065">
            <v>57.2667</v>
          </cell>
          <cell r="G1065">
            <v>3.8837999999999999</v>
          </cell>
          <cell r="H1065">
            <v>14.745017766105361</v>
          </cell>
          <cell r="I1065" t="str">
            <v>6910.10.0020</v>
          </cell>
          <cell r="J1065">
            <v>159505</v>
          </cell>
          <cell r="K1065">
            <v>85</v>
          </cell>
          <cell r="L1065" t="str">
            <v>Bowls or Hoppers (1 pc and toilet bowl)</v>
          </cell>
          <cell r="M1065" t="str">
            <v>China Parcel</v>
          </cell>
          <cell r="N1065">
            <v>18</v>
          </cell>
          <cell r="O1065" t="str">
            <v>48x48</v>
          </cell>
          <cell r="P1065">
            <v>6</v>
          </cell>
        </row>
        <row r="1066">
          <cell r="D1066" t="str">
            <v>C754SF#11</v>
          </cell>
          <cell r="E1066" t="str">
            <v>DARTMOUTH ELONGATED BOWL COLONIAL WHITE</v>
          </cell>
          <cell r="F1066">
            <v>57.2667</v>
          </cell>
          <cell r="G1066">
            <v>3.8837999999999999</v>
          </cell>
          <cell r="H1066">
            <v>14.745017766105361</v>
          </cell>
          <cell r="I1066" t="str">
            <v>6910.10.0020</v>
          </cell>
          <cell r="J1066">
            <v>159505</v>
          </cell>
          <cell r="K1066">
            <v>85</v>
          </cell>
          <cell r="L1066" t="str">
            <v>Bowls or Hoppers (1 pc and toilet bowl)</v>
          </cell>
          <cell r="M1066" t="str">
            <v>China Parcel</v>
          </cell>
          <cell r="N1066">
            <v>18</v>
          </cell>
          <cell r="O1066" t="str">
            <v>48x48</v>
          </cell>
          <cell r="P1066">
            <v>6</v>
          </cell>
        </row>
        <row r="1067">
          <cell r="D1067" t="str">
            <v>C754SF#12</v>
          </cell>
          <cell r="E1067" t="str">
            <v>DARTMOUTH ELONGATED BOWL SEDONA BEIGE</v>
          </cell>
          <cell r="F1067">
            <v>57.2667</v>
          </cell>
          <cell r="G1067">
            <v>3.8837999999999999</v>
          </cell>
          <cell r="H1067">
            <v>14.745017766105361</v>
          </cell>
          <cell r="I1067" t="str">
            <v>6910.10.0020</v>
          </cell>
          <cell r="J1067">
            <v>159505</v>
          </cell>
          <cell r="K1067">
            <v>85</v>
          </cell>
          <cell r="L1067" t="str">
            <v>Bowls or Hoppers (1 pc and toilet bowl)</v>
          </cell>
          <cell r="M1067" t="str">
            <v>China Parcel</v>
          </cell>
          <cell r="N1067">
            <v>18</v>
          </cell>
          <cell r="O1067" t="str">
            <v>48x48</v>
          </cell>
          <cell r="P1067">
            <v>6</v>
          </cell>
        </row>
        <row r="1068">
          <cell r="D1068" t="str">
            <v>C754SFT06#01</v>
          </cell>
          <cell r="E1068" t="str">
            <v>DARTMOUTH EL SANAGLOSS BOWL COTTON</v>
          </cell>
          <cell r="F1068">
            <v>57.2667</v>
          </cell>
          <cell r="G1068">
            <v>3.8837999999999999</v>
          </cell>
          <cell r="H1068">
            <v>14.745017766105361</v>
          </cell>
          <cell r="I1068" t="str">
            <v>6910.10.0020</v>
          </cell>
          <cell r="J1068">
            <v>159505</v>
          </cell>
          <cell r="K1068">
            <v>85</v>
          </cell>
          <cell r="L1068" t="str">
            <v>Bowls or Hoppers (1 pc and toilet bowl)</v>
          </cell>
          <cell r="M1068" t="str">
            <v>China Parcel</v>
          </cell>
          <cell r="N1068">
            <v>18</v>
          </cell>
          <cell r="O1068" t="str">
            <v>48x48</v>
          </cell>
          <cell r="P1068">
            <v>6</v>
          </cell>
        </row>
        <row r="1069">
          <cell r="D1069" t="str">
            <v>C754SFT06#03</v>
          </cell>
          <cell r="E1069" t="str">
            <v>DARTMOUTH EL SANAGLOSS BOWL BONE</v>
          </cell>
          <cell r="F1069">
            <v>57.2667</v>
          </cell>
          <cell r="G1069">
            <v>3.8837999999999999</v>
          </cell>
          <cell r="H1069">
            <v>14.745017766105361</v>
          </cell>
          <cell r="I1069" t="str">
            <v>6910.10.0020</v>
          </cell>
          <cell r="J1069">
            <v>159505</v>
          </cell>
          <cell r="K1069">
            <v>85</v>
          </cell>
          <cell r="L1069" t="str">
            <v>Bowls or Hoppers (1 pc and toilet bowl)</v>
          </cell>
          <cell r="M1069" t="str">
            <v>China Parcel</v>
          </cell>
          <cell r="N1069">
            <v>18</v>
          </cell>
          <cell r="O1069" t="str">
            <v>48x48</v>
          </cell>
          <cell r="P1069">
            <v>6</v>
          </cell>
        </row>
        <row r="1070">
          <cell r="D1070" t="str">
            <v>C754SFT06#11</v>
          </cell>
          <cell r="E1070" t="str">
            <v>DARTMOUTH EL SANAGLOSS BOWL COLONIAL WHITE</v>
          </cell>
          <cell r="F1070">
            <v>57.2667</v>
          </cell>
          <cell r="G1070">
            <v>3.8837999999999999</v>
          </cell>
          <cell r="H1070">
            <v>14.745017766105361</v>
          </cell>
          <cell r="I1070" t="str">
            <v>6910.10.0020</v>
          </cell>
          <cell r="J1070">
            <v>159505</v>
          </cell>
          <cell r="K1070">
            <v>85</v>
          </cell>
          <cell r="L1070" t="str">
            <v>Bowls or Hoppers (1 pc and toilet bowl)</v>
          </cell>
          <cell r="M1070" t="str">
            <v>China Parcel</v>
          </cell>
          <cell r="N1070">
            <v>18</v>
          </cell>
          <cell r="O1070" t="str">
            <v>48x48</v>
          </cell>
          <cell r="P1070">
            <v>6</v>
          </cell>
        </row>
        <row r="1071">
          <cell r="D1071" t="str">
            <v>C754SFT06#12</v>
          </cell>
          <cell r="E1071" t="str">
            <v>DARTMOUTH EL SANAGLOSS BOWL SEDONA BEIGE</v>
          </cell>
          <cell r="F1071">
            <v>57.2667</v>
          </cell>
          <cell r="G1071">
            <v>3.8837999999999999</v>
          </cell>
          <cell r="H1071">
            <v>14.745017766105361</v>
          </cell>
          <cell r="I1071" t="str">
            <v>6910.10.0020</v>
          </cell>
          <cell r="J1071">
            <v>159505</v>
          </cell>
          <cell r="K1071">
            <v>85</v>
          </cell>
          <cell r="L1071" t="str">
            <v>Bowls or Hoppers (1 pc and toilet bowl)</v>
          </cell>
          <cell r="M1071" t="str">
            <v>China Parcel</v>
          </cell>
          <cell r="N1071">
            <v>18</v>
          </cell>
          <cell r="O1071" t="str">
            <v>48x48</v>
          </cell>
          <cell r="P1071">
            <v>6</v>
          </cell>
        </row>
        <row r="1072">
          <cell r="D1072" t="str">
            <v>C761E#XW</v>
          </cell>
          <cell r="E1072" t="str">
            <v>BASIC+ TOILET BOWL</v>
          </cell>
          <cell r="F1072">
            <v>91.5</v>
          </cell>
          <cell r="G1072">
            <v>5.218424479166667</v>
          </cell>
          <cell r="H1072">
            <v>17.534027821096625</v>
          </cell>
          <cell r="I1072" t="str">
            <v>6910.10.0020</v>
          </cell>
          <cell r="J1072">
            <v>159505</v>
          </cell>
          <cell r="K1072">
            <v>85</v>
          </cell>
          <cell r="L1072" t="str">
            <v>Bowls or Hoppers (1 pc and toilet bowl)</v>
          </cell>
          <cell r="M1072" t="str">
            <v>China Parcel</v>
          </cell>
          <cell r="N1072">
            <v>4</v>
          </cell>
          <cell r="O1072" t="str">
            <v>48X48</v>
          </cell>
          <cell r="P1072">
            <v>2</v>
          </cell>
        </row>
        <row r="1073">
          <cell r="D1073" t="str">
            <v>C784EF#01</v>
          </cell>
          <cell r="E1073" t="str">
            <v>CLAYTON ELONGATED BOWL 1.6 GPF OR LESS- COTTON</v>
          </cell>
          <cell r="F1073">
            <v>60.066699999999997</v>
          </cell>
          <cell r="G1073">
            <v>3.7572000000000001</v>
          </cell>
          <cell r="H1073">
            <v>15.987091451080591</v>
          </cell>
          <cell r="I1073" t="str">
            <v>6910.10.0020</v>
          </cell>
          <cell r="J1073">
            <v>159505</v>
          </cell>
          <cell r="K1073">
            <v>85</v>
          </cell>
          <cell r="L1073" t="str">
            <v>Bowls or Hoppers (1 pc and toilet bowl)</v>
          </cell>
          <cell r="M1073" t="str">
            <v>China Parcel</v>
          </cell>
          <cell r="N1073">
            <v>18</v>
          </cell>
          <cell r="O1073" t="str">
            <v>54x48</v>
          </cell>
          <cell r="P1073">
            <v>6</v>
          </cell>
        </row>
        <row r="1074">
          <cell r="D1074" t="str">
            <v>C784EF#03</v>
          </cell>
          <cell r="E1074" t="str">
            <v>CLAYTON ELONGATED BOWL 1.6 GPF OR LESS- BONE</v>
          </cell>
          <cell r="F1074">
            <v>60.066699999999997</v>
          </cell>
          <cell r="G1074">
            <v>3.7572000000000001</v>
          </cell>
          <cell r="H1074">
            <v>15.987091451080591</v>
          </cell>
          <cell r="I1074" t="str">
            <v>6910.10.0020</v>
          </cell>
          <cell r="J1074">
            <v>159505</v>
          </cell>
          <cell r="K1074">
            <v>85</v>
          </cell>
          <cell r="L1074" t="str">
            <v>Bowls or Hoppers (1 pc and toilet bowl)</v>
          </cell>
          <cell r="M1074" t="str">
            <v>China Parcel</v>
          </cell>
          <cell r="N1074">
            <v>18</v>
          </cell>
          <cell r="O1074" t="str">
            <v>54x48</v>
          </cell>
          <cell r="P1074">
            <v>6</v>
          </cell>
        </row>
        <row r="1075">
          <cell r="D1075" t="str">
            <v>C784EF#04</v>
          </cell>
          <cell r="E1075" t="str">
            <v>CLAYTON ELONGATED BOWL 1.6GPF OR LESS- GRAY</v>
          </cell>
          <cell r="F1075">
            <v>60.066699999999997</v>
          </cell>
          <cell r="G1075">
            <v>3.7572000000000001</v>
          </cell>
          <cell r="H1075">
            <v>15.987091451080591</v>
          </cell>
          <cell r="I1075" t="str">
            <v>6910.10.0020</v>
          </cell>
          <cell r="J1075">
            <v>159505</v>
          </cell>
          <cell r="K1075">
            <v>85</v>
          </cell>
          <cell r="L1075" t="str">
            <v>Bowls or Hoppers (1 pc and toilet bowl)</v>
          </cell>
          <cell r="M1075" t="str">
            <v>China Parcel</v>
          </cell>
          <cell r="N1075">
            <v>18</v>
          </cell>
          <cell r="O1075" t="str">
            <v>54x48</v>
          </cell>
          <cell r="P1075">
            <v>6</v>
          </cell>
        </row>
        <row r="1076">
          <cell r="D1076" t="str">
            <v>C784EF#11</v>
          </cell>
          <cell r="E1076" t="str">
            <v>CLAYTON ELONGATED BOWL 1.6 GPF OR LESS COLONIAL</v>
          </cell>
          <cell r="F1076">
            <v>60.066699999999997</v>
          </cell>
          <cell r="G1076">
            <v>3.7572000000000001</v>
          </cell>
          <cell r="H1076">
            <v>15.987091451080591</v>
          </cell>
          <cell r="I1076" t="str">
            <v>6910.10.0020</v>
          </cell>
          <cell r="J1076">
            <v>159505</v>
          </cell>
          <cell r="K1076">
            <v>85</v>
          </cell>
          <cell r="L1076" t="str">
            <v>Bowls or Hoppers (1 pc and toilet bowl)</v>
          </cell>
          <cell r="M1076" t="str">
            <v>China Parcel</v>
          </cell>
          <cell r="N1076">
            <v>18</v>
          </cell>
          <cell r="O1076" t="str">
            <v>54x48</v>
          </cell>
          <cell r="P1076">
            <v>6</v>
          </cell>
        </row>
        <row r="1077">
          <cell r="D1077" t="str">
            <v>C784EF#12</v>
          </cell>
          <cell r="E1077" t="str">
            <v>CLAYTON ELONGATED BOWL 1.6 GPF OR LESS SEDONA</v>
          </cell>
          <cell r="F1077">
            <v>60.066699999999997</v>
          </cell>
          <cell r="G1077">
            <v>3.7572000000000001</v>
          </cell>
          <cell r="H1077">
            <v>15.987091451080591</v>
          </cell>
          <cell r="I1077" t="str">
            <v>6910.10.0020</v>
          </cell>
          <cell r="J1077">
            <v>159505</v>
          </cell>
          <cell r="K1077">
            <v>85</v>
          </cell>
          <cell r="L1077" t="str">
            <v>Bowls or Hoppers (1 pc and toilet bowl)</v>
          </cell>
          <cell r="M1077" t="str">
            <v>China Parcel</v>
          </cell>
          <cell r="N1077">
            <v>18</v>
          </cell>
          <cell r="O1077" t="str">
            <v>54x48</v>
          </cell>
          <cell r="P1077">
            <v>6</v>
          </cell>
        </row>
        <row r="1078">
          <cell r="D1078" t="str">
            <v>C784EF#51</v>
          </cell>
          <cell r="E1078" t="str">
            <v>CLAYTON ELONGATED BOWL 1.6 GPF OR LESS EBONY</v>
          </cell>
          <cell r="F1078">
            <v>60.066699999999997</v>
          </cell>
          <cell r="G1078">
            <v>3.7572000000000001</v>
          </cell>
          <cell r="H1078">
            <v>15.987091451080591</v>
          </cell>
          <cell r="I1078" t="str">
            <v>6910.10.0020</v>
          </cell>
          <cell r="J1078">
            <v>159505</v>
          </cell>
          <cell r="K1078">
            <v>85</v>
          </cell>
          <cell r="L1078" t="str">
            <v>Bowls or Hoppers (1 pc and toilet bowl)</v>
          </cell>
          <cell r="M1078" t="str">
            <v>China Parcel</v>
          </cell>
          <cell r="N1078">
            <v>18</v>
          </cell>
          <cell r="O1078" t="str">
            <v>54x48</v>
          </cell>
          <cell r="P1078">
            <v>6</v>
          </cell>
        </row>
        <row r="1079">
          <cell r="D1079" t="str">
            <v>C784SF#03</v>
          </cell>
          <cell r="E1079" t="str">
            <v>CLAYTON ELONGATED BOWL BONE</v>
          </cell>
          <cell r="F1079">
            <v>62.6</v>
          </cell>
          <cell r="G1079">
            <v>3.7572000000000001</v>
          </cell>
          <cell r="H1079">
            <v>16.661343553710211</v>
          </cell>
          <cell r="I1079" t="str">
            <v>6910.10.0020</v>
          </cell>
          <cell r="J1079">
            <v>159505</v>
          </cell>
          <cell r="K1079">
            <v>85</v>
          </cell>
          <cell r="L1079" t="str">
            <v>Bowls or Hoppers (1 pc and toilet bowl)</v>
          </cell>
          <cell r="M1079" t="str">
            <v>China Parcel</v>
          </cell>
          <cell r="N1079">
            <v>18</v>
          </cell>
          <cell r="O1079" t="str">
            <v>54x48</v>
          </cell>
          <cell r="P1079">
            <v>6</v>
          </cell>
        </row>
        <row r="1080">
          <cell r="D1080" t="str">
            <v>C784SF#11</v>
          </cell>
          <cell r="E1080" t="str">
            <v>CLAYTON ELONGATED BOWL COLONIAL WHITE</v>
          </cell>
          <cell r="F1080">
            <v>62.6</v>
          </cell>
          <cell r="G1080">
            <v>3.7572000000000001</v>
          </cell>
          <cell r="H1080">
            <v>16.661343553710211</v>
          </cell>
          <cell r="I1080" t="str">
            <v>6910.10.0020</v>
          </cell>
          <cell r="J1080">
            <v>159505</v>
          </cell>
          <cell r="K1080">
            <v>85</v>
          </cell>
          <cell r="L1080" t="str">
            <v>Bowls or Hoppers (1 pc and toilet bowl)</v>
          </cell>
          <cell r="M1080" t="str">
            <v>China Parcel</v>
          </cell>
          <cell r="N1080">
            <v>18</v>
          </cell>
          <cell r="O1080" t="str">
            <v>54x48</v>
          </cell>
          <cell r="P1080">
            <v>6</v>
          </cell>
        </row>
        <row r="1081">
          <cell r="D1081" t="str">
            <v>C784SF#12</v>
          </cell>
          <cell r="E1081" t="str">
            <v>CLAYTON ELONGATED BOWL SEDONA BEIGE</v>
          </cell>
          <cell r="F1081">
            <v>62.6</v>
          </cell>
          <cell r="G1081">
            <v>3.7572000000000001</v>
          </cell>
          <cell r="H1081">
            <v>16.661343553710211</v>
          </cell>
          <cell r="I1081" t="str">
            <v>6910.10.0020</v>
          </cell>
          <cell r="J1081">
            <v>159505</v>
          </cell>
          <cell r="K1081">
            <v>85</v>
          </cell>
          <cell r="L1081" t="str">
            <v>Bowls or Hoppers (1 pc and toilet bowl)</v>
          </cell>
          <cell r="M1081" t="str">
            <v>China Parcel</v>
          </cell>
          <cell r="N1081">
            <v>18</v>
          </cell>
          <cell r="O1081" t="str">
            <v>54x48</v>
          </cell>
          <cell r="P1081">
            <v>6</v>
          </cell>
        </row>
        <row r="1082">
          <cell r="D1082" t="str">
            <v>C784SFT06#01</v>
          </cell>
          <cell r="E1082" t="str">
            <v>CLAYTON EL SANAGLOSS BOWL COTTON</v>
          </cell>
          <cell r="F1082">
            <v>62.6</v>
          </cell>
          <cell r="G1082">
            <v>3.7572000000000001</v>
          </cell>
          <cell r="H1082">
            <v>16.661343553710211</v>
          </cell>
          <cell r="I1082" t="str">
            <v>6910.10.0020</v>
          </cell>
          <cell r="J1082">
            <v>159505</v>
          </cell>
          <cell r="K1082">
            <v>85</v>
          </cell>
          <cell r="L1082" t="str">
            <v>Bowls or Hoppers (1 pc and toilet bowl)</v>
          </cell>
          <cell r="M1082" t="str">
            <v>China Parcel</v>
          </cell>
          <cell r="N1082">
            <v>18</v>
          </cell>
          <cell r="O1082" t="str">
            <v>54x48</v>
          </cell>
          <cell r="P1082">
            <v>6</v>
          </cell>
        </row>
        <row r="1083">
          <cell r="D1083" t="str">
            <v>C818E#XW</v>
          </cell>
          <cell r="E1083" t="str">
            <v>SKIRTED TOILET BOWL W/UNIFIT W/SANAGLOSS (WASH DOWN)</v>
          </cell>
          <cell r="F1083">
            <v>96</v>
          </cell>
          <cell r="G1083">
            <v>4.9424189814814818</v>
          </cell>
          <cell r="H1083">
            <v>19.423687137755401</v>
          </cell>
          <cell r="I1083" t="str">
            <v>6910.10.0020</v>
          </cell>
          <cell r="J1083">
            <v>159505</v>
          </cell>
          <cell r="K1083">
            <v>85</v>
          </cell>
          <cell r="L1083" t="str">
            <v>Bowls or Hoppers (1 pc and toilet bowl)</v>
          </cell>
          <cell r="M1083" t="str">
            <v>China</v>
          </cell>
          <cell r="N1083">
            <v>8</v>
          </cell>
          <cell r="O1083" t="str">
            <v>48X48</v>
          </cell>
          <cell r="P1083">
            <v>4</v>
          </cell>
        </row>
        <row r="1084">
          <cell r="D1084" t="str">
            <v>C854E#W</v>
          </cell>
          <cell r="E1084" t="str">
            <v>1-PC TOILET BOWL - COTTON</v>
          </cell>
          <cell r="F1084">
            <v>85.6</v>
          </cell>
          <cell r="G1084">
            <v>7.1210000000000004</v>
          </cell>
          <cell r="H1084">
            <v>12.020783597809295</v>
          </cell>
          <cell r="I1084" t="str">
            <v>6910.10.0010</v>
          </cell>
          <cell r="J1084">
            <v>159505</v>
          </cell>
          <cell r="K1084">
            <v>85</v>
          </cell>
          <cell r="L1084" t="str">
            <v>Bowls or Hoppers (1 pc and toilet bowl)</v>
          </cell>
          <cell r="M1084" t="str">
            <v>China</v>
          </cell>
          <cell r="N1084">
            <v>8</v>
          </cell>
          <cell r="O1084" t="str">
            <v>48x48</v>
          </cell>
          <cell r="P1084">
            <v>4</v>
          </cell>
        </row>
        <row r="1085">
          <cell r="D1085" t="str">
            <v>C864E#W</v>
          </cell>
          <cell r="E1085" t="str">
            <v>TOILET 1 PC BOWL BODY</v>
          </cell>
          <cell r="F1085">
            <v>81</v>
          </cell>
          <cell r="G1085">
            <v>7.9715999999999996</v>
          </cell>
          <cell r="H1085">
            <v>10.161071804907422</v>
          </cell>
          <cell r="I1085" t="str">
            <v>6910.10.0010</v>
          </cell>
          <cell r="J1085">
            <v>159505</v>
          </cell>
          <cell r="K1085">
            <v>85</v>
          </cell>
          <cell r="L1085" t="str">
            <v>Bowls or Hoppers (1 pc and toilet bowl)</v>
          </cell>
          <cell r="M1085" t="str">
            <v>China Parcel</v>
          </cell>
          <cell r="N1085">
            <v>6</v>
          </cell>
          <cell r="O1085" t="str">
            <v>54x48</v>
          </cell>
          <cell r="P1085">
            <v>2</v>
          </cell>
        </row>
        <row r="1086">
          <cell r="D1086" t="str">
            <v>C884E#W</v>
          </cell>
          <cell r="E1086" t="str">
            <v>1PC SKIRT TOILET BOWL - COTTON</v>
          </cell>
          <cell r="F1086">
            <v>94</v>
          </cell>
          <cell r="G1086">
            <v>7.5521000000000003</v>
          </cell>
          <cell r="H1086">
            <v>12.446869082771679</v>
          </cell>
          <cell r="I1086" t="str">
            <v>6910.10.0010</v>
          </cell>
          <cell r="J1086">
            <v>159505</v>
          </cell>
          <cell r="K1086">
            <v>85</v>
          </cell>
          <cell r="L1086" t="str">
            <v>Bowls or Hoppers (1 pc and toilet bowl)</v>
          </cell>
          <cell r="M1086" t="str">
            <v>China</v>
          </cell>
          <cell r="N1086">
            <v>6</v>
          </cell>
          <cell r="O1086" t="str">
            <v>54x48</v>
          </cell>
          <cell r="P1086">
            <v>2</v>
          </cell>
        </row>
        <row r="1087">
          <cell r="D1087" t="str">
            <v>C945NE#XW</v>
          </cell>
          <cell r="E1087" t="str">
            <v>SKIRTED TOILET BOWL W/UNIFIT W/SANAGLOSS (WASH DOWN)</v>
          </cell>
          <cell r="F1087">
            <v>87</v>
          </cell>
          <cell r="G1087">
            <v>4.7788628472222223</v>
          </cell>
          <cell r="H1087">
            <v>18.205167794378092</v>
          </cell>
          <cell r="I1087" t="str">
            <v>6910.10.0020</v>
          </cell>
          <cell r="J1087">
            <v>159505</v>
          </cell>
          <cell r="K1087">
            <v>85</v>
          </cell>
          <cell r="L1087" t="str">
            <v>Bowls or Hoppers (1 pc and toilet bowl)</v>
          </cell>
          <cell r="M1087" t="str">
            <v>China Parcel</v>
          </cell>
          <cell r="N1087">
            <v>8</v>
          </cell>
          <cell r="O1087" t="str">
            <v>48X48</v>
          </cell>
          <cell r="P1087">
            <v>4</v>
          </cell>
        </row>
        <row r="1088">
          <cell r="D1088" t="str">
            <v>C945RE#W</v>
          </cell>
          <cell r="E1088" t="str">
            <v>TWO PIECE TOILET BOWL COTTON</v>
          </cell>
          <cell r="F1088">
            <v>68.7</v>
          </cell>
          <cell r="G1088">
            <v>4.7829861111111107</v>
          </cell>
          <cell r="H1088">
            <v>14.363411978221418</v>
          </cell>
          <cell r="I1088" t="str">
            <v>6910.10.0020</v>
          </cell>
          <cell r="J1088">
            <v>159505</v>
          </cell>
          <cell r="K1088">
            <v>85</v>
          </cell>
          <cell r="L1088" t="str">
            <v>Bowls or Hoppers (1 pc and toilet bowl)</v>
          </cell>
          <cell r="M1088" t="str">
            <v>China Parcel</v>
          </cell>
          <cell r="N1088">
            <v>8</v>
          </cell>
          <cell r="O1088" t="str">
            <v>48X48</v>
          </cell>
          <cell r="P1088">
            <v>4</v>
          </cell>
        </row>
        <row r="1089">
          <cell r="D1089" t="str">
            <v>CM756204SF#03</v>
          </cell>
          <cell r="E1089" t="str">
            <v>MERCER BOWL W/OVAL SOFT CLOSE SEAT - BONE</v>
          </cell>
          <cell r="F1089">
            <v>72.033299999999997</v>
          </cell>
          <cell r="G1089">
            <v>6.3689</v>
          </cell>
          <cell r="H1089">
            <v>11.310163450517358</v>
          </cell>
          <cell r="I1089" t="str">
            <v>6910.10.0020</v>
          </cell>
          <cell r="J1089">
            <v>159505</v>
          </cell>
          <cell r="K1089">
            <v>85</v>
          </cell>
          <cell r="L1089" t="str">
            <v>Bowls or Hoppers (1 pc and toilet bowl)</v>
          </cell>
          <cell r="M1089" t="str">
            <v>China Parcel</v>
          </cell>
          <cell r="N1089">
            <v>12</v>
          </cell>
          <cell r="O1089" t="str">
            <v>48x48</v>
          </cell>
          <cell r="P1089">
            <v>4</v>
          </cell>
        </row>
        <row r="1090">
          <cell r="D1090" t="str">
            <v>CM756204SF#11</v>
          </cell>
          <cell r="E1090" t="str">
            <v>MERCER BOWL W/OVAL SOFT CLOSE SEAT - COLONIAL WHITE</v>
          </cell>
          <cell r="F1090">
            <v>72.033299999999997</v>
          </cell>
          <cell r="G1090">
            <v>6.3689</v>
          </cell>
          <cell r="H1090">
            <v>11.310163450517358</v>
          </cell>
          <cell r="I1090" t="str">
            <v>6910.10.0020</v>
          </cell>
          <cell r="J1090">
            <v>159505</v>
          </cell>
          <cell r="K1090">
            <v>85</v>
          </cell>
          <cell r="L1090" t="str">
            <v>Bowls or Hoppers (1 pc and toilet bowl)</v>
          </cell>
          <cell r="M1090" t="str">
            <v>China Parcel</v>
          </cell>
          <cell r="N1090">
            <v>12</v>
          </cell>
          <cell r="O1090" t="str">
            <v>48x48</v>
          </cell>
          <cell r="P1090">
            <v>4</v>
          </cell>
        </row>
        <row r="1091">
          <cell r="D1091" t="str">
            <v>CM756204SF#12</v>
          </cell>
          <cell r="E1091" t="str">
            <v>MERCER BOWL W/OVAL SOFT CLOSE SEAT - SEDONA BEIGE</v>
          </cell>
          <cell r="F1091">
            <v>72.033299999999997</v>
          </cell>
          <cell r="G1091">
            <v>6.3689</v>
          </cell>
          <cell r="H1091">
            <v>11.310163450517358</v>
          </cell>
          <cell r="I1091" t="str">
            <v>6910.10.0020</v>
          </cell>
          <cell r="J1091">
            <v>159505</v>
          </cell>
          <cell r="K1091">
            <v>85</v>
          </cell>
          <cell r="L1091" t="str">
            <v>Bowls or Hoppers (1 pc and toilet bowl)</v>
          </cell>
          <cell r="M1091" t="str">
            <v>China Parcel</v>
          </cell>
          <cell r="N1091">
            <v>12</v>
          </cell>
          <cell r="O1091" t="str">
            <v>48x48</v>
          </cell>
          <cell r="P1091">
            <v>4</v>
          </cell>
        </row>
        <row r="1092">
          <cell r="D1092" t="str">
            <v>CST604CEFGT08#01</v>
          </cell>
          <cell r="E1092" t="str">
            <v>ULTRAMAX II ONE PC TOILET LESS SEAT - COTTON W/SANAGLOSS</v>
          </cell>
          <cell r="F1092">
            <v>94</v>
          </cell>
          <cell r="G1092">
            <v>10.819444444444445</v>
          </cell>
          <cell r="H1092">
            <v>8.6880616174582794</v>
          </cell>
          <cell r="I1092" t="str">
            <v>6910.10.0010</v>
          </cell>
          <cell r="J1092">
            <v>159505</v>
          </cell>
          <cell r="K1092">
            <v>85</v>
          </cell>
          <cell r="L1092" t="str">
            <v>Bowls or Hoppers (1 pc and toilet bowl)</v>
          </cell>
          <cell r="M1092" t="str">
            <v>China</v>
          </cell>
          <cell r="N1092">
            <v>6</v>
          </cell>
          <cell r="O1092" t="str">
            <v>54X48</v>
          </cell>
          <cell r="P1092">
            <v>3</v>
          </cell>
        </row>
        <row r="1093">
          <cell r="D1093" t="str">
            <v>CST604CEFGT20#01</v>
          </cell>
          <cell r="E1093" t="str">
            <v>ULTRAMAX II 1 PC HET CC COTTON W/ SANAGLOSS</v>
          </cell>
          <cell r="F1093">
            <v>100.84</v>
          </cell>
          <cell r="G1093">
            <v>8.6111000000000004</v>
          </cell>
          <cell r="H1093">
            <v>11.710466723182869</v>
          </cell>
          <cell r="I1093" t="str">
            <v>6910.10.0010</v>
          </cell>
          <cell r="J1093">
            <v>159505</v>
          </cell>
          <cell r="K1093">
            <v>85</v>
          </cell>
          <cell r="L1093" t="str">
            <v>Bowls or Hoppers (1 pc and toilet bowl)</v>
          </cell>
          <cell r="M1093" t="str">
            <v>China</v>
          </cell>
          <cell r="N1093">
            <v>6</v>
          </cell>
          <cell r="O1093" t="str">
            <v>54x48</v>
          </cell>
          <cell r="P1093">
            <v>3</v>
          </cell>
        </row>
        <row r="1094">
          <cell r="D1094" t="str">
            <v>CST604CUFGT20#01</v>
          </cell>
          <cell r="E1094" t="str">
            <v>ULTRAMAX II 1 PC 1G CC COTTON W/ SANAGLOSS</v>
          </cell>
          <cell r="F1094">
            <v>100.84</v>
          </cell>
          <cell r="G1094">
            <v>8.6111000000000004</v>
          </cell>
          <cell r="H1094">
            <v>11.710466723182869</v>
          </cell>
          <cell r="I1094" t="str">
            <v>6910.10.0010</v>
          </cell>
          <cell r="J1094">
            <v>159505</v>
          </cell>
          <cell r="K1094">
            <v>85</v>
          </cell>
          <cell r="L1094" t="str">
            <v>Bowls or Hoppers (1 pc and toilet bowl)</v>
          </cell>
          <cell r="M1094" t="str">
            <v>China</v>
          </cell>
          <cell r="N1094">
            <v>6</v>
          </cell>
          <cell r="O1094" t="str">
            <v>54x48</v>
          </cell>
          <cell r="P1094">
            <v>3</v>
          </cell>
        </row>
        <row r="1095">
          <cell r="D1095" t="str">
            <v>CST614CEFGT07#01</v>
          </cell>
          <cell r="E1095" t="str">
            <v>CARLYLE II 1PC BOWL LESS SEAT W/ WASHLET BASE PLATE AND JV</v>
          </cell>
          <cell r="F1095">
            <v>123</v>
          </cell>
          <cell r="G1095">
            <v>10.091100000000001</v>
          </cell>
          <cell r="H1095">
            <v>12.188958587269969</v>
          </cell>
          <cell r="I1095" t="str">
            <v>6910.10.0010</v>
          </cell>
          <cell r="J1095">
            <v>159505</v>
          </cell>
          <cell r="K1095">
            <v>85</v>
          </cell>
          <cell r="L1095" t="str">
            <v>Bowls or Hoppers (1 pc and toilet bowl)</v>
          </cell>
          <cell r="M1095" t="str">
            <v>China</v>
          </cell>
          <cell r="N1095">
            <v>4</v>
          </cell>
          <cell r="O1095" t="str">
            <v>48x48</v>
          </cell>
          <cell r="P1095">
            <v>2</v>
          </cell>
        </row>
        <row r="1096">
          <cell r="D1096" t="str">
            <v>CST614CEFGT20#01</v>
          </cell>
          <cell r="E1096" t="str">
            <v>CARLYLE II 1 PC HET CC COTTON W/ SANAGLOSS</v>
          </cell>
          <cell r="F1096">
            <v>111.21</v>
          </cell>
          <cell r="G1096">
            <v>8.6111000000000004</v>
          </cell>
          <cell r="H1096">
            <v>12.914726341582375</v>
          </cell>
          <cell r="I1096" t="str">
            <v>6910.10.0010</v>
          </cell>
          <cell r="J1096">
            <v>159505</v>
          </cell>
          <cell r="K1096">
            <v>85</v>
          </cell>
          <cell r="L1096" t="str">
            <v>Bowls or Hoppers (1 pc and toilet bowl)</v>
          </cell>
          <cell r="M1096" t="str">
            <v>China</v>
          </cell>
          <cell r="N1096">
            <v>6</v>
          </cell>
          <cell r="O1096" t="str">
            <v>54x48</v>
          </cell>
          <cell r="P1096">
            <v>3</v>
          </cell>
        </row>
        <row r="1097">
          <cell r="D1097" t="str">
            <v>CST614CUFGT20#01</v>
          </cell>
          <cell r="E1097" t="str">
            <v>CARLYLE II 1 PC 1G CC COTTON W/ SANAGLOSS</v>
          </cell>
          <cell r="F1097">
            <v>111.21</v>
          </cell>
          <cell r="G1097">
            <v>8.6111000000000004</v>
          </cell>
          <cell r="H1097">
            <v>12.914726341582375</v>
          </cell>
          <cell r="I1097" t="str">
            <v>6910.10.0010</v>
          </cell>
          <cell r="J1097">
            <v>159505</v>
          </cell>
          <cell r="K1097">
            <v>85</v>
          </cell>
          <cell r="L1097" t="str">
            <v>Bowls or Hoppers (1 pc and toilet bowl)</v>
          </cell>
          <cell r="M1097" t="str">
            <v>China</v>
          </cell>
          <cell r="N1097">
            <v>6</v>
          </cell>
          <cell r="O1097" t="str">
            <v>54x48</v>
          </cell>
          <cell r="P1097">
            <v>3</v>
          </cell>
        </row>
        <row r="1098">
          <cell r="D1098" t="str">
            <v>CST634CEFGT20#01</v>
          </cell>
          <cell r="E1098" t="str">
            <v>SUPREME II 1 PC HET CC COTTON W/ SANAGLOSS</v>
          </cell>
          <cell r="F1098">
            <v>97.7</v>
          </cell>
          <cell r="G1098">
            <v>8.6111000000000004</v>
          </cell>
          <cell r="H1098">
            <v>11.345821091382053</v>
          </cell>
          <cell r="I1098" t="str">
            <v>6910.10.0010</v>
          </cell>
          <cell r="J1098">
            <v>159505</v>
          </cell>
          <cell r="K1098">
            <v>85</v>
          </cell>
          <cell r="L1098" t="str">
            <v>Bowls or Hoppers (1 pc and toilet bowl)</v>
          </cell>
          <cell r="M1098" t="str">
            <v>China</v>
          </cell>
          <cell r="N1098">
            <v>6</v>
          </cell>
          <cell r="O1098" t="str">
            <v>54x48</v>
          </cell>
          <cell r="P1098">
            <v>3</v>
          </cell>
        </row>
        <row r="1099">
          <cell r="D1099" t="str">
            <v>CST644CEFGT20#01</v>
          </cell>
          <cell r="E1099" t="str">
            <v>CAROLINA II 1 PC HET CC COTTON W/ SANAGLOSS</v>
          </cell>
          <cell r="F1099">
            <v>97.7</v>
          </cell>
          <cell r="G1099">
            <v>8.6111000000000004</v>
          </cell>
          <cell r="H1099">
            <v>11.345821091382053</v>
          </cell>
          <cell r="I1099" t="str">
            <v>6910.10.0010</v>
          </cell>
          <cell r="J1099">
            <v>159505</v>
          </cell>
          <cell r="K1099">
            <v>85</v>
          </cell>
          <cell r="L1099" t="str">
            <v>Bowls or Hoppers (1 pc and toilet bowl)</v>
          </cell>
          <cell r="M1099" t="str">
            <v>China</v>
          </cell>
          <cell r="N1099">
            <v>6</v>
          </cell>
          <cell r="O1099" t="str">
            <v>54x48</v>
          </cell>
          <cell r="P1099">
            <v>3</v>
          </cell>
        </row>
        <row r="1100">
          <cell r="D1100" t="str">
            <v>CST853#01</v>
          </cell>
          <cell r="E1100" t="str">
            <v>ULTIMATE ROUND 1-PC TOILET W/OUT SEAT--COTTON</v>
          </cell>
          <cell r="F1100">
            <v>84.8</v>
          </cell>
          <cell r="G1100">
            <v>7.1210000000000004</v>
          </cell>
          <cell r="H1100">
            <v>11.908439825867152</v>
          </cell>
          <cell r="I1100" t="str">
            <v>6910.10.0010</v>
          </cell>
          <cell r="J1100">
            <v>159505</v>
          </cell>
          <cell r="K1100">
            <v>85</v>
          </cell>
          <cell r="L1100" t="str">
            <v>Bowls or Hoppers (1 pc and toilet bowl)</v>
          </cell>
          <cell r="M1100" t="str">
            <v>China</v>
          </cell>
          <cell r="N1100">
            <v>8</v>
          </cell>
          <cell r="O1100" t="str">
            <v>48x48</v>
          </cell>
          <cell r="P1100">
            <v>4</v>
          </cell>
        </row>
        <row r="1101">
          <cell r="D1101" t="str">
            <v>CST853#03</v>
          </cell>
          <cell r="E1101" t="str">
            <v>ULTIMATE ROUND 1-PC TOILET W/OUT SEAT--BONE</v>
          </cell>
          <cell r="F1101">
            <v>84.8</v>
          </cell>
          <cell r="G1101">
            <v>7.1210000000000004</v>
          </cell>
          <cell r="H1101">
            <v>11.908439825867152</v>
          </cell>
          <cell r="I1101" t="str">
            <v>6910.10.0010</v>
          </cell>
          <cell r="J1101">
            <v>159505</v>
          </cell>
          <cell r="K1101">
            <v>85</v>
          </cell>
          <cell r="L1101" t="str">
            <v>Bowls or Hoppers (1 pc and toilet bowl)</v>
          </cell>
          <cell r="M1101" t="str">
            <v>China</v>
          </cell>
          <cell r="N1101">
            <v>8</v>
          </cell>
          <cell r="O1101" t="str">
            <v>48x48</v>
          </cell>
          <cell r="P1101">
            <v>4</v>
          </cell>
        </row>
        <row r="1102">
          <cell r="D1102" t="str">
            <v>CST853#04</v>
          </cell>
          <cell r="E1102" t="str">
            <v>ULTIMATE ROUND 1-PC TOILET W/OUT SEAT--GRAY</v>
          </cell>
          <cell r="F1102">
            <v>84.8</v>
          </cell>
          <cell r="G1102">
            <v>7.1210000000000004</v>
          </cell>
          <cell r="H1102">
            <v>11.908439825867152</v>
          </cell>
          <cell r="I1102" t="str">
            <v>6910.10.0010</v>
          </cell>
          <cell r="J1102">
            <v>159505</v>
          </cell>
          <cell r="K1102">
            <v>85</v>
          </cell>
          <cell r="L1102" t="str">
            <v>Bowls or Hoppers (1 pc and toilet bowl)</v>
          </cell>
          <cell r="M1102" t="str">
            <v>China</v>
          </cell>
          <cell r="N1102">
            <v>8</v>
          </cell>
          <cell r="O1102" t="str">
            <v>48x48</v>
          </cell>
          <cell r="P1102">
            <v>4</v>
          </cell>
        </row>
        <row r="1103">
          <cell r="D1103" t="str">
            <v>CST853#11</v>
          </cell>
          <cell r="E1103" t="str">
            <v>ULTIMATE ROUND 1-PC TOILET W/OUT SEAT--COLONIAL WHITE</v>
          </cell>
          <cell r="F1103">
            <v>84.8</v>
          </cell>
          <cell r="G1103">
            <v>7.1210000000000004</v>
          </cell>
          <cell r="H1103">
            <v>11.908439825867152</v>
          </cell>
          <cell r="I1103" t="str">
            <v>6910.10.0010</v>
          </cell>
          <cell r="J1103">
            <v>159505</v>
          </cell>
          <cell r="K1103">
            <v>85</v>
          </cell>
          <cell r="L1103" t="str">
            <v>Bowls or Hoppers (1 pc and toilet bowl)</v>
          </cell>
          <cell r="M1103" t="str">
            <v>China</v>
          </cell>
          <cell r="N1103">
            <v>8</v>
          </cell>
          <cell r="O1103" t="str">
            <v>48x48</v>
          </cell>
          <cell r="P1103">
            <v>4</v>
          </cell>
        </row>
        <row r="1104">
          <cell r="D1104" t="str">
            <v>CST853#12</v>
          </cell>
          <cell r="E1104" t="str">
            <v>ULTIMATE ROUND 1-PC TOILET W/OUT SEAT--SEDONA BEIGE</v>
          </cell>
          <cell r="F1104">
            <v>84.8</v>
          </cell>
          <cell r="G1104">
            <v>7.1210000000000004</v>
          </cell>
          <cell r="H1104">
            <v>11.908439825867152</v>
          </cell>
          <cell r="I1104" t="str">
            <v>6910.10.0010</v>
          </cell>
          <cell r="J1104">
            <v>159505</v>
          </cell>
          <cell r="K1104">
            <v>85</v>
          </cell>
          <cell r="L1104" t="str">
            <v>Bowls or Hoppers (1 pc and toilet bowl)</v>
          </cell>
          <cell r="M1104" t="str">
            <v>China</v>
          </cell>
          <cell r="N1104">
            <v>8</v>
          </cell>
          <cell r="O1104" t="str">
            <v>48x48</v>
          </cell>
          <cell r="P1104">
            <v>4</v>
          </cell>
        </row>
        <row r="1105">
          <cell r="D1105" t="str">
            <v>CST853#51</v>
          </cell>
          <cell r="E1105" t="str">
            <v>ULTIMATE ROUND 1-PC TOILET W/OUT SEAT--EBONY</v>
          </cell>
          <cell r="F1105">
            <v>84.8</v>
          </cell>
          <cell r="G1105">
            <v>7.1210000000000004</v>
          </cell>
          <cell r="H1105">
            <v>11.908439825867152</v>
          </cell>
          <cell r="I1105" t="str">
            <v>6910.10.0010</v>
          </cell>
          <cell r="J1105">
            <v>159505</v>
          </cell>
          <cell r="K1105">
            <v>85</v>
          </cell>
          <cell r="L1105" t="str">
            <v>Bowls or Hoppers (1 pc and toilet bowl)</v>
          </cell>
          <cell r="M1105" t="str">
            <v>China</v>
          </cell>
          <cell r="N1105">
            <v>8</v>
          </cell>
          <cell r="O1105" t="str">
            <v>48x48</v>
          </cell>
          <cell r="P1105">
            <v>4</v>
          </cell>
        </row>
        <row r="1106">
          <cell r="D1106" t="str">
            <v>CST853S#01</v>
          </cell>
          <cell r="E1106" t="str">
            <v>ULTRAMAX ROUND 1-PC TOILET W/OUT SEAT--COTTON</v>
          </cell>
          <cell r="F1106">
            <v>84.8</v>
          </cell>
          <cell r="G1106">
            <v>7.1210000000000004</v>
          </cell>
          <cell r="H1106">
            <v>11.908439825867152</v>
          </cell>
          <cell r="I1106" t="str">
            <v>6910.10.0010</v>
          </cell>
          <cell r="J1106">
            <v>159505</v>
          </cell>
          <cell r="K1106">
            <v>85</v>
          </cell>
          <cell r="L1106" t="str">
            <v>Bowls or Hoppers (1 pc and toilet bowl)</v>
          </cell>
          <cell r="M1106" t="str">
            <v>China</v>
          </cell>
          <cell r="N1106">
            <v>8</v>
          </cell>
          <cell r="O1106" t="str">
            <v>48x48</v>
          </cell>
          <cell r="P1106">
            <v>4</v>
          </cell>
        </row>
        <row r="1107">
          <cell r="D1107" t="str">
            <v>CST853S#03</v>
          </cell>
          <cell r="E1107" t="str">
            <v>ULTRAMAX ROUND 1-PC TOILET W/OUT SEAT--BONE</v>
          </cell>
          <cell r="F1107">
            <v>84.8</v>
          </cell>
          <cell r="G1107">
            <v>7.1210000000000004</v>
          </cell>
          <cell r="H1107">
            <v>11.908439825867152</v>
          </cell>
          <cell r="I1107" t="str">
            <v>6910.10.0010</v>
          </cell>
          <cell r="J1107">
            <v>159505</v>
          </cell>
          <cell r="K1107">
            <v>85</v>
          </cell>
          <cell r="L1107" t="str">
            <v>Bowls or Hoppers (1 pc and toilet bowl)</v>
          </cell>
          <cell r="M1107" t="str">
            <v>China</v>
          </cell>
          <cell r="N1107">
            <v>8</v>
          </cell>
          <cell r="O1107" t="str">
            <v>48x48</v>
          </cell>
          <cell r="P1107">
            <v>4</v>
          </cell>
        </row>
        <row r="1108">
          <cell r="D1108" t="str">
            <v>CST853S#04</v>
          </cell>
          <cell r="E1108" t="str">
            <v>ULTRAMAX ROUND 1-PC TOILET W/OUT SEAT--GRAY</v>
          </cell>
          <cell r="F1108">
            <v>84.8</v>
          </cell>
          <cell r="G1108">
            <v>7.1210000000000004</v>
          </cell>
          <cell r="H1108">
            <v>11.908439825867152</v>
          </cell>
          <cell r="I1108" t="str">
            <v>6910.10.0010</v>
          </cell>
          <cell r="J1108">
            <v>159505</v>
          </cell>
          <cell r="K1108">
            <v>85</v>
          </cell>
          <cell r="L1108" t="str">
            <v>Bowls or Hoppers (1 pc and toilet bowl)</v>
          </cell>
          <cell r="M1108" t="str">
            <v>China</v>
          </cell>
          <cell r="N1108">
            <v>8</v>
          </cell>
          <cell r="O1108" t="str">
            <v>48x48</v>
          </cell>
          <cell r="P1108">
            <v>4</v>
          </cell>
        </row>
        <row r="1109">
          <cell r="D1109" t="str">
            <v>CST853S#11</v>
          </cell>
          <cell r="E1109" t="str">
            <v>ULTRAMAX ROUND 1-PC TOILET W/OUT SEAT--COLONIAL WHITE</v>
          </cell>
          <cell r="F1109">
            <v>84.8</v>
          </cell>
          <cell r="G1109">
            <v>7.1210000000000004</v>
          </cell>
          <cell r="H1109">
            <v>11.908439825867152</v>
          </cell>
          <cell r="I1109" t="str">
            <v>6910.10.0010</v>
          </cell>
          <cell r="J1109">
            <v>159505</v>
          </cell>
          <cell r="K1109">
            <v>85</v>
          </cell>
          <cell r="L1109" t="str">
            <v>Bowls or Hoppers (1 pc and toilet bowl)</v>
          </cell>
          <cell r="M1109" t="str">
            <v>China</v>
          </cell>
          <cell r="N1109">
            <v>8</v>
          </cell>
          <cell r="O1109" t="str">
            <v>48x48</v>
          </cell>
          <cell r="P1109">
            <v>4</v>
          </cell>
        </row>
        <row r="1110">
          <cell r="D1110" t="str">
            <v>CST853S#12</v>
          </cell>
          <cell r="E1110" t="str">
            <v>ULTRAMAX ROUND 1-PC TOILET W/OUT SEAT--SEDONA BEIGE</v>
          </cell>
          <cell r="F1110">
            <v>84.8</v>
          </cell>
          <cell r="G1110">
            <v>7.1210000000000004</v>
          </cell>
          <cell r="H1110">
            <v>11.908439825867152</v>
          </cell>
          <cell r="I1110" t="str">
            <v>6910.10.0010</v>
          </cell>
          <cell r="J1110">
            <v>159505</v>
          </cell>
          <cell r="K1110">
            <v>85</v>
          </cell>
          <cell r="L1110" t="str">
            <v>Bowls or Hoppers (1 pc and toilet bowl)</v>
          </cell>
          <cell r="M1110" t="str">
            <v>China</v>
          </cell>
          <cell r="N1110">
            <v>8</v>
          </cell>
          <cell r="O1110" t="str">
            <v>48x48</v>
          </cell>
          <cell r="P1110">
            <v>4</v>
          </cell>
        </row>
        <row r="1111">
          <cell r="D1111" t="str">
            <v>CST853S#51</v>
          </cell>
          <cell r="E1111" t="str">
            <v>ULTRAMAX ROUND 1-PC TOILET W/OUT SEAT--EBONY</v>
          </cell>
          <cell r="F1111">
            <v>84.8</v>
          </cell>
          <cell r="G1111">
            <v>7.1210000000000004</v>
          </cell>
          <cell r="H1111">
            <v>11.908439825867152</v>
          </cell>
          <cell r="I1111" t="str">
            <v>6910.10.0010</v>
          </cell>
          <cell r="J1111">
            <v>159505</v>
          </cell>
          <cell r="K1111">
            <v>85</v>
          </cell>
          <cell r="L1111" t="str">
            <v>Bowls or Hoppers (1 pc and toilet bowl)</v>
          </cell>
          <cell r="M1111" t="str">
            <v>China</v>
          </cell>
          <cell r="N1111">
            <v>8</v>
          </cell>
          <cell r="O1111" t="str">
            <v>48x48</v>
          </cell>
          <cell r="P1111">
            <v>4</v>
          </cell>
        </row>
        <row r="1112">
          <cell r="D1112" t="str">
            <v>CST854#01</v>
          </cell>
          <cell r="E1112" t="str">
            <v>ULTIMATE EL 1-PC TOILET W/OUT SEAT--COTTON</v>
          </cell>
          <cell r="F1112">
            <v>86.4</v>
          </cell>
          <cell r="G1112">
            <v>7.1210000000000004</v>
          </cell>
          <cell r="H1112">
            <v>12.13312736975144</v>
          </cell>
          <cell r="I1112" t="str">
            <v>6910.10.0010</v>
          </cell>
          <cell r="J1112">
            <v>159505</v>
          </cell>
          <cell r="K1112">
            <v>85</v>
          </cell>
          <cell r="L1112" t="str">
            <v>Bowls or Hoppers (1 pc and toilet bowl)</v>
          </cell>
          <cell r="M1112" t="str">
            <v>China</v>
          </cell>
          <cell r="N1112">
            <v>8</v>
          </cell>
          <cell r="O1112" t="str">
            <v>48x48</v>
          </cell>
          <cell r="P1112">
            <v>4</v>
          </cell>
        </row>
        <row r="1113">
          <cell r="D1113" t="str">
            <v>CST854#03</v>
          </cell>
          <cell r="E1113" t="str">
            <v>ULTIMATE EL 1-PC TOILET W/OUT SEAT--BONE</v>
          </cell>
          <cell r="F1113">
            <v>86.4</v>
          </cell>
          <cell r="G1113">
            <v>7.1210000000000004</v>
          </cell>
          <cell r="H1113">
            <v>12.13312736975144</v>
          </cell>
          <cell r="I1113" t="str">
            <v>6910.10.0010</v>
          </cell>
          <cell r="J1113">
            <v>159505</v>
          </cell>
          <cell r="K1113">
            <v>85</v>
          </cell>
          <cell r="L1113" t="str">
            <v>Bowls or Hoppers (1 pc and toilet bowl)</v>
          </cell>
          <cell r="M1113" t="str">
            <v>China</v>
          </cell>
          <cell r="N1113">
            <v>8</v>
          </cell>
          <cell r="O1113" t="str">
            <v>48x48</v>
          </cell>
          <cell r="P1113">
            <v>4</v>
          </cell>
        </row>
        <row r="1114">
          <cell r="D1114" t="str">
            <v>CST854#04</v>
          </cell>
          <cell r="E1114" t="str">
            <v>ULTIMATE EL 1-PC TOILET W/OUT SEAT--GRAY</v>
          </cell>
          <cell r="F1114">
            <v>86.4</v>
          </cell>
          <cell r="G1114">
            <v>7.1210000000000004</v>
          </cell>
          <cell r="H1114">
            <v>12.13312736975144</v>
          </cell>
          <cell r="I1114" t="str">
            <v>6910.10.0010</v>
          </cell>
          <cell r="J1114">
            <v>159505</v>
          </cell>
          <cell r="K1114">
            <v>85</v>
          </cell>
          <cell r="L1114" t="str">
            <v>Bowls or Hoppers (1 pc and toilet bowl)</v>
          </cell>
          <cell r="M1114" t="str">
            <v>China</v>
          </cell>
          <cell r="N1114">
            <v>8</v>
          </cell>
          <cell r="O1114" t="str">
            <v>48x48</v>
          </cell>
          <cell r="P1114">
            <v>4</v>
          </cell>
        </row>
        <row r="1115">
          <cell r="D1115" t="str">
            <v>CST854#11</v>
          </cell>
          <cell r="E1115" t="str">
            <v>ULTIMATE EL 1-PC TOILET W/OUT SEAT--COLONIAL WHITE</v>
          </cell>
          <cell r="F1115">
            <v>86.4</v>
          </cell>
          <cell r="G1115">
            <v>7.1210000000000004</v>
          </cell>
          <cell r="H1115">
            <v>12.13312736975144</v>
          </cell>
          <cell r="I1115" t="str">
            <v>6910.10.0010</v>
          </cell>
          <cell r="J1115">
            <v>159505</v>
          </cell>
          <cell r="K1115">
            <v>85</v>
          </cell>
          <cell r="L1115" t="str">
            <v>Bowls or Hoppers (1 pc and toilet bowl)</v>
          </cell>
          <cell r="M1115" t="str">
            <v>China</v>
          </cell>
          <cell r="N1115">
            <v>8</v>
          </cell>
          <cell r="O1115" t="str">
            <v>48x48</v>
          </cell>
          <cell r="P1115">
            <v>4</v>
          </cell>
        </row>
        <row r="1116">
          <cell r="D1116" t="str">
            <v>CST854#12</v>
          </cell>
          <cell r="E1116" t="str">
            <v>ULTIMATE EL 1-PC TOILET W/OUT SEAT--SEDONA BEIGE</v>
          </cell>
          <cell r="F1116">
            <v>86.4</v>
          </cell>
          <cell r="G1116">
            <v>7.1210000000000004</v>
          </cell>
          <cell r="H1116">
            <v>12.13312736975144</v>
          </cell>
          <cell r="I1116" t="str">
            <v>6910.10.0010</v>
          </cell>
          <cell r="J1116">
            <v>159505</v>
          </cell>
          <cell r="K1116">
            <v>85</v>
          </cell>
          <cell r="L1116" t="str">
            <v>Bowls or Hoppers (1 pc and toilet bowl)</v>
          </cell>
          <cell r="M1116" t="str">
            <v>China</v>
          </cell>
          <cell r="N1116">
            <v>8</v>
          </cell>
          <cell r="O1116" t="str">
            <v>48x48</v>
          </cell>
          <cell r="P1116">
            <v>4</v>
          </cell>
        </row>
        <row r="1117">
          <cell r="D1117" t="str">
            <v>CST854#51</v>
          </cell>
          <cell r="E1117" t="str">
            <v>ULTIMATE EL 1-PC TOILET W/OUT SEAT--EBONY</v>
          </cell>
          <cell r="F1117">
            <v>86.4</v>
          </cell>
          <cell r="G1117">
            <v>7.1210000000000004</v>
          </cell>
          <cell r="H1117">
            <v>12.13312736975144</v>
          </cell>
          <cell r="I1117" t="str">
            <v>6910.10.0010</v>
          </cell>
          <cell r="J1117">
            <v>159505</v>
          </cell>
          <cell r="K1117">
            <v>85</v>
          </cell>
          <cell r="L1117" t="str">
            <v>Bowls or Hoppers (1 pc and toilet bowl)</v>
          </cell>
          <cell r="M1117" t="str">
            <v>China</v>
          </cell>
          <cell r="N1117">
            <v>8</v>
          </cell>
          <cell r="O1117" t="str">
            <v>48x48</v>
          </cell>
          <cell r="P1117">
            <v>4</v>
          </cell>
        </row>
        <row r="1118">
          <cell r="D1118" t="str">
            <v>CST854#N11</v>
          </cell>
          <cell r="E1118" t="str">
            <v>ULTIMATE ELONGATED-COTTON</v>
          </cell>
          <cell r="F1118">
            <v>86.4</v>
          </cell>
          <cell r="G1118">
            <v>7.1210000000000004</v>
          </cell>
          <cell r="H1118">
            <v>12.13312736975144</v>
          </cell>
          <cell r="I1118" t="str">
            <v>6910.10.0010</v>
          </cell>
          <cell r="J1118">
            <v>159505</v>
          </cell>
          <cell r="K1118">
            <v>85</v>
          </cell>
          <cell r="L1118" t="str">
            <v>Bowls or Hoppers (1 pc and toilet bowl)</v>
          </cell>
          <cell r="M1118" t="str">
            <v>China</v>
          </cell>
          <cell r="N1118">
            <v>8</v>
          </cell>
          <cell r="O1118" t="str">
            <v>48x48</v>
          </cell>
          <cell r="P1118">
            <v>4</v>
          </cell>
        </row>
        <row r="1119">
          <cell r="D1119" t="str">
            <v>CST854E#01</v>
          </cell>
          <cell r="E1119" t="str">
            <v>ECO ULTRAMAX ELONGATED FRONT 1-PC TOILET</v>
          </cell>
          <cell r="F1119">
            <v>86.4</v>
          </cell>
          <cell r="G1119">
            <v>7.1210000000000004</v>
          </cell>
          <cell r="H1119">
            <v>12.13312736975144</v>
          </cell>
          <cell r="I1119" t="str">
            <v>6910.10.0010</v>
          </cell>
          <cell r="J1119">
            <v>159505</v>
          </cell>
          <cell r="K1119">
            <v>85</v>
          </cell>
          <cell r="L1119" t="str">
            <v>Bowls or Hoppers (1 pc and toilet bowl)</v>
          </cell>
          <cell r="M1119" t="str">
            <v>China</v>
          </cell>
          <cell r="N1119">
            <v>8</v>
          </cell>
          <cell r="O1119" t="str">
            <v>48x48</v>
          </cell>
          <cell r="P1119">
            <v>4</v>
          </cell>
        </row>
        <row r="1120">
          <cell r="D1120" t="str">
            <v>CST854S#01</v>
          </cell>
          <cell r="E1120" t="str">
            <v>ULTRAMAX ELONGATED 1-PC TLT W/OUT SEAT--COTTON</v>
          </cell>
          <cell r="F1120">
            <v>86.4</v>
          </cell>
          <cell r="G1120">
            <v>7.1210000000000004</v>
          </cell>
          <cell r="H1120">
            <v>12.13312736975144</v>
          </cell>
          <cell r="I1120" t="str">
            <v>6910.10.0010</v>
          </cell>
          <cell r="J1120">
            <v>159505</v>
          </cell>
          <cell r="K1120">
            <v>85</v>
          </cell>
          <cell r="L1120" t="str">
            <v>Bowls or Hoppers (1 pc and toilet bowl)</v>
          </cell>
          <cell r="M1120" t="str">
            <v>China</v>
          </cell>
          <cell r="N1120">
            <v>8</v>
          </cell>
          <cell r="O1120" t="str">
            <v>48x48</v>
          </cell>
          <cell r="P1120">
            <v>4</v>
          </cell>
        </row>
        <row r="1121">
          <cell r="D1121" t="str">
            <v>CST854S#03</v>
          </cell>
          <cell r="E1121" t="str">
            <v>ULTRAMAX ELONGATED 1-PC TLT W/OUT SEAT--BONE</v>
          </cell>
          <cell r="F1121">
            <v>86.4</v>
          </cell>
          <cell r="G1121">
            <v>7.1210000000000004</v>
          </cell>
          <cell r="H1121">
            <v>12.13312736975144</v>
          </cell>
          <cell r="I1121" t="str">
            <v>6910.10.0010</v>
          </cell>
          <cell r="J1121">
            <v>159505</v>
          </cell>
          <cell r="K1121">
            <v>85</v>
          </cell>
          <cell r="L1121" t="str">
            <v>Bowls or Hoppers (1 pc and toilet bowl)</v>
          </cell>
          <cell r="M1121" t="str">
            <v>China</v>
          </cell>
          <cell r="N1121">
            <v>8</v>
          </cell>
          <cell r="O1121" t="str">
            <v>48x48</v>
          </cell>
          <cell r="P1121">
            <v>4</v>
          </cell>
        </row>
        <row r="1122">
          <cell r="D1122" t="str">
            <v>CST854S#04</v>
          </cell>
          <cell r="E1122" t="str">
            <v>ULTRAMAX ELONGATED 1-PC TLT W/OUT SEAT--GRAY</v>
          </cell>
          <cell r="F1122">
            <v>86.4</v>
          </cell>
          <cell r="G1122">
            <v>7.1210000000000004</v>
          </cell>
          <cell r="H1122">
            <v>12.13312736975144</v>
          </cell>
          <cell r="I1122" t="str">
            <v>6910.10.0010</v>
          </cell>
          <cell r="J1122">
            <v>159505</v>
          </cell>
          <cell r="K1122">
            <v>85</v>
          </cell>
          <cell r="L1122" t="str">
            <v>Bowls or Hoppers (1 pc and toilet bowl)</v>
          </cell>
          <cell r="M1122" t="str">
            <v>China</v>
          </cell>
          <cell r="N1122">
            <v>8</v>
          </cell>
          <cell r="O1122" t="str">
            <v>48x48</v>
          </cell>
          <cell r="P1122">
            <v>4</v>
          </cell>
        </row>
        <row r="1123">
          <cell r="D1123" t="str">
            <v>CST854S#11</v>
          </cell>
          <cell r="E1123" t="str">
            <v>ULTRAMAX ELONGATED 1-PC TLT W/OUT SEAT--COLONIAL WHITE</v>
          </cell>
          <cell r="F1123">
            <v>86.4</v>
          </cell>
          <cell r="G1123">
            <v>7.1210000000000004</v>
          </cell>
          <cell r="H1123">
            <v>12.13312736975144</v>
          </cell>
          <cell r="I1123" t="str">
            <v>6910.10.0010</v>
          </cell>
          <cell r="J1123">
            <v>159505</v>
          </cell>
          <cell r="K1123">
            <v>85</v>
          </cell>
          <cell r="L1123" t="str">
            <v>Bowls or Hoppers (1 pc and toilet bowl)</v>
          </cell>
          <cell r="M1123" t="str">
            <v>China</v>
          </cell>
          <cell r="N1123">
            <v>8</v>
          </cell>
          <cell r="O1123" t="str">
            <v>48x48</v>
          </cell>
          <cell r="P1123">
            <v>4</v>
          </cell>
        </row>
        <row r="1124">
          <cell r="D1124" t="str">
            <v>CST854S#12</v>
          </cell>
          <cell r="E1124" t="str">
            <v>ULTRAMAX ELONGATED 1-PC TLT W/OUT SEAT--SEDONA BEIGE</v>
          </cell>
          <cell r="F1124">
            <v>86.4</v>
          </cell>
          <cell r="G1124">
            <v>7.1210000000000004</v>
          </cell>
          <cell r="H1124">
            <v>12.13312736975144</v>
          </cell>
          <cell r="I1124" t="str">
            <v>6910.10.0010</v>
          </cell>
          <cell r="J1124">
            <v>159505</v>
          </cell>
          <cell r="K1124">
            <v>85</v>
          </cell>
          <cell r="L1124" t="str">
            <v>Bowls or Hoppers (1 pc and toilet bowl)</v>
          </cell>
          <cell r="M1124" t="str">
            <v>China</v>
          </cell>
          <cell r="N1124">
            <v>8</v>
          </cell>
          <cell r="O1124" t="str">
            <v>48x48</v>
          </cell>
          <cell r="P1124">
            <v>4</v>
          </cell>
        </row>
        <row r="1125">
          <cell r="D1125" t="str">
            <v>CST854S#51</v>
          </cell>
          <cell r="E1125" t="str">
            <v>ULTRAMAX ELONGATED 1-PC TLT W/OUT SEAT--EBONY</v>
          </cell>
          <cell r="F1125">
            <v>86.4</v>
          </cell>
          <cell r="G1125">
            <v>7.1210000000000004</v>
          </cell>
          <cell r="H1125">
            <v>12.13312736975144</v>
          </cell>
          <cell r="I1125" t="str">
            <v>6910.10.0010</v>
          </cell>
          <cell r="J1125">
            <v>159505</v>
          </cell>
          <cell r="K1125">
            <v>85</v>
          </cell>
          <cell r="L1125" t="str">
            <v>Bowls or Hoppers (1 pc and toilet bowl)</v>
          </cell>
          <cell r="M1125" t="str">
            <v>China</v>
          </cell>
          <cell r="N1125">
            <v>8</v>
          </cell>
          <cell r="O1125" t="str">
            <v>48x48</v>
          </cell>
          <cell r="P1125">
            <v>4</v>
          </cell>
        </row>
        <row r="1126">
          <cell r="D1126" t="str">
            <v>CST854SB#01</v>
          </cell>
          <cell r="E1126" t="str">
            <v>ULTRAMAX ELONGATED 1-PC TLT W/ BOLT DOWN LID--COTTON</v>
          </cell>
          <cell r="F1126">
            <v>86.4</v>
          </cell>
          <cell r="G1126">
            <v>7.1210000000000004</v>
          </cell>
          <cell r="H1126">
            <v>12.13312736975144</v>
          </cell>
          <cell r="I1126" t="str">
            <v>6910.10.0010</v>
          </cell>
          <cell r="J1126">
            <v>159505</v>
          </cell>
          <cell r="K1126">
            <v>85</v>
          </cell>
          <cell r="L1126" t="str">
            <v>Bowls or Hoppers (1 pc and toilet bowl)</v>
          </cell>
          <cell r="M1126" t="str">
            <v>China</v>
          </cell>
          <cell r="N1126">
            <v>8</v>
          </cell>
          <cell r="O1126" t="str">
            <v>48x48</v>
          </cell>
          <cell r="P1126">
            <v>4</v>
          </cell>
        </row>
        <row r="1127">
          <cell r="D1127" t="str">
            <v>CST854SB#03</v>
          </cell>
          <cell r="E1127" t="str">
            <v>ULTRAMAX ELONGATED 1-PC TLT W/ BOLT DOWN LID--BONE</v>
          </cell>
          <cell r="F1127">
            <v>86.4</v>
          </cell>
          <cell r="G1127">
            <v>7.1210000000000004</v>
          </cell>
          <cell r="H1127">
            <v>12.13312736975144</v>
          </cell>
          <cell r="I1127" t="str">
            <v>6910.10.0010</v>
          </cell>
          <cell r="J1127">
            <v>159505</v>
          </cell>
          <cell r="K1127">
            <v>85</v>
          </cell>
          <cell r="L1127" t="str">
            <v>Bowls or Hoppers (1 pc and toilet bowl)</v>
          </cell>
          <cell r="M1127" t="str">
            <v>China</v>
          </cell>
          <cell r="N1127">
            <v>8</v>
          </cell>
          <cell r="O1127" t="str">
            <v>48x48</v>
          </cell>
          <cell r="P1127">
            <v>4</v>
          </cell>
        </row>
        <row r="1128">
          <cell r="D1128" t="str">
            <v>CST854SB#04</v>
          </cell>
          <cell r="E1128" t="str">
            <v>ULTRAMAX ELONGATED 1-PC TLT W/ BOLT DOWN LID--GRAY</v>
          </cell>
          <cell r="F1128">
            <v>86.4</v>
          </cell>
          <cell r="G1128">
            <v>7.1210000000000004</v>
          </cell>
          <cell r="H1128">
            <v>12.13312736975144</v>
          </cell>
          <cell r="I1128" t="str">
            <v>6910.10.0010</v>
          </cell>
          <cell r="J1128">
            <v>159505</v>
          </cell>
          <cell r="K1128">
            <v>85</v>
          </cell>
          <cell r="L1128" t="str">
            <v>Bowls or Hoppers (1 pc and toilet bowl)</v>
          </cell>
          <cell r="M1128" t="str">
            <v>China</v>
          </cell>
          <cell r="N1128">
            <v>8</v>
          </cell>
          <cell r="O1128" t="str">
            <v>48x48</v>
          </cell>
          <cell r="P1128">
            <v>4</v>
          </cell>
        </row>
        <row r="1129">
          <cell r="D1129" t="str">
            <v>CST854SB#51</v>
          </cell>
          <cell r="E1129" t="str">
            <v>ULTRAMAX ELONGATED 1-PC TLT W/ BOLT DOWN LID--EBONY</v>
          </cell>
          <cell r="F1129">
            <v>86.4</v>
          </cell>
          <cell r="G1129">
            <v>7.1210000000000004</v>
          </cell>
          <cell r="H1129">
            <v>12.13312736975144</v>
          </cell>
          <cell r="I1129" t="str">
            <v>6910.10.0010</v>
          </cell>
          <cell r="J1129">
            <v>159505</v>
          </cell>
          <cell r="K1129">
            <v>85</v>
          </cell>
          <cell r="L1129" t="str">
            <v>Bowls or Hoppers (1 pc and toilet bowl)</v>
          </cell>
          <cell r="M1129" t="str">
            <v>China</v>
          </cell>
          <cell r="N1129">
            <v>8</v>
          </cell>
          <cell r="O1129" t="str">
            <v>48x48</v>
          </cell>
          <cell r="P1129">
            <v>4</v>
          </cell>
        </row>
        <row r="1130">
          <cell r="D1130" t="str">
            <v>CST854ST01#01</v>
          </cell>
          <cell r="E1130" t="str">
            <v>ULTRAMAX ELONGATED 1-PC TLT W/ PB TRIP LEVER--COTTON</v>
          </cell>
          <cell r="F1130">
            <v>86.4</v>
          </cell>
          <cell r="G1130">
            <v>7.1210000000000004</v>
          </cell>
          <cell r="H1130">
            <v>12.13312736975144</v>
          </cell>
          <cell r="I1130" t="str">
            <v>6910.10.0010</v>
          </cell>
          <cell r="J1130">
            <v>159505</v>
          </cell>
          <cell r="K1130">
            <v>85</v>
          </cell>
          <cell r="L1130" t="str">
            <v>Bowls or Hoppers (1 pc and toilet bowl)</v>
          </cell>
          <cell r="M1130" t="str">
            <v>China</v>
          </cell>
          <cell r="N1130">
            <v>8</v>
          </cell>
          <cell r="O1130" t="str">
            <v>48x48</v>
          </cell>
          <cell r="P1130">
            <v>4</v>
          </cell>
        </row>
        <row r="1131">
          <cell r="D1131" t="str">
            <v>CST854ST02#01</v>
          </cell>
          <cell r="E1131" t="str">
            <v>ULTRAMAX ELONGATED 1-PC TLT W/ COLOR MATCH TRIP LEVER--CTN</v>
          </cell>
          <cell r="F1131">
            <v>86.4</v>
          </cell>
          <cell r="G1131">
            <v>7.1210000000000004</v>
          </cell>
          <cell r="H1131">
            <v>12.13312736975144</v>
          </cell>
          <cell r="I1131" t="str">
            <v>6910.10.0010</v>
          </cell>
          <cell r="J1131">
            <v>159505</v>
          </cell>
          <cell r="K1131">
            <v>85</v>
          </cell>
          <cell r="L1131" t="str">
            <v>Bowls or Hoppers (1 pc and toilet bowl)</v>
          </cell>
          <cell r="M1131" t="str">
            <v>China</v>
          </cell>
          <cell r="N1131">
            <v>8</v>
          </cell>
          <cell r="O1131" t="str">
            <v>48x48</v>
          </cell>
          <cell r="P1131">
            <v>4</v>
          </cell>
        </row>
        <row r="1132">
          <cell r="D1132" t="str">
            <v>CST854ST02#03</v>
          </cell>
          <cell r="E1132" t="str">
            <v>ULTRAMAX ELONGATED 1-PC TLT W/ COLOR MATCH TRIP LEVER--BN</v>
          </cell>
          <cell r="F1132">
            <v>86.4</v>
          </cell>
          <cell r="G1132">
            <v>7.1210000000000004</v>
          </cell>
          <cell r="H1132">
            <v>12.13312736975144</v>
          </cell>
          <cell r="I1132" t="str">
            <v>6910.10.0010</v>
          </cell>
          <cell r="J1132">
            <v>159505</v>
          </cell>
          <cell r="K1132">
            <v>85</v>
          </cell>
          <cell r="L1132" t="str">
            <v>Bowls or Hoppers (1 pc and toilet bowl)</v>
          </cell>
          <cell r="M1132" t="str">
            <v>China</v>
          </cell>
          <cell r="N1132">
            <v>8</v>
          </cell>
          <cell r="O1132" t="str">
            <v>48x48</v>
          </cell>
          <cell r="P1132">
            <v>4</v>
          </cell>
        </row>
        <row r="1133">
          <cell r="D1133" t="str">
            <v>CST854ST02#04</v>
          </cell>
          <cell r="E1133" t="str">
            <v>ULTRAMAX ELONGATED 1-PC TLT W/ COLOR MATCH TRIP LEVER--GRY</v>
          </cell>
          <cell r="F1133">
            <v>86.4</v>
          </cell>
          <cell r="G1133">
            <v>7.1210000000000004</v>
          </cell>
          <cell r="H1133">
            <v>12.13312736975144</v>
          </cell>
          <cell r="I1133" t="str">
            <v>6910.10.0010</v>
          </cell>
          <cell r="J1133">
            <v>159505</v>
          </cell>
          <cell r="K1133">
            <v>85</v>
          </cell>
          <cell r="L1133" t="str">
            <v>Bowls or Hoppers (1 pc and toilet bowl)</v>
          </cell>
          <cell r="M1133" t="str">
            <v>China</v>
          </cell>
          <cell r="N1133">
            <v>8</v>
          </cell>
          <cell r="O1133" t="str">
            <v>48x48</v>
          </cell>
          <cell r="P1133">
            <v>4</v>
          </cell>
        </row>
        <row r="1134">
          <cell r="D1134" t="str">
            <v>CST854ST02#51</v>
          </cell>
          <cell r="E1134" t="str">
            <v>ULTRAMAX ELONGATED 1-PC TLT W/ COLOR MATCH TRIP LEVER--EBY</v>
          </cell>
          <cell r="F1134">
            <v>86.4</v>
          </cell>
          <cell r="G1134">
            <v>7.1210000000000004</v>
          </cell>
          <cell r="H1134">
            <v>12.13312736975144</v>
          </cell>
          <cell r="I1134" t="str">
            <v>6910.10.0010</v>
          </cell>
          <cell r="J1134">
            <v>159505</v>
          </cell>
          <cell r="K1134">
            <v>85</v>
          </cell>
          <cell r="L1134" t="str">
            <v>Bowls or Hoppers (1 pc and toilet bowl)</v>
          </cell>
          <cell r="M1134" t="str">
            <v>China</v>
          </cell>
          <cell r="N1134">
            <v>8</v>
          </cell>
          <cell r="O1134" t="str">
            <v>48x48</v>
          </cell>
          <cell r="P1134">
            <v>4</v>
          </cell>
        </row>
        <row r="1135">
          <cell r="D1135" t="str">
            <v>CST854ST03#01</v>
          </cell>
          <cell r="E1135" t="str">
            <v>ULTRAMAX EL 1-PC TOILET W/ NO LOGO --COTTON</v>
          </cell>
          <cell r="F1135">
            <v>86.4</v>
          </cell>
          <cell r="G1135">
            <v>7.1210000000000004</v>
          </cell>
          <cell r="H1135">
            <v>12.13312736975144</v>
          </cell>
          <cell r="I1135" t="str">
            <v>6910.10.0010</v>
          </cell>
          <cell r="J1135">
            <v>159505</v>
          </cell>
          <cell r="K1135">
            <v>85</v>
          </cell>
          <cell r="L1135" t="str">
            <v>Bowls or Hoppers (1 pc and toilet bowl)</v>
          </cell>
          <cell r="M1135" t="str">
            <v>China</v>
          </cell>
          <cell r="N1135">
            <v>8</v>
          </cell>
          <cell r="O1135" t="str">
            <v>48x48</v>
          </cell>
          <cell r="P1135">
            <v>4</v>
          </cell>
        </row>
        <row r="1136">
          <cell r="D1136" t="str">
            <v>CST854U#B5</v>
          </cell>
          <cell r="E1136" t="str">
            <v>ULTIMATE EL 1-PC TOILET (EXPORT ONLY) --BLUE</v>
          </cell>
          <cell r="F1136">
            <v>86.4</v>
          </cell>
          <cell r="G1136">
            <v>7.1210000000000004</v>
          </cell>
          <cell r="H1136">
            <v>12.13312736975144</v>
          </cell>
          <cell r="I1136" t="str">
            <v>6910.10.0010</v>
          </cell>
          <cell r="J1136">
            <v>159505</v>
          </cell>
          <cell r="K1136">
            <v>85</v>
          </cell>
          <cell r="L1136" t="str">
            <v>Bowls or Hoppers (1 pc and toilet bowl)</v>
          </cell>
          <cell r="M1136" t="str">
            <v>China</v>
          </cell>
          <cell r="N1136">
            <v>8</v>
          </cell>
          <cell r="O1136" t="str">
            <v>48x48</v>
          </cell>
          <cell r="P1136">
            <v>4</v>
          </cell>
        </row>
        <row r="1137">
          <cell r="D1137" t="str">
            <v>CST854U#R5</v>
          </cell>
          <cell r="E1137" t="str">
            <v>ULTIMATE EL 1-PC TOILET (EXPORT ONLY) --WINE RED</v>
          </cell>
          <cell r="F1137">
            <v>86.4</v>
          </cell>
          <cell r="G1137">
            <v>7.1210000000000004</v>
          </cell>
          <cell r="H1137">
            <v>12.13312736975144</v>
          </cell>
          <cell r="I1137" t="str">
            <v>6910.10.0010</v>
          </cell>
          <cell r="J1137">
            <v>159505</v>
          </cell>
          <cell r="K1137">
            <v>85</v>
          </cell>
          <cell r="L1137" t="str">
            <v>Bowls or Hoppers (1 pc and toilet bowl)</v>
          </cell>
          <cell r="M1137" t="str">
            <v>China</v>
          </cell>
          <cell r="N1137">
            <v>8</v>
          </cell>
          <cell r="O1137" t="str">
            <v>48x48</v>
          </cell>
          <cell r="P1137">
            <v>4</v>
          </cell>
        </row>
        <row r="1138">
          <cell r="D1138" t="str">
            <v>CST854U#SC1</v>
          </cell>
          <cell r="E1138" t="str">
            <v>ULTIMATE EL 1-PC TOILET (EXPORT ONLY) --SEDONA BEIGE</v>
          </cell>
          <cell r="F1138">
            <v>86.4</v>
          </cell>
          <cell r="G1138">
            <v>7.1210000000000004</v>
          </cell>
          <cell r="H1138">
            <v>12.13312736975144</v>
          </cell>
          <cell r="I1138" t="str">
            <v>6910.10.0010</v>
          </cell>
          <cell r="J1138">
            <v>159505</v>
          </cell>
          <cell r="K1138">
            <v>85</v>
          </cell>
          <cell r="L1138" t="str">
            <v>Bowls or Hoppers (1 pc and toilet bowl)</v>
          </cell>
          <cell r="M1138" t="str">
            <v>China</v>
          </cell>
          <cell r="N1138">
            <v>8</v>
          </cell>
          <cell r="O1138" t="str">
            <v>48x48</v>
          </cell>
          <cell r="P1138">
            <v>4</v>
          </cell>
        </row>
        <row r="1139">
          <cell r="D1139" t="str">
            <v>CST854U#SR2</v>
          </cell>
          <cell r="E1139" t="str">
            <v>ULTIMATE EL 1-PC TOILET (EXPORT ONLY) --PASTEL PINK</v>
          </cell>
          <cell r="F1139">
            <v>86.4</v>
          </cell>
          <cell r="G1139">
            <v>7.1210000000000004</v>
          </cell>
          <cell r="H1139">
            <v>12.13312736975144</v>
          </cell>
          <cell r="I1139" t="str">
            <v>6910.10.0010</v>
          </cell>
          <cell r="J1139">
            <v>159505</v>
          </cell>
          <cell r="K1139">
            <v>85</v>
          </cell>
          <cell r="L1139" t="str">
            <v>Bowls or Hoppers (1 pc and toilet bowl)</v>
          </cell>
          <cell r="M1139" t="str">
            <v>China</v>
          </cell>
          <cell r="N1139">
            <v>8</v>
          </cell>
          <cell r="O1139" t="str">
            <v>48x48</v>
          </cell>
          <cell r="P1139">
            <v>4</v>
          </cell>
        </row>
        <row r="1140">
          <cell r="D1140" t="str">
            <v>CST854U#UW1</v>
          </cell>
          <cell r="E1140" t="str">
            <v>ULTIMATE EL 1-PC TOILET (EXPORT ONLY) --BONE</v>
          </cell>
          <cell r="F1140">
            <v>86.4</v>
          </cell>
          <cell r="G1140">
            <v>7.1210000000000004</v>
          </cell>
          <cell r="H1140">
            <v>12.13312736975144</v>
          </cell>
          <cell r="I1140" t="str">
            <v>6910.10.0010</v>
          </cell>
          <cell r="J1140">
            <v>159505</v>
          </cell>
          <cell r="K1140">
            <v>85</v>
          </cell>
          <cell r="L1140" t="str">
            <v>Bowls or Hoppers (1 pc and toilet bowl)</v>
          </cell>
          <cell r="M1140" t="str">
            <v>China</v>
          </cell>
          <cell r="N1140">
            <v>8</v>
          </cell>
          <cell r="O1140" t="str">
            <v>48x48</v>
          </cell>
          <cell r="P1140">
            <v>4</v>
          </cell>
        </row>
        <row r="1141">
          <cell r="D1141" t="str">
            <v>CST854U2#SC1</v>
          </cell>
          <cell r="E1141" t="str">
            <v>ULTIMATE EL 1-PC TOILET (EXPORT TOTO LOGO ONLY) --SB</v>
          </cell>
          <cell r="F1141">
            <v>86.4</v>
          </cell>
          <cell r="G1141">
            <v>7.1210000000000004</v>
          </cell>
          <cell r="H1141">
            <v>12.13312736975144</v>
          </cell>
          <cell r="I1141" t="str">
            <v>6910.10.0010</v>
          </cell>
          <cell r="J1141">
            <v>159505</v>
          </cell>
          <cell r="K1141">
            <v>85</v>
          </cell>
          <cell r="L1141" t="str">
            <v>Bowls or Hoppers (1 pc and toilet bowl)</v>
          </cell>
          <cell r="M1141" t="str">
            <v>China</v>
          </cell>
          <cell r="N1141">
            <v>8</v>
          </cell>
          <cell r="O1141" t="str">
            <v>48x48</v>
          </cell>
          <cell r="P1141">
            <v>4</v>
          </cell>
        </row>
        <row r="1142">
          <cell r="D1142" t="str">
            <v>CST854U2#UW1</v>
          </cell>
          <cell r="E1142" t="str">
            <v>ULTIMATE EL 1-PC TOILET (EXPORT TOTO LOGO ONLY) --BN</v>
          </cell>
          <cell r="F1142">
            <v>86.4</v>
          </cell>
          <cell r="G1142">
            <v>7.1210000000000004</v>
          </cell>
          <cell r="H1142">
            <v>12.13312736975144</v>
          </cell>
          <cell r="I1142" t="str">
            <v>6910.10.0010</v>
          </cell>
          <cell r="J1142">
            <v>159505</v>
          </cell>
          <cell r="K1142">
            <v>85</v>
          </cell>
          <cell r="L1142" t="str">
            <v>Bowls or Hoppers (1 pc and toilet bowl)</v>
          </cell>
          <cell r="M1142" t="str">
            <v>China</v>
          </cell>
          <cell r="N1142">
            <v>8</v>
          </cell>
          <cell r="O1142" t="str">
            <v>48x48</v>
          </cell>
          <cell r="P1142">
            <v>4</v>
          </cell>
        </row>
        <row r="1143">
          <cell r="D1143" t="str">
            <v>CST854U2#W</v>
          </cell>
          <cell r="E1143" t="str">
            <v>ULTIMATE EL 1-PC TOILET (EXPORT TOTO LOGO ONLY) --CTN</v>
          </cell>
          <cell r="F1143">
            <v>86.4</v>
          </cell>
          <cell r="G1143">
            <v>7.1210000000000004</v>
          </cell>
          <cell r="H1143">
            <v>12.13312736975144</v>
          </cell>
          <cell r="I1143" t="str">
            <v>6910.10.0010</v>
          </cell>
          <cell r="J1143">
            <v>159505</v>
          </cell>
          <cell r="K1143">
            <v>85</v>
          </cell>
          <cell r="L1143" t="str">
            <v>Bowls or Hoppers (1 pc and toilet bowl)</v>
          </cell>
          <cell r="M1143" t="str">
            <v>China</v>
          </cell>
          <cell r="N1143">
            <v>8</v>
          </cell>
          <cell r="O1143" t="str">
            <v>48x48</v>
          </cell>
          <cell r="P1143">
            <v>4</v>
          </cell>
        </row>
        <row r="1144">
          <cell r="D1144" t="str">
            <v>CST863#01</v>
          </cell>
          <cell r="E1144" t="str">
            <v>SUPREME ROUND 1-PC TOILET W/OUT SEAT--COTTON</v>
          </cell>
          <cell r="F1144">
            <v>78.8</v>
          </cell>
          <cell r="G1144">
            <v>7.1210000000000004</v>
          </cell>
          <cell r="H1144">
            <v>11.06586153630108</v>
          </cell>
          <cell r="I1144" t="str">
            <v>6910.10.0010</v>
          </cell>
          <cell r="J1144">
            <v>159505</v>
          </cell>
          <cell r="K1144">
            <v>85</v>
          </cell>
          <cell r="L1144" t="str">
            <v>Bowls or Hoppers (1 pc and toilet bowl)</v>
          </cell>
          <cell r="M1144" t="str">
            <v>China</v>
          </cell>
          <cell r="N1144">
            <v>8</v>
          </cell>
          <cell r="O1144" t="str">
            <v>48x48</v>
          </cell>
          <cell r="P1144">
            <v>4</v>
          </cell>
        </row>
        <row r="1145">
          <cell r="D1145" t="str">
            <v>CST863#03</v>
          </cell>
          <cell r="E1145" t="str">
            <v>SUPREME ROUND 1-PC TOILET W/OUT SEAT--BONE</v>
          </cell>
          <cell r="F1145">
            <v>78.8</v>
          </cell>
          <cell r="G1145">
            <v>7.1210000000000004</v>
          </cell>
          <cell r="H1145">
            <v>11.06586153630108</v>
          </cell>
          <cell r="I1145" t="str">
            <v>6910.10.0010</v>
          </cell>
          <cell r="J1145">
            <v>159505</v>
          </cell>
          <cell r="K1145">
            <v>85</v>
          </cell>
          <cell r="L1145" t="str">
            <v>Bowls or Hoppers (1 pc and toilet bowl)</v>
          </cell>
          <cell r="M1145" t="str">
            <v>China</v>
          </cell>
          <cell r="N1145">
            <v>8</v>
          </cell>
          <cell r="O1145" t="str">
            <v>48x48</v>
          </cell>
          <cell r="P1145">
            <v>4</v>
          </cell>
        </row>
        <row r="1146">
          <cell r="D1146" t="str">
            <v>CST863#04</v>
          </cell>
          <cell r="E1146" t="str">
            <v>SUPREME ROUND 1-PC TOILET W/OUT SEAT--GRAY</v>
          </cell>
          <cell r="F1146">
            <v>78.8</v>
          </cell>
          <cell r="G1146">
            <v>7.1210000000000004</v>
          </cell>
          <cell r="H1146">
            <v>11.06586153630108</v>
          </cell>
          <cell r="I1146" t="str">
            <v>6910.10.0010</v>
          </cell>
          <cell r="J1146">
            <v>159505</v>
          </cell>
          <cell r="K1146">
            <v>85</v>
          </cell>
          <cell r="L1146" t="str">
            <v>Bowls or Hoppers (1 pc and toilet bowl)</v>
          </cell>
          <cell r="M1146" t="str">
            <v>China</v>
          </cell>
          <cell r="N1146">
            <v>8</v>
          </cell>
          <cell r="O1146" t="str">
            <v>48x48</v>
          </cell>
          <cell r="P1146">
            <v>4</v>
          </cell>
        </row>
        <row r="1147">
          <cell r="D1147" t="str">
            <v>CST863#11</v>
          </cell>
          <cell r="E1147" t="str">
            <v>SUPREME ROUND 1-PC TOILET W/OUT SEAT--COLONIAL WHITE</v>
          </cell>
          <cell r="F1147">
            <v>78.8</v>
          </cell>
          <cell r="G1147">
            <v>7.1210000000000004</v>
          </cell>
          <cell r="H1147">
            <v>11.06586153630108</v>
          </cell>
          <cell r="I1147" t="str">
            <v>6910.10.0010</v>
          </cell>
          <cell r="J1147">
            <v>159505</v>
          </cell>
          <cell r="K1147">
            <v>85</v>
          </cell>
          <cell r="L1147" t="str">
            <v>Bowls or Hoppers (1 pc and toilet bowl)</v>
          </cell>
          <cell r="M1147" t="str">
            <v>China</v>
          </cell>
          <cell r="N1147">
            <v>8</v>
          </cell>
          <cell r="O1147" t="str">
            <v>48x48</v>
          </cell>
          <cell r="P1147">
            <v>4</v>
          </cell>
        </row>
        <row r="1148">
          <cell r="D1148" t="str">
            <v>CST863#12</v>
          </cell>
          <cell r="E1148" t="str">
            <v>SUPREME ROUND 1-PC TOILET W/OUT SEAT--SEDONA BEIGE</v>
          </cell>
          <cell r="F1148">
            <v>78.8</v>
          </cell>
          <cell r="G1148">
            <v>7.1210000000000004</v>
          </cell>
          <cell r="H1148">
            <v>11.06586153630108</v>
          </cell>
          <cell r="I1148" t="str">
            <v>6910.10.0010</v>
          </cell>
          <cell r="J1148">
            <v>159505</v>
          </cell>
          <cell r="K1148">
            <v>85</v>
          </cell>
          <cell r="L1148" t="str">
            <v>Bowls or Hoppers (1 pc and toilet bowl)</v>
          </cell>
          <cell r="M1148" t="str">
            <v>China</v>
          </cell>
          <cell r="N1148">
            <v>8</v>
          </cell>
          <cell r="O1148" t="str">
            <v>48x48</v>
          </cell>
          <cell r="P1148">
            <v>4</v>
          </cell>
        </row>
        <row r="1149">
          <cell r="D1149" t="str">
            <v>CST863#51</v>
          </cell>
          <cell r="E1149" t="str">
            <v>SUPREME ROUND 1-PC TOILET W/OUT SEAT--EBONY</v>
          </cell>
          <cell r="F1149">
            <v>78.8</v>
          </cell>
          <cell r="G1149">
            <v>7.1210000000000004</v>
          </cell>
          <cell r="H1149">
            <v>11.06586153630108</v>
          </cell>
          <cell r="I1149" t="str">
            <v>6910.10.0010</v>
          </cell>
          <cell r="J1149">
            <v>159505</v>
          </cell>
          <cell r="K1149">
            <v>85</v>
          </cell>
          <cell r="L1149" t="str">
            <v>Bowls or Hoppers (1 pc and toilet bowl)</v>
          </cell>
          <cell r="M1149" t="str">
            <v>China</v>
          </cell>
          <cell r="N1149">
            <v>8</v>
          </cell>
          <cell r="O1149" t="str">
            <v>48x48</v>
          </cell>
          <cell r="P1149">
            <v>4</v>
          </cell>
        </row>
        <row r="1150">
          <cell r="D1150" t="str">
            <v>CST864#01</v>
          </cell>
          <cell r="E1150" t="str">
            <v>SUPREME ELONGATED 1-PC TOILET W/OUT SEAT--COTTON</v>
          </cell>
          <cell r="F1150">
            <v>81.8</v>
          </cell>
          <cell r="G1150">
            <v>7.1210000000000004</v>
          </cell>
          <cell r="H1150">
            <v>11.487150681084117</v>
          </cell>
          <cell r="I1150" t="str">
            <v>6910.10.0010</v>
          </cell>
          <cell r="J1150">
            <v>159505</v>
          </cell>
          <cell r="K1150">
            <v>85</v>
          </cell>
          <cell r="L1150" t="str">
            <v>Bowls or Hoppers (1 pc and toilet bowl)</v>
          </cell>
          <cell r="M1150" t="str">
            <v>China</v>
          </cell>
          <cell r="N1150">
            <v>8</v>
          </cell>
          <cell r="O1150" t="str">
            <v>48x48</v>
          </cell>
          <cell r="P1150">
            <v>4</v>
          </cell>
        </row>
        <row r="1151">
          <cell r="D1151" t="str">
            <v>CST864#03</v>
          </cell>
          <cell r="E1151" t="str">
            <v>SUPREME ELONGATED 1-PC TOILET W/OUT SEAT--BONE</v>
          </cell>
          <cell r="F1151">
            <v>81.8</v>
          </cell>
          <cell r="G1151">
            <v>7.1210000000000004</v>
          </cell>
          <cell r="H1151">
            <v>11.487150681084117</v>
          </cell>
          <cell r="I1151" t="str">
            <v>6910.10.0010</v>
          </cell>
          <cell r="J1151">
            <v>159505</v>
          </cell>
          <cell r="K1151">
            <v>85</v>
          </cell>
          <cell r="L1151" t="str">
            <v>Bowls or Hoppers (1 pc and toilet bowl)</v>
          </cell>
          <cell r="M1151" t="str">
            <v>China</v>
          </cell>
          <cell r="N1151">
            <v>8</v>
          </cell>
          <cell r="O1151" t="str">
            <v>48x48</v>
          </cell>
          <cell r="P1151">
            <v>4</v>
          </cell>
        </row>
        <row r="1152">
          <cell r="D1152" t="str">
            <v>CST864#04</v>
          </cell>
          <cell r="E1152" t="str">
            <v>SUPREME ELONGATED 1-PC TOILET W/OUT SEAT--GRAY</v>
          </cell>
          <cell r="F1152">
            <v>81.8</v>
          </cell>
          <cell r="G1152">
            <v>7.1210000000000004</v>
          </cell>
          <cell r="H1152">
            <v>11.487150681084117</v>
          </cell>
          <cell r="I1152" t="str">
            <v>6910.10.0010</v>
          </cell>
          <cell r="J1152">
            <v>159505</v>
          </cell>
          <cell r="K1152">
            <v>85</v>
          </cell>
          <cell r="L1152" t="str">
            <v>Bowls or Hoppers (1 pc and toilet bowl)</v>
          </cell>
          <cell r="M1152" t="str">
            <v>China</v>
          </cell>
          <cell r="N1152">
            <v>8</v>
          </cell>
          <cell r="O1152" t="str">
            <v>48x48</v>
          </cell>
          <cell r="P1152">
            <v>4</v>
          </cell>
        </row>
        <row r="1153">
          <cell r="D1153" t="str">
            <v>CST864#11</v>
          </cell>
          <cell r="E1153" t="str">
            <v>SUPREME ELONGATED 1-PC TOILET W/OUT SEAT--COLONIAL WHITE</v>
          </cell>
          <cell r="F1153">
            <v>81.8</v>
          </cell>
          <cell r="G1153">
            <v>7.1210000000000004</v>
          </cell>
          <cell r="H1153">
            <v>11.487150681084117</v>
          </cell>
          <cell r="I1153" t="str">
            <v>6910.10.0010</v>
          </cell>
          <cell r="J1153">
            <v>159505</v>
          </cell>
          <cell r="K1153">
            <v>85</v>
          </cell>
          <cell r="L1153" t="str">
            <v>Bowls or Hoppers (1 pc and toilet bowl)</v>
          </cell>
          <cell r="M1153" t="str">
            <v>China</v>
          </cell>
          <cell r="N1153">
            <v>8</v>
          </cell>
          <cell r="O1153" t="str">
            <v>48x48</v>
          </cell>
          <cell r="P1153">
            <v>4</v>
          </cell>
        </row>
        <row r="1154">
          <cell r="D1154" t="str">
            <v>CST864#12</v>
          </cell>
          <cell r="E1154" t="str">
            <v>SUPREME ELONGATED 1-PC TOILET W/OUT SEAT--SEDONA BEIGE</v>
          </cell>
          <cell r="F1154">
            <v>81.8</v>
          </cell>
          <cell r="G1154">
            <v>7.1210000000000004</v>
          </cell>
          <cell r="H1154">
            <v>11.487150681084117</v>
          </cell>
          <cell r="I1154" t="str">
            <v>6910.10.0010</v>
          </cell>
          <cell r="J1154">
            <v>159505</v>
          </cell>
          <cell r="K1154">
            <v>85</v>
          </cell>
          <cell r="L1154" t="str">
            <v>Bowls or Hoppers (1 pc and toilet bowl)</v>
          </cell>
          <cell r="M1154" t="str">
            <v>China</v>
          </cell>
          <cell r="N1154">
            <v>8</v>
          </cell>
          <cell r="O1154" t="str">
            <v>48x48</v>
          </cell>
          <cell r="P1154">
            <v>4</v>
          </cell>
        </row>
        <row r="1155">
          <cell r="D1155" t="str">
            <v>CST864#51</v>
          </cell>
          <cell r="E1155" t="str">
            <v>SUPREME ELONGATED 1-PC TOILET W/OUT SEAT--EBONY</v>
          </cell>
          <cell r="F1155">
            <v>81.8</v>
          </cell>
          <cell r="G1155">
            <v>7.1210000000000004</v>
          </cell>
          <cell r="H1155">
            <v>11.487150681084117</v>
          </cell>
          <cell r="I1155" t="str">
            <v>6910.10.0010</v>
          </cell>
          <cell r="J1155">
            <v>159505</v>
          </cell>
          <cell r="K1155">
            <v>85</v>
          </cell>
          <cell r="L1155" t="str">
            <v>Bowls or Hoppers (1 pc and toilet bowl)</v>
          </cell>
          <cell r="M1155" t="str">
            <v>China</v>
          </cell>
          <cell r="N1155">
            <v>8</v>
          </cell>
          <cell r="O1155" t="str">
            <v>48x48</v>
          </cell>
          <cell r="P1155">
            <v>4</v>
          </cell>
        </row>
        <row r="1156">
          <cell r="D1156" t="str">
            <v>CST864T03#01</v>
          </cell>
          <cell r="E1156" t="str">
            <v>SUPREME ELONGATED 1-PC TOILET W/ NO LOGO --COTTON</v>
          </cell>
          <cell r="F1156">
            <v>81.8</v>
          </cell>
          <cell r="G1156">
            <v>7.1210000000000004</v>
          </cell>
          <cell r="H1156">
            <v>11.487150681084117</v>
          </cell>
          <cell r="I1156" t="str">
            <v>6910.10.0010</v>
          </cell>
          <cell r="J1156">
            <v>159505</v>
          </cell>
          <cell r="K1156">
            <v>85</v>
          </cell>
          <cell r="L1156" t="str">
            <v>Bowls or Hoppers (1 pc and toilet bowl)</v>
          </cell>
          <cell r="M1156" t="str">
            <v>China</v>
          </cell>
          <cell r="N1156">
            <v>8</v>
          </cell>
          <cell r="O1156" t="str">
            <v>48x48</v>
          </cell>
          <cell r="P1156">
            <v>4</v>
          </cell>
        </row>
        <row r="1157">
          <cell r="D1157" t="str">
            <v>CST864T99#01</v>
          </cell>
          <cell r="E1157" t="str">
            <v>SUPREME ELONGATED 1-PC TOILET W/OUT SEAT--COTTON</v>
          </cell>
          <cell r="F1157">
            <v>86.4</v>
          </cell>
          <cell r="G1157">
            <v>7.1210000000000004</v>
          </cell>
          <cell r="H1157">
            <v>12.13312736975144</v>
          </cell>
          <cell r="I1157" t="str">
            <v>6910.10.0010</v>
          </cell>
          <cell r="J1157">
            <v>159505</v>
          </cell>
          <cell r="K1157">
            <v>85</v>
          </cell>
          <cell r="L1157" t="str">
            <v>Bowls or Hoppers (1 pc and toilet bowl)</v>
          </cell>
          <cell r="M1157" t="str">
            <v>China</v>
          </cell>
          <cell r="N1157">
            <v>8</v>
          </cell>
          <cell r="O1157" t="str">
            <v>48x48</v>
          </cell>
          <cell r="P1157">
            <v>4</v>
          </cell>
        </row>
        <row r="1158">
          <cell r="D1158" t="str">
            <v>CST864U#B5</v>
          </cell>
          <cell r="E1158" t="str">
            <v>SUPREME ELONGATED 1-PC TOILET (EXPORT ONLY) --BLUE</v>
          </cell>
          <cell r="F1158">
            <v>81.8</v>
          </cell>
          <cell r="G1158">
            <v>7.1210000000000004</v>
          </cell>
          <cell r="H1158">
            <v>11.487150681084117</v>
          </cell>
          <cell r="I1158" t="str">
            <v>6910.10.0010</v>
          </cell>
          <cell r="J1158">
            <v>159505</v>
          </cell>
          <cell r="K1158">
            <v>85</v>
          </cell>
          <cell r="L1158" t="str">
            <v>Bowls or Hoppers (1 pc and toilet bowl)</v>
          </cell>
          <cell r="M1158" t="str">
            <v>China</v>
          </cell>
          <cell r="N1158">
            <v>8</v>
          </cell>
          <cell r="O1158" t="str">
            <v>48x48</v>
          </cell>
          <cell r="P1158">
            <v>4</v>
          </cell>
        </row>
        <row r="1159">
          <cell r="D1159" t="str">
            <v>CST864U#R5</v>
          </cell>
          <cell r="E1159" t="str">
            <v>SUPREME ELONGATED 1-PC TOILET (EXPORT ONLY) --WINE RED</v>
          </cell>
          <cell r="F1159">
            <v>81.8</v>
          </cell>
          <cell r="G1159">
            <v>7.1210000000000004</v>
          </cell>
          <cell r="H1159">
            <v>11.487150681084117</v>
          </cell>
          <cell r="I1159" t="str">
            <v>6910.10.0010</v>
          </cell>
          <cell r="J1159">
            <v>159505</v>
          </cell>
          <cell r="K1159">
            <v>85</v>
          </cell>
          <cell r="L1159" t="str">
            <v>Bowls or Hoppers (1 pc and toilet bowl)</v>
          </cell>
          <cell r="M1159" t="str">
            <v>China</v>
          </cell>
          <cell r="N1159">
            <v>8</v>
          </cell>
          <cell r="O1159" t="str">
            <v>48x48</v>
          </cell>
          <cell r="P1159">
            <v>4</v>
          </cell>
        </row>
        <row r="1160">
          <cell r="D1160" t="str">
            <v>CST864U#SC1</v>
          </cell>
          <cell r="E1160" t="str">
            <v>SUPREME ELONGATED 1-PC TOILET (EXPORT ONLY) --SEDONA BEIGE</v>
          </cell>
          <cell r="F1160">
            <v>81.8</v>
          </cell>
          <cell r="G1160">
            <v>7.1210000000000004</v>
          </cell>
          <cell r="H1160">
            <v>11.487150681084117</v>
          </cell>
          <cell r="I1160" t="str">
            <v>6910.10.0010</v>
          </cell>
          <cell r="J1160">
            <v>159505</v>
          </cell>
          <cell r="K1160">
            <v>85</v>
          </cell>
          <cell r="L1160" t="str">
            <v>Bowls or Hoppers (1 pc and toilet bowl)</v>
          </cell>
          <cell r="M1160" t="str">
            <v>China</v>
          </cell>
          <cell r="N1160">
            <v>8</v>
          </cell>
          <cell r="O1160" t="str">
            <v>48x48</v>
          </cell>
          <cell r="P1160">
            <v>4</v>
          </cell>
        </row>
        <row r="1161">
          <cell r="D1161" t="str">
            <v>CST864U#SR2</v>
          </cell>
          <cell r="E1161" t="str">
            <v>SUPREME ELONGATED 1-PC TOILET (EXPORT ONLY) --PASTEL PINK</v>
          </cell>
          <cell r="F1161">
            <v>81.8</v>
          </cell>
          <cell r="G1161">
            <v>7.1210000000000004</v>
          </cell>
          <cell r="H1161">
            <v>11.487150681084117</v>
          </cell>
          <cell r="I1161" t="str">
            <v>6910.10.0010</v>
          </cell>
          <cell r="J1161">
            <v>159505</v>
          </cell>
          <cell r="K1161">
            <v>85</v>
          </cell>
          <cell r="L1161" t="str">
            <v>Bowls or Hoppers (1 pc and toilet bowl)</v>
          </cell>
          <cell r="M1161" t="str">
            <v>China</v>
          </cell>
          <cell r="N1161">
            <v>8</v>
          </cell>
          <cell r="O1161" t="str">
            <v>48x48</v>
          </cell>
          <cell r="P1161">
            <v>4</v>
          </cell>
        </row>
        <row r="1162">
          <cell r="D1162" t="str">
            <v>CST864U#UW1</v>
          </cell>
          <cell r="E1162" t="str">
            <v>SUPREME ELONGATED 1-PC TOILET (EXPORT ONLY) --BONE</v>
          </cell>
          <cell r="F1162">
            <v>81.8</v>
          </cell>
          <cell r="G1162">
            <v>7.1210000000000004</v>
          </cell>
          <cell r="H1162">
            <v>11.487150681084117</v>
          </cell>
          <cell r="I1162" t="str">
            <v>6910.10.0010</v>
          </cell>
          <cell r="J1162">
            <v>159505</v>
          </cell>
          <cell r="K1162">
            <v>85</v>
          </cell>
          <cell r="L1162" t="str">
            <v>Bowls or Hoppers (1 pc and toilet bowl)</v>
          </cell>
          <cell r="M1162" t="str">
            <v>China</v>
          </cell>
          <cell r="N1162">
            <v>8</v>
          </cell>
          <cell r="O1162" t="str">
            <v>48x48</v>
          </cell>
          <cell r="P1162">
            <v>4</v>
          </cell>
        </row>
        <row r="1163">
          <cell r="D1163" t="str">
            <v>CST864U#W</v>
          </cell>
          <cell r="E1163" t="str">
            <v>SUPREME ELONGATED 1-PC TOILET (EXPORT ONLY) --COTTON</v>
          </cell>
          <cell r="F1163">
            <v>81.8</v>
          </cell>
          <cell r="G1163">
            <v>7.1210000000000004</v>
          </cell>
          <cell r="H1163">
            <v>11.487150681084117</v>
          </cell>
          <cell r="I1163" t="str">
            <v>6910.10.0010</v>
          </cell>
          <cell r="J1163">
            <v>159505</v>
          </cell>
          <cell r="K1163">
            <v>85</v>
          </cell>
          <cell r="L1163" t="str">
            <v>Bowls or Hoppers (1 pc and toilet bowl)</v>
          </cell>
          <cell r="M1163" t="str">
            <v>China</v>
          </cell>
          <cell r="N1163">
            <v>8</v>
          </cell>
          <cell r="O1163" t="str">
            <v>48x48</v>
          </cell>
          <cell r="P1163">
            <v>4</v>
          </cell>
        </row>
        <row r="1164">
          <cell r="D1164" t="str">
            <v>CST866#01</v>
          </cell>
          <cell r="E1164" t="str">
            <v>BRISTOL ELONGATED 1-PC TOILET W/OUT SEAT--COTTON</v>
          </cell>
          <cell r="F1164">
            <v>80.8</v>
          </cell>
          <cell r="G1164">
            <v>9.0234000000000005</v>
          </cell>
          <cell r="H1164">
            <v>8.95449608794911</v>
          </cell>
          <cell r="I1164" t="str">
            <v>6910.10.0010</v>
          </cell>
          <cell r="J1164">
            <v>159505</v>
          </cell>
          <cell r="K1164">
            <v>85</v>
          </cell>
          <cell r="L1164" t="str">
            <v>Bowls or Hoppers (1 pc and toilet bowl)</v>
          </cell>
          <cell r="M1164" t="str">
            <v>China</v>
          </cell>
          <cell r="N1164">
            <v>4</v>
          </cell>
          <cell r="O1164" t="str">
            <v>54x48</v>
          </cell>
          <cell r="P1164">
            <v>4</v>
          </cell>
        </row>
        <row r="1165">
          <cell r="D1165" t="str">
            <v>CST866#03</v>
          </cell>
          <cell r="E1165" t="str">
            <v>BRISTOL ELONGATED 1-PC TOILET W/OUT SEAT--BONE</v>
          </cell>
          <cell r="F1165">
            <v>80.8</v>
          </cell>
          <cell r="G1165">
            <v>9.0234000000000005</v>
          </cell>
          <cell r="H1165">
            <v>8.95449608794911</v>
          </cell>
          <cell r="I1165" t="str">
            <v>6910.10.0010</v>
          </cell>
          <cell r="J1165">
            <v>159505</v>
          </cell>
          <cell r="K1165">
            <v>85</v>
          </cell>
          <cell r="L1165" t="str">
            <v>Bowls or Hoppers (1 pc and toilet bowl)</v>
          </cell>
          <cell r="M1165" t="str">
            <v>China</v>
          </cell>
          <cell r="N1165">
            <v>4</v>
          </cell>
          <cell r="O1165" t="str">
            <v>54x48</v>
          </cell>
          <cell r="P1165">
            <v>4</v>
          </cell>
        </row>
        <row r="1166">
          <cell r="D1166" t="str">
            <v>CST866#04</v>
          </cell>
          <cell r="E1166" t="str">
            <v>BRISTOL ELONGATED 1-PC TOILET W/OUT SEAT--GRAY</v>
          </cell>
          <cell r="F1166">
            <v>80.8</v>
          </cell>
          <cell r="G1166">
            <v>9.0234000000000005</v>
          </cell>
          <cell r="H1166">
            <v>8.95449608794911</v>
          </cell>
          <cell r="I1166" t="str">
            <v>6910.10.0010</v>
          </cell>
          <cell r="J1166">
            <v>159505</v>
          </cell>
          <cell r="K1166">
            <v>85</v>
          </cell>
          <cell r="L1166" t="str">
            <v>Bowls or Hoppers (1 pc and toilet bowl)</v>
          </cell>
          <cell r="M1166" t="str">
            <v>China</v>
          </cell>
          <cell r="N1166">
            <v>4</v>
          </cell>
          <cell r="O1166" t="str">
            <v>54x48</v>
          </cell>
          <cell r="P1166">
            <v>4</v>
          </cell>
        </row>
        <row r="1167">
          <cell r="D1167" t="str">
            <v>CST866#11</v>
          </cell>
          <cell r="E1167" t="str">
            <v>BRISTOL ELONGATED 1-PC TOILET W/OUT SEAT--COLONIAL WHITE</v>
          </cell>
          <cell r="F1167">
            <v>80.8</v>
          </cell>
          <cell r="G1167">
            <v>9.0234000000000005</v>
          </cell>
          <cell r="H1167">
            <v>8.95449608794911</v>
          </cell>
          <cell r="I1167" t="str">
            <v>6910.10.0010</v>
          </cell>
          <cell r="J1167">
            <v>159505</v>
          </cell>
          <cell r="K1167">
            <v>85</v>
          </cell>
          <cell r="L1167" t="str">
            <v>Bowls or Hoppers (1 pc and toilet bowl)</v>
          </cell>
          <cell r="M1167" t="str">
            <v>China</v>
          </cell>
          <cell r="N1167">
            <v>4</v>
          </cell>
          <cell r="O1167" t="str">
            <v>54x48</v>
          </cell>
          <cell r="P1167">
            <v>4</v>
          </cell>
        </row>
        <row r="1168">
          <cell r="D1168" t="str">
            <v>CST866#12</v>
          </cell>
          <cell r="E1168" t="str">
            <v>BRISTOL ELONGATED 1-PC TOILET W/OUT SEAT--SEDONA BEIGE</v>
          </cell>
          <cell r="F1168">
            <v>80.8</v>
          </cell>
          <cell r="G1168">
            <v>9.0234000000000005</v>
          </cell>
          <cell r="H1168">
            <v>8.95449608794911</v>
          </cell>
          <cell r="I1168" t="str">
            <v>6910.10.0010</v>
          </cell>
          <cell r="J1168">
            <v>159505</v>
          </cell>
          <cell r="K1168">
            <v>85</v>
          </cell>
          <cell r="L1168" t="str">
            <v>Bowls or Hoppers (1 pc and toilet bowl)</v>
          </cell>
          <cell r="M1168" t="str">
            <v>China</v>
          </cell>
          <cell r="N1168">
            <v>4</v>
          </cell>
          <cell r="O1168" t="str">
            <v>54x48</v>
          </cell>
          <cell r="P1168">
            <v>4</v>
          </cell>
        </row>
        <row r="1169">
          <cell r="D1169" t="str">
            <v>CST866#51</v>
          </cell>
          <cell r="E1169" t="str">
            <v>BRISTOL ELONGATED 1-PC TOILET W/OUT SEAT--EBONY</v>
          </cell>
          <cell r="F1169">
            <v>80.8</v>
          </cell>
          <cell r="G1169">
            <v>9.0234000000000005</v>
          </cell>
          <cell r="H1169">
            <v>8.95449608794911</v>
          </cell>
          <cell r="I1169" t="str">
            <v>6910.10.0010</v>
          </cell>
          <cell r="J1169">
            <v>159505</v>
          </cell>
          <cell r="K1169">
            <v>85</v>
          </cell>
          <cell r="L1169" t="str">
            <v>Bowls or Hoppers (1 pc and toilet bowl)</v>
          </cell>
          <cell r="M1169" t="str">
            <v>China</v>
          </cell>
          <cell r="N1169">
            <v>4</v>
          </cell>
          <cell r="O1169" t="str">
            <v>54x48</v>
          </cell>
          <cell r="P1169">
            <v>4</v>
          </cell>
        </row>
        <row r="1170">
          <cell r="D1170" t="str">
            <v>CST874S#01</v>
          </cell>
          <cell r="E1170" t="str">
            <v>CARLYLE EL G-MAX 1-PC TOILET W/ OUT SEAT - COTTON</v>
          </cell>
          <cell r="F1170">
            <v>102.8</v>
          </cell>
          <cell r="G1170">
            <v>7.1210000000000004</v>
          </cell>
          <cell r="H1170">
            <v>14.436174694565368</v>
          </cell>
          <cell r="I1170" t="str">
            <v>6910.10.0010</v>
          </cell>
          <cell r="J1170">
            <v>159505</v>
          </cell>
          <cell r="K1170">
            <v>85</v>
          </cell>
          <cell r="L1170" t="str">
            <v>Bowls or Hoppers (1 pc and toilet bowl)</v>
          </cell>
          <cell r="M1170" t="str">
            <v>China</v>
          </cell>
          <cell r="N1170">
            <v>8</v>
          </cell>
          <cell r="O1170" t="str">
            <v>48x48</v>
          </cell>
          <cell r="P1170">
            <v>4</v>
          </cell>
        </row>
        <row r="1171">
          <cell r="D1171" t="str">
            <v>CST874S#03</v>
          </cell>
          <cell r="E1171" t="str">
            <v>CARLYLE EL G-MAX 1-PC TOILET W/ OUT SEAT - BONE</v>
          </cell>
          <cell r="F1171">
            <v>102.8</v>
          </cell>
          <cell r="G1171">
            <v>7.1210000000000004</v>
          </cell>
          <cell r="H1171">
            <v>14.436174694565368</v>
          </cell>
          <cell r="I1171" t="str">
            <v>6910.10.0010</v>
          </cell>
          <cell r="J1171">
            <v>159505</v>
          </cell>
          <cell r="K1171">
            <v>85</v>
          </cell>
          <cell r="L1171" t="str">
            <v>Bowls or Hoppers (1 pc and toilet bowl)</v>
          </cell>
          <cell r="M1171" t="str">
            <v>China</v>
          </cell>
          <cell r="N1171">
            <v>8</v>
          </cell>
          <cell r="O1171" t="str">
            <v>48x48</v>
          </cell>
          <cell r="P1171">
            <v>4</v>
          </cell>
        </row>
        <row r="1172">
          <cell r="D1172" t="str">
            <v>CST874S#04</v>
          </cell>
          <cell r="E1172" t="str">
            <v>CARLYLE EL G-MAX 1-PC TOILET W/ OUT SEAT - GRAY</v>
          </cell>
          <cell r="F1172">
            <v>102.8</v>
          </cell>
          <cell r="G1172">
            <v>7.1210000000000004</v>
          </cell>
          <cell r="H1172">
            <v>14.436174694565368</v>
          </cell>
          <cell r="I1172" t="str">
            <v>6910.10.0010</v>
          </cell>
          <cell r="J1172">
            <v>159505</v>
          </cell>
          <cell r="K1172">
            <v>85</v>
          </cell>
          <cell r="L1172" t="str">
            <v>Bowls or Hoppers (1 pc and toilet bowl)</v>
          </cell>
          <cell r="M1172" t="str">
            <v>China</v>
          </cell>
          <cell r="N1172">
            <v>8</v>
          </cell>
          <cell r="O1172" t="str">
            <v>48x48</v>
          </cell>
          <cell r="P1172">
            <v>4</v>
          </cell>
        </row>
        <row r="1173">
          <cell r="D1173" t="str">
            <v>CST874S#11</v>
          </cell>
          <cell r="E1173" t="str">
            <v>CARLYLE EL G-MAX 1-PC TOILET W/ OUT SEAT - COLONIAL WHITE</v>
          </cell>
          <cell r="F1173">
            <v>102.8</v>
          </cell>
          <cell r="G1173">
            <v>7.1210000000000004</v>
          </cell>
          <cell r="H1173">
            <v>14.436174694565368</v>
          </cell>
          <cell r="I1173" t="str">
            <v>6910.10.0010</v>
          </cell>
          <cell r="J1173">
            <v>159505</v>
          </cell>
          <cell r="K1173">
            <v>85</v>
          </cell>
          <cell r="L1173" t="str">
            <v>Bowls or Hoppers (1 pc and toilet bowl)</v>
          </cell>
          <cell r="M1173" t="str">
            <v>China</v>
          </cell>
          <cell r="N1173">
            <v>8</v>
          </cell>
          <cell r="O1173" t="str">
            <v>48x48</v>
          </cell>
          <cell r="P1173">
            <v>4</v>
          </cell>
        </row>
        <row r="1174">
          <cell r="D1174" t="str">
            <v>CST874S#12</v>
          </cell>
          <cell r="E1174" t="str">
            <v>CARLYLE EL G-MAX 1-PC TOILET W/ OUT SEAT - SEDONA BEIGE</v>
          </cell>
          <cell r="F1174">
            <v>102.8</v>
          </cell>
          <cell r="G1174">
            <v>7.1210000000000004</v>
          </cell>
          <cell r="H1174">
            <v>14.436174694565368</v>
          </cell>
          <cell r="I1174" t="str">
            <v>6910.10.0010</v>
          </cell>
          <cell r="J1174">
            <v>159505</v>
          </cell>
          <cell r="K1174">
            <v>85</v>
          </cell>
          <cell r="L1174" t="str">
            <v>Bowls or Hoppers (1 pc and toilet bowl)</v>
          </cell>
          <cell r="M1174" t="str">
            <v>China</v>
          </cell>
          <cell r="N1174">
            <v>8</v>
          </cell>
          <cell r="O1174" t="str">
            <v>48x48</v>
          </cell>
          <cell r="P1174">
            <v>4</v>
          </cell>
        </row>
        <row r="1175">
          <cell r="D1175" t="str">
            <v>CST874S#51</v>
          </cell>
          <cell r="E1175" t="str">
            <v>CARLYLE EL G-MAX 1-PC TOILET W/ OUT SEAT - EBONY</v>
          </cell>
          <cell r="F1175">
            <v>102.8</v>
          </cell>
          <cell r="G1175">
            <v>7.1210000000000004</v>
          </cell>
          <cell r="H1175">
            <v>14.436174694565368</v>
          </cell>
          <cell r="I1175" t="str">
            <v>6910.10.0010</v>
          </cell>
          <cell r="J1175">
            <v>159505</v>
          </cell>
          <cell r="K1175">
            <v>85</v>
          </cell>
          <cell r="L1175" t="str">
            <v>Bowls or Hoppers (1 pc and toilet bowl)</v>
          </cell>
          <cell r="M1175" t="str">
            <v>China</v>
          </cell>
          <cell r="N1175">
            <v>8</v>
          </cell>
          <cell r="O1175" t="str">
            <v>48x48</v>
          </cell>
          <cell r="P1175">
            <v>4</v>
          </cell>
        </row>
        <row r="1176">
          <cell r="D1176" t="str">
            <v>CST874SG#01</v>
          </cell>
          <cell r="E1176" t="str">
            <v>CARLYLE G-MAX SG 1-PC TOILET W/OUT SEAT--COTTON</v>
          </cell>
          <cell r="F1176">
            <v>103.13330000000001</v>
          </cell>
          <cell r="G1176">
            <v>7.1210000000000004</v>
          </cell>
          <cell r="H1176">
            <v>14.482979918550765</v>
          </cell>
          <cell r="I1176" t="str">
            <v>6910.10.0010</v>
          </cell>
          <cell r="J1176">
            <v>159505</v>
          </cell>
          <cell r="K1176">
            <v>85</v>
          </cell>
          <cell r="L1176" t="str">
            <v>Bowls or Hoppers (1 pc and toilet bowl)</v>
          </cell>
          <cell r="M1176" t="str">
            <v>China</v>
          </cell>
          <cell r="N1176">
            <v>8</v>
          </cell>
          <cell r="O1176" t="str">
            <v>48x48</v>
          </cell>
          <cell r="P1176">
            <v>4</v>
          </cell>
        </row>
        <row r="1177">
          <cell r="D1177" t="str">
            <v>CST874SG#03</v>
          </cell>
          <cell r="E1177" t="str">
            <v>CARLYLE G-MAX SG 1-PC TOILET W/OUT SEAT --BONE</v>
          </cell>
          <cell r="F1177">
            <v>103.13330000000001</v>
          </cell>
          <cell r="G1177">
            <v>7.1210000000000004</v>
          </cell>
          <cell r="H1177">
            <v>14.482979918550765</v>
          </cell>
          <cell r="I1177" t="str">
            <v>6910.10.0010</v>
          </cell>
          <cell r="J1177">
            <v>159505</v>
          </cell>
          <cell r="K1177">
            <v>85</v>
          </cell>
          <cell r="L1177" t="str">
            <v>Bowls or Hoppers (1 pc and toilet bowl)</v>
          </cell>
          <cell r="M1177" t="str">
            <v>China</v>
          </cell>
          <cell r="N1177">
            <v>8</v>
          </cell>
          <cell r="O1177" t="str">
            <v>48x48</v>
          </cell>
          <cell r="P1177">
            <v>4</v>
          </cell>
        </row>
        <row r="1178">
          <cell r="D1178" t="str">
            <v>CST874SG#11</v>
          </cell>
          <cell r="E1178" t="str">
            <v>CARLYLE G-MAX SG 1-PC TOILET W/OUT SEAT --COLONIAL WHITE</v>
          </cell>
          <cell r="F1178">
            <v>103.13330000000001</v>
          </cell>
          <cell r="G1178">
            <v>7.1210000000000004</v>
          </cell>
          <cell r="H1178">
            <v>14.482979918550765</v>
          </cell>
          <cell r="I1178" t="str">
            <v>6910.10.0010</v>
          </cell>
          <cell r="J1178">
            <v>159505</v>
          </cell>
          <cell r="K1178">
            <v>85</v>
          </cell>
          <cell r="L1178" t="str">
            <v>Bowls or Hoppers (1 pc and toilet bowl)</v>
          </cell>
          <cell r="M1178" t="str">
            <v>China</v>
          </cell>
          <cell r="N1178">
            <v>8</v>
          </cell>
          <cell r="O1178" t="str">
            <v>48x48</v>
          </cell>
          <cell r="P1178">
            <v>4</v>
          </cell>
        </row>
        <row r="1179">
          <cell r="D1179" t="str">
            <v>CST874SG#12</v>
          </cell>
          <cell r="E1179" t="str">
            <v>CARLYLE G-MAX SG 1-PC TOILET W/OUT SEAT--SEDONA BEIGE</v>
          </cell>
          <cell r="F1179">
            <v>103.13330000000001</v>
          </cell>
          <cell r="G1179">
            <v>7.1210000000000004</v>
          </cell>
          <cell r="H1179">
            <v>14.482979918550765</v>
          </cell>
          <cell r="I1179" t="str">
            <v>6910.10.0010</v>
          </cell>
          <cell r="J1179">
            <v>159505</v>
          </cell>
          <cell r="K1179">
            <v>85</v>
          </cell>
          <cell r="L1179" t="str">
            <v>Bowls or Hoppers (1 pc and toilet bowl)</v>
          </cell>
          <cell r="M1179" t="str">
            <v>China</v>
          </cell>
          <cell r="N1179">
            <v>8</v>
          </cell>
          <cell r="O1179" t="str">
            <v>48x48</v>
          </cell>
          <cell r="P1179">
            <v>4</v>
          </cell>
        </row>
        <row r="1180">
          <cell r="D1180" t="str">
            <v>CST874SGT22</v>
          </cell>
          <cell r="E1180" t="str">
            <v>CARLYLE G-MAX SG 1-PC TOILET W/2" HOLE W/OUT SEAT--COTTON</v>
          </cell>
          <cell r="F1180">
            <v>103.13330000000001</v>
          </cell>
          <cell r="G1180">
            <v>7.1210000000000004</v>
          </cell>
          <cell r="H1180">
            <v>14.482979918550765</v>
          </cell>
          <cell r="I1180" t="str">
            <v>6910.10.0010</v>
          </cell>
          <cell r="J1180">
            <v>159505</v>
          </cell>
          <cell r="K1180">
            <v>85</v>
          </cell>
          <cell r="L1180" t="str">
            <v>Bowls or Hoppers (1 pc and toilet bowl)</v>
          </cell>
          <cell r="M1180" t="str">
            <v>China</v>
          </cell>
          <cell r="N1180">
            <v>8</v>
          </cell>
          <cell r="O1180" t="str">
            <v>48x48</v>
          </cell>
          <cell r="P1180">
            <v>4</v>
          </cell>
        </row>
        <row r="1181">
          <cell r="D1181" t="str">
            <v>CST874SGT22#01</v>
          </cell>
          <cell r="E1181" t="str">
            <v>CARLYLE G-MAX SG 1-PC TOILET W/2" HOLE W/OUT SEAT--COTTON</v>
          </cell>
          <cell r="F1181">
            <v>103.13330000000001</v>
          </cell>
          <cell r="G1181">
            <v>7.1210000000000004</v>
          </cell>
          <cell r="H1181">
            <v>14.482979918550765</v>
          </cell>
          <cell r="I1181" t="str">
            <v>6910.10.0010</v>
          </cell>
          <cell r="J1181">
            <v>159505</v>
          </cell>
          <cell r="K1181">
            <v>85</v>
          </cell>
          <cell r="L1181" t="str">
            <v>Bowls or Hoppers (1 pc and toilet bowl)</v>
          </cell>
          <cell r="M1181" t="str">
            <v>China</v>
          </cell>
          <cell r="N1181">
            <v>8</v>
          </cell>
          <cell r="O1181" t="str">
            <v>48x48</v>
          </cell>
          <cell r="P1181">
            <v>4</v>
          </cell>
        </row>
        <row r="1182">
          <cell r="D1182" t="str">
            <v>CST884#01</v>
          </cell>
          <cell r="E1182" t="str">
            <v>CAROLINA EL SKRTD 1-PC TOILET W/OUT SEAT - COTTON</v>
          </cell>
          <cell r="F1182">
            <v>99.8</v>
          </cell>
          <cell r="G1182">
            <v>8.8594000000000008</v>
          </cell>
          <cell r="H1182">
            <v>11.264871210239969</v>
          </cell>
          <cell r="I1182" t="str">
            <v>6910.10.0010</v>
          </cell>
          <cell r="J1182">
            <v>159505</v>
          </cell>
          <cell r="K1182">
            <v>85</v>
          </cell>
          <cell r="L1182" t="str">
            <v>Bowls or Hoppers (1 pc and toilet bowl)</v>
          </cell>
          <cell r="M1182" t="str">
            <v>China</v>
          </cell>
          <cell r="N1182">
            <v>8</v>
          </cell>
          <cell r="O1182" t="str">
            <v>48x48</v>
          </cell>
          <cell r="P1182">
            <v>4</v>
          </cell>
        </row>
        <row r="1183">
          <cell r="D1183" t="str">
            <v>CST884#03</v>
          </cell>
          <cell r="E1183" t="str">
            <v>CAROLINA EL SKRTD 1-PC TOILET W/OUT SEAT--BONE</v>
          </cell>
          <cell r="F1183">
            <v>99.8</v>
          </cell>
          <cell r="G1183">
            <v>8.8594000000000008</v>
          </cell>
          <cell r="H1183">
            <v>11.264871210239969</v>
          </cell>
          <cell r="I1183" t="str">
            <v>6910.10.0010</v>
          </cell>
          <cell r="J1183">
            <v>159505</v>
          </cell>
          <cell r="K1183">
            <v>85</v>
          </cell>
          <cell r="L1183" t="str">
            <v>Bowls or Hoppers (1 pc and toilet bowl)</v>
          </cell>
          <cell r="M1183" t="str">
            <v>China</v>
          </cell>
          <cell r="N1183">
            <v>8</v>
          </cell>
          <cell r="O1183" t="str">
            <v>48x48</v>
          </cell>
          <cell r="P1183">
            <v>4</v>
          </cell>
        </row>
        <row r="1184">
          <cell r="D1184" t="str">
            <v>CST884#04</v>
          </cell>
          <cell r="E1184" t="str">
            <v>CAROLINA EL SKRTD 1-PCTOILET W/OUT SEAT--GRAY</v>
          </cell>
          <cell r="F1184">
            <v>99.8</v>
          </cell>
          <cell r="G1184">
            <v>8.8594000000000008</v>
          </cell>
          <cell r="H1184">
            <v>11.264871210239969</v>
          </cell>
          <cell r="I1184" t="str">
            <v>6910.10.0010</v>
          </cell>
          <cell r="J1184">
            <v>159505</v>
          </cell>
          <cell r="K1184">
            <v>85</v>
          </cell>
          <cell r="L1184" t="str">
            <v>Bowls or Hoppers (1 pc and toilet bowl)</v>
          </cell>
          <cell r="M1184" t="str">
            <v>China</v>
          </cell>
          <cell r="N1184">
            <v>8</v>
          </cell>
          <cell r="O1184" t="str">
            <v>48x48</v>
          </cell>
          <cell r="P1184">
            <v>4</v>
          </cell>
        </row>
        <row r="1185">
          <cell r="D1185" t="str">
            <v>CST884#11</v>
          </cell>
          <cell r="E1185" t="str">
            <v>CAROLINA EL SKRTD 1-PC TOILET W/OUT SEAT--COLONIAL WHITE</v>
          </cell>
          <cell r="F1185">
            <v>99.8</v>
          </cell>
          <cell r="G1185">
            <v>8.8594000000000008</v>
          </cell>
          <cell r="H1185">
            <v>11.264871210239969</v>
          </cell>
          <cell r="I1185" t="str">
            <v>6910.10.0010</v>
          </cell>
          <cell r="J1185">
            <v>159505</v>
          </cell>
          <cell r="K1185">
            <v>85</v>
          </cell>
          <cell r="L1185" t="str">
            <v>Bowls or Hoppers (1 pc and toilet bowl)</v>
          </cell>
          <cell r="M1185" t="str">
            <v>China</v>
          </cell>
          <cell r="N1185">
            <v>8</v>
          </cell>
          <cell r="O1185" t="str">
            <v>48x48</v>
          </cell>
          <cell r="P1185">
            <v>4</v>
          </cell>
        </row>
        <row r="1186">
          <cell r="D1186" t="str">
            <v>CST884#12</v>
          </cell>
          <cell r="E1186" t="str">
            <v>CAROLINA EL SKRTD 1-PC TOILET W/OUT SEAT--SEDONA BEIGE</v>
          </cell>
          <cell r="F1186">
            <v>99.8</v>
          </cell>
          <cell r="G1186">
            <v>8.8594000000000008</v>
          </cell>
          <cell r="H1186">
            <v>11.264871210239969</v>
          </cell>
          <cell r="I1186" t="str">
            <v>6910.10.0010</v>
          </cell>
          <cell r="J1186">
            <v>159505</v>
          </cell>
          <cell r="K1186">
            <v>85</v>
          </cell>
          <cell r="L1186" t="str">
            <v>Bowls or Hoppers (1 pc and toilet bowl)</v>
          </cell>
          <cell r="M1186" t="str">
            <v>China</v>
          </cell>
          <cell r="N1186">
            <v>8</v>
          </cell>
          <cell r="O1186" t="str">
            <v>48x48</v>
          </cell>
          <cell r="P1186">
            <v>4</v>
          </cell>
        </row>
        <row r="1187">
          <cell r="D1187" t="str">
            <v>CST884#51</v>
          </cell>
          <cell r="E1187" t="str">
            <v>CAROLINA EL SKRTD 1-PC TOILET W/OUT SEAT--EBONY</v>
          </cell>
          <cell r="F1187">
            <v>99.8</v>
          </cell>
          <cell r="G1187">
            <v>8.8594000000000008</v>
          </cell>
          <cell r="H1187">
            <v>11.264871210239969</v>
          </cell>
          <cell r="I1187" t="str">
            <v>6910.10.0010</v>
          </cell>
          <cell r="J1187">
            <v>159505</v>
          </cell>
          <cell r="K1187">
            <v>85</v>
          </cell>
          <cell r="L1187" t="str">
            <v>Bowls or Hoppers (1 pc and toilet bowl)</v>
          </cell>
          <cell r="M1187" t="str">
            <v>China</v>
          </cell>
          <cell r="N1187">
            <v>8</v>
          </cell>
          <cell r="O1187" t="str">
            <v>48x48</v>
          </cell>
          <cell r="P1187">
            <v>4</v>
          </cell>
        </row>
        <row r="1188">
          <cell r="D1188" t="str">
            <v>CST884T03#01</v>
          </cell>
          <cell r="E1188" t="str">
            <v>CAROLINA EL SKRTD 1-PC TOILET W/OUT SEAT OR ROUGH IN--COTTON</v>
          </cell>
          <cell r="F1188">
            <v>99.8</v>
          </cell>
          <cell r="G1188">
            <v>8.8594000000000008</v>
          </cell>
          <cell r="H1188">
            <v>11.264871210239969</v>
          </cell>
          <cell r="I1188" t="str">
            <v>6910.10.0010</v>
          </cell>
          <cell r="J1188">
            <v>159505</v>
          </cell>
          <cell r="K1188">
            <v>85</v>
          </cell>
          <cell r="L1188" t="str">
            <v>Bowls or Hoppers (1 pc and toilet bowl)</v>
          </cell>
          <cell r="M1188" t="str">
            <v>China</v>
          </cell>
          <cell r="N1188">
            <v>8</v>
          </cell>
          <cell r="O1188" t="str">
            <v>48x48</v>
          </cell>
          <cell r="P1188">
            <v>4</v>
          </cell>
        </row>
        <row r="1189">
          <cell r="D1189" t="str">
            <v>CST894#01</v>
          </cell>
          <cell r="E1189" t="str">
            <v>PROMINENCE EL 1-PC TOILET W/OUT SEAT--COTTON</v>
          </cell>
          <cell r="F1189">
            <v>93.8</v>
          </cell>
          <cell r="G1189">
            <v>10.9809</v>
          </cell>
          <cell r="H1189">
            <v>8.5421049276470953</v>
          </cell>
          <cell r="I1189" t="str">
            <v>6910.10.0010</v>
          </cell>
          <cell r="J1189">
            <v>159505</v>
          </cell>
          <cell r="K1189">
            <v>85</v>
          </cell>
          <cell r="L1189" t="str">
            <v>Bowls or Hoppers (1 pc and toilet bowl)</v>
          </cell>
          <cell r="M1189" t="str">
            <v>China</v>
          </cell>
          <cell r="N1189">
            <v>6</v>
          </cell>
          <cell r="O1189" t="str">
            <v>54x48</v>
          </cell>
          <cell r="P1189">
            <v>3</v>
          </cell>
        </row>
        <row r="1190">
          <cell r="D1190" t="str">
            <v>CST894#03</v>
          </cell>
          <cell r="E1190" t="str">
            <v>PROMINENCE EL 1-PC TOILET W/OUT SEAT--BONE</v>
          </cell>
          <cell r="F1190">
            <v>93.8</v>
          </cell>
          <cell r="G1190">
            <v>10.9809</v>
          </cell>
          <cell r="H1190">
            <v>8.5421049276470953</v>
          </cell>
          <cell r="I1190" t="str">
            <v>6910.10.0010</v>
          </cell>
          <cell r="J1190">
            <v>159505</v>
          </cell>
          <cell r="K1190">
            <v>85</v>
          </cell>
          <cell r="L1190" t="str">
            <v>Bowls or Hoppers (1 pc and toilet bowl)</v>
          </cell>
          <cell r="M1190" t="str">
            <v>China</v>
          </cell>
          <cell r="N1190">
            <v>6</v>
          </cell>
          <cell r="O1190" t="str">
            <v>54x48</v>
          </cell>
          <cell r="P1190">
            <v>3</v>
          </cell>
        </row>
        <row r="1191">
          <cell r="D1191" t="str">
            <v>CST894#04</v>
          </cell>
          <cell r="E1191" t="str">
            <v>PROMINENCE EL 1-PC TOILET W/OUT SEAT--GRAY</v>
          </cell>
          <cell r="F1191">
            <v>93.8</v>
          </cell>
          <cell r="G1191">
            <v>10.9809</v>
          </cell>
          <cell r="H1191">
            <v>8.5421049276470953</v>
          </cell>
          <cell r="I1191" t="str">
            <v>6910.10.0010</v>
          </cell>
          <cell r="J1191">
            <v>159505</v>
          </cell>
          <cell r="K1191">
            <v>85</v>
          </cell>
          <cell r="L1191" t="str">
            <v>Bowls or Hoppers (1 pc and toilet bowl)</v>
          </cell>
          <cell r="M1191" t="str">
            <v>China</v>
          </cell>
          <cell r="N1191">
            <v>6</v>
          </cell>
          <cell r="O1191" t="str">
            <v>54x48</v>
          </cell>
          <cell r="P1191">
            <v>3</v>
          </cell>
        </row>
        <row r="1192">
          <cell r="D1192" t="str">
            <v>CST894#11</v>
          </cell>
          <cell r="E1192" t="str">
            <v>PROMINENCE EL 1-PC TOILET W/OUT SEAT--COLONIAL WHITE</v>
          </cell>
          <cell r="F1192">
            <v>93.8</v>
          </cell>
          <cell r="G1192">
            <v>10.9809</v>
          </cell>
          <cell r="H1192">
            <v>8.5421049276470953</v>
          </cell>
          <cell r="I1192" t="str">
            <v>6910.10.0010</v>
          </cell>
          <cell r="J1192">
            <v>159505</v>
          </cell>
          <cell r="K1192">
            <v>85</v>
          </cell>
          <cell r="L1192" t="str">
            <v>Bowls or Hoppers (1 pc and toilet bowl)</v>
          </cell>
          <cell r="M1192" t="str">
            <v>China</v>
          </cell>
          <cell r="N1192">
            <v>6</v>
          </cell>
          <cell r="O1192" t="str">
            <v>54x48</v>
          </cell>
          <cell r="P1192">
            <v>3</v>
          </cell>
        </row>
        <row r="1193">
          <cell r="D1193" t="str">
            <v>CST894#12</v>
          </cell>
          <cell r="E1193" t="str">
            <v>PROMINENCE EL 1-PC TOILET W/OUT SEAT--SEDONA BEIGE</v>
          </cell>
          <cell r="F1193">
            <v>93.8</v>
          </cell>
          <cell r="G1193">
            <v>10.9809</v>
          </cell>
          <cell r="H1193">
            <v>8.5421049276470953</v>
          </cell>
          <cell r="I1193" t="str">
            <v>6910.10.0010</v>
          </cell>
          <cell r="J1193">
            <v>159505</v>
          </cell>
          <cell r="K1193">
            <v>85</v>
          </cell>
          <cell r="L1193" t="str">
            <v>Bowls or Hoppers (1 pc and toilet bowl)</v>
          </cell>
          <cell r="M1193" t="str">
            <v>China</v>
          </cell>
          <cell r="N1193">
            <v>6</v>
          </cell>
          <cell r="O1193" t="str">
            <v>54x48</v>
          </cell>
          <cell r="P1193">
            <v>3</v>
          </cell>
        </row>
        <row r="1194">
          <cell r="D1194" t="str">
            <v>CST894#51</v>
          </cell>
          <cell r="E1194" t="str">
            <v>PROMINENCE EL 1-PC TOILET W/OUT SEAT--EBONY</v>
          </cell>
          <cell r="F1194">
            <v>93.8</v>
          </cell>
          <cell r="G1194">
            <v>10.9809</v>
          </cell>
          <cell r="H1194">
            <v>8.5421049276470953</v>
          </cell>
          <cell r="I1194" t="str">
            <v>6910.10.0010</v>
          </cell>
          <cell r="J1194">
            <v>159505</v>
          </cell>
          <cell r="K1194">
            <v>85</v>
          </cell>
          <cell r="L1194" t="str">
            <v>Bowls or Hoppers (1 pc and toilet bowl)</v>
          </cell>
          <cell r="M1194" t="str">
            <v>China</v>
          </cell>
          <cell r="N1194">
            <v>6</v>
          </cell>
          <cell r="O1194" t="str">
            <v>54x48</v>
          </cell>
          <cell r="P1194">
            <v>3</v>
          </cell>
        </row>
        <row r="1195">
          <cell r="D1195" t="str">
            <v>CST904#01</v>
          </cell>
          <cell r="E1195" t="str">
            <v>PACIFICA EL SKRTD 1-PC TOILET W/OUT SEAT--COTTON</v>
          </cell>
          <cell r="F1195">
            <v>114.8</v>
          </cell>
          <cell r="G1195">
            <v>10.662000000000001</v>
          </cell>
          <cell r="H1195">
            <v>10.767210654661413</v>
          </cell>
          <cell r="I1195" t="str">
            <v>6910.10.0010</v>
          </cell>
          <cell r="J1195">
            <v>159505</v>
          </cell>
          <cell r="K1195">
            <v>85</v>
          </cell>
          <cell r="L1195" t="str">
            <v>Bowls or Hoppers (1 pc and toilet bowl)</v>
          </cell>
          <cell r="M1195" t="str">
            <v>China</v>
          </cell>
          <cell r="N1195">
            <v>6</v>
          </cell>
          <cell r="O1195" t="str">
            <v>54x48</v>
          </cell>
          <cell r="P1195">
            <v>3</v>
          </cell>
        </row>
        <row r="1196">
          <cell r="D1196" t="str">
            <v>CST904#03</v>
          </cell>
          <cell r="E1196" t="str">
            <v>PACIFICA EL SKRTD 1-PC TOILET W/OUTSEAT--BONE</v>
          </cell>
          <cell r="F1196">
            <v>114.8</v>
          </cell>
          <cell r="G1196">
            <v>10.662000000000001</v>
          </cell>
          <cell r="H1196">
            <v>10.767210654661413</v>
          </cell>
          <cell r="I1196" t="str">
            <v>6910.10.0010</v>
          </cell>
          <cell r="J1196">
            <v>159505</v>
          </cell>
          <cell r="K1196">
            <v>85</v>
          </cell>
          <cell r="L1196" t="str">
            <v>Bowls or Hoppers (1 pc and toilet bowl)</v>
          </cell>
          <cell r="M1196" t="str">
            <v>China</v>
          </cell>
          <cell r="N1196">
            <v>6</v>
          </cell>
          <cell r="O1196" t="str">
            <v>54x48</v>
          </cell>
          <cell r="P1196">
            <v>3</v>
          </cell>
        </row>
        <row r="1197">
          <cell r="D1197" t="str">
            <v>CST904#04</v>
          </cell>
          <cell r="E1197" t="str">
            <v>PACIFIC EL SKRTD 1-PC TOILET W/OUT SEAT--GRAY</v>
          </cell>
          <cell r="F1197">
            <v>114.8</v>
          </cell>
          <cell r="G1197">
            <v>10.662000000000001</v>
          </cell>
          <cell r="H1197">
            <v>10.767210654661413</v>
          </cell>
          <cell r="I1197" t="str">
            <v>6910.10.0010</v>
          </cell>
          <cell r="J1197">
            <v>159505</v>
          </cell>
          <cell r="K1197">
            <v>85</v>
          </cell>
          <cell r="L1197" t="str">
            <v>Bowls or Hoppers (1 pc and toilet bowl)</v>
          </cell>
          <cell r="M1197" t="str">
            <v>China</v>
          </cell>
          <cell r="N1197">
            <v>6</v>
          </cell>
          <cell r="O1197" t="str">
            <v>54x48</v>
          </cell>
          <cell r="P1197">
            <v>3</v>
          </cell>
        </row>
        <row r="1198">
          <cell r="D1198" t="str">
            <v>CST904#11</v>
          </cell>
          <cell r="E1198" t="str">
            <v>PACIFICA EL SKRTD 1-PC TOILET W/OUT SEAT--COLONIAL WHITE</v>
          </cell>
          <cell r="F1198">
            <v>114.8</v>
          </cell>
          <cell r="G1198">
            <v>10.662000000000001</v>
          </cell>
          <cell r="H1198">
            <v>10.767210654661413</v>
          </cell>
          <cell r="I1198" t="str">
            <v>6910.10.0010</v>
          </cell>
          <cell r="J1198">
            <v>159505</v>
          </cell>
          <cell r="K1198">
            <v>85</v>
          </cell>
          <cell r="L1198" t="str">
            <v>Bowls or Hoppers (1 pc and toilet bowl)</v>
          </cell>
          <cell r="M1198" t="str">
            <v>China</v>
          </cell>
          <cell r="N1198">
            <v>6</v>
          </cell>
          <cell r="O1198" t="str">
            <v>54x48</v>
          </cell>
          <cell r="P1198">
            <v>3</v>
          </cell>
        </row>
        <row r="1199">
          <cell r="D1199" t="str">
            <v>CST904#12</v>
          </cell>
          <cell r="E1199" t="str">
            <v>PACIFICA EL SKRTD 1-PC TOILET W/OUT SEAT--SEDONA BEIGE</v>
          </cell>
          <cell r="F1199">
            <v>114.8</v>
          </cell>
          <cell r="G1199">
            <v>10.662000000000001</v>
          </cell>
          <cell r="H1199">
            <v>10.767210654661413</v>
          </cell>
          <cell r="I1199" t="str">
            <v>6910.10.0010</v>
          </cell>
          <cell r="J1199">
            <v>159505</v>
          </cell>
          <cell r="K1199">
            <v>85</v>
          </cell>
          <cell r="L1199" t="str">
            <v>Bowls or Hoppers (1 pc and toilet bowl)</v>
          </cell>
          <cell r="M1199" t="str">
            <v>China</v>
          </cell>
          <cell r="N1199">
            <v>6</v>
          </cell>
          <cell r="O1199" t="str">
            <v>54x48</v>
          </cell>
          <cell r="P1199">
            <v>3</v>
          </cell>
        </row>
        <row r="1200">
          <cell r="D1200" t="str">
            <v>CST904#51</v>
          </cell>
          <cell r="E1200" t="str">
            <v>PACIFICA EL SKRTD 1-PC TOILET W/OUT SEAT--EBONY</v>
          </cell>
          <cell r="F1200">
            <v>114.8</v>
          </cell>
          <cell r="G1200">
            <v>10.662000000000001</v>
          </cell>
          <cell r="H1200">
            <v>10.767210654661413</v>
          </cell>
          <cell r="I1200" t="str">
            <v>6910.10.0010</v>
          </cell>
          <cell r="J1200">
            <v>159505</v>
          </cell>
          <cell r="K1200">
            <v>85</v>
          </cell>
          <cell r="L1200" t="str">
            <v>Bowls or Hoppers (1 pc and toilet bowl)</v>
          </cell>
          <cell r="M1200" t="str">
            <v>China</v>
          </cell>
          <cell r="N1200">
            <v>6</v>
          </cell>
          <cell r="O1200" t="str">
            <v>54x48</v>
          </cell>
          <cell r="P1200">
            <v>3</v>
          </cell>
        </row>
        <row r="1201">
          <cell r="D1201" t="str">
            <v>CST914#01</v>
          </cell>
          <cell r="E1201" t="str">
            <v>DORIAN EL SKIRTED 1-PC TOILET W/OUT SEAT--COTTON</v>
          </cell>
          <cell r="F1201">
            <v>96.8</v>
          </cell>
          <cell r="G1201">
            <v>8.6010000000000009</v>
          </cell>
          <cell r="H1201">
            <v>11.254505290082546</v>
          </cell>
          <cell r="I1201" t="str">
            <v>6910.10.0010</v>
          </cell>
          <cell r="J1201">
            <v>159505</v>
          </cell>
          <cell r="K1201">
            <v>85</v>
          </cell>
          <cell r="L1201" t="str">
            <v>Bowls or Hoppers (1 pc and toilet bowl)</v>
          </cell>
          <cell r="M1201" t="str">
            <v>China</v>
          </cell>
          <cell r="N1201">
            <v>6</v>
          </cell>
          <cell r="O1201" t="str">
            <v>54x48</v>
          </cell>
          <cell r="P1201">
            <v>3</v>
          </cell>
        </row>
        <row r="1202">
          <cell r="D1202" t="str">
            <v>CST914#03</v>
          </cell>
          <cell r="E1202" t="str">
            <v>DORIAN EL SKIRTED 1-PC TOILET W/OUT SEAT--BONE</v>
          </cell>
          <cell r="F1202">
            <v>96.8</v>
          </cell>
          <cell r="G1202">
            <v>8.6010000000000009</v>
          </cell>
          <cell r="H1202">
            <v>11.254505290082546</v>
          </cell>
          <cell r="I1202" t="str">
            <v>6910.10.0010</v>
          </cell>
          <cell r="J1202">
            <v>159505</v>
          </cell>
          <cell r="K1202">
            <v>85</v>
          </cell>
          <cell r="L1202" t="str">
            <v>Bowls or Hoppers (1 pc and toilet bowl)</v>
          </cell>
          <cell r="M1202" t="str">
            <v>China</v>
          </cell>
          <cell r="N1202">
            <v>6</v>
          </cell>
          <cell r="O1202" t="str">
            <v>54x48</v>
          </cell>
          <cell r="P1202">
            <v>3</v>
          </cell>
        </row>
        <row r="1203">
          <cell r="D1203" t="str">
            <v>CST914#04</v>
          </cell>
          <cell r="E1203" t="str">
            <v>DORIAN EL SKIRTED 1-PC TOILET W/OUT SEAT--GRAY</v>
          </cell>
          <cell r="F1203">
            <v>96.8</v>
          </cell>
          <cell r="G1203">
            <v>8.6010000000000009</v>
          </cell>
          <cell r="H1203">
            <v>11.254505290082546</v>
          </cell>
          <cell r="I1203" t="str">
            <v>6910.10.0010</v>
          </cell>
          <cell r="J1203">
            <v>159505</v>
          </cell>
          <cell r="K1203">
            <v>85</v>
          </cell>
          <cell r="L1203" t="str">
            <v>Bowls or Hoppers (1 pc and toilet bowl)</v>
          </cell>
          <cell r="M1203" t="str">
            <v>China</v>
          </cell>
          <cell r="N1203">
            <v>6</v>
          </cell>
          <cell r="O1203" t="str">
            <v>54x48</v>
          </cell>
          <cell r="P1203">
            <v>3</v>
          </cell>
        </row>
        <row r="1204">
          <cell r="D1204" t="str">
            <v>CST914#11</v>
          </cell>
          <cell r="E1204" t="str">
            <v>DORIAN EL SKIRTED 1-PC TOILET W/OUT SEAT--COLONIAL WHITE</v>
          </cell>
          <cell r="F1204">
            <v>96.8</v>
          </cell>
          <cell r="G1204">
            <v>8.6010000000000009</v>
          </cell>
          <cell r="H1204">
            <v>11.254505290082546</v>
          </cell>
          <cell r="I1204" t="str">
            <v>6910.10.0010</v>
          </cell>
          <cell r="J1204">
            <v>159505</v>
          </cell>
          <cell r="K1204">
            <v>85</v>
          </cell>
          <cell r="L1204" t="str">
            <v>Bowls or Hoppers (1 pc and toilet bowl)</v>
          </cell>
          <cell r="M1204" t="str">
            <v>China</v>
          </cell>
          <cell r="N1204">
            <v>6</v>
          </cell>
          <cell r="O1204" t="str">
            <v>54x48</v>
          </cell>
          <cell r="P1204">
            <v>3</v>
          </cell>
        </row>
        <row r="1205">
          <cell r="D1205" t="str">
            <v>CST914#12</v>
          </cell>
          <cell r="E1205" t="str">
            <v>DORIAN EL SKIRTED 1-PC TOILET W/OUT SEAT--SEDONA BEIGE</v>
          </cell>
          <cell r="F1205">
            <v>96.8</v>
          </cell>
          <cell r="G1205">
            <v>8.6010000000000009</v>
          </cell>
          <cell r="H1205">
            <v>11.254505290082546</v>
          </cell>
          <cell r="I1205" t="str">
            <v>6910.10.0010</v>
          </cell>
          <cell r="J1205">
            <v>159505</v>
          </cell>
          <cell r="K1205">
            <v>85</v>
          </cell>
          <cell r="L1205" t="str">
            <v>Bowls or Hoppers (1 pc and toilet bowl)</v>
          </cell>
          <cell r="M1205" t="str">
            <v>China</v>
          </cell>
          <cell r="N1205">
            <v>6</v>
          </cell>
          <cell r="O1205" t="str">
            <v>54x48</v>
          </cell>
          <cell r="P1205">
            <v>3</v>
          </cell>
        </row>
        <row r="1206">
          <cell r="D1206" t="str">
            <v>CST914#51</v>
          </cell>
          <cell r="E1206" t="str">
            <v>DORIAN EL SKIRTED 1-PC TOILET W/OUT SEAT--EBONY</v>
          </cell>
          <cell r="F1206">
            <v>96.8</v>
          </cell>
          <cell r="G1206">
            <v>8.6010000000000009</v>
          </cell>
          <cell r="H1206">
            <v>11.254505290082546</v>
          </cell>
          <cell r="I1206" t="str">
            <v>6910.10.0010</v>
          </cell>
          <cell r="J1206">
            <v>159505</v>
          </cell>
          <cell r="K1206">
            <v>85</v>
          </cell>
          <cell r="L1206" t="str">
            <v>Bowls or Hoppers (1 pc and toilet bowl)</v>
          </cell>
          <cell r="M1206" t="str">
            <v>China</v>
          </cell>
          <cell r="N1206">
            <v>6</v>
          </cell>
          <cell r="O1206" t="str">
            <v>54x48</v>
          </cell>
          <cell r="P1206">
            <v>3</v>
          </cell>
        </row>
        <row r="1207">
          <cell r="D1207" t="str">
            <v>CST924F#01</v>
          </cell>
          <cell r="E1207" t="str">
            <v>WILLINGHAM EL TRAD 1-PC TOILET W/OUT SEAT--COTTON</v>
          </cell>
          <cell r="F1207">
            <v>90</v>
          </cell>
          <cell r="G1207">
            <v>8.6111000000000004</v>
          </cell>
          <cell r="H1207">
            <v>10.45162638919534</v>
          </cell>
          <cell r="I1207" t="str">
            <v>6910.10.0010</v>
          </cell>
          <cell r="J1207">
            <v>159505</v>
          </cell>
          <cell r="K1207">
            <v>85</v>
          </cell>
          <cell r="L1207" t="str">
            <v>Bowls or Hoppers (1 pc and toilet bowl)</v>
          </cell>
          <cell r="M1207" t="str">
            <v>China</v>
          </cell>
          <cell r="N1207">
            <v>6</v>
          </cell>
          <cell r="O1207" t="str">
            <v>54x48</v>
          </cell>
          <cell r="P1207">
            <v>3</v>
          </cell>
        </row>
        <row r="1208">
          <cell r="D1208" t="str">
            <v>CST924F#03</v>
          </cell>
          <cell r="E1208" t="str">
            <v>WILLINGHAM EL TRAD 1-PC TOILET W/OUT SEAT--BONE</v>
          </cell>
          <cell r="F1208">
            <v>90</v>
          </cell>
          <cell r="G1208">
            <v>8.6111000000000004</v>
          </cell>
          <cell r="H1208">
            <v>10.45162638919534</v>
          </cell>
          <cell r="I1208" t="str">
            <v>6910.10.0010</v>
          </cell>
          <cell r="J1208">
            <v>159505</v>
          </cell>
          <cell r="K1208">
            <v>85</v>
          </cell>
          <cell r="L1208" t="str">
            <v>Bowls or Hoppers (1 pc and toilet bowl)</v>
          </cell>
          <cell r="M1208" t="str">
            <v>China</v>
          </cell>
          <cell r="N1208">
            <v>6</v>
          </cell>
          <cell r="O1208" t="str">
            <v>54x48</v>
          </cell>
          <cell r="P1208">
            <v>3</v>
          </cell>
        </row>
        <row r="1209">
          <cell r="D1209" t="str">
            <v>CST924F#04</v>
          </cell>
          <cell r="E1209" t="str">
            <v>WILLINGHAM EL TRAD 1-PC TOILET W/OUT SEAT--GRAY</v>
          </cell>
          <cell r="F1209">
            <v>90</v>
          </cell>
          <cell r="G1209">
            <v>8.6111000000000004</v>
          </cell>
          <cell r="H1209">
            <v>10.45162638919534</v>
          </cell>
          <cell r="I1209" t="str">
            <v>6910.10.0010</v>
          </cell>
          <cell r="J1209">
            <v>159505</v>
          </cell>
          <cell r="K1209">
            <v>85</v>
          </cell>
          <cell r="L1209" t="str">
            <v>Bowls or Hoppers (1 pc and toilet bowl)</v>
          </cell>
          <cell r="M1209" t="str">
            <v>China</v>
          </cell>
          <cell r="N1209">
            <v>6</v>
          </cell>
          <cell r="O1209" t="str">
            <v>54x48</v>
          </cell>
          <cell r="P1209">
            <v>3</v>
          </cell>
        </row>
        <row r="1210">
          <cell r="D1210" t="str">
            <v>CST924F#11</v>
          </cell>
          <cell r="E1210" t="str">
            <v>WILLINGHAM EL TRAD 1-PC TOILET W/OUT SEAT--COLONIAL WHITE</v>
          </cell>
          <cell r="F1210">
            <v>90</v>
          </cell>
          <cell r="G1210">
            <v>8.6111000000000004</v>
          </cell>
          <cell r="H1210">
            <v>10.45162638919534</v>
          </cell>
          <cell r="I1210" t="str">
            <v>6910.10.0010</v>
          </cell>
          <cell r="J1210">
            <v>159505</v>
          </cell>
          <cell r="K1210">
            <v>85</v>
          </cell>
          <cell r="L1210" t="str">
            <v>Bowls or Hoppers (1 pc and toilet bowl)</v>
          </cell>
          <cell r="M1210" t="str">
            <v>China</v>
          </cell>
          <cell r="N1210">
            <v>6</v>
          </cell>
          <cell r="O1210" t="str">
            <v>54x48</v>
          </cell>
          <cell r="P1210">
            <v>3</v>
          </cell>
        </row>
        <row r="1211">
          <cell r="D1211" t="str">
            <v>CST924F#12</v>
          </cell>
          <cell r="E1211" t="str">
            <v>WILLINGHAM EL TRAD 1-PC TOILET W/OUT SEAT--SEDONA BEIGE</v>
          </cell>
          <cell r="F1211">
            <v>90</v>
          </cell>
          <cell r="G1211">
            <v>8.6111000000000004</v>
          </cell>
          <cell r="H1211">
            <v>10.45162638919534</v>
          </cell>
          <cell r="I1211" t="str">
            <v>6910.10.0010</v>
          </cell>
          <cell r="J1211">
            <v>159505</v>
          </cell>
          <cell r="K1211">
            <v>85</v>
          </cell>
          <cell r="L1211" t="str">
            <v>Bowls or Hoppers (1 pc and toilet bowl)</v>
          </cell>
          <cell r="M1211" t="str">
            <v>China</v>
          </cell>
          <cell r="N1211">
            <v>6</v>
          </cell>
          <cell r="O1211" t="str">
            <v>54x48</v>
          </cell>
          <cell r="P1211">
            <v>3</v>
          </cell>
        </row>
        <row r="1212">
          <cell r="D1212" t="str">
            <v>CST924F#51</v>
          </cell>
          <cell r="E1212" t="str">
            <v>WILLINGHAM EL TRAD 1-PC TOILET W/OUT SEAT--EBONY</v>
          </cell>
          <cell r="F1212">
            <v>90</v>
          </cell>
          <cell r="G1212">
            <v>8.6111000000000004</v>
          </cell>
          <cell r="H1212">
            <v>10.45162638919534</v>
          </cell>
          <cell r="I1212" t="str">
            <v>6910.10.0010</v>
          </cell>
          <cell r="J1212">
            <v>159505</v>
          </cell>
          <cell r="K1212">
            <v>85</v>
          </cell>
          <cell r="L1212" t="str">
            <v>Bowls or Hoppers (1 pc and toilet bowl)</v>
          </cell>
          <cell r="M1212" t="str">
            <v>China</v>
          </cell>
          <cell r="N1212">
            <v>6</v>
          </cell>
          <cell r="O1212" t="str">
            <v>54x48</v>
          </cell>
          <cell r="P1212">
            <v>3</v>
          </cell>
        </row>
        <row r="1213">
          <cell r="D1213" t="str">
            <v>CST964CEFGT08#01</v>
          </cell>
          <cell r="E1213" t="str">
            <v>ECO SOIREE ONE PIECE TOILET LESS SEAT - CEFIONTECT- COTTON</v>
          </cell>
          <cell r="F1213">
            <v>102</v>
          </cell>
          <cell r="G1213">
            <v>8.6111000000000004</v>
          </cell>
          <cell r="H1213">
            <v>11.845176574421385</v>
          </cell>
          <cell r="I1213" t="str">
            <v>6910.10.0010</v>
          </cell>
          <cell r="J1213">
            <v>159505</v>
          </cell>
          <cell r="K1213">
            <v>85</v>
          </cell>
          <cell r="L1213" t="str">
            <v>Bowls or Hoppers (1 pc and toilet bowl)</v>
          </cell>
          <cell r="M1213" t="str">
            <v>China</v>
          </cell>
          <cell r="N1213">
            <v>6</v>
          </cell>
          <cell r="O1213" t="str">
            <v>54x48</v>
          </cell>
          <cell r="P1213">
            <v>3</v>
          </cell>
        </row>
        <row r="1214">
          <cell r="D1214" t="str">
            <v>CST964CFG#01</v>
          </cell>
          <cell r="E1214" t="str">
            <v>SOIREE ONE PIECE TOILET W/O SEAT SANAGLOSS CHROME LEVER</v>
          </cell>
          <cell r="F1214">
            <v>102</v>
          </cell>
          <cell r="G1214">
            <v>8.6111000000000004</v>
          </cell>
          <cell r="H1214">
            <v>11.845176574421385</v>
          </cell>
          <cell r="I1214" t="str">
            <v>6910.10.0010</v>
          </cell>
          <cell r="J1214">
            <v>159505</v>
          </cell>
          <cell r="K1214">
            <v>85</v>
          </cell>
          <cell r="L1214" t="str">
            <v>Bowls or Hoppers (1 pc and toilet bowl)</v>
          </cell>
          <cell r="M1214" t="str">
            <v>China</v>
          </cell>
          <cell r="N1214">
            <v>6</v>
          </cell>
          <cell r="O1214" t="str">
            <v>54x48</v>
          </cell>
          <cell r="P1214">
            <v>3</v>
          </cell>
        </row>
        <row r="1215">
          <cell r="D1215" t="str">
            <v>CST964CFG#03</v>
          </cell>
          <cell r="E1215" t="str">
            <v>SOIREE ONE PIECE TOILET W/O SEAT SANAGLOSS CHROME LEVER</v>
          </cell>
          <cell r="F1215">
            <v>102</v>
          </cell>
          <cell r="G1215">
            <v>8.6111000000000004</v>
          </cell>
          <cell r="H1215">
            <v>11.845176574421385</v>
          </cell>
          <cell r="I1215" t="str">
            <v>6910.10.0010</v>
          </cell>
          <cell r="J1215">
            <v>159505</v>
          </cell>
          <cell r="K1215">
            <v>85</v>
          </cell>
          <cell r="L1215" t="str">
            <v>Bowls or Hoppers (1 pc and toilet bowl)</v>
          </cell>
          <cell r="M1215" t="str">
            <v>China</v>
          </cell>
          <cell r="N1215">
            <v>6</v>
          </cell>
          <cell r="O1215" t="str">
            <v>54x48</v>
          </cell>
          <cell r="P1215">
            <v>3</v>
          </cell>
        </row>
        <row r="1216">
          <cell r="D1216" t="str">
            <v>CST964CFG#11</v>
          </cell>
          <cell r="E1216" t="str">
            <v>SOIREE ONE PIECE TOILET W/O SEAT SANAGLOSS CHROME LEVER</v>
          </cell>
          <cell r="F1216">
            <v>102</v>
          </cell>
          <cell r="G1216">
            <v>8.6111000000000004</v>
          </cell>
          <cell r="H1216">
            <v>11.845176574421385</v>
          </cell>
          <cell r="I1216" t="str">
            <v>6910.10.0010</v>
          </cell>
          <cell r="J1216">
            <v>159505</v>
          </cell>
          <cell r="K1216">
            <v>85</v>
          </cell>
          <cell r="L1216" t="str">
            <v>Bowls or Hoppers (1 pc and toilet bowl)</v>
          </cell>
          <cell r="M1216" t="str">
            <v>China</v>
          </cell>
          <cell r="N1216">
            <v>6</v>
          </cell>
          <cell r="O1216" t="str">
            <v>54x48</v>
          </cell>
          <cell r="P1216">
            <v>3</v>
          </cell>
        </row>
        <row r="1217">
          <cell r="D1217" t="str">
            <v>CST964CFG#12</v>
          </cell>
          <cell r="E1217" t="str">
            <v>SOIREE ONE PIECE TOILET W/O SEAT SANAGLOSS CHROME LEVER</v>
          </cell>
          <cell r="F1217">
            <v>102</v>
          </cell>
          <cell r="G1217">
            <v>8.6111000000000004</v>
          </cell>
          <cell r="H1217">
            <v>11.845176574421385</v>
          </cell>
          <cell r="I1217" t="str">
            <v>6910.10.0010</v>
          </cell>
          <cell r="J1217">
            <v>159505</v>
          </cell>
          <cell r="K1217">
            <v>85</v>
          </cell>
          <cell r="L1217" t="str">
            <v>Bowls or Hoppers (1 pc and toilet bowl)</v>
          </cell>
          <cell r="M1217" t="str">
            <v>China</v>
          </cell>
          <cell r="N1217">
            <v>6</v>
          </cell>
          <cell r="O1217" t="str">
            <v>54x48</v>
          </cell>
          <cell r="P1217">
            <v>3</v>
          </cell>
        </row>
        <row r="1218">
          <cell r="D1218" t="str">
            <v>CT412F#01</v>
          </cell>
          <cell r="E1218" t="str">
            <v>DUAL FLUSH TOILET BOWL COTTON, UNIVERSAL HT</v>
          </cell>
          <cell r="F1218">
            <v>84.8</v>
          </cell>
          <cell r="G1218">
            <v>5.2778</v>
          </cell>
          <cell r="H1218">
            <v>16.067300769259919</v>
          </cell>
          <cell r="I1218" t="str">
            <v>6910.10.0020</v>
          </cell>
          <cell r="J1218">
            <v>159505</v>
          </cell>
          <cell r="K1218">
            <v>85</v>
          </cell>
          <cell r="L1218" t="str">
            <v>Bowls or Hoppers (1 pc and toilet bowl)</v>
          </cell>
          <cell r="M1218" t="str">
            <v>China Parcel</v>
          </cell>
          <cell r="N1218">
            <v>12</v>
          </cell>
          <cell r="O1218" t="str">
            <v>48x48</v>
          </cell>
          <cell r="P1218">
            <v>4</v>
          </cell>
        </row>
        <row r="1219">
          <cell r="D1219" t="str">
            <v>CT412F#03</v>
          </cell>
          <cell r="E1219" t="str">
            <v>DUAL FLUSH TOILET BOWL BONE, UNIVERSAL HT</v>
          </cell>
          <cell r="F1219">
            <v>84.8</v>
          </cell>
          <cell r="G1219">
            <v>5.2778</v>
          </cell>
          <cell r="H1219">
            <v>16.067300769259919</v>
          </cell>
          <cell r="I1219" t="str">
            <v>6910.10.0020</v>
          </cell>
          <cell r="J1219">
            <v>159505</v>
          </cell>
          <cell r="K1219">
            <v>85</v>
          </cell>
          <cell r="L1219" t="str">
            <v>Bowls or Hoppers (1 pc and toilet bowl)</v>
          </cell>
          <cell r="M1219" t="str">
            <v>China Parcel</v>
          </cell>
          <cell r="N1219">
            <v>12</v>
          </cell>
          <cell r="O1219" t="str">
            <v>48x48</v>
          </cell>
          <cell r="P1219">
            <v>4</v>
          </cell>
        </row>
        <row r="1220">
          <cell r="D1220" t="str">
            <v>CT412F#11</v>
          </cell>
          <cell r="E1220" t="str">
            <v>DUAL FLUSH TOILET BOWL COLONIAL WHITE, UNIVERSAL HT</v>
          </cell>
          <cell r="F1220">
            <v>84.8</v>
          </cell>
          <cell r="G1220">
            <v>5.2778</v>
          </cell>
          <cell r="H1220">
            <v>16.067300769259919</v>
          </cell>
          <cell r="I1220" t="str">
            <v>6910.10.0020</v>
          </cell>
          <cell r="J1220">
            <v>159505</v>
          </cell>
          <cell r="K1220">
            <v>85</v>
          </cell>
          <cell r="L1220" t="str">
            <v>Bowls or Hoppers (1 pc and toilet bowl)</v>
          </cell>
          <cell r="M1220" t="str">
            <v>China Parcel</v>
          </cell>
          <cell r="N1220">
            <v>12</v>
          </cell>
          <cell r="O1220" t="str">
            <v>48x48</v>
          </cell>
          <cell r="P1220">
            <v>4</v>
          </cell>
        </row>
        <row r="1221">
          <cell r="D1221" t="str">
            <v>CT412F#12</v>
          </cell>
          <cell r="E1221" t="str">
            <v>DUAL FLUSH TOILET BOWL SEDONA BEIGE, UNIVERSAL HT</v>
          </cell>
          <cell r="F1221">
            <v>84.8</v>
          </cell>
          <cell r="G1221">
            <v>5.2778</v>
          </cell>
          <cell r="H1221">
            <v>16.067300769259919</v>
          </cell>
          <cell r="I1221" t="str">
            <v>6910.10.0020</v>
          </cell>
          <cell r="J1221">
            <v>159505</v>
          </cell>
          <cell r="K1221">
            <v>85</v>
          </cell>
          <cell r="L1221" t="str">
            <v>Bowls or Hoppers (1 pc and toilet bowl)</v>
          </cell>
          <cell r="M1221" t="str">
            <v>China Parcel</v>
          </cell>
          <cell r="N1221">
            <v>12</v>
          </cell>
          <cell r="O1221" t="str">
            <v>48x48</v>
          </cell>
          <cell r="P1221">
            <v>4</v>
          </cell>
        </row>
        <row r="1222">
          <cell r="D1222" t="str">
            <v>CT412F#51</v>
          </cell>
          <cell r="E1222" t="str">
            <v>DUAL FLUSH TOILET BOWL EBONY, UNIVERSAL HT</v>
          </cell>
          <cell r="F1222">
            <v>84.8</v>
          </cell>
          <cell r="G1222">
            <v>5.2778</v>
          </cell>
          <cell r="H1222">
            <v>16.067300769259919</v>
          </cell>
          <cell r="I1222" t="str">
            <v>6910.10.0020</v>
          </cell>
          <cell r="J1222">
            <v>159505</v>
          </cell>
          <cell r="K1222">
            <v>85</v>
          </cell>
          <cell r="L1222" t="str">
            <v>Bowls or Hoppers (1 pc and toilet bowl)</v>
          </cell>
          <cell r="M1222" t="str">
            <v>China Parcel</v>
          </cell>
          <cell r="N1222">
            <v>12</v>
          </cell>
          <cell r="O1222" t="str">
            <v>48x48</v>
          </cell>
          <cell r="P1222">
            <v>4</v>
          </cell>
        </row>
        <row r="1223">
          <cell r="D1223" t="str">
            <v>CT412F.10#01</v>
          </cell>
          <cell r="E1223" t="str">
            <v>DUAL FLUSH TLT BOWL 10"ROUGHIN COTTON, UNIVERSAL HT</v>
          </cell>
          <cell r="F1223">
            <v>84.8</v>
          </cell>
          <cell r="G1223">
            <v>5.2778</v>
          </cell>
          <cell r="H1223">
            <v>16.067300769259919</v>
          </cell>
          <cell r="I1223" t="str">
            <v>6910.10.0020</v>
          </cell>
          <cell r="J1223">
            <v>159505</v>
          </cell>
          <cell r="K1223">
            <v>85</v>
          </cell>
          <cell r="L1223" t="str">
            <v>Bowls or Hoppers (1 pc and toilet bowl)</v>
          </cell>
          <cell r="M1223" t="str">
            <v>China Parcel</v>
          </cell>
          <cell r="N1223">
            <v>12</v>
          </cell>
          <cell r="O1223" t="str">
            <v>48x48</v>
          </cell>
          <cell r="P1223">
            <v>4</v>
          </cell>
        </row>
        <row r="1224">
          <cell r="D1224" t="str">
            <v>CT412FT98#01</v>
          </cell>
          <cell r="E1224" t="str">
            <v>TOILET DUAL FLUSH AURA COTTON, UNIVERSAL HT</v>
          </cell>
          <cell r="F1224">
            <v>84.8</v>
          </cell>
          <cell r="G1224">
            <v>5.2778</v>
          </cell>
          <cell r="H1224">
            <v>16.067300769259919</v>
          </cell>
          <cell r="I1224" t="str">
            <v>6910.10.0020</v>
          </cell>
          <cell r="J1224">
            <v>159505</v>
          </cell>
          <cell r="K1224">
            <v>85</v>
          </cell>
          <cell r="L1224" t="str">
            <v>Bowls or Hoppers (1 pc and toilet bowl)</v>
          </cell>
          <cell r="M1224" t="str">
            <v>China Parcel</v>
          </cell>
          <cell r="N1224">
            <v>12</v>
          </cell>
          <cell r="O1224" t="str">
            <v>48x48</v>
          </cell>
          <cell r="P1224">
            <v>4</v>
          </cell>
        </row>
        <row r="1225">
          <cell r="D1225" t="str">
            <v>CT414#01</v>
          </cell>
          <cell r="E1225" t="str">
            <v>AQUIA DUAL FLUSH TOILET BOWL COTTON</v>
          </cell>
          <cell r="F1225">
            <v>76.133300000000006</v>
          </cell>
          <cell r="G1225">
            <v>5.1128</v>
          </cell>
          <cell r="H1225">
            <v>14.890725238616806</v>
          </cell>
          <cell r="I1225" t="str">
            <v>6910.10.0020</v>
          </cell>
          <cell r="J1225">
            <v>159505</v>
          </cell>
          <cell r="K1225">
            <v>85</v>
          </cell>
          <cell r="L1225" t="str">
            <v>Bowls or Hoppers (1 pc and toilet bowl)</v>
          </cell>
          <cell r="M1225" t="str">
            <v>China Parcel</v>
          </cell>
          <cell r="N1225">
            <v>8</v>
          </cell>
          <cell r="O1225" t="str">
            <v>54x48</v>
          </cell>
          <cell r="P1225">
            <v>4</v>
          </cell>
        </row>
        <row r="1226">
          <cell r="D1226" t="str">
            <v>CT414#11</v>
          </cell>
          <cell r="E1226" t="str">
            <v>AQUIA DUAL FLUSH TOILET BOWL COLONIAL WHITE</v>
          </cell>
          <cell r="F1226">
            <v>76.133300000000006</v>
          </cell>
          <cell r="G1226">
            <v>5.1128</v>
          </cell>
          <cell r="H1226">
            <v>14.890725238616806</v>
          </cell>
          <cell r="I1226" t="str">
            <v>6910.10.0020</v>
          </cell>
          <cell r="J1226">
            <v>159505</v>
          </cell>
          <cell r="K1226">
            <v>85</v>
          </cell>
          <cell r="L1226" t="str">
            <v>Bowls or Hoppers (1 pc and toilet bowl)</v>
          </cell>
          <cell r="M1226" t="str">
            <v>China Parcel</v>
          </cell>
          <cell r="N1226">
            <v>8</v>
          </cell>
          <cell r="O1226" t="str">
            <v>54x48</v>
          </cell>
          <cell r="P1226">
            <v>4</v>
          </cell>
        </row>
        <row r="1227">
          <cell r="D1227" t="str">
            <v>CT414#12</v>
          </cell>
          <cell r="E1227" t="str">
            <v>AQUIA DUAL FLUSH TOILET BOWL SEDONA BEIGE</v>
          </cell>
          <cell r="F1227">
            <v>76.133300000000006</v>
          </cell>
          <cell r="G1227">
            <v>5.1128</v>
          </cell>
          <cell r="H1227">
            <v>14.890725238616806</v>
          </cell>
          <cell r="I1227" t="str">
            <v>6910.10.0020</v>
          </cell>
          <cell r="J1227">
            <v>159505</v>
          </cell>
          <cell r="K1227">
            <v>85</v>
          </cell>
          <cell r="L1227" t="str">
            <v>Bowls or Hoppers (1 pc and toilet bowl)</v>
          </cell>
          <cell r="M1227" t="str">
            <v>China Parcel</v>
          </cell>
          <cell r="N1227">
            <v>8</v>
          </cell>
          <cell r="O1227" t="str">
            <v>54x48</v>
          </cell>
          <cell r="P1227">
            <v>4</v>
          </cell>
        </row>
        <row r="1228">
          <cell r="D1228" t="str">
            <v>CT414#51</v>
          </cell>
          <cell r="E1228" t="str">
            <v>AQUIA DUAL FLUSH TOILET BOWL EBONY</v>
          </cell>
          <cell r="F1228">
            <v>76.133300000000006</v>
          </cell>
          <cell r="G1228">
            <v>5.1128</v>
          </cell>
          <cell r="H1228">
            <v>14.890725238616806</v>
          </cell>
          <cell r="I1228" t="str">
            <v>6910.10.0020</v>
          </cell>
          <cell r="J1228">
            <v>159505</v>
          </cell>
          <cell r="K1228">
            <v>85</v>
          </cell>
          <cell r="L1228" t="str">
            <v>Bowls or Hoppers (1 pc and toilet bowl)</v>
          </cell>
          <cell r="M1228" t="str">
            <v>China Parcel</v>
          </cell>
          <cell r="N1228">
            <v>8</v>
          </cell>
          <cell r="O1228" t="str">
            <v>54x48</v>
          </cell>
          <cell r="P1228">
            <v>4</v>
          </cell>
        </row>
        <row r="1229">
          <cell r="D1229" t="str">
            <v>CT416#01</v>
          </cell>
          <cell r="E1229" t="str">
            <v>AQUIA II DUALMAX FLUSH TOILET BWL COTTON, REGULAR HT</v>
          </cell>
          <cell r="F1229">
            <v>74.066699999999997</v>
          </cell>
          <cell r="G1229">
            <v>3.8593999999999999</v>
          </cell>
          <cell r="H1229">
            <v>19.19124734414676</v>
          </cell>
          <cell r="I1229" t="str">
            <v>6910.10.0020</v>
          </cell>
          <cell r="J1229">
            <v>159505</v>
          </cell>
          <cell r="K1229">
            <v>85</v>
          </cell>
          <cell r="L1229" t="str">
            <v>Bowls or Hoppers (1 pc and toilet bowl)</v>
          </cell>
          <cell r="M1229" t="str">
            <v>China Parcel</v>
          </cell>
          <cell r="N1229">
            <v>18</v>
          </cell>
          <cell r="O1229" t="str">
            <v>54x48</v>
          </cell>
          <cell r="P1229">
            <v>6</v>
          </cell>
        </row>
        <row r="1230">
          <cell r="D1230" t="str">
            <v>CT416#03</v>
          </cell>
          <cell r="E1230" t="str">
            <v>AQUIA II DUAL FLUSH TOILET BWL BONE, REGULAR HT</v>
          </cell>
          <cell r="F1230">
            <v>74.066699999999997</v>
          </cell>
          <cell r="G1230">
            <v>3.8593999999999999</v>
          </cell>
          <cell r="H1230">
            <v>19.19124734414676</v>
          </cell>
          <cell r="I1230" t="str">
            <v>6910.10.0020</v>
          </cell>
          <cell r="J1230">
            <v>159505</v>
          </cell>
          <cell r="K1230">
            <v>85</v>
          </cell>
          <cell r="L1230" t="str">
            <v>Bowls or Hoppers (1 pc and toilet bowl)</v>
          </cell>
          <cell r="M1230" t="str">
            <v>China Parcel</v>
          </cell>
          <cell r="N1230">
            <v>18</v>
          </cell>
          <cell r="O1230" t="str">
            <v>54x48</v>
          </cell>
          <cell r="P1230">
            <v>6</v>
          </cell>
        </row>
        <row r="1231">
          <cell r="D1231" t="str">
            <v>CT416#04</v>
          </cell>
          <cell r="E1231" t="str">
            <v>DUAL FLUSH TOILET BOWL GRAY, REGULAR HT</v>
          </cell>
          <cell r="F1231">
            <v>74.066699999999997</v>
          </cell>
          <cell r="G1231">
            <v>3.8593999999999999</v>
          </cell>
          <cell r="H1231">
            <v>19.19124734414676</v>
          </cell>
          <cell r="I1231" t="str">
            <v>6910.10.0020</v>
          </cell>
          <cell r="J1231">
            <v>159505</v>
          </cell>
          <cell r="K1231">
            <v>85</v>
          </cell>
          <cell r="L1231" t="str">
            <v>Bowls or Hoppers (1 pc and toilet bowl)</v>
          </cell>
          <cell r="M1231" t="str">
            <v>China Parcel</v>
          </cell>
          <cell r="N1231">
            <v>18</v>
          </cell>
          <cell r="O1231" t="str">
            <v>54x48</v>
          </cell>
          <cell r="P1231">
            <v>6</v>
          </cell>
        </row>
        <row r="1232">
          <cell r="D1232" t="str">
            <v>CT416#11</v>
          </cell>
          <cell r="E1232" t="str">
            <v>AQUIA II DUAL FLUSH TOILET BWL COLONIAL WHITE, REGULAR HT</v>
          </cell>
          <cell r="F1232">
            <v>74.066699999999997</v>
          </cell>
          <cell r="G1232">
            <v>3.8593999999999999</v>
          </cell>
          <cell r="H1232">
            <v>19.19124734414676</v>
          </cell>
          <cell r="I1232" t="str">
            <v>6910.10.0020</v>
          </cell>
          <cell r="J1232">
            <v>159505</v>
          </cell>
          <cell r="K1232">
            <v>85</v>
          </cell>
          <cell r="L1232" t="str">
            <v>Bowls or Hoppers (1 pc and toilet bowl)</v>
          </cell>
          <cell r="M1232" t="str">
            <v>China Parcel</v>
          </cell>
          <cell r="N1232">
            <v>18</v>
          </cell>
          <cell r="O1232" t="str">
            <v>54x48</v>
          </cell>
          <cell r="P1232">
            <v>6</v>
          </cell>
        </row>
        <row r="1233">
          <cell r="D1233" t="str">
            <v>CT416#12</v>
          </cell>
          <cell r="E1233" t="str">
            <v>AQUIA II DUAL FLUSH TOILET BWL SEDONA BEIGE, REGULAR HT</v>
          </cell>
          <cell r="F1233">
            <v>74.066699999999997</v>
          </cell>
          <cell r="G1233">
            <v>3.8593999999999999</v>
          </cell>
          <cell r="H1233">
            <v>19.19124734414676</v>
          </cell>
          <cell r="I1233" t="str">
            <v>6910.10.0020</v>
          </cell>
          <cell r="J1233">
            <v>159505</v>
          </cell>
          <cell r="K1233">
            <v>85</v>
          </cell>
          <cell r="L1233" t="str">
            <v>Bowls or Hoppers (1 pc and toilet bowl)</v>
          </cell>
          <cell r="M1233" t="str">
            <v>China Parcel</v>
          </cell>
          <cell r="N1233">
            <v>18</v>
          </cell>
          <cell r="O1233" t="str">
            <v>54x48</v>
          </cell>
          <cell r="P1233">
            <v>6</v>
          </cell>
        </row>
        <row r="1234">
          <cell r="D1234" t="str">
            <v>CT416#51</v>
          </cell>
          <cell r="E1234" t="str">
            <v>AQUIA II DUAL FLUSH TOILET BWL EBONY, REGULAR HT</v>
          </cell>
          <cell r="F1234">
            <v>74.066699999999997</v>
          </cell>
          <cell r="G1234">
            <v>3.8593999999999999</v>
          </cell>
          <cell r="H1234">
            <v>19.19124734414676</v>
          </cell>
          <cell r="I1234" t="str">
            <v>6910.10.0020</v>
          </cell>
          <cell r="J1234">
            <v>159505</v>
          </cell>
          <cell r="K1234">
            <v>85</v>
          </cell>
          <cell r="L1234" t="str">
            <v>Bowls or Hoppers (1 pc and toilet bowl)</v>
          </cell>
          <cell r="M1234" t="str">
            <v>China Parcel</v>
          </cell>
          <cell r="N1234">
            <v>18</v>
          </cell>
          <cell r="O1234" t="str">
            <v>54x48</v>
          </cell>
          <cell r="P1234">
            <v>6</v>
          </cell>
        </row>
        <row r="1235">
          <cell r="D1235" t="str">
            <v>CT416T98#01</v>
          </cell>
          <cell r="E1235" t="str">
            <v>DUAL FLUSH TOILET BOWL COTTON, REGULAR HT</v>
          </cell>
          <cell r="F1235">
            <v>74.066699999999997</v>
          </cell>
          <cell r="G1235">
            <v>3.8593999999999999</v>
          </cell>
          <cell r="H1235">
            <v>19.19124734414676</v>
          </cell>
          <cell r="I1235" t="str">
            <v>6910.10.0020</v>
          </cell>
          <cell r="J1235">
            <v>159505</v>
          </cell>
          <cell r="K1235">
            <v>85</v>
          </cell>
          <cell r="L1235" t="str">
            <v>Bowls or Hoppers (1 pc and toilet bowl)</v>
          </cell>
          <cell r="M1235" t="str">
            <v>China Parcel</v>
          </cell>
          <cell r="N1235">
            <v>18</v>
          </cell>
          <cell r="O1235" t="str">
            <v>54x48</v>
          </cell>
          <cell r="P1235">
            <v>6</v>
          </cell>
        </row>
        <row r="1236">
          <cell r="D1236" t="str">
            <v>CT418F#01</v>
          </cell>
          <cell r="E1236" t="str">
            <v>AQUIA WALL-HUNG TOILET COTTON</v>
          </cell>
          <cell r="F1236">
            <v>51.466700000000003</v>
          </cell>
          <cell r="G1236">
            <v>3.7281</v>
          </cell>
          <cell r="H1236">
            <v>13.805074971164938</v>
          </cell>
          <cell r="I1236" t="str">
            <v>6910.10.0020</v>
          </cell>
          <cell r="J1236">
            <v>159505</v>
          </cell>
          <cell r="K1236">
            <v>85</v>
          </cell>
          <cell r="L1236" t="str">
            <v>Bowls or Hoppers (1 pc and toilet bowl)</v>
          </cell>
          <cell r="M1236" t="str">
            <v>China Parcel</v>
          </cell>
          <cell r="N1236">
            <v>18</v>
          </cell>
          <cell r="O1236" t="str">
            <v>48x48</v>
          </cell>
          <cell r="P1236">
            <v>6</v>
          </cell>
        </row>
        <row r="1237">
          <cell r="D1237" t="str">
            <v>CT418F#12</v>
          </cell>
          <cell r="E1237" t="str">
            <v>AQUIA WALL-HUNG TOILET SEDONA BEIGE</v>
          </cell>
          <cell r="F1237">
            <v>51.466700000000003</v>
          </cell>
          <cell r="G1237">
            <v>3.7281</v>
          </cell>
          <cell r="H1237">
            <v>13.805074971164938</v>
          </cell>
          <cell r="I1237" t="str">
            <v>6910.10.0020</v>
          </cell>
          <cell r="J1237">
            <v>159505</v>
          </cell>
          <cell r="K1237">
            <v>85</v>
          </cell>
          <cell r="L1237" t="str">
            <v>Bowls or Hoppers (1 pc and toilet bowl)</v>
          </cell>
          <cell r="M1237" t="str">
            <v>China Parcel</v>
          </cell>
          <cell r="N1237">
            <v>18</v>
          </cell>
          <cell r="O1237" t="str">
            <v>48x48</v>
          </cell>
          <cell r="P1237">
            <v>6</v>
          </cell>
        </row>
        <row r="1238">
          <cell r="D1238" t="str">
            <v>CT418FG#01</v>
          </cell>
          <cell r="E1238" t="str">
            <v>AQUIA WALL-HUNG TOILET COTTON W/ SANAGLOSS</v>
          </cell>
          <cell r="F1238">
            <v>51.466700000000003</v>
          </cell>
          <cell r="G1238">
            <v>3.7281</v>
          </cell>
          <cell r="H1238">
            <v>13.805074971164938</v>
          </cell>
          <cell r="I1238" t="str">
            <v>6910.10.0020</v>
          </cell>
          <cell r="J1238">
            <v>159505</v>
          </cell>
          <cell r="K1238">
            <v>85</v>
          </cell>
          <cell r="L1238" t="str">
            <v>Bowls or Hoppers (1 pc and toilet bowl)</v>
          </cell>
          <cell r="M1238" t="str">
            <v>China Parcel</v>
          </cell>
          <cell r="N1238">
            <v>18</v>
          </cell>
          <cell r="O1238" t="str">
            <v>48x48</v>
          </cell>
          <cell r="P1238">
            <v>6</v>
          </cell>
        </row>
        <row r="1239">
          <cell r="D1239" t="str">
            <v>CT418FGT98#01</v>
          </cell>
          <cell r="E1239" t="str">
            <v>TOILET WALL-HUNG AURA COTTON W/ SANAGLOSS</v>
          </cell>
          <cell r="F1239">
            <v>51.466700000000003</v>
          </cell>
          <cell r="G1239">
            <v>3.7281</v>
          </cell>
          <cell r="H1239">
            <v>13.805074971164938</v>
          </cell>
          <cell r="I1239" t="str">
            <v>6910.10.0020</v>
          </cell>
          <cell r="J1239">
            <v>159505</v>
          </cell>
          <cell r="K1239">
            <v>85</v>
          </cell>
          <cell r="L1239" t="str">
            <v>Bowls or Hoppers (1 pc and toilet bowl)</v>
          </cell>
          <cell r="M1239" t="str">
            <v>China Parcel</v>
          </cell>
          <cell r="N1239">
            <v>18</v>
          </cell>
          <cell r="O1239" t="str">
            <v>48x48</v>
          </cell>
          <cell r="P1239">
            <v>6</v>
          </cell>
        </row>
        <row r="1240">
          <cell r="D1240" t="str">
            <v>CT464#03</v>
          </cell>
          <cell r="E1240" t="str">
            <v>DUAL FLUSH TOILET BOWL BONE, REGULAR HT</v>
          </cell>
          <cell r="F1240">
            <v>76.5</v>
          </cell>
          <cell r="G1240">
            <v>4.5768000000000004</v>
          </cell>
          <cell r="H1240">
            <v>16.714735186156265</v>
          </cell>
          <cell r="I1240" t="str">
            <v>6910.10.0020</v>
          </cell>
          <cell r="J1240">
            <v>159505</v>
          </cell>
          <cell r="K1240">
            <v>85</v>
          </cell>
          <cell r="L1240" t="str">
            <v>Bowls or Hoppers (1 pc and toilet bowl)</v>
          </cell>
          <cell r="M1240" t="str">
            <v>China Parcel</v>
          </cell>
          <cell r="N1240">
            <v>18</v>
          </cell>
          <cell r="O1240" t="str">
            <v>48x48</v>
          </cell>
          <cell r="P1240">
            <v>6</v>
          </cell>
        </row>
        <row r="1241">
          <cell r="D1241" t="str">
            <v>CT464#04</v>
          </cell>
          <cell r="E1241" t="str">
            <v>DUAL FLUSH TOILET BOWL GRAY, REGULAR HT</v>
          </cell>
          <cell r="F1241">
            <v>76.5</v>
          </cell>
          <cell r="G1241">
            <v>4.5768000000000004</v>
          </cell>
          <cell r="H1241">
            <v>16.714735186156265</v>
          </cell>
          <cell r="I1241" t="str">
            <v>6910.10.0020</v>
          </cell>
          <cell r="J1241">
            <v>159505</v>
          </cell>
          <cell r="K1241">
            <v>85</v>
          </cell>
          <cell r="L1241" t="str">
            <v>Bowls or Hoppers (1 pc and toilet bowl)</v>
          </cell>
          <cell r="M1241" t="str">
            <v>China Parcel</v>
          </cell>
          <cell r="N1241">
            <v>18</v>
          </cell>
          <cell r="O1241" t="str">
            <v>48x48</v>
          </cell>
          <cell r="P1241">
            <v>6</v>
          </cell>
        </row>
        <row r="1242">
          <cell r="D1242" t="str">
            <v>CT464#11</v>
          </cell>
          <cell r="E1242" t="str">
            <v>DUAL FLUSH TOILET BOWL COLONIAL WHITE, REGULAR HT</v>
          </cell>
          <cell r="F1242">
            <v>76.5</v>
          </cell>
          <cell r="G1242">
            <v>4.5768000000000004</v>
          </cell>
          <cell r="H1242">
            <v>16.714735186156265</v>
          </cell>
          <cell r="I1242" t="str">
            <v>6910.10.0020</v>
          </cell>
          <cell r="J1242">
            <v>159505</v>
          </cell>
          <cell r="K1242">
            <v>85</v>
          </cell>
          <cell r="L1242" t="str">
            <v>Bowls or Hoppers (1 pc and toilet bowl)</v>
          </cell>
          <cell r="M1242" t="str">
            <v>China Parcel</v>
          </cell>
          <cell r="N1242">
            <v>18</v>
          </cell>
          <cell r="O1242" t="str">
            <v>48x48</v>
          </cell>
          <cell r="P1242">
            <v>6</v>
          </cell>
        </row>
        <row r="1243">
          <cell r="D1243" t="str">
            <v>CT464#12</v>
          </cell>
          <cell r="E1243" t="str">
            <v>DUAL FLUSH TOILET BOWL SEDONA BEIGE, REGULAR HT</v>
          </cell>
          <cell r="F1243">
            <v>76.5</v>
          </cell>
          <cell r="G1243">
            <v>4.5768000000000004</v>
          </cell>
          <cell r="H1243">
            <v>16.714735186156265</v>
          </cell>
          <cell r="I1243" t="str">
            <v>6910.10.0020</v>
          </cell>
          <cell r="J1243">
            <v>159505</v>
          </cell>
          <cell r="K1243">
            <v>85</v>
          </cell>
          <cell r="L1243" t="str">
            <v>Bowls or Hoppers (1 pc and toilet bowl)</v>
          </cell>
          <cell r="M1243" t="str">
            <v>China Parcel</v>
          </cell>
          <cell r="N1243">
            <v>18</v>
          </cell>
          <cell r="O1243" t="str">
            <v>48x48</v>
          </cell>
          <cell r="P1243">
            <v>6</v>
          </cell>
        </row>
        <row r="1244">
          <cell r="D1244" t="str">
            <v>CT464#51</v>
          </cell>
          <cell r="E1244" t="str">
            <v>DUAL FLUSH TOILET BOWL EBONY, REGULAR HT</v>
          </cell>
          <cell r="F1244">
            <v>76.5</v>
          </cell>
          <cell r="G1244">
            <v>4.5768000000000004</v>
          </cell>
          <cell r="H1244">
            <v>16.714735186156265</v>
          </cell>
          <cell r="I1244" t="str">
            <v>6910.10.0020</v>
          </cell>
          <cell r="J1244">
            <v>159505</v>
          </cell>
          <cell r="K1244">
            <v>85</v>
          </cell>
          <cell r="L1244" t="str">
            <v>Bowls or Hoppers (1 pc and toilet bowl)</v>
          </cell>
          <cell r="M1244" t="str">
            <v>China Parcel</v>
          </cell>
          <cell r="N1244">
            <v>18</v>
          </cell>
          <cell r="O1244" t="str">
            <v>48x48</v>
          </cell>
          <cell r="P1244">
            <v>6</v>
          </cell>
        </row>
        <row r="1245">
          <cell r="D1245" t="str">
            <v>CT464F#01</v>
          </cell>
          <cell r="E1245" t="str">
            <v>DUAL FLUSH TOILET BOWL COTTON, UNIVERSAL HT</v>
          </cell>
          <cell r="F1245">
            <v>79.8</v>
          </cell>
          <cell r="G1245">
            <v>4.5768000000000004</v>
          </cell>
          <cell r="H1245">
            <v>17.435762978500261</v>
          </cell>
          <cell r="I1245" t="str">
            <v>6910.10.0020</v>
          </cell>
          <cell r="J1245">
            <v>159505</v>
          </cell>
          <cell r="K1245">
            <v>85</v>
          </cell>
          <cell r="L1245" t="str">
            <v>Bowls or Hoppers (1 pc and toilet bowl)</v>
          </cell>
          <cell r="M1245" t="str">
            <v>China Parcel</v>
          </cell>
          <cell r="N1245">
            <v>18</v>
          </cell>
          <cell r="O1245" t="str">
            <v>48x48</v>
          </cell>
          <cell r="P1245">
            <v>6</v>
          </cell>
        </row>
        <row r="1246">
          <cell r="D1246" t="str">
            <v>CT464F#03</v>
          </cell>
          <cell r="E1246" t="str">
            <v>DUAL FLUSH TOILET BOWL BONE,UNIVERSAL HT</v>
          </cell>
          <cell r="F1246">
            <v>79.8</v>
          </cell>
          <cell r="G1246">
            <v>4.5768000000000004</v>
          </cell>
          <cell r="H1246">
            <v>17.435762978500261</v>
          </cell>
          <cell r="I1246" t="str">
            <v>6910.10.0020</v>
          </cell>
          <cell r="J1246">
            <v>159505</v>
          </cell>
          <cell r="K1246">
            <v>85</v>
          </cell>
          <cell r="L1246" t="str">
            <v>Bowls or Hoppers (1 pc and toilet bowl)</v>
          </cell>
          <cell r="M1246" t="str">
            <v>China Parcel</v>
          </cell>
          <cell r="N1246">
            <v>18</v>
          </cell>
          <cell r="O1246" t="str">
            <v>48x48</v>
          </cell>
          <cell r="P1246">
            <v>6</v>
          </cell>
        </row>
        <row r="1247">
          <cell r="D1247" t="str">
            <v>CT464F#04</v>
          </cell>
          <cell r="E1247" t="str">
            <v>DUAL FLUSH TOILET BOWL GRAY,UNIVERSAL HT</v>
          </cell>
          <cell r="F1247">
            <v>79.8</v>
          </cell>
          <cell r="G1247">
            <v>4.5768000000000004</v>
          </cell>
          <cell r="H1247">
            <v>17.435762978500261</v>
          </cell>
          <cell r="I1247" t="str">
            <v>6910.10.0020</v>
          </cell>
          <cell r="J1247">
            <v>159505</v>
          </cell>
          <cell r="K1247">
            <v>85</v>
          </cell>
          <cell r="L1247" t="str">
            <v>Bowls or Hoppers (1 pc and toilet bowl)</v>
          </cell>
          <cell r="M1247" t="str">
            <v>China Parcel</v>
          </cell>
          <cell r="N1247">
            <v>18</v>
          </cell>
          <cell r="O1247" t="str">
            <v>48x48</v>
          </cell>
          <cell r="P1247">
            <v>6</v>
          </cell>
        </row>
        <row r="1248">
          <cell r="D1248" t="str">
            <v>CT464F#11</v>
          </cell>
          <cell r="E1248" t="str">
            <v>DUAL FLUSH TOILET BOWL COLONIAL WHITE,UNIVERSAL HT</v>
          </cell>
          <cell r="F1248">
            <v>79.8</v>
          </cell>
          <cell r="G1248">
            <v>4.5768000000000004</v>
          </cell>
          <cell r="H1248">
            <v>17.435762978500261</v>
          </cell>
          <cell r="I1248" t="str">
            <v>6910.10.0020</v>
          </cell>
          <cell r="J1248">
            <v>159505</v>
          </cell>
          <cell r="K1248">
            <v>85</v>
          </cell>
          <cell r="L1248" t="str">
            <v>Bowls or Hoppers (1 pc and toilet bowl)</v>
          </cell>
          <cell r="M1248" t="str">
            <v>China Parcel</v>
          </cell>
          <cell r="N1248">
            <v>18</v>
          </cell>
          <cell r="O1248" t="str">
            <v>48x48</v>
          </cell>
          <cell r="P1248">
            <v>6</v>
          </cell>
        </row>
        <row r="1249">
          <cell r="D1249" t="str">
            <v>CT464F#12</v>
          </cell>
          <cell r="E1249" t="str">
            <v>DUAL FLUSH TOILET BOWL SEDONA BEIGE,UNIVERSAL HT</v>
          </cell>
          <cell r="F1249">
            <v>79.8</v>
          </cell>
          <cell r="G1249">
            <v>4.5768000000000004</v>
          </cell>
          <cell r="H1249">
            <v>17.435762978500261</v>
          </cell>
          <cell r="I1249" t="str">
            <v>6910.10.0020</v>
          </cell>
          <cell r="J1249">
            <v>159505</v>
          </cell>
          <cell r="K1249">
            <v>85</v>
          </cell>
          <cell r="L1249" t="str">
            <v>Bowls or Hoppers (1 pc and toilet bowl)</v>
          </cell>
          <cell r="M1249" t="str">
            <v>China Parcel</v>
          </cell>
          <cell r="N1249">
            <v>18</v>
          </cell>
          <cell r="O1249" t="str">
            <v>48x48</v>
          </cell>
          <cell r="P1249">
            <v>6</v>
          </cell>
        </row>
        <row r="1250">
          <cell r="D1250" t="str">
            <v>CT464F#51</v>
          </cell>
          <cell r="E1250" t="str">
            <v>DUAL FLUSH TOILET BOWL EBONY,UNIVERSAL HT</v>
          </cell>
          <cell r="F1250">
            <v>79.8</v>
          </cell>
          <cell r="G1250">
            <v>4.5768000000000004</v>
          </cell>
          <cell r="H1250">
            <v>17.435762978500261</v>
          </cell>
          <cell r="I1250" t="str">
            <v>6910.10.0020</v>
          </cell>
          <cell r="J1250">
            <v>159505</v>
          </cell>
          <cell r="K1250">
            <v>85</v>
          </cell>
          <cell r="L1250" t="str">
            <v>Bowls or Hoppers (1 pc and toilet bowl)</v>
          </cell>
          <cell r="M1250" t="str">
            <v>China Parcel</v>
          </cell>
          <cell r="N1250">
            <v>18</v>
          </cell>
          <cell r="O1250" t="str">
            <v>48x48</v>
          </cell>
          <cell r="P1250">
            <v>6</v>
          </cell>
        </row>
        <row r="1251">
          <cell r="D1251" t="str">
            <v>CT474CEF#51</v>
          </cell>
          <cell r="E1251" t="str">
            <v>VESPIN II DOUBLE CYCLONE HET EBONY</v>
          </cell>
          <cell r="F1251">
            <v>75.933300000000003</v>
          </cell>
          <cell r="G1251">
            <v>6.875</v>
          </cell>
          <cell r="H1251">
            <v>11.044843636363638</v>
          </cell>
          <cell r="I1251" t="str">
            <v>6910.10.0020</v>
          </cell>
          <cell r="J1251">
            <v>159505</v>
          </cell>
          <cell r="K1251">
            <v>85</v>
          </cell>
          <cell r="L1251" t="str">
            <v>Bowls or Hoppers (1 pc and toilet bowl)</v>
          </cell>
          <cell r="M1251" t="str">
            <v>China Parcel</v>
          </cell>
          <cell r="N1251">
            <v>8</v>
          </cell>
          <cell r="O1251" t="str">
            <v>48x48</v>
          </cell>
          <cell r="P1251">
            <v>4</v>
          </cell>
        </row>
        <row r="1252">
          <cell r="D1252" t="str">
            <v>CT474CEFG#01</v>
          </cell>
          <cell r="E1252" t="str">
            <v>VESPIN II DOUBLE CYCLONE HET W SANAGLOSS - COTTON</v>
          </cell>
          <cell r="F1252">
            <v>75.933300000000003</v>
          </cell>
          <cell r="G1252">
            <v>6.875</v>
          </cell>
          <cell r="H1252">
            <v>11.044843636363638</v>
          </cell>
          <cell r="I1252" t="str">
            <v>6910.10.0020</v>
          </cell>
          <cell r="J1252">
            <v>159505</v>
          </cell>
          <cell r="K1252">
            <v>85</v>
          </cell>
          <cell r="L1252" t="str">
            <v>Bowls or Hoppers (1 pc and toilet bowl)</v>
          </cell>
          <cell r="M1252" t="str">
            <v>China Parcel</v>
          </cell>
          <cell r="N1252">
            <v>8</v>
          </cell>
          <cell r="O1252" t="str">
            <v>48x48</v>
          </cell>
          <cell r="P1252">
            <v>4</v>
          </cell>
        </row>
        <row r="1253">
          <cell r="D1253" t="str">
            <v>CT474CEFG#03</v>
          </cell>
          <cell r="E1253" t="str">
            <v>VESPIN II DOUBLE CYCLONE HET W SANAGLOSS - BONE</v>
          </cell>
          <cell r="F1253">
            <v>75.933300000000003</v>
          </cell>
          <cell r="G1253">
            <v>6.875</v>
          </cell>
          <cell r="H1253">
            <v>11.044843636363638</v>
          </cell>
          <cell r="I1253" t="str">
            <v>6910.10.0020</v>
          </cell>
          <cell r="J1253">
            <v>159505</v>
          </cell>
          <cell r="K1253">
            <v>85</v>
          </cell>
          <cell r="L1253" t="str">
            <v>Bowls or Hoppers (1 pc and toilet bowl)</v>
          </cell>
          <cell r="M1253" t="str">
            <v>China Parcel</v>
          </cell>
          <cell r="N1253">
            <v>8</v>
          </cell>
          <cell r="O1253" t="str">
            <v>48x48</v>
          </cell>
          <cell r="P1253">
            <v>4</v>
          </cell>
        </row>
        <row r="1254">
          <cell r="D1254" t="str">
            <v>CT474CEFG#11</v>
          </cell>
          <cell r="E1254" t="str">
            <v>VESPIN II DOUBLE CYCLONE HET W SANAGLOSS - COLONIAL WHITE</v>
          </cell>
          <cell r="F1254">
            <v>75.933300000000003</v>
          </cell>
          <cell r="G1254">
            <v>6.875</v>
          </cell>
          <cell r="H1254">
            <v>11.044843636363638</v>
          </cell>
          <cell r="I1254" t="str">
            <v>6910.10.0020</v>
          </cell>
          <cell r="J1254">
            <v>159505</v>
          </cell>
          <cell r="K1254">
            <v>85</v>
          </cell>
          <cell r="L1254" t="str">
            <v>Bowls or Hoppers (1 pc and toilet bowl)</v>
          </cell>
          <cell r="M1254" t="str">
            <v>China Parcel</v>
          </cell>
          <cell r="N1254">
            <v>8</v>
          </cell>
          <cell r="O1254" t="str">
            <v>48x48</v>
          </cell>
          <cell r="P1254">
            <v>4</v>
          </cell>
        </row>
        <row r="1255">
          <cell r="D1255" t="str">
            <v>CT474CEFG#12</v>
          </cell>
          <cell r="E1255" t="str">
            <v>VESPIN II DOUBLE CYCLONE HET W SANAGLOSS - SEDONA BEIGE</v>
          </cell>
          <cell r="F1255">
            <v>75.933300000000003</v>
          </cell>
          <cell r="G1255">
            <v>6.875</v>
          </cell>
          <cell r="H1255">
            <v>11.044843636363638</v>
          </cell>
          <cell r="I1255" t="str">
            <v>6910.10.0020</v>
          </cell>
          <cell r="J1255">
            <v>159505</v>
          </cell>
          <cell r="K1255">
            <v>85</v>
          </cell>
          <cell r="L1255" t="str">
            <v>Bowls or Hoppers (1 pc and toilet bowl)</v>
          </cell>
          <cell r="M1255" t="str">
            <v>China Parcel</v>
          </cell>
          <cell r="N1255">
            <v>8</v>
          </cell>
          <cell r="O1255" t="str">
            <v>48x48</v>
          </cell>
          <cell r="P1255">
            <v>4</v>
          </cell>
        </row>
        <row r="1256">
          <cell r="D1256" t="str">
            <v>CT474CEFGT02#01</v>
          </cell>
          <cell r="E1256" t="str">
            <v>VESPIN II DOUBLE CYCLONE HET W/SANAGLOSS 10IN ROUGH-COTTON</v>
          </cell>
          <cell r="F1256">
            <v>75.533299999999997</v>
          </cell>
          <cell r="G1256">
            <v>4.1172000000000004</v>
          </cell>
          <cell r="H1256">
            <v>18.345793257553673</v>
          </cell>
          <cell r="I1256" t="str">
            <v>6910.10.0020</v>
          </cell>
          <cell r="J1256">
            <v>159505</v>
          </cell>
          <cell r="K1256">
            <v>85</v>
          </cell>
          <cell r="L1256" t="str">
            <v>Bowls or Hoppers (1 pc and toilet bowl)</v>
          </cell>
          <cell r="M1256" t="str">
            <v>China Parcel</v>
          </cell>
          <cell r="N1256">
            <v>8</v>
          </cell>
          <cell r="O1256" t="str">
            <v>48x48</v>
          </cell>
          <cell r="P1256">
            <v>4</v>
          </cell>
        </row>
        <row r="1257">
          <cell r="D1257" t="str">
            <v>CT474CEFGT20#01</v>
          </cell>
          <cell r="E1257" t="str">
            <v>VESPIN II DOUBLE CYC HET CC W SANAGLOSS - COTTON</v>
          </cell>
          <cell r="F1257">
            <v>75.933300000000003</v>
          </cell>
          <cell r="G1257">
            <v>6.875</v>
          </cell>
          <cell r="H1257">
            <v>11.044843636363638</v>
          </cell>
          <cell r="I1257" t="str">
            <v>6910.10.0020</v>
          </cell>
          <cell r="J1257">
            <v>159505</v>
          </cell>
          <cell r="K1257">
            <v>85</v>
          </cell>
          <cell r="L1257" t="str">
            <v>Bowls or Hoppers (1 pc and toilet bowl)</v>
          </cell>
          <cell r="M1257" t="str">
            <v>China Parcel</v>
          </cell>
          <cell r="N1257">
            <v>8</v>
          </cell>
          <cell r="O1257" t="str">
            <v>48x48</v>
          </cell>
          <cell r="P1257">
            <v>4</v>
          </cell>
        </row>
        <row r="1258">
          <cell r="D1258" t="str">
            <v>CT474CEFGT98#01</v>
          </cell>
          <cell r="E1258" t="str">
            <v>VESPIN II DOUBLE CYCLONE HET W SANAGLOSS - COTTON</v>
          </cell>
          <cell r="F1258">
            <v>75.533299999999997</v>
          </cell>
          <cell r="G1258">
            <v>4.1172000000000004</v>
          </cell>
          <cell r="H1258">
            <v>18.345793257553673</v>
          </cell>
          <cell r="I1258" t="str">
            <v>6910.10.0020</v>
          </cell>
          <cell r="J1258">
            <v>159505</v>
          </cell>
          <cell r="K1258">
            <v>85</v>
          </cell>
          <cell r="L1258" t="str">
            <v>Bowls or Hoppers (1 pc and toilet bowl)</v>
          </cell>
          <cell r="M1258" t="str">
            <v>China Parcel</v>
          </cell>
          <cell r="N1258">
            <v>8</v>
          </cell>
          <cell r="O1258" t="str">
            <v>48x48</v>
          </cell>
          <cell r="P1258">
            <v>4</v>
          </cell>
        </row>
        <row r="1259">
          <cell r="D1259" t="str">
            <v>CT474CUF#51</v>
          </cell>
          <cell r="E1259" t="str">
            <v>VESPIN II 1G - DOUBLE CYCLONE - EBONY</v>
          </cell>
          <cell r="F1259">
            <v>75.2</v>
          </cell>
          <cell r="G1259">
            <v>6.7881944444444446</v>
          </cell>
          <cell r="H1259">
            <v>11.078056265984655</v>
          </cell>
          <cell r="I1259" t="str">
            <v>6910.10.0020</v>
          </cell>
          <cell r="J1259">
            <v>159505</v>
          </cell>
          <cell r="K1259">
            <v>85</v>
          </cell>
          <cell r="L1259" t="str">
            <v>Bowls or Hoppers (1 pc and toilet bowl)</v>
          </cell>
          <cell r="M1259" t="str">
            <v>China Parcel</v>
          </cell>
          <cell r="N1259">
            <v>8</v>
          </cell>
          <cell r="O1259" t="str">
            <v>48X48</v>
          </cell>
          <cell r="P1259">
            <v>4</v>
          </cell>
        </row>
        <row r="1260">
          <cell r="D1260" t="str">
            <v>CT474CUFG#01</v>
          </cell>
          <cell r="E1260" t="str">
            <v>VESPIN II 1G - DOUBLE CYCLONE W SANAGLOSS - COTTON</v>
          </cell>
          <cell r="F1260">
            <v>75.2</v>
          </cell>
          <cell r="G1260">
            <v>6.7881944444444446</v>
          </cell>
          <cell r="H1260">
            <v>11.078056265984655</v>
          </cell>
          <cell r="I1260" t="str">
            <v>6910.10.0020</v>
          </cell>
          <cell r="J1260">
            <v>159505</v>
          </cell>
          <cell r="K1260">
            <v>85</v>
          </cell>
          <cell r="L1260" t="str">
            <v>Bowls or Hoppers (1 pc and toilet bowl)</v>
          </cell>
          <cell r="M1260" t="str">
            <v>China Parcel</v>
          </cell>
          <cell r="N1260">
            <v>8</v>
          </cell>
          <cell r="O1260" t="str">
            <v>48X48</v>
          </cell>
          <cell r="P1260">
            <v>4</v>
          </cell>
        </row>
        <row r="1261">
          <cell r="D1261" t="str">
            <v>CT474CUFG#03</v>
          </cell>
          <cell r="E1261" t="str">
            <v>VESPIN II 1G - DOUBLE CYCLONE W SANAGLOSS - BONE</v>
          </cell>
          <cell r="F1261">
            <v>75.2</v>
          </cell>
          <cell r="G1261">
            <v>6.7881944444444446</v>
          </cell>
          <cell r="H1261">
            <v>11.078056265984655</v>
          </cell>
          <cell r="I1261" t="str">
            <v>6910.10.0020</v>
          </cell>
          <cell r="J1261">
            <v>159505</v>
          </cell>
          <cell r="K1261">
            <v>85</v>
          </cell>
          <cell r="L1261" t="str">
            <v>Bowls or Hoppers (1 pc and toilet bowl)</v>
          </cell>
          <cell r="M1261" t="str">
            <v>China Parcel</v>
          </cell>
          <cell r="N1261">
            <v>8</v>
          </cell>
          <cell r="O1261" t="str">
            <v>48X48</v>
          </cell>
          <cell r="P1261">
            <v>4</v>
          </cell>
        </row>
        <row r="1262">
          <cell r="D1262" t="str">
            <v>CT474CUFG#11</v>
          </cell>
          <cell r="E1262" t="str">
            <v>VESPIN II 1G - DOUBLE CYCLONE W SANAGLOSS - COLONIAL WHITE</v>
          </cell>
          <cell r="F1262">
            <v>75.2</v>
          </cell>
          <cell r="G1262">
            <v>6.7881944444444446</v>
          </cell>
          <cell r="H1262">
            <v>11.078056265984655</v>
          </cell>
          <cell r="I1262" t="str">
            <v>6910.10.0020</v>
          </cell>
          <cell r="J1262">
            <v>159505</v>
          </cell>
          <cell r="K1262">
            <v>85</v>
          </cell>
          <cell r="L1262" t="str">
            <v>Bowls or Hoppers (1 pc and toilet bowl)</v>
          </cell>
          <cell r="M1262" t="str">
            <v>China Parcel</v>
          </cell>
          <cell r="N1262">
            <v>8</v>
          </cell>
          <cell r="O1262" t="str">
            <v>48X48</v>
          </cell>
          <cell r="P1262">
            <v>4</v>
          </cell>
        </row>
        <row r="1263">
          <cell r="D1263" t="str">
            <v>CT474CUFG#12</v>
          </cell>
          <cell r="E1263" t="str">
            <v>VESPIN II 1G - DOUBLE CYCLONE W SANAGLOSS - SEDONA BEIGE</v>
          </cell>
          <cell r="F1263">
            <v>75.2</v>
          </cell>
          <cell r="G1263">
            <v>6.7881944444444446</v>
          </cell>
          <cell r="H1263">
            <v>11.078056265984655</v>
          </cell>
          <cell r="I1263" t="str">
            <v>6910.10.0020</v>
          </cell>
          <cell r="J1263">
            <v>159505</v>
          </cell>
          <cell r="K1263">
            <v>85</v>
          </cell>
          <cell r="L1263" t="str">
            <v>Bowls or Hoppers (1 pc and toilet bowl)</v>
          </cell>
          <cell r="M1263" t="str">
            <v>China Parcel</v>
          </cell>
          <cell r="N1263">
            <v>8</v>
          </cell>
          <cell r="O1263" t="str">
            <v>48X48</v>
          </cell>
          <cell r="P1263">
            <v>4</v>
          </cell>
        </row>
        <row r="1264">
          <cell r="D1264" t="str">
            <v>CT474CUFGT20#01</v>
          </cell>
          <cell r="E1264" t="str">
            <v>VESPIN II DOUBLE CYC 1G CC W SANAGLOSS - COTTON</v>
          </cell>
          <cell r="F1264">
            <v>75.2</v>
          </cell>
          <cell r="G1264">
            <v>6.7881944444444446</v>
          </cell>
          <cell r="H1264">
            <v>11.078056265984655</v>
          </cell>
          <cell r="I1264" t="str">
            <v>6910.10.0020</v>
          </cell>
          <cell r="J1264">
            <v>159505</v>
          </cell>
          <cell r="K1264">
            <v>85</v>
          </cell>
          <cell r="L1264" t="str">
            <v>Bowls or Hoppers (1 pc and toilet bowl)</v>
          </cell>
          <cell r="M1264" t="str">
            <v>China Parcel</v>
          </cell>
          <cell r="N1264">
            <v>8</v>
          </cell>
          <cell r="O1264" t="str">
            <v>48X48</v>
          </cell>
          <cell r="P1264">
            <v>4</v>
          </cell>
        </row>
        <row r="1265">
          <cell r="D1265" t="str">
            <v>CT474CUFGT31#01</v>
          </cell>
          <cell r="E1265" t="str">
            <v xml:space="preserve">VESPIN II 2PC TORNADO BOWL AFTER FIRE HALF CEFIONTECT </v>
          </cell>
          <cell r="F1265">
            <v>75.2</v>
          </cell>
          <cell r="G1265">
            <v>6.7881944444444446</v>
          </cell>
          <cell r="H1265">
            <v>11.078056265984655</v>
          </cell>
          <cell r="I1265" t="str">
            <v>6910.10.0020</v>
          </cell>
          <cell r="J1265">
            <v>159505</v>
          </cell>
          <cell r="K1265">
            <v>85</v>
          </cell>
          <cell r="L1265" t="str">
            <v>Bowls or Hoppers (1 pc and toilet bowl)</v>
          </cell>
          <cell r="M1265" t="str">
            <v>China Parcel</v>
          </cell>
          <cell r="N1265">
            <v>8</v>
          </cell>
          <cell r="O1265" t="str">
            <v>48X48</v>
          </cell>
          <cell r="P1265">
            <v>4</v>
          </cell>
        </row>
        <row r="1266">
          <cell r="D1266" t="str">
            <v>CT484CEFG#01</v>
          </cell>
          <cell r="E1266" t="str">
            <v>MARIS ELONGATED BOWL COTTON</v>
          </cell>
          <cell r="F1266">
            <v>93.366699999999994</v>
          </cell>
          <cell r="G1266">
            <v>4.1172000000000004</v>
          </cell>
          <cell r="H1266">
            <v>22.677232099485082</v>
          </cell>
          <cell r="I1266" t="str">
            <v>6910.10.0020</v>
          </cell>
          <cell r="J1266">
            <v>159505</v>
          </cell>
          <cell r="K1266">
            <v>85</v>
          </cell>
          <cell r="L1266" t="str">
            <v>Bowls or Hoppers (1 pc and toilet bowl)</v>
          </cell>
          <cell r="M1266" t="str">
            <v>China</v>
          </cell>
          <cell r="N1266">
            <v>8</v>
          </cell>
          <cell r="O1266" t="str">
            <v>48x48</v>
          </cell>
          <cell r="P1266">
            <v>4</v>
          </cell>
        </row>
        <row r="1267">
          <cell r="D1267" t="str">
            <v>CT486FG#01</v>
          </cell>
          <cell r="E1267" t="str">
            <v>MARIS WALL-HUNG TOILET COTTON W/ SANAGLOSS</v>
          </cell>
          <cell r="F1267">
            <v>61.7</v>
          </cell>
          <cell r="G1267">
            <v>3.8147000000000002</v>
          </cell>
          <cell r="H1267">
            <v>16.174273206280965</v>
          </cell>
          <cell r="I1267" t="str">
            <v>6910.10.0020</v>
          </cell>
          <cell r="J1267">
            <v>159505</v>
          </cell>
          <cell r="K1267">
            <v>85</v>
          </cell>
          <cell r="L1267" t="str">
            <v>Bowls or Hoppers (1 pc and toilet bowl)</v>
          </cell>
          <cell r="M1267" t="str">
            <v>China Parcel</v>
          </cell>
          <cell r="N1267">
            <v>18</v>
          </cell>
          <cell r="O1267" t="str">
            <v>54x48</v>
          </cell>
          <cell r="P1267">
            <v>6</v>
          </cell>
        </row>
        <row r="1268">
          <cell r="D1268" t="str">
            <v>CT494CEF#51</v>
          </cell>
          <cell r="E1268" t="str">
            <v>CONNELLY DUALMAX CYCLONE BOWL EBONY UNIVERSAL HT</v>
          </cell>
          <cell r="F1268">
            <v>75</v>
          </cell>
          <cell r="G1268">
            <v>4.8333000000000004</v>
          </cell>
          <cell r="H1268">
            <v>15.517348395506176</v>
          </cell>
          <cell r="I1268" t="str">
            <v>6910.10.0020</v>
          </cell>
          <cell r="J1268">
            <v>159505</v>
          </cell>
          <cell r="K1268">
            <v>85</v>
          </cell>
          <cell r="L1268" t="str">
            <v>Bowls or Hoppers (1 pc and toilet bowl)</v>
          </cell>
          <cell r="M1268" t="str">
            <v>China Parcel</v>
          </cell>
          <cell r="N1268">
            <v>12</v>
          </cell>
          <cell r="O1268" t="str">
            <v>48x48</v>
          </cell>
          <cell r="P1268">
            <v>6</v>
          </cell>
        </row>
        <row r="1269">
          <cell r="D1269" t="str">
            <v>CT494CEFG#01</v>
          </cell>
          <cell r="E1269" t="str">
            <v>CONNELLY DUALMAX CYCLONE BOWL COTTON UNIVERSAL HT SG</v>
          </cell>
          <cell r="F1269">
            <v>75</v>
          </cell>
          <cell r="G1269">
            <v>4.8333000000000004</v>
          </cell>
          <cell r="H1269">
            <v>15.517348395506176</v>
          </cell>
          <cell r="I1269" t="str">
            <v>6910.10.0020</v>
          </cell>
          <cell r="J1269">
            <v>159505</v>
          </cell>
          <cell r="K1269">
            <v>85</v>
          </cell>
          <cell r="L1269" t="str">
            <v>Bowls or Hoppers (1 pc and toilet bowl)</v>
          </cell>
          <cell r="M1269" t="str">
            <v>China Parcel</v>
          </cell>
          <cell r="N1269">
            <v>12</v>
          </cell>
          <cell r="O1269" t="str">
            <v>48x48</v>
          </cell>
          <cell r="P1269">
            <v>6</v>
          </cell>
        </row>
        <row r="1270">
          <cell r="D1270" t="str">
            <v>CT494CEFG#03</v>
          </cell>
          <cell r="E1270" t="str">
            <v>CONNELLY DUALMAX CYCLONE BOWL BONE UNIVERSAL HT SG</v>
          </cell>
          <cell r="F1270">
            <v>75</v>
          </cell>
          <cell r="G1270">
            <v>4.8333000000000004</v>
          </cell>
          <cell r="H1270">
            <v>15.517348395506176</v>
          </cell>
          <cell r="I1270" t="str">
            <v>6910.10.0020</v>
          </cell>
          <cell r="J1270">
            <v>159505</v>
          </cell>
          <cell r="K1270">
            <v>85</v>
          </cell>
          <cell r="L1270" t="str">
            <v>Bowls or Hoppers (1 pc and toilet bowl)</v>
          </cell>
          <cell r="M1270" t="str">
            <v>China Parcel</v>
          </cell>
          <cell r="N1270">
            <v>12</v>
          </cell>
          <cell r="O1270" t="str">
            <v>48x48</v>
          </cell>
          <cell r="P1270">
            <v>6</v>
          </cell>
        </row>
        <row r="1271">
          <cell r="D1271" t="str">
            <v>CT494CEFG#11</v>
          </cell>
          <cell r="E1271" t="str">
            <v>CONNELLY DUALMAX CYCLONE BOWL COLONIAL WHITE UNIVERSAL HT SG</v>
          </cell>
          <cell r="F1271">
            <v>75</v>
          </cell>
          <cell r="G1271">
            <v>4.8333000000000004</v>
          </cell>
          <cell r="H1271">
            <v>15.517348395506176</v>
          </cell>
          <cell r="I1271" t="str">
            <v>6910.10.0020</v>
          </cell>
          <cell r="J1271">
            <v>159505</v>
          </cell>
          <cell r="K1271">
            <v>85</v>
          </cell>
          <cell r="L1271" t="str">
            <v>Bowls or Hoppers (1 pc and toilet bowl)</v>
          </cell>
          <cell r="M1271" t="str">
            <v>China Parcel</v>
          </cell>
          <cell r="N1271">
            <v>12</v>
          </cell>
          <cell r="O1271" t="str">
            <v>48x48</v>
          </cell>
          <cell r="P1271">
            <v>6</v>
          </cell>
        </row>
        <row r="1272">
          <cell r="D1272" t="str">
            <v>CT494CEFG#12</v>
          </cell>
          <cell r="E1272" t="str">
            <v>CONNELLY DUALMAX CYCLONE BOWL SEDONA BEIGE UNIVERSAL HT SG</v>
          </cell>
          <cell r="F1272">
            <v>75</v>
          </cell>
          <cell r="G1272">
            <v>4.8333000000000004</v>
          </cell>
          <cell r="H1272">
            <v>15.517348395506176</v>
          </cell>
          <cell r="I1272" t="str">
            <v>6910.10.0020</v>
          </cell>
          <cell r="J1272">
            <v>159505</v>
          </cell>
          <cell r="K1272">
            <v>85</v>
          </cell>
          <cell r="L1272" t="str">
            <v>Bowls or Hoppers (1 pc and toilet bowl)</v>
          </cell>
          <cell r="M1272" t="str">
            <v>China Parcel</v>
          </cell>
          <cell r="N1272">
            <v>12</v>
          </cell>
          <cell r="O1272" t="str">
            <v>48x48</v>
          </cell>
          <cell r="P1272">
            <v>6</v>
          </cell>
        </row>
        <row r="1273">
          <cell r="D1273" t="str">
            <v>CT705#01</v>
          </cell>
          <cell r="E1273" t="str">
            <v>EL FLR MT FLUSHOMETER BOWL COTTON</v>
          </cell>
          <cell r="F1273">
            <v>50</v>
          </cell>
          <cell r="G1273">
            <v>3.5847000000000002</v>
          </cell>
          <cell r="H1273">
            <v>13.948168605462103</v>
          </cell>
          <cell r="I1273" t="str">
            <v>6910.10.0005</v>
          </cell>
          <cell r="J1273">
            <v>159505</v>
          </cell>
          <cell r="K1273">
            <v>85</v>
          </cell>
          <cell r="L1273" t="str">
            <v>Bowls or Hoppers (1 pc and toilet bowl)</v>
          </cell>
          <cell r="M1273" t="str">
            <v>China Parcel</v>
          </cell>
          <cell r="N1273">
            <v>18</v>
          </cell>
          <cell r="O1273" t="str">
            <v>54x48</v>
          </cell>
          <cell r="P1273">
            <v>6</v>
          </cell>
        </row>
        <row r="1274">
          <cell r="D1274" t="str">
            <v>CT705ELN#01</v>
          </cell>
          <cell r="E1274" t="str">
            <v>FL MT HET FLUSH ADA EL BOWL COTTON COMMERCIAL</v>
          </cell>
          <cell r="F1274">
            <v>57.666699999999999</v>
          </cell>
          <cell r="G1274">
            <v>3.7164000000000001</v>
          </cell>
          <cell r="H1274">
            <v>15.516817350123775</v>
          </cell>
          <cell r="I1274" t="str">
            <v>6910.10.0005</v>
          </cell>
          <cell r="J1274">
            <v>159505</v>
          </cell>
          <cell r="K1274">
            <v>85</v>
          </cell>
          <cell r="L1274" t="str">
            <v>Bowls or Hoppers (1 pc and toilet bowl)</v>
          </cell>
          <cell r="M1274" t="str">
            <v>China Parcel</v>
          </cell>
          <cell r="N1274">
            <v>18</v>
          </cell>
          <cell r="O1274" t="str">
            <v>54x48</v>
          </cell>
          <cell r="P1274">
            <v>6</v>
          </cell>
        </row>
        <row r="1275">
          <cell r="D1275" t="str">
            <v>CT705ELN#03</v>
          </cell>
          <cell r="E1275" t="str">
            <v>FL MT HET FLUSH ADA EL BOWL BONE COMMERCIAL</v>
          </cell>
          <cell r="F1275">
            <v>57.666699999999999</v>
          </cell>
          <cell r="G1275">
            <v>3.7164000000000001</v>
          </cell>
          <cell r="H1275">
            <v>15.516817350123775</v>
          </cell>
          <cell r="I1275" t="str">
            <v>6910.10.0005</v>
          </cell>
          <cell r="J1275">
            <v>159505</v>
          </cell>
          <cell r="K1275">
            <v>85</v>
          </cell>
          <cell r="L1275" t="str">
            <v>Bowls or Hoppers (1 pc and toilet bowl)</v>
          </cell>
          <cell r="M1275" t="str">
            <v>China Parcel</v>
          </cell>
          <cell r="N1275">
            <v>18</v>
          </cell>
          <cell r="O1275" t="str">
            <v>54x48</v>
          </cell>
          <cell r="P1275">
            <v>6</v>
          </cell>
        </row>
        <row r="1276">
          <cell r="D1276" t="str">
            <v>CT705ELN#12</v>
          </cell>
          <cell r="E1276" t="str">
            <v>FL MT HET FLUSH ADA EL BOWL SEDONA BEIGE COMMERCIAL</v>
          </cell>
          <cell r="F1276">
            <v>57.666699999999999</v>
          </cell>
          <cell r="G1276">
            <v>3.7164000000000001</v>
          </cell>
          <cell r="H1276">
            <v>15.516817350123775</v>
          </cell>
          <cell r="I1276" t="str">
            <v>6910.10.0005</v>
          </cell>
          <cell r="J1276">
            <v>159505</v>
          </cell>
          <cell r="K1276">
            <v>85</v>
          </cell>
          <cell r="L1276" t="str">
            <v>Bowls or Hoppers (1 pc and toilet bowl)</v>
          </cell>
          <cell r="M1276" t="str">
            <v>China Parcel</v>
          </cell>
          <cell r="N1276">
            <v>18</v>
          </cell>
          <cell r="O1276" t="str">
            <v>54x48</v>
          </cell>
          <cell r="P1276">
            <v>6</v>
          </cell>
        </row>
        <row r="1277">
          <cell r="D1277" t="str">
            <v>CT705ELN#51</v>
          </cell>
          <cell r="E1277" t="str">
            <v>FL MT HET FLUSH ADA EL BOWL EBONY COMMERCIAL</v>
          </cell>
          <cell r="F1277">
            <v>57.666699999999999</v>
          </cell>
          <cell r="G1277">
            <v>3.7164000000000001</v>
          </cell>
          <cell r="H1277">
            <v>15.516817350123775</v>
          </cell>
          <cell r="I1277" t="str">
            <v>6910.10.0005</v>
          </cell>
          <cell r="J1277">
            <v>159505</v>
          </cell>
          <cell r="K1277">
            <v>85</v>
          </cell>
          <cell r="L1277" t="str">
            <v>Bowls or Hoppers (1 pc and toilet bowl)</v>
          </cell>
          <cell r="M1277" t="str">
            <v>China Parcel</v>
          </cell>
          <cell r="N1277">
            <v>18</v>
          </cell>
          <cell r="O1277" t="str">
            <v>54x48</v>
          </cell>
          <cell r="P1277">
            <v>6</v>
          </cell>
        </row>
        <row r="1278">
          <cell r="D1278" t="str">
            <v>CT705ELNG#01</v>
          </cell>
          <cell r="E1278" t="str">
            <v>FL MT HET FLUSH ADA EL BOWL COTTON COMMERCIAL SANAGLOSS</v>
          </cell>
          <cell r="F1278">
            <v>57.666699999999999</v>
          </cell>
          <cell r="G1278">
            <v>3.7164000000000001</v>
          </cell>
          <cell r="H1278">
            <v>15.516817350123775</v>
          </cell>
          <cell r="I1278" t="str">
            <v>6910.10.0005</v>
          </cell>
          <cell r="J1278">
            <v>159505</v>
          </cell>
          <cell r="K1278">
            <v>85</v>
          </cell>
          <cell r="L1278" t="str">
            <v>Bowls or Hoppers (1 pc and toilet bowl)</v>
          </cell>
          <cell r="M1278" t="str">
            <v>China Parcel</v>
          </cell>
          <cell r="N1278">
            <v>18</v>
          </cell>
          <cell r="O1278" t="str">
            <v>54x48</v>
          </cell>
          <cell r="P1278">
            <v>6</v>
          </cell>
        </row>
        <row r="1279">
          <cell r="D1279" t="str">
            <v>CT705ELNG#03</v>
          </cell>
          <cell r="E1279" t="str">
            <v>FL MT HET FLUSH ADA EL BOWL BONE COMMERCIAL SANAGLOSS</v>
          </cell>
          <cell r="F1279">
            <v>57.666699999999999</v>
          </cell>
          <cell r="G1279">
            <v>3.7164000000000001</v>
          </cell>
          <cell r="H1279">
            <v>15.516817350123775</v>
          </cell>
          <cell r="I1279" t="str">
            <v>6910.10.0005</v>
          </cell>
          <cell r="J1279">
            <v>159505</v>
          </cell>
          <cell r="K1279">
            <v>85</v>
          </cell>
          <cell r="L1279" t="str">
            <v>Bowls or Hoppers (1 pc and toilet bowl)</v>
          </cell>
          <cell r="M1279" t="str">
            <v>China Parcel</v>
          </cell>
          <cell r="N1279">
            <v>18</v>
          </cell>
          <cell r="O1279" t="str">
            <v>54x48</v>
          </cell>
          <cell r="P1279">
            <v>6</v>
          </cell>
        </row>
        <row r="1280">
          <cell r="D1280" t="str">
            <v>CT705ELNG#12</v>
          </cell>
          <cell r="E1280" t="str">
            <v>FL MT HET FLUSH ADA EL BOWL SEDONA BEIGE COMMERCIAL SANAGL</v>
          </cell>
          <cell r="F1280">
            <v>57.666699999999999</v>
          </cell>
          <cell r="G1280">
            <v>3.7164000000000001</v>
          </cell>
          <cell r="H1280">
            <v>15.516817350123775</v>
          </cell>
          <cell r="I1280" t="str">
            <v>6910.10.0005</v>
          </cell>
          <cell r="J1280">
            <v>159505</v>
          </cell>
          <cell r="K1280">
            <v>85</v>
          </cell>
          <cell r="L1280" t="str">
            <v>Bowls or Hoppers (1 pc and toilet bowl)</v>
          </cell>
          <cell r="M1280" t="str">
            <v>China Parcel</v>
          </cell>
          <cell r="N1280">
            <v>18</v>
          </cell>
          <cell r="O1280" t="str">
            <v>54x48</v>
          </cell>
          <cell r="P1280">
            <v>6</v>
          </cell>
        </row>
        <row r="1281">
          <cell r="D1281" t="str">
            <v>CT705ELT06#01</v>
          </cell>
          <cell r="E1281" t="str">
            <v>FL MT HET FLUSH ADA EL BOWL W/SANAGLOSS-COTTON COMMERCIAL</v>
          </cell>
          <cell r="F1281">
            <v>57.666699999999999</v>
          </cell>
          <cell r="G1281">
            <v>3.7164000000000001</v>
          </cell>
          <cell r="H1281">
            <v>15.516817350123775</v>
          </cell>
          <cell r="I1281" t="str">
            <v>6910.10.0005</v>
          </cell>
          <cell r="J1281">
            <v>159505</v>
          </cell>
          <cell r="K1281">
            <v>85</v>
          </cell>
          <cell r="L1281" t="str">
            <v>Bowls or Hoppers (1 pc and toilet bowl)</v>
          </cell>
          <cell r="M1281" t="str">
            <v>China Parcel</v>
          </cell>
          <cell r="N1281">
            <v>18</v>
          </cell>
          <cell r="O1281" t="str">
            <v>54x48</v>
          </cell>
          <cell r="P1281">
            <v>6</v>
          </cell>
        </row>
        <row r="1282">
          <cell r="D1282" t="str">
            <v>CT705EN#01</v>
          </cell>
          <cell r="E1282" t="str">
            <v>FL MT HET FLUSHOMETER EL BOWL COTTON COMMERCIAL</v>
          </cell>
          <cell r="F1282">
            <v>53.2667</v>
          </cell>
          <cell r="G1282">
            <v>3.5847000000000002</v>
          </cell>
          <cell r="H1282">
            <v>14.859458253131363</v>
          </cell>
          <cell r="I1282" t="str">
            <v>6910.10.0005</v>
          </cell>
          <cell r="J1282">
            <v>159505</v>
          </cell>
          <cell r="K1282">
            <v>85</v>
          </cell>
          <cell r="L1282" t="str">
            <v>Bowls or Hoppers (1 pc and toilet bowl)</v>
          </cell>
          <cell r="M1282" t="str">
            <v>China Parcel</v>
          </cell>
          <cell r="N1282">
            <v>18</v>
          </cell>
          <cell r="O1282" t="str">
            <v>54x48</v>
          </cell>
          <cell r="P1282">
            <v>6</v>
          </cell>
        </row>
        <row r="1283">
          <cell r="D1283" t="str">
            <v>CT705EN#03</v>
          </cell>
          <cell r="E1283" t="str">
            <v>FL MT HET FLUSHOMETER EL BOWL BONE</v>
          </cell>
          <cell r="F1283">
            <v>53.2667</v>
          </cell>
          <cell r="G1283">
            <v>3.5847000000000002</v>
          </cell>
          <cell r="H1283">
            <v>14.859458253131363</v>
          </cell>
          <cell r="I1283" t="str">
            <v>6910.10.0005</v>
          </cell>
          <cell r="J1283">
            <v>159505</v>
          </cell>
          <cell r="K1283">
            <v>85</v>
          </cell>
          <cell r="L1283" t="str">
            <v>Bowls or Hoppers (1 pc and toilet bowl)</v>
          </cell>
          <cell r="M1283" t="str">
            <v>China Parcel</v>
          </cell>
          <cell r="N1283">
            <v>18</v>
          </cell>
          <cell r="O1283" t="str">
            <v>54x48</v>
          </cell>
          <cell r="P1283">
            <v>6</v>
          </cell>
        </row>
        <row r="1284">
          <cell r="D1284" t="str">
            <v>CT705EN#12</v>
          </cell>
          <cell r="E1284" t="str">
            <v>FL MT HET FLUSHOMETER EL BOWL SEDONA BEIGE</v>
          </cell>
          <cell r="F1284">
            <v>53.2667</v>
          </cell>
          <cell r="G1284">
            <v>3.5847000000000002</v>
          </cell>
          <cell r="H1284">
            <v>14.859458253131363</v>
          </cell>
          <cell r="I1284" t="str">
            <v>6910.10.0005</v>
          </cell>
          <cell r="J1284">
            <v>159505</v>
          </cell>
          <cell r="K1284">
            <v>85</v>
          </cell>
          <cell r="L1284" t="str">
            <v>Bowls or Hoppers (1 pc and toilet bowl)</v>
          </cell>
          <cell r="M1284" t="str">
            <v>China Parcel</v>
          </cell>
          <cell r="N1284">
            <v>18</v>
          </cell>
          <cell r="O1284" t="str">
            <v>54x48</v>
          </cell>
          <cell r="P1284">
            <v>6</v>
          </cell>
        </row>
        <row r="1285">
          <cell r="D1285" t="str">
            <v>CT705EN#51</v>
          </cell>
          <cell r="E1285" t="str">
            <v>FL MT HET FLUSHOMETER EL BOWL EBONY COMMERCIAL</v>
          </cell>
          <cell r="F1285">
            <v>53.2667</v>
          </cell>
          <cell r="G1285">
            <v>3.5847000000000002</v>
          </cell>
          <cell r="H1285">
            <v>14.859458253131363</v>
          </cell>
          <cell r="I1285" t="str">
            <v>6910.10.0005</v>
          </cell>
          <cell r="J1285">
            <v>159505</v>
          </cell>
          <cell r="K1285">
            <v>85</v>
          </cell>
          <cell r="L1285" t="str">
            <v>Bowls or Hoppers (1 pc and toilet bowl)</v>
          </cell>
          <cell r="M1285" t="str">
            <v>China Parcel</v>
          </cell>
          <cell r="N1285">
            <v>18</v>
          </cell>
          <cell r="O1285" t="str">
            <v>54x48</v>
          </cell>
          <cell r="P1285">
            <v>6</v>
          </cell>
        </row>
        <row r="1286">
          <cell r="D1286" t="str">
            <v>CT705ENG#01</v>
          </cell>
          <cell r="E1286" t="str">
            <v>FL MT HET FLUSHOMETER EL BOWL COTTON COMMERCIAL SANAGLOSS</v>
          </cell>
          <cell r="F1286">
            <v>49.6</v>
          </cell>
          <cell r="G1286">
            <v>3.3252000000000002</v>
          </cell>
          <cell r="H1286">
            <v>14.916396006255262</v>
          </cell>
          <cell r="I1286" t="str">
            <v>6910.10.0005</v>
          </cell>
          <cell r="J1286">
            <v>159505</v>
          </cell>
          <cell r="K1286">
            <v>85</v>
          </cell>
          <cell r="L1286" t="str">
            <v>Bowls or Hoppers (1 pc and toilet bowl)</v>
          </cell>
          <cell r="M1286" t="str">
            <v>China Parcel</v>
          </cell>
          <cell r="N1286">
            <v>18</v>
          </cell>
          <cell r="O1286" t="str">
            <v>54x48</v>
          </cell>
          <cell r="P1286">
            <v>6</v>
          </cell>
        </row>
        <row r="1287">
          <cell r="D1287" t="str">
            <v>CT705ENG#03</v>
          </cell>
          <cell r="E1287" t="str">
            <v>FL MT HET FLUSHOMETER EL BOWL BONE SANAGLOSS</v>
          </cell>
          <cell r="F1287">
            <v>49.6</v>
          </cell>
          <cell r="G1287">
            <v>3.3252000000000002</v>
          </cell>
          <cell r="H1287">
            <v>14.916396006255262</v>
          </cell>
          <cell r="I1287" t="str">
            <v>6910.10.0005</v>
          </cell>
          <cell r="J1287">
            <v>159505</v>
          </cell>
          <cell r="K1287">
            <v>85</v>
          </cell>
          <cell r="L1287" t="str">
            <v>Bowls or Hoppers (1 pc and toilet bowl)</v>
          </cell>
          <cell r="M1287" t="str">
            <v>China Parcel</v>
          </cell>
          <cell r="N1287">
            <v>18</v>
          </cell>
          <cell r="O1287" t="str">
            <v>54x48</v>
          </cell>
          <cell r="P1287">
            <v>6</v>
          </cell>
        </row>
        <row r="1288">
          <cell r="D1288" t="str">
            <v>CT705ENG#12</v>
          </cell>
          <cell r="E1288" t="str">
            <v>FL MT HET FLUSHOMETER EL BOWL SEDONA BEIGE SANAGLOSS</v>
          </cell>
          <cell r="F1288">
            <v>49.6</v>
          </cell>
          <cell r="G1288">
            <v>3.3252000000000002</v>
          </cell>
          <cell r="H1288">
            <v>14.916396006255262</v>
          </cell>
          <cell r="I1288" t="str">
            <v>6910.10.0005</v>
          </cell>
          <cell r="J1288">
            <v>159505</v>
          </cell>
          <cell r="K1288">
            <v>85</v>
          </cell>
          <cell r="L1288" t="str">
            <v>Bowls or Hoppers (1 pc and toilet bowl)</v>
          </cell>
          <cell r="M1288" t="str">
            <v>China Parcel</v>
          </cell>
          <cell r="N1288">
            <v>18</v>
          </cell>
          <cell r="O1288" t="str">
            <v>54x48</v>
          </cell>
          <cell r="P1288">
            <v>6</v>
          </cell>
        </row>
        <row r="1289">
          <cell r="D1289" t="str">
            <v>CT705ET06#01</v>
          </cell>
          <cell r="E1289" t="str">
            <v>FL MT HET FLUSHOMETER EL BOWL W/SANAGLOSS-COTTON COMMERCIAL</v>
          </cell>
          <cell r="F1289">
            <v>49.6</v>
          </cell>
          <cell r="G1289">
            <v>3.3252000000000002</v>
          </cell>
          <cell r="H1289">
            <v>14.916396006255262</v>
          </cell>
          <cell r="I1289" t="str">
            <v>6910.10.0005</v>
          </cell>
          <cell r="J1289">
            <v>159505</v>
          </cell>
          <cell r="K1289">
            <v>85</v>
          </cell>
          <cell r="L1289" t="str">
            <v>Bowls or Hoppers (1 pc and toilet bowl)</v>
          </cell>
          <cell r="M1289" t="str">
            <v>China Parcel</v>
          </cell>
          <cell r="N1289">
            <v>18</v>
          </cell>
          <cell r="O1289" t="str">
            <v>54x48</v>
          </cell>
          <cell r="P1289">
            <v>6</v>
          </cell>
        </row>
        <row r="1290">
          <cell r="D1290" t="str">
            <v>CT705H#01</v>
          </cell>
          <cell r="E1290" t="str">
            <v>FLOOR MOUNT BEDPAN TOILET COTTON</v>
          </cell>
          <cell r="F1290">
            <v>48.666699999999999</v>
          </cell>
          <cell r="G1290">
            <v>3.3252000000000002</v>
          </cell>
          <cell r="H1290">
            <v>14.635721159629496</v>
          </cell>
          <cell r="I1290" t="str">
            <v>6910.10.0005</v>
          </cell>
          <cell r="J1290">
            <v>159505</v>
          </cell>
          <cell r="K1290">
            <v>85</v>
          </cell>
          <cell r="L1290" t="str">
            <v>Bowls or Hoppers (1 pc and toilet bowl)</v>
          </cell>
          <cell r="M1290" t="str">
            <v>China Parcel</v>
          </cell>
          <cell r="N1290">
            <v>18</v>
          </cell>
          <cell r="O1290" t="str">
            <v>54x48</v>
          </cell>
          <cell r="P1290">
            <v>6</v>
          </cell>
        </row>
        <row r="1291">
          <cell r="D1291" t="str">
            <v>CT705H#03</v>
          </cell>
          <cell r="E1291" t="str">
            <v>FLOOR MOUNT BEDPAN TOILET BONE</v>
          </cell>
          <cell r="F1291">
            <v>48.666699999999999</v>
          </cell>
          <cell r="G1291">
            <v>3.3252000000000002</v>
          </cell>
          <cell r="H1291">
            <v>14.635721159629496</v>
          </cell>
          <cell r="I1291" t="str">
            <v>6910.10.0005</v>
          </cell>
          <cell r="J1291">
            <v>159505</v>
          </cell>
          <cell r="K1291">
            <v>85</v>
          </cell>
          <cell r="L1291" t="str">
            <v>Bowls or Hoppers (1 pc and toilet bowl)</v>
          </cell>
          <cell r="M1291" t="str">
            <v>China Parcel</v>
          </cell>
          <cell r="N1291">
            <v>18</v>
          </cell>
          <cell r="O1291" t="str">
            <v>54x48</v>
          </cell>
          <cell r="P1291">
            <v>6</v>
          </cell>
        </row>
        <row r="1292">
          <cell r="D1292" t="str">
            <v>CT705H#12</v>
          </cell>
          <cell r="E1292" t="str">
            <v>FLOOR MOUNT BEDPAN TOILET SEDONA BEIGE</v>
          </cell>
          <cell r="F1292">
            <v>48.666699999999999</v>
          </cell>
          <cell r="G1292">
            <v>3.3252000000000002</v>
          </cell>
          <cell r="H1292">
            <v>14.635721159629496</v>
          </cell>
          <cell r="I1292" t="str">
            <v>6910.10.0005</v>
          </cell>
          <cell r="J1292">
            <v>159505</v>
          </cell>
          <cell r="K1292">
            <v>85</v>
          </cell>
          <cell r="L1292" t="str">
            <v>Bowls or Hoppers (1 pc and toilet bowl)</v>
          </cell>
          <cell r="M1292" t="str">
            <v>China Parcel</v>
          </cell>
          <cell r="N1292">
            <v>18</v>
          </cell>
          <cell r="O1292" t="str">
            <v>54x48</v>
          </cell>
          <cell r="P1292">
            <v>6</v>
          </cell>
        </row>
        <row r="1293">
          <cell r="D1293" t="str">
            <v>CT705L#01</v>
          </cell>
          <cell r="E1293" t="str">
            <v>EL FLR MT FLSHMTR HDCP BOWL COTTON</v>
          </cell>
          <cell r="F1293">
            <v>48.666699999999999</v>
          </cell>
          <cell r="G1293">
            <v>3.3252000000000002</v>
          </cell>
          <cell r="H1293">
            <v>14.635721159629496</v>
          </cell>
          <cell r="I1293" t="str">
            <v>6910.10.0005</v>
          </cell>
          <cell r="J1293">
            <v>159505</v>
          </cell>
          <cell r="K1293">
            <v>85</v>
          </cell>
          <cell r="L1293" t="str">
            <v>Bowls or Hoppers (1 pc and toilet bowl)</v>
          </cell>
          <cell r="M1293" t="str">
            <v>China Parcel</v>
          </cell>
          <cell r="N1293">
            <v>18</v>
          </cell>
          <cell r="O1293" t="str">
            <v>48x48</v>
          </cell>
          <cell r="P1293">
            <v>6</v>
          </cell>
        </row>
        <row r="1294">
          <cell r="D1294" t="str">
            <v>CT705LH#03</v>
          </cell>
          <cell r="E1294" t="str">
            <v>FLOOR MOUNT ADA BEDPAN TOILET BONE</v>
          </cell>
          <cell r="F1294">
            <v>48.666699999999999</v>
          </cell>
          <cell r="G1294">
            <v>3.3252000000000002</v>
          </cell>
          <cell r="H1294">
            <v>14.635721159629496</v>
          </cell>
          <cell r="I1294" t="str">
            <v>6910.10.0005</v>
          </cell>
          <cell r="J1294">
            <v>159505</v>
          </cell>
          <cell r="K1294">
            <v>85</v>
          </cell>
          <cell r="L1294" t="str">
            <v>Bowls or Hoppers (1 pc and toilet bowl)</v>
          </cell>
          <cell r="M1294" t="str">
            <v>China Parcel</v>
          </cell>
          <cell r="N1294">
            <v>18</v>
          </cell>
          <cell r="O1294" t="str">
            <v>54x48</v>
          </cell>
          <cell r="P1294">
            <v>6</v>
          </cell>
        </row>
        <row r="1295">
          <cell r="D1295" t="str">
            <v>CT708E#01</v>
          </cell>
          <cell r="E1295" t="str">
            <v>WL MT HET FLUSHOMETER EL BOWL W/ TOP SPUD--COTTON</v>
          </cell>
          <cell r="F1295">
            <v>48.666699999999999</v>
          </cell>
          <cell r="G1295">
            <v>3.4236</v>
          </cell>
          <cell r="H1295">
            <v>14.215066012384623</v>
          </cell>
          <cell r="I1295" t="str">
            <v>6910.10.0005</v>
          </cell>
          <cell r="J1295">
            <v>159505</v>
          </cell>
          <cell r="K1295">
            <v>85</v>
          </cell>
          <cell r="L1295" t="str">
            <v>Bowls or Hoppers (1 pc and toilet bowl)</v>
          </cell>
          <cell r="M1295" t="str">
            <v>China Parcel</v>
          </cell>
          <cell r="N1295">
            <v>18</v>
          </cell>
          <cell r="O1295" t="str">
            <v>48x48</v>
          </cell>
          <cell r="P1295">
            <v>9</v>
          </cell>
        </row>
        <row r="1296">
          <cell r="D1296" t="str">
            <v>CT708E#03</v>
          </cell>
          <cell r="E1296" t="str">
            <v>WL MT HET FLUSHOMETER EL BOWL W/ TOP SPUD--BONE</v>
          </cell>
          <cell r="F1296">
            <v>48.666699999999999</v>
          </cell>
          <cell r="G1296">
            <v>3.4236</v>
          </cell>
          <cell r="H1296">
            <v>14.215066012384623</v>
          </cell>
          <cell r="I1296" t="str">
            <v>6910.10.0005</v>
          </cell>
          <cell r="J1296">
            <v>159505</v>
          </cell>
          <cell r="K1296">
            <v>85</v>
          </cell>
          <cell r="L1296" t="str">
            <v>Bowls or Hoppers (1 pc and toilet bowl)</v>
          </cell>
          <cell r="M1296" t="str">
            <v>China Parcel</v>
          </cell>
          <cell r="N1296">
            <v>18</v>
          </cell>
          <cell r="O1296" t="str">
            <v>48x48</v>
          </cell>
          <cell r="P1296">
            <v>9</v>
          </cell>
        </row>
        <row r="1297">
          <cell r="D1297" t="str">
            <v>CT708E#12</v>
          </cell>
          <cell r="E1297" t="str">
            <v>WL MT HET FLUSHOMETER EL BOWL W/ TOP SPUD--SEDONA BEIGE</v>
          </cell>
          <cell r="F1297">
            <v>48.666699999999999</v>
          </cell>
          <cell r="G1297">
            <v>3.4236</v>
          </cell>
          <cell r="H1297">
            <v>14.215066012384623</v>
          </cell>
          <cell r="I1297" t="str">
            <v>6910.10.0005</v>
          </cell>
          <cell r="J1297">
            <v>159505</v>
          </cell>
          <cell r="K1297">
            <v>85</v>
          </cell>
          <cell r="L1297" t="str">
            <v>Bowls or Hoppers (1 pc and toilet bowl)</v>
          </cell>
          <cell r="M1297" t="str">
            <v>China Parcel</v>
          </cell>
          <cell r="N1297">
            <v>18</v>
          </cell>
          <cell r="O1297" t="str">
            <v>48x48</v>
          </cell>
          <cell r="P1297">
            <v>9</v>
          </cell>
        </row>
        <row r="1298">
          <cell r="D1298" t="str">
            <v>CT708E#51</v>
          </cell>
          <cell r="E1298" t="str">
            <v>WL MT HET FLUSHOMETER EL BOWL W/ TOP SPUD--EBONY</v>
          </cell>
          <cell r="F1298">
            <v>48.666699999999999</v>
          </cell>
          <cell r="G1298">
            <v>3.4236</v>
          </cell>
          <cell r="H1298">
            <v>14.215066012384623</v>
          </cell>
          <cell r="I1298" t="str">
            <v>6910.10.0005</v>
          </cell>
          <cell r="J1298">
            <v>159505</v>
          </cell>
          <cell r="K1298">
            <v>85</v>
          </cell>
          <cell r="L1298" t="str">
            <v>Bowls or Hoppers (1 pc and toilet bowl)</v>
          </cell>
          <cell r="M1298" t="str">
            <v>China Parcel</v>
          </cell>
          <cell r="N1298">
            <v>18</v>
          </cell>
          <cell r="O1298" t="str">
            <v>48x48</v>
          </cell>
          <cell r="P1298">
            <v>9</v>
          </cell>
        </row>
        <row r="1299">
          <cell r="D1299" t="str">
            <v>CT708EG#01</v>
          </cell>
          <cell r="E1299" t="str">
            <v>WL MT HET FLUSHOMETER EL BOWL W/ TOP SPUD &amp; SANAGLOSS-COTTON</v>
          </cell>
          <cell r="F1299">
            <v>48.666699999999999</v>
          </cell>
          <cell r="G1299">
            <v>3.4236</v>
          </cell>
          <cell r="H1299">
            <v>14.215066012384623</v>
          </cell>
          <cell r="I1299" t="str">
            <v>6910.10.0005</v>
          </cell>
          <cell r="J1299">
            <v>159505</v>
          </cell>
          <cell r="K1299">
            <v>85</v>
          </cell>
          <cell r="L1299" t="str">
            <v>Bowls or Hoppers (1 pc and toilet bowl)</v>
          </cell>
          <cell r="M1299" t="str">
            <v>China Parcel</v>
          </cell>
          <cell r="N1299">
            <v>18</v>
          </cell>
          <cell r="O1299" t="str">
            <v>48x48</v>
          </cell>
          <cell r="P1299">
            <v>9</v>
          </cell>
        </row>
        <row r="1300">
          <cell r="D1300" t="str">
            <v>CT708ET01#01</v>
          </cell>
          <cell r="E1300" t="str">
            <v>WL MT FLUSHOMETER EL BOWL 1.6 OR LESS W/TOP SPUD-COTTON</v>
          </cell>
          <cell r="F1300">
            <v>48.666699999999999</v>
          </cell>
          <cell r="G1300">
            <v>3.4236</v>
          </cell>
          <cell r="H1300">
            <v>14.215066012384623</v>
          </cell>
          <cell r="I1300" t="str">
            <v>6910.10.0005</v>
          </cell>
          <cell r="J1300">
            <v>159505</v>
          </cell>
          <cell r="K1300">
            <v>85</v>
          </cell>
          <cell r="L1300" t="str">
            <v>Bowls or Hoppers (1 pc and toilet bowl)</v>
          </cell>
          <cell r="M1300" t="str">
            <v>China Parcel</v>
          </cell>
          <cell r="N1300">
            <v>18</v>
          </cell>
          <cell r="O1300" t="str">
            <v>48x48</v>
          </cell>
          <cell r="P1300">
            <v>9</v>
          </cell>
        </row>
        <row r="1301">
          <cell r="D1301" t="str">
            <v>CT708ET03#01</v>
          </cell>
          <cell r="E1301" t="str">
            <v>COMMERCIAL BOWL WALL MOUNT TOP SPUD- NO LOGO-COTTON</v>
          </cell>
          <cell r="F1301">
            <v>48.666699999999999</v>
          </cell>
          <cell r="G1301">
            <v>3.4236</v>
          </cell>
          <cell r="H1301">
            <v>14.215066012384623</v>
          </cell>
          <cell r="I1301" t="str">
            <v>6910.10.0005</v>
          </cell>
          <cell r="J1301">
            <v>159505</v>
          </cell>
          <cell r="K1301">
            <v>85</v>
          </cell>
          <cell r="L1301" t="str">
            <v>Bowls or Hoppers (1 pc and toilet bowl)</v>
          </cell>
          <cell r="M1301" t="str">
            <v>China Parcel</v>
          </cell>
          <cell r="N1301">
            <v>18</v>
          </cell>
          <cell r="O1301" t="str">
            <v>48x48</v>
          </cell>
          <cell r="P1301">
            <v>9</v>
          </cell>
        </row>
        <row r="1302">
          <cell r="D1302" t="str">
            <v>CT708ET06#01</v>
          </cell>
          <cell r="E1302" t="str">
            <v>WL MT HET FLUSHOMETER EL BOWL W/ TOP SPUD &amp; SANAGLOSS-COTTON</v>
          </cell>
          <cell r="F1302">
            <v>48.666699999999999</v>
          </cell>
          <cell r="G1302">
            <v>3.4236</v>
          </cell>
          <cell r="H1302">
            <v>14.215066012384623</v>
          </cell>
          <cell r="I1302" t="str">
            <v>6910.10.0005</v>
          </cell>
          <cell r="J1302">
            <v>159505</v>
          </cell>
          <cell r="K1302">
            <v>85</v>
          </cell>
          <cell r="L1302" t="str">
            <v>Bowls or Hoppers (1 pc and toilet bowl)</v>
          </cell>
          <cell r="M1302" t="str">
            <v>China Parcel</v>
          </cell>
          <cell r="N1302">
            <v>18</v>
          </cell>
          <cell r="O1302" t="str">
            <v>48x48</v>
          </cell>
          <cell r="P1302">
            <v>9</v>
          </cell>
        </row>
        <row r="1303">
          <cell r="D1303" t="str">
            <v>CT708EV#01</v>
          </cell>
          <cell r="E1303" t="str">
            <v>WAL MT HET FLUSHOMETER EL BOWL W/ BACK SPUD--COTTON</v>
          </cell>
          <cell r="F1303">
            <v>50.8</v>
          </cell>
          <cell r="G1303">
            <v>4.2939999999999996</v>
          </cell>
          <cell r="H1303">
            <v>11.830461108523522</v>
          </cell>
          <cell r="I1303" t="str">
            <v>6910.10.0005</v>
          </cell>
          <cell r="J1303">
            <v>159505</v>
          </cell>
          <cell r="K1303">
            <v>85</v>
          </cell>
          <cell r="L1303" t="str">
            <v>Bowls or Hoppers (1 pc and toilet bowl)</v>
          </cell>
          <cell r="M1303" t="str">
            <v>China Parcel</v>
          </cell>
          <cell r="N1303">
            <v>18</v>
          </cell>
          <cell r="O1303" t="str">
            <v>48x48</v>
          </cell>
          <cell r="P1303">
            <v>9</v>
          </cell>
        </row>
        <row r="1304">
          <cell r="D1304" t="str">
            <v>CT708EV#03</v>
          </cell>
          <cell r="E1304" t="str">
            <v>WAL MT HET FLUSHOMETER EL BOWL W/ BACK SPUD--BONE</v>
          </cell>
          <cell r="F1304">
            <v>50.8</v>
          </cell>
          <cell r="G1304">
            <v>4.2939999999999996</v>
          </cell>
          <cell r="H1304">
            <v>11.830461108523522</v>
          </cell>
          <cell r="I1304" t="str">
            <v>6910.10.0005</v>
          </cell>
          <cell r="J1304">
            <v>159505</v>
          </cell>
          <cell r="K1304">
            <v>85</v>
          </cell>
          <cell r="L1304" t="str">
            <v>Bowls or Hoppers (1 pc and toilet bowl)</v>
          </cell>
          <cell r="M1304" t="str">
            <v>China Parcel</v>
          </cell>
          <cell r="N1304">
            <v>18</v>
          </cell>
          <cell r="O1304" t="str">
            <v>48x48</v>
          </cell>
          <cell r="P1304">
            <v>9</v>
          </cell>
        </row>
        <row r="1305">
          <cell r="D1305" t="str">
            <v>CT708EV#12</v>
          </cell>
          <cell r="E1305" t="str">
            <v>WAL MT HET FLUSHOMETER EL BOWL W/ BACK SPUD--SEDONA BEIGE</v>
          </cell>
          <cell r="F1305">
            <v>50.8</v>
          </cell>
          <cell r="G1305">
            <v>4.2939999999999996</v>
          </cell>
          <cell r="H1305">
            <v>11.830461108523522</v>
          </cell>
          <cell r="I1305" t="str">
            <v>6910.10.0005</v>
          </cell>
          <cell r="J1305">
            <v>159505</v>
          </cell>
          <cell r="K1305">
            <v>85</v>
          </cell>
          <cell r="L1305" t="str">
            <v>Bowls or Hoppers (1 pc and toilet bowl)</v>
          </cell>
          <cell r="M1305" t="str">
            <v>China Parcel</v>
          </cell>
          <cell r="N1305">
            <v>18</v>
          </cell>
          <cell r="O1305" t="str">
            <v>48x48</v>
          </cell>
          <cell r="P1305">
            <v>9</v>
          </cell>
        </row>
        <row r="1306">
          <cell r="D1306" t="str">
            <v>CT708EV#51</v>
          </cell>
          <cell r="E1306" t="str">
            <v>EL WALL MT FLUSHOMETER BOWL W/ BACK SPUD--EBONY</v>
          </cell>
          <cell r="F1306">
            <v>50.8</v>
          </cell>
          <cell r="G1306">
            <v>4.2939999999999996</v>
          </cell>
          <cell r="H1306">
            <v>11.830461108523522</v>
          </cell>
          <cell r="I1306" t="str">
            <v>6910.10.0005</v>
          </cell>
          <cell r="J1306">
            <v>159505</v>
          </cell>
          <cell r="K1306">
            <v>85</v>
          </cell>
          <cell r="L1306" t="str">
            <v>Bowls or Hoppers (1 pc and toilet bowl)</v>
          </cell>
          <cell r="M1306" t="str">
            <v>China Parcel</v>
          </cell>
          <cell r="N1306">
            <v>18</v>
          </cell>
          <cell r="O1306" t="str">
            <v>48x48</v>
          </cell>
          <cell r="P1306">
            <v>9</v>
          </cell>
        </row>
        <row r="1307">
          <cell r="D1307" t="str">
            <v>CT708EVG#01</v>
          </cell>
          <cell r="E1307" t="str">
            <v>WAL MT HET FLUSHOMETER EL BOWL W/ BACK SPUD--COTTON/SANAGLOSS</v>
          </cell>
          <cell r="F1307">
            <v>50.8</v>
          </cell>
          <cell r="G1307">
            <v>4.2939999999999996</v>
          </cell>
          <cell r="H1307">
            <v>11.830461108523522</v>
          </cell>
          <cell r="I1307" t="str">
            <v>6910.10.0005</v>
          </cell>
          <cell r="J1307">
            <v>159505</v>
          </cell>
          <cell r="K1307">
            <v>85</v>
          </cell>
          <cell r="L1307" t="str">
            <v>Bowls or Hoppers (1 pc and toilet bowl)</v>
          </cell>
          <cell r="M1307" t="str">
            <v>China Parcel</v>
          </cell>
          <cell r="N1307">
            <v>18</v>
          </cell>
          <cell r="O1307" t="str">
            <v>48x48</v>
          </cell>
          <cell r="P1307">
            <v>9</v>
          </cell>
        </row>
        <row r="1308">
          <cell r="D1308" t="str">
            <v>CT708EVT03#01</v>
          </cell>
          <cell r="E1308" t="str">
            <v>COMMERCIAL BOWL WALL MOUNT BACK SPUD- NO LOGO-COTTON</v>
          </cell>
          <cell r="F1308">
            <v>49.4</v>
          </cell>
          <cell r="G1308">
            <v>4.2939999999999996</v>
          </cell>
          <cell r="H1308">
            <v>11.504424778761063</v>
          </cell>
          <cell r="I1308" t="str">
            <v>6910.10.0005</v>
          </cell>
          <cell r="J1308">
            <v>159505</v>
          </cell>
          <cell r="K1308">
            <v>85</v>
          </cell>
          <cell r="L1308" t="str">
            <v>Bowls or Hoppers (1 pc and toilet bowl)</v>
          </cell>
          <cell r="M1308" t="str">
            <v>China Parcel</v>
          </cell>
          <cell r="N1308">
            <v>18</v>
          </cell>
          <cell r="O1308" t="str">
            <v>48x48</v>
          </cell>
          <cell r="P1308">
            <v>9</v>
          </cell>
        </row>
        <row r="1309">
          <cell r="D1309" t="str">
            <v>CT708H#01</v>
          </cell>
          <cell r="E1309" t="str">
            <v>WALL HUNG BEDPAN TOILET COTTON</v>
          </cell>
          <cell r="F1309">
            <v>49.4</v>
          </cell>
          <cell r="G1309">
            <v>3.875</v>
          </cell>
          <cell r="H1309">
            <v>12.748387096774193</v>
          </cell>
          <cell r="I1309" t="str">
            <v>6910.10.0005</v>
          </cell>
          <cell r="J1309">
            <v>159505</v>
          </cell>
          <cell r="K1309">
            <v>85</v>
          </cell>
          <cell r="L1309" t="str">
            <v>Bowls or Hoppers (1 pc and toilet bowl)</v>
          </cell>
          <cell r="M1309" t="str">
            <v>China Parcel</v>
          </cell>
          <cell r="N1309">
            <v>18</v>
          </cell>
          <cell r="O1309" t="str">
            <v>48x48</v>
          </cell>
          <cell r="P1309">
            <v>9</v>
          </cell>
        </row>
        <row r="1310">
          <cell r="D1310" t="str">
            <v>CT708H#12</v>
          </cell>
          <cell r="E1310" t="str">
            <v>WALL HUNG BEDPAN TOILET SEDONA BEIGE</v>
          </cell>
          <cell r="F1310">
            <v>49.4</v>
          </cell>
          <cell r="G1310">
            <v>3.875</v>
          </cell>
          <cell r="H1310">
            <v>12.748387096774193</v>
          </cell>
          <cell r="I1310" t="str">
            <v>6910.10.0005</v>
          </cell>
          <cell r="J1310">
            <v>159505</v>
          </cell>
          <cell r="K1310">
            <v>85</v>
          </cell>
          <cell r="L1310" t="str">
            <v>Bowls or Hoppers (1 pc and toilet bowl)</v>
          </cell>
          <cell r="M1310" t="str">
            <v>China Parcel</v>
          </cell>
          <cell r="N1310">
            <v>18</v>
          </cell>
          <cell r="O1310" t="str">
            <v>48x48</v>
          </cell>
          <cell r="P1310">
            <v>9</v>
          </cell>
        </row>
        <row r="1311">
          <cell r="D1311" t="str">
            <v>CT708T03#01</v>
          </cell>
          <cell r="E1311" t="str">
            <v>EL WALL MT FLUSHOMETER BOWL NO LOGO W/TOP SPUD</v>
          </cell>
          <cell r="F1311">
            <v>48.666699999999999</v>
          </cell>
          <cell r="G1311">
            <v>3.4236</v>
          </cell>
          <cell r="H1311">
            <v>14.215066012384623</v>
          </cell>
          <cell r="I1311" t="str">
            <v>6910.10.0005</v>
          </cell>
          <cell r="J1311">
            <v>159505</v>
          </cell>
          <cell r="K1311">
            <v>85</v>
          </cell>
          <cell r="L1311" t="str">
            <v>Bowls or Hoppers (1 pc and toilet bowl)</v>
          </cell>
          <cell r="M1311" t="str">
            <v>China Parcel</v>
          </cell>
          <cell r="N1311">
            <v>18</v>
          </cell>
          <cell r="O1311" t="str">
            <v>48x48</v>
          </cell>
          <cell r="P1311">
            <v>9</v>
          </cell>
        </row>
        <row r="1312">
          <cell r="D1312" t="str">
            <v>CT708T06#01</v>
          </cell>
          <cell r="E1312" t="str">
            <v>CT708 W/SANAGLOSS SPECIAL ORDER - COTTON -</v>
          </cell>
          <cell r="F1312">
            <v>48.666699999999999</v>
          </cell>
          <cell r="G1312">
            <v>3.4236</v>
          </cell>
          <cell r="H1312">
            <v>14.215066012384623</v>
          </cell>
          <cell r="I1312" t="str">
            <v>6910.10.0005</v>
          </cell>
          <cell r="J1312">
            <v>159505</v>
          </cell>
          <cell r="K1312">
            <v>85</v>
          </cell>
          <cell r="L1312" t="str">
            <v>Bowls or Hoppers (1 pc and toilet bowl)</v>
          </cell>
          <cell r="M1312" t="str">
            <v>China Parcel</v>
          </cell>
          <cell r="N1312">
            <v>18</v>
          </cell>
          <cell r="O1312" t="str">
            <v>48x48</v>
          </cell>
          <cell r="P1312">
            <v>9</v>
          </cell>
        </row>
        <row r="1313">
          <cell r="D1313" t="str">
            <v>CT708V#01</v>
          </cell>
          <cell r="E1313" t="str">
            <v>EL WALL MT FLUSHOMETER BOWL W/ BACK SPUD--COTTON</v>
          </cell>
          <cell r="F1313">
            <v>51.933300000000003</v>
          </cell>
          <cell r="G1313">
            <v>3.875</v>
          </cell>
          <cell r="H1313">
            <v>13.402141935483872</v>
          </cell>
          <cell r="I1313" t="str">
            <v>6910.10.0005</v>
          </cell>
          <cell r="J1313">
            <v>159505</v>
          </cell>
          <cell r="K1313">
            <v>85</v>
          </cell>
          <cell r="L1313" t="str">
            <v>Bowls or Hoppers (1 pc and toilet bowl)</v>
          </cell>
          <cell r="M1313" t="str">
            <v>China Parcel</v>
          </cell>
          <cell r="N1313">
            <v>18</v>
          </cell>
          <cell r="O1313" t="str">
            <v>48x48</v>
          </cell>
          <cell r="P1313">
            <v>9</v>
          </cell>
        </row>
        <row r="1314">
          <cell r="D1314" t="str">
            <v>CT708V#03</v>
          </cell>
          <cell r="E1314" t="str">
            <v>EL WALL MT FLUSHOMETER BOWL W/ BACK SPUD--BONE</v>
          </cell>
          <cell r="F1314">
            <v>51.933300000000003</v>
          </cell>
          <cell r="G1314">
            <v>3.875</v>
          </cell>
          <cell r="H1314">
            <v>13.402141935483872</v>
          </cell>
          <cell r="I1314" t="str">
            <v>6910.10.0005</v>
          </cell>
          <cell r="J1314">
            <v>159505</v>
          </cell>
          <cell r="K1314">
            <v>85</v>
          </cell>
          <cell r="L1314" t="str">
            <v>Bowls or Hoppers (1 pc and toilet bowl)</v>
          </cell>
          <cell r="M1314" t="str">
            <v>China Parcel</v>
          </cell>
          <cell r="N1314">
            <v>18</v>
          </cell>
          <cell r="O1314" t="str">
            <v>48x48</v>
          </cell>
          <cell r="P1314">
            <v>9</v>
          </cell>
        </row>
        <row r="1315">
          <cell r="D1315" t="str">
            <v>CT708V#12</v>
          </cell>
          <cell r="E1315" t="str">
            <v>EL WALL MT FLUSHOMETER BOWL W/ BACK SPUD--SEDONA BEIGE</v>
          </cell>
          <cell r="F1315">
            <v>51.933300000000003</v>
          </cell>
          <cell r="G1315">
            <v>3.875</v>
          </cell>
          <cell r="H1315">
            <v>13.402141935483872</v>
          </cell>
          <cell r="I1315" t="str">
            <v>6910.10.0005</v>
          </cell>
          <cell r="J1315">
            <v>159505</v>
          </cell>
          <cell r="K1315">
            <v>85</v>
          </cell>
          <cell r="L1315" t="str">
            <v>Bowls or Hoppers (1 pc and toilet bowl)</v>
          </cell>
          <cell r="M1315" t="str">
            <v>China Parcel</v>
          </cell>
          <cell r="N1315">
            <v>18</v>
          </cell>
          <cell r="O1315" t="str">
            <v>48x48</v>
          </cell>
          <cell r="P1315">
            <v>9</v>
          </cell>
        </row>
        <row r="1316">
          <cell r="D1316" t="str">
            <v>CT764S#01</v>
          </cell>
          <cell r="E1316" t="str">
            <v>VESPIN ELONGATED BOWL COTTON</v>
          </cell>
          <cell r="F1316">
            <v>76.400000000000006</v>
          </cell>
          <cell r="G1316">
            <v>6.4452999999999996</v>
          </cell>
          <cell r="H1316">
            <v>11.853598746373327</v>
          </cell>
          <cell r="I1316" t="str">
            <v>6910.10.0020</v>
          </cell>
          <cell r="J1316">
            <v>159505</v>
          </cell>
          <cell r="K1316">
            <v>85</v>
          </cell>
          <cell r="L1316" t="str">
            <v>Bowls or Hoppers (1 pc and toilet bowl)</v>
          </cell>
          <cell r="M1316" t="str">
            <v>China Parcel</v>
          </cell>
          <cell r="N1316">
            <v>8</v>
          </cell>
          <cell r="O1316" t="str">
            <v>54x48</v>
          </cell>
          <cell r="P1316">
            <v>4</v>
          </cell>
        </row>
        <row r="1317">
          <cell r="D1317" t="str">
            <v>CT764S#51</v>
          </cell>
          <cell r="E1317" t="str">
            <v>VESPIN ELONGATED BOWL EBONY</v>
          </cell>
          <cell r="F1317">
            <v>76.400000000000006</v>
          </cell>
          <cell r="G1317">
            <v>6.4452999999999996</v>
          </cell>
          <cell r="H1317">
            <v>11.853598746373327</v>
          </cell>
          <cell r="I1317" t="str">
            <v>6910.10.0020</v>
          </cell>
          <cell r="J1317">
            <v>159505</v>
          </cell>
          <cell r="K1317">
            <v>85</v>
          </cell>
          <cell r="L1317" t="str">
            <v>Bowls or Hoppers (1 pc and toilet bowl)</v>
          </cell>
          <cell r="M1317" t="str">
            <v>China Parcel</v>
          </cell>
          <cell r="N1317">
            <v>8</v>
          </cell>
          <cell r="O1317" t="str">
            <v>54x48</v>
          </cell>
          <cell r="P1317">
            <v>4</v>
          </cell>
        </row>
        <row r="1318">
          <cell r="D1318" t="str">
            <v>CT764SG#11</v>
          </cell>
          <cell r="E1318" t="str">
            <v>VESPIN EL SANAGLOSS BOWL COLONIAL WHITE</v>
          </cell>
          <cell r="F1318">
            <v>76.400000000000006</v>
          </cell>
          <cell r="G1318">
            <v>6.4452999999999996</v>
          </cell>
          <cell r="H1318">
            <v>11.853598746373327</v>
          </cell>
          <cell r="I1318" t="str">
            <v>6910.10.0020</v>
          </cell>
          <cell r="J1318">
            <v>159505</v>
          </cell>
          <cell r="K1318">
            <v>85</v>
          </cell>
          <cell r="L1318" t="str">
            <v>Bowls or Hoppers (1 pc and toilet bowl)</v>
          </cell>
          <cell r="M1318" t="str">
            <v>China Parcel</v>
          </cell>
          <cell r="N1318">
            <v>8</v>
          </cell>
          <cell r="O1318" t="str">
            <v>54x48</v>
          </cell>
          <cell r="P1318">
            <v>4</v>
          </cell>
        </row>
        <row r="1319">
          <cell r="D1319" t="str">
            <v>CT764SG#12</v>
          </cell>
          <cell r="E1319" t="str">
            <v>VESPIN EL SANAGLOSS BOWL SEDONA BEIGE</v>
          </cell>
          <cell r="F1319">
            <v>76.400000000000006</v>
          </cell>
          <cell r="G1319">
            <v>6.4452999999999996</v>
          </cell>
          <cell r="H1319">
            <v>11.853598746373327</v>
          </cell>
          <cell r="I1319" t="str">
            <v>6910.10.0020</v>
          </cell>
          <cell r="J1319">
            <v>159505</v>
          </cell>
          <cell r="K1319">
            <v>85</v>
          </cell>
          <cell r="L1319" t="str">
            <v>Bowls or Hoppers (1 pc and toilet bowl)</v>
          </cell>
          <cell r="M1319" t="str">
            <v>China Parcel</v>
          </cell>
          <cell r="N1319">
            <v>8</v>
          </cell>
          <cell r="O1319" t="str">
            <v>54x48</v>
          </cell>
          <cell r="P1319">
            <v>4</v>
          </cell>
        </row>
        <row r="1320">
          <cell r="D1320" t="str">
            <v>CT764SGT01#01</v>
          </cell>
          <cell r="E1320" t="str">
            <v>VESPIN EL SANAGLOSS BOWL W/ 10" ROUGH IN--COTTON</v>
          </cell>
          <cell r="F1320">
            <v>76.400000000000006</v>
          </cell>
          <cell r="G1320">
            <v>6.4452999999999996</v>
          </cell>
          <cell r="H1320">
            <v>11.853598746373327</v>
          </cell>
          <cell r="I1320" t="str">
            <v>6910.10.0020</v>
          </cell>
          <cell r="J1320">
            <v>159505</v>
          </cell>
          <cell r="K1320">
            <v>85</v>
          </cell>
          <cell r="L1320" t="str">
            <v>Bowls or Hoppers (1 pc and toilet bowl)</v>
          </cell>
          <cell r="M1320" t="str">
            <v>China Parcel</v>
          </cell>
          <cell r="N1320">
            <v>8</v>
          </cell>
          <cell r="O1320" t="str">
            <v>54x48</v>
          </cell>
          <cell r="P1320">
            <v>4</v>
          </cell>
        </row>
        <row r="1321">
          <cell r="D1321" t="str">
            <v>CT764ST01#01</v>
          </cell>
          <cell r="E1321" t="str">
            <v>VESPIN ELONGATED BOWL W/ 10" ROUGH IN--COTTON</v>
          </cell>
          <cell r="F1321">
            <v>76.400000000000006</v>
          </cell>
          <cell r="G1321">
            <v>6.4452999999999996</v>
          </cell>
          <cell r="H1321">
            <v>11.853598746373327</v>
          </cell>
          <cell r="I1321" t="str">
            <v>6910.10.0020</v>
          </cell>
          <cell r="J1321">
            <v>159505</v>
          </cell>
          <cell r="K1321">
            <v>85</v>
          </cell>
          <cell r="L1321" t="str">
            <v>Bowls or Hoppers (1 pc and toilet bowl)</v>
          </cell>
          <cell r="M1321" t="str">
            <v>China Parcel</v>
          </cell>
          <cell r="N1321">
            <v>8</v>
          </cell>
          <cell r="O1321" t="str">
            <v>54x48</v>
          </cell>
          <cell r="P1321">
            <v>4</v>
          </cell>
        </row>
        <row r="1322">
          <cell r="D1322" t="str">
            <v>CT774S#03</v>
          </cell>
          <cell r="E1322" t="str">
            <v>CARROLTON ELONGATED BOWL BONE</v>
          </cell>
          <cell r="F1322">
            <v>90.8</v>
          </cell>
          <cell r="G1322">
            <v>7.0145</v>
          </cell>
          <cell r="H1322">
            <v>12.944614726637679</v>
          </cell>
          <cell r="I1322" t="str">
            <v>6910.10.0020</v>
          </cell>
          <cell r="J1322">
            <v>159505</v>
          </cell>
          <cell r="K1322">
            <v>85</v>
          </cell>
          <cell r="L1322" t="str">
            <v>Bowls or Hoppers (1 pc and toilet bowl)</v>
          </cell>
          <cell r="M1322" t="str">
            <v>China</v>
          </cell>
          <cell r="N1322">
            <v>8</v>
          </cell>
          <cell r="O1322" t="str">
            <v>48x48</v>
          </cell>
          <cell r="P1322">
            <v>4</v>
          </cell>
        </row>
        <row r="1323">
          <cell r="D1323" t="str">
            <v>CT774S#04</v>
          </cell>
          <cell r="E1323" t="str">
            <v>CARROLTON ELONGATED BOWL GRAY</v>
          </cell>
          <cell r="F1323">
            <v>90.8</v>
          </cell>
          <cell r="G1323">
            <v>7.0145</v>
          </cell>
          <cell r="H1323">
            <v>12.944614726637679</v>
          </cell>
          <cell r="I1323" t="str">
            <v>6910.10.0020</v>
          </cell>
          <cell r="J1323">
            <v>159505</v>
          </cell>
          <cell r="K1323">
            <v>85</v>
          </cell>
          <cell r="L1323" t="str">
            <v>Bowls or Hoppers (1 pc and toilet bowl)</v>
          </cell>
          <cell r="M1323" t="str">
            <v>China</v>
          </cell>
          <cell r="N1323">
            <v>8</v>
          </cell>
          <cell r="O1323" t="str">
            <v>48x48</v>
          </cell>
          <cell r="P1323">
            <v>4</v>
          </cell>
        </row>
        <row r="1324">
          <cell r="D1324" t="str">
            <v>CT774S#12</v>
          </cell>
          <cell r="E1324" t="str">
            <v>CARROLTON ELONGATED BOWL SEDONA BEIGE</v>
          </cell>
          <cell r="F1324">
            <v>90.8</v>
          </cell>
          <cell r="G1324">
            <v>7.0145</v>
          </cell>
          <cell r="H1324">
            <v>12.944614726637679</v>
          </cell>
          <cell r="I1324" t="str">
            <v>6910.10.0020</v>
          </cell>
          <cell r="J1324">
            <v>159505</v>
          </cell>
          <cell r="K1324">
            <v>85</v>
          </cell>
          <cell r="L1324" t="str">
            <v>Bowls or Hoppers (1 pc and toilet bowl)</v>
          </cell>
          <cell r="M1324" t="str">
            <v>China</v>
          </cell>
          <cell r="N1324">
            <v>8</v>
          </cell>
          <cell r="O1324" t="str">
            <v>48x48</v>
          </cell>
          <cell r="P1324">
            <v>4</v>
          </cell>
        </row>
        <row r="1325">
          <cell r="D1325" t="str">
            <v>CT774S#51</v>
          </cell>
          <cell r="E1325" t="str">
            <v>CARROLTON ELONGATED BOWL EBONY</v>
          </cell>
          <cell r="F1325">
            <v>90.8</v>
          </cell>
          <cell r="G1325">
            <v>7.0145</v>
          </cell>
          <cell r="H1325">
            <v>12.944614726637679</v>
          </cell>
          <cell r="I1325" t="str">
            <v>6910.10.0020</v>
          </cell>
          <cell r="J1325">
            <v>159505</v>
          </cell>
          <cell r="K1325">
            <v>85</v>
          </cell>
          <cell r="L1325" t="str">
            <v>Bowls or Hoppers (1 pc and toilet bowl)</v>
          </cell>
          <cell r="M1325" t="str">
            <v>China</v>
          </cell>
          <cell r="N1325">
            <v>8</v>
          </cell>
          <cell r="O1325" t="str">
            <v>48x48</v>
          </cell>
          <cell r="P1325">
            <v>4</v>
          </cell>
        </row>
        <row r="1326">
          <cell r="D1326" t="str">
            <v>CT794EF#01</v>
          </cell>
          <cell r="E1326" t="str">
            <v>NEXUS BOWL - 1.6GPF OR LESS COTTON</v>
          </cell>
          <cell r="F1326">
            <v>86.6</v>
          </cell>
          <cell r="G1326">
            <v>7.3784999999999998</v>
          </cell>
          <cell r="H1326">
            <v>11.736802873212712</v>
          </cell>
          <cell r="I1326" t="str">
            <v>6910.10.0020</v>
          </cell>
          <cell r="J1326">
            <v>159505</v>
          </cell>
          <cell r="K1326">
            <v>85</v>
          </cell>
          <cell r="L1326" t="str">
            <v>Bowls or Hoppers (1 pc and toilet bowl)</v>
          </cell>
          <cell r="M1326" t="str">
            <v>China</v>
          </cell>
          <cell r="N1326">
            <v>8</v>
          </cell>
          <cell r="O1326" t="str">
            <v>48x48</v>
          </cell>
          <cell r="P1326">
            <v>4</v>
          </cell>
        </row>
        <row r="1327">
          <cell r="D1327" t="str">
            <v>CT794EF#01-PL</v>
          </cell>
          <cell r="E1327" t="str">
            <v>NEXUS 2-PC BOWL COTTON- WITH PLUM DESIGN</v>
          </cell>
          <cell r="F1327">
            <v>86.6</v>
          </cell>
          <cell r="G1327">
            <v>7.3784999999999998</v>
          </cell>
          <cell r="H1327">
            <v>11.736802873212712</v>
          </cell>
          <cell r="I1327" t="str">
            <v>6910.10.0020</v>
          </cell>
          <cell r="J1327">
            <v>159505</v>
          </cell>
          <cell r="K1327">
            <v>85</v>
          </cell>
          <cell r="L1327" t="str">
            <v>Bowls or Hoppers (1 pc and toilet bowl)</v>
          </cell>
          <cell r="M1327" t="str">
            <v>China</v>
          </cell>
          <cell r="N1327">
            <v>8</v>
          </cell>
          <cell r="O1327" t="str">
            <v>48x48</v>
          </cell>
          <cell r="P1327">
            <v>4</v>
          </cell>
        </row>
        <row r="1328">
          <cell r="D1328" t="str">
            <v>CT794EF#01-PP</v>
          </cell>
          <cell r="E1328" t="str">
            <v>NEXUS 2-PC BOWL COTTON- WITH P-B-P DESIGN</v>
          </cell>
          <cell r="F1328">
            <v>86.6</v>
          </cell>
          <cell r="G1328">
            <v>7.3784999999999998</v>
          </cell>
          <cell r="H1328">
            <v>11.736802873212712</v>
          </cell>
          <cell r="I1328" t="str">
            <v>6910.10.0020</v>
          </cell>
          <cell r="J1328">
            <v>159505</v>
          </cell>
          <cell r="K1328">
            <v>85</v>
          </cell>
          <cell r="L1328" t="str">
            <v>Bowls or Hoppers (1 pc and toilet bowl)</v>
          </cell>
          <cell r="M1328" t="str">
            <v>China</v>
          </cell>
          <cell r="N1328">
            <v>8</v>
          </cell>
          <cell r="O1328" t="str">
            <v>48x48</v>
          </cell>
          <cell r="P1328">
            <v>4</v>
          </cell>
        </row>
        <row r="1329">
          <cell r="D1329" t="str">
            <v>CT794EF#01-SH</v>
          </cell>
          <cell r="E1329" t="str">
            <v>NEXUS 2-PC BOWL COTTON- WITH SHADOW DESIGN</v>
          </cell>
          <cell r="F1329">
            <v>86.6</v>
          </cell>
          <cell r="G1329">
            <v>7.3784999999999998</v>
          </cell>
          <cell r="H1329">
            <v>11.736802873212712</v>
          </cell>
          <cell r="I1329" t="str">
            <v>6910.10.0020</v>
          </cell>
          <cell r="J1329">
            <v>159505</v>
          </cell>
          <cell r="K1329">
            <v>85</v>
          </cell>
          <cell r="L1329" t="str">
            <v>Bowls or Hoppers (1 pc and toilet bowl)</v>
          </cell>
          <cell r="M1329" t="str">
            <v>China</v>
          </cell>
          <cell r="N1329">
            <v>8</v>
          </cell>
          <cell r="O1329" t="str">
            <v>48x48</v>
          </cell>
          <cell r="P1329">
            <v>4</v>
          </cell>
        </row>
        <row r="1330">
          <cell r="D1330" t="str">
            <v>CT794EF#03</v>
          </cell>
          <cell r="E1330" t="str">
            <v>NEXUS BOWL - 1.6GPF OR LESS BONE</v>
          </cell>
          <cell r="F1330">
            <v>86.6</v>
          </cell>
          <cell r="G1330">
            <v>7.3784999999999998</v>
          </cell>
          <cell r="H1330">
            <v>11.736802873212712</v>
          </cell>
          <cell r="I1330" t="str">
            <v>6910.10.0020</v>
          </cell>
          <cell r="J1330">
            <v>159505</v>
          </cell>
          <cell r="K1330">
            <v>85</v>
          </cell>
          <cell r="L1330" t="str">
            <v>Bowls or Hoppers (1 pc and toilet bowl)</v>
          </cell>
          <cell r="M1330" t="str">
            <v>China</v>
          </cell>
          <cell r="N1330">
            <v>8</v>
          </cell>
          <cell r="O1330" t="str">
            <v>48x48</v>
          </cell>
          <cell r="P1330">
            <v>4</v>
          </cell>
        </row>
        <row r="1331">
          <cell r="D1331" t="str">
            <v>CT794EF#04</v>
          </cell>
          <cell r="E1331" t="str">
            <v>NEXUS BOWL - 1.6GPF OR LESS GRAY</v>
          </cell>
          <cell r="F1331">
            <v>86.6</v>
          </cell>
          <cell r="G1331">
            <v>7.3784999999999998</v>
          </cell>
          <cell r="H1331">
            <v>11.736802873212712</v>
          </cell>
          <cell r="I1331" t="str">
            <v>6910.10.0020</v>
          </cell>
          <cell r="J1331">
            <v>159505</v>
          </cell>
          <cell r="K1331">
            <v>85</v>
          </cell>
          <cell r="L1331" t="str">
            <v>Bowls or Hoppers (1 pc and toilet bowl)</v>
          </cell>
          <cell r="M1331" t="str">
            <v>China</v>
          </cell>
          <cell r="N1331">
            <v>8</v>
          </cell>
          <cell r="O1331" t="str">
            <v>48x48</v>
          </cell>
          <cell r="P1331">
            <v>4</v>
          </cell>
        </row>
        <row r="1332">
          <cell r="D1332" t="str">
            <v>CT794EF#11</v>
          </cell>
          <cell r="E1332" t="str">
            <v>NEXUS BOWL - 1.6GPF OR LESS COLONIAL WHITE</v>
          </cell>
          <cell r="F1332">
            <v>86.6</v>
          </cell>
          <cell r="G1332">
            <v>7.3784999999999998</v>
          </cell>
          <cell r="H1332">
            <v>11.736802873212712</v>
          </cell>
          <cell r="I1332" t="str">
            <v>6910.10.0020</v>
          </cell>
          <cell r="J1332">
            <v>159505</v>
          </cell>
          <cell r="K1332">
            <v>85</v>
          </cell>
          <cell r="L1332" t="str">
            <v>Bowls or Hoppers (1 pc and toilet bowl)</v>
          </cell>
          <cell r="M1332" t="str">
            <v>China</v>
          </cell>
          <cell r="N1332">
            <v>8</v>
          </cell>
          <cell r="O1332" t="str">
            <v>48x48</v>
          </cell>
          <cell r="P1332">
            <v>4</v>
          </cell>
        </row>
        <row r="1333">
          <cell r="D1333" t="str">
            <v>CT794EF#12</v>
          </cell>
          <cell r="E1333" t="str">
            <v>NEXUS BOWL - 1.6GPF OR LESS SEDONA BEIGE</v>
          </cell>
          <cell r="F1333">
            <v>86.6</v>
          </cell>
          <cell r="G1333">
            <v>7.3784999999999998</v>
          </cell>
          <cell r="H1333">
            <v>11.736802873212712</v>
          </cell>
          <cell r="I1333" t="str">
            <v>6910.10.0020</v>
          </cell>
          <cell r="J1333">
            <v>159505</v>
          </cell>
          <cell r="K1333">
            <v>85</v>
          </cell>
          <cell r="L1333" t="str">
            <v>Bowls or Hoppers (1 pc and toilet bowl)</v>
          </cell>
          <cell r="M1333" t="str">
            <v>China</v>
          </cell>
          <cell r="N1333">
            <v>8</v>
          </cell>
          <cell r="O1333" t="str">
            <v>48x48</v>
          </cell>
          <cell r="P1333">
            <v>4</v>
          </cell>
        </row>
        <row r="1334">
          <cell r="D1334" t="str">
            <v>CT794EF#51</v>
          </cell>
          <cell r="E1334" t="str">
            <v>NEXUS BOWL - 1.6GPF OR LESS EBONY</v>
          </cell>
          <cell r="F1334">
            <v>86.6</v>
          </cell>
          <cell r="G1334">
            <v>7.3784999999999998</v>
          </cell>
          <cell r="H1334">
            <v>11.736802873212712</v>
          </cell>
          <cell r="I1334" t="str">
            <v>6910.10.0020</v>
          </cell>
          <cell r="J1334">
            <v>159505</v>
          </cell>
          <cell r="K1334">
            <v>85</v>
          </cell>
          <cell r="L1334" t="str">
            <v>Bowls or Hoppers (1 pc and toilet bowl)</v>
          </cell>
          <cell r="M1334" t="str">
            <v>China</v>
          </cell>
          <cell r="N1334">
            <v>8</v>
          </cell>
          <cell r="O1334" t="str">
            <v>48x48</v>
          </cell>
          <cell r="P1334">
            <v>4</v>
          </cell>
        </row>
        <row r="1335">
          <cell r="D1335" t="str">
            <v>CT794EFT98#01</v>
          </cell>
          <cell r="E1335" t="str">
            <v>BOWL ELONGATED FRONT CORUM CORUM BOWL - 1.6GPF OR LESS</v>
          </cell>
          <cell r="F1335">
            <v>86.6</v>
          </cell>
          <cell r="G1335">
            <v>7.3784999999999998</v>
          </cell>
          <cell r="H1335">
            <v>11.736802873212712</v>
          </cell>
          <cell r="I1335" t="str">
            <v>6910.10.0020</v>
          </cell>
          <cell r="J1335">
            <v>159505</v>
          </cell>
          <cell r="K1335">
            <v>85</v>
          </cell>
          <cell r="L1335" t="str">
            <v>Bowls or Hoppers (1 pc and toilet bowl)</v>
          </cell>
          <cell r="M1335" t="str">
            <v>China</v>
          </cell>
          <cell r="N1335">
            <v>8</v>
          </cell>
          <cell r="O1335" t="str">
            <v>48x48</v>
          </cell>
          <cell r="P1335">
            <v>4</v>
          </cell>
        </row>
        <row r="1336">
          <cell r="D1336" t="str">
            <v>CT804S#01</v>
          </cell>
          <cell r="E1336" t="str">
            <v>PACIFICA ELONGATED BOWL COTTON</v>
          </cell>
          <cell r="F1336">
            <v>84</v>
          </cell>
          <cell r="G1336">
            <v>7.0340999999999996</v>
          </cell>
          <cell r="H1336">
            <v>11.941826246428116</v>
          </cell>
          <cell r="I1336" t="str">
            <v>6910.10.0020</v>
          </cell>
          <cell r="J1336">
            <v>159505</v>
          </cell>
          <cell r="K1336">
            <v>85</v>
          </cell>
          <cell r="L1336" t="str">
            <v>Bowls or Hoppers (1 pc and toilet bowl)</v>
          </cell>
          <cell r="M1336" t="str">
            <v>China Parcel</v>
          </cell>
          <cell r="N1336">
            <v>6</v>
          </cell>
          <cell r="O1336" t="str">
            <v>54x48</v>
          </cell>
          <cell r="P1336">
            <v>3</v>
          </cell>
        </row>
        <row r="1337">
          <cell r="D1337" t="str">
            <v>CT804S#03</v>
          </cell>
          <cell r="E1337" t="str">
            <v>PACIFICA ELONGATED BOWL BONE</v>
          </cell>
          <cell r="F1337">
            <v>84</v>
          </cell>
          <cell r="G1337">
            <v>7.0340999999999996</v>
          </cell>
          <cell r="H1337">
            <v>11.941826246428116</v>
          </cell>
          <cell r="I1337" t="str">
            <v>6910.10.0020</v>
          </cell>
          <cell r="J1337">
            <v>159505</v>
          </cell>
          <cell r="K1337">
            <v>85</v>
          </cell>
          <cell r="L1337" t="str">
            <v>Bowls or Hoppers (1 pc and toilet bowl)</v>
          </cell>
          <cell r="M1337" t="str">
            <v>China Parcel</v>
          </cell>
          <cell r="N1337">
            <v>6</v>
          </cell>
          <cell r="O1337" t="str">
            <v>54x48</v>
          </cell>
          <cell r="P1337">
            <v>3</v>
          </cell>
        </row>
        <row r="1338">
          <cell r="D1338" t="str">
            <v>CT804S#11</v>
          </cell>
          <cell r="E1338" t="str">
            <v>PACIFICA ELONGATED BOWL COLONIAL WHITE</v>
          </cell>
          <cell r="F1338">
            <v>84</v>
          </cell>
          <cell r="G1338">
            <v>7.0340999999999996</v>
          </cell>
          <cell r="H1338">
            <v>11.941826246428116</v>
          </cell>
          <cell r="I1338" t="str">
            <v>6910.10.0020</v>
          </cell>
          <cell r="J1338">
            <v>159505</v>
          </cell>
          <cell r="K1338">
            <v>85</v>
          </cell>
          <cell r="L1338" t="str">
            <v>Bowls or Hoppers (1 pc and toilet bowl)</v>
          </cell>
          <cell r="M1338" t="str">
            <v>China Parcel</v>
          </cell>
          <cell r="N1338">
            <v>6</v>
          </cell>
          <cell r="O1338" t="str">
            <v>54x48</v>
          </cell>
          <cell r="P1338">
            <v>3</v>
          </cell>
        </row>
        <row r="1339">
          <cell r="D1339" t="str">
            <v>CT804S#12</v>
          </cell>
          <cell r="E1339" t="str">
            <v>PACIFICA ELONGATED BOWL SEDONA BEIGE</v>
          </cell>
          <cell r="F1339">
            <v>84</v>
          </cell>
          <cell r="G1339">
            <v>7.0340999999999996</v>
          </cell>
          <cell r="H1339">
            <v>11.941826246428116</v>
          </cell>
          <cell r="I1339" t="str">
            <v>6910.10.0020</v>
          </cell>
          <cell r="J1339">
            <v>159505</v>
          </cell>
          <cell r="K1339">
            <v>85</v>
          </cell>
          <cell r="L1339" t="str">
            <v>Bowls or Hoppers (1 pc and toilet bowl)</v>
          </cell>
          <cell r="M1339" t="str">
            <v>China Parcel</v>
          </cell>
          <cell r="N1339">
            <v>6</v>
          </cell>
          <cell r="O1339" t="str">
            <v>54x48</v>
          </cell>
          <cell r="P1339">
            <v>3</v>
          </cell>
        </row>
        <row r="1340">
          <cell r="D1340" t="str">
            <v>CT804S#51</v>
          </cell>
          <cell r="E1340" t="str">
            <v>PACIFICA ELONGATED BOWL EBONY</v>
          </cell>
          <cell r="F1340">
            <v>84</v>
          </cell>
          <cell r="G1340">
            <v>7.0340999999999996</v>
          </cell>
          <cell r="H1340">
            <v>11.941826246428116</v>
          </cell>
          <cell r="I1340" t="str">
            <v>6910.10.0020</v>
          </cell>
          <cell r="J1340">
            <v>159505</v>
          </cell>
          <cell r="K1340">
            <v>85</v>
          </cell>
          <cell r="L1340" t="str">
            <v>Bowls or Hoppers (1 pc and toilet bowl)</v>
          </cell>
          <cell r="M1340" t="str">
            <v>China Parcel</v>
          </cell>
          <cell r="N1340">
            <v>6</v>
          </cell>
          <cell r="O1340" t="str">
            <v>54x48</v>
          </cell>
          <cell r="P1340">
            <v>3</v>
          </cell>
        </row>
        <row r="1341">
          <cell r="D1341" t="str">
            <v>CT804ST03#01</v>
          </cell>
          <cell r="E1341" t="str">
            <v>PACIFICA ELONGAGED TOILET BOWL W/10" ROUGH-IN - COTTON</v>
          </cell>
          <cell r="F1341">
            <v>84</v>
          </cell>
          <cell r="G1341">
            <v>7.0340999999999996</v>
          </cell>
          <cell r="H1341">
            <v>11.941826246428116</v>
          </cell>
          <cell r="I1341" t="str">
            <v>6910.10.0020</v>
          </cell>
          <cell r="J1341">
            <v>159505</v>
          </cell>
          <cell r="K1341">
            <v>85</v>
          </cell>
          <cell r="L1341" t="str">
            <v>Bowls or Hoppers (1 pc and toilet bowl)</v>
          </cell>
          <cell r="M1341" t="str">
            <v>China Parcel</v>
          </cell>
          <cell r="N1341">
            <v>6</v>
          </cell>
          <cell r="O1341" t="str">
            <v>54x48</v>
          </cell>
          <cell r="P1341">
            <v>3</v>
          </cell>
        </row>
        <row r="1342">
          <cell r="D1342" t="str">
            <v>CT920CEMFG#01</v>
          </cell>
          <cell r="E1342" t="str">
            <v>G400 BOWL UNIT COTTON</v>
          </cell>
          <cell r="F1342">
            <v>92.5</v>
          </cell>
          <cell r="G1342">
            <v>5.365234375</v>
          </cell>
          <cell r="H1342">
            <v>17.240626137604661</v>
          </cell>
          <cell r="I1342" t="str">
            <v>6910.10.0020</v>
          </cell>
          <cell r="J1342">
            <v>159505</v>
          </cell>
          <cell r="K1342">
            <v>85</v>
          </cell>
          <cell r="L1342" t="str">
            <v>Bowls or Hoppers (1 pc and toilet bowl)</v>
          </cell>
          <cell r="M1342" t="str">
            <v>China</v>
          </cell>
          <cell r="N1342">
            <v>8</v>
          </cell>
          <cell r="O1342" t="str">
            <v>48X48</v>
          </cell>
          <cell r="P1342">
            <v>4</v>
          </cell>
        </row>
        <row r="1343">
          <cell r="D1343" t="str">
            <v>CT920CEMFG#12</v>
          </cell>
          <cell r="E1343" t="str">
            <v>G400 BOWL UNIT SEDONA BEIGE</v>
          </cell>
          <cell r="F1343">
            <v>92.5</v>
          </cell>
          <cell r="G1343">
            <v>5.365234375</v>
          </cell>
          <cell r="H1343">
            <v>17.240626137604661</v>
          </cell>
          <cell r="I1343" t="str">
            <v>6910.10.0020</v>
          </cell>
          <cell r="J1343">
            <v>159505</v>
          </cell>
          <cell r="K1343">
            <v>85</v>
          </cell>
          <cell r="L1343" t="str">
            <v>Bowls or Hoppers (1 pc and toilet bowl)</v>
          </cell>
          <cell r="M1343" t="str">
            <v>China</v>
          </cell>
          <cell r="N1343">
            <v>8</v>
          </cell>
          <cell r="O1343" t="str">
            <v>48X48</v>
          </cell>
          <cell r="P1343">
            <v>4</v>
          </cell>
        </row>
        <row r="1344">
          <cell r="D1344" t="str">
            <v>CT950G#01</v>
          </cell>
          <cell r="E1344" t="str">
            <v>NEOREST 500 CHINA UNIT COTTON</v>
          </cell>
          <cell r="F1344">
            <v>80.566699999999997</v>
          </cell>
          <cell r="G1344">
            <v>5.5</v>
          </cell>
          <cell r="H1344">
            <v>14.648490909090908</v>
          </cell>
          <cell r="I1344" t="str">
            <v>6910.10.0020</v>
          </cell>
          <cell r="J1344">
            <v>159505</v>
          </cell>
          <cell r="K1344">
            <v>85</v>
          </cell>
          <cell r="L1344" t="str">
            <v>Bowls or Hoppers (1 pc and toilet bowl)</v>
          </cell>
          <cell r="M1344" t="str">
            <v>China</v>
          </cell>
          <cell r="N1344">
            <v>8</v>
          </cell>
          <cell r="O1344" t="str">
            <v>48x48</v>
          </cell>
          <cell r="P1344">
            <v>4</v>
          </cell>
        </row>
        <row r="1345">
          <cell r="D1345" t="str">
            <v>CT950G#11</v>
          </cell>
          <cell r="E1345" t="str">
            <v>NEOREST 500 CHINA UNIT COLONIAL WHITE</v>
          </cell>
          <cell r="F1345">
            <v>80.566699999999997</v>
          </cell>
          <cell r="G1345">
            <v>5.5</v>
          </cell>
          <cell r="H1345">
            <v>14.648490909090908</v>
          </cell>
          <cell r="I1345" t="str">
            <v>6910.10.0020</v>
          </cell>
          <cell r="J1345">
            <v>159505</v>
          </cell>
          <cell r="K1345">
            <v>85</v>
          </cell>
          <cell r="L1345" t="str">
            <v>Bowls or Hoppers (1 pc and toilet bowl)</v>
          </cell>
          <cell r="M1345" t="str">
            <v>China</v>
          </cell>
          <cell r="N1345">
            <v>8</v>
          </cell>
          <cell r="O1345" t="str">
            <v>48x48</v>
          </cell>
          <cell r="P1345">
            <v>4</v>
          </cell>
        </row>
        <row r="1346">
          <cell r="D1346" t="str">
            <v>CT950G#12</v>
          </cell>
          <cell r="E1346" t="str">
            <v>NEOREST 500 CHINA UNIT SEDONA BEIGE</v>
          </cell>
          <cell r="F1346">
            <v>80.566699999999997</v>
          </cell>
          <cell r="G1346">
            <v>5.5</v>
          </cell>
          <cell r="H1346">
            <v>14.648490909090908</v>
          </cell>
          <cell r="I1346" t="str">
            <v>6910.10.0020</v>
          </cell>
          <cell r="J1346">
            <v>159505</v>
          </cell>
          <cell r="K1346">
            <v>85</v>
          </cell>
          <cell r="L1346" t="str">
            <v>Bowls or Hoppers (1 pc and toilet bowl)</v>
          </cell>
          <cell r="M1346" t="str">
            <v>China</v>
          </cell>
          <cell r="N1346">
            <v>8</v>
          </cell>
          <cell r="O1346" t="str">
            <v>48x48</v>
          </cell>
          <cell r="P1346">
            <v>4</v>
          </cell>
        </row>
        <row r="1347">
          <cell r="D1347" t="str">
            <v>CT952CUMG#01</v>
          </cell>
          <cell r="E1347" t="str">
            <v>NEOREST 500H CHINA UNIT COTTON</v>
          </cell>
          <cell r="F1347">
            <v>83.5</v>
          </cell>
          <cell r="G1347">
            <v>6.0562065972222223</v>
          </cell>
          <cell r="H1347">
            <v>13.787508510409575</v>
          </cell>
          <cell r="I1347" t="str">
            <v>6910.10.0020</v>
          </cell>
          <cell r="J1347">
            <v>159505</v>
          </cell>
          <cell r="K1347">
            <v>85</v>
          </cell>
          <cell r="L1347" t="str">
            <v>Bowls or Hoppers (1 pc and toilet bowl)</v>
          </cell>
          <cell r="M1347" t="str">
            <v>China</v>
          </cell>
          <cell r="N1347">
            <v>8</v>
          </cell>
          <cell r="O1347" t="str">
            <v>48x48</v>
          </cell>
          <cell r="P1347">
            <v>4</v>
          </cell>
        </row>
        <row r="1348">
          <cell r="D1348" t="str">
            <v>CT952CUMG#12</v>
          </cell>
          <cell r="E1348" t="str">
            <v>NEOREST 500H CHINA UNIT SEDONA BEIGE</v>
          </cell>
          <cell r="F1348">
            <v>20.5</v>
          </cell>
          <cell r="G1348">
            <v>6.0562065972222223</v>
          </cell>
          <cell r="H1348">
            <v>3.3849571792023507</v>
          </cell>
          <cell r="I1348" t="str">
            <v>6910.10.0020</v>
          </cell>
          <cell r="J1348">
            <v>159505</v>
          </cell>
          <cell r="K1348">
            <v>85</v>
          </cell>
          <cell r="L1348" t="str">
            <v>Bowls or Hoppers (1 pc and toilet bowl)</v>
          </cell>
          <cell r="M1348" t="str">
            <v>China</v>
          </cell>
          <cell r="N1348">
            <v>8</v>
          </cell>
          <cell r="O1348" t="str">
            <v>48x48</v>
          </cell>
          <cell r="P1348">
            <v>4</v>
          </cell>
        </row>
        <row r="1349">
          <cell r="D1349" t="str">
            <v>CT970CEMFG#01</v>
          </cell>
          <cell r="E1349" t="str">
            <v>G500 BOWL UNIT - COTTON WHITE</v>
          </cell>
          <cell r="F1349">
            <v>93</v>
          </cell>
          <cell r="G1349">
            <v>4.9999000000000002</v>
          </cell>
          <cell r="H1349">
            <v>18.600372007440146</v>
          </cell>
          <cell r="I1349" t="str">
            <v>6910.10.0020</v>
          </cell>
          <cell r="J1349">
            <v>159505</v>
          </cell>
          <cell r="K1349">
            <v>85</v>
          </cell>
          <cell r="L1349" t="str">
            <v>Bowls or Hoppers (1 pc and toilet bowl)</v>
          </cell>
          <cell r="M1349" t="str">
            <v>China</v>
          </cell>
          <cell r="N1349">
            <v>12</v>
          </cell>
          <cell r="O1349" t="str">
            <v>48x48</v>
          </cell>
          <cell r="P1349">
            <v>4</v>
          </cell>
        </row>
        <row r="1350">
          <cell r="D1350" t="str">
            <v>CT970CEMFG#12</v>
          </cell>
          <cell r="E1350" t="str">
            <v>G500 BOWL UNIT - SEDONA BEIGE</v>
          </cell>
          <cell r="F1350">
            <v>93</v>
          </cell>
          <cell r="G1350">
            <v>4.9999000000000002</v>
          </cell>
          <cell r="H1350">
            <v>18.600372007440146</v>
          </cell>
          <cell r="I1350" t="str">
            <v>6910.10.0020</v>
          </cell>
          <cell r="J1350">
            <v>159505</v>
          </cell>
          <cell r="K1350">
            <v>85</v>
          </cell>
          <cell r="L1350" t="str">
            <v>Bowls or Hoppers (1 pc and toilet bowl)</v>
          </cell>
          <cell r="M1350" t="str">
            <v>China</v>
          </cell>
          <cell r="N1350">
            <v>12</v>
          </cell>
          <cell r="O1350" t="str">
            <v>48x48</v>
          </cell>
          <cell r="P1350">
            <v>4</v>
          </cell>
        </row>
        <row r="1351">
          <cell r="D1351" t="str">
            <v>CT980CMG#01</v>
          </cell>
          <cell r="E1351" t="str">
            <v>NEOREST 550 ELONG BOWL UNIT COTTON</v>
          </cell>
          <cell r="F1351">
            <v>77</v>
          </cell>
          <cell r="G1351">
            <v>5.4618000000000002</v>
          </cell>
          <cell r="H1351">
            <v>14.097916437804386</v>
          </cell>
          <cell r="I1351" t="str">
            <v>6910.10.0020</v>
          </cell>
          <cell r="J1351">
            <v>159505</v>
          </cell>
          <cell r="K1351">
            <v>85</v>
          </cell>
          <cell r="L1351" t="str">
            <v>Bowls or Hoppers (1 pc and toilet bowl)</v>
          </cell>
          <cell r="M1351" t="str">
            <v>China</v>
          </cell>
          <cell r="N1351">
            <v>8</v>
          </cell>
          <cell r="O1351" t="str">
            <v>54x48</v>
          </cell>
          <cell r="P1351">
            <v>4</v>
          </cell>
        </row>
        <row r="1352">
          <cell r="D1352" t="str">
            <v>CT980CMG#11</v>
          </cell>
          <cell r="E1352" t="str">
            <v>NEOREST 550 ELONG BOWL UNIT COLONIAL WHITE</v>
          </cell>
          <cell r="F1352">
            <v>77</v>
          </cell>
          <cell r="G1352">
            <v>5.4618000000000002</v>
          </cell>
          <cell r="H1352">
            <v>14.097916437804386</v>
          </cell>
          <cell r="I1352" t="str">
            <v>6910.10.0020</v>
          </cell>
          <cell r="J1352">
            <v>159505</v>
          </cell>
          <cell r="K1352">
            <v>85</v>
          </cell>
          <cell r="L1352" t="str">
            <v>Bowls or Hoppers (1 pc and toilet bowl)</v>
          </cell>
          <cell r="M1352" t="str">
            <v>China</v>
          </cell>
          <cell r="N1352">
            <v>8</v>
          </cell>
          <cell r="O1352" t="str">
            <v>54x48</v>
          </cell>
          <cell r="P1352">
            <v>4</v>
          </cell>
        </row>
        <row r="1353">
          <cell r="D1353" t="str">
            <v>CT980CMG#12</v>
          </cell>
          <cell r="E1353" t="str">
            <v>NEOREST 550 ELONG BOWL UNIT SEDONA BEIGE</v>
          </cell>
          <cell r="F1353">
            <v>77</v>
          </cell>
          <cell r="G1353">
            <v>5.4618000000000002</v>
          </cell>
          <cell r="H1353">
            <v>14.097916437804386</v>
          </cell>
          <cell r="I1353" t="str">
            <v>6910.10.0020</v>
          </cell>
          <cell r="J1353">
            <v>159505</v>
          </cell>
          <cell r="K1353">
            <v>85</v>
          </cell>
          <cell r="L1353" t="str">
            <v>Bowls or Hoppers (1 pc and toilet bowl)</v>
          </cell>
          <cell r="M1353" t="str">
            <v>China</v>
          </cell>
          <cell r="N1353">
            <v>8</v>
          </cell>
          <cell r="O1353" t="str">
            <v>54x48</v>
          </cell>
          <cell r="P1353">
            <v>4</v>
          </cell>
        </row>
        <row r="1354">
          <cell r="D1354" t="str">
            <v>CT982CUMG#01</v>
          </cell>
          <cell r="E1354" t="str">
            <v>NEOREST 550H BOWL UNIT COTTON WHITE</v>
          </cell>
          <cell r="F1354">
            <v>84</v>
          </cell>
          <cell r="G1354">
            <v>6.0438000000000001</v>
          </cell>
          <cell r="H1354">
            <v>13.898540653231411</v>
          </cell>
          <cell r="I1354" t="str">
            <v>6910.10.0020</v>
          </cell>
          <cell r="J1354">
            <v>159505</v>
          </cell>
          <cell r="K1354">
            <v>85</v>
          </cell>
          <cell r="L1354" t="str">
            <v>Bowls or Hoppers (1 pc and toilet bowl)</v>
          </cell>
          <cell r="M1354" t="str">
            <v>China</v>
          </cell>
          <cell r="N1354">
            <v>8</v>
          </cell>
          <cell r="O1354" t="str">
            <v>48x48</v>
          </cell>
          <cell r="P1354">
            <v>4</v>
          </cell>
        </row>
        <row r="1355">
          <cell r="D1355" t="str">
            <v>CT982CUMG#12</v>
          </cell>
          <cell r="E1355" t="str">
            <v>NEOREST 550H BOWL UNIT SEDONA BEIGE</v>
          </cell>
          <cell r="F1355">
            <v>84</v>
          </cell>
          <cell r="G1355">
            <v>6.0438000000000001</v>
          </cell>
          <cell r="H1355">
            <v>13.898540653231411</v>
          </cell>
          <cell r="I1355" t="str">
            <v>6910.10.0020</v>
          </cell>
          <cell r="J1355">
            <v>159505</v>
          </cell>
          <cell r="K1355">
            <v>85</v>
          </cell>
          <cell r="L1355" t="str">
            <v>Bowls or Hoppers (1 pc and toilet bowl)</v>
          </cell>
          <cell r="M1355" t="str">
            <v>China</v>
          </cell>
          <cell r="N1355">
            <v>8</v>
          </cell>
          <cell r="O1355" t="str">
            <v>48x48</v>
          </cell>
          <cell r="P1355">
            <v>4</v>
          </cell>
        </row>
        <row r="1356">
          <cell r="D1356" t="str">
            <v>CT990G#01</v>
          </cell>
          <cell r="E1356" t="str">
            <v>NEOREST 600 TOILET UNIT COTTON</v>
          </cell>
          <cell r="F1356">
            <v>96</v>
          </cell>
          <cell r="G1356">
            <v>6.3700999999999999</v>
          </cell>
          <cell r="H1356">
            <v>15.070407057973972</v>
          </cell>
          <cell r="I1356" t="str">
            <v>6910.10.0020</v>
          </cell>
          <cell r="J1356">
            <v>159505</v>
          </cell>
          <cell r="K1356">
            <v>85</v>
          </cell>
          <cell r="L1356" t="str">
            <v>Bowls or Hoppers (1 pc and toilet bowl)</v>
          </cell>
          <cell r="M1356" t="str">
            <v>China</v>
          </cell>
          <cell r="N1356">
            <v>6</v>
          </cell>
          <cell r="O1356" t="str">
            <v>48x48</v>
          </cell>
          <cell r="P1356">
            <v>3</v>
          </cell>
        </row>
        <row r="1357">
          <cell r="D1357" t="str">
            <v>CT990G#11</v>
          </cell>
          <cell r="E1357" t="str">
            <v>NEOREST TOILET UNIT COLONIAL WHITE</v>
          </cell>
          <cell r="F1357">
            <v>96</v>
          </cell>
          <cell r="G1357">
            <v>6.3700999999999999</v>
          </cell>
          <cell r="H1357">
            <v>15.070407057973972</v>
          </cell>
          <cell r="I1357" t="str">
            <v>6910.10.0020</v>
          </cell>
          <cell r="J1357">
            <v>159505</v>
          </cell>
          <cell r="K1357">
            <v>85</v>
          </cell>
          <cell r="L1357" t="str">
            <v>Bowls or Hoppers (1 pc and toilet bowl)</v>
          </cell>
          <cell r="M1357" t="str">
            <v>China</v>
          </cell>
          <cell r="N1357">
            <v>6</v>
          </cell>
          <cell r="O1357" t="str">
            <v>48x48</v>
          </cell>
          <cell r="P1357">
            <v>3</v>
          </cell>
        </row>
        <row r="1358">
          <cell r="D1358" t="str">
            <v>CT990G#12</v>
          </cell>
          <cell r="E1358" t="str">
            <v>NEOREST 600 TOILET UNIT SEDONA BEIGE</v>
          </cell>
          <cell r="F1358">
            <v>96</v>
          </cell>
          <cell r="G1358">
            <v>6.3700999999999999</v>
          </cell>
          <cell r="H1358">
            <v>15.070407057973972</v>
          </cell>
          <cell r="I1358" t="str">
            <v>6910.10.0020</v>
          </cell>
          <cell r="J1358">
            <v>159505</v>
          </cell>
          <cell r="K1358">
            <v>85</v>
          </cell>
          <cell r="L1358" t="str">
            <v>Bowls or Hoppers (1 pc and toilet bowl)</v>
          </cell>
          <cell r="M1358" t="str">
            <v>China</v>
          </cell>
          <cell r="N1358">
            <v>6</v>
          </cell>
          <cell r="O1358" t="str">
            <v>48x48</v>
          </cell>
          <cell r="P1358">
            <v>3</v>
          </cell>
        </row>
        <row r="1359">
          <cell r="D1359" t="str">
            <v>CT990G#NG2</v>
          </cell>
          <cell r="E1359" t="str">
            <v>NEOREST CHINA BOWL</v>
          </cell>
          <cell r="F1359">
            <v>96</v>
          </cell>
          <cell r="G1359">
            <v>6.3700999999999999</v>
          </cell>
          <cell r="H1359">
            <v>15.070407057973972</v>
          </cell>
          <cell r="I1359" t="str">
            <v>6910.10.0020</v>
          </cell>
          <cell r="J1359">
            <v>159505</v>
          </cell>
          <cell r="K1359">
            <v>85</v>
          </cell>
          <cell r="L1359" t="str">
            <v>Bowls or Hoppers (1 pc and toilet bowl)</v>
          </cell>
          <cell r="M1359" t="str">
            <v>China</v>
          </cell>
          <cell r="N1359">
            <v>6</v>
          </cell>
          <cell r="O1359" t="str">
            <v>48x48</v>
          </cell>
          <cell r="P1359">
            <v>3</v>
          </cell>
        </row>
        <row r="1360">
          <cell r="D1360" t="str">
            <v>CT992CUMFG#01</v>
          </cell>
          <cell r="E1360" t="str">
            <v>NEOREST 700H BOWL UNIT COTTON - SANAGLOSS</v>
          </cell>
          <cell r="F1360">
            <v>115</v>
          </cell>
          <cell r="G1360">
            <v>8.6399000000000008</v>
          </cell>
          <cell r="H1360">
            <v>13.3103392400375</v>
          </cell>
          <cell r="I1360" t="str">
            <v>6910.10.0020</v>
          </cell>
          <cell r="J1360">
            <v>159505</v>
          </cell>
          <cell r="K1360">
            <v>85</v>
          </cell>
          <cell r="L1360" t="str">
            <v>Bowls or Hoppers (1 pc and toilet bowl)</v>
          </cell>
          <cell r="M1360" t="str">
            <v>China</v>
          </cell>
          <cell r="N1360">
            <v>6</v>
          </cell>
          <cell r="O1360" t="str">
            <v>48x48</v>
          </cell>
          <cell r="P1360">
            <v>3</v>
          </cell>
        </row>
        <row r="1361">
          <cell r="D1361" t="str">
            <v>CT993CUMFX#01</v>
          </cell>
          <cell r="E1361" t="str">
            <v>NEOREST 750H BOWL UNIT COTTON - ACTILIGHT</v>
          </cell>
          <cell r="F1361">
            <v>114</v>
          </cell>
          <cell r="G1361">
            <v>8.6399000000000008</v>
          </cell>
          <cell r="H1361">
            <v>13.194597159689348</v>
          </cell>
          <cell r="I1361" t="str">
            <v>6910.10.0020</v>
          </cell>
          <cell r="J1361">
            <v>159505</v>
          </cell>
          <cell r="K1361">
            <v>85</v>
          </cell>
          <cell r="L1361" t="str">
            <v>Bowls or Hoppers (1 pc and toilet bowl)</v>
          </cell>
          <cell r="M1361" t="str">
            <v>China</v>
          </cell>
          <cell r="N1361">
            <v>6</v>
          </cell>
          <cell r="O1361" t="str">
            <v>48x48</v>
          </cell>
          <cell r="P1361">
            <v>3</v>
          </cell>
        </row>
        <row r="1362">
          <cell r="D1362" t="str">
            <v>CW630CRJP#W</v>
          </cell>
          <cell r="E1362" t="str">
            <v>TANK LID FOR CW630</v>
          </cell>
          <cell r="F1362">
            <v>5.2</v>
          </cell>
          <cell r="G1362">
            <v>0.12152777777777778</v>
          </cell>
          <cell r="H1362">
            <v>42.78857142857143</v>
          </cell>
          <cell r="I1362" t="e">
            <v>#N/A</v>
          </cell>
          <cell r="J1362" t="str">
            <v>158880 sub 11</v>
          </cell>
          <cell r="K1362">
            <v>60</v>
          </cell>
          <cell r="L1362" t="str">
            <v>Bathroom or Lavatory Fixtures, NOI; having a density of 30 or greater</v>
          </cell>
          <cell r="M1362" t="str">
            <v>Spare parts</v>
          </cell>
          <cell r="N1362">
            <v>414</v>
          </cell>
          <cell r="O1362" t="str">
            <v>48X48</v>
          </cell>
          <cell r="P1362">
            <v>18</v>
          </cell>
        </row>
        <row r="1363">
          <cell r="D1363" t="str">
            <v>CW630PJ#W</v>
          </cell>
          <cell r="E1363" t="str">
            <v>1-PC TOILET BOWL - COTTON</v>
          </cell>
          <cell r="F1363">
            <v>88</v>
          </cell>
          <cell r="G1363">
            <v>8.4082000000000008</v>
          </cell>
          <cell r="H1363">
            <v>10.465973692347944</v>
          </cell>
          <cell r="I1363" t="str">
            <v>6910.10.0010</v>
          </cell>
          <cell r="J1363">
            <v>159505</v>
          </cell>
          <cell r="K1363">
            <v>85</v>
          </cell>
          <cell r="L1363" t="str">
            <v>Bowls or Hoppers (1 pc and toilet bowl)</v>
          </cell>
          <cell r="M1363" t="str">
            <v>China</v>
          </cell>
          <cell r="N1363">
            <v>4</v>
          </cell>
          <cell r="O1363" t="str">
            <v>48x48</v>
          </cell>
          <cell r="P1363">
            <v>4</v>
          </cell>
        </row>
        <row r="1364">
          <cell r="D1364" t="str">
            <v>CW660NPJ#W</v>
          </cell>
          <cell r="E1364" t="str">
            <v>2-PC TOILET BOWL - COTTON</v>
          </cell>
          <cell r="F1364">
            <v>44.4</v>
          </cell>
          <cell r="G1364">
            <v>2.5520999999999998</v>
          </cell>
          <cell r="H1364">
            <v>17.397437404490422</v>
          </cell>
          <cell r="I1364" t="str">
            <v>6910.10.0010</v>
          </cell>
          <cell r="J1364">
            <v>159505</v>
          </cell>
          <cell r="K1364">
            <v>85</v>
          </cell>
          <cell r="L1364" t="str">
            <v>Bowls or Hoppers (1 pc and toilet bowl)</v>
          </cell>
          <cell r="M1364" t="str">
            <v>China Parcel</v>
          </cell>
          <cell r="N1364">
            <v>18</v>
          </cell>
          <cell r="O1364" t="str">
            <v>48x48</v>
          </cell>
          <cell r="P1364">
            <v>6</v>
          </cell>
        </row>
        <row r="1365">
          <cell r="D1365" t="str">
            <v>CW661PJT1#W</v>
          </cell>
          <cell r="E1365" t="str">
            <v>2-PC TOILET BOWL - COTTON</v>
          </cell>
          <cell r="F1365">
            <v>48.8</v>
          </cell>
          <cell r="G1365">
            <v>3.9258999999999999</v>
          </cell>
          <cell r="H1365">
            <v>12.430270765939019</v>
          </cell>
          <cell r="I1365" t="str">
            <v>6910.10.0010</v>
          </cell>
          <cell r="J1365">
            <v>159505</v>
          </cell>
          <cell r="K1365">
            <v>85</v>
          </cell>
          <cell r="L1365" t="str">
            <v>Bowls or Hoppers (1 pc and toilet bowl)</v>
          </cell>
          <cell r="M1365" t="str">
            <v>China Parcel</v>
          </cell>
          <cell r="N1365">
            <v>18</v>
          </cell>
          <cell r="O1365" t="str">
            <v>48x48</v>
          </cell>
          <cell r="P1365">
            <v>6</v>
          </cell>
        </row>
        <row r="1366">
          <cell r="D1366" t="str">
            <v>CW761YT98</v>
          </cell>
          <cell r="E1366" t="str">
            <v>BOWL AURA</v>
          </cell>
          <cell r="F1366">
            <v>86.466700000000003</v>
          </cell>
          <cell r="G1366">
            <v>6.5077999999999996</v>
          </cell>
          <cell r="H1366">
            <v>13.286625280432713</v>
          </cell>
          <cell r="I1366" t="str">
            <v>6910.10.0020</v>
          </cell>
          <cell r="J1366">
            <v>159505</v>
          </cell>
          <cell r="K1366">
            <v>85</v>
          </cell>
          <cell r="L1366" t="str">
            <v>Bowls or Hoppers (1 pc and toilet bowl)</v>
          </cell>
          <cell r="M1366" t="str">
            <v>China</v>
          </cell>
          <cell r="N1366">
            <v>6</v>
          </cell>
          <cell r="O1366" t="str">
            <v>48x48</v>
          </cell>
          <cell r="P1366">
            <v>3</v>
          </cell>
        </row>
        <row r="1367">
          <cell r="D1367" t="str">
            <v>CW762BT1</v>
          </cell>
          <cell r="E1367" t="str">
            <v>AQUIA WALL-HUNG TOILET</v>
          </cell>
          <cell r="F1367">
            <v>70</v>
          </cell>
          <cell r="G1367">
            <v>5.1649305555555554</v>
          </cell>
          <cell r="H1367">
            <v>13.552941176470588</v>
          </cell>
          <cell r="I1367" t="str">
            <v>6910.10.0020</v>
          </cell>
          <cell r="J1367">
            <v>159505</v>
          </cell>
          <cell r="K1367">
            <v>85</v>
          </cell>
          <cell r="L1367" t="str">
            <v>Bowls or Hoppers (1 pc and toilet bowl)</v>
          </cell>
          <cell r="M1367" t="str">
            <v>China Parcel</v>
          </cell>
          <cell r="N1367">
            <v>8</v>
          </cell>
          <cell r="O1367" t="str">
            <v>48X48</v>
          </cell>
          <cell r="P1367">
            <v>4</v>
          </cell>
        </row>
        <row r="1368">
          <cell r="D1368" t="str">
            <v>CW762YT98</v>
          </cell>
          <cell r="E1368" t="str">
            <v>AQUIA WALL-HUNG TOILET</v>
          </cell>
          <cell r="F1368">
            <v>61</v>
          </cell>
          <cell r="G1368">
            <v>3.0078</v>
          </cell>
          <cell r="H1368">
            <v>20.280603763548108</v>
          </cell>
          <cell r="I1368" t="str">
            <v>6910.10.0020</v>
          </cell>
          <cell r="J1368">
            <v>159505</v>
          </cell>
          <cell r="K1368">
            <v>85</v>
          </cell>
          <cell r="L1368" t="str">
            <v>Bowls or Hoppers (1 pc and toilet bowl)</v>
          </cell>
          <cell r="M1368" t="str">
            <v>China Parcel</v>
          </cell>
          <cell r="N1368">
            <v>18</v>
          </cell>
          <cell r="O1368" t="str">
            <v>54x48</v>
          </cell>
          <cell r="P1368">
            <v>9</v>
          </cell>
        </row>
        <row r="1369">
          <cell r="D1369" t="str">
            <v>CW822NJ#W</v>
          </cell>
          <cell r="E1369" t="str">
            <v>WALL HUNG TOILET BOWL</v>
          </cell>
          <cell r="F1369">
            <v>48</v>
          </cell>
          <cell r="G1369">
            <v>2.9948000000000001</v>
          </cell>
          <cell r="H1369">
            <v>16.027781487912382</v>
          </cell>
          <cell r="I1369" t="str">
            <v>6910.10.0020</v>
          </cell>
          <cell r="J1369">
            <v>159505</v>
          </cell>
          <cell r="K1369">
            <v>85</v>
          </cell>
          <cell r="L1369" t="str">
            <v>Bowls or Hoppers (1 pc and toilet bowl)</v>
          </cell>
          <cell r="M1369" t="str">
            <v>China Parcel</v>
          </cell>
          <cell r="N1369">
            <v>9</v>
          </cell>
          <cell r="O1369" t="str">
            <v>48x48</v>
          </cell>
          <cell r="P1369">
            <v>3</v>
          </cell>
        </row>
        <row r="1370">
          <cell r="D1370" t="str">
            <v>CW822NJWS#W</v>
          </cell>
          <cell r="E1370" t="str">
            <v>WALL HUNG TOILET BOWL - COTTON</v>
          </cell>
          <cell r="F1370">
            <v>51.2</v>
          </cell>
          <cell r="G1370">
            <v>1.6818576388888888</v>
          </cell>
          <cell r="H1370">
            <v>30.442529032258069</v>
          </cell>
          <cell r="I1370" t="str">
            <v>6910.10.0020</v>
          </cell>
          <cell r="J1370">
            <v>159505</v>
          </cell>
          <cell r="K1370">
            <v>85</v>
          </cell>
          <cell r="L1370" t="str">
            <v>Bowls or Hoppers (1 pc and toilet bowl)</v>
          </cell>
          <cell r="M1370" t="str">
            <v>China Parcel</v>
          </cell>
          <cell r="N1370">
            <v>18</v>
          </cell>
          <cell r="O1370" t="str">
            <v>48X48</v>
          </cell>
          <cell r="P1370">
            <v>9</v>
          </cell>
        </row>
        <row r="1371">
          <cell r="D1371" t="str">
            <v>CW823CRJP#W</v>
          </cell>
          <cell r="E1371" t="str">
            <v>TANK LID FOR CW823</v>
          </cell>
          <cell r="F1371">
            <v>8</v>
          </cell>
          <cell r="G1371">
            <v>0.18518518518518517</v>
          </cell>
          <cell r="H1371">
            <v>43.2</v>
          </cell>
          <cell r="I1371" t="e">
            <v>#N/A</v>
          </cell>
          <cell r="J1371" t="str">
            <v>158880 sub 11</v>
          </cell>
          <cell r="K1371">
            <v>60</v>
          </cell>
          <cell r="L1371" t="str">
            <v>Bathroom or Lavatory Fixtures, NOI; having a density of 30 or greater</v>
          </cell>
          <cell r="M1371" t="str">
            <v>Spare parts</v>
          </cell>
          <cell r="N1371">
            <v>276</v>
          </cell>
          <cell r="O1371" t="str">
            <v>48X48</v>
          </cell>
          <cell r="P1371">
            <v>12</v>
          </cell>
        </row>
        <row r="1372">
          <cell r="D1372" t="str">
            <v>CW823J#W</v>
          </cell>
          <cell r="E1372" t="str">
            <v>1-PC TOILET BOWL - COTTON</v>
          </cell>
          <cell r="F1372">
            <v>125.5</v>
          </cell>
          <cell r="G1372">
            <v>9.4792000000000005</v>
          </cell>
          <cell r="H1372">
            <v>13.239513883028103</v>
          </cell>
          <cell r="I1372" t="str">
            <v>6910.10.0010</v>
          </cell>
          <cell r="J1372">
            <v>159505</v>
          </cell>
          <cell r="K1372">
            <v>85</v>
          </cell>
          <cell r="L1372" t="str">
            <v>Bowls or Hoppers (1 pc and toilet bowl)</v>
          </cell>
          <cell r="M1372" t="str">
            <v>China</v>
          </cell>
          <cell r="N1372">
            <v>8</v>
          </cell>
          <cell r="O1372" t="str">
            <v>48x48</v>
          </cell>
          <cell r="P1372">
            <v>4</v>
          </cell>
        </row>
        <row r="1373">
          <cell r="D1373" t="str">
            <v>CW824PJ#W</v>
          </cell>
          <cell r="E1373" t="str">
            <v>WALL HUNG TOILET BOWL</v>
          </cell>
          <cell r="F1373">
            <v>58</v>
          </cell>
          <cell r="G1373">
            <v>3.1821000000000002</v>
          </cell>
          <cell r="H1373">
            <v>18.226957040947802</v>
          </cell>
          <cell r="I1373" t="str">
            <v>6910.10.0020</v>
          </cell>
          <cell r="J1373">
            <v>159505</v>
          </cell>
          <cell r="K1373">
            <v>85</v>
          </cell>
          <cell r="L1373" t="str">
            <v>Bowls or Hoppers (1 pc and toilet bowl)</v>
          </cell>
          <cell r="M1373" t="str">
            <v>China Parcel</v>
          </cell>
          <cell r="N1373">
            <v>18</v>
          </cell>
          <cell r="O1373" t="str">
            <v>48x48</v>
          </cell>
          <cell r="P1373">
            <v>6</v>
          </cell>
        </row>
        <row r="1374">
          <cell r="D1374" t="str">
            <v>CW967YT98</v>
          </cell>
          <cell r="E1374" t="str">
            <v>BOWL BODY 2-PIECE</v>
          </cell>
          <cell r="F1374">
            <v>56</v>
          </cell>
          <cell r="G1374">
            <v>3.7334999999999998</v>
          </cell>
          <cell r="H1374">
            <v>14.999330387036293</v>
          </cell>
          <cell r="I1374" t="str">
            <v>6910.10.0020</v>
          </cell>
          <cell r="J1374">
            <v>159505</v>
          </cell>
          <cell r="K1374">
            <v>85</v>
          </cell>
          <cell r="L1374" t="str">
            <v>Bowls or Hoppers (1 pc and toilet bowl)</v>
          </cell>
          <cell r="M1374" t="str">
            <v>China Parcel</v>
          </cell>
          <cell r="N1374">
            <v>18</v>
          </cell>
          <cell r="O1374" t="str">
            <v>54x48</v>
          </cell>
          <cell r="P1374">
            <v>9</v>
          </cell>
        </row>
        <row r="1375">
          <cell r="D1375" t="str">
            <v>DB122CT98</v>
          </cell>
          <cell r="E1375" t="str">
            <v>SHOWER HEAD OVERHEAD</v>
          </cell>
          <cell r="F1375">
            <v>6</v>
          </cell>
          <cell r="G1375">
            <v>0.41320000000000001</v>
          </cell>
          <cell r="H1375">
            <v>14.52081316553727</v>
          </cell>
          <cell r="I1375" t="str">
            <v xml:space="preserve">7419.99.5010 </v>
          </cell>
          <cell r="J1375" t="str">
            <v>158400 sub 1</v>
          </cell>
          <cell r="K1375">
            <v>77.5</v>
          </cell>
          <cell r="L1375" t="str">
            <v>Faucet</v>
          </cell>
          <cell r="M1375" t="str">
            <v>Faucet</v>
          </cell>
          <cell r="N1375">
            <v>120</v>
          </cell>
          <cell r="O1375" t="str">
            <v>48x48</v>
          </cell>
          <cell r="P1375">
            <v>15</v>
          </cell>
        </row>
        <row r="1376">
          <cell r="D1376" t="str">
            <v>DB123</v>
          </cell>
          <cell r="E1376" t="str">
            <v>SPOUT WALL</v>
          </cell>
          <cell r="F1376">
            <v>2</v>
          </cell>
          <cell r="G1376">
            <v>2.0299999999999999E-2</v>
          </cell>
          <cell r="H1376">
            <v>98.52216748768474</v>
          </cell>
          <cell r="I1376" t="str">
            <v>8481.90.1000</v>
          </cell>
          <cell r="J1376" t="str">
            <v>158400 sub 1</v>
          </cell>
          <cell r="K1376">
            <v>77.5</v>
          </cell>
          <cell r="L1376" t="str">
            <v>Faucet</v>
          </cell>
          <cell r="M1376" t="str">
            <v>Faucet</v>
          </cell>
          <cell r="N1376">
            <v>99</v>
          </cell>
          <cell r="O1376" t="str">
            <v>48x48</v>
          </cell>
          <cell r="P1376">
            <v>9</v>
          </cell>
        </row>
        <row r="1377">
          <cell r="D1377" t="str">
            <v>DB125T98</v>
          </cell>
          <cell r="E1377" t="str">
            <v>SPOUT WALL</v>
          </cell>
          <cell r="F1377">
            <v>6</v>
          </cell>
          <cell r="G1377">
            <v>0.41320000000000001</v>
          </cell>
          <cell r="H1377">
            <v>14.52081316553727</v>
          </cell>
          <cell r="I1377" t="str">
            <v>8481.80.1020</v>
          </cell>
          <cell r="J1377" t="str">
            <v>158400 sub 1</v>
          </cell>
          <cell r="K1377">
            <v>77.5</v>
          </cell>
          <cell r="L1377" t="str">
            <v>Faucet</v>
          </cell>
          <cell r="M1377" t="str">
            <v>Faucet</v>
          </cell>
          <cell r="N1377">
            <v>432</v>
          </cell>
          <cell r="O1377" t="str">
            <v>48x48</v>
          </cell>
          <cell r="P1377">
            <v>36</v>
          </cell>
        </row>
        <row r="1378">
          <cell r="D1378" t="str">
            <v>DB127CFT98</v>
          </cell>
          <cell r="E1378" t="str">
            <v>HAND SHOWER SET</v>
          </cell>
          <cell r="F1378">
            <v>3</v>
          </cell>
          <cell r="G1378">
            <v>0.1215</v>
          </cell>
          <cell r="H1378">
            <v>24.691358024691358</v>
          </cell>
          <cell r="I1378" t="str">
            <v>8481.80.5060</v>
          </cell>
          <cell r="J1378" t="str">
            <v>158400 sub 1</v>
          </cell>
          <cell r="K1378">
            <v>77.5</v>
          </cell>
          <cell r="L1378" t="str">
            <v>Faucet</v>
          </cell>
          <cell r="M1378" t="str">
            <v>Faucet</v>
          </cell>
          <cell r="N1378">
            <v>420</v>
          </cell>
          <cell r="O1378" t="str">
            <v>48x48</v>
          </cell>
          <cell r="P1378">
            <v>28</v>
          </cell>
        </row>
        <row r="1379">
          <cell r="D1379" t="str">
            <v>DB127CMFT98</v>
          </cell>
          <cell r="E1379" t="str">
            <v>HAND SHOWER SET MULTI</v>
          </cell>
          <cell r="F1379">
            <v>3.4</v>
          </cell>
          <cell r="G1379">
            <v>0.23699999999999999</v>
          </cell>
          <cell r="H1379">
            <v>14.345991561181435</v>
          </cell>
          <cell r="I1379" t="str">
            <v>8481.80.5060</v>
          </cell>
          <cell r="J1379" t="str">
            <v>158400 sub 1</v>
          </cell>
          <cell r="K1379">
            <v>77.5</v>
          </cell>
          <cell r="L1379" t="str">
            <v>Faucet</v>
          </cell>
          <cell r="M1379" t="str">
            <v>Faucet</v>
          </cell>
          <cell r="N1379">
            <v>192</v>
          </cell>
          <cell r="O1379" t="str">
            <v>48x48</v>
          </cell>
          <cell r="P1379">
            <v>24</v>
          </cell>
        </row>
        <row r="1380">
          <cell r="D1380" t="str">
            <v>DB129EC</v>
          </cell>
          <cell r="E1380" t="str">
            <v>SHOWER HEAD OVERHEAD</v>
          </cell>
          <cell r="F1380">
            <v>6.5</v>
          </cell>
          <cell r="G1380">
            <v>0.4405</v>
          </cell>
          <cell r="H1380">
            <v>14.755959137343927</v>
          </cell>
          <cell r="I1380" t="str">
            <v>7418.20.1000</v>
          </cell>
          <cell r="J1380" t="str">
            <v>158400 sub 1</v>
          </cell>
          <cell r="K1380">
            <v>77.5</v>
          </cell>
          <cell r="L1380" t="str">
            <v>Faucet</v>
          </cell>
          <cell r="M1380" t="str">
            <v>Faucet</v>
          </cell>
          <cell r="N1380">
            <v>9</v>
          </cell>
          <cell r="O1380" t="str">
            <v>48x48</v>
          </cell>
          <cell r="P1380">
            <v>3</v>
          </cell>
        </row>
        <row r="1381">
          <cell r="D1381" t="str">
            <v>DB129ECT98</v>
          </cell>
          <cell r="E1381" t="str">
            <v>SHOWER HEAD OVERHEAD</v>
          </cell>
          <cell r="F1381">
            <v>6.2667000000000002</v>
          </cell>
          <cell r="G1381">
            <v>0.41320000000000001</v>
          </cell>
          <cell r="H1381">
            <v>15.166263310745402</v>
          </cell>
          <cell r="I1381" t="str">
            <v>7418.20.1000</v>
          </cell>
          <cell r="J1381" t="str">
            <v>158400 sub 1</v>
          </cell>
          <cell r="K1381">
            <v>77.5</v>
          </cell>
          <cell r="L1381" t="str">
            <v>Faucet</v>
          </cell>
          <cell r="M1381" t="str">
            <v>Faucet</v>
          </cell>
          <cell r="N1381">
            <v>120</v>
          </cell>
          <cell r="O1381" t="str">
            <v>54x48</v>
          </cell>
          <cell r="P1381">
            <v>15</v>
          </cell>
        </row>
        <row r="1382">
          <cell r="D1382" t="str">
            <v>DB130-1C</v>
          </cell>
          <cell r="E1382" t="str">
            <v>RAINSHOWER ATTACHMENT</v>
          </cell>
          <cell r="F1382">
            <v>11</v>
          </cell>
          <cell r="G1382">
            <v>0.61680000000000001</v>
          </cell>
          <cell r="H1382">
            <v>17.833981841763944</v>
          </cell>
          <cell r="I1382" t="str">
            <v>8481.80.9015</v>
          </cell>
          <cell r="J1382" t="str">
            <v>158400 sub 1</v>
          </cell>
          <cell r="K1382">
            <v>77.5</v>
          </cell>
          <cell r="L1382" t="str">
            <v>Faucet</v>
          </cell>
          <cell r="M1382" t="str">
            <v>Faucet</v>
          </cell>
          <cell r="N1382">
            <v>24</v>
          </cell>
          <cell r="O1382" t="str">
            <v>48x48</v>
          </cell>
          <cell r="P1382">
            <v>6</v>
          </cell>
        </row>
        <row r="1383">
          <cell r="D1383" t="str">
            <v>DB130C</v>
          </cell>
          <cell r="E1383" t="str">
            <v>RAINSHOWER ATTACHMENT</v>
          </cell>
          <cell r="F1383">
            <v>7</v>
          </cell>
          <cell r="G1383">
            <v>0.70489999999999997</v>
          </cell>
          <cell r="H1383">
            <v>9.9304865938430993</v>
          </cell>
          <cell r="I1383" t="str">
            <v>8481.80.9015</v>
          </cell>
          <cell r="J1383" t="str">
            <v>158400 sub 1</v>
          </cell>
          <cell r="K1383">
            <v>77.5</v>
          </cell>
          <cell r="L1383" t="str">
            <v>Faucet</v>
          </cell>
          <cell r="M1383" t="str">
            <v>Faucet</v>
          </cell>
          <cell r="N1383">
            <v>24</v>
          </cell>
          <cell r="O1383" t="str">
            <v>48x48</v>
          </cell>
          <cell r="P1383">
            <v>6</v>
          </cell>
        </row>
        <row r="1384">
          <cell r="D1384" t="str">
            <v>DB151C</v>
          </cell>
          <cell r="E1384" t="str">
            <v>SHOWER HEAD OVERHEAD</v>
          </cell>
          <cell r="F1384">
            <v>3</v>
          </cell>
          <cell r="G1384">
            <v>0.41099999999999998</v>
          </cell>
          <cell r="H1384">
            <v>7.2992700729927016</v>
          </cell>
          <cell r="I1384" t="str">
            <v>7418.20.1000</v>
          </cell>
          <cell r="J1384" t="str">
            <v>158400 sub 1</v>
          </cell>
          <cell r="K1384">
            <v>77.5</v>
          </cell>
          <cell r="L1384" t="str">
            <v>Faucet</v>
          </cell>
          <cell r="M1384" t="str">
            <v>Faucet</v>
          </cell>
          <cell r="N1384">
            <v>24</v>
          </cell>
          <cell r="O1384" t="str">
            <v>48x48</v>
          </cell>
          <cell r="P1384">
            <v>8</v>
          </cell>
        </row>
        <row r="1385">
          <cell r="D1385" t="str">
            <v>DB327R</v>
          </cell>
          <cell r="E1385" t="str">
            <v>BIDET SPRAY HORIZONTAL AURA</v>
          </cell>
          <cell r="F1385">
            <v>6.25</v>
          </cell>
          <cell r="G1385">
            <v>0.48609999999999998</v>
          </cell>
          <cell r="H1385">
            <v>12.857436741411233</v>
          </cell>
          <cell r="I1385" t="str">
            <v>8481.80.1050</v>
          </cell>
          <cell r="J1385" t="str">
            <v>158400 sub 1</v>
          </cell>
          <cell r="K1385">
            <v>77.5</v>
          </cell>
          <cell r="L1385" t="str">
            <v>Faucet</v>
          </cell>
          <cell r="M1385" t="str">
            <v>Faucet</v>
          </cell>
          <cell r="N1385">
            <v>88</v>
          </cell>
          <cell r="O1385" t="str">
            <v>48x48</v>
          </cell>
          <cell r="P1385">
            <v>8</v>
          </cell>
        </row>
        <row r="1386">
          <cell r="D1386" t="str">
            <v>DB340</v>
          </cell>
          <cell r="E1386" t="str">
            <v>SHOWER MIX GV_TYPE-A SIN W/ODV CONCEALED VALVE CHROME PLATED</v>
          </cell>
          <cell r="F1386">
            <v>2.35</v>
          </cell>
          <cell r="G1386">
            <v>0.12962962962962962</v>
          </cell>
          <cell r="H1386">
            <v>18.12857142857143</v>
          </cell>
          <cell r="I1386" t="str">
            <v>8481.90.1000</v>
          </cell>
          <cell r="J1386" t="str">
            <v>158400 sub 1</v>
          </cell>
          <cell r="K1386">
            <v>77.5</v>
          </cell>
          <cell r="L1386" t="str">
            <v>Faucet</v>
          </cell>
          <cell r="M1386" t="str">
            <v>Faucet</v>
          </cell>
          <cell r="N1386">
            <v>396</v>
          </cell>
          <cell r="O1386" t="str">
            <v>48X48</v>
          </cell>
          <cell r="P1386">
            <v>36</v>
          </cell>
        </row>
        <row r="1387">
          <cell r="D1387" t="str">
            <v>DB340A</v>
          </cell>
          <cell r="E1387" t="str">
            <v>SHOWER MIX GV_TYPE-A SING W/DV CONCEALED VALVE CHROME PLATED</v>
          </cell>
          <cell r="F1387">
            <v>3.05</v>
          </cell>
          <cell r="G1387">
            <v>0.12962962962962962</v>
          </cell>
          <cell r="H1387">
            <v>23.528571428571428</v>
          </cell>
          <cell r="I1387" t="str">
            <v>8481.80.9015</v>
          </cell>
          <cell r="J1387" t="str">
            <v>158400 sub 1</v>
          </cell>
          <cell r="K1387">
            <v>77.5</v>
          </cell>
          <cell r="L1387" t="str">
            <v>Faucet</v>
          </cell>
          <cell r="M1387" t="str">
            <v>Faucet</v>
          </cell>
          <cell r="N1387">
            <v>36</v>
          </cell>
          <cell r="O1387" t="str">
            <v>48X48</v>
          </cell>
          <cell r="P1387">
            <v>36</v>
          </cell>
        </row>
        <row r="1388">
          <cell r="D1388" t="str">
            <v>DB340AT98</v>
          </cell>
          <cell r="E1388" t="str">
            <v>SHOWER MIX GV_TYPE-A SING W/DV CONCEALED VALVE CHROME P</v>
          </cell>
          <cell r="F1388">
            <v>3.25</v>
          </cell>
          <cell r="G1388">
            <v>1.1769000000000001</v>
          </cell>
          <cell r="H1388">
            <v>2.761492055399779</v>
          </cell>
          <cell r="I1388" t="str">
            <v>8481.80.9015</v>
          </cell>
          <cell r="J1388" t="str">
            <v>158400 sub 1</v>
          </cell>
          <cell r="K1388">
            <v>77.5</v>
          </cell>
          <cell r="L1388" t="str">
            <v>Faucet</v>
          </cell>
          <cell r="M1388" t="str">
            <v>Faucet</v>
          </cell>
          <cell r="N1388">
            <v>360</v>
          </cell>
          <cell r="O1388" t="str">
            <v>48x48</v>
          </cell>
          <cell r="P1388">
            <v>72</v>
          </cell>
        </row>
        <row r="1389">
          <cell r="D1389" t="str">
            <v>DB340T98</v>
          </cell>
          <cell r="E1389" t="str">
            <v>SHOWER MIX GV_TYPE-A SIN W/ODV CONCEALED VALVE CHROME P</v>
          </cell>
          <cell r="F1389">
            <v>2.5</v>
          </cell>
          <cell r="G1389">
            <v>1.1769000000000001</v>
          </cell>
          <cell r="H1389">
            <v>2.1242246579998301</v>
          </cell>
          <cell r="I1389" t="str">
            <v>8481.80.9015</v>
          </cell>
          <cell r="J1389" t="str">
            <v>158400 sub 1</v>
          </cell>
          <cell r="K1389">
            <v>77.5</v>
          </cell>
          <cell r="L1389" t="str">
            <v>Faucet</v>
          </cell>
          <cell r="M1389" t="str">
            <v>Faucet</v>
          </cell>
          <cell r="N1389">
            <v>360</v>
          </cell>
          <cell r="O1389" t="str">
            <v>48x48</v>
          </cell>
          <cell r="P1389">
            <v>72</v>
          </cell>
        </row>
        <row r="1390">
          <cell r="D1390" t="str">
            <v>DB341</v>
          </cell>
          <cell r="E1390" t="str">
            <v>SHOWER MIX GV_TYPE-B SIN W/ODV CONCEALED VALVE CHROME PLATED</v>
          </cell>
          <cell r="F1390">
            <v>2.4</v>
          </cell>
          <cell r="G1390">
            <v>0.12962962962962962</v>
          </cell>
          <cell r="H1390">
            <v>18.514285714285716</v>
          </cell>
          <cell r="I1390" t="str">
            <v>8481.80.9015</v>
          </cell>
          <cell r="J1390" t="str">
            <v>158400 sub 1</v>
          </cell>
          <cell r="K1390">
            <v>77.5</v>
          </cell>
          <cell r="L1390" t="str">
            <v>Faucet</v>
          </cell>
          <cell r="M1390" t="str">
            <v>Faucet</v>
          </cell>
          <cell r="N1390">
            <v>528</v>
          </cell>
          <cell r="O1390" t="str">
            <v>48X48</v>
          </cell>
          <cell r="P1390">
            <v>48</v>
          </cell>
        </row>
        <row r="1391">
          <cell r="D1391" t="str">
            <v>DB341A</v>
          </cell>
          <cell r="E1391" t="str">
            <v>SHOWER MIX GV_TYPE-B SING W/DV CONCEALED VALVE CHROME PLATED</v>
          </cell>
          <cell r="F1391">
            <v>3</v>
          </cell>
          <cell r="G1391">
            <v>0.12962962962962962</v>
          </cell>
          <cell r="H1391">
            <v>23.142857142857146</v>
          </cell>
          <cell r="I1391" t="e">
            <v>#N/A</v>
          </cell>
          <cell r="J1391" t="str">
            <v>158880 sub 10</v>
          </cell>
          <cell r="K1391">
            <v>65</v>
          </cell>
          <cell r="L1391" t="str">
            <v>Bathroom or Lavatory Fixtures, NOI; having a density of 22.5 but less than 30</v>
          </cell>
          <cell r="M1391" t="str">
            <v>Spare parts</v>
          </cell>
          <cell r="N1391">
            <v>396</v>
          </cell>
          <cell r="O1391" t="str">
            <v>48X48</v>
          </cell>
          <cell r="P1391">
            <v>36</v>
          </cell>
        </row>
        <row r="1392">
          <cell r="D1392" t="str">
            <v>DB341AT98</v>
          </cell>
          <cell r="E1392" t="str">
            <v>SHOWER MIX GV_TYPE-B SING W/DV CONCEALED VALVE CHROME P</v>
          </cell>
          <cell r="F1392">
            <v>3.25</v>
          </cell>
          <cell r="G1392">
            <v>1.1769000000000001</v>
          </cell>
          <cell r="H1392">
            <v>2.761492055399779</v>
          </cell>
          <cell r="I1392" t="str">
            <v>8481.80.9015</v>
          </cell>
          <cell r="J1392" t="str">
            <v>158400 sub 1</v>
          </cell>
          <cell r="K1392">
            <v>77.5</v>
          </cell>
          <cell r="L1392" t="str">
            <v>Faucet</v>
          </cell>
          <cell r="M1392" t="str">
            <v>Faucet</v>
          </cell>
          <cell r="N1392">
            <v>360</v>
          </cell>
          <cell r="O1392" t="str">
            <v>48x48</v>
          </cell>
          <cell r="P1392">
            <v>72</v>
          </cell>
        </row>
        <row r="1393">
          <cell r="D1393" t="str">
            <v>DB341T98</v>
          </cell>
          <cell r="E1393" t="str">
            <v>SHOWER MIX GV_TYPE-B SIN W/ODV CONCEALED VALVE CHROME P</v>
          </cell>
          <cell r="F1393">
            <v>2.625</v>
          </cell>
          <cell r="G1393">
            <v>1.1769000000000001</v>
          </cell>
          <cell r="H1393">
            <v>2.2304358908998214</v>
          </cell>
          <cell r="I1393" t="str">
            <v>8481.80.9015</v>
          </cell>
          <cell r="J1393" t="str">
            <v>158400 sub 1</v>
          </cell>
          <cell r="K1393">
            <v>77.5</v>
          </cell>
          <cell r="L1393" t="str">
            <v>Faucet</v>
          </cell>
          <cell r="M1393" t="str">
            <v>Faucet</v>
          </cell>
          <cell r="N1393">
            <v>360</v>
          </cell>
          <cell r="O1393" t="str">
            <v>48x48</v>
          </cell>
          <cell r="P1393">
            <v>72</v>
          </cell>
        </row>
        <row r="1394">
          <cell r="D1394" t="str">
            <v>DB358</v>
          </cell>
          <cell r="E1394" t="str">
            <v>SHOWER MIX GV TYPE-C SIN W/ODV CONCEALED VALVE CHROME PLATED</v>
          </cell>
          <cell r="F1394">
            <v>2.6</v>
          </cell>
          <cell r="G1394">
            <v>0.12962962962962962</v>
          </cell>
          <cell r="H1394">
            <v>20.05714285714286</v>
          </cell>
          <cell r="I1394" t="e">
            <v>#N/A</v>
          </cell>
          <cell r="J1394" t="str">
            <v>158880 sub 9</v>
          </cell>
          <cell r="K1394">
            <v>70</v>
          </cell>
          <cell r="L1394" t="str">
            <v>Bathroom or Lavatory Fixtures, NOI; having a density of 15 but less than 22.5</v>
          </cell>
          <cell r="M1394" t="str">
            <v>Spare parts</v>
          </cell>
          <cell r="N1394">
            <v>396</v>
          </cell>
          <cell r="O1394" t="str">
            <v>48X48</v>
          </cell>
          <cell r="P1394">
            <v>36</v>
          </cell>
        </row>
        <row r="1395">
          <cell r="D1395" t="str">
            <v>DB359</v>
          </cell>
          <cell r="E1395" t="str">
            <v>SHOWER MIX GV TYPE-C SING W/DV CONCEALED VALVE CHROME PLATED</v>
          </cell>
          <cell r="F1395">
            <v>3.2</v>
          </cell>
          <cell r="G1395">
            <v>0.12962962962962962</v>
          </cell>
          <cell r="H1395">
            <v>24.685714285714287</v>
          </cell>
          <cell r="I1395" t="e">
            <v>#N/A</v>
          </cell>
          <cell r="J1395" t="str">
            <v>158880 sub 10</v>
          </cell>
          <cell r="K1395">
            <v>65</v>
          </cell>
          <cell r="L1395" t="str">
            <v>Bathroom or Lavatory Fixtures, NOI; having a density of 22.5 but less than 30</v>
          </cell>
          <cell r="M1395" t="str">
            <v>Spare parts</v>
          </cell>
          <cell r="N1395">
            <v>396</v>
          </cell>
          <cell r="O1395" t="str">
            <v>48X48</v>
          </cell>
          <cell r="P1395">
            <v>36</v>
          </cell>
        </row>
        <row r="1396">
          <cell r="D1396" t="str">
            <v>DBS106</v>
          </cell>
          <cell r="E1396" t="str">
            <v>SPOUT GV_TYPE-A CHROME PLATED</v>
          </cell>
          <cell r="F1396">
            <v>1.65</v>
          </cell>
          <cell r="G1396">
            <v>6.0763888888888888E-2</v>
          </cell>
          <cell r="H1396">
            <v>27.154285714285713</v>
          </cell>
          <cell r="I1396" t="str">
            <v>8481.90.1000</v>
          </cell>
          <cell r="J1396" t="str">
            <v>158400 sub 1</v>
          </cell>
          <cell r="K1396">
            <v>77.5</v>
          </cell>
          <cell r="L1396" t="str">
            <v>Faucet</v>
          </cell>
          <cell r="M1396" t="str">
            <v>Faucet</v>
          </cell>
          <cell r="N1396">
            <v>810</v>
          </cell>
          <cell r="O1396" t="str">
            <v>48X48</v>
          </cell>
          <cell r="P1396">
            <v>54</v>
          </cell>
        </row>
        <row r="1397">
          <cell r="D1397" t="str">
            <v>DBS106T98</v>
          </cell>
          <cell r="E1397" t="str">
            <v>SPOUT GV_TYPE-A CHROME PLATED</v>
          </cell>
          <cell r="F1397">
            <v>1.7</v>
          </cell>
          <cell r="G1397">
            <v>1.5516000000000001</v>
          </cell>
          <cell r="H1397">
            <v>1.0956432070121165</v>
          </cell>
          <cell r="I1397" t="str">
            <v>8481.90.1000</v>
          </cell>
          <cell r="J1397" t="str">
            <v>158400 sub 1</v>
          </cell>
          <cell r="K1397">
            <v>77.5</v>
          </cell>
          <cell r="L1397" t="str">
            <v>Faucet</v>
          </cell>
          <cell r="M1397" t="str">
            <v>Faucet</v>
          </cell>
          <cell r="N1397">
            <v>720</v>
          </cell>
          <cell r="O1397" t="str">
            <v>48x48</v>
          </cell>
          <cell r="P1397">
            <v>240</v>
          </cell>
        </row>
        <row r="1398">
          <cell r="D1398" t="str">
            <v>DBS107</v>
          </cell>
          <cell r="E1398" t="str">
            <v>SPOUT GV_TYPE-B CHROME PLATED</v>
          </cell>
          <cell r="F1398">
            <v>1.85</v>
          </cell>
          <cell r="G1398">
            <v>6.0763888888888888E-2</v>
          </cell>
          <cell r="H1398">
            <v>30.445714285714288</v>
          </cell>
          <cell r="I1398" t="str">
            <v>8481.90.1000</v>
          </cell>
          <cell r="J1398" t="str">
            <v>158400 sub 1</v>
          </cell>
          <cell r="K1398">
            <v>77.5</v>
          </cell>
          <cell r="L1398" t="str">
            <v>Faucet</v>
          </cell>
          <cell r="M1398" t="str">
            <v>Faucet</v>
          </cell>
          <cell r="N1398">
            <v>810</v>
          </cell>
          <cell r="O1398" t="str">
            <v>48X48</v>
          </cell>
          <cell r="P1398">
            <v>54</v>
          </cell>
        </row>
        <row r="1399">
          <cell r="D1399" t="str">
            <v>DBS107T98</v>
          </cell>
          <cell r="E1399" t="str">
            <v>SPOUT GV_TYPE-B CHROME PLATED</v>
          </cell>
          <cell r="F1399">
            <v>1.8</v>
          </cell>
          <cell r="G1399">
            <v>1.5516000000000001</v>
          </cell>
          <cell r="H1399">
            <v>1.160092807424594</v>
          </cell>
          <cell r="I1399" t="str">
            <v>8481.90.1000</v>
          </cell>
          <cell r="J1399" t="str">
            <v>158400 sub 1</v>
          </cell>
          <cell r="K1399">
            <v>77.5</v>
          </cell>
          <cell r="L1399" t="str">
            <v>Faucet</v>
          </cell>
          <cell r="M1399" t="str">
            <v>Faucet</v>
          </cell>
          <cell r="N1399">
            <v>720</v>
          </cell>
          <cell r="O1399" t="str">
            <v>48x48</v>
          </cell>
          <cell r="P1399">
            <v>240</v>
          </cell>
        </row>
        <row r="1400">
          <cell r="D1400" t="str">
            <v>DBX108CMFT98</v>
          </cell>
          <cell r="E1400" t="str">
            <v>HANDSHOWER GV_TYPE-B W/ELBOW CHROME PLATED</v>
          </cell>
          <cell r="F1400">
            <v>3.5</v>
          </cell>
          <cell r="G1400">
            <v>1.4794</v>
          </cell>
          <cell r="H1400">
            <v>2.3658239826956873</v>
          </cell>
          <cell r="I1400" t="str">
            <v>8481.50.5090</v>
          </cell>
          <cell r="J1400" t="str">
            <v>158400 sub 1</v>
          </cell>
          <cell r="K1400">
            <v>77.5</v>
          </cell>
          <cell r="L1400" t="str">
            <v>Faucet</v>
          </cell>
          <cell r="M1400" t="str">
            <v>Faucet</v>
          </cell>
          <cell r="N1400">
            <v>108</v>
          </cell>
          <cell r="O1400" t="str">
            <v>48x48</v>
          </cell>
          <cell r="P1400">
            <v>36</v>
          </cell>
        </row>
        <row r="1401">
          <cell r="D1401" t="str">
            <v>DBX109CMFT98</v>
          </cell>
          <cell r="E1401" t="str">
            <v>HANDSHOWER GV_TYPE-A W/ELBOW CHROME PLATED</v>
          </cell>
          <cell r="F1401">
            <v>3.5</v>
          </cell>
          <cell r="G1401">
            <v>1.4794</v>
          </cell>
          <cell r="H1401">
            <v>2.3658239826956873</v>
          </cell>
          <cell r="I1401" t="str">
            <v>8481.50.5090</v>
          </cell>
          <cell r="J1401" t="str">
            <v>158400 sub 1</v>
          </cell>
          <cell r="K1401">
            <v>77.5</v>
          </cell>
          <cell r="L1401" t="str">
            <v>Faucet</v>
          </cell>
          <cell r="M1401" t="str">
            <v>Faucet</v>
          </cell>
          <cell r="N1401">
            <v>108</v>
          </cell>
          <cell r="O1401" t="str">
            <v>48x48</v>
          </cell>
          <cell r="P1401">
            <v>36</v>
          </cell>
        </row>
        <row r="1402">
          <cell r="D1402" t="str">
            <v>DBX110CM</v>
          </cell>
          <cell r="E1402" t="str">
            <v>SHOWERHEAD GV 5 MODE CHROME PLATED</v>
          </cell>
          <cell r="F1402">
            <v>1.45</v>
          </cell>
          <cell r="G1402">
            <v>0.234375</v>
          </cell>
          <cell r="H1402">
            <v>6.1866666666666665</v>
          </cell>
          <cell r="I1402" t="str">
            <v>7418.20.1000</v>
          </cell>
          <cell r="J1402" t="str">
            <v>158400 sub 1</v>
          </cell>
          <cell r="K1402">
            <v>77.5</v>
          </cell>
          <cell r="L1402" t="str">
            <v>Faucet</v>
          </cell>
          <cell r="M1402" t="str">
            <v>Faucet</v>
          </cell>
          <cell r="N1402">
            <v>378</v>
          </cell>
          <cell r="O1402" t="str">
            <v>48X48</v>
          </cell>
          <cell r="P1402">
            <v>54</v>
          </cell>
        </row>
        <row r="1403">
          <cell r="D1403" t="str">
            <v>DBX110CMT98</v>
          </cell>
          <cell r="E1403" t="str">
            <v>SHOWERHEAD GV 5 MODE CHROME PLATED</v>
          </cell>
          <cell r="F1403">
            <v>1.75</v>
          </cell>
          <cell r="G1403">
            <v>2.0983999999999998</v>
          </cell>
          <cell r="H1403">
            <v>0.83396873808616101</v>
          </cell>
          <cell r="I1403" t="str">
            <v>7418.20.1000</v>
          </cell>
          <cell r="J1403" t="str">
            <v>158400 sub 1</v>
          </cell>
          <cell r="K1403">
            <v>77.5</v>
          </cell>
          <cell r="L1403" t="str">
            <v>Faucet</v>
          </cell>
          <cell r="M1403" t="str">
            <v>Faucet</v>
          </cell>
          <cell r="N1403">
            <v>144</v>
          </cell>
          <cell r="O1403" t="str">
            <v>48x48</v>
          </cell>
          <cell r="P1403">
            <v>48</v>
          </cell>
        </row>
        <row r="1404">
          <cell r="D1404" t="str">
            <v>DBX137-1CA</v>
          </cell>
          <cell r="E1404" t="str">
            <v>CEILING MOUNT OVERHEAD SHOWER 200MM</v>
          </cell>
          <cell r="F1404">
            <v>7.7</v>
          </cell>
          <cell r="G1404">
            <v>0.69270833333333337</v>
          </cell>
          <cell r="H1404">
            <v>11.11578947368421</v>
          </cell>
          <cell r="I1404" t="str">
            <v>7419.99.5010</v>
          </cell>
          <cell r="J1404" t="str">
            <v>158400 sub 1</v>
          </cell>
          <cell r="K1404">
            <v>77.5</v>
          </cell>
          <cell r="L1404" t="str">
            <v>Faucet</v>
          </cell>
          <cell r="M1404" t="str">
            <v>Faucet</v>
          </cell>
          <cell r="N1404">
            <v>66</v>
          </cell>
          <cell r="O1404" t="str">
            <v>48X48</v>
          </cell>
          <cell r="P1404">
            <v>6</v>
          </cell>
        </row>
        <row r="1405">
          <cell r="D1405" t="str">
            <v>DBX137CA</v>
          </cell>
          <cell r="E1405" t="str">
            <v>WALL-MOUNTED OVERHEAD SHOWER 200MM</v>
          </cell>
          <cell r="F1405">
            <v>7.7</v>
          </cell>
          <cell r="G1405">
            <v>0.69270833333333337</v>
          </cell>
          <cell r="H1405">
            <v>11.11578947368421</v>
          </cell>
          <cell r="I1405" t="str">
            <v>7419.99.5010</v>
          </cell>
          <cell r="J1405" t="str">
            <v>158400 sub 1</v>
          </cell>
          <cell r="K1405">
            <v>77.5</v>
          </cell>
          <cell r="L1405" t="str">
            <v>Faucet</v>
          </cell>
          <cell r="M1405" t="str">
            <v>Faucet</v>
          </cell>
          <cell r="N1405">
            <v>66</v>
          </cell>
          <cell r="O1405" t="str">
            <v>48X48</v>
          </cell>
          <cell r="P1405">
            <v>6</v>
          </cell>
        </row>
        <row r="1406">
          <cell r="D1406" t="str">
            <v>DBX138-1CA</v>
          </cell>
          <cell r="E1406" t="str">
            <v>CEILING MOUNT OVERHEAD SHOWER 200MM X 200MM</v>
          </cell>
          <cell r="F1406">
            <v>7.45</v>
          </cell>
          <cell r="G1406">
            <v>0.6494140625</v>
          </cell>
          <cell r="H1406">
            <v>11.47187969924812</v>
          </cell>
          <cell r="I1406" t="str">
            <v>7419.99.5010</v>
          </cell>
          <cell r="J1406" t="str">
            <v>158400 sub 1</v>
          </cell>
          <cell r="K1406">
            <v>77.5</v>
          </cell>
          <cell r="L1406" t="str">
            <v>Faucet</v>
          </cell>
          <cell r="M1406" t="str">
            <v>Faucet</v>
          </cell>
          <cell r="N1406">
            <v>66</v>
          </cell>
          <cell r="O1406" t="str">
            <v>48X48</v>
          </cell>
          <cell r="P1406">
            <v>6</v>
          </cell>
        </row>
        <row r="1407">
          <cell r="D1407" t="str">
            <v>DBX138CA</v>
          </cell>
          <cell r="E1407" t="str">
            <v>WALL-MOUNTED OVERHEAD SHOWER 200MM X 200MM</v>
          </cell>
          <cell r="F1407">
            <v>7.7</v>
          </cell>
          <cell r="G1407">
            <v>0.69270833333333337</v>
          </cell>
          <cell r="H1407">
            <v>11.11578947368421</v>
          </cell>
          <cell r="I1407" t="str">
            <v>7419.99.5010</v>
          </cell>
          <cell r="J1407" t="str">
            <v>158400 sub 1</v>
          </cell>
          <cell r="K1407">
            <v>77.5</v>
          </cell>
          <cell r="L1407" t="str">
            <v>Faucet</v>
          </cell>
          <cell r="M1407" t="str">
            <v>Faucet</v>
          </cell>
          <cell r="N1407">
            <v>66</v>
          </cell>
          <cell r="O1407" t="str">
            <v>48X48</v>
          </cell>
          <cell r="P1407">
            <v>6</v>
          </cell>
        </row>
        <row r="1408">
          <cell r="D1408" t="str">
            <v>DL210ERT98</v>
          </cell>
          <cell r="E1408" t="str">
            <v>FAUCET DECK MOUNT WS LAVATORY WIDESPREAD LAVATORY</v>
          </cell>
          <cell r="F1408">
            <v>10.466699999999999</v>
          </cell>
          <cell r="G1408">
            <v>0.42530000000000001</v>
          </cell>
          <cell r="H1408">
            <v>24.610157535857041</v>
          </cell>
          <cell r="I1408" t="str">
            <v>8481.80.1030</v>
          </cell>
          <cell r="J1408" t="str">
            <v>158400 sub 1</v>
          </cell>
          <cell r="K1408">
            <v>77.5</v>
          </cell>
          <cell r="L1408" t="str">
            <v>Faucet</v>
          </cell>
          <cell r="M1408" t="str">
            <v>Faucet</v>
          </cell>
          <cell r="N1408">
            <v>208</v>
          </cell>
          <cell r="O1408" t="str">
            <v>48x48</v>
          </cell>
          <cell r="P1408">
            <v>16</v>
          </cell>
        </row>
        <row r="1409">
          <cell r="D1409" t="str">
            <v>DL212</v>
          </cell>
          <cell r="E1409" t="str">
            <v>FAUCET DECK MOUNT LAV WS WIDESPREAD GOOSENECK</v>
          </cell>
          <cell r="F1409">
            <v>7</v>
          </cell>
          <cell r="G1409">
            <v>0.41520000000000001</v>
          </cell>
          <cell r="H1409">
            <v>16.859344894026975</v>
          </cell>
          <cell r="I1409" t="str">
            <v>8481.80.1030</v>
          </cell>
          <cell r="J1409" t="str">
            <v>158400 sub 1</v>
          </cell>
          <cell r="K1409">
            <v>77.5</v>
          </cell>
          <cell r="L1409" t="str">
            <v>Faucet</v>
          </cell>
          <cell r="M1409" t="str">
            <v>Faucet</v>
          </cell>
          <cell r="N1409">
            <v>32</v>
          </cell>
          <cell r="O1409" t="str">
            <v>48x48</v>
          </cell>
          <cell r="P1409">
            <v>8</v>
          </cell>
        </row>
        <row r="1410">
          <cell r="D1410" t="str">
            <v>DL320</v>
          </cell>
          <cell r="E1410" t="str">
            <v>FAUCET DECK MOUNT S/LEVER LAV</v>
          </cell>
          <cell r="F1410">
            <v>7</v>
          </cell>
          <cell r="G1410">
            <v>0.41520000000000001</v>
          </cell>
          <cell r="H1410">
            <v>16.859344894026975</v>
          </cell>
          <cell r="I1410" t="str">
            <v>8481.80.1030</v>
          </cell>
          <cell r="J1410" t="str">
            <v>158400 sub 1</v>
          </cell>
          <cell r="K1410">
            <v>77.5</v>
          </cell>
          <cell r="L1410" t="str">
            <v>Faucet</v>
          </cell>
          <cell r="M1410" t="str">
            <v>Faucet</v>
          </cell>
          <cell r="N1410">
            <v>32</v>
          </cell>
          <cell r="O1410" t="str">
            <v>48x48</v>
          </cell>
          <cell r="P1410">
            <v>8</v>
          </cell>
        </row>
        <row r="1411">
          <cell r="D1411" t="str">
            <v>DL320-1</v>
          </cell>
          <cell r="E1411" t="str">
            <v>FAUCET DECK MOUNT S/LEVER LAV MIDDLE</v>
          </cell>
          <cell r="F1411">
            <v>7</v>
          </cell>
          <cell r="G1411">
            <v>0.41520000000000001</v>
          </cell>
          <cell r="H1411">
            <v>16.859344894026975</v>
          </cell>
          <cell r="I1411" t="str">
            <v>8481.80.1030</v>
          </cell>
          <cell r="J1411" t="str">
            <v>158400 sub 1</v>
          </cell>
          <cell r="K1411">
            <v>77.5</v>
          </cell>
          <cell r="L1411" t="str">
            <v>Faucet</v>
          </cell>
          <cell r="M1411" t="str">
            <v>Faucet</v>
          </cell>
          <cell r="N1411">
            <v>32</v>
          </cell>
          <cell r="O1411" t="str">
            <v>48x48</v>
          </cell>
          <cell r="P1411">
            <v>8</v>
          </cell>
        </row>
        <row r="1412">
          <cell r="D1412" t="str">
            <v>DL320-2</v>
          </cell>
          <cell r="E1412" t="str">
            <v>FAUCET DECK MOUNT S/LEVER LAV TALL</v>
          </cell>
          <cell r="F1412">
            <v>7</v>
          </cell>
          <cell r="G1412">
            <v>0.41520000000000001</v>
          </cell>
          <cell r="H1412">
            <v>16.859344894026975</v>
          </cell>
          <cell r="I1412" t="str">
            <v>8481.80.1030</v>
          </cell>
          <cell r="J1412" t="str">
            <v>158400 sub 1</v>
          </cell>
          <cell r="K1412">
            <v>77.5</v>
          </cell>
          <cell r="L1412" t="str">
            <v>Faucet</v>
          </cell>
          <cell r="M1412" t="str">
            <v>Faucet</v>
          </cell>
          <cell r="N1412">
            <v>32</v>
          </cell>
          <cell r="O1412" t="str">
            <v>48x48</v>
          </cell>
          <cell r="P1412">
            <v>8</v>
          </cell>
        </row>
        <row r="1413">
          <cell r="D1413" t="str">
            <v>DL327E</v>
          </cell>
          <cell r="E1413" t="str">
            <v>FAUCET SINGLE LEVER LAVATORY</v>
          </cell>
          <cell r="F1413">
            <v>7</v>
          </cell>
          <cell r="G1413">
            <v>0.41520000000000001</v>
          </cell>
          <cell r="H1413">
            <v>16.859344894026975</v>
          </cell>
          <cell r="I1413" t="str">
            <v>8481.80.1030</v>
          </cell>
          <cell r="J1413" t="str">
            <v>158400 sub 1</v>
          </cell>
          <cell r="K1413">
            <v>77.5</v>
          </cell>
          <cell r="L1413" t="str">
            <v>Faucet</v>
          </cell>
          <cell r="M1413" t="str">
            <v>Faucet</v>
          </cell>
          <cell r="N1413">
            <v>32</v>
          </cell>
          <cell r="O1413" t="str">
            <v>48x48</v>
          </cell>
          <cell r="P1413">
            <v>8</v>
          </cell>
        </row>
        <row r="1414">
          <cell r="D1414" t="str">
            <v>DL342</v>
          </cell>
          <cell r="E1414" t="str">
            <v>FAUCET S/LEVER DECK MOUNT LAV</v>
          </cell>
          <cell r="F1414">
            <v>6.25</v>
          </cell>
          <cell r="G1414">
            <v>0.39979999999999999</v>
          </cell>
          <cell r="H1414">
            <v>15.632816408204102</v>
          </cell>
          <cell r="I1414" t="str">
            <v>8481.80.1030</v>
          </cell>
          <cell r="J1414" t="str">
            <v>158400 sub 1</v>
          </cell>
          <cell r="K1414">
            <v>77.5</v>
          </cell>
          <cell r="L1414" t="str">
            <v>Faucet</v>
          </cell>
          <cell r="M1414" t="str">
            <v>Faucet</v>
          </cell>
          <cell r="N1414">
            <v>130</v>
          </cell>
          <cell r="O1414" t="str">
            <v>48x48</v>
          </cell>
          <cell r="P1414">
            <v>10</v>
          </cell>
        </row>
        <row r="1415">
          <cell r="D1415" t="str">
            <v>DL362</v>
          </cell>
          <cell r="E1415" t="str">
            <v>FAUCET GV TYPE-A SINGLE HANDLE REGULAR HEIGHT CHROME PLATED</v>
          </cell>
          <cell r="F1415">
            <v>4.01</v>
          </cell>
          <cell r="G1415">
            <v>0.14720775462962962</v>
          </cell>
          <cell r="H1415">
            <v>27.240412776412775</v>
          </cell>
          <cell r="I1415" t="str">
            <v>8481.80.1030</v>
          </cell>
          <cell r="J1415" t="str">
            <v>158400 sub 1</v>
          </cell>
          <cell r="K1415">
            <v>77.5</v>
          </cell>
          <cell r="L1415" t="str">
            <v>Faucet</v>
          </cell>
          <cell r="M1415" t="str">
            <v>Faucet</v>
          </cell>
          <cell r="N1415">
            <v>380</v>
          </cell>
          <cell r="O1415" t="str">
            <v>48x48</v>
          </cell>
          <cell r="P1415">
            <v>20</v>
          </cell>
        </row>
        <row r="1416">
          <cell r="D1416" t="str">
            <v>DL362-1</v>
          </cell>
          <cell r="E1416" t="str">
            <v>FAUCET GV TYPE-A SINGLE VESSEL VESSEL HEIGHT CHROME PLATED</v>
          </cell>
          <cell r="F1416">
            <v>5.55</v>
          </cell>
          <cell r="G1416">
            <v>0.27777777777777779</v>
          </cell>
          <cell r="H1416">
            <v>19.979999999999997</v>
          </cell>
          <cell r="I1416" t="str">
            <v>8481.80.1030</v>
          </cell>
          <cell r="J1416" t="str">
            <v>158400 sub 1</v>
          </cell>
          <cell r="K1416">
            <v>77.5</v>
          </cell>
          <cell r="L1416" t="str">
            <v>Faucet</v>
          </cell>
          <cell r="M1416" t="str">
            <v>Faucet</v>
          </cell>
          <cell r="N1416">
            <v>180</v>
          </cell>
          <cell r="O1416" t="str">
            <v>48X48</v>
          </cell>
          <cell r="P1416">
            <v>12</v>
          </cell>
        </row>
        <row r="1417">
          <cell r="D1417" t="str">
            <v>DL362-1T98</v>
          </cell>
          <cell r="E1417" t="str">
            <v>FAUCET GV TYPE-A SINGLE VESSEL VESSEL HEIGHT CHROME PLATE</v>
          </cell>
          <cell r="F1417">
            <v>5.75</v>
          </cell>
          <cell r="G1417">
            <v>2.3818999999999999</v>
          </cell>
          <cell r="H1417">
            <v>2.4140392123934675</v>
          </cell>
          <cell r="I1417" t="str">
            <v>8481.80.1030</v>
          </cell>
          <cell r="J1417" t="str">
            <v>158400 sub 1</v>
          </cell>
          <cell r="K1417">
            <v>77.5</v>
          </cell>
          <cell r="L1417" t="str">
            <v>Faucet</v>
          </cell>
          <cell r="M1417" t="str">
            <v>Faucet</v>
          </cell>
          <cell r="N1417">
            <v>144</v>
          </cell>
          <cell r="O1417" t="str">
            <v>48x48</v>
          </cell>
          <cell r="P1417">
            <v>48</v>
          </cell>
        </row>
        <row r="1418">
          <cell r="D1418" t="str">
            <v>DL362T98</v>
          </cell>
          <cell r="E1418" t="str">
            <v>FAUCET GV TYPE-A SINGLE HANDLE REGULAR HEIGHT CHROME PLATE</v>
          </cell>
          <cell r="F1418">
            <v>4.125</v>
          </cell>
          <cell r="G1418">
            <v>1.5855999999999999</v>
          </cell>
          <cell r="H1418">
            <v>2.6015388496468215</v>
          </cell>
          <cell r="I1418" t="str">
            <v>8481.80.1030</v>
          </cell>
          <cell r="J1418" t="str">
            <v>158400 sub 1</v>
          </cell>
          <cell r="K1418">
            <v>77.5</v>
          </cell>
          <cell r="L1418" t="str">
            <v>Faucet</v>
          </cell>
          <cell r="M1418" t="str">
            <v>Faucet</v>
          </cell>
          <cell r="N1418">
            <v>256</v>
          </cell>
          <cell r="O1418" t="str">
            <v>48x48</v>
          </cell>
          <cell r="P1418">
            <v>64</v>
          </cell>
        </row>
        <row r="1419">
          <cell r="D1419" t="str">
            <v>DL363</v>
          </cell>
          <cell r="E1419" t="str">
            <v>FAUCET GV TYPE-B SINGLE HANDLE REGULAR HEIGHT CHROME PLATED</v>
          </cell>
          <cell r="F1419">
            <v>4.34</v>
          </cell>
          <cell r="G1419">
            <v>0.14720775462962962</v>
          </cell>
          <cell r="H1419">
            <v>29.482142506142505</v>
          </cell>
          <cell r="I1419" t="str">
            <v>8481.80.1030</v>
          </cell>
          <cell r="J1419" t="str">
            <v>158400 sub 1</v>
          </cell>
          <cell r="K1419">
            <v>77.5</v>
          </cell>
          <cell r="L1419" t="str">
            <v>Faucet</v>
          </cell>
          <cell r="M1419" t="str">
            <v>Faucet</v>
          </cell>
          <cell r="N1419">
            <v>380</v>
          </cell>
          <cell r="O1419" t="str">
            <v>48x48</v>
          </cell>
          <cell r="P1419">
            <v>20</v>
          </cell>
        </row>
        <row r="1420">
          <cell r="D1420" t="str">
            <v>DL363-1</v>
          </cell>
          <cell r="E1420" t="str">
            <v>FAUCET GV TYPE-B SINGLE VESSEL VESSEL HEIGHT CHROME PLATED</v>
          </cell>
          <cell r="F1420">
            <v>5.6</v>
          </cell>
          <cell r="G1420">
            <v>0.26692708333333331</v>
          </cell>
          <cell r="H1420">
            <v>20.979512195121952</v>
          </cell>
          <cell r="I1420" t="str">
            <v>8481.80.1030</v>
          </cell>
          <cell r="J1420" t="str">
            <v>158400 sub 1</v>
          </cell>
          <cell r="K1420">
            <v>77.5</v>
          </cell>
          <cell r="L1420" t="str">
            <v>Faucet</v>
          </cell>
          <cell r="M1420" t="str">
            <v>Faucet</v>
          </cell>
          <cell r="N1420">
            <v>180</v>
          </cell>
          <cell r="O1420" t="str">
            <v>48X48</v>
          </cell>
          <cell r="P1420">
            <v>12</v>
          </cell>
        </row>
        <row r="1421">
          <cell r="D1421" t="str">
            <v>DL363-1T98</v>
          </cell>
          <cell r="E1421" t="str">
            <v>FAUCET GV TYPE-B SINGLE VESSEL VESSEL HEIGHT CHROME PLATE</v>
          </cell>
          <cell r="F1421">
            <v>5.875</v>
          </cell>
          <cell r="G1421">
            <v>2.3818999999999999</v>
          </cell>
          <cell r="H1421">
            <v>2.4665183257063688</v>
          </cell>
          <cell r="I1421" t="str">
            <v>8481.80.1030</v>
          </cell>
          <cell r="J1421" t="str">
            <v>158400 sub 1</v>
          </cell>
          <cell r="K1421">
            <v>77.5</v>
          </cell>
          <cell r="L1421" t="str">
            <v>Faucet</v>
          </cell>
          <cell r="M1421" t="str">
            <v>Faucet</v>
          </cell>
          <cell r="N1421">
            <v>144</v>
          </cell>
          <cell r="O1421" t="str">
            <v>48x48</v>
          </cell>
          <cell r="P1421">
            <v>48</v>
          </cell>
        </row>
        <row r="1422">
          <cell r="D1422" t="str">
            <v>DL363T98</v>
          </cell>
          <cell r="E1422" t="str">
            <v>FAUCET GV TYPE-B SINGLE HANDLE REGULAR HEIGHT CHROME PLATE</v>
          </cell>
          <cell r="F1422">
            <v>4.25</v>
          </cell>
          <cell r="G1422">
            <v>1.5855999999999999</v>
          </cell>
          <cell r="H1422">
            <v>2.68037336024218</v>
          </cell>
          <cell r="I1422" t="str">
            <v>8481.80.1030</v>
          </cell>
          <cell r="J1422" t="str">
            <v>158400 sub 1</v>
          </cell>
          <cell r="K1422">
            <v>77.5</v>
          </cell>
          <cell r="L1422" t="str">
            <v>Faucet</v>
          </cell>
          <cell r="M1422" t="str">
            <v>Faucet</v>
          </cell>
          <cell r="N1422">
            <v>256</v>
          </cell>
          <cell r="O1422" t="str">
            <v>48x48</v>
          </cell>
          <cell r="P1422">
            <v>64</v>
          </cell>
        </row>
        <row r="1423">
          <cell r="D1423" t="str">
            <v>DL376-1</v>
          </cell>
          <cell r="E1423" t="str">
            <v>FAUCET GV TYPE-C SINGLE VESSEL VESSEL HEIGHT CHROME PLATED</v>
          </cell>
          <cell r="F1423">
            <v>7.8</v>
          </cell>
          <cell r="G1423">
            <v>0.26692708333333331</v>
          </cell>
          <cell r="H1423">
            <v>29.221463414634147</v>
          </cell>
          <cell r="I1423" t="e">
            <v>#N/A</v>
          </cell>
          <cell r="J1423" t="str">
            <v>158400 sub 1</v>
          </cell>
          <cell r="K1423">
            <v>77.5</v>
          </cell>
          <cell r="L1423" t="str">
            <v>Faucet</v>
          </cell>
          <cell r="M1423" t="str">
            <v>Faucet</v>
          </cell>
          <cell r="N1423">
            <v>180</v>
          </cell>
          <cell r="O1423" t="str">
            <v>48X48</v>
          </cell>
          <cell r="P1423">
            <v>12</v>
          </cell>
        </row>
        <row r="1424">
          <cell r="D1424" t="str">
            <v>DLB201</v>
          </cell>
          <cell r="E1424" t="str">
            <v>FAUCET WALL MOUNT WS LAVATORY WIDESPREAD LAVATORY</v>
          </cell>
          <cell r="F1424">
            <v>5</v>
          </cell>
          <cell r="G1424">
            <v>0.3261</v>
          </cell>
          <cell r="H1424">
            <v>15.332720024532351</v>
          </cell>
          <cell r="I1424" t="str">
            <v>8481.80.1030</v>
          </cell>
          <cell r="J1424" t="str">
            <v>158400 sub 1</v>
          </cell>
          <cell r="K1424">
            <v>77.5</v>
          </cell>
          <cell r="L1424" t="str">
            <v>Faucet</v>
          </cell>
          <cell r="M1424" t="str">
            <v>Faucet</v>
          </cell>
          <cell r="N1424">
            <v>24</v>
          </cell>
          <cell r="O1424" t="str">
            <v>48x48</v>
          </cell>
          <cell r="P1424">
            <v>6</v>
          </cell>
        </row>
        <row r="1425">
          <cell r="D1425" t="str">
            <v>DLB301</v>
          </cell>
          <cell r="E1425" t="str">
            <v>FAUCET WALL MOUNT S/LEVER LAV</v>
          </cell>
          <cell r="F1425">
            <v>5</v>
          </cell>
          <cell r="G1425">
            <v>0.3261</v>
          </cell>
          <cell r="H1425">
            <v>15.332720024532351</v>
          </cell>
          <cell r="I1425" t="str">
            <v>8481.80.1030</v>
          </cell>
          <cell r="J1425" t="str">
            <v>158400 sub 1</v>
          </cell>
          <cell r="K1425">
            <v>77.5</v>
          </cell>
          <cell r="L1425" t="str">
            <v>Faucet</v>
          </cell>
          <cell r="M1425" t="str">
            <v>Faucet</v>
          </cell>
          <cell r="N1425">
            <v>24</v>
          </cell>
          <cell r="O1425" t="str">
            <v>48x48</v>
          </cell>
          <cell r="P1425">
            <v>6</v>
          </cell>
        </row>
        <row r="1426">
          <cell r="D1426" t="str">
            <v>DLE105AR</v>
          </cell>
          <cell r="E1426" t="str">
            <v>BRASS HELIX WALLMOUNTECO0.5GPM LOWLEAD,POLISHED CHROME PLATE</v>
          </cell>
          <cell r="F1426">
            <v>2</v>
          </cell>
          <cell r="G1426">
            <v>0.14929999999999999</v>
          </cell>
          <cell r="H1426">
            <v>13.395847287340926</v>
          </cell>
          <cell r="I1426" t="str">
            <v>7419.99.5010</v>
          </cell>
          <cell r="J1426" t="str">
            <v>158400 sub 1</v>
          </cell>
          <cell r="K1426">
            <v>77.5</v>
          </cell>
          <cell r="L1426" t="str">
            <v>Faucet</v>
          </cell>
          <cell r="M1426" t="str">
            <v>Faucet</v>
          </cell>
          <cell r="N1426">
            <v>416</v>
          </cell>
          <cell r="O1426" t="str">
            <v>48x48</v>
          </cell>
          <cell r="P1426">
            <v>26</v>
          </cell>
        </row>
        <row r="1427">
          <cell r="D1427" t="str">
            <v>DM353A</v>
          </cell>
          <cell r="E1427" t="str">
            <v>SHOWER MIX GV_TYPE-B SINGLE EXPOSED CHROME PLATED</v>
          </cell>
          <cell r="F1427">
            <v>3.7</v>
          </cell>
          <cell r="G1427">
            <v>0.3298611111111111</v>
          </cell>
          <cell r="H1427">
            <v>11.216842105263158</v>
          </cell>
          <cell r="I1427" t="str">
            <v>8481.80.9015</v>
          </cell>
          <cell r="J1427" t="str">
            <v>158400 sub 1</v>
          </cell>
          <cell r="K1427">
            <v>77.5</v>
          </cell>
          <cell r="L1427" t="str">
            <v>Faucet</v>
          </cell>
          <cell r="M1427" t="str">
            <v>Faucet</v>
          </cell>
          <cell r="N1427">
            <v>140</v>
          </cell>
          <cell r="O1427" t="str">
            <v>48X48</v>
          </cell>
          <cell r="P1427">
            <v>20</v>
          </cell>
        </row>
        <row r="1428">
          <cell r="D1428" t="str">
            <v>DM353AT98</v>
          </cell>
          <cell r="E1428" t="str">
            <v>SHOWER MIX GV_TYPE-B SINGLE EXPOSED CHROME PLATED</v>
          </cell>
          <cell r="F1428">
            <v>3.375</v>
          </cell>
          <cell r="G1428">
            <v>2.1572</v>
          </cell>
          <cell r="H1428">
            <v>1.5645280919710736</v>
          </cell>
          <cell r="I1428" t="str">
            <v>8481.80.9015</v>
          </cell>
          <cell r="J1428" t="str">
            <v>158400 sub 1</v>
          </cell>
          <cell r="K1428">
            <v>77.5</v>
          </cell>
          <cell r="L1428" t="str">
            <v>Faucet</v>
          </cell>
          <cell r="M1428" t="str">
            <v>Faucet</v>
          </cell>
          <cell r="N1428">
            <v>192</v>
          </cell>
          <cell r="O1428" t="str">
            <v>48x48</v>
          </cell>
          <cell r="P1428">
            <v>48</v>
          </cell>
        </row>
        <row r="1429">
          <cell r="D1429" t="str">
            <v>DM353T98</v>
          </cell>
          <cell r="E1429" t="str">
            <v>SHOWER MIX GV_TYPE-A SINGLE EXPOSED CHROME PLATED</v>
          </cell>
          <cell r="F1429">
            <v>3.375</v>
          </cell>
          <cell r="G1429">
            <v>2.1572</v>
          </cell>
          <cell r="H1429">
            <v>1.5645280919710736</v>
          </cell>
          <cell r="I1429" t="str">
            <v>8481.80.9015</v>
          </cell>
          <cell r="J1429" t="str">
            <v>158400 sub 1</v>
          </cell>
          <cell r="K1429">
            <v>77.5</v>
          </cell>
          <cell r="L1429" t="str">
            <v>Faucet</v>
          </cell>
          <cell r="M1429" t="str">
            <v>Faucet</v>
          </cell>
          <cell r="N1429">
            <v>192</v>
          </cell>
          <cell r="O1429" t="str">
            <v>48x48</v>
          </cell>
          <cell r="P1429">
            <v>48</v>
          </cell>
        </row>
        <row r="1430">
          <cell r="D1430" t="str">
            <v>DM354T98</v>
          </cell>
          <cell r="E1430" t="str">
            <v>SHOWER MIX GV_TYPE-A SING BATH EXPOSED CHROME PLATED</v>
          </cell>
          <cell r="F1430">
            <v>4.125</v>
          </cell>
          <cell r="G1430">
            <v>2.1572</v>
          </cell>
          <cell r="H1430">
            <v>1.9122010012979789</v>
          </cell>
          <cell r="I1430" t="str">
            <v>8481.80.9015</v>
          </cell>
          <cell r="J1430" t="str">
            <v>158400 sub 1</v>
          </cell>
          <cell r="K1430">
            <v>77.5</v>
          </cell>
          <cell r="L1430" t="str">
            <v>Faucet</v>
          </cell>
          <cell r="M1430" t="str">
            <v>Faucet</v>
          </cell>
          <cell r="N1430">
            <v>192</v>
          </cell>
          <cell r="O1430" t="str">
            <v>48x48</v>
          </cell>
          <cell r="P1430">
            <v>48</v>
          </cell>
        </row>
        <row r="1431">
          <cell r="D1431" t="str">
            <v>DM355T98</v>
          </cell>
          <cell r="E1431" t="str">
            <v>SHOWER MIX GV_TYPE-B SING BATH EXPOSED CHROME PLATED</v>
          </cell>
          <cell r="F1431">
            <v>4.5</v>
          </cell>
          <cell r="G1431">
            <v>2.1572</v>
          </cell>
          <cell r="H1431">
            <v>2.0860374559614314</v>
          </cell>
          <cell r="I1431" t="str">
            <v>8481.80.9015</v>
          </cell>
          <cell r="J1431" t="str">
            <v>158400 sub 1</v>
          </cell>
          <cell r="K1431">
            <v>77.5</v>
          </cell>
          <cell r="L1431" t="str">
            <v>Faucet</v>
          </cell>
          <cell r="M1431" t="str">
            <v>Faucet</v>
          </cell>
          <cell r="N1431">
            <v>192</v>
          </cell>
          <cell r="O1431" t="str">
            <v>48x48</v>
          </cell>
          <cell r="P1431">
            <v>48</v>
          </cell>
        </row>
        <row r="1432">
          <cell r="D1432" t="str">
            <v>DM367</v>
          </cell>
          <cell r="E1432" t="str">
            <v>SHOWER MIX REI TYPE-C SING EXPOSED</v>
          </cell>
          <cell r="F1432">
            <v>4</v>
          </cell>
          <cell r="G1432">
            <v>0.22135416666666666</v>
          </cell>
          <cell r="H1432">
            <v>18.070588235294117</v>
          </cell>
          <cell r="I1432" t="e">
            <v>#N/A</v>
          </cell>
          <cell r="J1432" t="str">
            <v>158880 sub 9</v>
          </cell>
          <cell r="K1432">
            <v>70</v>
          </cell>
          <cell r="L1432" t="str">
            <v>Bathroom or Lavatory Fixtures, NOI; having a density of 15 but less than 22.5</v>
          </cell>
          <cell r="M1432" t="str">
            <v>Spare parts</v>
          </cell>
          <cell r="N1432">
            <v>225</v>
          </cell>
          <cell r="O1432" t="str">
            <v>48X48</v>
          </cell>
          <cell r="P1432">
            <v>25</v>
          </cell>
        </row>
        <row r="1433">
          <cell r="D1433" t="str">
            <v>DM368</v>
          </cell>
          <cell r="E1433" t="str">
            <v>SHOWER MIX GV TYPE-C SING BATH EXPOSED CHROME PLATED</v>
          </cell>
          <cell r="F1433">
            <v>5</v>
          </cell>
          <cell r="G1433">
            <v>0.234375</v>
          </cell>
          <cell r="H1433">
            <v>21.333333333333332</v>
          </cell>
          <cell r="I1433" t="e">
            <v>#N/A</v>
          </cell>
          <cell r="J1433" t="str">
            <v>158880 sub 9</v>
          </cell>
          <cell r="K1433">
            <v>70</v>
          </cell>
          <cell r="L1433" t="str">
            <v>Bathroom or Lavatory Fixtures, NOI; having a density of 15 but less than 22.5</v>
          </cell>
          <cell r="M1433" t="str">
            <v>Spare parts</v>
          </cell>
          <cell r="N1433">
            <v>225</v>
          </cell>
          <cell r="O1433" t="str">
            <v>48X48</v>
          </cell>
          <cell r="P1433">
            <v>25</v>
          </cell>
        </row>
        <row r="1434">
          <cell r="D1434" t="str">
            <v>DM715CMFT98</v>
          </cell>
          <cell r="E1434" t="str">
            <v>HANDSHOWER GV_TYPE-A W/O ELBOW CHROME PLATED</v>
          </cell>
          <cell r="F1434">
            <v>2.5</v>
          </cell>
          <cell r="G1434">
            <v>1.4794</v>
          </cell>
          <cell r="H1434">
            <v>1.6898742733540624</v>
          </cell>
          <cell r="I1434" t="str">
            <v>8481.50.5090</v>
          </cell>
          <cell r="J1434" t="str">
            <v>158400 sub 1</v>
          </cell>
          <cell r="K1434">
            <v>77.5</v>
          </cell>
          <cell r="L1434" t="str">
            <v>Faucet</v>
          </cell>
          <cell r="M1434" t="str">
            <v>Faucet</v>
          </cell>
          <cell r="N1434">
            <v>108</v>
          </cell>
          <cell r="O1434" t="str">
            <v>48x48</v>
          </cell>
          <cell r="P1434">
            <v>36</v>
          </cell>
        </row>
        <row r="1435">
          <cell r="D1435" t="str">
            <v>DM716CMFT98</v>
          </cell>
          <cell r="E1435" t="str">
            <v>HANDSHOWER GV_TYPE-B W/O ELBOW CHROME PLATED</v>
          </cell>
          <cell r="F1435">
            <v>2.5</v>
          </cell>
          <cell r="G1435">
            <v>1.4794</v>
          </cell>
          <cell r="H1435">
            <v>1.6898742733540624</v>
          </cell>
          <cell r="I1435" t="str">
            <v>8481.50.5090</v>
          </cell>
          <cell r="J1435" t="str">
            <v>158400 sub 1</v>
          </cell>
          <cell r="K1435">
            <v>77.5</v>
          </cell>
          <cell r="L1435" t="str">
            <v>Faucet</v>
          </cell>
          <cell r="M1435" t="str">
            <v>Faucet</v>
          </cell>
          <cell r="N1435">
            <v>108</v>
          </cell>
          <cell r="O1435" t="str">
            <v>48x48</v>
          </cell>
          <cell r="P1435">
            <v>36</v>
          </cell>
        </row>
        <row r="1436">
          <cell r="D1436" t="str">
            <v>DP102</v>
          </cell>
          <cell r="E1436" t="str">
            <v>TRIM VOLUME CONTROL SINGLE</v>
          </cell>
          <cell r="F1436">
            <v>2.5</v>
          </cell>
          <cell r="G1436">
            <v>0.13170000000000001</v>
          </cell>
          <cell r="H1436">
            <v>18.982536066818525</v>
          </cell>
          <cell r="I1436" t="str">
            <v>8481.80.9050</v>
          </cell>
          <cell r="J1436" t="str">
            <v>158880 sub 9</v>
          </cell>
          <cell r="K1436">
            <v>70</v>
          </cell>
          <cell r="L1436" t="str">
            <v>Bathroom or Lavatory Fixtures, NOI; having a density of 15 but less than 22.5</v>
          </cell>
          <cell r="M1436" t="str">
            <v>Spare parts</v>
          </cell>
          <cell r="N1436">
            <v>378</v>
          </cell>
          <cell r="O1436" t="str">
            <v>48x48</v>
          </cell>
          <cell r="P1436">
            <v>42</v>
          </cell>
        </row>
        <row r="1437">
          <cell r="D1437" t="str">
            <v>DP102T98</v>
          </cell>
          <cell r="E1437" t="str">
            <v>TRIM VOLUME CONTROL SINGLE</v>
          </cell>
          <cell r="F1437">
            <v>2.4</v>
          </cell>
          <cell r="G1437">
            <v>0.13170000000000001</v>
          </cell>
          <cell r="H1437">
            <v>18.223234624145782</v>
          </cell>
          <cell r="I1437" t="str">
            <v>8481.90.1000</v>
          </cell>
          <cell r="J1437" t="str">
            <v>158880 sub 9</v>
          </cell>
          <cell r="K1437">
            <v>70</v>
          </cell>
          <cell r="L1437" t="str">
            <v>Bathroom or Lavatory Fixtures, NOI; having a density of 15 but less than 22.5</v>
          </cell>
          <cell r="M1437" t="str">
            <v>Spare parts</v>
          </cell>
          <cell r="N1437">
            <v>432</v>
          </cell>
          <cell r="O1437" t="str">
            <v>48x48</v>
          </cell>
          <cell r="P1437">
            <v>36</v>
          </cell>
        </row>
        <row r="1438">
          <cell r="D1438" t="str">
            <v>DP108CT98</v>
          </cell>
          <cell r="E1438" t="str">
            <v>SHOWER BODY</v>
          </cell>
          <cell r="F1438">
            <v>2.4</v>
          </cell>
          <cell r="G1438">
            <v>0.13170000000000001</v>
          </cell>
          <cell r="H1438">
            <v>18.223234624145782</v>
          </cell>
          <cell r="I1438" t="str">
            <v>8481.80.1020</v>
          </cell>
          <cell r="J1438" t="str">
            <v>158880 sub 9</v>
          </cell>
          <cell r="K1438">
            <v>70</v>
          </cell>
          <cell r="L1438" t="str">
            <v>Bathroom or Lavatory Fixtures, NOI; having a density of 15 but less than 22.5</v>
          </cell>
          <cell r="M1438" t="str">
            <v>Spare parts</v>
          </cell>
          <cell r="N1438">
            <v>432</v>
          </cell>
          <cell r="O1438" t="str">
            <v>48x48</v>
          </cell>
          <cell r="P1438">
            <v>36</v>
          </cell>
        </row>
        <row r="1439">
          <cell r="D1439" t="str">
            <v>DP309R</v>
          </cell>
          <cell r="E1439" t="str">
            <v>TRIM MIXER W/DIVERTER MONOCOMMAND</v>
          </cell>
          <cell r="F1439">
            <v>3.25</v>
          </cell>
          <cell r="G1439">
            <v>0.28649999999999998</v>
          </cell>
          <cell r="H1439">
            <v>11.343804537521816</v>
          </cell>
          <cell r="I1439" t="str">
            <v>8481.80.9015</v>
          </cell>
          <cell r="J1439" t="str">
            <v>158880 sub 7</v>
          </cell>
          <cell r="K1439">
            <v>92.5</v>
          </cell>
          <cell r="L1439" t="str">
            <v>Bathroom or Lavatory Fixtures, NOI; having a density of 10 but less than 12</v>
          </cell>
          <cell r="M1439" t="str">
            <v>Spare parts</v>
          </cell>
          <cell r="N1439">
            <v>208</v>
          </cell>
          <cell r="O1439" t="str">
            <v>48x48</v>
          </cell>
          <cell r="P1439">
            <v>16</v>
          </cell>
        </row>
        <row r="1440">
          <cell r="D1440" t="str">
            <v>DP309RT98</v>
          </cell>
          <cell r="E1440" t="str">
            <v>TRIM MIXER W/DIVERTER MONOCOMMAND</v>
          </cell>
          <cell r="F1440">
            <v>3.4</v>
          </cell>
          <cell r="G1440">
            <v>0.23699999999999999</v>
          </cell>
          <cell r="H1440">
            <v>14.345991561181435</v>
          </cell>
          <cell r="I1440" t="str">
            <v>7419.99.5010</v>
          </cell>
          <cell r="J1440" t="str">
            <v>158880 sub 8</v>
          </cell>
          <cell r="K1440">
            <v>85</v>
          </cell>
          <cell r="L1440" t="str">
            <v>Bathroom or Lavatory Fixtures, NOI; having a density of 12 but less than 15</v>
          </cell>
          <cell r="M1440" t="str">
            <v>Spare parts</v>
          </cell>
          <cell r="N1440">
            <v>208</v>
          </cell>
          <cell r="O1440" t="str">
            <v>48x48</v>
          </cell>
          <cell r="P1440">
            <v>16</v>
          </cell>
        </row>
        <row r="1441">
          <cell r="D1441" t="str">
            <v>DP311RT98</v>
          </cell>
          <cell r="E1441" t="str">
            <v>MIXER TRIM MONOCOMMAND W/DIV W/DIVERTER</v>
          </cell>
          <cell r="F1441">
            <v>2.6</v>
          </cell>
          <cell r="G1441">
            <v>0.26740000000000003</v>
          </cell>
          <cell r="H1441">
            <v>9.7232610321615542</v>
          </cell>
          <cell r="I1441" t="str">
            <v>7419.99.5010</v>
          </cell>
          <cell r="J1441" t="str">
            <v>158880 sub 6</v>
          </cell>
          <cell r="K1441">
            <v>100</v>
          </cell>
          <cell r="L1441" t="str">
            <v>Bathroom or Lavatory Fixtures, NOI; having a density of 8 but less than 10</v>
          </cell>
          <cell r="M1441" t="str">
            <v>Spare parts</v>
          </cell>
          <cell r="N1441">
            <v>208</v>
          </cell>
          <cell r="O1441" t="str">
            <v>48x48</v>
          </cell>
          <cell r="P1441">
            <v>16</v>
          </cell>
        </row>
        <row r="1442">
          <cell r="D1442" t="str">
            <v>DP402T98</v>
          </cell>
          <cell r="E1442" t="str">
            <v>TRIM THERMO SINGLE</v>
          </cell>
          <cell r="F1442">
            <v>4.5999999999999996</v>
          </cell>
          <cell r="G1442">
            <v>0.32550000000000001</v>
          </cell>
          <cell r="H1442">
            <v>14.132104454685098</v>
          </cell>
          <cell r="I1442" t="str">
            <v>7419.99.5010</v>
          </cell>
          <cell r="J1442" t="str">
            <v>158880 sub 8</v>
          </cell>
          <cell r="K1442">
            <v>85</v>
          </cell>
          <cell r="L1442" t="str">
            <v>Bathroom or Lavatory Fixtures, NOI; having a density of 12 but less than 15</v>
          </cell>
          <cell r="M1442" t="str">
            <v>Spare parts</v>
          </cell>
          <cell r="N1442">
            <v>208</v>
          </cell>
          <cell r="O1442" t="str">
            <v>48x48</v>
          </cell>
          <cell r="P1442">
            <v>16</v>
          </cell>
        </row>
        <row r="1443">
          <cell r="D1443" t="str">
            <v>DP403T98</v>
          </cell>
          <cell r="E1443" t="str">
            <v>TRIM THERMO</v>
          </cell>
          <cell r="F1443">
            <v>4.5999999999999996</v>
          </cell>
          <cell r="G1443">
            <v>0.32550000000000001</v>
          </cell>
          <cell r="H1443">
            <v>14.132104454685098</v>
          </cell>
          <cell r="I1443" t="str">
            <v>7419.99.5010</v>
          </cell>
          <cell r="J1443" t="str">
            <v>158880 sub 8</v>
          </cell>
          <cell r="K1443">
            <v>85</v>
          </cell>
          <cell r="L1443" t="str">
            <v>Bathroom or Lavatory Fixtures, NOI; having a density of 12 but less than 15</v>
          </cell>
          <cell r="M1443" t="str">
            <v>Spare parts</v>
          </cell>
          <cell r="N1443">
            <v>208</v>
          </cell>
          <cell r="O1443" t="str">
            <v>48x48</v>
          </cell>
          <cell r="P1443">
            <v>16</v>
          </cell>
        </row>
        <row r="1444">
          <cell r="D1444" t="str">
            <v>DS740</v>
          </cell>
          <cell r="E1444" t="str">
            <v>SLIDE BAR GV CHROME PLATED</v>
          </cell>
          <cell r="F1444">
            <v>1.85</v>
          </cell>
          <cell r="G1444">
            <v>0.34027777777777779</v>
          </cell>
          <cell r="H1444">
            <v>5.4367346938775514</v>
          </cell>
          <cell r="I1444" t="str">
            <v>7418.20.1000</v>
          </cell>
          <cell r="J1444" t="str">
            <v>158880 sub 4</v>
          </cell>
          <cell r="K1444">
            <v>150</v>
          </cell>
          <cell r="L1444" t="str">
            <v>Bathroom or Lavatory Fixtures, NOI; having a density of 4 but less than 6</v>
          </cell>
          <cell r="M1444" t="str">
            <v>Spare parts</v>
          </cell>
          <cell r="N1444">
            <v>104</v>
          </cell>
          <cell r="O1444" t="str">
            <v>48X48</v>
          </cell>
          <cell r="P1444">
            <v>8</v>
          </cell>
        </row>
        <row r="1445">
          <cell r="D1445" t="str">
            <v>DS740T98</v>
          </cell>
          <cell r="E1445" t="str">
            <v>SLIDE BAR GV CHROME PLATED</v>
          </cell>
          <cell r="F1445">
            <v>2</v>
          </cell>
          <cell r="G1445">
            <v>2.3235000000000001</v>
          </cell>
          <cell r="H1445">
            <v>0.86077038949860118</v>
          </cell>
          <cell r="I1445" t="str">
            <v>7418.20.1000</v>
          </cell>
          <cell r="J1445" t="str">
            <v>158880 sub 1</v>
          </cell>
          <cell r="K1445">
            <v>400</v>
          </cell>
          <cell r="L1445" t="str">
            <v>Bathroom or Lavatory Fixtures, NOI; having a density of less than 1</v>
          </cell>
          <cell r="M1445" t="str">
            <v>Spare parts</v>
          </cell>
          <cell r="N1445">
            <v>90</v>
          </cell>
          <cell r="O1445" t="str">
            <v>48x48</v>
          </cell>
          <cell r="P1445">
            <v>30</v>
          </cell>
        </row>
        <row r="1446">
          <cell r="D1446" t="str">
            <v>DSB01</v>
          </cell>
          <cell r="E1446" t="str">
            <v>TOWEL BAR</v>
          </cell>
          <cell r="F1446">
            <v>1.4</v>
          </cell>
          <cell r="G1446">
            <v>0.205078125</v>
          </cell>
          <cell r="H1446">
            <v>6.8266666666666662</v>
          </cell>
          <cell r="I1446" t="str">
            <v>8302.50.0000</v>
          </cell>
          <cell r="J1446" t="str">
            <v>158880 sub 5</v>
          </cell>
          <cell r="K1446">
            <v>125</v>
          </cell>
          <cell r="L1446" t="str">
            <v>Bathroom or Lavatory Fixtures, NOI; having a density of 6 but less than 8</v>
          </cell>
          <cell r="M1446" t="str">
            <v>Spare parts</v>
          </cell>
          <cell r="N1446">
            <v>150</v>
          </cell>
          <cell r="O1446" t="str">
            <v>48X48</v>
          </cell>
          <cell r="P1446">
            <v>10</v>
          </cell>
        </row>
        <row r="1447">
          <cell r="D1447" t="str">
            <v>DSH01</v>
          </cell>
          <cell r="E1447" t="str">
            <v>ROBE HOOK</v>
          </cell>
          <cell r="F1447">
            <v>0.55000000000000004</v>
          </cell>
          <cell r="G1447">
            <v>5.2083333333333336E-2</v>
          </cell>
          <cell r="H1447">
            <v>10.56</v>
          </cell>
          <cell r="I1447" t="str">
            <v>8302.50.0000</v>
          </cell>
          <cell r="J1447" t="str">
            <v>158880 sub 7</v>
          </cell>
          <cell r="K1447">
            <v>92.5</v>
          </cell>
          <cell r="L1447" t="str">
            <v>Bathroom or Lavatory Fixtures, NOI; having a density of 10 but less than 12</v>
          </cell>
          <cell r="M1447" t="str">
            <v>Spare parts</v>
          </cell>
          <cell r="N1447">
            <v>990</v>
          </cell>
          <cell r="O1447" t="str">
            <v>48X48</v>
          </cell>
          <cell r="P1447">
            <v>90</v>
          </cell>
        </row>
        <row r="1448">
          <cell r="D1448" t="str">
            <v>DSP01A</v>
          </cell>
          <cell r="E1448" t="str">
            <v>PAPER HOLDER</v>
          </cell>
          <cell r="F1448">
            <v>1.45</v>
          </cell>
          <cell r="G1448">
            <v>0.12333622685185185</v>
          </cell>
          <cell r="H1448">
            <v>11.756480938416422</v>
          </cell>
          <cell r="I1448" t="str">
            <v>7418.20.1000</v>
          </cell>
          <cell r="J1448" t="str">
            <v>158880 sub 7</v>
          </cell>
          <cell r="K1448">
            <v>92.5</v>
          </cell>
          <cell r="L1448" t="str">
            <v>Bathroom or Lavatory Fixtures, NOI; having a density of 10 but less than 12</v>
          </cell>
          <cell r="M1448" t="str">
            <v>Spare parts</v>
          </cell>
          <cell r="N1448">
            <v>432</v>
          </cell>
          <cell r="O1448" t="str">
            <v>48X48</v>
          </cell>
          <cell r="P1448">
            <v>48</v>
          </cell>
        </row>
        <row r="1449">
          <cell r="D1449" t="str">
            <v>DSP01NA</v>
          </cell>
          <cell r="E1449" t="str">
            <v>PAPER HOLDER</v>
          </cell>
          <cell r="F1449">
            <v>1.25</v>
          </cell>
          <cell r="G1449">
            <v>0.12333622685185185</v>
          </cell>
          <cell r="H1449">
            <v>10.134897360703812</v>
          </cell>
          <cell r="I1449" t="str">
            <v>7418.20.1000</v>
          </cell>
          <cell r="J1449" t="str">
            <v>158880 sub 7</v>
          </cell>
          <cell r="K1449">
            <v>92.5</v>
          </cell>
          <cell r="L1449" t="str">
            <v>Bathroom or Lavatory Fixtures, NOI; having a density of 10 but less than 12</v>
          </cell>
          <cell r="M1449" t="str">
            <v>Spare parts</v>
          </cell>
          <cell r="N1449">
            <v>432</v>
          </cell>
          <cell r="O1449" t="str">
            <v>48X48</v>
          </cell>
          <cell r="P1449">
            <v>48</v>
          </cell>
        </row>
        <row r="1450">
          <cell r="D1450" t="str">
            <v>DSR01</v>
          </cell>
          <cell r="E1450" t="str">
            <v>TOWEL RING</v>
          </cell>
          <cell r="F1450">
            <v>0.8</v>
          </cell>
          <cell r="G1450">
            <v>0.109375</v>
          </cell>
          <cell r="H1450">
            <v>7.3142857142857149</v>
          </cell>
          <cell r="I1450" t="str">
            <v>8302.50.0000</v>
          </cell>
          <cell r="J1450" t="str">
            <v>158880 sub 5</v>
          </cell>
          <cell r="K1450">
            <v>125</v>
          </cell>
          <cell r="L1450" t="str">
            <v>Bathroom or Lavatory Fixtures, NOI; having a density of 6 but less than 8</v>
          </cell>
          <cell r="M1450" t="str">
            <v>Spare parts</v>
          </cell>
          <cell r="N1450">
            <v>450</v>
          </cell>
          <cell r="O1450" t="str">
            <v>48X48</v>
          </cell>
          <cell r="P1450">
            <v>30</v>
          </cell>
        </row>
        <row r="1451">
          <cell r="D1451" t="str">
            <v>DST01</v>
          </cell>
          <cell r="E1451" t="str">
            <v>TOWEL RACK</v>
          </cell>
          <cell r="F1451">
            <v>10</v>
          </cell>
          <cell r="G1451">
            <v>0.76714409722222221</v>
          </cell>
          <cell r="H1451">
            <v>13.035360678925036</v>
          </cell>
          <cell r="I1451" t="str">
            <v>8302.50.0000</v>
          </cell>
          <cell r="J1451" t="str">
            <v>158880 sub 8</v>
          </cell>
          <cell r="K1451">
            <v>85</v>
          </cell>
          <cell r="L1451" t="str">
            <v>Bathroom or Lavatory Fixtures, NOI; having a density of 12 but less than 15</v>
          </cell>
          <cell r="M1451" t="str">
            <v>Spare parts</v>
          </cell>
          <cell r="N1451">
            <v>32</v>
          </cell>
          <cell r="O1451" t="str">
            <v>48X48</v>
          </cell>
          <cell r="P1451">
            <v>4</v>
          </cell>
        </row>
        <row r="1452">
          <cell r="D1452" t="str">
            <v>DST01N</v>
          </cell>
          <cell r="E1452" t="str">
            <v>TOWEL RACK</v>
          </cell>
          <cell r="F1452">
            <v>4</v>
          </cell>
          <cell r="G1452">
            <v>0.73061342592592593</v>
          </cell>
          <cell r="H1452">
            <v>5.4748514851485144</v>
          </cell>
          <cell r="I1452" t="str">
            <v>8302.50.0000</v>
          </cell>
          <cell r="J1452" t="str">
            <v>158880 sub 4</v>
          </cell>
          <cell r="K1452">
            <v>150</v>
          </cell>
          <cell r="L1452" t="str">
            <v>Bathroom or Lavatory Fixtures, NOI; having a density of 4 but less than 6</v>
          </cell>
          <cell r="M1452" t="str">
            <v>Spare parts</v>
          </cell>
          <cell r="N1452">
            <v>36</v>
          </cell>
          <cell r="O1452" t="str">
            <v>48X48</v>
          </cell>
          <cell r="P1452">
            <v>4</v>
          </cell>
        </row>
        <row r="1453">
          <cell r="D1453" t="str">
            <v>DUE110PBK</v>
          </cell>
          <cell r="E1453" t="str">
            <v>BATTERY URINAL FLUSH VALVE 1.2L - 1.9L</v>
          </cell>
          <cell r="F1453">
            <v>2.5</v>
          </cell>
          <cell r="G1453">
            <v>9.3994140625E-2</v>
          </cell>
          <cell r="H1453">
            <v>26.597402597402599</v>
          </cell>
          <cell r="I1453" t="str">
            <v>8481.80.1050</v>
          </cell>
          <cell r="J1453" t="str">
            <v>158880 sub 10</v>
          </cell>
          <cell r="K1453">
            <v>65</v>
          </cell>
          <cell r="L1453" t="str">
            <v>Bathroom or Lavatory Fixtures, NOI; having a density of 22.5 but less than 30</v>
          </cell>
          <cell r="M1453" t="str">
            <v>Spare parts</v>
          </cell>
          <cell r="N1453">
            <v>595</v>
          </cell>
          <cell r="O1453" t="str">
            <v>48X48</v>
          </cell>
          <cell r="P1453">
            <v>35</v>
          </cell>
        </row>
        <row r="1454">
          <cell r="D1454" t="str">
            <v>DV108T98</v>
          </cell>
          <cell r="E1454" t="str">
            <v>SHOWER BODY</v>
          </cell>
          <cell r="F1454">
            <v>2.8</v>
          </cell>
          <cell r="G1454">
            <v>0.13170000000000001</v>
          </cell>
          <cell r="H1454">
            <v>21.260440394836746</v>
          </cell>
          <cell r="I1454" t="str">
            <v>8481.80.1020</v>
          </cell>
          <cell r="J1454" t="str">
            <v>158880 sub 9</v>
          </cell>
          <cell r="K1454">
            <v>70</v>
          </cell>
          <cell r="L1454" t="str">
            <v>Bathroom or Lavatory Fixtures, NOI; having a density of 15 but less than 22.5</v>
          </cell>
          <cell r="M1454" t="str">
            <v>Spare parts</v>
          </cell>
          <cell r="N1454">
            <v>420</v>
          </cell>
          <cell r="O1454" t="str">
            <v>48x48</v>
          </cell>
          <cell r="P1454">
            <v>42</v>
          </cell>
        </row>
        <row r="1455">
          <cell r="D1455" t="str">
            <v>DV309R</v>
          </cell>
          <cell r="E1455" t="str">
            <v>MIXED VALVE MONOCOMMAND W/DIV W/DIVERTER</v>
          </cell>
          <cell r="F1455">
            <v>3.5</v>
          </cell>
          <cell r="G1455">
            <v>0.2666</v>
          </cell>
          <cell r="H1455">
            <v>13.12828207051763</v>
          </cell>
          <cell r="I1455" t="str">
            <v>8481.80.9015</v>
          </cell>
          <cell r="J1455" t="str">
            <v>158880 sub 8</v>
          </cell>
          <cell r="K1455">
            <v>85</v>
          </cell>
          <cell r="L1455" t="str">
            <v>Bathroom or Lavatory Fixtures, NOI; having a density of 12 but less than 15</v>
          </cell>
          <cell r="M1455" t="str">
            <v>Spare parts</v>
          </cell>
          <cell r="N1455">
            <v>24</v>
          </cell>
          <cell r="O1455" t="str">
            <v>48x48</v>
          </cell>
          <cell r="P1455">
            <v>8</v>
          </cell>
        </row>
        <row r="1456">
          <cell r="D1456" t="str">
            <v>DV309RT98</v>
          </cell>
          <cell r="E1456" t="str">
            <v>MIXED VALVE MONOCOMMAND W/DIV W/DIVERTER</v>
          </cell>
          <cell r="F1456">
            <v>2.2000000000000002</v>
          </cell>
          <cell r="G1456">
            <v>0.1215</v>
          </cell>
          <cell r="H1456">
            <v>18.106995884773664</v>
          </cell>
          <cell r="I1456" t="str">
            <v>8481.80.9015</v>
          </cell>
          <cell r="J1456" t="str">
            <v>158880 sub 9</v>
          </cell>
          <cell r="K1456">
            <v>70</v>
          </cell>
          <cell r="L1456" t="str">
            <v>Bathroom or Lavatory Fixtures, NOI; having a density of 15 but less than 22.5</v>
          </cell>
          <cell r="M1456" t="str">
            <v>Spare parts</v>
          </cell>
          <cell r="N1456">
            <v>208</v>
          </cell>
          <cell r="O1456" t="str">
            <v>48x48</v>
          </cell>
          <cell r="P1456">
            <v>16</v>
          </cell>
        </row>
        <row r="1457">
          <cell r="D1457" t="str">
            <v>DV311R</v>
          </cell>
          <cell r="E1457" t="str">
            <v>MIXER VALVE MONOCOMMAND</v>
          </cell>
          <cell r="F1457">
            <v>2.25</v>
          </cell>
          <cell r="G1457">
            <v>0.1244</v>
          </cell>
          <cell r="H1457">
            <v>18.086816720257236</v>
          </cell>
          <cell r="I1457" t="str">
            <v>8481.80.9015</v>
          </cell>
          <cell r="J1457" t="str">
            <v>158880 sub 9</v>
          </cell>
          <cell r="K1457">
            <v>70</v>
          </cell>
          <cell r="L1457" t="str">
            <v>Bathroom or Lavatory Fixtures, NOI; having a density of 15 but less than 22.5</v>
          </cell>
          <cell r="M1457" t="str">
            <v>Spare parts</v>
          </cell>
          <cell r="N1457">
            <v>396</v>
          </cell>
          <cell r="O1457" t="str">
            <v>48x48</v>
          </cell>
          <cell r="P1457">
            <v>36</v>
          </cell>
        </row>
        <row r="1458">
          <cell r="D1458" t="str">
            <v>DV311RT98</v>
          </cell>
          <cell r="E1458" t="str">
            <v>MIXER VALVE MONOCOMMAND</v>
          </cell>
          <cell r="F1458">
            <v>2.2000000000000002</v>
          </cell>
          <cell r="G1458">
            <v>0.1215</v>
          </cell>
          <cell r="H1458">
            <v>18.106995884773664</v>
          </cell>
          <cell r="I1458" t="str">
            <v>8481.80.9015</v>
          </cell>
          <cell r="J1458" t="str">
            <v>158880 sub 9</v>
          </cell>
          <cell r="K1458">
            <v>70</v>
          </cell>
          <cell r="L1458" t="str">
            <v>Bathroom or Lavatory Fixtures, NOI; having a density of 15 but less than 22.5</v>
          </cell>
          <cell r="M1458" t="str">
            <v>Spare parts</v>
          </cell>
          <cell r="N1458">
            <v>352</v>
          </cell>
          <cell r="O1458" t="str">
            <v>48x48</v>
          </cell>
          <cell r="P1458">
            <v>32</v>
          </cell>
        </row>
        <row r="1459">
          <cell r="D1459" t="str">
            <v>DV402T98</v>
          </cell>
          <cell r="E1459" t="str">
            <v>VALVE THERMO 1/2 INCH SINGLE</v>
          </cell>
          <cell r="F1459">
            <v>8.1999999999999993</v>
          </cell>
          <cell r="G1459">
            <v>0.3261</v>
          </cell>
          <cell r="H1459">
            <v>25.145660840233056</v>
          </cell>
          <cell r="I1459" t="str">
            <v>7419.99.5050</v>
          </cell>
          <cell r="J1459" t="str">
            <v>158880 sub 10</v>
          </cell>
          <cell r="K1459">
            <v>65</v>
          </cell>
          <cell r="L1459" t="str">
            <v>Bathroom or Lavatory Fixtures, NOI; having a density of 22.5 but less than 30</v>
          </cell>
          <cell r="M1459" t="str">
            <v>Spare parts</v>
          </cell>
          <cell r="N1459">
            <v>208</v>
          </cell>
          <cell r="O1459" t="str">
            <v>48x48</v>
          </cell>
          <cell r="P1459">
            <v>16</v>
          </cell>
        </row>
        <row r="1460">
          <cell r="D1460" t="str">
            <v>DV403T98</v>
          </cell>
          <cell r="E1460" t="str">
            <v>VALVE THERMO 3/4 INCH</v>
          </cell>
          <cell r="F1460">
            <v>9.4</v>
          </cell>
          <cell r="G1460">
            <v>0.58560000000000001</v>
          </cell>
          <cell r="H1460">
            <v>16.051912568306012</v>
          </cell>
          <cell r="I1460" t="str">
            <v>7419.99.5050</v>
          </cell>
          <cell r="J1460" t="str">
            <v>158880 sub 9</v>
          </cell>
          <cell r="K1460">
            <v>70</v>
          </cell>
          <cell r="L1460" t="str">
            <v>Bathroom or Lavatory Fixtures, NOI; having a density of 15 but less than 22.5</v>
          </cell>
          <cell r="M1460" t="str">
            <v>Spare parts</v>
          </cell>
          <cell r="N1460">
            <v>208</v>
          </cell>
          <cell r="O1460" t="str">
            <v>48x48</v>
          </cell>
          <cell r="P1460">
            <v>16</v>
          </cell>
        </row>
        <row r="1461">
          <cell r="D1461" t="str">
            <v>F930MCP</v>
          </cell>
          <cell r="E1461" t="str">
            <v>LLOYD METAL CONSOLE</v>
          </cell>
          <cell r="F1461">
            <v>14.6</v>
          </cell>
          <cell r="G1461">
            <v>0.94179999999999997</v>
          </cell>
          <cell r="H1461">
            <v>15.502229772775536</v>
          </cell>
          <cell r="I1461" t="str">
            <v>9403.20.0030</v>
          </cell>
          <cell r="J1461" t="str">
            <v>39220 sub 2</v>
          </cell>
          <cell r="K1461">
            <v>100</v>
          </cell>
          <cell r="L1461" t="str">
            <v>Cabinets, Bath:  metal or wood, or metal and wood combined</v>
          </cell>
          <cell r="M1461" t="str">
            <v>China Parcel</v>
          </cell>
          <cell r="N1461">
            <v>48</v>
          </cell>
          <cell r="O1461" t="str">
            <v>48x48</v>
          </cell>
          <cell r="P1461">
            <v>2</v>
          </cell>
        </row>
        <row r="1462">
          <cell r="D1462" t="str">
            <v>F930WCP</v>
          </cell>
          <cell r="E1462" t="str">
            <v>LLOYD WOOD CONSOLE</v>
          </cell>
          <cell r="F1462">
            <v>16.8</v>
          </cell>
          <cell r="G1462">
            <v>1.4825999999999999</v>
          </cell>
          <cell r="H1462">
            <v>11.3314447592068</v>
          </cell>
          <cell r="I1462" t="str">
            <v>9403.60.8081</v>
          </cell>
          <cell r="J1462" t="str">
            <v>39220 sub 2</v>
          </cell>
          <cell r="K1462">
            <v>100</v>
          </cell>
          <cell r="L1462" t="str">
            <v>Cabinets, Bath:  metal or wood, or metal and wood combined</v>
          </cell>
          <cell r="M1462" t="str">
            <v>China Parcel</v>
          </cell>
          <cell r="N1462">
            <v>48</v>
          </cell>
          <cell r="O1462" t="str">
            <v>54x48</v>
          </cell>
          <cell r="P1462">
            <v>2</v>
          </cell>
        </row>
        <row r="1463">
          <cell r="D1463" t="str">
            <v>F930WCPN</v>
          </cell>
          <cell r="E1463" t="str">
            <v>WOOD CONSOLE - LLOYD LAVATORY</v>
          </cell>
          <cell r="F1463">
            <v>16.399999999999999</v>
          </cell>
          <cell r="G1463">
            <v>0.90739999999999998</v>
          </cell>
          <cell r="H1463">
            <v>18.073616927485123</v>
          </cell>
          <cell r="I1463" t="str">
            <v>9403.60.8081</v>
          </cell>
          <cell r="J1463" t="str">
            <v>39220 sub 2</v>
          </cell>
          <cell r="K1463">
            <v>100</v>
          </cell>
          <cell r="L1463" t="str">
            <v>Cabinets, Bath:  metal or wood, or metal and wood combined</v>
          </cell>
          <cell r="M1463" t="str">
            <v>China Parcel</v>
          </cell>
          <cell r="N1463">
            <v>72</v>
          </cell>
          <cell r="O1463" t="str">
            <v>48x48</v>
          </cell>
          <cell r="P1463">
            <v>12</v>
          </cell>
        </row>
        <row r="1464">
          <cell r="D1464" t="str">
            <v>FBE1716C</v>
          </cell>
          <cell r="E1464" t="str">
            <v>ACRYLIC SKIRT FOR FBF794S</v>
          </cell>
          <cell r="F1464">
            <v>48</v>
          </cell>
          <cell r="G1464">
            <v>25.618099999999998</v>
          </cell>
          <cell r="H1464">
            <v>1.8736752530437466</v>
          </cell>
          <cell r="I1464" t="str">
            <v>3925.90.0000</v>
          </cell>
          <cell r="J1464" t="str">
            <v xml:space="preserve">158260 sub 3 </v>
          </cell>
          <cell r="K1464">
            <v>250</v>
          </cell>
          <cell r="L1464" t="str">
            <v>Bathtubs (Acrylic)</v>
          </cell>
          <cell r="M1464" t="str">
            <v>Bathtub</v>
          </cell>
          <cell r="N1464">
            <v>1</v>
          </cell>
          <cell r="O1464" t="str">
            <v>48x48</v>
          </cell>
          <cell r="P1464">
            <v>1</v>
          </cell>
        </row>
        <row r="1465">
          <cell r="D1465" t="str">
            <v>FBF794S#01DBN</v>
          </cell>
          <cell r="E1465" t="str">
            <v>CAST IRON NEXUS BATHTUB COTTON SKIRT &amp; BN DRAIN</v>
          </cell>
          <cell r="F1465">
            <v>368.5</v>
          </cell>
          <cell r="G1465">
            <v>35.678400000000003</v>
          </cell>
          <cell r="H1465">
            <v>10.328377954168348</v>
          </cell>
          <cell r="I1465" t="str">
            <v>7324.21.5000</v>
          </cell>
          <cell r="J1465" t="str">
            <v>158260 sub 8</v>
          </cell>
          <cell r="K1465">
            <v>85</v>
          </cell>
          <cell r="L1465" t="str">
            <v>Bathtubs (Cast Iron)</v>
          </cell>
          <cell r="M1465" t="str">
            <v>Bathtub</v>
          </cell>
          <cell r="N1465">
            <v>2</v>
          </cell>
          <cell r="O1465" t="str">
            <v>54x48</v>
          </cell>
          <cell r="P1465">
            <v>1</v>
          </cell>
        </row>
        <row r="1466">
          <cell r="D1466" t="str">
            <v>FBF794S#01DCP</v>
          </cell>
          <cell r="E1466" t="str">
            <v>CAST IRON NEXUS BATHTUB COTTON SKIRT &amp; CP DRAIN</v>
          </cell>
          <cell r="F1466">
            <v>368.2</v>
          </cell>
          <cell r="G1466">
            <v>35.678400000000003</v>
          </cell>
          <cell r="H1466">
            <v>10.319969505358983</v>
          </cell>
          <cell r="I1466" t="str">
            <v>7324.21.5000</v>
          </cell>
          <cell r="J1466" t="str">
            <v>158260 sub 8</v>
          </cell>
          <cell r="K1466">
            <v>85</v>
          </cell>
          <cell r="L1466" t="str">
            <v>Bathtubs (Cast Iron)</v>
          </cell>
          <cell r="M1466" t="str">
            <v>Bathtub</v>
          </cell>
          <cell r="N1466">
            <v>2</v>
          </cell>
          <cell r="O1466" t="str">
            <v>54x48</v>
          </cell>
          <cell r="P1466">
            <v>1</v>
          </cell>
        </row>
        <row r="1467">
          <cell r="D1467" t="str">
            <v>FBY1500P#01</v>
          </cell>
          <cell r="E1467" t="str">
            <v>DROP IN CAST IRON BATHTUB 60-5/8"X 36-1/4"X 22-1/4"-CTN</v>
          </cell>
          <cell r="F1467">
            <v>389.63330000000002</v>
          </cell>
          <cell r="G1467">
            <v>40.625</v>
          </cell>
          <cell r="H1467">
            <v>9.5909735384615384</v>
          </cell>
          <cell r="I1467" t="str">
            <v>7324.21.5000</v>
          </cell>
          <cell r="J1467" t="str">
            <v>158260 sub 8</v>
          </cell>
          <cell r="K1467">
            <v>85</v>
          </cell>
          <cell r="L1467" t="str">
            <v>Bathtubs (Cast Iron)</v>
          </cell>
          <cell r="M1467" t="str">
            <v>Bathtub</v>
          </cell>
          <cell r="N1467">
            <v>2</v>
          </cell>
          <cell r="O1467" t="str">
            <v>54x48</v>
          </cell>
          <cell r="P1467">
            <v>1</v>
          </cell>
        </row>
        <row r="1468">
          <cell r="D1468" t="str">
            <v>FBY1500P#12</v>
          </cell>
          <cell r="E1468" t="str">
            <v>DROP IN CAST IRON BATHTUB 60-5/8"X 36-1/4"X 22-1/4"--SB</v>
          </cell>
          <cell r="F1468">
            <v>389.63330000000002</v>
          </cell>
          <cell r="G1468">
            <v>40.625</v>
          </cell>
          <cell r="H1468">
            <v>9.5909735384615384</v>
          </cell>
          <cell r="I1468" t="str">
            <v>7324.21.5000</v>
          </cell>
          <cell r="J1468" t="str">
            <v>158260 sub 8</v>
          </cell>
          <cell r="K1468">
            <v>85</v>
          </cell>
          <cell r="L1468" t="str">
            <v>Bathtubs (Cast Iron)</v>
          </cell>
          <cell r="M1468" t="str">
            <v>Bathtub</v>
          </cell>
          <cell r="N1468">
            <v>2</v>
          </cell>
          <cell r="O1468" t="str">
            <v>54x48</v>
          </cell>
          <cell r="P1468">
            <v>1</v>
          </cell>
        </row>
        <row r="1469">
          <cell r="D1469" t="str">
            <v>FBY1515LP#01</v>
          </cell>
          <cell r="E1469" t="str">
            <v>L-HAND CAST IRON BATHTUB 60"X 30"X 14-6/8"--COTTON</v>
          </cell>
          <cell r="F1469">
            <v>387.66669999999999</v>
          </cell>
          <cell r="G1469">
            <v>21.984400000000001</v>
          </cell>
          <cell r="H1469">
            <v>17.633717545168391</v>
          </cell>
          <cell r="I1469" t="str">
            <v>7324.21.5000</v>
          </cell>
          <cell r="J1469" t="str">
            <v>158260 sub 8</v>
          </cell>
          <cell r="K1469">
            <v>85</v>
          </cell>
          <cell r="L1469" t="str">
            <v>Bathtubs (Cast Iron)</v>
          </cell>
          <cell r="M1469" t="str">
            <v>Bathtub</v>
          </cell>
          <cell r="N1469">
            <v>3</v>
          </cell>
          <cell r="O1469" t="str">
            <v>54x48</v>
          </cell>
          <cell r="P1469">
            <v>3</v>
          </cell>
        </row>
        <row r="1470">
          <cell r="D1470" t="str">
            <v>FBY1515LP#12</v>
          </cell>
          <cell r="E1470" t="str">
            <v>L-HAND CAST IRON BATHTUB 60" X 30" X 14-6/8" --S BEIGE</v>
          </cell>
          <cell r="F1470">
            <v>387.66669999999999</v>
          </cell>
          <cell r="G1470">
            <v>21.984400000000001</v>
          </cell>
          <cell r="H1470">
            <v>17.633717545168391</v>
          </cell>
          <cell r="I1470" t="str">
            <v>7324.21.5000</v>
          </cell>
          <cell r="J1470" t="str">
            <v>158260 sub 8</v>
          </cell>
          <cell r="K1470">
            <v>85</v>
          </cell>
          <cell r="L1470" t="str">
            <v>Bathtubs (Cast Iron)</v>
          </cell>
          <cell r="M1470" t="str">
            <v>Bathtub</v>
          </cell>
          <cell r="N1470">
            <v>3</v>
          </cell>
          <cell r="O1470" t="str">
            <v>54x48</v>
          </cell>
          <cell r="P1470">
            <v>3</v>
          </cell>
        </row>
        <row r="1471">
          <cell r="D1471" t="str">
            <v>FBY1515RP#01</v>
          </cell>
          <cell r="E1471" t="str">
            <v>R-HAND CAST IRON BATHTUB 60" X 30" X 14-6/8" --COTTON</v>
          </cell>
          <cell r="F1471">
            <v>387.66669999999999</v>
          </cell>
          <cell r="G1471">
            <v>21.984400000000001</v>
          </cell>
          <cell r="H1471">
            <v>17.633717545168391</v>
          </cell>
          <cell r="I1471" t="str">
            <v>7324.21.5000</v>
          </cell>
          <cell r="J1471" t="str">
            <v>158260 sub 8</v>
          </cell>
          <cell r="K1471">
            <v>85</v>
          </cell>
          <cell r="L1471" t="str">
            <v>Bathtubs (Cast Iron)</v>
          </cell>
          <cell r="M1471" t="str">
            <v>Bathtub</v>
          </cell>
          <cell r="N1471">
            <v>3</v>
          </cell>
          <cell r="O1471" t="str">
            <v>54x48</v>
          </cell>
          <cell r="P1471">
            <v>3</v>
          </cell>
        </row>
        <row r="1472">
          <cell r="D1472" t="str">
            <v>FBY1515RP#12</v>
          </cell>
          <cell r="E1472" t="str">
            <v>R-HAND CAST IRON BATHTUB 60" X 30" X 14-6/8" --S BEIGE</v>
          </cell>
          <cell r="F1472">
            <v>387.66669999999999</v>
          </cell>
          <cell r="G1472">
            <v>21.984400000000001</v>
          </cell>
          <cell r="H1472">
            <v>17.633717545168391</v>
          </cell>
          <cell r="I1472" t="str">
            <v>7324.21.5000</v>
          </cell>
          <cell r="J1472" t="str">
            <v>158260 sub 8</v>
          </cell>
          <cell r="K1472">
            <v>85</v>
          </cell>
          <cell r="L1472" t="str">
            <v>Bathtubs (Cast Iron)</v>
          </cell>
          <cell r="M1472" t="str">
            <v>Bathtub</v>
          </cell>
          <cell r="N1472">
            <v>3</v>
          </cell>
          <cell r="O1472" t="str">
            <v>54x48</v>
          </cell>
          <cell r="P1472">
            <v>3</v>
          </cell>
        </row>
        <row r="1473">
          <cell r="D1473" t="str">
            <v>FBY1525LP#01</v>
          </cell>
          <cell r="E1473" t="str">
            <v>L-HAND CAST IRON BATHTUB 60"X32" X 16-5/16" --COTTON</v>
          </cell>
          <cell r="F1473">
            <v>387.66669999999999</v>
          </cell>
          <cell r="G1473">
            <v>21.984400000000001</v>
          </cell>
          <cell r="H1473">
            <v>17.633717545168391</v>
          </cell>
          <cell r="I1473" t="str">
            <v>7324.21.5000</v>
          </cell>
          <cell r="J1473" t="str">
            <v>158260 sub 8</v>
          </cell>
          <cell r="K1473">
            <v>85</v>
          </cell>
          <cell r="L1473" t="str">
            <v>Bathtubs (Cast Iron)</v>
          </cell>
          <cell r="M1473" t="str">
            <v>Bathtub</v>
          </cell>
          <cell r="N1473">
            <v>3</v>
          </cell>
          <cell r="O1473" t="str">
            <v>54x48</v>
          </cell>
          <cell r="P1473">
            <v>3</v>
          </cell>
        </row>
        <row r="1474">
          <cell r="D1474" t="str">
            <v>FBY1525LP#12</v>
          </cell>
          <cell r="E1474" t="str">
            <v>L-HAND CAST IRON BATHTUB 60" X 32" X 16-5/16"--S BEIGE</v>
          </cell>
          <cell r="F1474">
            <v>387.66669999999999</v>
          </cell>
          <cell r="G1474">
            <v>21.984400000000001</v>
          </cell>
          <cell r="H1474">
            <v>17.633717545168391</v>
          </cell>
          <cell r="I1474" t="str">
            <v>7324.21.5000</v>
          </cell>
          <cell r="J1474" t="str">
            <v>158260 sub 8</v>
          </cell>
          <cell r="K1474">
            <v>85</v>
          </cell>
          <cell r="L1474" t="str">
            <v>Bathtubs (Cast Iron)</v>
          </cell>
          <cell r="M1474" t="str">
            <v>Bathtub</v>
          </cell>
          <cell r="N1474">
            <v>3</v>
          </cell>
          <cell r="O1474" t="str">
            <v>54x48</v>
          </cell>
          <cell r="P1474">
            <v>3</v>
          </cell>
        </row>
        <row r="1475">
          <cell r="D1475" t="str">
            <v>FBY1525RP#01</v>
          </cell>
          <cell r="E1475" t="str">
            <v>R-HAND CAST IRON BATHTUB 60" X 32" X 16-5/16" --COTTON</v>
          </cell>
          <cell r="F1475">
            <v>387.66669999999999</v>
          </cell>
          <cell r="G1475">
            <v>21.984400000000001</v>
          </cell>
          <cell r="H1475">
            <v>17.633717545168391</v>
          </cell>
          <cell r="I1475" t="str">
            <v>7324.21.5000</v>
          </cell>
          <cell r="J1475" t="str">
            <v>158260 sub 8</v>
          </cell>
          <cell r="K1475">
            <v>85</v>
          </cell>
          <cell r="L1475" t="str">
            <v>Bathtubs (Cast Iron)</v>
          </cell>
          <cell r="M1475" t="str">
            <v>Bathtub</v>
          </cell>
          <cell r="N1475">
            <v>3</v>
          </cell>
          <cell r="O1475" t="str">
            <v>54x48</v>
          </cell>
          <cell r="P1475">
            <v>3</v>
          </cell>
        </row>
        <row r="1476">
          <cell r="D1476" t="str">
            <v>FBY1525RP#12</v>
          </cell>
          <cell r="E1476" t="str">
            <v>R-HAND CAST IRON BATHTUB 60" X 32" X 16-5/16"--S BEIGE</v>
          </cell>
          <cell r="F1476">
            <v>387.66669999999999</v>
          </cell>
          <cell r="G1476">
            <v>21.984400000000001</v>
          </cell>
          <cell r="H1476">
            <v>17.633717545168391</v>
          </cell>
          <cell r="I1476" t="str">
            <v>7324.21.5000</v>
          </cell>
          <cell r="J1476" t="str">
            <v>158260 sub 8</v>
          </cell>
          <cell r="K1476">
            <v>85</v>
          </cell>
          <cell r="L1476" t="str">
            <v>Bathtubs (Cast Iron)</v>
          </cell>
          <cell r="M1476" t="str">
            <v>Bathtub</v>
          </cell>
          <cell r="N1476">
            <v>3</v>
          </cell>
          <cell r="O1476" t="str">
            <v>54x48</v>
          </cell>
          <cell r="P1476">
            <v>3</v>
          </cell>
        </row>
        <row r="1477">
          <cell r="D1477" t="str">
            <v>FBY1550P#01</v>
          </cell>
          <cell r="E1477" t="str">
            <v>DROP-IN CAST IRON TUB COTTON 59-1/16"X31-1/2"X23-1/4"</v>
          </cell>
          <cell r="F1477">
            <v>410.83330000000001</v>
          </cell>
          <cell r="G1477">
            <v>37.041699999999999</v>
          </cell>
          <cell r="H1477">
            <v>11.091102730166273</v>
          </cell>
          <cell r="I1477" t="str">
            <v>7324.21.5000</v>
          </cell>
          <cell r="J1477" t="str">
            <v>158260 sub 8</v>
          </cell>
          <cell r="K1477">
            <v>85</v>
          </cell>
          <cell r="L1477" t="str">
            <v>Bathtubs (Cast Iron)</v>
          </cell>
          <cell r="M1477" t="str">
            <v>Bathtub</v>
          </cell>
          <cell r="N1477">
            <v>3</v>
          </cell>
          <cell r="O1477" t="str">
            <v>54x48</v>
          </cell>
          <cell r="P1477">
            <v>3</v>
          </cell>
        </row>
        <row r="1478">
          <cell r="D1478" t="str">
            <v>FBY1550P#12</v>
          </cell>
          <cell r="E1478" t="str">
            <v>DROP-IN CAST IRON TUB S. BEIGE 59-1/16"X31-1/2"X23-1/4"</v>
          </cell>
          <cell r="F1478">
            <v>410.83330000000001</v>
          </cell>
          <cell r="G1478">
            <v>37.041699999999999</v>
          </cell>
          <cell r="H1478">
            <v>11.091102730166273</v>
          </cell>
          <cell r="I1478" t="str">
            <v>7324.21.5000</v>
          </cell>
          <cell r="J1478" t="str">
            <v>158260 sub 8</v>
          </cell>
          <cell r="K1478">
            <v>85</v>
          </cell>
          <cell r="L1478" t="str">
            <v>Bathtubs (Cast Iron)</v>
          </cell>
          <cell r="M1478" t="str">
            <v>Bathtub</v>
          </cell>
          <cell r="N1478">
            <v>2</v>
          </cell>
          <cell r="O1478" t="str">
            <v>54x48</v>
          </cell>
          <cell r="P1478">
            <v>1</v>
          </cell>
        </row>
        <row r="1479">
          <cell r="D1479" t="str">
            <v>FBY1700P#01</v>
          </cell>
          <cell r="E1479" t="str">
            <v>DROP IN CAST IRON BATHTUB 66"X 32" X 18-5/16"--COTTON</v>
          </cell>
          <cell r="F1479">
            <v>372.73329999999999</v>
          </cell>
          <cell r="G1479">
            <v>32.083300000000001</v>
          </cell>
          <cell r="H1479">
            <v>11.617673369011291</v>
          </cell>
          <cell r="I1479" t="str">
            <v>7324.21.5000</v>
          </cell>
          <cell r="J1479" t="str">
            <v>158260 sub 8</v>
          </cell>
          <cell r="K1479">
            <v>85</v>
          </cell>
          <cell r="L1479" t="str">
            <v>Bathtubs (Cast Iron)</v>
          </cell>
          <cell r="M1479" t="str">
            <v>Bathtub</v>
          </cell>
          <cell r="N1479">
            <v>2</v>
          </cell>
          <cell r="O1479" t="str">
            <v>54x48</v>
          </cell>
          <cell r="P1479">
            <v>1</v>
          </cell>
        </row>
        <row r="1480">
          <cell r="D1480" t="str">
            <v>FBY1700P#12</v>
          </cell>
          <cell r="E1480" t="str">
            <v>DROP IN CAST IRON BATHTUB 66"X 32"X 18-5/16"--S BEIGE</v>
          </cell>
          <cell r="F1480">
            <v>372.73329999999999</v>
          </cell>
          <cell r="G1480">
            <v>32.083300000000001</v>
          </cell>
          <cell r="H1480">
            <v>11.617673369011291</v>
          </cell>
          <cell r="I1480" t="str">
            <v>7324.21.5000</v>
          </cell>
          <cell r="J1480" t="str">
            <v>158260 sub 8</v>
          </cell>
          <cell r="K1480">
            <v>85</v>
          </cell>
          <cell r="L1480" t="str">
            <v>Bathtubs (Cast Iron)</v>
          </cell>
          <cell r="M1480" t="str">
            <v>Bathtub</v>
          </cell>
          <cell r="N1480">
            <v>2</v>
          </cell>
          <cell r="O1480" t="str">
            <v>54x48</v>
          </cell>
          <cell r="P1480">
            <v>1</v>
          </cell>
        </row>
        <row r="1481">
          <cell r="D1481" t="str">
            <v>FBY1715LP#01</v>
          </cell>
          <cell r="E1481" t="str">
            <v>L-HAND CAST IRON BATHTUB 66" X 32" X 16-5/16"--COTTON</v>
          </cell>
          <cell r="F1481">
            <v>372.73329999999999</v>
          </cell>
          <cell r="G1481">
            <v>32.083300000000001</v>
          </cell>
          <cell r="H1481">
            <v>11.617673369011291</v>
          </cell>
          <cell r="I1481" t="str">
            <v>7324.21.5000</v>
          </cell>
          <cell r="J1481" t="str">
            <v>158260 sub 8</v>
          </cell>
          <cell r="K1481">
            <v>85</v>
          </cell>
          <cell r="L1481" t="str">
            <v>Bathtubs (Cast Iron)</v>
          </cell>
          <cell r="M1481" t="str">
            <v>Bathtub</v>
          </cell>
          <cell r="N1481">
            <v>3</v>
          </cell>
          <cell r="O1481" t="str">
            <v>54x48</v>
          </cell>
          <cell r="P1481">
            <v>3</v>
          </cell>
        </row>
        <row r="1482">
          <cell r="D1482" t="str">
            <v>FBY1715LP#12</v>
          </cell>
          <cell r="E1482" t="str">
            <v>L-HAND CAST IRON BATHTUB 66" X 32" X 16-5/16"--S BEIGE</v>
          </cell>
          <cell r="F1482">
            <v>372.73329999999999</v>
          </cell>
          <cell r="G1482">
            <v>32.083300000000001</v>
          </cell>
          <cell r="H1482">
            <v>11.617673369011291</v>
          </cell>
          <cell r="I1482" t="str">
            <v>7324.21.5000</v>
          </cell>
          <cell r="J1482" t="str">
            <v>158260 sub 8</v>
          </cell>
          <cell r="K1482">
            <v>85</v>
          </cell>
          <cell r="L1482" t="str">
            <v>Bathtubs (Cast Iron)</v>
          </cell>
          <cell r="M1482" t="str">
            <v>Bathtub</v>
          </cell>
          <cell r="N1482">
            <v>3</v>
          </cell>
          <cell r="O1482" t="str">
            <v>54x48</v>
          </cell>
          <cell r="P1482">
            <v>3</v>
          </cell>
        </row>
        <row r="1483">
          <cell r="D1483" t="str">
            <v>FBY1715RP#01</v>
          </cell>
          <cell r="E1483" t="str">
            <v>R-HAND CAST IRON BATHTUB 66" X 32" X 16-5/16" --COTTON</v>
          </cell>
          <cell r="F1483">
            <v>372.73329999999999</v>
          </cell>
          <cell r="G1483">
            <v>32.083300000000001</v>
          </cell>
          <cell r="H1483">
            <v>11.617673369011291</v>
          </cell>
          <cell r="I1483" t="str">
            <v>7324.21.5000</v>
          </cell>
          <cell r="J1483" t="str">
            <v>158260 sub 8</v>
          </cell>
          <cell r="K1483">
            <v>85</v>
          </cell>
          <cell r="L1483" t="str">
            <v>Bathtubs (Cast Iron)</v>
          </cell>
          <cell r="M1483" t="str">
            <v>Bathtub</v>
          </cell>
          <cell r="N1483">
            <v>3</v>
          </cell>
          <cell r="O1483" t="str">
            <v>54x48</v>
          </cell>
          <cell r="P1483">
            <v>3</v>
          </cell>
        </row>
        <row r="1484">
          <cell r="D1484" t="str">
            <v>FBY1715RP#12</v>
          </cell>
          <cell r="E1484" t="str">
            <v>R-HAND CAST IRON BATHTUB 66"X 32" X 16-5/16" --S BEIGE</v>
          </cell>
          <cell r="F1484">
            <v>372.73329999999999</v>
          </cell>
          <cell r="G1484">
            <v>32.083300000000001</v>
          </cell>
          <cell r="H1484">
            <v>11.617673369011291</v>
          </cell>
          <cell r="I1484" t="str">
            <v>7324.21.5000</v>
          </cell>
          <cell r="J1484" t="str">
            <v>158260 sub 8</v>
          </cell>
          <cell r="K1484">
            <v>85</v>
          </cell>
          <cell r="L1484" t="str">
            <v>Bathtubs (Cast Iron)</v>
          </cell>
          <cell r="M1484" t="str">
            <v>Bathtub</v>
          </cell>
          <cell r="N1484">
            <v>3</v>
          </cell>
          <cell r="O1484" t="str">
            <v>54x48</v>
          </cell>
          <cell r="P1484">
            <v>3</v>
          </cell>
        </row>
        <row r="1485">
          <cell r="D1485" t="str">
            <v>FLT132#80</v>
          </cell>
          <cell r="E1485" t="str">
            <v>WAZA NOIR CAST IRON LAVATORY MATTE BLACK</v>
          </cell>
          <cell r="F1485">
            <v>50.4</v>
          </cell>
          <cell r="G1485">
            <v>2.0802</v>
          </cell>
          <cell r="H1485">
            <v>24.228439573117967</v>
          </cell>
          <cell r="I1485" t="str">
            <v>7324.90.0000</v>
          </cell>
          <cell r="J1485" t="str">
            <v>159210 sub 2</v>
          </cell>
          <cell r="K1485">
            <v>85</v>
          </cell>
          <cell r="L1485" t="str">
            <v>Sinks (Cast Iron)</v>
          </cell>
          <cell r="M1485" t="str">
            <v>China Parcel</v>
          </cell>
          <cell r="N1485">
            <v>16</v>
          </cell>
          <cell r="O1485" t="str">
            <v>48x48</v>
          </cell>
          <cell r="P1485">
            <v>4</v>
          </cell>
        </row>
        <row r="1486">
          <cell r="D1486" t="str">
            <v>FLT141#80</v>
          </cell>
          <cell r="E1486" t="str">
            <v>WAZA NOIR CAST IRON VESSEL LAVATORY - MATTE BLACK</v>
          </cell>
          <cell r="F1486">
            <v>54.066699999999997</v>
          </cell>
          <cell r="G1486">
            <v>2.4479000000000002</v>
          </cell>
          <cell r="H1486">
            <v>22.086972507046855</v>
          </cell>
          <cell r="I1486" t="str">
            <v>7324.90.0000</v>
          </cell>
          <cell r="J1486" t="str">
            <v>159210 sub 2</v>
          </cell>
          <cell r="K1486">
            <v>85</v>
          </cell>
          <cell r="L1486" t="str">
            <v>Sinks (Cast Iron)</v>
          </cell>
          <cell r="M1486" t="str">
            <v>China Parcel</v>
          </cell>
          <cell r="N1486">
            <v>16</v>
          </cell>
          <cell r="O1486" t="str">
            <v>48x48</v>
          </cell>
          <cell r="P1486">
            <v>4</v>
          </cell>
        </row>
        <row r="1487">
          <cell r="D1487" t="str">
            <v>FLT142#80</v>
          </cell>
          <cell r="E1487" t="str">
            <v>WAZA NOIR CAST IRON SELF-RIM LAVATORY - MATTE BLACK</v>
          </cell>
          <cell r="F1487">
            <v>68.666700000000006</v>
          </cell>
          <cell r="G1487">
            <v>3.8831000000000002</v>
          </cell>
          <cell r="H1487">
            <v>17.683474543534807</v>
          </cell>
          <cell r="I1487" t="str">
            <v>7324.90.0000</v>
          </cell>
          <cell r="J1487" t="str">
            <v>159210 sub 2</v>
          </cell>
          <cell r="K1487">
            <v>85</v>
          </cell>
          <cell r="L1487" t="str">
            <v>Sinks (Cast Iron)</v>
          </cell>
          <cell r="M1487" t="str">
            <v>China Parcel</v>
          </cell>
          <cell r="N1487">
            <v>16</v>
          </cell>
          <cell r="O1487" t="str">
            <v>48x48</v>
          </cell>
          <cell r="P1487">
            <v>4</v>
          </cell>
        </row>
        <row r="1488">
          <cell r="D1488" t="str">
            <v>FLT142#81</v>
          </cell>
          <cell r="E1488" t="str">
            <v>WAZA NOIR CAST IRON SELF-RIM LAVATORY - TUXEDO BLACK</v>
          </cell>
          <cell r="F1488">
            <v>68.666700000000006</v>
          </cell>
          <cell r="G1488">
            <v>3.8831000000000002</v>
          </cell>
          <cell r="H1488">
            <v>17.683474543534807</v>
          </cell>
          <cell r="I1488" t="str">
            <v>7324.90.0000</v>
          </cell>
          <cell r="J1488" t="str">
            <v>159210 sub 2</v>
          </cell>
          <cell r="K1488">
            <v>85</v>
          </cell>
          <cell r="L1488" t="str">
            <v>Sinks (Cast Iron)</v>
          </cell>
          <cell r="M1488" t="str">
            <v>China Parcel</v>
          </cell>
          <cell r="N1488">
            <v>16</v>
          </cell>
          <cell r="O1488" t="str">
            <v>48x48</v>
          </cell>
          <cell r="P1488">
            <v>4</v>
          </cell>
        </row>
        <row r="1489">
          <cell r="D1489" t="str">
            <v>FLT142#82</v>
          </cell>
          <cell r="E1489" t="str">
            <v>WAZA NOIR CAST IRON SELF-RIM LAVATORY - TUXEDO/MATTE BLACK</v>
          </cell>
          <cell r="F1489">
            <v>68.666700000000006</v>
          </cell>
          <cell r="G1489">
            <v>3.8831000000000002</v>
          </cell>
          <cell r="H1489">
            <v>17.683474543534807</v>
          </cell>
          <cell r="I1489" t="str">
            <v>7324.90.0000</v>
          </cell>
          <cell r="J1489" t="str">
            <v>159210 sub 2</v>
          </cell>
          <cell r="K1489">
            <v>85</v>
          </cell>
          <cell r="L1489" t="str">
            <v>Sinks (Cast Iron)</v>
          </cell>
          <cell r="M1489" t="str">
            <v>China Parcel</v>
          </cell>
          <cell r="N1489">
            <v>16</v>
          </cell>
          <cell r="O1489" t="str">
            <v>48x48</v>
          </cell>
          <cell r="P1489">
            <v>4</v>
          </cell>
        </row>
        <row r="1490">
          <cell r="D1490" t="str">
            <v>FLT142T98#80</v>
          </cell>
          <cell r="E1490" t="str">
            <v>LAVATORY SELF RIM NOIR C/IRON\ LAVATORY - MATTE BLACK</v>
          </cell>
          <cell r="F1490">
            <v>68.666700000000006</v>
          </cell>
          <cell r="G1490">
            <v>3.8831000000000002</v>
          </cell>
          <cell r="H1490">
            <v>17.683474543534807</v>
          </cell>
          <cell r="I1490" t="str">
            <v>7324.90.0000</v>
          </cell>
          <cell r="J1490" t="str">
            <v>159210 sub 2</v>
          </cell>
          <cell r="K1490">
            <v>85</v>
          </cell>
          <cell r="L1490" t="str">
            <v>Sinks (Cast Iron)</v>
          </cell>
          <cell r="M1490" t="str">
            <v>China</v>
          </cell>
          <cell r="N1490">
            <v>16</v>
          </cell>
          <cell r="O1490" t="str">
            <v>48x48</v>
          </cell>
          <cell r="P1490">
            <v>4</v>
          </cell>
        </row>
        <row r="1491">
          <cell r="D1491" t="str">
            <v>H30 9983 00</v>
          </cell>
          <cell r="E1491" t="str">
            <v>FILL VALVE W/REFILL TUBE</v>
          </cell>
          <cell r="F1491">
            <v>4.1000000000000002E-2</v>
          </cell>
          <cell r="G1491">
            <v>6.7699999999999996E-2</v>
          </cell>
          <cell r="H1491">
            <v>0.60561299852289519</v>
          </cell>
          <cell r="I1491" t="str">
            <v>8481.80.9050</v>
          </cell>
          <cell r="J1491" t="str">
            <v>158880 sub 1</v>
          </cell>
          <cell r="K1491">
            <v>400</v>
          </cell>
          <cell r="L1491" t="str">
            <v>Bathroom or Lavatory Fixtures, NOI; having a density of less than 1</v>
          </cell>
          <cell r="M1491" t="str">
            <v>Spare parts</v>
          </cell>
          <cell r="N1491">
            <v>768</v>
          </cell>
          <cell r="O1491" t="str">
            <v>48x48</v>
          </cell>
          <cell r="P1491">
            <v>256</v>
          </cell>
        </row>
        <row r="1492">
          <cell r="D1492" t="str">
            <v>H32 6004 00</v>
          </cell>
          <cell r="E1492" t="str">
            <v>DUAL FLUSH VALVE (FLAPPER W/ PUSH BUTTON)</v>
          </cell>
          <cell r="F1492">
            <v>0.85</v>
          </cell>
          <cell r="G1492">
            <v>0.12039999999999999</v>
          </cell>
          <cell r="H1492">
            <v>7.0598006644518279</v>
          </cell>
          <cell r="I1492" t="str">
            <v>8481.80.9050</v>
          </cell>
          <cell r="J1492" t="str">
            <v>158880 sub 5</v>
          </cell>
          <cell r="K1492">
            <v>125</v>
          </cell>
          <cell r="L1492" t="str">
            <v>Bathroom or Lavatory Fixtures, NOI; having a density of 6 but less than 8</v>
          </cell>
          <cell r="M1492" t="str">
            <v>Spare parts</v>
          </cell>
          <cell r="N1492">
            <v>432</v>
          </cell>
          <cell r="O1492" t="str">
            <v>48x48</v>
          </cell>
          <cell r="P1492">
            <v>144</v>
          </cell>
        </row>
        <row r="1493">
          <cell r="D1493" t="str">
            <v>H34 0336 01</v>
          </cell>
          <cell r="E1493" t="str">
            <v>SEAL GASKET</v>
          </cell>
          <cell r="F1493">
            <v>0.08</v>
          </cell>
          <cell r="G1493">
            <v>9.2999999999999992E-3</v>
          </cell>
          <cell r="H1493">
            <v>8.6021505376344098</v>
          </cell>
          <cell r="I1493" t="str">
            <v>4016.93.5050</v>
          </cell>
          <cell r="J1493" t="str">
            <v>158880 sub 6</v>
          </cell>
          <cell r="K1493">
            <v>100</v>
          </cell>
          <cell r="L1493" t="str">
            <v>Bathroom or Lavatory Fixtures, NOI; having a density of 8 but less than 10</v>
          </cell>
          <cell r="M1493" t="str">
            <v>Spare parts</v>
          </cell>
          <cell r="N1493">
            <v>6912</v>
          </cell>
          <cell r="O1493" t="str">
            <v>48x48</v>
          </cell>
          <cell r="P1493">
            <v>576</v>
          </cell>
        </row>
        <row r="1494">
          <cell r="D1494" t="str">
            <v>H34 5057 02</v>
          </cell>
          <cell r="E1494" t="str">
            <v>STAINLESS STEEL BOLTS AND NUT</v>
          </cell>
          <cell r="F1494">
            <v>7.0000000000000007E-2</v>
          </cell>
          <cell r="G1494">
            <v>1.6999999999999999E-3</v>
          </cell>
          <cell r="H1494">
            <v>41.176470588235297</v>
          </cell>
          <cell r="I1494" t="str">
            <v>7318.15.8082</v>
          </cell>
          <cell r="J1494" t="str">
            <v>158880 sub 11</v>
          </cell>
          <cell r="K1494">
            <v>60</v>
          </cell>
          <cell r="L1494" t="str">
            <v>Bathroom or Lavatory Fixtures, NOI; having a density of 30 or greater</v>
          </cell>
          <cell r="M1494" t="str">
            <v>Spare parts</v>
          </cell>
          <cell r="N1494">
            <v>36864</v>
          </cell>
          <cell r="O1494" t="str">
            <v>48x48</v>
          </cell>
          <cell r="P1494">
            <v>2304</v>
          </cell>
        </row>
        <row r="1495">
          <cell r="D1495" t="str">
            <v>HB3122-864</v>
          </cell>
          <cell r="E1495" t="str">
            <v>FILL VALVE FOR HTSV864</v>
          </cell>
          <cell r="F1495">
            <v>0.45</v>
          </cell>
          <cell r="G1495">
            <v>7.6399999999999996E-2</v>
          </cell>
          <cell r="H1495">
            <v>5.8900523560209432</v>
          </cell>
          <cell r="I1495" t="str">
            <v>8481.80.9050</v>
          </cell>
          <cell r="J1495" t="str">
            <v>158880 sub 4</v>
          </cell>
          <cell r="K1495">
            <v>150</v>
          </cell>
          <cell r="L1495" t="str">
            <v>Bathroom or Lavatory Fixtures, NOI; having a density of 4 but less than 6</v>
          </cell>
          <cell r="M1495" t="str">
            <v>Spare parts</v>
          </cell>
          <cell r="N1495">
            <v>768</v>
          </cell>
          <cell r="O1495" t="str">
            <v>48x48</v>
          </cell>
          <cell r="P1495">
            <v>192</v>
          </cell>
        </row>
        <row r="1496">
          <cell r="D1496" t="str">
            <v>HB3800E-884</v>
          </cell>
          <cell r="E1496" t="str">
            <v>FILL VALVE FOR HTSV884</v>
          </cell>
          <cell r="F1496">
            <v>0.45</v>
          </cell>
          <cell r="G1496">
            <v>7.6399999999999996E-2</v>
          </cell>
          <cell r="H1496">
            <v>5.8900523560209432</v>
          </cell>
          <cell r="I1496" t="str">
            <v>8481.80.9050</v>
          </cell>
          <cell r="J1496" t="str">
            <v>158880 sub 4</v>
          </cell>
          <cell r="K1496">
            <v>150</v>
          </cell>
          <cell r="L1496" t="str">
            <v>Bathroom or Lavatory Fixtures, NOI; having a density of 4 but less than 6</v>
          </cell>
          <cell r="M1496" t="str">
            <v>Spare parts</v>
          </cell>
          <cell r="N1496">
            <v>768</v>
          </cell>
          <cell r="O1496" t="str">
            <v>48x48</v>
          </cell>
          <cell r="P1496">
            <v>192</v>
          </cell>
        </row>
        <row r="1497">
          <cell r="D1497" t="str">
            <v>HB4095-864</v>
          </cell>
          <cell r="E1497" t="str">
            <v>FLUSH VALVE FOR HTSV864</v>
          </cell>
          <cell r="F1497">
            <v>3.2000000000000001E-2</v>
          </cell>
          <cell r="G1497">
            <v>0.14580000000000001</v>
          </cell>
          <cell r="H1497">
            <v>0.21947873799725651</v>
          </cell>
          <cell r="I1497" t="str">
            <v>8481.80.5090</v>
          </cell>
          <cell r="J1497" t="str">
            <v>158880 sub 1</v>
          </cell>
          <cell r="K1497">
            <v>400</v>
          </cell>
          <cell r="L1497" t="str">
            <v>Bathroom or Lavatory Fixtures, NOI; having a density of less than 1</v>
          </cell>
          <cell r="M1497" t="str">
            <v>Spare parts</v>
          </cell>
          <cell r="N1497">
            <v>384</v>
          </cell>
          <cell r="O1497" t="str">
            <v>48x48</v>
          </cell>
          <cell r="P1497">
            <v>64</v>
          </cell>
        </row>
        <row r="1498">
          <cell r="D1498" t="str">
            <v>HB4095-884</v>
          </cell>
          <cell r="E1498" t="str">
            <v>FLUSH VALVE FOR HTSV884</v>
          </cell>
          <cell r="F1498">
            <v>3.2000000000000001E-2</v>
          </cell>
          <cell r="G1498">
            <v>0.14580000000000001</v>
          </cell>
          <cell r="H1498">
            <v>0.21947873799725651</v>
          </cell>
          <cell r="I1498" t="str">
            <v>8481.80.5090</v>
          </cell>
          <cell r="J1498" t="str">
            <v>158880 sub 1</v>
          </cell>
          <cell r="K1498">
            <v>400</v>
          </cell>
          <cell r="L1498" t="str">
            <v>Bathroom or Lavatory Fixtures, NOI; having a density of less than 1</v>
          </cell>
          <cell r="M1498" t="str">
            <v>Spare parts</v>
          </cell>
          <cell r="N1498">
            <v>384</v>
          </cell>
          <cell r="O1498" t="str">
            <v>48x48</v>
          </cell>
          <cell r="P1498">
            <v>64</v>
          </cell>
        </row>
        <row r="1499">
          <cell r="D1499" t="str">
            <v>HB5071-864</v>
          </cell>
          <cell r="E1499" t="str">
            <v>FLAPPER FOR HTSV864</v>
          </cell>
          <cell r="F1499">
            <v>0.25</v>
          </cell>
          <cell r="G1499">
            <v>5.7299999999999997E-2</v>
          </cell>
          <cell r="H1499">
            <v>4.3630017452006982</v>
          </cell>
          <cell r="I1499" t="str">
            <v>3922.90.9000</v>
          </cell>
          <cell r="J1499" t="str">
            <v>158880 sub 4</v>
          </cell>
          <cell r="K1499">
            <v>150</v>
          </cell>
          <cell r="L1499" t="str">
            <v>Bathroom or Lavatory Fixtures, NOI; having a density of 4 but less than 6</v>
          </cell>
          <cell r="M1499" t="str">
            <v>Spare parts</v>
          </cell>
          <cell r="N1499">
            <v>1024</v>
          </cell>
          <cell r="O1499" t="str">
            <v>48x48</v>
          </cell>
          <cell r="P1499">
            <v>256</v>
          </cell>
        </row>
        <row r="1500">
          <cell r="D1500" t="str">
            <v>HB5071-884</v>
          </cell>
          <cell r="E1500" t="str">
            <v>TANK LEVER FOR HTSV884</v>
          </cell>
          <cell r="F1500">
            <v>0.25</v>
          </cell>
          <cell r="G1500">
            <v>5.7299999999999997E-2</v>
          </cell>
          <cell r="H1500">
            <v>4.3630017452006982</v>
          </cell>
          <cell r="I1500" t="str">
            <v>8581.90.5000</v>
          </cell>
          <cell r="J1500" t="str">
            <v>158880 sub 4</v>
          </cell>
          <cell r="K1500">
            <v>150</v>
          </cell>
          <cell r="L1500" t="str">
            <v>Bathroom or Lavatory Fixtures, NOI; having a density of 4 but less than 6</v>
          </cell>
          <cell r="M1500" t="str">
            <v>Spare parts</v>
          </cell>
          <cell r="N1500">
            <v>1024</v>
          </cell>
          <cell r="O1500" t="str">
            <v>48x48</v>
          </cell>
          <cell r="P1500">
            <v>256</v>
          </cell>
        </row>
        <row r="1501">
          <cell r="D1501" t="str">
            <v>HB6067-864</v>
          </cell>
          <cell r="E1501" t="str">
            <v>TANK LEVEL FOR HTSV864</v>
          </cell>
          <cell r="F1501">
            <v>0.12</v>
          </cell>
          <cell r="G1501">
            <v>3.6999999999999998E-2</v>
          </cell>
          <cell r="H1501">
            <v>3.2432432432432434</v>
          </cell>
          <cell r="I1501" t="str">
            <v>8581.90.5000</v>
          </cell>
          <cell r="J1501" t="str">
            <v>158880 sub 3</v>
          </cell>
          <cell r="K1501">
            <v>250</v>
          </cell>
          <cell r="L1501" t="str">
            <v>Bathroom or Lavatory Fixtures, NOI; having a density of 2 but less than 4</v>
          </cell>
          <cell r="M1501" t="str">
            <v>Spare parts</v>
          </cell>
          <cell r="N1501">
            <v>1728</v>
          </cell>
          <cell r="O1501" t="str">
            <v>48x48</v>
          </cell>
          <cell r="P1501">
            <v>288</v>
          </cell>
        </row>
        <row r="1502">
          <cell r="D1502" t="str">
            <v>HB6067-884</v>
          </cell>
          <cell r="E1502" t="str">
            <v>FLAPPER FOR HTSV884</v>
          </cell>
          <cell r="F1502">
            <v>0.12</v>
          </cell>
          <cell r="G1502">
            <v>3.6999999999999998E-2</v>
          </cell>
          <cell r="H1502">
            <v>3.2432432432432434</v>
          </cell>
          <cell r="I1502" t="str">
            <v>3922.90.9000</v>
          </cell>
          <cell r="J1502" t="str">
            <v>158880 sub 3</v>
          </cell>
          <cell r="K1502">
            <v>250</v>
          </cell>
          <cell r="L1502" t="str">
            <v>Bathroom or Lavatory Fixtures, NOI; having a density of 2 but less than 4</v>
          </cell>
          <cell r="M1502" t="str">
            <v>Spare parts</v>
          </cell>
          <cell r="N1502">
            <v>1728</v>
          </cell>
          <cell r="O1502" t="str">
            <v>48x48</v>
          </cell>
          <cell r="P1502">
            <v>288</v>
          </cell>
        </row>
        <row r="1503">
          <cell r="D1503" t="str">
            <v>HCW864CRV#W</v>
          </cell>
          <cell r="E1503" t="str">
            <v>TANK LID FOR C864E</v>
          </cell>
          <cell r="F1503">
            <v>5.84</v>
          </cell>
          <cell r="G1503">
            <v>0.12959999999999999</v>
          </cell>
          <cell r="H1503">
            <v>45.061728395061728</v>
          </cell>
          <cell r="I1503" t="str">
            <v>6910.10.0050</v>
          </cell>
          <cell r="J1503" t="str">
            <v>158880 sub 11</v>
          </cell>
          <cell r="K1503">
            <v>60</v>
          </cell>
          <cell r="L1503" t="str">
            <v>Bathroom or Lavatory Fixtures, NOI; having a density of 30 or greater</v>
          </cell>
          <cell r="M1503" t="str">
            <v>Spare parts</v>
          </cell>
          <cell r="N1503">
            <v>492</v>
          </cell>
          <cell r="O1503" t="str">
            <v>48x48</v>
          </cell>
          <cell r="P1503">
            <v>164</v>
          </cell>
        </row>
        <row r="1504">
          <cell r="D1504" t="str">
            <v>HCW884CRV#W</v>
          </cell>
          <cell r="E1504" t="str">
            <v>TANK LID FOR C884E</v>
          </cell>
          <cell r="F1504">
            <v>6</v>
          </cell>
          <cell r="G1504">
            <v>0.16200000000000001</v>
          </cell>
          <cell r="H1504">
            <v>37.037037037037038</v>
          </cell>
          <cell r="I1504" t="str">
            <v>6910.10.0050</v>
          </cell>
          <cell r="J1504" t="str">
            <v>158880 sub 11</v>
          </cell>
          <cell r="K1504">
            <v>60</v>
          </cell>
          <cell r="L1504" t="str">
            <v>Bathroom or Lavatory Fixtures, NOI; having a density of 30 or greater</v>
          </cell>
          <cell r="M1504" t="str">
            <v>Spare parts</v>
          </cell>
          <cell r="N1504">
            <v>324</v>
          </cell>
          <cell r="O1504" t="str">
            <v>48x48</v>
          </cell>
          <cell r="P1504">
            <v>18</v>
          </cell>
        </row>
        <row r="1505">
          <cell r="D1505" t="str">
            <v>HD3000S</v>
          </cell>
          <cell r="E1505" t="str">
            <v>CLEANDRY EXP HAND DRYER W/TRAY 220V EXPOSED HAND DRYER W/TRAY</v>
          </cell>
          <cell r="F1505">
            <v>15.2</v>
          </cell>
          <cell r="G1505">
            <v>0.76819999999999999</v>
          </cell>
          <cell r="H1505">
            <v>19.786513928664409</v>
          </cell>
          <cell r="I1505" t="str">
            <v>8414.59.6095</v>
          </cell>
          <cell r="J1505">
            <v>61570</v>
          </cell>
          <cell r="K1505">
            <v>100</v>
          </cell>
          <cell r="L1505" t="str">
            <v>Dryers</v>
          </cell>
          <cell r="M1505" t="str">
            <v>Spare parts</v>
          </cell>
          <cell r="N1505">
            <v>63</v>
          </cell>
          <cell r="O1505" t="str">
            <v>48x48</v>
          </cell>
          <cell r="P1505">
            <v>9</v>
          </cell>
        </row>
        <row r="1506">
          <cell r="D1506" t="str">
            <v>HD4000C</v>
          </cell>
          <cell r="E1506" t="str">
            <v>CLEANDRY HAND DRYER W/O TRAY 220V EXPOSED W/O TRAY</v>
          </cell>
          <cell r="F1506">
            <v>12.2</v>
          </cell>
          <cell r="G1506">
            <v>1.1596</v>
          </cell>
          <cell r="H1506">
            <v>10.520869265263883</v>
          </cell>
          <cell r="I1506" t="str">
            <v>8414.59.6095</v>
          </cell>
          <cell r="J1506">
            <v>61570</v>
          </cell>
          <cell r="K1506">
            <v>100</v>
          </cell>
          <cell r="L1506" t="str">
            <v>Dryers</v>
          </cell>
          <cell r="M1506" t="str">
            <v>Spare parts</v>
          </cell>
          <cell r="N1506">
            <v>40</v>
          </cell>
          <cell r="O1506" t="str">
            <v>48x48</v>
          </cell>
          <cell r="P1506">
            <v>8</v>
          </cell>
        </row>
        <row r="1507">
          <cell r="D1507" t="str">
            <v>HDR100#GY</v>
          </cell>
          <cell r="E1507" t="str">
            <v>CLEANDRY HIGH SPEED HAND DRYER GRAY FINISH,510 WATTS</v>
          </cell>
          <cell r="F1507">
            <v>14.4</v>
          </cell>
          <cell r="G1507">
            <v>1.3438000000000001</v>
          </cell>
          <cell r="H1507">
            <v>10.715880339336211</v>
          </cell>
          <cell r="I1507" t="str">
            <v>8414.59.6095</v>
          </cell>
          <cell r="J1507">
            <v>61570</v>
          </cell>
          <cell r="K1507">
            <v>100</v>
          </cell>
          <cell r="L1507" t="str">
            <v>Dryers</v>
          </cell>
          <cell r="M1507" t="str">
            <v>Spare parts</v>
          </cell>
          <cell r="N1507">
            <v>32</v>
          </cell>
          <cell r="O1507" t="str">
            <v>48x48</v>
          </cell>
          <cell r="P1507">
            <v>8</v>
          </cell>
        </row>
        <row r="1508">
          <cell r="D1508" t="str">
            <v>HDR101#WH</v>
          </cell>
          <cell r="E1508" t="str">
            <v>CLEANDRY HIGH SPEED HAND DRYER WHITE,EXPOSED,W/TRAY</v>
          </cell>
          <cell r="F1508">
            <v>10.6</v>
          </cell>
          <cell r="G1508">
            <v>1.0059</v>
          </cell>
          <cell r="H1508">
            <v>10.537826821751665</v>
          </cell>
          <cell r="I1508" t="str">
            <v>8414.59.6095</v>
          </cell>
          <cell r="J1508">
            <v>61570</v>
          </cell>
          <cell r="K1508">
            <v>100</v>
          </cell>
          <cell r="L1508" t="str">
            <v>Dryers</v>
          </cell>
          <cell r="M1508" t="str">
            <v>Spare parts</v>
          </cell>
          <cell r="N1508">
            <v>60</v>
          </cell>
          <cell r="O1508" t="str">
            <v>54x48</v>
          </cell>
          <cell r="P1508">
            <v>10</v>
          </cell>
        </row>
        <row r="1509">
          <cell r="D1509" t="str">
            <v>HDR110#SS</v>
          </cell>
          <cell r="E1509" t="str">
            <v>CLEANDRY HIGH SPEED HAND DRYER SS FINISH,510 WATTS, CONCEALED</v>
          </cell>
          <cell r="F1509">
            <v>26.6</v>
          </cell>
          <cell r="G1509">
            <v>2.5160999999999998</v>
          </cell>
          <cell r="H1509">
            <v>10.571916855450898</v>
          </cell>
          <cell r="I1509" t="str">
            <v>8414.59.6095</v>
          </cell>
          <cell r="J1509">
            <v>61570</v>
          </cell>
          <cell r="K1509">
            <v>100</v>
          </cell>
          <cell r="L1509" t="str">
            <v>Dryers</v>
          </cell>
          <cell r="M1509" t="str">
            <v>Spare parts</v>
          </cell>
          <cell r="N1509">
            <v>16</v>
          </cell>
          <cell r="O1509" t="str">
            <v>48x48</v>
          </cell>
          <cell r="P1509">
            <v>4</v>
          </cell>
        </row>
        <row r="1510">
          <cell r="D1510" t="str">
            <v>HDR111#SS</v>
          </cell>
          <cell r="E1510" t="str">
            <v>CLEANDRY HIGH SPEED HAND DRYER SS FINISH,CONCEALED W/TRAY</v>
          </cell>
          <cell r="F1510">
            <v>22.7</v>
          </cell>
          <cell r="G1510">
            <v>2.1760000000000002</v>
          </cell>
          <cell r="H1510">
            <v>10.431985294117647</v>
          </cell>
          <cell r="I1510" t="str">
            <v>8414.59.6095</v>
          </cell>
          <cell r="J1510">
            <v>61570</v>
          </cell>
          <cell r="K1510">
            <v>100</v>
          </cell>
          <cell r="L1510" t="str">
            <v>Dryers</v>
          </cell>
          <cell r="M1510" t="str">
            <v>Spare parts</v>
          </cell>
          <cell r="N1510">
            <v>30</v>
          </cell>
          <cell r="O1510" t="str">
            <v>54X48</v>
          </cell>
          <cell r="P1510">
            <v>6</v>
          </cell>
        </row>
        <row r="1511">
          <cell r="D1511" t="str">
            <v>HDR120#WH</v>
          </cell>
          <cell r="E1511" t="str">
            <v>CLEANDRY HIGH SPEED HAND DRYER WHITE EXPOSED DIP TYPE</v>
          </cell>
          <cell r="F1511">
            <v>22.5</v>
          </cell>
          <cell r="G1511">
            <v>2.3795999999999999</v>
          </cell>
          <cell r="H1511">
            <v>9.4553706505295008</v>
          </cell>
          <cell r="I1511" t="str">
            <v>8414.59.6095</v>
          </cell>
          <cell r="J1511">
            <v>61570</v>
          </cell>
          <cell r="K1511">
            <v>100</v>
          </cell>
          <cell r="L1511" t="str">
            <v>Dryers</v>
          </cell>
          <cell r="M1511" t="str">
            <v>Spare parts</v>
          </cell>
          <cell r="N1511">
            <v>16</v>
          </cell>
          <cell r="O1511" t="str">
            <v>48x48</v>
          </cell>
          <cell r="P1511">
            <v>4</v>
          </cell>
        </row>
        <row r="1512">
          <cell r="D1512" t="str">
            <v>HDR130#SV</v>
          </cell>
          <cell r="E1512" t="str">
            <v>CLEANDRY HIGH SPEED HAND DRYER SILVER,EXPOSED,METAL(W/O TRAY)</v>
          </cell>
          <cell r="F1512">
            <v>10.6</v>
          </cell>
          <cell r="G1512">
            <v>0.56159999999999999</v>
          </cell>
          <cell r="H1512">
            <v>18.874643874643873</v>
          </cell>
          <cell r="I1512" t="str">
            <v>8414.59.6095</v>
          </cell>
          <cell r="J1512">
            <v>61570</v>
          </cell>
          <cell r="K1512">
            <v>100</v>
          </cell>
          <cell r="L1512" t="str">
            <v>Dryers</v>
          </cell>
          <cell r="M1512" t="str">
            <v>Spare parts</v>
          </cell>
          <cell r="N1512">
            <v>96</v>
          </cell>
          <cell r="O1512" t="str">
            <v>48x48</v>
          </cell>
          <cell r="P1512">
            <v>6</v>
          </cell>
        </row>
        <row r="1513">
          <cell r="D1513" t="str">
            <v>HR700</v>
          </cell>
          <cell r="E1513" t="str">
            <v>LAVATORY MOUNTING BRACKET</v>
          </cell>
          <cell r="F1513">
            <v>0.05</v>
          </cell>
          <cell r="G1513">
            <v>0.73729999999999996</v>
          </cell>
          <cell r="H1513">
            <v>6.7815000678150009E-2</v>
          </cell>
          <cell r="I1513" t="str">
            <v>7318.15.6080</v>
          </cell>
          <cell r="J1513" t="str">
            <v>158880 sub 1</v>
          </cell>
          <cell r="K1513">
            <v>400</v>
          </cell>
          <cell r="L1513" t="str">
            <v>Bathroom or Lavatory Fixtures, NOI; having a density of less than 1</v>
          </cell>
          <cell r="M1513" t="str">
            <v>Spare parts</v>
          </cell>
          <cell r="N1513">
            <v>12</v>
          </cell>
          <cell r="O1513" t="str">
            <v>48x48</v>
          </cell>
          <cell r="P1513">
            <v>3</v>
          </cell>
        </row>
        <row r="1514">
          <cell r="D1514" t="str">
            <v>HR710</v>
          </cell>
          <cell r="E1514" t="str">
            <v>LAVATORY MOUNTING BRACKET</v>
          </cell>
          <cell r="F1514">
            <v>0.05</v>
          </cell>
          <cell r="G1514">
            <v>0.51039999999999996</v>
          </cell>
          <cell r="H1514">
            <v>9.7962382445141077E-2</v>
          </cell>
          <cell r="I1514" t="str">
            <v>7318.15.6080</v>
          </cell>
          <cell r="J1514" t="str">
            <v>158880 sub 1</v>
          </cell>
          <cell r="K1514">
            <v>400</v>
          </cell>
          <cell r="L1514" t="str">
            <v>Bathroom or Lavatory Fixtures, NOI; having a density of less than 1</v>
          </cell>
          <cell r="M1514" t="str">
            <v>Spare parts</v>
          </cell>
          <cell r="N1514">
            <v>84</v>
          </cell>
          <cell r="O1514" t="str">
            <v>48x48</v>
          </cell>
          <cell r="P1514">
            <v>12</v>
          </cell>
        </row>
        <row r="1515">
          <cell r="D1515" t="str">
            <v>HSW300CRV#W</v>
          </cell>
          <cell r="E1515" t="str">
            <v>TANK LID FOR S300E</v>
          </cell>
          <cell r="F1515">
            <v>7</v>
          </cell>
          <cell r="G1515">
            <v>0.125</v>
          </cell>
          <cell r="H1515">
            <v>56</v>
          </cell>
          <cell r="I1515" t="str">
            <v>6910.10.0050</v>
          </cell>
          <cell r="J1515" t="str">
            <v>158880 sub 11</v>
          </cell>
          <cell r="K1515">
            <v>60</v>
          </cell>
          <cell r="L1515" t="str">
            <v>Bathroom or Lavatory Fixtures, NOI; having a density of 30 or greater</v>
          </cell>
          <cell r="M1515" t="str">
            <v>Spare parts</v>
          </cell>
          <cell r="N1515">
            <v>384</v>
          </cell>
          <cell r="O1515" t="str">
            <v>48x48</v>
          </cell>
          <cell r="P1515">
            <v>192</v>
          </cell>
        </row>
        <row r="1516">
          <cell r="D1516" t="str">
            <v>HSW320CRV#W</v>
          </cell>
          <cell r="E1516" t="str">
            <v>TANK LID FOR S320E</v>
          </cell>
          <cell r="F1516">
            <v>6.1</v>
          </cell>
          <cell r="G1516">
            <v>0.1042</v>
          </cell>
          <cell r="H1516">
            <v>58.541266794625713</v>
          </cell>
          <cell r="I1516" t="str">
            <v>6910.10.0050</v>
          </cell>
          <cell r="J1516" t="str">
            <v>158880 sub 11</v>
          </cell>
          <cell r="K1516">
            <v>60</v>
          </cell>
          <cell r="L1516" t="str">
            <v>Bathroom or Lavatory Fixtures, NOI; having a density of 30 or greater</v>
          </cell>
          <cell r="M1516" t="str">
            <v>Spare parts</v>
          </cell>
          <cell r="N1516">
            <v>576</v>
          </cell>
          <cell r="O1516" t="str">
            <v>48x48</v>
          </cell>
          <cell r="P1516">
            <v>192</v>
          </cell>
        </row>
        <row r="1517">
          <cell r="D1517" t="str">
            <v>HT242#01</v>
          </cell>
          <cell r="E1517" t="str">
            <v>LAVATORY SHROUD COTTON</v>
          </cell>
          <cell r="F1517">
            <v>15.666700000000001</v>
          </cell>
          <cell r="G1517">
            <v>1.0068999999999999</v>
          </cell>
          <cell r="H1517">
            <v>15.559340550203597</v>
          </cell>
          <cell r="I1517" t="str">
            <v>6910.10.0050</v>
          </cell>
          <cell r="J1517">
            <v>158800</v>
          </cell>
          <cell r="K1517">
            <v>85</v>
          </cell>
          <cell r="L1517" t="str">
            <v>Lavatory Legs or Pedestals</v>
          </cell>
          <cell r="M1517" t="str">
            <v>China Parcel</v>
          </cell>
          <cell r="N1517">
            <v>48</v>
          </cell>
          <cell r="O1517" t="str">
            <v>48x48</v>
          </cell>
          <cell r="P1517">
            <v>16</v>
          </cell>
        </row>
        <row r="1518">
          <cell r="D1518" t="str">
            <v>HT242#03</v>
          </cell>
          <cell r="E1518" t="str">
            <v>LAVATORY SHROUD BONE</v>
          </cell>
          <cell r="F1518">
            <v>15.666700000000001</v>
          </cell>
          <cell r="G1518">
            <v>1.0068999999999999</v>
          </cell>
          <cell r="H1518">
            <v>15.559340550203597</v>
          </cell>
          <cell r="I1518" t="str">
            <v>6910.10.0050</v>
          </cell>
          <cell r="J1518">
            <v>158800</v>
          </cell>
          <cell r="K1518">
            <v>85</v>
          </cell>
          <cell r="L1518" t="str">
            <v>Lavatory Legs or Pedestals</v>
          </cell>
          <cell r="M1518" t="str">
            <v>China Parcel</v>
          </cell>
          <cell r="N1518">
            <v>48</v>
          </cell>
          <cell r="O1518" t="str">
            <v>48x48</v>
          </cell>
          <cell r="P1518">
            <v>16</v>
          </cell>
        </row>
        <row r="1519">
          <cell r="D1519" t="str">
            <v>HT242#04</v>
          </cell>
          <cell r="E1519" t="str">
            <v>LAVATORY SHROUD GRAY</v>
          </cell>
          <cell r="F1519">
            <v>15.666700000000001</v>
          </cell>
          <cell r="G1519">
            <v>1.0068999999999999</v>
          </cell>
          <cell r="H1519">
            <v>15.559340550203597</v>
          </cell>
          <cell r="I1519" t="str">
            <v>6910.10.0050</v>
          </cell>
          <cell r="J1519">
            <v>158800</v>
          </cell>
          <cell r="K1519">
            <v>85</v>
          </cell>
          <cell r="L1519" t="str">
            <v>Lavatory Legs or Pedestals</v>
          </cell>
          <cell r="M1519" t="str">
            <v>China Parcel</v>
          </cell>
          <cell r="N1519">
            <v>48</v>
          </cell>
          <cell r="O1519" t="str">
            <v>48x48</v>
          </cell>
          <cell r="P1519">
            <v>16</v>
          </cell>
        </row>
        <row r="1520">
          <cell r="D1520" t="str">
            <v>HT242#11</v>
          </cell>
          <cell r="E1520" t="str">
            <v>LAVATORY SHROUD COLONIAL WHITE</v>
          </cell>
          <cell r="F1520">
            <v>15.666700000000001</v>
          </cell>
          <cell r="G1520">
            <v>1.0068999999999999</v>
          </cell>
          <cell r="H1520">
            <v>15.559340550203597</v>
          </cell>
          <cell r="I1520" t="str">
            <v>6910.10.0050</v>
          </cell>
          <cell r="J1520">
            <v>158800</v>
          </cell>
          <cell r="K1520">
            <v>85</v>
          </cell>
          <cell r="L1520" t="str">
            <v>Lavatory Legs or Pedestals</v>
          </cell>
          <cell r="M1520" t="str">
            <v>China Parcel</v>
          </cell>
          <cell r="N1520">
            <v>48</v>
          </cell>
          <cell r="O1520" t="str">
            <v>48x48</v>
          </cell>
          <cell r="P1520">
            <v>16</v>
          </cell>
        </row>
        <row r="1521">
          <cell r="D1521" t="str">
            <v>HT242#12</v>
          </cell>
          <cell r="E1521" t="str">
            <v>LAVATORY SHROUD SEDONA BEIGE</v>
          </cell>
          <cell r="F1521">
            <v>15.666700000000001</v>
          </cell>
          <cell r="G1521">
            <v>1.0068999999999999</v>
          </cell>
          <cell r="H1521">
            <v>15.559340550203597</v>
          </cell>
          <cell r="I1521" t="str">
            <v>6910.10.0050</v>
          </cell>
          <cell r="J1521">
            <v>158800</v>
          </cell>
          <cell r="K1521">
            <v>85</v>
          </cell>
          <cell r="L1521" t="str">
            <v>Lavatory Legs or Pedestals</v>
          </cell>
          <cell r="M1521" t="str">
            <v>China Parcel</v>
          </cell>
          <cell r="N1521">
            <v>48</v>
          </cell>
          <cell r="O1521" t="str">
            <v>48x48</v>
          </cell>
          <cell r="P1521">
            <v>16</v>
          </cell>
        </row>
        <row r="1522">
          <cell r="D1522" t="str">
            <v>HT242#51</v>
          </cell>
          <cell r="E1522" t="str">
            <v>LAVATORY SHROUD EBONY</v>
          </cell>
          <cell r="F1522">
            <v>15.666700000000001</v>
          </cell>
          <cell r="G1522">
            <v>1.0068999999999999</v>
          </cell>
          <cell r="H1522">
            <v>15.559340550203597</v>
          </cell>
          <cell r="I1522" t="str">
            <v>6910.10.0050</v>
          </cell>
          <cell r="J1522">
            <v>158800</v>
          </cell>
          <cell r="K1522">
            <v>85</v>
          </cell>
          <cell r="L1522" t="str">
            <v>Lavatory Legs or Pedestals</v>
          </cell>
          <cell r="M1522" t="str">
            <v>China Parcel</v>
          </cell>
          <cell r="N1522">
            <v>48</v>
          </cell>
          <cell r="O1522" t="str">
            <v>48x48</v>
          </cell>
          <cell r="P1522">
            <v>16</v>
          </cell>
        </row>
        <row r="1523">
          <cell r="D1523" t="str">
            <v>HW300#P</v>
          </cell>
          <cell r="E1523" t="str">
            <v>PORTABLE TRAVEL WASHLET PINK</v>
          </cell>
          <cell r="F1523">
            <v>0.7</v>
          </cell>
          <cell r="G1523">
            <v>0.51910000000000001</v>
          </cell>
          <cell r="H1523">
            <v>1.3484877672895395</v>
          </cell>
          <cell r="I1523" t="str">
            <v>8424.89.0000</v>
          </cell>
          <cell r="J1523" t="str">
            <v>158880 sub 2</v>
          </cell>
          <cell r="K1523">
            <v>300</v>
          </cell>
          <cell r="L1523" t="str">
            <v>Bathroom or Lavatory Fixtures, NOI; having a density of 1 but less than 2</v>
          </cell>
          <cell r="M1523" t="str">
            <v>Spare parts</v>
          </cell>
          <cell r="N1523">
            <v>2240</v>
          </cell>
          <cell r="O1523" t="str">
            <v>48x48</v>
          </cell>
          <cell r="P1523">
            <v>320</v>
          </cell>
        </row>
        <row r="1524">
          <cell r="D1524" t="str">
            <v>HW300#W</v>
          </cell>
          <cell r="E1524" t="str">
            <v>TRAVEL WASHLET - WHITE</v>
          </cell>
          <cell r="F1524">
            <v>0.7</v>
          </cell>
          <cell r="G1524">
            <v>0.51910000000000001</v>
          </cell>
          <cell r="H1524">
            <v>1.3484877672895395</v>
          </cell>
          <cell r="I1524" t="str">
            <v>8424.89.0000</v>
          </cell>
          <cell r="J1524" t="str">
            <v>158880 sub 2</v>
          </cell>
          <cell r="K1524">
            <v>300</v>
          </cell>
          <cell r="L1524" t="str">
            <v>Bathroom or Lavatory Fixtures, NOI; having a density of 1 but less than 2</v>
          </cell>
          <cell r="M1524" t="str">
            <v>Spare parts</v>
          </cell>
          <cell r="N1524">
            <v>2240</v>
          </cell>
          <cell r="O1524" t="str">
            <v>48x48</v>
          </cell>
          <cell r="P1524">
            <v>320</v>
          </cell>
        </row>
        <row r="1525">
          <cell r="D1525" t="str">
            <v>K9200</v>
          </cell>
          <cell r="E1525" t="str">
            <v>TOILET BOWL MOUNTING KIT</v>
          </cell>
          <cell r="F1525">
            <v>0.5</v>
          </cell>
          <cell r="G1525">
            <v>3.6999999999999998E-2</v>
          </cell>
          <cell r="H1525">
            <v>13.513513513513514</v>
          </cell>
          <cell r="I1525" t="str">
            <v>7318.15.6080</v>
          </cell>
          <cell r="J1525" t="str">
            <v>158880 sub 8</v>
          </cell>
          <cell r="K1525">
            <v>85</v>
          </cell>
          <cell r="L1525" t="str">
            <v>Bathroom or Lavatory Fixtures, NOI; having a density of 12 but less than 15</v>
          </cell>
          <cell r="M1525" t="str">
            <v>Spare parts</v>
          </cell>
          <cell r="N1525">
            <v>144</v>
          </cell>
          <cell r="O1525" t="str">
            <v>48x48</v>
          </cell>
          <cell r="P1525">
            <v>12</v>
          </cell>
        </row>
        <row r="1526">
          <cell r="D1526" t="str">
            <v>L236CE#W</v>
          </cell>
          <cell r="E1526" t="str">
            <v>PEDESTAL LAVATORY (530X465MM)</v>
          </cell>
          <cell r="F1526">
            <v>32</v>
          </cell>
          <cell r="G1526">
            <v>2.1875</v>
          </cell>
          <cell r="H1526">
            <v>14.628571428571428</v>
          </cell>
          <cell r="I1526" t="str">
            <v>6910.10.0030</v>
          </cell>
          <cell r="J1526">
            <v>158720</v>
          </cell>
          <cell r="K1526">
            <v>85</v>
          </cell>
          <cell r="L1526" t="str">
            <v>Lavatories</v>
          </cell>
          <cell r="M1526" t="str">
            <v>China Parcel</v>
          </cell>
          <cell r="N1526">
            <v>20</v>
          </cell>
          <cell r="O1526" t="str">
            <v>48X48</v>
          </cell>
          <cell r="P1526">
            <v>10</v>
          </cell>
        </row>
        <row r="1527">
          <cell r="D1527" t="str">
            <v>L239FE#W</v>
          </cell>
          <cell r="E1527" t="str">
            <v>PEDESTAL</v>
          </cell>
          <cell r="F1527">
            <v>28</v>
          </cell>
          <cell r="G1527">
            <v>1.1080005787037037</v>
          </cell>
          <cell r="H1527">
            <v>25.270744923940718</v>
          </cell>
          <cell r="I1527" t="str">
            <v>6910.10.0050</v>
          </cell>
          <cell r="J1527">
            <v>158800</v>
          </cell>
          <cell r="K1527">
            <v>85</v>
          </cell>
          <cell r="L1527" t="str">
            <v>Lavatory Legs or Pedestals</v>
          </cell>
          <cell r="M1527" t="str">
            <v>China Parcel</v>
          </cell>
          <cell r="N1527">
            <v>25</v>
          </cell>
          <cell r="O1527" t="str">
            <v>48X48</v>
          </cell>
          <cell r="P1527">
            <v>5</v>
          </cell>
        </row>
        <row r="1528">
          <cell r="D1528" t="str">
            <v>L300CE#W</v>
          </cell>
          <cell r="E1528" t="str">
            <v>WALL HUNG LAVATORY</v>
          </cell>
          <cell r="F1528">
            <v>26</v>
          </cell>
          <cell r="G1528">
            <v>1.7898943865740742</v>
          </cell>
          <cell r="H1528">
            <v>14.525996726412997</v>
          </cell>
          <cell r="I1528" t="str">
            <v>6910.10.0030</v>
          </cell>
          <cell r="J1528">
            <v>158720</v>
          </cell>
          <cell r="K1528">
            <v>85</v>
          </cell>
          <cell r="L1528" t="str">
            <v>Lavatories</v>
          </cell>
          <cell r="M1528" t="str">
            <v>China Parcel</v>
          </cell>
          <cell r="N1528">
            <v>20</v>
          </cell>
          <cell r="O1528" t="str">
            <v>48X48</v>
          </cell>
          <cell r="P1528">
            <v>10</v>
          </cell>
        </row>
        <row r="1529">
          <cell r="D1529" t="str">
            <v>L520E#XW</v>
          </cell>
          <cell r="E1529" t="str">
            <v>UNDERCOUNTER LAVATORY - COTTON WITH SANAGLOSS</v>
          </cell>
          <cell r="F1529">
            <v>24</v>
          </cell>
          <cell r="G1529">
            <v>2.0832999999999999</v>
          </cell>
          <cell r="H1529">
            <v>11.520184322949168</v>
          </cell>
          <cell r="I1529" t="str">
            <v>6910.10.0030</v>
          </cell>
          <cell r="J1529">
            <v>158720</v>
          </cell>
          <cell r="K1529">
            <v>85</v>
          </cell>
          <cell r="L1529" t="str">
            <v>Lavatories</v>
          </cell>
          <cell r="M1529" t="str">
            <v>China Parcel</v>
          </cell>
          <cell r="N1529">
            <v>6</v>
          </cell>
          <cell r="O1529" t="str">
            <v>48x48</v>
          </cell>
          <cell r="P1529">
            <v>2</v>
          </cell>
        </row>
        <row r="1530">
          <cell r="D1530" t="str">
            <v>L523E#W</v>
          </cell>
          <cell r="E1530" t="str">
            <v>CONSOLE LAVATORY - COTTON</v>
          </cell>
          <cell r="F1530">
            <v>23</v>
          </cell>
          <cell r="G1530">
            <v>1.6875</v>
          </cell>
          <cell r="H1530">
            <v>13.62962962962963</v>
          </cell>
          <cell r="I1530" t="str">
            <v>6910.10.0030</v>
          </cell>
          <cell r="J1530">
            <v>158720</v>
          </cell>
          <cell r="K1530">
            <v>85</v>
          </cell>
          <cell r="L1530" t="str">
            <v>Lavatories</v>
          </cell>
          <cell r="M1530" t="str">
            <v>China Parcel</v>
          </cell>
          <cell r="N1530">
            <v>9</v>
          </cell>
          <cell r="O1530" t="str">
            <v>48x48</v>
          </cell>
          <cell r="P1530">
            <v>3</v>
          </cell>
        </row>
        <row r="1531">
          <cell r="D1531" t="str">
            <v>L700CET#W</v>
          </cell>
          <cell r="E1531" t="str">
            <v>CONSOLE LAVATORY - COTTON</v>
          </cell>
          <cell r="F1531">
            <v>28</v>
          </cell>
          <cell r="G1531">
            <v>2.0832999999999999</v>
          </cell>
          <cell r="H1531">
            <v>13.440215043440695</v>
          </cell>
          <cell r="I1531" t="str">
            <v>6910.10.0030</v>
          </cell>
          <cell r="J1531">
            <v>158720</v>
          </cell>
          <cell r="K1531">
            <v>85</v>
          </cell>
          <cell r="L1531" t="str">
            <v>Lavatories</v>
          </cell>
          <cell r="M1531" t="str">
            <v>China Parcel</v>
          </cell>
          <cell r="N1531">
            <v>4</v>
          </cell>
          <cell r="O1531" t="str">
            <v>48x48</v>
          </cell>
          <cell r="P1531">
            <v>2</v>
          </cell>
        </row>
        <row r="1532">
          <cell r="D1532" t="str">
            <v>L710CET#W</v>
          </cell>
          <cell r="E1532" t="str">
            <v>CONSOLE LAVATORY - COTTON</v>
          </cell>
          <cell r="F1532">
            <v>38</v>
          </cell>
          <cell r="G1532">
            <v>2.0781000000000001</v>
          </cell>
          <cell r="H1532">
            <v>18.2859342668784</v>
          </cell>
          <cell r="I1532" t="str">
            <v>6910.10.0030</v>
          </cell>
          <cell r="J1532">
            <v>158720</v>
          </cell>
          <cell r="K1532">
            <v>85</v>
          </cell>
          <cell r="L1532" t="str">
            <v>Lavatories</v>
          </cell>
          <cell r="M1532" t="str">
            <v>China Parcel</v>
          </cell>
          <cell r="N1532">
            <v>10</v>
          </cell>
          <cell r="O1532" t="str">
            <v>48x48</v>
          </cell>
          <cell r="P1532">
            <v>2</v>
          </cell>
        </row>
        <row r="1533">
          <cell r="D1533" t="str">
            <v>L710CSE#W</v>
          </cell>
          <cell r="E1533" t="str">
            <v>CONSOLE LAVATORY - COTTON</v>
          </cell>
          <cell r="F1533">
            <v>29.5</v>
          </cell>
          <cell r="G1533">
            <v>1.755787037037037</v>
          </cell>
          <cell r="H1533">
            <v>16.801582069874755</v>
          </cell>
          <cell r="I1533" t="str">
            <v>6910.10.0030</v>
          </cell>
          <cell r="J1533">
            <v>158720</v>
          </cell>
          <cell r="K1533">
            <v>85</v>
          </cell>
          <cell r="L1533" t="str">
            <v>Lavatories</v>
          </cell>
          <cell r="M1533" t="str">
            <v>China Parcel</v>
          </cell>
          <cell r="N1533">
            <v>24</v>
          </cell>
          <cell r="O1533" t="str">
            <v>48X48</v>
          </cell>
          <cell r="P1533">
            <v>12</v>
          </cell>
        </row>
        <row r="1534">
          <cell r="D1534" t="str">
            <v>L710CSRE#W</v>
          </cell>
          <cell r="E1534" t="str">
            <v>CONSOLE LAVATORY - COTTON</v>
          </cell>
          <cell r="F1534">
            <v>30</v>
          </cell>
          <cell r="G1534">
            <v>1.755787037037037</v>
          </cell>
          <cell r="H1534">
            <v>17.086354647330257</v>
          </cell>
          <cell r="I1534" t="str">
            <v>6910.10.0030</v>
          </cell>
          <cell r="J1534">
            <v>158720</v>
          </cell>
          <cell r="K1534">
            <v>85</v>
          </cell>
          <cell r="L1534" t="str">
            <v>Lavatories</v>
          </cell>
          <cell r="M1534" t="str">
            <v>China Parcel</v>
          </cell>
          <cell r="N1534">
            <v>24</v>
          </cell>
          <cell r="O1534" t="str">
            <v>48x48</v>
          </cell>
          <cell r="P1534">
            <v>12</v>
          </cell>
        </row>
        <row r="1535">
          <cell r="D1535" t="str">
            <v>L762E#XW</v>
          </cell>
          <cell r="E1535" t="str">
            <v>SELF RIMMING LAVATORY -COTTON WITH SANAGLOSS</v>
          </cell>
          <cell r="F1535">
            <v>21</v>
          </cell>
          <cell r="G1535">
            <v>2.419</v>
          </cell>
          <cell r="H1535">
            <v>8.6812732534105006</v>
          </cell>
          <cell r="I1535" t="str">
            <v>6910.10.0030</v>
          </cell>
          <cell r="J1535">
            <v>158720</v>
          </cell>
          <cell r="K1535">
            <v>85</v>
          </cell>
          <cell r="L1535" t="str">
            <v>Lavatories</v>
          </cell>
          <cell r="M1535" t="str">
            <v>China Parcel</v>
          </cell>
          <cell r="N1535">
            <v>6</v>
          </cell>
          <cell r="O1535" t="str">
            <v>48x48</v>
          </cell>
          <cell r="P1535">
            <v>2</v>
          </cell>
        </row>
        <row r="1536">
          <cell r="D1536" t="str">
            <v>LFC991G#01</v>
          </cell>
          <cell r="E1536" t="str">
            <v>NEOREST COUNTER LAVATORY W/ FAUCET &amp; CONTROLLER - COTTON</v>
          </cell>
          <cell r="F1536">
            <v>68</v>
          </cell>
          <cell r="G1536">
            <v>5.2134999999999998</v>
          </cell>
          <cell r="H1536">
            <v>13.043061283207059</v>
          </cell>
          <cell r="I1536" t="str">
            <v>6910.10.0030</v>
          </cell>
          <cell r="J1536">
            <v>158720</v>
          </cell>
          <cell r="K1536">
            <v>85</v>
          </cell>
          <cell r="L1536" t="str">
            <v>Lavatories</v>
          </cell>
          <cell r="M1536" t="str">
            <v>China</v>
          </cell>
          <cell r="N1536">
            <v>9</v>
          </cell>
          <cell r="O1536" t="str">
            <v>54x48</v>
          </cell>
          <cell r="P1536">
            <v>3</v>
          </cell>
        </row>
        <row r="1537">
          <cell r="D1537" t="str">
            <v>LFC991G#11</v>
          </cell>
          <cell r="E1537" t="str">
            <v>NEOREST COUNTER LAVATORY W/ FAUCET &amp; CONTROLLER-COL WHITE</v>
          </cell>
          <cell r="F1537">
            <v>68</v>
          </cell>
          <cell r="G1537">
            <v>5.2134999999999998</v>
          </cell>
          <cell r="H1537">
            <v>13.043061283207059</v>
          </cell>
          <cell r="I1537" t="str">
            <v>6910.10.0030</v>
          </cell>
          <cell r="J1537">
            <v>158720</v>
          </cell>
          <cell r="K1537">
            <v>85</v>
          </cell>
          <cell r="L1537" t="str">
            <v>Lavatories</v>
          </cell>
          <cell r="M1537" t="str">
            <v>China</v>
          </cell>
          <cell r="N1537">
            <v>9</v>
          </cell>
          <cell r="O1537" t="str">
            <v>54x48</v>
          </cell>
          <cell r="P1537">
            <v>3</v>
          </cell>
        </row>
        <row r="1538">
          <cell r="D1538" t="str">
            <v>LFC991G#12</v>
          </cell>
          <cell r="E1538" t="str">
            <v>NEOREST COUNTER LAVATORY W/ FAUCET &amp; CONTROLLER (S. BEIGE)</v>
          </cell>
          <cell r="F1538">
            <v>68</v>
          </cell>
          <cell r="G1538">
            <v>5.2134999999999998</v>
          </cell>
          <cell r="H1538">
            <v>13.043061283207059</v>
          </cell>
          <cell r="I1538" t="str">
            <v>6910.10.0030</v>
          </cell>
          <cell r="J1538">
            <v>158720</v>
          </cell>
          <cell r="K1538">
            <v>85</v>
          </cell>
          <cell r="L1538" t="str">
            <v>Lavatories</v>
          </cell>
          <cell r="M1538" t="str">
            <v>China</v>
          </cell>
          <cell r="N1538">
            <v>9</v>
          </cell>
          <cell r="O1538" t="str">
            <v>54x48</v>
          </cell>
          <cell r="P1538">
            <v>3</v>
          </cell>
        </row>
        <row r="1539">
          <cell r="D1539" t="str">
            <v>LFC991GQ#01</v>
          </cell>
          <cell r="E1539" t="str">
            <v>NEOREST COUNTER LAVATORY W/ FAUCET &amp; CONTROLLER - COTTON</v>
          </cell>
          <cell r="F1539">
            <v>68</v>
          </cell>
          <cell r="G1539">
            <v>5.2134999999999998</v>
          </cell>
          <cell r="H1539">
            <v>13.043061283207059</v>
          </cell>
          <cell r="I1539" t="str">
            <v>6910.10.0030</v>
          </cell>
          <cell r="J1539">
            <v>158720</v>
          </cell>
          <cell r="K1539">
            <v>85</v>
          </cell>
          <cell r="L1539" t="str">
            <v>Lavatories</v>
          </cell>
          <cell r="M1539" t="str">
            <v>China</v>
          </cell>
          <cell r="N1539">
            <v>9</v>
          </cell>
          <cell r="O1539" t="str">
            <v>54x48</v>
          </cell>
          <cell r="P1539">
            <v>3</v>
          </cell>
        </row>
        <row r="1540">
          <cell r="D1540" t="str">
            <v>LFC991GQ#11</v>
          </cell>
          <cell r="E1540" t="str">
            <v>NEOREST COUNTER LAVATORY W/ FAUCET &amp; CONTROLLER -COL WHITE</v>
          </cell>
          <cell r="F1540">
            <v>68</v>
          </cell>
          <cell r="G1540">
            <v>5.2134999999999998</v>
          </cell>
          <cell r="H1540">
            <v>13.043061283207059</v>
          </cell>
          <cell r="I1540" t="str">
            <v>6910.10.0030</v>
          </cell>
          <cell r="J1540">
            <v>158720</v>
          </cell>
          <cell r="K1540">
            <v>85</v>
          </cell>
          <cell r="L1540" t="str">
            <v>Lavatories</v>
          </cell>
          <cell r="M1540" t="str">
            <v>China</v>
          </cell>
          <cell r="N1540">
            <v>9</v>
          </cell>
          <cell r="O1540" t="str">
            <v>54x48</v>
          </cell>
          <cell r="P1540">
            <v>3</v>
          </cell>
        </row>
        <row r="1541">
          <cell r="D1541" t="str">
            <v>LFC991GQ#12</v>
          </cell>
          <cell r="E1541" t="str">
            <v>NEOREST COUNTER LAVATORY W/ FAUCET &amp; CONTROLLER-SED BEIGE</v>
          </cell>
          <cell r="F1541">
            <v>68</v>
          </cell>
          <cell r="G1541">
            <v>5.2134999999999998</v>
          </cell>
          <cell r="H1541">
            <v>13.043061283207059</v>
          </cell>
          <cell r="I1541" t="str">
            <v>6910.10.0030</v>
          </cell>
          <cell r="J1541">
            <v>158720</v>
          </cell>
          <cell r="K1541">
            <v>85</v>
          </cell>
          <cell r="L1541" t="str">
            <v>Lavatories</v>
          </cell>
          <cell r="M1541" t="str">
            <v>China</v>
          </cell>
          <cell r="N1541">
            <v>9</v>
          </cell>
          <cell r="O1541" t="str">
            <v>54x48</v>
          </cell>
          <cell r="P1541">
            <v>3</v>
          </cell>
        </row>
        <row r="1542">
          <cell r="D1542" t="str">
            <v>LFC991GQT98#01</v>
          </cell>
          <cell r="E1542" t="str">
            <v>LAVATORY COUNTER W/ FAUCET &amp; CONTROLLER - COTTON</v>
          </cell>
          <cell r="F1542">
            <v>68</v>
          </cell>
          <cell r="G1542">
            <v>5.2134999999999998</v>
          </cell>
          <cell r="H1542">
            <v>13.043061283207059</v>
          </cell>
          <cell r="I1542" t="str">
            <v>6910.10.0030</v>
          </cell>
          <cell r="J1542">
            <v>158720</v>
          </cell>
          <cell r="K1542">
            <v>85</v>
          </cell>
          <cell r="L1542" t="str">
            <v>Lavatories</v>
          </cell>
          <cell r="M1542" t="str">
            <v>China</v>
          </cell>
          <cell r="N1542">
            <v>9</v>
          </cell>
          <cell r="O1542" t="str">
            <v>54x48</v>
          </cell>
          <cell r="P1542">
            <v>3</v>
          </cell>
        </row>
        <row r="1543">
          <cell r="D1543" t="str">
            <v>LLT150#61</v>
          </cell>
          <cell r="E1543" t="str">
            <v>EPOXY RESIN ROUND LAV 15-3/4 VESSEL WITH FITTINGS</v>
          </cell>
          <cell r="F1543">
            <v>15.7333</v>
          </cell>
          <cell r="G1543">
            <v>1.671</v>
          </cell>
          <cell r="H1543">
            <v>9.4154997007779766</v>
          </cell>
          <cell r="I1543" t="str">
            <v>3922.10.0000</v>
          </cell>
          <cell r="J1543">
            <v>158720</v>
          </cell>
          <cell r="K1543">
            <v>85</v>
          </cell>
          <cell r="L1543" t="str">
            <v>Lavatories</v>
          </cell>
          <cell r="M1543" t="str">
            <v>China Parcel</v>
          </cell>
          <cell r="N1543">
            <v>24</v>
          </cell>
          <cell r="O1543" t="str">
            <v>48x48</v>
          </cell>
          <cell r="P1543">
            <v>6</v>
          </cell>
        </row>
        <row r="1544">
          <cell r="D1544" t="str">
            <v>LLT151#61</v>
          </cell>
          <cell r="E1544" t="str">
            <v>EPOXY RESIN RECT VES 19-11/16X 12-5/8 LAVATORY WITH FITTINGS</v>
          </cell>
          <cell r="F1544">
            <v>15.7333</v>
          </cell>
          <cell r="G1544">
            <v>1.671</v>
          </cell>
          <cell r="H1544">
            <v>9.4154997007779766</v>
          </cell>
          <cell r="I1544" t="str">
            <v>3922.10.0000</v>
          </cell>
          <cell r="J1544">
            <v>158720</v>
          </cell>
          <cell r="K1544">
            <v>85</v>
          </cell>
          <cell r="L1544" t="str">
            <v>Lavatories</v>
          </cell>
          <cell r="M1544" t="str">
            <v>China Parcel</v>
          </cell>
          <cell r="N1544">
            <v>20</v>
          </cell>
          <cell r="O1544" t="str">
            <v>48x48</v>
          </cell>
          <cell r="P1544">
            <v>5</v>
          </cell>
        </row>
        <row r="1545">
          <cell r="D1545" t="str">
            <v>LLT152#63-BL</v>
          </cell>
          <cell r="E1545" t="str">
            <v>LUMINIST ROUND VESSEL LAV BLACK DRAIN COVER W/FITTINGS</v>
          </cell>
          <cell r="F1545">
            <v>20</v>
          </cell>
          <cell r="G1545">
            <v>1.671</v>
          </cell>
          <cell r="H1545">
            <v>11.968880909634949</v>
          </cell>
          <cell r="I1545" t="str">
            <v>3922.10.0000</v>
          </cell>
          <cell r="J1545">
            <v>158720</v>
          </cell>
          <cell r="K1545">
            <v>85</v>
          </cell>
          <cell r="L1545" t="str">
            <v>Lavatories</v>
          </cell>
          <cell r="M1545" t="str">
            <v>China Parcel</v>
          </cell>
          <cell r="N1545">
            <v>20</v>
          </cell>
          <cell r="O1545" t="str">
            <v>48x48</v>
          </cell>
          <cell r="P1545">
            <v>4</v>
          </cell>
        </row>
        <row r="1546">
          <cell r="D1546" t="str">
            <v>LLT152#63-WH</v>
          </cell>
          <cell r="E1546" t="str">
            <v>LUMINIST ROUND VESSEL LAV WHITE DRAIN COVER W/FITTINGS</v>
          </cell>
          <cell r="F1546">
            <v>20</v>
          </cell>
          <cell r="G1546">
            <v>1.671</v>
          </cell>
          <cell r="H1546">
            <v>11.968880909634949</v>
          </cell>
          <cell r="I1546" t="str">
            <v>3922.10.0000</v>
          </cell>
          <cell r="J1546">
            <v>158720</v>
          </cell>
          <cell r="K1546">
            <v>85</v>
          </cell>
          <cell r="L1546" t="str">
            <v>Lavatories</v>
          </cell>
          <cell r="M1546" t="str">
            <v>China Parcel</v>
          </cell>
          <cell r="N1546">
            <v>20</v>
          </cell>
          <cell r="O1546" t="str">
            <v>48x48</v>
          </cell>
          <cell r="P1546">
            <v>4</v>
          </cell>
        </row>
        <row r="1547">
          <cell r="D1547" t="str">
            <v>LLT152T98#63-WH</v>
          </cell>
          <cell r="E1547" t="str">
            <v>LAVATORY VESSEL ROUND LUMINIST WHITE DRAIN COVER W/FITTINGS</v>
          </cell>
          <cell r="F1547">
            <v>20</v>
          </cell>
          <cell r="G1547">
            <v>1.671</v>
          </cell>
          <cell r="H1547">
            <v>11.968880909634949</v>
          </cell>
          <cell r="I1547" t="str">
            <v>3922.10.0000</v>
          </cell>
          <cell r="J1547">
            <v>158720</v>
          </cell>
          <cell r="K1547">
            <v>85</v>
          </cell>
          <cell r="L1547" t="str">
            <v>Lavatories</v>
          </cell>
          <cell r="M1547" t="str">
            <v>China Parcel</v>
          </cell>
          <cell r="N1547">
            <v>20</v>
          </cell>
          <cell r="O1547" t="str">
            <v>48x48</v>
          </cell>
          <cell r="P1547">
            <v>4</v>
          </cell>
        </row>
        <row r="1548">
          <cell r="D1548" t="str">
            <v>LLT993#63</v>
          </cell>
          <cell r="E1548" t="str">
            <v>NEOREST II LAVATORY W/FITTINGS ANGELIC WHITE EPOXY RESIN</v>
          </cell>
          <cell r="F1548">
            <v>29.6</v>
          </cell>
          <cell r="G1548">
            <v>3.2326000000000001</v>
          </cell>
          <cell r="H1548">
            <v>9.1567159561962512</v>
          </cell>
          <cell r="I1548" t="str">
            <v>3922.10.0000</v>
          </cell>
          <cell r="J1548">
            <v>158720</v>
          </cell>
          <cell r="K1548">
            <v>85</v>
          </cell>
          <cell r="L1548" t="str">
            <v>Lavatories</v>
          </cell>
          <cell r="M1548" t="str">
            <v>China</v>
          </cell>
          <cell r="N1548">
            <v>20</v>
          </cell>
          <cell r="O1548" t="str">
            <v>48x48</v>
          </cell>
          <cell r="P1548">
            <v>4</v>
          </cell>
        </row>
        <row r="1549">
          <cell r="D1549" t="str">
            <v>LLT993T98#63</v>
          </cell>
          <cell r="E1549" t="str">
            <v>LAVATORY W/FITTINGS CAIXA II ANGELIC WHITE EPOXY RESIN</v>
          </cell>
          <cell r="F1549">
            <v>29.6</v>
          </cell>
          <cell r="G1549">
            <v>3.2326000000000001</v>
          </cell>
          <cell r="H1549">
            <v>9.1567159561962512</v>
          </cell>
          <cell r="I1549" t="str">
            <v>3922.10.0000</v>
          </cell>
          <cell r="J1549">
            <v>158720</v>
          </cell>
          <cell r="K1549">
            <v>85</v>
          </cell>
          <cell r="L1549" t="str">
            <v>Lavatories</v>
          </cell>
          <cell r="M1549" t="str">
            <v>China</v>
          </cell>
          <cell r="N1549">
            <v>20</v>
          </cell>
          <cell r="O1549" t="str">
            <v>48x48</v>
          </cell>
          <cell r="P1549">
            <v>4</v>
          </cell>
        </row>
        <row r="1550">
          <cell r="D1550" t="str">
            <v>LT155#01</v>
          </cell>
          <cell r="E1550" t="str">
            <v>VERNICA DESIGN II LAVATORY</v>
          </cell>
          <cell r="F1550">
            <v>35.35</v>
          </cell>
          <cell r="G1550">
            <v>1.6487000000000001</v>
          </cell>
          <cell r="H1550">
            <v>21.44113544004367</v>
          </cell>
          <cell r="I1550" t="str">
            <v>6910.10.0030</v>
          </cell>
          <cell r="J1550">
            <v>158720</v>
          </cell>
          <cell r="K1550">
            <v>85</v>
          </cell>
          <cell r="L1550" t="str">
            <v>Lavatories</v>
          </cell>
          <cell r="M1550" t="str">
            <v>China Parcel</v>
          </cell>
          <cell r="N1550">
            <v>20</v>
          </cell>
          <cell r="O1550" t="str">
            <v>48x48</v>
          </cell>
          <cell r="P1550">
            <v>4</v>
          </cell>
        </row>
        <row r="1551">
          <cell r="D1551" t="str">
            <v>LT155.8#01</v>
          </cell>
          <cell r="E1551" t="str">
            <v>VERNICA DESIGN II LAVATORY 8 INCH HOLE SPACING</v>
          </cell>
          <cell r="F1551">
            <v>35.35</v>
          </cell>
          <cell r="G1551">
            <v>1.6487000000000001</v>
          </cell>
          <cell r="H1551">
            <v>21.44113544004367</v>
          </cell>
          <cell r="I1551" t="str">
            <v>6910.10.0030</v>
          </cell>
          <cell r="J1551">
            <v>158720</v>
          </cell>
          <cell r="K1551">
            <v>85</v>
          </cell>
          <cell r="L1551" t="str">
            <v>Lavatories</v>
          </cell>
          <cell r="M1551" t="str">
            <v>China Parcel</v>
          </cell>
          <cell r="N1551">
            <v>20</v>
          </cell>
          <cell r="O1551" t="str">
            <v>48x48</v>
          </cell>
          <cell r="P1551">
            <v>4</v>
          </cell>
        </row>
        <row r="1552">
          <cell r="D1552" t="str">
            <v>LT156#01</v>
          </cell>
          <cell r="E1552" t="str">
            <v>VERNICA DESIGN I LAVATORY COTTON</v>
          </cell>
          <cell r="F1552">
            <v>31.933299999999999</v>
          </cell>
          <cell r="G1552">
            <v>1.6487000000000001</v>
          </cell>
          <cell r="H1552">
            <v>19.368775398799052</v>
          </cell>
          <cell r="I1552" t="str">
            <v>6910.10.0030</v>
          </cell>
          <cell r="J1552">
            <v>158720</v>
          </cell>
          <cell r="K1552">
            <v>85</v>
          </cell>
          <cell r="L1552" t="str">
            <v>Lavatories</v>
          </cell>
          <cell r="M1552" t="str">
            <v>China Parcel</v>
          </cell>
          <cell r="N1552">
            <v>20</v>
          </cell>
          <cell r="O1552" t="str">
            <v>48x48</v>
          </cell>
          <cell r="P1552">
            <v>4</v>
          </cell>
        </row>
        <row r="1553">
          <cell r="D1553" t="str">
            <v>LT161#71</v>
          </cell>
          <cell r="E1553" t="str">
            <v>POTTERY CLAY LAVATORY, WAZA PACIFIC BLUE</v>
          </cell>
          <cell r="F1553">
            <v>20</v>
          </cell>
          <cell r="G1553">
            <v>2.1936</v>
          </cell>
          <cell r="H1553">
            <v>9.1174325309992703</v>
          </cell>
          <cell r="I1553" t="str">
            <v>6910.10.0030</v>
          </cell>
          <cell r="J1553">
            <v>158720</v>
          </cell>
          <cell r="K1553">
            <v>85</v>
          </cell>
          <cell r="L1553" t="str">
            <v>Lavatories</v>
          </cell>
          <cell r="M1553" t="str">
            <v>China Parcel</v>
          </cell>
          <cell r="N1553">
            <v>16</v>
          </cell>
          <cell r="O1553" t="str">
            <v>48x48</v>
          </cell>
          <cell r="P1553">
            <v>4</v>
          </cell>
        </row>
        <row r="1554">
          <cell r="D1554" t="str">
            <v>LT161#73</v>
          </cell>
          <cell r="E1554" t="str">
            <v>POTTERY CLAY LAVATORY, WAZA DAPPLED SUNLIGHT</v>
          </cell>
          <cell r="F1554">
            <v>20</v>
          </cell>
          <cell r="G1554">
            <v>2.1936</v>
          </cell>
          <cell r="H1554">
            <v>9.1174325309992703</v>
          </cell>
          <cell r="I1554" t="str">
            <v>6910.10.0030</v>
          </cell>
          <cell r="J1554">
            <v>158720</v>
          </cell>
          <cell r="K1554">
            <v>85</v>
          </cell>
          <cell r="L1554" t="str">
            <v>Lavatories</v>
          </cell>
          <cell r="M1554" t="str">
            <v>China Parcel</v>
          </cell>
          <cell r="N1554">
            <v>16</v>
          </cell>
          <cell r="O1554" t="str">
            <v>48x48</v>
          </cell>
          <cell r="P1554">
            <v>4</v>
          </cell>
        </row>
        <row r="1555">
          <cell r="D1555" t="str">
            <v>LT161T98#71</v>
          </cell>
          <cell r="E1555" t="str">
            <v>LAVATORY VESSEL WAZA PACIFIC BLUE POTTERY CLAY</v>
          </cell>
          <cell r="F1555">
            <v>20</v>
          </cell>
          <cell r="G1555">
            <v>2.1936</v>
          </cell>
          <cell r="H1555">
            <v>9.1174325309992703</v>
          </cell>
          <cell r="I1555" t="str">
            <v>6910.10.0030</v>
          </cell>
          <cell r="J1555">
            <v>158720</v>
          </cell>
          <cell r="K1555">
            <v>85</v>
          </cell>
          <cell r="L1555" t="str">
            <v>Lavatories</v>
          </cell>
          <cell r="M1555" t="str">
            <v>China Parcel</v>
          </cell>
          <cell r="N1555">
            <v>16</v>
          </cell>
          <cell r="O1555" t="str">
            <v>48x48</v>
          </cell>
          <cell r="P1555">
            <v>4</v>
          </cell>
        </row>
        <row r="1556">
          <cell r="D1556" t="str">
            <v>LT162#72</v>
          </cell>
          <cell r="E1556" t="str">
            <v>POTTERY CLAY LAVATORY, WAZA BURNISHED GOLD</v>
          </cell>
          <cell r="F1556">
            <v>20</v>
          </cell>
          <cell r="G1556">
            <v>2.1936</v>
          </cell>
          <cell r="H1556">
            <v>9.1174325309992703</v>
          </cell>
          <cell r="I1556" t="str">
            <v>6910.10.0030</v>
          </cell>
          <cell r="J1556">
            <v>158720</v>
          </cell>
          <cell r="K1556">
            <v>85</v>
          </cell>
          <cell r="L1556" t="str">
            <v>Lavatories</v>
          </cell>
          <cell r="M1556" t="str">
            <v>China Parcel</v>
          </cell>
          <cell r="N1556">
            <v>16</v>
          </cell>
          <cell r="O1556" t="str">
            <v>48x48</v>
          </cell>
          <cell r="P1556">
            <v>4</v>
          </cell>
        </row>
        <row r="1557">
          <cell r="D1557" t="str">
            <v>LT162#74</v>
          </cell>
          <cell r="E1557" t="str">
            <v>POTTERY CLAY LAVATORY, WAZA WOODLAND GREEN</v>
          </cell>
          <cell r="F1557">
            <v>20</v>
          </cell>
          <cell r="G1557">
            <v>2.1936</v>
          </cell>
          <cell r="H1557">
            <v>9.1174325309992703</v>
          </cell>
          <cell r="I1557" t="str">
            <v>6910.10.0030</v>
          </cell>
          <cell r="J1557">
            <v>158720</v>
          </cell>
          <cell r="K1557">
            <v>85</v>
          </cell>
          <cell r="L1557" t="str">
            <v>Lavatories</v>
          </cell>
          <cell r="M1557" t="str">
            <v>China Parcel</v>
          </cell>
          <cell r="N1557">
            <v>16</v>
          </cell>
          <cell r="O1557" t="str">
            <v>48x48</v>
          </cell>
          <cell r="P1557">
            <v>4</v>
          </cell>
        </row>
        <row r="1558">
          <cell r="D1558" t="str">
            <v>LT162T98#72</v>
          </cell>
          <cell r="E1558" t="str">
            <v>LAVATORY POTTERY CLAY WAZA POTTERY CLAY LAVATORY, WAZA</v>
          </cell>
          <cell r="F1558">
            <v>20</v>
          </cell>
          <cell r="G1558">
            <v>2.1936</v>
          </cell>
          <cell r="H1558">
            <v>9.1174325309992703</v>
          </cell>
          <cell r="I1558" t="str">
            <v>6910.10.0030</v>
          </cell>
          <cell r="J1558">
            <v>158720</v>
          </cell>
          <cell r="K1558">
            <v>85</v>
          </cell>
          <cell r="L1558" t="str">
            <v>Lavatories</v>
          </cell>
          <cell r="M1558" t="str">
            <v>China Parcel</v>
          </cell>
          <cell r="N1558">
            <v>16</v>
          </cell>
          <cell r="O1558" t="str">
            <v>48x48</v>
          </cell>
          <cell r="P1558">
            <v>4</v>
          </cell>
        </row>
        <row r="1559">
          <cell r="D1559" t="str">
            <v>LT163#72</v>
          </cell>
          <cell r="E1559" t="str">
            <v>POTTERY CLAY LAVATORY, WAZA BURNISHED GOLD</v>
          </cell>
          <cell r="F1559">
            <v>38.200000000000003</v>
          </cell>
          <cell r="G1559">
            <v>2.1936</v>
          </cell>
          <cell r="H1559">
            <v>17.414296134208609</v>
          </cell>
          <cell r="I1559" t="str">
            <v>6910.10.0030</v>
          </cell>
          <cell r="J1559">
            <v>158720</v>
          </cell>
          <cell r="K1559">
            <v>85</v>
          </cell>
          <cell r="L1559" t="str">
            <v>Lavatories</v>
          </cell>
          <cell r="M1559" t="str">
            <v>China Parcel</v>
          </cell>
          <cell r="N1559">
            <v>16</v>
          </cell>
          <cell r="O1559" t="str">
            <v>48x48</v>
          </cell>
          <cell r="P1559">
            <v>4</v>
          </cell>
        </row>
        <row r="1560">
          <cell r="D1560" t="str">
            <v>LT163#75</v>
          </cell>
          <cell r="E1560" t="str">
            <v>POTTERY CLAY LAVATORY, WAZA AUTUMNAL RED</v>
          </cell>
          <cell r="F1560">
            <v>38.200000000000003</v>
          </cell>
          <cell r="G1560">
            <v>2.1936</v>
          </cell>
          <cell r="H1560">
            <v>17.414296134208609</v>
          </cell>
          <cell r="I1560" t="str">
            <v>6910.10.0030</v>
          </cell>
          <cell r="J1560">
            <v>158720</v>
          </cell>
          <cell r="K1560">
            <v>85</v>
          </cell>
          <cell r="L1560" t="str">
            <v>Lavatories</v>
          </cell>
          <cell r="M1560" t="str">
            <v>China Parcel</v>
          </cell>
          <cell r="N1560">
            <v>16</v>
          </cell>
          <cell r="O1560" t="str">
            <v>48x48</v>
          </cell>
          <cell r="P1560">
            <v>4</v>
          </cell>
        </row>
        <row r="1561">
          <cell r="D1561" t="str">
            <v>LT171.8G#01</v>
          </cell>
          <cell r="E1561" t="str">
            <v>KIWAMI RENESSE DESIGN I VESSEL LAVATORY, 8" SPREAD</v>
          </cell>
          <cell r="F1561">
            <v>35.066699999999997</v>
          </cell>
          <cell r="G1561">
            <v>2.0556000000000001</v>
          </cell>
          <cell r="H1561">
            <v>17.059106830122591</v>
          </cell>
          <cell r="I1561" t="str">
            <v>6910.10.0030</v>
          </cell>
          <cell r="J1561">
            <v>158720</v>
          </cell>
          <cell r="K1561">
            <v>85</v>
          </cell>
          <cell r="L1561" t="str">
            <v>Lavatories</v>
          </cell>
          <cell r="M1561" t="str">
            <v>China Parcel</v>
          </cell>
          <cell r="N1561">
            <v>16</v>
          </cell>
          <cell r="O1561" t="str">
            <v>48x48</v>
          </cell>
          <cell r="P1561">
            <v>4</v>
          </cell>
        </row>
        <row r="1562">
          <cell r="D1562" t="str">
            <v>LT171G#01</v>
          </cell>
          <cell r="E1562" t="str">
            <v>KIWAMI RENESSE DESIGN I VESSEL LAV, SINGLE HOLE</v>
          </cell>
          <cell r="F1562">
            <v>35.066699999999997</v>
          </cell>
          <cell r="G1562">
            <v>2.0556000000000001</v>
          </cell>
          <cell r="H1562">
            <v>17.059106830122591</v>
          </cell>
          <cell r="I1562" t="str">
            <v>6910.10.0030</v>
          </cell>
          <cell r="J1562">
            <v>158720</v>
          </cell>
          <cell r="K1562">
            <v>85</v>
          </cell>
          <cell r="L1562" t="str">
            <v>Lavatories</v>
          </cell>
          <cell r="M1562" t="str">
            <v>China Parcel</v>
          </cell>
          <cell r="N1562">
            <v>16</v>
          </cell>
          <cell r="O1562" t="str">
            <v>48x48</v>
          </cell>
          <cell r="P1562">
            <v>4</v>
          </cell>
        </row>
        <row r="1563">
          <cell r="D1563" t="str">
            <v>LT171GT05#01</v>
          </cell>
          <cell r="E1563" t="str">
            <v>LAVATORY KIWAMI RENESSE DES I NO FAUCET HOLE - COTTON</v>
          </cell>
          <cell r="F1563">
            <v>35.066699999999997</v>
          </cell>
          <cell r="G1563">
            <v>2.0556000000000001</v>
          </cell>
          <cell r="H1563">
            <v>17.059106830122591</v>
          </cell>
          <cell r="I1563" t="str">
            <v>6910.10.0030</v>
          </cell>
          <cell r="J1563">
            <v>158720</v>
          </cell>
          <cell r="K1563">
            <v>85</v>
          </cell>
          <cell r="L1563" t="str">
            <v>Lavatories</v>
          </cell>
          <cell r="M1563" t="str">
            <v>China Parcel</v>
          </cell>
          <cell r="N1563">
            <v>16</v>
          </cell>
          <cell r="O1563" t="str">
            <v>48x48</v>
          </cell>
          <cell r="P1563">
            <v>4</v>
          </cell>
        </row>
        <row r="1564">
          <cell r="D1564" t="str">
            <v>LT171GT08#01</v>
          </cell>
          <cell r="E1564" t="str">
            <v>KIWAMI RENESSE DESIGN I VESSEL LAV W/SOAP DISP HOLE - COTTON</v>
          </cell>
          <cell r="F1564">
            <v>35.066699999999997</v>
          </cell>
          <cell r="G1564">
            <v>2.0556000000000001</v>
          </cell>
          <cell r="H1564">
            <v>17.059106830122591</v>
          </cell>
          <cell r="I1564" t="str">
            <v>6910.10.0030</v>
          </cell>
          <cell r="J1564">
            <v>158720</v>
          </cell>
          <cell r="K1564">
            <v>85</v>
          </cell>
          <cell r="L1564" t="str">
            <v>Lavatories</v>
          </cell>
          <cell r="M1564" t="str">
            <v>China Parcel</v>
          </cell>
          <cell r="N1564">
            <v>16</v>
          </cell>
          <cell r="O1564" t="str">
            <v>48x48</v>
          </cell>
          <cell r="P1564">
            <v>4</v>
          </cell>
        </row>
        <row r="1565">
          <cell r="D1565" t="str">
            <v>LT171GT98#01</v>
          </cell>
          <cell r="E1565" t="str">
            <v>LAVATORY VESSEL SG KIWAMI WAZA VESSEL LAV SINGLE HOLE</v>
          </cell>
          <cell r="F1565">
            <v>35.066699999999997</v>
          </cell>
          <cell r="G1565">
            <v>2.0556000000000001</v>
          </cell>
          <cell r="H1565">
            <v>17.059106830122591</v>
          </cell>
          <cell r="I1565" t="str">
            <v>6910.10.0030</v>
          </cell>
          <cell r="J1565">
            <v>158720</v>
          </cell>
          <cell r="K1565">
            <v>85</v>
          </cell>
          <cell r="L1565" t="str">
            <v>Lavatories</v>
          </cell>
          <cell r="M1565" t="str">
            <v>China Parcel</v>
          </cell>
          <cell r="N1565">
            <v>16</v>
          </cell>
          <cell r="O1565" t="str">
            <v>48x48</v>
          </cell>
          <cell r="P1565">
            <v>4</v>
          </cell>
        </row>
        <row r="1566">
          <cell r="D1566" t="str">
            <v>LT172.8G#01</v>
          </cell>
          <cell r="E1566" t="str">
            <v>KIWAMI RENESSE DESIGN II VESSEL LAV, 8" HOLE</v>
          </cell>
          <cell r="F1566">
            <v>23.7</v>
          </cell>
          <cell r="G1566">
            <v>1.7758</v>
          </cell>
          <cell r="H1566">
            <v>13.346097533506025</v>
          </cell>
          <cell r="I1566" t="str">
            <v>6910.10.0030</v>
          </cell>
          <cell r="J1566">
            <v>158720</v>
          </cell>
          <cell r="K1566">
            <v>85</v>
          </cell>
          <cell r="L1566" t="str">
            <v>Lavatories</v>
          </cell>
          <cell r="M1566" t="str">
            <v>China Parcel</v>
          </cell>
          <cell r="N1566">
            <v>24</v>
          </cell>
          <cell r="O1566" t="str">
            <v>54x48</v>
          </cell>
          <cell r="P1566">
            <v>6</v>
          </cell>
        </row>
        <row r="1567">
          <cell r="D1567" t="str">
            <v>LT172G#01</v>
          </cell>
          <cell r="E1567" t="str">
            <v>KIWAMI RENESSE DESIGN II VESSEL LAV, SINGLE HOLE</v>
          </cell>
          <cell r="F1567">
            <v>23.7</v>
          </cell>
          <cell r="G1567">
            <v>1.7758</v>
          </cell>
          <cell r="H1567">
            <v>13.346097533506025</v>
          </cell>
          <cell r="I1567" t="str">
            <v>6910.10.0030</v>
          </cell>
          <cell r="J1567">
            <v>158720</v>
          </cell>
          <cell r="K1567">
            <v>85</v>
          </cell>
          <cell r="L1567" t="str">
            <v>Lavatories</v>
          </cell>
          <cell r="M1567" t="str">
            <v>China Parcel</v>
          </cell>
          <cell r="N1567">
            <v>24</v>
          </cell>
          <cell r="O1567" t="str">
            <v>54x48</v>
          </cell>
          <cell r="P1567">
            <v>6</v>
          </cell>
        </row>
        <row r="1568">
          <cell r="D1568" t="str">
            <v>LT172GT98#01</v>
          </cell>
          <cell r="E1568" t="str">
            <v>LAVATORY VESSEL SG KIWAMI WAZA KIWAMI RENESSE DESIGN II</v>
          </cell>
          <cell r="F1568">
            <v>23.7</v>
          </cell>
          <cell r="G1568">
            <v>1.7758</v>
          </cell>
          <cell r="H1568">
            <v>13.346097533506025</v>
          </cell>
          <cell r="I1568" t="str">
            <v>6910.10.0030</v>
          </cell>
          <cell r="J1568">
            <v>158720</v>
          </cell>
          <cell r="K1568">
            <v>85</v>
          </cell>
          <cell r="L1568" t="str">
            <v>Lavatories</v>
          </cell>
          <cell r="M1568" t="str">
            <v>China Parcel</v>
          </cell>
          <cell r="N1568">
            <v>24</v>
          </cell>
          <cell r="O1568" t="str">
            <v>54x48</v>
          </cell>
          <cell r="P1568">
            <v>6</v>
          </cell>
        </row>
        <row r="1569">
          <cell r="D1569" t="str">
            <v>LT180#01</v>
          </cell>
          <cell r="E1569" t="str">
            <v>CURVA OVAL SR W/0 FAUCET HOLE COTTON WHITE</v>
          </cell>
          <cell r="F1569">
            <v>26.4</v>
          </cell>
          <cell r="G1569">
            <v>2.3957999999999999</v>
          </cell>
          <cell r="H1569">
            <v>11.019283746556473</v>
          </cell>
          <cell r="I1569" t="str">
            <v>6910.10.0030</v>
          </cell>
          <cell r="J1569">
            <v>158720</v>
          </cell>
          <cell r="K1569">
            <v>85</v>
          </cell>
          <cell r="L1569" t="str">
            <v>Lavatories</v>
          </cell>
          <cell r="M1569" t="str">
            <v>China Parcel</v>
          </cell>
          <cell r="N1569">
            <v>16</v>
          </cell>
          <cell r="O1569" t="str">
            <v>48x48</v>
          </cell>
          <cell r="P1569">
            <v>4</v>
          </cell>
        </row>
        <row r="1570">
          <cell r="D1570" t="str">
            <v>LT180#12</v>
          </cell>
          <cell r="E1570" t="str">
            <v>CURVA OVAL SR W/0 FAUCET HOLE SEDONA BEIGE</v>
          </cell>
          <cell r="F1570">
            <v>26.4</v>
          </cell>
          <cell r="G1570">
            <v>2.3957999999999999</v>
          </cell>
          <cell r="H1570">
            <v>11.019283746556473</v>
          </cell>
          <cell r="I1570" t="str">
            <v>6910.10.0030</v>
          </cell>
          <cell r="J1570">
            <v>158720</v>
          </cell>
          <cell r="K1570">
            <v>85</v>
          </cell>
          <cell r="L1570" t="str">
            <v>Lavatories</v>
          </cell>
          <cell r="M1570" t="str">
            <v>China Parcel</v>
          </cell>
          <cell r="N1570">
            <v>16</v>
          </cell>
          <cell r="O1570" t="str">
            <v>48x48</v>
          </cell>
          <cell r="P1570">
            <v>4</v>
          </cell>
        </row>
        <row r="1571">
          <cell r="D1571" t="str">
            <v>LT181#01</v>
          </cell>
          <cell r="E1571" t="str">
            <v>CURVA OVAL UNDERCOUNTER LAV COTTON WHITE</v>
          </cell>
          <cell r="F1571">
            <v>26.4</v>
          </cell>
          <cell r="G1571">
            <v>2.3957999999999999</v>
          </cell>
          <cell r="H1571">
            <v>11.019283746556473</v>
          </cell>
          <cell r="I1571" t="str">
            <v>6910.10.0030</v>
          </cell>
          <cell r="J1571">
            <v>158720</v>
          </cell>
          <cell r="K1571">
            <v>85</v>
          </cell>
          <cell r="L1571" t="str">
            <v>Lavatories</v>
          </cell>
          <cell r="M1571" t="str">
            <v>China Parcel</v>
          </cell>
          <cell r="N1571">
            <v>16</v>
          </cell>
          <cell r="O1571" t="str">
            <v>48x48</v>
          </cell>
          <cell r="P1571">
            <v>4</v>
          </cell>
        </row>
        <row r="1572">
          <cell r="D1572" t="str">
            <v>LT181#12</v>
          </cell>
          <cell r="E1572" t="str">
            <v>CURVA OVAL UNDERCOUNTER LAV SEDONA BEIGE</v>
          </cell>
          <cell r="F1572">
            <v>26.4</v>
          </cell>
          <cell r="G1572">
            <v>2.3957999999999999</v>
          </cell>
          <cell r="H1572">
            <v>11.019283746556473</v>
          </cell>
          <cell r="I1572" t="str">
            <v>6910.10.0030</v>
          </cell>
          <cell r="J1572">
            <v>158720</v>
          </cell>
          <cell r="K1572">
            <v>85</v>
          </cell>
          <cell r="L1572" t="str">
            <v>Lavatories</v>
          </cell>
          <cell r="M1572" t="str">
            <v>China Parcel</v>
          </cell>
          <cell r="N1572">
            <v>16</v>
          </cell>
          <cell r="O1572" t="str">
            <v>48x48</v>
          </cell>
          <cell r="P1572">
            <v>4</v>
          </cell>
        </row>
        <row r="1573">
          <cell r="D1573" t="str">
            <v>LT182#01</v>
          </cell>
          <cell r="E1573" t="str">
            <v>CURVA OVAL SR W FAUCET HOLE COTTON WHITE</v>
          </cell>
          <cell r="F1573">
            <v>31.2667</v>
          </cell>
          <cell r="G1573">
            <v>2.0832999999999999</v>
          </cell>
          <cell r="H1573">
            <v>15.008256132098115</v>
          </cell>
          <cell r="I1573" t="str">
            <v>6910.10.0030</v>
          </cell>
          <cell r="J1573">
            <v>158720</v>
          </cell>
          <cell r="K1573">
            <v>85</v>
          </cell>
          <cell r="L1573" t="str">
            <v>Lavatories</v>
          </cell>
          <cell r="M1573" t="str">
            <v>China Parcel</v>
          </cell>
          <cell r="N1573">
            <v>16</v>
          </cell>
          <cell r="O1573" t="str">
            <v>48x48</v>
          </cell>
          <cell r="P1573">
            <v>4</v>
          </cell>
        </row>
        <row r="1574">
          <cell r="D1574" t="str">
            <v>LT182#12</v>
          </cell>
          <cell r="E1574" t="str">
            <v>CURVA OVAL SR W/ FAUCET HOLE SEDONA BEIGE</v>
          </cell>
          <cell r="F1574">
            <v>31.2667</v>
          </cell>
          <cell r="G1574">
            <v>2.0832999999999999</v>
          </cell>
          <cell r="H1574">
            <v>15.008256132098115</v>
          </cell>
          <cell r="I1574" t="str">
            <v>6910.10.0030</v>
          </cell>
          <cell r="J1574">
            <v>158720</v>
          </cell>
          <cell r="K1574">
            <v>85</v>
          </cell>
          <cell r="L1574" t="str">
            <v>Lavatories</v>
          </cell>
          <cell r="M1574" t="str">
            <v>China Parcel</v>
          </cell>
          <cell r="N1574">
            <v>16</v>
          </cell>
          <cell r="O1574" t="str">
            <v>48x48</v>
          </cell>
          <cell r="P1574">
            <v>4</v>
          </cell>
        </row>
        <row r="1575">
          <cell r="D1575" t="str">
            <v>LT182T01#01</v>
          </cell>
          <cell r="E1575" t="str">
            <v>CURVA OVAL SR - W/ LEFT HAND FAUCET HOLE COTTON WHITE</v>
          </cell>
          <cell r="F1575">
            <v>31.2667</v>
          </cell>
          <cell r="G1575">
            <v>2.0832999999999999</v>
          </cell>
          <cell r="H1575">
            <v>15.008256132098115</v>
          </cell>
          <cell r="I1575" t="str">
            <v>6910.10.0030</v>
          </cell>
          <cell r="J1575">
            <v>158720</v>
          </cell>
          <cell r="K1575">
            <v>85</v>
          </cell>
          <cell r="L1575" t="str">
            <v>Lavatories</v>
          </cell>
          <cell r="M1575" t="str">
            <v>China Parcel</v>
          </cell>
          <cell r="N1575">
            <v>16</v>
          </cell>
          <cell r="O1575" t="str">
            <v>48x48</v>
          </cell>
          <cell r="P1575">
            <v>4</v>
          </cell>
        </row>
        <row r="1576">
          <cell r="D1576" t="str">
            <v>LT183#01</v>
          </cell>
          <cell r="E1576" t="str">
            <v>CURVA ROUND UNDERCOUNTER LAV COTTON WHITE</v>
          </cell>
          <cell r="F1576">
            <v>24.533300000000001</v>
          </cell>
          <cell r="G1576">
            <v>1.9184000000000001</v>
          </cell>
          <cell r="H1576">
            <v>12.788417431192659</v>
          </cell>
          <cell r="I1576" t="str">
            <v>6910.10.0030</v>
          </cell>
          <cell r="J1576">
            <v>158720</v>
          </cell>
          <cell r="K1576">
            <v>85</v>
          </cell>
          <cell r="L1576" t="str">
            <v>Lavatories</v>
          </cell>
          <cell r="M1576" t="str">
            <v>China Parcel</v>
          </cell>
          <cell r="N1576">
            <v>16</v>
          </cell>
          <cell r="O1576" t="str">
            <v>48x48</v>
          </cell>
          <cell r="P1576">
            <v>4</v>
          </cell>
        </row>
        <row r="1577">
          <cell r="D1577" t="str">
            <v>LT183#12</v>
          </cell>
          <cell r="E1577" t="str">
            <v>CURVA ROUND UNDERCOUNTER LAV SEDONA BEIGE</v>
          </cell>
          <cell r="F1577">
            <v>24.533300000000001</v>
          </cell>
          <cell r="G1577">
            <v>1.9184000000000001</v>
          </cell>
          <cell r="H1577">
            <v>12.788417431192659</v>
          </cell>
          <cell r="I1577" t="str">
            <v>6910.10.0030</v>
          </cell>
          <cell r="J1577">
            <v>158720</v>
          </cell>
          <cell r="K1577">
            <v>85</v>
          </cell>
          <cell r="L1577" t="str">
            <v>Lavatories</v>
          </cell>
          <cell r="M1577" t="str">
            <v>China Parcel</v>
          </cell>
          <cell r="N1577">
            <v>16</v>
          </cell>
          <cell r="O1577" t="str">
            <v>48x48</v>
          </cell>
          <cell r="P1577">
            <v>4</v>
          </cell>
        </row>
        <row r="1578">
          <cell r="D1578" t="str">
            <v>LT185#01</v>
          </cell>
          <cell r="E1578" t="str">
            <v>CURVA ROUND VESSEL LAV COTTON WHITE</v>
          </cell>
          <cell r="F1578">
            <v>19.8</v>
          </cell>
          <cell r="G1578">
            <v>1.9184000000000001</v>
          </cell>
          <cell r="H1578">
            <v>10.321100917431192</v>
          </cell>
          <cell r="I1578" t="str">
            <v>6910.10.0030</v>
          </cell>
          <cell r="J1578">
            <v>158720</v>
          </cell>
          <cell r="K1578">
            <v>85</v>
          </cell>
          <cell r="L1578" t="str">
            <v>Lavatories</v>
          </cell>
          <cell r="M1578" t="str">
            <v>China Parcel</v>
          </cell>
          <cell r="N1578">
            <v>16</v>
          </cell>
          <cell r="O1578" t="str">
            <v>48x48</v>
          </cell>
          <cell r="P1578">
            <v>4</v>
          </cell>
        </row>
        <row r="1579">
          <cell r="D1579" t="str">
            <v>LT185#12</v>
          </cell>
          <cell r="E1579" t="str">
            <v>CURVA ROUND VESSEL LAV SEDONA BEIGE</v>
          </cell>
          <cell r="F1579">
            <v>19.8</v>
          </cell>
          <cell r="G1579">
            <v>1.9184000000000001</v>
          </cell>
          <cell r="H1579">
            <v>10.321100917431192</v>
          </cell>
          <cell r="I1579" t="str">
            <v>6910.10.0030</v>
          </cell>
          <cell r="J1579">
            <v>158720</v>
          </cell>
          <cell r="K1579">
            <v>85</v>
          </cell>
          <cell r="L1579" t="str">
            <v>Lavatories</v>
          </cell>
          <cell r="M1579" t="str">
            <v>China Parcel</v>
          </cell>
          <cell r="N1579">
            <v>16</v>
          </cell>
          <cell r="O1579" t="str">
            <v>48x48</v>
          </cell>
          <cell r="P1579">
            <v>4</v>
          </cell>
        </row>
        <row r="1580">
          <cell r="D1580" t="str">
            <v>LT185T98#01</v>
          </cell>
          <cell r="E1580" t="str">
            <v>LAVATORY ROUND VESSEL CELESTE ROUND VESSEL LAV</v>
          </cell>
          <cell r="F1580">
            <v>19.8</v>
          </cell>
          <cell r="G1580">
            <v>1.9184000000000001</v>
          </cell>
          <cell r="H1580">
            <v>10.321100917431192</v>
          </cell>
          <cell r="I1580" t="str">
            <v>6910.10.0030</v>
          </cell>
          <cell r="J1580">
            <v>158720</v>
          </cell>
          <cell r="K1580">
            <v>85</v>
          </cell>
          <cell r="L1580" t="str">
            <v>Lavatories</v>
          </cell>
          <cell r="M1580" t="str">
            <v>China Parcel</v>
          </cell>
          <cell r="N1580">
            <v>16</v>
          </cell>
          <cell r="O1580" t="str">
            <v>48x48</v>
          </cell>
          <cell r="P1580">
            <v>4</v>
          </cell>
        </row>
        <row r="1581">
          <cell r="D1581" t="str">
            <v>LT191#51</v>
          </cell>
          <cell r="E1581" t="str">
            <v>LAVATORY UNDERCOUNTER 20-1/2 X 12-3/8 EBONY</v>
          </cell>
          <cell r="F1581">
            <v>23.133299999999998</v>
          </cell>
          <cell r="G1581">
            <v>1.7014</v>
          </cell>
          <cell r="H1581">
            <v>13.596626307746561</v>
          </cell>
          <cell r="I1581" t="str">
            <v>6910.10.0030</v>
          </cell>
          <cell r="J1581">
            <v>158720</v>
          </cell>
          <cell r="K1581">
            <v>85</v>
          </cell>
          <cell r="L1581" t="str">
            <v>Lavatories</v>
          </cell>
          <cell r="M1581" t="str">
            <v>China Parcel</v>
          </cell>
          <cell r="N1581">
            <v>24</v>
          </cell>
          <cell r="O1581" t="str">
            <v>48x48</v>
          </cell>
          <cell r="P1581">
            <v>6</v>
          </cell>
        </row>
        <row r="1582">
          <cell r="D1582" t="str">
            <v>LT191G#01</v>
          </cell>
          <cell r="E1582" t="str">
            <v>LAVATORY UNDERCOUNTER 20-1/2 X 12-3/8 COTTON SANAGLOSS</v>
          </cell>
          <cell r="F1582">
            <v>23.133299999999998</v>
          </cell>
          <cell r="G1582">
            <v>1.7014</v>
          </cell>
          <cell r="H1582">
            <v>13.596626307746561</v>
          </cell>
          <cell r="I1582" t="str">
            <v>6910.10.0030</v>
          </cell>
          <cell r="J1582">
            <v>158720</v>
          </cell>
          <cell r="K1582">
            <v>85</v>
          </cell>
          <cell r="L1582" t="str">
            <v>Lavatories</v>
          </cell>
          <cell r="M1582" t="str">
            <v>China Parcel</v>
          </cell>
          <cell r="N1582">
            <v>24</v>
          </cell>
          <cell r="O1582" t="str">
            <v>48x48</v>
          </cell>
          <cell r="P1582">
            <v>6</v>
          </cell>
        </row>
        <row r="1583">
          <cell r="D1583" t="str">
            <v>LT191G#03</v>
          </cell>
          <cell r="E1583" t="str">
            <v>LAVATORY UNDERCOUNTER 20-1/2 X 12-3/8 BONE SANAGLOSS</v>
          </cell>
          <cell r="F1583">
            <v>23.133299999999998</v>
          </cell>
          <cell r="G1583">
            <v>1.7014</v>
          </cell>
          <cell r="H1583">
            <v>13.596626307746561</v>
          </cell>
          <cell r="I1583" t="str">
            <v>6910.10.0030</v>
          </cell>
          <cell r="J1583">
            <v>158720</v>
          </cell>
          <cell r="K1583">
            <v>85</v>
          </cell>
          <cell r="L1583" t="str">
            <v>Lavatories</v>
          </cell>
          <cell r="M1583" t="str">
            <v>China Parcel</v>
          </cell>
          <cell r="N1583">
            <v>24</v>
          </cell>
          <cell r="O1583" t="str">
            <v>48x48</v>
          </cell>
          <cell r="P1583">
            <v>6</v>
          </cell>
        </row>
        <row r="1584">
          <cell r="D1584" t="str">
            <v>LT191G#11</v>
          </cell>
          <cell r="E1584" t="str">
            <v>LAVATORY UNDERCOUNTER 20-1/2 X 12-3/8 COLONIAL WHITE SANAGLOS</v>
          </cell>
          <cell r="F1584">
            <v>23.133299999999998</v>
          </cell>
          <cell r="G1584">
            <v>1.7014</v>
          </cell>
          <cell r="H1584">
            <v>13.596626307746561</v>
          </cell>
          <cell r="I1584" t="str">
            <v>6910.10.0030</v>
          </cell>
          <cell r="J1584">
            <v>158720</v>
          </cell>
          <cell r="K1584">
            <v>85</v>
          </cell>
          <cell r="L1584" t="str">
            <v>Lavatories</v>
          </cell>
          <cell r="M1584" t="str">
            <v>China Parcel</v>
          </cell>
          <cell r="N1584">
            <v>24</v>
          </cell>
          <cell r="O1584" t="str">
            <v>48x48</v>
          </cell>
          <cell r="P1584">
            <v>6</v>
          </cell>
        </row>
        <row r="1585">
          <cell r="D1585" t="str">
            <v>LT191G#12</v>
          </cell>
          <cell r="E1585" t="str">
            <v>LAVATORY UNDERCOUNTER 20-1/2 X 12-3/8 SEDONA BEIGE SANAGLOSS</v>
          </cell>
          <cell r="F1585">
            <v>23.133299999999998</v>
          </cell>
          <cell r="G1585">
            <v>1.7014</v>
          </cell>
          <cell r="H1585">
            <v>13.596626307746561</v>
          </cell>
          <cell r="I1585" t="str">
            <v>6910.10.0030</v>
          </cell>
          <cell r="J1585">
            <v>158720</v>
          </cell>
          <cell r="K1585">
            <v>85</v>
          </cell>
          <cell r="L1585" t="str">
            <v>Lavatories</v>
          </cell>
          <cell r="M1585" t="str">
            <v>China Parcel</v>
          </cell>
          <cell r="N1585">
            <v>24</v>
          </cell>
          <cell r="O1585" t="str">
            <v>48x48</v>
          </cell>
          <cell r="P1585">
            <v>6</v>
          </cell>
        </row>
        <row r="1586">
          <cell r="D1586" t="str">
            <v>LT193#51</v>
          </cell>
          <cell r="E1586" t="str">
            <v>LAVATORY UNDERCOUNTER 15-3/8 EBONY</v>
          </cell>
          <cell r="F1586">
            <v>18.066700000000001</v>
          </cell>
          <cell r="G1586">
            <v>1.4431</v>
          </cell>
          <cell r="H1586">
            <v>12.519368027163745</v>
          </cell>
          <cell r="I1586" t="str">
            <v>6910.10.0030</v>
          </cell>
          <cell r="J1586">
            <v>158720</v>
          </cell>
          <cell r="K1586">
            <v>85</v>
          </cell>
          <cell r="L1586" t="str">
            <v>Lavatories</v>
          </cell>
          <cell r="M1586" t="str">
            <v>China Parcel</v>
          </cell>
          <cell r="N1586">
            <v>24</v>
          </cell>
          <cell r="O1586" t="str">
            <v>48x48</v>
          </cell>
          <cell r="P1586">
            <v>4</v>
          </cell>
        </row>
        <row r="1587">
          <cell r="D1587" t="str">
            <v>LT193G#01</v>
          </cell>
          <cell r="E1587" t="str">
            <v>LAVATORY UNDERCOUNTER 15-3/8 COTTON SANAGLOSS</v>
          </cell>
          <cell r="F1587">
            <v>18.066700000000001</v>
          </cell>
          <cell r="G1587">
            <v>1.4431</v>
          </cell>
          <cell r="H1587">
            <v>12.519368027163745</v>
          </cell>
          <cell r="I1587" t="str">
            <v>6910.10.0030</v>
          </cell>
          <cell r="J1587">
            <v>158720</v>
          </cell>
          <cell r="K1587">
            <v>85</v>
          </cell>
          <cell r="L1587" t="str">
            <v>Lavatories</v>
          </cell>
          <cell r="M1587" t="str">
            <v>China Parcel</v>
          </cell>
          <cell r="N1587">
            <v>24</v>
          </cell>
          <cell r="O1587" t="str">
            <v>48x48</v>
          </cell>
          <cell r="P1587">
            <v>4</v>
          </cell>
        </row>
        <row r="1588">
          <cell r="D1588" t="str">
            <v>LT193G#03</v>
          </cell>
          <cell r="E1588" t="str">
            <v>LAVATORY UNDERCOUNTER 15-3/8 BONE SANAGLOSS</v>
          </cell>
          <cell r="F1588">
            <v>18.066700000000001</v>
          </cell>
          <cell r="G1588">
            <v>1.4431</v>
          </cell>
          <cell r="H1588">
            <v>12.519368027163745</v>
          </cell>
          <cell r="I1588" t="str">
            <v>6910.10.0030</v>
          </cell>
          <cell r="J1588">
            <v>158720</v>
          </cell>
          <cell r="K1588">
            <v>85</v>
          </cell>
          <cell r="L1588" t="str">
            <v>Lavatories</v>
          </cell>
          <cell r="M1588" t="str">
            <v>China Parcel</v>
          </cell>
          <cell r="N1588">
            <v>24</v>
          </cell>
          <cell r="O1588" t="str">
            <v>48x48</v>
          </cell>
          <cell r="P1588">
            <v>4</v>
          </cell>
        </row>
        <row r="1589">
          <cell r="D1589" t="str">
            <v>LT193G#11</v>
          </cell>
          <cell r="E1589" t="str">
            <v>LAVATORY UNDERCOUNTER 15-3/8 COLONIAL WHITE SANAGLOSS</v>
          </cell>
          <cell r="F1589">
            <v>18.066700000000001</v>
          </cell>
          <cell r="G1589">
            <v>1.4431</v>
          </cell>
          <cell r="H1589">
            <v>12.519368027163745</v>
          </cell>
          <cell r="I1589" t="str">
            <v>6910.10.0030</v>
          </cell>
          <cell r="J1589">
            <v>158720</v>
          </cell>
          <cell r="K1589">
            <v>85</v>
          </cell>
          <cell r="L1589" t="str">
            <v>Lavatories</v>
          </cell>
          <cell r="M1589" t="str">
            <v>China Parcel</v>
          </cell>
          <cell r="N1589">
            <v>24</v>
          </cell>
          <cell r="O1589" t="str">
            <v>48x48</v>
          </cell>
          <cell r="P1589">
            <v>4</v>
          </cell>
        </row>
        <row r="1590">
          <cell r="D1590" t="str">
            <v>LT193G#12</v>
          </cell>
          <cell r="E1590" t="str">
            <v>LAVATORY UNDERCOUNTER 15-3/8 SEDONA BEIGE SANAGLOSS</v>
          </cell>
          <cell r="F1590">
            <v>18.066700000000001</v>
          </cell>
          <cell r="G1590">
            <v>1.4431</v>
          </cell>
          <cell r="H1590">
            <v>12.519368027163745</v>
          </cell>
          <cell r="I1590" t="str">
            <v>6910.10.0030</v>
          </cell>
          <cell r="J1590">
            <v>158720</v>
          </cell>
          <cell r="K1590">
            <v>85</v>
          </cell>
          <cell r="L1590" t="str">
            <v>Lavatories</v>
          </cell>
          <cell r="M1590" t="str">
            <v>China Parcel</v>
          </cell>
          <cell r="N1590">
            <v>24</v>
          </cell>
          <cell r="O1590" t="str">
            <v>48x48</v>
          </cell>
          <cell r="P1590">
            <v>4</v>
          </cell>
        </row>
        <row r="1591">
          <cell r="D1591" t="str">
            <v>LT221#01</v>
          </cell>
          <cell r="E1591" t="str">
            <v>17 X 13 RECTANGULAR UC LAV COTTON</v>
          </cell>
          <cell r="F1591">
            <v>22</v>
          </cell>
          <cell r="G1591">
            <v>1.5547960069444444</v>
          </cell>
          <cell r="H1591">
            <v>14.149766208388582</v>
          </cell>
          <cell r="I1591" t="str">
            <v>6910.10.0030</v>
          </cell>
          <cell r="J1591">
            <v>158720</v>
          </cell>
          <cell r="K1591">
            <v>85</v>
          </cell>
          <cell r="L1591" t="str">
            <v>Lavatories</v>
          </cell>
          <cell r="M1591" t="str">
            <v>China Parcel</v>
          </cell>
          <cell r="N1591">
            <v>36</v>
          </cell>
          <cell r="O1591" t="str">
            <v>54X48</v>
          </cell>
          <cell r="P1591">
            <v>6</v>
          </cell>
        </row>
        <row r="1592">
          <cell r="D1592" t="str">
            <v>LT231#01</v>
          </cell>
          <cell r="E1592" t="str">
            <v>OVAL 17 X 14 UNDERCOUNTER LAV COTTON</v>
          </cell>
          <cell r="F1592">
            <v>20</v>
          </cell>
          <cell r="G1592">
            <v>1.6462492766203705</v>
          </cell>
          <cell r="H1592">
            <v>12.148828421087321</v>
          </cell>
          <cell r="I1592" t="str">
            <v>6910.10.0030</v>
          </cell>
          <cell r="J1592">
            <v>158720</v>
          </cell>
          <cell r="K1592">
            <v>85</v>
          </cell>
          <cell r="L1592" t="str">
            <v>Lavatories</v>
          </cell>
          <cell r="M1592" t="str">
            <v>China Parcel</v>
          </cell>
          <cell r="N1592">
            <v>36</v>
          </cell>
          <cell r="O1592" t="str">
            <v>54X48</v>
          </cell>
          <cell r="P1592">
            <v>6</v>
          </cell>
        </row>
        <row r="1593">
          <cell r="D1593" t="str">
            <v>LT233#01</v>
          </cell>
          <cell r="E1593" t="str">
            <v>OVAL 19 X 15 UNDERCOUNTER LAV COTTON</v>
          </cell>
          <cell r="F1593">
            <v>22</v>
          </cell>
          <cell r="G1593">
            <v>1.9226345486111112</v>
          </cell>
          <cell r="H1593">
            <v>11.442632202720244</v>
          </cell>
          <cell r="I1593" t="str">
            <v>6910.10.0030</v>
          </cell>
          <cell r="J1593">
            <v>158720</v>
          </cell>
          <cell r="K1593">
            <v>85</v>
          </cell>
          <cell r="L1593" t="str">
            <v>Lavatories</v>
          </cell>
          <cell r="M1593" t="str">
            <v>China Parcel</v>
          </cell>
          <cell r="N1593">
            <v>20</v>
          </cell>
          <cell r="O1593" t="str">
            <v>48x48</v>
          </cell>
          <cell r="P1593">
            <v>4</v>
          </cell>
        </row>
        <row r="1594">
          <cell r="D1594" t="str">
            <v>LT237#03</v>
          </cell>
          <cell r="E1594" t="str">
            <v>SINGLE HOLE LAVATORY BONE</v>
          </cell>
          <cell r="F1594">
            <v>32.533299999999997</v>
          </cell>
          <cell r="G1594">
            <v>2.2265999999999999</v>
          </cell>
          <cell r="H1594">
            <v>14.611200934159704</v>
          </cell>
          <cell r="I1594" t="str">
            <v>6910.10.0030</v>
          </cell>
          <cell r="J1594">
            <v>158720</v>
          </cell>
          <cell r="K1594">
            <v>85</v>
          </cell>
          <cell r="L1594" t="str">
            <v>Lavatories</v>
          </cell>
          <cell r="M1594" t="str">
            <v>China Parcel</v>
          </cell>
          <cell r="N1594">
            <v>16</v>
          </cell>
          <cell r="O1594" t="str">
            <v>48x48</v>
          </cell>
          <cell r="P1594">
            <v>4</v>
          </cell>
        </row>
        <row r="1595">
          <cell r="D1595" t="str">
            <v>LT237.4#01</v>
          </cell>
          <cell r="E1595" t="str">
            <v>4" CENTER HOLE LAVATORY COTTON</v>
          </cell>
          <cell r="F1595">
            <v>32.533299999999997</v>
          </cell>
          <cell r="G1595">
            <v>2.2265999999999999</v>
          </cell>
          <cell r="H1595">
            <v>14.611200934159704</v>
          </cell>
          <cell r="I1595" t="str">
            <v>6910.10.0030</v>
          </cell>
          <cell r="J1595">
            <v>158720</v>
          </cell>
          <cell r="K1595">
            <v>85</v>
          </cell>
          <cell r="L1595" t="str">
            <v>Lavatories</v>
          </cell>
          <cell r="M1595" t="str">
            <v>China Parcel</v>
          </cell>
          <cell r="N1595">
            <v>16</v>
          </cell>
          <cell r="O1595" t="str">
            <v>48x48</v>
          </cell>
          <cell r="P1595">
            <v>4</v>
          </cell>
        </row>
        <row r="1596">
          <cell r="D1596" t="str">
            <v>LT237.4#03</v>
          </cell>
          <cell r="E1596" t="str">
            <v>4" CENTER HOLE LAVATORY BONE</v>
          </cell>
          <cell r="F1596">
            <v>32.533299999999997</v>
          </cell>
          <cell r="G1596">
            <v>2.2265999999999999</v>
          </cell>
          <cell r="H1596">
            <v>14.611200934159704</v>
          </cell>
          <cell r="I1596" t="str">
            <v>6910.10.0030</v>
          </cell>
          <cell r="J1596">
            <v>158720</v>
          </cell>
          <cell r="K1596">
            <v>85</v>
          </cell>
          <cell r="L1596" t="str">
            <v>Lavatories</v>
          </cell>
          <cell r="M1596" t="str">
            <v>China Parcel</v>
          </cell>
          <cell r="N1596">
            <v>16</v>
          </cell>
          <cell r="O1596" t="str">
            <v>48x48</v>
          </cell>
          <cell r="P1596">
            <v>4</v>
          </cell>
        </row>
        <row r="1597">
          <cell r="D1597" t="str">
            <v>LT237.4#12</v>
          </cell>
          <cell r="E1597" t="str">
            <v>4" CENTER HOLE LAVATORY SEDONA BEIGE</v>
          </cell>
          <cell r="F1597">
            <v>32.533299999999997</v>
          </cell>
          <cell r="G1597">
            <v>2.2265999999999999</v>
          </cell>
          <cell r="H1597">
            <v>14.611200934159704</v>
          </cell>
          <cell r="I1597" t="str">
            <v>6910.10.0030</v>
          </cell>
          <cell r="J1597">
            <v>158720</v>
          </cell>
          <cell r="K1597">
            <v>85</v>
          </cell>
          <cell r="L1597" t="str">
            <v>Lavatories</v>
          </cell>
          <cell r="M1597" t="str">
            <v>China Parcel</v>
          </cell>
          <cell r="N1597">
            <v>16</v>
          </cell>
          <cell r="O1597" t="str">
            <v>48x48</v>
          </cell>
          <cell r="P1597">
            <v>4</v>
          </cell>
        </row>
        <row r="1598">
          <cell r="D1598" t="str">
            <v>LT239.8#01</v>
          </cell>
          <cell r="E1598" t="str">
            <v>SUPREME LAV 8" CTR COTTON</v>
          </cell>
          <cell r="F1598">
            <v>37.799999999999997</v>
          </cell>
          <cell r="G1598">
            <v>3.3420000000000001</v>
          </cell>
          <cell r="H1598">
            <v>11.310592459605026</v>
          </cell>
          <cell r="I1598" t="str">
            <v>6910.10.0030</v>
          </cell>
          <cell r="J1598">
            <v>158720</v>
          </cell>
          <cell r="K1598">
            <v>85</v>
          </cell>
          <cell r="L1598" t="str">
            <v>Lavatories</v>
          </cell>
          <cell r="M1598" t="str">
            <v>China Parcel</v>
          </cell>
          <cell r="N1598">
            <v>16</v>
          </cell>
          <cell r="O1598" t="str">
            <v>48x48</v>
          </cell>
          <cell r="P1598">
            <v>4</v>
          </cell>
        </row>
        <row r="1599">
          <cell r="D1599" t="str">
            <v>LT241#04</v>
          </cell>
          <cell r="E1599" t="str">
            <v>SUPREME 1-HOLE LAVATORY GRAY</v>
          </cell>
          <cell r="F1599">
            <v>45.4</v>
          </cell>
          <cell r="G1599">
            <v>2.6736</v>
          </cell>
          <cell r="H1599">
            <v>16.980849790544585</v>
          </cell>
          <cell r="I1599" t="str">
            <v>6910.10.0030</v>
          </cell>
          <cell r="J1599">
            <v>158720</v>
          </cell>
          <cell r="K1599">
            <v>85</v>
          </cell>
          <cell r="L1599" t="str">
            <v>Lavatories</v>
          </cell>
          <cell r="M1599" t="str">
            <v>China Parcel</v>
          </cell>
          <cell r="N1599">
            <v>16</v>
          </cell>
          <cell r="O1599" t="str">
            <v>48x48</v>
          </cell>
          <cell r="P1599">
            <v>4</v>
          </cell>
        </row>
        <row r="1600">
          <cell r="D1600" t="str">
            <v>LT241#51</v>
          </cell>
          <cell r="E1600" t="str">
            <v>SUPREME 1-HOLE LAVATORY EBONY</v>
          </cell>
          <cell r="F1600">
            <v>45.4</v>
          </cell>
          <cell r="G1600">
            <v>2.6736</v>
          </cell>
          <cell r="H1600">
            <v>16.980849790544585</v>
          </cell>
          <cell r="I1600" t="str">
            <v>6910.10.0030</v>
          </cell>
          <cell r="J1600">
            <v>158720</v>
          </cell>
          <cell r="K1600">
            <v>85</v>
          </cell>
          <cell r="L1600" t="str">
            <v>Lavatories</v>
          </cell>
          <cell r="M1600" t="str">
            <v>China Parcel</v>
          </cell>
          <cell r="N1600">
            <v>16</v>
          </cell>
          <cell r="O1600" t="str">
            <v>48x48</v>
          </cell>
          <cell r="P1600">
            <v>4</v>
          </cell>
        </row>
        <row r="1601">
          <cell r="D1601" t="str">
            <v>LT241.4#04</v>
          </cell>
          <cell r="E1601" t="str">
            <v>SUPREME 4 " CTR LAVATORY GRAY</v>
          </cell>
          <cell r="F1601">
            <v>45.4</v>
          </cell>
          <cell r="G1601">
            <v>2.7879</v>
          </cell>
          <cell r="H1601">
            <v>16.284658703683775</v>
          </cell>
          <cell r="I1601" t="str">
            <v>6910.10.0030</v>
          </cell>
          <cell r="J1601">
            <v>158720</v>
          </cell>
          <cell r="K1601">
            <v>85</v>
          </cell>
          <cell r="L1601" t="str">
            <v>Lavatories</v>
          </cell>
          <cell r="M1601" t="str">
            <v>China Parcel</v>
          </cell>
          <cell r="N1601">
            <v>16</v>
          </cell>
          <cell r="O1601" t="str">
            <v>48x48</v>
          </cell>
          <cell r="P1601">
            <v>4</v>
          </cell>
        </row>
        <row r="1602">
          <cell r="D1602" t="str">
            <v>LT241.4#51</v>
          </cell>
          <cell r="E1602" t="str">
            <v>SUPREME 4 " CTR LAVATORY EBONY</v>
          </cell>
          <cell r="F1602">
            <v>45.4</v>
          </cell>
          <cell r="G1602">
            <v>2.7879</v>
          </cell>
          <cell r="H1602">
            <v>16.284658703683775</v>
          </cell>
          <cell r="I1602" t="str">
            <v>6910.10.0030</v>
          </cell>
          <cell r="J1602">
            <v>158720</v>
          </cell>
          <cell r="K1602">
            <v>85</v>
          </cell>
          <cell r="L1602" t="str">
            <v>Lavatories</v>
          </cell>
          <cell r="M1602" t="str">
            <v>China Parcel</v>
          </cell>
          <cell r="N1602">
            <v>16</v>
          </cell>
          <cell r="O1602" t="str">
            <v>48x48</v>
          </cell>
          <cell r="P1602">
            <v>4</v>
          </cell>
        </row>
        <row r="1603">
          <cell r="D1603" t="str">
            <v>LT241.4G#01</v>
          </cell>
          <cell r="E1603" t="str">
            <v>SUPREME 4 " CTR SG LAVATORY COTTON</v>
          </cell>
          <cell r="F1603">
            <v>45.4</v>
          </cell>
          <cell r="G1603">
            <v>2.7879</v>
          </cell>
          <cell r="H1603">
            <v>16.284658703683775</v>
          </cell>
          <cell r="I1603" t="str">
            <v>6910.10.0030</v>
          </cell>
          <cell r="J1603">
            <v>158720</v>
          </cell>
          <cell r="K1603">
            <v>85</v>
          </cell>
          <cell r="L1603" t="str">
            <v>Lavatories</v>
          </cell>
          <cell r="M1603" t="str">
            <v>China Parcel</v>
          </cell>
          <cell r="N1603">
            <v>16</v>
          </cell>
          <cell r="O1603" t="str">
            <v>48x48</v>
          </cell>
          <cell r="P1603">
            <v>4</v>
          </cell>
        </row>
        <row r="1604">
          <cell r="D1604" t="str">
            <v>LT241.4G#03</v>
          </cell>
          <cell r="E1604" t="str">
            <v>SUPREME 4 " CTR SG LAVATORY BONE</v>
          </cell>
          <cell r="F1604">
            <v>45.4</v>
          </cell>
          <cell r="G1604">
            <v>2.7879</v>
          </cell>
          <cell r="H1604">
            <v>16.284658703683775</v>
          </cell>
          <cell r="I1604" t="str">
            <v>6910.10.0030</v>
          </cell>
          <cell r="J1604">
            <v>158720</v>
          </cell>
          <cell r="K1604">
            <v>85</v>
          </cell>
          <cell r="L1604" t="str">
            <v>Lavatories</v>
          </cell>
          <cell r="M1604" t="str">
            <v>China Parcel</v>
          </cell>
          <cell r="N1604">
            <v>16</v>
          </cell>
          <cell r="O1604" t="str">
            <v>48x48</v>
          </cell>
          <cell r="P1604">
            <v>4</v>
          </cell>
        </row>
        <row r="1605">
          <cell r="D1605" t="str">
            <v>LT241.4G#11</v>
          </cell>
          <cell r="E1605" t="str">
            <v>SUPREME 4 " CTR SG LAVATORY COLONIAL WHITE</v>
          </cell>
          <cell r="F1605">
            <v>45.4</v>
          </cell>
          <cell r="G1605">
            <v>2.7879</v>
          </cell>
          <cell r="H1605">
            <v>16.284658703683775</v>
          </cell>
          <cell r="I1605" t="str">
            <v>6910.10.0030</v>
          </cell>
          <cell r="J1605">
            <v>158720</v>
          </cell>
          <cell r="K1605">
            <v>85</v>
          </cell>
          <cell r="L1605" t="str">
            <v>Lavatories</v>
          </cell>
          <cell r="M1605" t="str">
            <v>China Parcel</v>
          </cell>
          <cell r="N1605">
            <v>16</v>
          </cell>
          <cell r="O1605" t="str">
            <v>48x48</v>
          </cell>
          <cell r="P1605">
            <v>4</v>
          </cell>
        </row>
        <row r="1606">
          <cell r="D1606" t="str">
            <v>LT241.4G#12</v>
          </cell>
          <cell r="E1606" t="str">
            <v>SUPREME 4 " CTR SG LAVATORY SEDONA BEIGE</v>
          </cell>
          <cell r="F1606">
            <v>45.4</v>
          </cell>
          <cell r="G1606">
            <v>2.7879</v>
          </cell>
          <cell r="H1606">
            <v>16.284658703683775</v>
          </cell>
          <cell r="I1606" t="str">
            <v>6910.10.0030</v>
          </cell>
          <cell r="J1606">
            <v>158720</v>
          </cell>
          <cell r="K1606">
            <v>85</v>
          </cell>
          <cell r="L1606" t="str">
            <v>Lavatories</v>
          </cell>
          <cell r="M1606" t="str">
            <v>China Parcel</v>
          </cell>
          <cell r="N1606">
            <v>16</v>
          </cell>
          <cell r="O1606" t="str">
            <v>48x48</v>
          </cell>
          <cell r="P1606">
            <v>4</v>
          </cell>
        </row>
        <row r="1607">
          <cell r="D1607" t="str">
            <v>LT241.8#04</v>
          </cell>
          <cell r="E1607" t="str">
            <v>SUPREME 8 " CTR LAVATORY GRAY</v>
          </cell>
          <cell r="F1607">
            <v>45.4</v>
          </cell>
          <cell r="G1607">
            <v>2.6484999999999999</v>
          </cell>
          <cell r="H1607">
            <v>17.141778365112327</v>
          </cell>
          <cell r="I1607" t="str">
            <v>6910.10.0030</v>
          </cell>
          <cell r="J1607">
            <v>158720</v>
          </cell>
          <cell r="K1607">
            <v>85</v>
          </cell>
          <cell r="L1607" t="str">
            <v>Lavatories</v>
          </cell>
          <cell r="M1607" t="str">
            <v>China Parcel</v>
          </cell>
          <cell r="N1607">
            <v>16</v>
          </cell>
          <cell r="O1607" t="str">
            <v>48x48</v>
          </cell>
          <cell r="P1607">
            <v>4</v>
          </cell>
        </row>
        <row r="1608">
          <cell r="D1608" t="str">
            <v>LT241.8#51</v>
          </cell>
          <cell r="E1608" t="str">
            <v>SUPREME 8 " CTR LAVATORY EBONY</v>
          </cell>
          <cell r="F1608">
            <v>45.4</v>
          </cell>
          <cell r="G1608">
            <v>2.6484999999999999</v>
          </cell>
          <cell r="H1608">
            <v>17.141778365112327</v>
          </cell>
          <cell r="I1608" t="str">
            <v>6910.10.0030</v>
          </cell>
          <cell r="J1608">
            <v>158720</v>
          </cell>
          <cell r="K1608">
            <v>85</v>
          </cell>
          <cell r="L1608" t="str">
            <v>Lavatories</v>
          </cell>
          <cell r="M1608" t="str">
            <v>China Parcel</v>
          </cell>
          <cell r="N1608">
            <v>16</v>
          </cell>
          <cell r="O1608" t="str">
            <v>48x48</v>
          </cell>
          <cell r="P1608">
            <v>4</v>
          </cell>
        </row>
        <row r="1609">
          <cell r="D1609" t="str">
            <v>LT241.8G#01</v>
          </cell>
          <cell r="E1609" t="str">
            <v>SUPREME 8 " CTR SG LAVATORY COTTON</v>
          </cell>
          <cell r="F1609">
            <v>45.4</v>
          </cell>
          <cell r="G1609">
            <v>2.6484999999999999</v>
          </cell>
          <cell r="H1609">
            <v>17.141778365112327</v>
          </cell>
          <cell r="I1609" t="str">
            <v>6910.10.0030</v>
          </cell>
          <cell r="J1609">
            <v>158720</v>
          </cell>
          <cell r="K1609">
            <v>85</v>
          </cell>
          <cell r="L1609" t="str">
            <v>Lavatories</v>
          </cell>
          <cell r="M1609" t="str">
            <v>China Parcel</v>
          </cell>
          <cell r="N1609">
            <v>16</v>
          </cell>
          <cell r="O1609" t="str">
            <v>48x48</v>
          </cell>
          <cell r="P1609">
            <v>4</v>
          </cell>
        </row>
        <row r="1610">
          <cell r="D1610" t="str">
            <v>LT241.8G#03</v>
          </cell>
          <cell r="E1610" t="str">
            <v>SUPREME 8 " CTR SG LAVATORY BONE</v>
          </cell>
          <cell r="F1610">
            <v>45.4</v>
          </cell>
          <cell r="G1610">
            <v>2.6484999999999999</v>
          </cell>
          <cell r="H1610">
            <v>17.141778365112327</v>
          </cell>
          <cell r="I1610" t="str">
            <v>6910.10.0030</v>
          </cell>
          <cell r="J1610">
            <v>158720</v>
          </cell>
          <cell r="K1610">
            <v>85</v>
          </cell>
          <cell r="L1610" t="str">
            <v>Lavatories</v>
          </cell>
          <cell r="M1610" t="str">
            <v>China Parcel</v>
          </cell>
          <cell r="N1610">
            <v>16</v>
          </cell>
          <cell r="O1610" t="str">
            <v>48x48</v>
          </cell>
          <cell r="P1610">
            <v>4</v>
          </cell>
        </row>
        <row r="1611">
          <cell r="D1611" t="str">
            <v>LT241.8G#11</v>
          </cell>
          <cell r="E1611" t="str">
            <v>SUPREME 8 " CTR SG LAVATORY COLONIAL WHITE</v>
          </cell>
          <cell r="F1611">
            <v>45.4</v>
          </cell>
          <cell r="G1611">
            <v>2.6484999999999999</v>
          </cell>
          <cell r="H1611">
            <v>17.141778365112327</v>
          </cell>
          <cell r="I1611" t="str">
            <v>6910.10.0030</v>
          </cell>
          <cell r="J1611">
            <v>158720</v>
          </cell>
          <cell r="K1611">
            <v>85</v>
          </cell>
          <cell r="L1611" t="str">
            <v>Lavatories</v>
          </cell>
          <cell r="M1611" t="str">
            <v>China Parcel</v>
          </cell>
          <cell r="N1611">
            <v>16</v>
          </cell>
          <cell r="O1611" t="str">
            <v>48x48</v>
          </cell>
          <cell r="P1611">
            <v>4</v>
          </cell>
        </row>
        <row r="1612">
          <cell r="D1612" t="str">
            <v>LT241.8G#12</v>
          </cell>
          <cell r="E1612" t="str">
            <v>SUPREME 8 " CTR SG LAVATORY SEDONA BEIGE</v>
          </cell>
          <cell r="F1612">
            <v>45.4</v>
          </cell>
          <cell r="G1612">
            <v>2.6484999999999999</v>
          </cell>
          <cell r="H1612">
            <v>17.141778365112327</v>
          </cell>
          <cell r="I1612" t="str">
            <v>6910.10.0030</v>
          </cell>
          <cell r="J1612">
            <v>158720</v>
          </cell>
          <cell r="K1612">
            <v>85</v>
          </cell>
          <cell r="L1612" t="str">
            <v>Lavatories</v>
          </cell>
          <cell r="M1612" t="str">
            <v>China Parcel</v>
          </cell>
          <cell r="N1612">
            <v>16</v>
          </cell>
          <cell r="O1612" t="str">
            <v>48x48</v>
          </cell>
          <cell r="P1612">
            <v>4</v>
          </cell>
        </row>
        <row r="1613">
          <cell r="D1613" t="str">
            <v>LT241G#01</v>
          </cell>
          <cell r="E1613" t="str">
            <v>SUPREME 1-HOLE SG LAVATORY COTTON</v>
          </cell>
          <cell r="F1613">
            <v>45.4</v>
          </cell>
          <cell r="G1613">
            <v>2.7879</v>
          </cell>
          <cell r="H1613">
            <v>16.284658703683775</v>
          </cell>
          <cell r="I1613" t="str">
            <v>6910.10.0030</v>
          </cell>
          <cell r="J1613">
            <v>158720</v>
          </cell>
          <cell r="K1613">
            <v>85</v>
          </cell>
          <cell r="L1613" t="str">
            <v>Lavatories</v>
          </cell>
          <cell r="M1613" t="str">
            <v>China Parcel</v>
          </cell>
          <cell r="N1613">
            <v>16</v>
          </cell>
          <cell r="O1613" t="str">
            <v>48x48</v>
          </cell>
          <cell r="P1613">
            <v>4</v>
          </cell>
        </row>
        <row r="1614">
          <cell r="D1614" t="str">
            <v>LT241G#03</v>
          </cell>
          <cell r="E1614" t="str">
            <v>SUPREME 1-HOLE SG LAVATORY BONE</v>
          </cell>
          <cell r="F1614">
            <v>45.4</v>
          </cell>
          <cell r="G1614">
            <v>2.7879</v>
          </cell>
          <cell r="H1614">
            <v>16.284658703683775</v>
          </cell>
          <cell r="I1614" t="str">
            <v>6910.10.0030</v>
          </cell>
          <cell r="J1614">
            <v>158720</v>
          </cell>
          <cell r="K1614">
            <v>85</v>
          </cell>
          <cell r="L1614" t="str">
            <v>Lavatories</v>
          </cell>
          <cell r="M1614" t="str">
            <v>China Parcel</v>
          </cell>
          <cell r="N1614">
            <v>16</v>
          </cell>
          <cell r="O1614" t="str">
            <v>48x48</v>
          </cell>
          <cell r="P1614">
            <v>4</v>
          </cell>
        </row>
        <row r="1615">
          <cell r="D1615" t="str">
            <v>LT241G#11</v>
          </cell>
          <cell r="E1615" t="str">
            <v>SUPREME 1-HOLE SG LAVATORY COLONIAL WHITE</v>
          </cell>
          <cell r="F1615">
            <v>45.4</v>
          </cell>
          <cell r="G1615">
            <v>2.7879</v>
          </cell>
          <cell r="H1615">
            <v>16.284658703683775</v>
          </cell>
          <cell r="I1615" t="str">
            <v>6910.10.0030</v>
          </cell>
          <cell r="J1615">
            <v>158720</v>
          </cell>
          <cell r="K1615">
            <v>85</v>
          </cell>
          <cell r="L1615" t="str">
            <v>Lavatories</v>
          </cell>
          <cell r="M1615" t="str">
            <v>China Parcel</v>
          </cell>
          <cell r="N1615">
            <v>16</v>
          </cell>
          <cell r="O1615" t="str">
            <v>48x48</v>
          </cell>
          <cell r="P1615">
            <v>4</v>
          </cell>
        </row>
        <row r="1616">
          <cell r="D1616" t="str">
            <v>LT241G#12</v>
          </cell>
          <cell r="E1616" t="str">
            <v>SUPREME 1-HOLE SG LAVATORY SEDONA BEIGE</v>
          </cell>
          <cell r="F1616">
            <v>45.4</v>
          </cell>
          <cell r="G1616">
            <v>2.7879</v>
          </cell>
          <cell r="H1616">
            <v>16.284658703683775</v>
          </cell>
          <cell r="I1616" t="str">
            <v>6910.10.0030</v>
          </cell>
          <cell r="J1616">
            <v>158720</v>
          </cell>
          <cell r="K1616">
            <v>85</v>
          </cell>
          <cell r="L1616" t="str">
            <v>Lavatories</v>
          </cell>
          <cell r="M1616" t="str">
            <v>China Parcel</v>
          </cell>
          <cell r="N1616">
            <v>16</v>
          </cell>
          <cell r="O1616" t="str">
            <v>48x48</v>
          </cell>
          <cell r="P1616">
            <v>4</v>
          </cell>
        </row>
        <row r="1617">
          <cell r="D1617" t="str">
            <v>LT241GT07#01</v>
          </cell>
          <cell r="E1617" t="str">
            <v>SUPREME CTR HOLE SANGLOSS LAV W/RT SIDE SOAP HOLE - COTTON</v>
          </cell>
          <cell r="F1617">
            <v>45.4</v>
          </cell>
          <cell r="G1617">
            <v>2.7879</v>
          </cell>
          <cell r="H1617">
            <v>16.284658703683775</v>
          </cell>
          <cell r="I1617" t="str">
            <v>6910.10.0030</v>
          </cell>
          <cell r="J1617">
            <v>158720</v>
          </cell>
          <cell r="K1617">
            <v>85</v>
          </cell>
          <cell r="L1617" t="str">
            <v>Lavatories</v>
          </cell>
          <cell r="M1617" t="str">
            <v>China Parcel</v>
          </cell>
          <cell r="N1617">
            <v>16</v>
          </cell>
          <cell r="O1617" t="str">
            <v>48x48</v>
          </cell>
          <cell r="P1617">
            <v>4</v>
          </cell>
        </row>
        <row r="1618">
          <cell r="D1618" t="str">
            <v>LT241GT07#12</v>
          </cell>
          <cell r="E1618" t="str">
            <v>SUPREME SINGLE HOLE SG LAV W/ SOAP DISP HOLE-SEDONA BEIGE</v>
          </cell>
          <cell r="F1618">
            <v>45.4</v>
          </cell>
          <cell r="G1618">
            <v>2.7879</v>
          </cell>
          <cell r="H1618">
            <v>16.284658703683775</v>
          </cell>
          <cell r="I1618" t="str">
            <v>6910.10.0030</v>
          </cell>
          <cell r="J1618">
            <v>158720</v>
          </cell>
          <cell r="K1618">
            <v>85</v>
          </cell>
          <cell r="L1618" t="str">
            <v>Lavatories</v>
          </cell>
          <cell r="M1618" t="str">
            <v>China Parcel</v>
          </cell>
          <cell r="N1618">
            <v>16</v>
          </cell>
          <cell r="O1618" t="str">
            <v>48x48</v>
          </cell>
          <cell r="P1618">
            <v>4</v>
          </cell>
        </row>
        <row r="1619">
          <cell r="D1619" t="str">
            <v>LT241GT07-R1#01</v>
          </cell>
          <cell r="E1619" t="str">
            <v>SUPREME CENTER HOLE LAVATORY W/RT SIDE SOAP HOLE - COTTON</v>
          </cell>
          <cell r="F1619">
            <v>45.4</v>
          </cell>
          <cell r="G1619">
            <v>2.7879</v>
          </cell>
          <cell r="H1619">
            <v>16.284658703683775</v>
          </cell>
          <cell r="I1619" t="str">
            <v>6910.10.0030</v>
          </cell>
          <cell r="J1619">
            <v>158720</v>
          </cell>
          <cell r="K1619">
            <v>85</v>
          </cell>
          <cell r="L1619" t="str">
            <v>Lavatories</v>
          </cell>
          <cell r="M1619" t="str">
            <v>China Parcel</v>
          </cell>
          <cell r="N1619">
            <v>16</v>
          </cell>
          <cell r="O1619" t="str">
            <v>48x48</v>
          </cell>
          <cell r="P1619">
            <v>4</v>
          </cell>
        </row>
        <row r="1620">
          <cell r="D1620" t="str">
            <v>LT241GT10#01</v>
          </cell>
          <cell r="E1620" t="str">
            <v>SUPREME 1-HOLE SG LAVATORY W/ SOAP HOLE ON LEFT-COTTON</v>
          </cell>
          <cell r="F1620">
            <v>45.4</v>
          </cell>
          <cell r="G1620">
            <v>2.7879</v>
          </cell>
          <cell r="H1620">
            <v>16.284658703683775</v>
          </cell>
          <cell r="I1620" t="str">
            <v>6910.10.0030</v>
          </cell>
          <cell r="J1620">
            <v>158720</v>
          </cell>
          <cell r="K1620">
            <v>85</v>
          </cell>
          <cell r="L1620" t="str">
            <v>Lavatories</v>
          </cell>
          <cell r="M1620" t="str">
            <v>China Parcel</v>
          </cell>
          <cell r="N1620">
            <v>16</v>
          </cell>
          <cell r="O1620" t="str">
            <v>48x48</v>
          </cell>
          <cell r="P1620">
            <v>4</v>
          </cell>
        </row>
        <row r="1621">
          <cell r="D1621" t="str">
            <v>LT241GT11#01</v>
          </cell>
          <cell r="E1621" t="str">
            <v>SUPREME SINGLE HOLE LAVATORY W/ SOAP HOLE ON RIGHT-COTTON</v>
          </cell>
          <cell r="F1621">
            <v>45.4</v>
          </cell>
          <cell r="G1621">
            <v>2.7879</v>
          </cell>
          <cell r="H1621">
            <v>16.284658703683775</v>
          </cell>
          <cell r="I1621" t="str">
            <v>6910.10.0030</v>
          </cell>
          <cell r="J1621">
            <v>158720</v>
          </cell>
          <cell r="K1621">
            <v>85</v>
          </cell>
          <cell r="L1621" t="str">
            <v>Lavatories</v>
          </cell>
          <cell r="M1621" t="str">
            <v>China Parcel</v>
          </cell>
          <cell r="N1621">
            <v>16</v>
          </cell>
          <cell r="O1621" t="str">
            <v>48x48</v>
          </cell>
          <cell r="P1621">
            <v>4</v>
          </cell>
        </row>
        <row r="1622">
          <cell r="D1622" t="str">
            <v>LT241GT12#01</v>
          </cell>
          <cell r="E1622" t="str">
            <v>LAVATORY CMR SUPREME 1-HOLE SG W/ SOAP HOLE ON LEFT-COTTON</v>
          </cell>
          <cell r="F1622">
            <v>45.4</v>
          </cell>
          <cell r="G1622">
            <v>2.7879</v>
          </cell>
          <cell r="H1622">
            <v>16.284658703683775</v>
          </cell>
          <cell r="I1622" t="str">
            <v>6910.10.0030</v>
          </cell>
          <cell r="J1622">
            <v>158720</v>
          </cell>
          <cell r="K1622">
            <v>85</v>
          </cell>
          <cell r="L1622" t="str">
            <v>Lavatories</v>
          </cell>
          <cell r="M1622" t="str">
            <v>China Parcel</v>
          </cell>
          <cell r="N1622">
            <v>16</v>
          </cell>
          <cell r="O1622" t="str">
            <v>48x48</v>
          </cell>
          <cell r="P1622">
            <v>4</v>
          </cell>
        </row>
        <row r="1623">
          <cell r="D1623" t="str">
            <v>LT242#04</v>
          </cell>
          <cell r="E1623" t="str">
            <v>PROMINENCE 1-HOLE LAVATORY GRAY</v>
          </cell>
          <cell r="F1623">
            <v>48.4</v>
          </cell>
          <cell r="G1623">
            <v>3.3102</v>
          </cell>
          <cell r="H1623">
            <v>14.62147302277808</v>
          </cell>
          <cell r="I1623" t="str">
            <v>6910.10.0030</v>
          </cell>
          <cell r="J1623">
            <v>158720</v>
          </cell>
          <cell r="K1623">
            <v>85</v>
          </cell>
          <cell r="L1623" t="str">
            <v>Lavatories</v>
          </cell>
          <cell r="M1623" t="str">
            <v>China Parcel</v>
          </cell>
          <cell r="N1623">
            <v>16</v>
          </cell>
          <cell r="O1623" t="str">
            <v>48x48</v>
          </cell>
          <cell r="P1623">
            <v>4</v>
          </cell>
        </row>
        <row r="1624">
          <cell r="D1624" t="str">
            <v>LT242#51</v>
          </cell>
          <cell r="E1624" t="str">
            <v>PROMINENCE 1-HOLE LAVATORY EBONY</v>
          </cell>
          <cell r="F1624">
            <v>48.4</v>
          </cell>
          <cell r="G1624">
            <v>3.3102</v>
          </cell>
          <cell r="H1624">
            <v>14.62147302277808</v>
          </cell>
          <cell r="I1624" t="str">
            <v>6910.10.0030</v>
          </cell>
          <cell r="J1624">
            <v>158720</v>
          </cell>
          <cell r="K1624">
            <v>85</v>
          </cell>
          <cell r="L1624" t="str">
            <v>Lavatories</v>
          </cell>
          <cell r="M1624" t="str">
            <v>China Parcel</v>
          </cell>
          <cell r="N1624">
            <v>16</v>
          </cell>
          <cell r="O1624" t="str">
            <v>48x48</v>
          </cell>
          <cell r="P1624">
            <v>4</v>
          </cell>
        </row>
        <row r="1625">
          <cell r="D1625" t="str">
            <v>LT242.4#04</v>
          </cell>
          <cell r="E1625" t="str">
            <v>PROMINENCE 4" CTR LAV GRAY</v>
          </cell>
          <cell r="F1625">
            <v>48.4</v>
          </cell>
          <cell r="G1625">
            <v>3.3102</v>
          </cell>
          <cell r="H1625">
            <v>14.62147302277808</v>
          </cell>
          <cell r="I1625" t="str">
            <v>6910.10.0030</v>
          </cell>
          <cell r="J1625">
            <v>158720</v>
          </cell>
          <cell r="K1625">
            <v>85</v>
          </cell>
          <cell r="L1625" t="str">
            <v>Lavatories</v>
          </cell>
          <cell r="M1625" t="str">
            <v>China Parcel</v>
          </cell>
          <cell r="N1625">
            <v>16</v>
          </cell>
          <cell r="O1625" t="str">
            <v>48x48</v>
          </cell>
          <cell r="P1625">
            <v>4</v>
          </cell>
        </row>
        <row r="1626">
          <cell r="D1626" t="str">
            <v>LT242.4#51</v>
          </cell>
          <cell r="E1626" t="str">
            <v>PROMINENCE 4" CTR LAV EBONY</v>
          </cell>
          <cell r="F1626">
            <v>48.4</v>
          </cell>
          <cell r="G1626">
            <v>3.3102</v>
          </cell>
          <cell r="H1626">
            <v>14.62147302277808</v>
          </cell>
          <cell r="I1626" t="str">
            <v>6910.10.0030</v>
          </cell>
          <cell r="J1626">
            <v>158720</v>
          </cell>
          <cell r="K1626">
            <v>85</v>
          </cell>
          <cell r="L1626" t="str">
            <v>Lavatories</v>
          </cell>
          <cell r="M1626" t="str">
            <v>China Parcel</v>
          </cell>
          <cell r="N1626">
            <v>16</v>
          </cell>
          <cell r="O1626" t="str">
            <v>48x48</v>
          </cell>
          <cell r="P1626">
            <v>4</v>
          </cell>
        </row>
        <row r="1627">
          <cell r="D1627" t="str">
            <v>LT242.4G#01</v>
          </cell>
          <cell r="E1627" t="str">
            <v>PROMINENCE 4" CTR SG LAV COTTON</v>
          </cell>
          <cell r="F1627">
            <v>48.4</v>
          </cell>
          <cell r="G1627">
            <v>3.3102</v>
          </cell>
          <cell r="H1627">
            <v>14.62147302277808</v>
          </cell>
          <cell r="I1627" t="str">
            <v>6910.10.0030</v>
          </cell>
          <cell r="J1627">
            <v>158720</v>
          </cell>
          <cell r="K1627">
            <v>85</v>
          </cell>
          <cell r="L1627" t="str">
            <v>Lavatories</v>
          </cell>
          <cell r="M1627" t="str">
            <v>China Parcel</v>
          </cell>
          <cell r="N1627">
            <v>16</v>
          </cell>
          <cell r="O1627" t="str">
            <v>48x48</v>
          </cell>
          <cell r="P1627">
            <v>4</v>
          </cell>
        </row>
        <row r="1628">
          <cell r="D1628" t="str">
            <v>LT242.4G#03</v>
          </cell>
          <cell r="E1628" t="str">
            <v>PROMINENCE 4" CTR SG LAV BONE</v>
          </cell>
          <cell r="F1628">
            <v>48.4</v>
          </cell>
          <cell r="G1628">
            <v>3.3102</v>
          </cell>
          <cell r="H1628">
            <v>14.62147302277808</v>
          </cell>
          <cell r="I1628" t="str">
            <v>6910.10.0030</v>
          </cell>
          <cell r="J1628">
            <v>158720</v>
          </cell>
          <cell r="K1628">
            <v>85</v>
          </cell>
          <cell r="L1628" t="str">
            <v>Lavatories</v>
          </cell>
          <cell r="M1628" t="str">
            <v>China Parcel</v>
          </cell>
          <cell r="N1628">
            <v>16</v>
          </cell>
          <cell r="O1628" t="str">
            <v>48x48</v>
          </cell>
          <cell r="P1628">
            <v>4</v>
          </cell>
        </row>
        <row r="1629">
          <cell r="D1629" t="str">
            <v>LT242.4G#11</v>
          </cell>
          <cell r="E1629" t="str">
            <v>PROMINENCE 4" CTR SG LAV COLONIAL WHITE</v>
          </cell>
          <cell r="F1629">
            <v>48.4</v>
          </cell>
          <cell r="G1629">
            <v>3.3102</v>
          </cell>
          <cell r="H1629">
            <v>14.62147302277808</v>
          </cell>
          <cell r="I1629" t="str">
            <v>6910.10.0030</v>
          </cell>
          <cell r="J1629">
            <v>158720</v>
          </cell>
          <cell r="K1629">
            <v>85</v>
          </cell>
          <cell r="L1629" t="str">
            <v>Lavatories</v>
          </cell>
          <cell r="M1629" t="str">
            <v>China Parcel</v>
          </cell>
          <cell r="N1629">
            <v>16</v>
          </cell>
          <cell r="O1629" t="str">
            <v>48x48</v>
          </cell>
          <cell r="P1629">
            <v>4</v>
          </cell>
        </row>
        <row r="1630">
          <cell r="D1630" t="str">
            <v>LT242.4G#12</v>
          </cell>
          <cell r="E1630" t="str">
            <v>PROMINENCE 4" CTR SG LAV SEDONA BEIGE</v>
          </cell>
          <cell r="F1630">
            <v>48.4</v>
          </cell>
          <cell r="G1630">
            <v>3.3102</v>
          </cell>
          <cell r="H1630">
            <v>14.62147302277808</v>
          </cell>
          <cell r="I1630" t="str">
            <v>6910.10.0030</v>
          </cell>
          <cell r="J1630">
            <v>158720</v>
          </cell>
          <cell r="K1630">
            <v>85</v>
          </cell>
          <cell r="L1630" t="str">
            <v>Lavatories</v>
          </cell>
          <cell r="M1630" t="str">
            <v>China Parcel</v>
          </cell>
          <cell r="N1630">
            <v>16</v>
          </cell>
          <cell r="O1630" t="str">
            <v>48x48</v>
          </cell>
          <cell r="P1630">
            <v>4</v>
          </cell>
        </row>
        <row r="1631">
          <cell r="D1631" t="str">
            <v>LT242.8#04</v>
          </cell>
          <cell r="E1631" t="str">
            <v>PROMINENCE 8" CTR LAV GRAY</v>
          </cell>
          <cell r="F1631">
            <v>48.4</v>
          </cell>
          <cell r="G1631">
            <v>3.3102</v>
          </cell>
          <cell r="H1631">
            <v>14.62147302277808</v>
          </cell>
          <cell r="I1631" t="str">
            <v>6910.10.0030</v>
          </cell>
          <cell r="J1631">
            <v>158720</v>
          </cell>
          <cell r="K1631">
            <v>85</v>
          </cell>
          <cell r="L1631" t="str">
            <v>Lavatories</v>
          </cell>
          <cell r="M1631" t="str">
            <v>China Parcel</v>
          </cell>
          <cell r="N1631">
            <v>16</v>
          </cell>
          <cell r="O1631" t="str">
            <v>48x48</v>
          </cell>
          <cell r="P1631">
            <v>4</v>
          </cell>
        </row>
        <row r="1632">
          <cell r="D1632" t="str">
            <v>LT242.8#51</v>
          </cell>
          <cell r="E1632" t="str">
            <v>PROMINENCE 8" CTR LAV EBONY</v>
          </cell>
          <cell r="F1632">
            <v>48.4</v>
          </cell>
          <cell r="G1632">
            <v>3.3102</v>
          </cell>
          <cell r="H1632">
            <v>14.62147302277808</v>
          </cell>
          <cell r="I1632" t="str">
            <v>6910.10.0030</v>
          </cell>
          <cell r="J1632">
            <v>158720</v>
          </cell>
          <cell r="K1632">
            <v>85</v>
          </cell>
          <cell r="L1632" t="str">
            <v>Lavatories</v>
          </cell>
          <cell r="M1632" t="str">
            <v>China Parcel</v>
          </cell>
          <cell r="N1632">
            <v>16</v>
          </cell>
          <cell r="O1632" t="str">
            <v>48x48</v>
          </cell>
          <cell r="P1632">
            <v>4</v>
          </cell>
        </row>
        <row r="1633">
          <cell r="D1633" t="str">
            <v>LT242.8G#01</v>
          </cell>
          <cell r="E1633" t="str">
            <v>PROMINENCE 8" CTR SG LAV COTTON</v>
          </cell>
          <cell r="F1633">
            <v>48.4</v>
          </cell>
          <cell r="G1633">
            <v>3.3102</v>
          </cell>
          <cell r="H1633">
            <v>14.62147302277808</v>
          </cell>
          <cell r="I1633" t="str">
            <v>6910.10.0030</v>
          </cell>
          <cell r="J1633">
            <v>158720</v>
          </cell>
          <cell r="K1633">
            <v>85</v>
          </cell>
          <cell r="L1633" t="str">
            <v>Lavatories</v>
          </cell>
          <cell r="M1633" t="str">
            <v>China Parcel</v>
          </cell>
          <cell r="N1633">
            <v>16</v>
          </cell>
          <cell r="O1633" t="str">
            <v>48x48</v>
          </cell>
          <cell r="P1633">
            <v>4</v>
          </cell>
        </row>
        <row r="1634">
          <cell r="D1634" t="str">
            <v>LT242.8G#03</v>
          </cell>
          <cell r="E1634" t="str">
            <v>PROMINENCE 8" CTR SG LAV BONE</v>
          </cell>
          <cell r="F1634">
            <v>48.4</v>
          </cell>
          <cell r="G1634">
            <v>3.3102</v>
          </cell>
          <cell r="H1634">
            <v>14.62147302277808</v>
          </cell>
          <cell r="I1634" t="str">
            <v>6910.10.0030</v>
          </cell>
          <cell r="J1634">
            <v>158720</v>
          </cell>
          <cell r="K1634">
            <v>85</v>
          </cell>
          <cell r="L1634" t="str">
            <v>Lavatories</v>
          </cell>
          <cell r="M1634" t="str">
            <v>China Parcel</v>
          </cell>
          <cell r="N1634">
            <v>16</v>
          </cell>
          <cell r="O1634" t="str">
            <v>48x48</v>
          </cell>
          <cell r="P1634">
            <v>4</v>
          </cell>
        </row>
        <row r="1635">
          <cell r="D1635" t="str">
            <v>LT242.8G#11</v>
          </cell>
          <cell r="E1635" t="str">
            <v>PROMINENCE 8" CTR SG LAV COLONIAL WHITE</v>
          </cell>
          <cell r="F1635">
            <v>48.4</v>
          </cell>
          <cell r="G1635">
            <v>3.3102</v>
          </cell>
          <cell r="H1635">
            <v>14.62147302277808</v>
          </cell>
          <cell r="I1635" t="str">
            <v>6910.10.0030</v>
          </cell>
          <cell r="J1635">
            <v>158720</v>
          </cell>
          <cell r="K1635">
            <v>85</v>
          </cell>
          <cell r="L1635" t="str">
            <v>Lavatories</v>
          </cell>
          <cell r="M1635" t="str">
            <v>China Parcel</v>
          </cell>
          <cell r="N1635">
            <v>16</v>
          </cell>
          <cell r="O1635" t="str">
            <v>48x48</v>
          </cell>
          <cell r="P1635">
            <v>4</v>
          </cell>
        </row>
        <row r="1636">
          <cell r="D1636" t="str">
            <v>LT242.8G#12</v>
          </cell>
          <cell r="E1636" t="str">
            <v>PROMINENCE 8" CTR SG LAV SEDONA BEIGE</v>
          </cell>
          <cell r="F1636">
            <v>48.4</v>
          </cell>
          <cell r="G1636">
            <v>3.3102</v>
          </cell>
          <cell r="H1636">
            <v>14.62147302277808</v>
          </cell>
          <cell r="I1636" t="str">
            <v>6910.10.0030</v>
          </cell>
          <cell r="J1636">
            <v>158720</v>
          </cell>
          <cell r="K1636">
            <v>85</v>
          </cell>
          <cell r="L1636" t="str">
            <v>Lavatories</v>
          </cell>
          <cell r="M1636" t="str">
            <v>China Parcel</v>
          </cell>
          <cell r="N1636">
            <v>16</v>
          </cell>
          <cell r="O1636" t="str">
            <v>48x48</v>
          </cell>
          <cell r="P1636">
            <v>4</v>
          </cell>
        </row>
        <row r="1637">
          <cell r="D1637" t="str">
            <v>LT242.8GT03#01</v>
          </cell>
          <cell r="E1637" t="str">
            <v>PROMINENCE PEDESTAL LAVATORY NO TOTO LOGO,NO SG LOGO</v>
          </cell>
          <cell r="F1637">
            <v>48.4</v>
          </cell>
          <cell r="G1637">
            <v>3.3102</v>
          </cell>
          <cell r="H1637">
            <v>14.62147302277808</v>
          </cell>
          <cell r="I1637" t="str">
            <v>6910.10.0030</v>
          </cell>
          <cell r="J1637">
            <v>158720</v>
          </cell>
          <cell r="K1637">
            <v>85</v>
          </cell>
          <cell r="L1637" t="str">
            <v>Lavatories</v>
          </cell>
          <cell r="M1637" t="str">
            <v>China Parcel</v>
          </cell>
          <cell r="N1637">
            <v>16</v>
          </cell>
          <cell r="O1637" t="str">
            <v>48x48</v>
          </cell>
          <cell r="P1637">
            <v>4</v>
          </cell>
        </row>
        <row r="1638">
          <cell r="D1638" t="str">
            <v>LT242G#01</v>
          </cell>
          <cell r="E1638" t="str">
            <v>PROMINENCE 1-HOLE SG LAVATORY COTTON</v>
          </cell>
          <cell r="F1638">
            <v>48.4</v>
          </cell>
          <cell r="G1638">
            <v>3.3102</v>
          </cell>
          <cell r="H1638">
            <v>14.62147302277808</v>
          </cell>
          <cell r="I1638" t="str">
            <v>6910.10.0030</v>
          </cell>
          <cell r="J1638">
            <v>158720</v>
          </cell>
          <cell r="K1638">
            <v>85</v>
          </cell>
          <cell r="L1638" t="str">
            <v>Lavatories</v>
          </cell>
          <cell r="M1638" t="str">
            <v>China Parcel</v>
          </cell>
          <cell r="N1638">
            <v>16</v>
          </cell>
          <cell r="O1638" t="str">
            <v>48x48</v>
          </cell>
          <cell r="P1638">
            <v>4</v>
          </cell>
        </row>
        <row r="1639">
          <cell r="D1639" t="str">
            <v>LT242G#03</v>
          </cell>
          <cell r="E1639" t="str">
            <v>PROMINENCE 1-HOLE SG LAVATORY BONE</v>
          </cell>
          <cell r="F1639">
            <v>48.4</v>
          </cell>
          <cell r="G1639">
            <v>3.3102</v>
          </cell>
          <cell r="H1639">
            <v>14.62147302277808</v>
          </cell>
          <cell r="I1639" t="str">
            <v>6910.10.0030</v>
          </cell>
          <cell r="J1639">
            <v>158720</v>
          </cell>
          <cell r="K1639">
            <v>85</v>
          </cell>
          <cell r="L1639" t="str">
            <v>Lavatories</v>
          </cell>
          <cell r="M1639" t="str">
            <v>China Parcel</v>
          </cell>
          <cell r="N1639">
            <v>16</v>
          </cell>
          <cell r="O1639" t="str">
            <v>48x48</v>
          </cell>
          <cell r="P1639">
            <v>4</v>
          </cell>
        </row>
        <row r="1640">
          <cell r="D1640" t="str">
            <v>LT242G#11</v>
          </cell>
          <cell r="E1640" t="str">
            <v>PROMINENCE 1-HOLE SG LAVATORY COLONIAL WHITE</v>
          </cell>
          <cell r="F1640">
            <v>48.4</v>
          </cell>
          <cell r="G1640">
            <v>3.3102</v>
          </cell>
          <cell r="H1640">
            <v>14.62147302277808</v>
          </cell>
          <cell r="I1640" t="str">
            <v>6910.10.0030</v>
          </cell>
          <cell r="J1640">
            <v>158720</v>
          </cell>
          <cell r="K1640">
            <v>85</v>
          </cell>
          <cell r="L1640" t="str">
            <v>Lavatories</v>
          </cell>
          <cell r="M1640" t="str">
            <v>China Parcel</v>
          </cell>
          <cell r="N1640">
            <v>16</v>
          </cell>
          <cell r="O1640" t="str">
            <v>48x48</v>
          </cell>
          <cell r="P1640">
            <v>4</v>
          </cell>
        </row>
        <row r="1641">
          <cell r="D1641" t="str">
            <v>LT242G#12</v>
          </cell>
          <cell r="E1641" t="str">
            <v>PROMINENCE 1-HOLE SG LAVATORY SEDONA BEIGE</v>
          </cell>
          <cell r="F1641">
            <v>48.4</v>
          </cell>
          <cell r="G1641">
            <v>3.3102</v>
          </cell>
          <cell r="H1641">
            <v>14.62147302277808</v>
          </cell>
          <cell r="I1641" t="str">
            <v>6910.10.0030</v>
          </cell>
          <cell r="J1641">
            <v>158720</v>
          </cell>
          <cell r="K1641">
            <v>85</v>
          </cell>
          <cell r="L1641" t="str">
            <v>Lavatories</v>
          </cell>
          <cell r="M1641" t="str">
            <v>China Parcel</v>
          </cell>
          <cell r="N1641">
            <v>16</v>
          </cell>
          <cell r="O1641" t="str">
            <v>48x48</v>
          </cell>
          <cell r="P1641">
            <v>4</v>
          </cell>
        </row>
        <row r="1642">
          <cell r="D1642" t="str">
            <v>LT242GT08#01</v>
          </cell>
          <cell r="E1642" t="str">
            <v>PROMINENCE CTR HOLE SANG LAV W/RT SIDE SOAP HOLE - COTTON</v>
          </cell>
          <cell r="F1642">
            <v>48.4</v>
          </cell>
          <cell r="G1642">
            <v>3.3102</v>
          </cell>
          <cell r="H1642">
            <v>14.62147302277808</v>
          </cell>
          <cell r="I1642" t="str">
            <v>6910.10.0030</v>
          </cell>
          <cell r="J1642">
            <v>158720</v>
          </cell>
          <cell r="K1642">
            <v>85</v>
          </cell>
          <cell r="L1642" t="str">
            <v>Lavatories</v>
          </cell>
          <cell r="M1642" t="str">
            <v>China Parcel</v>
          </cell>
          <cell r="N1642">
            <v>16</v>
          </cell>
          <cell r="O1642" t="str">
            <v>48x48</v>
          </cell>
          <cell r="P1642">
            <v>4</v>
          </cell>
        </row>
        <row r="1643">
          <cell r="D1643" t="str">
            <v>LT243#04</v>
          </cell>
          <cell r="E1643" t="str">
            <v>ULTIMATE 1-HOLE LAVATORY GRAY</v>
          </cell>
          <cell r="F1643">
            <v>42.2</v>
          </cell>
          <cell r="G1643">
            <v>2.5922000000000001</v>
          </cell>
          <cell r="H1643">
            <v>16.279608054934034</v>
          </cell>
          <cell r="I1643" t="str">
            <v>6910.10.0030</v>
          </cell>
          <cell r="J1643">
            <v>158720</v>
          </cell>
          <cell r="K1643">
            <v>85</v>
          </cell>
          <cell r="L1643" t="str">
            <v>Lavatories</v>
          </cell>
          <cell r="M1643" t="str">
            <v>China Parcel</v>
          </cell>
          <cell r="N1643">
            <v>16</v>
          </cell>
          <cell r="O1643" t="str">
            <v>54x48</v>
          </cell>
          <cell r="P1643">
            <v>4</v>
          </cell>
        </row>
        <row r="1644">
          <cell r="D1644" t="str">
            <v>LT243#51</v>
          </cell>
          <cell r="E1644" t="str">
            <v>ULTIMATE 1-HOLE LAVATORY EBONY</v>
          </cell>
          <cell r="F1644">
            <v>42.2</v>
          </cell>
          <cell r="G1644">
            <v>2.5922000000000001</v>
          </cell>
          <cell r="H1644">
            <v>16.279608054934034</v>
          </cell>
          <cell r="I1644" t="str">
            <v>6910.10.0030</v>
          </cell>
          <cell r="J1644">
            <v>158720</v>
          </cell>
          <cell r="K1644">
            <v>85</v>
          </cell>
          <cell r="L1644" t="str">
            <v>Lavatories</v>
          </cell>
          <cell r="M1644" t="str">
            <v>China Parcel</v>
          </cell>
          <cell r="N1644">
            <v>16</v>
          </cell>
          <cell r="O1644" t="str">
            <v>54x48</v>
          </cell>
          <cell r="P1644">
            <v>4</v>
          </cell>
        </row>
        <row r="1645">
          <cell r="D1645" t="str">
            <v>LT243.4#04</v>
          </cell>
          <cell r="E1645" t="str">
            <v>ULTIMATE 4" CTR LAVATORY GRAY</v>
          </cell>
          <cell r="F1645">
            <v>42.2</v>
          </cell>
          <cell r="G1645">
            <v>2.5922000000000001</v>
          </cell>
          <cell r="H1645">
            <v>16.279608054934034</v>
          </cell>
          <cell r="I1645" t="str">
            <v>6910.10.0030</v>
          </cell>
          <cell r="J1645">
            <v>158720</v>
          </cell>
          <cell r="K1645">
            <v>85</v>
          </cell>
          <cell r="L1645" t="str">
            <v>Lavatories</v>
          </cell>
          <cell r="M1645" t="str">
            <v>China Parcel</v>
          </cell>
          <cell r="N1645">
            <v>16</v>
          </cell>
          <cell r="O1645" t="str">
            <v>54x48</v>
          </cell>
          <cell r="P1645">
            <v>4</v>
          </cell>
        </row>
        <row r="1646">
          <cell r="D1646" t="str">
            <v>LT243.4#51</v>
          </cell>
          <cell r="E1646" t="str">
            <v>ULTIMATE 4" CTR LAVATORY EBONY</v>
          </cell>
          <cell r="F1646">
            <v>42.2</v>
          </cell>
          <cell r="G1646">
            <v>2.5922000000000001</v>
          </cell>
          <cell r="H1646">
            <v>16.279608054934034</v>
          </cell>
          <cell r="I1646" t="str">
            <v>6910.10.0030</v>
          </cell>
          <cell r="J1646">
            <v>158720</v>
          </cell>
          <cell r="K1646">
            <v>85</v>
          </cell>
          <cell r="L1646" t="str">
            <v>Lavatories</v>
          </cell>
          <cell r="M1646" t="str">
            <v>China Parcel</v>
          </cell>
          <cell r="N1646">
            <v>16</v>
          </cell>
          <cell r="O1646" t="str">
            <v>54x48</v>
          </cell>
          <cell r="P1646">
            <v>4</v>
          </cell>
        </row>
        <row r="1647">
          <cell r="D1647" t="str">
            <v>LT243.4G#03</v>
          </cell>
          <cell r="E1647" t="str">
            <v>ULTIMATE 4" CTR SG LAVATORY BONE</v>
          </cell>
          <cell r="F1647">
            <v>42.2</v>
          </cell>
          <cell r="G1647">
            <v>2.5922000000000001</v>
          </cell>
          <cell r="H1647">
            <v>16.279608054934034</v>
          </cell>
          <cell r="I1647" t="str">
            <v>6910.10.0030</v>
          </cell>
          <cell r="J1647">
            <v>158720</v>
          </cell>
          <cell r="K1647">
            <v>85</v>
          </cell>
          <cell r="L1647" t="str">
            <v>Lavatories</v>
          </cell>
          <cell r="M1647" t="str">
            <v>China Parcel</v>
          </cell>
          <cell r="N1647">
            <v>16</v>
          </cell>
          <cell r="O1647" t="str">
            <v>54x48</v>
          </cell>
          <cell r="P1647">
            <v>4</v>
          </cell>
        </row>
        <row r="1648">
          <cell r="D1648" t="str">
            <v>LT243.4G#11</v>
          </cell>
          <cell r="E1648" t="str">
            <v>ULTIMATE 4" CTR SG LAVATORY COLONIAL WHITE</v>
          </cell>
          <cell r="F1648">
            <v>42.2</v>
          </cell>
          <cell r="G1648">
            <v>2.5922000000000001</v>
          </cell>
          <cell r="H1648">
            <v>16.279608054934034</v>
          </cell>
          <cell r="I1648" t="str">
            <v>6910.10.0030</v>
          </cell>
          <cell r="J1648">
            <v>158720</v>
          </cell>
          <cell r="K1648">
            <v>85</v>
          </cell>
          <cell r="L1648" t="str">
            <v>Lavatories</v>
          </cell>
          <cell r="M1648" t="str">
            <v>China Parcel</v>
          </cell>
          <cell r="N1648">
            <v>16</v>
          </cell>
          <cell r="O1648" t="str">
            <v>54x48</v>
          </cell>
          <cell r="P1648">
            <v>4</v>
          </cell>
        </row>
        <row r="1649">
          <cell r="D1649" t="str">
            <v>LT243.4G#12</v>
          </cell>
          <cell r="E1649" t="str">
            <v>ULTIMATE 4" CTR SG LAVATORY SEDONA BEIGE</v>
          </cell>
          <cell r="F1649">
            <v>42.2</v>
          </cell>
          <cell r="G1649">
            <v>2.5922000000000001</v>
          </cell>
          <cell r="H1649">
            <v>16.279608054934034</v>
          </cell>
          <cell r="I1649" t="str">
            <v>6910.10.0030</v>
          </cell>
          <cell r="J1649">
            <v>158720</v>
          </cell>
          <cell r="K1649">
            <v>85</v>
          </cell>
          <cell r="L1649" t="str">
            <v>Lavatories</v>
          </cell>
          <cell r="M1649" t="str">
            <v>China Parcel</v>
          </cell>
          <cell r="N1649">
            <v>16</v>
          </cell>
          <cell r="O1649" t="str">
            <v>54x48</v>
          </cell>
          <cell r="P1649">
            <v>4</v>
          </cell>
        </row>
        <row r="1650">
          <cell r="D1650" t="str">
            <v>LT243.8#04</v>
          </cell>
          <cell r="E1650" t="str">
            <v>ULTIMATE 8" CTR LAVATORY GRAY</v>
          </cell>
          <cell r="F1650">
            <v>42.2</v>
          </cell>
          <cell r="G1650">
            <v>2.5922000000000001</v>
          </cell>
          <cell r="H1650">
            <v>16.279608054934034</v>
          </cell>
          <cell r="I1650" t="str">
            <v>6910.10.0030</v>
          </cell>
          <cell r="J1650">
            <v>158720</v>
          </cell>
          <cell r="K1650">
            <v>85</v>
          </cell>
          <cell r="L1650" t="str">
            <v>Lavatories</v>
          </cell>
          <cell r="M1650" t="str">
            <v>China Parcel</v>
          </cell>
          <cell r="N1650">
            <v>16</v>
          </cell>
          <cell r="O1650" t="str">
            <v>54x48</v>
          </cell>
          <cell r="P1650">
            <v>4</v>
          </cell>
        </row>
        <row r="1651">
          <cell r="D1651" t="str">
            <v>LT243.8#51</v>
          </cell>
          <cell r="E1651" t="str">
            <v>ULTIMATE 8" CTR LAVATORY EBONY</v>
          </cell>
          <cell r="F1651">
            <v>42.2</v>
          </cell>
          <cell r="G1651">
            <v>2.5922000000000001</v>
          </cell>
          <cell r="H1651">
            <v>16.279608054934034</v>
          </cell>
          <cell r="I1651" t="str">
            <v>6910.10.0030</v>
          </cell>
          <cell r="J1651">
            <v>158720</v>
          </cell>
          <cell r="K1651">
            <v>85</v>
          </cell>
          <cell r="L1651" t="str">
            <v>Lavatories</v>
          </cell>
          <cell r="M1651" t="str">
            <v>China Parcel</v>
          </cell>
          <cell r="N1651">
            <v>16</v>
          </cell>
          <cell r="O1651" t="str">
            <v>54x48</v>
          </cell>
          <cell r="P1651">
            <v>8</v>
          </cell>
        </row>
        <row r="1652">
          <cell r="D1652" t="str">
            <v>LT243.8G#03</v>
          </cell>
          <cell r="E1652" t="str">
            <v>ULTIMATE 8" CTR SG LAVATORY BONE</v>
          </cell>
          <cell r="F1652">
            <v>42.2</v>
          </cell>
          <cell r="G1652">
            <v>2.5922000000000001</v>
          </cell>
          <cell r="H1652">
            <v>16.279608054934034</v>
          </cell>
          <cell r="I1652" t="str">
            <v>6910.10.0030</v>
          </cell>
          <cell r="J1652">
            <v>158720</v>
          </cell>
          <cell r="K1652">
            <v>85</v>
          </cell>
          <cell r="L1652" t="str">
            <v>Lavatories</v>
          </cell>
          <cell r="M1652" t="str">
            <v>China Parcel</v>
          </cell>
          <cell r="N1652">
            <v>16</v>
          </cell>
          <cell r="O1652" t="str">
            <v>54x48</v>
          </cell>
          <cell r="P1652">
            <v>4</v>
          </cell>
        </row>
        <row r="1653">
          <cell r="D1653" t="str">
            <v>LT243.8G#11</v>
          </cell>
          <cell r="E1653" t="str">
            <v>ULTIMATE 8" CTR SG LAVATORY COLONIAL WHITE</v>
          </cell>
          <cell r="F1653">
            <v>42.2</v>
          </cell>
          <cell r="G1653">
            <v>2.5922000000000001</v>
          </cell>
          <cell r="H1653">
            <v>16.279608054934034</v>
          </cell>
          <cell r="I1653" t="str">
            <v>6910.10.0030</v>
          </cell>
          <cell r="J1653">
            <v>158720</v>
          </cell>
          <cell r="K1653">
            <v>85</v>
          </cell>
          <cell r="L1653" t="str">
            <v>Lavatories</v>
          </cell>
          <cell r="M1653" t="str">
            <v>China Parcel</v>
          </cell>
          <cell r="N1653">
            <v>16</v>
          </cell>
          <cell r="O1653" t="str">
            <v>54x48</v>
          </cell>
          <cell r="P1653">
            <v>4</v>
          </cell>
        </row>
        <row r="1654">
          <cell r="D1654" t="str">
            <v>LT243.8G#12</v>
          </cell>
          <cell r="E1654" t="str">
            <v>ULTIMATE 8" CTR SG LAVATORY SEDONA BEIGE</v>
          </cell>
          <cell r="F1654">
            <v>42.2</v>
          </cell>
          <cell r="G1654">
            <v>2.5922000000000001</v>
          </cell>
          <cell r="H1654">
            <v>16.279608054934034</v>
          </cell>
          <cell r="I1654" t="str">
            <v>6910.10.0030</v>
          </cell>
          <cell r="J1654">
            <v>158720</v>
          </cell>
          <cell r="K1654">
            <v>85</v>
          </cell>
          <cell r="L1654" t="str">
            <v>Lavatories</v>
          </cell>
          <cell r="M1654" t="str">
            <v>China Parcel</v>
          </cell>
          <cell r="N1654">
            <v>16</v>
          </cell>
          <cell r="O1654" t="str">
            <v>54x48</v>
          </cell>
          <cell r="P1654">
            <v>4</v>
          </cell>
        </row>
        <row r="1655">
          <cell r="D1655" t="str">
            <v>LT243G#01</v>
          </cell>
          <cell r="E1655" t="str">
            <v>ULTIMATE 1-HOLE SG LAVATORY COTTON</v>
          </cell>
          <cell r="F1655">
            <v>42.2</v>
          </cell>
          <cell r="G1655">
            <v>2.5922000000000001</v>
          </cell>
          <cell r="H1655">
            <v>16.279608054934034</v>
          </cell>
          <cell r="I1655" t="str">
            <v>6910.10.0030</v>
          </cell>
          <cell r="J1655">
            <v>158720</v>
          </cell>
          <cell r="K1655">
            <v>85</v>
          </cell>
          <cell r="L1655" t="str">
            <v>Lavatories</v>
          </cell>
          <cell r="M1655" t="str">
            <v>China Parcel</v>
          </cell>
          <cell r="N1655">
            <v>16</v>
          </cell>
          <cell r="O1655" t="str">
            <v>54x48</v>
          </cell>
          <cell r="P1655">
            <v>4</v>
          </cell>
        </row>
        <row r="1656">
          <cell r="D1656" t="str">
            <v>LT243G#03</v>
          </cell>
          <cell r="E1656" t="str">
            <v>ULTIMATE 1-H+E3214OLE SG LAVATORY BONE</v>
          </cell>
          <cell r="F1656">
            <v>42.2</v>
          </cell>
          <cell r="G1656">
            <v>2.5922000000000001</v>
          </cell>
          <cell r="H1656">
            <v>16.279608054934034</v>
          </cell>
          <cell r="I1656" t="str">
            <v>6910.10.0030</v>
          </cell>
          <cell r="J1656">
            <v>158720</v>
          </cell>
          <cell r="K1656">
            <v>85</v>
          </cell>
          <cell r="L1656" t="str">
            <v>Lavatories</v>
          </cell>
          <cell r="M1656" t="str">
            <v>China Parcel</v>
          </cell>
          <cell r="N1656">
            <v>16</v>
          </cell>
          <cell r="O1656" t="str">
            <v>54x48</v>
          </cell>
          <cell r="P1656">
            <v>4</v>
          </cell>
        </row>
        <row r="1657">
          <cell r="D1657" t="str">
            <v>LT243G#11</v>
          </cell>
          <cell r="E1657" t="str">
            <v>ULTIMATE 1-HOLE SG LAVATORY COLONIAL WHITE</v>
          </cell>
          <cell r="F1657">
            <v>43.2667</v>
          </cell>
          <cell r="G1657">
            <v>2.5922000000000001</v>
          </cell>
          <cell r="H1657">
            <v>16.691111796929249</v>
          </cell>
          <cell r="I1657" t="str">
            <v>6910.10.0030</v>
          </cell>
          <cell r="J1657">
            <v>158720</v>
          </cell>
          <cell r="K1657">
            <v>85</v>
          </cell>
          <cell r="L1657" t="str">
            <v>Lavatories</v>
          </cell>
          <cell r="M1657" t="str">
            <v>China Parcel</v>
          </cell>
          <cell r="N1657">
            <v>16</v>
          </cell>
          <cell r="O1657" t="str">
            <v>54x48</v>
          </cell>
          <cell r="P1657">
            <v>4</v>
          </cell>
        </row>
        <row r="1658">
          <cell r="D1658" t="str">
            <v>LT243G#12</v>
          </cell>
          <cell r="E1658" t="str">
            <v>ULTIMATE 1-HOLE SG LAVATORY SEDONA BEIGE</v>
          </cell>
          <cell r="F1658">
            <v>43.2667</v>
          </cell>
          <cell r="G1658">
            <v>2.5922000000000001</v>
          </cell>
          <cell r="H1658">
            <v>16.691111796929249</v>
          </cell>
          <cell r="I1658" t="str">
            <v>6910.10.0030</v>
          </cell>
          <cell r="J1658">
            <v>158720</v>
          </cell>
          <cell r="K1658">
            <v>85</v>
          </cell>
          <cell r="L1658" t="str">
            <v>Lavatories</v>
          </cell>
          <cell r="M1658" t="str">
            <v>China Parcel</v>
          </cell>
          <cell r="N1658">
            <v>16</v>
          </cell>
          <cell r="O1658" t="str">
            <v>54x48</v>
          </cell>
          <cell r="P1658">
            <v>4</v>
          </cell>
        </row>
        <row r="1659">
          <cell r="D1659" t="str">
            <v>LT300CV#W</v>
          </cell>
          <cell r="E1659" t="str">
            <v>WALL HUNG LAVATORY (430X500MM)</v>
          </cell>
          <cell r="F1659">
            <v>28</v>
          </cell>
          <cell r="G1659">
            <v>1.7216435185185186</v>
          </cell>
          <cell r="H1659">
            <v>16.263529411764704</v>
          </cell>
          <cell r="I1659" t="str">
            <v>6910.10.0030</v>
          </cell>
          <cell r="J1659">
            <v>158720</v>
          </cell>
          <cell r="K1659">
            <v>85</v>
          </cell>
          <cell r="L1659" t="str">
            <v>Lavatories</v>
          </cell>
          <cell r="M1659" t="str">
            <v>China Parcel</v>
          </cell>
          <cell r="N1659">
            <v>20</v>
          </cell>
          <cell r="O1659" t="str">
            <v>48X48</v>
          </cell>
          <cell r="P1659">
            <v>10</v>
          </cell>
        </row>
        <row r="1660">
          <cell r="D1660" t="str">
            <v>LT307#01</v>
          </cell>
          <cell r="E1660" t="str">
            <v>1-HOLE WALL MOUNT LAVATORY COTTON</v>
          </cell>
          <cell r="F1660">
            <v>40.9</v>
          </cell>
          <cell r="G1660">
            <v>3.4277000000000002</v>
          </cell>
          <cell r="H1660">
            <v>11.932199434022813</v>
          </cell>
          <cell r="I1660" t="str">
            <v>6910.10.0030</v>
          </cell>
          <cell r="J1660">
            <v>158720</v>
          </cell>
          <cell r="K1660">
            <v>85</v>
          </cell>
          <cell r="L1660" t="str">
            <v>Lavatories</v>
          </cell>
          <cell r="M1660" t="str">
            <v>China Parcel</v>
          </cell>
          <cell r="N1660">
            <v>14</v>
          </cell>
          <cell r="O1660" t="str">
            <v>54x48</v>
          </cell>
          <cell r="P1660">
            <v>7</v>
          </cell>
        </row>
        <row r="1661">
          <cell r="D1661" t="str">
            <v>LT307#03</v>
          </cell>
          <cell r="E1661" t="str">
            <v>1-HOLE WALL MOUNT LAVATORY BONE</v>
          </cell>
          <cell r="F1661">
            <v>40.9</v>
          </cell>
          <cell r="G1661">
            <v>3.4277000000000002</v>
          </cell>
          <cell r="H1661">
            <v>11.932199434022813</v>
          </cell>
          <cell r="I1661" t="str">
            <v>6910.10.0030</v>
          </cell>
          <cell r="J1661">
            <v>158720</v>
          </cell>
          <cell r="K1661">
            <v>85</v>
          </cell>
          <cell r="L1661" t="str">
            <v>Lavatories</v>
          </cell>
          <cell r="M1661" t="str">
            <v>China Parcel</v>
          </cell>
          <cell r="N1661">
            <v>14</v>
          </cell>
          <cell r="O1661" t="str">
            <v>54x48</v>
          </cell>
          <cell r="P1661">
            <v>7</v>
          </cell>
        </row>
        <row r="1662">
          <cell r="D1662" t="str">
            <v>LT307#12</v>
          </cell>
          <cell r="E1662" t="str">
            <v>1-HOLE WALL MOUNT LAVATORY SEDONA BEIGE</v>
          </cell>
          <cell r="F1662">
            <v>40.9</v>
          </cell>
          <cell r="G1662">
            <v>3.4277000000000002</v>
          </cell>
          <cell r="H1662">
            <v>11.932199434022813</v>
          </cell>
          <cell r="I1662" t="str">
            <v>6910.10.0030</v>
          </cell>
          <cell r="J1662">
            <v>158720</v>
          </cell>
          <cell r="K1662">
            <v>85</v>
          </cell>
          <cell r="L1662" t="str">
            <v>Lavatories</v>
          </cell>
          <cell r="M1662" t="str">
            <v>China Parcel</v>
          </cell>
          <cell r="N1662">
            <v>14</v>
          </cell>
          <cell r="O1662" t="str">
            <v>54x48</v>
          </cell>
          <cell r="P1662">
            <v>7</v>
          </cell>
        </row>
        <row r="1663">
          <cell r="D1663" t="str">
            <v>LT307.4#01</v>
          </cell>
          <cell r="E1663" t="str">
            <v>4" CTR WALL MOUNT LAVATORY COTTON</v>
          </cell>
          <cell r="F1663">
            <v>40.9</v>
          </cell>
          <cell r="G1663">
            <v>3.4277000000000002</v>
          </cell>
          <cell r="H1663">
            <v>11.932199434022813</v>
          </cell>
          <cell r="I1663" t="str">
            <v>6910.10.0030</v>
          </cell>
          <cell r="J1663">
            <v>158720</v>
          </cell>
          <cell r="K1663">
            <v>85</v>
          </cell>
          <cell r="L1663" t="str">
            <v>Lavatories</v>
          </cell>
          <cell r="M1663" t="str">
            <v>China Parcel</v>
          </cell>
          <cell r="N1663">
            <v>14</v>
          </cell>
          <cell r="O1663" t="str">
            <v>54x48</v>
          </cell>
          <cell r="P1663">
            <v>7</v>
          </cell>
        </row>
        <row r="1664">
          <cell r="D1664" t="str">
            <v>LT307.4#03</v>
          </cell>
          <cell r="E1664" t="str">
            <v>4" CTR WALL MOUNT LAVATORY BONE</v>
          </cell>
          <cell r="F1664">
            <v>40.9</v>
          </cell>
          <cell r="G1664">
            <v>3.4277000000000002</v>
          </cell>
          <cell r="H1664">
            <v>11.932199434022813</v>
          </cell>
          <cell r="I1664" t="str">
            <v>6910.10.0030</v>
          </cell>
          <cell r="J1664">
            <v>158720</v>
          </cell>
          <cell r="K1664">
            <v>85</v>
          </cell>
          <cell r="L1664" t="str">
            <v>Lavatories</v>
          </cell>
          <cell r="M1664" t="str">
            <v>China Parcel</v>
          </cell>
          <cell r="N1664">
            <v>14</v>
          </cell>
          <cell r="O1664" t="str">
            <v>54x48</v>
          </cell>
          <cell r="P1664">
            <v>7</v>
          </cell>
        </row>
        <row r="1665">
          <cell r="D1665" t="str">
            <v>LT307.4#12</v>
          </cell>
          <cell r="E1665" t="str">
            <v>4" CTR WALL MOUNT LAVATORY SEDONA BEIGE</v>
          </cell>
          <cell r="F1665">
            <v>40.9</v>
          </cell>
          <cell r="G1665">
            <v>3.4277000000000002</v>
          </cell>
          <cell r="H1665">
            <v>11.932199434022813</v>
          </cell>
          <cell r="I1665" t="str">
            <v>6910.10.0030</v>
          </cell>
          <cell r="J1665">
            <v>158720</v>
          </cell>
          <cell r="K1665">
            <v>85</v>
          </cell>
          <cell r="L1665" t="str">
            <v>Lavatories</v>
          </cell>
          <cell r="M1665" t="str">
            <v>China Parcel</v>
          </cell>
          <cell r="N1665">
            <v>14</v>
          </cell>
          <cell r="O1665" t="str">
            <v>54x48</v>
          </cell>
          <cell r="P1665">
            <v>7</v>
          </cell>
        </row>
        <row r="1666">
          <cell r="D1666" t="str">
            <v>LT307.8#01</v>
          </cell>
          <cell r="E1666" t="str">
            <v>8" CTR WALL MOUNT LAVATORY COTTON</v>
          </cell>
          <cell r="F1666">
            <v>40.9</v>
          </cell>
          <cell r="G1666">
            <v>3.4277000000000002</v>
          </cell>
          <cell r="H1666">
            <v>11.932199434022813</v>
          </cell>
          <cell r="I1666" t="str">
            <v>6910.10.0030</v>
          </cell>
          <cell r="J1666">
            <v>158720</v>
          </cell>
          <cell r="K1666">
            <v>85</v>
          </cell>
          <cell r="L1666" t="str">
            <v>Lavatories</v>
          </cell>
          <cell r="M1666" t="str">
            <v>China Parcel</v>
          </cell>
          <cell r="N1666">
            <v>14</v>
          </cell>
          <cell r="O1666" t="str">
            <v>54x48</v>
          </cell>
          <cell r="P1666">
            <v>7</v>
          </cell>
        </row>
        <row r="1667">
          <cell r="D1667" t="str">
            <v>LT307.8#03</v>
          </cell>
          <cell r="E1667" t="str">
            <v>8" CTR WALL MOUNT LAVATORY BONE</v>
          </cell>
          <cell r="F1667">
            <v>40.9</v>
          </cell>
          <cell r="G1667">
            <v>3.4277000000000002</v>
          </cell>
          <cell r="H1667">
            <v>11.932199434022813</v>
          </cell>
          <cell r="I1667" t="str">
            <v>6910.10.0030</v>
          </cell>
          <cell r="J1667">
            <v>158720</v>
          </cell>
          <cell r="K1667">
            <v>85</v>
          </cell>
          <cell r="L1667" t="str">
            <v>Lavatories</v>
          </cell>
          <cell r="M1667" t="str">
            <v>China Parcel</v>
          </cell>
          <cell r="N1667">
            <v>14</v>
          </cell>
          <cell r="O1667" t="str">
            <v>54x48</v>
          </cell>
          <cell r="P1667">
            <v>7</v>
          </cell>
        </row>
        <row r="1668">
          <cell r="D1668" t="str">
            <v>LT307.8#12</v>
          </cell>
          <cell r="E1668" t="str">
            <v>8" CTR WALL MOUNT LAVATORY SEDONA BEIGE</v>
          </cell>
          <cell r="F1668">
            <v>40.9</v>
          </cell>
          <cell r="G1668">
            <v>3.4277000000000002</v>
          </cell>
          <cell r="H1668">
            <v>11.932199434022813</v>
          </cell>
          <cell r="I1668" t="str">
            <v>6910.10.0030</v>
          </cell>
          <cell r="J1668">
            <v>158720</v>
          </cell>
          <cell r="K1668">
            <v>85</v>
          </cell>
          <cell r="L1668" t="str">
            <v>Lavatories</v>
          </cell>
          <cell r="M1668" t="str">
            <v>China Parcel</v>
          </cell>
          <cell r="N1668">
            <v>14</v>
          </cell>
          <cell r="O1668" t="str">
            <v>54x48</v>
          </cell>
          <cell r="P1668">
            <v>7</v>
          </cell>
        </row>
        <row r="1669">
          <cell r="D1669" t="str">
            <v>LT307A#01</v>
          </cell>
          <cell r="E1669" t="str">
            <v>1-HOLE WALL MOUNT LAVATORY FOR SOAP DISPENSER--COTTON</v>
          </cell>
          <cell r="F1669">
            <v>40.9</v>
          </cell>
          <cell r="G1669">
            <v>3.4277000000000002</v>
          </cell>
          <cell r="H1669">
            <v>11.932199434022813</v>
          </cell>
          <cell r="I1669" t="str">
            <v>6910.10.0030</v>
          </cell>
          <cell r="J1669">
            <v>158720</v>
          </cell>
          <cell r="K1669">
            <v>85</v>
          </cell>
          <cell r="L1669" t="str">
            <v>Lavatories</v>
          </cell>
          <cell r="M1669" t="str">
            <v>China Parcel</v>
          </cell>
          <cell r="N1669">
            <v>14</v>
          </cell>
          <cell r="O1669" t="str">
            <v>54x48</v>
          </cell>
          <cell r="P1669">
            <v>7</v>
          </cell>
        </row>
        <row r="1670">
          <cell r="D1670" t="str">
            <v>LT307T02#01</v>
          </cell>
          <cell r="E1670" t="str">
            <v>SINGLE HOLE WALL MOUNT LAV W/O OVERFLOW HOLE - COTTON</v>
          </cell>
          <cell r="F1670">
            <v>40.9</v>
          </cell>
          <cell r="G1670">
            <v>3.4277000000000002</v>
          </cell>
          <cell r="H1670">
            <v>11.932199434022813</v>
          </cell>
          <cell r="I1670" t="str">
            <v>6910.10.0030</v>
          </cell>
          <cell r="J1670">
            <v>158720</v>
          </cell>
          <cell r="K1670">
            <v>85</v>
          </cell>
          <cell r="L1670" t="str">
            <v>Lavatories</v>
          </cell>
          <cell r="M1670" t="str">
            <v>China Parcel</v>
          </cell>
          <cell r="N1670">
            <v>14</v>
          </cell>
          <cell r="O1670" t="str">
            <v>54x48</v>
          </cell>
          <cell r="P1670">
            <v>7</v>
          </cell>
        </row>
        <row r="1671">
          <cell r="D1671" t="str">
            <v>LT307T02.4#01</v>
          </cell>
          <cell r="E1671" t="str">
            <v>WALL MOUNT LAV 4" HOLE SPACING W/O OVERFLOW HOLE - COTTON</v>
          </cell>
          <cell r="F1671">
            <v>40.9</v>
          </cell>
          <cell r="G1671">
            <v>3.4277000000000002</v>
          </cell>
          <cell r="H1671">
            <v>11.932199434022813</v>
          </cell>
          <cell r="I1671" t="str">
            <v>6910.10.0030</v>
          </cell>
          <cell r="J1671">
            <v>158720</v>
          </cell>
          <cell r="K1671">
            <v>85</v>
          </cell>
          <cell r="L1671" t="str">
            <v>Lavatories</v>
          </cell>
          <cell r="M1671" t="str">
            <v>China Parcel</v>
          </cell>
          <cell r="N1671">
            <v>14</v>
          </cell>
          <cell r="O1671" t="str">
            <v>54x48</v>
          </cell>
          <cell r="P1671">
            <v>7</v>
          </cell>
        </row>
        <row r="1672">
          <cell r="D1672" t="str">
            <v>LT307T04#01</v>
          </cell>
          <cell r="E1672" t="str">
            <v>WALL MOUNT LAV W/O FAUCET HOLE W/O OVERFLOW HOLE - COTTON</v>
          </cell>
          <cell r="F1672">
            <v>40.9</v>
          </cell>
          <cell r="G1672">
            <v>3.4277000000000002</v>
          </cell>
          <cell r="H1672">
            <v>11.932199434022813</v>
          </cell>
          <cell r="I1672" t="str">
            <v>6910.10.0030</v>
          </cell>
          <cell r="J1672">
            <v>158720</v>
          </cell>
          <cell r="K1672">
            <v>85</v>
          </cell>
          <cell r="L1672" t="str">
            <v>Lavatories</v>
          </cell>
          <cell r="M1672" t="str">
            <v>China Parcel</v>
          </cell>
          <cell r="N1672">
            <v>14</v>
          </cell>
          <cell r="O1672" t="str">
            <v>54x48</v>
          </cell>
          <cell r="P1672">
            <v>7</v>
          </cell>
        </row>
        <row r="1673">
          <cell r="D1673" t="str">
            <v>LT308#01</v>
          </cell>
          <cell r="E1673" t="str">
            <v>1-HOLE WALL MT HDCP LAVATORY COTTON</v>
          </cell>
          <cell r="F1673">
            <v>69</v>
          </cell>
          <cell r="G1673">
            <v>4.0179999999999998</v>
          </cell>
          <cell r="H1673">
            <v>17.172722747635639</v>
          </cell>
          <cell r="I1673" t="str">
            <v>6910.10.0030</v>
          </cell>
          <cell r="J1673">
            <v>158720</v>
          </cell>
          <cell r="K1673">
            <v>85</v>
          </cell>
          <cell r="L1673" t="str">
            <v>Lavatories</v>
          </cell>
          <cell r="M1673" t="str">
            <v>China Parcel</v>
          </cell>
          <cell r="N1673">
            <v>8</v>
          </cell>
          <cell r="O1673" t="str">
            <v>54x48</v>
          </cell>
          <cell r="P1673">
            <v>8</v>
          </cell>
        </row>
        <row r="1674">
          <cell r="D1674" t="str">
            <v>LT308#03</v>
          </cell>
          <cell r="E1674" t="str">
            <v>1-HOLE WALL MT HDCP LAVATORY BONE</v>
          </cell>
          <cell r="F1674">
            <v>69</v>
          </cell>
          <cell r="G1674">
            <v>4.0179999999999998</v>
          </cell>
          <cell r="H1674">
            <v>17.172722747635639</v>
          </cell>
          <cell r="I1674" t="str">
            <v>6910.10.0030</v>
          </cell>
          <cell r="J1674">
            <v>158720</v>
          </cell>
          <cell r="K1674">
            <v>85</v>
          </cell>
          <cell r="L1674" t="str">
            <v>Lavatories</v>
          </cell>
          <cell r="M1674" t="str">
            <v>China Parcel</v>
          </cell>
          <cell r="N1674">
            <v>8</v>
          </cell>
          <cell r="O1674" t="str">
            <v>54x48</v>
          </cell>
          <cell r="P1674">
            <v>8</v>
          </cell>
        </row>
        <row r="1675">
          <cell r="D1675" t="str">
            <v>LT308#12</v>
          </cell>
          <cell r="E1675" t="str">
            <v>1-HOLE WALL MT HDCP LAVATORY SEDONA BEIGE</v>
          </cell>
          <cell r="F1675">
            <v>69</v>
          </cell>
          <cell r="G1675">
            <v>4.0179999999999998</v>
          </cell>
          <cell r="H1675">
            <v>17.172722747635639</v>
          </cell>
          <cell r="I1675" t="str">
            <v>6910.10.0030</v>
          </cell>
          <cell r="J1675">
            <v>158720</v>
          </cell>
          <cell r="K1675">
            <v>85</v>
          </cell>
          <cell r="L1675" t="str">
            <v>Lavatories</v>
          </cell>
          <cell r="M1675" t="str">
            <v>China Parcel</v>
          </cell>
          <cell r="N1675">
            <v>8</v>
          </cell>
          <cell r="O1675" t="str">
            <v>54x48</v>
          </cell>
          <cell r="P1675">
            <v>8</v>
          </cell>
        </row>
        <row r="1676">
          <cell r="D1676" t="str">
            <v>LT308.11#01</v>
          </cell>
          <cell r="E1676" t="str">
            <v>11" CTR WALL MT HDCP LAVATORY COTTON</v>
          </cell>
          <cell r="F1676">
            <v>69</v>
          </cell>
          <cell r="G1676">
            <v>4.0179999999999998</v>
          </cell>
          <cell r="H1676">
            <v>17.172722747635639</v>
          </cell>
          <cell r="I1676" t="str">
            <v>6910.10.0030</v>
          </cell>
          <cell r="J1676">
            <v>158720</v>
          </cell>
          <cell r="K1676">
            <v>85</v>
          </cell>
          <cell r="L1676" t="str">
            <v>Lavatories</v>
          </cell>
          <cell r="M1676" t="str">
            <v>China Parcel</v>
          </cell>
          <cell r="N1676">
            <v>8</v>
          </cell>
          <cell r="O1676" t="str">
            <v>54x48</v>
          </cell>
          <cell r="P1676">
            <v>8</v>
          </cell>
        </row>
        <row r="1677">
          <cell r="D1677" t="str">
            <v>LT308.11#03</v>
          </cell>
          <cell r="E1677" t="str">
            <v>11" CTR WALL MT HDCP LAVATORY BONE</v>
          </cell>
          <cell r="F1677">
            <v>69</v>
          </cell>
          <cell r="G1677">
            <v>4.0179999999999998</v>
          </cell>
          <cell r="H1677">
            <v>17.172722747635639</v>
          </cell>
          <cell r="I1677" t="str">
            <v>6910.10.0030</v>
          </cell>
          <cell r="J1677">
            <v>158720</v>
          </cell>
          <cell r="K1677">
            <v>85</v>
          </cell>
          <cell r="L1677" t="str">
            <v>Lavatories</v>
          </cell>
          <cell r="M1677" t="str">
            <v>China Parcel</v>
          </cell>
          <cell r="N1677">
            <v>8</v>
          </cell>
          <cell r="O1677" t="str">
            <v>54x48</v>
          </cell>
          <cell r="P1677">
            <v>8</v>
          </cell>
        </row>
        <row r="1678">
          <cell r="D1678" t="str">
            <v>LT308.11#12</v>
          </cell>
          <cell r="E1678" t="str">
            <v>11" CTR WALL MT HDCP LAVATORY SEDONA BEIGE</v>
          </cell>
          <cell r="F1678">
            <v>69</v>
          </cell>
          <cell r="G1678">
            <v>4.0179999999999998</v>
          </cell>
          <cell r="H1678">
            <v>17.172722747635639</v>
          </cell>
          <cell r="I1678" t="str">
            <v>6910.10.0030</v>
          </cell>
          <cell r="J1678">
            <v>158720</v>
          </cell>
          <cell r="K1678">
            <v>85</v>
          </cell>
          <cell r="L1678" t="str">
            <v>Lavatories</v>
          </cell>
          <cell r="M1678" t="str">
            <v>China Parcel</v>
          </cell>
          <cell r="N1678">
            <v>8</v>
          </cell>
          <cell r="O1678" t="str">
            <v>54x48</v>
          </cell>
          <cell r="P1678">
            <v>8</v>
          </cell>
        </row>
        <row r="1679">
          <cell r="D1679" t="str">
            <v>LT308.11A#01</v>
          </cell>
          <cell r="E1679" t="str">
            <v>11" CTR WALL MT HDCP LAVATORY FOR SOAP DISPENSER--COTTON</v>
          </cell>
          <cell r="F1679">
            <v>69</v>
          </cell>
          <cell r="G1679">
            <v>4.0179999999999998</v>
          </cell>
          <cell r="H1679">
            <v>17.172722747635639</v>
          </cell>
          <cell r="I1679" t="str">
            <v>6910.10.0030</v>
          </cell>
          <cell r="J1679">
            <v>158720</v>
          </cell>
          <cell r="K1679">
            <v>85</v>
          </cell>
          <cell r="L1679" t="str">
            <v>Lavatories</v>
          </cell>
          <cell r="M1679" t="str">
            <v>China Parcel</v>
          </cell>
          <cell r="N1679">
            <v>8</v>
          </cell>
          <cell r="O1679" t="str">
            <v>54x48</v>
          </cell>
          <cell r="P1679">
            <v>8</v>
          </cell>
        </row>
        <row r="1680">
          <cell r="D1680" t="str">
            <v>LT308.11A#03</v>
          </cell>
          <cell r="E1680" t="str">
            <v>11" CTR WALL MT HDCP LAVATORY FOR SOAP DISPENSER--BONE</v>
          </cell>
          <cell r="F1680">
            <v>69</v>
          </cell>
          <cell r="G1680">
            <v>4.0179999999999998</v>
          </cell>
          <cell r="H1680">
            <v>17.172722747635639</v>
          </cell>
          <cell r="I1680" t="str">
            <v>6910.10.0030</v>
          </cell>
          <cell r="J1680">
            <v>158720</v>
          </cell>
          <cell r="K1680">
            <v>85</v>
          </cell>
          <cell r="L1680" t="str">
            <v>Lavatories</v>
          </cell>
          <cell r="M1680" t="str">
            <v>China Parcel</v>
          </cell>
          <cell r="N1680">
            <v>8</v>
          </cell>
          <cell r="O1680" t="str">
            <v>54x48</v>
          </cell>
          <cell r="P1680">
            <v>8</v>
          </cell>
        </row>
        <row r="1681">
          <cell r="D1681" t="str">
            <v>LT308.11A#12</v>
          </cell>
          <cell r="E1681" t="str">
            <v>11" CTR WALL MT HDCP LAVATORY FOR SOAP DISPENSER--S BEIGE</v>
          </cell>
          <cell r="F1681">
            <v>69</v>
          </cell>
          <cell r="G1681">
            <v>4.0179999999999998</v>
          </cell>
          <cell r="H1681">
            <v>17.172722747635639</v>
          </cell>
          <cell r="I1681" t="str">
            <v>6910.10.0030</v>
          </cell>
          <cell r="J1681">
            <v>158720</v>
          </cell>
          <cell r="K1681">
            <v>85</v>
          </cell>
          <cell r="L1681" t="str">
            <v>Lavatories</v>
          </cell>
          <cell r="M1681" t="str">
            <v>China Parcel</v>
          </cell>
          <cell r="N1681">
            <v>8</v>
          </cell>
          <cell r="O1681" t="str">
            <v>54x48</v>
          </cell>
          <cell r="P1681">
            <v>8</v>
          </cell>
        </row>
        <row r="1682">
          <cell r="D1682" t="str">
            <v>LT308.4#01</v>
          </cell>
          <cell r="E1682" t="str">
            <v>4" CTR WALL MT HDCP LAVATORY COTTON</v>
          </cell>
          <cell r="F1682">
            <v>69</v>
          </cell>
          <cell r="G1682">
            <v>4.0179999999999998</v>
          </cell>
          <cell r="H1682">
            <v>17.172722747635639</v>
          </cell>
          <cell r="I1682" t="str">
            <v>6910.10.0030</v>
          </cell>
          <cell r="J1682">
            <v>158720</v>
          </cell>
          <cell r="K1682">
            <v>85</v>
          </cell>
          <cell r="L1682" t="str">
            <v>Lavatories</v>
          </cell>
          <cell r="M1682" t="str">
            <v>China Parcel</v>
          </cell>
          <cell r="N1682">
            <v>8</v>
          </cell>
          <cell r="O1682" t="str">
            <v>54x48</v>
          </cell>
          <cell r="P1682">
            <v>8</v>
          </cell>
        </row>
        <row r="1683">
          <cell r="D1683" t="str">
            <v>LT308.4#03</v>
          </cell>
          <cell r="E1683" t="str">
            <v>4" CTR WALL MT HDCP LAVATORY BONE</v>
          </cell>
          <cell r="F1683">
            <v>69</v>
          </cell>
          <cell r="G1683">
            <v>4.0179999999999998</v>
          </cell>
          <cell r="H1683">
            <v>17.172722747635639</v>
          </cell>
          <cell r="I1683" t="str">
            <v>6910.10.0030</v>
          </cell>
          <cell r="J1683">
            <v>158720</v>
          </cell>
          <cell r="K1683">
            <v>85</v>
          </cell>
          <cell r="L1683" t="str">
            <v>Lavatories</v>
          </cell>
          <cell r="M1683" t="str">
            <v>China Parcel</v>
          </cell>
          <cell r="N1683">
            <v>8</v>
          </cell>
          <cell r="O1683" t="str">
            <v>54x48</v>
          </cell>
          <cell r="P1683">
            <v>8</v>
          </cell>
        </row>
        <row r="1684">
          <cell r="D1684" t="str">
            <v>LT308.4#12</v>
          </cell>
          <cell r="E1684" t="str">
            <v>4" CTR WALL MT HDCP LAVATORY SEDONA BEIGE</v>
          </cell>
          <cell r="F1684">
            <v>69</v>
          </cell>
          <cell r="G1684">
            <v>4.0179999999999998</v>
          </cell>
          <cell r="H1684">
            <v>17.172722747635639</v>
          </cell>
          <cell r="I1684" t="str">
            <v>6910.10.0030</v>
          </cell>
          <cell r="J1684">
            <v>158720</v>
          </cell>
          <cell r="K1684">
            <v>85</v>
          </cell>
          <cell r="L1684" t="str">
            <v>Lavatories</v>
          </cell>
          <cell r="M1684" t="str">
            <v>China Parcel</v>
          </cell>
          <cell r="N1684">
            <v>8</v>
          </cell>
          <cell r="O1684" t="str">
            <v>54x48</v>
          </cell>
          <cell r="P1684">
            <v>8</v>
          </cell>
        </row>
        <row r="1685">
          <cell r="D1685" t="str">
            <v>LT308.4A#01</v>
          </cell>
          <cell r="E1685" t="str">
            <v>4" CTR WALL MT HDCP LAVATORY FOR SOAP DISPENSER--COTTON</v>
          </cell>
          <cell r="F1685">
            <v>69</v>
          </cell>
          <cell r="G1685">
            <v>4.0179999999999998</v>
          </cell>
          <cell r="H1685">
            <v>17.172722747635639</v>
          </cell>
          <cell r="I1685" t="str">
            <v>6910.10.0030</v>
          </cell>
          <cell r="J1685">
            <v>158720</v>
          </cell>
          <cell r="K1685">
            <v>85</v>
          </cell>
          <cell r="L1685" t="str">
            <v>Lavatories</v>
          </cell>
          <cell r="M1685" t="str">
            <v>China Parcel</v>
          </cell>
          <cell r="N1685">
            <v>8</v>
          </cell>
          <cell r="O1685" t="str">
            <v>54x48</v>
          </cell>
          <cell r="P1685">
            <v>8</v>
          </cell>
        </row>
        <row r="1686">
          <cell r="D1686" t="str">
            <v>LT308.4A#03</v>
          </cell>
          <cell r="E1686" t="str">
            <v>4" CTR WALL MT HDCP LAVATORY FOR SOAP DISPENSER--BONE</v>
          </cell>
          <cell r="F1686">
            <v>69</v>
          </cell>
          <cell r="G1686">
            <v>4.0179999999999998</v>
          </cell>
          <cell r="H1686">
            <v>17.172722747635639</v>
          </cell>
          <cell r="I1686" t="str">
            <v>6910.10.0030</v>
          </cell>
          <cell r="J1686">
            <v>158720</v>
          </cell>
          <cell r="K1686">
            <v>85</v>
          </cell>
          <cell r="L1686" t="str">
            <v>Lavatories</v>
          </cell>
          <cell r="M1686" t="str">
            <v>China Parcel</v>
          </cell>
          <cell r="N1686">
            <v>8</v>
          </cell>
          <cell r="O1686" t="str">
            <v>54x48</v>
          </cell>
          <cell r="P1686">
            <v>8</v>
          </cell>
        </row>
        <row r="1687">
          <cell r="D1687" t="str">
            <v>LT308.4A#12</v>
          </cell>
          <cell r="E1687" t="str">
            <v>4" CTR WALL MT HDCP LAVATORY FOR SOAP DISPENSER--S BEIGE</v>
          </cell>
          <cell r="F1687">
            <v>69</v>
          </cell>
          <cell r="G1687">
            <v>4.0179999999999998</v>
          </cell>
          <cell r="H1687">
            <v>17.172722747635639</v>
          </cell>
          <cell r="I1687" t="str">
            <v>6910.10.0030</v>
          </cell>
          <cell r="J1687">
            <v>158720</v>
          </cell>
          <cell r="K1687">
            <v>85</v>
          </cell>
          <cell r="L1687" t="str">
            <v>Lavatories</v>
          </cell>
          <cell r="M1687" t="str">
            <v>China Parcel</v>
          </cell>
          <cell r="N1687">
            <v>8</v>
          </cell>
          <cell r="O1687" t="str">
            <v>54x48</v>
          </cell>
          <cell r="P1687">
            <v>8</v>
          </cell>
        </row>
        <row r="1688">
          <cell r="D1688" t="str">
            <v>LT308.4AT01#01</v>
          </cell>
          <cell r="E1688" t="str">
            <v>WALL MOUNTED HDCP LAVATORY W/ 4" CTR LEFT SIDE SOAP DISPENSE</v>
          </cell>
          <cell r="F1688">
            <v>69</v>
          </cell>
          <cell r="G1688">
            <v>4.0179999999999998</v>
          </cell>
          <cell r="H1688">
            <v>17.172722747635639</v>
          </cell>
          <cell r="I1688" t="str">
            <v>6910.10.0030</v>
          </cell>
          <cell r="J1688">
            <v>158720</v>
          </cell>
          <cell r="K1688">
            <v>85</v>
          </cell>
          <cell r="L1688" t="str">
            <v>Lavatories</v>
          </cell>
          <cell r="M1688" t="str">
            <v>China Parcel</v>
          </cell>
          <cell r="N1688">
            <v>8</v>
          </cell>
          <cell r="O1688" t="str">
            <v>54x48</v>
          </cell>
          <cell r="P1688">
            <v>8</v>
          </cell>
        </row>
        <row r="1689">
          <cell r="D1689" t="str">
            <v>LT308A#01</v>
          </cell>
          <cell r="E1689" t="str">
            <v>1-HOLE WALL MT HDCP LAVATORY FOR SOAP DISPENSER--COTTON</v>
          </cell>
          <cell r="F1689">
            <v>69</v>
          </cell>
          <cell r="G1689">
            <v>4.0179999999999998</v>
          </cell>
          <cell r="H1689">
            <v>17.172722747635639</v>
          </cell>
          <cell r="I1689" t="str">
            <v>6910.10.0030</v>
          </cell>
          <cell r="J1689">
            <v>158720</v>
          </cell>
          <cell r="K1689">
            <v>85</v>
          </cell>
          <cell r="L1689" t="str">
            <v>Lavatories</v>
          </cell>
          <cell r="M1689" t="str">
            <v>China Parcel</v>
          </cell>
          <cell r="N1689">
            <v>8</v>
          </cell>
          <cell r="O1689" t="str">
            <v>54x48</v>
          </cell>
          <cell r="P1689">
            <v>8</v>
          </cell>
        </row>
        <row r="1690">
          <cell r="D1690" t="str">
            <v>LT308A#03</v>
          </cell>
          <cell r="E1690" t="str">
            <v>1-HOLE WALL MT HDCP LAVATORY FOR SOAP DISPENSER--BONE</v>
          </cell>
          <cell r="F1690">
            <v>69</v>
          </cell>
          <cell r="G1690">
            <v>4.0179999999999998</v>
          </cell>
          <cell r="H1690">
            <v>17.172722747635639</v>
          </cell>
          <cell r="I1690" t="str">
            <v>6910.10.0030</v>
          </cell>
          <cell r="J1690">
            <v>158720</v>
          </cell>
          <cell r="K1690">
            <v>85</v>
          </cell>
          <cell r="L1690" t="str">
            <v>Lavatories</v>
          </cell>
          <cell r="M1690" t="str">
            <v>China Parcel</v>
          </cell>
          <cell r="N1690">
            <v>8</v>
          </cell>
          <cell r="O1690" t="str">
            <v>54x48</v>
          </cell>
          <cell r="P1690">
            <v>8</v>
          </cell>
        </row>
        <row r="1691">
          <cell r="D1691" t="str">
            <v>LT308A#12</v>
          </cell>
          <cell r="E1691" t="str">
            <v>1-HOLE WALL MT HDCP LAVATORY FOR SOAP DISPENSER--S BEIGE</v>
          </cell>
          <cell r="F1691">
            <v>69</v>
          </cell>
          <cell r="G1691">
            <v>4.0179999999999998</v>
          </cell>
          <cell r="H1691">
            <v>17.172722747635639</v>
          </cell>
          <cell r="I1691" t="str">
            <v>6910.10.0030</v>
          </cell>
          <cell r="J1691">
            <v>158720</v>
          </cell>
          <cell r="K1691">
            <v>85</v>
          </cell>
          <cell r="L1691" t="str">
            <v>Lavatories</v>
          </cell>
          <cell r="M1691" t="str">
            <v>China Parcel</v>
          </cell>
          <cell r="N1691">
            <v>8</v>
          </cell>
          <cell r="O1691" t="str">
            <v>54x48</v>
          </cell>
          <cell r="P1691">
            <v>8</v>
          </cell>
        </row>
        <row r="1692">
          <cell r="D1692" t="str">
            <v>LT308T02#01</v>
          </cell>
          <cell r="E1692" t="str">
            <v>SINGLE HOLE WALL MT HDCP LAVATORY W/O OVERFLOW -COTTON</v>
          </cell>
          <cell r="F1692">
            <v>69</v>
          </cell>
          <cell r="G1692">
            <v>4.0179999999999998</v>
          </cell>
          <cell r="H1692">
            <v>17.172722747635639</v>
          </cell>
          <cell r="I1692" t="str">
            <v>6910.10.0030</v>
          </cell>
          <cell r="J1692">
            <v>158720</v>
          </cell>
          <cell r="K1692">
            <v>85</v>
          </cell>
          <cell r="L1692" t="str">
            <v>Lavatories</v>
          </cell>
          <cell r="M1692" t="str">
            <v>China Parcel</v>
          </cell>
          <cell r="N1692">
            <v>8</v>
          </cell>
          <cell r="O1692" t="str">
            <v>54x48</v>
          </cell>
          <cell r="P1692">
            <v>8</v>
          </cell>
        </row>
        <row r="1693">
          <cell r="D1693" t="str">
            <v>LT315#01</v>
          </cell>
          <cell r="E1693" t="str">
            <v>26"X19-3/4" PEDESTAL LAVATORY SINGLE HOLE - COTTON</v>
          </cell>
          <cell r="F1693">
            <v>48.833300000000001</v>
          </cell>
          <cell r="G1693">
            <v>2.6736</v>
          </cell>
          <cell r="H1693">
            <v>18.264998503889888</v>
          </cell>
          <cell r="I1693" t="str">
            <v>6910.10.0030</v>
          </cell>
          <cell r="J1693">
            <v>158720</v>
          </cell>
          <cell r="K1693">
            <v>85</v>
          </cell>
          <cell r="L1693" t="str">
            <v>Lavatories</v>
          </cell>
          <cell r="M1693" t="str">
            <v>China Parcel</v>
          </cell>
          <cell r="N1693">
            <v>16</v>
          </cell>
          <cell r="O1693" t="str">
            <v>54x48</v>
          </cell>
          <cell r="P1693">
            <v>4</v>
          </cell>
        </row>
        <row r="1694">
          <cell r="D1694" t="str">
            <v>LT315.4#12</v>
          </cell>
          <cell r="E1694" t="str">
            <v>26"X19-3/4" PEDESTAL LAVATORY 4" CENTER - SEDONA BEIGE</v>
          </cell>
          <cell r="F1694">
            <v>48.833300000000001</v>
          </cell>
          <cell r="G1694">
            <v>2.6736</v>
          </cell>
          <cell r="H1694">
            <v>18.264998503889888</v>
          </cell>
          <cell r="I1694" t="str">
            <v>6910.10.0030</v>
          </cell>
          <cell r="J1694">
            <v>158720</v>
          </cell>
          <cell r="K1694">
            <v>85</v>
          </cell>
          <cell r="L1694" t="str">
            <v>Lavatories</v>
          </cell>
          <cell r="M1694" t="str">
            <v>China Parcel</v>
          </cell>
          <cell r="N1694">
            <v>16</v>
          </cell>
          <cell r="O1694" t="str">
            <v>54x48</v>
          </cell>
          <cell r="P1694">
            <v>4</v>
          </cell>
        </row>
        <row r="1695">
          <cell r="D1695" t="str">
            <v>LT315.4G#01</v>
          </cell>
          <cell r="E1695" t="str">
            <v>LT315G PEDESTAL LAVATORY SG-4"CENTER-COTTON</v>
          </cell>
          <cell r="F1695">
            <v>48.833300000000001</v>
          </cell>
          <cell r="G1695">
            <v>2.6736</v>
          </cell>
          <cell r="H1695">
            <v>18.264998503889888</v>
          </cell>
          <cell r="I1695" t="str">
            <v>6910.10.0030</v>
          </cell>
          <cell r="J1695">
            <v>158720</v>
          </cell>
          <cell r="K1695">
            <v>85</v>
          </cell>
          <cell r="L1695" t="str">
            <v>Lavatories</v>
          </cell>
          <cell r="M1695" t="str">
            <v>China Parcel</v>
          </cell>
          <cell r="N1695">
            <v>16</v>
          </cell>
          <cell r="O1695" t="str">
            <v>54x48</v>
          </cell>
          <cell r="P1695">
            <v>4</v>
          </cell>
        </row>
        <row r="1696">
          <cell r="D1696" t="str">
            <v>LT315.4G#12</v>
          </cell>
          <cell r="E1696" t="str">
            <v>LT315G PEDESTAL LAVATORY SG-4"CENTER-SED BEIGE</v>
          </cell>
          <cell r="F1696">
            <v>48.833300000000001</v>
          </cell>
          <cell r="G1696">
            <v>2.6736</v>
          </cell>
          <cell r="H1696">
            <v>18.264998503889888</v>
          </cell>
          <cell r="I1696" t="str">
            <v>6910.10.0030</v>
          </cell>
          <cell r="J1696">
            <v>158720</v>
          </cell>
          <cell r="K1696">
            <v>85</v>
          </cell>
          <cell r="L1696" t="str">
            <v>Lavatories</v>
          </cell>
          <cell r="M1696" t="str">
            <v>China Parcel</v>
          </cell>
          <cell r="N1696">
            <v>16</v>
          </cell>
          <cell r="O1696" t="str">
            <v>54x48</v>
          </cell>
          <cell r="P1696">
            <v>4</v>
          </cell>
        </row>
        <row r="1697">
          <cell r="D1697" t="str">
            <v>LT315.8G#01</v>
          </cell>
          <cell r="E1697" t="str">
            <v>LT315G PEDESTAL LAVATORY SG-8"CENTER-COTTON</v>
          </cell>
          <cell r="F1697">
            <v>48.833300000000001</v>
          </cell>
          <cell r="G1697">
            <v>2.6736</v>
          </cell>
          <cell r="H1697">
            <v>18.264998503889888</v>
          </cell>
          <cell r="I1697" t="str">
            <v>6910.10.0030</v>
          </cell>
          <cell r="J1697">
            <v>158720</v>
          </cell>
          <cell r="K1697">
            <v>85</v>
          </cell>
          <cell r="L1697" t="str">
            <v>Lavatories</v>
          </cell>
          <cell r="M1697" t="str">
            <v>China Parcel</v>
          </cell>
          <cell r="N1697">
            <v>20</v>
          </cell>
          <cell r="O1697" t="str">
            <v>54x48</v>
          </cell>
          <cell r="P1697">
            <v>4</v>
          </cell>
        </row>
        <row r="1698">
          <cell r="D1698" t="str">
            <v>LT315.8G#12</v>
          </cell>
          <cell r="E1698" t="str">
            <v>LT315G PEDESTAL LAVATORY SG-8"CENTER-SED BEIGE</v>
          </cell>
          <cell r="F1698">
            <v>48.833300000000001</v>
          </cell>
          <cell r="G1698">
            <v>2.6736</v>
          </cell>
          <cell r="H1698">
            <v>18.264998503889888</v>
          </cell>
          <cell r="I1698" t="str">
            <v>6910.10.0030</v>
          </cell>
          <cell r="J1698">
            <v>158720</v>
          </cell>
          <cell r="K1698">
            <v>85</v>
          </cell>
          <cell r="L1698" t="str">
            <v>Lavatories</v>
          </cell>
          <cell r="M1698" t="str">
            <v>China Parcel</v>
          </cell>
          <cell r="N1698">
            <v>20</v>
          </cell>
          <cell r="O1698" t="str">
            <v>54x48</v>
          </cell>
          <cell r="P1698">
            <v>4</v>
          </cell>
        </row>
        <row r="1699">
          <cell r="D1699" t="str">
            <v>LT315G#01</v>
          </cell>
          <cell r="E1699" t="str">
            <v>LT315G PEDESTAL LAVAOTRY SANAGLOSS-SINGLE HOLE-COTTON</v>
          </cell>
          <cell r="F1699">
            <v>48.833300000000001</v>
          </cell>
          <cell r="G1699">
            <v>2.6736</v>
          </cell>
          <cell r="H1699">
            <v>18.264998503889888</v>
          </cell>
          <cell r="I1699" t="str">
            <v>6910.10.0030</v>
          </cell>
          <cell r="J1699">
            <v>158720</v>
          </cell>
          <cell r="K1699">
            <v>85</v>
          </cell>
          <cell r="L1699" t="str">
            <v>Lavatories</v>
          </cell>
          <cell r="M1699" t="str">
            <v>China Parcel</v>
          </cell>
          <cell r="N1699">
            <v>16</v>
          </cell>
          <cell r="O1699" t="str">
            <v>54x48</v>
          </cell>
          <cell r="P1699">
            <v>4</v>
          </cell>
        </row>
        <row r="1700">
          <cell r="D1700" t="str">
            <v>LT315G#12</v>
          </cell>
          <cell r="E1700" t="str">
            <v>LT315G PEDESTAL LAVATORY SG-SINGLE HOLE-SED BEIGE</v>
          </cell>
          <cell r="F1700">
            <v>48.833300000000001</v>
          </cell>
          <cell r="G1700">
            <v>2.6736</v>
          </cell>
          <cell r="H1700">
            <v>18.264998503889888</v>
          </cell>
          <cell r="I1700" t="str">
            <v>6910.10.0030</v>
          </cell>
          <cell r="J1700">
            <v>158720</v>
          </cell>
          <cell r="K1700">
            <v>85</v>
          </cell>
          <cell r="L1700" t="str">
            <v>Lavatories</v>
          </cell>
          <cell r="M1700" t="str">
            <v>China Parcel</v>
          </cell>
          <cell r="N1700">
            <v>16</v>
          </cell>
          <cell r="O1700" t="str">
            <v>54x48</v>
          </cell>
          <cell r="P1700">
            <v>4</v>
          </cell>
        </row>
        <row r="1701">
          <cell r="D1701" t="str">
            <v>LT325#01</v>
          </cell>
          <cell r="E1701" t="str">
            <v>29-1/2"X17-7/8" PEDESTAL LAV SINGLE HOLE - COTTON</v>
          </cell>
          <cell r="F1701">
            <v>44.7</v>
          </cell>
          <cell r="G1701">
            <v>3.0182000000000002</v>
          </cell>
          <cell r="H1701">
            <v>14.810151746073819</v>
          </cell>
          <cell r="I1701" t="str">
            <v>6910.10.0030</v>
          </cell>
          <cell r="J1701">
            <v>158720</v>
          </cell>
          <cell r="K1701">
            <v>85</v>
          </cell>
          <cell r="L1701" t="str">
            <v>Lavatories</v>
          </cell>
          <cell r="M1701" t="str">
            <v>China Parcel</v>
          </cell>
          <cell r="N1701">
            <v>16</v>
          </cell>
          <cell r="O1701" t="str">
            <v>54x48</v>
          </cell>
          <cell r="P1701">
            <v>4</v>
          </cell>
        </row>
        <row r="1702">
          <cell r="D1702" t="str">
            <v>LT325.4G#01</v>
          </cell>
          <cell r="E1702" t="str">
            <v>LT325G PEDESTAL LAVATORY SG-4" CENTER-COTTON</v>
          </cell>
          <cell r="F1702">
            <v>44.7</v>
          </cell>
          <cell r="G1702">
            <v>3.0182000000000002</v>
          </cell>
          <cell r="H1702">
            <v>14.810151746073819</v>
          </cell>
          <cell r="I1702" t="str">
            <v>6910.10.0030</v>
          </cell>
          <cell r="J1702">
            <v>158720</v>
          </cell>
          <cell r="K1702">
            <v>85</v>
          </cell>
          <cell r="L1702" t="str">
            <v>Lavatories</v>
          </cell>
          <cell r="M1702" t="str">
            <v>China Parcel</v>
          </cell>
          <cell r="N1702">
            <v>16</v>
          </cell>
          <cell r="O1702" t="str">
            <v>54x48</v>
          </cell>
          <cell r="P1702">
            <v>4</v>
          </cell>
        </row>
        <row r="1703">
          <cell r="D1703" t="str">
            <v>LT325.4G#12</v>
          </cell>
          <cell r="E1703" t="str">
            <v>LT325G PEDESTAL LAVATORY SG-4" CENTER-SED BEIGE</v>
          </cell>
          <cell r="F1703">
            <v>44.7</v>
          </cell>
          <cell r="G1703">
            <v>3.0182000000000002</v>
          </cell>
          <cell r="H1703">
            <v>14.810151746073819</v>
          </cell>
          <cell r="I1703" t="str">
            <v>6910.10.0030</v>
          </cell>
          <cell r="J1703">
            <v>158720</v>
          </cell>
          <cell r="K1703">
            <v>85</v>
          </cell>
          <cell r="L1703" t="str">
            <v>Lavatories</v>
          </cell>
          <cell r="M1703" t="str">
            <v>China Parcel</v>
          </cell>
          <cell r="N1703">
            <v>16</v>
          </cell>
          <cell r="O1703" t="str">
            <v>54x48</v>
          </cell>
          <cell r="P1703">
            <v>4</v>
          </cell>
        </row>
        <row r="1704">
          <cell r="D1704" t="str">
            <v>LT325.8G#01</v>
          </cell>
          <cell r="E1704" t="str">
            <v>LT325G PEDESTAL LAVATORY SG-8" CENTER-COTTON</v>
          </cell>
          <cell r="F1704">
            <v>44.70000000000001</v>
          </cell>
          <cell r="G1704">
            <v>3.0182000000000002</v>
          </cell>
          <cell r="H1704">
            <v>14.810151746073821</v>
          </cell>
          <cell r="I1704" t="str">
            <v>6910.10.0030</v>
          </cell>
          <cell r="J1704">
            <v>158720</v>
          </cell>
          <cell r="K1704">
            <v>85</v>
          </cell>
          <cell r="L1704" t="str">
            <v>Lavatories</v>
          </cell>
          <cell r="M1704" t="str">
            <v>China Parcel</v>
          </cell>
          <cell r="N1704">
            <v>16</v>
          </cell>
          <cell r="O1704" t="str">
            <v>54x48</v>
          </cell>
          <cell r="P1704">
            <v>4</v>
          </cell>
        </row>
        <row r="1705">
          <cell r="D1705" t="str">
            <v>LT325.8G#12</v>
          </cell>
          <cell r="E1705" t="str">
            <v>LT325G PEDESTAL LAVATORY SG-8" CENTER-SED BEIGE</v>
          </cell>
          <cell r="F1705">
            <v>44.7</v>
          </cell>
          <cell r="G1705">
            <v>3.0182000000000002</v>
          </cell>
          <cell r="H1705">
            <v>14.810151746073819</v>
          </cell>
          <cell r="I1705" t="str">
            <v>6910.10.0030</v>
          </cell>
          <cell r="J1705">
            <v>158720</v>
          </cell>
          <cell r="K1705">
            <v>85</v>
          </cell>
          <cell r="L1705" t="str">
            <v>Lavatories</v>
          </cell>
          <cell r="M1705" t="str">
            <v>China Parcel</v>
          </cell>
          <cell r="N1705">
            <v>16</v>
          </cell>
          <cell r="O1705" t="str">
            <v>54x48</v>
          </cell>
          <cell r="P1705">
            <v>4</v>
          </cell>
        </row>
        <row r="1706">
          <cell r="D1706" t="str">
            <v>LT325G#12</v>
          </cell>
          <cell r="E1706" t="str">
            <v>LT325G PEDESTAL LAVATORY SG-SINGLE HOLE-SED BEIGE</v>
          </cell>
          <cell r="F1706">
            <v>44.7</v>
          </cell>
          <cell r="G1706">
            <v>3.0182000000000002</v>
          </cell>
          <cell r="H1706">
            <v>14.810151746073819</v>
          </cell>
          <cell r="I1706" t="str">
            <v>6910.10.0030</v>
          </cell>
          <cell r="J1706">
            <v>158720</v>
          </cell>
          <cell r="K1706">
            <v>85</v>
          </cell>
          <cell r="L1706" t="str">
            <v>Lavatories</v>
          </cell>
          <cell r="M1706" t="str">
            <v>China Parcel</v>
          </cell>
          <cell r="N1706">
            <v>16</v>
          </cell>
          <cell r="O1706" t="str">
            <v>54x48</v>
          </cell>
          <cell r="P1706">
            <v>4</v>
          </cell>
        </row>
        <row r="1707">
          <cell r="D1707" t="str">
            <v>LT380G#12</v>
          </cell>
          <cell r="E1707" t="str">
            <v>PO VESSEL LAVATORY SANAGLOSS-SEDONA BEIGE</v>
          </cell>
          <cell r="F1707">
            <v>39.200000000000003</v>
          </cell>
          <cell r="G1707">
            <v>2.3807999999999998</v>
          </cell>
          <cell r="H1707">
            <v>16.465053763440864</v>
          </cell>
          <cell r="I1707" t="str">
            <v>6910.10.0030</v>
          </cell>
          <cell r="J1707">
            <v>158720</v>
          </cell>
          <cell r="K1707">
            <v>85</v>
          </cell>
          <cell r="L1707" t="str">
            <v>Lavatories</v>
          </cell>
          <cell r="M1707" t="str">
            <v>China Parcel</v>
          </cell>
          <cell r="N1707">
            <v>16</v>
          </cell>
          <cell r="O1707" t="str">
            <v>54x48</v>
          </cell>
          <cell r="P1707">
            <v>4</v>
          </cell>
        </row>
        <row r="1708">
          <cell r="D1708" t="str">
            <v>LT382G#01</v>
          </cell>
          <cell r="E1708" t="str">
            <v>EN SELF-RIMMING LAVATORY SANAGLOSS COTTON</v>
          </cell>
          <cell r="F1708">
            <v>22.533300000000001</v>
          </cell>
          <cell r="G1708">
            <v>2.3807999999999998</v>
          </cell>
          <cell r="H1708">
            <v>9.464591733870968</v>
          </cell>
          <cell r="I1708" t="str">
            <v>6910.10.0030</v>
          </cell>
          <cell r="J1708">
            <v>158720</v>
          </cell>
          <cell r="K1708">
            <v>85</v>
          </cell>
          <cell r="L1708" t="str">
            <v>Lavatories</v>
          </cell>
          <cell r="M1708" t="str">
            <v>China Parcel</v>
          </cell>
          <cell r="N1708">
            <v>16</v>
          </cell>
          <cell r="O1708" t="str">
            <v>54x48</v>
          </cell>
          <cell r="P1708">
            <v>4</v>
          </cell>
        </row>
        <row r="1709">
          <cell r="D1709" t="str">
            <v>LT382G#12</v>
          </cell>
          <cell r="E1709" t="str">
            <v>EN SELF-RIMMING LAVATORY SANAGLOSS SED BEIGE</v>
          </cell>
          <cell r="F1709">
            <v>22.533300000000001</v>
          </cell>
          <cell r="G1709">
            <v>2.3807999999999998</v>
          </cell>
          <cell r="H1709">
            <v>9.464591733870968</v>
          </cell>
          <cell r="I1709" t="str">
            <v>6910.10.0030</v>
          </cell>
          <cell r="J1709">
            <v>158720</v>
          </cell>
          <cell r="K1709">
            <v>85</v>
          </cell>
          <cell r="L1709" t="str">
            <v>Lavatories</v>
          </cell>
          <cell r="M1709" t="str">
            <v>China Parcel</v>
          </cell>
          <cell r="N1709">
            <v>16</v>
          </cell>
          <cell r="O1709" t="str">
            <v>54x48</v>
          </cell>
          <cell r="P1709">
            <v>4</v>
          </cell>
        </row>
        <row r="1710">
          <cell r="D1710" t="str">
            <v>LT401#01</v>
          </cell>
          <cell r="E1710" t="str">
            <v>1-HOLE 20"X17.5" SELF RIM LAV COTTON</v>
          </cell>
          <cell r="F1710">
            <v>20.8</v>
          </cell>
          <cell r="G1710">
            <v>1.9688000000000001</v>
          </cell>
          <cell r="H1710">
            <v>10.564811052417717</v>
          </cell>
          <cell r="I1710" t="str">
            <v>6910.10.0030</v>
          </cell>
          <cell r="J1710">
            <v>158720</v>
          </cell>
          <cell r="K1710">
            <v>85</v>
          </cell>
          <cell r="L1710" t="str">
            <v>Lavatories</v>
          </cell>
          <cell r="M1710" t="str">
            <v>China Parcel</v>
          </cell>
          <cell r="N1710">
            <v>24</v>
          </cell>
          <cell r="O1710" t="str">
            <v>54x48</v>
          </cell>
          <cell r="P1710">
            <v>6</v>
          </cell>
        </row>
        <row r="1711">
          <cell r="D1711" t="str">
            <v>LT401.4#01</v>
          </cell>
          <cell r="E1711" t="str">
            <v>4" CTR 20"X 17.5" SELF RIM LAV COTTON</v>
          </cell>
          <cell r="F1711">
            <v>20.8</v>
          </cell>
          <cell r="G1711">
            <v>1.9688000000000001</v>
          </cell>
          <cell r="H1711">
            <v>10.564811052417717</v>
          </cell>
          <cell r="I1711" t="str">
            <v>6910.10.0030</v>
          </cell>
          <cell r="J1711">
            <v>158720</v>
          </cell>
          <cell r="K1711">
            <v>85</v>
          </cell>
          <cell r="L1711" t="str">
            <v>Lavatories</v>
          </cell>
          <cell r="M1711" t="str">
            <v>China Parcel</v>
          </cell>
          <cell r="N1711">
            <v>24</v>
          </cell>
          <cell r="O1711" t="str">
            <v>54x48</v>
          </cell>
          <cell r="P1711">
            <v>6</v>
          </cell>
        </row>
        <row r="1712">
          <cell r="D1712" t="str">
            <v>LT401.8#01</v>
          </cell>
          <cell r="E1712" t="str">
            <v>8" CTR 20"X 17.5" SELF RIM LAV COTTON</v>
          </cell>
          <cell r="F1712">
            <v>20.8</v>
          </cell>
          <cell r="G1712">
            <v>1.9688000000000001</v>
          </cell>
          <cell r="H1712">
            <v>10.564811052417717</v>
          </cell>
          <cell r="I1712" t="str">
            <v>6910.10.0030</v>
          </cell>
          <cell r="J1712">
            <v>158720</v>
          </cell>
          <cell r="K1712">
            <v>85</v>
          </cell>
          <cell r="L1712" t="str">
            <v>Lavatories</v>
          </cell>
          <cell r="M1712" t="str">
            <v>China Parcel</v>
          </cell>
          <cell r="N1712">
            <v>24</v>
          </cell>
          <cell r="O1712" t="str">
            <v>54x48</v>
          </cell>
          <cell r="P1712">
            <v>6</v>
          </cell>
        </row>
        <row r="1713">
          <cell r="D1713" t="str">
            <v>LT401T01#01</v>
          </cell>
          <cell r="E1713" t="str">
            <v>1-HOLE 20"X17.5" SELF RIM LAV W/ LEFT AUTO SOAP HOLE -COTTON</v>
          </cell>
          <cell r="F1713">
            <v>20.8</v>
          </cell>
          <cell r="G1713">
            <v>1.9688000000000001</v>
          </cell>
          <cell r="H1713">
            <v>10.564811052417717</v>
          </cell>
          <cell r="I1713" t="str">
            <v>6910.10.0030</v>
          </cell>
          <cell r="J1713">
            <v>158720</v>
          </cell>
          <cell r="K1713">
            <v>85</v>
          </cell>
          <cell r="L1713" t="str">
            <v>Lavatories</v>
          </cell>
          <cell r="M1713" t="str">
            <v>China Parcel</v>
          </cell>
          <cell r="N1713">
            <v>24</v>
          </cell>
          <cell r="O1713" t="str">
            <v>54x48</v>
          </cell>
          <cell r="P1713">
            <v>6</v>
          </cell>
        </row>
        <row r="1714">
          <cell r="D1714" t="str">
            <v>LT401T02#01</v>
          </cell>
          <cell r="E1714" t="str">
            <v>1-HOLE 20"X17.5" SELF RIM LAV NO OVERFLOW HOLE - COTTON</v>
          </cell>
          <cell r="F1714">
            <v>20.8</v>
          </cell>
          <cell r="G1714">
            <v>1.9688000000000001</v>
          </cell>
          <cell r="H1714">
            <v>10.564811052417717</v>
          </cell>
          <cell r="I1714" t="str">
            <v>6910.10.0030</v>
          </cell>
          <cell r="J1714">
            <v>158720</v>
          </cell>
          <cell r="K1714">
            <v>85</v>
          </cell>
          <cell r="L1714" t="str">
            <v>Lavatories</v>
          </cell>
          <cell r="M1714" t="str">
            <v>China Parcel</v>
          </cell>
          <cell r="N1714">
            <v>24</v>
          </cell>
          <cell r="O1714" t="str">
            <v>54x48</v>
          </cell>
          <cell r="P1714">
            <v>6</v>
          </cell>
        </row>
        <row r="1715">
          <cell r="D1715" t="str">
            <v>LT402#01</v>
          </cell>
          <cell r="E1715" t="str">
            <v>1-HOLE 19-1/4" RD SELF RIM LAV COTTON</v>
          </cell>
          <cell r="F1715">
            <v>21</v>
          </cell>
          <cell r="G1715">
            <v>2.0312999999999999</v>
          </cell>
          <cell r="H1715">
            <v>10.338207059518535</v>
          </cell>
          <cell r="I1715" t="str">
            <v>6910.10.0030</v>
          </cell>
          <cell r="J1715">
            <v>158720</v>
          </cell>
          <cell r="K1715">
            <v>85</v>
          </cell>
          <cell r="L1715" t="str">
            <v>Lavatories</v>
          </cell>
          <cell r="M1715" t="str">
            <v>China Parcel</v>
          </cell>
          <cell r="N1715">
            <v>16</v>
          </cell>
          <cell r="O1715" t="str">
            <v>54x48</v>
          </cell>
          <cell r="P1715">
            <v>4</v>
          </cell>
        </row>
        <row r="1716">
          <cell r="D1716" t="str">
            <v>LT402.4#01</v>
          </cell>
          <cell r="E1716" t="str">
            <v>4" CTR 19-1/4" RD SELF RIM LAV COTTON</v>
          </cell>
          <cell r="F1716">
            <v>21</v>
          </cell>
          <cell r="G1716">
            <v>2.0312999999999999</v>
          </cell>
          <cell r="H1716">
            <v>10.338207059518535</v>
          </cell>
          <cell r="I1716" t="str">
            <v>6910.10.0030</v>
          </cell>
          <cell r="J1716">
            <v>158720</v>
          </cell>
          <cell r="K1716">
            <v>85</v>
          </cell>
          <cell r="L1716" t="str">
            <v>Lavatories</v>
          </cell>
          <cell r="M1716" t="str">
            <v>China Parcel</v>
          </cell>
          <cell r="N1716">
            <v>16</v>
          </cell>
          <cell r="O1716" t="str">
            <v>48x48</v>
          </cell>
          <cell r="P1716">
            <v>4</v>
          </cell>
        </row>
        <row r="1717">
          <cell r="D1717" t="str">
            <v>LT402.8#01</v>
          </cell>
          <cell r="E1717" t="str">
            <v>8" CTR 19-1/4" RD SELF RIM LAV COTTON</v>
          </cell>
          <cell r="F1717">
            <v>21</v>
          </cell>
          <cell r="G1717">
            <v>2.0312999999999999</v>
          </cell>
          <cell r="H1717">
            <v>10.338207059518535</v>
          </cell>
          <cell r="I1717" t="str">
            <v>6910.10.0030</v>
          </cell>
          <cell r="J1717">
            <v>158720</v>
          </cell>
          <cell r="K1717">
            <v>85</v>
          </cell>
          <cell r="L1717" t="str">
            <v>Lavatories</v>
          </cell>
          <cell r="M1717" t="str">
            <v>China Parcel</v>
          </cell>
          <cell r="N1717">
            <v>16</v>
          </cell>
          <cell r="O1717" t="str">
            <v>48x48</v>
          </cell>
          <cell r="P1717">
            <v>4</v>
          </cell>
        </row>
        <row r="1718">
          <cell r="D1718" t="str">
            <v>LT480#51</v>
          </cell>
          <cell r="E1718" t="str">
            <v>VESSEL LAVATORY MARIS EBONY EBONY</v>
          </cell>
          <cell r="F1718">
            <v>23.4</v>
          </cell>
          <cell r="G1718">
            <v>1.75</v>
          </cell>
          <cell r="H1718">
            <v>13.37142857142857</v>
          </cell>
          <cell r="I1718" t="str">
            <v>6910.10.0030</v>
          </cell>
          <cell r="J1718">
            <v>158720</v>
          </cell>
          <cell r="K1718">
            <v>85</v>
          </cell>
          <cell r="L1718" t="str">
            <v>Lavatories</v>
          </cell>
          <cell r="M1718" t="str">
            <v>China Parcel</v>
          </cell>
          <cell r="N1718">
            <v>24</v>
          </cell>
          <cell r="O1718" t="str">
            <v>48x48</v>
          </cell>
          <cell r="P1718">
            <v>6</v>
          </cell>
        </row>
        <row r="1719">
          <cell r="D1719" t="str">
            <v>LT480G#01</v>
          </cell>
          <cell r="E1719" t="str">
            <v>VESSEL LAV MARIS COTTON SG COTTON SG</v>
          </cell>
          <cell r="F1719">
            <v>23.4</v>
          </cell>
          <cell r="G1719">
            <v>1.75</v>
          </cell>
          <cell r="H1719">
            <v>13.37142857142857</v>
          </cell>
          <cell r="I1719" t="str">
            <v>6910.10.0030</v>
          </cell>
          <cell r="J1719">
            <v>158720</v>
          </cell>
          <cell r="K1719">
            <v>85</v>
          </cell>
          <cell r="L1719" t="str">
            <v>Lavatories</v>
          </cell>
          <cell r="M1719" t="str">
            <v>China Parcel</v>
          </cell>
          <cell r="N1719">
            <v>16</v>
          </cell>
          <cell r="O1719" t="str">
            <v>48x48</v>
          </cell>
          <cell r="P1719">
            <v>4</v>
          </cell>
        </row>
        <row r="1720">
          <cell r="D1720" t="str">
            <v>LT480G#03</v>
          </cell>
          <cell r="E1720" t="str">
            <v>VESSEL LAVATORY MARIS BONE SG BONE SG</v>
          </cell>
          <cell r="F1720">
            <v>23.4</v>
          </cell>
          <cell r="G1720">
            <v>1.75</v>
          </cell>
          <cell r="H1720">
            <v>13.37142857142857</v>
          </cell>
          <cell r="I1720" t="str">
            <v>6910.10.0030</v>
          </cell>
          <cell r="J1720">
            <v>158720</v>
          </cell>
          <cell r="K1720">
            <v>85</v>
          </cell>
          <cell r="L1720" t="str">
            <v>Lavatories</v>
          </cell>
          <cell r="M1720" t="str">
            <v>China Parcel</v>
          </cell>
          <cell r="N1720">
            <v>16</v>
          </cell>
          <cell r="O1720" t="str">
            <v>48x48</v>
          </cell>
          <cell r="P1720">
            <v>4</v>
          </cell>
        </row>
        <row r="1721">
          <cell r="D1721" t="str">
            <v>LT480G#11</v>
          </cell>
          <cell r="E1721" t="str">
            <v>VESSEL LAV MARIS COLONIAL WHIT COLONIAL WHITE SG</v>
          </cell>
          <cell r="F1721">
            <v>23.4</v>
          </cell>
          <cell r="G1721">
            <v>1.75</v>
          </cell>
          <cell r="H1721">
            <v>13.37142857142857</v>
          </cell>
          <cell r="I1721" t="str">
            <v>6910.10.0030</v>
          </cell>
          <cell r="J1721">
            <v>158720</v>
          </cell>
          <cell r="K1721">
            <v>85</v>
          </cell>
          <cell r="L1721" t="str">
            <v>Lavatories</v>
          </cell>
          <cell r="M1721" t="str">
            <v>China Parcel</v>
          </cell>
          <cell r="N1721">
            <v>16</v>
          </cell>
          <cell r="O1721" t="str">
            <v>48x48</v>
          </cell>
          <cell r="P1721">
            <v>4</v>
          </cell>
        </row>
        <row r="1722">
          <cell r="D1722" t="str">
            <v>LT480G#12</v>
          </cell>
          <cell r="E1722" t="str">
            <v>VESSEL LAV MARIS SEDONA BEIGE SEDONA BEIGE SG</v>
          </cell>
          <cell r="F1722">
            <v>23.4</v>
          </cell>
          <cell r="G1722">
            <v>1.75</v>
          </cell>
          <cell r="H1722">
            <v>13.37142857142857</v>
          </cell>
          <cell r="I1722" t="str">
            <v>6910.10.0030</v>
          </cell>
          <cell r="J1722">
            <v>158720</v>
          </cell>
          <cell r="K1722">
            <v>85</v>
          </cell>
          <cell r="L1722" t="str">
            <v>Lavatories</v>
          </cell>
          <cell r="M1722" t="str">
            <v>China Parcel</v>
          </cell>
          <cell r="N1722">
            <v>16</v>
          </cell>
          <cell r="O1722" t="str">
            <v>48x48</v>
          </cell>
          <cell r="P1722">
            <v>4</v>
          </cell>
        </row>
        <row r="1723">
          <cell r="D1723" t="str">
            <v>LT481#51</v>
          </cell>
          <cell r="E1723" t="str">
            <v>UC LAVATORY MARIS EBONY EBONY</v>
          </cell>
          <cell r="F1723">
            <v>23.7333</v>
          </cell>
          <cell r="G1723">
            <v>2.2431000000000001</v>
          </cell>
          <cell r="H1723">
            <v>10.580580446703223</v>
          </cell>
          <cell r="I1723" t="str">
            <v>6910.10.0030</v>
          </cell>
          <cell r="J1723">
            <v>158720</v>
          </cell>
          <cell r="K1723">
            <v>85</v>
          </cell>
          <cell r="L1723" t="str">
            <v>Lavatories</v>
          </cell>
          <cell r="M1723" t="str">
            <v>China Parcel</v>
          </cell>
          <cell r="N1723">
            <v>16</v>
          </cell>
          <cell r="O1723" t="str">
            <v>48x48</v>
          </cell>
          <cell r="P1723">
            <v>4</v>
          </cell>
        </row>
        <row r="1724">
          <cell r="D1724" t="str">
            <v>LT481G#01</v>
          </cell>
          <cell r="E1724" t="str">
            <v>UC LAVATORY MARIS COTTON SG COTTON SG</v>
          </cell>
          <cell r="F1724">
            <v>23.7333</v>
          </cell>
          <cell r="G1724">
            <v>2.2431000000000001</v>
          </cell>
          <cell r="H1724">
            <v>10.580580446703223</v>
          </cell>
          <cell r="I1724" t="str">
            <v>6910.10.0030</v>
          </cell>
          <cell r="J1724">
            <v>158720</v>
          </cell>
          <cell r="K1724">
            <v>85</v>
          </cell>
          <cell r="L1724" t="str">
            <v>Lavatories</v>
          </cell>
          <cell r="M1724" t="str">
            <v>China Parcel</v>
          </cell>
          <cell r="N1724">
            <v>16</v>
          </cell>
          <cell r="O1724" t="str">
            <v>48x48</v>
          </cell>
          <cell r="P1724">
            <v>4</v>
          </cell>
        </row>
        <row r="1725">
          <cell r="D1725" t="str">
            <v>LT481G#03</v>
          </cell>
          <cell r="E1725" t="str">
            <v>UC LAVATORY MARIS BONE SG BONE SG</v>
          </cell>
          <cell r="F1725">
            <v>23.7333</v>
          </cell>
          <cell r="G1725">
            <v>2.2431000000000001</v>
          </cell>
          <cell r="H1725">
            <v>10.580580446703223</v>
          </cell>
          <cell r="I1725" t="str">
            <v>6910.10.0030</v>
          </cell>
          <cell r="J1725">
            <v>158720</v>
          </cell>
          <cell r="K1725">
            <v>85</v>
          </cell>
          <cell r="L1725" t="str">
            <v>Lavatories</v>
          </cell>
          <cell r="M1725" t="str">
            <v>China Parcel</v>
          </cell>
          <cell r="N1725">
            <v>16</v>
          </cell>
          <cell r="O1725" t="str">
            <v>48x48</v>
          </cell>
          <cell r="P1725">
            <v>4</v>
          </cell>
        </row>
        <row r="1726">
          <cell r="D1726" t="str">
            <v>LT481G#11</v>
          </cell>
          <cell r="E1726" t="str">
            <v>UC LAVATORY MARIS COLONIAL COLONIAL WHITE SG</v>
          </cell>
          <cell r="F1726">
            <v>23.7333</v>
          </cell>
          <cell r="G1726">
            <v>2.2431000000000001</v>
          </cell>
          <cell r="H1726">
            <v>10.580580446703223</v>
          </cell>
          <cell r="I1726" t="str">
            <v>6910.10.0030</v>
          </cell>
          <cell r="J1726">
            <v>158720</v>
          </cell>
          <cell r="K1726">
            <v>85</v>
          </cell>
          <cell r="L1726" t="str">
            <v>Lavatories</v>
          </cell>
          <cell r="M1726" t="str">
            <v>China Parcel</v>
          </cell>
          <cell r="N1726">
            <v>16</v>
          </cell>
          <cell r="O1726" t="str">
            <v>48x48</v>
          </cell>
          <cell r="P1726">
            <v>4</v>
          </cell>
        </row>
        <row r="1727">
          <cell r="D1727" t="str">
            <v>LT481G#12</v>
          </cell>
          <cell r="E1727" t="str">
            <v>UC LAVATORY MARIS SEDONA SEDONA BEIGE SG</v>
          </cell>
          <cell r="F1727">
            <v>23.7333</v>
          </cell>
          <cell r="G1727">
            <v>2.2431000000000001</v>
          </cell>
          <cell r="H1727">
            <v>10.580580446703223</v>
          </cell>
          <cell r="I1727" t="str">
            <v>6910.10.0030</v>
          </cell>
          <cell r="J1727">
            <v>158720</v>
          </cell>
          <cell r="K1727">
            <v>85</v>
          </cell>
          <cell r="L1727" t="str">
            <v>Lavatories</v>
          </cell>
          <cell r="M1727" t="str">
            <v>China Parcel</v>
          </cell>
          <cell r="N1727">
            <v>16</v>
          </cell>
          <cell r="O1727" t="str">
            <v>48x48</v>
          </cell>
          <cell r="P1727">
            <v>4</v>
          </cell>
        </row>
        <row r="1728">
          <cell r="D1728" t="str">
            <v>LT483#51</v>
          </cell>
          <cell r="E1728" t="str">
            <v>UC LAVATORY MARIS EBONY</v>
          </cell>
          <cell r="F1728">
            <v>19.666699999999999</v>
          </cell>
          <cell r="G1728">
            <v>2.0625</v>
          </cell>
          <cell r="H1728">
            <v>9.5353696969696955</v>
          </cell>
          <cell r="I1728" t="str">
            <v>6910.10.0030</v>
          </cell>
          <cell r="J1728">
            <v>158720</v>
          </cell>
          <cell r="K1728">
            <v>85</v>
          </cell>
          <cell r="L1728" t="str">
            <v>Lavatories</v>
          </cell>
          <cell r="M1728" t="str">
            <v>China Parcel</v>
          </cell>
          <cell r="N1728">
            <v>16</v>
          </cell>
          <cell r="O1728" t="str">
            <v>48x48</v>
          </cell>
          <cell r="P1728">
            <v>4</v>
          </cell>
        </row>
        <row r="1729">
          <cell r="D1729" t="str">
            <v>LT483G#01</v>
          </cell>
          <cell r="E1729" t="str">
            <v>UC LAVATORY MARIS COTTON SG</v>
          </cell>
          <cell r="F1729">
            <v>19.666699999999999</v>
          </cell>
          <cell r="G1729">
            <v>2.0625</v>
          </cell>
          <cell r="H1729">
            <v>9.5353696969696955</v>
          </cell>
          <cell r="I1729" t="str">
            <v>6910.10.0030</v>
          </cell>
          <cell r="J1729">
            <v>158720</v>
          </cell>
          <cell r="K1729">
            <v>85</v>
          </cell>
          <cell r="L1729" t="str">
            <v>Lavatories</v>
          </cell>
          <cell r="M1729" t="str">
            <v>China Parcel</v>
          </cell>
          <cell r="N1729">
            <v>16</v>
          </cell>
          <cell r="O1729" t="str">
            <v>48x48</v>
          </cell>
          <cell r="P1729">
            <v>4</v>
          </cell>
        </row>
        <row r="1730">
          <cell r="D1730" t="str">
            <v>LT483G#03</v>
          </cell>
          <cell r="E1730" t="str">
            <v>UC LAVATORY MARIS BONE SG</v>
          </cell>
          <cell r="F1730">
            <v>19.666699999999999</v>
          </cell>
          <cell r="G1730">
            <v>2.0625</v>
          </cell>
          <cell r="H1730">
            <v>9.5353696969696955</v>
          </cell>
          <cell r="I1730" t="str">
            <v>6910.10.0030</v>
          </cell>
          <cell r="J1730">
            <v>158720</v>
          </cell>
          <cell r="K1730">
            <v>85</v>
          </cell>
          <cell r="L1730" t="str">
            <v>Lavatories</v>
          </cell>
          <cell r="M1730" t="str">
            <v>China Parcel</v>
          </cell>
          <cell r="N1730">
            <v>16</v>
          </cell>
          <cell r="O1730" t="str">
            <v>48x48</v>
          </cell>
          <cell r="P1730">
            <v>4</v>
          </cell>
        </row>
        <row r="1731">
          <cell r="D1731" t="str">
            <v>LT483G#11</v>
          </cell>
          <cell r="E1731" t="str">
            <v>UC LAVATORY MARIS COLONIAL WHITE SG</v>
          </cell>
          <cell r="F1731">
            <v>19.666699999999999</v>
          </cell>
          <cell r="G1731">
            <v>2.0625</v>
          </cell>
          <cell r="H1731">
            <v>9.5353696969696955</v>
          </cell>
          <cell r="I1731" t="str">
            <v>6910.10.0030</v>
          </cell>
          <cell r="J1731">
            <v>158720</v>
          </cell>
          <cell r="K1731">
            <v>85</v>
          </cell>
          <cell r="L1731" t="str">
            <v>Lavatories</v>
          </cell>
          <cell r="M1731" t="str">
            <v>China Parcel</v>
          </cell>
          <cell r="N1731">
            <v>16</v>
          </cell>
          <cell r="O1731" t="str">
            <v>48x48</v>
          </cell>
          <cell r="P1731">
            <v>4</v>
          </cell>
        </row>
        <row r="1732">
          <cell r="D1732" t="str">
            <v>LT483G#12</v>
          </cell>
          <cell r="E1732" t="str">
            <v>UC LAVATORY MARIS SEDONA BEIGE SG</v>
          </cell>
          <cell r="F1732">
            <v>19.666699999999999</v>
          </cell>
          <cell r="G1732">
            <v>2.0625</v>
          </cell>
          <cell r="H1732">
            <v>9.5353696969696955</v>
          </cell>
          <cell r="I1732" t="str">
            <v>6910.10.0030</v>
          </cell>
          <cell r="J1732">
            <v>158720</v>
          </cell>
          <cell r="K1732">
            <v>85</v>
          </cell>
          <cell r="L1732" t="str">
            <v>Lavatories</v>
          </cell>
          <cell r="M1732" t="str">
            <v>China Parcel</v>
          </cell>
          <cell r="N1732">
            <v>16</v>
          </cell>
          <cell r="O1732" t="str">
            <v>48x48</v>
          </cell>
          <cell r="P1732">
            <v>4</v>
          </cell>
        </row>
        <row r="1733">
          <cell r="D1733" t="str">
            <v>LT491#51</v>
          </cell>
          <cell r="E1733" t="str">
            <v>CONNELLY UC LAVATORY LAKEWOOD EBONY</v>
          </cell>
          <cell r="F1733">
            <v>24</v>
          </cell>
          <cell r="G1733">
            <v>2.2376</v>
          </cell>
          <cell r="H1733">
            <v>10.725777618877368</v>
          </cell>
          <cell r="I1733" t="str">
            <v>6910.10.0030</v>
          </cell>
          <cell r="J1733">
            <v>158720</v>
          </cell>
          <cell r="K1733">
            <v>85</v>
          </cell>
          <cell r="L1733" t="str">
            <v>Lavatories</v>
          </cell>
          <cell r="M1733" t="str">
            <v>China Parcel</v>
          </cell>
          <cell r="N1733">
            <v>16</v>
          </cell>
          <cell r="O1733" t="str">
            <v>48x48</v>
          </cell>
          <cell r="P1733">
            <v>4</v>
          </cell>
        </row>
        <row r="1734">
          <cell r="D1734" t="str">
            <v>LT491G#01</v>
          </cell>
          <cell r="E1734" t="str">
            <v>CONNELLY UC LAVATORY LAKEWOOD COTTON</v>
          </cell>
          <cell r="F1734">
            <v>24</v>
          </cell>
          <cell r="G1734">
            <v>2.2376</v>
          </cell>
          <cell r="H1734">
            <v>10.725777618877368</v>
          </cell>
          <cell r="I1734" t="str">
            <v>6910.10.0030</v>
          </cell>
          <cell r="J1734">
            <v>158720</v>
          </cell>
          <cell r="K1734">
            <v>85</v>
          </cell>
          <cell r="L1734" t="str">
            <v>Lavatories</v>
          </cell>
          <cell r="M1734" t="str">
            <v>China Parcel</v>
          </cell>
          <cell r="N1734">
            <v>16</v>
          </cell>
          <cell r="O1734" t="str">
            <v>48x48</v>
          </cell>
          <cell r="P1734">
            <v>4</v>
          </cell>
        </row>
        <row r="1735">
          <cell r="D1735" t="str">
            <v>LT491G#03</v>
          </cell>
          <cell r="E1735" t="str">
            <v>CONNELLY UC LAVATORY LAKEWOOD BONE</v>
          </cell>
          <cell r="F1735">
            <v>24</v>
          </cell>
          <cell r="G1735">
            <v>2.2376</v>
          </cell>
          <cell r="H1735">
            <v>10.725777618877368</v>
          </cell>
          <cell r="I1735" t="str">
            <v>6910.10.0030</v>
          </cell>
          <cell r="J1735">
            <v>158720</v>
          </cell>
          <cell r="K1735">
            <v>85</v>
          </cell>
          <cell r="L1735" t="str">
            <v>Lavatories</v>
          </cell>
          <cell r="M1735" t="str">
            <v>China Parcel</v>
          </cell>
          <cell r="N1735">
            <v>16</v>
          </cell>
          <cell r="O1735" t="str">
            <v>48x48</v>
          </cell>
          <cell r="P1735">
            <v>4</v>
          </cell>
        </row>
        <row r="1736">
          <cell r="D1736" t="str">
            <v>LT491G#11</v>
          </cell>
          <cell r="E1736" t="str">
            <v>CONNELLY UC LAVATORY LAKEWOOD COLONIAL WHITE</v>
          </cell>
          <cell r="F1736">
            <v>24</v>
          </cell>
          <cell r="G1736">
            <v>2.2376</v>
          </cell>
          <cell r="H1736">
            <v>10.725777618877368</v>
          </cell>
          <cell r="I1736" t="str">
            <v>6910.10.0030</v>
          </cell>
          <cell r="J1736">
            <v>158720</v>
          </cell>
          <cell r="K1736">
            <v>85</v>
          </cell>
          <cell r="L1736" t="str">
            <v>Lavatories</v>
          </cell>
          <cell r="M1736" t="str">
            <v>China Parcel</v>
          </cell>
          <cell r="N1736">
            <v>16</v>
          </cell>
          <cell r="O1736" t="str">
            <v>48x48</v>
          </cell>
          <cell r="P1736">
            <v>4</v>
          </cell>
        </row>
        <row r="1737">
          <cell r="D1737" t="str">
            <v>LT491G#12</v>
          </cell>
          <cell r="E1737" t="str">
            <v>CONNELLY UC LAVATORY LAKEWOOD SEDONA BEIGE</v>
          </cell>
          <cell r="F1737">
            <v>24</v>
          </cell>
          <cell r="G1737">
            <v>2.2376</v>
          </cell>
          <cell r="H1737">
            <v>10.725777618877368</v>
          </cell>
          <cell r="I1737" t="str">
            <v>6910.10.0030</v>
          </cell>
          <cell r="J1737">
            <v>158720</v>
          </cell>
          <cell r="K1737">
            <v>85</v>
          </cell>
          <cell r="L1737" t="str">
            <v>Lavatories</v>
          </cell>
          <cell r="M1737" t="str">
            <v>China Parcel</v>
          </cell>
          <cell r="N1737">
            <v>16</v>
          </cell>
          <cell r="O1737" t="str">
            <v>48x48</v>
          </cell>
          <cell r="P1737">
            <v>4</v>
          </cell>
        </row>
        <row r="1738">
          <cell r="D1738" t="str">
            <v>LT501#01</v>
          </cell>
          <cell r="E1738" t="str">
            <v>1-HOLE 20" X 17" SELF RIM LAV COTTON</v>
          </cell>
          <cell r="F1738">
            <v>21.1</v>
          </cell>
          <cell r="G1738">
            <v>2.1267</v>
          </cell>
          <cell r="H1738">
            <v>9.9214745850378527</v>
          </cell>
          <cell r="I1738" t="str">
            <v>6910.10.0030</v>
          </cell>
          <cell r="J1738">
            <v>158720</v>
          </cell>
          <cell r="K1738">
            <v>85</v>
          </cell>
          <cell r="L1738" t="str">
            <v>Lavatories</v>
          </cell>
          <cell r="M1738" t="str">
            <v>China Parcel</v>
          </cell>
          <cell r="N1738">
            <v>24</v>
          </cell>
          <cell r="O1738" t="str">
            <v>48x48</v>
          </cell>
          <cell r="P1738">
            <v>6</v>
          </cell>
        </row>
        <row r="1739">
          <cell r="D1739" t="str">
            <v>LT501#03</v>
          </cell>
          <cell r="E1739" t="str">
            <v>1-HOLE 20" X 17" SELF RIM LAV BONE</v>
          </cell>
          <cell r="F1739">
            <v>21.1</v>
          </cell>
          <cell r="G1739">
            <v>2.1267</v>
          </cell>
          <cell r="H1739">
            <v>9.9214745850378527</v>
          </cell>
          <cell r="I1739" t="str">
            <v>6910.10.0030</v>
          </cell>
          <cell r="J1739">
            <v>158720</v>
          </cell>
          <cell r="K1739">
            <v>85</v>
          </cell>
          <cell r="L1739" t="str">
            <v>Lavatories</v>
          </cell>
          <cell r="M1739" t="str">
            <v>China Parcel</v>
          </cell>
          <cell r="N1739">
            <v>24</v>
          </cell>
          <cell r="O1739" t="str">
            <v>54x48</v>
          </cell>
          <cell r="P1739">
            <v>6</v>
          </cell>
        </row>
        <row r="1740">
          <cell r="D1740" t="str">
            <v>LT501#12</v>
          </cell>
          <cell r="E1740" t="str">
            <v>1-HOLE 20" X 17" SELF RIM LAV SEDONA BEIGE</v>
          </cell>
          <cell r="F1740">
            <v>21.1</v>
          </cell>
          <cell r="G1740">
            <v>2.1267</v>
          </cell>
          <cell r="H1740">
            <v>9.9214745850378527</v>
          </cell>
          <cell r="I1740" t="str">
            <v>6910.10.0030</v>
          </cell>
          <cell r="J1740">
            <v>158720</v>
          </cell>
          <cell r="K1740">
            <v>85</v>
          </cell>
          <cell r="L1740" t="str">
            <v>Lavatories</v>
          </cell>
          <cell r="M1740" t="str">
            <v>China Parcel</v>
          </cell>
          <cell r="N1740">
            <v>24</v>
          </cell>
          <cell r="O1740" t="str">
            <v>54x48</v>
          </cell>
          <cell r="P1740">
            <v>6</v>
          </cell>
        </row>
        <row r="1741">
          <cell r="D1741" t="str">
            <v>LT501.4#01</v>
          </cell>
          <cell r="E1741" t="str">
            <v>4" CTR 20" X 17" SELF RIM LAV COTTON</v>
          </cell>
          <cell r="F1741">
            <v>21.1</v>
          </cell>
          <cell r="G1741">
            <v>2.1267</v>
          </cell>
          <cell r="H1741">
            <v>9.9214745850378527</v>
          </cell>
          <cell r="I1741" t="str">
            <v>6910.10.0030</v>
          </cell>
          <cell r="J1741">
            <v>158720</v>
          </cell>
          <cell r="K1741">
            <v>85</v>
          </cell>
          <cell r="L1741" t="str">
            <v>Lavatories</v>
          </cell>
          <cell r="M1741" t="str">
            <v>China Parcel</v>
          </cell>
          <cell r="N1741">
            <v>24</v>
          </cell>
          <cell r="O1741" t="str">
            <v>54x48</v>
          </cell>
          <cell r="P1741">
            <v>6</v>
          </cell>
        </row>
        <row r="1742">
          <cell r="D1742" t="str">
            <v>LT501.4#03</v>
          </cell>
          <cell r="E1742" t="str">
            <v>4" CTR 20" X 17" SELF RIM LAV BONE</v>
          </cell>
          <cell r="F1742">
            <v>21.1</v>
          </cell>
          <cell r="G1742">
            <v>2.1267</v>
          </cell>
          <cell r="H1742">
            <v>9.9214745850378527</v>
          </cell>
          <cell r="I1742" t="str">
            <v>6910.10.0030</v>
          </cell>
          <cell r="J1742">
            <v>158720</v>
          </cell>
          <cell r="K1742">
            <v>85</v>
          </cell>
          <cell r="L1742" t="str">
            <v>Lavatories</v>
          </cell>
          <cell r="M1742" t="str">
            <v>China Parcel</v>
          </cell>
          <cell r="N1742">
            <v>24</v>
          </cell>
          <cell r="O1742" t="str">
            <v>54x48</v>
          </cell>
          <cell r="P1742">
            <v>6</v>
          </cell>
        </row>
        <row r="1743">
          <cell r="D1743" t="str">
            <v>LT501.4#12</v>
          </cell>
          <cell r="E1743" t="str">
            <v>4" CTR 20" X 17" SELF RIM LAV SEDONA BEIGE</v>
          </cell>
          <cell r="F1743">
            <v>21.1</v>
          </cell>
          <cell r="G1743">
            <v>2.1267</v>
          </cell>
          <cell r="H1743">
            <v>9.9214745850378527</v>
          </cell>
          <cell r="I1743" t="str">
            <v>6910.10.0030</v>
          </cell>
          <cell r="J1743">
            <v>158720</v>
          </cell>
          <cell r="K1743">
            <v>85</v>
          </cell>
          <cell r="L1743" t="str">
            <v>Lavatories</v>
          </cell>
          <cell r="M1743" t="str">
            <v>China Parcel</v>
          </cell>
          <cell r="N1743">
            <v>24</v>
          </cell>
          <cell r="O1743" t="str">
            <v>54x48</v>
          </cell>
          <cell r="P1743">
            <v>6</v>
          </cell>
        </row>
        <row r="1744">
          <cell r="D1744" t="str">
            <v>LT501.8#01</v>
          </cell>
          <cell r="E1744" t="str">
            <v>8" CTR 20" X 17" SELF RIM LAV COTTON</v>
          </cell>
          <cell r="F1744">
            <v>21.1</v>
          </cell>
          <cell r="G1744">
            <v>2.1267</v>
          </cell>
          <cell r="H1744">
            <v>9.9214745850378527</v>
          </cell>
          <cell r="I1744" t="str">
            <v>6910.10.0030</v>
          </cell>
          <cell r="J1744">
            <v>158720</v>
          </cell>
          <cell r="K1744">
            <v>85</v>
          </cell>
          <cell r="L1744" t="str">
            <v>Lavatories</v>
          </cell>
          <cell r="M1744" t="str">
            <v>China Parcel</v>
          </cell>
          <cell r="N1744">
            <v>24</v>
          </cell>
          <cell r="O1744" t="str">
            <v>54x48</v>
          </cell>
          <cell r="P1744">
            <v>6</v>
          </cell>
        </row>
        <row r="1745">
          <cell r="D1745" t="str">
            <v>LT501.8#03</v>
          </cell>
          <cell r="E1745" t="str">
            <v>8" CTR 20" X 17" SELF RIM LAV BONE</v>
          </cell>
          <cell r="F1745">
            <v>21.1</v>
          </cell>
          <cell r="G1745">
            <v>2.1267</v>
          </cell>
          <cell r="H1745">
            <v>9.9214745850378527</v>
          </cell>
          <cell r="I1745" t="str">
            <v>6910.10.0030</v>
          </cell>
          <cell r="J1745">
            <v>158720</v>
          </cell>
          <cell r="K1745">
            <v>85</v>
          </cell>
          <cell r="L1745" t="str">
            <v>Lavatories</v>
          </cell>
          <cell r="M1745" t="str">
            <v>China Parcel</v>
          </cell>
          <cell r="N1745">
            <v>24</v>
          </cell>
          <cell r="O1745" t="str">
            <v>54x48</v>
          </cell>
          <cell r="P1745">
            <v>6</v>
          </cell>
        </row>
        <row r="1746">
          <cell r="D1746" t="str">
            <v>LT501.8#12</v>
          </cell>
          <cell r="E1746" t="str">
            <v>8" CTR 20" X 17" SELF RIM LAV SEDONA BEIGE</v>
          </cell>
          <cell r="F1746">
            <v>21.1</v>
          </cell>
          <cell r="G1746">
            <v>2.1267</v>
          </cell>
          <cell r="H1746">
            <v>9.9214745850378527</v>
          </cell>
          <cell r="I1746" t="str">
            <v>6910.10.0030</v>
          </cell>
          <cell r="J1746">
            <v>158720</v>
          </cell>
          <cell r="K1746">
            <v>85</v>
          </cell>
          <cell r="L1746" t="str">
            <v>Lavatories</v>
          </cell>
          <cell r="M1746" t="str">
            <v>China Parcel</v>
          </cell>
          <cell r="N1746">
            <v>24</v>
          </cell>
          <cell r="O1746" t="str">
            <v>54x48</v>
          </cell>
          <cell r="P1746">
            <v>6</v>
          </cell>
        </row>
        <row r="1747">
          <cell r="D1747" t="str">
            <v>LT501T01#01</v>
          </cell>
          <cell r="E1747" t="str">
            <v>20"X17" SELF RIM LAV SPECIAL SINGLE W/SOAP HOLE ON SIDE</v>
          </cell>
          <cell r="F1747">
            <v>21.1</v>
          </cell>
          <cell r="G1747">
            <v>2.1267</v>
          </cell>
          <cell r="H1747">
            <v>9.9214745850378527</v>
          </cell>
          <cell r="I1747" t="str">
            <v>6910.10.0030</v>
          </cell>
          <cell r="J1747">
            <v>158720</v>
          </cell>
          <cell r="K1747">
            <v>85</v>
          </cell>
          <cell r="L1747" t="str">
            <v>Lavatories</v>
          </cell>
          <cell r="M1747" t="str">
            <v>China Parcel</v>
          </cell>
          <cell r="N1747">
            <v>24</v>
          </cell>
          <cell r="O1747" t="str">
            <v>54x48</v>
          </cell>
          <cell r="P1747">
            <v>6</v>
          </cell>
        </row>
        <row r="1748">
          <cell r="D1748" t="str">
            <v>LT501T02#01</v>
          </cell>
          <cell r="E1748" t="str">
            <v>20"X17"SELF RIM LAV SPECIAL W/ SPOUT AND SOAP HOLE 8"-COTTON</v>
          </cell>
          <cell r="F1748">
            <v>21.1</v>
          </cell>
          <cell r="G1748">
            <v>2.1267</v>
          </cell>
          <cell r="H1748">
            <v>9.9214745850378527</v>
          </cell>
          <cell r="I1748" t="str">
            <v>6910.10.0030</v>
          </cell>
          <cell r="J1748">
            <v>158720</v>
          </cell>
          <cell r="K1748">
            <v>85</v>
          </cell>
          <cell r="L1748" t="str">
            <v>Lavatories</v>
          </cell>
          <cell r="M1748" t="str">
            <v>China Parcel</v>
          </cell>
          <cell r="N1748">
            <v>24</v>
          </cell>
          <cell r="O1748" t="str">
            <v>54x48</v>
          </cell>
          <cell r="P1748">
            <v>6</v>
          </cell>
        </row>
        <row r="1749">
          <cell r="D1749" t="str">
            <v>LT502#01</v>
          </cell>
          <cell r="E1749" t="str">
            <v>1-HOLE 19" RD SELF RIM LAV COTTON</v>
          </cell>
          <cell r="F1749">
            <v>23.5</v>
          </cell>
          <cell r="G1749">
            <v>2.3148</v>
          </cell>
          <cell r="H1749">
            <v>10.152064973215829</v>
          </cell>
          <cell r="I1749" t="str">
            <v>6910.10.0030</v>
          </cell>
          <cell r="J1749">
            <v>158720</v>
          </cell>
          <cell r="K1749">
            <v>85</v>
          </cell>
          <cell r="L1749" t="str">
            <v>Lavatories</v>
          </cell>
          <cell r="M1749" t="str">
            <v>China Parcel</v>
          </cell>
          <cell r="N1749">
            <v>16</v>
          </cell>
          <cell r="O1749" t="str">
            <v>54x48</v>
          </cell>
          <cell r="P1749">
            <v>4</v>
          </cell>
        </row>
        <row r="1750">
          <cell r="D1750" t="str">
            <v>LT502#03</v>
          </cell>
          <cell r="E1750" t="str">
            <v>1-HOLE 19" RD SELF RIM LAV BONE</v>
          </cell>
          <cell r="F1750">
            <v>23.5</v>
          </cell>
          <cell r="G1750">
            <v>2.3148</v>
          </cell>
          <cell r="H1750">
            <v>10.152064973215829</v>
          </cell>
          <cell r="I1750" t="str">
            <v>6910.10.0030</v>
          </cell>
          <cell r="J1750">
            <v>158720</v>
          </cell>
          <cell r="K1750">
            <v>85</v>
          </cell>
          <cell r="L1750" t="str">
            <v>Lavatories</v>
          </cell>
          <cell r="M1750" t="str">
            <v>China Parcel</v>
          </cell>
          <cell r="N1750">
            <v>16</v>
          </cell>
          <cell r="O1750" t="str">
            <v>54x48</v>
          </cell>
          <cell r="P1750">
            <v>4</v>
          </cell>
        </row>
        <row r="1751">
          <cell r="D1751" t="str">
            <v>LT502#12</v>
          </cell>
          <cell r="E1751" t="str">
            <v>1-HOLE 19" RD SELF RIM LAV SEDONA BEIGE</v>
          </cell>
          <cell r="F1751">
            <v>23.5</v>
          </cell>
          <cell r="G1751">
            <v>2.3148</v>
          </cell>
          <cell r="H1751">
            <v>10.152064973215829</v>
          </cell>
          <cell r="I1751" t="str">
            <v>6910.10.0030</v>
          </cell>
          <cell r="J1751">
            <v>158720</v>
          </cell>
          <cell r="K1751">
            <v>85</v>
          </cell>
          <cell r="L1751" t="str">
            <v>Lavatories</v>
          </cell>
          <cell r="M1751" t="str">
            <v>China Parcel</v>
          </cell>
          <cell r="N1751">
            <v>16</v>
          </cell>
          <cell r="O1751" t="str">
            <v>54x48</v>
          </cell>
          <cell r="P1751">
            <v>4</v>
          </cell>
        </row>
        <row r="1752">
          <cell r="D1752" t="str">
            <v>LT502.4#01</v>
          </cell>
          <cell r="E1752" t="str">
            <v>4" CTR 19" ROUND SELF RIM LAV COTTON</v>
          </cell>
          <cell r="F1752">
            <v>23.5</v>
          </cell>
          <cell r="G1752">
            <v>2.3148</v>
          </cell>
          <cell r="H1752">
            <v>10.152064973215829</v>
          </cell>
          <cell r="I1752" t="str">
            <v>6910.10.0030</v>
          </cell>
          <cell r="J1752">
            <v>158720</v>
          </cell>
          <cell r="K1752">
            <v>85</v>
          </cell>
          <cell r="L1752" t="str">
            <v>Lavatories</v>
          </cell>
          <cell r="M1752" t="str">
            <v>China Parcel</v>
          </cell>
          <cell r="N1752">
            <v>16</v>
          </cell>
          <cell r="O1752" t="str">
            <v>48x48</v>
          </cell>
          <cell r="P1752">
            <v>4</v>
          </cell>
        </row>
        <row r="1753">
          <cell r="D1753" t="str">
            <v>LT502.4#03</v>
          </cell>
          <cell r="E1753" t="str">
            <v>4" CTR 19" ROUND SELF RIM LAV BONE</v>
          </cell>
          <cell r="F1753">
            <v>23.5</v>
          </cell>
          <cell r="G1753">
            <v>2.3148</v>
          </cell>
          <cell r="H1753">
            <v>10.152064973215829</v>
          </cell>
          <cell r="I1753" t="str">
            <v>6910.10.0030</v>
          </cell>
          <cell r="J1753">
            <v>158720</v>
          </cell>
          <cell r="K1753">
            <v>85</v>
          </cell>
          <cell r="L1753" t="str">
            <v>Lavatories</v>
          </cell>
          <cell r="M1753" t="str">
            <v>China Parcel</v>
          </cell>
          <cell r="N1753">
            <v>16</v>
          </cell>
          <cell r="O1753" t="str">
            <v>48x48</v>
          </cell>
          <cell r="P1753">
            <v>4</v>
          </cell>
        </row>
        <row r="1754">
          <cell r="D1754" t="str">
            <v>LT502.4#12</v>
          </cell>
          <cell r="E1754" t="str">
            <v>4" CTR 19" ROUND SELF RIM LAV SEDONA BEIGE</v>
          </cell>
          <cell r="F1754">
            <v>23.5</v>
          </cell>
          <cell r="G1754">
            <v>2.3148</v>
          </cell>
          <cell r="H1754">
            <v>10.152064973215829</v>
          </cell>
          <cell r="I1754" t="str">
            <v>6910.10.0030</v>
          </cell>
          <cell r="J1754">
            <v>158720</v>
          </cell>
          <cell r="K1754">
            <v>85</v>
          </cell>
          <cell r="L1754" t="str">
            <v>Lavatories</v>
          </cell>
          <cell r="M1754" t="str">
            <v>China Parcel</v>
          </cell>
          <cell r="N1754">
            <v>16</v>
          </cell>
          <cell r="O1754" t="str">
            <v>48x48</v>
          </cell>
          <cell r="P1754">
            <v>4</v>
          </cell>
        </row>
        <row r="1755">
          <cell r="D1755" t="str">
            <v>LT502.8#01</v>
          </cell>
          <cell r="E1755" t="str">
            <v>8" CTR 19" ROUND SELF RIM LAV COTTON</v>
          </cell>
          <cell r="F1755">
            <v>23.5</v>
          </cell>
          <cell r="G1755">
            <v>2.3148</v>
          </cell>
          <cell r="H1755">
            <v>10.152064973215829</v>
          </cell>
          <cell r="I1755" t="str">
            <v>6910.10.0030</v>
          </cell>
          <cell r="J1755">
            <v>158720</v>
          </cell>
          <cell r="K1755">
            <v>85</v>
          </cell>
          <cell r="L1755" t="str">
            <v>Lavatories</v>
          </cell>
          <cell r="M1755" t="str">
            <v>China Parcel</v>
          </cell>
          <cell r="N1755">
            <v>16</v>
          </cell>
          <cell r="O1755" t="str">
            <v>48x48</v>
          </cell>
          <cell r="P1755">
            <v>4</v>
          </cell>
        </row>
        <row r="1756">
          <cell r="D1756" t="str">
            <v>LT502.8#03</v>
          </cell>
          <cell r="E1756" t="str">
            <v>8" CTR 19" ROUND SELF RIM LAV BONE</v>
          </cell>
          <cell r="F1756">
            <v>23.5</v>
          </cell>
          <cell r="G1756">
            <v>2.3148</v>
          </cell>
          <cell r="H1756">
            <v>10.152064973215829</v>
          </cell>
          <cell r="I1756" t="str">
            <v>6910.10.0030</v>
          </cell>
          <cell r="J1756">
            <v>158720</v>
          </cell>
          <cell r="K1756">
            <v>85</v>
          </cell>
          <cell r="L1756" t="str">
            <v>Lavatories</v>
          </cell>
          <cell r="M1756" t="str">
            <v>China Parcel</v>
          </cell>
          <cell r="N1756">
            <v>16</v>
          </cell>
          <cell r="O1756" t="str">
            <v>48x48</v>
          </cell>
          <cell r="P1756">
            <v>4</v>
          </cell>
        </row>
        <row r="1757">
          <cell r="D1757" t="str">
            <v>LT502.8#12</v>
          </cell>
          <cell r="E1757" t="str">
            <v>8" CTR 19" ROUND SELF RIM LAV SEDONA BEIGE</v>
          </cell>
          <cell r="F1757">
            <v>23.5</v>
          </cell>
          <cell r="G1757">
            <v>2.3148</v>
          </cell>
          <cell r="H1757">
            <v>10.152064973215829</v>
          </cell>
          <cell r="I1757" t="str">
            <v>6910.10.0030</v>
          </cell>
          <cell r="J1757">
            <v>158720</v>
          </cell>
          <cell r="K1757">
            <v>85</v>
          </cell>
          <cell r="L1757" t="str">
            <v>Lavatories</v>
          </cell>
          <cell r="M1757" t="str">
            <v>China Parcel</v>
          </cell>
          <cell r="N1757">
            <v>16</v>
          </cell>
          <cell r="O1757" t="str">
            <v>48x48</v>
          </cell>
          <cell r="P1757">
            <v>4</v>
          </cell>
        </row>
        <row r="1758">
          <cell r="D1758" t="str">
            <v>LT511#04</v>
          </cell>
          <cell r="E1758" t="str">
            <v>SUPREME 1-HOLE SELF RIM LAV GRAY</v>
          </cell>
          <cell r="F1758">
            <v>20.37</v>
          </cell>
          <cell r="G1758">
            <v>2.1354000000000002</v>
          </cell>
          <cell r="H1758">
            <v>9.5391964034841248</v>
          </cell>
          <cell r="I1758" t="str">
            <v>6910.10.0030</v>
          </cell>
          <cell r="J1758">
            <v>158720</v>
          </cell>
          <cell r="K1758">
            <v>85</v>
          </cell>
          <cell r="L1758" t="str">
            <v>Lavatories</v>
          </cell>
          <cell r="M1758" t="str">
            <v>China Parcel</v>
          </cell>
          <cell r="N1758">
            <v>24</v>
          </cell>
          <cell r="O1758" t="str">
            <v>48x48</v>
          </cell>
          <cell r="P1758">
            <v>6</v>
          </cell>
        </row>
        <row r="1759">
          <cell r="D1759" t="str">
            <v>LT511#51</v>
          </cell>
          <cell r="E1759" t="str">
            <v>SUPREME 1-HOLE SELF RIM LAV EBONY</v>
          </cell>
          <cell r="F1759">
            <v>20.37</v>
          </cell>
          <cell r="G1759">
            <v>2.1354000000000002</v>
          </cell>
          <cell r="H1759">
            <v>9.5391964034841248</v>
          </cell>
          <cell r="I1759" t="str">
            <v>6910.10.0030</v>
          </cell>
          <cell r="J1759">
            <v>158720</v>
          </cell>
          <cell r="K1759">
            <v>85</v>
          </cell>
          <cell r="L1759" t="str">
            <v>Lavatories</v>
          </cell>
          <cell r="M1759" t="str">
            <v>China Parcel</v>
          </cell>
          <cell r="N1759">
            <v>24</v>
          </cell>
          <cell r="O1759" t="str">
            <v>48x48</v>
          </cell>
          <cell r="P1759">
            <v>6</v>
          </cell>
        </row>
        <row r="1760">
          <cell r="D1760" t="str">
            <v>LT511.4#03</v>
          </cell>
          <cell r="E1760" t="str">
            <v>SUPREME 4" CTR SELF RIM LAV BONE</v>
          </cell>
          <cell r="F1760">
            <v>20.37</v>
          </cell>
          <cell r="G1760">
            <v>2.1354000000000002</v>
          </cell>
          <cell r="H1760">
            <v>9.5391964034841248</v>
          </cell>
          <cell r="I1760" t="str">
            <v>6910.10.0030</v>
          </cell>
          <cell r="J1760">
            <v>158720</v>
          </cell>
          <cell r="K1760">
            <v>85</v>
          </cell>
          <cell r="L1760" t="str">
            <v>Lavatories</v>
          </cell>
          <cell r="M1760" t="str">
            <v>China Parcel</v>
          </cell>
          <cell r="N1760">
            <v>24</v>
          </cell>
          <cell r="O1760" t="str">
            <v>48x48</v>
          </cell>
          <cell r="P1760">
            <v>6</v>
          </cell>
        </row>
        <row r="1761">
          <cell r="D1761" t="str">
            <v>LT511.4#04</v>
          </cell>
          <cell r="E1761" t="str">
            <v>SUPREME 4" CTR SELF RIM LAV GRAY</v>
          </cell>
          <cell r="F1761">
            <v>20.37</v>
          </cell>
          <cell r="G1761">
            <v>2.1354000000000002</v>
          </cell>
          <cell r="H1761">
            <v>9.5391964034841248</v>
          </cell>
          <cell r="I1761" t="str">
            <v>6910.10.0030</v>
          </cell>
          <cell r="J1761">
            <v>158720</v>
          </cell>
          <cell r="K1761">
            <v>85</v>
          </cell>
          <cell r="L1761" t="str">
            <v>Lavatories</v>
          </cell>
          <cell r="M1761" t="str">
            <v>China Parcel</v>
          </cell>
          <cell r="N1761">
            <v>24</v>
          </cell>
          <cell r="O1761" t="str">
            <v>48x48</v>
          </cell>
          <cell r="P1761">
            <v>6</v>
          </cell>
        </row>
        <row r="1762">
          <cell r="D1762" t="str">
            <v>LT511.4#51</v>
          </cell>
          <cell r="E1762" t="str">
            <v>SUPREME 4" CTR SELF RIM LAV EBONY</v>
          </cell>
          <cell r="F1762">
            <v>20.37</v>
          </cell>
          <cell r="G1762">
            <v>2.1354000000000002</v>
          </cell>
          <cell r="H1762">
            <v>9.5391964034841248</v>
          </cell>
          <cell r="I1762" t="str">
            <v>6910.10.0030</v>
          </cell>
          <cell r="J1762">
            <v>158720</v>
          </cell>
          <cell r="K1762">
            <v>85</v>
          </cell>
          <cell r="L1762" t="str">
            <v>Lavatories</v>
          </cell>
          <cell r="M1762" t="str">
            <v>China Parcel</v>
          </cell>
          <cell r="N1762">
            <v>24</v>
          </cell>
          <cell r="O1762" t="str">
            <v>48x48</v>
          </cell>
          <cell r="P1762">
            <v>6</v>
          </cell>
        </row>
        <row r="1763">
          <cell r="D1763" t="str">
            <v>LT511.4G#01</v>
          </cell>
          <cell r="E1763" t="str">
            <v>SUPREME 4" CTR SELF RIM SG LAV COTTON</v>
          </cell>
          <cell r="F1763">
            <v>20.37</v>
          </cell>
          <cell r="G1763">
            <v>2.1354000000000002</v>
          </cell>
          <cell r="H1763">
            <v>9.5391964034841248</v>
          </cell>
          <cell r="I1763" t="str">
            <v>6910.10.0030</v>
          </cell>
          <cell r="J1763">
            <v>158720</v>
          </cell>
          <cell r="K1763">
            <v>85</v>
          </cell>
          <cell r="L1763" t="str">
            <v>Lavatories</v>
          </cell>
          <cell r="M1763" t="str">
            <v>China Parcel</v>
          </cell>
          <cell r="N1763">
            <v>24</v>
          </cell>
          <cell r="O1763" t="str">
            <v>48x48</v>
          </cell>
          <cell r="P1763">
            <v>6</v>
          </cell>
        </row>
        <row r="1764">
          <cell r="D1764" t="str">
            <v>LT511.4G#03</v>
          </cell>
          <cell r="E1764" t="str">
            <v>SUPREME 4" CTR SELF RIM SG LAV BONE</v>
          </cell>
          <cell r="F1764">
            <v>20.37</v>
          </cell>
          <cell r="G1764">
            <v>2.1354000000000002</v>
          </cell>
          <cell r="H1764">
            <v>9.5391964034841248</v>
          </cell>
          <cell r="I1764" t="str">
            <v>6910.10.0030</v>
          </cell>
          <cell r="J1764">
            <v>158720</v>
          </cell>
          <cell r="K1764">
            <v>85</v>
          </cell>
          <cell r="L1764" t="str">
            <v>Lavatories</v>
          </cell>
          <cell r="M1764" t="str">
            <v>China Parcel</v>
          </cell>
          <cell r="N1764">
            <v>24</v>
          </cell>
          <cell r="O1764" t="str">
            <v>48x48</v>
          </cell>
          <cell r="P1764">
            <v>6</v>
          </cell>
        </row>
        <row r="1765">
          <cell r="D1765" t="str">
            <v>LT511.4G#11</v>
          </cell>
          <cell r="E1765" t="str">
            <v>SUPREME 4" CTR SELF RIM SG LAV COLONIAL WHITE</v>
          </cell>
          <cell r="F1765">
            <v>20.37</v>
          </cell>
          <cell r="G1765">
            <v>2.1354000000000002</v>
          </cell>
          <cell r="H1765">
            <v>9.5391964034841248</v>
          </cell>
          <cell r="I1765" t="str">
            <v>6910.10.0030</v>
          </cell>
          <cell r="J1765">
            <v>158720</v>
          </cell>
          <cell r="K1765">
            <v>85</v>
          </cell>
          <cell r="L1765" t="str">
            <v>Lavatories</v>
          </cell>
          <cell r="M1765" t="str">
            <v>China Parcel</v>
          </cell>
          <cell r="N1765">
            <v>24</v>
          </cell>
          <cell r="O1765" t="str">
            <v>48x48</v>
          </cell>
          <cell r="P1765">
            <v>6</v>
          </cell>
        </row>
        <row r="1766">
          <cell r="D1766" t="str">
            <v>LT511.4G#12</v>
          </cell>
          <cell r="E1766" t="str">
            <v>SUPREME 4" CTR SELF RIM SG LAV SEDONA BEIGE</v>
          </cell>
          <cell r="F1766">
            <v>20.37</v>
          </cell>
          <cell r="G1766">
            <v>2.1354000000000002</v>
          </cell>
          <cell r="H1766">
            <v>9.5391964034841248</v>
          </cell>
          <cell r="I1766" t="str">
            <v>6910.10.0030</v>
          </cell>
          <cell r="J1766">
            <v>158720</v>
          </cell>
          <cell r="K1766">
            <v>85</v>
          </cell>
          <cell r="L1766" t="str">
            <v>Lavatories</v>
          </cell>
          <cell r="M1766" t="str">
            <v>China Parcel</v>
          </cell>
          <cell r="N1766">
            <v>24</v>
          </cell>
          <cell r="O1766" t="str">
            <v>48x48</v>
          </cell>
          <cell r="P1766">
            <v>6</v>
          </cell>
        </row>
        <row r="1767">
          <cell r="D1767" t="str">
            <v>LT511.8#04</v>
          </cell>
          <cell r="E1767" t="str">
            <v>SUPREME 8" CTR SELF RIM LAV GRAY</v>
          </cell>
          <cell r="F1767">
            <v>20.37</v>
          </cell>
          <cell r="G1767">
            <v>2.1354000000000002</v>
          </cell>
          <cell r="H1767">
            <v>9.5391964034841248</v>
          </cell>
          <cell r="I1767" t="str">
            <v>6910.10.0030</v>
          </cell>
          <cell r="J1767">
            <v>158720</v>
          </cell>
          <cell r="K1767">
            <v>85</v>
          </cell>
          <cell r="L1767" t="str">
            <v>Lavatories</v>
          </cell>
          <cell r="M1767" t="str">
            <v>China Parcel</v>
          </cell>
          <cell r="N1767">
            <v>24</v>
          </cell>
          <cell r="O1767" t="str">
            <v>48x48</v>
          </cell>
          <cell r="P1767">
            <v>6</v>
          </cell>
        </row>
        <row r="1768">
          <cell r="D1768" t="str">
            <v>LT511.8#11</v>
          </cell>
          <cell r="E1768" t="str">
            <v>SUPREME 8" CTR SELF RIM LAV COLONIAL WHITE</v>
          </cell>
          <cell r="F1768">
            <v>20.37</v>
          </cell>
          <cell r="G1768">
            <v>2.1354000000000002</v>
          </cell>
          <cell r="H1768">
            <v>9.5391964034841248</v>
          </cell>
          <cell r="I1768" t="str">
            <v>6910.10.0030</v>
          </cell>
          <cell r="J1768">
            <v>158720</v>
          </cell>
          <cell r="K1768">
            <v>85</v>
          </cell>
          <cell r="L1768" t="str">
            <v>Lavatories</v>
          </cell>
          <cell r="M1768" t="str">
            <v>China Parcel</v>
          </cell>
          <cell r="N1768">
            <v>24</v>
          </cell>
          <cell r="O1768" t="str">
            <v>48x48</v>
          </cell>
          <cell r="P1768">
            <v>6</v>
          </cell>
        </row>
        <row r="1769">
          <cell r="D1769" t="str">
            <v>LT511.8#51</v>
          </cell>
          <cell r="E1769" t="str">
            <v>SUPREME 8" CTR SELF RIM LAV EBONY</v>
          </cell>
          <cell r="F1769">
            <v>20.37</v>
          </cell>
          <cell r="G1769">
            <v>2.1354000000000002</v>
          </cell>
          <cell r="H1769">
            <v>9.5391964034841248</v>
          </cell>
          <cell r="I1769" t="str">
            <v>6910.10.0030</v>
          </cell>
          <cell r="J1769">
            <v>158720</v>
          </cell>
          <cell r="K1769">
            <v>85</v>
          </cell>
          <cell r="L1769" t="str">
            <v>Lavatories</v>
          </cell>
          <cell r="M1769" t="str">
            <v>China Parcel</v>
          </cell>
          <cell r="N1769">
            <v>24</v>
          </cell>
          <cell r="O1769" t="str">
            <v>48x48</v>
          </cell>
          <cell r="P1769">
            <v>6</v>
          </cell>
        </row>
        <row r="1770">
          <cell r="D1770" t="str">
            <v>LT511.8G#01</v>
          </cell>
          <cell r="E1770" t="str">
            <v>SUPREME 8" CTR SELF RIM SG LAV COTTON</v>
          </cell>
          <cell r="F1770">
            <v>20.37</v>
          </cell>
          <cell r="G1770">
            <v>2.1354000000000002</v>
          </cell>
          <cell r="H1770">
            <v>9.5391964034841248</v>
          </cell>
          <cell r="I1770" t="str">
            <v>6910.10.0030</v>
          </cell>
          <cell r="J1770">
            <v>158720</v>
          </cell>
          <cell r="K1770">
            <v>85</v>
          </cell>
          <cell r="L1770" t="str">
            <v>Lavatories</v>
          </cell>
          <cell r="M1770" t="str">
            <v>China Parcel</v>
          </cell>
          <cell r="N1770">
            <v>24</v>
          </cell>
          <cell r="O1770" t="str">
            <v>48x48</v>
          </cell>
          <cell r="P1770">
            <v>6</v>
          </cell>
        </row>
        <row r="1771">
          <cell r="D1771" t="str">
            <v>LT511.8G#03</v>
          </cell>
          <cell r="E1771" t="str">
            <v>SUPREME 8" CTR SELF RIM SG LAV BONE</v>
          </cell>
          <cell r="F1771">
            <v>20.37</v>
          </cell>
          <cell r="G1771">
            <v>2.1354000000000002</v>
          </cell>
          <cell r="H1771">
            <v>9.5391964034841248</v>
          </cell>
          <cell r="I1771" t="str">
            <v>6910.10.0030</v>
          </cell>
          <cell r="J1771">
            <v>158720</v>
          </cell>
          <cell r="K1771">
            <v>85</v>
          </cell>
          <cell r="L1771" t="str">
            <v>Lavatories</v>
          </cell>
          <cell r="M1771" t="str">
            <v>China Parcel</v>
          </cell>
          <cell r="N1771">
            <v>24</v>
          </cell>
          <cell r="O1771" t="str">
            <v>48x48</v>
          </cell>
          <cell r="P1771">
            <v>6</v>
          </cell>
        </row>
        <row r="1772">
          <cell r="D1772" t="str">
            <v>LT511.8G#11</v>
          </cell>
          <cell r="E1772" t="str">
            <v>SUPREME 8" CTR SELF RIM SG LAV COLONIAL WHITE</v>
          </cell>
          <cell r="F1772">
            <v>20.37</v>
          </cell>
          <cell r="G1772">
            <v>2.1354000000000002</v>
          </cell>
          <cell r="H1772">
            <v>9.5391964034841248</v>
          </cell>
          <cell r="I1772" t="str">
            <v>6910.10.0030</v>
          </cell>
          <cell r="J1772">
            <v>158720</v>
          </cell>
          <cell r="K1772">
            <v>85</v>
          </cell>
          <cell r="L1772" t="str">
            <v>Lavatories</v>
          </cell>
          <cell r="M1772" t="str">
            <v>China Parcel</v>
          </cell>
          <cell r="N1772">
            <v>24</v>
          </cell>
          <cell r="O1772" t="str">
            <v>48x48</v>
          </cell>
          <cell r="P1772">
            <v>6</v>
          </cell>
        </row>
        <row r="1773">
          <cell r="D1773" t="str">
            <v>LT511.8G#12</v>
          </cell>
          <cell r="E1773" t="str">
            <v>SUPREME 8" CTR SELF RIM SG LAV SEDONA BEIGE</v>
          </cell>
          <cell r="F1773">
            <v>20.37</v>
          </cell>
          <cell r="G1773">
            <v>2.1354000000000002</v>
          </cell>
          <cell r="H1773">
            <v>9.5391964034841248</v>
          </cell>
          <cell r="I1773" t="str">
            <v>6910.10.0030</v>
          </cell>
          <cell r="J1773">
            <v>158720</v>
          </cell>
          <cell r="K1773">
            <v>85</v>
          </cell>
          <cell r="L1773" t="str">
            <v>Lavatories</v>
          </cell>
          <cell r="M1773" t="str">
            <v>China Parcel</v>
          </cell>
          <cell r="N1773">
            <v>24</v>
          </cell>
          <cell r="O1773" t="str">
            <v>48x48</v>
          </cell>
          <cell r="P1773">
            <v>6</v>
          </cell>
        </row>
        <row r="1774">
          <cell r="D1774" t="str">
            <v>LT511G#01</v>
          </cell>
          <cell r="E1774" t="str">
            <v>SUPREME 1-HOLE SELF RIM SG LAV COTTON</v>
          </cell>
          <cell r="F1774">
            <v>20.37</v>
          </cell>
          <cell r="G1774">
            <v>2.1354000000000002</v>
          </cell>
          <cell r="H1774">
            <v>9.5391964034841248</v>
          </cell>
          <cell r="I1774" t="str">
            <v>6910.10.0030</v>
          </cell>
          <cell r="J1774">
            <v>158720</v>
          </cell>
          <cell r="K1774">
            <v>85</v>
          </cell>
          <cell r="L1774" t="str">
            <v>Lavatories</v>
          </cell>
          <cell r="M1774" t="str">
            <v>China Parcel</v>
          </cell>
          <cell r="N1774">
            <v>24</v>
          </cell>
          <cell r="O1774" t="str">
            <v>48x48</v>
          </cell>
          <cell r="P1774">
            <v>6</v>
          </cell>
        </row>
        <row r="1775">
          <cell r="D1775" t="str">
            <v>LT511G#03</v>
          </cell>
          <cell r="E1775" t="str">
            <v>SUPREME 1-HOLE SELF RIM SG LAV BONE</v>
          </cell>
          <cell r="F1775">
            <v>20.37</v>
          </cell>
          <cell r="G1775">
            <v>2.1354000000000002</v>
          </cell>
          <cell r="H1775">
            <v>9.5391964034841248</v>
          </cell>
          <cell r="I1775" t="str">
            <v>6910.10.0030</v>
          </cell>
          <cell r="J1775">
            <v>158720</v>
          </cell>
          <cell r="K1775">
            <v>85</v>
          </cell>
          <cell r="L1775" t="str">
            <v>Lavatories</v>
          </cell>
          <cell r="M1775" t="str">
            <v>China Parcel</v>
          </cell>
          <cell r="N1775">
            <v>24</v>
          </cell>
          <cell r="O1775" t="str">
            <v>48x48</v>
          </cell>
          <cell r="P1775">
            <v>6</v>
          </cell>
        </row>
        <row r="1776">
          <cell r="D1776" t="str">
            <v>LT511G#11</v>
          </cell>
          <cell r="E1776" t="str">
            <v>SUPREME 1-HOLE SELF RIM SG LAV COLONIAL WHITE</v>
          </cell>
          <cell r="F1776">
            <v>20.37</v>
          </cell>
          <cell r="G1776">
            <v>2.1354000000000002</v>
          </cell>
          <cell r="H1776">
            <v>9.5391964034841248</v>
          </cell>
          <cell r="I1776" t="str">
            <v>6910.10.0030</v>
          </cell>
          <cell r="J1776">
            <v>158720</v>
          </cell>
          <cell r="K1776">
            <v>85</v>
          </cell>
          <cell r="L1776" t="str">
            <v>Lavatories</v>
          </cell>
          <cell r="M1776" t="str">
            <v>China Parcel</v>
          </cell>
          <cell r="N1776">
            <v>24</v>
          </cell>
          <cell r="O1776" t="str">
            <v>48x48</v>
          </cell>
          <cell r="P1776">
            <v>6</v>
          </cell>
        </row>
        <row r="1777">
          <cell r="D1777" t="str">
            <v>LT511G#12</v>
          </cell>
          <cell r="E1777" t="str">
            <v>SUPREME 1-HOLE SELF RIM SG LAV SEDONA BEIGE</v>
          </cell>
          <cell r="F1777">
            <v>20.37</v>
          </cell>
          <cell r="G1777">
            <v>2.1354000000000002</v>
          </cell>
          <cell r="H1777">
            <v>9.5391964034841248</v>
          </cell>
          <cell r="I1777" t="str">
            <v>6910.10.0030</v>
          </cell>
          <cell r="J1777">
            <v>158720</v>
          </cell>
          <cell r="K1777">
            <v>85</v>
          </cell>
          <cell r="L1777" t="str">
            <v>Lavatories</v>
          </cell>
          <cell r="M1777" t="str">
            <v>China Parcel</v>
          </cell>
          <cell r="N1777">
            <v>24</v>
          </cell>
          <cell r="O1777" t="str">
            <v>48x48</v>
          </cell>
          <cell r="P1777">
            <v>6</v>
          </cell>
        </row>
        <row r="1778">
          <cell r="D1778" t="str">
            <v>LT512#01</v>
          </cell>
          <cell r="E1778" t="str">
            <v>ULTIMATE 1-HOLE SELF RIM LAV COTTON</v>
          </cell>
          <cell r="F1778">
            <v>22.7</v>
          </cell>
          <cell r="G1778">
            <v>2.3148</v>
          </cell>
          <cell r="H1778">
            <v>9.8064627613616722</v>
          </cell>
          <cell r="I1778" t="str">
            <v>6910.10.0030</v>
          </cell>
          <cell r="J1778">
            <v>158720</v>
          </cell>
          <cell r="K1778">
            <v>85</v>
          </cell>
          <cell r="L1778" t="str">
            <v>Lavatories</v>
          </cell>
          <cell r="M1778" t="str">
            <v>China Parcel</v>
          </cell>
          <cell r="N1778">
            <v>16</v>
          </cell>
          <cell r="O1778" t="str">
            <v>48x48</v>
          </cell>
          <cell r="P1778">
            <v>4</v>
          </cell>
        </row>
        <row r="1779">
          <cell r="D1779" t="str">
            <v>LT512#03</v>
          </cell>
          <cell r="E1779" t="str">
            <v>ULTIMATE 1-HOLE SELF RIM LAV BONE</v>
          </cell>
          <cell r="F1779">
            <v>22.7</v>
          </cell>
          <cell r="G1779">
            <v>2.3148</v>
          </cell>
          <cell r="H1779">
            <v>9.8064627613616722</v>
          </cell>
          <cell r="I1779" t="str">
            <v>6910.10.0030</v>
          </cell>
          <cell r="J1779">
            <v>158720</v>
          </cell>
          <cell r="K1779">
            <v>85</v>
          </cell>
          <cell r="L1779" t="str">
            <v>Lavatories</v>
          </cell>
          <cell r="M1779" t="str">
            <v>China Parcel</v>
          </cell>
          <cell r="N1779">
            <v>16</v>
          </cell>
          <cell r="O1779" t="str">
            <v>48x48</v>
          </cell>
          <cell r="P1779">
            <v>4</v>
          </cell>
        </row>
        <row r="1780">
          <cell r="D1780" t="str">
            <v>LT512#04</v>
          </cell>
          <cell r="E1780" t="str">
            <v>ULTIMATE 1-HOLE SELF RIM LAV GRAY</v>
          </cell>
          <cell r="F1780">
            <v>22.7</v>
          </cell>
          <cell r="G1780">
            <v>2.3148</v>
          </cell>
          <cell r="H1780">
            <v>9.8064627613616722</v>
          </cell>
          <cell r="I1780" t="str">
            <v>6910.10.0030</v>
          </cell>
          <cell r="J1780">
            <v>158720</v>
          </cell>
          <cell r="K1780">
            <v>85</v>
          </cell>
          <cell r="L1780" t="str">
            <v>Lavatories</v>
          </cell>
          <cell r="M1780" t="str">
            <v>China Parcel</v>
          </cell>
          <cell r="N1780">
            <v>16</v>
          </cell>
          <cell r="O1780" t="str">
            <v>48x48</v>
          </cell>
          <cell r="P1780">
            <v>4</v>
          </cell>
        </row>
        <row r="1781">
          <cell r="D1781" t="str">
            <v>LT512#51</v>
          </cell>
          <cell r="E1781" t="str">
            <v>ULTIMATE 1-HOLE SELF RIM LAV EBONY</v>
          </cell>
          <cell r="F1781">
            <v>22.7</v>
          </cell>
          <cell r="G1781">
            <v>2.3148</v>
          </cell>
          <cell r="H1781">
            <v>9.8064627613616722</v>
          </cell>
          <cell r="I1781" t="str">
            <v>6910.10.0030</v>
          </cell>
          <cell r="J1781">
            <v>158720</v>
          </cell>
          <cell r="K1781">
            <v>85</v>
          </cell>
          <cell r="L1781" t="str">
            <v>Lavatories</v>
          </cell>
          <cell r="M1781" t="str">
            <v>China Parcel</v>
          </cell>
          <cell r="N1781">
            <v>16</v>
          </cell>
          <cell r="O1781" t="str">
            <v>48x48</v>
          </cell>
          <cell r="P1781">
            <v>4</v>
          </cell>
        </row>
        <row r="1782">
          <cell r="D1782" t="str">
            <v>LT512.4#04</v>
          </cell>
          <cell r="E1782" t="str">
            <v>ULTIMATE 4" CTR SELF RIM LAV GRAY</v>
          </cell>
          <cell r="F1782">
            <v>22.7</v>
          </cell>
          <cell r="G1782">
            <v>2.3148</v>
          </cell>
          <cell r="H1782">
            <v>9.8064627613616722</v>
          </cell>
          <cell r="I1782" t="str">
            <v>6910.10.0030</v>
          </cell>
          <cell r="J1782">
            <v>158720</v>
          </cell>
          <cell r="K1782">
            <v>85</v>
          </cell>
          <cell r="L1782" t="str">
            <v>Lavatories</v>
          </cell>
          <cell r="M1782" t="str">
            <v>China Parcel</v>
          </cell>
          <cell r="N1782">
            <v>16</v>
          </cell>
          <cell r="O1782" t="str">
            <v>48x48</v>
          </cell>
          <cell r="P1782">
            <v>4</v>
          </cell>
        </row>
        <row r="1783">
          <cell r="D1783" t="str">
            <v>LT512.4#51</v>
          </cell>
          <cell r="E1783" t="str">
            <v>ULTIMATE 4" CTR SELF RIM LAV EBONY</v>
          </cell>
          <cell r="F1783">
            <v>22.7</v>
          </cell>
          <cell r="G1783">
            <v>2.3148</v>
          </cell>
          <cell r="H1783">
            <v>9.8064627613616722</v>
          </cell>
          <cell r="I1783" t="str">
            <v>6910.10.0030</v>
          </cell>
          <cell r="J1783">
            <v>158720</v>
          </cell>
          <cell r="K1783">
            <v>85</v>
          </cell>
          <cell r="L1783" t="str">
            <v>Lavatories</v>
          </cell>
          <cell r="M1783" t="str">
            <v>China Parcel</v>
          </cell>
          <cell r="N1783">
            <v>16</v>
          </cell>
          <cell r="O1783" t="str">
            <v>48x48</v>
          </cell>
          <cell r="P1783">
            <v>4</v>
          </cell>
        </row>
        <row r="1784">
          <cell r="D1784" t="str">
            <v>LT512.4G#01</v>
          </cell>
          <cell r="E1784" t="str">
            <v>ULTIMATE 4" CTR S-RIM SG LAV COTTON</v>
          </cell>
          <cell r="F1784">
            <v>22.7</v>
          </cell>
          <cell r="G1784">
            <v>2.3148</v>
          </cell>
          <cell r="H1784">
            <v>9.8064627613616722</v>
          </cell>
          <cell r="I1784" t="str">
            <v>6910.10.0030</v>
          </cell>
          <cell r="J1784">
            <v>158720</v>
          </cell>
          <cell r="K1784">
            <v>85</v>
          </cell>
          <cell r="L1784" t="str">
            <v>Lavatories</v>
          </cell>
          <cell r="M1784" t="str">
            <v>China Parcel</v>
          </cell>
          <cell r="N1784">
            <v>16</v>
          </cell>
          <cell r="O1784" t="str">
            <v>48x48</v>
          </cell>
          <cell r="P1784">
            <v>4</v>
          </cell>
        </row>
        <row r="1785">
          <cell r="D1785" t="str">
            <v>LT512.4G#03</v>
          </cell>
          <cell r="E1785" t="str">
            <v>ULTIMATE 4" CTR S-RIM SG LAV BONE</v>
          </cell>
          <cell r="F1785">
            <v>22.7</v>
          </cell>
          <cell r="G1785">
            <v>2.3148</v>
          </cell>
          <cell r="H1785">
            <v>9.8064627613616722</v>
          </cell>
          <cell r="I1785" t="str">
            <v>6910.10.0030</v>
          </cell>
          <cell r="J1785">
            <v>158720</v>
          </cell>
          <cell r="K1785">
            <v>85</v>
          </cell>
          <cell r="L1785" t="str">
            <v>Lavatories</v>
          </cell>
          <cell r="M1785" t="str">
            <v>China Parcel</v>
          </cell>
          <cell r="N1785">
            <v>16</v>
          </cell>
          <cell r="O1785" t="str">
            <v>48x48</v>
          </cell>
          <cell r="P1785">
            <v>4</v>
          </cell>
        </row>
        <row r="1786">
          <cell r="D1786" t="str">
            <v>LT512.4G#11</v>
          </cell>
          <cell r="E1786" t="str">
            <v>ULTIMATE 4" CTR S-RIM SG LAV COLONIAL WHITE</v>
          </cell>
          <cell r="F1786">
            <v>22.7</v>
          </cell>
          <cell r="G1786">
            <v>2.3148</v>
          </cell>
          <cell r="H1786">
            <v>9.8064627613616722</v>
          </cell>
          <cell r="I1786" t="str">
            <v>6910.10.0030</v>
          </cell>
          <cell r="J1786">
            <v>158720</v>
          </cell>
          <cell r="K1786">
            <v>85</v>
          </cell>
          <cell r="L1786" t="str">
            <v>Lavatories</v>
          </cell>
          <cell r="M1786" t="str">
            <v>China Parcel</v>
          </cell>
          <cell r="N1786">
            <v>16</v>
          </cell>
          <cell r="O1786" t="str">
            <v>48x48</v>
          </cell>
          <cell r="P1786">
            <v>4</v>
          </cell>
        </row>
        <row r="1787">
          <cell r="D1787" t="str">
            <v>LT512.4G#12</v>
          </cell>
          <cell r="E1787" t="str">
            <v>ULTIMATE 4" CTR S-RIM SG LAV SEDONA BEIGE</v>
          </cell>
          <cell r="F1787">
            <v>22.7</v>
          </cell>
          <cell r="G1787">
            <v>2.3148</v>
          </cell>
          <cell r="H1787">
            <v>9.8064627613616722</v>
          </cell>
          <cell r="I1787" t="str">
            <v>6910.10.0030</v>
          </cell>
          <cell r="J1787">
            <v>158720</v>
          </cell>
          <cell r="K1787">
            <v>85</v>
          </cell>
          <cell r="L1787" t="str">
            <v>Lavatories</v>
          </cell>
          <cell r="M1787" t="str">
            <v>China Parcel</v>
          </cell>
          <cell r="N1787">
            <v>16</v>
          </cell>
          <cell r="O1787" t="str">
            <v>48x48</v>
          </cell>
          <cell r="P1787">
            <v>4</v>
          </cell>
        </row>
        <row r="1788">
          <cell r="D1788" t="str">
            <v>LT512.8#03</v>
          </cell>
          <cell r="E1788" t="str">
            <v>ULTIMATE 8" CTR SELF RIM LAV BONE</v>
          </cell>
          <cell r="F1788">
            <v>22.7</v>
          </cell>
          <cell r="G1788">
            <v>2.3148</v>
          </cell>
          <cell r="H1788">
            <v>9.8064627613616722</v>
          </cell>
          <cell r="I1788" t="str">
            <v>6910.10.0030</v>
          </cell>
          <cell r="J1788">
            <v>158720</v>
          </cell>
          <cell r="K1788">
            <v>85</v>
          </cell>
          <cell r="L1788" t="str">
            <v>Lavatories</v>
          </cell>
          <cell r="M1788" t="str">
            <v>China Parcel</v>
          </cell>
          <cell r="N1788">
            <v>16</v>
          </cell>
          <cell r="O1788" t="str">
            <v>48x48</v>
          </cell>
          <cell r="P1788">
            <v>4</v>
          </cell>
        </row>
        <row r="1789">
          <cell r="D1789" t="str">
            <v>LT512.8#04</v>
          </cell>
          <cell r="E1789" t="str">
            <v>ULTIMATE 8" CTR SELF RIM LAV GRAY</v>
          </cell>
          <cell r="F1789">
            <v>22.7</v>
          </cell>
          <cell r="G1789">
            <v>2.3148</v>
          </cell>
          <cell r="H1789">
            <v>9.8064627613616722</v>
          </cell>
          <cell r="I1789" t="str">
            <v>6910.10.0030</v>
          </cell>
          <cell r="J1789">
            <v>158720</v>
          </cell>
          <cell r="K1789">
            <v>85</v>
          </cell>
          <cell r="L1789" t="str">
            <v>Lavatories</v>
          </cell>
          <cell r="M1789" t="str">
            <v>China Parcel</v>
          </cell>
          <cell r="N1789">
            <v>16</v>
          </cell>
          <cell r="O1789" t="str">
            <v>48x48</v>
          </cell>
          <cell r="P1789">
            <v>4</v>
          </cell>
        </row>
        <row r="1790">
          <cell r="D1790" t="str">
            <v>LT512.8#12</v>
          </cell>
          <cell r="E1790" t="str">
            <v>ULTIMATE 8" CTR SELF RIM LAV SEDONA BEIGE</v>
          </cell>
          <cell r="F1790">
            <v>22.7</v>
          </cell>
          <cell r="G1790">
            <v>2.3148</v>
          </cell>
          <cell r="H1790">
            <v>9.8064627613616722</v>
          </cell>
          <cell r="I1790" t="str">
            <v>6910.10.0030</v>
          </cell>
          <cell r="J1790">
            <v>158720</v>
          </cell>
          <cell r="K1790">
            <v>85</v>
          </cell>
          <cell r="L1790" t="str">
            <v>Lavatories</v>
          </cell>
          <cell r="M1790" t="str">
            <v>China Parcel</v>
          </cell>
          <cell r="N1790">
            <v>16</v>
          </cell>
          <cell r="O1790" t="str">
            <v>48x48</v>
          </cell>
          <cell r="P1790">
            <v>4</v>
          </cell>
        </row>
        <row r="1791">
          <cell r="D1791" t="str">
            <v>LT512.8#51</v>
          </cell>
          <cell r="E1791" t="str">
            <v>ULTIMATE 8" CTR SELF RIM LAV EBONY</v>
          </cell>
          <cell r="F1791">
            <v>22.7</v>
          </cell>
          <cell r="G1791">
            <v>2.3148</v>
          </cell>
          <cell r="H1791">
            <v>9.8064627613616722</v>
          </cell>
          <cell r="I1791" t="str">
            <v>6910.10.0030</v>
          </cell>
          <cell r="J1791">
            <v>158720</v>
          </cell>
          <cell r="K1791">
            <v>85</v>
          </cell>
          <cell r="L1791" t="str">
            <v>Lavatories</v>
          </cell>
          <cell r="M1791" t="str">
            <v>China Parcel</v>
          </cell>
          <cell r="N1791">
            <v>16</v>
          </cell>
          <cell r="O1791" t="str">
            <v>48x48</v>
          </cell>
          <cell r="P1791">
            <v>4</v>
          </cell>
        </row>
        <row r="1792">
          <cell r="D1792" t="str">
            <v>LT512.8G#01</v>
          </cell>
          <cell r="E1792" t="str">
            <v>ULTIMATE 8" CTR S-RIM SG LAV COTTON</v>
          </cell>
          <cell r="F1792">
            <v>22.7</v>
          </cell>
          <cell r="G1792">
            <v>2.3148</v>
          </cell>
          <cell r="H1792">
            <v>9.8064627613616722</v>
          </cell>
          <cell r="I1792" t="str">
            <v>6910.10.0030</v>
          </cell>
          <cell r="J1792">
            <v>158720</v>
          </cell>
          <cell r="K1792">
            <v>85</v>
          </cell>
          <cell r="L1792" t="str">
            <v>Lavatories</v>
          </cell>
          <cell r="M1792" t="str">
            <v>China Parcel</v>
          </cell>
          <cell r="N1792">
            <v>16</v>
          </cell>
          <cell r="O1792" t="str">
            <v>48x48</v>
          </cell>
          <cell r="P1792">
            <v>4</v>
          </cell>
        </row>
        <row r="1793">
          <cell r="D1793" t="str">
            <v>LT512.8G#03</v>
          </cell>
          <cell r="E1793" t="str">
            <v>ULTIMATE 8" CTR S-RIM SG LAV BONE</v>
          </cell>
          <cell r="F1793">
            <v>22.7</v>
          </cell>
          <cell r="G1793">
            <v>2.3148</v>
          </cell>
          <cell r="H1793">
            <v>9.8064627613616722</v>
          </cell>
          <cell r="I1793" t="str">
            <v>6910.10.0030</v>
          </cell>
          <cell r="J1793">
            <v>158720</v>
          </cell>
          <cell r="K1793">
            <v>85</v>
          </cell>
          <cell r="L1793" t="str">
            <v>Lavatories</v>
          </cell>
          <cell r="M1793" t="str">
            <v>China Parcel</v>
          </cell>
          <cell r="N1793">
            <v>16</v>
          </cell>
          <cell r="O1793" t="str">
            <v>48x48</v>
          </cell>
          <cell r="P1793">
            <v>4</v>
          </cell>
        </row>
        <row r="1794">
          <cell r="D1794" t="str">
            <v>LT512.8G#11</v>
          </cell>
          <cell r="E1794" t="str">
            <v>ULTIMATE 8" CTR S-RIM SG LAV COLONIAL WHITE</v>
          </cell>
          <cell r="F1794">
            <v>22.7</v>
          </cell>
          <cell r="G1794">
            <v>2.3148</v>
          </cell>
          <cell r="H1794">
            <v>9.8064627613616722</v>
          </cell>
          <cell r="I1794" t="str">
            <v>6910.10.0030</v>
          </cell>
          <cell r="J1794">
            <v>158720</v>
          </cell>
          <cell r="K1794">
            <v>85</v>
          </cell>
          <cell r="L1794" t="str">
            <v>Lavatories</v>
          </cell>
          <cell r="M1794" t="str">
            <v>China Parcel</v>
          </cell>
          <cell r="N1794">
            <v>16</v>
          </cell>
          <cell r="O1794" t="str">
            <v>48x48</v>
          </cell>
          <cell r="P1794">
            <v>4</v>
          </cell>
        </row>
        <row r="1795">
          <cell r="D1795" t="str">
            <v>LT512.8G#12</v>
          </cell>
          <cell r="E1795" t="str">
            <v>ULTIMATE 8" CTR S-RIM SG LAV SEDONA BEIGE</v>
          </cell>
          <cell r="F1795">
            <v>22.7</v>
          </cell>
          <cell r="G1795">
            <v>2.3148</v>
          </cell>
          <cell r="H1795">
            <v>9.8064627613616722</v>
          </cell>
          <cell r="I1795" t="str">
            <v>6910.10.0030</v>
          </cell>
          <cell r="J1795">
            <v>158720</v>
          </cell>
          <cell r="K1795">
            <v>85</v>
          </cell>
          <cell r="L1795" t="str">
            <v>Lavatories</v>
          </cell>
          <cell r="M1795" t="str">
            <v>China Parcel</v>
          </cell>
          <cell r="N1795">
            <v>16</v>
          </cell>
          <cell r="O1795" t="str">
            <v>48x48</v>
          </cell>
          <cell r="P1795">
            <v>4</v>
          </cell>
        </row>
        <row r="1796">
          <cell r="D1796" t="str">
            <v>LT512G#01</v>
          </cell>
          <cell r="E1796" t="str">
            <v>ULTIMATE 1-HOLE S-RIM SG LAV COTTON</v>
          </cell>
          <cell r="F1796">
            <v>22.7</v>
          </cell>
          <cell r="G1796">
            <v>2.3148</v>
          </cell>
          <cell r="H1796">
            <v>9.8064627613616722</v>
          </cell>
          <cell r="I1796" t="str">
            <v>6910.10.0030</v>
          </cell>
          <cell r="J1796">
            <v>158720</v>
          </cell>
          <cell r="K1796">
            <v>85</v>
          </cell>
          <cell r="L1796" t="str">
            <v>Lavatories</v>
          </cell>
          <cell r="M1796" t="str">
            <v>China Parcel</v>
          </cell>
          <cell r="N1796">
            <v>16</v>
          </cell>
          <cell r="O1796" t="str">
            <v>48x48</v>
          </cell>
          <cell r="P1796">
            <v>4</v>
          </cell>
        </row>
        <row r="1797">
          <cell r="D1797" t="str">
            <v>LT512G#03</v>
          </cell>
          <cell r="E1797" t="str">
            <v>ULTIMATE 1-HOLE S-RIM SG LAV BONE</v>
          </cell>
          <cell r="F1797">
            <v>22.7</v>
          </cell>
          <cell r="G1797">
            <v>2.3148</v>
          </cell>
          <cell r="H1797">
            <v>9.8064627613616722</v>
          </cell>
          <cell r="I1797" t="str">
            <v>6910.10.0030</v>
          </cell>
          <cell r="J1797">
            <v>158720</v>
          </cell>
          <cell r="K1797">
            <v>85</v>
          </cell>
          <cell r="L1797" t="str">
            <v>Lavatories</v>
          </cell>
          <cell r="M1797" t="str">
            <v>China Parcel</v>
          </cell>
          <cell r="N1797">
            <v>16</v>
          </cell>
          <cell r="O1797" t="str">
            <v>48x48</v>
          </cell>
          <cell r="P1797">
            <v>4</v>
          </cell>
        </row>
        <row r="1798">
          <cell r="D1798" t="str">
            <v>LT512G#11</v>
          </cell>
          <cell r="E1798" t="str">
            <v>ULTIMATE 1-HOLE S-RIM SG LAV COLONIAL WHITE</v>
          </cell>
          <cell r="F1798">
            <v>22.7</v>
          </cell>
          <cell r="G1798">
            <v>2.3148</v>
          </cell>
          <cell r="H1798">
            <v>9.8064627613616722</v>
          </cell>
          <cell r="I1798" t="str">
            <v>6910.10.0030</v>
          </cell>
          <cell r="J1798">
            <v>158720</v>
          </cell>
          <cell r="K1798">
            <v>85</v>
          </cell>
          <cell r="L1798" t="str">
            <v>Lavatories</v>
          </cell>
          <cell r="M1798" t="str">
            <v>China Parcel</v>
          </cell>
          <cell r="N1798">
            <v>16</v>
          </cell>
          <cell r="O1798" t="str">
            <v>48x48</v>
          </cell>
          <cell r="P1798">
            <v>4</v>
          </cell>
        </row>
        <row r="1799">
          <cell r="D1799" t="str">
            <v>LT512G#12</v>
          </cell>
          <cell r="E1799" t="str">
            <v>ULTIMATE 1-HOLE S-RIM SG LAV SEDONA BEIGE</v>
          </cell>
          <cell r="F1799">
            <v>22.7</v>
          </cell>
          <cell r="G1799">
            <v>2.3148</v>
          </cell>
          <cell r="H1799">
            <v>9.8064627613616722</v>
          </cell>
          <cell r="I1799" t="str">
            <v>6910.10.0030</v>
          </cell>
          <cell r="J1799">
            <v>158720</v>
          </cell>
          <cell r="K1799">
            <v>85</v>
          </cell>
          <cell r="L1799" t="str">
            <v>Lavatories</v>
          </cell>
          <cell r="M1799" t="str">
            <v>China Parcel</v>
          </cell>
          <cell r="N1799">
            <v>16</v>
          </cell>
          <cell r="O1799" t="str">
            <v>48x48</v>
          </cell>
          <cell r="P1799">
            <v>4</v>
          </cell>
        </row>
        <row r="1800">
          <cell r="D1800" t="str">
            <v>LT521#01</v>
          </cell>
          <cell r="E1800" t="str">
            <v>PROMINENCE 1-HOLE SELF RIM LAV COTTON</v>
          </cell>
          <cell r="F1800">
            <v>22.600000000000005</v>
          </cell>
          <cell r="G1800">
            <v>2.3490000000000002</v>
          </cell>
          <cell r="H1800">
            <v>9.6211153682418065</v>
          </cell>
          <cell r="I1800" t="str">
            <v>6910.10.0030</v>
          </cell>
          <cell r="J1800">
            <v>158720</v>
          </cell>
          <cell r="K1800">
            <v>85</v>
          </cell>
          <cell r="L1800" t="str">
            <v>Lavatories</v>
          </cell>
          <cell r="M1800" t="str">
            <v>China Parcel</v>
          </cell>
          <cell r="N1800">
            <v>16</v>
          </cell>
          <cell r="O1800" t="str">
            <v>48x48</v>
          </cell>
          <cell r="P1800">
            <v>4</v>
          </cell>
        </row>
        <row r="1801">
          <cell r="D1801" t="str">
            <v>LT521#03</v>
          </cell>
          <cell r="E1801" t="str">
            <v>PROMINENCE 1-HOLE SELF RIM LAV BONE</v>
          </cell>
          <cell r="F1801">
            <v>22.6</v>
          </cell>
          <cell r="G1801">
            <v>2.3490000000000002</v>
          </cell>
          <cell r="H1801">
            <v>9.6211153682418047</v>
          </cell>
          <cell r="I1801" t="str">
            <v>6910.10.0030</v>
          </cell>
          <cell r="J1801">
            <v>158720</v>
          </cell>
          <cell r="K1801">
            <v>85</v>
          </cell>
          <cell r="L1801" t="str">
            <v>Lavatories</v>
          </cell>
          <cell r="M1801" t="str">
            <v>China Parcel</v>
          </cell>
          <cell r="N1801">
            <v>16</v>
          </cell>
          <cell r="O1801" t="str">
            <v>48x48</v>
          </cell>
          <cell r="P1801">
            <v>4</v>
          </cell>
        </row>
        <row r="1802">
          <cell r="D1802" t="str">
            <v>LT521#04</v>
          </cell>
          <cell r="E1802" t="str">
            <v>PROMINENCE 1-HOLE SELF RIM LAV GRAY</v>
          </cell>
          <cell r="F1802">
            <v>22.6</v>
          </cell>
          <cell r="G1802">
            <v>2.3490000000000002</v>
          </cell>
          <cell r="H1802">
            <v>9.6211153682418047</v>
          </cell>
          <cell r="I1802" t="str">
            <v>6910.10.0030</v>
          </cell>
          <cell r="J1802">
            <v>158720</v>
          </cell>
          <cell r="K1802">
            <v>85</v>
          </cell>
          <cell r="L1802" t="str">
            <v>Lavatories</v>
          </cell>
          <cell r="M1802" t="str">
            <v>China Parcel</v>
          </cell>
          <cell r="N1802">
            <v>16</v>
          </cell>
          <cell r="O1802" t="str">
            <v>48x48</v>
          </cell>
          <cell r="P1802">
            <v>4</v>
          </cell>
        </row>
        <row r="1803">
          <cell r="D1803" t="str">
            <v>LT521#11</v>
          </cell>
          <cell r="E1803" t="str">
            <v>PROMINENCE 1-HOLE SELF RIM LAV COLONIAL WHITE</v>
          </cell>
          <cell r="F1803">
            <v>22.6</v>
          </cell>
          <cell r="G1803">
            <v>2.3490000000000002</v>
          </cell>
          <cell r="H1803">
            <v>9.6211153682418047</v>
          </cell>
          <cell r="I1803" t="str">
            <v>6910.10.0030</v>
          </cell>
          <cell r="J1803">
            <v>158720</v>
          </cell>
          <cell r="K1803">
            <v>85</v>
          </cell>
          <cell r="L1803" t="str">
            <v>Lavatories</v>
          </cell>
          <cell r="M1803" t="str">
            <v>China Parcel</v>
          </cell>
          <cell r="N1803">
            <v>16</v>
          </cell>
          <cell r="O1803" t="str">
            <v>48x48</v>
          </cell>
          <cell r="P1803">
            <v>4</v>
          </cell>
        </row>
        <row r="1804">
          <cell r="D1804" t="str">
            <v>LT521#12</v>
          </cell>
          <cell r="E1804" t="str">
            <v>PROMINENCE 1-HOLE SELF RIM LAV SEDONA BEIGE</v>
          </cell>
          <cell r="F1804">
            <v>22.6</v>
          </cell>
          <cell r="G1804">
            <v>2.3490000000000002</v>
          </cell>
          <cell r="H1804">
            <v>9.6211153682418047</v>
          </cell>
          <cell r="I1804" t="str">
            <v>6910.10.0030</v>
          </cell>
          <cell r="J1804">
            <v>158720</v>
          </cell>
          <cell r="K1804">
            <v>85</v>
          </cell>
          <cell r="L1804" t="str">
            <v>Lavatories</v>
          </cell>
          <cell r="M1804" t="str">
            <v>China Parcel</v>
          </cell>
          <cell r="N1804">
            <v>16</v>
          </cell>
          <cell r="O1804" t="str">
            <v>48x48</v>
          </cell>
          <cell r="P1804">
            <v>4</v>
          </cell>
        </row>
        <row r="1805">
          <cell r="D1805" t="str">
            <v>LT521#51</v>
          </cell>
          <cell r="E1805" t="str">
            <v>PROMINENCE 1-HOLE SELF RIM LAV EBONY</v>
          </cell>
          <cell r="F1805">
            <v>22.6</v>
          </cell>
          <cell r="G1805">
            <v>2.3490000000000002</v>
          </cell>
          <cell r="H1805">
            <v>9.6211153682418047</v>
          </cell>
          <cell r="I1805" t="str">
            <v>6910.10.0030</v>
          </cell>
          <cell r="J1805">
            <v>158720</v>
          </cell>
          <cell r="K1805">
            <v>85</v>
          </cell>
          <cell r="L1805" t="str">
            <v>Lavatories</v>
          </cell>
          <cell r="M1805" t="str">
            <v>China Parcel</v>
          </cell>
          <cell r="N1805">
            <v>16</v>
          </cell>
          <cell r="O1805" t="str">
            <v>48x48</v>
          </cell>
          <cell r="P1805">
            <v>4</v>
          </cell>
        </row>
        <row r="1806">
          <cell r="D1806" t="str">
            <v>LT521.4#01</v>
          </cell>
          <cell r="E1806" t="str">
            <v>PROMINENCE 4" CTR SELF RIM LAV COTTON</v>
          </cell>
          <cell r="F1806">
            <v>22.6</v>
          </cell>
          <cell r="G1806">
            <v>2.3490000000000002</v>
          </cell>
          <cell r="H1806">
            <v>9.6211153682418047</v>
          </cell>
          <cell r="I1806" t="str">
            <v>6910.10.0030</v>
          </cell>
          <cell r="J1806">
            <v>158720</v>
          </cell>
          <cell r="K1806">
            <v>85</v>
          </cell>
          <cell r="L1806" t="str">
            <v>Lavatories</v>
          </cell>
          <cell r="M1806" t="str">
            <v>China Parcel</v>
          </cell>
          <cell r="N1806">
            <v>16</v>
          </cell>
          <cell r="O1806" t="str">
            <v>48x48</v>
          </cell>
          <cell r="P1806">
            <v>4</v>
          </cell>
        </row>
        <row r="1807">
          <cell r="D1807" t="str">
            <v>LT521.4#03</v>
          </cell>
          <cell r="E1807" t="str">
            <v>PROMINENCE 4" CTR SELF RIM LAV BONE</v>
          </cell>
          <cell r="F1807">
            <v>22.6</v>
          </cell>
          <cell r="G1807">
            <v>2.3490000000000002</v>
          </cell>
          <cell r="H1807">
            <v>9.6211153682418047</v>
          </cell>
          <cell r="I1807" t="str">
            <v>6910.10.0030</v>
          </cell>
          <cell r="J1807">
            <v>158720</v>
          </cell>
          <cell r="K1807">
            <v>85</v>
          </cell>
          <cell r="L1807" t="str">
            <v>Lavatories</v>
          </cell>
          <cell r="M1807" t="str">
            <v>China Parcel</v>
          </cell>
          <cell r="N1807">
            <v>16</v>
          </cell>
          <cell r="O1807" t="str">
            <v>48x48</v>
          </cell>
          <cell r="P1807">
            <v>4</v>
          </cell>
        </row>
        <row r="1808">
          <cell r="D1808" t="str">
            <v>LT521.4#04</v>
          </cell>
          <cell r="E1808" t="str">
            <v>PROMINENCE 4" CTR SELF RIM LAV GRAY</v>
          </cell>
          <cell r="F1808">
            <v>22.6</v>
          </cell>
          <cell r="G1808">
            <v>2.3490000000000002</v>
          </cell>
          <cell r="H1808">
            <v>9.6211153682418047</v>
          </cell>
          <cell r="I1808" t="str">
            <v>6910.10.0030</v>
          </cell>
          <cell r="J1808">
            <v>158720</v>
          </cell>
          <cell r="K1808">
            <v>85</v>
          </cell>
          <cell r="L1808" t="str">
            <v>Lavatories</v>
          </cell>
          <cell r="M1808" t="str">
            <v>China Parcel</v>
          </cell>
          <cell r="N1808">
            <v>16</v>
          </cell>
          <cell r="O1808" t="str">
            <v>48x48</v>
          </cell>
          <cell r="P1808">
            <v>4</v>
          </cell>
        </row>
        <row r="1809">
          <cell r="D1809" t="str">
            <v>LT521.4#11</v>
          </cell>
          <cell r="E1809" t="str">
            <v>PROMINENCE 4" CTR SELF RIM LAV COLONIAL WHITE</v>
          </cell>
          <cell r="F1809">
            <v>22.6</v>
          </cell>
          <cell r="G1809">
            <v>2.3490000000000002</v>
          </cell>
          <cell r="H1809">
            <v>9.6211153682418047</v>
          </cell>
          <cell r="I1809" t="str">
            <v>6910.10.0030</v>
          </cell>
          <cell r="J1809">
            <v>158720</v>
          </cell>
          <cell r="K1809">
            <v>85</v>
          </cell>
          <cell r="L1809" t="str">
            <v>Lavatories</v>
          </cell>
          <cell r="M1809" t="str">
            <v>China Parcel</v>
          </cell>
          <cell r="N1809">
            <v>16</v>
          </cell>
          <cell r="O1809" t="str">
            <v>48x48</v>
          </cell>
          <cell r="P1809">
            <v>4</v>
          </cell>
        </row>
        <row r="1810">
          <cell r="D1810" t="str">
            <v>LT521.4#12</v>
          </cell>
          <cell r="E1810" t="str">
            <v>PROMINENCE 4" CTR SELF RIM LAV SEDONA BEIGE</v>
          </cell>
          <cell r="F1810">
            <v>22.6</v>
          </cell>
          <cell r="G1810">
            <v>2.3490000000000002</v>
          </cell>
          <cell r="H1810">
            <v>9.6211153682418047</v>
          </cell>
          <cell r="I1810" t="str">
            <v>6910.10.0030</v>
          </cell>
          <cell r="J1810">
            <v>158720</v>
          </cell>
          <cell r="K1810">
            <v>85</v>
          </cell>
          <cell r="L1810" t="str">
            <v>Lavatories</v>
          </cell>
          <cell r="M1810" t="str">
            <v>China Parcel</v>
          </cell>
          <cell r="N1810">
            <v>16</v>
          </cell>
          <cell r="O1810" t="str">
            <v>48x48</v>
          </cell>
          <cell r="P1810">
            <v>4</v>
          </cell>
        </row>
        <row r="1811">
          <cell r="D1811" t="str">
            <v>LT521.4#51</v>
          </cell>
          <cell r="E1811" t="str">
            <v>PROMINENCE 4" CTR SELF RIM LAV EBONY</v>
          </cell>
          <cell r="F1811">
            <v>22.6</v>
          </cell>
          <cell r="G1811">
            <v>2.3490000000000002</v>
          </cell>
          <cell r="H1811">
            <v>9.6211153682418047</v>
          </cell>
          <cell r="I1811" t="str">
            <v>6910.10.0030</v>
          </cell>
          <cell r="J1811">
            <v>158720</v>
          </cell>
          <cell r="K1811">
            <v>85</v>
          </cell>
          <cell r="L1811" t="str">
            <v>Lavatories</v>
          </cell>
          <cell r="M1811" t="str">
            <v>China Parcel</v>
          </cell>
          <cell r="N1811">
            <v>16</v>
          </cell>
          <cell r="O1811" t="str">
            <v>48x48</v>
          </cell>
          <cell r="P1811">
            <v>4</v>
          </cell>
        </row>
        <row r="1812">
          <cell r="D1812" t="str">
            <v>LT521.8#01</v>
          </cell>
          <cell r="E1812" t="str">
            <v>PROMINENCE 8" CTR SELF RIM LAV COTTON</v>
          </cell>
          <cell r="F1812">
            <v>22.6</v>
          </cell>
          <cell r="G1812">
            <v>2.3490000000000002</v>
          </cell>
          <cell r="H1812">
            <v>9.6211153682418047</v>
          </cell>
          <cell r="I1812" t="str">
            <v>6910.10.0030</v>
          </cell>
          <cell r="J1812">
            <v>158720</v>
          </cell>
          <cell r="K1812">
            <v>85</v>
          </cell>
          <cell r="L1812" t="str">
            <v>Lavatories</v>
          </cell>
          <cell r="M1812" t="str">
            <v>China Parcel</v>
          </cell>
          <cell r="N1812">
            <v>16</v>
          </cell>
          <cell r="O1812" t="str">
            <v>48x48</v>
          </cell>
          <cell r="P1812">
            <v>4</v>
          </cell>
        </row>
        <row r="1813">
          <cell r="D1813" t="str">
            <v>LT521.8#03</v>
          </cell>
          <cell r="E1813" t="str">
            <v>PROMINENCE 8" CTR SELF RIM LAV BONE</v>
          </cell>
          <cell r="F1813">
            <v>22.6</v>
          </cell>
          <cell r="G1813">
            <v>2.3490000000000002</v>
          </cell>
          <cell r="H1813">
            <v>9.6211153682418047</v>
          </cell>
          <cell r="I1813" t="str">
            <v>6910.10.0030</v>
          </cell>
          <cell r="J1813">
            <v>158720</v>
          </cell>
          <cell r="K1813">
            <v>85</v>
          </cell>
          <cell r="L1813" t="str">
            <v>Lavatories</v>
          </cell>
          <cell r="M1813" t="str">
            <v>China Parcel</v>
          </cell>
          <cell r="N1813">
            <v>16</v>
          </cell>
          <cell r="O1813" t="str">
            <v>48x48</v>
          </cell>
          <cell r="P1813">
            <v>4</v>
          </cell>
        </row>
        <row r="1814">
          <cell r="D1814" t="str">
            <v>LT521.8#04</v>
          </cell>
          <cell r="E1814" t="str">
            <v>PROMINENCE 8" CTR SELF RIM LAV GRAY</v>
          </cell>
          <cell r="F1814">
            <v>22.6</v>
          </cell>
          <cell r="G1814">
            <v>2.3490000000000002</v>
          </cell>
          <cell r="H1814">
            <v>9.6211153682418047</v>
          </cell>
          <cell r="I1814" t="str">
            <v>6910.10.0030</v>
          </cell>
          <cell r="J1814">
            <v>158720</v>
          </cell>
          <cell r="K1814">
            <v>85</v>
          </cell>
          <cell r="L1814" t="str">
            <v>Lavatories</v>
          </cell>
          <cell r="M1814" t="str">
            <v>China Parcel</v>
          </cell>
          <cell r="N1814">
            <v>16</v>
          </cell>
          <cell r="O1814" t="str">
            <v>48x48</v>
          </cell>
          <cell r="P1814">
            <v>4</v>
          </cell>
        </row>
        <row r="1815">
          <cell r="D1815" t="str">
            <v>LT521.8#11</v>
          </cell>
          <cell r="E1815" t="str">
            <v>PROMINENCE 8" CTR SELF RIM LAV COLONIAL WHITE</v>
          </cell>
          <cell r="F1815">
            <v>22.6</v>
          </cell>
          <cell r="G1815">
            <v>2.3490000000000002</v>
          </cell>
          <cell r="H1815">
            <v>9.6211153682418047</v>
          </cell>
          <cell r="I1815" t="str">
            <v>6910.10.0030</v>
          </cell>
          <cell r="J1815">
            <v>158720</v>
          </cell>
          <cell r="K1815">
            <v>85</v>
          </cell>
          <cell r="L1815" t="str">
            <v>Lavatories</v>
          </cell>
          <cell r="M1815" t="str">
            <v>China Parcel</v>
          </cell>
          <cell r="N1815">
            <v>16</v>
          </cell>
          <cell r="O1815" t="str">
            <v>48x48</v>
          </cell>
          <cell r="P1815">
            <v>4</v>
          </cell>
        </row>
        <row r="1816">
          <cell r="D1816" t="str">
            <v>LT521.8#12</v>
          </cell>
          <cell r="E1816" t="str">
            <v>PROMINENCE 8" CTR SELF RIM LAV SEDONA BEIGE</v>
          </cell>
          <cell r="F1816">
            <v>22.6</v>
          </cell>
          <cell r="G1816">
            <v>2.3490000000000002</v>
          </cell>
          <cell r="H1816">
            <v>9.6211153682418047</v>
          </cell>
          <cell r="I1816" t="str">
            <v>6910.10.0030</v>
          </cell>
          <cell r="J1816">
            <v>158720</v>
          </cell>
          <cell r="K1816">
            <v>85</v>
          </cell>
          <cell r="L1816" t="str">
            <v>Lavatories</v>
          </cell>
          <cell r="M1816" t="str">
            <v>China Parcel</v>
          </cell>
          <cell r="N1816">
            <v>16</v>
          </cell>
          <cell r="O1816" t="str">
            <v>48x48</v>
          </cell>
          <cell r="P1816">
            <v>4</v>
          </cell>
        </row>
        <row r="1817">
          <cell r="D1817" t="str">
            <v>LT521.8#51</v>
          </cell>
          <cell r="E1817" t="str">
            <v>PROMINENCE 8" CTR SELF RIM LAV EBONY</v>
          </cell>
          <cell r="F1817">
            <v>22.6</v>
          </cell>
          <cell r="G1817">
            <v>2.3490000000000002</v>
          </cell>
          <cell r="H1817">
            <v>9.6211153682418047</v>
          </cell>
          <cell r="I1817" t="str">
            <v>6910.10.0030</v>
          </cell>
          <cell r="J1817">
            <v>158720</v>
          </cell>
          <cell r="K1817">
            <v>85</v>
          </cell>
          <cell r="L1817" t="str">
            <v>Lavatories</v>
          </cell>
          <cell r="M1817" t="str">
            <v>China Parcel</v>
          </cell>
          <cell r="N1817">
            <v>16</v>
          </cell>
          <cell r="O1817" t="str">
            <v>48x48</v>
          </cell>
          <cell r="P1817">
            <v>4</v>
          </cell>
        </row>
        <row r="1818">
          <cell r="D1818" t="str">
            <v>LT523#04</v>
          </cell>
          <cell r="E1818" t="str">
            <v>LARISSA VESSEL LAVATORY GRAY</v>
          </cell>
          <cell r="F1818">
            <v>20.933299999999999</v>
          </cell>
          <cell r="G1818">
            <v>1.4582999999999999</v>
          </cell>
          <cell r="H1818">
            <v>14.354590962079133</v>
          </cell>
          <cell r="I1818" t="str">
            <v>6910.10.0030</v>
          </cell>
          <cell r="J1818">
            <v>158720</v>
          </cell>
          <cell r="K1818">
            <v>85</v>
          </cell>
          <cell r="L1818" t="str">
            <v>Lavatories</v>
          </cell>
          <cell r="M1818" t="str">
            <v>China Parcel</v>
          </cell>
          <cell r="N1818">
            <v>24</v>
          </cell>
          <cell r="O1818" t="str">
            <v>54x48</v>
          </cell>
          <cell r="P1818">
            <v>6</v>
          </cell>
        </row>
        <row r="1819">
          <cell r="D1819" t="str">
            <v>LT523#51</v>
          </cell>
          <cell r="E1819" t="str">
            <v>LARISSA VESSEL LAVATORY EBONY</v>
          </cell>
          <cell r="F1819">
            <v>20.933299999999999</v>
          </cell>
          <cell r="G1819">
            <v>1.4582999999999999</v>
          </cell>
          <cell r="H1819">
            <v>14.354590962079133</v>
          </cell>
          <cell r="I1819" t="str">
            <v>6910.10.0030</v>
          </cell>
          <cell r="J1819">
            <v>158720</v>
          </cell>
          <cell r="K1819">
            <v>85</v>
          </cell>
          <cell r="L1819" t="str">
            <v>Lavatories</v>
          </cell>
          <cell r="M1819" t="str">
            <v>China Parcel</v>
          </cell>
          <cell r="N1819">
            <v>24</v>
          </cell>
          <cell r="O1819" t="str">
            <v>54x48</v>
          </cell>
          <cell r="P1819">
            <v>6</v>
          </cell>
        </row>
        <row r="1820">
          <cell r="D1820" t="str">
            <v>LT523G#01</v>
          </cell>
          <cell r="E1820" t="str">
            <v>LARISSA VESSEL SG LAVATORY COTTON</v>
          </cell>
          <cell r="F1820">
            <v>20.933299999999999</v>
          </cell>
          <cell r="G1820">
            <v>1.4582999999999999</v>
          </cell>
          <cell r="H1820">
            <v>14.354590962079133</v>
          </cell>
          <cell r="I1820" t="str">
            <v>6910.10.0030</v>
          </cell>
          <cell r="J1820">
            <v>158720</v>
          </cell>
          <cell r="K1820">
            <v>85</v>
          </cell>
          <cell r="L1820" t="str">
            <v>Lavatories</v>
          </cell>
          <cell r="M1820" t="str">
            <v>China Parcel</v>
          </cell>
          <cell r="N1820">
            <v>24</v>
          </cell>
          <cell r="O1820" t="str">
            <v>54x48</v>
          </cell>
          <cell r="P1820">
            <v>6</v>
          </cell>
        </row>
        <row r="1821">
          <cell r="D1821" t="str">
            <v>LT523G#03</v>
          </cell>
          <cell r="E1821" t="str">
            <v>LARISSA VESSEL SG LAVATORY BONE</v>
          </cell>
          <cell r="F1821">
            <v>20.933299999999999</v>
          </cell>
          <cell r="G1821">
            <v>1.4582999999999999</v>
          </cell>
          <cell r="H1821">
            <v>14.354590962079133</v>
          </cell>
          <cell r="I1821" t="str">
            <v>6910.10.0030</v>
          </cell>
          <cell r="J1821">
            <v>158720</v>
          </cell>
          <cell r="K1821">
            <v>85</v>
          </cell>
          <cell r="L1821" t="str">
            <v>Lavatories</v>
          </cell>
          <cell r="M1821" t="str">
            <v>China Parcel</v>
          </cell>
          <cell r="N1821">
            <v>24</v>
          </cell>
          <cell r="O1821" t="str">
            <v>54x48</v>
          </cell>
          <cell r="P1821">
            <v>6</v>
          </cell>
        </row>
        <row r="1822">
          <cell r="D1822" t="str">
            <v>LT523G#11</v>
          </cell>
          <cell r="E1822" t="str">
            <v>LARISSA VESSEL SG LAVATORY COLONIAL WHITE</v>
          </cell>
          <cell r="F1822">
            <v>20.933299999999999</v>
          </cell>
          <cell r="G1822">
            <v>1.4582999999999999</v>
          </cell>
          <cell r="H1822">
            <v>14.354590962079133</v>
          </cell>
          <cell r="I1822" t="str">
            <v>6910.10.0030</v>
          </cell>
          <cell r="J1822">
            <v>158720</v>
          </cell>
          <cell r="K1822">
            <v>85</v>
          </cell>
          <cell r="L1822" t="str">
            <v>Lavatories</v>
          </cell>
          <cell r="M1822" t="str">
            <v>China Parcel</v>
          </cell>
          <cell r="N1822">
            <v>24</v>
          </cell>
          <cell r="O1822" t="str">
            <v>54x48</v>
          </cell>
          <cell r="P1822">
            <v>6</v>
          </cell>
        </row>
        <row r="1823">
          <cell r="D1823" t="str">
            <v>LT523G#12</v>
          </cell>
          <cell r="E1823" t="str">
            <v>LARISSA VESSEL SG LAVATORY SEDONA BEIGE</v>
          </cell>
          <cell r="F1823">
            <v>20.933299999999999</v>
          </cell>
          <cell r="G1823">
            <v>1.4582999999999999</v>
          </cell>
          <cell r="H1823">
            <v>14.354590962079133</v>
          </cell>
          <cell r="I1823" t="str">
            <v>6910.10.0030</v>
          </cell>
          <cell r="J1823">
            <v>158720</v>
          </cell>
          <cell r="K1823">
            <v>85</v>
          </cell>
          <cell r="L1823" t="str">
            <v>Lavatories</v>
          </cell>
          <cell r="M1823" t="str">
            <v>China Parcel</v>
          </cell>
          <cell r="N1823">
            <v>24</v>
          </cell>
          <cell r="O1823" t="str">
            <v>54x48</v>
          </cell>
          <cell r="P1823">
            <v>6</v>
          </cell>
        </row>
        <row r="1824">
          <cell r="D1824" t="str">
            <v>LT524#04</v>
          </cell>
          <cell r="E1824" t="str">
            <v>ALEXIS VESSEL LAVATORY GRAY</v>
          </cell>
          <cell r="F1824">
            <v>21.7</v>
          </cell>
          <cell r="G1824">
            <v>1.6379999999999999</v>
          </cell>
          <cell r="H1824">
            <v>13.247863247863249</v>
          </cell>
          <cell r="I1824" t="str">
            <v>6910.10.0030</v>
          </cell>
          <cell r="J1824">
            <v>158720</v>
          </cell>
          <cell r="K1824">
            <v>85</v>
          </cell>
          <cell r="L1824" t="str">
            <v>Lavatories</v>
          </cell>
          <cell r="M1824" t="str">
            <v>China Parcel</v>
          </cell>
          <cell r="N1824">
            <v>16</v>
          </cell>
          <cell r="O1824" t="str">
            <v>54x48</v>
          </cell>
          <cell r="P1824">
            <v>4</v>
          </cell>
        </row>
        <row r="1825">
          <cell r="D1825" t="str">
            <v>LT524#51</v>
          </cell>
          <cell r="E1825" t="str">
            <v>ALEXIS VESSEL LAVATORY EBONY</v>
          </cell>
          <cell r="F1825">
            <v>21.7</v>
          </cell>
          <cell r="G1825">
            <v>1.6379999999999999</v>
          </cell>
          <cell r="H1825">
            <v>13.247863247863249</v>
          </cell>
          <cell r="I1825" t="str">
            <v>6910.10.0030</v>
          </cell>
          <cell r="J1825">
            <v>158720</v>
          </cell>
          <cell r="K1825">
            <v>85</v>
          </cell>
          <cell r="L1825" t="str">
            <v>Lavatories</v>
          </cell>
          <cell r="M1825" t="str">
            <v>China Parcel</v>
          </cell>
          <cell r="N1825">
            <v>16</v>
          </cell>
          <cell r="O1825" t="str">
            <v>54x48</v>
          </cell>
          <cell r="P1825">
            <v>4</v>
          </cell>
        </row>
        <row r="1826">
          <cell r="D1826" t="str">
            <v>LT524G#01</v>
          </cell>
          <cell r="E1826" t="str">
            <v>ALEXIS VESSEL SG LAVATORY COTTON</v>
          </cell>
          <cell r="F1826">
            <v>21.7</v>
          </cell>
          <cell r="G1826">
            <v>1.6379999999999999</v>
          </cell>
          <cell r="H1826">
            <v>13.247863247863249</v>
          </cell>
          <cell r="I1826" t="str">
            <v>6910.10.0030</v>
          </cell>
          <cell r="J1826">
            <v>158720</v>
          </cell>
          <cell r="K1826">
            <v>85</v>
          </cell>
          <cell r="L1826" t="str">
            <v>Lavatories</v>
          </cell>
          <cell r="M1826" t="str">
            <v>China Parcel</v>
          </cell>
          <cell r="N1826">
            <v>16</v>
          </cell>
          <cell r="O1826" t="str">
            <v>54x48</v>
          </cell>
          <cell r="P1826">
            <v>4</v>
          </cell>
        </row>
        <row r="1827">
          <cell r="D1827" t="str">
            <v>LT524G#03</v>
          </cell>
          <cell r="E1827" t="str">
            <v>ALEXIS VESSEL SG LAVATORY BONE</v>
          </cell>
          <cell r="F1827">
            <v>21.7</v>
          </cell>
          <cell r="G1827">
            <v>1.6379999999999999</v>
          </cell>
          <cell r="H1827">
            <v>13.247863247863249</v>
          </cell>
          <cell r="I1827" t="str">
            <v>6910.10.0030</v>
          </cell>
          <cell r="J1827">
            <v>158720</v>
          </cell>
          <cell r="K1827">
            <v>85</v>
          </cell>
          <cell r="L1827" t="str">
            <v>Lavatories</v>
          </cell>
          <cell r="M1827" t="str">
            <v>China Parcel</v>
          </cell>
          <cell r="N1827">
            <v>16</v>
          </cell>
          <cell r="O1827" t="str">
            <v>54x48</v>
          </cell>
          <cell r="P1827">
            <v>4</v>
          </cell>
        </row>
        <row r="1828">
          <cell r="D1828" t="str">
            <v>LT524G#11</v>
          </cell>
          <cell r="E1828" t="str">
            <v>ALEXIS VESSEL SG LAVATORY COLONIAL WHITE</v>
          </cell>
          <cell r="F1828">
            <v>21.7</v>
          </cell>
          <cell r="G1828">
            <v>1.6379999999999999</v>
          </cell>
          <cell r="H1828">
            <v>13.247863247863249</v>
          </cell>
          <cell r="I1828" t="str">
            <v>6910.10.0030</v>
          </cell>
          <cell r="J1828">
            <v>158720</v>
          </cell>
          <cell r="K1828">
            <v>85</v>
          </cell>
          <cell r="L1828" t="str">
            <v>Lavatories</v>
          </cell>
          <cell r="M1828" t="str">
            <v>China Parcel</v>
          </cell>
          <cell r="N1828">
            <v>16</v>
          </cell>
          <cell r="O1828" t="str">
            <v>54x48</v>
          </cell>
          <cell r="P1828">
            <v>4</v>
          </cell>
        </row>
        <row r="1829">
          <cell r="D1829" t="str">
            <v>LT524G#12</v>
          </cell>
          <cell r="E1829" t="str">
            <v>ALEXIS VESSEL SG LAVATORY SEDONA BEIGE</v>
          </cell>
          <cell r="F1829">
            <v>21.7</v>
          </cell>
          <cell r="G1829">
            <v>1.6379999999999999</v>
          </cell>
          <cell r="H1829">
            <v>13.247863247863249</v>
          </cell>
          <cell r="I1829" t="str">
            <v>6910.10.0030</v>
          </cell>
          <cell r="J1829">
            <v>158720</v>
          </cell>
          <cell r="K1829">
            <v>85</v>
          </cell>
          <cell r="L1829" t="str">
            <v>Lavatories</v>
          </cell>
          <cell r="M1829" t="str">
            <v>China Parcel</v>
          </cell>
          <cell r="N1829">
            <v>16</v>
          </cell>
          <cell r="O1829" t="str">
            <v>54x48</v>
          </cell>
          <cell r="P1829">
            <v>4</v>
          </cell>
        </row>
        <row r="1830">
          <cell r="D1830" t="str">
            <v>LT530#01</v>
          </cell>
          <cell r="E1830" t="str">
            <v>PROMENADE 1-HOLE LAVATORY COTTON</v>
          </cell>
          <cell r="F1830">
            <v>60</v>
          </cell>
          <cell r="G1830">
            <v>4.2458999999999998</v>
          </cell>
          <cell r="H1830">
            <v>14.131279587366636</v>
          </cell>
          <cell r="I1830" t="str">
            <v>6910.10.0030</v>
          </cell>
          <cell r="J1830">
            <v>158720</v>
          </cell>
          <cell r="K1830">
            <v>85</v>
          </cell>
          <cell r="L1830" t="str">
            <v>Lavatories</v>
          </cell>
          <cell r="M1830" t="str">
            <v>China Parcel</v>
          </cell>
          <cell r="N1830">
            <v>16</v>
          </cell>
          <cell r="O1830" t="str">
            <v>54x48</v>
          </cell>
          <cell r="P1830">
            <v>4</v>
          </cell>
        </row>
        <row r="1831">
          <cell r="D1831" t="str">
            <v>LT530#03</v>
          </cell>
          <cell r="E1831" t="str">
            <v>PROMENADE 1-HOLE LAVATORY BONE</v>
          </cell>
          <cell r="F1831">
            <v>60</v>
          </cell>
          <cell r="G1831">
            <v>4.2458999999999998</v>
          </cell>
          <cell r="H1831">
            <v>14.131279587366636</v>
          </cell>
          <cell r="I1831" t="str">
            <v>6910.10.0030</v>
          </cell>
          <cell r="J1831">
            <v>158720</v>
          </cell>
          <cell r="K1831">
            <v>85</v>
          </cell>
          <cell r="L1831" t="str">
            <v>Lavatories</v>
          </cell>
          <cell r="M1831" t="str">
            <v>China Parcel</v>
          </cell>
          <cell r="N1831">
            <v>16</v>
          </cell>
          <cell r="O1831" t="str">
            <v>54x48</v>
          </cell>
          <cell r="P1831">
            <v>4</v>
          </cell>
        </row>
        <row r="1832">
          <cell r="D1832" t="str">
            <v>LT530#04</v>
          </cell>
          <cell r="E1832" t="str">
            <v>PROMENADE 1-HOLE LAVATORY GRAY</v>
          </cell>
          <cell r="F1832">
            <v>60</v>
          </cell>
          <cell r="G1832">
            <v>4.2458999999999998</v>
          </cell>
          <cell r="H1832">
            <v>14.131279587366636</v>
          </cell>
          <cell r="I1832" t="str">
            <v>6910.10.0030</v>
          </cell>
          <cell r="J1832">
            <v>158720</v>
          </cell>
          <cell r="K1832">
            <v>85</v>
          </cell>
          <cell r="L1832" t="str">
            <v>Lavatories</v>
          </cell>
          <cell r="M1832" t="str">
            <v>China Parcel</v>
          </cell>
          <cell r="N1832">
            <v>16</v>
          </cell>
          <cell r="O1832" t="str">
            <v>54x48</v>
          </cell>
          <cell r="P1832">
            <v>4</v>
          </cell>
        </row>
        <row r="1833">
          <cell r="D1833" t="str">
            <v>LT530#11</v>
          </cell>
          <cell r="E1833" t="str">
            <v>PROMENADE 1-HOLE LAVATORY COLONIAL WHITE</v>
          </cell>
          <cell r="F1833">
            <v>60</v>
          </cell>
          <cell r="G1833">
            <v>4.2458999999999998</v>
          </cell>
          <cell r="H1833">
            <v>14.131279587366636</v>
          </cell>
          <cell r="I1833" t="str">
            <v>6910.10.0030</v>
          </cell>
          <cell r="J1833">
            <v>158720</v>
          </cell>
          <cell r="K1833">
            <v>85</v>
          </cell>
          <cell r="L1833" t="str">
            <v>Lavatories</v>
          </cell>
          <cell r="M1833" t="str">
            <v>China Parcel</v>
          </cell>
          <cell r="N1833">
            <v>16</v>
          </cell>
          <cell r="O1833" t="str">
            <v>54x48</v>
          </cell>
          <cell r="P1833">
            <v>4</v>
          </cell>
        </row>
        <row r="1834">
          <cell r="D1834" t="str">
            <v>LT530#12</v>
          </cell>
          <cell r="E1834" t="str">
            <v>PROMENADE 1-HOLE LAVATORY SEDONA BEIGE</v>
          </cell>
          <cell r="F1834">
            <v>60</v>
          </cell>
          <cell r="G1834">
            <v>4.2458999999999998</v>
          </cell>
          <cell r="H1834">
            <v>14.131279587366636</v>
          </cell>
          <cell r="I1834" t="str">
            <v>6910.10.0030</v>
          </cell>
          <cell r="J1834">
            <v>158720</v>
          </cell>
          <cell r="K1834">
            <v>85</v>
          </cell>
          <cell r="L1834" t="str">
            <v>Lavatories</v>
          </cell>
          <cell r="M1834" t="str">
            <v>China Parcel</v>
          </cell>
          <cell r="N1834">
            <v>16</v>
          </cell>
          <cell r="O1834" t="str">
            <v>54x48</v>
          </cell>
          <cell r="P1834">
            <v>4</v>
          </cell>
        </row>
        <row r="1835">
          <cell r="D1835" t="str">
            <v>LT530#51</v>
          </cell>
          <cell r="E1835" t="str">
            <v>PROMENADE 1-HOLE LAVATORY EBONY</v>
          </cell>
          <cell r="F1835">
            <v>60</v>
          </cell>
          <cell r="G1835">
            <v>4.2458999999999998</v>
          </cell>
          <cell r="H1835">
            <v>14.131279587366636</v>
          </cell>
          <cell r="I1835" t="str">
            <v>6910.10.0030</v>
          </cell>
          <cell r="J1835">
            <v>158720</v>
          </cell>
          <cell r="K1835">
            <v>85</v>
          </cell>
          <cell r="L1835" t="str">
            <v>Lavatories</v>
          </cell>
          <cell r="M1835" t="str">
            <v>China Parcel</v>
          </cell>
          <cell r="N1835">
            <v>16</v>
          </cell>
          <cell r="O1835" t="str">
            <v>54x48</v>
          </cell>
          <cell r="P1835">
            <v>4</v>
          </cell>
        </row>
        <row r="1836">
          <cell r="D1836" t="str">
            <v>LT530.4#01</v>
          </cell>
          <cell r="E1836" t="str">
            <v>PROMENADE 4" CTR LAVATORY COTTON</v>
          </cell>
          <cell r="F1836">
            <v>60</v>
          </cell>
          <cell r="G1836">
            <v>4.2458999999999998</v>
          </cell>
          <cell r="H1836">
            <v>14.131279587366636</v>
          </cell>
          <cell r="I1836" t="str">
            <v>6910.10.0030</v>
          </cell>
          <cell r="J1836">
            <v>158720</v>
          </cell>
          <cell r="K1836">
            <v>85</v>
          </cell>
          <cell r="L1836" t="str">
            <v>Lavatories</v>
          </cell>
          <cell r="M1836" t="str">
            <v>China Parcel</v>
          </cell>
          <cell r="N1836">
            <v>16</v>
          </cell>
          <cell r="O1836" t="str">
            <v>54x48</v>
          </cell>
          <cell r="P1836">
            <v>4</v>
          </cell>
        </row>
        <row r="1837">
          <cell r="D1837" t="str">
            <v>LT530.4#03</v>
          </cell>
          <cell r="E1837" t="str">
            <v>PROMENADE 4" CTR LAVATORY BONE</v>
          </cell>
          <cell r="F1837">
            <v>60</v>
          </cell>
          <cell r="G1837">
            <v>4.2458999999999998</v>
          </cell>
          <cell r="H1837">
            <v>14.131279587366636</v>
          </cell>
          <cell r="I1837" t="str">
            <v>6910.10.0030</v>
          </cell>
          <cell r="J1837">
            <v>158720</v>
          </cell>
          <cell r="K1837">
            <v>85</v>
          </cell>
          <cell r="L1837" t="str">
            <v>Lavatories</v>
          </cell>
          <cell r="M1837" t="str">
            <v>China Parcel</v>
          </cell>
          <cell r="N1837">
            <v>16</v>
          </cell>
          <cell r="O1837" t="str">
            <v>54x48</v>
          </cell>
          <cell r="P1837">
            <v>4</v>
          </cell>
        </row>
        <row r="1838">
          <cell r="D1838" t="str">
            <v>LT530.4#04</v>
          </cell>
          <cell r="E1838" t="str">
            <v>PROMENADE 4" CTR LAVATORY GRAY</v>
          </cell>
          <cell r="F1838">
            <v>60</v>
          </cell>
          <cell r="G1838">
            <v>4.2458999999999998</v>
          </cell>
          <cell r="H1838">
            <v>14.131279587366636</v>
          </cell>
          <cell r="I1838" t="str">
            <v>6910.10.0030</v>
          </cell>
          <cell r="J1838">
            <v>158720</v>
          </cell>
          <cell r="K1838">
            <v>85</v>
          </cell>
          <cell r="L1838" t="str">
            <v>Lavatories</v>
          </cell>
          <cell r="M1838" t="str">
            <v>China Parcel</v>
          </cell>
          <cell r="N1838">
            <v>16</v>
          </cell>
          <cell r="O1838" t="str">
            <v>54x48</v>
          </cell>
          <cell r="P1838">
            <v>4</v>
          </cell>
        </row>
        <row r="1839">
          <cell r="D1839" t="str">
            <v>LT530.4#11</v>
          </cell>
          <cell r="E1839" t="str">
            <v>PROMENADE 4" CTR LAVATORY COLONIAL WHITE</v>
          </cell>
          <cell r="F1839">
            <v>60</v>
          </cell>
          <cell r="G1839">
            <v>4.2458999999999998</v>
          </cell>
          <cell r="H1839">
            <v>14.131279587366636</v>
          </cell>
          <cell r="I1839" t="str">
            <v>6910.10.0030</v>
          </cell>
          <cell r="J1839">
            <v>158720</v>
          </cell>
          <cell r="K1839">
            <v>85</v>
          </cell>
          <cell r="L1839" t="str">
            <v>Lavatories</v>
          </cell>
          <cell r="M1839" t="str">
            <v>China Parcel</v>
          </cell>
          <cell r="N1839">
            <v>16</v>
          </cell>
          <cell r="O1839" t="str">
            <v>54x48</v>
          </cell>
          <cell r="P1839">
            <v>4</v>
          </cell>
        </row>
        <row r="1840">
          <cell r="D1840" t="str">
            <v>LT530.4#12</v>
          </cell>
          <cell r="E1840" t="str">
            <v>PROMENADE 4" CTR LAVATORY SEDONA BEIGE</v>
          </cell>
          <cell r="F1840">
            <v>60</v>
          </cell>
          <cell r="G1840">
            <v>4.2458999999999998</v>
          </cell>
          <cell r="H1840">
            <v>14.131279587366636</v>
          </cell>
          <cell r="I1840" t="str">
            <v>6910.10.0030</v>
          </cell>
          <cell r="J1840">
            <v>158720</v>
          </cell>
          <cell r="K1840">
            <v>85</v>
          </cell>
          <cell r="L1840" t="str">
            <v>Lavatories</v>
          </cell>
          <cell r="M1840" t="str">
            <v>China Parcel</v>
          </cell>
          <cell r="N1840">
            <v>16</v>
          </cell>
          <cell r="O1840" t="str">
            <v>54x48</v>
          </cell>
          <cell r="P1840">
            <v>4</v>
          </cell>
        </row>
        <row r="1841">
          <cell r="D1841" t="str">
            <v>LT530.4#51</v>
          </cell>
          <cell r="E1841" t="str">
            <v>PROMENADE 4" CTR LAVATORY EBONY</v>
          </cell>
          <cell r="F1841">
            <v>60</v>
          </cell>
          <cell r="G1841">
            <v>4.2458999999999998</v>
          </cell>
          <cell r="H1841">
            <v>14.131279587366636</v>
          </cell>
          <cell r="I1841" t="str">
            <v>6910.10.0030</v>
          </cell>
          <cell r="J1841">
            <v>158720</v>
          </cell>
          <cell r="K1841">
            <v>85</v>
          </cell>
          <cell r="L1841" t="str">
            <v>Lavatories</v>
          </cell>
          <cell r="M1841" t="str">
            <v>China Parcel</v>
          </cell>
          <cell r="N1841">
            <v>16</v>
          </cell>
          <cell r="O1841" t="str">
            <v>54x48</v>
          </cell>
          <cell r="P1841">
            <v>4</v>
          </cell>
        </row>
        <row r="1842">
          <cell r="D1842" t="str">
            <v>LT530.8#01</v>
          </cell>
          <cell r="E1842" t="str">
            <v>PROMENADE 8" CTR LAVATORY COTTON</v>
          </cell>
          <cell r="F1842">
            <v>60</v>
          </cell>
          <cell r="G1842">
            <v>4.2458999999999998</v>
          </cell>
          <cell r="H1842">
            <v>14.131279587366636</v>
          </cell>
          <cell r="I1842" t="str">
            <v>6910.10.0030</v>
          </cell>
          <cell r="J1842">
            <v>158720</v>
          </cell>
          <cell r="K1842">
            <v>85</v>
          </cell>
          <cell r="L1842" t="str">
            <v>Lavatories</v>
          </cell>
          <cell r="M1842" t="str">
            <v>China Parcel</v>
          </cell>
          <cell r="N1842">
            <v>16</v>
          </cell>
          <cell r="O1842" t="str">
            <v>54x48</v>
          </cell>
          <cell r="P1842">
            <v>4</v>
          </cell>
        </row>
        <row r="1843">
          <cell r="D1843" t="str">
            <v>LT530.8#03</v>
          </cell>
          <cell r="E1843" t="str">
            <v>PROMENADE 8" CTR LAVATORY BONE</v>
          </cell>
          <cell r="F1843">
            <v>60</v>
          </cell>
          <cell r="G1843">
            <v>4.2458999999999998</v>
          </cell>
          <cell r="H1843">
            <v>14.131279587366636</v>
          </cell>
          <cell r="I1843" t="str">
            <v>6910.10.0030</v>
          </cell>
          <cell r="J1843">
            <v>158720</v>
          </cell>
          <cell r="K1843">
            <v>85</v>
          </cell>
          <cell r="L1843" t="str">
            <v>Lavatories</v>
          </cell>
          <cell r="M1843" t="str">
            <v>China Parcel</v>
          </cell>
          <cell r="N1843">
            <v>16</v>
          </cell>
          <cell r="O1843" t="str">
            <v>54x48</v>
          </cell>
          <cell r="P1843">
            <v>4</v>
          </cell>
        </row>
        <row r="1844">
          <cell r="D1844" t="str">
            <v>LT530.8#04</v>
          </cell>
          <cell r="E1844" t="str">
            <v>PROMENADE 8" CTR LAVATORY GRAY</v>
          </cell>
          <cell r="F1844">
            <v>60</v>
          </cell>
          <cell r="G1844">
            <v>4.2458999999999998</v>
          </cell>
          <cell r="H1844">
            <v>14.131279587366636</v>
          </cell>
          <cell r="I1844" t="str">
            <v>6910.10.0030</v>
          </cell>
          <cell r="J1844">
            <v>158720</v>
          </cell>
          <cell r="K1844">
            <v>85</v>
          </cell>
          <cell r="L1844" t="str">
            <v>Lavatories</v>
          </cell>
          <cell r="M1844" t="str">
            <v>China Parcel</v>
          </cell>
          <cell r="N1844">
            <v>16</v>
          </cell>
          <cell r="O1844" t="str">
            <v>54x48</v>
          </cell>
          <cell r="P1844">
            <v>4</v>
          </cell>
        </row>
        <row r="1845">
          <cell r="D1845" t="str">
            <v>LT530.8#11</v>
          </cell>
          <cell r="E1845" t="str">
            <v>PROMENADE 8" CTR LAVATORY COLONIAL WHITE</v>
          </cell>
          <cell r="F1845">
            <v>60</v>
          </cell>
          <cell r="G1845">
            <v>4.2458999999999998</v>
          </cell>
          <cell r="H1845">
            <v>14.131279587366636</v>
          </cell>
          <cell r="I1845" t="str">
            <v>6910.10.0030</v>
          </cell>
          <cell r="J1845">
            <v>158720</v>
          </cell>
          <cell r="K1845">
            <v>85</v>
          </cell>
          <cell r="L1845" t="str">
            <v>Lavatories</v>
          </cell>
          <cell r="M1845" t="str">
            <v>China Parcel</v>
          </cell>
          <cell r="N1845">
            <v>16</v>
          </cell>
          <cell r="O1845" t="str">
            <v>54x48</v>
          </cell>
          <cell r="P1845">
            <v>8</v>
          </cell>
        </row>
        <row r="1846">
          <cell r="D1846" t="str">
            <v>LT530.8#12</v>
          </cell>
          <cell r="E1846" t="str">
            <v>PROMENADE 8" CTR LAVATORY SEDONA BEIGE</v>
          </cell>
          <cell r="F1846">
            <v>60</v>
          </cell>
          <cell r="G1846">
            <v>4.2458999999999998</v>
          </cell>
          <cell r="H1846">
            <v>14.131279587366636</v>
          </cell>
          <cell r="I1846" t="str">
            <v>6910.10.0030</v>
          </cell>
          <cell r="J1846">
            <v>158720</v>
          </cell>
          <cell r="K1846">
            <v>85</v>
          </cell>
          <cell r="L1846" t="str">
            <v>Lavatories</v>
          </cell>
          <cell r="M1846" t="str">
            <v>China Parcel</v>
          </cell>
          <cell r="N1846">
            <v>16</v>
          </cell>
          <cell r="O1846" t="str">
            <v>54x48</v>
          </cell>
          <cell r="P1846">
            <v>8</v>
          </cell>
        </row>
        <row r="1847">
          <cell r="D1847" t="str">
            <v>LT530.8#51</v>
          </cell>
          <cell r="E1847" t="str">
            <v>PROMENADE 8" CTR LAVATORY EBONY</v>
          </cell>
          <cell r="F1847">
            <v>60</v>
          </cell>
          <cell r="G1847">
            <v>4.2458999999999998</v>
          </cell>
          <cell r="H1847">
            <v>14.131279587366636</v>
          </cell>
          <cell r="I1847" t="str">
            <v>6910.10.0030</v>
          </cell>
          <cell r="J1847">
            <v>158720</v>
          </cell>
          <cell r="K1847">
            <v>85</v>
          </cell>
          <cell r="L1847" t="str">
            <v>Lavatories</v>
          </cell>
          <cell r="M1847" t="str">
            <v>China Parcel</v>
          </cell>
          <cell r="N1847">
            <v>16</v>
          </cell>
          <cell r="O1847" t="str">
            <v>54x48</v>
          </cell>
          <cell r="P1847">
            <v>8</v>
          </cell>
        </row>
        <row r="1848">
          <cell r="D1848" t="str">
            <v>LT531#01</v>
          </cell>
          <cell r="E1848" t="str">
            <v>PROMENADE 1-HOLE SELF RIM LAV COTTON</v>
          </cell>
          <cell r="F1848">
            <v>28.54</v>
          </cell>
          <cell r="G1848">
            <v>2.2265999999999999</v>
          </cell>
          <cell r="H1848">
            <v>12.817749034402228</v>
          </cell>
          <cell r="I1848" t="str">
            <v>6910.10.0030</v>
          </cell>
          <cell r="J1848">
            <v>158720</v>
          </cell>
          <cell r="K1848">
            <v>85</v>
          </cell>
          <cell r="L1848" t="str">
            <v>Lavatories</v>
          </cell>
          <cell r="M1848" t="str">
            <v>China Parcel</v>
          </cell>
          <cell r="N1848">
            <v>16</v>
          </cell>
          <cell r="O1848" t="str">
            <v>48x48</v>
          </cell>
          <cell r="P1848">
            <v>4</v>
          </cell>
        </row>
        <row r="1849">
          <cell r="D1849" t="str">
            <v>LT531#03</v>
          </cell>
          <cell r="E1849" t="str">
            <v>PROMENADE 1-HOLE SELF RIM LAV BONE</v>
          </cell>
          <cell r="F1849">
            <v>28.54</v>
          </cell>
          <cell r="G1849">
            <v>2.2265999999999999</v>
          </cell>
          <cell r="H1849">
            <v>12.817749034402228</v>
          </cell>
          <cell r="I1849" t="str">
            <v>6910.10.0030</v>
          </cell>
          <cell r="J1849">
            <v>158720</v>
          </cell>
          <cell r="K1849">
            <v>85</v>
          </cell>
          <cell r="L1849" t="str">
            <v>Lavatories</v>
          </cell>
          <cell r="M1849" t="str">
            <v>China Parcel</v>
          </cell>
          <cell r="N1849">
            <v>16</v>
          </cell>
          <cell r="O1849" t="str">
            <v>48x48</v>
          </cell>
          <cell r="P1849">
            <v>4</v>
          </cell>
        </row>
        <row r="1850">
          <cell r="D1850" t="str">
            <v>LT531#04</v>
          </cell>
          <cell r="E1850" t="str">
            <v>PROMENADE 1-HOLE SELF RIM LAV GRAY</v>
          </cell>
          <cell r="F1850">
            <v>28.54</v>
          </cell>
          <cell r="G1850">
            <v>2.2265999999999999</v>
          </cell>
          <cell r="H1850">
            <v>12.817749034402228</v>
          </cell>
          <cell r="I1850" t="str">
            <v>6910.10.0030</v>
          </cell>
          <cell r="J1850">
            <v>158720</v>
          </cell>
          <cell r="K1850">
            <v>85</v>
          </cell>
          <cell r="L1850" t="str">
            <v>Lavatories</v>
          </cell>
          <cell r="M1850" t="str">
            <v>China Parcel</v>
          </cell>
          <cell r="N1850">
            <v>16</v>
          </cell>
          <cell r="O1850" t="str">
            <v>48x48</v>
          </cell>
          <cell r="P1850">
            <v>4</v>
          </cell>
        </row>
        <row r="1851">
          <cell r="D1851" t="str">
            <v>LT531#11</v>
          </cell>
          <cell r="E1851" t="str">
            <v>PROMENADE 1-HOLE SELF RIM LAV COLONIAL WHITE</v>
          </cell>
          <cell r="F1851">
            <v>28.54</v>
          </cell>
          <cell r="G1851">
            <v>2.2265999999999999</v>
          </cell>
          <cell r="H1851">
            <v>12.817749034402228</v>
          </cell>
          <cell r="I1851" t="str">
            <v>6910.10.0030</v>
          </cell>
          <cell r="J1851">
            <v>158720</v>
          </cell>
          <cell r="K1851">
            <v>85</v>
          </cell>
          <cell r="L1851" t="str">
            <v>Lavatories</v>
          </cell>
          <cell r="M1851" t="str">
            <v>China Parcel</v>
          </cell>
          <cell r="N1851">
            <v>16</v>
          </cell>
          <cell r="O1851" t="str">
            <v>48x48</v>
          </cell>
          <cell r="P1851">
            <v>4</v>
          </cell>
        </row>
        <row r="1852">
          <cell r="D1852" t="str">
            <v>LT531#12</v>
          </cell>
          <cell r="E1852" t="str">
            <v>PROMENADE 1-HOLE SELF RIM LAV SEDONA BEIGE</v>
          </cell>
          <cell r="F1852">
            <v>28.54</v>
          </cell>
          <cell r="G1852">
            <v>2.2265999999999999</v>
          </cell>
          <cell r="H1852">
            <v>12.817749034402228</v>
          </cell>
          <cell r="I1852" t="str">
            <v>6910.10.0030</v>
          </cell>
          <cell r="J1852">
            <v>158720</v>
          </cell>
          <cell r="K1852">
            <v>85</v>
          </cell>
          <cell r="L1852" t="str">
            <v>Lavatories</v>
          </cell>
          <cell r="M1852" t="str">
            <v>China Parcel</v>
          </cell>
          <cell r="N1852">
            <v>16</v>
          </cell>
          <cell r="O1852" t="str">
            <v>48x48</v>
          </cell>
          <cell r="P1852">
            <v>4</v>
          </cell>
        </row>
        <row r="1853">
          <cell r="D1853" t="str">
            <v>LT531#51</v>
          </cell>
          <cell r="E1853" t="str">
            <v>PROMENADE 1-HOLE SELF RIM LAV EBONY</v>
          </cell>
          <cell r="F1853">
            <v>28.54</v>
          </cell>
          <cell r="G1853">
            <v>2.2265999999999999</v>
          </cell>
          <cell r="H1853">
            <v>12.817749034402228</v>
          </cell>
          <cell r="I1853" t="str">
            <v>6910.10.0030</v>
          </cell>
          <cell r="J1853">
            <v>158720</v>
          </cell>
          <cell r="K1853">
            <v>85</v>
          </cell>
          <cell r="L1853" t="str">
            <v>Lavatories</v>
          </cell>
          <cell r="M1853" t="str">
            <v>China Parcel</v>
          </cell>
          <cell r="N1853">
            <v>16</v>
          </cell>
          <cell r="O1853" t="str">
            <v>48x48</v>
          </cell>
          <cell r="P1853">
            <v>4</v>
          </cell>
        </row>
        <row r="1854">
          <cell r="D1854" t="str">
            <v>LT531.4#01</v>
          </cell>
          <cell r="E1854" t="str">
            <v>PROMENADE 4" CTR SELF RIM LAV COTTON</v>
          </cell>
          <cell r="F1854">
            <v>28.54</v>
          </cell>
          <cell r="G1854">
            <v>2.2265999999999999</v>
          </cell>
          <cell r="H1854">
            <v>12.817749034402228</v>
          </cell>
          <cell r="I1854" t="str">
            <v>6910.10.0030</v>
          </cell>
          <cell r="J1854">
            <v>158720</v>
          </cell>
          <cell r="K1854">
            <v>85</v>
          </cell>
          <cell r="L1854" t="str">
            <v>Lavatories</v>
          </cell>
          <cell r="M1854" t="str">
            <v>China Parcel</v>
          </cell>
          <cell r="N1854">
            <v>16</v>
          </cell>
          <cell r="O1854" t="str">
            <v>48x48</v>
          </cell>
          <cell r="P1854">
            <v>4</v>
          </cell>
        </row>
        <row r="1855">
          <cell r="D1855" t="str">
            <v>LT531.4#03</v>
          </cell>
          <cell r="E1855" t="str">
            <v>PROMENADE 4" CTR SELF RIM LAV BONE</v>
          </cell>
          <cell r="F1855">
            <v>28.54</v>
          </cell>
          <cell r="G1855">
            <v>2.2265999999999999</v>
          </cell>
          <cell r="H1855">
            <v>12.817749034402228</v>
          </cell>
          <cell r="I1855" t="str">
            <v>6910.10.0030</v>
          </cell>
          <cell r="J1855">
            <v>158720</v>
          </cell>
          <cell r="K1855">
            <v>85</v>
          </cell>
          <cell r="L1855" t="str">
            <v>Lavatories</v>
          </cell>
          <cell r="M1855" t="str">
            <v>China Parcel</v>
          </cell>
          <cell r="N1855">
            <v>16</v>
          </cell>
          <cell r="O1855" t="str">
            <v>48x48</v>
          </cell>
          <cell r="P1855">
            <v>4</v>
          </cell>
        </row>
        <row r="1856">
          <cell r="D1856" t="str">
            <v>LT531.4#04</v>
          </cell>
          <cell r="E1856" t="str">
            <v>PROMENADE 4" CTR SELF RIM LAV GRAY</v>
          </cell>
          <cell r="F1856">
            <v>28.54</v>
          </cell>
          <cell r="G1856">
            <v>2.2265999999999999</v>
          </cell>
          <cell r="H1856">
            <v>12.817749034402228</v>
          </cell>
          <cell r="I1856" t="str">
            <v>6910.10.0030</v>
          </cell>
          <cell r="J1856">
            <v>158720</v>
          </cell>
          <cell r="K1856">
            <v>85</v>
          </cell>
          <cell r="L1856" t="str">
            <v>Lavatories</v>
          </cell>
          <cell r="M1856" t="str">
            <v>China Parcel</v>
          </cell>
          <cell r="N1856">
            <v>16</v>
          </cell>
          <cell r="O1856" t="str">
            <v>48x48</v>
          </cell>
          <cell r="P1856">
            <v>4</v>
          </cell>
        </row>
        <row r="1857">
          <cell r="D1857" t="str">
            <v>LT531.4#11</v>
          </cell>
          <cell r="E1857" t="str">
            <v>PROMENADE 4" CTR SELF RIM LAV COLONIAL WHITE</v>
          </cell>
          <cell r="F1857">
            <v>28.54</v>
          </cell>
          <cell r="G1857">
            <v>2.2265999999999999</v>
          </cell>
          <cell r="H1857">
            <v>12.817749034402228</v>
          </cell>
          <cell r="I1857" t="str">
            <v>6910.10.0030</v>
          </cell>
          <cell r="J1857">
            <v>158720</v>
          </cell>
          <cell r="K1857">
            <v>85</v>
          </cell>
          <cell r="L1857" t="str">
            <v>Lavatories</v>
          </cell>
          <cell r="M1857" t="str">
            <v>China Parcel</v>
          </cell>
          <cell r="N1857">
            <v>16</v>
          </cell>
          <cell r="O1857" t="str">
            <v>48x48</v>
          </cell>
          <cell r="P1857">
            <v>4</v>
          </cell>
        </row>
        <row r="1858">
          <cell r="D1858" t="str">
            <v>LT531.4#12</v>
          </cell>
          <cell r="E1858" t="str">
            <v>PROMENADE 4" CTR SELF RIM LAV SEDONA BEIGE</v>
          </cell>
          <cell r="F1858">
            <v>28.54</v>
          </cell>
          <cell r="G1858">
            <v>2.2265999999999999</v>
          </cell>
          <cell r="H1858">
            <v>12.817749034402228</v>
          </cell>
          <cell r="I1858" t="str">
            <v>6910.10.0030</v>
          </cell>
          <cell r="J1858">
            <v>158720</v>
          </cell>
          <cell r="K1858">
            <v>85</v>
          </cell>
          <cell r="L1858" t="str">
            <v>Lavatories</v>
          </cell>
          <cell r="M1858" t="str">
            <v>China Parcel</v>
          </cell>
          <cell r="N1858">
            <v>16</v>
          </cell>
          <cell r="O1858" t="str">
            <v>48x48</v>
          </cell>
          <cell r="P1858">
            <v>4</v>
          </cell>
        </row>
        <row r="1859">
          <cell r="D1859" t="str">
            <v>LT531.4#51</v>
          </cell>
          <cell r="E1859" t="str">
            <v>PROMENADE 4" CTR SELF RIM LAV EBONY</v>
          </cell>
          <cell r="F1859">
            <v>28.54</v>
          </cell>
          <cell r="G1859">
            <v>2.2265999999999999</v>
          </cell>
          <cell r="H1859">
            <v>12.817749034402228</v>
          </cell>
          <cell r="I1859" t="str">
            <v>6910.10.0030</v>
          </cell>
          <cell r="J1859">
            <v>158720</v>
          </cell>
          <cell r="K1859">
            <v>85</v>
          </cell>
          <cell r="L1859" t="str">
            <v>Lavatories</v>
          </cell>
          <cell r="M1859" t="str">
            <v>China Parcel</v>
          </cell>
          <cell r="N1859">
            <v>16</v>
          </cell>
          <cell r="O1859" t="str">
            <v>48x48</v>
          </cell>
          <cell r="P1859">
            <v>4</v>
          </cell>
        </row>
        <row r="1860">
          <cell r="D1860" t="str">
            <v>LT531.8#01</v>
          </cell>
          <cell r="E1860" t="str">
            <v>PROMENADE 8" CTR SELF RIM LAV COTTON</v>
          </cell>
          <cell r="F1860">
            <v>28.54</v>
          </cell>
          <cell r="G1860">
            <v>2.2265999999999999</v>
          </cell>
          <cell r="H1860">
            <v>12.817749034402228</v>
          </cell>
          <cell r="I1860" t="str">
            <v>6910.10.0030</v>
          </cell>
          <cell r="J1860">
            <v>158720</v>
          </cell>
          <cell r="K1860">
            <v>85</v>
          </cell>
          <cell r="L1860" t="str">
            <v>Lavatories</v>
          </cell>
          <cell r="M1860" t="str">
            <v>China Parcel</v>
          </cell>
          <cell r="N1860">
            <v>16</v>
          </cell>
          <cell r="O1860" t="str">
            <v>48x48</v>
          </cell>
          <cell r="P1860">
            <v>4</v>
          </cell>
        </row>
        <row r="1861">
          <cell r="D1861" t="str">
            <v>LT531.8#03</v>
          </cell>
          <cell r="E1861" t="str">
            <v>PROMENADE 8" CTR SELF RIM LAV BONE</v>
          </cell>
          <cell r="F1861">
            <v>28.54</v>
          </cell>
          <cell r="G1861">
            <v>2.2265999999999999</v>
          </cell>
          <cell r="H1861">
            <v>12.817749034402228</v>
          </cell>
          <cell r="I1861" t="str">
            <v>6910.10.0030</v>
          </cell>
          <cell r="J1861">
            <v>158720</v>
          </cell>
          <cell r="K1861">
            <v>85</v>
          </cell>
          <cell r="L1861" t="str">
            <v>Lavatories</v>
          </cell>
          <cell r="M1861" t="str">
            <v>China Parcel</v>
          </cell>
          <cell r="N1861">
            <v>16</v>
          </cell>
          <cell r="O1861" t="str">
            <v>48x48</v>
          </cell>
          <cell r="P1861">
            <v>4</v>
          </cell>
        </row>
        <row r="1862">
          <cell r="D1862" t="str">
            <v>LT531.8#04</v>
          </cell>
          <cell r="E1862" t="str">
            <v>PROMENADE 8" CTR SELF RIM LAV GRAY</v>
          </cell>
          <cell r="F1862">
            <v>28.54</v>
          </cell>
          <cell r="G1862">
            <v>2.2265999999999999</v>
          </cell>
          <cell r="H1862">
            <v>12.817749034402228</v>
          </cell>
          <cell r="I1862" t="str">
            <v>6910.10.0030</v>
          </cell>
          <cell r="J1862">
            <v>158720</v>
          </cell>
          <cell r="K1862">
            <v>85</v>
          </cell>
          <cell r="L1862" t="str">
            <v>Lavatories</v>
          </cell>
          <cell r="M1862" t="str">
            <v>China Parcel</v>
          </cell>
          <cell r="N1862">
            <v>16</v>
          </cell>
          <cell r="O1862" t="str">
            <v>48x48</v>
          </cell>
          <cell r="P1862">
            <v>4</v>
          </cell>
        </row>
        <row r="1863">
          <cell r="D1863" t="str">
            <v>LT531.8#11</v>
          </cell>
          <cell r="E1863" t="str">
            <v>PROMENADE 8" CTR SELF RIM LAV COLONIAL WHITE</v>
          </cell>
          <cell r="F1863">
            <v>28.54</v>
          </cell>
          <cell r="G1863">
            <v>2.2265999999999999</v>
          </cell>
          <cell r="H1863">
            <v>12.817749034402228</v>
          </cell>
          <cell r="I1863" t="str">
            <v>6910.10.0030</v>
          </cell>
          <cell r="J1863">
            <v>158720</v>
          </cell>
          <cell r="K1863">
            <v>85</v>
          </cell>
          <cell r="L1863" t="str">
            <v>Lavatories</v>
          </cell>
          <cell r="M1863" t="str">
            <v>China Parcel</v>
          </cell>
          <cell r="N1863">
            <v>16</v>
          </cell>
          <cell r="O1863" t="str">
            <v>48x48</v>
          </cell>
          <cell r="P1863">
            <v>4</v>
          </cell>
        </row>
        <row r="1864">
          <cell r="D1864" t="str">
            <v>LT531.8#12</v>
          </cell>
          <cell r="E1864" t="str">
            <v>PROMENADE 8" CTR SELF RIM LAV SEDONA BEIGE</v>
          </cell>
          <cell r="F1864">
            <v>28.54</v>
          </cell>
          <cell r="G1864">
            <v>2.2265999999999999</v>
          </cell>
          <cell r="H1864">
            <v>12.817749034402228</v>
          </cell>
          <cell r="I1864" t="str">
            <v>6910.10.0030</v>
          </cell>
          <cell r="J1864">
            <v>158720</v>
          </cell>
          <cell r="K1864">
            <v>85</v>
          </cell>
          <cell r="L1864" t="str">
            <v>Lavatories</v>
          </cell>
          <cell r="M1864" t="str">
            <v>China Parcel</v>
          </cell>
          <cell r="N1864">
            <v>16</v>
          </cell>
          <cell r="O1864" t="str">
            <v>48x48</v>
          </cell>
          <cell r="P1864">
            <v>4</v>
          </cell>
        </row>
        <row r="1865">
          <cell r="D1865" t="str">
            <v>LT531.8#51</v>
          </cell>
          <cell r="E1865" t="str">
            <v>PROMENADE 8" CTR SELF RIM LAV EBONY</v>
          </cell>
          <cell r="F1865">
            <v>28.54</v>
          </cell>
          <cell r="G1865">
            <v>2.2265999999999999</v>
          </cell>
          <cell r="H1865">
            <v>12.817749034402228</v>
          </cell>
          <cell r="I1865" t="str">
            <v>6910.10.0030</v>
          </cell>
          <cell r="J1865">
            <v>158720</v>
          </cell>
          <cell r="K1865">
            <v>85</v>
          </cell>
          <cell r="L1865" t="str">
            <v>Lavatories</v>
          </cell>
          <cell r="M1865" t="str">
            <v>China Parcel</v>
          </cell>
          <cell r="N1865">
            <v>16</v>
          </cell>
          <cell r="O1865" t="str">
            <v>48x48</v>
          </cell>
          <cell r="P1865">
            <v>4</v>
          </cell>
        </row>
        <row r="1866">
          <cell r="D1866" t="str">
            <v>LT532#01</v>
          </cell>
          <cell r="E1866" t="str">
            <v>PROMENADE 1-HOLE 24" LAVATORY COTTON</v>
          </cell>
          <cell r="F1866">
            <v>49.4</v>
          </cell>
          <cell r="G1866">
            <v>3.3420000000000001</v>
          </cell>
          <cell r="H1866">
            <v>14.781567923399161</v>
          </cell>
          <cell r="I1866" t="str">
            <v>6910.10.0030</v>
          </cell>
          <cell r="J1866">
            <v>158720</v>
          </cell>
          <cell r="K1866">
            <v>85</v>
          </cell>
          <cell r="L1866" t="str">
            <v>Lavatories</v>
          </cell>
          <cell r="M1866" t="str">
            <v>China Parcel</v>
          </cell>
          <cell r="N1866">
            <v>16</v>
          </cell>
          <cell r="O1866" t="str">
            <v>54x48</v>
          </cell>
          <cell r="P1866">
            <v>4</v>
          </cell>
        </row>
        <row r="1867">
          <cell r="D1867" t="str">
            <v>LT532#03</v>
          </cell>
          <cell r="E1867" t="str">
            <v>PROMENADE 1-HOLE 24" LAVATORY BONE</v>
          </cell>
          <cell r="F1867">
            <v>49.4</v>
          </cell>
          <cell r="G1867">
            <v>3.3420000000000001</v>
          </cell>
          <cell r="H1867">
            <v>14.781567923399161</v>
          </cell>
          <cell r="I1867" t="str">
            <v>6910.10.0030</v>
          </cell>
          <cell r="J1867">
            <v>158720</v>
          </cell>
          <cell r="K1867">
            <v>85</v>
          </cell>
          <cell r="L1867" t="str">
            <v>Lavatories</v>
          </cell>
          <cell r="M1867" t="str">
            <v>China Parcel</v>
          </cell>
          <cell r="N1867">
            <v>16</v>
          </cell>
          <cell r="O1867" t="str">
            <v>54x48</v>
          </cell>
          <cell r="P1867">
            <v>4</v>
          </cell>
        </row>
        <row r="1868">
          <cell r="D1868" t="str">
            <v>LT532#04</v>
          </cell>
          <cell r="E1868" t="str">
            <v>PROMENADE 1-HOLE 24" LAVATORY GRAY</v>
          </cell>
          <cell r="F1868">
            <v>49.4</v>
          </cell>
          <cell r="G1868">
            <v>3.3420000000000001</v>
          </cell>
          <cell r="H1868">
            <v>14.781567923399161</v>
          </cell>
          <cell r="I1868" t="str">
            <v>6910.10.0030</v>
          </cell>
          <cell r="J1868">
            <v>158720</v>
          </cell>
          <cell r="K1868">
            <v>85</v>
          </cell>
          <cell r="L1868" t="str">
            <v>Lavatories</v>
          </cell>
          <cell r="M1868" t="str">
            <v>China Parcel</v>
          </cell>
          <cell r="N1868">
            <v>16</v>
          </cell>
          <cell r="O1868" t="str">
            <v>54x48</v>
          </cell>
          <cell r="P1868">
            <v>4</v>
          </cell>
        </row>
        <row r="1869">
          <cell r="D1869" t="str">
            <v>LT532#11</v>
          </cell>
          <cell r="E1869" t="str">
            <v>PROMENADE 1-HOLE 24" LAVATORY COLONIAL WHITE</v>
          </cell>
          <cell r="F1869">
            <v>49.4</v>
          </cell>
          <cell r="G1869">
            <v>3.3420000000000001</v>
          </cell>
          <cell r="H1869">
            <v>14.781567923399161</v>
          </cell>
          <cell r="I1869" t="str">
            <v>6910.10.0030</v>
          </cell>
          <cell r="J1869">
            <v>158720</v>
          </cell>
          <cell r="K1869">
            <v>85</v>
          </cell>
          <cell r="L1869" t="str">
            <v>Lavatories</v>
          </cell>
          <cell r="M1869" t="str">
            <v>China Parcel</v>
          </cell>
          <cell r="N1869">
            <v>16</v>
          </cell>
          <cell r="O1869" t="str">
            <v>54x48</v>
          </cell>
          <cell r="P1869">
            <v>4</v>
          </cell>
        </row>
        <row r="1870">
          <cell r="D1870" t="str">
            <v>LT532#12</v>
          </cell>
          <cell r="E1870" t="str">
            <v>PROMENADE 1-HOLE 24" LAVATORY SEDONA BEIGE</v>
          </cell>
          <cell r="F1870">
            <v>49.4</v>
          </cell>
          <cell r="G1870">
            <v>3.3420000000000001</v>
          </cell>
          <cell r="H1870">
            <v>14.781567923399161</v>
          </cell>
          <cell r="I1870" t="str">
            <v>6910.10.0030</v>
          </cell>
          <cell r="J1870">
            <v>158720</v>
          </cell>
          <cell r="K1870">
            <v>85</v>
          </cell>
          <cell r="L1870" t="str">
            <v>Lavatories</v>
          </cell>
          <cell r="M1870" t="str">
            <v>China Parcel</v>
          </cell>
          <cell r="N1870">
            <v>16</v>
          </cell>
          <cell r="O1870" t="str">
            <v>54x48</v>
          </cell>
          <cell r="P1870">
            <v>4</v>
          </cell>
        </row>
        <row r="1871">
          <cell r="D1871" t="str">
            <v>LT532#51</v>
          </cell>
          <cell r="E1871" t="str">
            <v>PROMENADE 1-HOLE 24" LAVATORY EBONY</v>
          </cell>
          <cell r="F1871">
            <v>49.4</v>
          </cell>
          <cell r="G1871">
            <v>3.3420000000000001</v>
          </cell>
          <cell r="H1871">
            <v>14.781567923399161</v>
          </cell>
          <cell r="I1871" t="str">
            <v>6910.10.0030</v>
          </cell>
          <cell r="J1871">
            <v>158720</v>
          </cell>
          <cell r="K1871">
            <v>85</v>
          </cell>
          <cell r="L1871" t="str">
            <v>Lavatories</v>
          </cell>
          <cell r="M1871" t="str">
            <v>China Parcel</v>
          </cell>
          <cell r="N1871">
            <v>16</v>
          </cell>
          <cell r="O1871" t="str">
            <v>54x48</v>
          </cell>
          <cell r="P1871">
            <v>4</v>
          </cell>
        </row>
        <row r="1872">
          <cell r="D1872" t="str">
            <v>LT532.4#01</v>
          </cell>
          <cell r="E1872" t="str">
            <v>PROMENADE 4" CTR 24" LAVATORY COTTON</v>
          </cell>
          <cell r="F1872">
            <v>49.4</v>
          </cell>
          <cell r="G1872">
            <v>3.3420000000000001</v>
          </cell>
          <cell r="H1872">
            <v>14.781567923399161</v>
          </cell>
          <cell r="I1872" t="str">
            <v>6910.10.0030</v>
          </cell>
          <cell r="J1872">
            <v>158720</v>
          </cell>
          <cell r="K1872">
            <v>85</v>
          </cell>
          <cell r="L1872" t="str">
            <v>Lavatories</v>
          </cell>
          <cell r="M1872" t="str">
            <v>China Parcel</v>
          </cell>
          <cell r="N1872">
            <v>16</v>
          </cell>
          <cell r="O1872" t="str">
            <v>54x48</v>
          </cell>
          <cell r="P1872">
            <v>4</v>
          </cell>
        </row>
        <row r="1873">
          <cell r="D1873" t="str">
            <v>LT532.4#03</v>
          </cell>
          <cell r="E1873" t="str">
            <v>PROMENADE 4" CTR 24" LAVATORY BONE</v>
          </cell>
          <cell r="F1873">
            <v>49.4</v>
          </cell>
          <cell r="G1873">
            <v>3.3420000000000001</v>
          </cell>
          <cell r="H1873">
            <v>14.781567923399161</v>
          </cell>
          <cell r="I1873" t="str">
            <v>6910.10.0030</v>
          </cell>
          <cell r="J1873">
            <v>158720</v>
          </cell>
          <cell r="K1873">
            <v>85</v>
          </cell>
          <cell r="L1873" t="str">
            <v>Lavatories</v>
          </cell>
          <cell r="M1873" t="str">
            <v>China Parcel</v>
          </cell>
          <cell r="N1873">
            <v>16</v>
          </cell>
          <cell r="O1873" t="str">
            <v>54x48</v>
          </cell>
          <cell r="P1873">
            <v>4</v>
          </cell>
        </row>
        <row r="1874">
          <cell r="D1874" t="str">
            <v>LT532.4#04</v>
          </cell>
          <cell r="E1874" t="str">
            <v>PROMENADE 4" CTR 24" LAVATORY GRAY</v>
          </cell>
          <cell r="F1874">
            <v>49.4</v>
          </cell>
          <cell r="G1874">
            <v>3.3420000000000001</v>
          </cell>
          <cell r="H1874">
            <v>14.781567923399161</v>
          </cell>
          <cell r="I1874" t="str">
            <v>6910.10.0030</v>
          </cell>
          <cell r="J1874">
            <v>158720</v>
          </cell>
          <cell r="K1874">
            <v>85</v>
          </cell>
          <cell r="L1874" t="str">
            <v>Lavatories</v>
          </cell>
          <cell r="M1874" t="str">
            <v>China Parcel</v>
          </cell>
          <cell r="N1874">
            <v>16</v>
          </cell>
          <cell r="O1874" t="str">
            <v>54x48</v>
          </cell>
          <cell r="P1874">
            <v>4</v>
          </cell>
        </row>
        <row r="1875">
          <cell r="D1875" t="str">
            <v>LT532.4#11</v>
          </cell>
          <cell r="E1875" t="str">
            <v>PROMENADE 4" CTR 24" LAVATORY COLONIAL WHITE</v>
          </cell>
          <cell r="F1875">
            <v>49.4</v>
          </cell>
          <cell r="G1875">
            <v>3.3420000000000001</v>
          </cell>
          <cell r="H1875">
            <v>14.781567923399161</v>
          </cell>
          <cell r="I1875" t="str">
            <v>6910.10.0030</v>
          </cell>
          <cell r="J1875">
            <v>158720</v>
          </cell>
          <cell r="K1875">
            <v>85</v>
          </cell>
          <cell r="L1875" t="str">
            <v>Lavatories</v>
          </cell>
          <cell r="M1875" t="str">
            <v>China Parcel</v>
          </cell>
          <cell r="N1875">
            <v>16</v>
          </cell>
          <cell r="O1875" t="str">
            <v>54x48</v>
          </cell>
          <cell r="P1875">
            <v>4</v>
          </cell>
        </row>
        <row r="1876">
          <cell r="D1876" t="str">
            <v>LT532.4#12</v>
          </cell>
          <cell r="E1876" t="str">
            <v>PROMENADE 4" CTR 24" LAVATORY SEDONA BEIGE</v>
          </cell>
          <cell r="F1876">
            <v>49.4</v>
          </cell>
          <cell r="G1876">
            <v>3.3420000000000001</v>
          </cell>
          <cell r="H1876">
            <v>14.781567923399161</v>
          </cell>
          <cell r="I1876" t="str">
            <v>6910.10.0030</v>
          </cell>
          <cell r="J1876">
            <v>158720</v>
          </cell>
          <cell r="K1876">
            <v>85</v>
          </cell>
          <cell r="L1876" t="str">
            <v>Lavatories</v>
          </cell>
          <cell r="M1876" t="str">
            <v>China Parcel</v>
          </cell>
          <cell r="N1876">
            <v>16</v>
          </cell>
          <cell r="O1876" t="str">
            <v>54x48</v>
          </cell>
          <cell r="P1876">
            <v>4</v>
          </cell>
        </row>
        <row r="1877">
          <cell r="D1877" t="str">
            <v>LT532.4#51</v>
          </cell>
          <cell r="E1877" t="str">
            <v>PROMENADE 4" CTR 24" LAVATORY EBONY</v>
          </cell>
          <cell r="F1877">
            <v>49.4</v>
          </cell>
          <cell r="G1877">
            <v>3.3420000000000001</v>
          </cell>
          <cell r="H1877">
            <v>14.781567923399161</v>
          </cell>
          <cell r="I1877" t="str">
            <v>6910.10.0030</v>
          </cell>
          <cell r="J1877">
            <v>158720</v>
          </cell>
          <cell r="K1877">
            <v>85</v>
          </cell>
          <cell r="L1877" t="str">
            <v>Lavatories</v>
          </cell>
          <cell r="M1877" t="str">
            <v>China Parcel</v>
          </cell>
          <cell r="N1877">
            <v>16</v>
          </cell>
          <cell r="O1877" t="str">
            <v>54x48</v>
          </cell>
          <cell r="P1877">
            <v>4</v>
          </cell>
        </row>
        <row r="1878">
          <cell r="D1878" t="str">
            <v>LT532.8#01</v>
          </cell>
          <cell r="E1878" t="str">
            <v>PROMENADE 8" CTR 24" LAVATORY COTTON</v>
          </cell>
          <cell r="F1878">
            <v>49.4</v>
          </cell>
          <cell r="G1878">
            <v>3.3420000000000001</v>
          </cell>
          <cell r="H1878">
            <v>14.781567923399161</v>
          </cell>
          <cell r="I1878" t="str">
            <v>6910.10.0030</v>
          </cell>
          <cell r="J1878">
            <v>158720</v>
          </cell>
          <cell r="K1878">
            <v>85</v>
          </cell>
          <cell r="L1878" t="str">
            <v>Lavatories</v>
          </cell>
          <cell r="M1878" t="str">
            <v>China Parcel</v>
          </cell>
          <cell r="N1878">
            <v>16</v>
          </cell>
          <cell r="O1878" t="str">
            <v>54x48</v>
          </cell>
          <cell r="P1878">
            <v>4</v>
          </cell>
        </row>
        <row r="1879">
          <cell r="D1879" t="str">
            <v>LT532.8#03</v>
          </cell>
          <cell r="E1879" t="str">
            <v>PROMENADE 8" CTR 24" LAVATORY BONE</v>
          </cell>
          <cell r="F1879">
            <v>49.4</v>
          </cell>
          <cell r="G1879">
            <v>3.3420000000000001</v>
          </cell>
          <cell r="H1879">
            <v>14.781567923399161</v>
          </cell>
          <cell r="I1879" t="str">
            <v>6910.10.0030</v>
          </cell>
          <cell r="J1879">
            <v>158720</v>
          </cell>
          <cell r="K1879">
            <v>85</v>
          </cell>
          <cell r="L1879" t="str">
            <v>Lavatories</v>
          </cell>
          <cell r="M1879" t="str">
            <v>China Parcel</v>
          </cell>
          <cell r="N1879">
            <v>16</v>
          </cell>
          <cell r="O1879" t="str">
            <v>54x48</v>
          </cell>
          <cell r="P1879">
            <v>4</v>
          </cell>
        </row>
        <row r="1880">
          <cell r="D1880" t="str">
            <v>LT532.8#04</v>
          </cell>
          <cell r="E1880" t="str">
            <v>PROMENADE 8" CTR 24" LAVATORY GRAY</v>
          </cell>
          <cell r="F1880">
            <v>49.4</v>
          </cell>
          <cell r="G1880">
            <v>3.3420000000000001</v>
          </cell>
          <cell r="H1880">
            <v>14.781567923399161</v>
          </cell>
          <cell r="I1880" t="str">
            <v>6910.10.0030</v>
          </cell>
          <cell r="J1880">
            <v>158720</v>
          </cell>
          <cell r="K1880">
            <v>85</v>
          </cell>
          <cell r="L1880" t="str">
            <v>Lavatories</v>
          </cell>
          <cell r="M1880" t="str">
            <v>China Parcel</v>
          </cell>
          <cell r="N1880">
            <v>16</v>
          </cell>
          <cell r="O1880" t="str">
            <v>54x48</v>
          </cell>
          <cell r="P1880">
            <v>4</v>
          </cell>
        </row>
        <row r="1881">
          <cell r="D1881" t="str">
            <v>LT532.8#11</v>
          </cell>
          <cell r="E1881" t="str">
            <v>PROMENADE 8" CTR 24" LAVATORY COLONIAL WHITE</v>
          </cell>
          <cell r="F1881">
            <v>49.4</v>
          </cell>
          <cell r="G1881">
            <v>3.3420000000000001</v>
          </cell>
          <cell r="H1881">
            <v>14.781567923399161</v>
          </cell>
          <cell r="I1881" t="str">
            <v>6910.10.0030</v>
          </cell>
          <cell r="J1881">
            <v>158720</v>
          </cell>
          <cell r="K1881">
            <v>85</v>
          </cell>
          <cell r="L1881" t="str">
            <v>Lavatories</v>
          </cell>
          <cell r="M1881" t="str">
            <v>China Parcel</v>
          </cell>
          <cell r="N1881">
            <v>16</v>
          </cell>
          <cell r="O1881" t="str">
            <v>48x48</v>
          </cell>
          <cell r="P1881">
            <v>4</v>
          </cell>
        </row>
        <row r="1882">
          <cell r="D1882" t="str">
            <v>LT532.8#12</v>
          </cell>
          <cell r="E1882" t="str">
            <v>PROMENADE 8" CTR 24" LAVATORY SEDONA BEIGE</v>
          </cell>
          <cell r="F1882">
            <v>49.4</v>
          </cell>
          <cell r="G1882">
            <v>3.3420000000000001</v>
          </cell>
          <cell r="H1882">
            <v>14.781567923399161</v>
          </cell>
          <cell r="I1882" t="str">
            <v>6910.10.0030</v>
          </cell>
          <cell r="J1882">
            <v>158720</v>
          </cell>
          <cell r="K1882">
            <v>85</v>
          </cell>
          <cell r="L1882" t="str">
            <v>Lavatories</v>
          </cell>
          <cell r="M1882" t="str">
            <v>China Parcel</v>
          </cell>
          <cell r="N1882">
            <v>16</v>
          </cell>
          <cell r="O1882" t="str">
            <v>48x48</v>
          </cell>
          <cell r="P1882">
            <v>4</v>
          </cell>
        </row>
        <row r="1883">
          <cell r="D1883" t="str">
            <v>LT532.8#51</v>
          </cell>
          <cell r="E1883" t="str">
            <v>PROMENADE 8" CTR 24" LAVATORY EBONY</v>
          </cell>
          <cell r="F1883">
            <v>49.4</v>
          </cell>
          <cell r="G1883">
            <v>3.3420000000000001</v>
          </cell>
          <cell r="H1883">
            <v>14.781567923399161</v>
          </cell>
          <cell r="I1883" t="str">
            <v>6910.10.0030</v>
          </cell>
          <cell r="J1883">
            <v>158720</v>
          </cell>
          <cell r="K1883">
            <v>85</v>
          </cell>
          <cell r="L1883" t="str">
            <v>Lavatories</v>
          </cell>
          <cell r="M1883" t="str">
            <v>China Parcel</v>
          </cell>
          <cell r="N1883">
            <v>16</v>
          </cell>
          <cell r="O1883" t="str">
            <v>48x48</v>
          </cell>
          <cell r="P1883">
            <v>4</v>
          </cell>
        </row>
        <row r="1884">
          <cell r="D1884" t="str">
            <v>LT533#01</v>
          </cell>
          <cell r="E1884" t="str">
            <v>PROMENADE UC LAV 20.5X16.5 COTTON</v>
          </cell>
          <cell r="F1884">
            <v>26.533300000000001</v>
          </cell>
          <cell r="G1884">
            <v>2.0625</v>
          </cell>
          <cell r="H1884">
            <v>12.864630303030303</v>
          </cell>
          <cell r="I1884" t="str">
            <v>6910.10.0030</v>
          </cell>
          <cell r="J1884">
            <v>158720</v>
          </cell>
          <cell r="K1884">
            <v>85</v>
          </cell>
          <cell r="L1884" t="str">
            <v>Lavatories</v>
          </cell>
          <cell r="M1884" t="str">
            <v>China Parcel</v>
          </cell>
          <cell r="N1884">
            <v>16</v>
          </cell>
          <cell r="O1884" t="str">
            <v>48x48</v>
          </cell>
          <cell r="P1884">
            <v>4</v>
          </cell>
        </row>
        <row r="1885">
          <cell r="D1885" t="str">
            <v>LT533#03</v>
          </cell>
          <cell r="E1885" t="str">
            <v>PROMENADE UC LAV 20.5X16.5 BONE</v>
          </cell>
          <cell r="F1885">
            <v>26.533300000000001</v>
          </cell>
          <cell r="G1885">
            <v>2.0625</v>
          </cell>
          <cell r="H1885">
            <v>12.864630303030303</v>
          </cell>
          <cell r="I1885" t="str">
            <v>6910.10.0030</v>
          </cell>
          <cell r="J1885">
            <v>158720</v>
          </cell>
          <cell r="K1885">
            <v>85</v>
          </cell>
          <cell r="L1885" t="str">
            <v>Lavatories</v>
          </cell>
          <cell r="M1885" t="str">
            <v>China Parcel</v>
          </cell>
          <cell r="N1885">
            <v>16</v>
          </cell>
          <cell r="O1885" t="str">
            <v>48x48</v>
          </cell>
          <cell r="P1885">
            <v>4</v>
          </cell>
        </row>
        <row r="1886">
          <cell r="D1886" t="str">
            <v>LT533#11</v>
          </cell>
          <cell r="E1886" t="str">
            <v>PROMENADE UC LAV 20.5X16.5 COLONIAL WHITE</v>
          </cell>
          <cell r="F1886">
            <v>26.533300000000001</v>
          </cell>
          <cell r="G1886">
            <v>2.0625</v>
          </cell>
          <cell r="H1886">
            <v>12.864630303030303</v>
          </cell>
          <cell r="I1886" t="str">
            <v>6910.10.0030</v>
          </cell>
          <cell r="J1886">
            <v>158720</v>
          </cell>
          <cell r="K1886">
            <v>85</v>
          </cell>
          <cell r="L1886" t="str">
            <v>Lavatories</v>
          </cell>
          <cell r="M1886" t="str">
            <v>China Parcel</v>
          </cell>
          <cell r="N1886">
            <v>16</v>
          </cell>
          <cell r="O1886" t="str">
            <v>48x48</v>
          </cell>
          <cell r="P1886">
            <v>4</v>
          </cell>
        </row>
        <row r="1887">
          <cell r="D1887" t="str">
            <v>LT533#12</v>
          </cell>
          <cell r="E1887" t="str">
            <v>PROMENADE UC LAV 20.5X16.5 SEDONA BEIGE</v>
          </cell>
          <cell r="F1887">
            <v>26.533300000000001</v>
          </cell>
          <cell r="G1887">
            <v>2.0625</v>
          </cell>
          <cell r="H1887">
            <v>12.864630303030303</v>
          </cell>
          <cell r="I1887" t="str">
            <v>6910.10.0030</v>
          </cell>
          <cell r="J1887">
            <v>158720</v>
          </cell>
          <cell r="K1887">
            <v>85</v>
          </cell>
          <cell r="L1887" t="str">
            <v>Lavatories</v>
          </cell>
          <cell r="M1887" t="str">
            <v>China Parcel</v>
          </cell>
          <cell r="N1887">
            <v>16</v>
          </cell>
          <cell r="O1887" t="str">
            <v>48x48</v>
          </cell>
          <cell r="P1887">
            <v>4</v>
          </cell>
        </row>
        <row r="1888">
          <cell r="D1888" t="str">
            <v>LT533#51</v>
          </cell>
          <cell r="E1888" t="str">
            <v>PROMENADE UC LAV 20.5X16.5 EBONY</v>
          </cell>
          <cell r="F1888">
            <v>26.533300000000001</v>
          </cell>
          <cell r="G1888">
            <v>2.0625</v>
          </cell>
          <cell r="H1888">
            <v>12.864630303030303</v>
          </cell>
          <cell r="I1888" t="str">
            <v>6910.10.0030</v>
          </cell>
          <cell r="J1888">
            <v>158720</v>
          </cell>
          <cell r="K1888">
            <v>85</v>
          </cell>
          <cell r="L1888" t="str">
            <v>Lavatories</v>
          </cell>
          <cell r="M1888" t="str">
            <v>China Parcel</v>
          </cell>
          <cell r="N1888">
            <v>16</v>
          </cell>
          <cell r="O1888" t="str">
            <v>48x48</v>
          </cell>
          <cell r="P1888">
            <v>4</v>
          </cell>
        </row>
        <row r="1889">
          <cell r="D1889" t="str">
            <v>LT540#03</v>
          </cell>
          <cell r="E1889" t="str">
            <v>UNDER COUNTER LAVATORY BONE</v>
          </cell>
          <cell r="F1889">
            <v>28.866700000000002</v>
          </cell>
          <cell r="G1889">
            <v>2.125</v>
          </cell>
          <cell r="H1889">
            <v>13.584329411764706</v>
          </cell>
          <cell r="I1889" t="str">
            <v>6910.10.0030</v>
          </cell>
          <cell r="J1889">
            <v>158720</v>
          </cell>
          <cell r="K1889">
            <v>85</v>
          </cell>
          <cell r="L1889" t="str">
            <v>Lavatories</v>
          </cell>
          <cell r="M1889" t="str">
            <v>China Parcel</v>
          </cell>
          <cell r="N1889">
            <v>24</v>
          </cell>
          <cell r="O1889" t="str">
            <v>54x48</v>
          </cell>
          <cell r="P1889">
            <v>6</v>
          </cell>
        </row>
        <row r="1890">
          <cell r="D1890" t="str">
            <v>LT540#04</v>
          </cell>
          <cell r="E1890" t="str">
            <v>UNDER COUNTER LAVATORY GRAY</v>
          </cell>
          <cell r="F1890">
            <v>28.866700000000002</v>
          </cell>
          <cell r="G1890">
            <v>2.125</v>
          </cell>
          <cell r="H1890">
            <v>13.584329411764706</v>
          </cell>
          <cell r="I1890" t="str">
            <v>6910.10.0030</v>
          </cell>
          <cell r="J1890">
            <v>158720</v>
          </cell>
          <cell r="K1890">
            <v>85</v>
          </cell>
          <cell r="L1890" t="str">
            <v>Lavatories</v>
          </cell>
          <cell r="M1890" t="str">
            <v>China Parcel</v>
          </cell>
          <cell r="N1890">
            <v>24</v>
          </cell>
          <cell r="O1890" t="str">
            <v>54x48</v>
          </cell>
          <cell r="P1890">
            <v>6</v>
          </cell>
        </row>
        <row r="1891">
          <cell r="D1891" t="str">
            <v>LT540#11</v>
          </cell>
          <cell r="E1891" t="str">
            <v>UNDER COUNTER LAVATORY COLONIAL WHITE</v>
          </cell>
          <cell r="F1891">
            <v>28.866700000000002</v>
          </cell>
          <cell r="G1891">
            <v>2.125</v>
          </cell>
          <cell r="H1891">
            <v>13.584329411764706</v>
          </cell>
          <cell r="I1891" t="str">
            <v>6910.10.0030</v>
          </cell>
          <cell r="J1891">
            <v>158720</v>
          </cell>
          <cell r="K1891">
            <v>85</v>
          </cell>
          <cell r="L1891" t="str">
            <v>Lavatories</v>
          </cell>
          <cell r="M1891" t="str">
            <v>China Parcel</v>
          </cell>
          <cell r="N1891">
            <v>24</v>
          </cell>
          <cell r="O1891" t="str">
            <v>54x48</v>
          </cell>
          <cell r="P1891">
            <v>6</v>
          </cell>
        </row>
        <row r="1892">
          <cell r="D1892" t="str">
            <v>LT540#12</v>
          </cell>
          <cell r="E1892" t="str">
            <v>UNDER COUNTER LAVATORY SEDONA BEIGE</v>
          </cell>
          <cell r="F1892">
            <v>28.866700000000002</v>
          </cell>
          <cell r="G1892">
            <v>2.125</v>
          </cell>
          <cell r="H1892">
            <v>13.584329411764706</v>
          </cell>
          <cell r="I1892" t="str">
            <v>6910.10.0030</v>
          </cell>
          <cell r="J1892">
            <v>158720</v>
          </cell>
          <cell r="K1892">
            <v>85</v>
          </cell>
          <cell r="L1892" t="str">
            <v>Lavatories</v>
          </cell>
          <cell r="M1892" t="str">
            <v>China Parcel</v>
          </cell>
          <cell r="N1892">
            <v>24</v>
          </cell>
          <cell r="O1892" t="str">
            <v>54x48</v>
          </cell>
          <cell r="P1892">
            <v>6</v>
          </cell>
        </row>
        <row r="1893">
          <cell r="D1893" t="str">
            <v>LT540#51</v>
          </cell>
          <cell r="E1893" t="str">
            <v>UNDER COUNTER LAVATORY EBONY</v>
          </cell>
          <cell r="F1893">
            <v>28.866700000000002</v>
          </cell>
          <cell r="G1893">
            <v>2.125</v>
          </cell>
          <cell r="H1893">
            <v>13.584329411764706</v>
          </cell>
          <cell r="I1893" t="str">
            <v>6910.10.0030</v>
          </cell>
          <cell r="J1893">
            <v>158720</v>
          </cell>
          <cell r="K1893">
            <v>85</v>
          </cell>
          <cell r="L1893" t="str">
            <v>Lavatories</v>
          </cell>
          <cell r="M1893" t="str">
            <v>China Parcel</v>
          </cell>
          <cell r="N1893">
            <v>24</v>
          </cell>
          <cell r="O1893" t="str">
            <v>54x48</v>
          </cell>
          <cell r="P1893">
            <v>6</v>
          </cell>
        </row>
        <row r="1894">
          <cell r="D1894" t="str">
            <v>LT540G#01</v>
          </cell>
          <cell r="E1894" t="str">
            <v>UNDER COUNTER LAVATORY W/ SANAGLOSS, COTTON</v>
          </cell>
          <cell r="F1894">
            <v>28.866700000000002</v>
          </cell>
          <cell r="G1894">
            <v>2.125</v>
          </cell>
          <cell r="H1894">
            <v>13.584329411764706</v>
          </cell>
          <cell r="I1894" t="str">
            <v>6910.10.0030</v>
          </cell>
          <cell r="J1894">
            <v>158720</v>
          </cell>
          <cell r="K1894">
            <v>85</v>
          </cell>
          <cell r="L1894" t="str">
            <v>Lavatories</v>
          </cell>
          <cell r="M1894" t="str">
            <v>China Parcel</v>
          </cell>
          <cell r="N1894">
            <v>24</v>
          </cell>
          <cell r="O1894" t="str">
            <v>54x48</v>
          </cell>
          <cell r="P1894">
            <v>6</v>
          </cell>
        </row>
        <row r="1895">
          <cell r="D1895" t="str">
            <v>LT540G#03</v>
          </cell>
          <cell r="E1895" t="str">
            <v>UNDER COUNTER LAVATORY W/ SANAGLOSS, BONE</v>
          </cell>
          <cell r="F1895">
            <v>28.866700000000002</v>
          </cell>
          <cell r="G1895">
            <v>2.125</v>
          </cell>
          <cell r="H1895">
            <v>13.584329411764706</v>
          </cell>
          <cell r="I1895" t="str">
            <v>6910.10.0030</v>
          </cell>
          <cell r="J1895">
            <v>158720</v>
          </cell>
          <cell r="K1895">
            <v>85</v>
          </cell>
          <cell r="L1895" t="str">
            <v>Lavatories</v>
          </cell>
          <cell r="M1895" t="str">
            <v>China Parcel</v>
          </cell>
          <cell r="N1895">
            <v>24</v>
          </cell>
          <cell r="O1895" t="str">
            <v>54x48</v>
          </cell>
          <cell r="P1895">
            <v>6</v>
          </cell>
        </row>
        <row r="1896">
          <cell r="D1896" t="str">
            <v>LT540G#11</v>
          </cell>
          <cell r="E1896" t="str">
            <v>UNDER COUNTER LAVATORY W/ SANAGLOSS, COLONIAL WHITE</v>
          </cell>
          <cell r="F1896">
            <v>28.866700000000002</v>
          </cell>
          <cell r="G1896">
            <v>2.125</v>
          </cell>
          <cell r="H1896">
            <v>13.584329411764706</v>
          </cell>
          <cell r="I1896" t="str">
            <v>6910.10.0030</v>
          </cell>
          <cell r="J1896">
            <v>158720</v>
          </cell>
          <cell r="K1896">
            <v>85</v>
          </cell>
          <cell r="L1896" t="str">
            <v>Lavatories</v>
          </cell>
          <cell r="M1896" t="str">
            <v>China Parcel</v>
          </cell>
          <cell r="N1896">
            <v>24</v>
          </cell>
          <cell r="O1896" t="str">
            <v>54x48</v>
          </cell>
          <cell r="P1896">
            <v>6</v>
          </cell>
        </row>
        <row r="1897">
          <cell r="D1897" t="str">
            <v>LT540G#12</v>
          </cell>
          <cell r="E1897" t="str">
            <v>UNDER COUNTER LAVATORY W/ SANAGLOSS, SEDONA BEIGE</v>
          </cell>
          <cell r="F1897">
            <v>28.866700000000002</v>
          </cell>
          <cell r="G1897">
            <v>2.125</v>
          </cell>
          <cell r="H1897">
            <v>13.584329411764706</v>
          </cell>
          <cell r="I1897" t="str">
            <v>6910.10.0030</v>
          </cell>
          <cell r="J1897">
            <v>158720</v>
          </cell>
          <cell r="K1897">
            <v>85</v>
          </cell>
          <cell r="L1897" t="str">
            <v>Lavatories</v>
          </cell>
          <cell r="M1897" t="str">
            <v>China Parcel</v>
          </cell>
          <cell r="N1897">
            <v>24</v>
          </cell>
          <cell r="O1897" t="str">
            <v>54x48</v>
          </cell>
          <cell r="P1897">
            <v>6</v>
          </cell>
        </row>
        <row r="1898">
          <cell r="D1898" t="str">
            <v>LT542G#01</v>
          </cell>
          <cell r="E1898" t="str">
            <v>LAVATORY UC SANAGLOSS COTTON LT542</v>
          </cell>
          <cell r="F1898">
            <v>27.6</v>
          </cell>
          <cell r="G1898">
            <v>2.125</v>
          </cell>
          <cell r="H1898">
            <v>12.988235294117647</v>
          </cell>
          <cell r="I1898" t="str">
            <v>6910.10.0030</v>
          </cell>
          <cell r="J1898">
            <v>158720</v>
          </cell>
          <cell r="K1898">
            <v>85</v>
          </cell>
          <cell r="L1898" t="str">
            <v>Lavatories</v>
          </cell>
          <cell r="M1898" t="str">
            <v>China Parcel</v>
          </cell>
          <cell r="N1898">
            <v>16</v>
          </cell>
          <cell r="O1898" t="str">
            <v>48x48</v>
          </cell>
          <cell r="P1898">
            <v>4</v>
          </cell>
        </row>
        <row r="1899">
          <cell r="D1899" t="str">
            <v>LT542G#03</v>
          </cell>
          <cell r="E1899" t="str">
            <v>LAVATORY UC SANAGLOSS BONE</v>
          </cell>
          <cell r="F1899">
            <v>27.6</v>
          </cell>
          <cell r="G1899">
            <v>2.125</v>
          </cell>
          <cell r="H1899">
            <v>12.988235294117647</v>
          </cell>
          <cell r="I1899" t="str">
            <v>6910.10.0030</v>
          </cell>
          <cell r="J1899">
            <v>158720</v>
          </cell>
          <cell r="K1899">
            <v>85</v>
          </cell>
          <cell r="L1899" t="str">
            <v>Lavatories</v>
          </cell>
          <cell r="M1899" t="str">
            <v>China Parcel</v>
          </cell>
          <cell r="N1899">
            <v>16</v>
          </cell>
          <cell r="O1899" t="str">
            <v>48x48</v>
          </cell>
          <cell r="P1899">
            <v>4</v>
          </cell>
        </row>
        <row r="1900">
          <cell r="D1900" t="str">
            <v>LT542G#11</v>
          </cell>
          <cell r="E1900" t="str">
            <v>LAVATORY UC SANAGLOSS COLONIAL WHITE</v>
          </cell>
          <cell r="F1900">
            <v>27.6</v>
          </cell>
          <cell r="G1900">
            <v>2.125</v>
          </cell>
          <cell r="H1900">
            <v>12.988235294117647</v>
          </cell>
          <cell r="I1900" t="str">
            <v>6910.10.0030</v>
          </cell>
          <cell r="J1900">
            <v>158720</v>
          </cell>
          <cell r="K1900">
            <v>85</v>
          </cell>
          <cell r="L1900" t="str">
            <v>Lavatories</v>
          </cell>
          <cell r="M1900" t="str">
            <v>China Parcel</v>
          </cell>
          <cell r="N1900">
            <v>16</v>
          </cell>
          <cell r="O1900" t="str">
            <v>48x48</v>
          </cell>
          <cell r="P1900">
            <v>4</v>
          </cell>
        </row>
        <row r="1901">
          <cell r="D1901" t="str">
            <v>LT542G#12</v>
          </cell>
          <cell r="E1901" t="str">
            <v>LAVATORY UC SANAGLOSS SEDONIA BEIGE</v>
          </cell>
          <cell r="F1901">
            <v>27.6</v>
          </cell>
          <cell r="G1901">
            <v>2.125</v>
          </cell>
          <cell r="H1901">
            <v>12.988235294117647</v>
          </cell>
          <cell r="I1901" t="str">
            <v>6910.10.0030</v>
          </cell>
          <cell r="J1901">
            <v>158720</v>
          </cell>
          <cell r="K1901">
            <v>85</v>
          </cell>
          <cell r="L1901" t="str">
            <v>Lavatories</v>
          </cell>
          <cell r="M1901" t="str">
            <v>China Parcel</v>
          </cell>
          <cell r="N1901">
            <v>16</v>
          </cell>
          <cell r="O1901" t="str">
            <v>48x48</v>
          </cell>
          <cell r="P1901">
            <v>4</v>
          </cell>
        </row>
        <row r="1902">
          <cell r="D1902" t="str">
            <v>LT542T12#01</v>
          </cell>
          <cell r="E1902" t="str">
            <v>LAVATORY UC COTTON W/O SANAGLOSS</v>
          </cell>
          <cell r="F1902">
            <v>28.866700000000002</v>
          </cell>
          <cell r="G1902">
            <v>2.125</v>
          </cell>
          <cell r="H1902">
            <v>13.584329411764706</v>
          </cell>
          <cell r="I1902" t="str">
            <v>6910.10.0030</v>
          </cell>
          <cell r="J1902">
            <v>158720</v>
          </cell>
          <cell r="K1902">
            <v>85</v>
          </cell>
          <cell r="L1902" t="str">
            <v>Lavatories</v>
          </cell>
          <cell r="M1902" t="str">
            <v>China Parcel</v>
          </cell>
          <cell r="N1902">
            <v>16</v>
          </cell>
          <cell r="O1902" t="str">
            <v>48x48</v>
          </cell>
          <cell r="P1902">
            <v>4</v>
          </cell>
        </row>
        <row r="1903">
          <cell r="D1903" t="str">
            <v>LT546#04</v>
          </cell>
          <cell r="E1903" t="str">
            <v>LT546 UNDERCOUNTER LAV- W/O SANAGLOSS (GREY)</v>
          </cell>
          <cell r="F1903">
            <v>29.3</v>
          </cell>
          <cell r="G1903">
            <v>1.8262</v>
          </cell>
          <cell r="H1903">
            <v>16.044244880078853</v>
          </cell>
          <cell r="I1903" t="str">
            <v>6910.10.0030</v>
          </cell>
          <cell r="J1903">
            <v>158720</v>
          </cell>
          <cell r="K1903">
            <v>85</v>
          </cell>
          <cell r="L1903" t="str">
            <v>Lavatories</v>
          </cell>
          <cell r="M1903" t="str">
            <v>China Parcel</v>
          </cell>
          <cell r="N1903">
            <v>24</v>
          </cell>
          <cell r="O1903" t="str">
            <v>54x48</v>
          </cell>
          <cell r="P1903">
            <v>6</v>
          </cell>
        </row>
        <row r="1904">
          <cell r="D1904" t="str">
            <v>LT546#51</v>
          </cell>
          <cell r="E1904" t="str">
            <v>LT546 UNDERCOUNTER LAV-W/O SANAGLOSS (EBONY)</v>
          </cell>
          <cell r="F1904">
            <v>29.3</v>
          </cell>
          <cell r="G1904">
            <v>1.8262</v>
          </cell>
          <cell r="H1904">
            <v>16.044244880078853</v>
          </cell>
          <cell r="I1904" t="str">
            <v>6910.10.0030</v>
          </cell>
          <cell r="J1904">
            <v>158720</v>
          </cell>
          <cell r="K1904">
            <v>85</v>
          </cell>
          <cell r="L1904" t="str">
            <v>Lavatories</v>
          </cell>
          <cell r="M1904" t="str">
            <v>China Parcel</v>
          </cell>
          <cell r="N1904">
            <v>24</v>
          </cell>
          <cell r="O1904" t="str">
            <v>54x48</v>
          </cell>
          <cell r="P1904">
            <v>6</v>
          </cell>
        </row>
        <row r="1905">
          <cell r="D1905" t="str">
            <v>LT546G#01</v>
          </cell>
          <cell r="E1905" t="str">
            <v>LT546G UNDERCOUNTER LAV-W/ SANAGLOSS -COTTON</v>
          </cell>
          <cell r="F1905">
            <v>26.2667</v>
          </cell>
          <cell r="G1905">
            <v>1.8262</v>
          </cell>
          <cell r="H1905">
            <v>14.383254846128573</v>
          </cell>
          <cell r="I1905" t="str">
            <v>6910.10.0030</v>
          </cell>
          <cell r="J1905">
            <v>158720</v>
          </cell>
          <cell r="K1905">
            <v>85</v>
          </cell>
          <cell r="L1905" t="str">
            <v>Lavatories</v>
          </cell>
          <cell r="M1905" t="str">
            <v>China Parcel</v>
          </cell>
          <cell r="N1905">
            <v>24</v>
          </cell>
          <cell r="O1905" t="str">
            <v>54x48</v>
          </cell>
          <cell r="P1905">
            <v>6</v>
          </cell>
        </row>
        <row r="1906">
          <cell r="D1906" t="str">
            <v>LT546G#03</v>
          </cell>
          <cell r="E1906" t="str">
            <v>LT546G UNDERCOUNTER LAV-WITH SANAGLOSS -BONE-</v>
          </cell>
          <cell r="F1906">
            <v>26.2667</v>
          </cell>
          <cell r="G1906">
            <v>1.8262</v>
          </cell>
          <cell r="H1906">
            <v>14.383254846128573</v>
          </cell>
          <cell r="I1906" t="str">
            <v>6910.10.0030</v>
          </cell>
          <cell r="J1906">
            <v>158720</v>
          </cell>
          <cell r="K1906">
            <v>85</v>
          </cell>
          <cell r="L1906" t="str">
            <v>Lavatories</v>
          </cell>
          <cell r="M1906" t="str">
            <v>China Parcel</v>
          </cell>
          <cell r="N1906">
            <v>24</v>
          </cell>
          <cell r="O1906" t="str">
            <v>54x48</v>
          </cell>
          <cell r="P1906">
            <v>6</v>
          </cell>
        </row>
        <row r="1907">
          <cell r="D1907" t="str">
            <v>LT546G#11</v>
          </cell>
          <cell r="E1907" t="str">
            <v>LT546G UNDERCOUNTER LAV-WITH SANAGLOSS -COLONIAL WHITE-</v>
          </cell>
          <cell r="F1907">
            <v>26.2667</v>
          </cell>
          <cell r="G1907">
            <v>1.8262</v>
          </cell>
          <cell r="H1907">
            <v>14.383254846128573</v>
          </cell>
          <cell r="I1907" t="str">
            <v>6910.10.0030</v>
          </cell>
          <cell r="J1907">
            <v>158720</v>
          </cell>
          <cell r="K1907">
            <v>85</v>
          </cell>
          <cell r="L1907" t="str">
            <v>Lavatories</v>
          </cell>
          <cell r="M1907" t="str">
            <v>China Parcel</v>
          </cell>
          <cell r="N1907">
            <v>24</v>
          </cell>
          <cell r="O1907" t="str">
            <v>54x48</v>
          </cell>
          <cell r="P1907">
            <v>6</v>
          </cell>
        </row>
        <row r="1908">
          <cell r="D1908" t="str">
            <v>LT546G#12</v>
          </cell>
          <cell r="E1908" t="str">
            <v>LT546G UNDERCOUNTER LAV-WITH SANAGLOSS -SEDONA BEIGE-</v>
          </cell>
          <cell r="F1908">
            <v>26.2667</v>
          </cell>
          <cell r="G1908">
            <v>1.8262</v>
          </cell>
          <cell r="H1908">
            <v>14.383254846128573</v>
          </cell>
          <cell r="I1908" t="str">
            <v>6910.10.0030</v>
          </cell>
          <cell r="J1908">
            <v>158720</v>
          </cell>
          <cell r="K1908">
            <v>85</v>
          </cell>
          <cell r="L1908" t="str">
            <v>Lavatories</v>
          </cell>
          <cell r="M1908" t="str">
            <v>China Parcel</v>
          </cell>
          <cell r="N1908">
            <v>24</v>
          </cell>
          <cell r="O1908" t="str">
            <v>54x48</v>
          </cell>
          <cell r="P1908">
            <v>6</v>
          </cell>
        </row>
        <row r="1909">
          <cell r="D1909" t="str">
            <v>LT548#04</v>
          </cell>
          <cell r="E1909" t="str">
            <v>LT548 UNDERCOUNTER LAV-W/O SANAGLOSS -GREY-</v>
          </cell>
          <cell r="F1909">
            <v>28.466699999999999</v>
          </cell>
          <cell r="G1909">
            <v>2.3611</v>
          </cell>
          <cell r="H1909">
            <v>12.056541442547966</v>
          </cell>
          <cell r="I1909" t="str">
            <v>6910.10.0030</v>
          </cell>
          <cell r="J1909">
            <v>158720</v>
          </cell>
          <cell r="K1909">
            <v>85</v>
          </cell>
          <cell r="L1909" t="str">
            <v>Lavatories</v>
          </cell>
          <cell r="M1909" t="str">
            <v>China Parcel</v>
          </cell>
          <cell r="N1909">
            <v>24</v>
          </cell>
          <cell r="O1909" t="str">
            <v>54x48</v>
          </cell>
          <cell r="P1909">
            <v>6</v>
          </cell>
        </row>
        <row r="1910">
          <cell r="D1910" t="str">
            <v>LT548#51</v>
          </cell>
          <cell r="E1910" t="str">
            <v>LT548 UNDERCOUNTER LAV-W/O SANAGLOSS -EBONY-</v>
          </cell>
          <cell r="F1910">
            <v>28.466699999999999</v>
          </cell>
          <cell r="G1910">
            <v>2.3611</v>
          </cell>
          <cell r="H1910">
            <v>12.056541442547966</v>
          </cell>
          <cell r="I1910" t="str">
            <v>6910.10.0030</v>
          </cell>
          <cell r="J1910">
            <v>158720</v>
          </cell>
          <cell r="K1910">
            <v>85</v>
          </cell>
          <cell r="L1910" t="str">
            <v>Lavatories</v>
          </cell>
          <cell r="M1910" t="str">
            <v>China Parcel</v>
          </cell>
          <cell r="N1910">
            <v>24</v>
          </cell>
          <cell r="O1910" t="str">
            <v>54x48</v>
          </cell>
          <cell r="P1910">
            <v>6</v>
          </cell>
        </row>
        <row r="1911">
          <cell r="D1911" t="str">
            <v>LT548G#01</v>
          </cell>
          <cell r="E1911" t="str">
            <v>LT548G UNDERCOUNTER LAV-WITH SANAGLOSS -COTTON-</v>
          </cell>
          <cell r="F1911">
            <v>28.466699999999999</v>
          </cell>
          <cell r="G1911">
            <v>2.3611</v>
          </cell>
          <cell r="H1911">
            <v>12.056541442547966</v>
          </cell>
          <cell r="I1911" t="str">
            <v>6910.10.0030</v>
          </cell>
          <cell r="J1911">
            <v>158720</v>
          </cell>
          <cell r="K1911">
            <v>85</v>
          </cell>
          <cell r="L1911" t="str">
            <v>Lavatories</v>
          </cell>
          <cell r="M1911" t="str">
            <v>China Parcel</v>
          </cell>
          <cell r="N1911">
            <v>24</v>
          </cell>
          <cell r="O1911" t="str">
            <v>54x48</v>
          </cell>
          <cell r="P1911">
            <v>6</v>
          </cell>
        </row>
        <row r="1912">
          <cell r="D1912" t="str">
            <v>LT548G#03</v>
          </cell>
          <cell r="E1912" t="str">
            <v>LT548G UNDERCOUNTER LAV-WITH SANAGLOSS -BONE-</v>
          </cell>
          <cell r="F1912">
            <v>28.466699999999999</v>
          </cell>
          <cell r="G1912">
            <v>2.3611</v>
          </cell>
          <cell r="H1912">
            <v>12.056541442547966</v>
          </cell>
          <cell r="I1912" t="str">
            <v>6910.10.0030</v>
          </cell>
          <cell r="J1912">
            <v>158720</v>
          </cell>
          <cell r="K1912">
            <v>85</v>
          </cell>
          <cell r="L1912" t="str">
            <v>Lavatories</v>
          </cell>
          <cell r="M1912" t="str">
            <v>China Parcel</v>
          </cell>
          <cell r="N1912">
            <v>24</v>
          </cell>
          <cell r="O1912" t="str">
            <v>54x48</v>
          </cell>
          <cell r="P1912">
            <v>6</v>
          </cell>
        </row>
        <row r="1913">
          <cell r="D1913" t="str">
            <v>LT548G#11</v>
          </cell>
          <cell r="E1913" t="str">
            <v>LT548G UNDERCONTER LAV-WITH SANAGLOSS</v>
          </cell>
          <cell r="F1913">
            <v>28.466699999999999</v>
          </cell>
          <cell r="G1913">
            <v>2.3611</v>
          </cell>
          <cell r="H1913">
            <v>12.056541442547966</v>
          </cell>
          <cell r="I1913" t="str">
            <v>6910.10.0030</v>
          </cell>
          <cell r="J1913">
            <v>158720</v>
          </cell>
          <cell r="K1913">
            <v>85</v>
          </cell>
          <cell r="L1913" t="str">
            <v>Lavatories</v>
          </cell>
          <cell r="M1913" t="str">
            <v>China Parcel</v>
          </cell>
          <cell r="N1913">
            <v>24</v>
          </cell>
          <cell r="O1913" t="str">
            <v>54x48</v>
          </cell>
          <cell r="P1913">
            <v>6</v>
          </cell>
        </row>
        <row r="1914">
          <cell r="D1914" t="str">
            <v>LT548G#12</v>
          </cell>
          <cell r="E1914" t="str">
            <v>LT548G UNDERCOUNTER LAV-WITH SANAGLOSS -SEDONA BEIGE-</v>
          </cell>
          <cell r="F1914">
            <v>28.466699999999999</v>
          </cell>
          <cell r="G1914">
            <v>2.3611</v>
          </cell>
          <cell r="H1914">
            <v>12.056541442547966</v>
          </cell>
          <cell r="I1914" t="str">
            <v>6910.10.0030</v>
          </cell>
          <cell r="J1914">
            <v>158720</v>
          </cell>
          <cell r="K1914">
            <v>85</v>
          </cell>
          <cell r="L1914" t="str">
            <v>Lavatories</v>
          </cell>
          <cell r="M1914" t="str">
            <v>China Parcel</v>
          </cell>
          <cell r="N1914">
            <v>24</v>
          </cell>
          <cell r="O1914" t="str">
            <v>54x48</v>
          </cell>
          <cell r="P1914">
            <v>6</v>
          </cell>
        </row>
        <row r="1915">
          <cell r="D1915" t="str">
            <v>LT569#01</v>
          </cell>
          <cell r="E1915" t="str">
            <v>17"X14" UNDERCOUNTER LAVATORY COTTON</v>
          </cell>
          <cell r="F1915">
            <v>18.399999999999999</v>
          </cell>
          <cell r="G1915">
            <v>1.4896</v>
          </cell>
          <cell r="H1915">
            <v>12.352309344790546</v>
          </cell>
          <cell r="I1915" t="str">
            <v>6910.10.0030</v>
          </cell>
          <cell r="J1915">
            <v>158720</v>
          </cell>
          <cell r="K1915">
            <v>85</v>
          </cell>
          <cell r="L1915" t="str">
            <v>Lavatories</v>
          </cell>
          <cell r="M1915" t="str">
            <v>China Parcel</v>
          </cell>
          <cell r="N1915">
            <v>24</v>
          </cell>
          <cell r="O1915" t="str">
            <v>54x48</v>
          </cell>
          <cell r="P1915">
            <v>6</v>
          </cell>
        </row>
        <row r="1916">
          <cell r="D1916" t="str">
            <v>LT569#03</v>
          </cell>
          <cell r="E1916" t="str">
            <v>17"X14" UNDERCOUNTER LAVATORY BONE</v>
          </cell>
          <cell r="F1916">
            <v>18.399999999999999</v>
          </cell>
          <cell r="G1916">
            <v>1.4896</v>
          </cell>
          <cell r="H1916">
            <v>12.352309344790546</v>
          </cell>
          <cell r="I1916" t="str">
            <v>6910.10.0030</v>
          </cell>
          <cell r="J1916">
            <v>158720</v>
          </cell>
          <cell r="K1916">
            <v>85</v>
          </cell>
          <cell r="L1916" t="str">
            <v>Lavatories</v>
          </cell>
          <cell r="M1916" t="str">
            <v>China Parcel</v>
          </cell>
          <cell r="N1916">
            <v>24</v>
          </cell>
          <cell r="O1916" t="str">
            <v>54x48</v>
          </cell>
          <cell r="P1916">
            <v>6</v>
          </cell>
        </row>
        <row r="1917">
          <cell r="D1917" t="str">
            <v>LT569#12</v>
          </cell>
          <cell r="E1917" t="str">
            <v>17"X14" UNDERCOUNTER LAVATORY SEDONA BEIGE</v>
          </cell>
          <cell r="F1917">
            <v>18.399999999999999</v>
          </cell>
          <cell r="G1917">
            <v>1.4896</v>
          </cell>
          <cell r="H1917">
            <v>12.352309344790546</v>
          </cell>
          <cell r="I1917" t="str">
            <v>6910.10.0030</v>
          </cell>
          <cell r="J1917">
            <v>158720</v>
          </cell>
          <cell r="K1917">
            <v>85</v>
          </cell>
          <cell r="L1917" t="str">
            <v>Lavatories</v>
          </cell>
          <cell r="M1917" t="str">
            <v>China Parcel</v>
          </cell>
          <cell r="N1917">
            <v>24</v>
          </cell>
          <cell r="O1917" t="str">
            <v>54x48</v>
          </cell>
          <cell r="P1917">
            <v>6</v>
          </cell>
        </row>
        <row r="1918">
          <cell r="D1918" t="str">
            <v>LT572#01</v>
          </cell>
          <cell r="E1918" t="str">
            <v>VESSEL LAVATORY 15.75" DIAM COTTON</v>
          </cell>
          <cell r="F1918">
            <v>18.5</v>
          </cell>
          <cell r="G1918">
            <v>1.3969907407407407</v>
          </cell>
          <cell r="H1918">
            <v>13.242750621375311</v>
          </cell>
          <cell r="I1918" t="str">
            <v>6910.10.0030</v>
          </cell>
          <cell r="J1918">
            <v>158720</v>
          </cell>
          <cell r="K1918">
            <v>85</v>
          </cell>
          <cell r="L1918" t="str">
            <v>Lavatories</v>
          </cell>
          <cell r="M1918" t="str">
            <v>China Parcel</v>
          </cell>
          <cell r="N1918">
            <v>24</v>
          </cell>
          <cell r="O1918" t="str">
            <v>48X48</v>
          </cell>
          <cell r="P1918">
            <v>4</v>
          </cell>
        </row>
        <row r="1919">
          <cell r="D1919" t="str">
            <v>LT573#01</v>
          </cell>
          <cell r="E1919" t="str">
            <v>VESSEL LAVATORY 16.5" DIA COTTON</v>
          </cell>
          <cell r="F1919">
            <v>17.5</v>
          </cell>
          <cell r="G1919">
            <v>1.4586226851851851</v>
          </cell>
          <cell r="H1919">
            <v>11.997619519936521</v>
          </cell>
          <cell r="I1919" t="str">
            <v>6910.10.0030</v>
          </cell>
          <cell r="J1919">
            <v>158720</v>
          </cell>
          <cell r="K1919">
            <v>85</v>
          </cell>
          <cell r="L1919" t="str">
            <v>Lavatories</v>
          </cell>
          <cell r="M1919" t="str">
            <v>China Parcel</v>
          </cell>
          <cell r="N1919">
            <v>24</v>
          </cell>
          <cell r="O1919" t="str">
            <v>48X48</v>
          </cell>
          <cell r="P1919">
            <v>4</v>
          </cell>
        </row>
        <row r="1920">
          <cell r="D1920" t="str">
            <v>LT574#01</v>
          </cell>
          <cell r="E1920" t="str">
            <v>VESSEL LAVATORY SQUARE 16.5" COTTON</v>
          </cell>
          <cell r="F1920">
            <v>19.5</v>
          </cell>
          <cell r="G1920">
            <v>1.4196875</v>
          </cell>
          <cell r="H1920">
            <v>13.735417125247634</v>
          </cell>
          <cell r="I1920" t="str">
            <v>6910.10.0030</v>
          </cell>
          <cell r="J1920">
            <v>158720</v>
          </cell>
          <cell r="K1920">
            <v>85</v>
          </cell>
          <cell r="L1920" t="str">
            <v>Lavatories</v>
          </cell>
          <cell r="M1920" t="str">
            <v>China Parcel</v>
          </cell>
          <cell r="N1920">
            <v>24</v>
          </cell>
          <cell r="O1920" t="str">
            <v>48X48</v>
          </cell>
          <cell r="P1920">
            <v>4</v>
          </cell>
        </row>
        <row r="1921">
          <cell r="D1921" t="str">
            <v>LT577#01</v>
          </cell>
          <cell r="E1921" t="str">
            <v>UNDERCOUNTER LAVATORY 15 X 12 COTTON WHITE</v>
          </cell>
          <cell r="F1921">
            <v>18.399999999999999</v>
          </cell>
          <cell r="G1921">
            <v>1.6713</v>
          </cell>
          <cell r="H1921">
            <v>11.0093938849997</v>
          </cell>
          <cell r="I1921" t="str">
            <v>6910.10.0030</v>
          </cell>
          <cell r="J1921">
            <v>158720</v>
          </cell>
          <cell r="K1921">
            <v>85</v>
          </cell>
          <cell r="L1921" t="str">
            <v>Lavatories</v>
          </cell>
          <cell r="M1921" t="str">
            <v>China Parcel</v>
          </cell>
          <cell r="N1921">
            <v>24</v>
          </cell>
          <cell r="O1921" t="str">
            <v>54x48</v>
          </cell>
          <cell r="P1921">
            <v>6</v>
          </cell>
        </row>
        <row r="1922">
          <cell r="D1922" t="str">
            <v>LT577#12</v>
          </cell>
          <cell r="E1922" t="str">
            <v>UNDERCOUNTER LAVATORY 15 X 12 SEDONA BEIGE</v>
          </cell>
          <cell r="F1922">
            <v>18.399999999999999</v>
          </cell>
          <cell r="G1922">
            <v>1.6713</v>
          </cell>
          <cell r="H1922">
            <v>11.0093938849997</v>
          </cell>
          <cell r="I1922" t="str">
            <v>6910.10.0030</v>
          </cell>
          <cell r="J1922">
            <v>158720</v>
          </cell>
          <cell r="K1922">
            <v>85</v>
          </cell>
          <cell r="L1922" t="str">
            <v>Lavatories</v>
          </cell>
          <cell r="M1922" t="str">
            <v>China Parcel</v>
          </cell>
          <cell r="N1922">
            <v>24</v>
          </cell>
          <cell r="O1922" t="str">
            <v>54x48</v>
          </cell>
          <cell r="P1922">
            <v>6</v>
          </cell>
        </row>
        <row r="1923">
          <cell r="D1923" t="str">
            <v>LT579#04</v>
          </cell>
          <cell r="E1923" t="str">
            <v>RENDEZVOUS UNDERCOUNTR LAV GRAY</v>
          </cell>
          <cell r="F1923">
            <v>17.866700000000002</v>
          </cell>
          <cell r="G1923">
            <v>1.4896</v>
          </cell>
          <cell r="H1923">
            <v>11.994293770139636</v>
          </cell>
          <cell r="I1923" t="str">
            <v>6910.10.0030</v>
          </cell>
          <cell r="J1923">
            <v>158720</v>
          </cell>
          <cell r="K1923">
            <v>85</v>
          </cell>
          <cell r="L1923" t="str">
            <v>Lavatories</v>
          </cell>
          <cell r="M1923" t="str">
            <v>China Parcel</v>
          </cell>
          <cell r="N1923">
            <v>24</v>
          </cell>
          <cell r="O1923" t="str">
            <v>54x48</v>
          </cell>
          <cell r="P1923">
            <v>6</v>
          </cell>
        </row>
        <row r="1924">
          <cell r="D1924" t="str">
            <v>LT579#51</v>
          </cell>
          <cell r="E1924" t="str">
            <v>RENDEZVOUS UNDERCOUNTR LAV EBONY</v>
          </cell>
          <cell r="F1924">
            <v>17.866700000000002</v>
          </cell>
          <cell r="G1924">
            <v>1.4896</v>
          </cell>
          <cell r="H1924">
            <v>11.994293770139636</v>
          </cell>
          <cell r="I1924" t="str">
            <v>6910.10.0030</v>
          </cell>
          <cell r="J1924">
            <v>158720</v>
          </cell>
          <cell r="K1924">
            <v>85</v>
          </cell>
          <cell r="L1924" t="str">
            <v>Lavatories</v>
          </cell>
          <cell r="M1924" t="str">
            <v>China Parcel</v>
          </cell>
          <cell r="N1924">
            <v>24</v>
          </cell>
          <cell r="O1924" t="str">
            <v>54x48</v>
          </cell>
          <cell r="P1924">
            <v>6</v>
          </cell>
        </row>
        <row r="1925">
          <cell r="D1925" t="str">
            <v>LT579G#01</v>
          </cell>
          <cell r="E1925" t="str">
            <v>RENDEZVOUS UNDERCNTR SG LAV COTTON</v>
          </cell>
          <cell r="F1925">
            <v>17.866700000000002</v>
          </cell>
          <cell r="G1925">
            <v>1.4896</v>
          </cell>
          <cell r="H1925">
            <v>11.994293770139636</v>
          </cell>
          <cell r="I1925" t="str">
            <v>6910.10.0030</v>
          </cell>
          <cell r="J1925">
            <v>158720</v>
          </cell>
          <cell r="K1925">
            <v>85</v>
          </cell>
          <cell r="L1925" t="str">
            <v>Lavatories</v>
          </cell>
          <cell r="M1925" t="str">
            <v>China Parcel</v>
          </cell>
          <cell r="N1925">
            <v>24</v>
          </cell>
          <cell r="O1925" t="str">
            <v>54x48</v>
          </cell>
          <cell r="P1925">
            <v>6</v>
          </cell>
        </row>
        <row r="1926">
          <cell r="D1926" t="str">
            <v>LT579G#03</v>
          </cell>
          <cell r="E1926" t="str">
            <v>RENDEZVOUS UNDERCNTR SG LAV BONE</v>
          </cell>
          <cell r="F1926">
            <v>17.866700000000002</v>
          </cell>
          <cell r="G1926">
            <v>1.4896</v>
          </cell>
          <cell r="H1926">
            <v>11.994293770139636</v>
          </cell>
          <cell r="I1926" t="str">
            <v>6910.10.0030</v>
          </cell>
          <cell r="J1926">
            <v>158720</v>
          </cell>
          <cell r="K1926">
            <v>85</v>
          </cell>
          <cell r="L1926" t="str">
            <v>Lavatories</v>
          </cell>
          <cell r="M1926" t="str">
            <v>China Parcel</v>
          </cell>
          <cell r="N1926">
            <v>24</v>
          </cell>
          <cell r="O1926" t="str">
            <v>54x48</v>
          </cell>
          <cell r="P1926">
            <v>6</v>
          </cell>
        </row>
        <row r="1927">
          <cell r="D1927" t="str">
            <v>LT579G#11</v>
          </cell>
          <cell r="E1927" t="str">
            <v>RENDEZVOUS UNDERCNTR SG LAV COLONIAL WHITE</v>
          </cell>
          <cell r="F1927">
            <v>17.866700000000002</v>
          </cell>
          <cell r="G1927">
            <v>1.4896</v>
          </cell>
          <cell r="H1927">
            <v>11.994293770139636</v>
          </cell>
          <cell r="I1927" t="str">
            <v>6910.10.0030</v>
          </cell>
          <cell r="J1927">
            <v>158720</v>
          </cell>
          <cell r="K1927">
            <v>85</v>
          </cell>
          <cell r="L1927" t="str">
            <v>Lavatories</v>
          </cell>
          <cell r="M1927" t="str">
            <v>China Parcel</v>
          </cell>
          <cell r="N1927">
            <v>24</v>
          </cell>
          <cell r="O1927" t="str">
            <v>54x48</v>
          </cell>
          <cell r="P1927">
            <v>6</v>
          </cell>
        </row>
        <row r="1928">
          <cell r="D1928" t="str">
            <v>LT579G#12</v>
          </cell>
          <cell r="E1928" t="str">
            <v>RENDEZVOUS UNDERCNTR SG LAV SEDONA BEIGE</v>
          </cell>
          <cell r="F1928">
            <v>17.8</v>
          </cell>
          <cell r="G1928">
            <v>1.4896</v>
          </cell>
          <cell r="H1928">
            <v>11.949516648764769</v>
          </cell>
          <cell r="I1928" t="str">
            <v>6910.10.0030</v>
          </cell>
          <cell r="J1928">
            <v>158720</v>
          </cell>
          <cell r="K1928">
            <v>85</v>
          </cell>
          <cell r="L1928" t="str">
            <v>Lavatories</v>
          </cell>
          <cell r="M1928" t="str">
            <v>China Parcel</v>
          </cell>
          <cell r="N1928">
            <v>24</v>
          </cell>
          <cell r="O1928" t="str">
            <v>54x48</v>
          </cell>
          <cell r="P1928">
            <v>6</v>
          </cell>
        </row>
        <row r="1929">
          <cell r="D1929" t="str">
            <v>LT587#01</v>
          </cell>
          <cell r="E1929" t="str">
            <v>19"X15" UNDERCOUNTER LAVATORY COTTON</v>
          </cell>
          <cell r="F1929">
            <v>20.066700000000001</v>
          </cell>
          <cell r="G1929">
            <v>2.0625</v>
          </cell>
          <cell r="H1929">
            <v>9.7293090909090907</v>
          </cell>
          <cell r="I1929" t="str">
            <v>6910.10.0030</v>
          </cell>
          <cell r="J1929">
            <v>158720</v>
          </cell>
          <cell r="K1929">
            <v>85</v>
          </cell>
          <cell r="L1929" t="str">
            <v>Lavatories</v>
          </cell>
          <cell r="M1929" t="str">
            <v>China Parcel</v>
          </cell>
          <cell r="N1929">
            <v>24</v>
          </cell>
          <cell r="O1929" t="str">
            <v>54x48</v>
          </cell>
          <cell r="P1929">
            <v>6</v>
          </cell>
        </row>
        <row r="1930">
          <cell r="D1930" t="str">
            <v>LT587#03</v>
          </cell>
          <cell r="E1930" t="str">
            <v>19"X15" UNDERCOUNTER LAVATORY BONE</v>
          </cell>
          <cell r="F1930">
            <v>20.066700000000001</v>
          </cell>
          <cell r="G1930">
            <v>2.0625</v>
          </cell>
          <cell r="H1930">
            <v>9.7293090909090907</v>
          </cell>
          <cell r="I1930" t="str">
            <v>6910.10.0030</v>
          </cell>
          <cell r="J1930">
            <v>158720</v>
          </cell>
          <cell r="K1930">
            <v>85</v>
          </cell>
          <cell r="L1930" t="str">
            <v>Lavatories</v>
          </cell>
          <cell r="M1930" t="str">
            <v>China Parcel</v>
          </cell>
          <cell r="N1930">
            <v>24</v>
          </cell>
          <cell r="O1930" t="str">
            <v>54x48</v>
          </cell>
          <cell r="P1930">
            <v>6</v>
          </cell>
        </row>
        <row r="1931">
          <cell r="D1931" t="str">
            <v>LT587#12</v>
          </cell>
          <cell r="E1931" t="str">
            <v>19"X15" UNDERCOUNTER LAVATORY SEDONA BEIGE</v>
          </cell>
          <cell r="F1931">
            <v>20.066700000000001</v>
          </cell>
          <cell r="G1931">
            <v>2.0625</v>
          </cell>
          <cell r="H1931">
            <v>9.7293090909090907</v>
          </cell>
          <cell r="I1931" t="str">
            <v>6910.10.0030</v>
          </cell>
          <cell r="J1931">
            <v>158720</v>
          </cell>
          <cell r="K1931">
            <v>85</v>
          </cell>
          <cell r="L1931" t="str">
            <v>Lavatories</v>
          </cell>
          <cell r="M1931" t="str">
            <v>China Parcel</v>
          </cell>
          <cell r="N1931">
            <v>24</v>
          </cell>
          <cell r="O1931" t="str">
            <v>54x48</v>
          </cell>
          <cell r="P1931">
            <v>6</v>
          </cell>
        </row>
        <row r="1932">
          <cell r="D1932" t="str">
            <v>LT597#04</v>
          </cell>
          <cell r="E1932" t="str">
            <v>DANTESCA UNDERCNTR LAVATORY GRAY</v>
          </cell>
          <cell r="F1932">
            <v>19.666699999999999</v>
          </cell>
          <cell r="G1932">
            <v>2.0625</v>
          </cell>
          <cell r="H1932">
            <v>9.5353696969696955</v>
          </cell>
          <cell r="I1932" t="str">
            <v>6910.10.0030</v>
          </cell>
          <cell r="J1932">
            <v>158720</v>
          </cell>
          <cell r="K1932">
            <v>85</v>
          </cell>
          <cell r="L1932" t="str">
            <v>Lavatories</v>
          </cell>
          <cell r="M1932" t="str">
            <v>China Parcel</v>
          </cell>
          <cell r="N1932">
            <v>24</v>
          </cell>
          <cell r="O1932" t="str">
            <v>54x48</v>
          </cell>
          <cell r="P1932">
            <v>6</v>
          </cell>
        </row>
        <row r="1933">
          <cell r="D1933" t="str">
            <v>LT597#51</v>
          </cell>
          <cell r="E1933" t="str">
            <v>DANTESCA UNDERCNTR LAVATORY EBONY</v>
          </cell>
          <cell r="F1933">
            <v>19.666699999999999</v>
          </cell>
          <cell r="G1933">
            <v>2.0625</v>
          </cell>
          <cell r="H1933">
            <v>9.5353696969696955</v>
          </cell>
          <cell r="I1933" t="str">
            <v>6910.10.0030</v>
          </cell>
          <cell r="J1933">
            <v>158720</v>
          </cell>
          <cell r="K1933">
            <v>85</v>
          </cell>
          <cell r="L1933" t="str">
            <v>Lavatories</v>
          </cell>
          <cell r="M1933" t="str">
            <v>China Parcel</v>
          </cell>
          <cell r="N1933">
            <v>24</v>
          </cell>
          <cell r="O1933" t="str">
            <v>54x48</v>
          </cell>
          <cell r="P1933">
            <v>6</v>
          </cell>
        </row>
        <row r="1934">
          <cell r="D1934" t="str">
            <v>LT597G#01</v>
          </cell>
          <cell r="E1934" t="str">
            <v>DANTESCA UNDERCNTR SG LAV COTTON</v>
          </cell>
          <cell r="F1934">
            <v>19.666699999999999</v>
          </cell>
          <cell r="G1934">
            <v>2.0625</v>
          </cell>
          <cell r="H1934">
            <v>9.5353696969696955</v>
          </cell>
          <cell r="I1934" t="str">
            <v>6910.10.0030</v>
          </cell>
          <cell r="J1934">
            <v>158720</v>
          </cell>
          <cell r="K1934">
            <v>85</v>
          </cell>
          <cell r="L1934" t="str">
            <v>Lavatories</v>
          </cell>
          <cell r="M1934" t="str">
            <v>China Parcel</v>
          </cell>
          <cell r="N1934">
            <v>24</v>
          </cell>
          <cell r="O1934" t="str">
            <v>54x48</v>
          </cell>
          <cell r="P1934">
            <v>6</v>
          </cell>
        </row>
        <row r="1935">
          <cell r="D1935" t="str">
            <v>LT597G#03</v>
          </cell>
          <cell r="E1935" t="str">
            <v>DANTESCA UNDERCNTR SG LAV BONE</v>
          </cell>
          <cell r="F1935">
            <v>19.666699999999999</v>
          </cell>
          <cell r="G1935">
            <v>2.0625</v>
          </cell>
          <cell r="H1935">
            <v>9.5353696969696955</v>
          </cell>
          <cell r="I1935" t="str">
            <v>6910.10.0030</v>
          </cell>
          <cell r="J1935">
            <v>158720</v>
          </cell>
          <cell r="K1935">
            <v>85</v>
          </cell>
          <cell r="L1935" t="str">
            <v>Lavatories</v>
          </cell>
          <cell r="M1935" t="str">
            <v>China Parcel</v>
          </cell>
          <cell r="N1935">
            <v>24</v>
          </cell>
          <cell r="O1935" t="str">
            <v>54x48</v>
          </cell>
          <cell r="P1935">
            <v>6</v>
          </cell>
        </row>
        <row r="1936">
          <cell r="D1936" t="str">
            <v>LT597G#11</v>
          </cell>
          <cell r="E1936" t="str">
            <v>DANTESCA UNDERCNTR SG LAV COLONIAL WHITE</v>
          </cell>
          <cell r="F1936">
            <v>19.666699999999999</v>
          </cell>
          <cell r="G1936">
            <v>2.0625</v>
          </cell>
          <cell r="H1936">
            <v>9.5353696969696955</v>
          </cell>
          <cell r="I1936" t="str">
            <v>6910.10.0030</v>
          </cell>
          <cell r="J1936">
            <v>158720</v>
          </cell>
          <cell r="K1936">
            <v>85</v>
          </cell>
          <cell r="L1936" t="str">
            <v>Lavatories</v>
          </cell>
          <cell r="M1936" t="str">
            <v>China Parcel</v>
          </cell>
          <cell r="N1936">
            <v>24</v>
          </cell>
          <cell r="O1936" t="str">
            <v>54x48</v>
          </cell>
          <cell r="P1936">
            <v>6</v>
          </cell>
        </row>
        <row r="1937">
          <cell r="D1937" t="str">
            <v>LT597G#12</v>
          </cell>
          <cell r="E1937" t="str">
            <v>DANTESCA UNDERCNTR SG LAV SEDONA BEIGE</v>
          </cell>
          <cell r="F1937">
            <v>19.666699999999999</v>
          </cell>
          <cell r="G1937">
            <v>2.0625</v>
          </cell>
          <cell r="H1937">
            <v>9.5353696969696955</v>
          </cell>
          <cell r="I1937" t="str">
            <v>6910.10.0030</v>
          </cell>
          <cell r="J1937">
            <v>158720</v>
          </cell>
          <cell r="K1937">
            <v>85</v>
          </cell>
          <cell r="L1937" t="str">
            <v>Lavatories</v>
          </cell>
          <cell r="M1937" t="str">
            <v>China Parcel</v>
          </cell>
          <cell r="N1937">
            <v>24</v>
          </cell>
          <cell r="O1937" t="str">
            <v>54x48</v>
          </cell>
          <cell r="P1937">
            <v>6</v>
          </cell>
        </row>
        <row r="1938">
          <cell r="D1938" t="str">
            <v>LT620#03</v>
          </cell>
          <cell r="E1938" t="str">
            <v>PEDESTAL LAVATORY-SINGLE HOLE- BONE</v>
          </cell>
          <cell r="F1938">
            <v>48.7333</v>
          </cell>
          <cell r="G1938">
            <v>2.8437999999999999</v>
          </cell>
          <cell r="H1938">
            <v>17.136683311062662</v>
          </cell>
          <cell r="I1938" t="str">
            <v>6910.10.0030</v>
          </cell>
          <cell r="J1938">
            <v>158720</v>
          </cell>
          <cell r="K1938">
            <v>85</v>
          </cell>
          <cell r="L1938" t="str">
            <v>Lavatories</v>
          </cell>
          <cell r="M1938" t="str">
            <v>China Parcel</v>
          </cell>
          <cell r="N1938">
            <v>16</v>
          </cell>
          <cell r="O1938" t="str">
            <v>54x48</v>
          </cell>
          <cell r="P1938">
            <v>4</v>
          </cell>
        </row>
        <row r="1939">
          <cell r="D1939" t="str">
            <v>LT620.4#12</v>
          </cell>
          <cell r="E1939" t="str">
            <v>PEDESTAL LAV.-4"HOLE CENTRE SEDONA BEIGE</v>
          </cell>
          <cell r="F1939">
            <v>48.7333</v>
          </cell>
          <cell r="G1939">
            <v>2.8437999999999999</v>
          </cell>
          <cell r="H1939">
            <v>17.136683311062662</v>
          </cell>
          <cell r="I1939" t="str">
            <v>6910.10.0030</v>
          </cell>
          <cell r="J1939">
            <v>158720</v>
          </cell>
          <cell r="K1939">
            <v>85</v>
          </cell>
          <cell r="L1939" t="str">
            <v>Lavatories</v>
          </cell>
          <cell r="M1939" t="str">
            <v>China Parcel</v>
          </cell>
          <cell r="N1939">
            <v>16</v>
          </cell>
          <cell r="O1939" t="str">
            <v>54x48</v>
          </cell>
          <cell r="P1939">
            <v>4</v>
          </cell>
        </row>
        <row r="1940">
          <cell r="D1940" t="str">
            <v>LT620.4#51</v>
          </cell>
          <cell r="E1940" t="str">
            <v>PEDESTAL LAV.-4"HOLE CENTER EBONY</v>
          </cell>
          <cell r="F1940">
            <v>48.7333</v>
          </cell>
          <cell r="G1940">
            <v>2.8437999999999999</v>
          </cell>
          <cell r="H1940">
            <v>17.136683311062662</v>
          </cell>
          <cell r="I1940" t="str">
            <v>6910.10.0030</v>
          </cell>
          <cell r="J1940">
            <v>158720</v>
          </cell>
          <cell r="K1940">
            <v>85</v>
          </cell>
          <cell r="L1940" t="str">
            <v>Lavatories</v>
          </cell>
          <cell r="M1940" t="str">
            <v>China Parcel</v>
          </cell>
          <cell r="N1940">
            <v>16</v>
          </cell>
          <cell r="O1940" t="str">
            <v>54x48</v>
          </cell>
          <cell r="P1940">
            <v>4</v>
          </cell>
        </row>
        <row r="1941">
          <cell r="D1941" t="str">
            <v>LT620.8#01</v>
          </cell>
          <cell r="E1941" t="str">
            <v>PEDESTAL LAV.-8" HOLE CENTER COTTON</v>
          </cell>
          <cell r="F1941">
            <v>48.7333</v>
          </cell>
          <cell r="G1941">
            <v>2.8437999999999999</v>
          </cell>
          <cell r="H1941">
            <v>17.136683311062662</v>
          </cell>
          <cell r="I1941" t="str">
            <v>6910.10.0030</v>
          </cell>
          <cell r="J1941">
            <v>158720</v>
          </cell>
          <cell r="K1941">
            <v>85</v>
          </cell>
          <cell r="L1941" t="str">
            <v>Lavatories</v>
          </cell>
          <cell r="M1941" t="str">
            <v>China Parcel</v>
          </cell>
          <cell r="N1941">
            <v>16</v>
          </cell>
          <cell r="O1941" t="str">
            <v>54x48</v>
          </cell>
          <cell r="P1941">
            <v>4</v>
          </cell>
        </row>
        <row r="1942">
          <cell r="D1942" t="str">
            <v>LT620.8#12</v>
          </cell>
          <cell r="E1942" t="str">
            <v>PEDESTAL LAV.-8" HOLE CENTER SEDONA BEIGE</v>
          </cell>
          <cell r="F1942">
            <v>48.7333</v>
          </cell>
          <cell r="G1942">
            <v>2.8437999999999999</v>
          </cell>
          <cell r="H1942">
            <v>17.136683311062662</v>
          </cell>
          <cell r="I1942" t="str">
            <v>6910.10.0030</v>
          </cell>
          <cell r="J1942">
            <v>158720</v>
          </cell>
          <cell r="K1942">
            <v>85</v>
          </cell>
          <cell r="L1942" t="str">
            <v>Lavatories</v>
          </cell>
          <cell r="M1942" t="str">
            <v>China Parcel</v>
          </cell>
          <cell r="N1942">
            <v>16</v>
          </cell>
          <cell r="O1942" t="str">
            <v>54x48</v>
          </cell>
          <cell r="P1942">
            <v>4</v>
          </cell>
        </row>
        <row r="1943">
          <cell r="D1943" t="str">
            <v>LT620T08#01</v>
          </cell>
          <cell r="E1943" t="str">
            <v>DORIAN LAV (PED STYLE) W/SOAP DISPENSER HOLE</v>
          </cell>
          <cell r="F1943">
            <v>48.7333</v>
          </cell>
          <cell r="G1943">
            <v>2.8437999999999999</v>
          </cell>
          <cell r="H1943">
            <v>17.136683311062662</v>
          </cell>
          <cell r="I1943" t="str">
            <v>6910.10.0030</v>
          </cell>
          <cell r="J1943">
            <v>158720</v>
          </cell>
          <cell r="K1943">
            <v>85</v>
          </cell>
          <cell r="L1943" t="str">
            <v>Lavatories</v>
          </cell>
          <cell r="M1943" t="str">
            <v>China Parcel</v>
          </cell>
          <cell r="N1943">
            <v>16</v>
          </cell>
          <cell r="O1943" t="str">
            <v>54x48</v>
          </cell>
          <cell r="P1943">
            <v>4</v>
          </cell>
        </row>
        <row r="1944">
          <cell r="D1944" t="str">
            <v>LT621#04</v>
          </cell>
          <cell r="E1944" t="str">
            <v>SELF-RIM. LAV. - SINGLE HOLE GRAY</v>
          </cell>
          <cell r="F1944">
            <v>23.6</v>
          </cell>
          <cell r="G1944">
            <v>3.3102</v>
          </cell>
          <cell r="H1944">
            <v>7.1294785813546016</v>
          </cell>
          <cell r="I1944" t="str">
            <v>6910.10.0030</v>
          </cell>
          <cell r="J1944">
            <v>158720</v>
          </cell>
          <cell r="K1944">
            <v>85</v>
          </cell>
          <cell r="L1944" t="str">
            <v>Lavatories</v>
          </cell>
          <cell r="M1944" t="str">
            <v>China Parcel</v>
          </cell>
          <cell r="N1944">
            <v>16</v>
          </cell>
          <cell r="O1944" t="str">
            <v>54x48</v>
          </cell>
          <cell r="P1944">
            <v>4</v>
          </cell>
        </row>
        <row r="1945">
          <cell r="D1945" t="str">
            <v>LT621.4#03</v>
          </cell>
          <cell r="E1945" t="str">
            <v>SELF-RIM. LAV.-4"HOLE CENTER BONE</v>
          </cell>
          <cell r="F1945">
            <v>23.6</v>
          </cell>
          <cell r="G1945">
            <v>3.3102</v>
          </cell>
          <cell r="H1945">
            <v>7.1294785813546016</v>
          </cell>
          <cell r="I1945" t="str">
            <v>6910.10.0030</v>
          </cell>
          <cell r="J1945">
            <v>158720</v>
          </cell>
          <cell r="K1945">
            <v>85</v>
          </cell>
          <cell r="L1945" t="str">
            <v>Lavatories</v>
          </cell>
          <cell r="M1945" t="str">
            <v>China Parcel</v>
          </cell>
          <cell r="N1945">
            <v>16</v>
          </cell>
          <cell r="O1945" t="str">
            <v>54x48</v>
          </cell>
          <cell r="P1945">
            <v>4</v>
          </cell>
        </row>
        <row r="1946">
          <cell r="D1946" t="str">
            <v>LT621.4#04</v>
          </cell>
          <cell r="E1946" t="str">
            <v>SELF-RIM. LAV.-4"HOLE CENTER GRAY</v>
          </cell>
          <cell r="F1946">
            <v>23.6</v>
          </cell>
          <cell r="G1946">
            <v>3.3102</v>
          </cell>
          <cell r="H1946">
            <v>7.1294785813546016</v>
          </cell>
          <cell r="I1946" t="str">
            <v>6910.10.0030</v>
          </cell>
          <cell r="J1946">
            <v>158720</v>
          </cell>
          <cell r="K1946">
            <v>85</v>
          </cell>
          <cell r="L1946" t="str">
            <v>Lavatories</v>
          </cell>
          <cell r="M1946" t="str">
            <v>China Parcel</v>
          </cell>
          <cell r="N1946">
            <v>16</v>
          </cell>
          <cell r="O1946" t="str">
            <v>54x48</v>
          </cell>
          <cell r="P1946">
            <v>4</v>
          </cell>
        </row>
        <row r="1947">
          <cell r="D1947" t="str">
            <v>LT621.4#12</v>
          </cell>
          <cell r="E1947" t="str">
            <v>SELF-RIM. LAV.-4"HOLE CENTER SEDONA BEIGE</v>
          </cell>
          <cell r="F1947">
            <v>23.6</v>
          </cell>
          <cell r="G1947">
            <v>3.3102</v>
          </cell>
          <cell r="H1947">
            <v>7.1294785813546016</v>
          </cell>
          <cell r="I1947" t="str">
            <v>6910.10.0030</v>
          </cell>
          <cell r="J1947">
            <v>158720</v>
          </cell>
          <cell r="K1947">
            <v>85</v>
          </cell>
          <cell r="L1947" t="str">
            <v>Lavatories</v>
          </cell>
          <cell r="M1947" t="str">
            <v>China Parcel</v>
          </cell>
          <cell r="N1947">
            <v>16</v>
          </cell>
          <cell r="O1947" t="str">
            <v>54x48</v>
          </cell>
          <cell r="P1947">
            <v>4</v>
          </cell>
        </row>
        <row r="1948">
          <cell r="D1948" t="str">
            <v>LT621.4#51</v>
          </cell>
          <cell r="E1948" t="str">
            <v>SELF-RIM. LAV.-4"HOLE CENTER EBONY</v>
          </cell>
          <cell r="F1948">
            <v>23.6</v>
          </cell>
          <cell r="G1948">
            <v>3.3102</v>
          </cell>
          <cell r="H1948">
            <v>7.1294785813546016</v>
          </cell>
          <cell r="I1948" t="str">
            <v>6910.10.0030</v>
          </cell>
          <cell r="J1948">
            <v>158720</v>
          </cell>
          <cell r="K1948">
            <v>85</v>
          </cell>
          <cell r="L1948" t="str">
            <v>Lavatories</v>
          </cell>
          <cell r="M1948" t="str">
            <v>China Parcel</v>
          </cell>
          <cell r="N1948">
            <v>16</v>
          </cell>
          <cell r="O1948" t="str">
            <v>54x48</v>
          </cell>
          <cell r="P1948">
            <v>4</v>
          </cell>
        </row>
        <row r="1949">
          <cell r="D1949" t="str">
            <v>LT621.8#01</v>
          </cell>
          <cell r="E1949" t="str">
            <v>SELF-RIM. LAV.-8"HOLE CENTER COTTON</v>
          </cell>
          <cell r="F1949">
            <v>23.6</v>
          </cell>
          <cell r="G1949">
            <v>3.3102</v>
          </cell>
          <cell r="H1949">
            <v>7.1294785813546016</v>
          </cell>
          <cell r="I1949" t="str">
            <v>6910.10.0030</v>
          </cell>
          <cell r="J1949">
            <v>158720</v>
          </cell>
          <cell r="K1949">
            <v>85</v>
          </cell>
          <cell r="L1949" t="str">
            <v>Lavatories</v>
          </cell>
          <cell r="M1949" t="str">
            <v>China Parcel</v>
          </cell>
          <cell r="N1949">
            <v>16</v>
          </cell>
          <cell r="O1949" t="str">
            <v>54x48</v>
          </cell>
          <cell r="P1949">
            <v>4</v>
          </cell>
        </row>
        <row r="1950">
          <cell r="D1950" t="str">
            <v>LT621.8#03</v>
          </cell>
          <cell r="E1950" t="str">
            <v>SELF-RIM. LAV.-8" HOLE CENTER BONE</v>
          </cell>
          <cell r="F1950">
            <v>23.6</v>
          </cell>
          <cell r="G1950">
            <v>3.3102</v>
          </cell>
          <cell r="H1950">
            <v>7.1294785813546016</v>
          </cell>
          <cell r="I1950" t="str">
            <v>6910.10.0030</v>
          </cell>
          <cell r="J1950">
            <v>158720</v>
          </cell>
          <cell r="K1950">
            <v>85</v>
          </cell>
          <cell r="L1950" t="str">
            <v>Lavatories</v>
          </cell>
          <cell r="M1950" t="str">
            <v>China Parcel</v>
          </cell>
          <cell r="N1950">
            <v>16</v>
          </cell>
          <cell r="O1950" t="str">
            <v>54x48</v>
          </cell>
          <cell r="P1950">
            <v>4</v>
          </cell>
        </row>
        <row r="1951">
          <cell r="D1951" t="str">
            <v>LT621.8#04</v>
          </cell>
          <cell r="E1951" t="str">
            <v>SELF-RIM. LAV.-8" HOLE CENTER GRAY</v>
          </cell>
          <cell r="F1951">
            <v>23.6</v>
          </cell>
          <cell r="G1951">
            <v>3.3102</v>
          </cell>
          <cell r="H1951">
            <v>7.1294785813546016</v>
          </cell>
          <cell r="I1951" t="str">
            <v>6910.10.0030</v>
          </cell>
          <cell r="J1951">
            <v>158720</v>
          </cell>
          <cell r="K1951">
            <v>85</v>
          </cell>
          <cell r="L1951" t="str">
            <v>Lavatories</v>
          </cell>
          <cell r="M1951" t="str">
            <v>China Parcel</v>
          </cell>
          <cell r="N1951">
            <v>16</v>
          </cell>
          <cell r="O1951" t="str">
            <v>54x48</v>
          </cell>
          <cell r="P1951">
            <v>4</v>
          </cell>
        </row>
        <row r="1952">
          <cell r="D1952" t="str">
            <v>LT621.8#51</v>
          </cell>
          <cell r="E1952" t="str">
            <v>SELF-RIM. LAV.-8" HOLE CENTER EBONY</v>
          </cell>
          <cell r="F1952">
            <v>23.6</v>
          </cell>
          <cell r="G1952">
            <v>3.3102</v>
          </cell>
          <cell r="H1952">
            <v>7.1294785813546016</v>
          </cell>
          <cell r="I1952" t="str">
            <v>6910.10.0030</v>
          </cell>
          <cell r="J1952">
            <v>158720</v>
          </cell>
          <cell r="K1952">
            <v>85</v>
          </cell>
          <cell r="L1952" t="str">
            <v>Lavatories</v>
          </cell>
          <cell r="M1952" t="str">
            <v>China Parcel</v>
          </cell>
          <cell r="N1952">
            <v>16</v>
          </cell>
          <cell r="O1952" t="str">
            <v>54x48</v>
          </cell>
          <cell r="P1952">
            <v>4</v>
          </cell>
        </row>
        <row r="1953">
          <cell r="D1953" t="str">
            <v>LT624#01-NB</v>
          </cell>
          <cell r="E1953" t="str">
            <v>WAZA SULTANA UNDERCOUNTER LAV COTTON 17X15</v>
          </cell>
          <cell r="F1953">
            <v>24.066700000000001</v>
          </cell>
          <cell r="G1953">
            <v>2.0625</v>
          </cell>
          <cell r="H1953">
            <v>11.66870303030303</v>
          </cell>
          <cell r="I1953" t="str">
            <v>6910.10.0030</v>
          </cell>
          <cell r="J1953">
            <v>158720</v>
          </cell>
          <cell r="K1953">
            <v>85</v>
          </cell>
          <cell r="L1953" t="str">
            <v>Lavatories</v>
          </cell>
          <cell r="M1953" t="str">
            <v>China Parcel</v>
          </cell>
          <cell r="N1953">
            <v>16</v>
          </cell>
          <cell r="O1953" t="str">
            <v>48x48</v>
          </cell>
          <cell r="P1953">
            <v>4</v>
          </cell>
        </row>
        <row r="1954">
          <cell r="D1954" t="str">
            <v>LT624#01-NC</v>
          </cell>
          <cell r="E1954" t="str">
            <v>WAZA TIRAZ UNDERCOUNTER LAV COTTON 17X15</v>
          </cell>
          <cell r="F1954">
            <v>24.066700000000001</v>
          </cell>
          <cell r="G1954">
            <v>2.0625</v>
          </cell>
          <cell r="H1954">
            <v>11.66870303030303</v>
          </cell>
          <cell r="I1954" t="str">
            <v>6910.10.0030</v>
          </cell>
          <cell r="J1954">
            <v>158720</v>
          </cell>
          <cell r="K1954">
            <v>85</v>
          </cell>
          <cell r="L1954" t="str">
            <v>Lavatories</v>
          </cell>
          <cell r="M1954" t="str">
            <v>China Parcel</v>
          </cell>
          <cell r="N1954">
            <v>16</v>
          </cell>
          <cell r="O1954" t="str">
            <v>48x48</v>
          </cell>
          <cell r="P1954">
            <v>4</v>
          </cell>
        </row>
        <row r="1955">
          <cell r="D1955" t="str">
            <v>LT624#51</v>
          </cell>
          <cell r="E1955" t="str">
            <v>LEGATO 17X15 UNDERCOUNTER LAVATORY - EBONY</v>
          </cell>
          <cell r="F1955">
            <v>24.066700000000001</v>
          </cell>
          <cell r="G1955">
            <v>2.0625</v>
          </cell>
          <cell r="H1955">
            <v>11.66870303030303</v>
          </cell>
          <cell r="I1955" t="str">
            <v>6910.10.0030</v>
          </cell>
          <cell r="J1955">
            <v>158720</v>
          </cell>
          <cell r="K1955">
            <v>85</v>
          </cell>
          <cell r="L1955" t="str">
            <v>Lavatories</v>
          </cell>
          <cell r="M1955" t="str">
            <v>China Parcel</v>
          </cell>
          <cell r="N1955">
            <v>16</v>
          </cell>
          <cell r="O1955" t="str">
            <v>48x48</v>
          </cell>
          <cell r="P1955">
            <v>4</v>
          </cell>
        </row>
        <row r="1956">
          <cell r="D1956" t="str">
            <v>LT624G#01</v>
          </cell>
          <cell r="E1956" t="str">
            <v>LEGATO 17X15 UNDERCOUNTER LAV W/SANAGLOSS - COTTON</v>
          </cell>
          <cell r="F1956">
            <v>24.066700000000001</v>
          </cell>
          <cell r="G1956">
            <v>2.0625</v>
          </cell>
          <cell r="H1956">
            <v>11.66870303030303</v>
          </cell>
          <cell r="I1956" t="str">
            <v>6910.10.0030</v>
          </cell>
          <cell r="J1956">
            <v>158720</v>
          </cell>
          <cell r="K1956">
            <v>85</v>
          </cell>
          <cell r="L1956" t="str">
            <v>Lavatories</v>
          </cell>
          <cell r="M1956" t="str">
            <v>China Parcel</v>
          </cell>
          <cell r="N1956">
            <v>16</v>
          </cell>
          <cell r="O1956" t="str">
            <v>48x48</v>
          </cell>
          <cell r="P1956">
            <v>4</v>
          </cell>
        </row>
        <row r="1957">
          <cell r="D1957" t="str">
            <v>LT624G#03</v>
          </cell>
          <cell r="E1957" t="str">
            <v>LEGATO 17X15 UNDERCOUNTER LAV W/SANAGLOSS - BONE</v>
          </cell>
          <cell r="F1957">
            <v>24.066700000000001</v>
          </cell>
          <cell r="G1957">
            <v>2.0625</v>
          </cell>
          <cell r="H1957">
            <v>11.66870303030303</v>
          </cell>
          <cell r="I1957" t="str">
            <v>6910.10.0030</v>
          </cell>
          <cell r="J1957">
            <v>158720</v>
          </cell>
          <cell r="K1957">
            <v>85</v>
          </cell>
          <cell r="L1957" t="str">
            <v>Lavatories</v>
          </cell>
          <cell r="M1957" t="str">
            <v>China Parcel</v>
          </cell>
          <cell r="N1957">
            <v>16</v>
          </cell>
          <cell r="O1957" t="str">
            <v>48x48</v>
          </cell>
          <cell r="P1957">
            <v>4</v>
          </cell>
        </row>
        <row r="1958">
          <cell r="D1958" t="str">
            <v>LT624G#11</v>
          </cell>
          <cell r="E1958" t="str">
            <v>LEGATO 17X15 UNDERCOUNTER LAV W/SANAGLOSS - COL WHITE</v>
          </cell>
          <cell r="F1958">
            <v>24.066700000000001</v>
          </cell>
          <cell r="G1958">
            <v>2.0625</v>
          </cell>
          <cell r="H1958">
            <v>11.66870303030303</v>
          </cell>
          <cell r="I1958" t="str">
            <v>6910.10.0030</v>
          </cell>
          <cell r="J1958">
            <v>158720</v>
          </cell>
          <cell r="K1958">
            <v>85</v>
          </cell>
          <cell r="L1958" t="str">
            <v>Lavatories</v>
          </cell>
          <cell r="M1958" t="str">
            <v>China Parcel</v>
          </cell>
          <cell r="N1958">
            <v>16</v>
          </cell>
          <cell r="O1958" t="str">
            <v>48x48</v>
          </cell>
          <cell r="P1958">
            <v>4</v>
          </cell>
        </row>
        <row r="1959">
          <cell r="D1959" t="str">
            <v>LT624G#12</v>
          </cell>
          <cell r="E1959" t="str">
            <v>LEGATO 17X15 UNDERCOUNTER LAV W/SANAGLOSS - SEDONA BEIGE</v>
          </cell>
          <cell r="F1959">
            <v>24.066700000000001</v>
          </cell>
          <cell r="G1959">
            <v>2.0625</v>
          </cell>
          <cell r="H1959">
            <v>11.66870303030303</v>
          </cell>
          <cell r="I1959" t="str">
            <v>6910.10.0030</v>
          </cell>
          <cell r="J1959">
            <v>158720</v>
          </cell>
          <cell r="K1959">
            <v>85</v>
          </cell>
          <cell r="L1959" t="str">
            <v>Lavatories</v>
          </cell>
          <cell r="M1959" t="str">
            <v>China Parcel</v>
          </cell>
          <cell r="N1959">
            <v>16</v>
          </cell>
          <cell r="O1959" t="str">
            <v>48x48</v>
          </cell>
          <cell r="P1959">
            <v>4</v>
          </cell>
        </row>
        <row r="1960">
          <cell r="D1960" t="str">
            <v>LT624GT98#01</v>
          </cell>
          <cell r="E1960" t="str">
            <v>LAVATORY UNDERCOUNTER LEGATO LAV SG - COTTON LEGATO</v>
          </cell>
          <cell r="F1960">
            <v>24.066700000000001</v>
          </cell>
          <cell r="G1960">
            <v>2.0625</v>
          </cell>
          <cell r="H1960">
            <v>11.66870303030303</v>
          </cell>
          <cell r="I1960" t="str">
            <v>6910.10.0030</v>
          </cell>
          <cell r="J1960">
            <v>158720</v>
          </cell>
          <cell r="K1960">
            <v>85</v>
          </cell>
          <cell r="L1960" t="str">
            <v>Lavatories</v>
          </cell>
          <cell r="M1960" t="str">
            <v>China Parcel</v>
          </cell>
          <cell r="N1960">
            <v>16</v>
          </cell>
          <cell r="O1960" t="str">
            <v>48x48</v>
          </cell>
          <cell r="P1960">
            <v>4</v>
          </cell>
        </row>
        <row r="1961">
          <cell r="D1961" t="str">
            <v>LT626#51</v>
          </cell>
          <cell r="E1961" t="str">
            <v>AIMES 17X15 UNDERCOUNTER LAVATORY - EBONY</v>
          </cell>
          <cell r="F1961">
            <v>24.033300000000001</v>
          </cell>
          <cell r="G1961">
            <v>2.0625</v>
          </cell>
          <cell r="H1961">
            <v>11.652509090909092</v>
          </cell>
          <cell r="I1961" t="str">
            <v>6910.10.0030</v>
          </cell>
          <cell r="J1961">
            <v>158720</v>
          </cell>
          <cell r="K1961">
            <v>85</v>
          </cell>
          <cell r="L1961" t="str">
            <v>Lavatories</v>
          </cell>
          <cell r="M1961" t="str">
            <v>China Parcel</v>
          </cell>
          <cell r="N1961">
            <v>16</v>
          </cell>
          <cell r="O1961" t="str">
            <v>48x48</v>
          </cell>
          <cell r="P1961">
            <v>4</v>
          </cell>
        </row>
        <row r="1962">
          <cell r="D1962" t="str">
            <v>LT626G#01</v>
          </cell>
          <cell r="E1962" t="str">
            <v>AIMES 17X15 UNDERCOUNTER LAV W/SANAGLOSS - COTTON</v>
          </cell>
          <cell r="F1962">
            <v>24.033300000000001</v>
          </cell>
          <cell r="G1962">
            <v>2.0625</v>
          </cell>
          <cell r="H1962">
            <v>11.652509090909092</v>
          </cell>
          <cell r="I1962" t="str">
            <v>6910.10.0030</v>
          </cell>
          <cell r="J1962">
            <v>158720</v>
          </cell>
          <cell r="K1962">
            <v>85</v>
          </cell>
          <cell r="L1962" t="str">
            <v>Lavatories</v>
          </cell>
          <cell r="M1962" t="str">
            <v>China Parcel</v>
          </cell>
          <cell r="N1962">
            <v>16</v>
          </cell>
          <cell r="O1962" t="str">
            <v>48x48</v>
          </cell>
          <cell r="P1962">
            <v>4</v>
          </cell>
        </row>
        <row r="1963">
          <cell r="D1963" t="str">
            <v>LT626G#03</v>
          </cell>
          <cell r="E1963" t="str">
            <v>AIMES 17X15 UNDERCOUNTER LAV W/SANAGLOSS - BONE</v>
          </cell>
          <cell r="F1963">
            <v>24.033300000000001</v>
          </cell>
          <cell r="G1963">
            <v>2.0625</v>
          </cell>
          <cell r="H1963">
            <v>11.652509090909092</v>
          </cell>
          <cell r="I1963" t="str">
            <v>6910.10.0030</v>
          </cell>
          <cell r="J1963">
            <v>158720</v>
          </cell>
          <cell r="K1963">
            <v>85</v>
          </cell>
          <cell r="L1963" t="str">
            <v>Lavatories</v>
          </cell>
          <cell r="M1963" t="str">
            <v>China Parcel</v>
          </cell>
          <cell r="N1963">
            <v>16</v>
          </cell>
          <cell r="O1963" t="str">
            <v>48x48</v>
          </cell>
          <cell r="P1963">
            <v>4</v>
          </cell>
        </row>
        <row r="1964">
          <cell r="D1964" t="str">
            <v>LT626G#11</v>
          </cell>
          <cell r="E1964" t="str">
            <v>AIMES 17X15 UNDERCOUNTER LAV W/SANAGLOSS - COL WHITE</v>
          </cell>
          <cell r="F1964">
            <v>24.033300000000001</v>
          </cell>
          <cell r="G1964">
            <v>2.0625</v>
          </cell>
          <cell r="H1964">
            <v>11.652509090909092</v>
          </cell>
          <cell r="I1964" t="str">
            <v>6910.10.0030</v>
          </cell>
          <cell r="J1964">
            <v>158720</v>
          </cell>
          <cell r="K1964">
            <v>85</v>
          </cell>
          <cell r="L1964" t="str">
            <v>Lavatories</v>
          </cell>
          <cell r="M1964" t="str">
            <v>China Parcel</v>
          </cell>
          <cell r="N1964">
            <v>16</v>
          </cell>
          <cell r="O1964" t="str">
            <v>48x48</v>
          </cell>
          <cell r="P1964">
            <v>4</v>
          </cell>
        </row>
        <row r="1965">
          <cell r="D1965" t="str">
            <v>LT626G#12</v>
          </cell>
          <cell r="E1965" t="str">
            <v>AIMES 17X15 UNDERCOUNTER LAV W/SANAGLOSS - SED BEIGE</v>
          </cell>
          <cell r="F1965">
            <v>24.033300000000001</v>
          </cell>
          <cell r="G1965">
            <v>2.0625</v>
          </cell>
          <cell r="H1965">
            <v>11.652509090909092</v>
          </cell>
          <cell r="I1965" t="str">
            <v>6910.10.0030</v>
          </cell>
          <cell r="J1965">
            <v>158720</v>
          </cell>
          <cell r="K1965">
            <v>85</v>
          </cell>
          <cell r="L1965" t="str">
            <v>Lavatories</v>
          </cell>
          <cell r="M1965" t="str">
            <v>China Parcel</v>
          </cell>
          <cell r="N1965">
            <v>16</v>
          </cell>
          <cell r="O1965" t="str">
            <v>48x48</v>
          </cell>
          <cell r="P1965">
            <v>4</v>
          </cell>
        </row>
        <row r="1966">
          <cell r="D1966" t="str">
            <v>LT630#01</v>
          </cell>
          <cell r="E1966" t="str">
            <v>LISETTE 1-HOLE LAVATORY COTTON</v>
          </cell>
          <cell r="F1966">
            <v>40.1</v>
          </cell>
          <cell r="G1966">
            <v>3.0556000000000001</v>
          </cell>
          <cell r="H1966">
            <v>13.123445477156697</v>
          </cell>
          <cell r="I1966" t="str">
            <v>6910.10.0030</v>
          </cell>
          <cell r="J1966">
            <v>158720</v>
          </cell>
          <cell r="K1966">
            <v>85</v>
          </cell>
          <cell r="L1966" t="str">
            <v>Lavatories</v>
          </cell>
          <cell r="M1966" t="str">
            <v>China Parcel</v>
          </cell>
          <cell r="N1966">
            <v>16</v>
          </cell>
          <cell r="O1966" t="str">
            <v>48x48</v>
          </cell>
          <cell r="P1966">
            <v>4</v>
          </cell>
        </row>
        <row r="1967">
          <cell r="D1967" t="str">
            <v>LT630.8#12</v>
          </cell>
          <cell r="E1967" t="str">
            <v>LISETTE 8" CENTER LAVATORY SEDONA BEIGE</v>
          </cell>
          <cell r="F1967">
            <v>40.1</v>
          </cell>
          <cell r="G1967">
            <v>3.0556000000000001</v>
          </cell>
          <cell r="H1967">
            <v>13.123445477156697</v>
          </cell>
          <cell r="I1967" t="str">
            <v>6910.10.0030</v>
          </cell>
          <cell r="J1967">
            <v>158720</v>
          </cell>
          <cell r="K1967">
            <v>85</v>
          </cell>
          <cell r="L1967" t="str">
            <v>Lavatories</v>
          </cell>
          <cell r="M1967" t="str">
            <v>China Parcel</v>
          </cell>
          <cell r="N1967">
            <v>16</v>
          </cell>
          <cell r="O1967" t="str">
            <v>48x48</v>
          </cell>
          <cell r="P1967">
            <v>4</v>
          </cell>
        </row>
        <row r="1968">
          <cell r="D1968" t="str">
            <v>LT631.4#03</v>
          </cell>
          <cell r="E1968" t="str">
            <v>LISETTE 4" CTR SELF RIM LAV BONE</v>
          </cell>
          <cell r="F1968">
            <v>21</v>
          </cell>
          <cell r="G1968">
            <v>3.0556000000000001</v>
          </cell>
          <cell r="H1968">
            <v>6.872627307239167</v>
          </cell>
          <cell r="I1968" t="str">
            <v>6910.10.0030</v>
          </cell>
          <cell r="J1968">
            <v>158720</v>
          </cell>
          <cell r="K1968">
            <v>85</v>
          </cell>
          <cell r="L1968" t="str">
            <v>Lavatories</v>
          </cell>
          <cell r="M1968" t="str">
            <v>China Parcel</v>
          </cell>
          <cell r="N1968">
            <v>16</v>
          </cell>
          <cell r="O1968" t="str">
            <v>48x48</v>
          </cell>
          <cell r="P1968">
            <v>4</v>
          </cell>
        </row>
        <row r="1969">
          <cell r="D1969" t="str">
            <v>LT631.4#12</v>
          </cell>
          <cell r="E1969" t="str">
            <v>LISETTE 4" CTR SELF RIM LAV SEDONA BEIGE</v>
          </cell>
          <cell r="F1969">
            <v>21</v>
          </cell>
          <cell r="G1969">
            <v>3.0556000000000001</v>
          </cell>
          <cell r="H1969">
            <v>6.872627307239167</v>
          </cell>
          <cell r="I1969" t="str">
            <v>6910.10.0030</v>
          </cell>
          <cell r="J1969">
            <v>158720</v>
          </cell>
          <cell r="K1969">
            <v>85</v>
          </cell>
          <cell r="L1969" t="str">
            <v>Lavatories</v>
          </cell>
          <cell r="M1969" t="str">
            <v>China Parcel</v>
          </cell>
          <cell r="N1969">
            <v>16</v>
          </cell>
          <cell r="O1969" t="str">
            <v>48x48</v>
          </cell>
          <cell r="P1969">
            <v>4</v>
          </cell>
        </row>
        <row r="1970">
          <cell r="D1970" t="str">
            <v>LT631.8#04</v>
          </cell>
          <cell r="E1970" t="str">
            <v>LISETTE 8" CTR SELF RIM LAV GRAY</v>
          </cell>
          <cell r="F1970">
            <v>21</v>
          </cell>
          <cell r="G1970">
            <v>3.0556000000000001</v>
          </cell>
          <cell r="H1970">
            <v>6.872627307239167</v>
          </cell>
          <cell r="I1970" t="str">
            <v>6910.10.0030</v>
          </cell>
          <cell r="J1970">
            <v>158720</v>
          </cell>
          <cell r="K1970">
            <v>85</v>
          </cell>
          <cell r="L1970" t="str">
            <v>Lavatories</v>
          </cell>
          <cell r="M1970" t="str">
            <v>China Parcel</v>
          </cell>
          <cell r="N1970">
            <v>16</v>
          </cell>
          <cell r="O1970" t="str">
            <v>48x48</v>
          </cell>
          <cell r="P1970">
            <v>4</v>
          </cell>
        </row>
        <row r="1971">
          <cell r="D1971" t="str">
            <v>LT631.8#11</v>
          </cell>
          <cell r="E1971" t="str">
            <v>LISETTE 8" CTR SELF RIM LAV COLONIAL WHITE</v>
          </cell>
          <cell r="F1971">
            <v>21</v>
          </cell>
          <cell r="G1971">
            <v>3.0556000000000001</v>
          </cell>
          <cell r="H1971">
            <v>6.872627307239167</v>
          </cell>
          <cell r="I1971" t="str">
            <v>6910.10.0030</v>
          </cell>
          <cell r="J1971">
            <v>158720</v>
          </cell>
          <cell r="K1971">
            <v>85</v>
          </cell>
          <cell r="L1971" t="str">
            <v>Lavatories</v>
          </cell>
          <cell r="M1971" t="str">
            <v>China Parcel</v>
          </cell>
          <cell r="N1971">
            <v>16</v>
          </cell>
          <cell r="O1971" t="str">
            <v>48x48</v>
          </cell>
          <cell r="P1971">
            <v>4</v>
          </cell>
        </row>
        <row r="1972">
          <cell r="D1972" t="str">
            <v>LT631.8#12</v>
          </cell>
          <cell r="E1972" t="str">
            <v>LISETTE 8" CTR SELF RIM LAV SEDONA BEIGE</v>
          </cell>
          <cell r="F1972">
            <v>21</v>
          </cell>
          <cell r="G1972">
            <v>3.0556000000000001</v>
          </cell>
          <cell r="H1972">
            <v>6.872627307239167</v>
          </cell>
          <cell r="I1972" t="str">
            <v>6910.10.0030</v>
          </cell>
          <cell r="J1972">
            <v>158720</v>
          </cell>
          <cell r="K1972">
            <v>85</v>
          </cell>
          <cell r="L1972" t="str">
            <v>Lavatories</v>
          </cell>
          <cell r="M1972" t="str">
            <v>China Parcel</v>
          </cell>
          <cell r="N1972">
            <v>16</v>
          </cell>
          <cell r="O1972" t="str">
            <v>48x48</v>
          </cell>
          <cell r="P1972">
            <v>4</v>
          </cell>
        </row>
        <row r="1973">
          <cell r="D1973" t="str">
            <v>LT640#01</v>
          </cell>
          <cell r="E1973" t="str">
            <v>DARTMOUTH 1-HOLE TRAD LAV COTTON</v>
          </cell>
          <cell r="F1973">
            <v>43.466700000000003</v>
          </cell>
          <cell r="G1973">
            <v>4.5937999999999999</v>
          </cell>
          <cell r="H1973">
            <v>9.4620357873655809</v>
          </cell>
          <cell r="I1973" t="str">
            <v>6910.10.0030</v>
          </cell>
          <cell r="J1973">
            <v>158720</v>
          </cell>
          <cell r="K1973">
            <v>85</v>
          </cell>
          <cell r="L1973" t="str">
            <v>Lavatories</v>
          </cell>
          <cell r="M1973" t="str">
            <v>China Parcel</v>
          </cell>
          <cell r="N1973">
            <v>12</v>
          </cell>
          <cell r="O1973" t="str">
            <v>48x48</v>
          </cell>
          <cell r="P1973">
            <v>3</v>
          </cell>
        </row>
        <row r="1974">
          <cell r="D1974" t="str">
            <v>LT640#03</v>
          </cell>
          <cell r="E1974" t="str">
            <v>DARTMOUTH 1-HOLE TRAD LAV BONE</v>
          </cell>
          <cell r="F1974">
            <v>43.466700000000003</v>
          </cell>
          <cell r="G1974">
            <v>4.5937999999999999</v>
          </cell>
          <cell r="H1974">
            <v>9.4620357873655809</v>
          </cell>
          <cell r="I1974" t="str">
            <v>6910.10.0030</v>
          </cell>
          <cell r="J1974">
            <v>158720</v>
          </cell>
          <cell r="K1974">
            <v>85</v>
          </cell>
          <cell r="L1974" t="str">
            <v>Lavatories</v>
          </cell>
          <cell r="M1974" t="str">
            <v>China Parcel</v>
          </cell>
          <cell r="N1974">
            <v>12</v>
          </cell>
          <cell r="O1974" t="str">
            <v>48x48</v>
          </cell>
          <cell r="P1974">
            <v>3</v>
          </cell>
        </row>
        <row r="1975">
          <cell r="D1975" t="str">
            <v>LT640#04</v>
          </cell>
          <cell r="E1975" t="str">
            <v>DARTMOUTH 1-HOLE TRAD LAV GRAY</v>
          </cell>
          <cell r="F1975">
            <v>43.466700000000003</v>
          </cell>
          <cell r="G1975">
            <v>4.5937999999999999</v>
          </cell>
          <cell r="H1975">
            <v>9.4620357873655809</v>
          </cell>
          <cell r="I1975" t="str">
            <v>6910.10.0030</v>
          </cell>
          <cell r="J1975">
            <v>158720</v>
          </cell>
          <cell r="K1975">
            <v>85</v>
          </cell>
          <cell r="L1975" t="str">
            <v>Lavatories</v>
          </cell>
          <cell r="M1975" t="str">
            <v>China Parcel</v>
          </cell>
          <cell r="N1975">
            <v>12</v>
          </cell>
          <cell r="O1975" t="str">
            <v>48x48</v>
          </cell>
          <cell r="P1975">
            <v>3</v>
          </cell>
        </row>
        <row r="1976">
          <cell r="D1976" t="str">
            <v>LT640#11</v>
          </cell>
          <cell r="E1976" t="str">
            <v>DARTMOUTH 1-HOLE TRAD LAV COLONIAL WHITE</v>
          </cell>
          <cell r="F1976">
            <v>43.466700000000003</v>
          </cell>
          <cell r="G1976">
            <v>4.5937999999999999</v>
          </cell>
          <cell r="H1976">
            <v>9.4620357873655809</v>
          </cell>
          <cell r="I1976" t="str">
            <v>6910.10.0030</v>
          </cell>
          <cell r="J1976">
            <v>158720</v>
          </cell>
          <cell r="K1976">
            <v>85</v>
          </cell>
          <cell r="L1976" t="str">
            <v>Lavatories</v>
          </cell>
          <cell r="M1976" t="str">
            <v>China Parcel</v>
          </cell>
          <cell r="N1976">
            <v>12</v>
          </cell>
          <cell r="O1976" t="str">
            <v>48x48</v>
          </cell>
          <cell r="P1976">
            <v>3</v>
          </cell>
        </row>
        <row r="1977">
          <cell r="D1977" t="str">
            <v>LT640#12</v>
          </cell>
          <cell r="E1977" t="str">
            <v>DARTMOUTH 1-HOLE TRAD LAV SEDONA BEIGE</v>
          </cell>
          <cell r="F1977">
            <v>43.466700000000003</v>
          </cell>
          <cell r="G1977">
            <v>4.5937999999999999</v>
          </cell>
          <cell r="H1977">
            <v>9.4620357873655809</v>
          </cell>
          <cell r="I1977" t="str">
            <v>6910.10.0030</v>
          </cell>
          <cell r="J1977">
            <v>158720</v>
          </cell>
          <cell r="K1977">
            <v>85</v>
          </cell>
          <cell r="L1977" t="str">
            <v>Lavatories</v>
          </cell>
          <cell r="M1977" t="str">
            <v>China Parcel</v>
          </cell>
          <cell r="N1977">
            <v>12</v>
          </cell>
          <cell r="O1977" t="str">
            <v>48x48</v>
          </cell>
          <cell r="P1977">
            <v>3</v>
          </cell>
        </row>
        <row r="1978">
          <cell r="D1978" t="str">
            <v>LT640#51</v>
          </cell>
          <cell r="E1978" t="str">
            <v>DARTMOUTH 1-HOLE TRAD LAV EBONY</v>
          </cell>
          <cell r="F1978">
            <v>43.466700000000003</v>
          </cell>
          <cell r="G1978">
            <v>4.5937999999999999</v>
          </cell>
          <cell r="H1978">
            <v>9.4620357873655809</v>
          </cell>
          <cell r="I1978" t="str">
            <v>6910.10.0030</v>
          </cell>
          <cell r="J1978">
            <v>158720</v>
          </cell>
          <cell r="K1978">
            <v>85</v>
          </cell>
          <cell r="L1978" t="str">
            <v>Lavatories</v>
          </cell>
          <cell r="M1978" t="str">
            <v>China Parcel</v>
          </cell>
          <cell r="N1978">
            <v>12</v>
          </cell>
          <cell r="O1978" t="str">
            <v>48x48</v>
          </cell>
          <cell r="P1978">
            <v>3</v>
          </cell>
        </row>
        <row r="1979">
          <cell r="D1979" t="str">
            <v>LT640.4#01</v>
          </cell>
          <cell r="E1979" t="str">
            <v>DARTMOUTH 4" CENTER TRAD LAV COTTON</v>
          </cell>
          <cell r="F1979">
            <v>39.4</v>
          </cell>
          <cell r="G1979">
            <v>2.875</v>
          </cell>
          <cell r="H1979">
            <v>13.704347826086956</v>
          </cell>
          <cell r="I1979" t="str">
            <v>6910.10.0030</v>
          </cell>
          <cell r="J1979">
            <v>158720</v>
          </cell>
          <cell r="K1979">
            <v>85</v>
          </cell>
          <cell r="L1979" t="str">
            <v>Lavatories</v>
          </cell>
          <cell r="M1979" t="str">
            <v>China Parcel</v>
          </cell>
          <cell r="N1979">
            <v>16</v>
          </cell>
          <cell r="O1979" t="str">
            <v>48X48</v>
          </cell>
          <cell r="P1979">
            <v>8</v>
          </cell>
        </row>
        <row r="1980">
          <cell r="D1980" t="str">
            <v>LT640.4#03</v>
          </cell>
          <cell r="E1980" t="str">
            <v>DARTMOUTH 4" CENTER TRAD LAV BONE</v>
          </cell>
          <cell r="F1980">
            <v>43.466700000000003</v>
          </cell>
          <cell r="G1980">
            <v>4.5937999999999999</v>
          </cell>
          <cell r="H1980">
            <v>9.4620357873655809</v>
          </cell>
          <cell r="I1980" t="str">
            <v>6910.10.0030</v>
          </cell>
          <cell r="J1980">
            <v>158720</v>
          </cell>
          <cell r="K1980">
            <v>85</v>
          </cell>
          <cell r="L1980" t="str">
            <v>Lavatories</v>
          </cell>
          <cell r="M1980" t="str">
            <v>China Parcel</v>
          </cell>
          <cell r="N1980">
            <v>12</v>
          </cell>
          <cell r="O1980" t="str">
            <v>48x48</v>
          </cell>
          <cell r="P1980">
            <v>3</v>
          </cell>
        </row>
        <row r="1981">
          <cell r="D1981" t="str">
            <v>LT640.4#04</v>
          </cell>
          <cell r="E1981" t="str">
            <v>DARTMOUTH 4" CENTER TRAD LAV GRAY</v>
          </cell>
          <cell r="F1981">
            <v>43.466700000000003</v>
          </cell>
          <cell r="G1981">
            <v>4.5937999999999999</v>
          </cell>
          <cell r="H1981">
            <v>9.4620357873655809</v>
          </cell>
          <cell r="I1981" t="str">
            <v>6910.10.0030</v>
          </cell>
          <cell r="J1981">
            <v>158720</v>
          </cell>
          <cell r="K1981">
            <v>85</v>
          </cell>
          <cell r="L1981" t="str">
            <v>Lavatories</v>
          </cell>
          <cell r="M1981" t="str">
            <v>China Parcel</v>
          </cell>
          <cell r="N1981">
            <v>12</v>
          </cell>
          <cell r="O1981" t="str">
            <v>48x48</v>
          </cell>
          <cell r="P1981">
            <v>3</v>
          </cell>
        </row>
        <row r="1982">
          <cell r="D1982" t="str">
            <v>LT640.4#11</v>
          </cell>
          <cell r="E1982" t="str">
            <v>DARTMOUTH 4" CENTER TRAD LAV COLONIAL WHITE</v>
          </cell>
          <cell r="F1982">
            <v>43.466700000000003</v>
          </cell>
          <cell r="G1982">
            <v>4.5937999999999999</v>
          </cell>
          <cell r="H1982">
            <v>9.4620357873655809</v>
          </cell>
          <cell r="I1982" t="str">
            <v>6910.10.0030</v>
          </cell>
          <cell r="J1982">
            <v>158720</v>
          </cell>
          <cell r="K1982">
            <v>85</v>
          </cell>
          <cell r="L1982" t="str">
            <v>Lavatories</v>
          </cell>
          <cell r="M1982" t="str">
            <v>China Parcel</v>
          </cell>
          <cell r="N1982">
            <v>12</v>
          </cell>
          <cell r="O1982" t="str">
            <v>48x48</v>
          </cell>
          <cell r="P1982">
            <v>3</v>
          </cell>
        </row>
        <row r="1983">
          <cell r="D1983" t="str">
            <v>LT640.4#12</v>
          </cell>
          <cell r="E1983" t="str">
            <v>DARTMOUTH 4" CENTER TRAD LAV SEDONA BEIGE</v>
          </cell>
          <cell r="F1983">
            <v>43.466700000000003</v>
          </cell>
          <cell r="G1983">
            <v>4.5937999999999999</v>
          </cell>
          <cell r="H1983">
            <v>9.4620357873655809</v>
          </cell>
          <cell r="I1983" t="str">
            <v>6910.10.0030</v>
          </cell>
          <cell r="J1983">
            <v>158720</v>
          </cell>
          <cell r="K1983">
            <v>85</v>
          </cell>
          <cell r="L1983" t="str">
            <v>Lavatories</v>
          </cell>
          <cell r="M1983" t="str">
            <v>China Parcel</v>
          </cell>
          <cell r="N1983">
            <v>12</v>
          </cell>
          <cell r="O1983" t="str">
            <v>48x48</v>
          </cell>
          <cell r="P1983">
            <v>3</v>
          </cell>
        </row>
        <row r="1984">
          <cell r="D1984" t="str">
            <v>LT640.4#51</v>
          </cell>
          <cell r="E1984" t="str">
            <v>DARTMOUTH 4" CENTER TRAD LAV EBONY</v>
          </cell>
          <cell r="F1984">
            <v>43.466700000000003</v>
          </cell>
          <cell r="G1984">
            <v>4.5937999999999999</v>
          </cell>
          <cell r="H1984">
            <v>9.4620357873655809</v>
          </cell>
          <cell r="I1984" t="str">
            <v>6910.10.0030</v>
          </cell>
          <cell r="J1984">
            <v>158720</v>
          </cell>
          <cell r="K1984">
            <v>85</v>
          </cell>
          <cell r="L1984" t="str">
            <v>Lavatories</v>
          </cell>
          <cell r="M1984" t="str">
            <v>China Parcel</v>
          </cell>
          <cell r="N1984">
            <v>12</v>
          </cell>
          <cell r="O1984" t="str">
            <v>48x48</v>
          </cell>
          <cell r="P1984">
            <v>3</v>
          </cell>
        </row>
        <row r="1985">
          <cell r="D1985" t="str">
            <v>LT640.8#01</v>
          </cell>
          <cell r="E1985" t="str">
            <v>DARTMOUTH 8" CENTER TRAD LAV COTTON</v>
          </cell>
          <cell r="F1985">
            <v>43.466700000000003</v>
          </cell>
          <cell r="G1985">
            <v>4.5937999999999999</v>
          </cell>
          <cell r="H1985">
            <v>9.4620357873655809</v>
          </cell>
          <cell r="I1985" t="str">
            <v>6910.10.0030</v>
          </cell>
          <cell r="J1985">
            <v>158720</v>
          </cell>
          <cell r="K1985">
            <v>85</v>
          </cell>
          <cell r="L1985" t="str">
            <v>Lavatories</v>
          </cell>
          <cell r="M1985" t="str">
            <v>China Parcel</v>
          </cell>
          <cell r="N1985">
            <v>12</v>
          </cell>
          <cell r="O1985" t="str">
            <v>48x48</v>
          </cell>
          <cell r="P1985">
            <v>3</v>
          </cell>
        </row>
        <row r="1986">
          <cell r="D1986" t="str">
            <v>LT640.8#03</v>
          </cell>
          <cell r="E1986" t="str">
            <v>DARTMOUTH 8" CENTER TRAD LAV BONE</v>
          </cell>
          <cell r="F1986">
            <v>43.466700000000003</v>
          </cell>
          <cell r="G1986">
            <v>4.5937999999999999</v>
          </cell>
          <cell r="H1986">
            <v>9.4620357873655809</v>
          </cell>
          <cell r="I1986" t="str">
            <v>6910.10.0030</v>
          </cell>
          <cell r="J1986">
            <v>158720</v>
          </cell>
          <cell r="K1986">
            <v>85</v>
          </cell>
          <cell r="L1986" t="str">
            <v>Lavatories</v>
          </cell>
          <cell r="M1986" t="str">
            <v>China Parcel</v>
          </cell>
          <cell r="N1986">
            <v>12</v>
          </cell>
          <cell r="O1986" t="str">
            <v>48x48</v>
          </cell>
          <cell r="P1986">
            <v>3</v>
          </cell>
        </row>
        <row r="1987">
          <cell r="D1987" t="str">
            <v>LT640.8#04</v>
          </cell>
          <cell r="E1987" t="str">
            <v>DARTMOUTH 8" CENTER TRAD LAV GRAY</v>
          </cell>
          <cell r="F1987">
            <v>43.466700000000003</v>
          </cell>
          <cell r="G1987">
            <v>4.5937999999999999</v>
          </cell>
          <cell r="H1987">
            <v>9.4620357873655809</v>
          </cell>
          <cell r="I1987" t="str">
            <v>6910.10.0030</v>
          </cell>
          <cell r="J1987">
            <v>158720</v>
          </cell>
          <cell r="K1987">
            <v>85</v>
          </cell>
          <cell r="L1987" t="str">
            <v>Lavatories</v>
          </cell>
          <cell r="M1987" t="str">
            <v>China Parcel</v>
          </cell>
          <cell r="N1987">
            <v>12</v>
          </cell>
          <cell r="O1987" t="str">
            <v>48x48</v>
          </cell>
          <cell r="P1987">
            <v>3</v>
          </cell>
        </row>
        <row r="1988">
          <cell r="D1988" t="str">
            <v>LT640.8#11</v>
          </cell>
          <cell r="E1988" t="str">
            <v>DARTMOUTH 8" CENTER TRAD LAV COLONIAL WHITE</v>
          </cell>
          <cell r="F1988">
            <v>43.466700000000003</v>
          </cell>
          <cell r="G1988">
            <v>4.5937999999999999</v>
          </cell>
          <cell r="H1988">
            <v>9.4620357873655809</v>
          </cell>
          <cell r="I1988" t="str">
            <v>6910.10.0030</v>
          </cell>
          <cell r="J1988">
            <v>158720</v>
          </cell>
          <cell r="K1988">
            <v>85</v>
          </cell>
          <cell r="L1988" t="str">
            <v>Lavatories</v>
          </cell>
          <cell r="M1988" t="str">
            <v>China Parcel</v>
          </cell>
          <cell r="N1988">
            <v>12</v>
          </cell>
          <cell r="O1988" t="str">
            <v>48x48</v>
          </cell>
          <cell r="P1988">
            <v>3</v>
          </cell>
        </row>
        <row r="1989">
          <cell r="D1989" t="str">
            <v>LT640.8#12</v>
          </cell>
          <cell r="E1989" t="str">
            <v>DARTMOUTH 8" CENTER TRAD LAV SEDONA BEIGE</v>
          </cell>
          <cell r="F1989">
            <v>43.466700000000003</v>
          </cell>
          <cell r="G1989">
            <v>4.5937999999999999</v>
          </cell>
          <cell r="H1989">
            <v>9.4620357873655809</v>
          </cell>
          <cell r="I1989" t="str">
            <v>6910.10.0030</v>
          </cell>
          <cell r="J1989">
            <v>158720</v>
          </cell>
          <cell r="K1989">
            <v>85</v>
          </cell>
          <cell r="L1989" t="str">
            <v>Lavatories</v>
          </cell>
          <cell r="M1989" t="str">
            <v>China Parcel</v>
          </cell>
          <cell r="N1989">
            <v>12</v>
          </cell>
          <cell r="O1989" t="str">
            <v>48x48</v>
          </cell>
          <cell r="P1989">
            <v>3</v>
          </cell>
        </row>
        <row r="1990">
          <cell r="D1990" t="str">
            <v>LT640.8#51</v>
          </cell>
          <cell r="E1990" t="str">
            <v>DARTMOUTH 8" CENTER TRAD LAV EBONY</v>
          </cell>
          <cell r="F1990">
            <v>43.466700000000003</v>
          </cell>
          <cell r="G1990">
            <v>4.5937999999999999</v>
          </cell>
          <cell r="H1990">
            <v>9.4620357873655809</v>
          </cell>
          <cell r="I1990" t="str">
            <v>6910.10.0030</v>
          </cell>
          <cell r="J1990">
            <v>158720</v>
          </cell>
          <cell r="K1990">
            <v>85</v>
          </cell>
          <cell r="L1990" t="str">
            <v>Lavatories</v>
          </cell>
          <cell r="M1990" t="str">
            <v>China Parcel</v>
          </cell>
          <cell r="N1990">
            <v>12</v>
          </cell>
          <cell r="O1990" t="str">
            <v>48x48</v>
          </cell>
          <cell r="P1990">
            <v>3</v>
          </cell>
        </row>
        <row r="1991">
          <cell r="D1991" t="str">
            <v>LT641#01</v>
          </cell>
          <cell r="E1991" t="str">
            <v>DARTMOUTH UNDERCOUNTER LAV ADA COMPLIANT</v>
          </cell>
          <cell r="F1991">
            <v>23.466699999999999</v>
          </cell>
          <cell r="G1991">
            <v>2.1093999999999999</v>
          </cell>
          <cell r="H1991">
            <v>11.124822224329193</v>
          </cell>
          <cell r="I1991" t="str">
            <v>6910.10.0030</v>
          </cell>
          <cell r="J1991">
            <v>158720</v>
          </cell>
          <cell r="K1991">
            <v>85</v>
          </cell>
          <cell r="L1991" t="str">
            <v>Lavatories</v>
          </cell>
          <cell r="M1991" t="str">
            <v>China Parcel</v>
          </cell>
          <cell r="N1991">
            <v>16</v>
          </cell>
          <cell r="O1991" t="str">
            <v>48x48</v>
          </cell>
          <cell r="P1991">
            <v>4</v>
          </cell>
        </row>
        <row r="1992">
          <cell r="D1992" t="str">
            <v>LT641#01-NA</v>
          </cell>
          <cell r="E1992" t="str">
            <v>WAZA BAROCCO UNDERCOUNTER LAV ADA COMPLIANT,</v>
          </cell>
          <cell r="F1992">
            <v>23.466699999999999</v>
          </cell>
          <cell r="G1992">
            <v>2.1093999999999999</v>
          </cell>
          <cell r="H1992">
            <v>11.124822224329193</v>
          </cell>
          <cell r="I1992" t="str">
            <v>6910.10.0030</v>
          </cell>
          <cell r="J1992">
            <v>158720</v>
          </cell>
          <cell r="K1992">
            <v>85</v>
          </cell>
          <cell r="L1992" t="str">
            <v>Lavatories</v>
          </cell>
          <cell r="M1992" t="str">
            <v>China Parcel</v>
          </cell>
          <cell r="N1992">
            <v>16</v>
          </cell>
          <cell r="O1992" t="str">
            <v>48x48</v>
          </cell>
          <cell r="P1992">
            <v>4</v>
          </cell>
        </row>
        <row r="1993">
          <cell r="D1993" t="str">
            <v>LT641#03</v>
          </cell>
          <cell r="E1993" t="str">
            <v>DARTMOUTH UNDERCOUNTER LAV ADA COMPLIANT</v>
          </cell>
          <cell r="F1993">
            <v>23.466699999999999</v>
          </cell>
          <cell r="G1993">
            <v>2.1093999999999999</v>
          </cell>
          <cell r="H1993">
            <v>11.124822224329193</v>
          </cell>
          <cell r="I1993" t="str">
            <v>6910.10.0030</v>
          </cell>
          <cell r="J1993">
            <v>158720</v>
          </cell>
          <cell r="K1993">
            <v>85</v>
          </cell>
          <cell r="L1993" t="str">
            <v>Lavatories</v>
          </cell>
          <cell r="M1993" t="str">
            <v>China Parcel</v>
          </cell>
          <cell r="N1993">
            <v>16</v>
          </cell>
          <cell r="O1993" t="str">
            <v>48x48</v>
          </cell>
          <cell r="P1993">
            <v>4</v>
          </cell>
        </row>
        <row r="1994">
          <cell r="D1994" t="str">
            <v>LT641#11</v>
          </cell>
          <cell r="E1994" t="str">
            <v>DARTMOUTH UNDERCOUNTER LAV ADA COMPLIANT</v>
          </cell>
          <cell r="F1994">
            <v>23.466699999999999</v>
          </cell>
          <cell r="G1994">
            <v>2.1093999999999999</v>
          </cell>
          <cell r="H1994">
            <v>11.124822224329193</v>
          </cell>
          <cell r="I1994" t="str">
            <v>6910.10.0030</v>
          </cell>
          <cell r="J1994">
            <v>158720</v>
          </cell>
          <cell r="K1994">
            <v>85</v>
          </cell>
          <cell r="L1994" t="str">
            <v>Lavatories</v>
          </cell>
          <cell r="M1994" t="str">
            <v>China Parcel</v>
          </cell>
          <cell r="N1994">
            <v>16</v>
          </cell>
          <cell r="O1994" t="str">
            <v>48x48</v>
          </cell>
          <cell r="P1994">
            <v>4</v>
          </cell>
        </row>
        <row r="1995">
          <cell r="D1995" t="str">
            <v>LT641#12</v>
          </cell>
          <cell r="E1995" t="str">
            <v>DARTMOUTH UNDERCOUNTER LAV ADA COMPLIANT</v>
          </cell>
          <cell r="F1995">
            <v>23.466699999999999</v>
          </cell>
          <cell r="G1995">
            <v>2.1093999999999999</v>
          </cell>
          <cell r="H1995">
            <v>11.124822224329193</v>
          </cell>
          <cell r="I1995" t="str">
            <v>6910.10.0030</v>
          </cell>
          <cell r="J1995">
            <v>158720</v>
          </cell>
          <cell r="K1995">
            <v>85</v>
          </cell>
          <cell r="L1995" t="str">
            <v>Lavatories</v>
          </cell>
          <cell r="M1995" t="str">
            <v>China Parcel</v>
          </cell>
          <cell r="N1995">
            <v>16</v>
          </cell>
          <cell r="O1995" t="str">
            <v>48x48</v>
          </cell>
          <cell r="P1995">
            <v>4</v>
          </cell>
        </row>
        <row r="1996">
          <cell r="D1996" t="str">
            <v>LT641#51</v>
          </cell>
          <cell r="E1996" t="str">
            <v>DARTMOUTH UNDERCOUNTER LAV ADA COMPLIANT</v>
          </cell>
          <cell r="F1996">
            <v>23.466699999999999</v>
          </cell>
          <cell r="G1996">
            <v>2.1093999999999999</v>
          </cell>
          <cell r="H1996">
            <v>11.124822224329193</v>
          </cell>
          <cell r="I1996" t="str">
            <v>6910.10.0030</v>
          </cell>
          <cell r="J1996">
            <v>158720</v>
          </cell>
          <cell r="K1996">
            <v>85</v>
          </cell>
          <cell r="L1996" t="str">
            <v>Lavatories</v>
          </cell>
          <cell r="M1996" t="str">
            <v>China Parcel</v>
          </cell>
          <cell r="N1996">
            <v>16</v>
          </cell>
          <cell r="O1996" t="str">
            <v>48x48</v>
          </cell>
          <cell r="P1996">
            <v>4</v>
          </cell>
        </row>
        <row r="1997">
          <cell r="D1997" t="str">
            <v>LT642#01</v>
          </cell>
          <cell r="E1997" t="str">
            <v>DARTMOUTH PEDESTAL LAVATORY SINGLE HOLE</v>
          </cell>
          <cell r="F1997">
            <v>43.7</v>
          </cell>
          <cell r="G1997">
            <v>3.3420000000000001</v>
          </cell>
          <cell r="H1997">
            <v>13.076002393776182</v>
          </cell>
          <cell r="I1997" t="str">
            <v>6910.10.0030</v>
          </cell>
          <cell r="J1997">
            <v>158720</v>
          </cell>
          <cell r="K1997">
            <v>85</v>
          </cell>
          <cell r="L1997" t="str">
            <v>Lavatories</v>
          </cell>
          <cell r="M1997" t="str">
            <v>China Parcel</v>
          </cell>
          <cell r="N1997">
            <v>16</v>
          </cell>
          <cell r="O1997" t="str">
            <v>48x48</v>
          </cell>
          <cell r="P1997">
            <v>4</v>
          </cell>
        </row>
        <row r="1998">
          <cell r="D1998" t="str">
            <v>LT642#03</v>
          </cell>
          <cell r="E1998" t="str">
            <v>DARTMOUTH PEDESTAL LAVATORY SINGLE HOLE</v>
          </cell>
          <cell r="F1998">
            <v>43.7</v>
          </cell>
          <cell r="G1998">
            <v>3.3420000000000001</v>
          </cell>
          <cell r="H1998">
            <v>13.076002393776182</v>
          </cell>
          <cell r="I1998" t="str">
            <v>6910.10.0030</v>
          </cell>
          <cell r="J1998">
            <v>158720</v>
          </cell>
          <cell r="K1998">
            <v>85</v>
          </cell>
          <cell r="L1998" t="str">
            <v>Lavatories</v>
          </cell>
          <cell r="M1998" t="str">
            <v>China Parcel</v>
          </cell>
          <cell r="N1998">
            <v>16</v>
          </cell>
          <cell r="O1998" t="str">
            <v>48x48</v>
          </cell>
          <cell r="P1998">
            <v>4</v>
          </cell>
        </row>
        <row r="1999">
          <cell r="D1999" t="str">
            <v>LT642#11</v>
          </cell>
          <cell r="E1999" t="str">
            <v>DARTMOUTH PEDESTAL LAVATORY SINGLE HOLE</v>
          </cell>
          <cell r="F1999">
            <v>43.7</v>
          </cell>
          <cell r="G1999">
            <v>3.3420000000000001</v>
          </cell>
          <cell r="H1999">
            <v>13.076002393776182</v>
          </cell>
          <cell r="I1999" t="str">
            <v>6910.10.0030</v>
          </cell>
          <cell r="J1999">
            <v>158720</v>
          </cell>
          <cell r="K1999">
            <v>85</v>
          </cell>
          <cell r="L1999" t="str">
            <v>Lavatories</v>
          </cell>
          <cell r="M1999" t="str">
            <v>China Parcel</v>
          </cell>
          <cell r="N1999">
            <v>16</v>
          </cell>
          <cell r="O1999" t="str">
            <v>48x48</v>
          </cell>
          <cell r="P1999">
            <v>4</v>
          </cell>
        </row>
        <row r="2000">
          <cell r="D2000" t="str">
            <v>LT642#12</v>
          </cell>
          <cell r="E2000" t="str">
            <v>DARTMOUTH PEDESTAL LAVATORY SINGLE HOLE</v>
          </cell>
          <cell r="F2000">
            <v>43.7</v>
          </cell>
          <cell r="G2000">
            <v>3.3420000000000001</v>
          </cell>
          <cell r="H2000">
            <v>13.076002393776182</v>
          </cell>
          <cell r="I2000" t="str">
            <v>6910.10.0030</v>
          </cell>
          <cell r="J2000">
            <v>158720</v>
          </cell>
          <cell r="K2000">
            <v>85</v>
          </cell>
          <cell r="L2000" t="str">
            <v>Lavatories</v>
          </cell>
          <cell r="M2000" t="str">
            <v>China Parcel</v>
          </cell>
          <cell r="N2000">
            <v>16</v>
          </cell>
          <cell r="O2000" t="str">
            <v>48x48</v>
          </cell>
          <cell r="P2000">
            <v>4</v>
          </cell>
        </row>
        <row r="2001">
          <cell r="D2001" t="str">
            <v>LT642#51</v>
          </cell>
          <cell r="E2001" t="str">
            <v>DARTMOUTH PEDESTAL LAVATORY SINGLE HOLE</v>
          </cell>
          <cell r="F2001">
            <v>43.7</v>
          </cell>
          <cell r="G2001">
            <v>3.3420000000000001</v>
          </cell>
          <cell r="H2001">
            <v>13.076002393776182</v>
          </cell>
          <cell r="I2001" t="str">
            <v>6910.10.0030</v>
          </cell>
          <cell r="J2001">
            <v>158720</v>
          </cell>
          <cell r="K2001">
            <v>85</v>
          </cell>
          <cell r="L2001" t="str">
            <v>Lavatories</v>
          </cell>
          <cell r="M2001" t="str">
            <v>China Parcel</v>
          </cell>
          <cell r="N2001">
            <v>16</v>
          </cell>
          <cell r="O2001" t="str">
            <v>48x48</v>
          </cell>
          <cell r="P2001">
            <v>4</v>
          </cell>
        </row>
        <row r="2002">
          <cell r="D2002" t="str">
            <v>LT642.4#01</v>
          </cell>
          <cell r="E2002" t="str">
            <v>DARTMOUTH PEDESTAL LAVATORY 4" HOLE FAUCET SPACING</v>
          </cell>
          <cell r="F2002">
            <v>43.7</v>
          </cell>
          <cell r="G2002">
            <v>3.3420000000000001</v>
          </cell>
          <cell r="H2002">
            <v>13.076002393776182</v>
          </cell>
          <cell r="I2002" t="str">
            <v>6910.10.0030</v>
          </cell>
          <cell r="J2002">
            <v>158720</v>
          </cell>
          <cell r="K2002">
            <v>85</v>
          </cell>
          <cell r="L2002" t="str">
            <v>Lavatories</v>
          </cell>
          <cell r="M2002" t="str">
            <v>China Parcel</v>
          </cell>
          <cell r="N2002">
            <v>16</v>
          </cell>
          <cell r="O2002" t="str">
            <v>48x48</v>
          </cell>
          <cell r="P2002">
            <v>4</v>
          </cell>
        </row>
        <row r="2003">
          <cell r="D2003" t="str">
            <v>LT642.4#03</v>
          </cell>
          <cell r="E2003" t="str">
            <v>DARTMOUTH PEDESTAL LAVATORY 4" HOLE FAUCET SPACING</v>
          </cell>
          <cell r="F2003">
            <v>43.7</v>
          </cell>
          <cell r="G2003">
            <v>3.3420000000000001</v>
          </cell>
          <cell r="H2003">
            <v>13.076002393776182</v>
          </cell>
          <cell r="I2003" t="str">
            <v>6910.10.0030</v>
          </cell>
          <cell r="J2003">
            <v>158720</v>
          </cell>
          <cell r="K2003">
            <v>85</v>
          </cell>
          <cell r="L2003" t="str">
            <v>Lavatories</v>
          </cell>
          <cell r="M2003" t="str">
            <v>China Parcel</v>
          </cell>
          <cell r="N2003">
            <v>16</v>
          </cell>
          <cell r="O2003" t="str">
            <v>48x48</v>
          </cell>
          <cell r="P2003">
            <v>4</v>
          </cell>
        </row>
        <row r="2004">
          <cell r="D2004" t="str">
            <v>LT642.4#11</v>
          </cell>
          <cell r="E2004" t="str">
            <v>DARTMOUTH PEDESTAL LAVATORY 4" HOLE FAUCET SPACING</v>
          </cell>
          <cell r="F2004">
            <v>43.7</v>
          </cell>
          <cell r="G2004">
            <v>3.3420000000000001</v>
          </cell>
          <cell r="H2004">
            <v>13.076002393776182</v>
          </cell>
          <cell r="I2004" t="str">
            <v>6910.10.0030</v>
          </cell>
          <cell r="J2004">
            <v>158720</v>
          </cell>
          <cell r="K2004">
            <v>85</v>
          </cell>
          <cell r="L2004" t="str">
            <v>Lavatories</v>
          </cell>
          <cell r="M2004" t="str">
            <v>China Parcel</v>
          </cell>
          <cell r="N2004">
            <v>16</v>
          </cell>
          <cell r="O2004" t="str">
            <v>48x48</v>
          </cell>
          <cell r="P2004">
            <v>4</v>
          </cell>
        </row>
        <row r="2005">
          <cell r="D2005" t="str">
            <v>LT642.4#12</v>
          </cell>
          <cell r="E2005" t="str">
            <v>DARTMOUTH PEDESTAL LAVATORY 4" HOLE FAUCET SPACING</v>
          </cell>
          <cell r="F2005">
            <v>43.7</v>
          </cell>
          <cell r="G2005">
            <v>3.3420000000000001</v>
          </cell>
          <cell r="H2005">
            <v>13.076002393776182</v>
          </cell>
          <cell r="I2005" t="str">
            <v>6910.10.0030</v>
          </cell>
          <cell r="J2005">
            <v>158720</v>
          </cell>
          <cell r="K2005">
            <v>85</v>
          </cell>
          <cell r="L2005" t="str">
            <v>Lavatories</v>
          </cell>
          <cell r="M2005" t="str">
            <v>China Parcel</v>
          </cell>
          <cell r="N2005">
            <v>16</v>
          </cell>
          <cell r="O2005" t="str">
            <v>48x48</v>
          </cell>
          <cell r="P2005">
            <v>4</v>
          </cell>
        </row>
        <row r="2006">
          <cell r="D2006" t="str">
            <v>LT642.4#51</v>
          </cell>
          <cell r="E2006" t="str">
            <v>DARTMOUTH PEDESTAL LAVATORY 4" HOLE FAUCET SPACING</v>
          </cell>
          <cell r="F2006">
            <v>43.7</v>
          </cell>
          <cell r="G2006">
            <v>3.3420000000000001</v>
          </cell>
          <cell r="H2006">
            <v>13.076002393776182</v>
          </cell>
          <cell r="I2006" t="str">
            <v>6910.10.0030</v>
          </cell>
          <cell r="J2006">
            <v>158720</v>
          </cell>
          <cell r="K2006">
            <v>85</v>
          </cell>
          <cell r="L2006" t="str">
            <v>Lavatories</v>
          </cell>
          <cell r="M2006" t="str">
            <v>China Parcel</v>
          </cell>
          <cell r="N2006">
            <v>16</v>
          </cell>
          <cell r="O2006" t="str">
            <v>48x48</v>
          </cell>
          <cell r="P2006">
            <v>4</v>
          </cell>
        </row>
        <row r="2007">
          <cell r="D2007" t="str">
            <v>LT642.8#01</v>
          </cell>
          <cell r="E2007" t="str">
            <v>DARTMOUTH PEDESTAL LAVATORY 8" HOLE FAUCET SPACING</v>
          </cell>
          <cell r="F2007">
            <v>43.7</v>
          </cell>
          <cell r="G2007">
            <v>3.3420000000000001</v>
          </cell>
          <cell r="H2007">
            <v>13.076002393776182</v>
          </cell>
          <cell r="I2007" t="str">
            <v>6910.10.0030</v>
          </cell>
          <cell r="J2007">
            <v>158720</v>
          </cell>
          <cell r="K2007">
            <v>85</v>
          </cell>
          <cell r="L2007" t="str">
            <v>Lavatories</v>
          </cell>
          <cell r="M2007" t="str">
            <v>China Parcel</v>
          </cell>
          <cell r="N2007">
            <v>16</v>
          </cell>
          <cell r="O2007" t="str">
            <v>48x48</v>
          </cell>
          <cell r="P2007">
            <v>4</v>
          </cell>
        </row>
        <row r="2008">
          <cell r="D2008" t="str">
            <v>LT642.8#03</v>
          </cell>
          <cell r="E2008" t="str">
            <v>DARTMOUTH REFRESH LAVATORY 8" HOLE FAUCET SPACING</v>
          </cell>
          <cell r="F2008">
            <v>43.7</v>
          </cell>
          <cell r="G2008">
            <v>3.3420000000000001</v>
          </cell>
          <cell r="H2008">
            <v>13.076002393776182</v>
          </cell>
          <cell r="I2008" t="str">
            <v>6910.10.0030</v>
          </cell>
          <cell r="J2008">
            <v>158720</v>
          </cell>
          <cell r="K2008">
            <v>85</v>
          </cell>
          <cell r="L2008" t="str">
            <v>Lavatories</v>
          </cell>
          <cell r="M2008" t="str">
            <v>China Parcel</v>
          </cell>
          <cell r="N2008">
            <v>16</v>
          </cell>
          <cell r="O2008" t="str">
            <v>48x48</v>
          </cell>
          <cell r="P2008">
            <v>4</v>
          </cell>
        </row>
        <row r="2009">
          <cell r="D2009" t="str">
            <v>LT642.8#11</v>
          </cell>
          <cell r="E2009" t="str">
            <v>DARTMOUTH PEDESTAL LAVATORY 8" HOLE FAUCET SPACING</v>
          </cell>
          <cell r="F2009">
            <v>43.7</v>
          </cell>
          <cell r="G2009">
            <v>3.3420000000000001</v>
          </cell>
          <cell r="H2009">
            <v>13.076002393776182</v>
          </cell>
          <cell r="I2009" t="str">
            <v>6910.10.0030</v>
          </cell>
          <cell r="J2009">
            <v>158720</v>
          </cell>
          <cell r="K2009">
            <v>85</v>
          </cell>
          <cell r="L2009" t="str">
            <v>Lavatories</v>
          </cell>
          <cell r="M2009" t="str">
            <v>China Parcel</v>
          </cell>
          <cell r="N2009">
            <v>16</v>
          </cell>
          <cell r="O2009" t="str">
            <v>48x48</v>
          </cell>
          <cell r="P2009">
            <v>4</v>
          </cell>
        </row>
        <row r="2010">
          <cell r="D2010" t="str">
            <v>LT642.8#12</v>
          </cell>
          <cell r="E2010" t="str">
            <v>DARTMOUTH PEDESTAL LAVATORY 8" HOLE FAUCET SPACING</v>
          </cell>
          <cell r="F2010">
            <v>43.7</v>
          </cell>
          <cell r="G2010">
            <v>3.3420000000000001</v>
          </cell>
          <cell r="H2010">
            <v>13.076002393776182</v>
          </cell>
          <cell r="I2010" t="str">
            <v>6910.10.0030</v>
          </cell>
          <cell r="J2010">
            <v>158720</v>
          </cell>
          <cell r="K2010">
            <v>85</v>
          </cell>
          <cell r="L2010" t="str">
            <v>Lavatories</v>
          </cell>
          <cell r="M2010" t="str">
            <v>China Parcel</v>
          </cell>
          <cell r="N2010">
            <v>16</v>
          </cell>
          <cell r="O2010" t="str">
            <v>48x48</v>
          </cell>
          <cell r="P2010">
            <v>4</v>
          </cell>
        </row>
        <row r="2011">
          <cell r="D2011" t="str">
            <v>LT642.8#51</v>
          </cell>
          <cell r="E2011" t="str">
            <v>DARTMOUTH PEDESTAL LAVATORY 8" HOLE FAUCET SPACING</v>
          </cell>
          <cell r="F2011">
            <v>43.7</v>
          </cell>
          <cell r="G2011">
            <v>3.3420000000000001</v>
          </cell>
          <cell r="H2011">
            <v>13.076002393776182</v>
          </cell>
          <cell r="I2011" t="str">
            <v>6910.10.0030</v>
          </cell>
          <cell r="J2011">
            <v>158720</v>
          </cell>
          <cell r="K2011">
            <v>85</v>
          </cell>
          <cell r="L2011" t="str">
            <v>Lavatories</v>
          </cell>
          <cell r="M2011" t="str">
            <v>China Parcel</v>
          </cell>
          <cell r="N2011">
            <v>16</v>
          </cell>
          <cell r="O2011" t="str">
            <v>48x48</v>
          </cell>
          <cell r="P2011">
            <v>4</v>
          </cell>
        </row>
        <row r="2012">
          <cell r="D2012" t="str">
            <v>LT643#01</v>
          </cell>
          <cell r="E2012" t="str">
            <v>DARTMOUTH UNDERCOUNTER LAV 16.75"X12.5" COTTON WHITE</v>
          </cell>
          <cell r="F2012">
            <v>18.600000000000001</v>
          </cell>
          <cell r="G2012">
            <v>2.1770999999999998</v>
          </cell>
          <cell r="H2012">
            <v>8.5434752652611294</v>
          </cell>
          <cell r="I2012" t="str">
            <v>6910.10.0030</v>
          </cell>
          <cell r="J2012">
            <v>158720</v>
          </cell>
          <cell r="K2012">
            <v>85</v>
          </cell>
          <cell r="L2012" t="str">
            <v>Lavatories</v>
          </cell>
          <cell r="M2012" t="str">
            <v>China Parcel</v>
          </cell>
          <cell r="N2012">
            <v>16</v>
          </cell>
          <cell r="O2012" t="str">
            <v>48x48</v>
          </cell>
          <cell r="P2012">
            <v>4</v>
          </cell>
        </row>
        <row r="2013">
          <cell r="D2013" t="str">
            <v>LT643#03</v>
          </cell>
          <cell r="E2013" t="str">
            <v>DARTMOUTH UNDERCOUNTER LAV 16.75"X12.5" BONE</v>
          </cell>
          <cell r="F2013">
            <v>18.600000000000001</v>
          </cell>
          <cell r="G2013">
            <v>2.1770999999999998</v>
          </cell>
          <cell r="H2013">
            <v>8.5434752652611294</v>
          </cell>
          <cell r="I2013" t="str">
            <v>6910.10.0030</v>
          </cell>
          <cell r="J2013">
            <v>158720</v>
          </cell>
          <cell r="K2013">
            <v>85</v>
          </cell>
          <cell r="L2013" t="str">
            <v>Lavatories</v>
          </cell>
          <cell r="M2013" t="str">
            <v>China Parcel</v>
          </cell>
          <cell r="N2013">
            <v>16</v>
          </cell>
          <cell r="O2013" t="str">
            <v>48x48</v>
          </cell>
          <cell r="P2013">
            <v>4</v>
          </cell>
        </row>
        <row r="2014">
          <cell r="D2014" t="str">
            <v>LT643#11</v>
          </cell>
          <cell r="E2014" t="str">
            <v>DARTMOUTH UNDERCOUNTER LAV 16.75"X12.5" COLONIAL WHITE</v>
          </cell>
          <cell r="F2014">
            <v>18.600000000000001</v>
          </cell>
          <cell r="G2014">
            <v>2.1770999999999998</v>
          </cell>
          <cell r="H2014">
            <v>8.5434752652611294</v>
          </cell>
          <cell r="I2014" t="str">
            <v>6910.10.0030</v>
          </cell>
          <cell r="J2014">
            <v>158720</v>
          </cell>
          <cell r="K2014">
            <v>85</v>
          </cell>
          <cell r="L2014" t="str">
            <v>Lavatories</v>
          </cell>
          <cell r="M2014" t="str">
            <v>China Parcel</v>
          </cell>
          <cell r="N2014">
            <v>16</v>
          </cell>
          <cell r="O2014" t="str">
            <v>48x48</v>
          </cell>
          <cell r="P2014">
            <v>4</v>
          </cell>
        </row>
        <row r="2015">
          <cell r="D2015" t="str">
            <v>LT643#12</v>
          </cell>
          <cell r="E2015" t="str">
            <v>DARTMOUTH UNDERCOUNTER LAV 16.75"X12.5" SEDONA BEIGE</v>
          </cell>
          <cell r="F2015">
            <v>18.600000000000001</v>
          </cell>
          <cell r="G2015">
            <v>2.1770999999999998</v>
          </cell>
          <cell r="H2015">
            <v>8.5434752652611294</v>
          </cell>
          <cell r="I2015" t="str">
            <v>6910.10.0030</v>
          </cell>
          <cell r="J2015">
            <v>158720</v>
          </cell>
          <cell r="K2015">
            <v>85</v>
          </cell>
          <cell r="L2015" t="str">
            <v>Lavatories</v>
          </cell>
          <cell r="M2015" t="str">
            <v>China Parcel</v>
          </cell>
          <cell r="N2015">
            <v>16</v>
          </cell>
          <cell r="O2015" t="str">
            <v>48x48</v>
          </cell>
          <cell r="P2015">
            <v>4</v>
          </cell>
        </row>
        <row r="2016">
          <cell r="D2016" t="str">
            <v>LT643#51</v>
          </cell>
          <cell r="E2016" t="str">
            <v>DARTMOUTH UNDERCOUNTER LAV 16.75"X12.5" EBONY</v>
          </cell>
          <cell r="F2016">
            <v>18.600000000000001</v>
          </cell>
          <cell r="G2016">
            <v>2.1770999999999998</v>
          </cell>
          <cell r="H2016">
            <v>8.5434752652611294</v>
          </cell>
          <cell r="I2016" t="str">
            <v>6910.10.0030</v>
          </cell>
          <cell r="J2016">
            <v>158720</v>
          </cell>
          <cell r="K2016">
            <v>85</v>
          </cell>
          <cell r="L2016" t="str">
            <v>Lavatories</v>
          </cell>
          <cell r="M2016" t="str">
            <v>China Parcel</v>
          </cell>
          <cell r="N2016">
            <v>16</v>
          </cell>
          <cell r="O2016" t="str">
            <v>48x48</v>
          </cell>
          <cell r="P2016">
            <v>4</v>
          </cell>
        </row>
        <row r="2017">
          <cell r="D2017" t="str">
            <v>LT645.4G#01</v>
          </cell>
          <cell r="E2017" t="str">
            <v>LT645G VESSEL LAVATORY SG-4" CENTER-COTTON</v>
          </cell>
          <cell r="F2017">
            <v>47.333300000000001</v>
          </cell>
          <cell r="G2017">
            <v>2.2406999999999999</v>
          </cell>
          <cell r="H2017">
            <v>21.124336144954704</v>
          </cell>
          <cell r="I2017" t="str">
            <v>6910.10.0030</v>
          </cell>
          <cell r="J2017">
            <v>158720</v>
          </cell>
          <cell r="K2017">
            <v>85</v>
          </cell>
          <cell r="L2017" t="str">
            <v>Lavatories</v>
          </cell>
          <cell r="M2017" t="str">
            <v>China Parcel</v>
          </cell>
          <cell r="N2017">
            <v>20</v>
          </cell>
          <cell r="O2017" t="str">
            <v>48x48</v>
          </cell>
          <cell r="P2017">
            <v>4</v>
          </cell>
        </row>
        <row r="2018">
          <cell r="D2018" t="str">
            <v>LT645.4G#12</v>
          </cell>
          <cell r="E2018" t="str">
            <v>LT645G VESSEL LAVATORY SG-4" CENTER-SED BEIGE</v>
          </cell>
          <cell r="F2018">
            <v>47.333300000000001</v>
          </cell>
          <cell r="G2018">
            <v>2.2406999999999999</v>
          </cell>
          <cell r="H2018">
            <v>21.124336144954704</v>
          </cell>
          <cell r="I2018" t="str">
            <v>6910.10.0030</v>
          </cell>
          <cell r="J2018">
            <v>158720</v>
          </cell>
          <cell r="K2018">
            <v>85</v>
          </cell>
          <cell r="L2018" t="str">
            <v>Lavatories</v>
          </cell>
          <cell r="M2018" t="str">
            <v>China Parcel</v>
          </cell>
          <cell r="N2018">
            <v>20</v>
          </cell>
          <cell r="O2018" t="str">
            <v>48x48</v>
          </cell>
          <cell r="P2018">
            <v>4</v>
          </cell>
        </row>
        <row r="2019">
          <cell r="D2019" t="str">
            <v>LT645.8G#01</v>
          </cell>
          <cell r="E2019" t="str">
            <v>LT645G VESSEL LAVATORY SG-8" CENTER-COTTON</v>
          </cell>
          <cell r="F2019">
            <v>47.333300000000001</v>
          </cell>
          <cell r="G2019">
            <v>2.2406999999999999</v>
          </cell>
          <cell r="H2019">
            <v>21.124336144954704</v>
          </cell>
          <cell r="I2019" t="str">
            <v>6910.10.0030</v>
          </cell>
          <cell r="J2019">
            <v>158720</v>
          </cell>
          <cell r="K2019">
            <v>85</v>
          </cell>
          <cell r="L2019" t="str">
            <v>Lavatories</v>
          </cell>
          <cell r="M2019" t="str">
            <v>China Parcel</v>
          </cell>
          <cell r="N2019">
            <v>20</v>
          </cell>
          <cell r="O2019" t="str">
            <v>48x48</v>
          </cell>
          <cell r="P2019">
            <v>4</v>
          </cell>
        </row>
        <row r="2020">
          <cell r="D2020" t="str">
            <v>LT645.8G#12</v>
          </cell>
          <cell r="E2020" t="str">
            <v>LT645G VESSEL LAVATORY SG-8" CENTER-SED BEIGE</v>
          </cell>
          <cell r="F2020">
            <v>47.333300000000001</v>
          </cell>
          <cell r="G2020">
            <v>2.2406999999999999</v>
          </cell>
          <cell r="H2020">
            <v>21.124336144954704</v>
          </cell>
          <cell r="I2020" t="str">
            <v>6910.10.0030</v>
          </cell>
          <cell r="J2020">
            <v>158720</v>
          </cell>
          <cell r="K2020">
            <v>85</v>
          </cell>
          <cell r="L2020" t="str">
            <v>Lavatories</v>
          </cell>
          <cell r="M2020" t="str">
            <v>China Parcel</v>
          </cell>
          <cell r="N2020">
            <v>20</v>
          </cell>
          <cell r="O2020" t="str">
            <v>48x48</v>
          </cell>
          <cell r="P2020">
            <v>4</v>
          </cell>
        </row>
        <row r="2021">
          <cell r="D2021" t="str">
            <v>LT645G#01</v>
          </cell>
          <cell r="E2021" t="str">
            <v>LT645G VESSEL LAVATORY SG-SINGLE HOLE-COTTON</v>
          </cell>
          <cell r="F2021">
            <v>46.866700000000002</v>
          </cell>
          <cell r="G2021">
            <v>2.2406999999999999</v>
          </cell>
          <cell r="H2021">
            <v>20.916097648056411</v>
          </cell>
          <cell r="I2021" t="str">
            <v>6910.10.0030</v>
          </cell>
          <cell r="J2021">
            <v>158720</v>
          </cell>
          <cell r="K2021">
            <v>85</v>
          </cell>
          <cell r="L2021" t="str">
            <v>Lavatories</v>
          </cell>
          <cell r="M2021" t="str">
            <v>China Parcel</v>
          </cell>
          <cell r="N2021">
            <v>20</v>
          </cell>
          <cell r="O2021" t="str">
            <v>48x48</v>
          </cell>
          <cell r="P2021">
            <v>4</v>
          </cell>
        </row>
        <row r="2022">
          <cell r="D2022" t="str">
            <v>LT645G#12</v>
          </cell>
          <cell r="E2022" t="str">
            <v>LT645G VESSEL LAVATORY SG-SINGLE HOLE-SED BEIGE</v>
          </cell>
          <cell r="F2022">
            <v>46.866700000000002</v>
          </cell>
          <cell r="G2022">
            <v>2.2406999999999999</v>
          </cell>
          <cell r="H2022">
            <v>20.916097648056411</v>
          </cell>
          <cell r="I2022" t="str">
            <v>6910.10.0030</v>
          </cell>
          <cell r="J2022">
            <v>158720</v>
          </cell>
          <cell r="K2022">
            <v>85</v>
          </cell>
          <cell r="L2022" t="str">
            <v>Lavatories</v>
          </cell>
          <cell r="M2022" t="str">
            <v>China Parcel</v>
          </cell>
          <cell r="N2022">
            <v>20</v>
          </cell>
          <cell r="O2022" t="str">
            <v>48x48</v>
          </cell>
          <cell r="P2022">
            <v>4</v>
          </cell>
        </row>
        <row r="2023">
          <cell r="D2023" t="str">
            <v>LT650G#01</v>
          </cell>
          <cell r="E2023" t="str">
            <v>LAVATORY WALL MOUNT SG SG-SINGLE HOLE-COTTON</v>
          </cell>
          <cell r="F2023">
            <v>32.7333</v>
          </cell>
          <cell r="G2023">
            <v>2.0253999999999999</v>
          </cell>
          <cell r="H2023">
            <v>16.161400217241038</v>
          </cell>
          <cell r="I2023" t="str">
            <v>6910.10.0030</v>
          </cell>
          <cell r="J2023">
            <v>158720</v>
          </cell>
          <cell r="K2023">
            <v>85</v>
          </cell>
          <cell r="L2023" t="str">
            <v>Lavatories</v>
          </cell>
          <cell r="M2023" t="str">
            <v>China Parcel</v>
          </cell>
          <cell r="N2023">
            <v>24</v>
          </cell>
          <cell r="O2023" t="str">
            <v>48x48</v>
          </cell>
          <cell r="P2023">
            <v>8</v>
          </cell>
        </row>
        <row r="2024">
          <cell r="D2024" t="str">
            <v>LT650G#12</v>
          </cell>
          <cell r="E2024" t="str">
            <v>LAVATORY WALL MOUNT SG SG-SINGLE HOLE-SED BEIGE</v>
          </cell>
          <cell r="F2024">
            <v>32.7333</v>
          </cell>
          <cell r="G2024">
            <v>2.0253999999999999</v>
          </cell>
          <cell r="H2024">
            <v>16.161400217241038</v>
          </cell>
          <cell r="I2024" t="str">
            <v>6910.10.0030</v>
          </cell>
          <cell r="J2024">
            <v>158720</v>
          </cell>
          <cell r="K2024">
            <v>85</v>
          </cell>
          <cell r="L2024" t="str">
            <v>Lavatories</v>
          </cell>
          <cell r="M2024" t="str">
            <v>China Parcel</v>
          </cell>
          <cell r="N2024">
            <v>24</v>
          </cell>
          <cell r="O2024" t="str">
            <v>48x48</v>
          </cell>
          <cell r="P2024">
            <v>8</v>
          </cell>
        </row>
        <row r="2025">
          <cell r="D2025" t="str">
            <v>LT660.4G#01</v>
          </cell>
          <cell r="E2025" t="str">
            <v>ETHOS DESIGN L PEDESTAL LAV 4" HOLE SPACING - COTTON</v>
          </cell>
          <cell r="F2025">
            <v>52.3</v>
          </cell>
          <cell r="G2025">
            <v>3.5520999999999998</v>
          </cell>
          <cell r="H2025">
            <v>14.723684580952114</v>
          </cell>
          <cell r="I2025" t="str">
            <v>6910.10.0030</v>
          </cell>
          <cell r="J2025">
            <v>158720</v>
          </cell>
          <cell r="K2025">
            <v>85</v>
          </cell>
          <cell r="L2025" t="str">
            <v>Lavatories</v>
          </cell>
          <cell r="M2025" t="str">
            <v>China Parcel</v>
          </cell>
          <cell r="N2025">
            <v>12</v>
          </cell>
          <cell r="O2025" t="str">
            <v>54x48</v>
          </cell>
          <cell r="P2025">
            <v>3</v>
          </cell>
        </row>
        <row r="2026">
          <cell r="D2026" t="str">
            <v>LT660.4G#12</v>
          </cell>
          <cell r="E2026" t="str">
            <v>ETHOS DESIGN L PEDESTAL LAV 4" HOLE SPACING - SEDONA BEIGE</v>
          </cell>
          <cell r="F2026">
            <v>52.3</v>
          </cell>
          <cell r="G2026">
            <v>3.5520999999999998</v>
          </cell>
          <cell r="H2026">
            <v>14.723684580952114</v>
          </cell>
          <cell r="I2026" t="str">
            <v>6910.10.0030</v>
          </cell>
          <cell r="J2026">
            <v>158720</v>
          </cell>
          <cell r="K2026">
            <v>85</v>
          </cell>
          <cell r="L2026" t="str">
            <v>Lavatories</v>
          </cell>
          <cell r="M2026" t="str">
            <v>China Parcel</v>
          </cell>
          <cell r="N2026">
            <v>12</v>
          </cell>
          <cell r="O2026" t="str">
            <v>54x48</v>
          </cell>
          <cell r="P2026">
            <v>3</v>
          </cell>
        </row>
        <row r="2027">
          <cell r="D2027" t="str">
            <v>LT660.8G#01</v>
          </cell>
          <cell r="E2027" t="str">
            <v>ETHOS DESIGN L PEDESTAL LAV 8" HOLE SPACING - COTTON</v>
          </cell>
          <cell r="F2027">
            <v>52.3</v>
          </cell>
          <cell r="G2027">
            <v>3.5520999999999998</v>
          </cell>
          <cell r="H2027">
            <v>14.723684580952114</v>
          </cell>
          <cell r="I2027" t="str">
            <v>6910.10.0030</v>
          </cell>
          <cell r="J2027">
            <v>158720</v>
          </cell>
          <cell r="K2027">
            <v>85</v>
          </cell>
          <cell r="L2027" t="str">
            <v>Lavatories</v>
          </cell>
          <cell r="M2027" t="str">
            <v>China Parcel</v>
          </cell>
          <cell r="N2027">
            <v>12</v>
          </cell>
          <cell r="O2027" t="str">
            <v>54x48</v>
          </cell>
          <cell r="P2027">
            <v>3</v>
          </cell>
        </row>
        <row r="2028">
          <cell r="D2028" t="str">
            <v>LT660.8G#12</v>
          </cell>
          <cell r="E2028" t="str">
            <v>ETHOS DESIGN L PEDESTAL LAV 8" HOLE SPACING - SEDONA BEIGE</v>
          </cell>
          <cell r="F2028">
            <v>52.3</v>
          </cell>
          <cell r="G2028">
            <v>3.5520999999999998</v>
          </cell>
          <cell r="H2028">
            <v>14.723684580952114</v>
          </cell>
          <cell r="I2028" t="str">
            <v>6910.10.0030</v>
          </cell>
          <cell r="J2028">
            <v>158720</v>
          </cell>
          <cell r="K2028">
            <v>85</v>
          </cell>
          <cell r="L2028" t="str">
            <v>Lavatories</v>
          </cell>
          <cell r="M2028" t="str">
            <v>China Parcel</v>
          </cell>
          <cell r="N2028">
            <v>12</v>
          </cell>
          <cell r="O2028" t="str">
            <v>54x48</v>
          </cell>
          <cell r="P2028">
            <v>3</v>
          </cell>
        </row>
        <row r="2029">
          <cell r="D2029" t="str">
            <v>LT660G#01</v>
          </cell>
          <cell r="E2029" t="str">
            <v>ETHOS DESIGN L PEDESTAL LAV SINGLE HOLE - COTTON</v>
          </cell>
          <cell r="F2029">
            <v>52.3</v>
          </cell>
          <cell r="G2029">
            <v>3.5520999999999998</v>
          </cell>
          <cell r="H2029">
            <v>14.723684580952114</v>
          </cell>
          <cell r="I2029" t="str">
            <v>6910.10.0030</v>
          </cell>
          <cell r="J2029">
            <v>158720</v>
          </cell>
          <cell r="K2029">
            <v>85</v>
          </cell>
          <cell r="L2029" t="str">
            <v>Lavatories</v>
          </cell>
          <cell r="M2029" t="str">
            <v>China Parcel</v>
          </cell>
          <cell r="N2029">
            <v>12</v>
          </cell>
          <cell r="O2029" t="str">
            <v>54x48</v>
          </cell>
          <cell r="P2029">
            <v>3</v>
          </cell>
        </row>
        <row r="2030">
          <cell r="D2030" t="str">
            <v>LT660G#12</v>
          </cell>
          <cell r="E2030" t="str">
            <v>ETHOS DESIGN L PEDESTAL LAV SINGLE HOLE - SEDONA BEIGE</v>
          </cell>
          <cell r="F2030">
            <v>52.3</v>
          </cell>
          <cell r="G2030">
            <v>3.5520999999999998</v>
          </cell>
          <cell r="H2030">
            <v>14.723684580952114</v>
          </cell>
          <cell r="I2030" t="str">
            <v>6910.10.0030</v>
          </cell>
          <cell r="J2030">
            <v>158720</v>
          </cell>
          <cell r="K2030">
            <v>85</v>
          </cell>
          <cell r="L2030" t="str">
            <v>Lavatories</v>
          </cell>
          <cell r="M2030" t="str">
            <v>China Parcel</v>
          </cell>
          <cell r="N2030">
            <v>12</v>
          </cell>
          <cell r="O2030" t="str">
            <v>54x48</v>
          </cell>
          <cell r="P2030">
            <v>3</v>
          </cell>
        </row>
        <row r="2031">
          <cell r="D2031" t="str">
            <v>LT670.4G#12</v>
          </cell>
          <cell r="E2031" t="str">
            <v>DESIGN N I LAVATORY 4" CENTER SEDONA BEIGE</v>
          </cell>
          <cell r="F2031">
            <v>66.8</v>
          </cell>
          <cell r="G2031">
            <v>4.2427999999999999</v>
          </cell>
          <cell r="H2031">
            <v>15.744319788818704</v>
          </cell>
          <cell r="I2031" t="str">
            <v>6910.10.0030</v>
          </cell>
          <cell r="J2031">
            <v>158720</v>
          </cell>
          <cell r="K2031">
            <v>85</v>
          </cell>
          <cell r="L2031" t="str">
            <v>Lavatories</v>
          </cell>
          <cell r="M2031" t="str">
            <v>China Parcel</v>
          </cell>
          <cell r="N2031">
            <v>12</v>
          </cell>
          <cell r="O2031" t="str">
            <v>54x48</v>
          </cell>
          <cell r="P2031">
            <v>3</v>
          </cell>
        </row>
        <row r="2032">
          <cell r="D2032" t="str">
            <v>LT670.8G#01</v>
          </cell>
          <cell r="E2032" t="str">
            <v>DESIGN N I LAVATORY 8" CENTER COTTON</v>
          </cell>
          <cell r="F2032">
            <v>66.8</v>
          </cell>
          <cell r="G2032">
            <v>4.2427999999999999</v>
          </cell>
          <cell r="H2032">
            <v>15.744319788818704</v>
          </cell>
          <cell r="I2032" t="str">
            <v>6910.10.0030</v>
          </cell>
          <cell r="J2032">
            <v>158720</v>
          </cell>
          <cell r="K2032">
            <v>85</v>
          </cell>
          <cell r="L2032" t="str">
            <v>Lavatories</v>
          </cell>
          <cell r="M2032" t="str">
            <v>China Parcel</v>
          </cell>
          <cell r="N2032">
            <v>12</v>
          </cell>
          <cell r="O2032" t="str">
            <v>54x48</v>
          </cell>
          <cell r="P2032">
            <v>3</v>
          </cell>
        </row>
        <row r="2033">
          <cell r="D2033" t="str">
            <v>LT670.8G#12</v>
          </cell>
          <cell r="E2033" t="str">
            <v>DESIGN N I LAVATORY SEDONA BEIGE</v>
          </cell>
          <cell r="F2033">
            <v>66.8</v>
          </cell>
          <cell r="G2033">
            <v>4.2427999999999999</v>
          </cell>
          <cell r="H2033">
            <v>15.744319788818704</v>
          </cell>
          <cell r="I2033" t="str">
            <v>6910.10.0030</v>
          </cell>
          <cell r="J2033">
            <v>158720</v>
          </cell>
          <cell r="K2033">
            <v>85</v>
          </cell>
          <cell r="L2033" t="str">
            <v>Lavatories</v>
          </cell>
          <cell r="M2033" t="str">
            <v>China Parcel</v>
          </cell>
          <cell r="N2033">
            <v>12</v>
          </cell>
          <cell r="O2033" t="str">
            <v>54x48</v>
          </cell>
          <cell r="P2033">
            <v>3</v>
          </cell>
        </row>
        <row r="2034">
          <cell r="D2034" t="str">
            <v>LT670G#01</v>
          </cell>
          <cell r="E2034" t="str">
            <v>DESIGN N I LAVATORY SINGLE HOLE-COTTON</v>
          </cell>
          <cell r="F2034">
            <v>66.8</v>
          </cell>
          <cell r="G2034">
            <v>4.2427999999999999</v>
          </cell>
          <cell r="H2034">
            <v>15.744319788818704</v>
          </cell>
          <cell r="I2034" t="str">
            <v>6910.10.0030</v>
          </cell>
          <cell r="J2034">
            <v>158720</v>
          </cell>
          <cell r="K2034">
            <v>85</v>
          </cell>
          <cell r="L2034" t="str">
            <v>Lavatories</v>
          </cell>
          <cell r="M2034" t="str">
            <v>China Parcel</v>
          </cell>
          <cell r="N2034">
            <v>8</v>
          </cell>
          <cell r="O2034" t="str">
            <v>48x48</v>
          </cell>
          <cell r="P2034">
            <v>2</v>
          </cell>
        </row>
        <row r="2035">
          <cell r="D2035" t="str">
            <v>LT670G#12</v>
          </cell>
          <cell r="E2035" t="str">
            <v>DESIGN N I LAVAATORY SINGLE HOLE-SEDONE BEIGE</v>
          </cell>
          <cell r="F2035">
            <v>66.8</v>
          </cell>
          <cell r="G2035">
            <v>4.2427999999999999</v>
          </cell>
          <cell r="H2035">
            <v>15.744319788818704</v>
          </cell>
          <cell r="I2035" t="str">
            <v>6910.10.0030</v>
          </cell>
          <cell r="J2035">
            <v>158720</v>
          </cell>
          <cell r="K2035">
            <v>85</v>
          </cell>
          <cell r="L2035" t="str">
            <v>Lavatories</v>
          </cell>
          <cell r="M2035" t="str">
            <v>China Parcel</v>
          </cell>
          <cell r="N2035">
            <v>8</v>
          </cell>
          <cell r="O2035" t="str">
            <v>48x48</v>
          </cell>
          <cell r="P2035">
            <v>2</v>
          </cell>
        </row>
        <row r="2036">
          <cell r="D2036" t="str">
            <v>LT680.4G#01</v>
          </cell>
          <cell r="E2036" t="str">
            <v>ETHOS DESIGN C PEDESTAL LAV 4" HOLE SPACING - COTTON</v>
          </cell>
          <cell r="F2036">
            <v>62.7</v>
          </cell>
          <cell r="G2036">
            <v>3.4634999999999998</v>
          </cell>
          <cell r="H2036">
            <v>18.103074924209615</v>
          </cell>
          <cell r="I2036" t="str">
            <v>6910.10.0030</v>
          </cell>
          <cell r="J2036">
            <v>158720</v>
          </cell>
          <cell r="K2036">
            <v>85</v>
          </cell>
          <cell r="L2036" t="str">
            <v>Lavatories</v>
          </cell>
          <cell r="M2036" t="str">
            <v>China Parcel</v>
          </cell>
          <cell r="N2036">
            <v>16</v>
          </cell>
          <cell r="O2036" t="str">
            <v>48x48</v>
          </cell>
          <cell r="P2036">
            <v>4</v>
          </cell>
        </row>
        <row r="2037">
          <cell r="D2037" t="str">
            <v>LT680.4G#12</v>
          </cell>
          <cell r="E2037" t="str">
            <v>ETHOS DESIGN C PEDESTAL LAV 4" HOLE SPACING - SEDONA BEIGE</v>
          </cell>
          <cell r="F2037">
            <v>62.7</v>
          </cell>
          <cell r="G2037">
            <v>3.4634999999999998</v>
          </cell>
          <cell r="H2037">
            <v>18.103074924209615</v>
          </cell>
          <cell r="I2037" t="str">
            <v>6910.10.0030</v>
          </cell>
          <cell r="J2037">
            <v>158720</v>
          </cell>
          <cell r="K2037">
            <v>85</v>
          </cell>
          <cell r="L2037" t="str">
            <v>Lavatories</v>
          </cell>
          <cell r="M2037" t="str">
            <v>China Parcel</v>
          </cell>
          <cell r="N2037">
            <v>16</v>
          </cell>
          <cell r="O2037" t="str">
            <v>48x48</v>
          </cell>
          <cell r="P2037">
            <v>4</v>
          </cell>
        </row>
        <row r="2038">
          <cell r="D2038" t="str">
            <v>LT680.8G#01</v>
          </cell>
          <cell r="E2038" t="str">
            <v>ETHOS DESIGN C PEDESTAL LAV 8" HOLE SPACING - COTTON</v>
          </cell>
          <cell r="F2038">
            <v>62.7</v>
          </cell>
          <cell r="G2038">
            <v>3.4634999999999998</v>
          </cell>
          <cell r="H2038">
            <v>18.103074924209615</v>
          </cell>
          <cell r="I2038" t="str">
            <v>6910.10.0030</v>
          </cell>
          <cell r="J2038">
            <v>158720</v>
          </cell>
          <cell r="K2038">
            <v>85</v>
          </cell>
          <cell r="L2038" t="str">
            <v>Lavatories</v>
          </cell>
          <cell r="M2038" t="str">
            <v>China Parcel</v>
          </cell>
          <cell r="N2038">
            <v>16</v>
          </cell>
          <cell r="O2038" t="str">
            <v>54x48</v>
          </cell>
          <cell r="P2038">
            <v>4</v>
          </cell>
        </row>
        <row r="2039">
          <cell r="D2039" t="str">
            <v>LT680.8G#12</v>
          </cell>
          <cell r="E2039" t="str">
            <v>ETHOS DESIGN C PEDESTAL LAV 8" HOLE SPACING - SEDONA BEIGE</v>
          </cell>
          <cell r="F2039">
            <v>62.7</v>
          </cell>
          <cell r="G2039">
            <v>3.4634999999999998</v>
          </cell>
          <cell r="H2039">
            <v>18.103074924209615</v>
          </cell>
          <cell r="I2039" t="str">
            <v>6910.10.0030</v>
          </cell>
          <cell r="J2039">
            <v>158720</v>
          </cell>
          <cell r="K2039">
            <v>85</v>
          </cell>
          <cell r="L2039" t="str">
            <v>Lavatories</v>
          </cell>
          <cell r="M2039" t="str">
            <v>China Parcel</v>
          </cell>
          <cell r="N2039">
            <v>16</v>
          </cell>
          <cell r="O2039" t="str">
            <v>54x48</v>
          </cell>
          <cell r="P2039">
            <v>4</v>
          </cell>
        </row>
        <row r="2040">
          <cell r="D2040" t="str">
            <v>LT680G#01</v>
          </cell>
          <cell r="E2040" t="str">
            <v>ETHOS DESIGN C PEDESTAL LAV SINGLE HOLE - COTTON</v>
          </cell>
          <cell r="F2040">
            <v>62.7</v>
          </cell>
          <cell r="G2040">
            <v>3.4634999999999998</v>
          </cell>
          <cell r="H2040">
            <v>18.103074924209615</v>
          </cell>
          <cell r="I2040" t="str">
            <v>6910.10.0030</v>
          </cell>
          <cell r="J2040">
            <v>158720</v>
          </cell>
          <cell r="K2040">
            <v>85</v>
          </cell>
          <cell r="L2040" t="str">
            <v>Lavatories</v>
          </cell>
          <cell r="M2040" t="str">
            <v>China Parcel</v>
          </cell>
          <cell r="N2040">
            <v>16</v>
          </cell>
          <cell r="O2040" t="str">
            <v>54x48</v>
          </cell>
          <cell r="P2040">
            <v>4</v>
          </cell>
        </row>
        <row r="2041">
          <cell r="D2041" t="str">
            <v>LT680G#12</v>
          </cell>
          <cell r="E2041" t="str">
            <v>ETHOS DESIGN C PEDESTAL LAV SINGLE HOLE - SEDONA BEIGE</v>
          </cell>
          <cell r="F2041">
            <v>62.7</v>
          </cell>
          <cell r="G2041">
            <v>3.4634999999999998</v>
          </cell>
          <cell r="H2041">
            <v>18.103074924209615</v>
          </cell>
          <cell r="I2041" t="str">
            <v>6910.10.0030</v>
          </cell>
          <cell r="J2041">
            <v>158720</v>
          </cell>
          <cell r="K2041">
            <v>85</v>
          </cell>
          <cell r="L2041" t="str">
            <v>Lavatories</v>
          </cell>
          <cell r="M2041" t="str">
            <v>China Parcel</v>
          </cell>
          <cell r="N2041">
            <v>16</v>
          </cell>
          <cell r="O2041" t="str">
            <v>54x48</v>
          </cell>
          <cell r="P2041">
            <v>4</v>
          </cell>
        </row>
        <row r="2042">
          <cell r="D2042" t="str">
            <v>LT690.4G#01</v>
          </cell>
          <cell r="E2042" t="str">
            <v>DESIGN N II LAVATORY 4" CENTER-COTTON</v>
          </cell>
          <cell r="F2042">
            <v>64.900000000000006</v>
          </cell>
          <cell r="G2042">
            <v>3.4634999999999998</v>
          </cell>
          <cell r="H2042">
            <v>18.738270535585393</v>
          </cell>
          <cell r="I2042" t="str">
            <v>6910.10.0030</v>
          </cell>
          <cell r="J2042">
            <v>158720</v>
          </cell>
          <cell r="K2042">
            <v>85</v>
          </cell>
          <cell r="L2042" t="str">
            <v>Lavatories</v>
          </cell>
          <cell r="M2042" t="str">
            <v>China Parcel</v>
          </cell>
          <cell r="N2042">
            <v>12</v>
          </cell>
          <cell r="O2042" t="str">
            <v>54x48</v>
          </cell>
          <cell r="P2042">
            <v>3</v>
          </cell>
        </row>
        <row r="2043">
          <cell r="D2043" t="str">
            <v>LT690.4G#12</v>
          </cell>
          <cell r="E2043" t="str">
            <v>DESIGN N II LAVATORY 4" CENTER-SEDONA BEIGE</v>
          </cell>
          <cell r="F2043">
            <v>64.900000000000006</v>
          </cell>
          <cell r="G2043">
            <v>3.4634999999999998</v>
          </cell>
          <cell r="H2043">
            <v>18.738270535585393</v>
          </cell>
          <cell r="I2043" t="str">
            <v>6910.10.0030</v>
          </cell>
          <cell r="J2043">
            <v>158720</v>
          </cell>
          <cell r="K2043">
            <v>85</v>
          </cell>
          <cell r="L2043" t="str">
            <v>Lavatories</v>
          </cell>
          <cell r="M2043" t="str">
            <v>China Parcel</v>
          </cell>
          <cell r="N2043">
            <v>12</v>
          </cell>
          <cell r="O2043" t="str">
            <v>54x48</v>
          </cell>
          <cell r="P2043">
            <v>3</v>
          </cell>
        </row>
        <row r="2044">
          <cell r="D2044" t="str">
            <v>LT690.8G#01</v>
          </cell>
          <cell r="E2044" t="str">
            <v>DESIGN N II LAVATORY 8" CENTER COTTON</v>
          </cell>
          <cell r="F2044">
            <v>64.900000000000006</v>
          </cell>
          <cell r="G2044">
            <v>3.4634999999999998</v>
          </cell>
          <cell r="H2044">
            <v>18.738270535585393</v>
          </cell>
          <cell r="I2044" t="str">
            <v>6910.10.0030</v>
          </cell>
          <cell r="J2044">
            <v>158720</v>
          </cell>
          <cell r="K2044">
            <v>85</v>
          </cell>
          <cell r="L2044" t="str">
            <v>Lavatories</v>
          </cell>
          <cell r="M2044" t="str">
            <v>China Parcel</v>
          </cell>
          <cell r="N2044">
            <v>12</v>
          </cell>
          <cell r="O2044" t="str">
            <v>54x48</v>
          </cell>
          <cell r="P2044">
            <v>3</v>
          </cell>
        </row>
        <row r="2045">
          <cell r="D2045" t="str">
            <v>LT690.8G#12</v>
          </cell>
          <cell r="E2045" t="str">
            <v>DESIGN N II LAVATORY 8" CENTER CENTER - SEDONA BEIGE</v>
          </cell>
          <cell r="F2045">
            <v>64.900000000000006</v>
          </cell>
          <cell r="G2045">
            <v>3.4634999999999998</v>
          </cell>
          <cell r="H2045">
            <v>18.738270535585393</v>
          </cell>
          <cell r="I2045" t="str">
            <v>6910.10.0030</v>
          </cell>
          <cell r="J2045">
            <v>158720</v>
          </cell>
          <cell r="K2045">
            <v>85</v>
          </cell>
          <cell r="L2045" t="str">
            <v>Lavatories</v>
          </cell>
          <cell r="M2045" t="str">
            <v>China Parcel</v>
          </cell>
          <cell r="N2045">
            <v>12</v>
          </cell>
          <cell r="O2045" t="str">
            <v>54x48</v>
          </cell>
          <cell r="P2045">
            <v>3</v>
          </cell>
        </row>
        <row r="2046">
          <cell r="D2046" t="str">
            <v>LT690G#01</v>
          </cell>
          <cell r="E2046" t="str">
            <v>DESIGN N II LAVATORY SINGLE HOLE-COTTON</v>
          </cell>
          <cell r="F2046">
            <v>64.900000000000006</v>
          </cell>
          <cell r="G2046">
            <v>3.4634999999999998</v>
          </cell>
          <cell r="H2046">
            <v>18.738270535585393</v>
          </cell>
          <cell r="I2046" t="str">
            <v>6910.10.0030</v>
          </cell>
          <cell r="J2046">
            <v>158720</v>
          </cell>
          <cell r="K2046">
            <v>85</v>
          </cell>
          <cell r="L2046" t="str">
            <v>Lavatories</v>
          </cell>
          <cell r="M2046" t="str">
            <v>China Parcel</v>
          </cell>
          <cell r="N2046">
            <v>12</v>
          </cell>
          <cell r="O2046" t="str">
            <v>54x48</v>
          </cell>
          <cell r="P2046">
            <v>3</v>
          </cell>
        </row>
        <row r="2047">
          <cell r="D2047" t="str">
            <v>LT690G#12</v>
          </cell>
          <cell r="E2047" t="str">
            <v>DESIGN N II LAVATORY SINGLE HOLE-SEDONA BEIGE</v>
          </cell>
          <cell r="F2047">
            <v>64.900000000000006</v>
          </cell>
          <cell r="G2047">
            <v>3.4634999999999998</v>
          </cell>
          <cell r="H2047">
            <v>18.738270535585393</v>
          </cell>
          <cell r="I2047" t="str">
            <v>6910.10.0030</v>
          </cell>
          <cell r="J2047">
            <v>158720</v>
          </cell>
          <cell r="K2047">
            <v>85</v>
          </cell>
          <cell r="L2047" t="str">
            <v>Lavatories</v>
          </cell>
          <cell r="M2047" t="str">
            <v>China Parcel</v>
          </cell>
          <cell r="N2047">
            <v>12</v>
          </cell>
          <cell r="O2047" t="str">
            <v>54x48</v>
          </cell>
          <cell r="P2047">
            <v>3</v>
          </cell>
        </row>
        <row r="2048">
          <cell r="D2048" t="str">
            <v>LT750#01</v>
          </cell>
          <cell r="E2048" t="str">
            <v>MERCER 1-HOLE LAVATORY COTTON</v>
          </cell>
          <cell r="F2048">
            <v>41</v>
          </cell>
          <cell r="G2048">
            <v>2.4460000000000002</v>
          </cell>
          <cell r="H2048">
            <v>16.762060506950121</v>
          </cell>
          <cell r="I2048" t="str">
            <v>6910.10.0030</v>
          </cell>
          <cell r="J2048">
            <v>158720</v>
          </cell>
          <cell r="K2048">
            <v>85</v>
          </cell>
          <cell r="L2048" t="str">
            <v>Lavatories</v>
          </cell>
          <cell r="M2048" t="str">
            <v>China Parcel</v>
          </cell>
          <cell r="N2048">
            <v>16</v>
          </cell>
          <cell r="O2048" t="str">
            <v>48x48</v>
          </cell>
          <cell r="P2048">
            <v>8</v>
          </cell>
        </row>
        <row r="2049">
          <cell r="D2049" t="str">
            <v>LT750#03</v>
          </cell>
          <cell r="E2049" t="str">
            <v>MERCER 1-HOLE LAVATORY BONE</v>
          </cell>
          <cell r="F2049">
            <v>41</v>
          </cell>
          <cell r="G2049">
            <v>2.4460000000000002</v>
          </cell>
          <cell r="H2049">
            <v>16.762060506950121</v>
          </cell>
          <cell r="I2049" t="str">
            <v>6910.10.0030</v>
          </cell>
          <cell r="J2049">
            <v>158720</v>
          </cell>
          <cell r="K2049">
            <v>85</v>
          </cell>
          <cell r="L2049" t="str">
            <v>Lavatories</v>
          </cell>
          <cell r="M2049" t="str">
            <v>China Parcel</v>
          </cell>
          <cell r="N2049">
            <v>16</v>
          </cell>
          <cell r="O2049" t="str">
            <v>48x48</v>
          </cell>
          <cell r="P2049">
            <v>8</v>
          </cell>
        </row>
        <row r="2050">
          <cell r="D2050" t="str">
            <v>LT750#04</v>
          </cell>
          <cell r="E2050" t="str">
            <v>MERCER 1-HOLE LAVATORY GRAY</v>
          </cell>
          <cell r="F2050">
            <v>41</v>
          </cell>
          <cell r="G2050">
            <v>2.4460000000000002</v>
          </cell>
          <cell r="H2050">
            <v>16.762060506950121</v>
          </cell>
          <cell r="I2050" t="str">
            <v>6910.10.0030</v>
          </cell>
          <cell r="J2050">
            <v>158720</v>
          </cell>
          <cell r="K2050">
            <v>85</v>
          </cell>
          <cell r="L2050" t="str">
            <v>Lavatories</v>
          </cell>
          <cell r="M2050" t="str">
            <v>China Parcel</v>
          </cell>
          <cell r="N2050">
            <v>16</v>
          </cell>
          <cell r="O2050" t="str">
            <v>48x48</v>
          </cell>
          <cell r="P2050">
            <v>8</v>
          </cell>
        </row>
        <row r="2051">
          <cell r="D2051" t="str">
            <v>LT750#11</v>
          </cell>
          <cell r="E2051" t="str">
            <v>MERCER 1-HOLE LAVATORY COLONIAL WHITE</v>
          </cell>
          <cell r="F2051">
            <v>41</v>
          </cell>
          <cell r="G2051">
            <v>2.4460000000000002</v>
          </cell>
          <cell r="H2051">
            <v>16.762060506950121</v>
          </cell>
          <cell r="I2051" t="str">
            <v>6910.10.0030</v>
          </cell>
          <cell r="J2051">
            <v>158720</v>
          </cell>
          <cell r="K2051">
            <v>85</v>
          </cell>
          <cell r="L2051" t="str">
            <v>Lavatories</v>
          </cell>
          <cell r="M2051" t="str">
            <v>China Parcel</v>
          </cell>
          <cell r="N2051">
            <v>16</v>
          </cell>
          <cell r="O2051" t="str">
            <v>48x48</v>
          </cell>
          <cell r="P2051">
            <v>8</v>
          </cell>
        </row>
        <row r="2052">
          <cell r="D2052" t="str">
            <v>LT750#12</v>
          </cell>
          <cell r="E2052" t="str">
            <v>MERCER 1-HOLE LAVATORY SEDONA BEIGE</v>
          </cell>
          <cell r="F2052">
            <v>41</v>
          </cell>
          <cell r="G2052">
            <v>2.4460000000000002</v>
          </cell>
          <cell r="H2052">
            <v>16.762060506950121</v>
          </cell>
          <cell r="I2052" t="str">
            <v>6910.10.0030</v>
          </cell>
          <cell r="J2052">
            <v>158720</v>
          </cell>
          <cell r="K2052">
            <v>85</v>
          </cell>
          <cell r="L2052" t="str">
            <v>Lavatories</v>
          </cell>
          <cell r="M2052" t="str">
            <v>China Parcel</v>
          </cell>
          <cell r="N2052">
            <v>16</v>
          </cell>
          <cell r="O2052" t="str">
            <v>48x48</v>
          </cell>
          <cell r="P2052">
            <v>8</v>
          </cell>
        </row>
        <row r="2053">
          <cell r="D2053" t="str">
            <v>LT750#51</v>
          </cell>
          <cell r="E2053" t="str">
            <v>MERCER 1-HOLE LAVATORY EBONY</v>
          </cell>
          <cell r="F2053">
            <v>41</v>
          </cell>
          <cell r="G2053">
            <v>2.4460000000000002</v>
          </cell>
          <cell r="H2053">
            <v>16.762060506950121</v>
          </cell>
          <cell r="I2053" t="str">
            <v>6910.10.0030</v>
          </cell>
          <cell r="J2053">
            <v>158720</v>
          </cell>
          <cell r="K2053">
            <v>85</v>
          </cell>
          <cell r="L2053" t="str">
            <v>Lavatories</v>
          </cell>
          <cell r="M2053" t="str">
            <v>China Parcel</v>
          </cell>
          <cell r="N2053">
            <v>16</v>
          </cell>
          <cell r="O2053" t="str">
            <v>48x48</v>
          </cell>
          <cell r="P2053">
            <v>8</v>
          </cell>
        </row>
        <row r="2054">
          <cell r="D2054" t="str">
            <v>LT750.4#01</v>
          </cell>
          <cell r="E2054" t="str">
            <v>MERCER 4" CENTER LAVATORY COTTON</v>
          </cell>
          <cell r="F2054">
            <v>41</v>
          </cell>
          <cell r="G2054">
            <v>2.4460000000000002</v>
          </cell>
          <cell r="H2054">
            <v>16.762060506950121</v>
          </cell>
          <cell r="I2054" t="str">
            <v>6910.10.0030</v>
          </cell>
          <cell r="J2054">
            <v>158720</v>
          </cell>
          <cell r="K2054">
            <v>85</v>
          </cell>
          <cell r="L2054" t="str">
            <v>Lavatories</v>
          </cell>
          <cell r="M2054" t="str">
            <v>China Parcel</v>
          </cell>
          <cell r="N2054">
            <v>16</v>
          </cell>
          <cell r="O2054" t="str">
            <v>48x48</v>
          </cell>
          <cell r="P2054">
            <v>8</v>
          </cell>
        </row>
        <row r="2055">
          <cell r="D2055" t="str">
            <v>LT750.4#03</v>
          </cell>
          <cell r="E2055" t="str">
            <v>MERCER 4" CENTER LAVATORY BONE</v>
          </cell>
          <cell r="F2055">
            <v>41</v>
          </cell>
          <cell r="G2055">
            <v>2.4460000000000002</v>
          </cell>
          <cell r="H2055">
            <v>16.762060506950121</v>
          </cell>
          <cell r="I2055" t="str">
            <v>6910.10.0030</v>
          </cell>
          <cell r="J2055">
            <v>158720</v>
          </cell>
          <cell r="K2055">
            <v>85</v>
          </cell>
          <cell r="L2055" t="str">
            <v>Lavatories</v>
          </cell>
          <cell r="M2055" t="str">
            <v>China Parcel</v>
          </cell>
          <cell r="N2055">
            <v>16</v>
          </cell>
          <cell r="O2055" t="str">
            <v>48x48</v>
          </cell>
          <cell r="P2055">
            <v>8</v>
          </cell>
        </row>
        <row r="2056">
          <cell r="D2056" t="str">
            <v>LT750.4#04</v>
          </cell>
          <cell r="E2056" t="str">
            <v>MERCER 4" CENTER LAVATORY GRAY</v>
          </cell>
          <cell r="F2056">
            <v>41</v>
          </cell>
          <cell r="G2056">
            <v>2.4460000000000002</v>
          </cell>
          <cell r="H2056">
            <v>16.762060506950121</v>
          </cell>
          <cell r="I2056" t="str">
            <v>6910.10.0030</v>
          </cell>
          <cell r="J2056">
            <v>158720</v>
          </cell>
          <cell r="K2056">
            <v>85</v>
          </cell>
          <cell r="L2056" t="str">
            <v>Lavatories</v>
          </cell>
          <cell r="M2056" t="str">
            <v>China Parcel</v>
          </cell>
          <cell r="N2056">
            <v>16</v>
          </cell>
          <cell r="O2056" t="str">
            <v>48x48</v>
          </cell>
          <cell r="P2056">
            <v>8</v>
          </cell>
        </row>
        <row r="2057">
          <cell r="D2057" t="str">
            <v>LT750.4#11</v>
          </cell>
          <cell r="E2057" t="str">
            <v>MERCER 4" CENTER LAVATORY COLONIAL WHITE</v>
          </cell>
          <cell r="F2057">
            <v>41</v>
          </cell>
          <cell r="G2057">
            <v>2.4460000000000002</v>
          </cell>
          <cell r="H2057">
            <v>16.762060506950121</v>
          </cell>
          <cell r="I2057" t="str">
            <v>6910.10.0030</v>
          </cell>
          <cell r="J2057">
            <v>158720</v>
          </cell>
          <cell r="K2057">
            <v>85</v>
          </cell>
          <cell r="L2057" t="str">
            <v>Lavatories</v>
          </cell>
          <cell r="M2057" t="str">
            <v>China Parcel</v>
          </cell>
          <cell r="N2057">
            <v>16</v>
          </cell>
          <cell r="O2057" t="str">
            <v>48x48</v>
          </cell>
          <cell r="P2057">
            <v>8</v>
          </cell>
        </row>
        <row r="2058">
          <cell r="D2058" t="str">
            <v>LT750.4#12</v>
          </cell>
          <cell r="E2058" t="str">
            <v>MERCER 4" CENTER LAVATORY SEDONA BEIGE</v>
          </cell>
          <cell r="F2058">
            <v>41</v>
          </cell>
          <cell r="G2058">
            <v>2.4460000000000002</v>
          </cell>
          <cell r="H2058">
            <v>16.762060506950121</v>
          </cell>
          <cell r="I2058" t="str">
            <v>6910.10.0030</v>
          </cell>
          <cell r="J2058">
            <v>158720</v>
          </cell>
          <cell r="K2058">
            <v>85</v>
          </cell>
          <cell r="L2058" t="str">
            <v>Lavatories</v>
          </cell>
          <cell r="M2058" t="str">
            <v>China Parcel</v>
          </cell>
          <cell r="N2058">
            <v>16</v>
          </cell>
          <cell r="O2058" t="str">
            <v>48x48</v>
          </cell>
          <cell r="P2058">
            <v>8</v>
          </cell>
        </row>
        <row r="2059">
          <cell r="D2059" t="str">
            <v>LT750.4#51</v>
          </cell>
          <cell r="E2059" t="str">
            <v>MERCER 4" CENTER LAVATORY EBONY</v>
          </cell>
          <cell r="F2059">
            <v>41</v>
          </cell>
          <cell r="G2059">
            <v>2.4460000000000002</v>
          </cell>
          <cell r="H2059">
            <v>16.762060506950121</v>
          </cell>
          <cell r="I2059" t="str">
            <v>6910.10.0030</v>
          </cell>
          <cell r="J2059">
            <v>158720</v>
          </cell>
          <cell r="K2059">
            <v>85</v>
          </cell>
          <cell r="L2059" t="str">
            <v>Lavatories</v>
          </cell>
          <cell r="M2059" t="str">
            <v>China Parcel</v>
          </cell>
          <cell r="N2059">
            <v>16</v>
          </cell>
          <cell r="O2059" t="str">
            <v>48x48</v>
          </cell>
          <cell r="P2059">
            <v>8</v>
          </cell>
        </row>
        <row r="2060">
          <cell r="D2060" t="str">
            <v>LT750.8#01</v>
          </cell>
          <cell r="E2060" t="str">
            <v>MERCER 8" CENTER LAVATORY COTTON</v>
          </cell>
          <cell r="F2060">
            <v>41</v>
          </cell>
          <cell r="G2060">
            <v>2.4460000000000002</v>
          </cell>
          <cell r="H2060">
            <v>16.762060506950121</v>
          </cell>
          <cell r="I2060" t="str">
            <v>6910.10.0030</v>
          </cell>
          <cell r="J2060">
            <v>158720</v>
          </cell>
          <cell r="K2060">
            <v>85</v>
          </cell>
          <cell r="L2060" t="str">
            <v>Lavatories</v>
          </cell>
          <cell r="M2060" t="str">
            <v>China Parcel</v>
          </cell>
          <cell r="N2060">
            <v>16</v>
          </cell>
          <cell r="O2060" t="str">
            <v>48x48</v>
          </cell>
          <cell r="P2060">
            <v>8</v>
          </cell>
        </row>
        <row r="2061">
          <cell r="D2061" t="str">
            <v>LT750.8#03</v>
          </cell>
          <cell r="E2061" t="str">
            <v>MERCER 8" CENTER LAVATORY BONE</v>
          </cell>
          <cell r="F2061">
            <v>41</v>
          </cell>
          <cell r="G2061">
            <v>2.4460000000000002</v>
          </cell>
          <cell r="H2061">
            <v>16.762060506950121</v>
          </cell>
          <cell r="I2061" t="str">
            <v>6910.10.0030</v>
          </cell>
          <cell r="J2061">
            <v>158720</v>
          </cell>
          <cell r="K2061">
            <v>85</v>
          </cell>
          <cell r="L2061" t="str">
            <v>Lavatories</v>
          </cell>
          <cell r="M2061" t="str">
            <v>China Parcel</v>
          </cell>
          <cell r="N2061">
            <v>16</v>
          </cell>
          <cell r="O2061" t="str">
            <v>48x48</v>
          </cell>
          <cell r="P2061">
            <v>8</v>
          </cell>
        </row>
        <row r="2062">
          <cell r="D2062" t="str">
            <v>LT750.8#04</v>
          </cell>
          <cell r="E2062" t="str">
            <v>MERCER 8" CENTER LAVATORY GRAY</v>
          </cell>
          <cell r="F2062">
            <v>41</v>
          </cell>
          <cell r="G2062">
            <v>2.4460000000000002</v>
          </cell>
          <cell r="H2062">
            <v>16.762060506950121</v>
          </cell>
          <cell r="I2062" t="str">
            <v>6910.10.0030</v>
          </cell>
          <cell r="J2062">
            <v>158720</v>
          </cell>
          <cell r="K2062">
            <v>85</v>
          </cell>
          <cell r="L2062" t="str">
            <v>Lavatories</v>
          </cell>
          <cell r="M2062" t="str">
            <v>China Parcel</v>
          </cell>
          <cell r="N2062">
            <v>16</v>
          </cell>
          <cell r="O2062" t="str">
            <v>48x48</v>
          </cell>
          <cell r="P2062">
            <v>8</v>
          </cell>
        </row>
        <row r="2063">
          <cell r="D2063" t="str">
            <v>LT750.8#11</v>
          </cell>
          <cell r="E2063" t="str">
            <v>MERCER 8" CENTER LAVATORY COLONIAL WHITE</v>
          </cell>
          <cell r="F2063">
            <v>41</v>
          </cell>
          <cell r="G2063">
            <v>2.4460000000000002</v>
          </cell>
          <cell r="H2063">
            <v>16.762060506950121</v>
          </cell>
          <cell r="I2063" t="str">
            <v>6910.10.0030</v>
          </cell>
          <cell r="J2063">
            <v>158720</v>
          </cell>
          <cell r="K2063">
            <v>85</v>
          </cell>
          <cell r="L2063" t="str">
            <v>Lavatories</v>
          </cell>
          <cell r="M2063" t="str">
            <v>China Parcel</v>
          </cell>
          <cell r="N2063">
            <v>16</v>
          </cell>
          <cell r="O2063" t="str">
            <v>48x48</v>
          </cell>
          <cell r="P2063">
            <v>8</v>
          </cell>
        </row>
        <row r="2064">
          <cell r="D2064" t="str">
            <v>LT750.8#12</v>
          </cell>
          <cell r="E2064" t="str">
            <v>MERCER 8" CENTER LAVATORY SEDONA BEIGE</v>
          </cell>
          <cell r="F2064">
            <v>41</v>
          </cell>
          <cell r="G2064">
            <v>2.4460000000000002</v>
          </cell>
          <cell r="H2064">
            <v>16.762060506950121</v>
          </cell>
          <cell r="I2064" t="str">
            <v>6910.10.0030</v>
          </cell>
          <cell r="J2064">
            <v>158720</v>
          </cell>
          <cell r="K2064">
            <v>85</v>
          </cell>
          <cell r="L2064" t="str">
            <v>Lavatories</v>
          </cell>
          <cell r="M2064" t="str">
            <v>China Parcel</v>
          </cell>
          <cell r="N2064">
            <v>16</v>
          </cell>
          <cell r="O2064" t="str">
            <v>48x48</v>
          </cell>
          <cell r="P2064">
            <v>8</v>
          </cell>
        </row>
        <row r="2065">
          <cell r="D2065" t="str">
            <v>LT750.8#51</v>
          </cell>
          <cell r="E2065" t="str">
            <v>MERCER 8" CENTER LAVATORY EBONY</v>
          </cell>
          <cell r="F2065">
            <v>41</v>
          </cell>
          <cell r="G2065">
            <v>2.4460000000000002</v>
          </cell>
          <cell r="H2065">
            <v>16.762060506950121</v>
          </cell>
          <cell r="I2065" t="str">
            <v>6910.10.0030</v>
          </cell>
          <cell r="J2065">
            <v>158720</v>
          </cell>
          <cell r="K2065">
            <v>85</v>
          </cell>
          <cell r="L2065" t="str">
            <v>Lavatories</v>
          </cell>
          <cell r="M2065" t="str">
            <v>China Parcel</v>
          </cell>
          <cell r="N2065">
            <v>16</v>
          </cell>
          <cell r="O2065" t="str">
            <v>48x48</v>
          </cell>
          <cell r="P2065">
            <v>8</v>
          </cell>
        </row>
        <row r="2066">
          <cell r="D2066" t="str">
            <v>LT751#01</v>
          </cell>
          <cell r="E2066" t="str">
            <v>MERCER 1-HOLE SELF RIM LAV COTTON</v>
          </cell>
          <cell r="F2066">
            <v>23.5</v>
          </cell>
          <cell r="G2066">
            <v>2.9514</v>
          </cell>
          <cell r="H2066">
            <v>7.9623229653723655</v>
          </cell>
          <cell r="I2066" t="str">
            <v>6910.10.0030</v>
          </cell>
          <cell r="J2066">
            <v>158720</v>
          </cell>
          <cell r="K2066">
            <v>85</v>
          </cell>
          <cell r="L2066" t="str">
            <v>Lavatories</v>
          </cell>
          <cell r="M2066" t="str">
            <v>China Parcel</v>
          </cell>
          <cell r="N2066">
            <v>16</v>
          </cell>
          <cell r="O2066" t="str">
            <v>48x48</v>
          </cell>
          <cell r="P2066">
            <v>4</v>
          </cell>
        </row>
        <row r="2067">
          <cell r="D2067" t="str">
            <v>LT751#03</v>
          </cell>
          <cell r="E2067" t="str">
            <v>MERCER 1-HOLE SELF RIM LAV BONE</v>
          </cell>
          <cell r="F2067">
            <v>23.5</v>
          </cell>
          <cell r="G2067">
            <v>2.9514</v>
          </cell>
          <cell r="H2067">
            <v>7.9623229653723655</v>
          </cell>
          <cell r="I2067" t="str">
            <v>6910.10.0030</v>
          </cell>
          <cell r="J2067">
            <v>158720</v>
          </cell>
          <cell r="K2067">
            <v>85</v>
          </cell>
          <cell r="L2067" t="str">
            <v>Lavatories</v>
          </cell>
          <cell r="M2067" t="str">
            <v>China Parcel</v>
          </cell>
          <cell r="N2067">
            <v>16</v>
          </cell>
          <cell r="O2067" t="str">
            <v>48x48</v>
          </cell>
          <cell r="P2067">
            <v>4</v>
          </cell>
        </row>
        <row r="2068">
          <cell r="D2068" t="str">
            <v>LT751#04</v>
          </cell>
          <cell r="E2068" t="str">
            <v>MERCER 1-HOLE SELF RIM LAV GRAY</v>
          </cell>
          <cell r="F2068">
            <v>23.5</v>
          </cell>
          <cell r="G2068">
            <v>2.9514</v>
          </cell>
          <cell r="H2068">
            <v>7.9623229653723655</v>
          </cell>
          <cell r="I2068" t="str">
            <v>6910.10.0030</v>
          </cell>
          <cell r="J2068">
            <v>158720</v>
          </cell>
          <cell r="K2068">
            <v>85</v>
          </cell>
          <cell r="L2068" t="str">
            <v>Lavatories</v>
          </cell>
          <cell r="M2068" t="str">
            <v>China Parcel</v>
          </cell>
          <cell r="N2068">
            <v>16</v>
          </cell>
          <cell r="O2068" t="str">
            <v>48x48</v>
          </cell>
          <cell r="P2068">
            <v>4</v>
          </cell>
        </row>
        <row r="2069">
          <cell r="D2069" t="str">
            <v>LT751#11</v>
          </cell>
          <cell r="E2069" t="str">
            <v>MERCER 1-HOLE SELF RIM LAV COLONIAL WHITE</v>
          </cell>
          <cell r="F2069">
            <v>23.5</v>
          </cell>
          <cell r="G2069">
            <v>2.9514</v>
          </cell>
          <cell r="H2069">
            <v>7.9623229653723655</v>
          </cell>
          <cell r="I2069" t="str">
            <v>6910.10.0030</v>
          </cell>
          <cell r="J2069">
            <v>158720</v>
          </cell>
          <cell r="K2069">
            <v>85</v>
          </cell>
          <cell r="L2069" t="str">
            <v>Lavatories</v>
          </cell>
          <cell r="M2069" t="str">
            <v>China Parcel</v>
          </cell>
          <cell r="N2069">
            <v>16</v>
          </cell>
          <cell r="O2069" t="str">
            <v>48x48</v>
          </cell>
          <cell r="P2069">
            <v>4</v>
          </cell>
        </row>
        <row r="2070">
          <cell r="D2070" t="str">
            <v>LT751#12</v>
          </cell>
          <cell r="E2070" t="str">
            <v>MERCER 1-HOLE SELF RIM LAV SEDONA BEIGE</v>
          </cell>
          <cell r="F2070">
            <v>23.5</v>
          </cell>
          <cell r="G2070">
            <v>2.9514</v>
          </cell>
          <cell r="H2070">
            <v>7.9623229653723655</v>
          </cell>
          <cell r="I2070" t="str">
            <v>6910.10.0030</v>
          </cell>
          <cell r="J2070">
            <v>158720</v>
          </cell>
          <cell r="K2070">
            <v>85</v>
          </cell>
          <cell r="L2070" t="str">
            <v>Lavatories</v>
          </cell>
          <cell r="M2070" t="str">
            <v>China Parcel</v>
          </cell>
          <cell r="N2070">
            <v>16</v>
          </cell>
          <cell r="O2070" t="str">
            <v>48x48</v>
          </cell>
          <cell r="P2070">
            <v>4</v>
          </cell>
        </row>
        <row r="2071">
          <cell r="D2071" t="str">
            <v>LT751#51</v>
          </cell>
          <cell r="E2071" t="str">
            <v>MERCER 1-HOLE SELF RIM LAV EBONY</v>
          </cell>
          <cell r="F2071">
            <v>23.5</v>
          </cell>
          <cell r="G2071">
            <v>2.9514</v>
          </cell>
          <cell r="H2071">
            <v>7.9623229653723655</v>
          </cell>
          <cell r="I2071" t="str">
            <v>6910.10.0030</v>
          </cell>
          <cell r="J2071">
            <v>158720</v>
          </cell>
          <cell r="K2071">
            <v>85</v>
          </cell>
          <cell r="L2071" t="str">
            <v>Lavatories</v>
          </cell>
          <cell r="M2071" t="str">
            <v>China Parcel</v>
          </cell>
          <cell r="N2071">
            <v>16</v>
          </cell>
          <cell r="O2071" t="str">
            <v>48x48</v>
          </cell>
          <cell r="P2071">
            <v>4</v>
          </cell>
        </row>
        <row r="2072">
          <cell r="D2072" t="str">
            <v>LT751.4#03</v>
          </cell>
          <cell r="E2072" t="str">
            <v>MERCER 4" CENTER SELF RIM LAV BONE</v>
          </cell>
          <cell r="F2072">
            <v>23.5</v>
          </cell>
          <cell r="G2072">
            <v>2.9514</v>
          </cell>
          <cell r="H2072">
            <v>7.9623229653723655</v>
          </cell>
          <cell r="I2072" t="str">
            <v>6910.10.0030</v>
          </cell>
          <cell r="J2072">
            <v>158720</v>
          </cell>
          <cell r="K2072">
            <v>85</v>
          </cell>
          <cell r="L2072" t="str">
            <v>Lavatories</v>
          </cell>
          <cell r="M2072" t="str">
            <v>China Parcel</v>
          </cell>
          <cell r="N2072">
            <v>16</v>
          </cell>
          <cell r="O2072" t="str">
            <v>48x48</v>
          </cell>
          <cell r="P2072">
            <v>4</v>
          </cell>
        </row>
        <row r="2073">
          <cell r="D2073" t="str">
            <v>LT751.4#04</v>
          </cell>
          <cell r="E2073" t="str">
            <v>MERCER 4" CENTER SELF RIM LAV GRAY</v>
          </cell>
          <cell r="F2073">
            <v>23.5</v>
          </cell>
          <cell r="G2073">
            <v>2.9514</v>
          </cell>
          <cell r="H2073">
            <v>7.9623229653723655</v>
          </cell>
          <cell r="I2073" t="str">
            <v>6910.10.0030</v>
          </cell>
          <cell r="J2073">
            <v>158720</v>
          </cell>
          <cell r="K2073">
            <v>85</v>
          </cell>
          <cell r="L2073" t="str">
            <v>Lavatories</v>
          </cell>
          <cell r="M2073" t="str">
            <v>China Parcel</v>
          </cell>
          <cell r="N2073">
            <v>16</v>
          </cell>
          <cell r="O2073" t="str">
            <v>48x48</v>
          </cell>
          <cell r="P2073">
            <v>4</v>
          </cell>
        </row>
        <row r="2074">
          <cell r="D2074" t="str">
            <v>LT751.4#12</v>
          </cell>
          <cell r="E2074" t="str">
            <v>MERCER 4" CENTER SELF RIM LAV SEDONA BEIGE</v>
          </cell>
          <cell r="F2074">
            <v>23.5</v>
          </cell>
          <cell r="G2074">
            <v>2.9514</v>
          </cell>
          <cell r="H2074">
            <v>7.9623229653723655</v>
          </cell>
          <cell r="I2074" t="str">
            <v>6910.10.0030</v>
          </cell>
          <cell r="J2074">
            <v>158720</v>
          </cell>
          <cell r="K2074">
            <v>85</v>
          </cell>
          <cell r="L2074" t="str">
            <v>Lavatories</v>
          </cell>
          <cell r="M2074" t="str">
            <v>China Parcel</v>
          </cell>
          <cell r="N2074">
            <v>16</v>
          </cell>
          <cell r="O2074" t="str">
            <v>48x48</v>
          </cell>
          <cell r="P2074">
            <v>4</v>
          </cell>
        </row>
        <row r="2075">
          <cell r="D2075" t="str">
            <v>LT751.4#51</v>
          </cell>
          <cell r="E2075" t="str">
            <v>MERCER 4" CENTER SELF RIM LAV EBONY</v>
          </cell>
          <cell r="F2075">
            <v>23.5</v>
          </cell>
          <cell r="G2075">
            <v>2.9514</v>
          </cell>
          <cell r="H2075">
            <v>7.9623229653723655</v>
          </cell>
          <cell r="I2075" t="str">
            <v>6910.10.0030</v>
          </cell>
          <cell r="J2075">
            <v>158720</v>
          </cell>
          <cell r="K2075">
            <v>85</v>
          </cell>
          <cell r="L2075" t="str">
            <v>Lavatories</v>
          </cell>
          <cell r="M2075" t="str">
            <v>China Parcel</v>
          </cell>
          <cell r="N2075">
            <v>16</v>
          </cell>
          <cell r="O2075" t="str">
            <v>48x48</v>
          </cell>
          <cell r="P2075">
            <v>4</v>
          </cell>
        </row>
        <row r="2076">
          <cell r="D2076" t="str">
            <v>LT751.8#01</v>
          </cell>
          <cell r="E2076" t="str">
            <v>MERCER 8" CENTER SELF RIM LAV COTTON</v>
          </cell>
          <cell r="F2076">
            <v>23.5</v>
          </cell>
          <cell r="G2076">
            <v>2.9514</v>
          </cell>
          <cell r="H2076">
            <v>7.9623229653723655</v>
          </cell>
          <cell r="I2076" t="str">
            <v>6910.10.0030</v>
          </cell>
          <cell r="J2076">
            <v>158720</v>
          </cell>
          <cell r="K2076">
            <v>85</v>
          </cell>
          <cell r="L2076" t="str">
            <v>Lavatories</v>
          </cell>
          <cell r="M2076" t="str">
            <v>China Parcel</v>
          </cell>
          <cell r="N2076">
            <v>16</v>
          </cell>
          <cell r="O2076" t="str">
            <v>48x48</v>
          </cell>
          <cell r="P2076">
            <v>4</v>
          </cell>
        </row>
        <row r="2077">
          <cell r="D2077" t="str">
            <v>LT751.8#03</v>
          </cell>
          <cell r="E2077" t="str">
            <v>MERCER 8" CENTER SELF RIM LAV BONE</v>
          </cell>
          <cell r="F2077">
            <v>23.5</v>
          </cell>
          <cell r="G2077">
            <v>2.9514</v>
          </cell>
          <cell r="H2077">
            <v>7.9623229653723655</v>
          </cell>
          <cell r="I2077" t="str">
            <v>6910.10.0030</v>
          </cell>
          <cell r="J2077">
            <v>158720</v>
          </cell>
          <cell r="K2077">
            <v>85</v>
          </cell>
          <cell r="L2077" t="str">
            <v>Lavatories</v>
          </cell>
          <cell r="M2077" t="str">
            <v>China Parcel</v>
          </cell>
          <cell r="N2077">
            <v>16</v>
          </cell>
          <cell r="O2077" t="str">
            <v>48x48</v>
          </cell>
          <cell r="P2077">
            <v>4</v>
          </cell>
        </row>
        <row r="2078">
          <cell r="D2078" t="str">
            <v>LT751.8#04</v>
          </cell>
          <cell r="E2078" t="str">
            <v>MERCER 8" CENTER SELF RIM LAV GRAY</v>
          </cell>
          <cell r="F2078">
            <v>23.5</v>
          </cell>
          <cell r="G2078">
            <v>2.9514</v>
          </cell>
          <cell r="H2078">
            <v>7.9623229653723655</v>
          </cell>
          <cell r="I2078" t="str">
            <v>6910.10.0030</v>
          </cell>
          <cell r="J2078">
            <v>158720</v>
          </cell>
          <cell r="K2078">
            <v>85</v>
          </cell>
          <cell r="L2078" t="str">
            <v>Lavatories</v>
          </cell>
          <cell r="M2078" t="str">
            <v>China Parcel</v>
          </cell>
          <cell r="N2078">
            <v>16</v>
          </cell>
          <cell r="O2078" t="str">
            <v>48x48</v>
          </cell>
          <cell r="P2078">
            <v>4</v>
          </cell>
        </row>
        <row r="2079">
          <cell r="D2079" t="str">
            <v>LT751.8#12</v>
          </cell>
          <cell r="E2079" t="str">
            <v>MERCER 8" CENTER SELF RIM LAV SEDONA BEIGE</v>
          </cell>
          <cell r="F2079">
            <v>23.5</v>
          </cell>
          <cell r="G2079">
            <v>2.9514</v>
          </cell>
          <cell r="H2079">
            <v>7.9623229653723655</v>
          </cell>
          <cell r="I2079" t="str">
            <v>6910.10.0030</v>
          </cell>
          <cell r="J2079">
            <v>158720</v>
          </cell>
          <cell r="K2079">
            <v>85</v>
          </cell>
          <cell r="L2079" t="str">
            <v>Lavatories</v>
          </cell>
          <cell r="M2079" t="str">
            <v>China Parcel</v>
          </cell>
          <cell r="N2079">
            <v>16</v>
          </cell>
          <cell r="O2079" t="str">
            <v>48x48</v>
          </cell>
          <cell r="P2079">
            <v>4</v>
          </cell>
        </row>
        <row r="2080">
          <cell r="D2080" t="str">
            <v>LT751.8#51</v>
          </cell>
          <cell r="E2080" t="str">
            <v>MERCER 8" CENTER SELF RIM LAV EBONY</v>
          </cell>
          <cell r="F2080">
            <v>23.5</v>
          </cell>
          <cell r="G2080">
            <v>2.9514</v>
          </cell>
          <cell r="H2080">
            <v>7.9623229653723655</v>
          </cell>
          <cell r="I2080" t="str">
            <v>6910.10.0030</v>
          </cell>
          <cell r="J2080">
            <v>158720</v>
          </cell>
          <cell r="K2080">
            <v>85</v>
          </cell>
          <cell r="L2080" t="str">
            <v>Lavatories</v>
          </cell>
          <cell r="M2080" t="str">
            <v>China Parcel</v>
          </cell>
          <cell r="N2080">
            <v>16</v>
          </cell>
          <cell r="O2080" t="str">
            <v>48x48</v>
          </cell>
          <cell r="P2080">
            <v>4</v>
          </cell>
        </row>
        <row r="2081">
          <cell r="D2081" t="str">
            <v>LT753#01</v>
          </cell>
          <cell r="E2081" t="str">
            <v>WHITNEY SELF-RIMMING LAVATORY SINGLE HOLE - COTTON</v>
          </cell>
          <cell r="F2081">
            <v>35.5</v>
          </cell>
          <cell r="G2081">
            <v>4.6787999999999998</v>
          </cell>
          <cell r="H2081">
            <v>7.5874155766435845</v>
          </cell>
          <cell r="I2081" t="str">
            <v>6910.10.0030</v>
          </cell>
          <cell r="J2081">
            <v>158720</v>
          </cell>
          <cell r="K2081">
            <v>85</v>
          </cell>
          <cell r="L2081" t="str">
            <v>Lavatories</v>
          </cell>
          <cell r="M2081" t="str">
            <v>China Parcel</v>
          </cell>
          <cell r="N2081">
            <v>12</v>
          </cell>
          <cell r="O2081" t="str">
            <v>48x48</v>
          </cell>
          <cell r="P2081">
            <v>3</v>
          </cell>
        </row>
        <row r="2082">
          <cell r="D2082" t="str">
            <v>LT753#03</v>
          </cell>
          <cell r="E2082" t="str">
            <v>WHITNEY SELF-RIMMING LAVATORY SINGLE HOLE - BONE</v>
          </cell>
          <cell r="F2082">
            <v>35.5</v>
          </cell>
          <cell r="G2082">
            <v>4.6787999999999998</v>
          </cell>
          <cell r="H2082">
            <v>7.5874155766435845</v>
          </cell>
          <cell r="I2082" t="str">
            <v>6910.10.0030</v>
          </cell>
          <cell r="J2082">
            <v>158720</v>
          </cell>
          <cell r="K2082">
            <v>85</v>
          </cell>
          <cell r="L2082" t="str">
            <v>Lavatories</v>
          </cell>
          <cell r="M2082" t="str">
            <v>China Parcel</v>
          </cell>
          <cell r="N2082">
            <v>12</v>
          </cell>
          <cell r="O2082" t="str">
            <v>48x48</v>
          </cell>
          <cell r="P2082">
            <v>3</v>
          </cell>
        </row>
        <row r="2083">
          <cell r="D2083" t="str">
            <v>LT753#04</v>
          </cell>
          <cell r="E2083" t="str">
            <v>WHITNEY SELF-RIMMING LAVATORY SINGLE HOLE - GRAY</v>
          </cell>
          <cell r="F2083">
            <v>35.5</v>
          </cell>
          <cell r="G2083">
            <v>4.6787999999999998</v>
          </cell>
          <cell r="H2083">
            <v>7.5874155766435845</v>
          </cell>
          <cell r="I2083" t="str">
            <v>6910.10.0030</v>
          </cell>
          <cell r="J2083">
            <v>158720</v>
          </cell>
          <cell r="K2083">
            <v>85</v>
          </cell>
          <cell r="L2083" t="str">
            <v>Lavatories</v>
          </cell>
          <cell r="M2083" t="str">
            <v>China Parcel</v>
          </cell>
          <cell r="N2083">
            <v>12</v>
          </cell>
          <cell r="O2083" t="str">
            <v>48x48</v>
          </cell>
          <cell r="P2083">
            <v>3</v>
          </cell>
        </row>
        <row r="2084">
          <cell r="D2084" t="str">
            <v>LT753#11</v>
          </cell>
          <cell r="E2084" t="str">
            <v>WHITNEY SELF-RIMMING LAVATORY SINGLE HOLE - COLONIAL WHITE</v>
          </cell>
          <cell r="F2084">
            <v>35.5</v>
          </cell>
          <cell r="G2084">
            <v>4.6787999999999998</v>
          </cell>
          <cell r="H2084">
            <v>7.5874155766435845</v>
          </cell>
          <cell r="I2084" t="str">
            <v>6910.10.0030</v>
          </cell>
          <cell r="J2084">
            <v>158720</v>
          </cell>
          <cell r="K2084">
            <v>85</v>
          </cell>
          <cell r="L2084" t="str">
            <v>Lavatories</v>
          </cell>
          <cell r="M2084" t="str">
            <v>China Parcel</v>
          </cell>
          <cell r="N2084">
            <v>12</v>
          </cell>
          <cell r="O2084" t="str">
            <v>48x48</v>
          </cell>
          <cell r="P2084">
            <v>3</v>
          </cell>
        </row>
        <row r="2085">
          <cell r="D2085" t="str">
            <v>LT753#12</v>
          </cell>
          <cell r="E2085" t="str">
            <v>WHITNEY SELF RIMMING LAVATORY SINGLE HOLE - SEDONA BEIGE</v>
          </cell>
          <cell r="F2085">
            <v>35.5</v>
          </cell>
          <cell r="G2085">
            <v>4.6787999999999998</v>
          </cell>
          <cell r="H2085">
            <v>7.5874155766435845</v>
          </cell>
          <cell r="I2085" t="str">
            <v>6910.10.0030</v>
          </cell>
          <cell r="J2085">
            <v>158720</v>
          </cell>
          <cell r="K2085">
            <v>85</v>
          </cell>
          <cell r="L2085" t="str">
            <v>Lavatories</v>
          </cell>
          <cell r="M2085" t="str">
            <v>China Parcel</v>
          </cell>
          <cell r="N2085">
            <v>12</v>
          </cell>
          <cell r="O2085" t="str">
            <v>48x48</v>
          </cell>
          <cell r="P2085">
            <v>3</v>
          </cell>
        </row>
        <row r="2086">
          <cell r="D2086" t="str">
            <v>LT753#51</v>
          </cell>
          <cell r="E2086" t="str">
            <v>WHITNEY SELF RIMMING LAVATORY SINGLE HOLE - EBONY</v>
          </cell>
          <cell r="F2086">
            <v>35.5</v>
          </cell>
          <cell r="G2086">
            <v>4.6787999999999998</v>
          </cell>
          <cell r="H2086">
            <v>7.5874155766435845</v>
          </cell>
          <cell r="I2086" t="str">
            <v>6910.10.0030</v>
          </cell>
          <cell r="J2086">
            <v>158720</v>
          </cell>
          <cell r="K2086">
            <v>85</v>
          </cell>
          <cell r="L2086" t="str">
            <v>Lavatories</v>
          </cell>
          <cell r="M2086" t="str">
            <v>China Parcel</v>
          </cell>
          <cell r="N2086">
            <v>12</v>
          </cell>
          <cell r="O2086" t="str">
            <v>48x48</v>
          </cell>
          <cell r="P2086">
            <v>3</v>
          </cell>
        </row>
        <row r="2087">
          <cell r="D2087" t="str">
            <v>LT753.4#01</v>
          </cell>
          <cell r="E2087" t="str">
            <v>WHITNEY SELF RIMMING LAVATORY 4" HOLE CENTER - COTTON</v>
          </cell>
          <cell r="F2087">
            <v>35.5</v>
          </cell>
          <cell r="G2087">
            <v>4.6787999999999998</v>
          </cell>
          <cell r="H2087">
            <v>7.5874155766435845</v>
          </cell>
          <cell r="I2087" t="str">
            <v>6910.10.0030</v>
          </cell>
          <cell r="J2087">
            <v>158720</v>
          </cell>
          <cell r="K2087">
            <v>85</v>
          </cell>
          <cell r="L2087" t="str">
            <v>Lavatories</v>
          </cell>
          <cell r="M2087" t="str">
            <v>China Parcel</v>
          </cell>
          <cell r="N2087">
            <v>12</v>
          </cell>
          <cell r="O2087" t="str">
            <v>48x48</v>
          </cell>
          <cell r="P2087">
            <v>3</v>
          </cell>
        </row>
        <row r="2088">
          <cell r="D2088" t="str">
            <v>LT753.4#03</v>
          </cell>
          <cell r="E2088" t="str">
            <v>WHITNEY SELF RIMMING LAVATORY 4" HOLE CENTER - BONE</v>
          </cell>
          <cell r="F2088">
            <v>35.5</v>
          </cell>
          <cell r="G2088">
            <v>4.6787999999999998</v>
          </cell>
          <cell r="H2088">
            <v>7.5874155766435845</v>
          </cell>
          <cell r="I2088" t="str">
            <v>6910.10.0030</v>
          </cell>
          <cell r="J2088">
            <v>158720</v>
          </cell>
          <cell r="K2088">
            <v>85</v>
          </cell>
          <cell r="L2088" t="str">
            <v>Lavatories</v>
          </cell>
          <cell r="M2088" t="str">
            <v>China Parcel</v>
          </cell>
          <cell r="N2088">
            <v>12</v>
          </cell>
          <cell r="O2088" t="str">
            <v>48x48</v>
          </cell>
          <cell r="P2088">
            <v>3</v>
          </cell>
        </row>
        <row r="2089">
          <cell r="D2089" t="str">
            <v>LT753.4#04</v>
          </cell>
          <cell r="E2089" t="str">
            <v>WHITNEY SELF RIMMING LAVATORY 4" HOLE CENTER - GRAY</v>
          </cell>
          <cell r="F2089">
            <v>35.5</v>
          </cell>
          <cell r="G2089">
            <v>4.6787999999999998</v>
          </cell>
          <cell r="H2089">
            <v>7.5874155766435845</v>
          </cell>
          <cell r="I2089" t="str">
            <v>6910.10.0030</v>
          </cell>
          <cell r="J2089">
            <v>158720</v>
          </cell>
          <cell r="K2089">
            <v>85</v>
          </cell>
          <cell r="L2089" t="str">
            <v>Lavatories</v>
          </cell>
          <cell r="M2089" t="str">
            <v>China Parcel</v>
          </cell>
          <cell r="N2089">
            <v>12</v>
          </cell>
          <cell r="O2089" t="str">
            <v>48x48</v>
          </cell>
          <cell r="P2089">
            <v>3</v>
          </cell>
        </row>
        <row r="2090">
          <cell r="D2090" t="str">
            <v>LT753.4#11</v>
          </cell>
          <cell r="E2090" t="str">
            <v>WHITNEY SELF RIMMING LAVATORY 4" HOLE CENTER-COLONIAL WHITE</v>
          </cell>
          <cell r="F2090">
            <v>35.5</v>
          </cell>
          <cell r="G2090">
            <v>4.6787999999999998</v>
          </cell>
          <cell r="H2090">
            <v>7.5874155766435845</v>
          </cell>
          <cell r="I2090" t="str">
            <v>6910.10.0030</v>
          </cell>
          <cell r="J2090">
            <v>158720</v>
          </cell>
          <cell r="K2090">
            <v>85</v>
          </cell>
          <cell r="L2090" t="str">
            <v>Lavatories</v>
          </cell>
          <cell r="M2090" t="str">
            <v>China Parcel</v>
          </cell>
          <cell r="N2090">
            <v>12</v>
          </cell>
          <cell r="O2090" t="str">
            <v>48x48</v>
          </cell>
          <cell r="P2090">
            <v>3</v>
          </cell>
        </row>
        <row r="2091">
          <cell r="D2091" t="str">
            <v>LT753.4#12</v>
          </cell>
          <cell r="E2091" t="str">
            <v>WHITNEY SELF RIMMING LAVATORY 4" HOLE CENTER-SEDONA BEIGE</v>
          </cell>
          <cell r="F2091">
            <v>35.5</v>
          </cell>
          <cell r="G2091">
            <v>4.6787999999999998</v>
          </cell>
          <cell r="H2091">
            <v>7.5874155766435845</v>
          </cell>
          <cell r="I2091" t="str">
            <v>6910.10.0030</v>
          </cell>
          <cell r="J2091">
            <v>158720</v>
          </cell>
          <cell r="K2091">
            <v>85</v>
          </cell>
          <cell r="L2091" t="str">
            <v>Lavatories</v>
          </cell>
          <cell r="M2091" t="str">
            <v>China Parcel</v>
          </cell>
          <cell r="N2091">
            <v>12</v>
          </cell>
          <cell r="O2091" t="str">
            <v>48x48</v>
          </cell>
          <cell r="P2091">
            <v>3</v>
          </cell>
        </row>
        <row r="2092">
          <cell r="D2092" t="str">
            <v>LT753.4#51</v>
          </cell>
          <cell r="E2092" t="str">
            <v>WHITNEY SELF RIMMING LAVATORY 4" HOLE CENTER - EBONY</v>
          </cell>
          <cell r="F2092">
            <v>35.5</v>
          </cell>
          <cell r="G2092">
            <v>4.6787999999999998</v>
          </cell>
          <cell r="H2092">
            <v>7.5874155766435845</v>
          </cell>
          <cell r="I2092" t="str">
            <v>6910.10.0030</v>
          </cell>
          <cell r="J2092">
            <v>158720</v>
          </cell>
          <cell r="K2092">
            <v>85</v>
          </cell>
          <cell r="L2092" t="str">
            <v>Lavatories</v>
          </cell>
          <cell r="M2092" t="str">
            <v>China Parcel</v>
          </cell>
          <cell r="N2092">
            <v>12</v>
          </cell>
          <cell r="O2092" t="str">
            <v>48x48</v>
          </cell>
          <cell r="P2092">
            <v>3</v>
          </cell>
        </row>
        <row r="2093">
          <cell r="D2093" t="str">
            <v>LT753.8#01</v>
          </cell>
          <cell r="E2093" t="str">
            <v>WHITNEY SELF RIMMING LAVATORY 8" HOLE CENTER - COTTON</v>
          </cell>
          <cell r="F2093">
            <v>35.5</v>
          </cell>
          <cell r="G2093">
            <v>4.6787999999999998</v>
          </cell>
          <cell r="H2093">
            <v>7.5874155766435845</v>
          </cell>
          <cell r="I2093" t="str">
            <v>6910.10.0030</v>
          </cell>
          <cell r="J2093">
            <v>158720</v>
          </cell>
          <cell r="K2093">
            <v>85</v>
          </cell>
          <cell r="L2093" t="str">
            <v>Lavatories</v>
          </cell>
          <cell r="M2093" t="str">
            <v>China Parcel</v>
          </cell>
          <cell r="N2093">
            <v>12</v>
          </cell>
          <cell r="O2093" t="str">
            <v>48x48</v>
          </cell>
          <cell r="P2093">
            <v>3</v>
          </cell>
        </row>
        <row r="2094">
          <cell r="D2094" t="str">
            <v>LT753.8#03</v>
          </cell>
          <cell r="E2094" t="str">
            <v>WHITNEY SELF RIMMING LAVATORY 8" HOLE CENTER - BONE</v>
          </cell>
          <cell r="F2094">
            <v>35.5</v>
          </cell>
          <cell r="G2094">
            <v>4.6787999999999998</v>
          </cell>
          <cell r="H2094">
            <v>7.5874155766435845</v>
          </cell>
          <cell r="I2094" t="str">
            <v>6910.10.0030</v>
          </cell>
          <cell r="J2094">
            <v>158720</v>
          </cell>
          <cell r="K2094">
            <v>85</v>
          </cell>
          <cell r="L2094" t="str">
            <v>Lavatories</v>
          </cell>
          <cell r="M2094" t="str">
            <v>China Parcel</v>
          </cell>
          <cell r="N2094">
            <v>12</v>
          </cell>
          <cell r="O2094" t="str">
            <v>48x48</v>
          </cell>
          <cell r="P2094">
            <v>3</v>
          </cell>
        </row>
        <row r="2095">
          <cell r="D2095" t="str">
            <v>LT753.8#04</v>
          </cell>
          <cell r="E2095" t="str">
            <v>WHITNEY SELF RIMMING LAVATORY 8" HOLE CENTER - GRAY</v>
          </cell>
          <cell r="F2095">
            <v>35.5</v>
          </cell>
          <cell r="G2095">
            <v>4.6787999999999998</v>
          </cell>
          <cell r="H2095">
            <v>7.5874155766435845</v>
          </cell>
          <cell r="I2095" t="str">
            <v>6910.10.0030</v>
          </cell>
          <cell r="J2095">
            <v>158720</v>
          </cell>
          <cell r="K2095">
            <v>85</v>
          </cell>
          <cell r="L2095" t="str">
            <v>Lavatories</v>
          </cell>
          <cell r="M2095" t="str">
            <v>China Parcel</v>
          </cell>
          <cell r="N2095">
            <v>12</v>
          </cell>
          <cell r="O2095" t="str">
            <v>48x48</v>
          </cell>
          <cell r="P2095">
            <v>3</v>
          </cell>
        </row>
        <row r="2096">
          <cell r="D2096" t="str">
            <v>LT753.8#11</v>
          </cell>
          <cell r="E2096" t="str">
            <v>WHITNEY SELF RIMMING LAVATORY 8" HOLE CENTER-COLONIAL WHITE</v>
          </cell>
          <cell r="F2096">
            <v>35.5</v>
          </cell>
          <cell r="G2096">
            <v>4.6787999999999998</v>
          </cell>
          <cell r="H2096">
            <v>7.5874155766435845</v>
          </cell>
          <cell r="I2096" t="str">
            <v>6910.10.0030</v>
          </cell>
          <cell r="J2096">
            <v>158720</v>
          </cell>
          <cell r="K2096">
            <v>85</v>
          </cell>
          <cell r="L2096" t="str">
            <v>Lavatories</v>
          </cell>
          <cell r="M2096" t="str">
            <v>China Parcel</v>
          </cell>
          <cell r="N2096">
            <v>12</v>
          </cell>
          <cell r="O2096" t="str">
            <v>48x48</v>
          </cell>
          <cell r="P2096">
            <v>4</v>
          </cell>
        </row>
        <row r="2097">
          <cell r="D2097" t="str">
            <v>LT753.8#12</v>
          </cell>
          <cell r="E2097" t="str">
            <v>WHITNEY SELF RIMMING LAVATORY 8" HOLE CENTER-SEDONA BEIGE</v>
          </cell>
          <cell r="F2097">
            <v>35.5</v>
          </cell>
          <cell r="G2097">
            <v>4.6787999999999998</v>
          </cell>
          <cell r="H2097">
            <v>7.5874155766435845</v>
          </cell>
          <cell r="I2097" t="str">
            <v>6910.10.0030</v>
          </cell>
          <cell r="J2097">
            <v>158720</v>
          </cell>
          <cell r="K2097">
            <v>85</v>
          </cell>
          <cell r="L2097" t="str">
            <v>Lavatories</v>
          </cell>
          <cell r="M2097" t="str">
            <v>China Parcel</v>
          </cell>
          <cell r="N2097">
            <v>12</v>
          </cell>
          <cell r="O2097" t="str">
            <v>48x48</v>
          </cell>
          <cell r="P2097">
            <v>4</v>
          </cell>
        </row>
        <row r="2098">
          <cell r="D2098" t="str">
            <v>LT753.8#51</v>
          </cell>
          <cell r="E2098" t="str">
            <v>WHITNEY SELF RIMMING LAVATORY 8" HOLE CENTER - EBONY</v>
          </cell>
          <cell r="F2098">
            <v>35.5</v>
          </cell>
          <cell r="G2098">
            <v>4.6787999999999998</v>
          </cell>
          <cell r="H2098">
            <v>7.5874155766435845</v>
          </cell>
          <cell r="I2098" t="str">
            <v>6910.10.0030</v>
          </cell>
          <cell r="J2098">
            <v>158720</v>
          </cell>
          <cell r="K2098">
            <v>85</v>
          </cell>
          <cell r="L2098" t="str">
            <v>Lavatories</v>
          </cell>
          <cell r="M2098" t="str">
            <v>China Parcel</v>
          </cell>
          <cell r="N2098">
            <v>12</v>
          </cell>
          <cell r="O2098" t="str">
            <v>48x48</v>
          </cell>
          <cell r="P2098">
            <v>4</v>
          </cell>
        </row>
        <row r="2099">
          <cell r="D2099" t="str">
            <v>LT754#01</v>
          </cell>
          <cell r="E2099" t="str">
            <v>WHITNEY PEDESTAL LAVATORY SINGLE HOLE - COTTON</v>
          </cell>
          <cell r="F2099">
            <v>47.6</v>
          </cell>
          <cell r="G2099">
            <v>5.1041999999999996</v>
          </cell>
          <cell r="H2099">
            <v>9.3256533834881097</v>
          </cell>
          <cell r="I2099" t="str">
            <v>6910.10.0030</v>
          </cell>
          <cell r="J2099">
            <v>158720</v>
          </cell>
          <cell r="K2099">
            <v>85</v>
          </cell>
          <cell r="L2099" t="str">
            <v>Lavatories</v>
          </cell>
          <cell r="M2099" t="str">
            <v>China Parcel</v>
          </cell>
          <cell r="N2099">
            <v>16</v>
          </cell>
          <cell r="O2099" t="str">
            <v>48x48</v>
          </cell>
          <cell r="P2099">
            <v>4</v>
          </cell>
        </row>
        <row r="2100">
          <cell r="D2100" t="str">
            <v>LT754#03</v>
          </cell>
          <cell r="E2100" t="str">
            <v>WHITNEY PEDESTAL LAVATORY SINGLE HOLE - BONE</v>
          </cell>
          <cell r="F2100">
            <v>47.6</v>
          </cell>
          <cell r="G2100">
            <v>5.1041999999999996</v>
          </cell>
          <cell r="H2100">
            <v>9.3256533834881097</v>
          </cell>
          <cell r="I2100" t="str">
            <v>6910.10.0030</v>
          </cell>
          <cell r="J2100">
            <v>158720</v>
          </cell>
          <cell r="K2100">
            <v>85</v>
          </cell>
          <cell r="L2100" t="str">
            <v>Lavatories</v>
          </cell>
          <cell r="M2100" t="str">
            <v>China Parcel</v>
          </cell>
          <cell r="N2100">
            <v>16</v>
          </cell>
          <cell r="O2100" t="str">
            <v>48x48</v>
          </cell>
          <cell r="P2100">
            <v>4</v>
          </cell>
        </row>
        <row r="2101">
          <cell r="D2101" t="str">
            <v>LT754#04</v>
          </cell>
          <cell r="E2101" t="str">
            <v>WHITNEY PEDESTAL LAVATORY SINGLE HOLE - GRAY</v>
          </cell>
          <cell r="F2101">
            <v>47.6</v>
          </cell>
          <cell r="G2101">
            <v>5.1041999999999996</v>
          </cell>
          <cell r="H2101">
            <v>9.3256533834881097</v>
          </cell>
          <cell r="I2101" t="str">
            <v>6910.10.0030</v>
          </cell>
          <cell r="J2101">
            <v>158720</v>
          </cell>
          <cell r="K2101">
            <v>85</v>
          </cell>
          <cell r="L2101" t="str">
            <v>Lavatories</v>
          </cell>
          <cell r="M2101" t="str">
            <v>China Parcel</v>
          </cell>
          <cell r="N2101">
            <v>16</v>
          </cell>
          <cell r="O2101" t="str">
            <v>48x48</v>
          </cell>
          <cell r="P2101">
            <v>4</v>
          </cell>
        </row>
        <row r="2102">
          <cell r="D2102" t="str">
            <v>LT754#11</v>
          </cell>
          <cell r="E2102" t="str">
            <v>WHITNEY PEDESTAL LAVATORY SINGLE HOLE - COLONIAL WHITE</v>
          </cell>
          <cell r="F2102">
            <v>47.6</v>
          </cell>
          <cell r="G2102">
            <v>5.1041999999999996</v>
          </cell>
          <cell r="H2102">
            <v>9.3256533834881097</v>
          </cell>
          <cell r="I2102" t="str">
            <v>6910.10.0030</v>
          </cell>
          <cell r="J2102">
            <v>158720</v>
          </cell>
          <cell r="K2102">
            <v>85</v>
          </cell>
          <cell r="L2102" t="str">
            <v>Lavatories</v>
          </cell>
          <cell r="M2102" t="str">
            <v>China Parcel</v>
          </cell>
          <cell r="N2102">
            <v>16</v>
          </cell>
          <cell r="O2102" t="str">
            <v>48x48</v>
          </cell>
          <cell r="P2102">
            <v>4</v>
          </cell>
        </row>
        <row r="2103">
          <cell r="D2103" t="str">
            <v>LT754#12</v>
          </cell>
          <cell r="E2103" t="str">
            <v>WHITNEY PEDESTAL LAVATORY SINGLE HOLE - SEDONA BEIGE</v>
          </cell>
          <cell r="F2103">
            <v>47.6</v>
          </cell>
          <cell r="G2103">
            <v>5.1041999999999996</v>
          </cell>
          <cell r="H2103">
            <v>9.3256533834881097</v>
          </cell>
          <cell r="I2103" t="str">
            <v>6910.10.0030</v>
          </cell>
          <cell r="J2103">
            <v>158720</v>
          </cell>
          <cell r="K2103">
            <v>85</v>
          </cell>
          <cell r="L2103" t="str">
            <v>Lavatories</v>
          </cell>
          <cell r="M2103" t="str">
            <v>China Parcel</v>
          </cell>
          <cell r="N2103">
            <v>16</v>
          </cell>
          <cell r="O2103" t="str">
            <v>48x48</v>
          </cell>
          <cell r="P2103">
            <v>4</v>
          </cell>
        </row>
        <row r="2104">
          <cell r="D2104" t="str">
            <v>LT754#51</v>
          </cell>
          <cell r="E2104" t="str">
            <v>WHITNEY PEDESTAL LAVATORY SINGLE HOLE - EBONY</v>
          </cell>
          <cell r="F2104">
            <v>47.6</v>
          </cell>
          <cell r="G2104">
            <v>5.1041999999999996</v>
          </cell>
          <cell r="H2104">
            <v>9.3256533834881097</v>
          </cell>
          <cell r="I2104" t="str">
            <v>6910.10.0030</v>
          </cell>
          <cell r="J2104">
            <v>158720</v>
          </cell>
          <cell r="K2104">
            <v>85</v>
          </cell>
          <cell r="L2104" t="str">
            <v>Lavatories</v>
          </cell>
          <cell r="M2104" t="str">
            <v>China Parcel</v>
          </cell>
          <cell r="N2104">
            <v>16</v>
          </cell>
          <cell r="O2104" t="str">
            <v>48x48</v>
          </cell>
          <cell r="P2104">
            <v>4</v>
          </cell>
        </row>
        <row r="2105">
          <cell r="D2105" t="str">
            <v>LT754.4#01</v>
          </cell>
          <cell r="E2105" t="str">
            <v>WHITNEY PEDESTAL LAVATORY 4" CENTER HOLE - COTTON</v>
          </cell>
          <cell r="F2105">
            <v>47.6</v>
          </cell>
          <cell r="G2105">
            <v>5.1041999999999996</v>
          </cell>
          <cell r="H2105">
            <v>9.3256533834881097</v>
          </cell>
          <cell r="I2105" t="str">
            <v>6910.10.0030</v>
          </cell>
          <cell r="J2105">
            <v>158720</v>
          </cell>
          <cell r="K2105">
            <v>85</v>
          </cell>
          <cell r="L2105" t="str">
            <v>Lavatories</v>
          </cell>
          <cell r="M2105" t="str">
            <v>China Parcel</v>
          </cell>
          <cell r="N2105">
            <v>16</v>
          </cell>
          <cell r="O2105" t="str">
            <v>48x48</v>
          </cell>
          <cell r="P2105">
            <v>4</v>
          </cell>
        </row>
        <row r="2106">
          <cell r="D2106" t="str">
            <v>LT754.4#03</v>
          </cell>
          <cell r="E2106" t="str">
            <v>WHITNEY PEDESTAL LAVATORY 4" CENTER HOLE - BONE</v>
          </cell>
          <cell r="F2106">
            <v>47.6</v>
          </cell>
          <cell r="G2106">
            <v>5.1041999999999996</v>
          </cell>
          <cell r="H2106">
            <v>9.3256533834881097</v>
          </cell>
          <cell r="I2106" t="str">
            <v>6910.10.0030</v>
          </cell>
          <cell r="J2106">
            <v>158720</v>
          </cell>
          <cell r="K2106">
            <v>85</v>
          </cell>
          <cell r="L2106" t="str">
            <v>Lavatories</v>
          </cell>
          <cell r="M2106" t="str">
            <v>China Parcel</v>
          </cell>
          <cell r="N2106">
            <v>16</v>
          </cell>
          <cell r="O2106" t="str">
            <v>48x48</v>
          </cell>
          <cell r="P2106">
            <v>4</v>
          </cell>
        </row>
        <row r="2107">
          <cell r="D2107" t="str">
            <v>LT754.4#04</v>
          </cell>
          <cell r="E2107" t="str">
            <v>WHITNEY PEDESTAL LAVATORY 4" CENTER HOLE - GRAY</v>
          </cell>
          <cell r="F2107">
            <v>47.6</v>
          </cell>
          <cell r="G2107">
            <v>5.1041999999999996</v>
          </cell>
          <cell r="H2107">
            <v>9.3256533834881097</v>
          </cell>
          <cell r="I2107" t="str">
            <v>6910.10.0030</v>
          </cell>
          <cell r="J2107">
            <v>158720</v>
          </cell>
          <cell r="K2107">
            <v>85</v>
          </cell>
          <cell r="L2107" t="str">
            <v>Lavatories</v>
          </cell>
          <cell r="M2107" t="str">
            <v>China Parcel</v>
          </cell>
          <cell r="N2107">
            <v>16</v>
          </cell>
          <cell r="O2107" t="str">
            <v>48x48</v>
          </cell>
          <cell r="P2107">
            <v>4</v>
          </cell>
        </row>
        <row r="2108">
          <cell r="D2108" t="str">
            <v>LT754.4#11</v>
          </cell>
          <cell r="E2108" t="str">
            <v>WHITNEY PEDESTAL LAVATORY 4" CENTER HOLE-COLONIAL WHITE</v>
          </cell>
          <cell r="F2108">
            <v>47.6</v>
          </cell>
          <cell r="G2108">
            <v>5.1041999999999996</v>
          </cell>
          <cell r="H2108">
            <v>9.3256533834881097</v>
          </cell>
          <cell r="I2108" t="str">
            <v>6910.10.0030</v>
          </cell>
          <cell r="J2108">
            <v>158720</v>
          </cell>
          <cell r="K2108">
            <v>85</v>
          </cell>
          <cell r="L2108" t="str">
            <v>Lavatories</v>
          </cell>
          <cell r="M2108" t="str">
            <v>China Parcel</v>
          </cell>
          <cell r="N2108">
            <v>16</v>
          </cell>
          <cell r="O2108" t="str">
            <v>48x48</v>
          </cell>
          <cell r="P2108">
            <v>4</v>
          </cell>
        </row>
        <row r="2109">
          <cell r="D2109" t="str">
            <v>LT754.4#12</v>
          </cell>
          <cell r="E2109" t="str">
            <v>WHITNEY PEDESTAL LAVATORY 4" CENTER HOLE-SEDONA BEIGE</v>
          </cell>
          <cell r="F2109">
            <v>47.6</v>
          </cell>
          <cell r="G2109">
            <v>5.1041999999999996</v>
          </cell>
          <cell r="H2109">
            <v>9.3256533834881097</v>
          </cell>
          <cell r="I2109" t="str">
            <v>6910.10.0030</v>
          </cell>
          <cell r="J2109">
            <v>158720</v>
          </cell>
          <cell r="K2109">
            <v>85</v>
          </cell>
          <cell r="L2109" t="str">
            <v>Lavatories</v>
          </cell>
          <cell r="M2109" t="str">
            <v>China Parcel</v>
          </cell>
          <cell r="N2109">
            <v>16</v>
          </cell>
          <cell r="O2109" t="str">
            <v>48x48</v>
          </cell>
          <cell r="P2109">
            <v>4</v>
          </cell>
        </row>
        <row r="2110">
          <cell r="D2110" t="str">
            <v>LT754.4#51</v>
          </cell>
          <cell r="E2110" t="str">
            <v>WHITNEY PEDESTAL LAVATORY 4" CENTER HOLE - EBONY</v>
          </cell>
          <cell r="F2110">
            <v>47.6</v>
          </cell>
          <cell r="G2110">
            <v>5.1041999999999996</v>
          </cell>
          <cell r="H2110">
            <v>9.3256533834881097</v>
          </cell>
          <cell r="I2110" t="str">
            <v>6910.10.0030</v>
          </cell>
          <cell r="J2110">
            <v>158720</v>
          </cell>
          <cell r="K2110">
            <v>85</v>
          </cell>
          <cell r="L2110" t="str">
            <v>Lavatories</v>
          </cell>
          <cell r="M2110" t="str">
            <v>China Parcel</v>
          </cell>
          <cell r="N2110">
            <v>16</v>
          </cell>
          <cell r="O2110" t="str">
            <v>48x48</v>
          </cell>
          <cell r="P2110">
            <v>4</v>
          </cell>
        </row>
        <row r="2111">
          <cell r="D2111" t="str">
            <v>LT754.8#01</v>
          </cell>
          <cell r="E2111" t="str">
            <v>WHITNEY PEDESTAL LAVATORY 8" CENTER HOLE - COTTON</v>
          </cell>
          <cell r="F2111">
            <v>47.6</v>
          </cell>
          <cell r="G2111">
            <v>5.1041999999999996</v>
          </cell>
          <cell r="H2111">
            <v>9.3256533834881097</v>
          </cell>
          <cell r="I2111" t="str">
            <v>6910.10.0030</v>
          </cell>
          <cell r="J2111">
            <v>158720</v>
          </cell>
          <cell r="K2111">
            <v>85</v>
          </cell>
          <cell r="L2111" t="str">
            <v>Lavatories</v>
          </cell>
          <cell r="M2111" t="str">
            <v>China Parcel</v>
          </cell>
          <cell r="N2111">
            <v>16</v>
          </cell>
          <cell r="O2111" t="str">
            <v>48x48</v>
          </cell>
          <cell r="P2111">
            <v>4</v>
          </cell>
        </row>
        <row r="2112">
          <cell r="D2112" t="str">
            <v>LT754.8#03</v>
          </cell>
          <cell r="E2112" t="str">
            <v>WHITNEY PEDESTAL LAVATORY 8" CENTER HOLE - BONE</v>
          </cell>
          <cell r="F2112">
            <v>47.6</v>
          </cell>
          <cell r="G2112">
            <v>5.1041999999999996</v>
          </cell>
          <cell r="H2112">
            <v>9.3256533834881097</v>
          </cell>
          <cell r="I2112" t="str">
            <v>6910.10.0030</v>
          </cell>
          <cell r="J2112">
            <v>158720</v>
          </cell>
          <cell r="K2112">
            <v>85</v>
          </cell>
          <cell r="L2112" t="str">
            <v>Lavatories</v>
          </cell>
          <cell r="M2112" t="str">
            <v>China Parcel</v>
          </cell>
          <cell r="N2112">
            <v>16</v>
          </cell>
          <cell r="O2112" t="str">
            <v>48x48</v>
          </cell>
          <cell r="P2112">
            <v>4</v>
          </cell>
        </row>
        <row r="2113">
          <cell r="D2113" t="str">
            <v>LT754.8#04</v>
          </cell>
          <cell r="E2113" t="str">
            <v>WHITNEY PEDESTAL LAVATORY 8" CENTER HOLE - GRAY</v>
          </cell>
          <cell r="F2113">
            <v>47.6</v>
          </cell>
          <cell r="G2113">
            <v>5.1041999999999996</v>
          </cell>
          <cell r="H2113">
            <v>9.3256533834881097</v>
          </cell>
          <cell r="I2113" t="str">
            <v>6910.10.0030</v>
          </cell>
          <cell r="J2113">
            <v>158720</v>
          </cell>
          <cell r="K2113">
            <v>85</v>
          </cell>
          <cell r="L2113" t="str">
            <v>Lavatories</v>
          </cell>
          <cell r="M2113" t="str">
            <v>China Parcel</v>
          </cell>
          <cell r="N2113">
            <v>16</v>
          </cell>
          <cell r="O2113" t="str">
            <v>48x48</v>
          </cell>
          <cell r="P2113">
            <v>4</v>
          </cell>
        </row>
        <row r="2114">
          <cell r="D2114" t="str">
            <v>LT754.8#11</v>
          </cell>
          <cell r="E2114" t="str">
            <v>WHITNEY PEDESTAL LAVATORY 8" CENTER HOLE-COLONIAL WHITE</v>
          </cell>
          <cell r="F2114">
            <v>47.6</v>
          </cell>
          <cell r="G2114">
            <v>5.1041999999999996</v>
          </cell>
          <cell r="H2114">
            <v>9.3256533834881097</v>
          </cell>
          <cell r="I2114" t="str">
            <v>6910.10.0030</v>
          </cell>
          <cell r="J2114">
            <v>158720</v>
          </cell>
          <cell r="K2114">
            <v>85</v>
          </cell>
          <cell r="L2114" t="str">
            <v>Lavatories</v>
          </cell>
          <cell r="M2114" t="str">
            <v>China Parcel</v>
          </cell>
          <cell r="N2114">
            <v>16</v>
          </cell>
          <cell r="O2114" t="str">
            <v>48x48</v>
          </cell>
          <cell r="P2114">
            <v>4</v>
          </cell>
        </row>
        <row r="2115">
          <cell r="D2115" t="str">
            <v>LT754.8#12</v>
          </cell>
          <cell r="E2115" t="str">
            <v>WHITNEY PEDESTAL LAVATORY 8" CENTER HOLE-SEDONA BEIGE</v>
          </cell>
          <cell r="F2115">
            <v>47.6</v>
          </cell>
          <cell r="G2115">
            <v>5.1041999999999996</v>
          </cell>
          <cell r="H2115">
            <v>9.3256533834881097</v>
          </cell>
          <cell r="I2115" t="str">
            <v>6910.10.0030</v>
          </cell>
          <cell r="J2115">
            <v>158720</v>
          </cell>
          <cell r="K2115">
            <v>85</v>
          </cell>
          <cell r="L2115" t="str">
            <v>Lavatories</v>
          </cell>
          <cell r="M2115" t="str">
            <v>China Parcel</v>
          </cell>
          <cell r="N2115">
            <v>16</v>
          </cell>
          <cell r="O2115" t="str">
            <v>48x48</v>
          </cell>
          <cell r="P2115">
            <v>4</v>
          </cell>
        </row>
        <row r="2116">
          <cell r="D2116" t="str">
            <v>LT754.8#51</v>
          </cell>
          <cell r="E2116" t="str">
            <v>WHITNEY PEDESTAL LAVATORY 8" CENTER HOLE - EBONY</v>
          </cell>
          <cell r="F2116">
            <v>47.6</v>
          </cell>
          <cell r="G2116">
            <v>5.1041999999999996</v>
          </cell>
          <cell r="H2116">
            <v>9.3256533834881097</v>
          </cell>
          <cell r="I2116" t="str">
            <v>6910.10.0030</v>
          </cell>
          <cell r="J2116">
            <v>158720</v>
          </cell>
          <cell r="K2116">
            <v>85</v>
          </cell>
          <cell r="L2116" t="str">
            <v>Lavatories</v>
          </cell>
          <cell r="M2116" t="str">
            <v>China Parcel</v>
          </cell>
          <cell r="N2116">
            <v>16</v>
          </cell>
          <cell r="O2116" t="str">
            <v>48x48</v>
          </cell>
          <cell r="P2116">
            <v>4</v>
          </cell>
        </row>
        <row r="2117">
          <cell r="D2117" t="str">
            <v>LT770#01</v>
          </cell>
          <cell r="E2117" t="str">
            <v>CARROLLTON 1-HOLE LAVATORY COTTON</v>
          </cell>
          <cell r="F2117">
            <v>51.133299999999998</v>
          </cell>
          <cell r="G2117">
            <v>3.6301999999999999</v>
          </cell>
          <cell r="H2117">
            <v>14.085532477549446</v>
          </cell>
          <cell r="I2117" t="str">
            <v>6910.10.0030</v>
          </cell>
          <cell r="J2117">
            <v>158720</v>
          </cell>
          <cell r="K2117">
            <v>85</v>
          </cell>
          <cell r="L2117" t="str">
            <v>Lavatories</v>
          </cell>
          <cell r="M2117" t="str">
            <v>China Parcel</v>
          </cell>
          <cell r="N2117">
            <v>16</v>
          </cell>
          <cell r="O2117" t="str">
            <v>48x48</v>
          </cell>
          <cell r="P2117">
            <v>4</v>
          </cell>
        </row>
        <row r="2118">
          <cell r="D2118" t="str">
            <v>LT770#04</v>
          </cell>
          <cell r="E2118" t="str">
            <v>CARROLLTON 1-HOLE LAVATORY GRAY</v>
          </cell>
          <cell r="F2118">
            <v>51.133299999999998</v>
          </cell>
          <cell r="G2118">
            <v>3.6301999999999999</v>
          </cell>
          <cell r="H2118">
            <v>14.085532477549446</v>
          </cell>
          <cell r="I2118" t="str">
            <v>6910.10.0030</v>
          </cell>
          <cell r="J2118">
            <v>158720</v>
          </cell>
          <cell r="K2118">
            <v>85</v>
          </cell>
          <cell r="L2118" t="str">
            <v>Lavatories</v>
          </cell>
          <cell r="M2118" t="str">
            <v>China Parcel</v>
          </cell>
          <cell r="N2118">
            <v>16</v>
          </cell>
          <cell r="O2118" t="str">
            <v>48x48</v>
          </cell>
          <cell r="P2118">
            <v>4</v>
          </cell>
        </row>
        <row r="2119">
          <cell r="D2119" t="str">
            <v>LT770.4#04</v>
          </cell>
          <cell r="E2119" t="str">
            <v>CARROLLTON 4" CENTER LAVATORY GRAY</v>
          </cell>
          <cell r="F2119">
            <v>51.133299999999998</v>
          </cell>
          <cell r="G2119">
            <v>3.6301999999999999</v>
          </cell>
          <cell r="H2119">
            <v>14.085532477549446</v>
          </cell>
          <cell r="I2119" t="str">
            <v>6910.10.0030</v>
          </cell>
          <cell r="J2119">
            <v>158720</v>
          </cell>
          <cell r="K2119">
            <v>85</v>
          </cell>
          <cell r="L2119" t="str">
            <v>Lavatories</v>
          </cell>
          <cell r="M2119" t="str">
            <v>China Parcel</v>
          </cell>
          <cell r="N2119">
            <v>16</v>
          </cell>
          <cell r="O2119" t="str">
            <v>48x48</v>
          </cell>
          <cell r="P2119">
            <v>4</v>
          </cell>
        </row>
        <row r="2120">
          <cell r="D2120" t="str">
            <v>LT770.4#11</v>
          </cell>
          <cell r="E2120" t="str">
            <v>CARROLLTON 4" CENTER LAVATORY COLONIAL WHITE</v>
          </cell>
          <cell r="F2120">
            <v>51.133299999999998</v>
          </cell>
          <cell r="G2120">
            <v>3.6301999999999999</v>
          </cell>
          <cell r="H2120">
            <v>14.085532477549446</v>
          </cell>
          <cell r="I2120" t="str">
            <v>6910.10.0030</v>
          </cell>
          <cell r="J2120">
            <v>158720</v>
          </cell>
          <cell r="K2120">
            <v>85</v>
          </cell>
          <cell r="L2120" t="str">
            <v>Lavatories</v>
          </cell>
          <cell r="M2120" t="str">
            <v>China Parcel</v>
          </cell>
          <cell r="N2120">
            <v>16</v>
          </cell>
          <cell r="O2120" t="str">
            <v>48x48</v>
          </cell>
          <cell r="P2120">
            <v>4</v>
          </cell>
        </row>
        <row r="2121">
          <cell r="D2121" t="str">
            <v>LT770.8#01</v>
          </cell>
          <cell r="E2121" t="str">
            <v>CARROLLTON 8" CENTER LAVATORY COTTON</v>
          </cell>
          <cell r="F2121">
            <v>51.133299999999998</v>
          </cell>
          <cell r="G2121">
            <v>3.6301999999999999</v>
          </cell>
          <cell r="H2121">
            <v>14.085532477549446</v>
          </cell>
          <cell r="I2121" t="str">
            <v>6910.10.0030</v>
          </cell>
          <cell r="J2121">
            <v>158720</v>
          </cell>
          <cell r="K2121">
            <v>85</v>
          </cell>
          <cell r="L2121" t="str">
            <v>Lavatories</v>
          </cell>
          <cell r="M2121" t="str">
            <v>China Parcel</v>
          </cell>
          <cell r="N2121">
            <v>16</v>
          </cell>
          <cell r="O2121" t="str">
            <v>48x48</v>
          </cell>
          <cell r="P2121">
            <v>4</v>
          </cell>
        </row>
        <row r="2122">
          <cell r="D2122" t="str">
            <v>LT770.8#04</v>
          </cell>
          <cell r="E2122" t="str">
            <v>CARROLLTON 8" CENTER LAVATORY GRAY</v>
          </cell>
          <cell r="F2122">
            <v>51.133299999999998</v>
          </cell>
          <cell r="G2122">
            <v>3.6301999999999999</v>
          </cell>
          <cell r="H2122">
            <v>14.085532477549446</v>
          </cell>
          <cell r="I2122" t="str">
            <v>6910.10.0030</v>
          </cell>
          <cell r="J2122">
            <v>158720</v>
          </cell>
          <cell r="K2122">
            <v>85</v>
          </cell>
          <cell r="L2122" t="str">
            <v>Lavatories</v>
          </cell>
          <cell r="M2122" t="str">
            <v>China Parcel</v>
          </cell>
          <cell r="N2122">
            <v>16</v>
          </cell>
          <cell r="O2122" t="str">
            <v>48x48</v>
          </cell>
          <cell r="P2122">
            <v>4</v>
          </cell>
        </row>
        <row r="2123">
          <cell r="D2123" t="str">
            <v>LT770.8#12</v>
          </cell>
          <cell r="E2123" t="str">
            <v>CARROLLTON 8" CENTER LAVATORY SEDONA BEIGE</v>
          </cell>
          <cell r="F2123">
            <v>51.133299999999998</v>
          </cell>
          <cell r="G2123">
            <v>3.6301999999999999</v>
          </cell>
          <cell r="H2123">
            <v>14.085532477549446</v>
          </cell>
          <cell r="I2123" t="str">
            <v>6910.10.0030</v>
          </cell>
          <cell r="J2123">
            <v>158720</v>
          </cell>
          <cell r="K2123">
            <v>85</v>
          </cell>
          <cell r="L2123" t="str">
            <v>Lavatories</v>
          </cell>
          <cell r="M2123" t="str">
            <v>China Parcel</v>
          </cell>
          <cell r="N2123">
            <v>16</v>
          </cell>
          <cell r="O2123" t="str">
            <v>48x48</v>
          </cell>
          <cell r="P2123">
            <v>4</v>
          </cell>
        </row>
        <row r="2124">
          <cell r="D2124" t="str">
            <v>LT771#01</v>
          </cell>
          <cell r="E2124" t="str">
            <v>CARROLLTON 1-HOLE SELF RIM LAV COTTON</v>
          </cell>
          <cell r="F2124">
            <v>28.9</v>
          </cell>
          <cell r="G2124">
            <v>2.7082999999999999</v>
          </cell>
          <cell r="H2124">
            <v>10.670900564930029</v>
          </cell>
          <cell r="I2124" t="str">
            <v>6910.10.0030</v>
          </cell>
          <cell r="J2124">
            <v>158720</v>
          </cell>
          <cell r="K2124">
            <v>85</v>
          </cell>
          <cell r="L2124" t="str">
            <v>Lavatories</v>
          </cell>
          <cell r="M2124" t="str">
            <v>China Parcel</v>
          </cell>
          <cell r="N2124">
            <v>16</v>
          </cell>
          <cell r="O2124" t="str">
            <v>48x48</v>
          </cell>
          <cell r="P2124">
            <v>4</v>
          </cell>
        </row>
        <row r="2125">
          <cell r="D2125" t="str">
            <v>LT771#03</v>
          </cell>
          <cell r="E2125" t="str">
            <v>CARROLLTON 1-HOLE SELF RIM LAV BONE</v>
          </cell>
          <cell r="F2125">
            <v>28.9</v>
          </cell>
          <cell r="G2125">
            <v>2.7082999999999999</v>
          </cell>
          <cell r="H2125">
            <v>10.670900564930029</v>
          </cell>
          <cell r="I2125" t="str">
            <v>6910.10.0030</v>
          </cell>
          <cell r="J2125">
            <v>158720</v>
          </cell>
          <cell r="K2125">
            <v>85</v>
          </cell>
          <cell r="L2125" t="str">
            <v>Lavatories</v>
          </cell>
          <cell r="M2125" t="str">
            <v>China Parcel</v>
          </cell>
          <cell r="N2125">
            <v>16</v>
          </cell>
          <cell r="O2125" t="str">
            <v>48x48</v>
          </cell>
          <cell r="P2125">
            <v>4</v>
          </cell>
        </row>
        <row r="2126">
          <cell r="D2126" t="str">
            <v>LT771#04</v>
          </cell>
          <cell r="E2126" t="str">
            <v>CARROLLTON 1-HOLE SELF RIM LAV GRAY</v>
          </cell>
          <cell r="F2126">
            <v>28.9</v>
          </cell>
          <cell r="G2126">
            <v>2.7082999999999999</v>
          </cell>
          <cell r="H2126">
            <v>10.670900564930029</v>
          </cell>
          <cell r="I2126" t="str">
            <v>6910.10.0030</v>
          </cell>
          <cell r="J2126">
            <v>158720</v>
          </cell>
          <cell r="K2126">
            <v>85</v>
          </cell>
          <cell r="L2126" t="str">
            <v>Lavatories</v>
          </cell>
          <cell r="M2126" t="str">
            <v>China Parcel</v>
          </cell>
          <cell r="N2126">
            <v>16</v>
          </cell>
          <cell r="O2126" t="str">
            <v>48x48</v>
          </cell>
          <cell r="P2126">
            <v>4</v>
          </cell>
        </row>
        <row r="2127">
          <cell r="D2127" t="str">
            <v>LT771#11</v>
          </cell>
          <cell r="E2127" t="str">
            <v>CARROLLTON 1-HOLE SELF RIM LAV COLONIAL WHITE</v>
          </cell>
          <cell r="F2127">
            <v>28.9</v>
          </cell>
          <cell r="G2127">
            <v>2.7082999999999999</v>
          </cell>
          <cell r="H2127">
            <v>10.670900564930029</v>
          </cell>
          <cell r="I2127" t="str">
            <v>6910.10.0030</v>
          </cell>
          <cell r="J2127">
            <v>158720</v>
          </cell>
          <cell r="K2127">
            <v>85</v>
          </cell>
          <cell r="L2127" t="str">
            <v>Lavatories</v>
          </cell>
          <cell r="M2127" t="str">
            <v>China Parcel</v>
          </cell>
          <cell r="N2127">
            <v>16</v>
          </cell>
          <cell r="O2127" t="str">
            <v>48x48</v>
          </cell>
          <cell r="P2127">
            <v>4</v>
          </cell>
        </row>
        <row r="2128">
          <cell r="D2128" t="str">
            <v>LT771#51</v>
          </cell>
          <cell r="E2128" t="str">
            <v>CARROLLTON 1-HOLE SELF RIM LAV EBONY</v>
          </cell>
          <cell r="F2128">
            <v>28.9</v>
          </cell>
          <cell r="G2128">
            <v>2.7082999999999999</v>
          </cell>
          <cell r="H2128">
            <v>10.670900564930029</v>
          </cell>
          <cell r="I2128" t="str">
            <v>6910.10.0030</v>
          </cell>
          <cell r="J2128">
            <v>158720</v>
          </cell>
          <cell r="K2128">
            <v>85</v>
          </cell>
          <cell r="L2128" t="str">
            <v>Lavatories</v>
          </cell>
          <cell r="M2128" t="str">
            <v>China Parcel</v>
          </cell>
          <cell r="N2128">
            <v>16</v>
          </cell>
          <cell r="O2128" t="str">
            <v>48x48</v>
          </cell>
          <cell r="P2128">
            <v>4</v>
          </cell>
        </row>
        <row r="2129">
          <cell r="D2129" t="str">
            <v>LT771.4#03</v>
          </cell>
          <cell r="E2129" t="str">
            <v>CARROLLTON 4" CTR SELF RIM LAV BONE</v>
          </cell>
          <cell r="F2129">
            <v>28.9</v>
          </cell>
          <cell r="G2129">
            <v>2.7082999999999999</v>
          </cell>
          <cell r="H2129">
            <v>10.670900564930029</v>
          </cell>
          <cell r="I2129" t="str">
            <v>6910.10.0030</v>
          </cell>
          <cell r="J2129">
            <v>158720</v>
          </cell>
          <cell r="K2129">
            <v>85</v>
          </cell>
          <cell r="L2129" t="str">
            <v>Lavatories</v>
          </cell>
          <cell r="M2129" t="str">
            <v>China Parcel</v>
          </cell>
          <cell r="N2129">
            <v>16</v>
          </cell>
          <cell r="O2129" t="str">
            <v>48x48</v>
          </cell>
          <cell r="P2129">
            <v>4</v>
          </cell>
        </row>
        <row r="2130">
          <cell r="D2130" t="str">
            <v>LT771.4#04</v>
          </cell>
          <cell r="E2130" t="str">
            <v>CARROLLTON 4" CTR SELF RIM LAV GRAY</v>
          </cell>
          <cell r="F2130">
            <v>28.9</v>
          </cell>
          <cell r="G2130">
            <v>2.7082999999999999</v>
          </cell>
          <cell r="H2130">
            <v>10.670900564930029</v>
          </cell>
          <cell r="I2130" t="str">
            <v>6910.10.0030</v>
          </cell>
          <cell r="J2130">
            <v>158720</v>
          </cell>
          <cell r="K2130">
            <v>85</v>
          </cell>
          <cell r="L2130" t="str">
            <v>Lavatories</v>
          </cell>
          <cell r="M2130" t="str">
            <v>China Parcel</v>
          </cell>
          <cell r="N2130">
            <v>16</v>
          </cell>
          <cell r="O2130" t="str">
            <v>48x48</v>
          </cell>
          <cell r="P2130">
            <v>4</v>
          </cell>
        </row>
        <row r="2131">
          <cell r="D2131" t="str">
            <v>LT771.4#12</v>
          </cell>
          <cell r="E2131" t="str">
            <v>CARROLLTON 4" CTR SELF RIM LAV SEDONA BEIGE</v>
          </cell>
          <cell r="F2131">
            <v>28.9</v>
          </cell>
          <cell r="G2131">
            <v>2.7082999999999999</v>
          </cell>
          <cell r="H2131">
            <v>10.670900564930029</v>
          </cell>
          <cell r="I2131" t="str">
            <v>6910.10.0030</v>
          </cell>
          <cell r="J2131">
            <v>158720</v>
          </cell>
          <cell r="K2131">
            <v>85</v>
          </cell>
          <cell r="L2131" t="str">
            <v>Lavatories</v>
          </cell>
          <cell r="M2131" t="str">
            <v>China Parcel</v>
          </cell>
          <cell r="N2131">
            <v>16</v>
          </cell>
          <cell r="O2131" t="str">
            <v>48x48</v>
          </cell>
          <cell r="P2131">
            <v>4</v>
          </cell>
        </row>
        <row r="2132">
          <cell r="D2132" t="str">
            <v>LT771.4#51</v>
          </cell>
          <cell r="E2132" t="str">
            <v>CARROLLTON 4" CTR SELF RIM LAV EBONY</v>
          </cell>
          <cell r="F2132">
            <v>28.9</v>
          </cell>
          <cell r="G2132">
            <v>2.7082999999999999</v>
          </cell>
          <cell r="H2132">
            <v>10.670900564930029</v>
          </cell>
          <cell r="I2132" t="str">
            <v>6910.10.0030</v>
          </cell>
          <cell r="J2132">
            <v>158720</v>
          </cell>
          <cell r="K2132">
            <v>85</v>
          </cell>
          <cell r="L2132" t="str">
            <v>Lavatories</v>
          </cell>
          <cell r="M2132" t="str">
            <v>China Parcel</v>
          </cell>
          <cell r="N2132">
            <v>16</v>
          </cell>
          <cell r="O2132" t="str">
            <v>48x48</v>
          </cell>
          <cell r="P2132">
            <v>4</v>
          </cell>
        </row>
        <row r="2133">
          <cell r="D2133" t="str">
            <v>LT771.8#01</v>
          </cell>
          <cell r="E2133" t="str">
            <v>CARROLLTON 8" CTR SELF RIM LAV COTTON</v>
          </cell>
          <cell r="F2133">
            <v>28.9</v>
          </cell>
          <cell r="G2133">
            <v>2.7082999999999999</v>
          </cell>
          <cell r="H2133">
            <v>10.670900564930029</v>
          </cell>
          <cell r="I2133" t="str">
            <v>6910.10.0030</v>
          </cell>
          <cell r="J2133">
            <v>158720</v>
          </cell>
          <cell r="K2133">
            <v>85</v>
          </cell>
          <cell r="L2133" t="str">
            <v>Lavatories</v>
          </cell>
          <cell r="M2133" t="str">
            <v>China Parcel</v>
          </cell>
          <cell r="N2133">
            <v>16</v>
          </cell>
          <cell r="O2133" t="str">
            <v>48x48</v>
          </cell>
          <cell r="P2133">
            <v>4</v>
          </cell>
        </row>
        <row r="2134">
          <cell r="D2134" t="str">
            <v>LT771.8#04</v>
          </cell>
          <cell r="E2134" t="str">
            <v>CARROLLTON 8" CTR SELF RIM LAV GRAY</v>
          </cell>
          <cell r="F2134">
            <v>28.9</v>
          </cell>
          <cell r="G2134">
            <v>2.7082999999999999</v>
          </cell>
          <cell r="H2134">
            <v>10.670900564930029</v>
          </cell>
          <cell r="I2134" t="str">
            <v>6910.10.0030</v>
          </cell>
          <cell r="J2134">
            <v>158720</v>
          </cell>
          <cell r="K2134">
            <v>85</v>
          </cell>
          <cell r="L2134" t="str">
            <v>Lavatories</v>
          </cell>
          <cell r="M2134" t="str">
            <v>China Parcel</v>
          </cell>
          <cell r="N2134">
            <v>16</v>
          </cell>
          <cell r="O2134" t="str">
            <v>48x48</v>
          </cell>
          <cell r="P2134">
            <v>4</v>
          </cell>
        </row>
        <row r="2135">
          <cell r="D2135" t="str">
            <v>LT771.8#11</v>
          </cell>
          <cell r="E2135" t="str">
            <v>CARROLLTON 8" CTR SELF RIM LAV COLONIAL WHITE</v>
          </cell>
          <cell r="F2135">
            <v>28.9</v>
          </cell>
          <cell r="G2135">
            <v>2.7082999999999999</v>
          </cell>
          <cell r="H2135">
            <v>10.670900564930029</v>
          </cell>
          <cell r="I2135" t="str">
            <v>6910.10.0030</v>
          </cell>
          <cell r="J2135">
            <v>158720</v>
          </cell>
          <cell r="K2135">
            <v>85</v>
          </cell>
          <cell r="L2135" t="str">
            <v>Lavatories</v>
          </cell>
          <cell r="M2135" t="str">
            <v>China Parcel</v>
          </cell>
          <cell r="N2135">
            <v>16</v>
          </cell>
          <cell r="O2135" t="str">
            <v>48x48</v>
          </cell>
          <cell r="P2135">
            <v>4</v>
          </cell>
        </row>
        <row r="2136">
          <cell r="D2136" t="str">
            <v>LT780#01</v>
          </cell>
          <cell r="E2136" t="str">
            <v>CLAYTON 1-HOLE TRAD LAVATORY COTTON</v>
          </cell>
          <cell r="F2136">
            <v>49.5</v>
          </cell>
          <cell r="G2136">
            <v>3.1354000000000002</v>
          </cell>
          <cell r="H2136">
            <v>15.787459335332015</v>
          </cell>
          <cell r="I2136" t="str">
            <v>6910.10.0030</v>
          </cell>
          <cell r="J2136">
            <v>158720</v>
          </cell>
          <cell r="K2136">
            <v>85</v>
          </cell>
          <cell r="L2136" t="str">
            <v>Lavatories</v>
          </cell>
          <cell r="M2136" t="str">
            <v>China Parcel</v>
          </cell>
          <cell r="N2136">
            <v>16</v>
          </cell>
          <cell r="O2136" t="str">
            <v>48x48</v>
          </cell>
          <cell r="P2136">
            <v>8</v>
          </cell>
        </row>
        <row r="2137">
          <cell r="D2137" t="str">
            <v>LT780#03</v>
          </cell>
          <cell r="E2137" t="str">
            <v>CLAYTON 1-HOLE TRAD LAVATORY BONE</v>
          </cell>
          <cell r="F2137">
            <v>49.5</v>
          </cell>
          <cell r="G2137">
            <v>3.1354000000000002</v>
          </cell>
          <cell r="H2137">
            <v>15.787459335332015</v>
          </cell>
          <cell r="I2137" t="str">
            <v>6910.10.0030</v>
          </cell>
          <cell r="J2137">
            <v>158720</v>
          </cell>
          <cell r="K2137">
            <v>85</v>
          </cell>
          <cell r="L2137" t="str">
            <v>Lavatories</v>
          </cell>
          <cell r="M2137" t="str">
            <v>China Parcel</v>
          </cell>
          <cell r="N2137">
            <v>16</v>
          </cell>
          <cell r="O2137" t="str">
            <v>48x48</v>
          </cell>
          <cell r="P2137">
            <v>8</v>
          </cell>
        </row>
        <row r="2138">
          <cell r="D2138" t="str">
            <v>LT780#04</v>
          </cell>
          <cell r="E2138" t="str">
            <v>CLAYTON 1-HOLE TRAD LAVATORY GRAY</v>
          </cell>
          <cell r="F2138">
            <v>49.5</v>
          </cell>
          <cell r="G2138">
            <v>3.1354000000000002</v>
          </cell>
          <cell r="H2138">
            <v>15.787459335332015</v>
          </cell>
          <cell r="I2138" t="str">
            <v>6910.10.0030</v>
          </cell>
          <cell r="J2138">
            <v>158720</v>
          </cell>
          <cell r="K2138">
            <v>85</v>
          </cell>
          <cell r="L2138" t="str">
            <v>Lavatories</v>
          </cell>
          <cell r="M2138" t="str">
            <v>China Parcel</v>
          </cell>
          <cell r="N2138">
            <v>16</v>
          </cell>
          <cell r="O2138" t="str">
            <v>48x48</v>
          </cell>
          <cell r="P2138">
            <v>8</v>
          </cell>
        </row>
        <row r="2139">
          <cell r="D2139" t="str">
            <v>LT780#11</v>
          </cell>
          <cell r="E2139" t="str">
            <v>CLAYTON 1-HOLE TRAD LAVATORY COLONIAL WHITE</v>
          </cell>
          <cell r="F2139">
            <v>49.5</v>
          </cell>
          <cell r="G2139">
            <v>3.1354000000000002</v>
          </cell>
          <cell r="H2139">
            <v>15.787459335332015</v>
          </cell>
          <cell r="I2139" t="str">
            <v>6910.10.0030</v>
          </cell>
          <cell r="J2139">
            <v>158720</v>
          </cell>
          <cell r="K2139">
            <v>85</v>
          </cell>
          <cell r="L2139" t="str">
            <v>Lavatories</v>
          </cell>
          <cell r="M2139" t="str">
            <v>China Parcel</v>
          </cell>
          <cell r="N2139">
            <v>16</v>
          </cell>
          <cell r="O2139" t="str">
            <v>48x48</v>
          </cell>
          <cell r="P2139">
            <v>8</v>
          </cell>
        </row>
        <row r="2140">
          <cell r="D2140" t="str">
            <v>LT780#12</v>
          </cell>
          <cell r="E2140" t="str">
            <v>CLAYTON 1-HOLE TRAD LAVATORY SEDONA BEIGE</v>
          </cell>
          <cell r="F2140">
            <v>49.5</v>
          </cell>
          <cell r="G2140">
            <v>3.1354000000000002</v>
          </cell>
          <cell r="H2140">
            <v>15.787459335332015</v>
          </cell>
          <cell r="I2140" t="str">
            <v>6910.10.0030</v>
          </cell>
          <cell r="J2140">
            <v>158720</v>
          </cell>
          <cell r="K2140">
            <v>85</v>
          </cell>
          <cell r="L2140" t="str">
            <v>Lavatories</v>
          </cell>
          <cell r="M2140" t="str">
            <v>China Parcel</v>
          </cell>
          <cell r="N2140">
            <v>16</v>
          </cell>
          <cell r="O2140" t="str">
            <v>48x48</v>
          </cell>
          <cell r="P2140">
            <v>8</v>
          </cell>
        </row>
        <row r="2141">
          <cell r="D2141" t="str">
            <v>LT780#51</v>
          </cell>
          <cell r="E2141" t="str">
            <v>CLAYTON 1-HOLE TRAD LAVATORY EBONY</v>
          </cell>
          <cell r="F2141">
            <v>49.5</v>
          </cell>
          <cell r="G2141">
            <v>3.1354000000000002</v>
          </cell>
          <cell r="H2141">
            <v>15.787459335332015</v>
          </cell>
          <cell r="I2141" t="str">
            <v>6910.10.0030</v>
          </cell>
          <cell r="J2141">
            <v>158720</v>
          </cell>
          <cell r="K2141">
            <v>85</v>
          </cell>
          <cell r="L2141" t="str">
            <v>Lavatories</v>
          </cell>
          <cell r="M2141" t="str">
            <v>China Parcel</v>
          </cell>
          <cell r="N2141">
            <v>16</v>
          </cell>
          <cell r="O2141" t="str">
            <v>48x48</v>
          </cell>
          <cell r="P2141">
            <v>8</v>
          </cell>
        </row>
        <row r="2142">
          <cell r="D2142" t="str">
            <v>LT780.4#01</v>
          </cell>
          <cell r="E2142" t="str">
            <v>CLAYTON 4" CTR TRAD LAVATORY COTTON</v>
          </cell>
          <cell r="F2142">
            <v>49.5</v>
          </cell>
          <cell r="G2142">
            <v>3.1354000000000002</v>
          </cell>
          <cell r="H2142">
            <v>15.787459335332015</v>
          </cell>
          <cell r="I2142" t="str">
            <v>6910.10.0030</v>
          </cell>
          <cell r="J2142">
            <v>158720</v>
          </cell>
          <cell r="K2142">
            <v>85</v>
          </cell>
          <cell r="L2142" t="str">
            <v>Lavatories</v>
          </cell>
          <cell r="M2142" t="str">
            <v>China Parcel</v>
          </cell>
          <cell r="N2142">
            <v>16</v>
          </cell>
          <cell r="O2142" t="str">
            <v>48x48</v>
          </cell>
          <cell r="P2142">
            <v>8</v>
          </cell>
        </row>
        <row r="2143">
          <cell r="D2143" t="str">
            <v>LT780.4#03</v>
          </cell>
          <cell r="E2143" t="str">
            <v>CLAYTON 4" CTR TRAD LAVATORY BONE</v>
          </cell>
          <cell r="F2143">
            <v>49.5</v>
          </cell>
          <cell r="G2143">
            <v>3.1354000000000002</v>
          </cell>
          <cell r="H2143">
            <v>15.787459335332015</v>
          </cell>
          <cell r="I2143" t="str">
            <v>6910.10.0030</v>
          </cell>
          <cell r="J2143">
            <v>158720</v>
          </cell>
          <cell r="K2143">
            <v>85</v>
          </cell>
          <cell r="L2143" t="str">
            <v>Lavatories</v>
          </cell>
          <cell r="M2143" t="str">
            <v>China Parcel</v>
          </cell>
          <cell r="N2143">
            <v>16</v>
          </cell>
          <cell r="O2143" t="str">
            <v>48x48</v>
          </cell>
          <cell r="P2143">
            <v>8</v>
          </cell>
        </row>
        <row r="2144">
          <cell r="D2144" t="str">
            <v>LT780.4#04</v>
          </cell>
          <cell r="E2144" t="str">
            <v>CLAYTON 4" CTR TRAD LAVATORY GRAY</v>
          </cell>
          <cell r="F2144">
            <v>49.5</v>
          </cell>
          <cell r="G2144">
            <v>3.1354000000000002</v>
          </cell>
          <cell r="H2144">
            <v>15.787459335332015</v>
          </cell>
          <cell r="I2144" t="str">
            <v>6910.10.0030</v>
          </cell>
          <cell r="J2144">
            <v>158720</v>
          </cell>
          <cell r="K2144">
            <v>85</v>
          </cell>
          <cell r="L2144" t="str">
            <v>Lavatories</v>
          </cell>
          <cell r="M2144" t="str">
            <v>China Parcel</v>
          </cell>
          <cell r="N2144">
            <v>16</v>
          </cell>
          <cell r="O2144" t="str">
            <v>48x48</v>
          </cell>
          <cell r="P2144">
            <v>8</v>
          </cell>
        </row>
        <row r="2145">
          <cell r="D2145" t="str">
            <v>LT780.4#11</v>
          </cell>
          <cell r="E2145" t="str">
            <v>CLAYTON 4" CTR TRAD LAVATORY COLONIAL WHITE</v>
          </cell>
          <cell r="F2145">
            <v>49.5</v>
          </cell>
          <cell r="G2145">
            <v>3.1354000000000002</v>
          </cell>
          <cell r="H2145">
            <v>15.787459335332015</v>
          </cell>
          <cell r="I2145" t="str">
            <v>6910.10.0030</v>
          </cell>
          <cell r="J2145">
            <v>158720</v>
          </cell>
          <cell r="K2145">
            <v>85</v>
          </cell>
          <cell r="L2145" t="str">
            <v>Lavatories</v>
          </cell>
          <cell r="M2145" t="str">
            <v>China Parcel</v>
          </cell>
          <cell r="N2145">
            <v>16</v>
          </cell>
          <cell r="O2145" t="str">
            <v>48x48</v>
          </cell>
          <cell r="P2145">
            <v>8</v>
          </cell>
        </row>
        <row r="2146">
          <cell r="D2146" t="str">
            <v>LT780.4#12</v>
          </cell>
          <cell r="E2146" t="str">
            <v>CLAYTON 4" CTR TRAD LAVATORY SEDONA BEIGE</v>
          </cell>
          <cell r="F2146">
            <v>49.5</v>
          </cell>
          <cell r="G2146">
            <v>3.1354000000000002</v>
          </cell>
          <cell r="H2146">
            <v>15.787459335332015</v>
          </cell>
          <cell r="I2146" t="str">
            <v>6910.10.0030</v>
          </cell>
          <cell r="J2146">
            <v>158720</v>
          </cell>
          <cell r="K2146">
            <v>85</v>
          </cell>
          <cell r="L2146" t="str">
            <v>Lavatories</v>
          </cell>
          <cell r="M2146" t="str">
            <v>China Parcel</v>
          </cell>
          <cell r="N2146">
            <v>16</v>
          </cell>
          <cell r="O2146" t="str">
            <v>48x48</v>
          </cell>
          <cell r="P2146">
            <v>8</v>
          </cell>
        </row>
        <row r="2147">
          <cell r="D2147" t="str">
            <v>LT780.4#51</v>
          </cell>
          <cell r="E2147" t="str">
            <v>CLAYTON 4" CTR TRAD LAVATORY EBONY</v>
          </cell>
          <cell r="F2147">
            <v>49.5</v>
          </cell>
          <cell r="G2147">
            <v>3.1354000000000002</v>
          </cell>
          <cell r="H2147">
            <v>15.787459335332015</v>
          </cell>
          <cell r="I2147" t="str">
            <v>6910.10.0030</v>
          </cell>
          <cell r="J2147">
            <v>158720</v>
          </cell>
          <cell r="K2147">
            <v>85</v>
          </cell>
          <cell r="L2147" t="str">
            <v>Lavatories</v>
          </cell>
          <cell r="M2147" t="str">
            <v>China Parcel</v>
          </cell>
          <cell r="N2147">
            <v>16</v>
          </cell>
          <cell r="O2147" t="str">
            <v>48x48</v>
          </cell>
          <cell r="P2147">
            <v>8</v>
          </cell>
        </row>
        <row r="2148">
          <cell r="D2148" t="str">
            <v>LT780.8#01</v>
          </cell>
          <cell r="E2148" t="str">
            <v>CLAYTON 8" CTR TRAD LAVATORY COTTON</v>
          </cell>
          <cell r="F2148">
            <v>49.5</v>
          </cell>
          <cell r="G2148">
            <v>3.1354000000000002</v>
          </cell>
          <cell r="H2148">
            <v>15.787459335332015</v>
          </cell>
          <cell r="I2148" t="str">
            <v>6910.10.0030</v>
          </cell>
          <cell r="J2148">
            <v>158720</v>
          </cell>
          <cell r="K2148">
            <v>85</v>
          </cell>
          <cell r="L2148" t="str">
            <v>Lavatories</v>
          </cell>
          <cell r="M2148" t="str">
            <v>China Parcel</v>
          </cell>
          <cell r="N2148">
            <v>16</v>
          </cell>
          <cell r="O2148" t="str">
            <v>48x48</v>
          </cell>
          <cell r="P2148">
            <v>8</v>
          </cell>
        </row>
        <row r="2149">
          <cell r="D2149" t="str">
            <v>LT780.8#03</v>
          </cell>
          <cell r="E2149" t="str">
            <v>CLAYTON 8" CTR TRAD LAVATORY BONE</v>
          </cell>
          <cell r="F2149">
            <v>49.5</v>
          </cell>
          <cell r="G2149">
            <v>3.1354000000000002</v>
          </cell>
          <cell r="H2149">
            <v>15.787459335332015</v>
          </cell>
          <cell r="I2149" t="str">
            <v>6910.10.0030</v>
          </cell>
          <cell r="J2149">
            <v>158720</v>
          </cell>
          <cell r="K2149">
            <v>85</v>
          </cell>
          <cell r="L2149" t="str">
            <v>Lavatories</v>
          </cell>
          <cell r="M2149" t="str">
            <v>China Parcel</v>
          </cell>
          <cell r="N2149">
            <v>16</v>
          </cell>
          <cell r="O2149" t="str">
            <v>48x48</v>
          </cell>
          <cell r="P2149">
            <v>8</v>
          </cell>
        </row>
        <row r="2150">
          <cell r="D2150" t="str">
            <v>LT780.8#04</v>
          </cell>
          <cell r="E2150" t="str">
            <v>CLAYTON 8" CTR TRAD LAVATORY GRAY</v>
          </cell>
          <cell r="F2150">
            <v>49.5</v>
          </cell>
          <cell r="G2150">
            <v>3.1354000000000002</v>
          </cell>
          <cell r="H2150">
            <v>15.787459335332015</v>
          </cell>
          <cell r="I2150" t="str">
            <v>6910.10.0030</v>
          </cell>
          <cell r="J2150">
            <v>158720</v>
          </cell>
          <cell r="K2150">
            <v>85</v>
          </cell>
          <cell r="L2150" t="str">
            <v>Lavatories</v>
          </cell>
          <cell r="M2150" t="str">
            <v>China Parcel</v>
          </cell>
          <cell r="N2150">
            <v>16</v>
          </cell>
          <cell r="O2150" t="str">
            <v>48x48</v>
          </cell>
          <cell r="P2150">
            <v>8</v>
          </cell>
        </row>
        <row r="2151">
          <cell r="D2151" t="str">
            <v>LT780.8#11</v>
          </cell>
          <cell r="E2151" t="str">
            <v>CLAYTON 8" CTR TRAD LAVATORY COLONIAL WHITE</v>
          </cell>
          <cell r="F2151">
            <v>49.5</v>
          </cell>
          <cell r="G2151">
            <v>3.1354000000000002</v>
          </cell>
          <cell r="H2151">
            <v>15.787459335332015</v>
          </cell>
          <cell r="I2151" t="str">
            <v>6910.10.0030</v>
          </cell>
          <cell r="J2151">
            <v>158720</v>
          </cell>
          <cell r="K2151">
            <v>85</v>
          </cell>
          <cell r="L2151" t="str">
            <v>Lavatories</v>
          </cell>
          <cell r="M2151" t="str">
            <v>China Parcel</v>
          </cell>
          <cell r="N2151">
            <v>16</v>
          </cell>
          <cell r="O2151" t="str">
            <v>48x48</v>
          </cell>
          <cell r="P2151">
            <v>4</v>
          </cell>
        </row>
        <row r="2152">
          <cell r="D2152" t="str">
            <v>LT780.8#12</v>
          </cell>
          <cell r="E2152" t="str">
            <v>CLAYTON 8" CTR TRAD LAVATORY SEDONA BEIGE</v>
          </cell>
          <cell r="F2152">
            <v>49.5</v>
          </cell>
          <cell r="G2152">
            <v>3.1354000000000002</v>
          </cell>
          <cell r="H2152">
            <v>15.787459335332015</v>
          </cell>
          <cell r="I2152" t="str">
            <v>6910.10.0030</v>
          </cell>
          <cell r="J2152">
            <v>158720</v>
          </cell>
          <cell r="K2152">
            <v>85</v>
          </cell>
          <cell r="L2152" t="str">
            <v>Lavatories</v>
          </cell>
          <cell r="M2152" t="str">
            <v>China Parcel</v>
          </cell>
          <cell r="N2152">
            <v>16</v>
          </cell>
          <cell r="O2152" t="str">
            <v>48x48</v>
          </cell>
          <cell r="P2152">
            <v>4</v>
          </cell>
        </row>
        <row r="2153">
          <cell r="D2153" t="str">
            <v>LT780.8#51</v>
          </cell>
          <cell r="E2153" t="str">
            <v>CLAYTON 8" CTR TRAD LAVATORY EBONY</v>
          </cell>
          <cell r="F2153">
            <v>49.5</v>
          </cell>
          <cell r="G2153">
            <v>3.1354000000000002</v>
          </cell>
          <cell r="H2153">
            <v>15.787459335332015</v>
          </cell>
          <cell r="I2153" t="str">
            <v>6910.10.0030</v>
          </cell>
          <cell r="J2153">
            <v>158720</v>
          </cell>
          <cell r="K2153">
            <v>85</v>
          </cell>
          <cell r="L2153" t="str">
            <v>Lavatories</v>
          </cell>
          <cell r="M2153" t="str">
            <v>China Parcel</v>
          </cell>
          <cell r="N2153">
            <v>16</v>
          </cell>
          <cell r="O2153" t="str">
            <v>48x48</v>
          </cell>
          <cell r="P2153">
            <v>4</v>
          </cell>
        </row>
        <row r="2154">
          <cell r="D2154" t="str">
            <v>LT781#01</v>
          </cell>
          <cell r="E2154" t="str">
            <v>CLAYTON 1-HOLE SELF RIM LAV COTTON</v>
          </cell>
          <cell r="F2154">
            <v>30.2</v>
          </cell>
          <cell r="G2154">
            <v>2.5234000000000001</v>
          </cell>
          <cell r="H2154">
            <v>11.967979709915193</v>
          </cell>
          <cell r="I2154" t="str">
            <v>6910.10.0030</v>
          </cell>
          <cell r="J2154">
            <v>158720</v>
          </cell>
          <cell r="K2154">
            <v>85</v>
          </cell>
          <cell r="L2154" t="str">
            <v>Lavatories</v>
          </cell>
          <cell r="M2154" t="str">
            <v>China Parcel</v>
          </cell>
          <cell r="N2154">
            <v>16</v>
          </cell>
          <cell r="O2154" t="str">
            <v>48x48</v>
          </cell>
          <cell r="P2154">
            <v>4</v>
          </cell>
        </row>
        <row r="2155">
          <cell r="D2155" t="str">
            <v>LT781#03</v>
          </cell>
          <cell r="E2155" t="str">
            <v>CLAYTON 1-HOLE SELF RIM LAV BONE</v>
          </cell>
          <cell r="F2155">
            <v>30.2</v>
          </cell>
          <cell r="G2155">
            <v>2.5234000000000001</v>
          </cell>
          <cell r="H2155">
            <v>11.967979709915193</v>
          </cell>
          <cell r="I2155" t="str">
            <v>6910.10.0030</v>
          </cell>
          <cell r="J2155">
            <v>158720</v>
          </cell>
          <cell r="K2155">
            <v>85</v>
          </cell>
          <cell r="L2155" t="str">
            <v>Lavatories</v>
          </cell>
          <cell r="M2155" t="str">
            <v>China Parcel</v>
          </cell>
          <cell r="N2155">
            <v>16</v>
          </cell>
          <cell r="O2155" t="str">
            <v>48x48</v>
          </cell>
          <cell r="P2155">
            <v>4</v>
          </cell>
        </row>
        <row r="2156">
          <cell r="D2156" t="str">
            <v>LT781#04</v>
          </cell>
          <cell r="E2156" t="str">
            <v>CLAYTON 1-HOLE SELF RIM LAV GRAY</v>
          </cell>
          <cell r="F2156">
            <v>30.2</v>
          </cell>
          <cell r="G2156">
            <v>2.5234000000000001</v>
          </cell>
          <cell r="H2156">
            <v>11.967979709915193</v>
          </cell>
          <cell r="I2156" t="str">
            <v>6910.10.0030</v>
          </cell>
          <cell r="J2156">
            <v>158720</v>
          </cell>
          <cell r="K2156">
            <v>85</v>
          </cell>
          <cell r="L2156" t="str">
            <v>Lavatories</v>
          </cell>
          <cell r="M2156" t="str">
            <v>China Parcel</v>
          </cell>
          <cell r="N2156">
            <v>16</v>
          </cell>
          <cell r="O2156" t="str">
            <v>48x48</v>
          </cell>
          <cell r="P2156">
            <v>4</v>
          </cell>
        </row>
        <row r="2157">
          <cell r="D2157" t="str">
            <v>LT781#11</v>
          </cell>
          <cell r="E2157" t="str">
            <v>CLAYTON 1-HOLE SELF RIM LAV COLONIAL WHITE</v>
          </cell>
          <cell r="F2157">
            <v>30.2</v>
          </cell>
          <cell r="G2157">
            <v>2.5234000000000001</v>
          </cell>
          <cell r="H2157">
            <v>11.967979709915193</v>
          </cell>
          <cell r="I2157" t="str">
            <v>6910.10.0030</v>
          </cell>
          <cell r="J2157">
            <v>158720</v>
          </cell>
          <cell r="K2157">
            <v>85</v>
          </cell>
          <cell r="L2157" t="str">
            <v>Lavatories</v>
          </cell>
          <cell r="M2157" t="str">
            <v>China Parcel</v>
          </cell>
          <cell r="N2157">
            <v>16</v>
          </cell>
          <cell r="O2157" t="str">
            <v>48x48</v>
          </cell>
          <cell r="P2157">
            <v>4</v>
          </cell>
        </row>
        <row r="2158">
          <cell r="D2158" t="str">
            <v>LT781#12</v>
          </cell>
          <cell r="E2158" t="str">
            <v>CLAYTON 1-HOLE SELF RIM LAV SEDONA BEIGE</v>
          </cell>
          <cell r="F2158">
            <v>30.2</v>
          </cell>
          <cell r="G2158">
            <v>2.5234000000000001</v>
          </cell>
          <cell r="H2158">
            <v>11.967979709915193</v>
          </cell>
          <cell r="I2158" t="str">
            <v>6910.10.0030</v>
          </cell>
          <cell r="J2158">
            <v>158720</v>
          </cell>
          <cell r="K2158">
            <v>85</v>
          </cell>
          <cell r="L2158" t="str">
            <v>Lavatories</v>
          </cell>
          <cell r="M2158" t="str">
            <v>China Parcel</v>
          </cell>
          <cell r="N2158">
            <v>16</v>
          </cell>
          <cell r="O2158" t="str">
            <v>48x48</v>
          </cell>
          <cell r="P2158">
            <v>4</v>
          </cell>
        </row>
        <row r="2159">
          <cell r="D2159" t="str">
            <v>LT781#51</v>
          </cell>
          <cell r="E2159" t="str">
            <v>CLAYTON 1-HOLE SELF RIM LAV EBONY</v>
          </cell>
          <cell r="F2159">
            <v>30.2</v>
          </cell>
          <cell r="G2159">
            <v>2.5234000000000001</v>
          </cell>
          <cell r="H2159">
            <v>11.967979709915193</v>
          </cell>
          <cell r="I2159" t="str">
            <v>6910.10.0030</v>
          </cell>
          <cell r="J2159">
            <v>158720</v>
          </cell>
          <cell r="K2159">
            <v>85</v>
          </cell>
          <cell r="L2159" t="str">
            <v>Lavatories</v>
          </cell>
          <cell r="M2159" t="str">
            <v>China Parcel</v>
          </cell>
          <cell r="N2159">
            <v>16</v>
          </cell>
          <cell r="O2159" t="str">
            <v>48x48</v>
          </cell>
          <cell r="P2159">
            <v>4</v>
          </cell>
        </row>
        <row r="2160">
          <cell r="D2160" t="str">
            <v>LT781.4#01</v>
          </cell>
          <cell r="E2160" t="str">
            <v>CLAYTON 4" CTR SELF RIM LAV COTTON</v>
          </cell>
          <cell r="F2160">
            <v>30.2</v>
          </cell>
          <cell r="G2160">
            <v>2.5234000000000001</v>
          </cell>
          <cell r="H2160">
            <v>11.967979709915193</v>
          </cell>
          <cell r="I2160" t="str">
            <v>6910.10.0030</v>
          </cell>
          <cell r="J2160">
            <v>158720</v>
          </cell>
          <cell r="K2160">
            <v>85</v>
          </cell>
          <cell r="L2160" t="str">
            <v>Lavatories</v>
          </cell>
          <cell r="M2160" t="str">
            <v>China Parcel</v>
          </cell>
          <cell r="N2160">
            <v>16</v>
          </cell>
          <cell r="O2160" t="str">
            <v>48x48</v>
          </cell>
          <cell r="P2160">
            <v>4</v>
          </cell>
        </row>
        <row r="2161">
          <cell r="D2161" t="str">
            <v>LT781.4#03</v>
          </cell>
          <cell r="E2161" t="str">
            <v>CLAYTON 4" CTR SELF RIM LAV BONE</v>
          </cell>
          <cell r="F2161">
            <v>30.2</v>
          </cell>
          <cell r="G2161">
            <v>2.5234000000000001</v>
          </cell>
          <cell r="H2161">
            <v>11.967979709915193</v>
          </cell>
          <cell r="I2161" t="str">
            <v>6910.10.0030</v>
          </cell>
          <cell r="J2161">
            <v>158720</v>
          </cell>
          <cell r="K2161">
            <v>85</v>
          </cell>
          <cell r="L2161" t="str">
            <v>Lavatories</v>
          </cell>
          <cell r="M2161" t="str">
            <v>China Parcel</v>
          </cell>
          <cell r="N2161">
            <v>16</v>
          </cell>
          <cell r="O2161" t="str">
            <v>48x48</v>
          </cell>
          <cell r="P2161">
            <v>4</v>
          </cell>
        </row>
        <row r="2162">
          <cell r="D2162" t="str">
            <v>LT781.4#04</v>
          </cell>
          <cell r="E2162" t="str">
            <v>CLAYTON 4" CTR SELF RIM LAV GRAY</v>
          </cell>
          <cell r="F2162">
            <v>30.2</v>
          </cell>
          <cell r="G2162">
            <v>2.5234000000000001</v>
          </cell>
          <cell r="H2162">
            <v>11.967979709915193</v>
          </cell>
          <cell r="I2162" t="str">
            <v>6910.10.0030</v>
          </cell>
          <cell r="J2162">
            <v>158720</v>
          </cell>
          <cell r="K2162">
            <v>85</v>
          </cell>
          <cell r="L2162" t="str">
            <v>Lavatories</v>
          </cell>
          <cell r="M2162" t="str">
            <v>China Parcel</v>
          </cell>
          <cell r="N2162">
            <v>16</v>
          </cell>
          <cell r="O2162" t="str">
            <v>48x48</v>
          </cell>
          <cell r="P2162">
            <v>4</v>
          </cell>
        </row>
        <row r="2163">
          <cell r="D2163" t="str">
            <v>LT781.4#11</v>
          </cell>
          <cell r="E2163" t="str">
            <v>CLAYTON 4" CTR SELF RIM LAV COLONIAL WHITE</v>
          </cell>
          <cell r="F2163">
            <v>30.2</v>
          </cell>
          <cell r="G2163">
            <v>2.5234000000000001</v>
          </cell>
          <cell r="H2163">
            <v>11.967979709915193</v>
          </cell>
          <cell r="I2163" t="str">
            <v>6910.10.0030</v>
          </cell>
          <cell r="J2163">
            <v>158720</v>
          </cell>
          <cell r="K2163">
            <v>85</v>
          </cell>
          <cell r="L2163" t="str">
            <v>Lavatories</v>
          </cell>
          <cell r="M2163" t="str">
            <v>China Parcel</v>
          </cell>
          <cell r="N2163">
            <v>16</v>
          </cell>
          <cell r="O2163" t="str">
            <v>48x48</v>
          </cell>
          <cell r="P2163">
            <v>4</v>
          </cell>
        </row>
        <row r="2164">
          <cell r="D2164" t="str">
            <v>LT781.4#12</v>
          </cell>
          <cell r="E2164" t="str">
            <v>CLAYTON 4" CTR SELF RIM LAV SEDONA BEIGE</v>
          </cell>
          <cell r="F2164">
            <v>30.2</v>
          </cell>
          <cell r="G2164">
            <v>2.5234000000000001</v>
          </cell>
          <cell r="H2164">
            <v>11.967979709915193</v>
          </cell>
          <cell r="I2164" t="str">
            <v>6910.10.0030</v>
          </cell>
          <cell r="J2164">
            <v>158720</v>
          </cell>
          <cell r="K2164">
            <v>85</v>
          </cell>
          <cell r="L2164" t="str">
            <v>Lavatories</v>
          </cell>
          <cell r="M2164" t="str">
            <v>China Parcel</v>
          </cell>
          <cell r="N2164">
            <v>16</v>
          </cell>
          <cell r="O2164" t="str">
            <v>48x48</v>
          </cell>
          <cell r="P2164">
            <v>4</v>
          </cell>
        </row>
        <row r="2165">
          <cell r="D2165" t="str">
            <v>LT781.4#51</v>
          </cell>
          <cell r="E2165" t="str">
            <v>CLAYTON 4" CTR SELF RIM LAV EBONY</v>
          </cell>
          <cell r="F2165">
            <v>30.2</v>
          </cell>
          <cell r="G2165">
            <v>2.5234000000000001</v>
          </cell>
          <cell r="H2165">
            <v>11.967979709915193</v>
          </cell>
          <cell r="I2165" t="str">
            <v>6910.10.0030</v>
          </cell>
          <cell r="J2165">
            <v>158720</v>
          </cell>
          <cell r="K2165">
            <v>85</v>
          </cell>
          <cell r="L2165" t="str">
            <v>Lavatories</v>
          </cell>
          <cell r="M2165" t="str">
            <v>China Parcel</v>
          </cell>
          <cell r="N2165">
            <v>16</v>
          </cell>
          <cell r="O2165" t="str">
            <v>48x48</v>
          </cell>
          <cell r="P2165">
            <v>4</v>
          </cell>
        </row>
        <row r="2166">
          <cell r="D2166" t="str">
            <v>LT781.8#01</v>
          </cell>
          <cell r="E2166" t="str">
            <v>CLAYTON 8" CTR SELF RIM LAV COTTON</v>
          </cell>
          <cell r="F2166">
            <v>30.2</v>
          </cell>
          <cell r="G2166">
            <v>2.5234000000000001</v>
          </cell>
          <cell r="H2166">
            <v>11.967979709915193</v>
          </cell>
          <cell r="I2166" t="str">
            <v>6910.10.0030</v>
          </cell>
          <cell r="J2166">
            <v>158720</v>
          </cell>
          <cell r="K2166">
            <v>85</v>
          </cell>
          <cell r="L2166" t="str">
            <v>Lavatories</v>
          </cell>
          <cell r="M2166" t="str">
            <v>China Parcel</v>
          </cell>
          <cell r="N2166">
            <v>16</v>
          </cell>
          <cell r="O2166" t="str">
            <v>48x48</v>
          </cell>
          <cell r="P2166">
            <v>4</v>
          </cell>
        </row>
        <row r="2167">
          <cell r="D2167" t="str">
            <v>LT781.8#03</v>
          </cell>
          <cell r="E2167" t="str">
            <v>CLAYTON 8" CTR SELF RIM LAV BONE</v>
          </cell>
          <cell r="F2167">
            <v>30.2</v>
          </cell>
          <cell r="G2167">
            <v>2.5234000000000001</v>
          </cell>
          <cell r="H2167">
            <v>11.967979709915193</v>
          </cell>
          <cell r="I2167" t="str">
            <v>6910.10.0030</v>
          </cell>
          <cell r="J2167">
            <v>158720</v>
          </cell>
          <cell r="K2167">
            <v>85</v>
          </cell>
          <cell r="L2167" t="str">
            <v>Lavatories</v>
          </cell>
          <cell r="M2167" t="str">
            <v>China Parcel</v>
          </cell>
          <cell r="N2167">
            <v>16</v>
          </cell>
          <cell r="O2167" t="str">
            <v>48x48</v>
          </cell>
          <cell r="P2167">
            <v>4</v>
          </cell>
        </row>
        <row r="2168">
          <cell r="D2168" t="str">
            <v>LT781.8#04</v>
          </cell>
          <cell r="E2168" t="str">
            <v>CLAYTON 8" CTR SELF RIM LAV GRAY</v>
          </cell>
          <cell r="F2168">
            <v>30.2</v>
          </cell>
          <cell r="G2168">
            <v>2.5234000000000001</v>
          </cell>
          <cell r="H2168">
            <v>11.967979709915193</v>
          </cell>
          <cell r="I2168" t="str">
            <v>6910.10.0030</v>
          </cell>
          <cell r="J2168">
            <v>158720</v>
          </cell>
          <cell r="K2168">
            <v>85</v>
          </cell>
          <cell r="L2168" t="str">
            <v>Lavatories</v>
          </cell>
          <cell r="M2168" t="str">
            <v>China Parcel</v>
          </cell>
          <cell r="N2168">
            <v>16</v>
          </cell>
          <cell r="O2168" t="str">
            <v>48x48</v>
          </cell>
          <cell r="P2168">
            <v>4</v>
          </cell>
        </row>
        <row r="2169">
          <cell r="D2169" t="str">
            <v>LT781.8#11</v>
          </cell>
          <cell r="E2169" t="str">
            <v>CLAYTON 8" CTR SELF RIM LAV COLONIAL WHITE</v>
          </cell>
          <cell r="F2169">
            <v>30.2</v>
          </cell>
          <cell r="G2169">
            <v>2.5234000000000001</v>
          </cell>
          <cell r="H2169">
            <v>11.967979709915193</v>
          </cell>
          <cell r="I2169" t="str">
            <v>6910.10.0030</v>
          </cell>
          <cell r="J2169">
            <v>158720</v>
          </cell>
          <cell r="K2169">
            <v>85</v>
          </cell>
          <cell r="L2169" t="str">
            <v>Lavatories</v>
          </cell>
          <cell r="M2169" t="str">
            <v>China Parcel</v>
          </cell>
          <cell r="N2169">
            <v>16</v>
          </cell>
          <cell r="O2169" t="str">
            <v>48x48</v>
          </cell>
          <cell r="P2169">
            <v>4</v>
          </cell>
        </row>
        <row r="2170">
          <cell r="D2170" t="str">
            <v>LT781.8#12</v>
          </cell>
          <cell r="E2170" t="str">
            <v>CLAYTON 8" CTR SELF RIM LAV SEDONA BEIGE</v>
          </cell>
          <cell r="F2170">
            <v>30.2</v>
          </cell>
          <cell r="G2170">
            <v>2.5234000000000001</v>
          </cell>
          <cell r="H2170">
            <v>11.967979709915193</v>
          </cell>
          <cell r="I2170" t="str">
            <v>6910.10.0030</v>
          </cell>
          <cell r="J2170">
            <v>158720</v>
          </cell>
          <cell r="K2170">
            <v>85</v>
          </cell>
          <cell r="L2170" t="str">
            <v>Lavatories</v>
          </cell>
          <cell r="M2170" t="str">
            <v>China Parcel</v>
          </cell>
          <cell r="N2170">
            <v>16</v>
          </cell>
          <cell r="O2170" t="str">
            <v>48x48</v>
          </cell>
          <cell r="P2170">
            <v>4</v>
          </cell>
        </row>
        <row r="2171">
          <cell r="D2171" t="str">
            <v>LT781.8#51</v>
          </cell>
          <cell r="E2171" t="str">
            <v>CLAYTON 8" CTR SELF RIM LAV EBONY</v>
          </cell>
          <cell r="F2171">
            <v>30.2</v>
          </cell>
          <cell r="G2171">
            <v>2.5234000000000001</v>
          </cell>
          <cell r="H2171">
            <v>11.967979709915193</v>
          </cell>
          <cell r="I2171" t="str">
            <v>6910.10.0030</v>
          </cell>
          <cell r="J2171">
            <v>158720</v>
          </cell>
          <cell r="K2171">
            <v>85</v>
          </cell>
          <cell r="L2171" t="str">
            <v>Lavatories</v>
          </cell>
          <cell r="M2171" t="str">
            <v>China Parcel</v>
          </cell>
          <cell r="N2171">
            <v>16</v>
          </cell>
          <cell r="O2171" t="str">
            <v>48x48</v>
          </cell>
          <cell r="P2171">
            <v>4</v>
          </cell>
        </row>
        <row r="2172">
          <cell r="D2172" t="str">
            <v>LT790#01</v>
          </cell>
          <cell r="E2172" t="str">
            <v>NEXUS PEDESTAL LAVATORY SINGLE HOLE - COTTON</v>
          </cell>
          <cell r="F2172">
            <v>46.5</v>
          </cell>
          <cell r="G2172">
            <v>2.9340000000000002</v>
          </cell>
          <cell r="H2172">
            <v>15.848670756646216</v>
          </cell>
          <cell r="I2172" t="str">
            <v>6910.10.0030</v>
          </cell>
          <cell r="J2172">
            <v>158720</v>
          </cell>
          <cell r="K2172">
            <v>85</v>
          </cell>
          <cell r="L2172" t="str">
            <v>Lavatories</v>
          </cell>
          <cell r="M2172" t="str">
            <v>China Parcel</v>
          </cell>
          <cell r="N2172">
            <v>16</v>
          </cell>
          <cell r="O2172" t="str">
            <v>48x48</v>
          </cell>
          <cell r="P2172">
            <v>4</v>
          </cell>
        </row>
        <row r="2173">
          <cell r="D2173" t="str">
            <v>LT790#03</v>
          </cell>
          <cell r="E2173" t="str">
            <v>NEXUS PEDESTAL LAVATORY SINGLE HOLE - BONE</v>
          </cell>
          <cell r="F2173">
            <v>46.5</v>
          </cell>
          <cell r="G2173">
            <v>2.9340000000000002</v>
          </cell>
          <cell r="H2173">
            <v>15.848670756646216</v>
          </cell>
          <cell r="I2173" t="str">
            <v>6910.10.0030</v>
          </cell>
          <cell r="J2173">
            <v>158720</v>
          </cell>
          <cell r="K2173">
            <v>85</v>
          </cell>
          <cell r="L2173" t="str">
            <v>Lavatories</v>
          </cell>
          <cell r="M2173" t="str">
            <v>China Parcel</v>
          </cell>
          <cell r="N2173">
            <v>16</v>
          </cell>
          <cell r="O2173" t="str">
            <v>48x48</v>
          </cell>
          <cell r="P2173">
            <v>4</v>
          </cell>
        </row>
        <row r="2174">
          <cell r="D2174" t="str">
            <v>LT790#04</v>
          </cell>
          <cell r="E2174" t="str">
            <v>NEXUS PEDESTAL LAVATORY SINGLE HOLE - GRAY</v>
          </cell>
          <cell r="F2174">
            <v>46.5</v>
          </cell>
          <cell r="G2174">
            <v>2.9340000000000002</v>
          </cell>
          <cell r="H2174">
            <v>15.848670756646216</v>
          </cell>
          <cell r="I2174" t="str">
            <v>6910.10.0030</v>
          </cell>
          <cell r="J2174">
            <v>158720</v>
          </cell>
          <cell r="K2174">
            <v>85</v>
          </cell>
          <cell r="L2174" t="str">
            <v>Lavatories</v>
          </cell>
          <cell r="M2174" t="str">
            <v>China Parcel</v>
          </cell>
          <cell r="N2174">
            <v>16</v>
          </cell>
          <cell r="O2174" t="str">
            <v>48x48</v>
          </cell>
          <cell r="P2174">
            <v>4</v>
          </cell>
        </row>
        <row r="2175">
          <cell r="D2175" t="str">
            <v>LT790#11</v>
          </cell>
          <cell r="E2175" t="str">
            <v>NEXUS PEDESTAL LAVATORY SINGLE HOLE - COLONIAL WHITE</v>
          </cell>
          <cell r="F2175">
            <v>46.5</v>
          </cell>
          <cell r="G2175">
            <v>2.9340000000000002</v>
          </cell>
          <cell r="H2175">
            <v>15.848670756646216</v>
          </cell>
          <cell r="I2175" t="str">
            <v>6910.10.0030</v>
          </cell>
          <cell r="J2175">
            <v>158720</v>
          </cell>
          <cell r="K2175">
            <v>85</v>
          </cell>
          <cell r="L2175" t="str">
            <v>Lavatories</v>
          </cell>
          <cell r="M2175" t="str">
            <v>China Parcel</v>
          </cell>
          <cell r="N2175">
            <v>16</v>
          </cell>
          <cell r="O2175" t="str">
            <v>48x48</v>
          </cell>
          <cell r="P2175">
            <v>4</v>
          </cell>
        </row>
        <row r="2176">
          <cell r="D2176" t="str">
            <v>LT790#12</v>
          </cell>
          <cell r="E2176" t="str">
            <v>NEXUS PEDESTAL LAVATORY SINGLE HOLE - SEDONA BEIGE</v>
          </cell>
          <cell r="F2176">
            <v>46.5</v>
          </cell>
          <cell r="G2176">
            <v>2.9340000000000002</v>
          </cell>
          <cell r="H2176">
            <v>15.848670756646216</v>
          </cell>
          <cell r="I2176" t="str">
            <v>6910.10.0030</v>
          </cell>
          <cell r="J2176">
            <v>158720</v>
          </cell>
          <cell r="K2176">
            <v>85</v>
          </cell>
          <cell r="L2176" t="str">
            <v>Lavatories</v>
          </cell>
          <cell r="M2176" t="str">
            <v>China Parcel</v>
          </cell>
          <cell r="N2176">
            <v>16</v>
          </cell>
          <cell r="O2176" t="str">
            <v>48x48</v>
          </cell>
          <cell r="P2176">
            <v>4</v>
          </cell>
        </row>
        <row r="2177">
          <cell r="D2177" t="str">
            <v>LT790#51</v>
          </cell>
          <cell r="E2177" t="str">
            <v>NEXUS PEDESTAL LAVATORY SINGLE HOLE - EBONY</v>
          </cell>
          <cell r="F2177">
            <v>46.5</v>
          </cell>
          <cell r="G2177">
            <v>2.9340000000000002</v>
          </cell>
          <cell r="H2177">
            <v>15.848670756646216</v>
          </cell>
          <cell r="I2177" t="str">
            <v>6910.10.0030</v>
          </cell>
          <cell r="J2177">
            <v>158720</v>
          </cell>
          <cell r="K2177">
            <v>85</v>
          </cell>
          <cell r="L2177" t="str">
            <v>Lavatories</v>
          </cell>
          <cell r="M2177" t="str">
            <v>China Parcel</v>
          </cell>
          <cell r="N2177">
            <v>16</v>
          </cell>
          <cell r="O2177" t="str">
            <v>48x48</v>
          </cell>
          <cell r="P2177">
            <v>4</v>
          </cell>
        </row>
        <row r="2178">
          <cell r="D2178" t="str">
            <v>LT790.4#01</v>
          </cell>
          <cell r="E2178" t="str">
            <v>NEXUS PEDESTAL LAVATORY 4" HOLE SPACING - COTTON</v>
          </cell>
          <cell r="F2178">
            <v>46.5</v>
          </cell>
          <cell r="G2178">
            <v>2.9340000000000002</v>
          </cell>
          <cell r="H2178">
            <v>15.848670756646216</v>
          </cell>
          <cell r="I2178" t="str">
            <v>6910.10.0030</v>
          </cell>
          <cell r="J2178">
            <v>158720</v>
          </cell>
          <cell r="K2178">
            <v>85</v>
          </cell>
          <cell r="L2178" t="str">
            <v>Lavatories</v>
          </cell>
          <cell r="M2178" t="str">
            <v>China Parcel</v>
          </cell>
          <cell r="N2178">
            <v>16</v>
          </cell>
          <cell r="O2178" t="str">
            <v>48x48</v>
          </cell>
          <cell r="P2178">
            <v>4</v>
          </cell>
        </row>
        <row r="2179">
          <cell r="D2179" t="str">
            <v>LT790.4#03</v>
          </cell>
          <cell r="E2179" t="str">
            <v>NEXUS PEDESTAL LAVATORY 4" HOLE SPACING - BONE</v>
          </cell>
          <cell r="F2179">
            <v>46.5</v>
          </cell>
          <cell r="G2179">
            <v>2.9340000000000002</v>
          </cell>
          <cell r="H2179">
            <v>15.848670756646216</v>
          </cell>
          <cell r="I2179" t="str">
            <v>6910.10.0030</v>
          </cell>
          <cell r="J2179">
            <v>158720</v>
          </cell>
          <cell r="K2179">
            <v>85</v>
          </cell>
          <cell r="L2179" t="str">
            <v>Lavatories</v>
          </cell>
          <cell r="M2179" t="str">
            <v>China Parcel</v>
          </cell>
          <cell r="N2179">
            <v>16</v>
          </cell>
          <cell r="O2179" t="str">
            <v>48x48</v>
          </cell>
          <cell r="P2179">
            <v>4</v>
          </cell>
        </row>
        <row r="2180">
          <cell r="D2180" t="str">
            <v>LT790.4#04</v>
          </cell>
          <cell r="E2180" t="str">
            <v>NEXUS PEDESTAL LAVATORY 4" HOLE SPACING - GRAY</v>
          </cell>
          <cell r="F2180">
            <v>46.5</v>
          </cell>
          <cell r="G2180">
            <v>2.9340000000000002</v>
          </cell>
          <cell r="H2180">
            <v>15.848670756646216</v>
          </cell>
          <cell r="I2180" t="str">
            <v>6910.10.0030</v>
          </cell>
          <cell r="J2180">
            <v>158720</v>
          </cell>
          <cell r="K2180">
            <v>85</v>
          </cell>
          <cell r="L2180" t="str">
            <v>Lavatories</v>
          </cell>
          <cell r="M2180" t="str">
            <v>China Parcel</v>
          </cell>
          <cell r="N2180">
            <v>16</v>
          </cell>
          <cell r="O2180" t="str">
            <v>48x48</v>
          </cell>
          <cell r="P2180">
            <v>4</v>
          </cell>
        </row>
        <row r="2181">
          <cell r="D2181" t="str">
            <v>LT790.4#11</v>
          </cell>
          <cell r="E2181" t="str">
            <v>NEXUS PEDESTAL LAVATORY 4" HOLE SPACING-COLONIAL WHITE</v>
          </cell>
          <cell r="F2181">
            <v>46.5</v>
          </cell>
          <cell r="G2181">
            <v>2.9340000000000002</v>
          </cell>
          <cell r="H2181">
            <v>15.848670756646216</v>
          </cell>
          <cell r="I2181" t="str">
            <v>6910.10.0030</v>
          </cell>
          <cell r="J2181">
            <v>158720</v>
          </cell>
          <cell r="K2181">
            <v>85</v>
          </cell>
          <cell r="L2181" t="str">
            <v>Lavatories</v>
          </cell>
          <cell r="M2181" t="str">
            <v>China Parcel</v>
          </cell>
          <cell r="N2181">
            <v>16</v>
          </cell>
          <cell r="O2181" t="str">
            <v>48x48</v>
          </cell>
          <cell r="P2181">
            <v>4</v>
          </cell>
        </row>
        <row r="2182">
          <cell r="D2182" t="str">
            <v>LT790.4#12</v>
          </cell>
          <cell r="E2182" t="str">
            <v>NEXUS PEDESTAL LAVATORY 4" HOLE SPACING - SEDONA BEIGE</v>
          </cell>
          <cell r="F2182">
            <v>46.5</v>
          </cell>
          <cell r="G2182">
            <v>2.9340000000000002</v>
          </cell>
          <cell r="H2182">
            <v>15.848670756646216</v>
          </cell>
          <cell r="I2182" t="str">
            <v>6910.10.0030</v>
          </cell>
          <cell r="J2182">
            <v>158720</v>
          </cell>
          <cell r="K2182">
            <v>85</v>
          </cell>
          <cell r="L2182" t="str">
            <v>Lavatories</v>
          </cell>
          <cell r="M2182" t="str">
            <v>China Parcel</v>
          </cell>
          <cell r="N2182">
            <v>16</v>
          </cell>
          <cell r="O2182" t="str">
            <v>48x48</v>
          </cell>
          <cell r="P2182">
            <v>4</v>
          </cell>
        </row>
        <row r="2183">
          <cell r="D2183" t="str">
            <v>LT790.4#51</v>
          </cell>
          <cell r="E2183" t="str">
            <v>NEXUS PEDESTAL LAVATORY 4" HOLE SPACING - EBONY</v>
          </cell>
          <cell r="F2183">
            <v>46.5</v>
          </cell>
          <cell r="G2183">
            <v>2.9340000000000002</v>
          </cell>
          <cell r="H2183">
            <v>15.848670756646216</v>
          </cell>
          <cell r="I2183" t="str">
            <v>6910.10.0030</v>
          </cell>
          <cell r="J2183">
            <v>158720</v>
          </cell>
          <cell r="K2183">
            <v>85</v>
          </cell>
          <cell r="L2183" t="str">
            <v>Lavatories</v>
          </cell>
          <cell r="M2183" t="str">
            <v>China Parcel</v>
          </cell>
          <cell r="N2183">
            <v>16</v>
          </cell>
          <cell r="O2183" t="str">
            <v>48x48</v>
          </cell>
          <cell r="P2183">
            <v>4</v>
          </cell>
        </row>
        <row r="2184">
          <cell r="D2184" t="str">
            <v>LT790.8#01</v>
          </cell>
          <cell r="E2184" t="str">
            <v>NEXUS PEDESTAL LAVATORY 8" HOLE SPACING - COTTON</v>
          </cell>
          <cell r="F2184">
            <v>46.5</v>
          </cell>
          <cell r="G2184">
            <v>2.9340000000000002</v>
          </cell>
          <cell r="H2184">
            <v>15.848670756646216</v>
          </cell>
          <cell r="I2184" t="str">
            <v>6910.10.0030</v>
          </cell>
          <cell r="J2184">
            <v>158720</v>
          </cell>
          <cell r="K2184">
            <v>85</v>
          </cell>
          <cell r="L2184" t="str">
            <v>Lavatories</v>
          </cell>
          <cell r="M2184" t="str">
            <v>China Parcel</v>
          </cell>
          <cell r="N2184">
            <v>16</v>
          </cell>
          <cell r="O2184" t="str">
            <v>48x48</v>
          </cell>
          <cell r="P2184">
            <v>4</v>
          </cell>
        </row>
        <row r="2185">
          <cell r="D2185" t="str">
            <v>LT790.8#01-ML</v>
          </cell>
          <cell r="E2185" t="str">
            <v>NEXUS PEDESTAL LAVATORY 8 INCH COTTON- WITH MAPLE DESIGN</v>
          </cell>
          <cell r="F2185">
            <v>46.5</v>
          </cell>
          <cell r="G2185">
            <v>2.9340000000000002</v>
          </cell>
          <cell r="H2185">
            <v>15.848670756646216</v>
          </cell>
          <cell r="I2185" t="str">
            <v>6910.10.0030</v>
          </cell>
          <cell r="J2185">
            <v>158720</v>
          </cell>
          <cell r="K2185">
            <v>85</v>
          </cell>
          <cell r="L2185" t="str">
            <v>Lavatories</v>
          </cell>
          <cell r="M2185" t="str">
            <v>China Parcel</v>
          </cell>
          <cell r="N2185">
            <v>16</v>
          </cell>
          <cell r="O2185" t="str">
            <v>48x48</v>
          </cell>
          <cell r="P2185">
            <v>4</v>
          </cell>
        </row>
        <row r="2186">
          <cell r="D2186" t="str">
            <v>LT790.8#01-PL</v>
          </cell>
          <cell r="E2186" t="str">
            <v>NEXUS PEDESTAL LAVATORY 8 INCH COTTON- WITH PLUM DESIGN</v>
          </cell>
          <cell r="F2186">
            <v>46.5</v>
          </cell>
          <cell r="G2186">
            <v>2.9340000000000002</v>
          </cell>
          <cell r="H2186">
            <v>15.848670756646216</v>
          </cell>
          <cell r="I2186" t="str">
            <v>6910.10.0030</v>
          </cell>
          <cell r="J2186">
            <v>158720</v>
          </cell>
          <cell r="K2186">
            <v>85</v>
          </cell>
          <cell r="L2186" t="str">
            <v>Lavatories</v>
          </cell>
          <cell r="M2186" t="str">
            <v>China Parcel</v>
          </cell>
          <cell r="N2186">
            <v>16</v>
          </cell>
          <cell r="O2186" t="str">
            <v>48x48</v>
          </cell>
          <cell r="P2186">
            <v>4</v>
          </cell>
        </row>
        <row r="2187">
          <cell r="D2187" t="str">
            <v>LT790.8#01-PP</v>
          </cell>
          <cell r="E2187" t="str">
            <v>NEXUS PEDESTAL LAVATORY 8 INCH COTTON- WITH P-B-P DESIGN</v>
          </cell>
          <cell r="F2187">
            <v>46.5</v>
          </cell>
          <cell r="G2187">
            <v>2.9340000000000002</v>
          </cell>
          <cell r="H2187">
            <v>15.848670756646216</v>
          </cell>
          <cell r="I2187" t="str">
            <v>6910.10.0030</v>
          </cell>
          <cell r="J2187">
            <v>158720</v>
          </cell>
          <cell r="K2187">
            <v>85</v>
          </cell>
          <cell r="L2187" t="str">
            <v>Lavatories</v>
          </cell>
          <cell r="M2187" t="str">
            <v>China Parcel</v>
          </cell>
          <cell r="N2187">
            <v>16</v>
          </cell>
          <cell r="O2187" t="str">
            <v>48x48</v>
          </cell>
          <cell r="P2187">
            <v>4</v>
          </cell>
        </row>
        <row r="2188">
          <cell r="D2188" t="str">
            <v>LT790.8#01-SH</v>
          </cell>
          <cell r="E2188" t="str">
            <v>NEXUS PEDESTAL LAVATORY 8 INCH COTTON- WITH SHADOW DESIGN</v>
          </cell>
          <cell r="F2188">
            <v>46.5</v>
          </cell>
          <cell r="G2188">
            <v>2.9340000000000002</v>
          </cell>
          <cell r="H2188">
            <v>15.848670756646216</v>
          </cell>
          <cell r="I2188" t="str">
            <v>6910.10.0030</v>
          </cell>
          <cell r="J2188">
            <v>158720</v>
          </cell>
          <cell r="K2188">
            <v>85</v>
          </cell>
          <cell r="L2188" t="str">
            <v>Lavatories</v>
          </cell>
          <cell r="M2188" t="str">
            <v>China Parcel</v>
          </cell>
          <cell r="N2188">
            <v>16</v>
          </cell>
          <cell r="O2188" t="str">
            <v>48x48</v>
          </cell>
          <cell r="P2188">
            <v>4</v>
          </cell>
        </row>
        <row r="2189">
          <cell r="D2189" t="str">
            <v>LT790.8#03</v>
          </cell>
          <cell r="E2189" t="str">
            <v>NEXUS PEDESTAL LAVATORY 8" HOLE SPACING - BONE</v>
          </cell>
          <cell r="F2189">
            <v>46.5</v>
          </cell>
          <cell r="G2189">
            <v>2.9340000000000002</v>
          </cell>
          <cell r="H2189">
            <v>15.848670756646216</v>
          </cell>
          <cell r="I2189" t="str">
            <v>6910.10.0030</v>
          </cell>
          <cell r="J2189">
            <v>158720</v>
          </cell>
          <cell r="K2189">
            <v>85</v>
          </cell>
          <cell r="L2189" t="str">
            <v>Lavatories</v>
          </cell>
          <cell r="M2189" t="str">
            <v>China Parcel</v>
          </cell>
          <cell r="N2189">
            <v>16</v>
          </cell>
          <cell r="O2189" t="str">
            <v>48x48</v>
          </cell>
          <cell r="P2189">
            <v>4</v>
          </cell>
        </row>
        <row r="2190">
          <cell r="D2190" t="str">
            <v>LT790.8#04</v>
          </cell>
          <cell r="E2190" t="str">
            <v>NEXUS PEDESTAL LAVATORY 8" HOLE SPACING - GRAY</v>
          </cell>
          <cell r="F2190">
            <v>46.5</v>
          </cell>
          <cell r="G2190">
            <v>2.9340000000000002</v>
          </cell>
          <cell r="H2190">
            <v>15.848670756646216</v>
          </cell>
          <cell r="I2190" t="str">
            <v>6910.10.0030</v>
          </cell>
          <cell r="J2190">
            <v>158720</v>
          </cell>
          <cell r="K2190">
            <v>85</v>
          </cell>
          <cell r="L2190" t="str">
            <v>Lavatories</v>
          </cell>
          <cell r="M2190" t="str">
            <v>China Parcel</v>
          </cell>
          <cell r="N2190">
            <v>16</v>
          </cell>
          <cell r="O2190" t="str">
            <v>48x48</v>
          </cell>
          <cell r="P2190">
            <v>4</v>
          </cell>
        </row>
        <row r="2191">
          <cell r="D2191" t="str">
            <v>LT790.8#11</v>
          </cell>
          <cell r="E2191" t="str">
            <v>NEXUS PEDESTAL LAVATORY 8" HOLE SPACING - COLONIAL WHITE</v>
          </cell>
          <cell r="F2191">
            <v>46.5</v>
          </cell>
          <cell r="G2191">
            <v>2.9340000000000002</v>
          </cell>
          <cell r="H2191">
            <v>15.848670756646216</v>
          </cell>
          <cell r="I2191" t="str">
            <v>6910.10.0030</v>
          </cell>
          <cell r="J2191">
            <v>158720</v>
          </cell>
          <cell r="K2191">
            <v>85</v>
          </cell>
          <cell r="L2191" t="str">
            <v>Lavatories</v>
          </cell>
          <cell r="M2191" t="str">
            <v>China Parcel</v>
          </cell>
          <cell r="N2191">
            <v>16</v>
          </cell>
          <cell r="O2191" t="str">
            <v>48x48</v>
          </cell>
          <cell r="P2191">
            <v>4</v>
          </cell>
        </row>
        <row r="2192">
          <cell r="D2192" t="str">
            <v>LT790.8#12</v>
          </cell>
          <cell r="E2192" t="str">
            <v>NEXUS PEDESTAL LAVATORY 8" HOLE SPACING - SEDONA BEIGE</v>
          </cell>
          <cell r="F2192">
            <v>46.5</v>
          </cell>
          <cell r="G2192">
            <v>2.9340000000000002</v>
          </cell>
          <cell r="H2192">
            <v>15.848670756646216</v>
          </cell>
          <cell r="I2192" t="str">
            <v>6910.10.0030</v>
          </cell>
          <cell r="J2192">
            <v>158720</v>
          </cell>
          <cell r="K2192">
            <v>85</v>
          </cell>
          <cell r="L2192" t="str">
            <v>Lavatories</v>
          </cell>
          <cell r="M2192" t="str">
            <v>China Parcel</v>
          </cell>
          <cell r="N2192">
            <v>16</v>
          </cell>
          <cell r="O2192" t="str">
            <v>48x48</v>
          </cell>
          <cell r="P2192">
            <v>4</v>
          </cell>
        </row>
        <row r="2193">
          <cell r="D2193" t="str">
            <v>LT790.8#51</v>
          </cell>
          <cell r="E2193" t="str">
            <v>NEXUS PEDESTAL LAVATORY 8" HOLE SPACING</v>
          </cell>
          <cell r="F2193">
            <v>46.5</v>
          </cell>
          <cell r="G2193">
            <v>2.9340000000000002</v>
          </cell>
          <cell r="H2193">
            <v>15.848670756646216</v>
          </cell>
          <cell r="I2193" t="str">
            <v>6910.10.0030</v>
          </cell>
          <cell r="J2193">
            <v>158720</v>
          </cell>
          <cell r="K2193">
            <v>85</v>
          </cell>
          <cell r="L2193" t="str">
            <v>Lavatories</v>
          </cell>
          <cell r="M2193" t="str">
            <v>China Parcel</v>
          </cell>
          <cell r="N2193">
            <v>16</v>
          </cell>
          <cell r="O2193" t="str">
            <v>48x48</v>
          </cell>
          <cell r="P2193">
            <v>4</v>
          </cell>
        </row>
        <row r="2194">
          <cell r="D2194" t="str">
            <v>LT790T03#01</v>
          </cell>
          <cell r="E2194" t="str">
            <v>NEXUS PEDESTAL LAVATORY SINGLE HOLE-NO LOGO/COTTON</v>
          </cell>
          <cell r="F2194">
            <v>46.5</v>
          </cell>
          <cell r="G2194">
            <v>2.9340000000000002</v>
          </cell>
          <cell r="H2194">
            <v>15.848670756646216</v>
          </cell>
          <cell r="I2194" t="str">
            <v>6910.10.0030</v>
          </cell>
          <cell r="J2194">
            <v>158720</v>
          </cell>
          <cell r="K2194">
            <v>85</v>
          </cell>
          <cell r="L2194" t="str">
            <v>Lavatories</v>
          </cell>
          <cell r="M2194" t="str">
            <v>China Parcel</v>
          </cell>
          <cell r="N2194">
            <v>16</v>
          </cell>
          <cell r="O2194" t="str">
            <v>48x48</v>
          </cell>
          <cell r="P2194">
            <v>4</v>
          </cell>
        </row>
        <row r="2195">
          <cell r="D2195" t="str">
            <v>LT791#01</v>
          </cell>
          <cell r="E2195" t="str">
            <v>NEXUS VESSEL LAVATORY SINGLE HOLE - COTTON</v>
          </cell>
          <cell r="F2195">
            <v>44.4</v>
          </cell>
          <cell r="G2195">
            <v>2.9340000000000002</v>
          </cell>
          <cell r="H2195">
            <v>15.132924335378322</v>
          </cell>
          <cell r="I2195" t="str">
            <v>6910.10.0030</v>
          </cell>
          <cell r="J2195">
            <v>158720</v>
          </cell>
          <cell r="K2195">
            <v>85</v>
          </cell>
          <cell r="L2195" t="str">
            <v>Lavatories</v>
          </cell>
          <cell r="M2195" t="str">
            <v>China Parcel</v>
          </cell>
          <cell r="N2195">
            <v>16</v>
          </cell>
          <cell r="O2195" t="str">
            <v>48x48</v>
          </cell>
          <cell r="P2195">
            <v>4</v>
          </cell>
        </row>
        <row r="2196">
          <cell r="D2196" t="str">
            <v>LT791#03</v>
          </cell>
          <cell r="E2196" t="str">
            <v>NEXUS VESSEL LAVATORY SINGLE HOLE - BONE</v>
          </cell>
          <cell r="F2196">
            <v>44.4</v>
          </cell>
          <cell r="G2196">
            <v>2.9340000000000002</v>
          </cell>
          <cell r="H2196">
            <v>15.132924335378322</v>
          </cell>
          <cell r="I2196" t="str">
            <v>6910.10.0030</v>
          </cell>
          <cell r="J2196">
            <v>158720</v>
          </cell>
          <cell r="K2196">
            <v>85</v>
          </cell>
          <cell r="L2196" t="str">
            <v>Lavatories</v>
          </cell>
          <cell r="M2196" t="str">
            <v>China Parcel</v>
          </cell>
          <cell r="N2196">
            <v>16</v>
          </cell>
          <cell r="O2196" t="str">
            <v>48x48</v>
          </cell>
          <cell r="P2196">
            <v>4</v>
          </cell>
        </row>
        <row r="2197">
          <cell r="D2197" t="str">
            <v>LT791#04</v>
          </cell>
          <cell r="E2197" t="str">
            <v>NEXUS VESSEL LAVATORY SINGLE HOLE - GRAY</v>
          </cell>
          <cell r="F2197">
            <v>44.4</v>
          </cell>
          <cell r="G2197">
            <v>2.9340000000000002</v>
          </cell>
          <cell r="H2197">
            <v>15.132924335378322</v>
          </cell>
          <cell r="I2197" t="str">
            <v>6910.10.0030</v>
          </cell>
          <cell r="J2197">
            <v>158720</v>
          </cell>
          <cell r="K2197">
            <v>85</v>
          </cell>
          <cell r="L2197" t="str">
            <v>Lavatories</v>
          </cell>
          <cell r="M2197" t="str">
            <v>China Parcel</v>
          </cell>
          <cell r="N2197">
            <v>16</v>
          </cell>
          <cell r="O2197" t="str">
            <v>48x48</v>
          </cell>
          <cell r="P2197">
            <v>4</v>
          </cell>
        </row>
        <row r="2198">
          <cell r="D2198" t="str">
            <v>LT791#11</v>
          </cell>
          <cell r="E2198" t="str">
            <v>NEXUS VESSEL LAVATORY SINGLE HOLE - COLONIAL WHITE</v>
          </cell>
          <cell r="F2198">
            <v>44.4</v>
          </cell>
          <cell r="G2198">
            <v>2.9340000000000002</v>
          </cell>
          <cell r="H2198">
            <v>15.132924335378322</v>
          </cell>
          <cell r="I2198" t="str">
            <v>6910.10.0030</v>
          </cell>
          <cell r="J2198">
            <v>158720</v>
          </cell>
          <cell r="K2198">
            <v>85</v>
          </cell>
          <cell r="L2198" t="str">
            <v>Lavatories</v>
          </cell>
          <cell r="M2198" t="str">
            <v>China Parcel</v>
          </cell>
          <cell r="N2198">
            <v>16</v>
          </cell>
          <cell r="O2198" t="str">
            <v>48x48</v>
          </cell>
          <cell r="P2198">
            <v>4</v>
          </cell>
        </row>
        <row r="2199">
          <cell r="D2199" t="str">
            <v>LT791#12</v>
          </cell>
          <cell r="E2199" t="str">
            <v>NEXUS VESSEL LAVATORY SINGLE HOLE - SEDONA BEIGE</v>
          </cell>
          <cell r="F2199">
            <v>44.4</v>
          </cell>
          <cell r="G2199">
            <v>2.9340000000000002</v>
          </cell>
          <cell r="H2199">
            <v>15.132924335378322</v>
          </cell>
          <cell r="I2199" t="str">
            <v>6910.10.0030</v>
          </cell>
          <cell r="J2199">
            <v>158720</v>
          </cell>
          <cell r="K2199">
            <v>85</v>
          </cell>
          <cell r="L2199" t="str">
            <v>Lavatories</v>
          </cell>
          <cell r="M2199" t="str">
            <v>China Parcel</v>
          </cell>
          <cell r="N2199">
            <v>16</v>
          </cell>
          <cell r="O2199" t="str">
            <v>48x48</v>
          </cell>
          <cell r="P2199">
            <v>4</v>
          </cell>
        </row>
        <row r="2200">
          <cell r="D2200" t="str">
            <v>LT791#51</v>
          </cell>
          <cell r="E2200" t="str">
            <v>NEXUS VESSEL LAVATORY SINGLE HOLE - EBONY</v>
          </cell>
          <cell r="F2200">
            <v>44.4</v>
          </cell>
          <cell r="G2200">
            <v>2.9340000000000002</v>
          </cell>
          <cell r="H2200">
            <v>15.132924335378322</v>
          </cell>
          <cell r="I2200" t="str">
            <v>6910.10.0030</v>
          </cell>
          <cell r="J2200">
            <v>158720</v>
          </cell>
          <cell r="K2200">
            <v>85</v>
          </cell>
          <cell r="L2200" t="str">
            <v>Lavatories</v>
          </cell>
          <cell r="M2200" t="str">
            <v>China Parcel</v>
          </cell>
          <cell r="N2200">
            <v>16</v>
          </cell>
          <cell r="O2200" t="str">
            <v>48x48</v>
          </cell>
          <cell r="P2200">
            <v>4</v>
          </cell>
        </row>
        <row r="2201">
          <cell r="D2201" t="str">
            <v>LT791.4#01</v>
          </cell>
          <cell r="E2201" t="str">
            <v>NEXUS VESSEL LAVATORY 4" HOLE SPACING - COTTON</v>
          </cell>
          <cell r="F2201">
            <v>44.4</v>
          </cell>
          <cell r="G2201">
            <v>2.9340000000000002</v>
          </cell>
          <cell r="H2201">
            <v>15.132924335378322</v>
          </cell>
          <cell r="I2201" t="str">
            <v>6910.10.0030</v>
          </cell>
          <cell r="J2201">
            <v>158720</v>
          </cell>
          <cell r="K2201">
            <v>85</v>
          </cell>
          <cell r="L2201" t="str">
            <v>Lavatories</v>
          </cell>
          <cell r="M2201" t="str">
            <v>China Parcel</v>
          </cell>
          <cell r="N2201">
            <v>16</v>
          </cell>
          <cell r="O2201" t="str">
            <v>48x48</v>
          </cell>
          <cell r="P2201">
            <v>4</v>
          </cell>
        </row>
        <row r="2202">
          <cell r="D2202" t="str">
            <v>LT791.4#03</v>
          </cell>
          <cell r="E2202" t="str">
            <v>NEXUS VESSEL LAVATORY 4" HOLE SPACING - BONE</v>
          </cell>
          <cell r="F2202">
            <v>44.4</v>
          </cell>
          <cell r="G2202">
            <v>2.9340000000000002</v>
          </cell>
          <cell r="H2202">
            <v>15.132924335378322</v>
          </cell>
          <cell r="I2202" t="str">
            <v>6910.10.0030</v>
          </cell>
          <cell r="J2202">
            <v>158720</v>
          </cell>
          <cell r="K2202">
            <v>85</v>
          </cell>
          <cell r="L2202" t="str">
            <v>Lavatories</v>
          </cell>
          <cell r="M2202" t="str">
            <v>China Parcel</v>
          </cell>
          <cell r="N2202">
            <v>16</v>
          </cell>
          <cell r="O2202" t="str">
            <v>48x48</v>
          </cell>
          <cell r="P2202">
            <v>4</v>
          </cell>
        </row>
        <row r="2203">
          <cell r="D2203" t="str">
            <v>LT791.4#04</v>
          </cell>
          <cell r="E2203" t="str">
            <v>NEXUS VESSEL LAVATORY 4" HOLE SPACING - GRAY</v>
          </cell>
          <cell r="F2203">
            <v>44.4</v>
          </cell>
          <cell r="G2203">
            <v>2.9340000000000002</v>
          </cell>
          <cell r="H2203">
            <v>15.132924335378322</v>
          </cell>
          <cell r="I2203" t="str">
            <v>6910.10.0030</v>
          </cell>
          <cell r="J2203">
            <v>158720</v>
          </cell>
          <cell r="K2203">
            <v>85</v>
          </cell>
          <cell r="L2203" t="str">
            <v>Lavatories</v>
          </cell>
          <cell r="M2203" t="str">
            <v>China Parcel</v>
          </cell>
          <cell r="N2203">
            <v>16</v>
          </cell>
          <cell r="O2203" t="str">
            <v>48x48</v>
          </cell>
          <cell r="P2203">
            <v>4</v>
          </cell>
        </row>
        <row r="2204">
          <cell r="D2204" t="str">
            <v>LT791.4#11</v>
          </cell>
          <cell r="E2204" t="str">
            <v>NEXUS VESSEL LAVATORY 4" HOLE SPACING - COLONIAL WHITE</v>
          </cell>
          <cell r="F2204">
            <v>44.4</v>
          </cell>
          <cell r="G2204">
            <v>2.9340000000000002</v>
          </cell>
          <cell r="H2204">
            <v>15.132924335378322</v>
          </cell>
          <cell r="I2204" t="str">
            <v>6910.10.0030</v>
          </cell>
          <cell r="J2204">
            <v>158720</v>
          </cell>
          <cell r="K2204">
            <v>85</v>
          </cell>
          <cell r="L2204" t="str">
            <v>Lavatories</v>
          </cell>
          <cell r="M2204" t="str">
            <v>China Parcel</v>
          </cell>
          <cell r="N2204">
            <v>16</v>
          </cell>
          <cell r="O2204" t="str">
            <v>48x48</v>
          </cell>
          <cell r="P2204">
            <v>4</v>
          </cell>
        </row>
        <row r="2205">
          <cell r="D2205" t="str">
            <v>LT791.4#12</v>
          </cell>
          <cell r="E2205" t="str">
            <v>NEXUS VESSEL LAVATORY 4" HOLE SPACING - SEDONA BEIGE</v>
          </cell>
          <cell r="F2205">
            <v>44.4</v>
          </cell>
          <cell r="G2205">
            <v>2.9340000000000002</v>
          </cell>
          <cell r="H2205">
            <v>15.132924335378322</v>
          </cell>
          <cell r="I2205" t="str">
            <v>6910.10.0030</v>
          </cell>
          <cell r="J2205">
            <v>158720</v>
          </cell>
          <cell r="K2205">
            <v>85</v>
          </cell>
          <cell r="L2205" t="str">
            <v>Lavatories</v>
          </cell>
          <cell r="M2205" t="str">
            <v>China Parcel</v>
          </cell>
          <cell r="N2205">
            <v>16</v>
          </cell>
          <cell r="O2205" t="str">
            <v>48x48</v>
          </cell>
          <cell r="P2205">
            <v>4</v>
          </cell>
        </row>
        <row r="2206">
          <cell r="D2206" t="str">
            <v>LT791.4#51</v>
          </cell>
          <cell r="E2206" t="str">
            <v>NEXUS VESSEL LAVATORY 4" HOLE SPACING - EBONY</v>
          </cell>
          <cell r="F2206">
            <v>44.4</v>
          </cell>
          <cell r="G2206">
            <v>2.9340000000000002</v>
          </cell>
          <cell r="H2206">
            <v>15.132924335378322</v>
          </cell>
          <cell r="I2206" t="str">
            <v>6910.10.0030</v>
          </cell>
          <cell r="J2206">
            <v>158720</v>
          </cell>
          <cell r="K2206">
            <v>85</v>
          </cell>
          <cell r="L2206" t="str">
            <v>Lavatories</v>
          </cell>
          <cell r="M2206" t="str">
            <v>China Parcel</v>
          </cell>
          <cell r="N2206">
            <v>16</v>
          </cell>
          <cell r="O2206" t="str">
            <v>48x48</v>
          </cell>
          <cell r="P2206">
            <v>4</v>
          </cell>
        </row>
        <row r="2207">
          <cell r="D2207" t="str">
            <v>LT791.8#01</v>
          </cell>
          <cell r="E2207" t="str">
            <v>NEXUS VESSEL LAVATORY 8" HOLE SPACING - COTTON</v>
          </cell>
          <cell r="F2207">
            <v>44.4</v>
          </cell>
          <cell r="G2207">
            <v>2.9340000000000002</v>
          </cell>
          <cell r="H2207">
            <v>15.132924335378322</v>
          </cell>
          <cell r="I2207" t="str">
            <v>6910.10.0030</v>
          </cell>
          <cell r="J2207">
            <v>158720</v>
          </cell>
          <cell r="K2207">
            <v>85</v>
          </cell>
          <cell r="L2207" t="str">
            <v>Lavatories</v>
          </cell>
          <cell r="M2207" t="str">
            <v>China Parcel</v>
          </cell>
          <cell r="N2207">
            <v>16</v>
          </cell>
          <cell r="O2207" t="str">
            <v>48x48</v>
          </cell>
          <cell r="P2207">
            <v>4</v>
          </cell>
        </row>
        <row r="2208">
          <cell r="D2208" t="str">
            <v>LT791.8#03</v>
          </cell>
          <cell r="E2208" t="str">
            <v>NEXUS VESSEL LAVATORY 8" HOLE SPACING - BONE</v>
          </cell>
          <cell r="F2208">
            <v>44.4</v>
          </cell>
          <cell r="G2208">
            <v>2.9340000000000002</v>
          </cell>
          <cell r="H2208">
            <v>15.132924335378322</v>
          </cell>
          <cell r="I2208" t="str">
            <v>6910.10.0030</v>
          </cell>
          <cell r="J2208">
            <v>158720</v>
          </cell>
          <cell r="K2208">
            <v>85</v>
          </cell>
          <cell r="L2208" t="str">
            <v>Lavatories</v>
          </cell>
          <cell r="M2208" t="str">
            <v>China Parcel</v>
          </cell>
          <cell r="N2208">
            <v>16</v>
          </cell>
          <cell r="O2208" t="str">
            <v>48x48</v>
          </cell>
          <cell r="P2208">
            <v>4</v>
          </cell>
        </row>
        <row r="2209">
          <cell r="D2209" t="str">
            <v>LT791.8#04</v>
          </cell>
          <cell r="E2209" t="str">
            <v>NEXUS VESSEL LAVATORY 8" HOLE SPACING - GRAY</v>
          </cell>
          <cell r="F2209">
            <v>44.4</v>
          </cell>
          <cell r="G2209">
            <v>2.9340000000000002</v>
          </cell>
          <cell r="H2209">
            <v>15.132924335378322</v>
          </cell>
          <cell r="I2209" t="str">
            <v>6910.10.0030</v>
          </cell>
          <cell r="J2209">
            <v>158720</v>
          </cell>
          <cell r="K2209">
            <v>85</v>
          </cell>
          <cell r="L2209" t="str">
            <v>Lavatories</v>
          </cell>
          <cell r="M2209" t="str">
            <v>China Parcel</v>
          </cell>
          <cell r="N2209">
            <v>16</v>
          </cell>
          <cell r="O2209" t="str">
            <v>48x48</v>
          </cell>
          <cell r="P2209">
            <v>4</v>
          </cell>
        </row>
        <row r="2210">
          <cell r="D2210" t="str">
            <v>LT791.8#11</v>
          </cell>
          <cell r="E2210" t="str">
            <v>NEXUS VESSEL LAVATORY 8" HOLE SPACING - COLONIAL WHITE</v>
          </cell>
          <cell r="F2210">
            <v>44.4</v>
          </cell>
          <cell r="G2210">
            <v>2.9340000000000002</v>
          </cell>
          <cell r="H2210">
            <v>15.132924335378322</v>
          </cell>
          <cell r="I2210" t="str">
            <v>6910.10.0030</v>
          </cell>
          <cell r="J2210">
            <v>158720</v>
          </cell>
          <cell r="K2210">
            <v>85</v>
          </cell>
          <cell r="L2210" t="str">
            <v>Lavatories</v>
          </cell>
          <cell r="M2210" t="str">
            <v>China Parcel</v>
          </cell>
          <cell r="N2210">
            <v>16</v>
          </cell>
          <cell r="O2210" t="str">
            <v>48x48</v>
          </cell>
          <cell r="P2210">
            <v>4</v>
          </cell>
        </row>
        <row r="2211">
          <cell r="D2211" t="str">
            <v>LT791.8#12</v>
          </cell>
          <cell r="E2211" t="str">
            <v>NEXUS VESSEL LAVATORY 8" HOLE SPACING - SEDONA BEIGE</v>
          </cell>
          <cell r="F2211">
            <v>44.4</v>
          </cell>
          <cell r="G2211">
            <v>2.9340000000000002</v>
          </cell>
          <cell r="H2211">
            <v>15.132924335378322</v>
          </cell>
          <cell r="I2211" t="str">
            <v>6910.10.0030</v>
          </cell>
          <cell r="J2211">
            <v>158720</v>
          </cell>
          <cell r="K2211">
            <v>85</v>
          </cell>
          <cell r="L2211" t="str">
            <v>Lavatories</v>
          </cell>
          <cell r="M2211" t="str">
            <v>China Parcel</v>
          </cell>
          <cell r="N2211">
            <v>16</v>
          </cell>
          <cell r="O2211" t="str">
            <v>48x48</v>
          </cell>
          <cell r="P2211">
            <v>4</v>
          </cell>
        </row>
        <row r="2212">
          <cell r="D2212" t="str">
            <v>LT791.8#51</v>
          </cell>
          <cell r="E2212" t="str">
            <v>NEXUS VESSEL LAVATORY 8" HOLE SPACING - EBONY</v>
          </cell>
          <cell r="F2212">
            <v>44.4</v>
          </cell>
          <cell r="G2212">
            <v>2.9340000000000002</v>
          </cell>
          <cell r="H2212">
            <v>15.132924335378322</v>
          </cell>
          <cell r="I2212" t="str">
            <v>6910.10.0030</v>
          </cell>
          <cell r="J2212">
            <v>158720</v>
          </cell>
          <cell r="K2212">
            <v>85</v>
          </cell>
          <cell r="L2212" t="str">
            <v>Lavatories</v>
          </cell>
          <cell r="M2212" t="str">
            <v>China Parcel</v>
          </cell>
          <cell r="N2212">
            <v>16</v>
          </cell>
          <cell r="O2212" t="str">
            <v>48x48</v>
          </cell>
          <cell r="P2212">
            <v>4</v>
          </cell>
        </row>
        <row r="2213">
          <cell r="D2213" t="str">
            <v>LT791.8T98#01</v>
          </cell>
          <cell r="E2213" t="str">
            <v>VESSEL LAVATORY 8" HOLE SPACING - COTTON</v>
          </cell>
          <cell r="F2213">
            <v>44.4</v>
          </cell>
          <cell r="G2213">
            <v>2.9340000000000002</v>
          </cell>
          <cell r="H2213">
            <v>15.132924335378322</v>
          </cell>
          <cell r="I2213" t="str">
            <v>6910.10.0030</v>
          </cell>
          <cell r="J2213">
            <v>158720</v>
          </cell>
          <cell r="K2213">
            <v>85</v>
          </cell>
          <cell r="L2213" t="str">
            <v>Lavatories</v>
          </cell>
          <cell r="M2213" t="str">
            <v>China Parcel</v>
          </cell>
          <cell r="N2213">
            <v>16</v>
          </cell>
          <cell r="O2213" t="str">
            <v>48x48</v>
          </cell>
          <cell r="P2213">
            <v>4</v>
          </cell>
        </row>
        <row r="2214">
          <cell r="D2214" t="str">
            <v>LT791T98#01</v>
          </cell>
          <cell r="E2214" t="str">
            <v>LAVATORY VESSEL ABOVE COUNTER NEXUS VESSEL LAVATORY</v>
          </cell>
          <cell r="F2214">
            <v>44.4</v>
          </cell>
          <cell r="G2214">
            <v>2.9340000000000002</v>
          </cell>
          <cell r="H2214">
            <v>15.132924335378322</v>
          </cell>
          <cell r="I2214" t="str">
            <v>6910.10.0030</v>
          </cell>
          <cell r="J2214">
            <v>158720</v>
          </cell>
          <cell r="K2214">
            <v>85</v>
          </cell>
          <cell r="L2214" t="str">
            <v>Lavatories</v>
          </cell>
          <cell r="M2214" t="str">
            <v>China Parcel</v>
          </cell>
          <cell r="N2214">
            <v>16</v>
          </cell>
          <cell r="O2214" t="str">
            <v>48x48</v>
          </cell>
          <cell r="P2214">
            <v>4</v>
          </cell>
        </row>
        <row r="2215">
          <cell r="D2215" t="str">
            <v>LT890#04</v>
          </cell>
          <cell r="E2215" t="str">
            <v>CARLYLE 1-HOLE LAVATORY GRAY</v>
          </cell>
          <cell r="F2215">
            <v>45.7333</v>
          </cell>
          <cell r="G2215">
            <v>2.9340000000000002</v>
          </cell>
          <cell r="H2215">
            <v>15.5873551465576</v>
          </cell>
          <cell r="I2215" t="str">
            <v>6910.10.0030</v>
          </cell>
          <cell r="J2215">
            <v>158720</v>
          </cell>
          <cell r="K2215">
            <v>85</v>
          </cell>
          <cell r="L2215" t="str">
            <v>Lavatories</v>
          </cell>
          <cell r="M2215" t="str">
            <v>China Parcel</v>
          </cell>
          <cell r="N2215">
            <v>16</v>
          </cell>
          <cell r="O2215" t="str">
            <v>48x48</v>
          </cell>
          <cell r="P2215">
            <v>8</v>
          </cell>
        </row>
        <row r="2216">
          <cell r="D2216" t="str">
            <v>LT890.4#04</v>
          </cell>
          <cell r="E2216" t="str">
            <v>CARLYLE 4" CENTER LAVATORY GRAY</v>
          </cell>
          <cell r="F2216">
            <v>45.7333</v>
          </cell>
          <cell r="G2216">
            <v>2.9340000000000002</v>
          </cell>
          <cell r="H2216">
            <v>15.5873551465576</v>
          </cell>
          <cell r="I2216" t="str">
            <v>6910.10.0030</v>
          </cell>
          <cell r="J2216">
            <v>158720</v>
          </cell>
          <cell r="K2216">
            <v>85</v>
          </cell>
          <cell r="L2216" t="str">
            <v>Lavatories</v>
          </cell>
          <cell r="M2216" t="str">
            <v>China Parcel</v>
          </cell>
          <cell r="N2216">
            <v>16</v>
          </cell>
          <cell r="O2216" t="str">
            <v>48x48</v>
          </cell>
          <cell r="P2216">
            <v>8</v>
          </cell>
        </row>
        <row r="2217">
          <cell r="D2217" t="str">
            <v>LT890.4G#12</v>
          </cell>
          <cell r="E2217" t="str">
            <v>CARLYLE 4" CENTER SG LAVATORY SEDONA BEIGE</v>
          </cell>
          <cell r="F2217">
            <v>45.7333</v>
          </cell>
          <cell r="G2217">
            <v>2.9340000000000002</v>
          </cell>
          <cell r="H2217">
            <v>15.5873551465576</v>
          </cell>
          <cell r="I2217" t="str">
            <v>6910.10.0030</v>
          </cell>
          <cell r="J2217">
            <v>158720</v>
          </cell>
          <cell r="K2217">
            <v>85</v>
          </cell>
          <cell r="L2217" t="str">
            <v>Lavatories</v>
          </cell>
          <cell r="M2217" t="str">
            <v>China Parcel</v>
          </cell>
          <cell r="N2217">
            <v>16</v>
          </cell>
          <cell r="O2217" t="str">
            <v>48x48</v>
          </cell>
          <cell r="P2217">
            <v>8</v>
          </cell>
        </row>
        <row r="2218">
          <cell r="D2218" t="str">
            <v>LT890.8#04</v>
          </cell>
          <cell r="E2218" t="str">
            <v>CARLYLE 8" CENTER LAVATORY GRAY</v>
          </cell>
          <cell r="F2218">
            <v>45.7333</v>
          </cell>
          <cell r="G2218">
            <v>2.9340000000000002</v>
          </cell>
          <cell r="H2218">
            <v>15.5873551465576</v>
          </cell>
          <cell r="I2218" t="str">
            <v>6910.10.0030</v>
          </cell>
          <cell r="J2218">
            <v>158720</v>
          </cell>
          <cell r="K2218">
            <v>85</v>
          </cell>
          <cell r="L2218" t="str">
            <v>Lavatories</v>
          </cell>
          <cell r="M2218" t="str">
            <v>China Parcel</v>
          </cell>
          <cell r="N2218">
            <v>16</v>
          </cell>
          <cell r="O2218" t="str">
            <v>48x48</v>
          </cell>
          <cell r="P2218">
            <v>8</v>
          </cell>
        </row>
        <row r="2219">
          <cell r="D2219" t="str">
            <v>LT890.8G#01</v>
          </cell>
          <cell r="E2219" t="str">
            <v>CARLYLE 8" CENTER SG LAVATORY COTTON</v>
          </cell>
          <cell r="F2219">
            <v>45.7333</v>
          </cell>
          <cell r="G2219">
            <v>2.9340000000000002</v>
          </cell>
          <cell r="H2219">
            <v>15.5873551465576</v>
          </cell>
          <cell r="I2219" t="str">
            <v>6910.10.0030</v>
          </cell>
          <cell r="J2219">
            <v>158720</v>
          </cell>
          <cell r="K2219">
            <v>85</v>
          </cell>
          <cell r="L2219" t="str">
            <v>Lavatories</v>
          </cell>
          <cell r="M2219" t="str">
            <v>China Parcel</v>
          </cell>
          <cell r="N2219">
            <v>16</v>
          </cell>
          <cell r="O2219" t="str">
            <v>48x48</v>
          </cell>
          <cell r="P2219">
            <v>8</v>
          </cell>
        </row>
        <row r="2220">
          <cell r="D2220" t="str">
            <v>LT890G#12</v>
          </cell>
          <cell r="E2220" t="str">
            <v>CARLYLE 1-HOLE SG LAVATORY SEDONA BEIGE</v>
          </cell>
          <cell r="F2220">
            <v>45.7333</v>
          </cell>
          <cell r="G2220">
            <v>2.9340000000000002</v>
          </cell>
          <cell r="H2220">
            <v>15.5873551465576</v>
          </cell>
          <cell r="I2220" t="str">
            <v>6910.10.0030</v>
          </cell>
          <cell r="J2220">
            <v>158720</v>
          </cell>
          <cell r="K2220">
            <v>85</v>
          </cell>
          <cell r="L2220" t="str">
            <v>Lavatories</v>
          </cell>
          <cell r="M2220" t="str">
            <v>China Parcel</v>
          </cell>
          <cell r="N2220">
            <v>16</v>
          </cell>
          <cell r="O2220" t="str">
            <v>48x48</v>
          </cell>
          <cell r="P2220">
            <v>8</v>
          </cell>
        </row>
        <row r="2221">
          <cell r="D2221" t="str">
            <v>LT908#01</v>
          </cell>
          <cell r="E2221" t="str">
            <v>PACIFICA 1-HOLE LAVATORY COTTON</v>
          </cell>
          <cell r="F2221">
            <v>45.3</v>
          </cell>
          <cell r="G2221">
            <v>2.9340000000000002</v>
          </cell>
          <cell r="H2221">
            <v>15.439672801635989</v>
          </cell>
          <cell r="I2221" t="str">
            <v>6910.10.0030</v>
          </cell>
          <cell r="J2221">
            <v>158720</v>
          </cell>
          <cell r="K2221">
            <v>85</v>
          </cell>
          <cell r="L2221" t="str">
            <v>Lavatories</v>
          </cell>
          <cell r="M2221" t="str">
            <v>China Parcel</v>
          </cell>
          <cell r="N2221">
            <v>16</v>
          </cell>
          <cell r="O2221" t="str">
            <v>48x48</v>
          </cell>
          <cell r="P2221">
            <v>4</v>
          </cell>
        </row>
        <row r="2222">
          <cell r="D2222" t="str">
            <v>LT908#03</v>
          </cell>
          <cell r="E2222" t="str">
            <v>PACIFICA 1-HOLE LAVATORY BONE</v>
          </cell>
          <cell r="F2222">
            <v>45.3</v>
          </cell>
          <cell r="G2222">
            <v>2.9340000000000002</v>
          </cell>
          <cell r="H2222">
            <v>15.439672801635989</v>
          </cell>
          <cell r="I2222" t="str">
            <v>6910.10.0030</v>
          </cell>
          <cell r="J2222">
            <v>158720</v>
          </cell>
          <cell r="K2222">
            <v>85</v>
          </cell>
          <cell r="L2222" t="str">
            <v>Lavatories</v>
          </cell>
          <cell r="M2222" t="str">
            <v>China Parcel</v>
          </cell>
          <cell r="N2222">
            <v>16</v>
          </cell>
          <cell r="O2222" t="str">
            <v>48x48</v>
          </cell>
          <cell r="P2222">
            <v>4</v>
          </cell>
        </row>
        <row r="2223">
          <cell r="D2223" t="str">
            <v>LT908#04</v>
          </cell>
          <cell r="E2223" t="str">
            <v>PACIFICA 1-HOLE LAVATORY GRAY</v>
          </cell>
          <cell r="F2223">
            <v>45.3</v>
          </cell>
          <cell r="G2223">
            <v>2.9340000000000002</v>
          </cell>
          <cell r="H2223">
            <v>15.439672801635989</v>
          </cell>
          <cell r="I2223" t="str">
            <v>6910.10.0030</v>
          </cell>
          <cell r="J2223">
            <v>158720</v>
          </cell>
          <cell r="K2223">
            <v>85</v>
          </cell>
          <cell r="L2223" t="str">
            <v>Lavatories</v>
          </cell>
          <cell r="M2223" t="str">
            <v>China Parcel</v>
          </cell>
          <cell r="N2223">
            <v>16</v>
          </cell>
          <cell r="O2223" t="str">
            <v>48x48</v>
          </cell>
          <cell r="P2223">
            <v>4</v>
          </cell>
        </row>
        <row r="2224">
          <cell r="D2224" t="str">
            <v>LT908#11</v>
          </cell>
          <cell r="E2224" t="str">
            <v>PACIFICA 1-HOLE LAVATORY COLONIAL WHITE</v>
          </cell>
          <cell r="F2224">
            <v>45.3</v>
          </cell>
          <cell r="G2224">
            <v>2.9340000000000002</v>
          </cell>
          <cell r="H2224">
            <v>15.439672801635989</v>
          </cell>
          <cell r="I2224" t="str">
            <v>6910.10.0030</v>
          </cell>
          <cell r="J2224">
            <v>158720</v>
          </cell>
          <cell r="K2224">
            <v>85</v>
          </cell>
          <cell r="L2224" t="str">
            <v>Lavatories</v>
          </cell>
          <cell r="M2224" t="str">
            <v>China Parcel</v>
          </cell>
          <cell r="N2224">
            <v>16</v>
          </cell>
          <cell r="O2224" t="str">
            <v>48x48</v>
          </cell>
          <cell r="P2224">
            <v>4</v>
          </cell>
        </row>
        <row r="2225">
          <cell r="D2225" t="str">
            <v>LT908#12</v>
          </cell>
          <cell r="E2225" t="str">
            <v>PACIFICA 1-HOLE LAVATORY SEDONA BEIGE</v>
          </cell>
          <cell r="F2225">
            <v>45.3</v>
          </cell>
          <cell r="G2225">
            <v>2.9340000000000002</v>
          </cell>
          <cell r="H2225">
            <v>15.439672801635989</v>
          </cell>
          <cell r="I2225" t="str">
            <v>6910.10.0030</v>
          </cell>
          <cell r="J2225">
            <v>158720</v>
          </cell>
          <cell r="K2225">
            <v>85</v>
          </cell>
          <cell r="L2225" t="str">
            <v>Lavatories</v>
          </cell>
          <cell r="M2225" t="str">
            <v>China Parcel</v>
          </cell>
          <cell r="N2225">
            <v>16</v>
          </cell>
          <cell r="O2225" t="str">
            <v>48x48</v>
          </cell>
          <cell r="P2225">
            <v>4</v>
          </cell>
        </row>
        <row r="2226">
          <cell r="D2226" t="str">
            <v>LT908#51</v>
          </cell>
          <cell r="E2226" t="str">
            <v>PACIFICA 1-HOLE LAVATORY EBONY</v>
          </cell>
          <cell r="F2226">
            <v>45.3</v>
          </cell>
          <cell r="G2226">
            <v>2.9340000000000002</v>
          </cell>
          <cell r="H2226">
            <v>15.439672801635989</v>
          </cell>
          <cell r="I2226" t="str">
            <v>6910.10.0030</v>
          </cell>
          <cell r="J2226">
            <v>158720</v>
          </cell>
          <cell r="K2226">
            <v>85</v>
          </cell>
          <cell r="L2226" t="str">
            <v>Lavatories</v>
          </cell>
          <cell r="M2226" t="str">
            <v>China Parcel</v>
          </cell>
          <cell r="N2226">
            <v>16</v>
          </cell>
          <cell r="O2226" t="str">
            <v>48x48</v>
          </cell>
          <cell r="P2226">
            <v>4</v>
          </cell>
        </row>
        <row r="2227">
          <cell r="D2227" t="str">
            <v>LT908.4#01</v>
          </cell>
          <cell r="E2227" t="str">
            <v>PACIFICA 4" CENTER LAVATORY COTTON</v>
          </cell>
          <cell r="F2227">
            <v>45.3</v>
          </cell>
          <cell r="G2227">
            <v>2.9340000000000002</v>
          </cell>
          <cell r="H2227">
            <v>15.439672801635989</v>
          </cell>
          <cell r="I2227" t="str">
            <v>6910.10.0030</v>
          </cell>
          <cell r="J2227">
            <v>158720</v>
          </cell>
          <cell r="K2227">
            <v>85</v>
          </cell>
          <cell r="L2227" t="str">
            <v>Lavatories</v>
          </cell>
          <cell r="M2227" t="str">
            <v>China Parcel</v>
          </cell>
          <cell r="N2227">
            <v>16</v>
          </cell>
          <cell r="O2227" t="str">
            <v>48x48</v>
          </cell>
          <cell r="P2227">
            <v>4</v>
          </cell>
        </row>
        <row r="2228">
          <cell r="D2228" t="str">
            <v>LT908.4#03</v>
          </cell>
          <cell r="E2228" t="str">
            <v>PACIFICA 4" CENTER LAVATORY BONE</v>
          </cell>
          <cell r="F2228">
            <v>45.3</v>
          </cell>
          <cell r="G2228">
            <v>2.9340000000000002</v>
          </cell>
          <cell r="H2228">
            <v>15.439672801635989</v>
          </cell>
          <cell r="I2228" t="str">
            <v>6910.10.0030</v>
          </cell>
          <cell r="J2228">
            <v>158720</v>
          </cell>
          <cell r="K2228">
            <v>85</v>
          </cell>
          <cell r="L2228" t="str">
            <v>Lavatories</v>
          </cell>
          <cell r="M2228" t="str">
            <v>China Parcel</v>
          </cell>
          <cell r="N2228">
            <v>16</v>
          </cell>
          <cell r="O2228" t="str">
            <v>48x48</v>
          </cell>
          <cell r="P2228">
            <v>4</v>
          </cell>
        </row>
        <row r="2229">
          <cell r="D2229" t="str">
            <v>LT908.4#04</v>
          </cell>
          <cell r="E2229" t="str">
            <v>PACIFICA 4" CENTER LAVATORY GRAY</v>
          </cell>
          <cell r="F2229">
            <v>45.3</v>
          </cell>
          <cell r="G2229">
            <v>2.9340000000000002</v>
          </cell>
          <cell r="H2229">
            <v>15.439672801635989</v>
          </cell>
          <cell r="I2229" t="str">
            <v>6910.10.0030</v>
          </cell>
          <cell r="J2229">
            <v>158720</v>
          </cell>
          <cell r="K2229">
            <v>85</v>
          </cell>
          <cell r="L2229" t="str">
            <v>Lavatories</v>
          </cell>
          <cell r="M2229" t="str">
            <v>China Parcel</v>
          </cell>
          <cell r="N2229">
            <v>16</v>
          </cell>
          <cell r="O2229" t="str">
            <v>48x48</v>
          </cell>
          <cell r="P2229">
            <v>4</v>
          </cell>
        </row>
        <row r="2230">
          <cell r="D2230" t="str">
            <v>LT908.4#11</v>
          </cell>
          <cell r="E2230" t="str">
            <v>PACIFICA 4" CENTER LAVATORY COLONIAL WHITE</v>
          </cell>
          <cell r="F2230">
            <v>45.3</v>
          </cell>
          <cell r="G2230">
            <v>2.9340000000000002</v>
          </cell>
          <cell r="H2230">
            <v>15.439672801635989</v>
          </cell>
          <cell r="I2230" t="str">
            <v>6910.10.0030</v>
          </cell>
          <cell r="J2230">
            <v>158720</v>
          </cell>
          <cell r="K2230">
            <v>85</v>
          </cell>
          <cell r="L2230" t="str">
            <v>Lavatories</v>
          </cell>
          <cell r="M2230" t="str">
            <v>China Parcel</v>
          </cell>
          <cell r="N2230">
            <v>16</v>
          </cell>
          <cell r="O2230" t="str">
            <v>48x48</v>
          </cell>
          <cell r="P2230">
            <v>4</v>
          </cell>
        </row>
        <row r="2231">
          <cell r="D2231" t="str">
            <v>LT908.4#12</v>
          </cell>
          <cell r="E2231" t="str">
            <v>PACIFICA 4" CENTER LAVATORY SEDONA BEIGE</v>
          </cell>
          <cell r="F2231">
            <v>45.3</v>
          </cell>
          <cell r="G2231">
            <v>2.9340000000000002</v>
          </cell>
          <cell r="H2231">
            <v>15.439672801635989</v>
          </cell>
          <cell r="I2231" t="str">
            <v>6910.10.0030</v>
          </cell>
          <cell r="J2231">
            <v>158720</v>
          </cell>
          <cell r="K2231">
            <v>85</v>
          </cell>
          <cell r="L2231" t="str">
            <v>Lavatories</v>
          </cell>
          <cell r="M2231" t="str">
            <v>China Parcel</v>
          </cell>
          <cell r="N2231">
            <v>16</v>
          </cell>
          <cell r="O2231" t="str">
            <v>48x48</v>
          </cell>
          <cell r="P2231">
            <v>4</v>
          </cell>
        </row>
        <row r="2232">
          <cell r="D2232" t="str">
            <v>LT908.4#51</v>
          </cell>
          <cell r="E2232" t="str">
            <v>PACIFICA 4" CENTER LAVATORY EBONY</v>
          </cell>
          <cell r="F2232">
            <v>45.3</v>
          </cell>
          <cell r="G2232">
            <v>2.9340000000000002</v>
          </cell>
          <cell r="H2232">
            <v>15.439672801635989</v>
          </cell>
          <cell r="I2232" t="str">
            <v>6910.10.0030</v>
          </cell>
          <cell r="J2232">
            <v>158720</v>
          </cell>
          <cell r="K2232">
            <v>85</v>
          </cell>
          <cell r="L2232" t="str">
            <v>Lavatories</v>
          </cell>
          <cell r="M2232" t="str">
            <v>China Parcel</v>
          </cell>
          <cell r="N2232">
            <v>16</v>
          </cell>
          <cell r="O2232" t="str">
            <v>48x48</v>
          </cell>
          <cell r="P2232">
            <v>4</v>
          </cell>
        </row>
        <row r="2233">
          <cell r="D2233" t="str">
            <v>LT908.8#01</v>
          </cell>
          <cell r="E2233" t="str">
            <v>PACIFICA 8" CENTER LAVATORY COTTON</v>
          </cell>
          <cell r="F2233">
            <v>45.3</v>
          </cell>
          <cell r="G2233">
            <v>2.9340000000000002</v>
          </cell>
          <cell r="H2233">
            <v>15.439672801635989</v>
          </cell>
          <cell r="I2233" t="str">
            <v>6910.10.0030</v>
          </cell>
          <cell r="J2233">
            <v>158720</v>
          </cell>
          <cell r="K2233">
            <v>85</v>
          </cell>
          <cell r="L2233" t="str">
            <v>Lavatories</v>
          </cell>
          <cell r="M2233" t="str">
            <v>China Parcel</v>
          </cell>
          <cell r="N2233">
            <v>16</v>
          </cell>
          <cell r="O2233" t="str">
            <v>48x48</v>
          </cell>
          <cell r="P2233">
            <v>4</v>
          </cell>
        </row>
        <row r="2234">
          <cell r="D2234" t="str">
            <v>LT908.8#03</v>
          </cell>
          <cell r="E2234" t="str">
            <v>PACIFICA 8" CENTER LAVATORY BONE</v>
          </cell>
          <cell r="F2234">
            <v>45.3</v>
          </cell>
          <cell r="G2234">
            <v>2.9340000000000002</v>
          </cell>
          <cell r="H2234">
            <v>15.439672801635989</v>
          </cell>
          <cell r="I2234" t="str">
            <v>6910.10.0030</v>
          </cell>
          <cell r="J2234">
            <v>158720</v>
          </cell>
          <cell r="K2234">
            <v>85</v>
          </cell>
          <cell r="L2234" t="str">
            <v>Lavatories</v>
          </cell>
          <cell r="M2234" t="str">
            <v>China Parcel</v>
          </cell>
          <cell r="N2234">
            <v>16</v>
          </cell>
          <cell r="O2234" t="str">
            <v>48x48</v>
          </cell>
          <cell r="P2234">
            <v>4</v>
          </cell>
        </row>
        <row r="2235">
          <cell r="D2235" t="str">
            <v>LT908.8#04</v>
          </cell>
          <cell r="E2235" t="str">
            <v>PACIFICA 8" CENTER LAVATORY GRAY</v>
          </cell>
          <cell r="F2235">
            <v>45.3</v>
          </cell>
          <cell r="G2235">
            <v>2.9340000000000002</v>
          </cell>
          <cell r="H2235">
            <v>15.439672801635989</v>
          </cell>
          <cell r="I2235" t="str">
            <v>6910.10.0030</v>
          </cell>
          <cell r="J2235">
            <v>158720</v>
          </cell>
          <cell r="K2235">
            <v>85</v>
          </cell>
          <cell r="L2235" t="str">
            <v>Lavatories</v>
          </cell>
          <cell r="M2235" t="str">
            <v>China Parcel</v>
          </cell>
          <cell r="N2235">
            <v>16</v>
          </cell>
          <cell r="O2235" t="str">
            <v>48x48</v>
          </cell>
          <cell r="P2235">
            <v>4</v>
          </cell>
        </row>
        <row r="2236">
          <cell r="D2236" t="str">
            <v>LT908.8#11</v>
          </cell>
          <cell r="E2236" t="str">
            <v>PACIFICA 8" CENTER LAVATORY COLONIAL WHITE</v>
          </cell>
          <cell r="F2236">
            <v>45.3</v>
          </cell>
          <cell r="G2236">
            <v>2.9340000000000002</v>
          </cell>
          <cell r="H2236">
            <v>15.439672801635989</v>
          </cell>
          <cell r="I2236" t="str">
            <v>6910.10.0030</v>
          </cell>
          <cell r="J2236">
            <v>158720</v>
          </cell>
          <cell r="K2236">
            <v>85</v>
          </cell>
          <cell r="L2236" t="str">
            <v>Lavatories</v>
          </cell>
          <cell r="M2236" t="str">
            <v>China Parcel</v>
          </cell>
          <cell r="N2236">
            <v>16</v>
          </cell>
          <cell r="O2236" t="str">
            <v>48x48</v>
          </cell>
          <cell r="P2236">
            <v>4</v>
          </cell>
        </row>
        <row r="2237">
          <cell r="D2237" t="str">
            <v>LT908.8#12</v>
          </cell>
          <cell r="E2237" t="str">
            <v>PACIFICA 8" CENTER LAVATORY SEDONA BEIGE</v>
          </cell>
          <cell r="F2237">
            <v>45.3</v>
          </cell>
          <cell r="G2237">
            <v>2.9340000000000002</v>
          </cell>
          <cell r="H2237">
            <v>15.439672801635989</v>
          </cell>
          <cell r="I2237" t="str">
            <v>6910.10.0030</v>
          </cell>
          <cell r="J2237">
            <v>158720</v>
          </cell>
          <cell r="K2237">
            <v>85</v>
          </cell>
          <cell r="L2237" t="str">
            <v>Lavatories</v>
          </cell>
          <cell r="M2237" t="str">
            <v>China Parcel</v>
          </cell>
          <cell r="N2237">
            <v>16</v>
          </cell>
          <cell r="O2237" t="str">
            <v>48x48</v>
          </cell>
          <cell r="P2237">
            <v>4</v>
          </cell>
        </row>
        <row r="2238">
          <cell r="D2238" t="str">
            <v>LT908.8#51</v>
          </cell>
          <cell r="E2238" t="str">
            <v>PACIFICA 8" CENTER LAVATORY EBONY</v>
          </cell>
          <cell r="F2238">
            <v>45.3</v>
          </cell>
          <cell r="G2238">
            <v>2.9340000000000002</v>
          </cell>
          <cell r="H2238">
            <v>15.439672801635989</v>
          </cell>
          <cell r="I2238" t="str">
            <v>6910.10.0030</v>
          </cell>
          <cell r="J2238">
            <v>158720</v>
          </cell>
          <cell r="K2238">
            <v>85</v>
          </cell>
          <cell r="L2238" t="str">
            <v>Lavatories</v>
          </cell>
          <cell r="M2238" t="str">
            <v>China Parcel</v>
          </cell>
          <cell r="N2238">
            <v>16</v>
          </cell>
          <cell r="O2238" t="str">
            <v>48x48</v>
          </cell>
          <cell r="P2238">
            <v>4</v>
          </cell>
        </row>
        <row r="2239">
          <cell r="D2239" t="str">
            <v>LT909#01</v>
          </cell>
          <cell r="E2239" t="str">
            <v>PACIFICA 1-HOLE SELF RIM LAV COTTON</v>
          </cell>
          <cell r="F2239">
            <v>26.1</v>
          </cell>
          <cell r="G2239">
            <v>2.9340000000000002</v>
          </cell>
          <cell r="H2239">
            <v>8.8957055214723919</v>
          </cell>
          <cell r="I2239" t="str">
            <v>6910.10.0030</v>
          </cell>
          <cell r="J2239">
            <v>158720</v>
          </cell>
          <cell r="K2239">
            <v>85</v>
          </cell>
          <cell r="L2239" t="str">
            <v>Lavatories</v>
          </cell>
          <cell r="M2239" t="str">
            <v>China Parcel</v>
          </cell>
          <cell r="N2239">
            <v>16</v>
          </cell>
          <cell r="O2239" t="str">
            <v>48x48</v>
          </cell>
          <cell r="P2239">
            <v>4</v>
          </cell>
        </row>
        <row r="2240">
          <cell r="D2240" t="str">
            <v>LT909#03</v>
          </cell>
          <cell r="E2240" t="str">
            <v>PACIFICA 1-HOLE SELF RIM LAV BONE</v>
          </cell>
          <cell r="F2240">
            <v>26.1</v>
          </cell>
          <cell r="G2240">
            <v>2.9340000000000002</v>
          </cell>
          <cell r="H2240">
            <v>8.8957055214723919</v>
          </cell>
          <cell r="I2240" t="str">
            <v>6910.10.0030</v>
          </cell>
          <cell r="J2240">
            <v>158720</v>
          </cell>
          <cell r="K2240">
            <v>85</v>
          </cell>
          <cell r="L2240" t="str">
            <v>Lavatories</v>
          </cell>
          <cell r="M2240" t="str">
            <v>China Parcel</v>
          </cell>
          <cell r="N2240">
            <v>16</v>
          </cell>
          <cell r="O2240" t="str">
            <v>48x48</v>
          </cell>
          <cell r="P2240">
            <v>4</v>
          </cell>
        </row>
        <row r="2241">
          <cell r="D2241" t="str">
            <v>LT909#04</v>
          </cell>
          <cell r="E2241" t="str">
            <v>PACIFICA 1-HOLE SELF RIM LAV GRAY</v>
          </cell>
          <cell r="F2241">
            <v>26.1</v>
          </cell>
          <cell r="G2241">
            <v>2.9340000000000002</v>
          </cell>
          <cell r="H2241">
            <v>8.8957055214723919</v>
          </cell>
          <cell r="I2241" t="str">
            <v>6910.10.0030</v>
          </cell>
          <cell r="J2241">
            <v>158720</v>
          </cell>
          <cell r="K2241">
            <v>85</v>
          </cell>
          <cell r="L2241" t="str">
            <v>Lavatories</v>
          </cell>
          <cell r="M2241" t="str">
            <v>China Parcel</v>
          </cell>
          <cell r="N2241">
            <v>16</v>
          </cell>
          <cell r="O2241" t="str">
            <v>48x48</v>
          </cell>
          <cell r="P2241">
            <v>4</v>
          </cell>
        </row>
        <row r="2242">
          <cell r="D2242" t="str">
            <v>LT909#11</v>
          </cell>
          <cell r="E2242" t="str">
            <v>PACIFICA 1-HOLE SELF RIM LAV COLONIAL WHITE</v>
          </cell>
          <cell r="F2242">
            <v>26.1</v>
          </cell>
          <cell r="G2242">
            <v>2.9340000000000002</v>
          </cell>
          <cell r="H2242">
            <v>8.8957055214723919</v>
          </cell>
          <cell r="I2242" t="str">
            <v>6910.10.0030</v>
          </cell>
          <cell r="J2242">
            <v>158720</v>
          </cell>
          <cell r="K2242">
            <v>85</v>
          </cell>
          <cell r="L2242" t="str">
            <v>Lavatories</v>
          </cell>
          <cell r="M2242" t="str">
            <v>China Parcel</v>
          </cell>
          <cell r="N2242">
            <v>16</v>
          </cell>
          <cell r="O2242" t="str">
            <v>48x48</v>
          </cell>
          <cell r="P2242">
            <v>4</v>
          </cell>
        </row>
        <row r="2243">
          <cell r="D2243" t="str">
            <v>LT909#12</v>
          </cell>
          <cell r="E2243" t="str">
            <v>PACIFICA 1-HOLE SELF RIM LAV SEDONA BEIGE</v>
          </cell>
          <cell r="F2243">
            <v>26.1</v>
          </cell>
          <cell r="G2243">
            <v>2.9340000000000002</v>
          </cell>
          <cell r="H2243">
            <v>8.8957055214723919</v>
          </cell>
          <cell r="I2243" t="str">
            <v>6910.10.0030</v>
          </cell>
          <cell r="J2243">
            <v>158720</v>
          </cell>
          <cell r="K2243">
            <v>85</v>
          </cell>
          <cell r="L2243" t="str">
            <v>Lavatories</v>
          </cell>
          <cell r="M2243" t="str">
            <v>China Parcel</v>
          </cell>
          <cell r="N2243">
            <v>16</v>
          </cell>
          <cell r="O2243" t="str">
            <v>48x48</v>
          </cell>
          <cell r="P2243">
            <v>4</v>
          </cell>
        </row>
        <row r="2244">
          <cell r="D2244" t="str">
            <v>LT909#51</v>
          </cell>
          <cell r="E2244" t="str">
            <v>PACIFICA 1-HOLE SELF RIM LAV EBONY</v>
          </cell>
          <cell r="F2244">
            <v>26.1</v>
          </cell>
          <cell r="G2244">
            <v>2.9340000000000002</v>
          </cell>
          <cell r="H2244">
            <v>8.8957055214723919</v>
          </cell>
          <cell r="I2244" t="str">
            <v>6910.10.0030</v>
          </cell>
          <cell r="J2244">
            <v>158720</v>
          </cell>
          <cell r="K2244">
            <v>85</v>
          </cell>
          <cell r="L2244" t="str">
            <v>Lavatories</v>
          </cell>
          <cell r="M2244" t="str">
            <v>China Parcel</v>
          </cell>
          <cell r="N2244">
            <v>16</v>
          </cell>
          <cell r="O2244" t="str">
            <v>48x48</v>
          </cell>
          <cell r="P2244">
            <v>4</v>
          </cell>
        </row>
        <row r="2245">
          <cell r="D2245" t="str">
            <v>LT909.4#01</v>
          </cell>
          <cell r="E2245" t="str">
            <v>PACIFICA 4" CTR SELF RIM LAV COTTON</v>
          </cell>
          <cell r="F2245">
            <v>26.1</v>
          </cell>
          <cell r="G2245">
            <v>2.9340000000000002</v>
          </cell>
          <cell r="H2245">
            <v>8.8957055214723919</v>
          </cell>
          <cell r="I2245" t="str">
            <v>6910.10.0030</v>
          </cell>
          <cell r="J2245">
            <v>158720</v>
          </cell>
          <cell r="K2245">
            <v>85</v>
          </cell>
          <cell r="L2245" t="str">
            <v>Lavatories</v>
          </cell>
          <cell r="M2245" t="str">
            <v>China Parcel</v>
          </cell>
          <cell r="N2245">
            <v>16</v>
          </cell>
          <cell r="O2245" t="str">
            <v>48x48</v>
          </cell>
          <cell r="P2245">
            <v>4</v>
          </cell>
        </row>
        <row r="2246">
          <cell r="D2246" t="str">
            <v>LT909.4#03</v>
          </cell>
          <cell r="E2246" t="str">
            <v>PACIFICA 4" CTR SELF RIM LAV BONE</v>
          </cell>
          <cell r="F2246">
            <v>26.1</v>
          </cell>
          <cell r="G2246">
            <v>2.9340000000000002</v>
          </cell>
          <cell r="H2246">
            <v>8.8957055214723919</v>
          </cell>
          <cell r="I2246" t="str">
            <v>6910.10.0030</v>
          </cell>
          <cell r="J2246">
            <v>158720</v>
          </cell>
          <cell r="K2246">
            <v>85</v>
          </cell>
          <cell r="L2246" t="str">
            <v>Lavatories</v>
          </cell>
          <cell r="M2246" t="str">
            <v>China Parcel</v>
          </cell>
          <cell r="N2246">
            <v>16</v>
          </cell>
          <cell r="O2246" t="str">
            <v>48x48</v>
          </cell>
          <cell r="P2246">
            <v>4</v>
          </cell>
        </row>
        <row r="2247">
          <cell r="D2247" t="str">
            <v>LT909.4#04</v>
          </cell>
          <cell r="E2247" t="str">
            <v>PACIFICA 4" CTR SELF RIM LAV GRAY</v>
          </cell>
          <cell r="F2247">
            <v>26.1</v>
          </cell>
          <cell r="G2247">
            <v>2.9340000000000002</v>
          </cell>
          <cell r="H2247">
            <v>8.8957055214723919</v>
          </cell>
          <cell r="I2247" t="str">
            <v>6910.10.0030</v>
          </cell>
          <cell r="J2247">
            <v>158720</v>
          </cell>
          <cell r="K2247">
            <v>85</v>
          </cell>
          <cell r="L2247" t="str">
            <v>Lavatories</v>
          </cell>
          <cell r="M2247" t="str">
            <v>China Parcel</v>
          </cell>
          <cell r="N2247">
            <v>16</v>
          </cell>
          <cell r="O2247" t="str">
            <v>48x48</v>
          </cell>
          <cell r="P2247">
            <v>4</v>
          </cell>
        </row>
        <row r="2248">
          <cell r="D2248" t="str">
            <v>LT909.4#11</v>
          </cell>
          <cell r="E2248" t="str">
            <v>PACIFICA 4" CTR SELF RIM LAV COLONIAL WHITE</v>
          </cell>
          <cell r="F2248">
            <v>26.1</v>
          </cell>
          <cell r="G2248">
            <v>2.9340000000000002</v>
          </cell>
          <cell r="H2248">
            <v>8.8957055214723919</v>
          </cell>
          <cell r="I2248" t="str">
            <v>6910.10.0030</v>
          </cell>
          <cell r="J2248">
            <v>158720</v>
          </cell>
          <cell r="K2248">
            <v>85</v>
          </cell>
          <cell r="L2248" t="str">
            <v>Lavatories</v>
          </cell>
          <cell r="M2248" t="str">
            <v>China Parcel</v>
          </cell>
          <cell r="N2248">
            <v>16</v>
          </cell>
          <cell r="O2248" t="str">
            <v>48x48</v>
          </cell>
          <cell r="P2248">
            <v>4</v>
          </cell>
        </row>
        <row r="2249">
          <cell r="D2249" t="str">
            <v>LT909.4#12</v>
          </cell>
          <cell r="E2249" t="str">
            <v>PACIFICA 4" CTR SELF RIM LAV SEDONA BEIGE</v>
          </cell>
          <cell r="F2249">
            <v>26.1</v>
          </cell>
          <cell r="G2249">
            <v>2.9340000000000002</v>
          </cell>
          <cell r="H2249">
            <v>8.8957055214723919</v>
          </cell>
          <cell r="I2249" t="str">
            <v>6910.10.0030</v>
          </cell>
          <cell r="J2249">
            <v>158720</v>
          </cell>
          <cell r="K2249">
            <v>85</v>
          </cell>
          <cell r="L2249" t="str">
            <v>Lavatories</v>
          </cell>
          <cell r="M2249" t="str">
            <v>China Parcel</v>
          </cell>
          <cell r="N2249">
            <v>16</v>
          </cell>
          <cell r="O2249" t="str">
            <v>48x48</v>
          </cell>
          <cell r="P2249">
            <v>4</v>
          </cell>
        </row>
        <row r="2250">
          <cell r="D2250" t="str">
            <v>LT909.4#51</v>
          </cell>
          <cell r="E2250" t="str">
            <v>PACIFICA 4" CTR SELF RIM LAV EBONY</v>
          </cell>
          <cell r="F2250">
            <v>26.1</v>
          </cell>
          <cell r="G2250">
            <v>2.9340000000000002</v>
          </cell>
          <cell r="H2250">
            <v>8.8957055214723919</v>
          </cell>
          <cell r="I2250" t="str">
            <v>6910.10.0030</v>
          </cell>
          <cell r="J2250">
            <v>158720</v>
          </cell>
          <cell r="K2250">
            <v>85</v>
          </cell>
          <cell r="L2250" t="str">
            <v>Lavatories</v>
          </cell>
          <cell r="M2250" t="str">
            <v>China Parcel</v>
          </cell>
          <cell r="N2250">
            <v>16</v>
          </cell>
          <cell r="O2250" t="str">
            <v>48x48</v>
          </cell>
          <cell r="P2250">
            <v>4</v>
          </cell>
        </row>
        <row r="2251">
          <cell r="D2251" t="str">
            <v>LT909.8#01</v>
          </cell>
          <cell r="E2251" t="str">
            <v>PACIFICA 8" CTR SELF RIM LAV COTTON</v>
          </cell>
          <cell r="F2251">
            <v>26.1</v>
          </cell>
          <cell r="G2251">
            <v>2.9340000000000002</v>
          </cell>
          <cell r="H2251">
            <v>8.8957055214723919</v>
          </cell>
          <cell r="I2251" t="str">
            <v>6910.10.0030</v>
          </cell>
          <cell r="J2251">
            <v>158720</v>
          </cell>
          <cell r="K2251">
            <v>85</v>
          </cell>
          <cell r="L2251" t="str">
            <v>Lavatories</v>
          </cell>
          <cell r="M2251" t="str">
            <v>China Parcel</v>
          </cell>
          <cell r="N2251">
            <v>16</v>
          </cell>
          <cell r="O2251" t="str">
            <v>48x48</v>
          </cell>
          <cell r="P2251">
            <v>4</v>
          </cell>
        </row>
        <row r="2252">
          <cell r="D2252" t="str">
            <v>LT909.8#03</v>
          </cell>
          <cell r="E2252" t="str">
            <v>PACIFICA 8" CTR SELF RIM LAV BONE</v>
          </cell>
          <cell r="F2252">
            <v>26.1</v>
          </cell>
          <cell r="G2252">
            <v>2.9340000000000002</v>
          </cell>
          <cell r="H2252">
            <v>8.8957055214723919</v>
          </cell>
          <cell r="I2252" t="str">
            <v>6910.10.0030</v>
          </cell>
          <cell r="J2252">
            <v>158720</v>
          </cell>
          <cell r="K2252">
            <v>85</v>
          </cell>
          <cell r="L2252" t="str">
            <v>Lavatories</v>
          </cell>
          <cell r="M2252" t="str">
            <v>China Parcel</v>
          </cell>
          <cell r="N2252">
            <v>16</v>
          </cell>
          <cell r="O2252" t="str">
            <v>48x48</v>
          </cell>
          <cell r="P2252">
            <v>4</v>
          </cell>
        </row>
        <row r="2253">
          <cell r="D2253" t="str">
            <v>LT909.8#04</v>
          </cell>
          <cell r="E2253" t="str">
            <v>PACIFICA 8" CTR SELF RIM LAV GRAY</v>
          </cell>
          <cell r="F2253">
            <v>26.1</v>
          </cell>
          <cell r="G2253">
            <v>2.9340000000000002</v>
          </cell>
          <cell r="H2253">
            <v>8.8957055214723919</v>
          </cell>
          <cell r="I2253" t="str">
            <v>6910.10.0030</v>
          </cell>
          <cell r="J2253">
            <v>158720</v>
          </cell>
          <cell r="K2253">
            <v>85</v>
          </cell>
          <cell r="L2253" t="str">
            <v>Lavatories</v>
          </cell>
          <cell r="M2253" t="str">
            <v>China Parcel</v>
          </cell>
          <cell r="N2253">
            <v>16</v>
          </cell>
          <cell r="O2253" t="str">
            <v>48x48</v>
          </cell>
          <cell r="P2253">
            <v>4</v>
          </cell>
        </row>
        <row r="2254">
          <cell r="D2254" t="str">
            <v>LT909.8#11</v>
          </cell>
          <cell r="E2254" t="str">
            <v>PACIFICA 8" CTR SELF RIM LAV COLONIAL WHITE</v>
          </cell>
          <cell r="F2254">
            <v>26.1</v>
          </cell>
          <cell r="G2254">
            <v>2.9340000000000002</v>
          </cell>
          <cell r="H2254">
            <v>8.8957055214723919</v>
          </cell>
          <cell r="I2254" t="str">
            <v>6910.10.0030</v>
          </cell>
          <cell r="J2254">
            <v>158720</v>
          </cell>
          <cell r="K2254">
            <v>85</v>
          </cell>
          <cell r="L2254" t="str">
            <v>Lavatories</v>
          </cell>
          <cell r="M2254" t="str">
            <v>China Parcel</v>
          </cell>
          <cell r="N2254">
            <v>16</v>
          </cell>
          <cell r="O2254" t="str">
            <v>48x48</v>
          </cell>
          <cell r="P2254">
            <v>4</v>
          </cell>
        </row>
        <row r="2255">
          <cell r="D2255" t="str">
            <v>LT909.8#12</v>
          </cell>
          <cell r="E2255" t="str">
            <v>PACIFICA 8" CTR SELF RIM LAV SEDONA BEIGE</v>
          </cell>
          <cell r="F2255">
            <v>26.1</v>
          </cell>
          <cell r="G2255">
            <v>2.9340000000000002</v>
          </cell>
          <cell r="H2255">
            <v>8.8957055214723919</v>
          </cell>
          <cell r="I2255" t="str">
            <v>6910.10.0030</v>
          </cell>
          <cell r="J2255">
            <v>158720</v>
          </cell>
          <cell r="K2255">
            <v>85</v>
          </cell>
          <cell r="L2255" t="str">
            <v>Lavatories</v>
          </cell>
          <cell r="M2255" t="str">
            <v>China Parcel</v>
          </cell>
          <cell r="N2255">
            <v>16</v>
          </cell>
          <cell r="O2255" t="str">
            <v>48x48</v>
          </cell>
          <cell r="P2255">
            <v>4</v>
          </cell>
        </row>
        <row r="2256">
          <cell r="D2256" t="str">
            <v>LT909.8#51</v>
          </cell>
          <cell r="E2256" t="str">
            <v>PACIFICA 8" CTR SELF RIM LAV EBONY</v>
          </cell>
          <cell r="F2256">
            <v>26.1</v>
          </cell>
          <cell r="G2256">
            <v>2.9340000000000002</v>
          </cell>
          <cell r="H2256">
            <v>8.8957055214723919</v>
          </cell>
          <cell r="I2256" t="str">
            <v>6910.10.0030</v>
          </cell>
          <cell r="J2256">
            <v>158720</v>
          </cell>
          <cell r="K2256">
            <v>85</v>
          </cell>
          <cell r="L2256" t="str">
            <v>Lavatories</v>
          </cell>
          <cell r="M2256" t="str">
            <v>China Parcel</v>
          </cell>
          <cell r="N2256">
            <v>16</v>
          </cell>
          <cell r="O2256" t="str">
            <v>48x48</v>
          </cell>
          <cell r="P2256">
            <v>4</v>
          </cell>
        </row>
        <row r="2257">
          <cell r="D2257" t="str">
            <v>LT930#01</v>
          </cell>
          <cell r="E2257" t="str">
            <v>LLOYD PEDESTAL LAVATORY SINGLE HOLE - COTTON</v>
          </cell>
          <cell r="F2257">
            <v>55.3</v>
          </cell>
          <cell r="G2257">
            <v>5.2222</v>
          </cell>
          <cell r="H2257">
            <v>10.589406763433036</v>
          </cell>
          <cell r="I2257" t="str">
            <v>6910.10.0030</v>
          </cell>
          <cell r="J2257">
            <v>158720</v>
          </cell>
          <cell r="K2257">
            <v>85</v>
          </cell>
          <cell r="L2257" t="str">
            <v>Lavatories</v>
          </cell>
          <cell r="M2257" t="str">
            <v>China Parcel</v>
          </cell>
          <cell r="N2257">
            <v>16</v>
          </cell>
          <cell r="O2257" t="str">
            <v>48x48</v>
          </cell>
          <cell r="P2257">
            <v>4</v>
          </cell>
        </row>
        <row r="2258">
          <cell r="D2258" t="str">
            <v>LT930#03</v>
          </cell>
          <cell r="E2258" t="str">
            <v>LLOYD PEDESTAL LAVATORY SINGLE HOLE - BONE</v>
          </cell>
          <cell r="F2258">
            <v>55.3</v>
          </cell>
          <cell r="G2258">
            <v>5.2222</v>
          </cell>
          <cell r="H2258">
            <v>10.589406763433036</v>
          </cell>
          <cell r="I2258" t="str">
            <v>6910.10.0030</v>
          </cell>
          <cell r="J2258">
            <v>158720</v>
          </cell>
          <cell r="K2258">
            <v>85</v>
          </cell>
          <cell r="L2258" t="str">
            <v>Lavatories</v>
          </cell>
          <cell r="M2258" t="str">
            <v>China Parcel</v>
          </cell>
          <cell r="N2258">
            <v>12</v>
          </cell>
          <cell r="O2258" t="str">
            <v>48x48</v>
          </cell>
          <cell r="P2258">
            <v>3</v>
          </cell>
        </row>
        <row r="2259">
          <cell r="D2259" t="str">
            <v>LT930#04</v>
          </cell>
          <cell r="E2259" t="str">
            <v>LLOYD PEDESTAL LAVATORY SINGLE HOLE - GRAY</v>
          </cell>
          <cell r="F2259">
            <v>55.3</v>
          </cell>
          <cell r="G2259">
            <v>5.2222</v>
          </cell>
          <cell r="H2259">
            <v>10.589406763433036</v>
          </cell>
          <cell r="I2259" t="str">
            <v>6910.10.0030</v>
          </cell>
          <cell r="J2259">
            <v>158720</v>
          </cell>
          <cell r="K2259">
            <v>85</v>
          </cell>
          <cell r="L2259" t="str">
            <v>Lavatories</v>
          </cell>
          <cell r="M2259" t="str">
            <v>China Parcel</v>
          </cell>
          <cell r="N2259">
            <v>12</v>
          </cell>
          <cell r="O2259" t="str">
            <v>48x48</v>
          </cell>
          <cell r="P2259">
            <v>3</v>
          </cell>
        </row>
        <row r="2260">
          <cell r="D2260" t="str">
            <v>LT930#11</v>
          </cell>
          <cell r="E2260" t="str">
            <v>LLOYD PEDESTAL LAVATORY SINGLE HOLE - COLONIAL WHITE</v>
          </cell>
          <cell r="F2260">
            <v>55.3</v>
          </cell>
          <cell r="G2260">
            <v>5.2222</v>
          </cell>
          <cell r="H2260">
            <v>10.589406763433036</v>
          </cell>
          <cell r="I2260" t="str">
            <v>6910.10.0030</v>
          </cell>
          <cell r="J2260">
            <v>158720</v>
          </cell>
          <cell r="K2260">
            <v>85</v>
          </cell>
          <cell r="L2260" t="str">
            <v>Lavatories</v>
          </cell>
          <cell r="M2260" t="str">
            <v>China Parcel</v>
          </cell>
          <cell r="N2260">
            <v>12</v>
          </cell>
          <cell r="O2260" t="str">
            <v>48x48</v>
          </cell>
          <cell r="P2260">
            <v>3</v>
          </cell>
        </row>
        <row r="2261">
          <cell r="D2261" t="str">
            <v>LT930#12</v>
          </cell>
          <cell r="E2261" t="str">
            <v>LLOYD PEDESTAL LAVATORY SINGLE HOLE - SEDONA BEIGE</v>
          </cell>
          <cell r="F2261">
            <v>55.3</v>
          </cell>
          <cell r="G2261">
            <v>5.2222</v>
          </cell>
          <cell r="H2261">
            <v>10.589406763433036</v>
          </cell>
          <cell r="I2261" t="str">
            <v>6910.10.0030</v>
          </cell>
          <cell r="J2261">
            <v>158720</v>
          </cell>
          <cell r="K2261">
            <v>85</v>
          </cell>
          <cell r="L2261" t="str">
            <v>Lavatories</v>
          </cell>
          <cell r="M2261" t="str">
            <v>China Parcel</v>
          </cell>
          <cell r="N2261">
            <v>12</v>
          </cell>
          <cell r="O2261" t="str">
            <v>48x48</v>
          </cell>
          <cell r="P2261">
            <v>3</v>
          </cell>
        </row>
        <row r="2262">
          <cell r="D2262" t="str">
            <v>LT930#51</v>
          </cell>
          <cell r="E2262" t="str">
            <v>LLOYD PEDESTAL LAVATORY SINGLE HOLE - EBONY</v>
          </cell>
          <cell r="F2262">
            <v>55.3</v>
          </cell>
          <cell r="G2262">
            <v>5.2222</v>
          </cell>
          <cell r="H2262">
            <v>10.589406763433036</v>
          </cell>
          <cell r="I2262" t="str">
            <v>6910.10.0030</v>
          </cell>
          <cell r="J2262">
            <v>158720</v>
          </cell>
          <cell r="K2262">
            <v>85</v>
          </cell>
          <cell r="L2262" t="str">
            <v>Lavatories</v>
          </cell>
          <cell r="M2262" t="str">
            <v>China Parcel</v>
          </cell>
          <cell r="N2262">
            <v>12</v>
          </cell>
          <cell r="O2262" t="str">
            <v>48x48</v>
          </cell>
          <cell r="P2262">
            <v>3</v>
          </cell>
        </row>
        <row r="2263">
          <cell r="D2263" t="str">
            <v>LT930.4#01</v>
          </cell>
          <cell r="E2263" t="str">
            <v>LLOYD PEDESTAL LAVATORY 4" CENTER - COTTON</v>
          </cell>
          <cell r="F2263">
            <v>55.3</v>
          </cell>
          <cell r="G2263">
            <v>5.2222</v>
          </cell>
          <cell r="H2263">
            <v>10.589406763433036</v>
          </cell>
          <cell r="I2263" t="str">
            <v>6910.10.0030</v>
          </cell>
          <cell r="J2263">
            <v>158720</v>
          </cell>
          <cell r="K2263">
            <v>85</v>
          </cell>
          <cell r="L2263" t="str">
            <v>Lavatories</v>
          </cell>
          <cell r="M2263" t="str">
            <v>China Parcel</v>
          </cell>
          <cell r="N2263">
            <v>12</v>
          </cell>
          <cell r="O2263" t="str">
            <v>48x48</v>
          </cell>
          <cell r="P2263">
            <v>3</v>
          </cell>
        </row>
        <row r="2264">
          <cell r="D2264" t="str">
            <v>LT930.4#03</v>
          </cell>
          <cell r="E2264" t="str">
            <v>LLOYD PEDESTAL LAVATORY 4" CENTER - BONE</v>
          </cell>
          <cell r="F2264">
            <v>55.3</v>
          </cell>
          <cell r="G2264">
            <v>5.2222</v>
          </cell>
          <cell r="H2264">
            <v>10.589406763433036</v>
          </cell>
          <cell r="I2264" t="str">
            <v>6910.10.0030</v>
          </cell>
          <cell r="J2264">
            <v>158720</v>
          </cell>
          <cell r="K2264">
            <v>85</v>
          </cell>
          <cell r="L2264" t="str">
            <v>Lavatories</v>
          </cell>
          <cell r="M2264" t="str">
            <v>China Parcel</v>
          </cell>
          <cell r="N2264">
            <v>12</v>
          </cell>
          <cell r="O2264" t="str">
            <v>48x48</v>
          </cell>
          <cell r="P2264">
            <v>3</v>
          </cell>
        </row>
        <row r="2265">
          <cell r="D2265" t="str">
            <v>LT930.4#04</v>
          </cell>
          <cell r="E2265" t="str">
            <v>LLOYD PEDESTAL LAVATORY 4" CENTER - GRAY</v>
          </cell>
          <cell r="F2265">
            <v>55.3</v>
          </cell>
          <cell r="G2265">
            <v>5.2222</v>
          </cell>
          <cell r="H2265">
            <v>10.589406763433036</v>
          </cell>
          <cell r="I2265" t="str">
            <v>6910.10.0030</v>
          </cell>
          <cell r="J2265">
            <v>158720</v>
          </cell>
          <cell r="K2265">
            <v>85</v>
          </cell>
          <cell r="L2265" t="str">
            <v>Lavatories</v>
          </cell>
          <cell r="M2265" t="str">
            <v>China Parcel</v>
          </cell>
          <cell r="N2265">
            <v>12</v>
          </cell>
          <cell r="O2265" t="str">
            <v>48x48</v>
          </cell>
          <cell r="P2265">
            <v>3</v>
          </cell>
        </row>
        <row r="2266">
          <cell r="D2266" t="str">
            <v>LT930.4#11</v>
          </cell>
          <cell r="E2266" t="str">
            <v>LLOYD PEDESTAL LAVATORY 4" CENTER - COLONIAL WHITE</v>
          </cell>
          <cell r="F2266">
            <v>55.3</v>
          </cell>
          <cell r="G2266">
            <v>5.2222</v>
          </cell>
          <cell r="H2266">
            <v>10.589406763433036</v>
          </cell>
          <cell r="I2266" t="str">
            <v>6910.10.0030</v>
          </cell>
          <cell r="J2266">
            <v>158720</v>
          </cell>
          <cell r="K2266">
            <v>85</v>
          </cell>
          <cell r="L2266" t="str">
            <v>Lavatories</v>
          </cell>
          <cell r="M2266" t="str">
            <v>China Parcel</v>
          </cell>
          <cell r="N2266">
            <v>12</v>
          </cell>
          <cell r="O2266" t="str">
            <v>48x48</v>
          </cell>
          <cell r="P2266">
            <v>3</v>
          </cell>
        </row>
        <row r="2267">
          <cell r="D2267" t="str">
            <v>LT930.4#12</v>
          </cell>
          <cell r="E2267" t="str">
            <v>LLOYD PEDESTAL LAVATORY 4" CENTER - SEDONA BEIGE</v>
          </cell>
          <cell r="F2267">
            <v>55.3</v>
          </cell>
          <cell r="G2267">
            <v>5.2222</v>
          </cell>
          <cell r="H2267">
            <v>10.589406763433036</v>
          </cell>
          <cell r="I2267" t="str">
            <v>6910.10.0030</v>
          </cell>
          <cell r="J2267">
            <v>158720</v>
          </cell>
          <cell r="K2267">
            <v>85</v>
          </cell>
          <cell r="L2267" t="str">
            <v>Lavatories</v>
          </cell>
          <cell r="M2267" t="str">
            <v>China Parcel</v>
          </cell>
          <cell r="N2267">
            <v>12</v>
          </cell>
          <cell r="O2267" t="str">
            <v>48x48</v>
          </cell>
          <cell r="P2267">
            <v>3</v>
          </cell>
        </row>
        <row r="2268">
          <cell r="D2268" t="str">
            <v>LT930.4#51</v>
          </cell>
          <cell r="E2268" t="str">
            <v>LLOYD PEDESTAL LAVATORY 4" CENTER - EBONY</v>
          </cell>
          <cell r="F2268">
            <v>55.3</v>
          </cell>
          <cell r="G2268">
            <v>5.2222</v>
          </cell>
          <cell r="H2268">
            <v>10.589406763433036</v>
          </cell>
          <cell r="I2268" t="str">
            <v>6910.10.0030</v>
          </cell>
          <cell r="J2268">
            <v>158720</v>
          </cell>
          <cell r="K2268">
            <v>85</v>
          </cell>
          <cell r="L2268" t="str">
            <v>Lavatories</v>
          </cell>
          <cell r="M2268" t="str">
            <v>China Parcel</v>
          </cell>
          <cell r="N2268">
            <v>12</v>
          </cell>
          <cell r="O2268" t="str">
            <v>48x48</v>
          </cell>
          <cell r="P2268">
            <v>3</v>
          </cell>
        </row>
        <row r="2269">
          <cell r="D2269" t="str">
            <v>LT930.8#01</v>
          </cell>
          <cell r="E2269" t="str">
            <v>LLOYD PEDESTAL LAVATORY 8" CENTER - COTTON</v>
          </cell>
          <cell r="F2269">
            <v>55.3</v>
          </cell>
          <cell r="G2269">
            <v>5.2222</v>
          </cell>
          <cell r="H2269">
            <v>10.589406763433036</v>
          </cell>
          <cell r="I2269" t="str">
            <v>6910.10.0030</v>
          </cell>
          <cell r="J2269">
            <v>158720</v>
          </cell>
          <cell r="K2269">
            <v>85</v>
          </cell>
          <cell r="L2269" t="str">
            <v>Lavatories</v>
          </cell>
          <cell r="M2269" t="str">
            <v>China Parcel</v>
          </cell>
          <cell r="N2269">
            <v>12</v>
          </cell>
          <cell r="O2269" t="str">
            <v>48x48</v>
          </cell>
          <cell r="P2269">
            <v>3</v>
          </cell>
        </row>
        <row r="2270">
          <cell r="D2270" t="str">
            <v>LT930.8#03</v>
          </cell>
          <cell r="E2270" t="str">
            <v>LLOYD PEDESTAL LAVATORY 8" CENTER - BONE</v>
          </cell>
          <cell r="F2270">
            <v>55.3</v>
          </cell>
          <cell r="G2270">
            <v>5.2222</v>
          </cell>
          <cell r="H2270">
            <v>10.589406763433036</v>
          </cell>
          <cell r="I2270" t="str">
            <v>6910.10.0030</v>
          </cell>
          <cell r="J2270">
            <v>158720</v>
          </cell>
          <cell r="K2270">
            <v>85</v>
          </cell>
          <cell r="L2270" t="str">
            <v>Lavatories</v>
          </cell>
          <cell r="M2270" t="str">
            <v>China Parcel</v>
          </cell>
          <cell r="N2270">
            <v>12</v>
          </cell>
          <cell r="O2270" t="str">
            <v>48x48</v>
          </cell>
          <cell r="P2270">
            <v>3</v>
          </cell>
        </row>
        <row r="2271">
          <cell r="D2271" t="str">
            <v>LT930.8#04</v>
          </cell>
          <cell r="E2271" t="str">
            <v>LLOYD PEDESTAL LAVATORY 8" CENTER - GRAY</v>
          </cell>
          <cell r="F2271">
            <v>55.3</v>
          </cell>
          <cell r="G2271">
            <v>5.2222</v>
          </cell>
          <cell r="H2271">
            <v>10.589406763433036</v>
          </cell>
          <cell r="I2271" t="str">
            <v>6910.10.0030</v>
          </cell>
          <cell r="J2271">
            <v>158720</v>
          </cell>
          <cell r="K2271">
            <v>85</v>
          </cell>
          <cell r="L2271" t="str">
            <v>Lavatories</v>
          </cell>
          <cell r="M2271" t="str">
            <v>China Parcel</v>
          </cell>
          <cell r="N2271">
            <v>12</v>
          </cell>
          <cell r="O2271" t="str">
            <v>48x48</v>
          </cell>
          <cell r="P2271">
            <v>3</v>
          </cell>
        </row>
        <row r="2272">
          <cell r="D2272" t="str">
            <v>LT930.8#11</v>
          </cell>
          <cell r="E2272" t="str">
            <v>LLOYD PEDESTAL LAVATORY 8" CENTER - COLONIAL WHITE</v>
          </cell>
          <cell r="F2272">
            <v>55.3</v>
          </cell>
          <cell r="G2272">
            <v>5.2222</v>
          </cell>
          <cell r="H2272">
            <v>10.589406763433036</v>
          </cell>
          <cell r="I2272" t="str">
            <v>6910.10.0030</v>
          </cell>
          <cell r="J2272">
            <v>158720</v>
          </cell>
          <cell r="K2272">
            <v>85</v>
          </cell>
          <cell r="L2272" t="str">
            <v>Lavatories</v>
          </cell>
          <cell r="M2272" t="str">
            <v>China Parcel</v>
          </cell>
          <cell r="N2272">
            <v>12</v>
          </cell>
          <cell r="O2272" t="str">
            <v>48x48</v>
          </cell>
          <cell r="P2272">
            <v>3</v>
          </cell>
        </row>
        <row r="2273">
          <cell r="D2273" t="str">
            <v>LT930.8#12</v>
          </cell>
          <cell r="E2273" t="str">
            <v>LLOYD PEDESTAL LAVATORY 8" CENTER - SEDONA BEIGE</v>
          </cell>
          <cell r="F2273">
            <v>55.3</v>
          </cell>
          <cell r="G2273">
            <v>5.2222</v>
          </cell>
          <cell r="H2273">
            <v>10.589406763433036</v>
          </cell>
          <cell r="I2273" t="str">
            <v>6910.10.0030</v>
          </cell>
          <cell r="J2273">
            <v>158720</v>
          </cell>
          <cell r="K2273">
            <v>85</v>
          </cell>
          <cell r="L2273" t="str">
            <v>Lavatories</v>
          </cell>
          <cell r="M2273" t="str">
            <v>China Parcel</v>
          </cell>
          <cell r="N2273">
            <v>12</v>
          </cell>
          <cell r="O2273" t="str">
            <v>48x48</v>
          </cell>
          <cell r="P2273">
            <v>3</v>
          </cell>
        </row>
        <row r="2274">
          <cell r="D2274" t="str">
            <v>LT930.8#51</v>
          </cell>
          <cell r="E2274" t="str">
            <v>LLOYD PEDESTAL LAVATORY 8" CENTER - EBONY</v>
          </cell>
          <cell r="F2274">
            <v>55.3</v>
          </cell>
          <cell r="G2274">
            <v>5.2222</v>
          </cell>
          <cell r="H2274">
            <v>10.589406763433036</v>
          </cell>
          <cell r="I2274" t="str">
            <v>6910.10.0030</v>
          </cell>
          <cell r="J2274">
            <v>158720</v>
          </cell>
          <cell r="K2274">
            <v>85</v>
          </cell>
          <cell r="L2274" t="str">
            <v>Lavatories</v>
          </cell>
          <cell r="M2274" t="str">
            <v>China Parcel</v>
          </cell>
          <cell r="N2274">
            <v>12</v>
          </cell>
          <cell r="O2274" t="str">
            <v>48x48</v>
          </cell>
          <cell r="P2274">
            <v>3</v>
          </cell>
        </row>
        <row r="2275">
          <cell r="D2275" t="str">
            <v>LT931#01</v>
          </cell>
          <cell r="E2275" t="str">
            <v>LLOYD UNDERCOUNTER LAVATORY COTTON</v>
          </cell>
          <cell r="F2275">
            <v>25</v>
          </cell>
          <cell r="G2275">
            <v>2.8285999999999998</v>
          </cell>
          <cell r="H2275">
            <v>8.8382945626811864</v>
          </cell>
          <cell r="I2275" t="str">
            <v>6910.10.0030</v>
          </cell>
          <cell r="J2275">
            <v>158720</v>
          </cell>
          <cell r="K2275">
            <v>85</v>
          </cell>
          <cell r="L2275" t="str">
            <v>Lavatories</v>
          </cell>
          <cell r="M2275" t="str">
            <v>China Parcel</v>
          </cell>
          <cell r="N2275">
            <v>16</v>
          </cell>
          <cell r="O2275" t="str">
            <v>48x48</v>
          </cell>
          <cell r="P2275">
            <v>4</v>
          </cell>
        </row>
        <row r="2276">
          <cell r="D2276" t="str">
            <v>LT931#03</v>
          </cell>
          <cell r="E2276" t="str">
            <v>LLOYD UNDERCOUNTER LAVATORY BONE</v>
          </cell>
          <cell r="F2276">
            <v>25</v>
          </cell>
          <cell r="G2276">
            <v>2.8285999999999998</v>
          </cell>
          <cell r="H2276">
            <v>8.8382945626811864</v>
          </cell>
          <cell r="I2276" t="str">
            <v>6910.10.0030</v>
          </cell>
          <cell r="J2276">
            <v>158720</v>
          </cell>
          <cell r="K2276">
            <v>85</v>
          </cell>
          <cell r="L2276" t="str">
            <v>Lavatories</v>
          </cell>
          <cell r="M2276" t="str">
            <v>China Parcel</v>
          </cell>
          <cell r="N2276">
            <v>16</v>
          </cell>
          <cell r="O2276" t="str">
            <v>48x48</v>
          </cell>
          <cell r="P2276">
            <v>4</v>
          </cell>
        </row>
        <row r="2277">
          <cell r="D2277" t="str">
            <v>LT931#04</v>
          </cell>
          <cell r="E2277" t="str">
            <v>LLOYD UNDERCOUNTER LAVATORY GRAY</v>
          </cell>
          <cell r="F2277">
            <v>25</v>
          </cell>
          <cell r="G2277">
            <v>2.8285999999999998</v>
          </cell>
          <cell r="H2277">
            <v>8.8382945626811864</v>
          </cell>
          <cell r="I2277" t="str">
            <v>6910.10.0030</v>
          </cell>
          <cell r="J2277">
            <v>158720</v>
          </cell>
          <cell r="K2277">
            <v>85</v>
          </cell>
          <cell r="L2277" t="str">
            <v>Lavatories</v>
          </cell>
          <cell r="M2277" t="str">
            <v>China Parcel</v>
          </cell>
          <cell r="N2277">
            <v>16</v>
          </cell>
          <cell r="O2277" t="str">
            <v>48x48</v>
          </cell>
          <cell r="P2277">
            <v>4</v>
          </cell>
        </row>
        <row r="2278">
          <cell r="D2278" t="str">
            <v>LT931#11</v>
          </cell>
          <cell r="E2278" t="str">
            <v>LLOYD UNDERCOUNTER LAVATORY COLONIAL WHITE</v>
          </cell>
          <cell r="F2278">
            <v>25</v>
          </cell>
          <cell r="G2278">
            <v>2.8285999999999998</v>
          </cell>
          <cell r="H2278">
            <v>8.8382945626811864</v>
          </cell>
          <cell r="I2278" t="str">
            <v>6910.10.0030</v>
          </cell>
          <cell r="J2278">
            <v>158720</v>
          </cell>
          <cell r="K2278">
            <v>85</v>
          </cell>
          <cell r="L2278" t="str">
            <v>Lavatories</v>
          </cell>
          <cell r="M2278" t="str">
            <v>China Parcel</v>
          </cell>
          <cell r="N2278">
            <v>16</v>
          </cell>
          <cell r="O2278" t="str">
            <v>48x48</v>
          </cell>
          <cell r="P2278">
            <v>4</v>
          </cell>
        </row>
        <row r="2279">
          <cell r="D2279" t="str">
            <v>LT931#12</v>
          </cell>
          <cell r="E2279" t="str">
            <v>LLOYD UNDERCOUNTER LAVATORY SEDONA BEIGE</v>
          </cell>
          <cell r="F2279">
            <v>25</v>
          </cell>
          <cell r="G2279">
            <v>2.8285999999999998</v>
          </cell>
          <cell r="H2279">
            <v>8.8382945626811864</v>
          </cell>
          <cell r="I2279" t="str">
            <v>6910.10.0030</v>
          </cell>
          <cell r="J2279">
            <v>158720</v>
          </cell>
          <cell r="K2279">
            <v>85</v>
          </cell>
          <cell r="L2279" t="str">
            <v>Lavatories</v>
          </cell>
          <cell r="M2279" t="str">
            <v>China Parcel</v>
          </cell>
          <cell r="N2279">
            <v>16</v>
          </cell>
          <cell r="O2279" t="str">
            <v>48x48</v>
          </cell>
          <cell r="P2279">
            <v>4</v>
          </cell>
        </row>
        <row r="2280">
          <cell r="D2280" t="str">
            <v>LT931#51</v>
          </cell>
          <cell r="E2280" t="str">
            <v>LLOYD UNDERCOUNTER LAVATORY EBONY</v>
          </cell>
          <cell r="F2280">
            <v>25</v>
          </cell>
          <cell r="G2280">
            <v>2.8285999999999998</v>
          </cell>
          <cell r="H2280">
            <v>8.8382945626811864</v>
          </cell>
          <cell r="I2280" t="str">
            <v>6910.10.0030</v>
          </cell>
          <cell r="J2280">
            <v>158720</v>
          </cell>
          <cell r="K2280">
            <v>85</v>
          </cell>
          <cell r="L2280" t="str">
            <v>Lavatories</v>
          </cell>
          <cell r="M2280" t="str">
            <v>China Parcel</v>
          </cell>
          <cell r="N2280">
            <v>16</v>
          </cell>
          <cell r="O2280" t="str">
            <v>48x48</v>
          </cell>
          <cell r="P2280">
            <v>4</v>
          </cell>
        </row>
        <row r="2281">
          <cell r="D2281" t="str">
            <v>LT960#01</v>
          </cell>
          <cell r="E2281" t="str">
            <v>SOIREE 30" LAV IN COTTON WITH CHROME OVERFLOW COVER</v>
          </cell>
          <cell r="F2281">
            <v>49.1</v>
          </cell>
          <cell r="G2281">
            <v>3.5</v>
          </cell>
          <cell r="H2281">
            <v>14.028571428571428</v>
          </cell>
          <cell r="I2281" t="str">
            <v>6910.10.0030</v>
          </cell>
          <cell r="J2281">
            <v>158720</v>
          </cell>
          <cell r="K2281">
            <v>85</v>
          </cell>
          <cell r="L2281" t="str">
            <v>Lavatories</v>
          </cell>
          <cell r="M2281" t="str">
            <v>China Parcel</v>
          </cell>
          <cell r="N2281">
            <v>12</v>
          </cell>
          <cell r="O2281" t="str">
            <v>48x48</v>
          </cell>
          <cell r="P2281">
            <v>3</v>
          </cell>
        </row>
        <row r="2282">
          <cell r="D2282" t="str">
            <v>LT960#03</v>
          </cell>
          <cell r="E2282" t="str">
            <v>SOIREE 30" LAV IN BONE WITH CHROME COVER PLATE</v>
          </cell>
          <cell r="F2282">
            <v>49.1</v>
          </cell>
          <cell r="G2282">
            <v>3.5</v>
          </cell>
          <cell r="H2282">
            <v>14.028571428571428</v>
          </cell>
          <cell r="I2282" t="str">
            <v>6910.10.0030</v>
          </cell>
          <cell r="J2282">
            <v>158720</v>
          </cell>
          <cell r="K2282">
            <v>85</v>
          </cell>
          <cell r="L2282" t="str">
            <v>Lavatories</v>
          </cell>
          <cell r="M2282" t="str">
            <v>China Parcel</v>
          </cell>
          <cell r="N2282">
            <v>12</v>
          </cell>
          <cell r="O2282" t="str">
            <v>48x48</v>
          </cell>
          <cell r="P2282">
            <v>3</v>
          </cell>
        </row>
        <row r="2283">
          <cell r="D2283" t="str">
            <v>LT960#04</v>
          </cell>
          <cell r="E2283" t="str">
            <v>SOIREE 30" LAV IN GREY WITH CHROME COVER PLATE</v>
          </cell>
          <cell r="F2283">
            <v>49.1</v>
          </cell>
          <cell r="G2283">
            <v>3.5</v>
          </cell>
          <cell r="H2283">
            <v>14.028571428571428</v>
          </cell>
          <cell r="I2283" t="str">
            <v>6910.10.0030</v>
          </cell>
          <cell r="J2283">
            <v>158720</v>
          </cell>
          <cell r="K2283">
            <v>85</v>
          </cell>
          <cell r="L2283" t="str">
            <v>Lavatories</v>
          </cell>
          <cell r="M2283" t="str">
            <v>China Parcel</v>
          </cell>
          <cell r="N2283">
            <v>12</v>
          </cell>
          <cell r="O2283" t="str">
            <v>48x48</v>
          </cell>
          <cell r="P2283">
            <v>3</v>
          </cell>
        </row>
        <row r="2284">
          <cell r="D2284" t="str">
            <v>LT960#11</v>
          </cell>
          <cell r="E2284" t="str">
            <v>SOIREE 30" LAV IN COLONIAL WITH CHROME OVERFLOW COVER</v>
          </cell>
          <cell r="F2284">
            <v>49.1</v>
          </cell>
          <cell r="G2284">
            <v>3.5</v>
          </cell>
          <cell r="H2284">
            <v>14.028571428571428</v>
          </cell>
          <cell r="I2284" t="str">
            <v>6910.10.0030</v>
          </cell>
          <cell r="J2284">
            <v>158720</v>
          </cell>
          <cell r="K2284">
            <v>85</v>
          </cell>
          <cell r="L2284" t="str">
            <v>Lavatories</v>
          </cell>
          <cell r="M2284" t="str">
            <v>China Parcel</v>
          </cell>
          <cell r="N2284">
            <v>12</v>
          </cell>
          <cell r="O2284" t="str">
            <v>48x48</v>
          </cell>
          <cell r="P2284">
            <v>3</v>
          </cell>
        </row>
        <row r="2285">
          <cell r="D2285" t="str">
            <v>LT960#12</v>
          </cell>
          <cell r="E2285" t="str">
            <v>SOIREE 30" LAV IN SADONA BEIGE WITH CHROME OVERFLOW COVER</v>
          </cell>
          <cell r="F2285">
            <v>49.1</v>
          </cell>
          <cell r="G2285">
            <v>3.5</v>
          </cell>
          <cell r="H2285">
            <v>14.028571428571428</v>
          </cell>
          <cell r="I2285" t="str">
            <v>6910.10.0030</v>
          </cell>
          <cell r="J2285">
            <v>158720</v>
          </cell>
          <cell r="K2285">
            <v>85</v>
          </cell>
          <cell r="L2285" t="str">
            <v>Lavatories</v>
          </cell>
          <cell r="M2285" t="str">
            <v>China Parcel</v>
          </cell>
          <cell r="N2285">
            <v>12</v>
          </cell>
          <cell r="O2285" t="str">
            <v>48x48</v>
          </cell>
          <cell r="P2285">
            <v>3</v>
          </cell>
        </row>
        <row r="2286">
          <cell r="D2286" t="str">
            <v>LT960#51</v>
          </cell>
          <cell r="E2286" t="str">
            <v>SOIREE 30" LAV IN EBONY WITH CHROME COVER PLATE</v>
          </cell>
          <cell r="F2286">
            <v>49.1</v>
          </cell>
          <cell r="G2286">
            <v>3.5</v>
          </cell>
          <cell r="H2286">
            <v>14.028571428571428</v>
          </cell>
          <cell r="I2286" t="str">
            <v>6910.10.0030</v>
          </cell>
          <cell r="J2286">
            <v>158720</v>
          </cell>
          <cell r="K2286">
            <v>85</v>
          </cell>
          <cell r="L2286" t="str">
            <v>Lavatories</v>
          </cell>
          <cell r="M2286" t="str">
            <v>China Parcel</v>
          </cell>
          <cell r="N2286">
            <v>12</v>
          </cell>
          <cell r="O2286" t="str">
            <v>48x48</v>
          </cell>
          <cell r="P2286">
            <v>3</v>
          </cell>
        </row>
        <row r="2287">
          <cell r="D2287" t="str">
            <v>LT960.4#01</v>
          </cell>
          <cell r="E2287" t="str">
            <v>SOIREE 30" LAVATORY 4" CENTER COTTON WITH CHROME COVER PLATE</v>
          </cell>
          <cell r="F2287">
            <v>49.1</v>
          </cell>
          <cell r="G2287">
            <v>3.5</v>
          </cell>
          <cell r="H2287">
            <v>14.028571428571428</v>
          </cell>
          <cell r="I2287" t="str">
            <v>6910.10.0030</v>
          </cell>
          <cell r="J2287">
            <v>158720</v>
          </cell>
          <cell r="K2287">
            <v>85</v>
          </cell>
          <cell r="L2287" t="str">
            <v>Lavatories</v>
          </cell>
          <cell r="M2287" t="str">
            <v>China Parcel</v>
          </cell>
          <cell r="N2287">
            <v>12</v>
          </cell>
          <cell r="O2287" t="str">
            <v>48x48</v>
          </cell>
          <cell r="P2287">
            <v>3</v>
          </cell>
        </row>
        <row r="2288">
          <cell r="D2288" t="str">
            <v>LT960.4#03</v>
          </cell>
          <cell r="E2288" t="str">
            <v>SOIREE 30" LAVATORY 4" CENTER BONE WITH CHROME COVER PLATE</v>
          </cell>
          <cell r="F2288">
            <v>49.1</v>
          </cell>
          <cell r="G2288">
            <v>3.5</v>
          </cell>
          <cell r="H2288">
            <v>14.028571428571428</v>
          </cell>
          <cell r="I2288" t="str">
            <v>6910.10.0030</v>
          </cell>
          <cell r="J2288">
            <v>158720</v>
          </cell>
          <cell r="K2288">
            <v>85</v>
          </cell>
          <cell r="L2288" t="str">
            <v>Lavatories</v>
          </cell>
          <cell r="M2288" t="str">
            <v>China Parcel</v>
          </cell>
          <cell r="N2288">
            <v>12</v>
          </cell>
          <cell r="O2288" t="str">
            <v>48x48</v>
          </cell>
          <cell r="P2288">
            <v>3</v>
          </cell>
        </row>
        <row r="2289">
          <cell r="D2289" t="str">
            <v>LT960.4#04</v>
          </cell>
          <cell r="E2289" t="str">
            <v>SOIREE 30" LAVATORY 4" CENTER GRAY WITH CHROME COVER PLATE</v>
          </cell>
          <cell r="F2289">
            <v>49.1</v>
          </cell>
          <cell r="G2289">
            <v>3.5</v>
          </cell>
          <cell r="H2289">
            <v>14.028571428571428</v>
          </cell>
          <cell r="I2289" t="str">
            <v>6910.10.0030</v>
          </cell>
          <cell r="J2289">
            <v>158720</v>
          </cell>
          <cell r="K2289">
            <v>85</v>
          </cell>
          <cell r="L2289" t="str">
            <v>Lavatories</v>
          </cell>
          <cell r="M2289" t="str">
            <v>China Parcel</v>
          </cell>
          <cell r="N2289">
            <v>12</v>
          </cell>
          <cell r="O2289" t="str">
            <v>48x48</v>
          </cell>
          <cell r="P2289">
            <v>3</v>
          </cell>
        </row>
        <row r="2290">
          <cell r="D2290" t="str">
            <v>LT960.4#11</v>
          </cell>
          <cell r="E2290" t="str">
            <v>SOIREE 30" LAVATORY 4" CENER COLONIAL WITH CHROME COVER PLT</v>
          </cell>
          <cell r="F2290">
            <v>49.1</v>
          </cell>
          <cell r="G2290">
            <v>3.5</v>
          </cell>
          <cell r="H2290">
            <v>14.028571428571428</v>
          </cell>
          <cell r="I2290" t="str">
            <v>6910.10.0030</v>
          </cell>
          <cell r="J2290">
            <v>158720</v>
          </cell>
          <cell r="K2290">
            <v>85</v>
          </cell>
          <cell r="L2290" t="str">
            <v>Lavatories</v>
          </cell>
          <cell r="M2290" t="str">
            <v>China Parcel</v>
          </cell>
          <cell r="N2290">
            <v>12</v>
          </cell>
          <cell r="O2290" t="str">
            <v>48x48</v>
          </cell>
          <cell r="P2290">
            <v>3</v>
          </cell>
        </row>
        <row r="2291">
          <cell r="D2291" t="str">
            <v>LT960.4#12</v>
          </cell>
          <cell r="E2291" t="str">
            <v>SOIREE 30" LAVATORY 4" CENTER SEDONA WITH CHROME COVER PLATE</v>
          </cell>
          <cell r="F2291">
            <v>49.1</v>
          </cell>
          <cell r="G2291">
            <v>3.5</v>
          </cell>
          <cell r="H2291">
            <v>14.028571428571428</v>
          </cell>
          <cell r="I2291" t="str">
            <v>6910.10.0030</v>
          </cell>
          <cell r="J2291">
            <v>158720</v>
          </cell>
          <cell r="K2291">
            <v>85</v>
          </cell>
          <cell r="L2291" t="str">
            <v>Lavatories</v>
          </cell>
          <cell r="M2291" t="str">
            <v>China Parcel</v>
          </cell>
          <cell r="N2291">
            <v>12</v>
          </cell>
          <cell r="O2291" t="str">
            <v>48x48</v>
          </cell>
          <cell r="P2291">
            <v>3</v>
          </cell>
        </row>
        <row r="2292">
          <cell r="D2292" t="str">
            <v>LT960.4#51</v>
          </cell>
          <cell r="E2292" t="str">
            <v>SOIREE 30" LAVATORY 4" CENTER EBONY WITH CHROME COVER PLATE</v>
          </cell>
          <cell r="F2292">
            <v>49.1</v>
          </cell>
          <cell r="G2292">
            <v>3.5</v>
          </cell>
          <cell r="H2292">
            <v>14.028571428571428</v>
          </cell>
          <cell r="I2292" t="str">
            <v>6910.10.0030</v>
          </cell>
          <cell r="J2292">
            <v>158720</v>
          </cell>
          <cell r="K2292">
            <v>85</v>
          </cell>
          <cell r="L2292" t="str">
            <v>Lavatories</v>
          </cell>
          <cell r="M2292" t="str">
            <v>China Parcel</v>
          </cell>
          <cell r="N2292">
            <v>12</v>
          </cell>
          <cell r="O2292" t="str">
            <v>48x48</v>
          </cell>
          <cell r="P2292">
            <v>3</v>
          </cell>
        </row>
        <row r="2293">
          <cell r="D2293" t="str">
            <v>LT960.8#01</v>
          </cell>
          <cell r="E2293" t="str">
            <v>SOIREE 30" LAVATORY 8" CENTER COTTON WITH CHROME COVER PLATE</v>
          </cell>
          <cell r="F2293">
            <v>49.1</v>
          </cell>
          <cell r="G2293">
            <v>3.5</v>
          </cell>
          <cell r="H2293">
            <v>14.028571428571428</v>
          </cell>
          <cell r="I2293" t="str">
            <v>6910.10.0030</v>
          </cell>
          <cell r="J2293">
            <v>158720</v>
          </cell>
          <cell r="K2293">
            <v>85</v>
          </cell>
          <cell r="L2293" t="str">
            <v>Lavatories</v>
          </cell>
          <cell r="M2293" t="str">
            <v>China Parcel</v>
          </cell>
          <cell r="N2293">
            <v>12</v>
          </cell>
          <cell r="O2293" t="str">
            <v>48x48</v>
          </cell>
          <cell r="P2293">
            <v>3</v>
          </cell>
        </row>
        <row r="2294">
          <cell r="D2294" t="str">
            <v>LT960.8#03</v>
          </cell>
          <cell r="E2294" t="str">
            <v>SOIREE 30" LAVATORY 8" CENTER BONE WITH CHROME COVER PLATE</v>
          </cell>
          <cell r="F2294">
            <v>49.1</v>
          </cell>
          <cell r="G2294">
            <v>3.5</v>
          </cell>
          <cell r="H2294">
            <v>14.028571428571428</v>
          </cell>
          <cell r="I2294" t="str">
            <v>6910.10.0030</v>
          </cell>
          <cell r="J2294">
            <v>158720</v>
          </cell>
          <cell r="K2294">
            <v>85</v>
          </cell>
          <cell r="L2294" t="str">
            <v>Lavatories</v>
          </cell>
          <cell r="M2294" t="str">
            <v>China Parcel</v>
          </cell>
          <cell r="N2294">
            <v>12</v>
          </cell>
          <cell r="O2294" t="str">
            <v>48x48</v>
          </cell>
          <cell r="P2294">
            <v>3</v>
          </cell>
        </row>
        <row r="2295">
          <cell r="D2295" t="str">
            <v>LT960.8#04</v>
          </cell>
          <cell r="E2295" t="str">
            <v>SOIREE 30" LAVATORY 8" CENTER GRAY WITH CHROME COVER PLATE</v>
          </cell>
          <cell r="F2295">
            <v>49.1</v>
          </cell>
          <cell r="G2295">
            <v>3.5</v>
          </cell>
          <cell r="H2295">
            <v>14.028571428571428</v>
          </cell>
          <cell r="I2295" t="str">
            <v>6910.10.0030</v>
          </cell>
          <cell r="J2295">
            <v>158720</v>
          </cell>
          <cell r="K2295">
            <v>85</v>
          </cell>
          <cell r="L2295" t="str">
            <v>Lavatories</v>
          </cell>
          <cell r="M2295" t="str">
            <v>China Parcel</v>
          </cell>
          <cell r="N2295">
            <v>12</v>
          </cell>
          <cell r="O2295" t="str">
            <v>48x48</v>
          </cell>
          <cell r="P2295">
            <v>3</v>
          </cell>
        </row>
        <row r="2296">
          <cell r="D2296" t="str">
            <v>LT960.8#11</v>
          </cell>
          <cell r="E2296" t="str">
            <v>SOIREE 30" LAVATORY 8" CENTER COLONAIL WITH CHROME COVER PLT</v>
          </cell>
          <cell r="F2296">
            <v>49.1</v>
          </cell>
          <cell r="G2296">
            <v>3.5</v>
          </cell>
          <cell r="H2296">
            <v>14.028571428571428</v>
          </cell>
          <cell r="I2296" t="str">
            <v>6910.10.0030</v>
          </cell>
          <cell r="J2296">
            <v>158720</v>
          </cell>
          <cell r="K2296">
            <v>85</v>
          </cell>
          <cell r="L2296" t="str">
            <v>Lavatories</v>
          </cell>
          <cell r="M2296" t="str">
            <v>China Parcel</v>
          </cell>
          <cell r="N2296">
            <v>12</v>
          </cell>
          <cell r="O2296" t="str">
            <v>48x48</v>
          </cell>
          <cell r="P2296">
            <v>3</v>
          </cell>
        </row>
        <row r="2297">
          <cell r="D2297" t="str">
            <v>LT960.8#12</v>
          </cell>
          <cell r="E2297" t="str">
            <v>SOIREE 30" LAVATORY 8" CENTER SEDONA WITH CHROME COVER PLATE</v>
          </cell>
          <cell r="F2297">
            <v>49.1</v>
          </cell>
          <cell r="G2297">
            <v>3.5</v>
          </cell>
          <cell r="H2297">
            <v>14.028571428571428</v>
          </cell>
          <cell r="I2297" t="str">
            <v>6910.10.0030</v>
          </cell>
          <cell r="J2297">
            <v>158720</v>
          </cell>
          <cell r="K2297">
            <v>85</v>
          </cell>
          <cell r="L2297" t="str">
            <v>Lavatories</v>
          </cell>
          <cell r="M2297" t="str">
            <v>China Parcel</v>
          </cell>
          <cell r="N2297">
            <v>12</v>
          </cell>
          <cell r="O2297" t="str">
            <v>48x48</v>
          </cell>
          <cell r="P2297">
            <v>3</v>
          </cell>
        </row>
        <row r="2298">
          <cell r="D2298" t="str">
            <v>LT960.8#51</v>
          </cell>
          <cell r="E2298" t="str">
            <v>SOIREE 30" LAVATORY 8" CENTER EBONY WITH CHROME COVER PLATE</v>
          </cell>
          <cell r="F2298">
            <v>49.1</v>
          </cell>
          <cell r="G2298">
            <v>3.5</v>
          </cell>
          <cell r="H2298">
            <v>14.028571428571428</v>
          </cell>
          <cell r="I2298" t="str">
            <v>6910.10.0030</v>
          </cell>
          <cell r="J2298">
            <v>158720</v>
          </cell>
          <cell r="K2298">
            <v>85</v>
          </cell>
          <cell r="L2298" t="str">
            <v>Lavatories</v>
          </cell>
          <cell r="M2298" t="str">
            <v>China Parcel</v>
          </cell>
          <cell r="N2298">
            <v>12</v>
          </cell>
          <cell r="O2298" t="str">
            <v>48x48</v>
          </cell>
          <cell r="P2298">
            <v>3</v>
          </cell>
        </row>
        <row r="2299">
          <cell r="D2299" t="str">
            <v>LT960T08#01</v>
          </cell>
          <cell r="E2299" t="str">
            <v>SOIREE 29.5" LAV W/CTR HOLE &amp; W/RT SIDE SOAP HOLE - COTTON</v>
          </cell>
          <cell r="F2299">
            <v>49.1</v>
          </cell>
          <cell r="G2299">
            <v>3.5</v>
          </cell>
          <cell r="H2299">
            <v>14.028571428571428</v>
          </cell>
          <cell r="I2299" t="str">
            <v>6910.10.0030</v>
          </cell>
          <cell r="J2299">
            <v>158720</v>
          </cell>
          <cell r="K2299">
            <v>85</v>
          </cell>
          <cell r="L2299" t="str">
            <v>Lavatories</v>
          </cell>
          <cell r="M2299" t="str">
            <v>China Parcel</v>
          </cell>
          <cell r="N2299">
            <v>12</v>
          </cell>
          <cell r="O2299" t="str">
            <v>48x48</v>
          </cell>
          <cell r="P2299">
            <v>3</v>
          </cell>
        </row>
        <row r="2300">
          <cell r="D2300" t="str">
            <v>LT962#01</v>
          </cell>
          <cell r="E2300" t="str">
            <v>SOIREE 24" LAVATORY SINGLE HOLE-COTTON</v>
          </cell>
          <cell r="F2300">
            <v>39.4</v>
          </cell>
          <cell r="G2300">
            <v>2.4300000000000002</v>
          </cell>
          <cell r="H2300">
            <v>16.213991769547324</v>
          </cell>
          <cell r="I2300" t="str">
            <v>6910.10.0030</v>
          </cell>
          <cell r="J2300">
            <v>158720</v>
          </cell>
          <cell r="K2300">
            <v>85</v>
          </cell>
          <cell r="L2300" t="str">
            <v>Lavatories</v>
          </cell>
          <cell r="M2300" t="str">
            <v>China Parcel</v>
          </cell>
          <cell r="N2300">
            <v>20</v>
          </cell>
          <cell r="O2300" t="str">
            <v>48x48</v>
          </cell>
          <cell r="P2300">
            <v>5</v>
          </cell>
        </row>
        <row r="2301">
          <cell r="D2301" t="str">
            <v>LT962#03</v>
          </cell>
          <cell r="E2301" t="str">
            <v>SOIREE 24" LAVATORY SINGLE HOLE-BONE</v>
          </cell>
          <cell r="F2301">
            <v>39.4</v>
          </cell>
          <cell r="G2301">
            <v>2.4300000000000002</v>
          </cell>
          <cell r="H2301">
            <v>16.213991769547324</v>
          </cell>
          <cell r="I2301" t="str">
            <v>6910.10.0030</v>
          </cell>
          <cell r="J2301">
            <v>158720</v>
          </cell>
          <cell r="K2301">
            <v>85</v>
          </cell>
          <cell r="L2301" t="str">
            <v>Lavatories</v>
          </cell>
          <cell r="M2301" t="str">
            <v>China Parcel</v>
          </cell>
          <cell r="N2301">
            <v>20</v>
          </cell>
          <cell r="O2301" t="str">
            <v>48x48</v>
          </cell>
          <cell r="P2301">
            <v>5</v>
          </cell>
        </row>
        <row r="2302">
          <cell r="D2302" t="str">
            <v>LT962#04</v>
          </cell>
          <cell r="E2302" t="str">
            <v>SOIREE 24"LAVATORY SINGLE HOLE-GREY</v>
          </cell>
          <cell r="F2302">
            <v>39.4</v>
          </cell>
          <cell r="G2302">
            <v>2.4300000000000002</v>
          </cell>
          <cell r="H2302">
            <v>16.213991769547324</v>
          </cell>
          <cell r="I2302" t="str">
            <v>6910.10.0030</v>
          </cell>
          <cell r="J2302">
            <v>158720</v>
          </cell>
          <cell r="K2302">
            <v>85</v>
          </cell>
          <cell r="L2302" t="str">
            <v>Lavatories</v>
          </cell>
          <cell r="M2302" t="str">
            <v>China Parcel</v>
          </cell>
          <cell r="N2302">
            <v>20</v>
          </cell>
          <cell r="O2302" t="str">
            <v>48x48</v>
          </cell>
          <cell r="P2302">
            <v>5</v>
          </cell>
        </row>
        <row r="2303">
          <cell r="D2303" t="str">
            <v>LT962#11</v>
          </cell>
          <cell r="E2303" t="str">
            <v>SOIREE 24" LAVATORY SINGLE HOLE-COLONIAL WHITE</v>
          </cell>
          <cell r="F2303">
            <v>39.4</v>
          </cell>
          <cell r="G2303">
            <v>2.4300000000000002</v>
          </cell>
          <cell r="H2303">
            <v>16.213991769547324</v>
          </cell>
          <cell r="I2303" t="str">
            <v>6910.10.0030</v>
          </cell>
          <cell r="J2303">
            <v>158720</v>
          </cell>
          <cell r="K2303">
            <v>85</v>
          </cell>
          <cell r="L2303" t="str">
            <v>Lavatories</v>
          </cell>
          <cell r="M2303" t="str">
            <v>China Parcel</v>
          </cell>
          <cell r="N2303">
            <v>20</v>
          </cell>
          <cell r="O2303" t="str">
            <v>48x48</v>
          </cell>
          <cell r="P2303">
            <v>5</v>
          </cell>
        </row>
        <row r="2304">
          <cell r="D2304" t="str">
            <v>LT962#12</v>
          </cell>
          <cell r="E2304" t="str">
            <v>SOIREE 24" LAVATORY SINGLE HOLE-SEDONA BEIGE</v>
          </cell>
          <cell r="F2304">
            <v>39.4</v>
          </cell>
          <cell r="G2304">
            <v>2.4300000000000002</v>
          </cell>
          <cell r="H2304">
            <v>16.213991769547324</v>
          </cell>
          <cell r="I2304" t="str">
            <v>6910.10.0030</v>
          </cell>
          <cell r="J2304">
            <v>158720</v>
          </cell>
          <cell r="K2304">
            <v>85</v>
          </cell>
          <cell r="L2304" t="str">
            <v>Lavatories</v>
          </cell>
          <cell r="M2304" t="str">
            <v>China Parcel</v>
          </cell>
          <cell r="N2304">
            <v>20</v>
          </cell>
          <cell r="O2304" t="str">
            <v>48x48</v>
          </cell>
          <cell r="P2304">
            <v>5</v>
          </cell>
        </row>
        <row r="2305">
          <cell r="D2305" t="str">
            <v>LT962#51</v>
          </cell>
          <cell r="E2305" t="str">
            <v>SOIREE 24" LAVATORY SINGLE HOLE-EBONY</v>
          </cell>
          <cell r="F2305">
            <v>39.4</v>
          </cell>
          <cell r="G2305">
            <v>2.4300000000000002</v>
          </cell>
          <cell r="H2305">
            <v>16.213991769547324</v>
          </cell>
          <cell r="I2305" t="str">
            <v>6910.10.0030</v>
          </cell>
          <cell r="J2305">
            <v>158720</v>
          </cell>
          <cell r="K2305">
            <v>85</v>
          </cell>
          <cell r="L2305" t="str">
            <v>Lavatories</v>
          </cell>
          <cell r="M2305" t="str">
            <v>China Parcel</v>
          </cell>
          <cell r="N2305">
            <v>20</v>
          </cell>
          <cell r="O2305" t="str">
            <v>48x48</v>
          </cell>
          <cell r="P2305">
            <v>5</v>
          </cell>
        </row>
        <row r="2306">
          <cell r="D2306" t="str">
            <v>LT962.4#01</v>
          </cell>
          <cell r="E2306" t="str">
            <v>SOIREE 24" LAVATORY 4" FAUCET CENTER-COTTON</v>
          </cell>
          <cell r="F2306">
            <v>40.799999999999997</v>
          </cell>
          <cell r="G2306">
            <v>2.4300000000000002</v>
          </cell>
          <cell r="H2306">
            <v>16.79012345679012</v>
          </cell>
          <cell r="I2306" t="str">
            <v>6910.10.0030</v>
          </cell>
          <cell r="J2306">
            <v>158720</v>
          </cell>
          <cell r="K2306">
            <v>85</v>
          </cell>
          <cell r="L2306" t="str">
            <v>Lavatories</v>
          </cell>
          <cell r="M2306" t="str">
            <v>China Parcel</v>
          </cell>
          <cell r="N2306">
            <v>16</v>
          </cell>
          <cell r="O2306" t="str">
            <v>48x48</v>
          </cell>
          <cell r="P2306">
            <v>4</v>
          </cell>
        </row>
        <row r="2307">
          <cell r="D2307" t="str">
            <v>LT962.4#03</v>
          </cell>
          <cell r="E2307" t="str">
            <v>SOIREE 24" LAVATORY 4" FAUCET ENTER-BONE</v>
          </cell>
          <cell r="F2307">
            <v>40.799999999999997</v>
          </cell>
          <cell r="G2307">
            <v>2.4300000000000002</v>
          </cell>
          <cell r="H2307">
            <v>16.79012345679012</v>
          </cell>
          <cell r="I2307" t="str">
            <v>6910.10.0030</v>
          </cell>
          <cell r="J2307">
            <v>158720</v>
          </cell>
          <cell r="K2307">
            <v>85</v>
          </cell>
          <cell r="L2307" t="str">
            <v>Lavatories</v>
          </cell>
          <cell r="M2307" t="str">
            <v>China Parcel</v>
          </cell>
          <cell r="N2307">
            <v>16</v>
          </cell>
          <cell r="O2307" t="str">
            <v>48x48</v>
          </cell>
          <cell r="P2307">
            <v>4</v>
          </cell>
        </row>
        <row r="2308">
          <cell r="D2308" t="str">
            <v>LT962.4#04</v>
          </cell>
          <cell r="E2308" t="str">
            <v>SOIREE 24" LAVATORY 4" FAUCET CENTER-GREY</v>
          </cell>
          <cell r="F2308">
            <v>40.799999999999997</v>
          </cell>
          <cell r="G2308">
            <v>2.4300000000000002</v>
          </cell>
          <cell r="H2308">
            <v>16.79012345679012</v>
          </cell>
          <cell r="I2308" t="str">
            <v>6910.10.0030</v>
          </cell>
          <cell r="J2308">
            <v>158720</v>
          </cell>
          <cell r="K2308">
            <v>85</v>
          </cell>
          <cell r="L2308" t="str">
            <v>Lavatories</v>
          </cell>
          <cell r="M2308" t="str">
            <v>China Parcel</v>
          </cell>
          <cell r="N2308">
            <v>16</v>
          </cell>
          <cell r="O2308" t="str">
            <v>48x48</v>
          </cell>
          <cell r="P2308">
            <v>4</v>
          </cell>
        </row>
        <row r="2309">
          <cell r="D2309" t="str">
            <v>LT962.4#11</v>
          </cell>
          <cell r="E2309" t="str">
            <v>SOIREE 24" LAVATORY 4" FAUCET CENTER-COLONIAL WHITE</v>
          </cell>
          <cell r="F2309">
            <v>40.799999999999997</v>
          </cell>
          <cell r="G2309">
            <v>2.4300000000000002</v>
          </cell>
          <cell r="H2309">
            <v>16.79012345679012</v>
          </cell>
          <cell r="I2309" t="str">
            <v>6910.10.0030</v>
          </cell>
          <cell r="J2309">
            <v>158720</v>
          </cell>
          <cell r="K2309">
            <v>85</v>
          </cell>
          <cell r="L2309" t="str">
            <v>Lavatories</v>
          </cell>
          <cell r="M2309" t="str">
            <v>China Parcel</v>
          </cell>
          <cell r="N2309">
            <v>16</v>
          </cell>
          <cell r="O2309" t="str">
            <v>48x48</v>
          </cell>
          <cell r="P2309">
            <v>4</v>
          </cell>
        </row>
        <row r="2310">
          <cell r="D2310" t="str">
            <v>LT962.4#12</v>
          </cell>
          <cell r="E2310" t="str">
            <v>SOIREE 24" LAVATORY 4" FAUCET CENTER-SEDONE BEIGE</v>
          </cell>
          <cell r="F2310">
            <v>40.799999999999997</v>
          </cell>
          <cell r="G2310">
            <v>2.4300000000000002</v>
          </cell>
          <cell r="H2310">
            <v>16.79012345679012</v>
          </cell>
          <cell r="I2310" t="str">
            <v>6910.10.0030</v>
          </cell>
          <cell r="J2310">
            <v>158720</v>
          </cell>
          <cell r="K2310">
            <v>85</v>
          </cell>
          <cell r="L2310" t="str">
            <v>Lavatories</v>
          </cell>
          <cell r="M2310" t="str">
            <v>China Parcel</v>
          </cell>
          <cell r="N2310">
            <v>16</v>
          </cell>
          <cell r="O2310" t="str">
            <v>48x48</v>
          </cell>
          <cell r="P2310">
            <v>4</v>
          </cell>
        </row>
        <row r="2311">
          <cell r="D2311" t="str">
            <v>LT962.4#51</v>
          </cell>
          <cell r="E2311" t="str">
            <v>SOIREE 24" LAVATORY 4" FACUET CENTER-EBONY</v>
          </cell>
          <cell r="F2311">
            <v>40.799999999999997</v>
          </cell>
          <cell r="G2311">
            <v>2.4300000000000002</v>
          </cell>
          <cell r="H2311">
            <v>16.79012345679012</v>
          </cell>
          <cell r="I2311" t="str">
            <v>6910.10.0030</v>
          </cell>
          <cell r="J2311">
            <v>158720</v>
          </cell>
          <cell r="K2311">
            <v>85</v>
          </cell>
          <cell r="L2311" t="str">
            <v>Lavatories</v>
          </cell>
          <cell r="M2311" t="str">
            <v>China Parcel</v>
          </cell>
          <cell r="N2311">
            <v>16</v>
          </cell>
          <cell r="O2311" t="str">
            <v>48x48</v>
          </cell>
          <cell r="P2311">
            <v>4</v>
          </cell>
        </row>
        <row r="2312">
          <cell r="D2312" t="str">
            <v>LT962.8#01</v>
          </cell>
          <cell r="E2312" t="str">
            <v>SOIREE 24" LAVATORY 8" FAUCET CENTER-COTTON</v>
          </cell>
          <cell r="F2312">
            <v>40.799999999999997</v>
          </cell>
          <cell r="G2312">
            <v>2.4300000000000002</v>
          </cell>
          <cell r="H2312">
            <v>16.79012345679012</v>
          </cell>
          <cell r="I2312" t="str">
            <v>6910.10.0030</v>
          </cell>
          <cell r="J2312">
            <v>158720</v>
          </cell>
          <cell r="K2312">
            <v>85</v>
          </cell>
          <cell r="L2312" t="str">
            <v>Lavatories</v>
          </cell>
          <cell r="M2312" t="str">
            <v>China Parcel</v>
          </cell>
          <cell r="N2312">
            <v>16</v>
          </cell>
          <cell r="O2312" t="str">
            <v>48x48</v>
          </cell>
          <cell r="P2312">
            <v>4</v>
          </cell>
        </row>
        <row r="2313">
          <cell r="D2313" t="str">
            <v>LT962.8#03</v>
          </cell>
          <cell r="E2313" t="str">
            <v>SOIREE 24"LAVATORY 8" FAUCET CENTER-BONE</v>
          </cell>
          <cell r="F2313">
            <v>40.799999999999997</v>
          </cell>
          <cell r="G2313">
            <v>2.4300000000000002</v>
          </cell>
          <cell r="H2313">
            <v>16.79012345679012</v>
          </cell>
          <cell r="I2313" t="str">
            <v>6910.10.0030</v>
          </cell>
          <cell r="J2313">
            <v>158720</v>
          </cell>
          <cell r="K2313">
            <v>85</v>
          </cell>
          <cell r="L2313" t="str">
            <v>Lavatories</v>
          </cell>
          <cell r="M2313" t="str">
            <v>China Parcel</v>
          </cell>
          <cell r="N2313">
            <v>16</v>
          </cell>
          <cell r="O2313" t="str">
            <v>48x48</v>
          </cell>
          <cell r="P2313">
            <v>4</v>
          </cell>
        </row>
        <row r="2314">
          <cell r="D2314" t="str">
            <v>LT962.8#04</v>
          </cell>
          <cell r="E2314" t="str">
            <v>SOIREE 24" LAVATORY 8" FACUET CENTER-GREY</v>
          </cell>
          <cell r="F2314">
            <v>40.799999999999997</v>
          </cell>
          <cell r="G2314">
            <v>2.4300000000000002</v>
          </cell>
          <cell r="H2314">
            <v>16.79012345679012</v>
          </cell>
          <cell r="I2314" t="str">
            <v>6910.10.0030</v>
          </cell>
          <cell r="J2314">
            <v>158720</v>
          </cell>
          <cell r="K2314">
            <v>85</v>
          </cell>
          <cell r="L2314" t="str">
            <v>Lavatories</v>
          </cell>
          <cell r="M2314" t="str">
            <v>China Parcel</v>
          </cell>
          <cell r="N2314">
            <v>16</v>
          </cell>
          <cell r="O2314" t="str">
            <v>48x48</v>
          </cell>
          <cell r="P2314">
            <v>4</v>
          </cell>
        </row>
        <row r="2315">
          <cell r="D2315" t="str">
            <v>LT962.8#11</v>
          </cell>
          <cell r="E2315" t="str">
            <v>SOIREE 24" LAVATORY 8" FAUCET CENTER-COLONIA WHITE</v>
          </cell>
          <cell r="F2315">
            <v>40.799999999999997</v>
          </cell>
          <cell r="G2315">
            <v>2.4300000000000002</v>
          </cell>
          <cell r="H2315">
            <v>16.79012345679012</v>
          </cell>
          <cell r="I2315" t="str">
            <v>6910.10.0030</v>
          </cell>
          <cell r="J2315">
            <v>158720</v>
          </cell>
          <cell r="K2315">
            <v>85</v>
          </cell>
          <cell r="L2315" t="str">
            <v>Lavatories</v>
          </cell>
          <cell r="M2315" t="str">
            <v>China Parcel</v>
          </cell>
          <cell r="N2315">
            <v>16</v>
          </cell>
          <cell r="O2315" t="str">
            <v>48x48</v>
          </cell>
          <cell r="P2315">
            <v>4</v>
          </cell>
        </row>
        <row r="2316">
          <cell r="D2316" t="str">
            <v>LT962.8#12</v>
          </cell>
          <cell r="E2316" t="str">
            <v>SOIREE 24" LAVATORY 8" FAUCET CENTER-SEDONE BEIGE</v>
          </cell>
          <cell r="F2316">
            <v>40.799999999999997</v>
          </cell>
          <cell r="G2316">
            <v>2.4300000000000002</v>
          </cell>
          <cell r="H2316">
            <v>16.79012345679012</v>
          </cell>
          <cell r="I2316" t="str">
            <v>6910.10.0030</v>
          </cell>
          <cell r="J2316">
            <v>158720</v>
          </cell>
          <cell r="K2316">
            <v>85</v>
          </cell>
          <cell r="L2316" t="str">
            <v>Lavatories</v>
          </cell>
          <cell r="M2316" t="str">
            <v>China Parcel</v>
          </cell>
          <cell r="N2316">
            <v>16</v>
          </cell>
          <cell r="O2316" t="str">
            <v>48x48</v>
          </cell>
          <cell r="P2316">
            <v>4</v>
          </cell>
        </row>
        <row r="2317">
          <cell r="D2317" t="str">
            <v>LT962.8#51</v>
          </cell>
          <cell r="E2317" t="str">
            <v>SOIREE 24" LAVATORY 8" FAUCET CENTER-EBONY</v>
          </cell>
          <cell r="F2317">
            <v>40.799999999999997</v>
          </cell>
          <cell r="G2317">
            <v>2.4300000000000002</v>
          </cell>
          <cell r="H2317">
            <v>16.79012345679012</v>
          </cell>
          <cell r="I2317" t="str">
            <v>6910.10.0030</v>
          </cell>
          <cell r="J2317">
            <v>158720</v>
          </cell>
          <cell r="K2317">
            <v>85</v>
          </cell>
          <cell r="L2317" t="str">
            <v>Lavatories</v>
          </cell>
          <cell r="M2317" t="str">
            <v>China Parcel</v>
          </cell>
          <cell r="N2317">
            <v>16</v>
          </cell>
          <cell r="O2317" t="str">
            <v>48x48</v>
          </cell>
          <cell r="P2317">
            <v>4</v>
          </cell>
        </row>
        <row r="2318">
          <cell r="D2318" t="str">
            <v>LT963#01</v>
          </cell>
          <cell r="E2318" t="str">
            <v>SOIREE SELF-RIMMING LAVATORY SINGLE HOLE-COTTON CHROME</v>
          </cell>
          <cell r="F2318">
            <v>32.4</v>
          </cell>
          <cell r="G2318">
            <v>2.5926</v>
          </cell>
          <cell r="H2318">
            <v>12.497107151122425</v>
          </cell>
          <cell r="I2318" t="str">
            <v>6910.10.0030</v>
          </cell>
          <cell r="J2318">
            <v>158720</v>
          </cell>
          <cell r="K2318">
            <v>85</v>
          </cell>
          <cell r="L2318" t="str">
            <v>Lavatories</v>
          </cell>
          <cell r="M2318" t="str">
            <v>China Parcel</v>
          </cell>
          <cell r="N2318">
            <v>16</v>
          </cell>
          <cell r="O2318" t="str">
            <v>48x48</v>
          </cell>
          <cell r="P2318">
            <v>4</v>
          </cell>
        </row>
        <row r="2319">
          <cell r="D2319" t="str">
            <v>LT963#03</v>
          </cell>
          <cell r="E2319" t="str">
            <v>SOIREE SELF-RIMMING LAVATORY SINGLE HOLE/BONE CHROME</v>
          </cell>
          <cell r="F2319">
            <v>32.4</v>
          </cell>
          <cell r="G2319">
            <v>2.5926</v>
          </cell>
          <cell r="H2319">
            <v>12.497107151122425</v>
          </cell>
          <cell r="I2319" t="str">
            <v>6910.10.0030</v>
          </cell>
          <cell r="J2319">
            <v>158720</v>
          </cell>
          <cell r="K2319">
            <v>85</v>
          </cell>
          <cell r="L2319" t="str">
            <v>Lavatories</v>
          </cell>
          <cell r="M2319" t="str">
            <v>China Parcel</v>
          </cell>
          <cell r="N2319">
            <v>16</v>
          </cell>
          <cell r="O2319" t="str">
            <v>48x48</v>
          </cell>
          <cell r="P2319">
            <v>4</v>
          </cell>
        </row>
        <row r="2320">
          <cell r="D2320" t="str">
            <v>LT963#04</v>
          </cell>
          <cell r="E2320" t="str">
            <v>SOIREE SELF-RIMMING LAVATORY SINGLE HOLE/GREY CHROME PLATE</v>
          </cell>
          <cell r="F2320">
            <v>32.4</v>
          </cell>
          <cell r="G2320">
            <v>2.5926</v>
          </cell>
          <cell r="H2320">
            <v>12.497107151122425</v>
          </cell>
          <cell r="I2320" t="str">
            <v>6910.10.0030</v>
          </cell>
          <cell r="J2320">
            <v>158720</v>
          </cell>
          <cell r="K2320">
            <v>85</v>
          </cell>
          <cell r="L2320" t="str">
            <v>Lavatories</v>
          </cell>
          <cell r="M2320" t="str">
            <v>China Parcel</v>
          </cell>
          <cell r="N2320">
            <v>16</v>
          </cell>
          <cell r="O2320" t="str">
            <v>48x48</v>
          </cell>
          <cell r="P2320">
            <v>4</v>
          </cell>
        </row>
        <row r="2321">
          <cell r="D2321" t="str">
            <v>LT963#11</v>
          </cell>
          <cell r="E2321" t="str">
            <v>SOIREE SELF-RIMMING LAVATORY SINGLE HOLE/COLONIAL WHT CHROM</v>
          </cell>
          <cell r="F2321">
            <v>32.4</v>
          </cell>
          <cell r="G2321">
            <v>2.5926</v>
          </cell>
          <cell r="H2321">
            <v>12.497107151122425</v>
          </cell>
          <cell r="I2321" t="str">
            <v>6910.10.0030</v>
          </cell>
          <cell r="J2321">
            <v>158720</v>
          </cell>
          <cell r="K2321">
            <v>85</v>
          </cell>
          <cell r="L2321" t="str">
            <v>Lavatories</v>
          </cell>
          <cell r="M2321" t="str">
            <v>China Parcel</v>
          </cell>
          <cell r="N2321">
            <v>16</v>
          </cell>
          <cell r="O2321" t="str">
            <v>48x48</v>
          </cell>
          <cell r="P2321">
            <v>4</v>
          </cell>
        </row>
        <row r="2322">
          <cell r="D2322" t="str">
            <v>LT963#12</v>
          </cell>
          <cell r="E2322" t="str">
            <v>SOIREE SELF-RIMMING LAVATORY SINGLE HOLE/SEDONA CHROME PLAT</v>
          </cell>
          <cell r="F2322">
            <v>32.4</v>
          </cell>
          <cell r="G2322">
            <v>2.5926</v>
          </cell>
          <cell r="H2322">
            <v>12.497107151122425</v>
          </cell>
          <cell r="I2322" t="str">
            <v>6910.10.0030</v>
          </cell>
          <cell r="J2322">
            <v>158720</v>
          </cell>
          <cell r="K2322">
            <v>85</v>
          </cell>
          <cell r="L2322" t="str">
            <v>Lavatories</v>
          </cell>
          <cell r="M2322" t="str">
            <v>China Parcel</v>
          </cell>
          <cell r="N2322">
            <v>16</v>
          </cell>
          <cell r="O2322" t="str">
            <v>48x48</v>
          </cell>
          <cell r="P2322">
            <v>4</v>
          </cell>
        </row>
        <row r="2323">
          <cell r="D2323" t="str">
            <v>LT963#51</v>
          </cell>
          <cell r="E2323" t="str">
            <v>SOIREE SELF-RIMMING LAVATORY SINGLE HOLE/EBONY CHROME PLATE</v>
          </cell>
          <cell r="F2323">
            <v>32.4</v>
          </cell>
          <cell r="G2323">
            <v>2.5926</v>
          </cell>
          <cell r="H2323">
            <v>12.497107151122425</v>
          </cell>
          <cell r="I2323" t="str">
            <v>6910.10.0030</v>
          </cell>
          <cell r="J2323">
            <v>158720</v>
          </cell>
          <cell r="K2323">
            <v>85</v>
          </cell>
          <cell r="L2323" t="str">
            <v>Lavatories</v>
          </cell>
          <cell r="M2323" t="str">
            <v>China Parcel</v>
          </cell>
          <cell r="N2323">
            <v>16</v>
          </cell>
          <cell r="O2323" t="str">
            <v>48x48</v>
          </cell>
          <cell r="P2323">
            <v>4</v>
          </cell>
        </row>
        <row r="2324">
          <cell r="D2324" t="str">
            <v>LT963.4#01</v>
          </cell>
          <cell r="E2324" t="str">
            <v>SOIREE SELF-RIMMING LAVATORY 4" CENTER FAUCET HOLE SPACING</v>
          </cell>
          <cell r="F2324">
            <v>32.4</v>
          </cell>
          <cell r="G2324">
            <v>2.5926</v>
          </cell>
          <cell r="H2324">
            <v>12.497107151122425</v>
          </cell>
          <cell r="I2324" t="str">
            <v>6910.10.0030</v>
          </cell>
          <cell r="J2324">
            <v>158720</v>
          </cell>
          <cell r="K2324">
            <v>85</v>
          </cell>
          <cell r="L2324" t="str">
            <v>Lavatories</v>
          </cell>
          <cell r="M2324" t="str">
            <v>China Parcel</v>
          </cell>
          <cell r="N2324">
            <v>16</v>
          </cell>
          <cell r="O2324" t="str">
            <v>48x48</v>
          </cell>
          <cell r="P2324">
            <v>4</v>
          </cell>
        </row>
        <row r="2325">
          <cell r="D2325" t="str">
            <v>LT963.4#03</v>
          </cell>
          <cell r="E2325" t="str">
            <v>SOIREE SELF-RIMMING LAVATORY 4"CENTER FAUCET HOLE SPACING</v>
          </cell>
          <cell r="F2325">
            <v>32.4</v>
          </cell>
          <cell r="G2325">
            <v>2.5926</v>
          </cell>
          <cell r="H2325">
            <v>12.497107151122425</v>
          </cell>
          <cell r="I2325" t="str">
            <v>6910.10.0030</v>
          </cell>
          <cell r="J2325">
            <v>158720</v>
          </cell>
          <cell r="K2325">
            <v>85</v>
          </cell>
          <cell r="L2325" t="str">
            <v>Lavatories</v>
          </cell>
          <cell r="M2325" t="str">
            <v>China Parcel</v>
          </cell>
          <cell r="N2325">
            <v>16</v>
          </cell>
          <cell r="O2325" t="str">
            <v>48x48</v>
          </cell>
          <cell r="P2325">
            <v>4</v>
          </cell>
        </row>
        <row r="2326">
          <cell r="D2326" t="str">
            <v>LT963.4#04</v>
          </cell>
          <cell r="E2326" t="str">
            <v>SOIREE SELF-RIMMING LAVATORY 4" CENTER FAUCET HOLE SPACING</v>
          </cell>
          <cell r="F2326">
            <v>32.4</v>
          </cell>
          <cell r="G2326">
            <v>2.5926</v>
          </cell>
          <cell r="H2326">
            <v>12.497107151122425</v>
          </cell>
          <cell r="I2326" t="str">
            <v>6910.10.0030</v>
          </cell>
          <cell r="J2326">
            <v>158720</v>
          </cell>
          <cell r="K2326">
            <v>85</v>
          </cell>
          <cell r="L2326" t="str">
            <v>Lavatories</v>
          </cell>
          <cell r="M2326" t="str">
            <v>China Parcel</v>
          </cell>
          <cell r="N2326">
            <v>16</v>
          </cell>
          <cell r="O2326" t="str">
            <v>48x48</v>
          </cell>
          <cell r="P2326">
            <v>4</v>
          </cell>
        </row>
        <row r="2327">
          <cell r="D2327" t="str">
            <v>LT963.4#11</v>
          </cell>
          <cell r="E2327" t="str">
            <v>SOIREE SELF-RIMMING LAVATORY 4"CENTER FAUCET HOLE SPACING</v>
          </cell>
          <cell r="F2327">
            <v>32.4</v>
          </cell>
          <cell r="G2327">
            <v>2.5926</v>
          </cell>
          <cell r="H2327">
            <v>12.497107151122425</v>
          </cell>
          <cell r="I2327" t="str">
            <v>6910.10.0030</v>
          </cell>
          <cell r="J2327">
            <v>158720</v>
          </cell>
          <cell r="K2327">
            <v>85</v>
          </cell>
          <cell r="L2327" t="str">
            <v>Lavatories</v>
          </cell>
          <cell r="M2327" t="str">
            <v>China Parcel</v>
          </cell>
          <cell r="N2327">
            <v>16</v>
          </cell>
          <cell r="O2327" t="str">
            <v>48x48</v>
          </cell>
          <cell r="P2327">
            <v>4</v>
          </cell>
        </row>
        <row r="2328">
          <cell r="D2328" t="str">
            <v>LT963.4#12</v>
          </cell>
          <cell r="E2328" t="str">
            <v>SOIREE SELF-RIMMING LAVATAORY 4" CENTER FAUCET HOLE SPACING</v>
          </cell>
          <cell r="F2328">
            <v>32.4</v>
          </cell>
          <cell r="G2328">
            <v>2.5926</v>
          </cell>
          <cell r="H2328">
            <v>12.497107151122425</v>
          </cell>
          <cell r="I2328" t="str">
            <v>6910.10.0030</v>
          </cell>
          <cell r="J2328">
            <v>158720</v>
          </cell>
          <cell r="K2328">
            <v>85</v>
          </cell>
          <cell r="L2328" t="str">
            <v>Lavatories</v>
          </cell>
          <cell r="M2328" t="str">
            <v>China Parcel</v>
          </cell>
          <cell r="N2328">
            <v>16</v>
          </cell>
          <cell r="O2328" t="str">
            <v>48x48</v>
          </cell>
          <cell r="P2328">
            <v>4</v>
          </cell>
        </row>
        <row r="2329">
          <cell r="D2329" t="str">
            <v>LT963.4#51</v>
          </cell>
          <cell r="E2329" t="str">
            <v>SOIREE SELF-RIMMING LAVATORY 4" CENTER FAUCET HOLE SPACING</v>
          </cell>
          <cell r="F2329">
            <v>32.4</v>
          </cell>
          <cell r="G2329">
            <v>2.5926</v>
          </cell>
          <cell r="H2329">
            <v>12.497107151122425</v>
          </cell>
          <cell r="I2329" t="str">
            <v>6910.10.0030</v>
          </cell>
          <cell r="J2329">
            <v>158720</v>
          </cell>
          <cell r="K2329">
            <v>85</v>
          </cell>
          <cell r="L2329" t="str">
            <v>Lavatories</v>
          </cell>
          <cell r="M2329" t="str">
            <v>China Parcel</v>
          </cell>
          <cell r="N2329">
            <v>16</v>
          </cell>
          <cell r="O2329" t="str">
            <v>48x48</v>
          </cell>
          <cell r="P2329">
            <v>4</v>
          </cell>
        </row>
        <row r="2330">
          <cell r="D2330" t="str">
            <v>LT963.8#01</v>
          </cell>
          <cell r="E2330" t="str">
            <v>SOIREE SELF-RIMMING LAVATORY 8" CENTER FAUCET HOLE SPACING</v>
          </cell>
          <cell r="F2330">
            <v>32.4</v>
          </cell>
          <cell r="G2330">
            <v>2.5926</v>
          </cell>
          <cell r="H2330">
            <v>12.497107151122425</v>
          </cell>
          <cell r="I2330" t="str">
            <v>6910.10.0030</v>
          </cell>
          <cell r="J2330">
            <v>158720</v>
          </cell>
          <cell r="K2330">
            <v>85</v>
          </cell>
          <cell r="L2330" t="str">
            <v>Lavatories</v>
          </cell>
          <cell r="M2330" t="str">
            <v>China Parcel</v>
          </cell>
          <cell r="N2330">
            <v>16</v>
          </cell>
          <cell r="O2330" t="str">
            <v>48x48</v>
          </cell>
          <cell r="P2330">
            <v>4</v>
          </cell>
        </row>
        <row r="2331">
          <cell r="D2331" t="str">
            <v>LT963.8#03</v>
          </cell>
          <cell r="E2331" t="str">
            <v>SOIREE SELF-RIMMING LAVATORY 8" CENTER FAUCET HOLE SPACING</v>
          </cell>
          <cell r="F2331">
            <v>32.4</v>
          </cell>
          <cell r="G2331">
            <v>2.5926</v>
          </cell>
          <cell r="H2331">
            <v>12.497107151122425</v>
          </cell>
          <cell r="I2331" t="str">
            <v>6910.10.0030</v>
          </cell>
          <cell r="J2331">
            <v>158720</v>
          </cell>
          <cell r="K2331">
            <v>85</v>
          </cell>
          <cell r="L2331" t="str">
            <v>Lavatories</v>
          </cell>
          <cell r="M2331" t="str">
            <v>China Parcel</v>
          </cell>
          <cell r="N2331">
            <v>16</v>
          </cell>
          <cell r="O2331" t="str">
            <v>48x48</v>
          </cell>
          <cell r="P2331">
            <v>4</v>
          </cell>
        </row>
        <row r="2332">
          <cell r="D2332" t="str">
            <v>LT963.8#04</v>
          </cell>
          <cell r="E2332" t="str">
            <v>SOIREE SELF-RIMMING LAVATORY 8" CENTER FAUCET HOLE SPACING</v>
          </cell>
          <cell r="F2332">
            <v>32.4</v>
          </cell>
          <cell r="G2332">
            <v>2.5926</v>
          </cell>
          <cell r="H2332">
            <v>12.497107151122425</v>
          </cell>
          <cell r="I2332" t="str">
            <v>6910.10.0030</v>
          </cell>
          <cell r="J2332">
            <v>158720</v>
          </cell>
          <cell r="K2332">
            <v>85</v>
          </cell>
          <cell r="L2332" t="str">
            <v>Lavatories</v>
          </cell>
          <cell r="M2332" t="str">
            <v>China Parcel</v>
          </cell>
          <cell r="N2332">
            <v>16</v>
          </cell>
          <cell r="O2332" t="str">
            <v>48x48</v>
          </cell>
          <cell r="P2332">
            <v>4</v>
          </cell>
        </row>
        <row r="2333">
          <cell r="D2333" t="str">
            <v>LT963.8#11</v>
          </cell>
          <cell r="E2333" t="str">
            <v>SOIREE SELF-RIMMING LAVATORY 8" CENTER FAUCET HOLE SPACING</v>
          </cell>
          <cell r="F2333">
            <v>32.4</v>
          </cell>
          <cell r="G2333">
            <v>2.5926</v>
          </cell>
          <cell r="H2333">
            <v>12.497107151122425</v>
          </cell>
          <cell r="I2333" t="str">
            <v>6910.10.0030</v>
          </cell>
          <cell r="J2333">
            <v>158720</v>
          </cell>
          <cell r="K2333">
            <v>85</v>
          </cell>
          <cell r="L2333" t="str">
            <v>Lavatories</v>
          </cell>
          <cell r="M2333" t="str">
            <v>China Parcel</v>
          </cell>
          <cell r="N2333">
            <v>16</v>
          </cell>
          <cell r="O2333" t="str">
            <v>48x48</v>
          </cell>
          <cell r="P2333">
            <v>4</v>
          </cell>
        </row>
        <row r="2334">
          <cell r="D2334" t="str">
            <v>LT963.8#12</v>
          </cell>
          <cell r="E2334" t="str">
            <v>SOIREE SELF-RIMMING LAVATORY 8" CENTER FAUCET HOLE SPACING</v>
          </cell>
          <cell r="F2334">
            <v>32.4</v>
          </cell>
          <cell r="G2334">
            <v>2.5926</v>
          </cell>
          <cell r="H2334">
            <v>12.497107151122425</v>
          </cell>
          <cell r="I2334" t="str">
            <v>6910.10.0030</v>
          </cell>
          <cell r="J2334">
            <v>158720</v>
          </cell>
          <cell r="K2334">
            <v>85</v>
          </cell>
          <cell r="L2334" t="str">
            <v>Lavatories</v>
          </cell>
          <cell r="M2334" t="str">
            <v>China Parcel</v>
          </cell>
          <cell r="N2334">
            <v>16</v>
          </cell>
          <cell r="O2334" t="str">
            <v>48x48</v>
          </cell>
          <cell r="P2334">
            <v>4</v>
          </cell>
        </row>
        <row r="2335">
          <cell r="D2335" t="str">
            <v>LT963.8#51</v>
          </cell>
          <cell r="E2335" t="str">
            <v>SOIREE SELF RIMMING LAVATORY 8" CENTER FAUCET HOLE SPACING</v>
          </cell>
          <cell r="F2335">
            <v>32.4</v>
          </cell>
          <cell r="G2335">
            <v>2.5926</v>
          </cell>
          <cell r="H2335">
            <v>12.497107151122425</v>
          </cell>
          <cell r="I2335" t="str">
            <v>6910.10.0030</v>
          </cell>
          <cell r="J2335">
            <v>158720</v>
          </cell>
          <cell r="K2335">
            <v>85</v>
          </cell>
          <cell r="L2335" t="str">
            <v>Lavatories</v>
          </cell>
          <cell r="M2335" t="str">
            <v>China Parcel</v>
          </cell>
          <cell r="N2335">
            <v>16</v>
          </cell>
          <cell r="O2335" t="str">
            <v>48x48</v>
          </cell>
          <cell r="P2335">
            <v>4</v>
          </cell>
        </row>
        <row r="2336">
          <cell r="D2336" t="str">
            <v>LT967#01</v>
          </cell>
          <cell r="E2336" t="str">
            <v>SOIREE UNDER COUNTER LAVATORY COTTON/CHROME PLATED</v>
          </cell>
          <cell r="F2336">
            <v>27.1</v>
          </cell>
          <cell r="G2336">
            <v>2.4792000000000001</v>
          </cell>
          <cell r="H2336">
            <v>10.930945466279445</v>
          </cell>
          <cell r="I2336" t="str">
            <v>6910.10.0030</v>
          </cell>
          <cell r="J2336">
            <v>158720</v>
          </cell>
          <cell r="K2336">
            <v>85</v>
          </cell>
          <cell r="L2336" t="str">
            <v>Lavatories</v>
          </cell>
          <cell r="M2336" t="str">
            <v>China Parcel</v>
          </cell>
          <cell r="N2336">
            <v>16</v>
          </cell>
          <cell r="O2336" t="str">
            <v>48x48</v>
          </cell>
          <cell r="P2336">
            <v>4</v>
          </cell>
        </row>
        <row r="2337">
          <cell r="D2337" t="str">
            <v>LT967#03</v>
          </cell>
          <cell r="E2337" t="str">
            <v>SOIREE UNDER COUNTER LAVATORY BONE/CHROME PLATED</v>
          </cell>
          <cell r="F2337">
            <v>27.1</v>
          </cell>
          <cell r="G2337">
            <v>2.4792000000000001</v>
          </cell>
          <cell r="H2337">
            <v>10.930945466279445</v>
          </cell>
          <cell r="I2337" t="str">
            <v>6910.10.0030</v>
          </cell>
          <cell r="J2337">
            <v>158720</v>
          </cell>
          <cell r="K2337">
            <v>85</v>
          </cell>
          <cell r="L2337" t="str">
            <v>Lavatories</v>
          </cell>
          <cell r="M2337" t="str">
            <v>China Parcel</v>
          </cell>
          <cell r="N2337">
            <v>16</v>
          </cell>
          <cell r="O2337" t="str">
            <v>48x48</v>
          </cell>
          <cell r="P2337">
            <v>4</v>
          </cell>
        </row>
        <row r="2338">
          <cell r="D2338" t="str">
            <v>LT967#04</v>
          </cell>
          <cell r="E2338" t="str">
            <v>SOIREE UNDER COUNTER LAVATORY GREY/CHROME PLATED</v>
          </cell>
          <cell r="F2338">
            <v>27.1</v>
          </cell>
          <cell r="G2338">
            <v>2.4792000000000001</v>
          </cell>
          <cell r="H2338">
            <v>10.930945466279445</v>
          </cell>
          <cell r="I2338" t="str">
            <v>6910.10.0030</v>
          </cell>
          <cell r="J2338">
            <v>158720</v>
          </cell>
          <cell r="K2338">
            <v>85</v>
          </cell>
          <cell r="L2338" t="str">
            <v>Lavatories</v>
          </cell>
          <cell r="M2338" t="str">
            <v>China Parcel</v>
          </cell>
          <cell r="N2338">
            <v>16</v>
          </cell>
          <cell r="O2338" t="str">
            <v>48x48</v>
          </cell>
          <cell r="P2338">
            <v>4</v>
          </cell>
        </row>
        <row r="2339">
          <cell r="D2339" t="str">
            <v>LT967#11</v>
          </cell>
          <cell r="E2339" t="str">
            <v>SOIREE UNDER COUNTER LAVATORY COLONIAL WHITE/CHROME PLATED</v>
          </cell>
          <cell r="F2339">
            <v>27.1</v>
          </cell>
          <cell r="G2339">
            <v>2.4792000000000001</v>
          </cell>
          <cell r="H2339">
            <v>10.930945466279445</v>
          </cell>
          <cell r="I2339" t="str">
            <v>6910.10.0030</v>
          </cell>
          <cell r="J2339">
            <v>158720</v>
          </cell>
          <cell r="K2339">
            <v>85</v>
          </cell>
          <cell r="L2339" t="str">
            <v>Lavatories</v>
          </cell>
          <cell r="M2339" t="str">
            <v>China Parcel</v>
          </cell>
          <cell r="N2339">
            <v>16</v>
          </cell>
          <cell r="O2339" t="str">
            <v>48x48</v>
          </cell>
          <cell r="P2339">
            <v>4</v>
          </cell>
        </row>
        <row r="2340">
          <cell r="D2340" t="str">
            <v>LT967#12</v>
          </cell>
          <cell r="E2340" t="str">
            <v>SOIREE UNDER COUNTER LAVATORY SEDONA BEIGE/CHROME PLATED</v>
          </cell>
          <cell r="F2340">
            <v>27.1</v>
          </cell>
          <cell r="G2340">
            <v>2.4792000000000001</v>
          </cell>
          <cell r="H2340">
            <v>10.930945466279445</v>
          </cell>
          <cell r="I2340" t="str">
            <v>6910.10.0030</v>
          </cell>
          <cell r="J2340">
            <v>158720</v>
          </cell>
          <cell r="K2340">
            <v>85</v>
          </cell>
          <cell r="L2340" t="str">
            <v>Lavatories</v>
          </cell>
          <cell r="M2340" t="str">
            <v>China Parcel</v>
          </cell>
          <cell r="N2340">
            <v>16</v>
          </cell>
          <cell r="O2340" t="str">
            <v>48x48</v>
          </cell>
          <cell r="P2340">
            <v>4</v>
          </cell>
        </row>
        <row r="2341">
          <cell r="D2341" t="str">
            <v>LT967#51</v>
          </cell>
          <cell r="E2341" t="str">
            <v>SOIREE UNDER COUNTER LAVATORY EBONY/CHROME PLATED</v>
          </cell>
          <cell r="F2341">
            <v>27.1</v>
          </cell>
          <cell r="G2341">
            <v>2.4792000000000001</v>
          </cell>
          <cell r="H2341">
            <v>10.930945466279445</v>
          </cell>
          <cell r="I2341" t="str">
            <v>6910.10.0030</v>
          </cell>
          <cell r="J2341">
            <v>158720</v>
          </cell>
          <cell r="K2341">
            <v>85</v>
          </cell>
          <cell r="L2341" t="str">
            <v>Lavatories</v>
          </cell>
          <cell r="M2341" t="str">
            <v>China Parcel</v>
          </cell>
          <cell r="N2341">
            <v>16</v>
          </cell>
          <cell r="O2341" t="str">
            <v>48x48</v>
          </cell>
          <cell r="P2341">
            <v>4</v>
          </cell>
        </row>
        <row r="2342">
          <cell r="D2342" t="str">
            <v>LT970#01</v>
          </cell>
          <cell r="E2342" t="str">
            <v>GUINEVERE 27" LAVATORY SINGLE HOLE-COTTON</v>
          </cell>
          <cell r="F2342">
            <v>51</v>
          </cell>
          <cell r="G2342">
            <v>2.7222</v>
          </cell>
          <cell r="H2342">
            <v>18.734846815076043</v>
          </cell>
          <cell r="I2342" t="str">
            <v>6910.10.0030</v>
          </cell>
          <cell r="J2342">
            <v>158720</v>
          </cell>
          <cell r="K2342">
            <v>85</v>
          </cell>
          <cell r="L2342" t="str">
            <v>Lavatories</v>
          </cell>
          <cell r="M2342" t="str">
            <v>China Parcel</v>
          </cell>
          <cell r="N2342">
            <v>16</v>
          </cell>
          <cell r="O2342" t="str">
            <v>48x48</v>
          </cell>
          <cell r="P2342">
            <v>4</v>
          </cell>
        </row>
        <row r="2343">
          <cell r="D2343" t="str">
            <v>LT970#03</v>
          </cell>
          <cell r="E2343" t="str">
            <v>GUINEVERE 27" LAVATORY SINGLE HOLE-BONE</v>
          </cell>
          <cell r="F2343">
            <v>51</v>
          </cell>
          <cell r="G2343">
            <v>2.7222</v>
          </cell>
          <cell r="H2343">
            <v>18.734846815076043</v>
          </cell>
          <cell r="I2343" t="str">
            <v>6910.10.0030</v>
          </cell>
          <cell r="J2343">
            <v>158720</v>
          </cell>
          <cell r="K2343">
            <v>85</v>
          </cell>
          <cell r="L2343" t="str">
            <v>Lavatories</v>
          </cell>
          <cell r="M2343" t="str">
            <v>China Parcel</v>
          </cell>
          <cell r="N2343">
            <v>16</v>
          </cell>
          <cell r="O2343" t="str">
            <v>48x48</v>
          </cell>
          <cell r="P2343">
            <v>4</v>
          </cell>
        </row>
        <row r="2344">
          <cell r="D2344" t="str">
            <v>LT970#04</v>
          </cell>
          <cell r="E2344" t="str">
            <v>GUINEVERE 27" LAVATORY SINGLE HOLE-GRAY</v>
          </cell>
          <cell r="F2344">
            <v>51</v>
          </cell>
          <cell r="G2344">
            <v>2.7222</v>
          </cell>
          <cell r="H2344">
            <v>18.734846815076043</v>
          </cell>
          <cell r="I2344" t="str">
            <v>6910.10.0030</v>
          </cell>
          <cell r="J2344">
            <v>158720</v>
          </cell>
          <cell r="K2344">
            <v>85</v>
          </cell>
          <cell r="L2344" t="str">
            <v>Lavatories</v>
          </cell>
          <cell r="M2344" t="str">
            <v>China Parcel</v>
          </cell>
          <cell r="N2344">
            <v>16</v>
          </cell>
          <cell r="O2344" t="str">
            <v>48x48</v>
          </cell>
          <cell r="P2344">
            <v>4</v>
          </cell>
        </row>
        <row r="2345">
          <cell r="D2345" t="str">
            <v>LT970#11</v>
          </cell>
          <cell r="E2345" t="str">
            <v>GUINEVERE 27" LAVATORY SINGLE HOLE-COLONIAL WHITE</v>
          </cell>
          <cell r="F2345">
            <v>51</v>
          </cell>
          <cell r="G2345">
            <v>2.7222</v>
          </cell>
          <cell r="H2345">
            <v>18.734846815076043</v>
          </cell>
          <cell r="I2345" t="str">
            <v>6910.10.0030</v>
          </cell>
          <cell r="J2345">
            <v>158720</v>
          </cell>
          <cell r="K2345">
            <v>85</v>
          </cell>
          <cell r="L2345" t="str">
            <v>Lavatories</v>
          </cell>
          <cell r="M2345" t="str">
            <v>China Parcel</v>
          </cell>
          <cell r="N2345">
            <v>16</v>
          </cell>
          <cell r="O2345" t="str">
            <v>48x48</v>
          </cell>
          <cell r="P2345">
            <v>4</v>
          </cell>
        </row>
        <row r="2346">
          <cell r="D2346" t="str">
            <v>LT970#12</v>
          </cell>
          <cell r="E2346" t="str">
            <v>GUINEVERE 27" LAVATORY SINGLE HOLE-SEDONA BEIGE</v>
          </cell>
          <cell r="F2346">
            <v>51</v>
          </cell>
          <cell r="G2346">
            <v>2.7222</v>
          </cell>
          <cell r="H2346">
            <v>18.734846815076043</v>
          </cell>
          <cell r="I2346" t="str">
            <v>6910.10.0030</v>
          </cell>
          <cell r="J2346">
            <v>158720</v>
          </cell>
          <cell r="K2346">
            <v>85</v>
          </cell>
          <cell r="L2346" t="str">
            <v>Lavatories</v>
          </cell>
          <cell r="M2346" t="str">
            <v>China Parcel</v>
          </cell>
          <cell r="N2346">
            <v>16</v>
          </cell>
          <cell r="O2346" t="str">
            <v>48x48</v>
          </cell>
          <cell r="P2346">
            <v>4</v>
          </cell>
        </row>
        <row r="2347">
          <cell r="D2347" t="str">
            <v>LT970#51</v>
          </cell>
          <cell r="E2347" t="str">
            <v>GUINEVERE 27" LAVATORY SINGLE HOLE-EBONY</v>
          </cell>
          <cell r="F2347">
            <v>51</v>
          </cell>
          <cell r="G2347">
            <v>2.7222</v>
          </cell>
          <cell r="H2347">
            <v>18.734846815076043</v>
          </cell>
          <cell r="I2347" t="str">
            <v>6910.10.0030</v>
          </cell>
          <cell r="J2347">
            <v>158720</v>
          </cell>
          <cell r="K2347">
            <v>85</v>
          </cell>
          <cell r="L2347" t="str">
            <v>Lavatories</v>
          </cell>
          <cell r="M2347" t="str">
            <v>China Parcel</v>
          </cell>
          <cell r="N2347">
            <v>16</v>
          </cell>
          <cell r="O2347" t="str">
            <v>48x48</v>
          </cell>
          <cell r="P2347">
            <v>4</v>
          </cell>
        </row>
        <row r="2348">
          <cell r="D2348" t="str">
            <v>LT970.4#01</v>
          </cell>
          <cell r="E2348" t="str">
            <v>GUINEVERE 27" LAVATORY 4" CENTER-COTTON</v>
          </cell>
          <cell r="F2348">
            <v>51</v>
          </cell>
          <cell r="G2348">
            <v>2.7222</v>
          </cell>
          <cell r="H2348">
            <v>18.734846815076043</v>
          </cell>
          <cell r="I2348" t="str">
            <v>6910.10.0030</v>
          </cell>
          <cell r="J2348">
            <v>158720</v>
          </cell>
          <cell r="K2348">
            <v>85</v>
          </cell>
          <cell r="L2348" t="str">
            <v>Lavatories</v>
          </cell>
          <cell r="M2348" t="str">
            <v>China Parcel</v>
          </cell>
          <cell r="N2348">
            <v>16</v>
          </cell>
          <cell r="O2348" t="str">
            <v>48x48</v>
          </cell>
          <cell r="P2348">
            <v>4</v>
          </cell>
        </row>
        <row r="2349">
          <cell r="D2349" t="str">
            <v>LT970.4#03</v>
          </cell>
          <cell r="E2349" t="str">
            <v>GUINEVERE 27" LAVATORY 4" CENTER-BONE</v>
          </cell>
          <cell r="F2349">
            <v>51</v>
          </cell>
          <cell r="G2349">
            <v>2.7222</v>
          </cell>
          <cell r="H2349">
            <v>18.734846815076043</v>
          </cell>
          <cell r="I2349" t="str">
            <v>6910.10.0030</v>
          </cell>
          <cell r="J2349">
            <v>158720</v>
          </cell>
          <cell r="K2349">
            <v>85</v>
          </cell>
          <cell r="L2349" t="str">
            <v>Lavatories</v>
          </cell>
          <cell r="M2349" t="str">
            <v>China Parcel</v>
          </cell>
          <cell r="N2349">
            <v>16</v>
          </cell>
          <cell r="O2349" t="str">
            <v>48x48</v>
          </cell>
          <cell r="P2349">
            <v>4</v>
          </cell>
        </row>
        <row r="2350">
          <cell r="D2350" t="str">
            <v>LT970.4#04</v>
          </cell>
          <cell r="E2350" t="str">
            <v>GUINEVERE 27" LAVATORY 4" CENTER-GRAY</v>
          </cell>
          <cell r="F2350">
            <v>51</v>
          </cell>
          <cell r="G2350">
            <v>2.7222</v>
          </cell>
          <cell r="H2350">
            <v>18.734846815076043</v>
          </cell>
          <cell r="I2350" t="str">
            <v>6910.10.0030</v>
          </cell>
          <cell r="J2350">
            <v>158720</v>
          </cell>
          <cell r="K2350">
            <v>85</v>
          </cell>
          <cell r="L2350" t="str">
            <v>Lavatories</v>
          </cell>
          <cell r="M2350" t="str">
            <v>China Parcel</v>
          </cell>
          <cell r="N2350">
            <v>16</v>
          </cell>
          <cell r="O2350" t="str">
            <v>48x48</v>
          </cell>
          <cell r="P2350">
            <v>4</v>
          </cell>
        </row>
        <row r="2351">
          <cell r="D2351" t="str">
            <v>LT970.4#11</v>
          </cell>
          <cell r="E2351" t="str">
            <v>GUINEVERE 27" LAVATORY 4" CENTER-COLONIAL WHITE</v>
          </cell>
          <cell r="F2351">
            <v>51</v>
          </cell>
          <cell r="G2351">
            <v>2.7222</v>
          </cell>
          <cell r="H2351">
            <v>18.734846815076043</v>
          </cell>
          <cell r="I2351" t="str">
            <v>6910.10.0030</v>
          </cell>
          <cell r="J2351">
            <v>158720</v>
          </cell>
          <cell r="K2351">
            <v>85</v>
          </cell>
          <cell r="L2351" t="str">
            <v>Lavatories</v>
          </cell>
          <cell r="M2351" t="str">
            <v>China Parcel</v>
          </cell>
          <cell r="N2351">
            <v>16</v>
          </cell>
          <cell r="O2351" t="str">
            <v>48x48</v>
          </cell>
          <cell r="P2351">
            <v>4</v>
          </cell>
        </row>
        <row r="2352">
          <cell r="D2352" t="str">
            <v>LT970.4#12</v>
          </cell>
          <cell r="E2352" t="str">
            <v>GUINEVERE 27" LAVATORY 4" CENTER-SEDONA BEIGE</v>
          </cell>
          <cell r="F2352">
            <v>51</v>
          </cell>
          <cell r="G2352">
            <v>2.7222</v>
          </cell>
          <cell r="H2352">
            <v>18.734846815076043</v>
          </cell>
          <cell r="I2352" t="str">
            <v>6910.10.0030</v>
          </cell>
          <cell r="J2352">
            <v>158720</v>
          </cell>
          <cell r="K2352">
            <v>85</v>
          </cell>
          <cell r="L2352" t="str">
            <v>Lavatories</v>
          </cell>
          <cell r="M2352" t="str">
            <v>China Parcel</v>
          </cell>
          <cell r="N2352">
            <v>16</v>
          </cell>
          <cell r="O2352" t="str">
            <v>48x48</v>
          </cell>
          <cell r="P2352">
            <v>4</v>
          </cell>
        </row>
        <row r="2353">
          <cell r="D2353" t="str">
            <v>LT970.4#51</v>
          </cell>
          <cell r="E2353" t="str">
            <v>GUINEVERE 27" LAVATORY 4" CENTER-EBONY</v>
          </cell>
          <cell r="F2353">
            <v>51</v>
          </cell>
          <cell r="G2353">
            <v>2.7222</v>
          </cell>
          <cell r="H2353">
            <v>18.734846815076043</v>
          </cell>
          <cell r="I2353" t="str">
            <v>6910.10.0030</v>
          </cell>
          <cell r="J2353">
            <v>158720</v>
          </cell>
          <cell r="K2353">
            <v>85</v>
          </cell>
          <cell r="L2353" t="str">
            <v>Lavatories</v>
          </cell>
          <cell r="M2353" t="str">
            <v>China Parcel</v>
          </cell>
          <cell r="N2353">
            <v>16</v>
          </cell>
          <cell r="O2353" t="str">
            <v>48x48</v>
          </cell>
          <cell r="P2353">
            <v>4</v>
          </cell>
        </row>
        <row r="2354">
          <cell r="D2354" t="str">
            <v>LT970.8#01</v>
          </cell>
          <cell r="E2354" t="str">
            <v>GUINEVERE 27" LAVATORY 8" CENTER-COTTON</v>
          </cell>
          <cell r="F2354">
            <v>51</v>
          </cell>
          <cell r="G2354">
            <v>2.7222</v>
          </cell>
          <cell r="H2354">
            <v>18.734846815076043</v>
          </cell>
          <cell r="I2354" t="str">
            <v>6910.10.0030</v>
          </cell>
          <cell r="J2354">
            <v>158720</v>
          </cell>
          <cell r="K2354">
            <v>85</v>
          </cell>
          <cell r="L2354" t="str">
            <v>Lavatories</v>
          </cell>
          <cell r="M2354" t="str">
            <v>China Parcel</v>
          </cell>
          <cell r="N2354">
            <v>16</v>
          </cell>
          <cell r="O2354" t="str">
            <v>48x48</v>
          </cell>
          <cell r="P2354">
            <v>4</v>
          </cell>
        </row>
        <row r="2355">
          <cell r="D2355" t="str">
            <v>LT970.8#03</v>
          </cell>
          <cell r="E2355" t="str">
            <v>GUINEVERE 27" LAVATORY 8" CENTER-BONE</v>
          </cell>
          <cell r="F2355">
            <v>51</v>
          </cell>
          <cell r="G2355">
            <v>2.7222</v>
          </cell>
          <cell r="H2355">
            <v>18.734846815076043</v>
          </cell>
          <cell r="I2355" t="str">
            <v>6910.10.0030</v>
          </cell>
          <cell r="J2355">
            <v>158720</v>
          </cell>
          <cell r="K2355">
            <v>85</v>
          </cell>
          <cell r="L2355" t="str">
            <v>Lavatories</v>
          </cell>
          <cell r="M2355" t="str">
            <v>China Parcel</v>
          </cell>
          <cell r="N2355">
            <v>16</v>
          </cell>
          <cell r="O2355" t="str">
            <v>48x48</v>
          </cell>
          <cell r="P2355">
            <v>4</v>
          </cell>
        </row>
        <row r="2356">
          <cell r="D2356" t="str">
            <v>LT970.8#04</v>
          </cell>
          <cell r="E2356" t="str">
            <v>GUINEVERE 27" LAVATORY 8" CENTER-GRAY</v>
          </cell>
          <cell r="F2356">
            <v>51</v>
          </cell>
          <cell r="G2356">
            <v>2.7222</v>
          </cell>
          <cell r="H2356">
            <v>18.734846815076043</v>
          </cell>
          <cell r="I2356" t="str">
            <v>6910.10.0030</v>
          </cell>
          <cell r="J2356">
            <v>158720</v>
          </cell>
          <cell r="K2356">
            <v>85</v>
          </cell>
          <cell r="L2356" t="str">
            <v>Lavatories</v>
          </cell>
          <cell r="M2356" t="str">
            <v>China Parcel</v>
          </cell>
          <cell r="N2356">
            <v>16</v>
          </cell>
          <cell r="O2356" t="str">
            <v>48x48</v>
          </cell>
          <cell r="P2356">
            <v>4</v>
          </cell>
        </row>
        <row r="2357">
          <cell r="D2357" t="str">
            <v>LT970.8#11</v>
          </cell>
          <cell r="E2357" t="str">
            <v>GUINEVERE 27" LAVATORY 8" CENTER-COLONIAL WHITE</v>
          </cell>
          <cell r="F2357">
            <v>51</v>
          </cell>
          <cell r="G2357">
            <v>2.7222</v>
          </cell>
          <cell r="H2357">
            <v>18.734846815076043</v>
          </cell>
          <cell r="I2357" t="str">
            <v>6910.10.0030</v>
          </cell>
          <cell r="J2357">
            <v>158720</v>
          </cell>
          <cell r="K2357">
            <v>85</v>
          </cell>
          <cell r="L2357" t="str">
            <v>Lavatories</v>
          </cell>
          <cell r="M2357" t="str">
            <v>China Parcel</v>
          </cell>
          <cell r="N2357">
            <v>16</v>
          </cell>
          <cell r="O2357" t="str">
            <v>48x48</v>
          </cell>
          <cell r="P2357">
            <v>4</v>
          </cell>
        </row>
        <row r="2358">
          <cell r="D2358" t="str">
            <v>LT970.8#12</v>
          </cell>
          <cell r="E2358" t="str">
            <v>GUINEVERE 27" LAVATORY 8" CENTER-SEDONA BEIGE</v>
          </cell>
          <cell r="F2358">
            <v>51</v>
          </cell>
          <cell r="G2358">
            <v>2.7222</v>
          </cell>
          <cell r="H2358">
            <v>18.734846815076043</v>
          </cell>
          <cell r="I2358" t="str">
            <v>6910.10.0030</v>
          </cell>
          <cell r="J2358">
            <v>158720</v>
          </cell>
          <cell r="K2358">
            <v>85</v>
          </cell>
          <cell r="L2358" t="str">
            <v>Lavatories</v>
          </cell>
          <cell r="M2358" t="str">
            <v>China Parcel</v>
          </cell>
          <cell r="N2358">
            <v>16</v>
          </cell>
          <cell r="O2358" t="str">
            <v>48x48</v>
          </cell>
          <cell r="P2358">
            <v>4</v>
          </cell>
        </row>
        <row r="2359">
          <cell r="D2359" t="str">
            <v>LT970.8#51</v>
          </cell>
          <cell r="E2359" t="str">
            <v>GUINEVERE 27" LAVATORY 8" CENTER-EBONY</v>
          </cell>
          <cell r="F2359">
            <v>51</v>
          </cell>
          <cell r="G2359">
            <v>2.7222</v>
          </cell>
          <cell r="H2359">
            <v>18.734846815076043</v>
          </cell>
          <cell r="I2359" t="str">
            <v>6910.10.0030</v>
          </cell>
          <cell r="J2359">
            <v>158720</v>
          </cell>
          <cell r="K2359">
            <v>85</v>
          </cell>
          <cell r="L2359" t="str">
            <v>Lavatories</v>
          </cell>
          <cell r="M2359" t="str">
            <v>China Parcel</v>
          </cell>
          <cell r="N2359">
            <v>16</v>
          </cell>
          <cell r="O2359" t="str">
            <v>48x48</v>
          </cell>
          <cell r="P2359">
            <v>4</v>
          </cell>
        </row>
        <row r="2360">
          <cell r="D2360" t="str">
            <v>LT971#01</v>
          </cell>
          <cell r="E2360" t="str">
            <v>GUINEVERE SELF RIMMING LAV SINGLE HOLE - COTTON</v>
          </cell>
          <cell r="F2360">
            <v>34.1</v>
          </cell>
          <cell r="G2360">
            <v>3.0670000000000002</v>
          </cell>
          <cell r="H2360">
            <v>11.118356700358657</v>
          </cell>
          <cell r="I2360" t="str">
            <v>6910.10.0030</v>
          </cell>
          <cell r="J2360">
            <v>158720</v>
          </cell>
          <cell r="K2360">
            <v>85</v>
          </cell>
          <cell r="L2360" t="str">
            <v>Lavatories</v>
          </cell>
          <cell r="M2360" t="str">
            <v>China Parcel</v>
          </cell>
          <cell r="N2360">
            <v>16</v>
          </cell>
          <cell r="O2360" t="str">
            <v>48x48</v>
          </cell>
          <cell r="P2360">
            <v>4</v>
          </cell>
        </row>
        <row r="2361">
          <cell r="D2361" t="str">
            <v>LT971#03</v>
          </cell>
          <cell r="E2361" t="str">
            <v>GUINEVERE SELF RIMMING LAV SINGLE HOLE - BONE</v>
          </cell>
          <cell r="F2361">
            <v>34.1</v>
          </cell>
          <cell r="G2361">
            <v>3.0670000000000002</v>
          </cell>
          <cell r="H2361">
            <v>11.118356700358657</v>
          </cell>
          <cell r="I2361" t="str">
            <v>6910.10.0030</v>
          </cell>
          <cell r="J2361">
            <v>158720</v>
          </cell>
          <cell r="K2361">
            <v>85</v>
          </cell>
          <cell r="L2361" t="str">
            <v>Lavatories</v>
          </cell>
          <cell r="M2361" t="str">
            <v>China Parcel</v>
          </cell>
          <cell r="N2361">
            <v>16</v>
          </cell>
          <cell r="O2361" t="str">
            <v>48x48</v>
          </cell>
          <cell r="P2361">
            <v>4</v>
          </cell>
        </row>
        <row r="2362">
          <cell r="D2362" t="str">
            <v>LT971#04</v>
          </cell>
          <cell r="E2362" t="str">
            <v>GUINEVERE SELF RIMMING LAV SINGLE HOLE - GRAY</v>
          </cell>
          <cell r="F2362">
            <v>34.1</v>
          </cell>
          <cell r="G2362">
            <v>3.0670000000000002</v>
          </cell>
          <cell r="H2362">
            <v>11.118356700358657</v>
          </cell>
          <cell r="I2362" t="str">
            <v>6910.10.0030</v>
          </cell>
          <cell r="J2362">
            <v>158720</v>
          </cell>
          <cell r="K2362">
            <v>85</v>
          </cell>
          <cell r="L2362" t="str">
            <v>Lavatories</v>
          </cell>
          <cell r="M2362" t="str">
            <v>China Parcel</v>
          </cell>
          <cell r="N2362">
            <v>16</v>
          </cell>
          <cell r="O2362" t="str">
            <v>48x48</v>
          </cell>
          <cell r="P2362">
            <v>4</v>
          </cell>
        </row>
        <row r="2363">
          <cell r="D2363" t="str">
            <v>LT971#11</v>
          </cell>
          <cell r="E2363" t="str">
            <v>GUINEVERE SELF RIMMING LAV SINGLE HOLE - COLONIAL WHITE</v>
          </cell>
          <cell r="F2363">
            <v>34.1</v>
          </cell>
          <cell r="G2363">
            <v>3.0670000000000002</v>
          </cell>
          <cell r="H2363">
            <v>11.118356700358657</v>
          </cell>
          <cell r="I2363" t="str">
            <v>6910.10.0030</v>
          </cell>
          <cell r="J2363">
            <v>158720</v>
          </cell>
          <cell r="K2363">
            <v>85</v>
          </cell>
          <cell r="L2363" t="str">
            <v>Lavatories</v>
          </cell>
          <cell r="M2363" t="str">
            <v>China Parcel</v>
          </cell>
          <cell r="N2363">
            <v>16</v>
          </cell>
          <cell r="O2363" t="str">
            <v>48x48</v>
          </cell>
          <cell r="P2363">
            <v>4</v>
          </cell>
        </row>
        <row r="2364">
          <cell r="D2364" t="str">
            <v>LT971#12</v>
          </cell>
          <cell r="E2364" t="str">
            <v>GUINEVERE SELF RIMMING LAV SINGLE HOLE - SEDONA BEIGE</v>
          </cell>
          <cell r="F2364">
            <v>34.1</v>
          </cell>
          <cell r="G2364">
            <v>3.0670000000000002</v>
          </cell>
          <cell r="H2364">
            <v>11.118356700358657</v>
          </cell>
          <cell r="I2364" t="str">
            <v>6910.10.0030</v>
          </cell>
          <cell r="J2364">
            <v>158720</v>
          </cell>
          <cell r="K2364">
            <v>85</v>
          </cell>
          <cell r="L2364" t="str">
            <v>Lavatories</v>
          </cell>
          <cell r="M2364" t="str">
            <v>China Parcel</v>
          </cell>
          <cell r="N2364">
            <v>16</v>
          </cell>
          <cell r="O2364" t="str">
            <v>48x48</v>
          </cell>
          <cell r="P2364">
            <v>4</v>
          </cell>
        </row>
        <row r="2365">
          <cell r="D2365" t="str">
            <v>LT971#51</v>
          </cell>
          <cell r="E2365" t="str">
            <v>GUINEVERE SELF RIMMING LAV SINGLE HOLE - EBONY</v>
          </cell>
          <cell r="F2365">
            <v>34.1</v>
          </cell>
          <cell r="G2365">
            <v>3.0670000000000002</v>
          </cell>
          <cell r="H2365">
            <v>11.118356700358657</v>
          </cell>
          <cell r="I2365" t="str">
            <v>6910.10.0030</v>
          </cell>
          <cell r="J2365">
            <v>158720</v>
          </cell>
          <cell r="K2365">
            <v>85</v>
          </cell>
          <cell r="L2365" t="str">
            <v>Lavatories</v>
          </cell>
          <cell r="M2365" t="str">
            <v>China Parcel</v>
          </cell>
          <cell r="N2365">
            <v>16</v>
          </cell>
          <cell r="O2365" t="str">
            <v>48x48</v>
          </cell>
          <cell r="P2365">
            <v>4</v>
          </cell>
        </row>
        <row r="2366">
          <cell r="D2366" t="str">
            <v>LT971.4#01</v>
          </cell>
          <cell r="E2366" t="str">
            <v>GUINEVERE SELF RIMMING LAV 4" CENTER - COTTON</v>
          </cell>
          <cell r="F2366">
            <v>34.1</v>
          </cell>
          <cell r="G2366">
            <v>3.0670000000000002</v>
          </cell>
          <cell r="H2366">
            <v>11.118356700358657</v>
          </cell>
          <cell r="I2366" t="str">
            <v>6910.10.0030</v>
          </cell>
          <cell r="J2366">
            <v>158720</v>
          </cell>
          <cell r="K2366">
            <v>85</v>
          </cell>
          <cell r="L2366" t="str">
            <v>Lavatories</v>
          </cell>
          <cell r="M2366" t="str">
            <v>China Parcel</v>
          </cell>
          <cell r="N2366">
            <v>16</v>
          </cell>
          <cell r="O2366" t="str">
            <v>48x48</v>
          </cell>
          <cell r="P2366">
            <v>4</v>
          </cell>
        </row>
        <row r="2367">
          <cell r="D2367" t="str">
            <v>LT971.4#03</v>
          </cell>
          <cell r="E2367" t="str">
            <v>GUINEVERE SELF RIMMING LAV 4" CENTER - BONE</v>
          </cell>
          <cell r="F2367">
            <v>34.1</v>
          </cell>
          <cell r="G2367">
            <v>3.0670000000000002</v>
          </cell>
          <cell r="H2367">
            <v>11.118356700358657</v>
          </cell>
          <cell r="I2367" t="str">
            <v>6910.10.0030</v>
          </cell>
          <cell r="J2367">
            <v>158720</v>
          </cell>
          <cell r="K2367">
            <v>85</v>
          </cell>
          <cell r="L2367" t="str">
            <v>Lavatories</v>
          </cell>
          <cell r="M2367" t="str">
            <v>China Parcel</v>
          </cell>
          <cell r="N2367">
            <v>16</v>
          </cell>
          <cell r="O2367" t="str">
            <v>48x48</v>
          </cell>
          <cell r="P2367">
            <v>4</v>
          </cell>
        </row>
        <row r="2368">
          <cell r="D2368" t="str">
            <v>LT971.4#04</v>
          </cell>
          <cell r="E2368" t="str">
            <v>GUINEVERE SELF RIMMING LAV 4" CENTER - GRAY</v>
          </cell>
          <cell r="F2368">
            <v>34.1</v>
          </cell>
          <cell r="G2368">
            <v>3.0670000000000002</v>
          </cell>
          <cell r="H2368">
            <v>11.118356700358657</v>
          </cell>
          <cell r="I2368" t="str">
            <v>6910.10.0030</v>
          </cell>
          <cell r="J2368">
            <v>158720</v>
          </cell>
          <cell r="K2368">
            <v>85</v>
          </cell>
          <cell r="L2368" t="str">
            <v>Lavatories</v>
          </cell>
          <cell r="M2368" t="str">
            <v>China Parcel</v>
          </cell>
          <cell r="N2368">
            <v>16</v>
          </cell>
          <cell r="O2368" t="str">
            <v>48x48</v>
          </cell>
          <cell r="P2368">
            <v>4</v>
          </cell>
        </row>
        <row r="2369">
          <cell r="D2369" t="str">
            <v>LT971.4#11</v>
          </cell>
          <cell r="E2369" t="str">
            <v>GUINEVERE SELF RIMMING LAV 4" CENTER - COLONIAL WHITE</v>
          </cell>
          <cell r="F2369">
            <v>34.1</v>
          </cell>
          <cell r="G2369">
            <v>3.0670000000000002</v>
          </cell>
          <cell r="H2369">
            <v>11.118356700358657</v>
          </cell>
          <cell r="I2369" t="str">
            <v>6910.10.0030</v>
          </cell>
          <cell r="J2369">
            <v>158720</v>
          </cell>
          <cell r="K2369">
            <v>85</v>
          </cell>
          <cell r="L2369" t="str">
            <v>Lavatories</v>
          </cell>
          <cell r="M2369" t="str">
            <v>China Parcel</v>
          </cell>
          <cell r="N2369">
            <v>16</v>
          </cell>
          <cell r="O2369" t="str">
            <v>48x48</v>
          </cell>
          <cell r="P2369">
            <v>4</v>
          </cell>
        </row>
        <row r="2370">
          <cell r="D2370" t="str">
            <v>LT971.4#12</v>
          </cell>
          <cell r="E2370" t="str">
            <v>GUINEVERE SELF RIMMING LAV 4" CENTER - SEDONA BEIGE</v>
          </cell>
          <cell r="F2370">
            <v>34.1</v>
          </cell>
          <cell r="G2370">
            <v>3.0670000000000002</v>
          </cell>
          <cell r="H2370">
            <v>11.118356700358657</v>
          </cell>
          <cell r="I2370" t="str">
            <v>6910.10.0030</v>
          </cell>
          <cell r="J2370">
            <v>158720</v>
          </cell>
          <cell r="K2370">
            <v>85</v>
          </cell>
          <cell r="L2370" t="str">
            <v>Lavatories</v>
          </cell>
          <cell r="M2370" t="str">
            <v>China Parcel</v>
          </cell>
          <cell r="N2370">
            <v>16</v>
          </cell>
          <cell r="O2370" t="str">
            <v>48x48</v>
          </cell>
          <cell r="P2370">
            <v>4</v>
          </cell>
        </row>
        <row r="2371">
          <cell r="D2371" t="str">
            <v>LT971.4#51</v>
          </cell>
          <cell r="E2371" t="str">
            <v>GUINEVERE SELF RIMMING LAV 4" CENTER - EBONY</v>
          </cell>
          <cell r="F2371">
            <v>34.1</v>
          </cell>
          <cell r="G2371">
            <v>3.0670000000000002</v>
          </cell>
          <cell r="H2371">
            <v>11.118356700358657</v>
          </cell>
          <cell r="I2371" t="str">
            <v>6910.10.0030</v>
          </cell>
          <cell r="J2371">
            <v>158720</v>
          </cell>
          <cell r="K2371">
            <v>85</v>
          </cell>
          <cell r="L2371" t="str">
            <v>Lavatories</v>
          </cell>
          <cell r="M2371" t="str">
            <v>China Parcel</v>
          </cell>
          <cell r="N2371">
            <v>16</v>
          </cell>
          <cell r="O2371" t="str">
            <v>48x48</v>
          </cell>
          <cell r="P2371">
            <v>4</v>
          </cell>
        </row>
        <row r="2372">
          <cell r="D2372" t="str">
            <v>LT971.8#01</v>
          </cell>
          <cell r="E2372" t="str">
            <v>GUINEVERE SELF RIMMING LAV 8" CENTER - COTTON</v>
          </cell>
          <cell r="F2372">
            <v>34.1</v>
          </cell>
          <cell r="G2372">
            <v>3.0670000000000002</v>
          </cell>
          <cell r="H2372">
            <v>11.118356700358657</v>
          </cell>
          <cell r="I2372" t="str">
            <v>6910.10.0030</v>
          </cell>
          <cell r="J2372">
            <v>158720</v>
          </cell>
          <cell r="K2372">
            <v>85</v>
          </cell>
          <cell r="L2372" t="str">
            <v>Lavatories</v>
          </cell>
          <cell r="M2372" t="str">
            <v>China Parcel</v>
          </cell>
          <cell r="N2372">
            <v>16</v>
          </cell>
          <cell r="O2372" t="str">
            <v>48x48</v>
          </cell>
          <cell r="P2372">
            <v>4</v>
          </cell>
        </row>
        <row r="2373">
          <cell r="D2373" t="str">
            <v>LT971.8#03</v>
          </cell>
          <cell r="E2373" t="str">
            <v>GUINEVERE SELF RIMMING LAV 8" CENTER - BONE</v>
          </cell>
          <cell r="F2373">
            <v>34.1</v>
          </cell>
          <cell r="G2373">
            <v>3.0670000000000002</v>
          </cell>
          <cell r="H2373">
            <v>11.118356700358657</v>
          </cell>
          <cell r="I2373" t="str">
            <v>6910.10.0030</v>
          </cell>
          <cell r="J2373">
            <v>158720</v>
          </cell>
          <cell r="K2373">
            <v>85</v>
          </cell>
          <cell r="L2373" t="str">
            <v>Lavatories</v>
          </cell>
          <cell r="M2373" t="str">
            <v>China Parcel</v>
          </cell>
          <cell r="N2373">
            <v>16</v>
          </cell>
          <cell r="O2373" t="str">
            <v>48x48</v>
          </cell>
          <cell r="P2373">
            <v>4</v>
          </cell>
        </row>
        <row r="2374">
          <cell r="D2374" t="str">
            <v>LT971.8#04</v>
          </cell>
          <cell r="E2374" t="str">
            <v>GUINEVERE SELF RIMMING LAV 8" CENTER - GRAY</v>
          </cell>
          <cell r="F2374">
            <v>34.1</v>
          </cell>
          <cell r="G2374">
            <v>3.0670000000000002</v>
          </cell>
          <cell r="H2374">
            <v>11.118356700358657</v>
          </cell>
          <cell r="I2374" t="str">
            <v>6910.10.0030</v>
          </cell>
          <cell r="J2374">
            <v>158720</v>
          </cell>
          <cell r="K2374">
            <v>85</v>
          </cell>
          <cell r="L2374" t="str">
            <v>Lavatories</v>
          </cell>
          <cell r="M2374" t="str">
            <v>China Parcel</v>
          </cell>
          <cell r="N2374">
            <v>16</v>
          </cell>
          <cell r="O2374" t="str">
            <v>48x48</v>
          </cell>
          <cell r="P2374">
            <v>4</v>
          </cell>
        </row>
        <row r="2375">
          <cell r="D2375" t="str">
            <v>LT971.8#11</v>
          </cell>
          <cell r="E2375" t="str">
            <v>GUINEVERE SELF RIMMING LAV 8" CENTER - COLONIAL WHITE</v>
          </cell>
          <cell r="F2375">
            <v>34.1</v>
          </cell>
          <cell r="G2375">
            <v>3.0670000000000002</v>
          </cell>
          <cell r="H2375">
            <v>11.118356700358657</v>
          </cell>
          <cell r="I2375" t="str">
            <v>6910.10.0030</v>
          </cell>
          <cell r="J2375">
            <v>158720</v>
          </cell>
          <cell r="K2375">
            <v>85</v>
          </cell>
          <cell r="L2375" t="str">
            <v>Lavatories</v>
          </cell>
          <cell r="M2375" t="str">
            <v>China Parcel</v>
          </cell>
          <cell r="N2375">
            <v>16</v>
          </cell>
          <cell r="O2375" t="str">
            <v>48x48</v>
          </cell>
          <cell r="P2375">
            <v>4</v>
          </cell>
        </row>
        <row r="2376">
          <cell r="D2376" t="str">
            <v>LT971.8#12</v>
          </cell>
          <cell r="E2376" t="str">
            <v>GUINEVERE SELF RIMMING LAV 8" CENTER - SEDONA BEIGE</v>
          </cell>
          <cell r="F2376">
            <v>34.1</v>
          </cell>
          <cell r="G2376">
            <v>3.0670000000000002</v>
          </cell>
          <cell r="H2376">
            <v>11.118356700358657</v>
          </cell>
          <cell r="I2376" t="str">
            <v>6910.10.0030</v>
          </cell>
          <cell r="J2376">
            <v>158720</v>
          </cell>
          <cell r="K2376">
            <v>85</v>
          </cell>
          <cell r="L2376" t="str">
            <v>Lavatories</v>
          </cell>
          <cell r="M2376" t="str">
            <v>China Parcel</v>
          </cell>
          <cell r="N2376">
            <v>16</v>
          </cell>
          <cell r="O2376" t="str">
            <v>48x48</v>
          </cell>
          <cell r="P2376">
            <v>4</v>
          </cell>
        </row>
        <row r="2377">
          <cell r="D2377" t="str">
            <v>LT971.8#51</v>
          </cell>
          <cell r="E2377" t="str">
            <v>GUINEVERE SELF RIMMING LAV 8" CENTER - EBONY</v>
          </cell>
          <cell r="F2377">
            <v>34.1</v>
          </cell>
          <cell r="G2377">
            <v>3.0670000000000002</v>
          </cell>
          <cell r="H2377">
            <v>11.118356700358657</v>
          </cell>
          <cell r="I2377" t="str">
            <v>6910.10.0030</v>
          </cell>
          <cell r="J2377">
            <v>158720</v>
          </cell>
          <cell r="K2377">
            <v>85</v>
          </cell>
          <cell r="L2377" t="str">
            <v>Lavatories</v>
          </cell>
          <cell r="M2377" t="str">
            <v>China Parcel</v>
          </cell>
          <cell r="N2377">
            <v>16</v>
          </cell>
          <cell r="O2377" t="str">
            <v>48x48</v>
          </cell>
          <cell r="P2377">
            <v>4</v>
          </cell>
        </row>
        <row r="2378">
          <cell r="D2378" t="str">
            <v>LT972#01</v>
          </cell>
          <cell r="E2378" t="str">
            <v>GUINEVERE 24" LAVATORY SINGLE HOLE-COTTON</v>
          </cell>
          <cell r="F2378">
            <v>46.2</v>
          </cell>
          <cell r="G2378">
            <v>2.5825</v>
          </cell>
          <cell r="H2378">
            <v>17.889641819941918</v>
          </cell>
          <cell r="I2378" t="str">
            <v>6910.10.0030</v>
          </cell>
          <cell r="J2378">
            <v>158720</v>
          </cell>
          <cell r="K2378">
            <v>85</v>
          </cell>
          <cell r="L2378" t="str">
            <v>Lavatories</v>
          </cell>
          <cell r="M2378" t="str">
            <v>China Parcel</v>
          </cell>
          <cell r="N2378">
            <v>16</v>
          </cell>
          <cell r="O2378" t="str">
            <v>48x48</v>
          </cell>
          <cell r="P2378">
            <v>4</v>
          </cell>
        </row>
        <row r="2379">
          <cell r="D2379" t="str">
            <v>LT972#03</v>
          </cell>
          <cell r="E2379" t="str">
            <v>GUINEVERE 24"LAVATORY SINGLE HOLE-BONE</v>
          </cell>
          <cell r="F2379">
            <v>46.2</v>
          </cell>
          <cell r="G2379">
            <v>2.5825</v>
          </cell>
          <cell r="H2379">
            <v>17.889641819941918</v>
          </cell>
          <cell r="I2379" t="str">
            <v>6910.10.0030</v>
          </cell>
          <cell r="J2379">
            <v>158720</v>
          </cell>
          <cell r="K2379">
            <v>85</v>
          </cell>
          <cell r="L2379" t="str">
            <v>Lavatories</v>
          </cell>
          <cell r="M2379" t="str">
            <v>China Parcel</v>
          </cell>
          <cell r="N2379">
            <v>16</v>
          </cell>
          <cell r="O2379" t="str">
            <v>48x48</v>
          </cell>
          <cell r="P2379">
            <v>4</v>
          </cell>
        </row>
        <row r="2380">
          <cell r="D2380" t="str">
            <v>LT972#04</v>
          </cell>
          <cell r="E2380" t="str">
            <v>GUINEVERE 24" LAVATORY SINGLE HOLE-GREY</v>
          </cell>
          <cell r="F2380">
            <v>46.2</v>
          </cell>
          <cell r="G2380">
            <v>2.5825</v>
          </cell>
          <cell r="H2380">
            <v>17.889641819941918</v>
          </cell>
          <cell r="I2380" t="str">
            <v>6910.10.0030</v>
          </cell>
          <cell r="J2380">
            <v>158720</v>
          </cell>
          <cell r="K2380">
            <v>85</v>
          </cell>
          <cell r="L2380" t="str">
            <v>Lavatories</v>
          </cell>
          <cell r="M2380" t="str">
            <v>China Parcel</v>
          </cell>
          <cell r="N2380">
            <v>16</v>
          </cell>
          <cell r="O2380" t="str">
            <v>48x48</v>
          </cell>
          <cell r="P2380">
            <v>4</v>
          </cell>
        </row>
        <row r="2381">
          <cell r="D2381" t="str">
            <v>LT972#11</v>
          </cell>
          <cell r="E2381" t="str">
            <v>GUINEVERE 24" LAVATORY SINGLE HOLE-COLONIAL WHITE</v>
          </cell>
          <cell r="F2381">
            <v>46.2</v>
          </cell>
          <cell r="G2381">
            <v>2.5825</v>
          </cell>
          <cell r="H2381">
            <v>17.889641819941918</v>
          </cell>
          <cell r="I2381" t="str">
            <v>6910.10.0030</v>
          </cell>
          <cell r="J2381">
            <v>158720</v>
          </cell>
          <cell r="K2381">
            <v>85</v>
          </cell>
          <cell r="L2381" t="str">
            <v>Lavatories</v>
          </cell>
          <cell r="M2381" t="str">
            <v>China Parcel</v>
          </cell>
          <cell r="N2381">
            <v>16</v>
          </cell>
          <cell r="O2381" t="str">
            <v>48x48</v>
          </cell>
          <cell r="P2381">
            <v>4</v>
          </cell>
        </row>
        <row r="2382">
          <cell r="D2382" t="str">
            <v>LT972#12</v>
          </cell>
          <cell r="E2382" t="str">
            <v>GUINEVERE 24" LAVATORY SINGLE HOLE-SEDONA BEIGE</v>
          </cell>
          <cell r="F2382">
            <v>46.2</v>
          </cell>
          <cell r="G2382">
            <v>2.5825</v>
          </cell>
          <cell r="H2382">
            <v>17.889641819941918</v>
          </cell>
          <cell r="I2382" t="str">
            <v>6910.10.0030</v>
          </cell>
          <cell r="J2382">
            <v>158720</v>
          </cell>
          <cell r="K2382">
            <v>85</v>
          </cell>
          <cell r="L2382" t="str">
            <v>Lavatories</v>
          </cell>
          <cell r="M2382" t="str">
            <v>China Parcel</v>
          </cell>
          <cell r="N2382">
            <v>16</v>
          </cell>
          <cell r="O2382" t="str">
            <v>48x48</v>
          </cell>
          <cell r="P2382">
            <v>4</v>
          </cell>
        </row>
        <row r="2383">
          <cell r="D2383" t="str">
            <v>LT972#51</v>
          </cell>
          <cell r="E2383" t="str">
            <v>GUINEVERE 24" LAVATORY SINGLE HOLE-EBONY</v>
          </cell>
          <cell r="F2383">
            <v>46.2</v>
          </cell>
          <cell r="G2383">
            <v>2.5825</v>
          </cell>
          <cell r="H2383">
            <v>17.889641819941918</v>
          </cell>
          <cell r="I2383" t="str">
            <v>6910.10.0030</v>
          </cell>
          <cell r="J2383">
            <v>158720</v>
          </cell>
          <cell r="K2383">
            <v>85</v>
          </cell>
          <cell r="L2383" t="str">
            <v>Lavatories</v>
          </cell>
          <cell r="M2383" t="str">
            <v>China Parcel</v>
          </cell>
          <cell r="N2383">
            <v>16</v>
          </cell>
          <cell r="O2383" t="str">
            <v>48x48</v>
          </cell>
          <cell r="P2383">
            <v>4</v>
          </cell>
        </row>
        <row r="2384">
          <cell r="D2384" t="str">
            <v>LT972.4#01</v>
          </cell>
          <cell r="E2384" t="str">
            <v>GUINEVERE 24" LAVATORY 4" CENTER-COTTON</v>
          </cell>
          <cell r="F2384">
            <v>46.2</v>
          </cell>
          <cell r="G2384">
            <v>2.5825</v>
          </cell>
          <cell r="H2384">
            <v>17.889641819941918</v>
          </cell>
          <cell r="I2384" t="str">
            <v>6910.10.0030</v>
          </cell>
          <cell r="J2384">
            <v>158720</v>
          </cell>
          <cell r="K2384">
            <v>85</v>
          </cell>
          <cell r="L2384" t="str">
            <v>Lavatories</v>
          </cell>
          <cell r="M2384" t="str">
            <v>China Parcel</v>
          </cell>
          <cell r="N2384">
            <v>16</v>
          </cell>
          <cell r="O2384" t="str">
            <v>48x48</v>
          </cell>
          <cell r="P2384">
            <v>4</v>
          </cell>
        </row>
        <row r="2385">
          <cell r="D2385" t="str">
            <v>LT972.4#03</v>
          </cell>
          <cell r="E2385" t="str">
            <v>GUINEVERE 24" LAVATORY 4" CENTER-BONE</v>
          </cell>
          <cell r="F2385">
            <v>46.2</v>
          </cell>
          <cell r="G2385">
            <v>2.5825</v>
          </cell>
          <cell r="H2385">
            <v>17.889641819941918</v>
          </cell>
          <cell r="I2385" t="str">
            <v>6910.10.0030</v>
          </cell>
          <cell r="J2385">
            <v>158720</v>
          </cell>
          <cell r="K2385">
            <v>85</v>
          </cell>
          <cell r="L2385" t="str">
            <v>Lavatories</v>
          </cell>
          <cell r="M2385" t="str">
            <v>China Parcel</v>
          </cell>
          <cell r="N2385">
            <v>16</v>
          </cell>
          <cell r="O2385" t="str">
            <v>48x48</v>
          </cell>
          <cell r="P2385">
            <v>4</v>
          </cell>
        </row>
        <row r="2386">
          <cell r="D2386" t="str">
            <v>LT972.4#04</v>
          </cell>
          <cell r="E2386" t="str">
            <v>GUINEVERE 24" LAVATORY 4" CENTER - GRAY</v>
          </cell>
          <cell r="F2386">
            <v>46.2</v>
          </cell>
          <cell r="G2386">
            <v>2.5825</v>
          </cell>
          <cell r="H2386">
            <v>17.889641819941918</v>
          </cell>
          <cell r="I2386" t="str">
            <v>6910.10.0030</v>
          </cell>
          <cell r="J2386">
            <v>158720</v>
          </cell>
          <cell r="K2386">
            <v>85</v>
          </cell>
          <cell r="L2386" t="str">
            <v>Lavatories</v>
          </cell>
          <cell r="M2386" t="str">
            <v>China Parcel</v>
          </cell>
          <cell r="N2386">
            <v>16</v>
          </cell>
          <cell r="O2386" t="str">
            <v>48x48</v>
          </cell>
          <cell r="P2386">
            <v>4</v>
          </cell>
        </row>
        <row r="2387">
          <cell r="D2387" t="str">
            <v>LT972.4#11</v>
          </cell>
          <cell r="E2387" t="str">
            <v>GUINEVERE 24" LAVATORY 4" CENTER-COLONIAL WHITE</v>
          </cell>
          <cell r="F2387">
            <v>46.2</v>
          </cell>
          <cell r="G2387">
            <v>2.5825</v>
          </cell>
          <cell r="H2387">
            <v>17.889641819941918</v>
          </cell>
          <cell r="I2387" t="str">
            <v>6910.10.0030</v>
          </cell>
          <cell r="J2387">
            <v>158720</v>
          </cell>
          <cell r="K2387">
            <v>85</v>
          </cell>
          <cell r="L2387" t="str">
            <v>Lavatories</v>
          </cell>
          <cell r="M2387" t="str">
            <v>China Parcel</v>
          </cell>
          <cell r="N2387">
            <v>16</v>
          </cell>
          <cell r="O2387" t="str">
            <v>48x48</v>
          </cell>
          <cell r="P2387">
            <v>4</v>
          </cell>
        </row>
        <row r="2388">
          <cell r="D2388" t="str">
            <v>LT972.4#12</v>
          </cell>
          <cell r="E2388" t="str">
            <v>GUINEVERE 24" LAVATORY 4" CENTER-SEDONA BEIGE</v>
          </cell>
          <cell r="F2388">
            <v>46.2</v>
          </cell>
          <cell r="G2388">
            <v>2.5825</v>
          </cell>
          <cell r="H2388">
            <v>17.889641819941918</v>
          </cell>
          <cell r="I2388" t="str">
            <v>6910.10.0030</v>
          </cell>
          <cell r="J2388">
            <v>158720</v>
          </cell>
          <cell r="K2388">
            <v>85</v>
          </cell>
          <cell r="L2388" t="str">
            <v>Lavatories</v>
          </cell>
          <cell r="M2388" t="str">
            <v>China Parcel</v>
          </cell>
          <cell r="N2388">
            <v>16</v>
          </cell>
          <cell r="O2388" t="str">
            <v>48x48</v>
          </cell>
          <cell r="P2388">
            <v>4</v>
          </cell>
        </row>
        <row r="2389">
          <cell r="D2389" t="str">
            <v>LT972.4#51</v>
          </cell>
          <cell r="E2389" t="str">
            <v>GUINEVERE 24" LAVATORY 4" CENTER-EBONY</v>
          </cell>
          <cell r="F2389">
            <v>46.2</v>
          </cell>
          <cell r="G2389">
            <v>2.5825</v>
          </cell>
          <cell r="H2389">
            <v>17.889641819941918</v>
          </cell>
          <cell r="I2389" t="str">
            <v>6910.10.0030</v>
          </cell>
          <cell r="J2389">
            <v>158720</v>
          </cell>
          <cell r="K2389">
            <v>85</v>
          </cell>
          <cell r="L2389" t="str">
            <v>Lavatories</v>
          </cell>
          <cell r="M2389" t="str">
            <v>China Parcel</v>
          </cell>
          <cell r="N2389">
            <v>16</v>
          </cell>
          <cell r="O2389" t="str">
            <v>48x48</v>
          </cell>
          <cell r="P2389">
            <v>4</v>
          </cell>
        </row>
        <row r="2390">
          <cell r="D2390" t="str">
            <v>LT972.8#01</v>
          </cell>
          <cell r="E2390" t="str">
            <v>GUINEVERE 24" LAVATORY 8" CENTER-COTTON</v>
          </cell>
          <cell r="F2390">
            <v>46.2</v>
          </cell>
          <cell r="G2390">
            <v>2.5825</v>
          </cell>
          <cell r="H2390">
            <v>17.889641819941918</v>
          </cell>
          <cell r="I2390" t="str">
            <v>6910.10.0030</v>
          </cell>
          <cell r="J2390">
            <v>158720</v>
          </cell>
          <cell r="K2390">
            <v>85</v>
          </cell>
          <cell r="L2390" t="str">
            <v>Lavatories</v>
          </cell>
          <cell r="M2390" t="str">
            <v>China Parcel</v>
          </cell>
          <cell r="N2390">
            <v>16</v>
          </cell>
          <cell r="O2390" t="str">
            <v>48x48</v>
          </cell>
          <cell r="P2390">
            <v>4</v>
          </cell>
        </row>
        <row r="2391">
          <cell r="D2391" t="str">
            <v>LT972.8#03</v>
          </cell>
          <cell r="E2391" t="str">
            <v>GUINEVERE 24" LAVATORY 8" CENTER - BONE</v>
          </cell>
          <cell r="F2391">
            <v>46.2</v>
          </cell>
          <cell r="G2391">
            <v>2.5825</v>
          </cell>
          <cell r="H2391">
            <v>17.889641819941918</v>
          </cell>
          <cell r="I2391" t="str">
            <v>6910.10.0030</v>
          </cell>
          <cell r="J2391">
            <v>158720</v>
          </cell>
          <cell r="K2391">
            <v>85</v>
          </cell>
          <cell r="L2391" t="str">
            <v>Lavatories</v>
          </cell>
          <cell r="M2391" t="str">
            <v>China Parcel</v>
          </cell>
          <cell r="N2391">
            <v>16</v>
          </cell>
          <cell r="O2391" t="str">
            <v>48x48</v>
          </cell>
          <cell r="P2391">
            <v>4</v>
          </cell>
        </row>
        <row r="2392">
          <cell r="D2392" t="str">
            <v>LT972.8#04</v>
          </cell>
          <cell r="E2392" t="str">
            <v>GUINEVERE 24" LAVATORY 8" CENTER-GREY</v>
          </cell>
          <cell r="F2392">
            <v>46.2</v>
          </cell>
          <cell r="G2392">
            <v>2.5825</v>
          </cell>
          <cell r="H2392">
            <v>17.889641819941918</v>
          </cell>
          <cell r="I2392" t="str">
            <v>6910.10.0030</v>
          </cell>
          <cell r="J2392">
            <v>158720</v>
          </cell>
          <cell r="K2392">
            <v>85</v>
          </cell>
          <cell r="L2392" t="str">
            <v>Lavatories</v>
          </cell>
          <cell r="M2392" t="str">
            <v>China Parcel</v>
          </cell>
          <cell r="N2392">
            <v>16</v>
          </cell>
          <cell r="O2392" t="str">
            <v>48x48</v>
          </cell>
          <cell r="P2392">
            <v>4</v>
          </cell>
        </row>
        <row r="2393">
          <cell r="D2393" t="str">
            <v>LT972.8#11</v>
          </cell>
          <cell r="E2393" t="str">
            <v>GUINEVERE 24" LAVATORY 8" CENTER-COLONIAL WHITE</v>
          </cell>
          <cell r="F2393">
            <v>46.2</v>
          </cell>
          <cell r="G2393">
            <v>2.5825</v>
          </cell>
          <cell r="H2393">
            <v>17.889641819941918</v>
          </cell>
          <cell r="I2393" t="str">
            <v>6910.10.0030</v>
          </cell>
          <cell r="J2393">
            <v>158720</v>
          </cell>
          <cell r="K2393">
            <v>85</v>
          </cell>
          <cell r="L2393" t="str">
            <v>Lavatories</v>
          </cell>
          <cell r="M2393" t="str">
            <v>China Parcel</v>
          </cell>
          <cell r="N2393">
            <v>16</v>
          </cell>
          <cell r="O2393" t="str">
            <v>48x48</v>
          </cell>
          <cell r="P2393">
            <v>4</v>
          </cell>
        </row>
        <row r="2394">
          <cell r="D2394" t="str">
            <v>LT972.8#12</v>
          </cell>
          <cell r="E2394" t="str">
            <v>GUINEVERE 24" LAVATORY 8" CENTER - SEDONA BEIGE</v>
          </cell>
          <cell r="F2394">
            <v>46.2</v>
          </cell>
          <cell r="G2394">
            <v>2.5825</v>
          </cell>
          <cell r="H2394">
            <v>17.889641819941918</v>
          </cell>
          <cell r="I2394" t="str">
            <v>6910.10.0030</v>
          </cell>
          <cell r="J2394">
            <v>158720</v>
          </cell>
          <cell r="K2394">
            <v>85</v>
          </cell>
          <cell r="L2394" t="str">
            <v>Lavatories</v>
          </cell>
          <cell r="M2394" t="str">
            <v>China Parcel</v>
          </cell>
          <cell r="N2394">
            <v>16</v>
          </cell>
          <cell r="O2394" t="str">
            <v>48x48</v>
          </cell>
          <cell r="P2394">
            <v>4</v>
          </cell>
        </row>
        <row r="2395">
          <cell r="D2395" t="str">
            <v>LT972.8#51</v>
          </cell>
          <cell r="E2395" t="str">
            <v>GUINEVERE 24" LAVATORY 8" CENTER-EBONY</v>
          </cell>
          <cell r="F2395">
            <v>46.2</v>
          </cell>
          <cell r="G2395">
            <v>2.5825</v>
          </cell>
          <cell r="H2395">
            <v>17.889641819941918</v>
          </cell>
          <cell r="I2395" t="str">
            <v>6910.10.0030</v>
          </cell>
          <cell r="J2395">
            <v>158720</v>
          </cell>
          <cell r="K2395">
            <v>85</v>
          </cell>
          <cell r="L2395" t="str">
            <v>Lavatories</v>
          </cell>
          <cell r="M2395" t="str">
            <v>China Parcel</v>
          </cell>
          <cell r="N2395">
            <v>16</v>
          </cell>
          <cell r="O2395" t="str">
            <v>48x48</v>
          </cell>
          <cell r="P2395">
            <v>4</v>
          </cell>
        </row>
        <row r="2396">
          <cell r="D2396" t="str">
            <v>LT973#51</v>
          </cell>
          <cell r="E2396" t="str">
            <v>GUINEVERE 16X13 UNDERCOUNTER LAV W/O SANAGLOSS - EBONY</v>
          </cell>
          <cell r="F2396">
            <v>31.5</v>
          </cell>
          <cell r="G2396">
            <v>2.7648000000000001</v>
          </cell>
          <cell r="H2396">
            <v>11.393229166666666</v>
          </cell>
          <cell r="I2396" t="str">
            <v>6910.10.0030</v>
          </cell>
          <cell r="J2396">
            <v>158720</v>
          </cell>
          <cell r="K2396">
            <v>85</v>
          </cell>
          <cell r="L2396" t="str">
            <v>Lavatories</v>
          </cell>
          <cell r="M2396" t="str">
            <v>China Parcel</v>
          </cell>
          <cell r="N2396">
            <v>16</v>
          </cell>
          <cell r="O2396" t="str">
            <v>48x48</v>
          </cell>
          <cell r="P2396">
            <v>4</v>
          </cell>
        </row>
        <row r="2397">
          <cell r="D2397" t="str">
            <v>LT973G#01</v>
          </cell>
          <cell r="E2397" t="str">
            <v>GUINEVERE 16X13 UNDERCOUNTER LAV W/SANAGLOSS - COTTON</v>
          </cell>
          <cell r="F2397">
            <v>31.5</v>
          </cell>
          <cell r="G2397">
            <v>2.7648000000000001</v>
          </cell>
          <cell r="H2397">
            <v>11.393229166666666</v>
          </cell>
          <cell r="I2397" t="str">
            <v>6910.10.0030</v>
          </cell>
          <cell r="J2397">
            <v>158720</v>
          </cell>
          <cell r="K2397">
            <v>85</v>
          </cell>
          <cell r="L2397" t="str">
            <v>Lavatories</v>
          </cell>
          <cell r="M2397" t="str">
            <v>China Parcel</v>
          </cell>
          <cell r="N2397">
            <v>16</v>
          </cell>
          <cell r="O2397" t="str">
            <v>48x48</v>
          </cell>
          <cell r="P2397">
            <v>4</v>
          </cell>
        </row>
        <row r="2398">
          <cell r="D2398" t="str">
            <v>LT973G#03</v>
          </cell>
          <cell r="E2398" t="str">
            <v>GUINEVERE 16X13 UNDERCOUNTER LAV W/SANAGLOSS - BONE</v>
          </cell>
          <cell r="F2398">
            <v>31.5</v>
          </cell>
          <cell r="G2398">
            <v>2.7648000000000001</v>
          </cell>
          <cell r="H2398">
            <v>11.393229166666666</v>
          </cell>
          <cell r="I2398" t="str">
            <v>6910.10.0030</v>
          </cell>
          <cell r="J2398">
            <v>158720</v>
          </cell>
          <cell r="K2398">
            <v>85</v>
          </cell>
          <cell r="L2398" t="str">
            <v>Lavatories</v>
          </cell>
          <cell r="M2398" t="str">
            <v>China Parcel</v>
          </cell>
          <cell r="N2398">
            <v>16</v>
          </cell>
          <cell r="O2398" t="str">
            <v>48x48</v>
          </cell>
          <cell r="P2398">
            <v>4</v>
          </cell>
        </row>
        <row r="2399">
          <cell r="D2399" t="str">
            <v>LT973G#11</v>
          </cell>
          <cell r="E2399" t="str">
            <v>GUINEVERE 16X13 UNDERCOUNTER LAV W/SANAGLOSS - COLONIAL WHI</v>
          </cell>
          <cell r="F2399">
            <v>31.5</v>
          </cell>
          <cell r="G2399">
            <v>2.7648000000000001</v>
          </cell>
          <cell r="H2399">
            <v>11.393229166666666</v>
          </cell>
          <cell r="I2399" t="str">
            <v>6910.10.0030</v>
          </cell>
          <cell r="J2399">
            <v>158720</v>
          </cell>
          <cell r="K2399">
            <v>85</v>
          </cell>
          <cell r="L2399" t="str">
            <v>Lavatories</v>
          </cell>
          <cell r="M2399" t="str">
            <v>China Parcel</v>
          </cell>
          <cell r="N2399">
            <v>16</v>
          </cell>
          <cell r="O2399" t="str">
            <v>48x48</v>
          </cell>
          <cell r="P2399">
            <v>4</v>
          </cell>
        </row>
        <row r="2400">
          <cell r="D2400" t="str">
            <v>LT973G#12</v>
          </cell>
          <cell r="E2400" t="str">
            <v>GUINEVERE 16X13 UNDERCOUNTER LAV W/SANAGLOSS - SEDONA BEIGE</v>
          </cell>
          <cell r="F2400">
            <v>31.5</v>
          </cell>
          <cell r="G2400">
            <v>2.7648000000000001</v>
          </cell>
          <cell r="H2400">
            <v>11.393229166666666</v>
          </cell>
          <cell r="I2400" t="str">
            <v>6910.10.0030</v>
          </cell>
          <cell r="J2400">
            <v>158720</v>
          </cell>
          <cell r="K2400">
            <v>85</v>
          </cell>
          <cell r="L2400" t="str">
            <v>Lavatories</v>
          </cell>
          <cell r="M2400" t="str">
            <v>China Parcel</v>
          </cell>
          <cell r="N2400">
            <v>16</v>
          </cell>
          <cell r="O2400" t="str">
            <v>48x48</v>
          </cell>
          <cell r="P2400">
            <v>4</v>
          </cell>
        </row>
        <row r="2401">
          <cell r="D2401" t="str">
            <v>LT987G#01</v>
          </cell>
          <cell r="E2401" t="str">
            <v>RYOHAN SELF RIMMING LAVATORY SANAGLOSS-COTTON</v>
          </cell>
          <cell r="F2401">
            <v>40.866700000000002</v>
          </cell>
          <cell r="G2401">
            <v>2.4544000000000001</v>
          </cell>
          <cell r="H2401">
            <v>16.65038298565841</v>
          </cell>
          <cell r="I2401" t="str">
            <v>6910.10.0030</v>
          </cell>
          <cell r="J2401">
            <v>158720</v>
          </cell>
          <cell r="K2401">
            <v>85</v>
          </cell>
          <cell r="L2401" t="str">
            <v>Lavatories</v>
          </cell>
          <cell r="M2401" t="str">
            <v>China Parcel</v>
          </cell>
          <cell r="N2401">
            <v>21</v>
          </cell>
          <cell r="O2401" t="str">
            <v>48x48</v>
          </cell>
          <cell r="P2401">
            <v>3</v>
          </cell>
        </row>
        <row r="2402">
          <cell r="D2402" t="str">
            <v>LT987G#12</v>
          </cell>
          <cell r="E2402" t="str">
            <v>RYOHAN SELF-RIMMING LAVATORY SINGLE HOLE SG-SED BEIGE</v>
          </cell>
          <cell r="F2402">
            <v>40.866700000000002</v>
          </cell>
          <cell r="G2402">
            <v>2.4544000000000001</v>
          </cell>
          <cell r="H2402">
            <v>16.65038298565841</v>
          </cell>
          <cell r="I2402" t="str">
            <v>6910.10.0030</v>
          </cell>
          <cell r="J2402">
            <v>158720</v>
          </cell>
          <cell r="K2402">
            <v>85</v>
          </cell>
          <cell r="L2402" t="str">
            <v>Lavatories</v>
          </cell>
          <cell r="M2402" t="str">
            <v>China Parcel</v>
          </cell>
          <cell r="N2402">
            <v>21</v>
          </cell>
          <cell r="O2402" t="str">
            <v>48x48</v>
          </cell>
          <cell r="P2402">
            <v>3</v>
          </cell>
        </row>
        <row r="2403">
          <cell r="D2403" t="str">
            <v>LT994G#01</v>
          </cell>
          <cell r="E2403" t="str">
            <v>NEOREST VESSEL LAVATORY LARGE COTTON</v>
          </cell>
          <cell r="F2403">
            <v>32.6</v>
          </cell>
          <cell r="G2403">
            <v>2.890625</v>
          </cell>
          <cell r="H2403">
            <v>11.277837837837838</v>
          </cell>
          <cell r="I2403" t="str">
            <v>6910.10.0030</v>
          </cell>
          <cell r="J2403">
            <v>158720</v>
          </cell>
          <cell r="K2403">
            <v>85</v>
          </cell>
          <cell r="L2403" t="str">
            <v>Lavatories</v>
          </cell>
          <cell r="M2403" t="str">
            <v>China Parcel</v>
          </cell>
          <cell r="N2403">
            <v>10</v>
          </cell>
          <cell r="O2403" t="str">
            <v>48X48</v>
          </cell>
          <cell r="P2403">
            <v>2</v>
          </cell>
        </row>
        <row r="2404">
          <cell r="D2404" t="str">
            <v>LT995G#01</v>
          </cell>
          <cell r="E2404" t="str">
            <v>NEOREST VESSEL LAVATORY SMALL COTTON</v>
          </cell>
          <cell r="F2404">
            <v>24.6</v>
          </cell>
          <cell r="G2404">
            <v>2</v>
          </cell>
          <cell r="H2404">
            <v>12.3</v>
          </cell>
          <cell r="I2404" t="str">
            <v>6910.10.0030</v>
          </cell>
          <cell r="J2404">
            <v>158720</v>
          </cell>
          <cell r="K2404">
            <v>85</v>
          </cell>
          <cell r="L2404" t="str">
            <v>Lavatories</v>
          </cell>
          <cell r="M2404" t="str">
            <v>China Parcel</v>
          </cell>
          <cell r="N2404">
            <v>16</v>
          </cell>
          <cell r="O2404" t="str">
            <v>48x48</v>
          </cell>
          <cell r="P2404">
            <v>4</v>
          </cell>
        </row>
        <row r="2405">
          <cell r="D2405" t="str">
            <v>LW10020GT98</v>
          </cell>
          <cell r="E2405" t="str">
            <v>WASHBASIN NC 600 MM</v>
          </cell>
          <cell r="F2405">
            <v>38.799999999999997</v>
          </cell>
          <cell r="G2405">
            <v>0.95830000000000004</v>
          </cell>
          <cell r="H2405">
            <v>40.488364812689134</v>
          </cell>
          <cell r="I2405" t="str">
            <v>6910.10.0030</v>
          </cell>
          <cell r="J2405">
            <v>158720</v>
          </cell>
          <cell r="K2405">
            <v>85</v>
          </cell>
          <cell r="L2405" t="str">
            <v>Lavatories</v>
          </cell>
          <cell r="M2405" t="str">
            <v>China Parcel</v>
          </cell>
          <cell r="N2405">
            <v>16</v>
          </cell>
          <cell r="O2405" t="str">
            <v>48x48</v>
          </cell>
          <cell r="P2405">
            <v>4</v>
          </cell>
        </row>
        <row r="2406">
          <cell r="D2406" t="str">
            <v>LW10021GT98</v>
          </cell>
          <cell r="E2406" t="str">
            <v>WASHBASIN NC 600MM</v>
          </cell>
          <cell r="F2406">
            <v>46.8</v>
          </cell>
          <cell r="G2406">
            <v>0.95830000000000004</v>
          </cell>
          <cell r="H2406">
            <v>48.836481268913694</v>
          </cell>
          <cell r="I2406" t="str">
            <v>6910.10.0030</v>
          </cell>
          <cell r="J2406">
            <v>158720</v>
          </cell>
          <cell r="K2406">
            <v>85</v>
          </cell>
          <cell r="L2406" t="str">
            <v>Lavatories</v>
          </cell>
          <cell r="M2406" t="str">
            <v>China Parcel</v>
          </cell>
          <cell r="N2406">
            <v>16</v>
          </cell>
          <cell r="O2406" t="str">
            <v>48x48</v>
          </cell>
          <cell r="P2406">
            <v>4</v>
          </cell>
        </row>
        <row r="2407">
          <cell r="D2407" t="str">
            <v>LW10386GT98</v>
          </cell>
          <cell r="E2407" t="str">
            <v>PEDESTAL HALF NC</v>
          </cell>
          <cell r="F2407">
            <v>17.2</v>
          </cell>
          <cell r="G2407">
            <v>0.95830000000000004</v>
          </cell>
          <cell r="H2407">
            <v>17.948450380882811</v>
          </cell>
          <cell r="I2407" t="str">
            <v>6910.10.0050</v>
          </cell>
          <cell r="J2407">
            <v>158720</v>
          </cell>
          <cell r="K2407">
            <v>85</v>
          </cell>
          <cell r="L2407" t="str">
            <v>Lavatories</v>
          </cell>
          <cell r="M2407" t="str">
            <v>China Parcel</v>
          </cell>
          <cell r="N2407">
            <v>48</v>
          </cell>
          <cell r="O2407" t="str">
            <v>48x48</v>
          </cell>
          <cell r="P2407">
            <v>16</v>
          </cell>
        </row>
        <row r="2408">
          <cell r="D2408" t="str">
            <v>LW248JRW/F#W</v>
          </cell>
          <cell r="E2408" t="str">
            <v>WALL HUNG LAVATORY W/MOUNTING SCREWS(510X260MM) 1 RT HOLE</v>
          </cell>
          <cell r="F2408">
            <v>21</v>
          </cell>
          <cell r="G2408">
            <v>0.93212890625</v>
          </cell>
          <cell r="H2408">
            <v>22.529072812991096</v>
          </cell>
          <cell r="I2408" t="str">
            <v>6910.10.0030</v>
          </cell>
          <cell r="J2408">
            <v>158720</v>
          </cell>
          <cell r="K2408">
            <v>85</v>
          </cell>
          <cell r="L2408" t="str">
            <v>Lavatories</v>
          </cell>
          <cell r="M2408" t="str">
            <v>China Parcel</v>
          </cell>
          <cell r="N2408">
            <v>56</v>
          </cell>
          <cell r="O2408" t="str">
            <v>48X48</v>
          </cell>
          <cell r="P2408">
            <v>14</v>
          </cell>
        </row>
        <row r="2409">
          <cell r="D2409" t="str">
            <v>LW526J#W</v>
          </cell>
          <cell r="E2409" t="str">
            <v>SEMI-RECESSED LAVATORY-COTTON</v>
          </cell>
          <cell r="F2409">
            <v>18</v>
          </cell>
          <cell r="G2409">
            <v>1.2405999999999999</v>
          </cell>
          <cell r="H2409">
            <v>14.509108495889087</v>
          </cell>
          <cell r="I2409" t="str">
            <v>6910.10.0030</v>
          </cell>
          <cell r="J2409">
            <v>158720</v>
          </cell>
          <cell r="K2409">
            <v>85</v>
          </cell>
          <cell r="L2409" t="str">
            <v>Lavatories</v>
          </cell>
          <cell r="M2409" t="str">
            <v>China Parcel</v>
          </cell>
          <cell r="N2409">
            <v>9</v>
          </cell>
          <cell r="O2409" t="str">
            <v>48x48</v>
          </cell>
          <cell r="P2409">
            <v>3</v>
          </cell>
        </row>
        <row r="2410">
          <cell r="D2410" t="str">
            <v>LW526J#W-S</v>
          </cell>
          <cell r="E2410" t="str">
            <v>SEMI-RECESSED LAVATORY-COTTON</v>
          </cell>
          <cell r="F2410">
            <v>19.8</v>
          </cell>
          <cell r="G2410">
            <v>1.6042000000000001</v>
          </cell>
          <cell r="H2410">
            <v>12.342600673232765</v>
          </cell>
          <cell r="I2410" t="str">
            <v>6910.10.0030</v>
          </cell>
          <cell r="J2410">
            <v>158720</v>
          </cell>
          <cell r="K2410">
            <v>85</v>
          </cell>
          <cell r="L2410" t="str">
            <v>Lavatories</v>
          </cell>
          <cell r="M2410" t="str">
            <v>China Parcel</v>
          </cell>
          <cell r="N2410">
            <v>20</v>
          </cell>
          <cell r="O2410" t="str">
            <v>48x48</v>
          </cell>
          <cell r="P2410">
            <v>4</v>
          </cell>
        </row>
        <row r="2411">
          <cell r="D2411" t="str">
            <v>LW526NJ#W</v>
          </cell>
          <cell r="E2411" t="str">
            <v>SEMI-RECESSED LAVATORY-COTTON</v>
          </cell>
          <cell r="F2411">
            <v>19.600000000000001</v>
          </cell>
          <cell r="G2411">
            <v>1.2405960648148149</v>
          </cell>
          <cell r="H2411">
            <v>15.798857142857143</v>
          </cell>
          <cell r="I2411" t="str">
            <v>6910.10.0030</v>
          </cell>
          <cell r="J2411">
            <v>158720</v>
          </cell>
          <cell r="K2411">
            <v>85</v>
          </cell>
          <cell r="L2411" t="str">
            <v>Lavatories</v>
          </cell>
          <cell r="M2411" t="str">
            <v>China Parcel</v>
          </cell>
          <cell r="N2411">
            <v>20</v>
          </cell>
          <cell r="O2411" t="str">
            <v>48X48</v>
          </cell>
          <cell r="P2411">
            <v>4</v>
          </cell>
        </row>
        <row r="2412">
          <cell r="D2412" t="str">
            <v>LW528NJ#W</v>
          </cell>
          <cell r="E2412" t="str">
            <v>SEMI RECESSED LAVATORY (440X440X75MM)</v>
          </cell>
          <cell r="F2412">
            <v>23</v>
          </cell>
          <cell r="G2412">
            <v>1.5349754050925926</v>
          </cell>
          <cell r="H2412">
            <v>14.983953439053701</v>
          </cell>
          <cell r="I2412" t="str">
            <v>6910.10.0030</v>
          </cell>
          <cell r="J2412">
            <v>158720</v>
          </cell>
          <cell r="K2412">
            <v>85</v>
          </cell>
          <cell r="L2412" t="str">
            <v>Lavatories</v>
          </cell>
          <cell r="M2412" t="str">
            <v>China Parcel</v>
          </cell>
          <cell r="N2412">
            <v>24</v>
          </cell>
          <cell r="O2412" t="str">
            <v>48X48</v>
          </cell>
          <cell r="P2412">
            <v>4</v>
          </cell>
        </row>
        <row r="2413">
          <cell r="D2413" t="str">
            <v>LW532JW/F#W</v>
          </cell>
          <cell r="E2413" t="str">
            <v>CONSOLE LAVATORY W/MOUNTING SCREWS (450X450X100MM)</v>
          </cell>
          <cell r="F2413">
            <v>24</v>
          </cell>
          <cell r="G2413">
            <v>1.3864293981481481</v>
          </cell>
          <cell r="H2413">
            <v>17.310654283627258</v>
          </cell>
          <cell r="I2413" t="str">
            <v>6910.10.0030</v>
          </cell>
          <cell r="J2413">
            <v>158720</v>
          </cell>
          <cell r="K2413">
            <v>85</v>
          </cell>
          <cell r="L2413" t="str">
            <v>Lavatories</v>
          </cell>
          <cell r="M2413" t="str">
            <v>China Parcel</v>
          </cell>
          <cell r="N2413">
            <v>24</v>
          </cell>
          <cell r="O2413" t="str">
            <v>48X48</v>
          </cell>
          <cell r="P2413">
            <v>4</v>
          </cell>
        </row>
        <row r="2414">
          <cell r="D2414" t="str">
            <v>LW540J#W</v>
          </cell>
          <cell r="E2414" t="str">
            <v>UNDER COUNTER LAVATORY - COTTON</v>
          </cell>
          <cell r="F2414">
            <v>24</v>
          </cell>
          <cell r="G2414">
            <v>2.1419270833333335</v>
          </cell>
          <cell r="H2414">
            <v>11.204863221884498</v>
          </cell>
          <cell r="I2414" t="str">
            <v>6910.10.0030</v>
          </cell>
          <cell r="J2414">
            <v>158720</v>
          </cell>
          <cell r="K2414">
            <v>85</v>
          </cell>
          <cell r="L2414" t="str">
            <v>Lavatories</v>
          </cell>
          <cell r="M2414" t="str">
            <v>China Parcel</v>
          </cell>
          <cell r="N2414">
            <v>20</v>
          </cell>
          <cell r="O2414" t="str">
            <v>48X48</v>
          </cell>
          <cell r="P2414">
            <v>4</v>
          </cell>
        </row>
        <row r="2415">
          <cell r="D2415" t="str">
            <v>LW572JW/F#W</v>
          </cell>
          <cell r="E2415" t="str">
            <v>CONSOLE LAVATORY W/MOUNTING SCREWS (400X400X125MM)</v>
          </cell>
          <cell r="F2415">
            <v>18.2</v>
          </cell>
          <cell r="G2415">
            <v>1.3735170717592593</v>
          </cell>
          <cell r="H2415">
            <v>13.250654377880183</v>
          </cell>
          <cell r="I2415" t="str">
            <v>6910.10.0030</v>
          </cell>
          <cell r="J2415">
            <v>158720</v>
          </cell>
          <cell r="K2415">
            <v>85</v>
          </cell>
          <cell r="L2415" t="str">
            <v>Lavatories</v>
          </cell>
          <cell r="M2415" t="str">
            <v>China Parcel</v>
          </cell>
          <cell r="N2415">
            <v>24</v>
          </cell>
          <cell r="O2415" t="str">
            <v>48X48</v>
          </cell>
          <cell r="P2415">
            <v>4</v>
          </cell>
        </row>
        <row r="2416">
          <cell r="D2416" t="str">
            <v>LW643JW/F#W</v>
          </cell>
          <cell r="E2416" t="str">
            <v>CONSOLE LAVATORY W/MOUNTING CREWS (584X384X100MM)</v>
          </cell>
          <cell r="F2416">
            <v>30.8</v>
          </cell>
          <cell r="G2416">
            <v>1.5231481481481481</v>
          </cell>
          <cell r="H2416">
            <v>20.22127659574468</v>
          </cell>
          <cell r="I2416" t="str">
            <v>6910.10.0030</v>
          </cell>
          <cell r="J2416">
            <v>158720</v>
          </cell>
          <cell r="K2416">
            <v>85</v>
          </cell>
          <cell r="L2416" t="str">
            <v>Lavatories</v>
          </cell>
          <cell r="M2416" t="str">
            <v>China Parcel</v>
          </cell>
          <cell r="N2416">
            <v>36</v>
          </cell>
          <cell r="O2416" t="str">
            <v>48X48</v>
          </cell>
          <cell r="P2416">
            <v>6</v>
          </cell>
        </row>
        <row r="2417">
          <cell r="D2417" t="str">
            <v>LW645J#W</v>
          </cell>
          <cell r="E2417" t="str">
            <v>CONSOLE LAVATORY - COTTON</v>
          </cell>
          <cell r="F2417">
            <v>27</v>
          </cell>
          <cell r="G2417">
            <v>1.6875</v>
          </cell>
          <cell r="H2417">
            <v>16</v>
          </cell>
          <cell r="I2417" t="str">
            <v>6910.10.0030</v>
          </cell>
          <cell r="J2417">
            <v>158720</v>
          </cell>
          <cell r="K2417">
            <v>85</v>
          </cell>
          <cell r="L2417" t="str">
            <v>Lavatories</v>
          </cell>
          <cell r="M2417" t="str">
            <v>China Parcel</v>
          </cell>
          <cell r="N2417">
            <v>6</v>
          </cell>
          <cell r="O2417" t="str">
            <v>48x48</v>
          </cell>
          <cell r="P2417">
            <v>2</v>
          </cell>
        </row>
        <row r="2418">
          <cell r="D2418" t="str">
            <v>LW645JNW/F#W</v>
          </cell>
          <cell r="E2418" t="str">
            <v>CONSOLE LAVATORY - COTTON</v>
          </cell>
          <cell r="F2418">
            <v>27.2</v>
          </cell>
          <cell r="G2418">
            <v>1.96875</v>
          </cell>
          <cell r="H2418">
            <v>13.815873015873015</v>
          </cell>
          <cell r="I2418" t="str">
            <v>6910.10.0030</v>
          </cell>
          <cell r="J2418">
            <v>158720</v>
          </cell>
          <cell r="K2418">
            <v>85</v>
          </cell>
          <cell r="L2418" t="str">
            <v>Lavatories</v>
          </cell>
          <cell r="M2418" t="str">
            <v>China Parcel</v>
          </cell>
          <cell r="N2418">
            <v>24</v>
          </cell>
          <cell r="O2418" t="str">
            <v>48X48</v>
          </cell>
          <cell r="P2418">
            <v>4</v>
          </cell>
        </row>
        <row r="2419">
          <cell r="D2419" t="str">
            <v>LW760YT98</v>
          </cell>
          <cell r="E2419" t="str">
            <v>LAVATORY ROUND NC VESSEL</v>
          </cell>
          <cell r="F2419">
            <v>28.666699999999999</v>
          </cell>
          <cell r="G2419">
            <v>2.1276000000000002</v>
          </cell>
          <cell r="H2419">
            <v>13.473726264335399</v>
          </cell>
          <cell r="I2419" t="str">
            <v>6910.10.0030</v>
          </cell>
          <cell r="J2419">
            <v>158720</v>
          </cell>
          <cell r="K2419">
            <v>85</v>
          </cell>
          <cell r="L2419" t="str">
            <v>Lavatories</v>
          </cell>
          <cell r="M2419" t="str">
            <v>China Parcel</v>
          </cell>
          <cell r="N2419">
            <v>20</v>
          </cell>
          <cell r="O2419" t="str">
            <v>48x48</v>
          </cell>
          <cell r="P2419">
            <v>4</v>
          </cell>
        </row>
        <row r="2420">
          <cell r="D2420" t="str">
            <v>LW761YT98</v>
          </cell>
          <cell r="E2420" t="str">
            <v>LAVATORY SQUARE NC VESSEL</v>
          </cell>
          <cell r="F2420">
            <v>31.466699999999999</v>
          </cell>
          <cell r="G2420">
            <v>1.2396</v>
          </cell>
          <cell r="H2420">
            <v>25.384559535333977</v>
          </cell>
          <cell r="I2420" t="str">
            <v>6910.10.0030</v>
          </cell>
          <cell r="J2420">
            <v>158720</v>
          </cell>
          <cell r="K2420">
            <v>85</v>
          </cell>
          <cell r="L2420" t="str">
            <v>Lavatories</v>
          </cell>
          <cell r="M2420" t="str">
            <v>China Parcel</v>
          </cell>
          <cell r="N2420">
            <v>20</v>
          </cell>
          <cell r="O2420" t="str">
            <v>48x48</v>
          </cell>
          <cell r="P2420">
            <v>4</v>
          </cell>
        </row>
        <row r="2421">
          <cell r="D2421" t="str">
            <v>LW762YT98</v>
          </cell>
          <cell r="E2421" t="str">
            <v>LAVATORY SELF RIMMING</v>
          </cell>
          <cell r="F2421">
            <v>31.466699999999999</v>
          </cell>
          <cell r="G2421">
            <v>1.2396</v>
          </cell>
          <cell r="H2421">
            <v>25.384559535333977</v>
          </cell>
          <cell r="I2421" t="str">
            <v>6910.10.0030</v>
          </cell>
          <cell r="J2421" t="str">
            <v>159210 sub 2</v>
          </cell>
          <cell r="K2421">
            <v>85</v>
          </cell>
          <cell r="L2421" t="str">
            <v>Sinks (Cast Iron)</v>
          </cell>
          <cell r="M2421" t="str">
            <v>China Parcel</v>
          </cell>
          <cell r="N2421">
            <v>20</v>
          </cell>
          <cell r="O2421" t="str">
            <v>48x48</v>
          </cell>
          <cell r="P2421">
            <v>4</v>
          </cell>
        </row>
        <row r="2422">
          <cell r="D2422" t="str">
            <v>LW763YT98</v>
          </cell>
          <cell r="E2422" t="str">
            <v>LAVATORY SELF-RIMMING AURA</v>
          </cell>
          <cell r="F2422">
            <v>31.466699999999999</v>
          </cell>
          <cell r="G2422">
            <v>1.2396</v>
          </cell>
          <cell r="H2422">
            <v>25.384559535333977</v>
          </cell>
          <cell r="I2422" t="str">
            <v>6910.10.0030</v>
          </cell>
          <cell r="J2422" t="str">
            <v>159210 sub 2</v>
          </cell>
          <cell r="K2422">
            <v>85</v>
          </cell>
          <cell r="L2422" t="str">
            <v>Sinks (Cast Iron)</v>
          </cell>
          <cell r="M2422" t="str">
            <v>China Parcel</v>
          </cell>
          <cell r="N2422">
            <v>20</v>
          </cell>
          <cell r="O2422" t="str">
            <v>48x48</v>
          </cell>
          <cell r="P2422">
            <v>4</v>
          </cell>
        </row>
        <row r="2423">
          <cell r="D2423" t="str">
            <v>LW765YT98</v>
          </cell>
          <cell r="E2423" t="str">
            <v>LAVATORY UNDERCOUNTER AURA</v>
          </cell>
          <cell r="F2423">
            <v>29</v>
          </cell>
          <cell r="G2423">
            <v>1.7707999999999999</v>
          </cell>
          <cell r="H2423">
            <v>16.376778857013779</v>
          </cell>
          <cell r="I2423" t="str">
            <v>6910.10.0030</v>
          </cell>
          <cell r="J2423" t="str">
            <v>159210 sub 2</v>
          </cell>
          <cell r="K2423">
            <v>85</v>
          </cell>
          <cell r="L2423" t="str">
            <v>Sinks (Cast Iron)</v>
          </cell>
          <cell r="M2423" t="str">
            <v>China Parcel</v>
          </cell>
          <cell r="N2423">
            <v>20</v>
          </cell>
          <cell r="O2423" t="str">
            <v>48x48</v>
          </cell>
          <cell r="P2423">
            <v>4</v>
          </cell>
        </row>
        <row r="2424">
          <cell r="D2424" t="str">
            <v>LW818JW/F#W</v>
          </cell>
          <cell r="E2424" t="str">
            <v>CONSOLE LAVATORY W/MOUNTING SCREWS (650X370X150MM)</v>
          </cell>
          <cell r="F2424">
            <v>25</v>
          </cell>
          <cell r="G2424">
            <v>1.6639178240740742</v>
          </cell>
          <cell r="H2424">
            <v>15.024780453873575</v>
          </cell>
          <cell r="I2424" t="str">
            <v>6910.10.0030</v>
          </cell>
          <cell r="J2424">
            <v>158720</v>
          </cell>
          <cell r="K2424">
            <v>85</v>
          </cell>
          <cell r="L2424" t="str">
            <v>Lavatories</v>
          </cell>
          <cell r="M2424" t="str">
            <v>China Parcel</v>
          </cell>
          <cell r="N2424">
            <v>24</v>
          </cell>
          <cell r="O2424" t="str">
            <v>48X48</v>
          </cell>
          <cell r="P2424">
            <v>4</v>
          </cell>
        </row>
        <row r="2425">
          <cell r="D2425" t="str">
            <v>LW950CJW/F#W</v>
          </cell>
          <cell r="E2425" t="str">
            <v>CONSOLE LAVATORY W/MOUNTING SCREWS(500X450X130MM) 1 HOLE</v>
          </cell>
          <cell r="F2425">
            <v>29.8</v>
          </cell>
          <cell r="G2425">
            <v>1.5008680555555556</v>
          </cell>
          <cell r="H2425">
            <v>19.855176402544824</v>
          </cell>
          <cell r="I2425" t="str">
            <v>6910.10.0030</v>
          </cell>
          <cell r="J2425">
            <v>158720</v>
          </cell>
          <cell r="K2425">
            <v>85</v>
          </cell>
          <cell r="L2425" t="str">
            <v>Lavatories</v>
          </cell>
          <cell r="M2425" t="str">
            <v>China Parcel</v>
          </cell>
          <cell r="N2425">
            <v>28</v>
          </cell>
          <cell r="O2425" t="str">
            <v>48X48</v>
          </cell>
          <cell r="P2425">
            <v>4</v>
          </cell>
        </row>
        <row r="2426">
          <cell r="D2426" t="str">
            <v>LW952JW/F#W</v>
          </cell>
          <cell r="E2426" t="str">
            <v>CONSOLE LAVATORY W/MOUNTING SCREWS (560X350X109MM)</v>
          </cell>
          <cell r="F2426">
            <v>30.2</v>
          </cell>
          <cell r="G2426">
            <v>1.2977430555555556</v>
          </cell>
          <cell r="H2426">
            <v>23.271170568561871</v>
          </cell>
          <cell r="I2426" t="str">
            <v>6910.10.0030</v>
          </cell>
          <cell r="J2426">
            <v>158720</v>
          </cell>
          <cell r="K2426">
            <v>85</v>
          </cell>
          <cell r="L2426" t="str">
            <v>Lavatories</v>
          </cell>
          <cell r="M2426" t="str">
            <v>China Parcel</v>
          </cell>
          <cell r="N2426">
            <v>42</v>
          </cell>
          <cell r="O2426" t="str">
            <v>48X48</v>
          </cell>
          <cell r="P2426">
            <v>6</v>
          </cell>
        </row>
        <row r="2427">
          <cell r="D2427" t="str">
            <v>LW953JW/F#W</v>
          </cell>
          <cell r="E2427" t="str">
            <v>CONSOLE LAVATORY W/MOUNTING SCREWS (700X350X109MM)</v>
          </cell>
          <cell r="F2427">
            <v>30.5</v>
          </cell>
          <cell r="G2427">
            <v>1.7013888888888888</v>
          </cell>
          <cell r="H2427">
            <v>17.9265306122449</v>
          </cell>
          <cell r="I2427" t="str">
            <v>6910.10.0030</v>
          </cell>
          <cell r="J2427">
            <v>158720</v>
          </cell>
          <cell r="K2427">
            <v>85</v>
          </cell>
          <cell r="L2427" t="str">
            <v>Lavatories</v>
          </cell>
          <cell r="M2427" t="str">
            <v>China Parcel</v>
          </cell>
          <cell r="N2427">
            <v>18</v>
          </cell>
          <cell r="O2427" t="str">
            <v>48X48</v>
          </cell>
          <cell r="P2427">
            <v>3</v>
          </cell>
        </row>
        <row r="2428">
          <cell r="D2428" t="str">
            <v>LW991UR#W</v>
          </cell>
          <cell r="E2428" t="str">
            <v>NEOREST COUNTER LAV AND FAUCET W/CONTROLLER (SF) - COTTON</v>
          </cell>
          <cell r="F2428">
            <v>62</v>
          </cell>
          <cell r="G2428">
            <v>4.1440972222222223</v>
          </cell>
          <cell r="H2428">
            <v>14.961038961038961</v>
          </cell>
          <cell r="I2428" t="str">
            <v>6910.10.0030</v>
          </cell>
          <cell r="J2428" t="str">
            <v>158880 sub 8</v>
          </cell>
          <cell r="K2428">
            <v>85</v>
          </cell>
          <cell r="L2428" t="str">
            <v>Bathroom or Lavatory Fixtures, NOI; having a density of 12 but less than 15</v>
          </cell>
          <cell r="M2428" t="str">
            <v>Spare parts</v>
          </cell>
          <cell r="N2428">
            <v>8</v>
          </cell>
          <cell r="O2428" t="str">
            <v>48X48</v>
          </cell>
          <cell r="P2428">
            <v>2</v>
          </cell>
        </row>
        <row r="2429">
          <cell r="D2429" t="str">
            <v>M200A65</v>
          </cell>
          <cell r="E2429" t="str">
            <v>SHOWERHEAD DISPLAY KIT W/48PCS GRAB-N-GO</v>
          </cell>
          <cell r="F2429">
            <v>53</v>
          </cell>
          <cell r="G2429">
            <v>5.5556000000000001</v>
          </cell>
          <cell r="H2429">
            <v>9.5399236806105545</v>
          </cell>
          <cell r="I2429" t="str">
            <v>3924.90.5650</v>
          </cell>
          <cell r="J2429" t="str">
            <v>158400 sub 1</v>
          </cell>
          <cell r="K2429">
            <v>77.5</v>
          </cell>
          <cell r="L2429" t="str">
            <v>Faucet</v>
          </cell>
          <cell r="M2429" t="str">
            <v>Faucet</v>
          </cell>
          <cell r="N2429">
            <v>16</v>
          </cell>
          <cell r="O2429" t="str">
            <v>48x48</v>
          </cell>
          <cell r="P2429">
            <v>8</v>
          </cell>
        </row>
        <row r="2430">
          <cell r="D2430" t="str">
            <v>MB006DCM</v>
          </cell>
          <cell r="E2430" t="str">
            <v>PANEL WHO35D CHROME</v>
          </cell>
          <cell r="F2430">
            <v>1.2</v>
          </cell>
          <cell r="G2430">
            <v>5.3602430555555552E-2</v>
          </cell>
          <cell r="H2430">
            <v>22.387044534412954</v>
          </cell>
          <cell r="I2430" t="str">
            <v>3924.90.5650</v>
          </cell>
          <cell r="J2430" t="str">
            <v>158880 sub 9</v>
          </cell>
          <cell r="K2430">
            <v>70</v>
          </cell>
          <cell r="L2430" t="str">
            <v>Bathroom or Lavatory Fixtures, NOI; having a density of 15 but less than 22.5</v>
          </cell>
          <cell r="M2430" t="str">
            <v>Spare parts</v>
          </cell>
          <cell r="N2430">
            <v>930</v>
          </cell>
          <cell r="O2430" t="str">
            <v>48X48</v>
          </cell>
          <cell r="P2430">
            <v>30</v>
          </cell>
        </row>
        <row r="2431">
          <cell r="D2431" t="str">
            <v>MB200A65#BN</v>
          </cell>
          <cell r="E2431" t="str">
            <v>TRANS A 5.5" 5F SH 2.5 MERCH</v>
          </cell>
          <cell r="F2431">
            <v>0.4</v>
          </cell>
          <cell r="G2431">
            <v>7.1800000000000003E-2</v>
          </cell>
          <cell r="H2431">
            <v>5.5710306406685239</v>
          </cell>
          <cell r="I2431" t="str">
            <v>3924.90.5650</v>
          </cell>
          <cell r="J2431" t="str">
            <v>158880 sub 4</v>
          </cell>
          <cell r="K2431">
            <v>150</v>
          </cell>
          <cell r="L2431" t="str">
            <v>Bathroom or Lavatory Fixtures, NOI; having a density of 4 but less than 6</v>
          </cell>
          <cell r="M2431" t="str">
            <v>Spare parts</v>
          </cell>
          <cell r="N2431">
            <v>704</v>
          </cell>
          <cell r="O2431" t="str">
            <v>48x48</v>
          </cell>
          <cell r="P2431">
            <v>64</v>
          </cell>
        </row>
        <row r="2432">
          <cell r="D2432" t="str">
            <v>MB200A65#CP</v>
          </cell>
          <cell r="E2432" t="str">
            <v>TRANS A 5.5" 5F SH 2.5 MERCH</v>
          </cell>
          <cell r="F2432">
            <v>0.4</v>
          </cell>
          <cell r="G2432">
            <v>7.1800000000000003E-2</v>
          </cell>
          <cell r="H2432">
            <v>5.5710306406685239</v>
          </cell>
          <cell r="I2432" t="str">
            <v>3924.90.5650</v>
          </cell>
          <cell r="J2432" t="str">
            <v>158880 sub 4</v>
          </cell>
          <cell r="K2432">
            <v>150</v>
          </cell>
          <cell r="L2432" t="str">
            <v>Bathroom or Lavatory Fixtures, NOI; having a density of 4 but less than 6</v>
          </cell>
          <cell r="M2432" t="str">
            <v>Spare parts</v>
          </cell>
          <cell r="N2432">
            <v>704</v>
          </cell>
          <cell r="O2432" t="str">
            <v>48x48</v>
          </cell>
          <cell r="P2432">
            <v>64</v>
          </cell>
        </row>
        <row r="2433">
          <cell r="D2433" t="str">
            <v>MR200A65#BN</v>
          </cell>
          <cell r="E2433" t="str">
            <v>TRANS A 5.5" 5F SH 2.5 REFILL</v>
          </cell>
          <cell r="F2433">
            <v>12</v>
          </cell>
          <cell r="G2433">
            <v>1</v>
          </cell>
          <cell r="H2433">
            <v>12</v>
          </cell>
          <cell r="I2433" t="str">
            <v>3924.90.5650</v>
          </cell>
          <cell r="J2433" t="str">
            <v>158880 sub 8</v>
          </cell>
          <cell r="K2433">
            <v>85</v>
          </cell>
          <cell r="L2433" t="str">
            <v>Bathroom or Lavatory Fixtures, NOI; having a density of 12 but less than 15</v>
          </cell>
          <cell r="M2433" t="str">
            <v>Spare parts</v>
          </cell>
          <cell r="N2433">
            <v>48</v>
          </cell>
          <cell r="O2433" t="str">
            <v>48x48</v>
          </cell>
          <cell r="P2433">
            <v>16</v>
          </cell>
        </row>
        <row r="2434">
          <cell r="D2434" t="str">
            <v>MR200A65#CP</v>
          </cell>
          <cell r="E2434" t="str">
            <v>TRANS A 5.5" 5F SH 2.5 REFILL</v>
          </cell>
          <cell r="F2434">
            <v>12</v>
          </cell>
          <cell r="G2434">
            <v>1</v>
          </cell>
          <cell r="H2434">
            <v>12</v>
          </cell>
          <cell r="I2434" t="str">
            <v>3924.90.5650</v>
          </cell>
          <cell r="J2434" t="str">
            <v>158880 sub 8</v>
          </cell>
          <cell r="K2434">
            <v>85</v>
          </cell>
          <cell r="L2434" t="str">
            <v>Bathroom or Lavatory Fixtures, NOI; having a density of 12 but less than 15</v>
          </cell>
          <cell r="M2434" t="str">
            <v>Spare parts</v>
          </cell>
          <cell r="N2434">
            <v>48</v>
          </cell>
          <cell r="O2434" t="str">
            <v>48x48</v>
          </cell>
          <cell r="P2434">
            <v>16</v>
          </cell>
        </row>
        <row r="2435">
          <cell r="D2435" t="str">
            <v>MS604114CEF#51</v>
          </cell>
          <cell r="E2435" t="str">
            <v>ULTRAMAX II ONE PC TOILET EBONY</v>
          </cell>
          <cell r="F2435">
            <v>100.84</v>
          </cell>
          <cell r="G2435">
            <v>8.6111000000000004</v>
          </cell>
          <cell r="H2435">
            <v>11.710466723182869</v>
          </cell>
          <cell r="I2435" t="str">
            <v>6910.10.0010</v>
          </cell>
          <cell r="J2435">
            <v>159505</v>
          </cell>
          <cell r="K2435">
            <v>85</v>
          </cell>
          <cell r="L2435" t="str">
            <v>Bowls or Hoppers (1 pc and toilet bowl)</v>
          </cell>
          <cell r="M2435" t="str">
            <v>China</v>
          </cell>
          <cell r="N2435">
            <v>6</v>
          </cell>
          <cell r="O2435" t="str">
            <v>54x48</v>
          </cell>
          <cell r="P2435">
            <v>3</v>
          </cell>
        </row>
        <row r="2436">
          <cell r="D2436" t="str">
            <v>MS604114CEFG#01</v>
          </cell>
          <cell r="E2436" t="str">
            <v>ULTRAMAX II ONE PC TOILET COTTON-SANAGLOSS FINISH</v>
          </cell>
          <cell r="F2436">
            <v>100.84</v>
          </cell>
          <cell r="G2436">
            <v>8.6111000000000004</v>
          </cell>
          <cell r="H2436">
            <v>11.710466723182869</v>
          </cell>
          <cell r="I2436" t="str">
            <v>6910.10.0010</v>
          </cell>
          <cell r="J2436">
            <v>159505</v>
          </cell>
          <cell r="K2436">
            <v>85</v>
          </cell>
          <cell r="L2436" t="str">
            <v>Bowls or Hoppers (1 pc and toilet bowl)</v>
          </cell>
          <cell r="M2436" t="str">
            <v>China</v>
          </cell>
          <cell r="N2436">
            <v>6</v>
          </cell>
          <cell r="O2436" t="str">
            <v>54x48</v>
          </cell>
          <cell r="P2436">
            <v>3</v>
          </cell>
        </row>
        <row r="2437">
          <cell r="D2437" t="str">
            <v>MS604114CEFG#03</v>
          </cell>
          <cell r="E2437" t="str">
            <v>ULTRAMAX II ONE PC TOILET BONE-SANAGLOSS FINISH</v>
          </cell>
          <cell r="F2437">
            <v>100.84</v>
          </cell>
          <cell r="G2437">
            <v>8.6111000000000004</v>
          </cell>
          <cell r="H2437">
            <v>11.710466723182869</v>
          </cell>
          <cell r="I2437" t="str">
            <v>6910.10.0010</v>
          </cell>
          <cell r="J2437">
            <v>159505</v>
          </cell>
          <cell r="K2437">
            <v>85</v>
          </cell>
          <cell r="L2437" t="str">
            <v>Bowls or Hoppers (1 pc and toilet bowl)</v>
          </cell>
          <cell r="M2437" t="str">
            <v>China</v>
          </cell>
          <cell r="N2437">
            <v>6</v>
          </cell>
          <cell r="O2437" t="str">
            <v>54x48</v>
          </cell>
          <cell r="P2437">
            <v>3</v>
          </cell>
        </row>
        <row r="2438">
          <cell r="D2438" t="str">
            <v>MS604114CEFG#11</v>
          </cell>
          <cell r="E2438" t="str">
            <v>ULTRAMAX II ONE PC TOILET COL WHITE-SANAGLOSS FINISH</v>
          </cell>
          <cell r="F2438">
            <v>100.84</v>
          </cell>
          <cell r="G2438">
            <v>8.6111000000000004</v>
          </cell>
          <cell r="H2438">
            <v>11.710466723182869</v>
          </cell>
          <cell r="I2438" t="str">
            <v>6910.10.0010</v>
          </cell>
          <cell r="J2438">
            <v>159505</v>
          </cell>
          <cell r="K2438">
            <v>85</v>
          </cell>
          <cell r="L2438" t="str">
            <v>Bowls or Hoppers (1 pc and toilet bowl)</v>
          </cell>
          <cell r="M2438" t="str">
            <v>China</v>
          </cell>
          <cell r="N2438">
            <v>6</v>
          </cell>
          <cell r="O2438" t="str">
            <v>54x48</v>
          </cell>
          <cell r="P2438">
            <v>3</v>
          </cell>
        </row>
        <row r="2439">
          <cell r="D2439" t="str">
            <v>MS604114CEFG#12</v>
          </cell>
          <cell r="E2439" t="str">
            <v>ULTRAMAX II ONE PC TOILET SED BEIGE-SANAGLOSS FINISH</v>
          </cell>
          <cell r="F2439">
            <v>100.84</v>
          </cell>
          <cell r="G2439">
            <v>8.6111000000000004</v>
          </cell>
          <cell r="H2439">
            <v>11.710466723182869</v>
          </cell>
          <cell r="I2439" t="str">
            <v>6910.10.0010</v>
          </cell>
          <cell r="J2439">
            <v>159505</v>
          </cell>
          <cell r="K2439">
            <v>85</v>
          </cell>
          <cell r="L2439" t="str">
            <v>Bowls or Hoppers (1 pc and toilet bowl)</v>
          </cell>
          <cell r="M2439" t="str">
            <v>China</v>
          </cell>
          <cell r="N2439">
            <v>6</v>
          </cell>
          <cell r="O2439" t="str">
            <v>54x48</v>
          </cell>
          <cell r="P2439">
            <v>3</v>
          </cell>
        </row>
        <row r="2440">
          <cell r="D2440" t="str">
            <v>MS604114CEFGT02#01</v>
          </cell>
          <cell r="E2440" t="str">
            <v>ULTRAMAX II 1-PC HET TOILET SANAGLOSS W/PB LEVER - COTTON</v>
          </cell>
          <cell r="F2440">
            <v>100.84</v>
          </cell>
          <cell r="G2440">
            <v>8.6111000000000004</v>
          </cell>
          <cell r="H2440">
            <v>11.710466723182869</v>
          </cell>
          <cell r="I2440" t="str">
            <v>6910.10.0010</v>
          </cell>
          <cell r="J2440">
            <v>159505</v>
          </cell>
          <cell r="K2440">
            <v>85</v>
          </cell>
          <cell r="L2440" t="str">
            <v>Bowls or Hoppers (1 pc and toilet bowl)</v>
          </cell>
          <cell r="M2440" t="str">
            <v>China</v>
          </cell>
          <cell r="N2440">
            <v>6</v>
          </cell>
          <cell r="O2440" t="str">
            <v>54x48</v>
          </cell>
          <cell r="P2440">
            <v>3</v>
          </cell>
        </row>
        <row r="2441">
          <cell r="D2441" t="str">
            <v>MS604114CEFRG#01</v>
          </cell>
          <cell r="E2441" t="str">
            <v>ULTRAMAX II ONE PC HET TOILET RT HAND LEVER - COTTON</v>
          </cell>
          <cell r="F2441">
            <v>100.84</v>
          </cell>
          <cell r="G2441">
            <v>8.6111000000000004</v>
          </cell>
          <cell r="H2441">
            <v>11.710466723182869</v>
          </cell>
          <cell r="I2441" t="str">
            <v>6910.10.0010</v>
          </cell>
          <cell r="J2441">
            <v>159505</v>
          </cell>
          <cell r="K2441">
            <v>85</v>
          </cell>
          <cell r="L2441" t="str">
            <v>Bowls or Hoppers (1 pc and toilet bowl)</v>
          </cell>
          <cell r="M2441" t="str">
            <v>China</v>
          </cell>
          <cell r="N2441">
            <v>6</v>
          </cell>
          <cell r="O2441" t="str">
            <v>54x48</v>
          </cell>
          <cell r="P2441">
            <v>3</v>
          </cell>
        </row>
        <row r="2442">
          <cell r="D2442" t="str">
            <v>MS604114CUF#51</v>
          </cell>
          <cell r="E2442" t="str">
            <v xml:space="preserve">ULTRAMAX II 1G 1-PC TOILET EBONY   </v>
          </cell>
          <cell r="F2442">
            <v>115</v>
          </cell>
          <cell r="G2442">
            <v>10.390625</v>
          </cell>
          <cell r="H2442">
            <v>11.06766917293233</v>
          </cell>
          <cell r="I2442" t="str">
            <v>6910.10.0010</v>
          </cell>
          <cell r="J2442">
            <v>159505</v>
          </cell>
          <cell r="K2442">
            <v>85</v>
          </cell>
          <cell r="L2442" t="str">
            <v>Bowls or Hoppers (1 pc and toilet bowl)</v>
          </cell>
          <cell r="M2442" t="str">
            <v>China</v>
          </cell>
          <cell r="N2442">
            <v>6</v>
          </cell>
          <cell r="O2442" t="str">
            <v>54x48</v>
          </cell>
          <cell r="P2442">
            <v>3</v>
          </cell>
        </row>
        <row r="2443">
          <cell r="D2443" t="str">
            <v>MS604114CUFG#01</v>
          </cell>
          <cell r="E2443" t="str">
            <v>ULTRAMAX II 1G 1-PC TOILET COTTON-SANAGLOSS FINISH</v>
          </cell>
          <cell r="F2443">
            <v>100.84</v>
          </cell>
          <cell r="G2443">
            <v>8.6111000000000004</v>
          </cell>
          <cell r="H2443">
            <v>11.710466723182869</v>
          </cell>
          <cell r="I2443" t="str">
            <v>6910.10.0010</v>
          </cell>
          <cell r="J2443">
            <v>159505</v>
          </cell>
          <cell r="K2443">
            <v>85</v>
          </cell>
          <cell r="L2443" t="str">
            <v>Bowls or Hoppers (1 pc and toilet bowl)</v>
          </cell>
          <cell r="M2443" t="str">
            <v>China</v>
          </cell>
          <cell r="N2443">
            <v>6</v>
          </cell>
          <cell r="O2443" t="str">
            <v>54x48</v>
          </cell>
          <cell r="P2443">
            <v>3</v>
          </cell>
        </row>
        <row r="2444">
          <cell r="D2444" t="str">
            <v>MS604114CUFG#03</v>
          </cell>
          <cell r="E2444" t="str">
            <v>ULTRAMAX II 1G 1-PC TOILET BONE - CEFIONTECT FINISH</v>
          </cell>
          <cell r="F2444">
            <v>115</v>
          </cell>
          <cell r="G2444">
            <v>10.390625</v>
          </cell>
          <cell r="H2444">
            <v>11.06766917293233</v>
          </cell>
          <cell r="I2444" t="str">
            <v>6910.10.0010</v>
          </cell>
          <cell r="J2444">
            <v>159505</v>
          </cell>
          <cell r="K2444">
            <v>85</v>
          </cell>
          <cell r="L2444" t="str">
            <v>Bowls or Hoppers (1 pc and toilet bowl)</v>
          </cell>
          <cell r="M2444" t="str">
            <v>China</v>
          </cell>
          <cell r="N2444">
            <v>6</v>
          </cell>
          <cell r="O2444" t="str">
            <v>54x48</v>
          </cell>
          <cell r="P2444">
            <v>3</v>
          </cell>
        </row>
        <row r="2445">
          <cell r="D2445" t="str">
            <v>MS604114CUFG#11</v>
          </cell>
          <cell r="E2445" t="str">
            <v>ULTRAMAX II 1G 1-PC TOILET COL WHITE - CEFIONTECT FINISH</v>
          </cell>
          <cell r="F2445">
            <v>115</v>
          </cell>
          <cell r="G2445">
            <v>10.390625</v>
          </cell>
          <cell r="H2445">
            <v>11.06766917293233</v>
          </cell>
          <cell r="I2445" t="str">
            <v>6910.10.0010</v>
          </cell>
          <cell r="J2445">
            <v>159505</v>
          </cell>
          <cell r="K2445">
            <v>85</v>
          </cell>
          <cell r="L2445" t="str">
            <v>Bowls or Hoppers (1 pc and toilet bowl)</v>
          </cell>
          <cell r="M2445" t="str">
            <v>China</v>
          </cell>
          <cell r="N2445">
            <v>6</v>
          </cell>
          <cell r="O2445" t="str">
            <v>54x48</v>
          </cell>
          <cell r="P2445">
            <v>3</v>
          </cell>
        </row>
        <row r="2446">
          <cell r="D2446" t="str">
            <v>MS604114CUFG#12</v>
          </cell>
          <cell r="E2446" t="str">
            <v>ULTRAMAX II 1G 1-PC TOILET SED BEIGE - CEFIONTECT FINISH</v>
          </cell>
          <cell r="F2446">
            <v>115</v>
          </cell>
          <cell r="G2446">
            <v>10.390625</v>
          </cell>
          <cell r="H2446">
            <v>11.06766917293233</v>
          </cell>
          <cell r="I2446" t="str">
            <v>6910.10.0010</v>
          </cell>
          <cell r="J2446">
            <v>159505</v>
          </cell>
          <cell r="K2446">
            <v>85</v>
          </cell>
          <cell r="L2446" t="str">
            <v>Bowls or Hoppers (1 pc and toilet bowl)</v>
          </cell>
          <cell r="M2446" t="str">
            <v>China</v>
          </cell>
          <cell r="N2446">
            <v>6</v>
          </cell>
          <cell r="O2446" t="str">
            <v>54x48</v>
          </cell>
          <cell r="P2446">
            <v>3</v>
          </cell>
        </row>
        <row r="2447">
          <cell r="D2447" t="str">
            <v>MS614114CEF#51</v>
          </cell>
          <cell r="E2447" t="str">
            <v>CARLYLE II SK BOWL D CYCLONE UH - EBONY</v>
          </cell>
          <cell r="F2447">
            <v>111.21</v>
          </cell>
          <cell r="G2447">
            <v>8.6111000000000004</v>
          </cell>
          <cell r="H2447">
            <v>12.914726341582375</v>
          </cell>
          <cell r="I2447" t="str">
            <v>6910.10.0010</v>
          </cell>
          <cell r="J2447">
            <v>159505</v>
          </cell>
          <cell r="K2447">
            <v>85</v>
          </cell>
          <cell r="L2447" t="str">
            <v>Bowls or Hoppers (1 pc and toilet bowl)</v>
          </cell>
          <cell r="M2447" t="str">
            <v>China</v>
          </cell>
          <cell r="N2447">
            <v>6</v>
          </cell>
          <cell r="O2447" t="str">
            <v>54x48</v>
          </cell>
          <cell r="P2447">
            <v>3</v>
          </cell>
        </row>
        <row r="2448">
          <cell r="D2448" t="str">
            <v>MS614114CEFG#01</v>
          </cell>
          <cell r="E2448" t="str">
            <v>CARLYLE II SK BOWL D CYCLONE UH SANAGLOSS - COTTON</v>
          </cell>
          <cell r="F2448">
            <v>111.21</v>
          </cell>
          <cell r="G2448">
            <v>8.6111000000000004</v>
          </cell>
          <cell r="H2448">
            <v>12.914726341582375</v>
          </cell>
          <cell r="I2448" t="str">
            <v>6910.10.0010</v>
          </cell>
          <cell r="J2448">
            <v>159505</v>
          </cell>
          <cell r="K2448">
            <v>85</v>
          </cell>
          <cell r="L2448" t="str">
            <v>Bowls or Hoppers (1 pc and toilet bowl)</v>
          </cell>
          <cell r="M2448" t="str">
            <v>China</v>
          </cell>
          <cell r="N2448">
            <v>6</v>
          </cell>
          <cell r="O2448" t="str">
            <v>54x48</v>
          </cell>
          <cell r="P2448">
            <v>3</v>
          </cell>
        </row>
        <row r="2449">
          <cell r="D2449" t="str">
            <v>MS614114CEFG#03</v>
          </cell>
          <cell r="E2449" t="str">
            <v>CARLYLE II SK BOWL D CYCLONE UH SANAGLOSS - BONE</v>
          </cell>
          <cell r="F2449">
            <v>111.21</v>
          </cell>
          <cell r="G2449">
            <v>8.6111000000000004</v>
          </cell>
          <cell r="H2449">
            <v>12.914726341582375</v>
          </cell>
          <cell r="I2449" t="str">
            <v>6910.10.0010</v>
          </cell>
          <cell r="J2449">
            <v>159505</v>
          </cell>
          <cell r="K2449">
            <v>85</v>
          </cell>
          <cell r="L2449" t="str">
            <v>Bowls or Hoppers (1 pc and toilet bowl)</v>
          </cell>
          <cell r="M2449" t="str">
            <v>China</v>
          </cell>
          <cell r="N2449">
            <v>6</v>
          </cell>
          <cell r="O2449" t="str">
            <v>54x48</v>
          </cell>
          <cell r="P2449">
            <v>3</v>
          </cell>
        </row>
        <row r="2450">
          <cell r="D2450" t="str">
            <v>MS614114CEFG#11</v>
          </cell>
          <cell r="E2450" t="str">
            <v>CARLYLE II SK BOWL D CYCLONE UH SANAGLOSS - COLONIAL WHITE</v>
          </cell>
          <cell r="F2450">
            <v>111.21</v>
          </cell>
          <cell r="G2450">
            <v>8.6111000000000004</v>
          </cell>
          <cell r="H2450">
            <v>12.914726341582375</v>
          </cell>
          <cell r="I2450" t="str">
            <v>6910.10.0010</v>
          </cell>
          <cell r="J2450">
            <v>159505</v>
          </cell>
          <cell r="K2450">
            <v>85</v>
          </cell>
          <cell r="L2450" t="str">
            <v>Bowls or Hoppers (1 pc and toilet bowl)</v>
          </cell>
          <cell r="M2450" t="str">
            <v>China</v>
          </cell>
          <cell r="N2450">
            <v>6</v>
          </cell>
          <cell r="O2450" t="str">
            <v>54x48</v>
          </cell>
          <cell r="P2450">
            <v>3</v>
          </cell>
        </row>
        <row r="2451">
          <cell r="D2451" t="str">
            <v>MS614114CEFG#12</v>
          </cell>
          <cell r="E2451" t="str">
            <v>CARLYLE II SK BOWL D CYCLONE UH SANAGLOSS - SEDONA BEIGE</v>
          </cell>
          <cell r="F2451">
            <v>111.21</v>
          </cell>
          <cell r="G2451">
            <v>8.6111000000000004</v>
          </cell>
          <cell r="H2451">
            <v>12.914726341582375</v>
          </cell>
          <cell r="I2451" t="str">
            <v>6910.10.0010</v>
          </cell>
          <cell r="J2451">
            <v>159505</v>
          </cell>
          <cell r="K2451">
            <v>85</v>
          </cell>
          <cell r="L2451" t="str">
            <v>Bowls or Hoppers (1 pc and toilet bowl)</v>
          </cell>
          <cell r="M2451" t="str">
            <v>China</v>
          </cell>
          <cell r="N2451">
            <v>6</v>
          </cell>
          <cell r="O2451" t="str">
            <v>54x48</v>
          </cell>
          <cell r="P2451">
            <v>3</v>
          </cell>
        </row>
        <row r="2452">
          <cell r="D2452" t="str">
            <v>MS614114CEFGT02#01</v>
          </cell>
          <cell r="E2452" t="str">
            <v>TOILET BOWL 1-PC CARLYLE II RT HAND LEVER 10" ROUGH-COTTON</v>
          </cell>
          <cell r="F2452">
            <v>111.21</v>
          </cell>
          <cell r="G2452">
            <v>8.6111000000000004</v>
          </cell>
          <cell r="H2452">
            <v>12.914726341582375</v>
          </cell>
          <cell r="I2452" t="str">
            <v>6910.10.0010</v>
          </cell>
          <cell r="J2452">
            <v>159505</v>
          </cell>
          <cell r="K2452">
            <v>85</v>
          </cell>
          <cell r="L2452" t="str">
            <v>Bowls or Hoppers (1 pc and toilet bowl)</v>
          </cell>
          <cell r="M2452" t="str">
            <v>China</v>
          </cell>
          <cell r="N2452">
            <v>6</v>
          </cell>
          <cell r="O2452" t="str">
            <v>54x48</v>
          </cell>
          <cell r="P2452">
            <v>3</v>
          </cell>
        </row>
        <row r="2453">
          <cell r="D2453" t="str">
            <v>MS614114CEFGT03#01</v>
          </cell>
          <cell r="E2453" t="str">
            <v>TOILET BOWL 1-PC CARLYLE II SANAGLOSS 10" ROUGH- COTTON</v>
          </cell>
          <cell r="F2453">
            <v>111.21</v>
          </cell>
          <cell r="G2453">
            <v>8.6111000000000004</v>
          </cell>
          <cell r="H2453">
            <v>12.914726341582375</v>
          </cell>
          <cell r="I2453" t="str">
            <v>6910.10.0010</v>
          </cell>
          <cell r="J2453">
            <v>159505</v>
          </cell>
          <cell r="K2453">
            <v>85</v>
          </cell>
          <cell r="L2453" t="str">
            <v>Bowls or Hoppers (1 pc and toilet bowl)</v>
          </cell>
          <cell r="M2453" t="str">
            <v>China</v>
          </cell>
          <cell r="N2453">
            <v>6</v>
          </cell>
          <cell r="O2453" t="str">
            <v>54x48</v>
          </cell>
          <cell r="P2453">
            <v>3</v>
          </cell>
        </row>
        <row r="2454">
          <cell r="D2454" t="str">
            <v>MS614114CEFGT04#01</v>
          </cell>
          <cell r="E2454" t="str">
            <v>CARLYLE II SK BOWL D CYCLONE 14" ROUGH, UH SANAGLOSS-COTTON</v>
          </cell>
          <cell r="F2454">
            <v>111.21</v>
          </cell>
          <cell r="G2454">
            <v>8.6111000000000004</v>
          </cell>
          <cell r="H2454">
            <v>12.914726341582375</v>
          </cell>
          <cell r="I2454" t="str">
            <v>6910.10.0010</v>
          </cell>
          <cell r="J2454">
            <v>159505</v>
          </cell>
          <cell r="K2454">
            <v>85</v>
          </cell>
          <cell r="L2454" t="str">
            <v>Bowls or Hoppers (1 pc and toilet bowl)</v>
          </cell>
          <cell r="M2454" t="str">
            <v>China</v>
          </cell>
          <cell r="N2454">
            <v>6</v>
          </cell>
          <cell r="O2454" t="str">
            <v>48x48</v>
          </cell>
          <cell r="P2454">
            <v>3</v>
          </cell>
        </row>
        <row r="2455">
          <cell r="D2455" t="str">
            <v>MS614114CEFGT05#01</v>
          </cell>
          <cell r="E2455" t="str">
            <v>CARLYLE II SK BOWL D CYCLONE NO UNIFIT, UH SANAGLOSS-COTTON</v>
          </cell>
          <cell r="F2455">
            <v>111.21</v>
          </cell>
          <cell r="G2455">
            <v>8.6111000000000004</v>
          </cell>
          <cell r="H2455">
            <v>12.914726341582375</v>
          </cell>
          <cell r="I2455" t="str">
            <v>6910.10.0010</v>
          </cell>
          <cell r="J2455">
            <v>159505</v>
          </cell>
          <cell r="K2455">
            <v>85</v>
          </cell>
          <cell r="L2455" t="str">
            <v>Bowls or Hoppers (1 pc and toilet bowl)</v>
          </cell>
          <cell r="M2455" t="str">
            <v>China</v>
          </cell>
          <cell r="N2455">
            <v>6</v>
          </cell>
          <cell r="O2455" t="str">
            <v>54x48</v>
          </cell>
          <cell r="P2455">
            <v>3</v>
          </cell>
        </row>
        <row r="2456">
          <cell r="D2456" t="str">
            <v>MS614114CEFGT08#01</v>
          </cell>
          <cell r="E2456" t="str">
            <v>CARLYLE II 1PC TOILET BOWL LOGO HIDDEN W/SEAT - COTTON</v>
          </cell>
          <cell r="F2456">
            <v>111.21</v>
          </cell>
          <cell r="G2456">
            <v>8.6111000000000004</v>
          </cell>
          <cell r="H2456">
            <v>12.914726341582375</v>
          </cell>
          <cell r="I2456" t="str">
            <v>6910.10.0010</v>
          </cell>
          <cell r="J2456">
            <v>159505</v>
          </cell>
          <cell r="K2456">
            <v>85</v>
          </cell>
          <cell r="L2456" t="str">
            <v>Bowls or Hoppers (1 pc and toilet bowl)</v>
          </cell>
          <cell r="M2456" t="str">
            <v>China</v>
          </cell>
          <cell r="N2456">
            <v>6</v>
          </cell>
          <cell r="O2456" t="str">
            <v>54x48</v>
          </cell>
          <cell r="P2456">
            <v>3</v>
          </cell>
        </row>
        <row r="2457">
          <cell r="D2457" t="str">
            <v>MS614114CEFRG#01</v>
          </cell>
          <cell r="E2457" t="str">
            <v>CARLYLE II SK BOWL D CYCLONE RIGHT HAND TANK - COTTON</v>
          </cell>
          <cell r="F2457">
            <v>111.21</v>
          </cell>
          <cell r="G2457">
            <v>8.6111000000000004</v>
          </cell>
          <cell r="H2457">
            <v>12.914726341582375</v>
          </cell>
          <cell r="I2457" t="str">
            <v>6910.10.0010</v>
          </cell>
          <cell r="J2457">
            <v>159505</v>
          </cell>
          <cell r="K2457">
            <v>85</v>
          </cell>
          <cell r="L2457" t="str">
            <v>Bowls or Hoppers (1 pc and toilet bowl)</v>
          </cell>
          <cell r="M2457" t="str">
            <v>China</v>
          </cell>
          <cell r="N2457">
            <v>6</v>
          </cell>
          <cell r="O2457" t="str">
            <v>54x48</v>
          </cell>
          <cell r="P2457">
            <v>3</v>
          </cell>
        </row>
        <row r="2458">
          <cell r="D2458" t="str">
            <v>MS614114CEFT09#51</v>
          </cell>
          <cell r="E2458" t="str">
            <v>CARLYLE II SK BOWL TORNADO FLUSH, RIGHT HAND LEVER-EBONY</v>
          </cell>
          <cell r="F2458">
            <v>111.21</v>
          </cell>
          <cell r="G2458">
            <v>8.6111000000000004</v>
          </cell>
          <cell r="H2458">
            <v>12.914726341582375</v>
          </cell>
          <cell r="I2458" t="str">
            <v>6910.10.0010</v>
          </cell>
          <cell r="J2458">
            <v>159505</v>
          </cell>
          <cell r="K2458">
            <v>85</v>
          </cell>
          <cell r="L2458" t="str">
            <v>Bowls or Hoppers (1 pc and toilet bowl)</v>
          </cell>
          <cell r="M2458" t="str">
            <v>China</v>
          </cell>
          <cell r="N2458">
            <v>6</v>
          </cell>
          <cell r="O2458" t="str">
            <v>54x48</v>
          </cell>
          <cell r="P2458">
            <v>3</v>
          </cell>
        </row>
        <row r="2459">
          <cell r="D2459" t="str">
            <v>MS614114CUF#51</v>
          </cell>
          <cell r="E2459" t="str">
            <v>CARLYLE II 1G 1PC SKIRTED TOILET - EBONY</v>
          </cell>
          <cell r="F2459">
            <v>111.21</v>
          </cell>
          <cell r="G2459">
            <v>8.6111000000000004</v>
          </cell>
          <cell r="H2459">
            <v>12.914726341582375</v>
          </cell>
          <cell r="I2459" t="str">
            <v>6910.10.0010</v>
          </cell>
          <cell r="J2459">
            <v>159505</v>
          </cell>
          <cell r="K2459">
            <v>85</v>
          </cell>
          <cell r="L2459" t="str">
            <v>Bowls or Hoppers (1 pc and toilet bowl)</v>
          </cell>
          <cell r="M2459" t="str">
            <v>China</v>
          </cell>
          <cell r="N2459">
            <v>6</v>
          </cell>
          <cell r="O2459" t="str">
            <v>54x48</v>
          </cell>
          <cell r="P2459">
            <v>3</v>
          </cell>
        </row>
        <row r="2460">
          <cell r="D2460" t="str">
            <v>MS614114CUFG#01</v>
          </cell>
          <cell r="E2460" t="str">
            <v xml:space="preserve">CARLYLE II 1G SKIRTED D CYCLON UH SANAGLOSS - COTTON         </v>
          </cell>
          <cell r="F2460">
            <v>130</v>
          </cell>
          <cell r="G2460">
            <v>10.555999999999999</v>
          </cell>
          <cell r="H2460">
            <v>12.315270935960593</v>
          </cell>
          <cell r="I2460" t="str">
            <v>6910.10.0010</v>
          </cell>
          <cell r="J2460">
            <v>159505</v>
          </cell>
          <cell r="K2460">
            <v>85</v>
          </cell>
          <cell r="L2460" t="str">
            <v>Bowls or Hoppers (1 pc and toilet bowl)</v>
          </cell>
          <cell r="M2460" t="str">
            <v>China</v>
          </cell>
          <cell r="N2460">
            <v>6</v>
          </cell>
          <cell r="O2460" t="str">
            <v>54x48</v>
          </cell>
          <cell r="P2460">
            <v>3</v>
          </cell>
        </row>
        <row r="2461">
          <cell r="D2461" t="str">
            <v>MS614114CUFG#03</v>
          </cell>
          <cell r="E2461" t="str">
            <v>CARLYLE II 1G 1PC SKIRTED TOILET CEFIONTECT - BONE</v>
          </cell>
          <cell r="F2461">
            <v>92</v>
          </cell>
          <cell r="G2461">
            <v>10.555555555555555</v>
          </cell>
          <cell r="H2461">
            <v>8.715789473684211</v>
          </cell>
          <cell r="I2461" t="str">
            <v>6910.10.0010</v>
          </cell>
          <cell r="J2461">
            <v>159505</v>
          </cell>
          <cell r="K2461">
            <v>85</v>
          </cell>
          <cell r="L2461" t="str">
            <v>Bowls or Hoppers (1 pc and toilet bowl)</v>
          </cell>
          <cell r="M2461" t="str">
            <v>China</v>
          </cell>
          <cell r="N2461">
            <v>6</v>
          </cell>
          <cell r="O2461" t="str">
            <v>54x48</v>
          </cell>
          <cell r="P2461">
            <v>3</v>
          </cell>
        </row>
        <row r="2462">
          <cell r="D2462" t="str">
            <v>MS614114CUFG#11</v>
          </cell>
          <cell r="E2462" t="str">
            <v>CARLYLE II 1G 1PC SKIRTED TOILET CEFIONTECT - COL WHITE</v>
          </cell>
          <cell r="F2462">
            <v>92</v>
          </cell>
          <cell r="G2462">
            <v>10.555555555555555</v>
          </cell>
          <cell r="H2462">
            <v>8.715789473684211</v>
          </cell>
          <cell r="I2462" t="str">
            <v>6910.10.0010</v>
          </cell>
          <cell r="J2462">
            <v>159505</v>
          </cell>
          <cell r="K2462">
            <v>85</v>
          </cell>
          <cell r="L2462" t="str">
            <v>Bowls or Hoppers (1 pc and toilet bowl)</v>
          </cell>
          <cell r="M2462" t="str">
            <v>China</v>
          </cell>
          <cell r="N2462">
            <v>6</v>
          </cell>
          <cell r="O2462" t="str">
            <v>54x48</v>
          </cell>
          <cell r="P2462">
            <v>3</v>
          </cell>
        </row>
        <row r="2463">
          <cell r="D2463" t="str">
            <v>MS614114CUFG#12</v>
          </cell>
          <cell r="E2463" t="str">
            <v>CARLYLE II 1G 1PC SKIRTED TOILET CEFIONTECT - SED BEIGE</v>
          </cell>
          <cell r="F2463">
            <v>92</v>
          </cell>
          <cell r="G2463">
            <v>10.555555555555555</v>
          </cell>
          <cell r="H2463">
            <v>8.715789473684211</v>
          </cell>
          <cell r="I2463" t="str">
            <v>6910.10.0010</v>
          </cell>
          <cell r="J2463">
            <v>159505</v>
          </cell>
          <cell r="K2463">
            <v>85</v>
          </cell>
          <cell r="L2463" t="str">
            <v>Bowls or Hoppers (1 pc and toilet bowl)</v>
          </cell>
          <cell r="M2463" t="str">
            <v>China</v>
          </cell>
          <cell r="N2463">
            <v>6</v>
          </cell>
          <cell r="O2463" t="str">
            <v>54x48</v>
          </cell>
          <cell r="P2463">
            <v>3</v>
          </cell>
        </row>
        <row r="2464">
          <cell r="D2464" t="str">
            <v>MS624214CEF#51</v>
          </cell>
          <cell r="E2464" t="str">
            <v>LEGATO ONE PC TOILET EBONY DOUBLE CYCLONE</v>
          </cell>
          <cell r="F2464">
            <v>119.2</v>
          </cell>
          <cell r="G2464">
            <v>8.6111000000000004</v>
          </cell>
          <cell r="H2464">
            <v>13.842598506578717</v>
          </cell>
          <cell r="I2464" t="str">
            <v>6910.10.0010</v>
          </cell>
          <cell r="J2464">
            <v>159505</v>
          </cell>
          <cell r="K2464">
            <v>85</v>
          </cell>
          <cell r="L2464" t="str">
            <v>Bowls or Hoppers (1 pc and toilet bowl)</v>
          </cell>
          <cell r="M2464" t="str">
            <v>China</v>
          </cell>
          <cell r="N2464">
            <v>6</v>
          </cell>
          <cell r="O2464" t="str">
            <v>54x48</v>
          </cell>
          <cell r="P2464">
            <v>3</v>
          </cell>
        </row>
        <row r="2465">
          <cell r="D2465" t="str">
            <v>MS624214CEFG#01</v>
          </cell>
          <cell r="E2465" t="str">
            <v>LEGATO ONE PC TOILET COTTON-SANAGLOSS FINISH</v>
          </cell>
          <cell r="F2465">
            <v>119.2</v>
          </cell>
          <cell r="G2465">
            <v>8.6111000000000004</v>
          </cell>
          <cell r="H2465">
            <v>13.842598506578717</v>
          </cell>
          <cell r="I2465" t="str">
            <v>6910.10.0010</v>
          </cell>
          <cell r="J2465">
            <v>159505</v>
          </cell>
          <cell r="K2465">
            <v>85</v>
          </cell>
          <cell r="L2465" t="str">
            <v>Bowls or Hoppers (1 pc and toilet bowl)</v>
          </cell>
          <cell r="M2465" t="str">
            <v>China</v>
          </cell>
          <cell r="N2465">
            <v>6</v>
          </cell>
          <cell r="O2465" t="str">
            <v>54x48</v>
          </cell>
          <cell r="P2465">
            <v>3</v>
          </cell>
        </row>
        <row r="2466">
          <cell r="D2466" t="str">
            <v>MS624214CEFG#03</v>
          </cell>
          <cell r="E2466" t="str">
            <v>LEGATO ONE PC TOILET BONE SANAGLOSS FINISH</v>
          </cell>
          <cell r="F2466">
            <v>119.2</v>
          </cell>
          <cell r="G2466">
            <v>8.6111000000000004</v>
          </cell>
          <cell r="H2466">
            <v>13.842598506578717</v>
          </cell>
          <cell r="I2466" t="str">
            <v>6910.10.0010</v>
          </cell>
          <cell r="J2466">
            <v>159505</v>
          </cell>
          <cell r="K2466">
            <v>85</v>
          </cell>
          <cell r="L2466" t="str">
            <v>Bowls or Hoppers (1 pc and toilet bowl)</v>
          </cell>
          <cell r="M2466" t="str">
            <v>China</v>
          </cell>
          <cell r="N2466">
            <v>6</v>
          </cell>
          <cell r="O2466" t="str">
            <v>54x48</v>
          </cell>
          <cell r="P2466">
            <v>3</v>
          </cell>
        </row>
        <row r="2467">
          <cell r="D2467" t="str">
            <v>MS624214CEFG#11</v>
          </cell>
          <cell r="E2467" t="str">
            <v>LEGATO ONE PC TOILET COLONIAL WHITE SANAGLOSS</v>
          </cell>
          <cell r="F2467">
            <v>119.2</v>
          </cell>
          <cell r="G2467">
            <v>8.6111000000000004</v>
          </cell>
          <cell r="H2467">
            <v>13.842598506578717</v>
          </cell>
          <cell r="I2467" t="str">
            <v>6910.10.0010</v>
          </cell>
          <cell r="J2467">
            <v>159505</v>
          </cell>
          <cell r="K2467">
            <v>85</v>
          </cell>
          <cell r="L2467" t="str">
            <v>Bowls or Hoppers (1 pc and toilet bowl)</v>
          </cell>
          <cell r="M2467" t="str">
            <v>China</v>
          </cell>
          <cell r="N2467">
            <v>6</v>
          </cell>
          <cell r="O2467" t="str">
            <v>54x48</v>
          </cell>
          <cell r="P2467">
            <v>3</v>
          </cell>
        </row>
        <row r="2468">
          <cell r="D2468" t="str">
            <v>MS624214CEFG#12</v>
          </cell>
          <cell r="E2468" t="str">
            <v>LEGATO ONE PC TOILET SEDONA BEIGE SANAGLOSS</v>
          </cell>
          <cell r="F2468">
            <v>119.2</v>
          </cell>
          <cell r="G2468">
            <v>8.6111000000000004</v>
          </cell>
          <cell r="H2468">
            <v>13.842598506578717</v>
          </cell>
          <cell r="I2468" t="str">
            <v>6910.10.0010</v>
          </cell>
          <cell r="J2468">
            <v>159505</v>
          </cell>
          <cell r="K2468">
            <v>85</v>
          </cell>
          <cell r="L2468" t="str">
            <v>Bowls or Hoppers (1 pc and toilet bowl)</v>
          </cell>
          <cell r="M2468" t="str">
            <v>China</v>
          </cell>
          <cell r="N2468">
            <v>6</v>
          </cell>
          <cell r="O2468" t="str">
            <v>54x48</v>
          </cell>
          <cell r="P2468">
            <v>3</v>
          </cell>
        </row>
        <row r="2469">
          <cell r="D2469" t="str">
            <v>MS626214CEF#51</v>
          </cell>
          <cell r="E2469" t="str">
            <v>AIMES ONE PC TOILET EBONY DOUBLE CYCLONE</v>
          </cell>
          <cell r="F2469">
            <v>119.71</v>
          </cell>
          <cell r="G2469">
            <v>8.6111000000000004</v>
          </cell>
          <cell r="H2469">
            <v>13.901824389450823</v>
          </cell>
          <cell r="I2469" t="str">
            <v>6910.10.0010</v>
          </cell>
          <cell r="J2469">
            <v>159505</v>
          </cell>
          <cell r="K2469">
            <v>85</v>
          </cell>
          <cell r="L2469" t="str">
            <v>Bowls or Hoppers (1 pc and toilet bowl)</v>
          </cell>
          <cell r="M2469" t="str">
            <v>China</v>
          </cell>
          <cell r="N2469">
            <v>6</v>
          </cell>
          <cell r="O2469" t="str">
            <v>54x48</v>
          </cell>
          <cell r="P2469">
            <v>3</v>
          </cell>
        </row>
        <row r="2470">
          <cell r="D2470" t="str">
            <v>MS626214CEFG#01</v>
          </cell>
          <cell r="E2470" t="str">
            <v>AIMES ONE PC TOILET COTTON - SANAGLOSS FINISH</v>
          </cell>
          <cell r="F2470">
            <v>119.71</v>
          </cell>
          <cell r="G2470">
            <v>8.6111000000000004</v>
          </cell>
          <cell r="H2470">
            <v>13.901824389450823</v>
          </cell>
          <cell r="I2470" t="str">
            <v>6910.10.0010</v>
          </cell>
          <cell r="J2470">
            <v>159505</v>
          </cell>
          <cell r="K2470">
            <v>85</v>
          </cell>
          <cell r="L2470" t="str">
            <v>Bowls or Hoppers (1 pc and toilet bowl)</v>
          </cell>
          <cell r="M2470" t="str">
            <v>China</v>
          </cell>
          <cell r="N2470">
            <v>6</v>
          </cell>
          <cell r="O2470" t="str">
            <v>54x48</v>
          </cell>
          <cell r="P2470">
            <v>3</v>
          </cell>
        </row>
        <row r="2471">
          <cell r="D2471" t="str">
            <v>MS626214CEFG#03</v>
          </cell>
          <cell r="E2471" t="str">
            <v>AIMES ONE PC TOILET BONE SANAGLOSS FINISH</v>
          </cell>
          <cell r="F2471">
            <v>119.71</v>
          </cell>
          <cell r="G2471">
            <v>8.6111000000000004</v>
          </cell>
          <cell r="H2471">
            <v>13.901824389450823</v>
          </cell>
          <cell r="I2471" t="str">
            <v>6910.10.0010</v>
          </cell>
          <cell r="J2471">
            <v>159505</v>
          </cell>
          <cell r="K2471">
            <v>85</v>
          </cell>
          <cell r="L2471" t="str">
            <v>Bowls or Hoppers (1 pc and toilet bowl)</v>
          </cell>
          <cell r="M2471" t="str">
            <v>China</v>
          </cell>
          <cell r="N2471">
            <v>6</v>
          </cell>
          <cell r="O2471" t="str">
            <v>54x48</v>
          </cell>
          <cell r="P2471">
            <v>3</v>
          </cell>
        </row>
        <row r="2472">
          <cell r="D2472" t="str">
            <v>MS626214CEFG#11</v>
          </cell>
          <cell r="E2472" t="str">
            <v>AIMES ONE PC TOILET COLONIAL WHITE SANAGLOSS</v>
          </cell>
          <cell r="F2472">
            <v>119.71</v>
          </cell>
          <cell r="G2472">
            <v>8.6111000000000004</v>
          </cell>
          <cell r="H2472">
            <v>13.901824389450823</v>
          </cell>
          <cell r="I2472" t="str">
            <v>6910.10.0010</v>
          </cell>
          <cell r="J2472">
            <v>159505</v>
          </cell>
          <cell r="K2472">
            <v>85</v>
          </cell>
          <cell r="L2472" t="str">
            <v>Bowls or Hoppers (1 pc and toilet bowl)</v>
          </cell>
          <cell r="M2472" t="str">
            <v>China</v>
          </cell>
          <cell r="N2472">
            <v>6</v>
          </cell>
          <cell r="O2472" t="str">
            <v>54x48</v>
          </cell>
          <cell r="P2472">
            <v>3</v>
          </cell>
        </row>
        <row r="2473">
          <cell r="D2473" t="str">
            <v>MS626214CEFG#12</v>
          </cell>
          <cell r="E2473" t="str">
            <v>AIMES ONE PC TOILET SEDONA BEIGE-SANAGLOSS</v>
          </cell>
          <cell r="F2473">
            <v>119.71</v>
          </cell>
          <cell r="G2473">
            <v>8.6111000000000004</v>
          </cell>
          <cell r="H2473">
            <v>13.901824389450823</v>
          </cell>
          <cell r="I2473" t="str">
            <v>6910.10.0010</v>
          </cell>
          <cell r="J2473">
            <v>159505</v>
          </cell>
          <cell r="K2473">
            <v>85</v>
          </cell>
          <cell r="L2473" t="str">
            <v>Bowls or Hoppers (1 pc and toilet bowl)</v>
          </cell>
          <cell r="M2473" t="str">
            <v>China</v>
          </cell>
          <cell r="N2473">
            <v>6</v>
          </cell>
          <cell r="O2473" t="str">
            <v>54x48</v>
          </cell>
          <cell r="P2473">
            <v>3</v>
          </cell>
        </row>
        <row r="2474">
          <cell r="D2474" t="str">
            <v>MS634114CEF#51</v>
          </cell>
          <cell r="E2474" t="str">
            <v>SUPREME II DOUBLE CYCLONE UH - EBONY</v>
          </cell>
          <cell r="F2474">
            <v>97.7</v>
          </cell>
          <cell r="G2474">
            <v>8.6111000000000004</v>
          </cell>
          <cell r="H2474">
            <v>11.345821091382053</v>
          </cell>
          <cell r="I2474" t="str">
            <v>6910.10.0010</v>
          </cell>
          <cell r="J2474">
            <v>159505</v>
          </cell>
          <cell r="K2474">
            <v>85</v>
          </cell>
          <cell r="L2474" t="str">
            <v>Bowls or Hoppers (1 pc and toilet bowl)</v>
          </cell>
          <cell r="M2474" t="str">
            <v>China</v>
          </cell>
          <cell r="N2474">
            <v>6</v>
          </cell>
          <cell r="O2474" t="str">
            <v>54x48</v>
          </cell>
          <cell r="P2474">
            <v>3</v>
          </cell>
        </row>
        <row r="2475">
          <cell r="D2475" t="str">
            <v>MS634114CEFG#01</v>
          </cell>
          <cell r="E2475" t="str">
            <v>SUPREME II DOUBLE CYCLONE UH SANAGLOSS - COTTON</v>
          </cell>
          <cell r="F2475">
            <v>97.7</v>
          </cell>
          <cell r="G2475">
            <v>8.6111000000000004</v>
          </cell>
          <cell r="H2475">
            <v>11.345821091382053</v>
          </cell>
          <cell r="I2475" t="str">
            <v>6910.10.0010</v>
          </cell>
          <cell r="J2475">
            <v>159505</v>
          </cell>
          <cell r="K2475">
            <v>85</v>
          </cell>
          <cell r="L2475" t="str">
            <v>Bowls or Hoppers (1 pc and toilet bowl)</v>
          </cell>
          <cell r="M2475" t="str">
            <v>China</v>
          </cell>
          <cell r="N2475">
            <v>6</v>
          </cell>
          <cell r="O2475" t="str">
            <v>54x48</v>
          </cell>
          <cell r="P2475">
            <v>3</v>
          </cell>
        </row>
        <row r="2476">
          <cell r="D2476" t="str">
            <v>MS634114CEFG#03</v>
          </cell>
          <cell r="E2476" t="str">
            <v>SUPREME II DOUBLE CYCLONE UH SANAGLOSS - BONE</v>
          </cell>
          <cell r="F2476">
            <v>97.7</v>
          </cell>
          <cell r="G2476">
            <v>8.6111000000000004</v>
          </cell>
          <cell r="H2476">
            <v>11.345821091382053</v>
          </cell>
          <cell r="I2476" t="str">
            <v>6910.10.0010</v>
          </cell>
          <cell r="J2476">
            <v>159505</v>
          </cell>
          <cell r="K2476">
            <v>85</v>
          </cell>
          <cell r="L2476" t="str">
            <v>Bowls or Hoppers (1 pc and toilet bowl)</v>
          </cell>
          <cell r="M2476" t="str">
            <v>China</v>
          </cell>
          <cell r="N2476">
            <v>6</v>
          </cell>
          <cell r="O2476" t="str">
            <v>54x48</v>
          </cell>
          <cell r="P2476">
            <v>3</v>
          </cell>
        </row>
        <row r="2477">
          <cell r="D2477" t="str">
            <v>MS634114CEFG#11</v>
          </cell>
          <cell r="E2477" t="str">
            <v>SUPREME II DOUBLE CYCLONE UH SANAGLOSS - COLONIAL WHITE</v>
          </cell>
          <cell r="F2477">
            <v>97.7</v>
          </cell>
          <cell r="G2477">
            <v>8.6111000000000004</v>
          </cell>
          <cell r="H2477">
            <v>11.345821091382053</v>
          </cell>
          <cell r="I2477" t="str">
            <v>6910.10.0010</v>
          </cell>
          <cell r="J2477">
            <v>159505</v>
          </cell>
          <cell r="K2477">
            <v>85</v>
          </cell>
          <cell r="L2477" t="str">
            <v>Bowls or Hoppers (1 pc and toilet bowl)</v>
          </cell>
          <cell r="M2477" t="str">
            <v>China</v>
          </cell>
          <cell r="N2477">
            <v>6</v>
          </cell>
          <cell r="O2477" t="str">
            <v>54x48</v>
          </cell>
          <cell r="P2477">
            <v>3</v>
          </cell>
        </row>
        <row r="2478">
          <cell r="D2478" t="str">
            <v>MS634114CEFG#12</v>
          </cell>
          <cell r="E2478" t="str">
            <v>SUPREME II DOUBLE CYCLONE UH SANAGLOSS - SEDONA BEIGE</v>
          </cell>
          <cell r="F2478">
            <v>97.7</v>
          </cell>
          <cell r="G2478">
            <v>8.6111000000000004</v>
          </cell>
          <cell r="H2478">
            <v>11.345821091382053</v>
          </cell>
          <cell r="I2478" t="str">
            <v>6910.10.0010</v>
          </cell>
          <cell r="J2478">
            <v>159505</v>
          </cell>
          <cell r="K2478">
            <v>85</v>
          </cell>
          <cell r="L2478" t="str">
            <v>Bowls or Hoppers (1 pc and toilet bowl)</v>
          </cell>
          <cell r="M2478" t="str">
            <v>China</v>
          </cell>
          <cell r="N2478">
            <v>6</v>
          </cell>
          <cell r="O2478" t="str">
            <v>54x48</v>
          </cell>
          <cell r="P2478">
            <v>3</v>
          </cell>
        </row>
        <row r="2479">
          <cell r="D2479" t="str">
            <v>MS644114CEF#51</v>
          </cell>
          <cell r="E2479" t="str">
            <v>CAROLINA II SK BOWL D CYCLONE UH - EBONY</v>
          </cell>
          <cell r="F2479">
            <v>108.07</v>
          </cell>
          <cell r="G2479">
            <v>8.6111000000000004</v>
          </cell>
          <cell r="H2479">
            <v>12.550080709781559</v>
          </cell>
          <cell r="I2479" t="str">
            <v>6910.10.0010</v>
          </cell>
          <cell r="J2479">
            <v>159505</v>
          </cell>
          <cell r="K2479">
            <v>85</v>
          </cell>
          <cell r="L2479" t="str">
            <v>Bowls or Hoppers (1 pc and toilet bowl)</v>
          </cell>
          <cell r="M2479" t="str">
            <v>China</v>
          </cell>
          <cell r="N2479">
            <v>6</v>
          </cell>
          <cell r="O2479" t="str">
            <v>54x48</v>
          </cell>
          <cell r="P2479">
            <v>3</v>
          </cell>
        </row>
        <row r="2480">
          <cell r="D2480" t="str">
            <v>MS644114CEFG#01</v>
          </cell>
          <cell r="E2480" t="str">
            <v>CAROLINA II SK BOWL D CYCLONE UH SANAGLOSS - COTTON</v>
          </cell>
          <cell r="F2480">
            <v>108.07</v>
          </cell>
          <cell r="G2480">
            <v>8.6111000000000004</v>
          </cell>
          <cell r="H2480">
            <v>12.550080709781559</v>
          </cell>
          <cell r="I2480" t="str">
            <v>6910.10.0010</v>
          </cell>
          <cell r="J2480">
            <v>159505</v>
          </cell>
          <cell r="K2480">
            <v>85</v>
          </cell>
          <cell r="L2480" t="str">
            <v>Bowls or Hoppers (1 pc and toilet bowl)</v>
          </cell>
          <cell r="M2480" t="str">
            <v>China</v>
          </cell>
          <cell r="N2480">
            <v>6</v>
          </cell>
          <cell r="O2480" t="str">
            <v>54x48</v>
          </cell>
          <cell r="P2480">
            <v>3</v>
          </cell>
        </row>
        <row r="2481">
          <cell r="D2481" t="str">
            <v>MS644114CEFG#03</v>
          </cell>
          <cell r="E2481" t="str">
            <v>CAROLINA II SK BOWL D CYCLONE UH SANAGLOSS - BONE</v>
          </cell>
          <cell r="F2481">
            <v>108.07</v>
          </cell>
          <cell r="G2481">
            <v>8.6111000000000004</v>
          </cell>
          <cell r="H2481">
            <v>12.550080709781559</v>
          </cell>
          <cell r="I2481" t="str">
            <v>6910.10.0010</v>
          </cell>
          <cell r="J2481">
            <v>159505</v>
          </cell>
          <cell r="K2481">
            <v>85</v>
          </cell>
          <cell r="L2481" t="str">
            <v>Bowls or Hoppers (1 pc and toilet bowl)</v>
          </cell>
          <cell r="M2481" t="str">
            <v>China</v>
          </cell>
          <cell r="N2481">
            <v>6</v>
          </cell>
          <cell r="O2481" t="str">
            <v>54x48</v>
          </cell>
          <cell r="P2481">
            <v>3</v>
          </cell>
        </row>
        <row r="2482">
          <cell r="D2482" t="str">
            <v>MS644114CEFG#11</v>
          </cell>
          <cell r="E2482" t="str">
            <v>CAROLINA II SK BOWL D CYCLONE UH SANAGLOSS - COLONIAL WHITE</v>
          </cell>
          <cell r="F2482">
            <v>108.07</v>
          </cell>
          <cell r="G2482">
            <v>8.6111000000000004</v>
          </cell>
          <cell r="H2482">
            <v>12.550080709781559</v>
          </cell>
          <cell r="I2482" t="str">
            <v>6910.10.0010</v>
          </cell>
          <cell r="J2482">
            <v>159505</v>
          </cell>
          <cell r="K2482">
            <v>85</v>
          </cell>
          <cell r="L2482" t="str">
            <v>Bowls or Hoppers (1 pc and toilet bowl)</v>
          </cell>
          <cell r="M2482" t="str">
            <v>China</v>
          </cell>
          <cell r="N2482">
            <v>6</v>
          </cell>
          <cell r="O2482" t="str">
            <v>54x48</v>
          </cell>
          <cell r="P2482">
            <v>3</v>
          </cell>
        </row>
        <row r="2483">
          <cell r="D2483" t="str">
            <v>MS644114CEFG#12</v>
          </cell>
          <cell r="E2483" t="str">
            <v>CAROLINA II SK BOWL D CYCLONE UH SANAGLOSS - SEDONA BEIGE</v>
          </cell>
          <cell r="F2483">
            <v>108.07</v>
          </cell>
          <cell r="G2483">
            <v>8.6111000000000004</v>
          </cell>
          <cell r="H2483">
            <v>12.550080709781559</v>
          </cell>
          <cell r="I2483" t="str">
            <v>6910.10.0010</v>
          </cell>
          <cell r="J2483">
            <v>159505</v>
          </cell>
          <cell r="K2483">
            <v>85</v>
          </cell>
          <cell r="L2483" t="str">
            <v>Bowls or Hoppers (1 pc and toilet bowl)</v>
          </cell>
          <cell r="M2483" t="str">
            <v>China</v>
          </cell>
          <cell r="N2483">
            <v>6</v>
          </cell>
          <cell r="O2483" t="str">
            <v>54x48</v>
          </cell>
          <cell r="P2483">
            <v>3</v>
          </cell>
        </row>
        <row r="2484">
          <cell r="D2484" t="str">
            <v>MS654114MF#01</v>
          </cell>
          <cell r="E2484" t="str">
            <v>AQUIA 1-PC TOILET W/SS114 SEAT COTTON</v>
          </cell>
          <cell r="F2484">
            <v>114.16</v>
          </cell>
          <cell r="G2484">
            <v>8.6111000000000004</v>
          </cell>
          <cell r="H2484">
            <v>13.257307428783777</v>
          </cell>
          <cell r="I2484" t="str">
            <v>6910.10.0010</v>
          </cell>
          <cell r="J2484">
            <v>159505</v>
          </cell>
          <cell r="K2484">
            <v>85</v>
          </cell>
          <cell r="L2484" t="str">
            <v>Bowls or Hoppers (1 pc and toilet bowl)</v>
          </cell>
          <cell r="M2484" t="str">
            <v>China</v>
          </cell>
          <cell r="N2484">
            <v>6</v>
          </cell>
          <cell r="O2484" t="str">
            <v>54x48</v>
          </cell>
          <cell r="P2484">
            <v>3</v>
          </cell>
        </row>
        <row r="2485">
          <cell r="D2485" t="str">
            <v>MS654114MF#03</v>
          </cell>
          <cell r="E2485" t="str">
            <v>AQUIA 1-PC TOILET W/SS114 SEAT BONE</v>
          </cell>
          <cell r="F2485">
            <v>114.16</v>
          </cell>
          <cell r="G2485">
            <v>8.6111000000000004</v>
          </cell>
          <cell r="H2485">
            <v>13.257307428783777</v>
          </cell>
          <cell r="I2485" t="str">
            <v>6910.10.0010</v>
          </cell>
          <cell r="J2485">
            <v>159505</v>
          </cell>
          <cell r="K2485">
            <v>85</v>
          </cell>
          <cell r="L2485" t="str">
            <v>Bowls or Hoppers (1 pc and toilet bowl)</v>
          </cell>
          <cell r="M2485" t="str">
            <v>China</v>
          </cell>
          <cell r="N2485">
            <v>6</v>
          </cell>
          <cell r="O2485" t="str">
            <v>54x48</v>
          </cell>
          <cell r="P2485">
            <v>3</v>
          </cell>
        </row>
        <row r="2486">
          <cell r="D2486" t="str">
            <v>MS654114MF#11</v>
          </cell>
          <cell r="E2486" t="str">
            <v>AQUIA 1-PC TOILET W/SS114 SEAT COLONIAL WHITE</v>
          </cell>
          <cell r="F2486">
            <v>114.16</v>
          </cell>
          <cell r="G2486">
            <v>8.6111000000000004</v>
          </cell>
          <cell r="H2486">
            <v>13.257307428783777</v>
          </cell>
          <cell r="I2486" t="str">
            <v>6910.10.0010</v>
          </cell>
          <cell r="J2486">
            <v>159505</v>
          </cell>
          <cell r="K2486">
            <v>85</v>
          </cell>
          <cell r="L2486" t="str">
            <v>Bowls or Hoppers (1 pc and toilet bowl)</v>
          </cell>
          <cell r="M2486" t="str">
            <v>China</v>
          </cell>
          <cell r="N2486">
            <v>6</v>
          </cell>
          <cell r="O2486" t="str">
            <v>54x48</v>
          </cell>
          <cell r="P2486">
            <v>3</v>
          </cell>
        </row>
        <row r="2487">
          <cell r="D2487" t="str">
            <v>MS654114MF#12</v>
          </cell>
          <cell r="E2487" t="str">
            <v>AQUIA 1-PC TOILET W/SS114 SEAT SEDONA BEIGE</v>
          </cell>
          <cell r="F2487">
            <v>114.16</v>
          </cell>
          <cell r="G2487">
            <v>8.6111000000000004</v>
          </cell>
          <cell r="H2487">
            <v>13.257307428783777</v>
          </cell>
          <cell r="I2487" t="str">
            <v>6910.10.0010</v>
          </cell>
          <cell r="J2487">
            <v>159505</v>
          </cell>
          <cell r="K2487">
            <v>85</v>
          </cell>
          <cell r="L2487" t="str">
            <v>Bowls or Hoppers (1 pc and toilet bowl)</v>
          </cell>
          <cell r="M2487" t="str">
            <v>China</v>
          </cell>
          <cell r="N2487">
            <v>6</v>
          </cell>
          <cell r="O2487" t="str">
            <v>54x48</v>
          </cell>
          <cell r="P2487">
            <v>3</v>
          </cell>
        </row>
        <row r="2488">
          <cell r="D2488" t="str">
            <v>MS654114MF#51</v>
          </cell>
          <cell r="E2488" t="str">
            <v>AQUIA 1-PC TOILET W/SS114 SEAT EBONY</v>
          </cell>
          <cell r="F2488">
            <v>114.16</v>
          </cell>
          <cell r="G2488">
            <v>8.6111000000000004</v>
          </cell>
          <cell r="H2488">
            <v>13.257307428783777</v>
          </cell>
          <cell r="I2488" t="str">
            <v>6910.10.0010</v>
          </cell>
          <cell r="J2488">
            <v>159505</v>
          </cell>
          <cell r="K2488">
            <v>85</v>
          </cell>
          <cell r="L2488" t="str">
            <v>Bowls or Hoppers (1 pc and toilet bowl)</v>
          </cell>
          <cell r="M2488" t="str">
            <v>China</v>
          </cell>
          <cell r="N2488">
            <v>6</v>
          </cell>
          <cell r="O2488" t="str">
            <v>54x48</v>
          </cell>
          <cell r="P2488">
            <v>3</v>
          </cell>
        </row>
        <row r="2489">
          <cell r="D2489" t="str">
            <v>MS853113#01</v>
          </cell>
          <cell r="E2489" t="str">
            <v>ULTIMATE ROUND 1-PC TOILET W/ SC SEAT--COTTON</v>
          </cell>
          <cell r="F2489">
            <v>87.93</v>
          </cell>
          <cell r="G2489">
            <v>7.1210000000000004</v>
          </cell>
          <cell r="H2489">
            <v>12.347984833590788</v>
          </cell>
          <cell r="I2489" t="str">
            <v>6910.10.0010</v>
          </cell>
          <cell r="J2489">
            <v>159505</v>
          </cell>
          <cell r="K2489">
            <v>85</v>
          </cell>
          <cell r="L2489" t="str">
            <v>Bowls or Hoppers (1 pc and toilet bowl)</v>
          </cell>
          <cell r="M2489" t="str">
            <v>China</v>
          </cell>
          <cell r="N2489">
            <v>8</v>
          </cell>
          <cell r="O2489" t="str">
            <v>48x48</v>
          </cell>
          <cell r="P2489">
            <v>4</v>
          </cell>
        </row>
        <row r="2490">
          <cell r="D2490" t="str">
            <v>MS853113#03</v>
          </cell>
          <cell r="E2490" t="str">
            <v>ULTIMATE ROUND 1-PC TOILET W/ SC SEAT--BONE</v>
          </cell>
          <cell r="F2490">
            <v>87.93</v>
          </cell>
          <cell r="G2490">
            <v>7.1210000000000004</v>
          </cell>
          <cell r="H2490">
            <v>12.347984833590788</v>
          </cell>
          <cell r="I2490" t="str">
            <v>6910.10.0010</v>
          </cell>
          <cell r="J2490">
            <v>159505</v>
          </cell>
          <cell r="K2490">
            <v>85</v>
          </cell>
          <cell r="L2490" t="str">
            <v>Bowls or Hoppers (1 pc and toilet bowl)</v>
          </cell>
          <cell r="M2490" t="str">
            <v>China</v>
          </cell>
          <cell r="N2490">
            <v>8</v>
          </cell>
          <cell r="O2490" t="str">
            <v>48x48</v>
          </cell>
          <cell r="P2490">
            <v>4</v>
          </cell>
        </row>
        <row r="2491">
          <cell r="D2491" t="str">
            <v>MS853113#11</v>
          </cell>
          <cell r="E2491" t="str">
            <v>ULTIMATE ROUND 1-PC TOILET W/ SC SEAT--COLONIAL WHITE</v>
          </cell>
          <cell r="F2491">
            <v>87.93</v>
          </cell>
          <cell r="G2491">
            <v>7.1210000000000004</v>
          </cell>
          <cell r="H2491">
            <v>12.347984833590788</v>
          </cell>
          <cell r="I2491" t="str">
            <v>6910.10.0010</v>
          </cell>
          <cell r="J2491">
            <v>159505</v>
          </cell>
          <cell r="K2491">
            <v>85</v>
          </cell>
          <cell r="L2491" t="str">
            <v>Bowls or Hoppers (1 pc and toilet bowl)</v>
          </cell>
          <cell r="M2491" t="str">
            <v>China</v>
          </cell>
          <cell r="N2491">
            <v>8</v>
          </cell>
          <cell r="O2491" t="str">
            <v>48x48</v>
          </cell>
          <cell r="P2491">
            <v>4</v>
          </cell>
        </row>
        <row r="2492">
          <cell r="D2492" t="str">
            <v>MS853113#12</v>
          </cell>
          <cell r="E2492" t="str">
            <v>ULTIMATE ROUND 1-PC TOILET W/ SC SEAT--SEDONA BEIGE</v>
          </cell>
          <cell r="F2492">
            <v>87.93</v>
          </cell>
          <cell r="G2492">
            <v>7.1210000000000004</v>
          </cell>
          <cell r="H2492">
            <v>12.347984833590788</v>
          </cell>
          <cell r="I2492" t="str">
            <v>6910.10.0010</v>
          </cell>
          <cell r="J2492">
            <v>159505</v>
          </cell>
          <cell r="K2492">
            <v>85</v>
          </cell>
          <cell r="L2492" t="str">
            <v>Bowls or Hoppers (1 pc and toilet bowl)</v>
          </cell>
          <cell r="M2492" t="str">
            <v>China</v>
          </cell>
          <cell r="N2492">
            <v>8</v>
          </cell>
          <cell r="O2492" t="str">
            <v>48x48</v>
          </cell>
          <cell r="P2492">
            <v>4</v>
          </cell>
        </row>
        <row r="2493">
          <cell r="D2493" t="str">
            <v>MS853113#51</v>
          </cell>
          <cell r="E2493" t="str">
            <v>ULTIMATE ROUND 1-PC TOILET W/ SC SEAT--EBONY</v>
          </cell>
          <cell r="F2493">
            <v>87.93</v>
          </cell>
          <cell r="G2493">
            <v>7.1210000000000004</v>
          </cell>
          <cell r="H2493">
            <v>12.347984833590788</v>
          </cell>
          <cell r="I2493" t="str">
            <v>6910.10.0010</v>
          </cell>
          <cell r="J2493">
            <v>159505</v>
          </cell>
          <cell r="K2493">
            <v>85</v>
          </cell>
          <cell r="L2493" t="str">
            <v>Bowls or Hoppers (1 pc and toilet bowl)</v>
          </cell>
          <cell r="M2493" t="str">
            <v>China</v>
          </cell>
          <cell r="N2493">
            <v>8</v>
          </cell>
          <cell r="O2493" t="str">
            <v>48x48</v>
          </cell>
          <cell r="P2493">
            <v>4</v>
          </cell>
        </row>
        <row r="2494">
          <cell r="D2494" t="str">
            <v>MS853113E#01</v>
          </cell>
          <cell r="E2494" t="str">
            <v>ECO ULTRAMAX ROUND FRONT 1-PC TOILET</v>
          </cell>
          <cell r="F2494">
            <v>90.83</v>
          </cell>
          <cell r="G2494">
            <v>7.1210000000000004</v>
          </cell>
          <cell r="H2494">
            <v>12.755231006881054</v>
          </cell>
          <cell r="I2494" t="str">
            <v>6910.10.0010</v>
          </cell>
          <cell r="J2494">
            <v>159505</v>
          </cell>
          <cell r="K2494">
            <v>85</v>
          </cell>
          <cell r="L2494" t="str">
            <v>Bowls or Hoppers (1 pc and toilet bowl)</v>
          </cell>
          <cell r="M2494" t="str">
            <v>China</v>
          </cell>
          <cell r="N2494">
            <v>8</v>
          </cell>
          <cell r="O2494" t="str">
            <v>48x48</v>
          </cell>
          <cell r="P2494">
            <v>4</v>
          </cell>
        </row>
        <row r="2495">
          <cell r="D2495" t="str">
            <v>MS853113E#03</v>
          </cell>
          <cell r="E2495" t="str">
            <v>ECO ULTRAMAX ROUND FRONT 1-PC TOILET</v>
          </cell>
          <cell r="F2495">
            <v>90.83</v>
          </cell>
          <cell r="G2495">
            <v>7.1210000000000004</v>
          </cell>
          <cell r="H2495">
            <v>12.755231006881054</v>
          </cell>
          <cell r="I2495" t="str">
            <v>6910.10.0010</v>
          </cell>
          <cell r="J2495">
            <v>159505</v>
          </cell>
          <cell r="K2495">
            <v>85</v>
          </cell>
          <cell r="L2495" t="str">
            <v>Bowls or Hoppers (1 pc and toilet bowl)</v>
          </cell>
          <cell r="M2495" t="str">
            <v>China</v>
          </cell>
          <cell r="N2495">
            <v>8</v>
          </cell>
          <cell r="O2495" t="str">
            <v>48x48</v>
          </cell>
          <cell r="P2495">
            <v>4</v>
          </cell>
        </row>
        <row r="2496">
          <cell r="D2496" t="str">
            <v>MS853113E#11</v>
          </cell>
          <cell r="E2496" t="str">
            <v>ECO ULTRAMAX ROUND FRONT 1-PC TOILET</v>
          </cell>
          <cell r="F2496">
            <v>90.83</v>
          </cell>
          <cell r="G2496">
            <v>7.1210000000000004</v>
          </cell>
          <cell r="H2496">
            <v>12.755231006881054</v>
          </cell>
          <cell r="I2496" t="str">
            <v>6910.10.0010</v>
          </cell>
          <cell r="J2496">
            <v>159505</v>
          </cell>
          <cell r="K2496">
            <v>85</v>
          </cell>
          <cell r="L2496" t="str">
            <v>Bowls or Hoppers (1 pc and toilet bowl)</v>
          </cell>
          <cell r="M2496" t="str">
            <v>China</v>
          </cell>
          <cell r="N2496">
            <v>8</v>
          </cell>
          <cell r="O2496" t="str">
            <v>48x48</v>
          </cell>
          <cell r="P2496">
            <v>4</v>
          </cell>
        </row>
        <row r="2497">
          <cell r="D2497" t="str">
            <v>MS853113E#12</v>
          </cell>
          <cell r="E2497" t="str">
            <v>ECO ULTRAMAX ROUND FRONT 1-PC TOILET</v>
          </cell>
          <cell r="F2497">
            <v>90.83</v>
          </cell>
          <cell r="G2497">
            <v>7.1210000000000004</v>
          </cell>
          <cell r="H2497">
            <v>12.755231006881054</v>
          </cell>
          <cell r="I2497" t="str">
            <v>6910.10.0010</v>
          </cell>
          <cell r="J2497">
            <v>159505</v>
          </cell>
          <cell r="K2497">
            <v>85</v>
          </cell>
          <cell r="L2497" t="str">
            <v>Bowls or Hoppers (1 pc and toilet bowl)</v>
          </cell>
          <cell r="M2497" t="str">
            <v>China</v>
          </cell>
          <cell r="N2497">
            <v>8</v>
          </cell>
          <cell r="O2497" t="str">
            <v>48x48</v>
          </cell>
          <cell r="P2497">
            <v>4</v>
          </cell>
        </row>
        <row r="2498">
          <cell r="D2498" t="str">
            <v>MS853113S#01</v>
          </cell>
          <cell r="E2498" t="str">
            <v>ULTRAMAX ROUND 1-PC TOILET W/ SC SEAT--COTTON</v>
          </cell>
          <cell r="F2498">
            <v>91</v>
          </cell>
          <cell r="G2498">
            <v>7.1210000000000004</v>
          </cell>
          <cell r="H2498">
            <v>12.77910405841876</v>
          </cell>
          <cell r="I2498" t="str">
            <v>6910.10.0010</v>
          </cell>
          <cell r="J2498">
            <v>159505</v>
          </cell>
          <cell r="K2498">
            <v>85</v>
          </cell>
          <cell r="L2498" t="str">
            <v>Bowls or Hoppers (1 pc and toilet bowl)</v>
          </cell>
          <cell r="M2498" t="str">
            <v>China</v>
          </cell>
          <cell r="N2498">
            <v>8</v>
          </cell>
          <cell r="O2498" t="str">
            <v>48x48</v>
          </cell>
          <cell r="P2498">
            <v>4</v>
          </cell>
        </row>
        <row r="2499">
          <cell r="D2499" t="str">
            <v>MS853113S#03</v>
          </cell>
          <cell r="E2499" t="str">
            <v>ULTRAMAX ROUND 1-PC TOILET W/ SC SEAT--BONE</v>
          </cell>
          <cell r="F2499">
            <v>91</v>
          </cell>
          <cell r="G2499">
            <v>7.1210000000000004</v>
          </cell>
          <cell r="H2499">
            <v>12.77910405841876</v>
          </cell>
          <cell r="I2499" t="str">
            <v>6910.10.0010</v>
          </cell>
          <cell r="J2499">
            <v>159505</v>
          </cell>
          <cell r="K2499">
            <v>85</v>
          </cell>
          <cell r="L2499" t="str">
            <v>Bowls or Hoppers (1 pc and toilet bowl)</v>
          </cell>
          <cell r="M2499" t="str">
            <v>China</v>
          </cell>
          <cell r="N2499">
            <v>8</v>
          </cell>
          <cell r="O2499" t="str">
            <v>48x48</v>
          </cell>
          <cell r="P2499">
            <v>4</v>
          </cell>
        </row>
        <row r="2500">
          <cell r="D2500" t="str">
            <v>MS853113S#11</v>
          </cell>
          <cell r="E2500" t="str">
            <v>ULTRAMAX ROUND 1-PC TOILET W/ SC SEAT--COLONIAL WHITE</v>
          </cell>
          <cell r="F2500">
            <v>91</v>
          </cell>
          <cell r="G2500">
            <v>7.1210000000000004</v>
          </cell>
          <cell r="H2500">
            <v>12.77910405841876</v>
          </cell>
          <cell r="I2500" t="str">
            <v>6910.10.0010</v>
          </cell>
          <cell r="J2500">
            <v>159505</v>
          </cell>
          <cell r="K2500">
            <v>85</v>
          </cell>
          <cell r="L2500" t="str">
            <v>Bowls or Hoppers (1 pc and toilet bowl)</v>
          </cell>
          <cell r="M2500" t="str">
            <v>China</v>
          </cell>
          <cell r="N2500">
            <v>8</v>
          </cell>
          <cell r="O2500" t="str">
            <v>48x48</v>
          </cell>
          <cell r="P2500">
            <v>4</v>
          </cell>
        </row>
        <row r="2501">
          <cell r="D2501" t="str">
            <v>MS853113S#12</v>
          </cell>
          <cell r="E2501" t="str">
            <v>ULTRAMAX ROUND 1-PC TOILET W/ SC SEAT--SEDONA BEIGE</v>
          </cell>
          <cell r="F2501">
            <v>91</v>
          </cell>
          <cell r="G2501">
            <v>7.1210000000000004</v>
          </cell>
          <cell r="H2501">
            <v>12.77910405841876</v>
          </cell>
          <cell r="I2501" t="str">
            <v>6910.10.0010</v>
          </cell>
          <cell r="J2501">
            <v>159505</v>
          </cell>
          <cell r="K2501">
            <v>85</v>
          </cell>
          <cell r="L2501" t="str">
            <v>Bowls or Hoppers (1 pc and toilet bowl)</v>
          </cell>
          <cell r="M2501" t="str">
            <v>China</v>
          </cell>
          <cell r="N2501">
            <v>8</v>
          </cell>
          <cell r="O2501" t="str">
            <v>48x48</v>
          </cell>
          <cell r="P2501">
            <v>4</v>
          </cell>
        </row>
        <row r="2502">
          <cell r="D2502" t="str">
            <v>MS853113S#51</v>
          </cell>
          <cell r="E2502" t="str">
            <v>ULTRAMAX ROUND 1-PC TOILET W/ SC SEAT--EBONY</v>
          </cell>
          <cell r="F2502">
            <v>107</v>
          </cell>
          <cell r="G2502">
            <v>8.859375</v>
          </cell>
          <cell r="H2502">
            <v>12.077601410934744</v>
          </cell>
          <cell r="I2502" t="str">
            <v>6910.10.0010</v>
          </cell>
          <cell r="J2502">
            <v>159505</v>
          </cell>
          <cell r="K2502">
            <v>85</v>
          </cell>
          <cell r="L2502" t="str">
            <v>Bowls or Hoppers (1 pc and toilet bowl)</v>
          </cell>
          <cell r="M2502" t="str">
            <v>China</v>
          </cell>
          <cell r="N2502">
            <v>2</v>
          </cell>
          <cell r="O2502" t="str">
            <v>48X48</v>
          </cell>
          <cell r="P2502">
            <v>2</v>
          </cell>
        </row>
        <row r="2503">
          <cell r="D2503" t="str">
            <v>MS853113ST06#01</v>
          </cell>
          <cell r="E2503" t="str">
            <v>ULTRAMAX ROUND SG 1-PC TOILET W/ SC SEAT--COTTON</v>
          </cell>
          <cell r="F2503">
            <v>91</v>
          </cell>
          <cell r="G2503">
            <v>7.1210000000000004</v>
          </cell>
          <cell r="H2503">
            <v>12.77910405841876</v>
          </cell>
          <cell r="I2503" t="str">
            <v>6910.10.0010</v>
          </cell>
          <cell r="J2503">
            <v>159505</v>
          </cell>
          <cell r="K2503">
            <v>85</v>
          </cell>
          <cell r="L2503" t="str">
            <v>Bowls or Hoppers (1 pc and toilet bowl)</v>
          </cell>
          <cell r="M2503" t="str">
            <v>China</v>
          </cell>
          <cell r="N2503">
            <v>8</v>
          </cell>
          <cell r="O2503" t="str">
            <v>48x48</v>
          </cell>
          <cell r="P2503">
            <v>4</v>
          </cell>
        </row>
        <row r="2504">
          <cell r="D2504" t="str">
            <v>MS853113ST06#03</v>
          </cell>
          <cell r="E2504" t="str">
            <v>ULTRAMAX ROUND SG 1-PC TOILET W/ SC SEAT--BONE</v>
          </cell>
          <cell r="F2504">
            <v>91</v>
          </cell>
          <cell r="G2504">
            <v>7.1210000000000004</v>
          </cell>
          <cell r="H2504">
            <v>12.77910405841876</v>
          </cell>
          <cell r="I2504" t="str">
            <v>6910.10.0010</v>
          </cell>
          <cell r="J2504">
            <v>159505</v>
          </cell>
          <cell r="K2504">
            <v>85</v>
          </cell>
          <cell r="L2504" t="str">
            <v>Bowls or Hoppers (1 pc and toilet bowl)</v>
          </cell>
          <cell r="M2504" t="str">
            <v>China</v>
          </cell>
          <cell r="N2504">
            <v>8</v>
          </cell>
          <cell r="O2504" t="str">
            <v>48x48</v>
          </cell>
          <cell r="P2504">
            <v>4</v>
          </cell>
        </row>
        <row r="2505">
          <cell r="D2505" t="str">
            <v>MS853113ST06#11</v>
          </cell>
          <cell r="E2505" t="str">
            <v>ULTRAMAX ROUND SG 1-PC TOILET W/ SC SEAT--COLONIAL WHITE</v>
          </cell>
          <cell r="F2505">
            <v>91</v>
          </cell>
          <cell r="G2505">
            <v>7.1210000000000004</v>
          </cell>
          <cell r="H2505">
            <v>12.77910405841876</v>
          </cell>
          <cell r="I2505" t="str">
            <v>6910.10.0010</v>
          </cell>
          <cell r="J2505">
            <v>159505</v>
          </cell>
          <cell r="K2505">
            <v>85</v>
          </cell>
          <cell r="L2505" t="str">
            <v>Bowls or Hoppers (1 pc and toilet bowl)</v>
          </cell>
          <cell r="M2505" t="str">
            <v>China</v>
          </cell>
          <cell r="N2505">
            <v>8</v>
          </cell>
          <cell r="O2505" t="str">
            <v>48x48</v>
          </cell>
          <cell r="P2505">
            <v>4</v>
          </cell>
        </row>
        <row r="2506">
          <cell r="D2506" t="str">
            <v>MS853113ST06#12</v>
          </cell>
          <cell r="E2506" t="str">
            <v>ULTRAMAX ROUND SG 1-PC TOILET W/ SC SEAT--SEDONA BEIGE</v>
          </cell>
          <cell r="F2506">
            <v>91</v>
          </cell>
          <cell r="G2506">
            <v>7.1210000000000004</v>
          </cell>
          <cell r="H2506">
            <v>12.77910405841876</v>
          </cell>
          <cell r="I2506" t="str">
            <v>6910.10.0010</v>
          </cell>
          <cell r="J2506">
            <v>159505</v>
          </cell>
          <cell r="K2506">
            <v>85</v>
          </cell>
          <cell r="L2506" t="str">
            <v>Bowls or Hoppers (1 pc and toilet bowl)</v>
          </cell>
          <cell r="M2506" t="str">
            <v>China</v>
          </cell>
          <cell r="N2506">
            <v>8</v>
          </cell>
          <cell r="O2506" t="str">
            <v>48x48</v>
          </cell>
          <cell r="P2506">
            <v>4</v>
          </cell>
        </row>
        <row r="2507">
          <cell r="D2507" t="str">
            <v>MS853113T03#01</v>
          </cell>
          <cell r="E2507" t="str">
            <v>ULTIMATE TOILET-NO TOTO LOGO</v>
          </cell>
          <cell r="F2507">
            <v>91</v>
          </cell>
          <cell r="G2507">
            <v>7.1210000000000004</v>
          </cell>
          <cell r="H2507">
            <v>12.77910405841876</v>
          </cell>
          <cell r="I2507" t="str">
            <v>6910.10.0010</v>
          </cell>
          <cell r="J2507">
            <v>159505</v>
          </cell>
          <cell r="K2507">
            <v>85</v>
          </cell>
          <cell r="L2507" t="str">
            <v>Bowls or Hoppers (1 pc and toilet bowl)</v>
          </cell>
          <cell r="M2507" t="str">
            <v>China</v>
          </cell>
          <cell r="N2507">
            <v>8</v>
          </cell>
          <cell r="O2507" t="str">
            <v>48x48</v>
          </cell>
          <cell r="P2507">
            <v>4</v>
          </cell>
        </row>
        <row r="2508">
          <cell r="D2508" t="str">
            <v>MS853113T05#01</v>
          </cell>
          <cell r="E2508" t="str">
            <v>ULTIMATE RD 1PC TOILET NO LOGO W/SATIN NICKEL TRIP LEVER-CTN</v>
          </cell>
          <cell r="F2508">
            <v>91</v>
          </cell>
          <cell r="G2508">
            <v>7.1210000000000004</v>
          </cell>
          <cell r="H2508">
            <v>12.77910405841876</v>
          </cell>
          <cell r="I2508" t="str">
            <v>6910.10.0010</v>
          </cell>
          <cell r="J2508">
            <v>159505</v>
          </cell>
          <cell r="K2508">
            <v>85</v>
          </cell>
          <cell r="L2508" t="str">
            <v>Bowls or Hoppers (1 pc and toilet bowl)</v>
          </cell>
          <cell r="M2508" t="str">
            <v>China</v>
          </cell>
          <cell r="N2508">
            <v>8</v>
          </cell>
          <cell r="O2508" t="str">
            <v>48x48</v>
          </cell>
          <cell r="P2508">
            <v>4</v>
          </cell>
        </row>
        <row r="2509">
          <cell r="D2509" t="str">
            <v>MS853113T06#01</v>
          </cell>
          <cell r="E2509" t="str">
            <v>ULTIMATE RD SG 1-PC TOILET W/ SC SEAT--COTTON</v>
          </cell>
          <cell r="F2509">
            <v>91</v>
          </cell>
          <cell r="G2509">
            <v>7.1210000000000004</v>
          </cell>
          <cell r="H2509">
            <v>12.77910405841876</v>
          </cell>
          <cell r="I2509" t="str">
            <v>6910.10.0010</v>
          </cell>
          <cell r="J2509">
            <v>159505</v>
          </cell>
          <cell r="K2509">
            <v>85</v>
          </cell>
          <cell r="L2509" t="str">
            <v>Bowls or Hoppers (1 pc and toilet bowl)</v>
          </cell>
          <cell r="M2509" t="str">
            <v>China</v>
          </cell>
          <cell r="N2509">
            <v>8</v>
          </cell>
          <cell r="O2509" t="str">
            <v>48x48</v>
          </cell>
          <cell r="P2509">
            <v>4</v>
          </cell>
        </row>
        <row r="2510">
          <cell r="D2510" t="str">
            <v>MS853113T06#03</v>
          </cell>
          <cell r="E2510" t="str">
            <v>ULTIMATE RD SG 1-PC TOILET W/ SC SEAT--BONE</v>
          </cell>
          <cell r="F2510">
            <v>91</v>
          </cell>
          <cell r="G2510">
            <v>7.1210000000000004</v>
          </cell>
          <cell r="H2510">
            <v>12.77910405841876</v>
          </cell>
          <cell r="I2510" t="str">
            <v>6910.10.0010</v>
          </cell>
          <cell r="J2510">
            <v>159505</v>
          </cell>
          <cell r="K2510">
            <v>85</v>
          </cell>
          <cell r="L2510" t="str">
            <v>Bowls or Hoppers (1 pc and toilet bowl)</v>
          </cell>
          <cell r="M2510" t="str">
            <v>China</v>
          </cell>
          <cell r="N2510">
            <v>8</v>
          </cell>
          <cell r="O2510" t="str">
            <v>48x48</v>
          </cell>
          <cell r="P2510">
            <v>4</v>
          </cell>
        </row>
        <row r="2511">
          <cell r="D2511" t="str">
            <v>MS853113T06#11</v>
          </cell>
          <cell r="E2511" t="str">
            <v>ULTIMATE RD SG 1-PC TOILET W/ SC SEAT--COLONIAL WHITE</v>
          </cell>
          <cell r="F2511">
            <v>91</v>
          </cell>
          <cell r="G2511">
            <v>7.1210000000000004</v>
          </cell>
          <cell r="H2511">
            <v>12.77910405841876</v>
          </cell>
          <cell r="I2511" t="str">
            <v>6910.10.0010</v>
          </cell>
          <cell r="J2511">
            <v>159505</v>
          </cell>
          <cell r="K2511">
            <v>85</v>
          </cell>
          <cell r="L2511" t="str">
            <v>Bowls or Hoppers (1 pc and toilet bowl)</v>
          </cell>
          <cell r="M2511" t="str">
            <v>China</v>
          </cell>
          <cell r="N2511">
            <v>8</v>
          </cell>
          <cell r="O2511" t="str">
            <v>48x48</v>
          </cell>
          <cell r="P2511">
            <v>4</v>
          </cell>
        </row>
        <row r="2512">
          <cell r="D2512" t="str">
            <v>MS853113T06#12</v>
          </cell>
          <cell r="E2512" t="str">
            <v>ULTIMATE RD SG 1-PC TOILET W/ SC SEAT--SEDONA BEIGE</v>
          </cell>
          <cell r="F2512">
            <v>91</v>
          </cell>
          <cell r="G2512">
            <v>7.1210000000000004</v>
          </cell>
          <cell r="H2512">
            <v>12.77910405841876</v>
          </cell>
          <cell r="I2512" t="str">
            <v>6910.10.0010</v>
          </cell>
          <cell r="J2512">
            <v>159505</v>
          </cell>
          <cell r="K2512">
            <v>85</v>
          </cell>
          <cell r="L2512" t="str">
            <v>Bowls or Hoppers (1 pc and toilet bowl)</v>
          </cell>
          <cell r="M2512" t="str">
            <v>China</v>
          </cell>
          <cell r="N2512">
            <v>8</v>
          </cell>
          <cell r="O2512" t="str">
            <v>48x48</v>
          </cell>
          <cell r="P2512">
            <v>4</v>
          </cell>
        </row>
        <row r="2513">
          <cell r="D2513" t="str">
            <v>MS854114#01</v>
          </cell>
          <cell r="E2513" t="str">
            <v>ULTIMATE EL 1-PC TOILET W/ SC SEAT--COTTON</v>
          </cell>
          <cell r="F2513">
            <v>91.2</v>
          </cell>
          <cell r="G2513">
            <v>7.1210000000000004</v>
          </cell>
          <cell r="H2513">
            <v>12.807190001404297</v>
          </cell>
          <cell r="I2513" t="str">
            <v>6910.10.0010</v>
          </cell>
          <cell r="J2513">
            <v>159505</v>
          </cell>
          <cell r="K2513">
            <v>85</v>
          </cell>
          <cell r="L2513" t="str">
            <v>Bowls or Hoppers (1 pc and toilet bowl)</v>
          </cell>
          <cell r="M2513" t="str">
            <v>China</v>
          </cell>
          <cell r="N2513">
            <v>8</v>
          </cell>
          <cell r="O2513" t="str">
            <v>48x48</v>
          </cell>
          <cell r="P2513">
            <v>4</v>
          </cell>
        </row>
        <row r="2514">
          <cell r="D2514" t="str">
            <v>MS854114#03</v>
          </cell>
          <cell r="E2514" t="str">
            <v>ULTIMATE EL 1-PC TOILET W/ SC SEAT--BONE</v>
          </cell>
          <cell r="F2514">
            <v>91.2</v>
          </cell>
          <cell r="G2514">
            <v>7.1210000000000004</v>
          </cell>
          <cell r="H2514">
            <v>12.807190001404297</v>
          </cell>
          <cell r="I2514" t="str">
            <v>6910.10.0010</v>
          </cell>
          <cell r="J2514">
            <v>159505</v>
          </cell>
          <cell r="K2514">
            <v>85</v>
          </cell>
          <cell r="L2514" t="str">
            <v>Bowls or Hoppers (1 pc and toilet bowl)</v>
          </cell>
          <cell r="M2514" t="str">
            <v>China</v>
          </cell>
          <cell r="N2514">
            <v>8</v>
          </cell>
          <cell r="O2514" t="str">
            <v>48x48</v>
          </cell>
          <cell r="P2514">
            <v>4</v>
          </cell>
        </row>
        <row r="2515">
          <cell r="D2515" t="str">
            <v>MS854114#11</v>
          </cell>
          <cell r="E2515" t="str">
            <v>ULTIMATE EL 1-PC TOILET W/ SC SEAT--COLONIAL WHITE</v>
          </cell>
          <cell r="F2515">
            <v>91.2</v>
          </cell>
          <cell r="G2515">
            <v>7.1210000000000004</v>
          </cell>
          <cell r="H2515">
            <v>12.807190001404297</v>
          </cell>
          <cell r="I2515" t="str">
            <v>6910.10.0010</v>
          </cell>
          <cell r="J2515">
            <v>159505</v>
          </cell>
          <cell r="K2515">
            <v>85</v>
          </cell>
          <cell r="L2515" t="str">
            <v>Bowls or Hoppers (1 pc and toilet bowl)</v>
          </cell>
          <cell r="M2515" t="str">
            <v>China</v>
          </cell>
          <cell r="N2515">
            <v>8</v>
          </cell>
          <cell r="O2515" t="str">
            <v>48x48</v>
          </cell>
          <cell r="P2515">
            <v>4</v>
          </cell>
        </row>
        <row r="2516">
          <cell r="D2516" t="str">
            <v>MS854114#12</v>
          </cell>
          <cell r="E2516" t="str">
            <v>ULTIMATE EL 1-PC TOILET W/ SC SEAT--SEDONA BEIGE</v>
          </cell>
          <cell r="F2516">
            <v>91.2</v>
          </cell>
          <cell r="G2516">
            <v>7.1210000000000004</v>
          </cell>
          <cell r="H2516">
            <v>12.807190001404297</v>
          </cell>
          <cell r="I2516" t="str">
            <v>6910.10.0010</v>
          </cell>
          <cell r="J2516">
            <v>159505</v>
          </cell>
          <cell r="K2516">
            <v>85</v>
          </cell>
          <cell r="L2516" t="str">
            <v>Bowls or Hoppers (1 pc and toilet bowl)</v>
          </cell>
          <cell r="M2516" t="str">
            <v>China</v>
          </cell>
          <cell r="N2516">
            <v>8</v>
          </cell>
          <cell r="O2516" t="str">
            <v>48x48</v>
          </cell>
          <cell r="P2516">
            <v>4</v>
          </cell>
        </row>
        <row r="2517">
          <cell r="D2517" t="str">
            <v>MS854114#51</v>
          </cell>
          <cell r="E2517" t="str">
            <v>ULTIMATE EL 1-PC TOILET W/ SC SEAT--EBONY</v>
          </cell>
          <cell r="F2517">
            <v>91.2</v>
          </cell>
          <cell r="G2517">
            <v>7.1210000000000004</v>
          </cell>
          <cell r="H2517">
            <v>12.807190001404297</v>
          </cell>
          <cell r="I2517" t="str">
            <v>6910.10.0010</v>
          </cell>
          <cell r="J2517">
            <v>159505</v>
          </cell>
          <cell r="K2517">
            <v>85</v>
          </cell>
          <cell r="L2517" t="str">
            <v>Bowls or Hoppers (1 pc and toilet bowl)</v>
          </cell>
          <cell r="M2517" t="str">
            <v>China</v>
          </cell>
          <cell r="N2517">
            <v>8</v>
          </cell>
          <cell r="O2517" t="str">
            <v>48x48</v>
          </cell>
          <cell r="P2517">
            <v>4</v>
          </cell>
        </row>
        <row r="2518">
          <cell r="D2518" t="str">
            <v>MS854114E#01</v>
          </cell>
          <cell r="E2518" t="str">
            <v>ECO ULTRAMAX ELONGATED FRONT 1-PC TOILET</v>
          </cell>
          <cell r="F2518">
            <v>91.2</v>
          </cell>
          <cell r="G2518">
            <v>7.1210000000000004</v>
          </cell>
          <cell r="H2518">
            <v>12.807190001404297</v>
          </cell>
          <cell r="I2518" t="str">
            <v>6910.10.0010</v>
          </cell>
          <cell r="J2518">
            <v>159505</v>
          </cell>
          <cell r="K2518">
            <v>85</v>
          </cell>
          <cell r="L2518" t="str">
            <v>Bowls or Hoppers (1 pc and toilet bowl)</v>
          </cell>
          <cell r="M2518" t="str">
            <v>China</v>
          </cell>
          <cell r="N2518">
            <v>8</v>
          </cell>
          <cell r="O2518" t="str">
            <v>48x48</v>
          </cell>
          <cell r="P2518">
            <v>4</v>
          </cell>
        </row>
        <row r="2519">
          <cell r="D2519" t="str">
            <v>MS854114E#03</v>
          </cell>
          <cell r="E2519" t="str">
            <v>ECO ULTRAMAX ELONGATED FRONT 1-PC TOILET</v>
          </cell>
          <cell r="F2519">
            <v>91.2</v>
          </cell>
          <cell r="G2519">
            <v>7.1210000000000004</v>
          </cell>
          <cell r="H2519">
            <v>12.807190001404297</v>
          </cell>
          <cell r="I2519" t="str">
            <v>6910.10.0010</v>
          </cell>
          <cell r="J2519">
            <v>159505</v>
          </cell>
          <cell r="K2519">
            <v>85</v>
          </cell>
          <cell r="L2519" t="str">
            <v>Bowls or Hoppers (1 pc and toilet bowl)</v>
          </cell>
          <cell r="M2519" t="str">
            <v>China</v>
          </cell>
          <cell r="N2519">
            <v>8</v>
          </cell>
          <cell r="O2519" t="str">
            <v>48x48</v>
          </cell>
          <cell r="P2519">
            <v>4</v>
          </cell>
        </row>
        <row r="2520">
          <cell r="D2520" t="str">
            <v>MS854114E#11</v>
          </cell>
          <cell r="E2520" t="str">
            <v>ECO ULTRAMAX ELONGATED FRONT 1-PC TOILET</v>
          </cell>
          <cell r="F2520">
            <v>91.2</v>
          </cell>
          <cell r="G2520">
            <v>7.1210000000000004</v>
          </cell>
          <cell r="H2520">
            <v>12.807190001404297</v>
          </cell>
          <cell r="I2520" t="str">
            <v>6910.10.0010</v>
          </cell>
          <cell r="J2520">
            <v>159505</v>
          </cell>
          <cell r="K2520">
            <v>85</v>
          </cell>
          <cell r="L2520" t="str">
            <v>Bowls or Hoppers (1 pc and toilet bowl)</v>
          </cell>
          <cell r="M2520" t="str">
            <v>China</v>
          </cell>
          <cell r="N2520">
            <v>8</v>
          </cell>
          <cell r="O2520" t="str">
            <v>48x48</v>
          </cell>
          <cell r="P2520">
            <v>4</v>
          </cell>
        </row>
        <row r="2521">
          <cell r="D2521" t="str">
            <v>MS854114E#12</v>
          </cell>
          <cell r="E2521" t="str">
            <v>ECO ULTRAMAX ELONGATED FRONT 1-PC TOILET</v>
          </cell>
          <cell r="F2521">
            <v>91.2</v>
          </cell>
          <cell r="G2521">
            <v>7.1210000000000004</v>
          </cell>
          <cell r="H2521">
            <v>12.807190001404297</v>
          </cell>
          <cell r="I2521" t="str">
            <v>6910.10.0010</v>
          </cell>
          <cell r="J2521">
            <v>159505</v>
          </cell>
          <cell r="K2521">
            <v>85</v>
          </cell>
          <cell r="L2521" t="str">
            <v>Bowls or Hoppers (1 pc and toilet bowl)</v>
          </cell>
          <cell r="M2521" t="str">
            <v>China</v>
          </cell>
          <cell r="N2521">
            <v>8</v>
          </cell>
          <cell r="O2521" t="str">
            <v>48x48</v>
          </cell>
          <cell r="P2521">
            <v>4</v>
          </cell>
        </row>
        <row r="2522">
          <cell r="D2522" t="str">
            <v>MS854114EG#01</v>
          </cell>
          <cell r="E2522" t="str">
            <v>ECO ULTRAMAX ELONGATED FRONT 1-PC TOILET SANAGLOSS -COTTON</v>
          </cell>
          <cell r="F2522">
            <v>91.2</v>
          </cell>
          <cell r="G2522">
            <v>7.1210000000000004</v>
          </cell>
          <cell r="H2522">
            <v>12.807190001404297</v>
          </cell>
          <cell r="I2522" t="str">
            <v>6910.10.0010</v>
          </cell>
          <cell r="J2522">
            <v>159505</v>
          </cell>
          <cell r="K2522">
            <v>85</v>
          </cell>
          <cell r="L2522" t="str">
            <v>Bowls or Hoppers (1 pc and toilet bowl)</v>
          </cell>
          <cell r="M2522" t="str">
            <v>China</v>
          </cell>
          <cell r="N2522">
            <v>8</v>
          </cell>
          <cell r="O2522" t="str">
            <v>48x48</v>
          </cell>
          <cell r="P2522">
            <v>4</v>
          </cell>
        </row>
        <row r="2523">
          <cell r="D2523" t="str">
            <v>MS854114EL#01</v>
          </cell>
          <cell r="E2523" t="str">
            <v>ECO ULTRAMAX ELONGATED FRONT ADA COMPLIANT - COTTON</v>
          </cell>
          <cell r="F2523">
            <v>97.2</v>
          </cell>
          <cell r="G2523">
            <v>8.6111000000000004</v>
          </cell>
          <cell r="H2523">
            <v>11.287756500330968</v>
          </cell>
          <cell r="I2523" t="str">
            <v>6910.10.0010</v>
          </cell>
          <cell r="J2523">
            <v>159505</v>
          </cell>
          <cell r="K2523">
            <v>85</v>
          </cell>
          <cell r="L2523" t="str">
            <v>Bowls or Hoppers (1 pc and toilet bowl)</v>
          </cell>
          <cell r="M2523" t="str">
            <v>China</v>
          </cell>
          <cell r="N2523">
            <v>6</v>
          </cell>
          <cell r="O2523" t="str">
            <v>54x48</v>
          </cell>
          <cell r="P2523">
            <v>3</v>
          </cell>
        </row>
        <row r="2524">
          <cell r="D2524" t="str">
            <v>MS854114EL#03</v>
          </cell>
          <cell r="E2524" t="str">
            <v>ECO ULTRAMAX ELONGATED FRONT ADA COMPLIANT - BONE</v>
          </cell>
          <cell r="F2524">
            <v>97.2</v>
          </cell>
          <cell r="G2524">
            <v>8.6111000000000004</v>
          </cell>
          <cell r="H2524">
            <v>11.287756500330968</v>
          </cell>
          <cell r="I2524" t="str">
            <v>6910.10.0010</v>
          </cell>
          <cell r="J2524">
            <v>159505</v>
          </cell>
          <cell r="K2524">
            <v>85</v>
          </cell>
          <cell r="L2524" t="str">
            <v>Bowls or Hoppers (1 pc and toilet bowl)</v>
          </cell>
          <cell r="M2524" t="str">
            <v>China</v>
          </cell>
          <cell r="N2524">
            <v>6</v>
          </cell>
          <cell r="O2524" t="str">
            <v>54x48</v>
          </cell>
          <cell r="P2524">
            <v>3</v>
          </cell>
        </row>
        <row r="2525">
          <cell r="D2525" t="str">
            <v>MS854114EL#11</v>
          </cell>
          <cell r="E2525" t="str">
            <v>ECO ULTRAMAX ELONGATED FRONT ADA COMPLIANT - COLONIAL WHITE</v>
          </cell>
          <cell r="F2525">
            <v>97.2</v>
          </cell>
          <cell r="G2525">
            <v>8.6111000000000004</v>
          </cell>
          <cell r="H2525">
            <v>11.287756500330968</v>
          </cell>
          <cell r="I2525" t="str">
            <v>6910.10.0010</v>
          </cell>
          <cell r="J2525">
            <v>159505</v>
          </cell>
          <cell r="K2525">
            <v>85</v>
          </cell>
          <cell r="L2525" t="str">
            <v>Bowls or Hoppers (1 pc and toilet bowl)</v>
          </cell>
          <cell r="M2525" t="str">
            <v>China</v>
          </cell>
          <cell r="N2525">
            <v>6</v>
          </cell>
          <cell r="O2525" t="str">
            <v>54x48</v>
          </cell>
          <cell r="P2525">
            <v>3</v>
          </cell>
        </row>
        <row r="2526">
          <cell r="D2526" t="str">
            <v>MS854114EL#12</v>
          </cell>
          <cell r="E2526" t="str">
            <v>ECO ULTRAMAX ELONGATED FRONT ADA COMPLIANT - SEDONA BEIGE</v>
          </cell>
          <cell r="F2526">
            <v>97.2</v>
          </cell>
          <cell r="G2526">
            <v>8.6111000000000004</v>
          </cell>
          <cell r="H2526">
            <v>11.287756500330968</v>
          </cell>
          <cell r="I2526" t="str">
            <v>6910.10.0010</v>
          </cell>
          <cell r="J2526">
            <v>159505</v>
          </cell>
          <cell r="K2526">
            <v>85</v>
          </cell>
          <cell r="L2526" t="str">
            <v>Bowls or Hoppers (1 pc and toilet bowl)</v>
          </cell>
          <cell r="M2526" t="str">
            <v>China</v>
          </cell>
          <cell r="N2526">
            <v>6</v>
          </cell>
          <cell r="O2526" t="str">
            <v>54x48</v>
          </cell>
          <cell r="P2526">
            <v>3</v>
          </cell>
        </row>
        <row r="2527">
          <cell r="D2527" t="str">
            <v>MS854114ELG#01</v>
          </cell>
          <cell r="E2527" t="str">
            <v>ECO ULTRAMAX ELONG SANAGLOSS ADA COMP 1-PC TOILET-COTTON</v>
          </cell>
          <cell r="F2527">
            <v>97.2</v>
          </cell>
          <cell r="G2527">
            <v>8.6111000000000004</v>
          </cell>
          <cell r="H2527">
            <v>11.287756500330968</v>
          </cell>
          <cell r="I2527" t="str">
            <v>6910.10.0010</v>
          </cell>
          <cell r="J2527">
            <v>159505</v>
          </cell>
          <cell r="K2527">
            <v>85</v>
          </cell>
          <cell r="L2527" t="str">
            <v>Bowls or Hoppers (1 pc and toilet bowl)</v>
          </cell>
          <cell r="M2527" t="str">
            <v>China</v>
          </cell>
          <cell r="N2527">
            <v>6</v>
          </cell>
          <cell r="O2527" t="str">
            <v>54x48</v>
          </cell>
          <cell r="P2527">
            <v>3</v>
          </cell>
        </row>
        <row r="2528">
          <cell r="D2528" t="str">
            <v>MS854114ELR#01</v>
          </cell>
          <cell r="E2528" t="str">
            <v>ADA ULTRAMAX HET 1PC W/RIGHT TRIP LEVER &amp; SS114 SEAT-COTTON</v>
          </cell>
          <cell r="F2528">
            <v>97.2</v>
          </cell>
          <cell r="G2528">
            <v>8.6111000000000004</v>
          </cell>
          <cell r="H2528">
            <v>11.287756500330968</v>
          </cell>
          <cell r="I2528" t="str">
            <v>6910.10.0010</v>
          </cell>
          <cell r="J2528">
            <v>159505</v>
          </cell>
          <cell r="K2528">
            <v>85</v>
          </cell>
          <cell r="L2528" t="str">
            <v>Bowls or Hoppers (1 pc and toilet bowl)</v>
          </cell>
          <cell r="M2528" t="str">
            <v>China</v>
          </cell>
          <cell r="N2528">
            <v>6</v>
          </cell>
          <cell r="O2528" t="str">
            <v>54x48</v>
          </cell>
          <cell r="P2528">
            <v>3</v>
          </cell>
        </row>
        <row r="2529">
          <cell r="D2529" t="str">
            <v>MS854114S#01</v>
          </cell>
          <cell r="E2529" t="str">
            <v>ULTRAMAX ELONGATED 1-PC TLT W/ SC SEAT--COTTON</v>
          </cell>
          <cell r="F2529">
            <v>91.92</v>
          </cell>
          <cell r="G2529">
            <v>7.1210000000000004</v>
          </cell>
          <cell r="H2529">
            <v>12.908299396152225</v>
          </cell>
          <cell r="I2529" t="str">
            <v>6910.10.0010</v>
          </cell>
          <cell r="J2529">
            <v>159505</v>
          </cell>
          <cell r="K2529">
            <v>85</v>
          </cell>
          <cell r="L2529" t="str">
            <v>Bowls or Hoppers (1 pc and toilet bowl)</v>
          </cell>
          <cell r="M2529" t="str">
            <v>China</v>
          </cell>
          <cell r="N2529">
            <v>8</v>
          </cell>
          <cell r="O2529" t="str">
            <v>48x48</v>
          </cell>
          <cell r="P2529">
            <v>4</v>
          </cell>
        </row>
        <row r="2530">
          <cell r="D2530" t="str">
            <v>MS854114S#03</v>
          </cell>
          <cell r="E2530" t="str">
            <v>ULTRAMAX ELONGATED 1-PC TLT W/ SC SEAT--BONE</v>
          </cell>
          <cell r="F2530">
            <v>91.92</v>
          </cell>
          <cell r="G2530">
            <v>7.1210000000000004</v>
          </cell>
          <cell r="H2530">
            <v>12.908299396152225</v>
          </cell>
          <cell r="I2530" t="str">
            <v>6910.10.0010</v>
          </cell>
          <cell r="J2530">
            <v>159505</v>
          </cell>
          <cell r="K2530">
            <v>85</v>
          </cell>
          <cell r="L2530" t="str">
            <v>Bowls or Hoppers (1 pc and toilet bowl)</v>
          </cell>
          <cell r="M2530" t="str">
            <v>China</v>
          </cell>
          <cell r="N2530">
            <v>8</v>
          </cell>
          <cell r="O2530" t="str">
            <v>48x48</v>
          </cell>
          <cell r="P2530">
            <v>4</v>
          </cell>
        </row>
        <row r="2531">
          <cell r="D2531" t="str">
            <v>MS854114S#11</v>
          </cell>
          <cell r="E2531" t="str">
            <v>ULTRAMAX ELONGATED 1-PC TLT W/ SC SEAT--COLONIAL WHITE</v>
          </cell>
          <cell r="F2531">
            <v>91.92</v>
          </cell>
          <cell r="G2531">
            <v>7.1210000000000004</v>
          </cell>
          <cell r="H2531">
            <v>12.908299396152225</v>
          </cell>
          <cell r="I2531" t="str">
            <v>6910.10.0010</v>
          </cell>
          <cell r="J2531">
            <v>159505</v>
          </cell>
          <cell r="K2531">
            <v>85</v>
          </cell>
          <cell r="L2531" t="str">
            <v>Bowls or Hoppers (1 pc and toilet bowl)</v>
          </cell>
          <cell r="M2531" t="str">
            <v>China</v>
          </cell>
          <cell r="N2531">
            <v>8</v>
          </cell>
          <cell r="O2531" t="str">
            <v>48x48</v>
          </cell>
          <cell r="P2531">
            <v>4</v>
          </cell>
        </row>
        <row r="2532">
          <cell r="D2532" t="str">
            <v>MS854114S#12</v>
          </cell>
          <cell r="E2532" t="str">
            <v>ULTRAMAX ELONGATED 1-PC TLT W/ SC SEAT--SEDONA BEIGE</v>
          </cell>
          <cell r="F2532">
            <v>91.92</v>
          </cell>
          <cell r="G2532">
            <v>7.1210000000000004</v>
          </cell>
          <cell r="H2532">
            <v>12.908299396152225</v>
          </cell>
          <cell r="I2532" t="str">
            <v>6910.10.0010</v>
          </cell>
          <cell r="J2532">
            <v>159505</v>
          </cell>
          <cell r="K2532">
            <v>85</v>
          </cell>
          <cell r="L2532" t="str">
            <v>Bowls or Hoppers (1 pc and toilet bowl)</v>
          </cell>
          <cell r="M2532" t="str">
            <v>China</v>
          </cell>
          <cell r="N2532">
            <v>8</v>
          </cell>
          <cell r="O2532" t="str">
            <v>48x48</v>
          </cell>
          <cell r="P2532">
            <v>4</v>
          </cell>
        </row>
        <row r="2533">
          <cell r="D2533" t="str">
            <v>MS854114S#51</v>
          </cell>
          <cell r="E2533" t="str">
            <v>ULTRAMAX ELONGATED 1-PC TLT W/ SC SEAT--EBONY</v>
          </cell>
          <cell r="F2533">
            <v>91.92</v>
          </cell>
          <cell r="G2533">
            <v>7.1210000000000004</v>
          </cell>
          <cell r="H2533">
            <v>12.908299396152225</v>
          </cell>
          <cell r="I2533" t="str">
            <v>6910.10.0010</v>
          </cell>
          <cell r="J2533">
            <v>159505</v>
          </cell>
          <cell r="K2533">
            <v>85</v>
          </cell>
          <cell r="L2533" t="str">
            <v>Bowls or Hoppers (1 pc and toilet bowl)</v>
          </cell>
          <cell r="M2533" t="str">
            <v>China</v>
          </cell>
          <cell r="N2533">
            <v>8</v>
          </cell>
          <cell r="O2533" t="str">
            <v>48x48</v>
          </cell>
          <cell r="P2533">
            <v>4</v>
          </cell>
        </row>
        <row r="2534">
          <cell r="D2534" t="str">
            <v>MS854114SG#01</v>
          </cell>
          <cell r="E2534" t="str">
            <v>ULTRAMAX EL SG 1-PC TOILET W/ SC SEAT--COTTON</v>
          </cell>
          <cell r="F2534">
            <v>91.92</v>
          </cell>
          <cell r="G2534">
            <v>7.1210000000000004</v>
          </cell>
          <cell r="H2534">
            <v>12.908299396152225</v>
          </cell>
          <cell r="I2534" t="str">
            <v>6910.10.0010</v>
          </cell>
          <cell r="J2534">
            <v>159505</v>
          </cell>
          <cell r="K2534">
            <v>85</v>
          </cell>
          <cell r="L2534" t="str">
            <v>Bowls or Hoppers (1 pc and toilet bowl)</v>
          </cell>
          <cell r="M2534" t="str">
            <v>China</v>
          </cell>
          <cell r="N2534">
            <v>8</v>
          </cell>
          <cell r="O2534" t="str">
            <v>48x48</v>
          </cell>
          <cell r="P2534">
            <v>4</v>
          </cell>
        </row>
        <row r="2535">
          <cell r="D2535" t="str">
            <v>MS854114SL#01</v>
          </cell>
          <cell r="E2535" t="str">
            <v>ADA ULTRAMAX ONE PIECE TILET COTTON</v>
          </cell>
          <cell r="F2535">
            <v>96.19</v>
          </cell>
          <cell r="G2535">
            <v>8.6111000000000004</v>
          </cell>
          <cell r="H2535">
            <v>11.170466026407775</v>
          </cell>
          <cell r="I2535" t="str">
            <v>6910.10.0010</v>
          </cell>
          <cell r="J2535">
            <v>159505</v>
          </cell>
          <cell r="K2535">
            <v>85</v>
          </cell>
          <cell r="L2535" t="str">
            <v>Bowls or Hoppers (1 pc and toilet bowl)</v>
          </cell>
          <cell r="M2535" t="str">
            <v>China</v>
          </cell>
          <cell r="N2535">
            <v>6</v>
          </cell>
          <cell r="O2535" t="str">
            <v>54x48</v>
          </cell>
          <cell r="P2535">
            <v>3</v>
          </cell>
        </row>
        <row r="2536">
          <cell r="D2536" t="str">
            <v>MS854114SL#03</v>
          </cell>
          <cell r="E2536" t="str">
            <v>ADA ULTRAMAX ONE PIECE TOILET BONE</v>
          </cell>
          <cell r="F2536">
            <v>96.19</v>
          </cell>
          <cell r="G2536">
            <v>8.6111000000000004</v>
          </cell>
          <cell r="H2536">
            <v>11.170466026407775</v>
          </cell>
          <cell r="I2536" t="str">
            <v>6910.10.0010</v>
          </cell>
          <cell r="J2536">
            <v>159505</v>
          </cell>
          <cell r="K2536">
            <v>85</v>
          </cell>
          <cell r="L2536" t="str">
            <v>Bowls or Hoppers (1 pc and toilet bowl)</v>
          </cell>
          <cell r="M2536" t="str">
            <v>China</v>
          </cell>
          <cell r="N2536">
            <v>6</v>
          </cell>
          <cell r="O2536" t="str">
            <v>54x48</v>
          </cell>
          <cell r="P2536">
            <v>3</v>
          </cell>
        </row>
        <row r="2537">
          <cell r="D2537" t="str">
            <v>MS854114SL#11</v>
          </cell>
          <cell r="E2537" t="str">
            <v>ADA ULTRAMAX ONE PIECE TOILET COLONIAL WHITE</v>
          </cell>
          <cell r="F2537">
            <v>96.19</v>
          </cell>
          <cell r="G2537">
            <v>8.6111000000000004</v>
          </cell>
          <cell r="H2537">
            <v>11.170466026407775</v>
          </cell>
          <cell r="I2537" t="str">
            <v>6910.10.0010</v>
          </cell>
          <cell r="J2537">
            <v>159505</v>
          </cell>
          <cell r="K2537">
            <v>85</v>
          </cell>
          <cell r="L2537" t="str">
            <v>Bowls or Hoppers (1 pc and toilet bowl)</v>
          </cell>
          <cell r="M2537" t="str">
            <v>China</v>
          </cell>
          <cell r="N2537">
            <v>6</v>
          </cell>
          <cell r="O2537" t="str">
            <v>54x48</v>
          </cell>
          <cell r="P2537">
            <v>3</v>
          </cell>
        </row>
        <row r="2538">
          <cell r="D2538" t="str">
            <v>MS854114SL#12</v>
          </cell>
          <cell r="E2538" t="str">
            <v>ADA ULTRAMAX ONE PIECE TOILET SEDONA BEIGE</v>
          </cell>
          <cell r="F2538">
            <v>96.19</v>
          </cell>
          <cell r="G2538">
            <v>8.6111000000000004</v>
          </cell>
          <cell r="H2538">
            <v>11.170466026407775</v>
          </cell>
          <cell r="I2538" t="str">
            <v>6910.10.0010</v>
          </cell>
          <cell r="J2538">
            <v>159505</v>
          </cell>
          <cell r="K2538">
            <v>85</v>
          </cell>
          <cell r="L2538" t="str">
            <v>Bowls or Hoppers (1 pc and toilet bowl)</v>
          </cell>
          <cell r="M2538" t="str">
            <v>China</v>
          </cell>
          <cell r="N2538">
            <v>6</v>
          </cell>
          <cell r="O2538" t="str">
            <v>54x48</v>
          </cell>
          <cell r="P2538">
            <v>3</v>
          </cell>
        </row>
        <row r="2539">
          <cell r="D2539" t="str">
            <v>MS854114SL#51</v>
          </cell>
          <cell r="E2539" t="str">
            <v>ADA ULTRAMAX ONE PIECE TOILET EBONY</v>
          </cell>
          <cell r="F2539">
            <v>96.19</v>
          </cell>
          <cell r="G2539">
            <v>8.6111000000000004</v>
          </cell>
          <cell r="H2539">
            <v>11.170466026407775</v>
          </cell>
          <cell r="I2539" t="str">
            <v>6910.10.0010</v>
          </cell>
          <cell r="J2539">
            <v>159505</v>
          </cell>
          <cell r="K2539">
            <v>85</v>
          </cell>
          <cell r="L2539" t="str">
            <v>Bowls or Hoppers (1 pc and toilet bowl)</v>
          </cell>
          <cell r="M2539" t="str">
            <v>China</v>
          </cell>
          <cell r="N2539">
            <v>6</v>
          </cell>
          <cell r="O2539" t="str">
            <v>54x48</v>
          </cell>
          <cell r="P2539">
            <v>3</v>
          </cell>
        </row>
        <row r="2540">
          <cell r="D2540" t="str">
            <v>MS854114SLR#01</v>
          </cell>
          <cell r="E2540" t="str">
            <v>ADA ULTRAMAX ONE PIECE TOILET W/RIGH HAND TRIP LEVER/COTTON</v>
          </cell>
          <cell r="F2540">
            <v>96.19</v>
          </cell>
          <cell r="G2540">
            <v>8.6111000000000004</v>
          </cell>
          <cell r="H2540">
            <v>11.170466026407775</v>
          </cell>
          <cell r="I2540" t="str">
            <v>6910.10.0010</v>
          </cell>
          <cell r="J2540">
            <v>159505</v>
          </cell>
          <cell r="K2540">
            <v>85</v>
          </cell>
          <cell r="L2540" t="str">
            <v>Bowls or Hoppers (1 pc and toilet bowl)</v>
          </cell>
          <cell r="M2540" t="str">
            <v>China</v>
          </cell>
          <cell r="N2540">
            <v>6</v>
          </cell>
          <cell r="O2540" t="str">
            <v>54x48</v>
          </cell>
          <cell r="P2540">
            <v>3</v>
          </cell>
        </row>
        <row r="2541">
          <cell r="D2541" t="str">
            <v>MS854114SLR#12</v>
          </cell>
          <cell r="E2541" t="str">
            <v>ADA ULTRAMAX ONE PIECE TOILET W/RIGHT HAND TRIP LEVER/SEDONA</v>
          </cell>
          <cell r="F2541">
            <v>96.19</v>
          </cell>
          <cell r="G2541">
            <v>8.6111000000000004</v>
          </cell>
          <cell r="H2541">
            <v>11.170466026407775</v>
          </cell>
          <cell r="I2541" t="str">
            <v>6910.10.0010</v>
          </cell>
          <cell r="J2541">
            <v>159505</v>
          </cell>
          <cell r="K2541">
            <v>85</v>
          </cell>
          <cell r="L2541" t="str">
            <v>Bowls or Hoppers (1 pc and toilet bowl)</v>
          </cell>
          <cell r="M2541" t="str">
            <v>China</v>
          </cell>
          <cell r="N2541">
            <v>6</v>
          </cell>
          <cell r="O2541" t="str">
            <v>54x48</v>
          </cell>
          <cell r="P2541">
            <v>3</v>
          </cell>
        </row>
        <row r="2542">
          <cell r="D2542" t="str">
            <v>MS854114ST01#01</v>
          </cell>
          <cell r="E2542" t="str">
            <v>ULTRAMAX ELONGATED 1-PC TLT W/ PB TRIP LEVER--COTTON</v>
          </cell>
          <cell r="F2542">
            <v>91.92</v>
          </cell>
          <cell r="G2542">
            <v>7.1210000000000004</v>
          </cell>
          <cell r="H2542">
            <v>12.908299396152225</v>
          </cell>
          <cell r="I2542" t="str">
            <v>6910.10.0010</v>
          </cell>
          <cell r="J2542">
            <v>159505</v>
          </cell>
          <cell r="K2542">
            <v>85</v>
          </cell>
          <cell r="L2542" t="str">
            <v>Bowls or Hoppers (1 pc and toilet bowl)</v>
          </cell>
          <cell r="M2542" t="str">
            <v>China</v>
          </cell>
          <cell r="N2542">
            <v>8</v>
          </cell>
          <cell r="O2542" t="str">
            <v>48x48</v>
          </cell>
          <cell r="P2542">
            <v>4</v>
          </cell>
        </row>
        <row r="2543">
          <cell r="D2543" t="str">
            <v>MS854114ST02#01</v>
          </cell>
          <cell r="E2543" t="str">
            <v>ULTRAMAX ELONGATED 1-PC TLT W/ COLOR MATCH TRIP LEVER-CTN</v>
          </cell>
          <cell r="F2543">
            <v>91.92</v>
          </cell>
          <cell r="G2543">
            <v>7.1210000000000004</v>
          </cell>
          <cell r="H2543">
            <v>12.908299396152225</v>
          </cell>
          <cell r="I2543" t="str">
            <v>6910.10.0010</v>
          </cell>
          <cell r="J2543">
            <v>159505</v>
          </cell>
          <cell r="K2543">
            <v>85</v>
          </cell>
          <cell r="L2543" t="str">
            <v>Bowls or Hoppers (1 pc and toilet bowl)</v>
          </cell>
          <cell r="M2543" t="str">
            <v>China</v>
          </cell>
          <cell r="N2543">
            <v>8</v>
          </cell>
          <cell r="O2543" t="str">
            <v>48x48</v>
          </cell>
          <cell r="P2543">
            <v>4</v>
          </cell>
        </row>
        <row r="2544">
          <cell r="D2544" t="str">
            <v>MS854114ST02#03</v>
          </cell>
          <cell r="E2544" t="str">
            <v>ULTRAMAX ELONGATED 1-PC TLT W/ COLOR MATCH TRIP LEVER--BN</v>
          </cell>
          <cell r="F2544">
            <v>91.92</v>
          </cell>
          <cell r="G2544">
            <v>7.1210000000000004</v>
          </cell>
          <cell r="H2544">
            <v>12.908299396152225</v>
          </cell>
          <cell r="I2544" t="str">
            <v>6910.10.0010</v>
          </cell>
          <cell r="J2544">
            <v>159505</v>
          </cell>
          <cell r="K2544">
            <v>85</v>
          </cell>
          <cell r="L2544" t="str">
            <v>Bowls or Hoppers (1 pc and toilet bowl)</v>
          </cell>
          <cell r="M2544" t="str">
            <v>China</v>
          </cell>
          <cell r="N2544">
            <v>8</v>
          </cell>
          <cell r="O2544" t="str">
            <v>48x48</v>
          </cell>
          <cell r="P2544">
            <v>4</v>
          </cell>
        </row>
        <row r="2545">
          <cell r="D2545" t="str">
            <v>MS854114ST02#04</v>
          </cell>
          <cell r="E2545" t="str">
            <v>ULTRAMAX ELONGATED 1-PC TLT W/ COLOR MATCH TRIP LEVER-GRY</v>
          </cell>
          <cell r="F2545">
            <v>91.92</v>
          </cell>
          <cell r="G2545">
            <v>7.1210000000000004</v>
          </cell>
          <cell r="H2545">
            <v>12.908299396152225</v>
          </cell>
          <cell r="I2545" t="str">
            <v>6910.10.0010</v>
          </cell>
          <cell r="J2545">
            <v>159505</v>
          </cell>
          <cell r="K2545">
            <v>85</v>
          </cell>
          <cell r="L2545" t="str">
            <v>Bowls or Hoppers (1 pc and toilet bowl)</v>
          </cell>
          <cell r="M2545" t="str">
            <v>China</v>
          </cell>
          <cell r="N2545">
            <v>8</v>
          </cell>
          <cell r="O2545" t="str">
            <v>48x48</v>
          </cell>
          <cell r="P2545">
            <v>4</v>
          </cell>
        </row>
        <row r="2546">
          <cell r="D2546" t="str">
            <v>MS854114ST02#11</v>
          </cell>
          <cell r="E2546" t="str">
            <v>ULTRAMAX ELONGATED 1-PC TLT W/ COLOR MATCH TRIP LEVER--CW</v>
          </cell>
          <cell r="F2546">
            <v>91.92</v>
          </cell>
          <cell r="G2546">
            <v>7.1210000000000004</v>
          </cell>
          <cell r="H2546">
            <v>12.908299396152225</v>
          </cell>
          <cell r="I2546" t="str">
            <v>6910.10.0010</v>
          </cell>
          <cell r="J2546">
            <v>159505</v>
          </cell>
          <cell r="K2546">
            <v>85</v>
          </cell>
          <cell r="L2546" t="str">
            <v>Bowls or Hoppers (1 pc and toilet bowl)</v>
          </cell>
          <cell r="M2546" t="str">
            <v>China</v>
          </cell>
          <cell r="N2546">
            <v>8</v>
          </cell>
          <cell r="O2546" t="str">
            <v>48x48</v>
          </cell>
          <cell r="P2546">
            <v>4</v>
          </cell>
        </row>
        <row r="2547">
          <cell r="D2547" t="str">
            <v>MS854114ST02#12</v>
          </cell>
          <cell r="E2547" t="str">
            <v>ULTRAMAX ELONGATED 1-PC TLT W/ COLOR MATCH TRIP LEVER--SB</v>
          </cell>
          <cell r="F2547">
            <v>91.92</v>
          </cell>
          <cell r="G2547">
            <v>7.1210000000000004</v>
          </cell>
          <cell r="H2547">
            <v>12.908299396152225</v>
          </cell>
          <cell r="I2547" t="str">
            <v>6910.10.0010</v>
          </cell>
          <cell r="J2547">
            <v>159505</v>
          </cell>
          <cell r="K2547">
            <v>85</v>
          </cell>
          <cell r="L2547" t="str">
            <v>Bowls or Hoppers (1 pc and toilet bowl)</v>
          </cell>
          <cell r="M2547" t="str">
            <v>China</v>
          </cell>
          <cell r="N2547">
            <v>8</v>
          </cell>
          <cell r="O2547" t="str">
            <v>48x48</v>
          </cell>
          <cell r="P2547">
            <v>4</v>
          </cell>
        </row>
        <row r="2548">
          <cell r="D2548" t="str">
            <v>MS854114ST02#51</v>
          </cell>
          <cell r="E2548" t="str">
            <v>ULTRAMAX ELONGATED 1-PC TLT W/ COLOR MATCH TRIP LEVER-EBY</v>
          </cell>
          <cell r="F2548">
            <v>91.92</v>
          </cell>
          <cell r="G2548">
            <v>7.1210000000000004</v>
          </cell>
          <cell r="H2548">
            <v>12.908299396152225</v>
          </cell>
          <cell r="I2548" t="str">
            <v>6910.10.0010</v>
          </cell>
          <cell r="J2548">
            <v>159505</v>
          </cell>
          <cell r="K2548">
            <v>85</v>
          </cell>
          <cell r="L2548" t="str">
            <v>Bowls or Hoppers (1 pc and toilet bowl)</v>
          </cell>
          <cell r="M2548" t="str">
            <v>China</v>
          </cell>
          <cell r="N2548">
            <v>8</v>
          </cell>
          <cell r="O2548" t="str">
            <v>48x48</v>
          </cell>
          <cell r="P2548">
            <v>4</v>
          </cell>
        </row>
        <row r="2549">
          <cell r="D2549" t="str">
            <v>MS854114ST03#01</v>
          </cell>
          <cell r="E2549" t="str">
            <v>ULTRAMAX ELONGATED 1-PC TLT W/ NO LOGO --COTTON</v>
          </cell>
          <cell r="F2549">
            <v>91.92</v>
          </cell>
          <cell r="G2549">
            <v>7.1210000000000004</v>
          </cell>
          <cell r="H2549">
            <v>12.908299396152225</v>
          </cell>
          <cell r="I2549" t="str">
            <v>6910.10.0010</v>
          </cell>
          <cell r="J2549">
            <v>159505</v>
          </cell>
          <cell r="K2549">
            <v>85</v>
          </cell>
          <cell r="L2549" t="str">
            <v>Bowls or Hoppers (1 pc and toilet bowl)</v>
          </cell>
          <cell r="M2549" t="str">
            <v>China</v>
          </cell>
          <cell r="N2549">
            <v>8</v>
          </cell>
          <cell r="O2549" t="str">
            <v>48x48</v>
          </cell>
          <cell r="P2549">
            <v>4</v>
          </cell>
        </row>
        <row r="2550">
          <cell r="D2550" t="str">
            <v>MS854114ST06#01</v>
          </cell>
          <cell r="E2550" t="str">
            <v>ULTRAMAX EL SG 1-PC TOILET W/ SC SEAT--COTTON</v>
          </cell>
          <cell r="F2550">
            <v>91.92</v>
          </cell>
          <cell r="G2550">
            <v>7.1210000000000004</v>
          </cell>
          <cell r="H2550">
            <v>12.908299396152225</v>
          </cell>
          <cell r="I2550" t="str">
            <v>6910.10.0010</v>
          </cell>
          <cell r="J2550">
            <v>159505</v>
          </cell>
          <cell r="K2550">
            <v>85</v>
          </cell>
          <cell r="L2550" t="str">
            <v>Bowls or Hoppers (1 pc and toilet bowl)</v>
          </cell>
          <cell r="M2550" t="str">
            <v>China</v>
          </cell>
          <cell r="N2550">
            <v>8</v>
          </cell>
          <cell r="O2550" t="str">
            <v>48x48</v>
          </cell>
          <cell r="P2550">
            <v>4</v>
          </cell>
        </row>
        <row r="2551">
          <cell r="D2551" t="str">
            <v>MS854114ST06#03</v>
          </cell>
          <cell r="E2551" t="str">
            <v>ULTRAMAX EL SG 1-PC TOILET W/ SC SEAT--BONE</v>
          </cell>
          <cell r="F2551">
            <v>91.92</v>
          </cell>
          <cell r="G2551">
            <v>7.1210000000000004</v>
          </cell>
          <cell r="H2551">
            <v>12.908299396152225</v>
          </cell>
          <cell r="I2551" t="str">
            <v>6910.10.0010</v>
          </cell>
          <cell r="J2551">
            <v>159505</v>
          </cell>
          <cell r="K2551">
            <v>85</v>
          </cell>
          <cell r="L2551" t="str">
            <v>Bowls or Hoppers (1 pc and toilet bowl)</v>
          </cell>
          <cell r="M2551" t="str">
            <v>China</v>
          </cell>
          <cell r="N2551">
            <v>8</v>
          </cell>
          <cell r="O2551" t="str">
            <v>48x48</v>
          </cell>
          <cell r="P2551">
            <v>4</v>
          </cell>
        </row>
        <row r="2552">
          <cell r="D2552" t="str">
            <v>MS854114ST06#11</v>
          </cell>
          <cell r="E2552" t="str">
            <v>ULTRAMAX EL SG 1-PC TOILET W/ SC SEAT--COLONIAL WHITE</v>
          </cell>
          <cell r="F2552">
            <v>91.92</v>
          </cell>
          <cell r="G2552">
            <v>7.1210000000000004</v>
          </cell>
          <cell r="H2552">
            <v>12.908299396152225</v>
          </cell>
          <cell r="I2552" t="str">
            <v>6910.10.0010</v>
          </cell>
          <cell r="J2552">
            <v>159505</v>
          </cell>
          <cell r="K2552">
            <v>85</v>
          </cell>
          <cell r="L2552" t="str">
            <v>Bowls or Hoppers (1 pc and toilet bowl)</v>
          </cell>
          <cell r="M2552" t="str">
            <v>China</v>
          </cell>
          <cell r="N2552">
            <v>8</v>
          </cell>
          <cell r="O2552" t="str">
            <v>48x48</v>
          </cell>
          <cell r="P2552">
            <v>4</v>
          </cell>
        </row>
        <row r="2553">
          <cell r="D2553" t="str">
            <v>MS854114ST06#12</v>
          </cell>
          <cell r="E2553" t="str">
            <v>ULTRAMAX EL SG 1-PC TOILET W/ SC SEAT--SEDONA BEIGE</v>
          </cell>
          <cell r="F2553">
            <v>91.92</v>
          </cell>
          <cell r="G2553">
            <v>7.1210000000000004</v>
          </cell>
          <cell r="H2553">
            <v>12.908299396152225</v>
          </cell>
          <cell r="I2553" t="str">
            <v>6910.10.0010</v>
          </cell>
          <cell r="J2553">
            <v>159505</v>
          </cell>
          <cell r="K2553">
            <v>85</v>
          </cell>
          <cell r="L2553" t="str">
            <v>Bowls or Hoppers (1 pc and toilet bowl)</v>
          </cell>
          <cell r="M2553" t="str">
            <v>China</v>
          </cell>
          <cell r="N2553">
            <v>8</v>
          </cell>
          <cell r="O2553" t="str">
            <v>48x48</v>
          </cell>
          <cell r="P2553">
            <v>4</v>
          </cell>
        </row>
        <row r="2554">
          <cell r="D2554" t="str">
            <v>MS854114T06#01</v>
          </cell>
          <cell r="E2554" t="str">
            <v>ULTIMATE EL SG 1-PC TOILET W/ SC SEAT--COTTON</v>
          </cell>
          <cell r="F2554">
            <v>91.92</v>
          </cell>
          <cell r="G2554">
            <v>7.1210000000000004</v>
          </cell>
          <cell r="H2554">
            <v>12.908299396152225</v>
          </cell>
          <cell r="I2554" t="str">
            <v>6910.10.0010</v>
          </cell>
          <cell r="J2554">
            <v>159505</v>
          </cell>
          <cell r="K2554">
            <v>85</v>
          </cell>
          <cell r="L2554" t="str">
            <v>Bowls or Hoppers (1 pc and toilet bowl)</v>
          </cell>
          <cell r="M2554" t="str">
            <v>China</v>
          </cell>
          <cell r="N2554">
            <v>8</v>
          </cell>
          <cell r="O2554" t="str">
            <v>48x48</v>
          </cell>
          <cell r="P2554">
            <v>4</v>
          </cell>
        </row>
        <row r="2555">
          <cell r="D2555" t="str">
            <v>MS854114T06#03</v>
          </cell>
          <cell r="E2555" t="str">
            <v>ULTIMATE EL SG 1-PC TOILET W/ SC SEAT--BONE</v>
          </cell>
          <cell r="F2555">
            <v>91.92</v>
          </cell>
          <cell r="G2555">
            <v>7.1210000000000004</v>
          </cell>
          <cell r="H2555">
            <v>12.908299396152225</v>
          </cell>
          <cell r="I2555" t="str">
            <v>6910.10.0010</v>
          </cell>
          <cell r="J2555">
            <v>159505</v>
          </cell>
          <cell r="K2555">
            <v>85</v>
          </cell>
          <cell r="L2555" t="str">
            <v>Bowls or Hoppers (1 pc and toilet bowl)</v>
          </cell>
          <cell r="M2555" t="str">
            <v>China</v>
          </cell>
          <cell r="N2555">
            <v>8</v>
          </cell>
          <cell r="O2555" t="str">
            <v>48x48</v>
          </cell>
          <cell r="P2555">
            <v>4</v>
          </cell>
        </row>
        <row r="2556">
          <cell r="D2556" t="str">
            <v>MS854114T06#11</v>
          </cell>
          <cell r="E2556" t="str">
            <v>ULTIMATE EL SG 1-PC TOILET W/ SC SEAT--COLONIAL WHITE</v>
          </cell>
          <cell r="F2556">
            <v>91.92</v>
          </cell>
          <cell r="G2556">
            <v>7.1210000000000004</v>
          </cell>
          <cell r="H2556">
            <v>12.908299396152225</v>
          </cell>
          <cell r="I2556" t="str">
            <v>6910.10.0010</v>
          </cell>
          <cell r="J2556">
            <v>159505</v>
          </cell>
          <cell r="K2556">
            <v>85</v>
          </cell>
          <cell r="L2556" t="str">
            <v>Bowls or Hoppers (1 pc and toilet bowl)</v>
          </cell>
          <cell r="M2556" t="str">
            <v>China</v>
          </cell>
          <cell r="N2556">
            <v>8</v>
          </cell>
          <cell r="O2556" t="str">
            <v>48x48</v>
          </cell>
          <cell r="P2556">
            <v>4</v>
          </cell>
        </row>
        <row r="2557">
          <cell r="D2557" t="str">
            <v>MS854114T06#12</v>
          </cell>
          <cell r="E2557" t="str">
            <v>ULTIMATE EL SG 1-PC TOILET W/ SC SEAT--SEDONA BEIGE</v>
          </cell>
          <cell r="F2557">
            <v>91.92</v>
          </cell>
          <cell r="G2557">
            <v>7.1210000000000004</v>
          </cell>
          <cell r="H2557">
            <v>12.908299396152225</v>
          </cell>
          <cell r="I2557" t="str">
            <v>6910.10.0010</v>
          </cell>
          <cell r="J2557">
            <v>159505</v>
          </cell>
          <cell r="K2557">
            <v>85</v>
          </cell>
          <cell r="L2557" t="str">
            <v>Bowls or Hoppers (1 pc and toilet bowl)</v>
          </cell>
          <cell r="M2557" t="str">
            <v>China</v>
          </cell>
          <cell r="N2557">
            <v>8</v>
          </cell>
          <cell r="O2557" t="str">
            <v>48x48</v>
          </cell>
          <cell r="P2557">
            <v>4</v>
          </cell>
        </row>
        <row r="2558">
          <cell r="D2558" t="str">
            <v>MS854214EL#01</v>
          </cell>
          <cell r="E2558" t="str">
            <v>ADA ULTRAMAX-HET 1 PEICE TOILET W/ SEAT - COTTON</v>
          </cell>
          <cell r="F2558">
            <v>96.6</v>
          </cell>
          <cell r="G2558">
            <v>8.6111000000000004</v>
          </cell>
          <cell r="H2558">
            <v>11.218078991069664</v>
          </cell>
          <cell r="I2558" t="str">
            <v>6910.10.0010</v>
          </cell>
          <cell r="J2558">
            <v>159505</v>
          </cell>
          <cell r="K2558">
            <v>85</v>
          </cell>
          <cell r="L2558" t="str">
            <v>Bowls or Hoppers (1 pc and toilet bowl)</v>
          </cell>
          <cell r="M2558" t="str">
            <v>China</v>
          </cell>
          <cell r="N2558">
            <v>6</v>
          </cell>
          <cell r="O2558" t="str">
            <v>54x48</v>
          </cell>
          <cell r="P2558">
            <v>3</v>
          </cell>
        </row>
        <row r="2559">
          <cell r="D2559" t="str">
            <v>MS854214EL#03</v>
          </cell>
          <cell r="E2559" t="str">
            <v>ADA ULTRAMAX-HET 1PC TOILET W/ SEAT</v>
          </cell>
          <cell r="F2559">
            <v>96.6</v>
          </cell>
          <cell r="G2559">
            <v>8.6111000000000004</v>
          </cell>
          <cell r="H2559">
            <v>11.218078991069664</v>
          </cell>
          <cell r="I2559" t="str">
            <v>6910.10.0010</v>
          </cell>
          <cell r="J2559">
            <v>159505</v>
          </cell>
          <cell r="K2559">
            <v>85</v>
          </cell>
          <cell r="L2559" t="str">
            <v>Bowls or Hoppers (1 pc and toilet bowl)</v>
          </cell>
          <cell r="M2559" t="str">
            <v>China</v>
          </cell>
          <cell r="N2559">
            <v>6</v>
          </cell>
          <cell r="O2559" t="str">
            <v>54x48</v>
          </cell>
          <cell r="P2559">
            <v>3</v>
          </cell>
        </row>
        <row r="2560">
          <cell r="D2560" t="str">
            <v>MS854214EL#04</v>
          </cell>
          <cell r="E2560" t="str">
            <v>ADA ULTRAMAX-HET 1 PEICE TOILET W/ SEAT - GRAY</v>
          </cell>
          <cell r="F2560">
            <v>96.6</v>
          </cell>
          <cell r="G2560">
            <v>8.6111000000000004</v>
          </cell>
          <cell r="H2560">
            <v>11.218078991069664</v>
          </cell>
          <cell r="I2560" t="str">
            <v>6910.10.0010</v>
          </cell>
          <cell r="J2560">
            <v>159505</v>
          </cell>
          <cell r="K2560">
            <v>85</v>
          </cell>
          <cell r="L2560" t="str">
            <v>Bowls or Hoppers (1 pc and toilet bowl)</v>
          </cell>
          <cell r="M2560" t="str">
            <v>China</v>
          </cell>
          <cell r="N2560">
            <v>6</v>
          </cell>
          <cell r="O2560" t="str">
            <v>54x48</v>
          </cell>
          <cell r="P2560">
            <v>3</v>
          </cell>
        </row>
        <row r="2561">
          <cell r="D2561" t="str">
            <v>MS854214EL#11</v>
          </cell>
          <cell r="E2561" t="str">
            <v>ADA ULTRAMAX-HET 1 PEICE TOILET W/ SEAT - COLONIAL</v>
          </cell>
          <cell r="F2561">
            <v>96.6</v>
          </cell>
          <cell r="G2561">
            <v>8.6111000000000004</v>
          </cell>
          <cell r="H2561">
            <v>11.218078991069664</v>
          </cell>
          <cell r="I2561" t="str">
            <v>6910.10.0010</v>
          </cell>
          <cell r="J2561">
            <v>159505</v>
          </cell>
          <cell r="K2561">
            <v>85</v>
          </cell>
          <cell r="L2561" t="str">
            <v>Bowls or Hoppers (1 pc and toilet bowl)</v>
          </cell>
          <cell r="M2561" t="str">
            <v>China</v>
          </cell>
          <cell r="N2561">
            <v>6</v>
          </cell>
          <cell r="O2561" t="str">
            <v>54x48</v>
          </cell>
          <cell r="P2561">
            <v>3</v>
          </cell>
        </row>
        <row r="2562">
          <cell r="D2562" t="str">
            <v>MS854214EL#12</v>
          </cell>
          <cell r="E2562" t="str">
            <v>ADA ULTRAMAX-HET 1 PEICE TOILET W/ SEAT - SEDONA</v>
          </cell>
          <cell r="F2562">
            <v>96.6</v>
          </cell>
          <cell r="G2562">
            <v>8.6111000000000004</v>
          </cell>
          <cell r="H2562">
            <v>11.218078991069664</v>
          </cell>
          <cell r="I2562" t="str">
            <v>6910.10.0010</v>
          </cell>
          <cell r="J2562">
            <v>159505</v>
          </cell>
          <cell r="K2562">
            <v>85</v>
          </cell>
          <cell r="L2562" t="str">
            <v>Bowls or Hoppers (1 pc and toilet bowl)</v>
          </cell>
          <cell r="M2562" t="str">
            <v>China</v>
          </cell>
          <cell r="N2562">
            <v>6</v>
          </cell>
          <cell r="O2562" t="str">
            <v>54x48</v>
          </cell>
          <cell r="P2562">
            <v>3</v>
          </cell>
        </row>
        <row r="2563">
          <cell r="D2563" t="str">
            <v>MS854214EL#51</v>
          </cell>
          <cell r="E2563" t="str">
            <v>ADA ULTRAMAX-HET 1 PEICE TOILET W/ SEAT - EBONY</v>
          </cell>
          <cell r="F2563">
            <v>96.6</v>
          </cell>
          <cell r="G2563">
            <v>8.6111000000000004</v>
          </cell>
          <cell r="H2563">
            <v>11.218078991069664</v>
          </cell>
          <cell r="I2563" t="str">
            <v>6910.10.0010</v>
          </cell>
          <cell r="J2563">
            <v>159505</v>
          </cell>
          <cell r="K2563">
            <v>85</v>
          </cell>
          <cell r="L2563" t="str">
            <v>Bowls or Hoppers (1 pc and toilet bowl)</v>
          </cell>
          <cell r="M2563" t="str">
            <v>China</v>
          </cell>
          <cell r="N2563">
            <v>6</v>
          </cell>
          <cell r="O2563" t="str">
            <v>54x48</v>
          </cell>
          <cell r="P2563">
            <v>3</v>
          </cell>
        </row>
        <row r="2564">
          <cell r="D2564" t="str">
            <v>MS854214ELR#01</v>
          </cell>
          <cell r="E2564" t="str">
            <v>ADA ULTRAMAX HET 1PC W/RIGHT TRIP LEVER &amp; SEAT - COTTON</v>
          </cell>
          <cell r="F2564">
            <v>96.6</v>
          </cell>
          <cell r="G2564">
            <v>8.6111000000000004</v>
          </cell>
          <cell r="H2564">
            <v>11.218078991069664</v>
          </cell>
          <cell r="I2564" t="str">
            <v>6910.10.0010</v>
          </cell>
          <cell r="J2564">
            <v>159505</v>
          </cell>
          <cell r="K2564">
            <v>85</v>
          </cell>
          <cell r="L2564" t="str">
            <v>Bowls or Hoppers (1 pc and toilet bowl)</v>
          </cell>
          <cell r="M2564" t="str">
            <v>China</v>
          </cell>
          <cell r="N2564">
            <v>6</v>
          </cell>
          <cell r="O2564" t="str">
            <v>54x48</v>
          </cell>
          <cell r="P2564">
            <v>3</v>
          </cell>
        </row>
        <row r="2565">
          <cell r="D2565" t="str">
            <v>MS854214ELR#03</v>
          </cell>
          <cell r="E2565" t="str">
            <v>ADA ULTRAMAX HET 1PC W/ RIGHT TRIP LEVER &amp; SEAT - BONE</v>
          </cell>
          <cell r="F2565">
            <v>96.6</v>
          </cell>
          <cell r="G2565">
            <v>8.6111000000000004</v>
          </cell>
          <cell r="H2565">
            <v>11.218078991069664</v>
          </cell>
          <cell r="I2565" t="str">
            <v>6910.10.0010</v>
          </cell>
          <cell r="J2565">
            <v>159505</v>
          </cell>
          <cell r="K2565">
            <v>85</v>
          </cell>
          <cell r="L2565" t="str">
            <v>Bowls or Hoppers (1 pc and toilet bowl)</v>
          </cell>
          <cell r="M2565" t="str">
            <v>China</v>
          </cell>
          <cell r="N2565">
            <v>6</v>
          </cell>
          <cell r="O2565" t="str">
            <v>54x48</v>
          </cell>
          <cell r="P2565">
            <v>3</v>
          </cell>
        </row>
        <row r="2566">
          <cell r="D2566" t="str">
            <v>MS854214ELR#04</v>
          </cell>
          <cell r="E2566" t="str">
            <v>ADA ULTRAMAX HET 1PC W/ RIGHT TRIP LEVER &amp; SEAT - GRAY</v>
          </cell>
          <cell r="F2566">
            <v>96.6</v>
          </cell>
          <cell r="G2566">
            <v>8.6111000000000004</v>
          </cell>
          <cell r="H2566">
            <v>11.218078991069664</v>
          </cell>
          <cell r="I2566" t="str">
            <v>6910.10.0010</v>
          </cell>
          <cell r="J2566">
            <v>159505</v>
          </cell>
          <cell r="K2566">
            <v>85</v>
          </cell>
          <cell r="L2566" t="str">
            <v>Bowls or Hoppers (1 pc and toilet bowl)</v>
          </cell>
          <cell r="M2566" t="str">
            <v>China</v>
          </cell>
          <cell r="N2566">
            <v>6</v>
          </cell>
          <cell r="O2566" t="str">
            <v>54x48</v>
          </cell>
          <cell r="P2566">
            <v>3</v>
          </cell>
        </row>
        <row r="2567">
          <cell r="D2567" t="str">
            <v>MS854214ELR#11</v>
          </cell>
          <cell r="E2567" t="str">
            <v>ADA ULTRAMAX-HET 1PC W/ RIGHT TRIP LEVER &amp; SEAT - COLONIAL</v>
          </cell>
          <cell r="F2567">
            <v>96.6</v>
          </cell>
          <cell r="G2567">
            <v>8.6111000000000004</v>
          </cell>
          <cell r="H2567">
            <v>11.218078991069664</v>
          </cell>
          <cell r="I2567" t="str">
            <v>6910.10.0010</v>
          </cell>
          <cell r="J2567">
            <v>159505</v>
          </cell>
          <cell r="K2567">
            <v>85</v>
          </cell>
          <cell r="L2567" t="str">
            <v>Bowls or Hoppers (1 pc and toilet bowl)</v>
          </cell>
          <cell r="M2567" t="str">
            <v>China</v>
          </cell>
          <cell r="N2567">
            <v>6</v>
          </cell>
          <cell r="O2567" t="str">
            <v>54x48</v>
          </cell>
          <cell r="P2567">
            <v>3</v>
          </cell>
        </row>
        <row r="2568">
          <cell r="D2568" t="str">
            <v>MS854214ELR#12</v>
          </cell>
          <cell r="E2568" t="str">
            <v>ADA ULTRAMAX-HET 1PC W/ RIGHT TRIP LEVER &amp; SEAT - SEDONA</v>
          </cell>
          <cell r="F2568">
            <v>96.6</v>
          </cell>
          <cell r="G2568">
            <v>8.6111000000000004</v>
          </cell>
          <cell r="H2568">
            <v>11.218078991069664</v>
          </cell>
          <cell r="I2568" t="str">
            <v>6910.10.0010</v>
          </cell>
          <cell r="J2568">
            <v>159505</v>
          </cell>
          <cell r="K2568">
            <v>85</v>
          </cell>
          <cell r="L2568" t="str">
            <v>Bowls or Hoppers (1 pc and toilet bowl)</v>
          </cell>
          <cell r="M2568" t="str">
            <v>China</v>
          </cell>
          <cell r="N2568">
            <v>6</v>
          </cell>
          <cell r="O2568" t="str">
            <v>54x48</v>
          </cell>
          <cell r="P2568">
            <v>3</v>
          </cell>
        </row>
        <row r="2569">
          <cell r="D2569" t="str">
            <v>MS854214ELR#51</v>
          </cell>
          <cell r="E2569" t="str">
            <v>ADA ULTRAMAX-HET 1PC W/ RIGHT TRIP LEVER &amp; SEAT - EBONY</v>
          </cell>
          <cell r="F2569">
            <v>96.6</v>
          </cell>
          <cell r="G2569">
            <v>8.6111000000000004</v>
          </cell>
          <cell r="H2569">
            <v>11.218078991069664</v>
          </cell>
          <cell r="I2569" t="str">
            <v>6910.10.0010</v>
          </cell>
          <cell r="J2569">
            <v>159505</v>
          </cell>
          <cell r="K2569">
            <v>85</v>
          </cell>
          <cell r="L2569" t="str">
            <v>Bowls or Hoppers (1 pc and toilet bowl)</v>
          </cell>
          <cell r="M2569" t="str">
            <v>China</v>
          </cell>
          <cell r="N2569">
            <v>6</v>
          </cell>
          <cell r="O2569" t="str">
            <v>54x48</v>
          </cell>
          <cell r="P2569">
            <v>3</v>
          </cell>
        </row>
        <row r="2570">
          <cell r="D2570" t="str">
            <v>MS863113#01</v>
          </cell>
          <cell r="E2570" t="str">
            <v>SUPREME ROUND 1-PC TOILET W/ SC SEAT--COTTON</v>
          </cell>
          <cell r="F2570">
            <v>84.53</v>
          </cell>
          <cell r="G2570">
            <v>7.1210000000000004</v>
          </cell>
          <cell r="H2570">
            <v>11.870523802836679</v>
          </cell>
          <cell r="I2570" t="str">
            <v>6910.10.0010</v>
          </cell>
          <cell r="J2570">
            <v>159505</v>
          </cell>
          <cell r="K2570">
            <v>85</v>
          </cell>
          <cell r="L2570" t="str">
            <v>Bowls or Hoppers (1 pc and toilet bowl)</v>
          </cell>
          <cell r="M2570" t="str">
            <v>China</v>
          </cell>
          <cell r="N2570">
            <v>8</v>
          </cell>
          <cell r="O2570" t="str">
            <v>48x48</v>
          </cell>
          <cell r="P2570">
            <v>4</v>
          </cell>
        </row>
        <row r="2571">
          <cell r="D2571" t="str">
            <v>MS863113#03</v>
          </cell>
          <cell r="E2571" t="str">
            <v>SUPREME ROUND 1-PC TOILET W/ SC SEAT--BONE</v>
          </cell>
          <cell r="F2571">
            <v>84.53</v>
          </cell>
          <cell r="G2571">
            <v>7.1210000000000004</v>
          </cell>
          <cell r="H2571">
            <v>11.870523802836679</v>
          </cell>
          <cell r="I2571" t="str">
            <v>6910.10.0010</v>
          </cell>
          <cell r="J2571">
            <v>159505</v>
          </cell>
          <cell r="K2571">
            <v>85</v>
          </cell>
          <cell r="L2571" t="str">
            <v>Bowls or Hoppers (1 pc and toilet bowl)</v>
          </cell>
          <cell r="M2571" t="str">
            <v>China</v>
          </cell>
          <cell r="N2571">
            <v>8</v>
          </cell>
          <cell r="O2571" t="str">
            <v>48x48</v>
          </cell>
          <cell r="P2571">
            <v>4</v>
          </cell>
        </row>
        <row r="2572">
          <cell r="D2572" t="str">
            <v>MS863113#11</v>
          </cell>
          <cell r="E2572" t="str">
            <v>SUPREME ROUND 1-PC TOILET W/ SC SEAT--COLONIAL WHITE</v>
          </cell>
          <cell r="F2572">
            <v>84.53</v>
          </cell>
          <cell r="G2572">
            <v>7.1210000000000004</v>
          </cell>
          <cell r="H2572">
            <v>11.870523802836679</v>
          </cell>
          <cell r="I2572" t="str">
            <v>6910.10.0010</v>
          </cell>
          <cell r="J2572">
            <v>159505</v>
          </cell>
          <cell r="K2572">
            <v>85</v>
          </cell>
          <cell r="L2572" t="str">
            <v>Bowls or Hoppers (1 pc and toilet bowl)</v>
          </cell>
          <cell r="M2572" t="str">
            <v>China</v>
          </cell>
          <cell r="N2572">
            <v>8</v>
          </cell>
          <cell r="O2572" t="str">
            <v>48x48</v>
          </cell>
          <cell r="P2572">
            <v>4</v>
          </cell>
        </row>
        <row r="2573">
          <cell r="D2573" t="str">
            <v>MS863113#12</v>
          </cell>
          <cell r="E2573" t="str">
            <v>SUPREME ROUND 1-PC TOILET W/ SC SEAT--SEDONA BEIGE</v>
          </cell>
          <cell r="F2573">
            <v>84.53</v>
          </cell>
          <cell r="G2573">
            <v>7.1210000000000004</v>
          </cell>
          <cell r="H2573">
            <v>11.870523802836679</v>
          </cell>
          <cell r="I2573" t="str">
            <v>6910.10.0010</v>
          </cell>
          <cell r="J2573">
            <v>159505</v>
          </cell>
          <cell r="K2573">
            <v>85</v>
          </cell>
          <cell r="L2573" t="str">
            <v>Bowls or Hoppers (1 pc and toilet bowl)</v>
          </cell>
          <cell r="M2573" t="str">
            <v>China</v>
          </cell>
          <cell r="N2573">
            <v>8</v>
          </cell>
          <cell r="O2573" t="str">
            <v>48x48</v>
          </cell>
          <cell r="P2573">
            <v>4</v>
          </cell>
        </row>
        <row r="2574">
          <cell r="D2574" t="str">
            <v>MS863113E#01</v>
          </cell>
          <cell r="E2574" t="str">
            <v>ECO SUPREME ROUND 1-PC TOILET W/ SC SEAT--COTTON</v>
          </cell>
          <cell r="F2574">
            <v>84.77</v>
          </cell>
          <cell r="G2574">
            <v>7.1210000000000004</v>
          </cell>
          <cell r="H2574">
            <v>11.904226934419322</v>
          </cell>
          <cell r="I2574" t="str">
            <v>6910.10.0010</v>
          </cell>
          <cell r="J2574">
            <v>159505</v>
          </cell>
          <cell r="K2574">
            <v>85</v>
          </cell>
          <cell r="L2574" t="str">
            <v>Bowls or Hoppers (1 pc and toilet bowl)</v>
          </cell>
          <cell r="M2574" t="str">
            <v>China</v>
          </cell>
          <cell r="N2574">
            <v>8</v>
          </cell>
          <cell r="O2574" t="str">
            <v>48x48</v>
          </cell>
          <cell r="P2574">
            <v>4</v>
          </cell>
        </row>
        <row r="2575">
          <cell r="D2575" t="str">
            <v>MS863113E#03</v>
          </cell>
          <cell r="E2575" t="str">
            <v>ECO SUPREME ROUND 1-PC TOILET W/ SC SEAT--BONE</v>
          </cell>
          <cell r="F2575">
            <v>84.77</v>
          </cell>
          <cell r="G2575">
            <v>7.1210000000000004</v>
          </cell>
          <cell r="H2575">
            <v>11.904226934419322</v>
          </cell>
          <cell r="I2575" t="str">
            <v>6910.10.0010</v>
          </cell>
          <cell r="J2575">
            <v>159505</v>
          </cell>
          <cell r="K2575">
            <v>85</v>
          </cell>
          <cell r="L2575" t="str">
            <v>Bowls or Hoppers (1 pc and toilet bowl)</v>
          </cell>
          <cell r="M2575" t="str">
            <v>China</v>
          </cell>
          <cell r="N2575">
            <v>8</v>
          </cell>
          <cell r="O2575" t="str">
            <v>48x48</v>
          </cell>
          <cell r="P2575">
            <v>4</v>
          </cell>
        </row>
        <row r="2576">
          <cell r="D2576" t="str">
            <v>MS863113E#11</v>
          </cell>
          <cell r="E2576" t="str">
            <v>ECO SUPREME ROUND 1-PC TOILET W/ SC SEAT--COLONIAL WHITE</v>
          </cell>
          <cell r="F2576">
            <v>84.77</v>
          </cell>
          <cell r="G2576">
            <v>7.1210000000000004</v>
          </cell>
          <cell r="H2576">
            <v>11.904226934419322</v>
          </cell>
          <cell r="I2576" t="str">
            <v>6910.10.0010</v>
          </cell>
          <cell r="J2576">
            <v>159505</v>
          </cell>
          <cell r="K2576">
            <v>85</v>
          </cell>
          <cell r="L2576" t="str">
            <v>Bowls or Hoppers (1 pc and toilet bowl)</v>
          </cell>
          <cell r="M2576" t="str">
            <v>China</v>
          </cell>
          <cell r="N2576">
            <v>8</v>
          </cell>
          <cell r="O2576" t="str">
            <v>48x48</v>
          </cell>
          <cell r="P2576">
            <v>4</v>
          </cell>
        </row>
        <row r="2577">
          <cell r="D2577" t="str">
            <v>MS863113E#12</v>
          </cell>
          <cell r="E2577" t="str">
            <v>ECO SUPREME ROUND 1-PC TOILET W/ SC SEAT--SEDONA BEIGE</v>
          </cell>
          <cell r="F2577">
            <v>84.77</v>
          </cell>
          <cell r="G2577">
            <v>7.1210000000000004</v>
          </cell>
          <cell r="H2577">
            <v>11.904226934419322</v>
          </cell>
          <cell r="I2577" t="str">
            <v>6910.10.0010</v>
          </cell>
          <cell r="J2577">
            <v>159505</v>
          </cell>
          <cell r="K2577">
            <v>85</v>
          </cell>
          <cell r="L2577" t="str">
            <v>Bowls or Hoppers (1 pc and toilet bowl)</v>
          </cell>
          <cell r="M2577" t="str">
            <v>China</v>
          </cell>
          <cell r="N2577">
            <v>8</v>
          </cell>
          <cell r="O2577" t="str">
            <v>48x48</v>
          </cell>
          <cell r="P2577">
            <v>4</v>
          </cell>
        </row>
        <row r="2578">
          <cell r="D2578" t="str">
            <v>MS864114#01</v>
          </cell>
          <cell r="E2578" t="str">
            <v>SUPREME ELONGATED 1-PC TOILET W/ SC SEAT--COTTON</v>
          </cell>
          <cell r="F2578">
            <v>86.87</v>
          </cell>
          <cell r="G2578">
            <v>7.1210000000000004</v>
          </cell>
          <cell r="H2578">
            <v>12.199129335767449</v>
          </cell>
          <cell r="I2578" t="str">
            <v>6910.10.0010</v>
          </cell>
          <cell r="J2578">
            <v>159505</v>
          </cell>
          <cell r="K2578">
            <v>85</v>
          </cell>
          <cell r="L2578" t="str">
            <v>Bowls or Hoppers (1 pc and toilet bowl)</v>
          </cell>
          <cell r="M2578" t="str">
            <v>China</v>
          </cell>
          <cell r="N2578">
            <v>8</v>
          </cell>
          <cell r="O2578" t="str">
            <v>48x48</v>
          </cell>
          <cell r="P2578">
            <v>4</v>
          </cell>
        </row>
        <row r="2579">
          <cell r="D2579" t="str">
            <v>MS864114#03</v>
          </cell>
          <cell r="E2579" t="str">
            <v>SUPREME ELONGATED 1-PC TOILET W/ SC SEAT--BONE</v>
          </cell>
          <cell r="F2579">
            <v>86.87</v>
          </cell>
          <cell r="G2579">
            <v>7.1210000000000004</v>
          </cell>
          <cell r="H2579">
            <v>12.199129335767449</v>
          </cell>
          <cell r="I2579" t="str">
            <v>6910.10.0010</v>
          </cell>
          <cell r="J2579">
            <v>159505</v>
          </cell>
          <cell r="K2579">
            <v>85</v>
          </cell>
          <cell r="L2579" t="str">
            <v>Bowls or Hoppers (1 pc and toilet bowl)</v>
          </cell>
          <cell r="M2579" t="str">
            <v>China</v>
          </cell>
          <cell r="N2579">
            <v>8</v>
          </cell>
          <cell r="O2579" t="str">
            <v>48x48</v>
          </cell>
          <cell r="P2579">
            <v>4</v>
          </cell>
        </row>
        <row r="2580">
          <cell r="D2580" t="str">
            <v>MS864114#11</v>
          </cell>
          <cell r="E2580" t="str">
            <v>SUPREME ELONGATED 1-PC TOILET W/ SC SEAT--COLONIAL WHITE</v>
          </cell>
          <cell r="F2580">
            <v>86.87</v>
          </cell>
          <cell r="G2580">
            <v>7.1210000000000004</v>
          </cell>
          <cell r="H2580">
            <v>12.199129335767449</v>
          </cell>
          <cell r="I2580" t="str">
            <v>6910.10.0010</v>
          </cell>
          <cell r="J2580">
            <v>159505</v>
          </cell>
          <cell r="K2580">
            <v>85</v>
          </cell>
          <cell r="L2580" t="str">
            <v>Bowls or Hoppers (1 pc and toilet bowl)</v>
          </cell>
          <cell r="M2580" t="str">
            <v>China</v>
          </cell>
          <cell r="N2580">
            <v>8</v>
          </cell>
          <cell r="O2580" t="str">
            <v>48x48</v>
          </cell>
          <cell r="P2580">
            <v>4</v>
          </cell>
        </row>
        <row r="2581">
          <cell r="D2581" t="str">
            <v>MS864114#12</v>
          </cell>
          <cell r="E2581" t="str">
            <v>SUPREME ELONGATED 1-PC TOILET W/ SC SEAT--SEDONA BEIGE</v>
          </cell>
          <cell r="F2581">
            <v>86.87</v>
          </cell>
          <cell r="G2581">
            <v>7.1210000000000004</v>
          </cell>
          <cell r="H2581">
            <v>12.199129335767449</v>
          </cell>
          <cell r="I2581" t="str">
            <v>6910.10.0010</v>
          </cell>
          <cell r="J2581">
            <v>159505</v>
          </cell>
          <cell r="K2581">
            <v>85</v>
          </cell>
          <cell r="L2581" t="str">
            <v>Bowls or Hoppers (1 pc and toilet bowl)</v>
          </cell>
          <cell r="M2581" t="str">
            <v>China</v>
          </cell>
          <cell r="N2581">
            <v>8</v>
          </cell>
          <cell r="O2581" t="str">
            <v>48x48</v>
          </cell>
          <cell r="P2581">
            <v>4</v>
          </cell>
        </row>
        <row r="2582">
          <cell r="D2582" t="str">
            <v>MS864114E#01</v>
          </cell>
          <cell r="E2582" t="str">
            <v>ECO SUPREME ELONG 1-PC TOILET W/ SC SEAT--COTTON</v>
          </cell>
          <cell r="F2582">
            <v>87.3</v>
          </cell>
          <cell r="G2582">
            <v>7.1210000000000004</v>
          </cell>
          <cell r="H2582">
            <v>12.259514113186349</v>
          </cell>
          <cell r="I2582" t="str">
            <v>6910.10.0010</v>
          </cell>
          <cell r="J2582">
            <v>159505</v>
          </cell>
          <cell r="K2582">
            <v>85</v>
          </cell>
          <cell r="L2582" t="str">
            <v>Bowls or Hoppers (1 pc and toilet bowl)</v>
          </cell>
          <cell r="M2582" t="str">
            <v>China</v>
          </cell>
          <cell r="N2582">
            <v>8</v>
          </cell>
          <cell r="O2582" t="str">
            <v>48x48</v>
          </cell>
          <cell r="P2582">
            <v>4</v>
          </cell>
        </row>
        <row r="2583">
          <cell r="D2583" t="str">
            <v>MS864114E#03</v>
          </cell>
          <cell r="E2583" t="str">
            <v>ECO SUPREME ELONG 1-PC TOILET W/ SC SEAT--BONE</v>
          </cell>
          <cell r="F2583">
            <v>87.3</v>
          </cell>
          <cell r="G2583">
            <v>7.1210000000000004</v>
          </cell>
          <cell r="H2583">
            <v>12.259514113186349</v>
          </cell>
          <cell r="I2583" t="str">
            <v>6910.10.0010</v>
          </cell>
          <cell r="J2583">
            <v>159505</v>
          </cell>
          <cell r="K2583">
            <v>85</v>
          </cell>
          <cell r="L2583" t="str">
            <v>Bowls or Hoppers (1 pc and toilet bowl)</v>
          </cell>
          <cell r="M2583" t="str">
            <v>China</v>
          </cell>
          <cell r="N2583">
            <v>8</v>
          </cell>
          <cell r="O2583" t="str">
            <v>48x48</v>
          </cell>
          <cell r="P2583">
            <v>4</v>
          </cell>
        </row>
        <row r="2584">
          <cell r="D2584" t="str">
            <v>MS864114E#11</v>
          </cell>
          <cell r="E2584" t="str">
            <v>ECO SUPREME ELONG 1-PC TOILET W/ SC SEAT--COLONIAL WHITE</v>
          </cell>
          <cell r="F2584">
            <v>87.3</v>
          </cell>
          <cell r="G2584">
            <v>7.1210000000000004</v>
          </cell>
          <cell r="H2584">
            <v>12.259514113186349</v>
          </cell>
          <cell r="I2584" t="str">
            <v>6910.10.0010</v>
          </cell>
          <cell r="J2584">
            <v>159505</v>
          </cell>
          <cell r="K2584">
            <v>85</v>
          </cell>
          <cell r="L2584" t="str">
            <v>Bowls or Hoppers (1 pc and toilet bowl)</v>
          </cell>
          <cell r="M2584" t="str">
            <v>China</v>
          </cell>
          <cell r="N2584">
            <v>8</v>
          </cell>
          <cell r="O2584" t="str">
            <v>48x48</v>
          </cell>
          <cell r="P2584">
            <v>4</v>
          </cell>
        </row>
        <row r="2585">
          <cell r="D2585" t="str">
            <v>MS864114E#12</v>
          </cell>
          <cell r="E2585" t="str">
            <v>ECO SUPREME ELONG 1-PC TOILET W/ SC SEAT--SEDONA BEIGE</v>
          </cell>
          <cell r="F2585">
            <v>87.3</v>
          </cell>
          <cell r="G2585">
            <v>7.1210000000000004</v>
          </cell>
          <cell r="H2585">
            <v>12.259514113186349</v>
          </cell>
          <cell r="I2585" t="str">
            <v>6910.10.0010</v>
          </cell>
          <cell r="J2585">
            <v>159505</v>
          </cell>
          <cell r="K2585">
            <v>85</v>
          </cell>
          <cell r="L2585" t="str">
            <v>Bowls or Hoppers (1 pc and toilet bowl)</v>
          </cell>
          <cell r="M2585" t="str">
            <v>China</v>
          </cell>
          <cell r="N2585">
            <v>8</v>
          </cell>
          <cell r="O2585" t="str">
            <v>48x48</v>
          </cell>
          <cell r="P2585">
            <v>4</v>
          </cell>
        </row>
        <row r="2586">
          <cell r="D2586" t="str">
            <v>MS864114L#01</v>
          </cell>
          <cell r="E2586" t="str">
            <v>ADA HEIGHT SUPREME TOILET</v>
          </cell>
          <cell r="F2586">
            <v>91.33</v>
          </cell>
          <cell r="G2586">
            <v>8.6111000000000004</v>
          </cell>
          <cell r="H2586">
            <v>10.606078201391227</v>
          </cell>
          <cell r="I2586" t="str">
            <v>6910.10.0010</v>
          </cell>
          <cell r="J2586">
            <v>159505</v>
          </cell>
          <cell r="K2586">
            <v>85</v>
          </cell>
          <cell r="L2586" t="str">
            <v>Bowls or Hoppers (1 pc and toilet bowl)</v>
          </cell>
          <cell r="M2586" t="str">
            <v>China</v>
          </cell>
          <cell r="N2586">
            <v>6</v>
          </cell>
          <cell r="O2586" t="str">
            <v>54x48</v>
          </cell>
          <cell r="P2586">
            <v>3</v>
          </cell>
        </row>
        <row r="2587">
          <cell r="D2587" t="str">
            <v>MS864114L#03</v>
          </cell>
          <cell r="E2587" t="str">
            <v>ADA HEIGHT SUPREME TOILET BONE</v>
          </cell>
          <cell r="F2587">
            <v>91.33</v>
          </cell>
          <cell r="G2587">
            <v>8.6111000000000004</v>
          </cell>
          <cell r="H2587">
            <v>10.606078201391227</v>
          </cell>
          <cell r="I2587" t="str">
            <v>6910.10.0010</v>
          </cell>
          <cell r="J2587">
            <v>159505</v>
          </cell>
          <cell r="K2587">
            <v>85</v>
          </cell>
          <cell r="L2587" t="str">
            <v>Bowls or Hoppers (1 pc and toilet bowl)</v>
          </cell>
          <cell r="M2587" t="str">
            <v>China</v>
          </cell>
          <cell r="N2587">
            <v>6</v>
          </cell>
          <cell r="O2587" t="str">
            <v>54x48</v>
          </cell>
          <cell r="P2587">
            <v>3</v>
          </cell>
        </row>
        <row r="2588">
          <cell r="D2588" t="str">
            <v>MS864114L#11</v>
          </cell>
          <cell r="E2588" t="str">
            <v>ADA HEIGHT SUPREME TOILET COLONIAL WHITE</v>
          </cell>
          <cell r="F2588">
            <v>91.33</v>
          </cell>
          <cell r="G2588">
            <v>8.6111000000000004</v>
          </cell>
          <cell r="H2588">
            <v>10.606078201391227</v>
          </cell>
          <cell r="I2588" t="str">
            <v>6910.10.0010</v>
          </cell>
          <cell r="J2588">
            <v>159505</v>
          </cell>
          <cell r="K2588">
            <v>85</v>
          </cell>
          <cell r="L2588" t="str">
            <v>Bowls or Hoppers (1 pc and toilet bowl)</v>
          </cell>
          <cell r="M2588" t="str">
            <v>China</v>
          </cell>
          <cell r="N2588">
            <v>6</v>
          </cell>
          <cell r="O2588" t="str">
            <v>54x48</v>
          </cell>
          <cell r="P2588">
            <v>3</v>
          </cell>
        </row>
        <row r="2589">
          <cell r="D2589" t="str">
            <v>MS864114L#12</v>
          </cell>
          <cell r="E2589" t="str">
            <v>ADA HEIGHT SUPREME TOILET SEDONA BEIGE</v>
          </cell>
          <cell r="F2589">
            <v>91.33</v>
          </cell>
          <cell r="G2589">
            <v>8.6111000000000004</v>
          </cell>
          <cell r="H2589">
            <v>10.606078201391227</v>
          </cell>
          <cell r="I2589" t="str">
            <v>6910.10.0010</v>
          </cell>
          <cell r="J2589">
            <v>159505</v>
          </cell>
          <cell r="K2589">
            <v>85</v>
          </cell>
          <cell r="L2589" t="str">
            <v>Bowls or Hoppers (1 pc and toilet bowl)</v>
          </cell>
          <cell r="M2589" t="str">
            <v>China</v>
          </cell>
          <cell r="N2589">
            <v>6</v>
          </cell>
          <cell r="O2589" t="str">
            <v>54x48</v>
          </cell>
          <cell r="P2589">
            <v>3</v>
          </cell>
        </row>
        <row r="2590">
          <cell r="D2590" t="str">
            <v>MS864114T02#01</v>
          </cell>
          <cell r="E2590" t="str">
            <v>SUPREME ELONGATED 1-PC TOILET W/ COLOR MATCH TRIP LEVER--CTN</v>
          </cell>
          <cell r="F2590">
            <v>86.87</v>
          </cell>
          <cell r="G2590">
            <v>7.1210000000000004</v>
          </cell>
          <cell r="H2590">
            <v>12.199129335767449</v>
          </cell>
          <cell r="I2590" t="str">
            <v>6910.10.0010</v>
          </cell>
          <cell r="J2590">
            <v>159505</v>
          </cell>
          <cell r="K2590">
            <v>85</v>
          </cell>
          <cell r="L2590" t="str">
            <v>Bowls or Hoppers (1 pc and toilet bowl)</v>
          </cell>
          <cell r="M2590" t="str">
            <v>China</v>
          </cell>
          <cell r="N2590">
            <v>8</v>
          </cell>
          <cell r="O2590" t="str">
            <v>48x48</v>
          </cell>
          <cell r="P2590">
            <v>4</v>
          </cell>
        </row>
        <row r="2591">
          <cell r="D2591" t="str">
            <v>MS864114T02#03</v>
          </cell>
          <cell r="E2591" t="str">
            <v>SUPREME ELONGATED 1-PC TOILET W/ COLOR MATCH TRIP LEVER--BN</v>
          </cell>
          <cell r="F2591">
            <v>86.87</v>
          </cell>
          <cell r="G2591">
            <v>7.1210000000000004</v>
          </cell>
          <cell r="H2591">
            <v>12.199129335767449</v>
          </cell>
          <cell r="I2591" t="str">
            <v>6910.10.0010</v>
          </cell>
          <cell r="J2591">
            <v>159505</v>
          </cell>
          <cell r="K2591">
            <v>85</v>
          </cell>
          <cell r="L2591" t="str">
            <v>Bowls or Hoppers (1 pc and toilet bowl)</v>
          </cell>
          <cell r="M2591" t="str">
            <v>China</v>
          </cell>
          <cell r="N2591">
            <v>8</v>
          </cell>
          <cell r="O2591" t="str">
            <v>48x48</v>
          </cell>
          <cell r="P2591">
            <v>4</v>
          </cell>
        </row>
        <row r="2592">
          <cell r="D2592" t="str">
            <v>MS864114T02#04</v>
          </cell>
          <cell r="E2592" t="str">
            <v>SUPREME ELONGATED 1-PC TOILET W/ COLOR MATCH TRIP LEVER--GRY</v>
          </cell>
          <cell r="F2592">
            <v>86.87</v>
          </cell>
          <cell r="G2592">
            <v>7.1210000000000004</v>
          </cell>
          <cell r="H2592">
            <v>12.199129335767449</v>
          </cell>
          <cell r="I2592" t="str">
            <v>6910.10.0010</v>
          </cell>
          <cell r="J2592">
            <v>159505</v>
          </cell>
          <cell r="K2592">
            <v>85</v>
          </cell>
          <cell r="L2592" t="str">
            <v>Bowls or Hoppers (1 pc and toilet bowl)</v>
          </cell>
          <cell r="M2592" t="str">
            <v>China</v>
          </cell>
          <cell r="N2592">
            <v>8</v>
          </cell>
          <cell r="O2592" t="str">
            <v>48x48</v>
          </cell>
          <cell r="P2592">
            <v>4</v>
          </cell>
        </row>
        <row r="2593">
          <cell r="D2593" t="str">
            <v>MS864114T02#11</v>
          </cell>
          <cell r="E2593" t="str">
            <v>SUPREME ELONGATED 1-PC TOILET W/ COLOR MATCH TRIP LEVER--CW</v>
          </cell>
          <cell r="F2593">
            <v>86.87</v>
          </cell>
          <cell r="G2593">
            <v>7.1210000000000004</v>
          </cell>
          <cell r="H2593">
            <v>12.199129335767449</v>
          </cell>
          <cell r="I2593" t="str">
            <v>6910.10.0010</v>
          </cell>
          <cell r="J2593">
            <v>159505</v>
          </cell>
          <cell r="K2593">
            <v>85</v>
          </cell>
          <cell r="L2593" t="str">
            <v>Bowls or Hoppers (1 pc and toilet bowl)</v>
          </cell>
          <cell r="M2593" t="str">
            <v>China</v>
          </cell>
          <cell r="N2593">
            <v>8</v>
          </cell>
          <cell r="O2593" t="str">
            <v>48x48</v>
          </cell>
          <cell r="P2593">
            <v>4</v>
          </cell>
        </row>
        <row r="2594">
          <cell r="D2594" t="str">
            <v>MS864114T02#12</v>
          </cell>
          <cell r="E2594" t="str">
            <v>SUPREME ELONGATED 1-PC TOILET W/ COLOR MATCH TRIP LEVER--SB</v>
          </cell>
          <cell r="F2594">
            <v>86.87</v>
          </cell>
          <cell r="G2594">
            <v>7.1210000000000004</v>
          </cell>
          <cell r="H2594">
            <v>12.199129335767449</v>
          </cell>
          <cell r="I2594" t="str">
            <v>6910.10.0010</v>
          </cell>
          <cell r="J2594">
            <v>159505</v>
          </cell>
          <cell r="K2594">
            <v>85</v>
          </cell>
          <cell r="L2594" t="str">
            <v>Bowls or Hoppers (1 pc and toilet bowl)</v>
          </cell>
          <cell r="M2594" t="str">
            <v>China</v>
          </cell>
          <cell r="N2594">
            <v>8</v>
          </cell>
          <cell r="O2594" t="str">
            <v>48x48</v>
          </cell>
          <cell r="P2594">
            <v>4</v>
          </cell>
        </row>
        <row r="2595">
          <cell r="D2595" t="str">
            <v>MS864114T02#51</v>
          </cell>
          <cell r="E2595" t="str">
            <v>SUPREME ELONGATED 1-PC TOILET W/ COLOR MATCH TRIP LEVER--EBY</v>
          </cell>
          <cell r="F2595">
            <v>86.87</v>
          </cell>
          <cell r="G2595">
            <v>7.1210000000000004</v>
          </cell>
          <cell r="H2595">
            <v>12.199129335767449</v>
          </cell>
          <cell r="I2595" t="str">
            <v>6910.10.0010</v>
          </cell>
          <cell r="J2595">
            <v>159505</v>
          </cell>
          <cell r="K2595">
            <v>85</v>
          </cell>
          <cell r="L2595" t="str">
            <v>Bowls or Hoppers (1 pc and toilet bowl)</v>
          </cell>
          <cell r="M2595" t="str">
            <v>China</v>
          </cell>
          <cell r="N2595">
            <v>8</v>
          </cell>
          <cell r="O2595" t="str">
            <v>48x48</v>
          </cell>
          <cell r="P2595">
            <v>4</v>
          </cell>
        </row>
        <row r="2596">
          <cell r="D2596" t="str">
            <v>MS864114T03#01</v>
          </cell>
          <cell r="E2596" t="str">
            <v>SUPREME TOILET-NO TOTO LOGO</v>
          </cell>
          <cell r="F2596">
            <v>86.87</v>
          </cell>
          <cell r="G2596">
            <v>7.1210000000000004</v>
          </cell>
          <cell r="H2596">
            <v>12.199129335767449</v>
          </cell>
          <cell r="I2596" t="str">
            <v>6910.10.0010</v>
          </cell>
          <cell r="J2596">
            <v>159505</v>
          </cell>
          <cell r="K2596">
            <v>85</v>
          </cell>
          <cell r="L2596" t="str">
            <v>Bowls or Hoppers (1 pc and toilet bowl)</v>
          </cell>
          <cell r="M2596" t="str">
            <v>China</v>
          </cell>
          <cell r="N2596">
            <v>8</v>
          </cell>
          <cell r="O2596" t="str">
            <v>48x48</v>
          </cell>
          <cell r="P2596">
            <v>4</v>
          </cell>
        </row>
        <row r="2597">
          <cell r="D2597" t="str">
            <v>MS864114T05#01</v>
          </cell>
          <cell r="E2597" t="str">
            <v>SUPREME EL 1-PC TOILET NO LOGO W/SATIN NICKEL TRIP LEVER-CTN</v>
          </cell>
          <cell r="F2597">
            <v>86.87</v>
          </cell>
          <cell r="G2597">
            <v>7.1210000000000004</v>
          </cell>
          <cell r="H2597">
            <v>12.199129335767449</v>
          </cell>
          <cell r="I2597" t="str">
            <v>6910.10.0010</v>
          </cell>
          <cell r="J2597">
            <v>159505</v>
          </cell>
          <cell r="K2597">
            <v>85</v>
          </cell>
          <cell r="L2597" t="str">
            <v>Bowls or Hoppers (1 pc and toilet bowl)</v>
          </cell>
          <cell r="M2597" t="str">
            <v>China</v>
          </cell>
          <cell r="N2597">
            <v>8</v>
          </cell>
          <cell r="O2597" t="str">
            <v>48x48</v>
          </cell>
          <cell r="P2597">
            <v>4</v>
          </cell>
        </row>
        <row r="2598">
          <cell r="D2598" t="str">
            <v>MS864114T06#01</v>
          </cell>
          <cell r="E2598" t="str">
            <v>SUPREME EL SANAGLOSS 1-PC TLT W/ SC SEAT--COTTON</v>
          </cell>
          <cell r="F2598">
            <v>86.87</v>
          </cell>
          <cell r="G2598">
            <v>7.1210000000000004</v>
          </cell>
          <cell r="H2598">
            <v>12.199129335767449</v>
          </cell>
          <cell r="I2598" t="str">
            <v>6910.10.0010</v>
          </cell>
          <cell r="J2598">
            <v>159505</v>
          </cell>
          <cell r="K2598">
            <v>85</v>
          </cell>
          <cell r="L2598" t="str">
            <v>Bowls or Hoppers (1 pc and toilet bowl)</v>
          </cell>
          <cell r="M2598" t="str">
            <v>China</v>
          </cell>
          <cell r="N2598">
            <v>8</v>
          </cell>
          <cell r="O2598" t="str">
            <v>48x48</v>
          </cell>
          <cell r="P2598">
            <v>4</v>
          </cell>
        </row>
        <row r="2599">
          <cell r="D2599" t="str">
            <v>MS864114T06#03</v>
          </cell>
          <cell r="E2599" t="str">
            <v>SUPREME EL SANAGLOSS 1-PC TLT W/ SC SEAT--BONE</v>
          </cell>
          <cell r="F2599">
            <v>86.87</v>
          </cell>
          <cell r="G2599">
            <v>7.1210000000000004</v>
          </cell>
          <cell r="H2599">
            <v>12.199129335767449</v>
          </cell>
          <cell r="I2599" t="str">
            <v>6910.10.0010</v>
          </cell>
          <cell r="J2599">
            <v>159505</v>
          </cell>
          <cell r="K2599">
            <v>85</v>
          </cell>
          <cell r="L2599" t="str">
            <v>Bowls or Hoppers (1 pc and toilet bowl)</v>
          </cell>
          <cell r="M2599" t="str">
            <v>China</v>
          </cell>
          <cell r="N2599">
            <v>8</v>
          </cell>
          <cell r="O2599" t="str">
            <v>48x48</v>
          </cell>
          <cell r="P2599">
            <v>4</v>
          </cell>
        </row>
        <row r="2600">
          <cell r="D2600" t="str">
            <v>MS864114T06#11</v>
          </cell>
          <cell r="E2600" t="str">
            <v>SUPREME EL SANAGLOSS 1-PC TLT W/ SC SEAT--COLONIAL WHITE</v>
          </cell>
          <cell r="F2600">
            <v>86.87</v>
          </cell>
          <cell r="G2600">
            <v>7.1210000000000004</v>
          </cell>
          <cell r="H2600">
            <v>12.199129335767449</v>
          </cell>
          <cell r="I2600" t="str">
            <v>6910.10.0010</v>
          </cell>
          <cell r="J2600">
            <v>159505</v>
          </cell>
          <cell r="K2600">
            <v>85</v>
          </cell>
          <cell r="L2600" t="str">
            <v>Bowls or Hoppers (1 pc and toilet bowl)</v>
          </cell>
          <cell r="M2600" t="str">
            <v>China</v>
          </cell>
          <cell r="N2600">
            <v>8</v>
          </cell>
          <cell r="O2600" t="str">
            <v>48x48</v>
          </cell>
          <cell r="P2600">
            <v>4</v>
          </cell>
        </row>
        <row r="2601">
          <cell r="D2601" t="str">
            <v>MS864114T06#12</v>
          </cell>
          <cell r="E2601" t="str">
            <v>SUPREME EL SANAGLOSS 1-PC TLT W/ SC SEAT--SEDONA BEIGE</v>
          </cell>
          <cell r="F2601">
            <v>86.87</v>
          </cell>
          <cell r="G2601">
            <v>7.1210000000000004</v>
          </cell>
          <cell r="H2601">
            <v>12.199129335767449</v>
          </cell>
          <cell r="I2601" t="str">
            <v>6910.10.0010</v>
          </cell>
          <cell r="J2601">
            <v>159505</v>
          </cell>
          <cell r="K2601">
            <v>85</v>
          </cell>
          <cell r="L2601" t="str">
            <v>Bowls or Hoppers (1 pc and toilet bowl)</v>
          </cell>
          <cell r="M2601" t="str">
            <v>China</v>
          </cell>
          <cell r="N2601">
            <v>8</v>
          </cell>
          <cell r="O2601" t="str">
            <v>48x48</v>
          </cell>
          <cell r="P2601">
            <v>4</v>
          </cell>
        </row>
        <row r="2602">
          <cell r="D2602" t="str">
            <v>MS866114#01</v>
          </cell>
          <cell r="E2602" t="str">
            <v>BRISTOL ELONGATED 1-PC TOILET W/ SC SEAT--COTTON</v>
          </cell>
          <cell r="F2602">
            <v>86</v>
          </cell>
          <cell r="G2602">
            <v>9.0234000000000005</v>
          </cell>
          <cell r="H2602">
            <v>9.5307755391537547</v>
          </cell>
          <cell r="I2602" t="str">
            <v>6910.10.0010</v>
          </cell>
          <cell r="J2602">
            <v>159505</v>
          </cell>
          <cell r="K2602">
            <v>85</v>
          </cell>
          <cell r="L2602" t="str">
            <v>Bowls or Hoppers (1 pc and toilet bowl)</v>
          </cell>
          <cell r="M2602" t="str">
            <v>China</v>
          </cell>
          <cell r="N2602">
            <v>4</v>
          </cell>
          <cell r="O2602" t="str">
            <v>54x48</v>
          </cell>
          <cell r="P2602">
            <v>4</v>
          </cell>
        </row>
        <row r="2603">
          <cell r="D2603" t="str">
            <v>MS866114#03</v>
          </cell>
          <cell r="E2603" t="str">
            <v>BRISTOL ELONGATED 1-PC TOILET W/ SC SEAT--BONE</v>
          </cell>
          <cell r="F2603">
            <v>86</v>
          </cell>
          <cell r="G2603">
            <v>9.0234000000000005</v>
          </cell>
          <cell r="H2603">
            <v>9.5307755391537547</v>
          </cell>
          <cell r="I2603" t="str">
            <v>6910.10.0010</v>
          </cell>
          <cell r="J2603">
            <v>159505</v>
          </cell>
          <cell r="K2603">
            <v>85</v>
          </cell>
          <cell r="L2603" t="str">
            <v>Bowls or Hoppers (1 pc and toilet bowl)</v>
          </cell>
          <cell r="M2603" t="str">
            <v>China</v>
          </cell>
          <cell r="N2603">
            <v>4</v>
          </cell>
          <cell r="O2603" t="str">
            <v>54x48</v>
          </cell>
          <cell r="P2603">
            <v>4</v>
          </cell>
        </row>
        <row r="2604">
          <cell r="D2604" t="str">
            <v>MS866114#11</v>
          </cell>
          <cell r="E2604" t="str">
            <v>BRISTOL ELONGATED 1-PC TOILET W/ SC SEAT--COLONIAL WHITE</v>
          </cell>
          <cell r="F2604">
            <v>86</v>
          </cell>
          <cell r="G2604">
            <v>9.0234000000000005</v>
          </cell>
          <cell r="H2604">
            <v>9.5307755391537547</v>
          </cell>
          <cell r="I2604" t="str">
            <v>6910.10.0010</v>
          </cell>
          <cell r="J2604">
            <v>159505</v>
          </cell>
          <cell r="K2604">
            <v>85</v>
          </cell>
          <cell r="L2604" t="str">
            <v>Bowls or Hoppers (1 pc and toilet bowl)</v>
          </cell>
          <cell r="M2604" t="str">
            <v>China</v>
          </cell>
          <cell r="N2604">
            <v>4</v>
          </cell>
          <cell r="O2604" t="str">
            <v>54x48</v>
          </cell>
          <cell r="P2604">
            <v>4</v>
          </cell>
        </row>
        <row r="2605">
          <cell r="D2605" t="str">
            <v>MS866114#12</v>
          </cell>
          <cell r="E2605" t="str">
            <v>BRISTOL ELONGATED 1-PC TOILET W/ SC SEAT--SEDONA BEIGE</v>
          </cell>
          <cell r="F2605">
            <v>87</v>
          </cell>
          <cell r="G2605">
            <v>9.0234000000000005</v>
          </cell>
          <cell r="H2605">
            <v>9.6415985105392643</v>
          </cell>
          <cell r="I2605" t="str">
            <v>6910.10.0010</v>
          </cell>
          <cell r="J2605">
            <v>159505</v>
          </cell>
          <cell r="K2605">
            <v>85</v>
          </cell>
          <cell r="L2605" t="str">
            <v>Bowls or Hoppers (1 pc and toilet bowl)</v>
          </cell>
          <cell r="M2605" t="str">
            <v>China</v>
          </cell>
          <cell r="N2605">
            <v>4</v>
          </cell>
          <cell r="O2605" t="str">
            <v>54x48</v>
          </cell>
          <cell r="P2605">
            <v>4</v>
          </cell>
        </row>
        <row r="2606">
          <cell r="D2606" t="str">
            <v>MS866114#51</v>
          </cell>
          <cell r="E2606" t="str">
            <v>BRISTOL ELONGATED 1-PC TOILET W/ SC SEAT--EBONY</v>
          </cell>
          <cell r="F2606">
            <v>86</v>
          </cell>
          <cell r="G2606">
            <v>9.0234000000000005</v>
          </cell>
          <cell r="H2606">
            <v>9.5307755391537547</v>
          </cell>
          <cell r="I2606" t="str">
            <v>6910.10.0010</v>
          </cell>
          <cell r="J2606">
            <v>159505</v>
          </cell>
          <cell r="K2606">
            <v>85</v>
          </cell>
          <cell r="L2606" t="str">
            <v>Bowls or Hoppers (1 pc and toilet bowl)</v>
          </cell>
          <cell r="M2606" t="str">
            <v>China</v>
          </cell>
          <cell r="N2606">
            <v>4</v>
          </cell>
          <cell r="O2606" t="str">
            <v>54x48</v>
          </cell>
          <cell r="P2606">
            <v>4</v>
          </cell>
        </row>
        <row r="2607">
          <cell r="D2607" t="str">
            <v>MS866114T06#01</v>
          </cell>
          <cell r="E2607" t="str">
            <v>BRISTOL EL SANAGLOSS 1-PC TLT W/ SC SEAT--COTTON</v>
          </cell>
          <cell r="F2607">
            <v>86</v>
          </cell>
          <cell r="G2607">
            <v>9.0234000000000005</v>
          </cell>
          <cell r="H2607">
            <v>9.5307755391537547</v>
          </cell>
          <cell r="I2607" t="str">
            <v>6910.10.0010</v>
          </cell>
          <cell r="J2607">
            <v>159505</v>
          </cell>
          <cell r="K2607">
            <v>85</v>
          </cell>
          <cell r="L2607" t="str">
            <v>Bowls or Hoppers (1 pc and toilet bowl)</v>
          </cell>
          <cell r="M2607" t="str">
            <v>China</v>
          </cell>
          <cell r="N2607">
            <v>4</v>
          </cell>
          <cell r="O2607" t="str">
            <v>54x48</v>
          </cell>
          <cell r="P2607">
            <v>4</v>
          </cell>
        </row>
        <row r="2608">
          <cell r="D2608" t="str">
            <v>MS866114T06#03</v>
          </cell>
          <cell r="E2608" t="str">
            <v>BRISTOL EL SANAGLOSS 1-PC TLT W/ SC SEAT--BONE</v>
          </cell>
          <cell r="F2608">
            <v>86</v>
          </cell>
          <cell r="G2608">
            <v>9.0234000000000005</v>
          </cell>
          <cell r="H2608">
            <v>9.5307755391537547</v>
          </cell>
          <cell r="I2608" t="str">
            <v>6910.10.0010</v>
          </cell>
          <cell r="J2608">
            <v>159505</v>
          </cell>
          <cell r="K2608">
            <v>85</v>
          </cell>
          <cell r="L2608" t="str">
            <v>Bowls or Hoppers (1 pc and toilet bowl)</v>
          </cell>
          <cell r="M2608" t="str">
            <v>China</v>
          </cell>
          <cell r="N2608">
            <v>4</v>
          </cell>
          <cell r="O2608" t="str">
            <v>54x48</v>
          </cell>
          <cell r="P2608">
            <v>4</v>
          </cell>
        </row>
        <row r="2609">
          <cell r="D2609" t="str">
            <v>MS866114T06#11</v>
          </cell>
          <cell r="E2609" t="str">
            <v>BRISTOL EL SANAGLOSS 1-PC TLT W/ SC SEAT--COLONIAL WHITE</v>
          </cell>
          <cell r="F2609">
            <v>86</v>
          </cell>
          <cell r="G2609">
            <v>9.0234000000000005</v>
          </cell>
          <cell r="H2609">
            <v>9.5307755391537547</v>
          </cell>
          <cell r="I2609" t="str">
            <v>6910.10.0010</v>
          </cell>
          <cell r="J2609">
            <v>159505</v>
          </cell>
          <cell r="K2609">
            <v>85</v>
          </cell>
          <cell r="L2609" t="str">
            <v>Bowls or Hoppers (1 pc and toilet bowl)</v>
          </cell>
          <cell r="M2609" t="str">
            <v>China</v>
          </cell>
          <cell r="N2609">
            <v>4</v>
          </cell>
          <cell r="O2609" t="str">
            <v>54x48</v>
          </cell>
          <cell r="P2609">
            <v>4</v>
          </cell>
        </row>
        <row r="2610">
          <cell r="D2610" t="str">
            <v>MS866114T06#12</v>
          </cell>
          <cell r="E2610" t="str">
            <v>BRISTOL EL SANAGLOSS 1-PC TLT W/ SC SEAT--SEDONA BEIGE</v>
          </cell>
          <cell r="F2610">
            <v>86</v>
          </cell>
          <cell r="G2610">
            <v>9.0234000000000005</v>
          </cell>
          <cell r="H2610">
            <v>9.5307755391537547</v>
          </cell>
          <cell r="I2610" t="str">
            <v>6910.10.0010</v>
          </cell>
          <cell r="J2610">
            <v>159505</v>
          </cell>
          <cell r="K2610">
            <v>85</v>
          </cell>
          <cell r="L2610" t="str">
            <v>Bowls or Hoppers (1 pc and toilet bowl)</v>
          </cell>
          <cell r="M2610" t="str">
            <v>China</v>
          </cell>
          <cell r="N2610">
            <v>4</v>
          </cell>
          <cell r="O2610" t="str">
            <v>54x48</v>
          </cell>
          <cell r="P2610">
            <v>4</v>
          </cell>
        </row>
        <row r="2611">
          <cell r="D2611" t="str">
            <v>MS874114S#51</v>
          </cell>
          <cell r="E2611" t="str">
            <v>CARLYLE EL G-MAX 1-PC TOILET W/ SC SEAT--EBONY</v>
          </cell>
          <cell r="F2611">
            <v>109.88</v>
          </cell>
          <cell r="G2611">
            <v>7.1210000000000004</v>
          </cell>
          <cell r="H2611">
            <v>15.430417076253333</v>
          </cell>
          <cell r="I2611" t="str">
            <v>6910.10.0010</v>
          </cell>
          <cell r="J2611">
            <v>159505</v>
          </cell>
          <cell r="K2611">
            <v>85</v>
          </cell>
          <cell r="L2611" t="str">
            <v>Bowls or Hoppers (1 pc and toilet bowl)</v>
          </cell>
          <cell r="M2611" t="str">
            <v>China</v>
          </cell>
          <cell r="N2611">
            <v>8</v>
          </cell>
          <cell r="O2611" t="str">
            <v>48x48</v>
          </cell>
          <cell r="P2611">
            <v>4</v>
          </cell>
        </row>
        <row r="2612">
          <cell r="D2612" t="str">
            <v>MS874114SG#03</v>
          </cell>
          <cell r="E2612" t="str">
            <v>CARLYLE EL G-MAX SG 1-PC TLT W/ SC SEAT--BONE</v>
          </cell>
          <cell r="F2612">
            <v>109.88</v>
          </cell>
          <cell r="G2612">
            <v>7.1210000000000004</v>
          </cell>
          <cell r="H2612">
            <v>15.430417076253333</v>
          </cell>
          <cell r="I2612" t="str">
            <v>6910.10.0010</v>
          </cell>
          <cell r="J2612">
            <v>159505</v>
          </cell>
          <cell r="K2612">
            <v>85</v>
          </cell>
          <cell r="L2612" t="str">
            <v>Bowls or Hoppers (1 pc and toilet bowl)</v>
          </cell>
          <cell r="M2612" t="str">
            <v>China</v>
          </cell>
          <cell r="N2612">
            <v>8</v>
          </cell>
          <cell r="O2612" t="str">
            <v>48x48</v>
          </cell>
          <cell r="P2612">
            <v>4</v>
          </cell>
        </row>
        <row r="2613">
          <cell r="D2613" t="str">
            <v>MS874114SG#11</v>
          </cell>
          <cell r="E2613" t="str">
            <v>CARLYLE EL G-MAX SG 1-PC TLT W/ SC SEAT--COLONIAL WHITE</v>
          </cell>
          <cell r="F2613">
            <v>109.88</v>
          </cell>
          <cell r="G2613">
            <v>7.1210000000000004</v>
          </cell>
          <cell r="H2613">
            <v>15.430417076253333</v>
          </cell>
          <cell r="I2613" t="str">
            <v>6910.10.0010</v>
          </cell>
          <cell r="J2613">
            <v>159505</v>
          </cell>
          <cell r="K2613">
            <v>85</v>
          </cell>
          <cell r="L2613" t="str">
            <v>Bowls or Hoppers (1 pc and toilet bowl)</v>
          </cell>
          <cell r="M2613" t="str">
            <v>China</v>
          </cell>
          <cell r="N2613">
            <v>8</v>
          </cell>
          <cell r="O2613" t="str">
            <v>48x48</v>
          </cell>
          <cell r="P2613">
            <v>4</v>
          </cell>
        </row>
        <row r="2614">
          <cell r="D2614" t="str">
            <v>MS874114SGT01#01</v>
          </cell>
          <cell r="E2614" t="str">
            <v>CARLYLE EL G-MAX SG 1-PC TLT W/ PB TRIP LEVER --COTTON</v>
          </cell>
          <cell r="F2614">
            <v>109.88</v>
          </cell>
          <cell r="G2614">
            <v>7.1210000000000004</v>
          </cell>
          <cell r="H2614">
            <v>15.430417076253333</v>
          </cell>
          <cell r="I2614" t="str">
            <v>6910.10.0010</v>
          </cell>
          <cell r="J2614">
            <v>159505</v>
          </cell>
          <cell r="K2614">
            <v>85</v>
          </cell>
          <cell r="L2614" t="str">
            <v>Bowls or Hoppers (1 pc and toilet bowl)</v>
          </cell>
          <cell r="M2614" t="str">
            <v>China</v>
          </cell>
          <cell r="N2614">
            <v>8</v>
          </cell>
          <cell r="O2614" t="str">
            <v>48x48</v>
          </cell>
          <cell r="P2614">
            <v>4</v>
          </cell>
        </row>
        <row r="2615">
          <cell r="D2615" t="str">
            <v>MS874114SGT02#01</v>
          </cell>
          <cell r="E2615" t="str">
            <v>CARLYLE EL G-MAX SG 1-PC TLT W/ CP TRIP LEVER --COTTON</v>
          </cell>
          <cell r="F2615">
            <v>109.88</v>
          </cell>
          <cell r="G2615">
            <v>7.1210000000000004</v>
          </cell>
          <cell r="H2615">
            <v>15.430417076253333</v>
          </cell>
          <cell r="I2615" t="str">
            <v>6910.10.0010</v>
          </cell>
          <cell r="J2615">
            <v>159505</v>
          </cell>
          <cell r="K2615">
            <v>85</v>
          </cell>
          <cell r="L2615" t="str">
            <v>Bowls or Hoppers (1 pc and toilet bowl)</v>
          </cell>
          <cell r="M2615" t="str">
            <v>China</v>
          </cell>
          <cell r="N2615">
            <v>8</v>
          </cell>
          <cell r="O2615" t="str">
            <v>48x48</v>
          </cell>
          <cell r="P2615">
            <v>4</v>
          </cell>
        </row>
        <row r="2616">
          <cell r="D2616" t="str">
            <v>MS874114SGT02#03</v>
          </cell>
          <cell r="E2616" t="str">
            <v>CARLYLE EL G-MAX SG 1-PC TLT W/ CP TRIP LEVER --BONE</v>
          </cell>
          <cell r="F2616">
            <v>109.88</v>
          </cell>
          <cell r="G2616">
            <v>7.1210000000000004</v>
          </cell>
          <cell r="H2616">
            <v>15.430417076253333</v>
          </cell>
          <cell r="I2616" t="str">
            <v>6910.10.0010</v>
          </cell>
          <cell r="J2616">
            <v>159505</v>
          </cell>
          <cell r="K2616">
            <v>85</v>
          </cell>
          <cell r="L2616" t="str">
            <v>Bowls or Hoppers (1 pc and toilet bowl)</v>
          </cell>
          <cell r="M2616" t="str">
            <v>China</v>
          </cell>
          <cell r="N2616">
            <v>8</v>
          </cell>
          <cell r="O2616" t="str">
            <v>48x48</v>
          </cell>
          <cell r="P2616">
            <v>4</v>
          </cell>
        </row>
        <row r="2617">
          <cell r="D2617" t="str">
            <v>MS874114SGT02#11</v>
          </cell>
          <cell r="E2617" t="str">
            <v>CARLYLE EL G-MAX SG 1-PC TLT W/ CP TRIP LEVER --C. WHITE</v>
          </cell>
          <cell r="F2617">
            <v>109.88</v>
          </cell>
          <cell r="G2617">
            <v>7.1210000000000004</v>
          </cell>
          <cell r="H2617">
            <v>15.430417076253333</v>
          </cell>
          <cell r="I2617" t="str">
            <v>6910.10.0010</v>
          </cell>
          <cell r="J2617">
            <v>159505</v>
          </cell>
          <cell r="K2617">
            <v>85</v>
          </cell>
          <cell r="L2617" t="str">
            <v>Bowls or Hoppers (1 pc and toilet bowl)</v>
          </cell>
          <cell r="M2617" t="str">
            <v>China</v>
          </cell>
          <cell r="N2617">
            <v>8</v>
          </cell>
          <cell r="O2617" t="str">
            <v>48x48</v>
          </cell>
          <cell r="P2617">
            <v>4</v>
          </cell>
        </row>
        <row r="2618">
          <cell r="D2618" t="str">
            <v>MS874114SGT02#12</v>
          </cell>
          <cell r="E2618" t="str">
            <v>CARLYLE EL G-MAX SG 1-PC TLT W/ CP TRIP LEVER --EBONY</v>
          </cell>
          <cell r="F2618">
            <v>109.88</v>
          </cell>
          <cell r="G2618">
            <v>7.1210000000000004</v>
          </cell>
          <cell r="H2618">
            <v>15.430417076253333</v>
          </cell>
          <cell r="I2618" t="str">
            <v>6910.10.0010</v>
          </cell>
          <cell r="J2618">
            <v>159505</v>
          </cell>
          <cell r="K2618">
            <v>85</v>
          </cell>
          <cell r="L2618" t="str">
            <v>Bowls or Hoppers (1 pc and toilet bowl)</v>
          </cell>
          <cell r="M2618" t="str">
            <v>China</v>
          </cell>
          <cell r="N2618">
            <v>8</v>
          </cell>
          <cell r="O2618" t="str">
            <v>48x48</v>
          </cell>
          <cell r="P2618">
            <v>4</v>
          </cell>
        </row>
        <row r="2619">
          <cell r="D2619" t="str">
            <v>MS874114SGT03#01</v>
          </cell>
          <cell r="E2619" t="str">
            <v>CARLYLE EL G-MAX SG 1-PC TLT W/ 10" ROUGH IN --COTTON</v>
          </cell>
          <cell r="F2619">
            <v>109.88</v>
          </cell>
          <cell r="G2619">
            <v>7.1210000000000004</v>
          </cell>
          <cell r="H2619">
            <v>15.430417076253333</v>
          </cell>
          <cell r="I2619" t="str">
            <v>6910.10.0010</v>
          </cell>
          <cell r="J2619">
            <v>159505</v>
          </cell>
          <cell r="K2619">
            <v>85</v>
          </cell>
          <cell r="L2619" t="str">
            <v>Bowls or Hoppers (1 pc and toilet bowl)</v>
          </cell>
          <cell r="M2619" t="str">
            <v>China</v>
          </cell>
          <cell r="N2619">
            <v>8</v>
          </cell>
          <cell r="O2619" t="str">
            <v>48x48</v>
          </cell>
          <cell r="P2619">
            <v>4</v>
          </cell>
        </row>
        <row r="2620">
          <cell r="D2620" t="str">
            <v>MS874114SGT03#03</v>
          </cell>
          <cell r="E2620" t="str">
            <v>CARLYLE EL G-MAX SG 1-PC TLT W/ 10" ROUGH IN --BONE</v>
          </cell>
          <cell r="F2620">
            <v>109.88</v>
          </cell>
          <cell r="G2620">
            <v>7.1210000000000004</v>
          </cell>
          <cell r="H2620">
            <v>15.430417076253333</v>
          </cell>
          <cell r="I2620" t="str">
            <v>6910.10.0010</v>
          </cell>
          <cell r="J2620">
            <v>159505</v>
          </cell>
          <cell r="K2620">
            <v>85</v>
          </cell>
          <cell r="L2620" t="str">
            <v>Bowls or Hoppers (1 pc and toilet bowl)</v>
          </cell>
          <cell r="M2620" t="str">
            <v>China</v>
          </cell>
          <cell r="N2620">
            <v>8</v>
          </cell>
          <cell r="O2620" t="str">
            <v>48x48</v>
          </cell>
          <cell r="P2620">
            <v>4</v>
          </cell>
        </row>
        <row r="2621">
          <cell r="D2621" t="str">
            <v>MS874114SGT03#11</v>
          </cell>
          <cell r="E2621" t="str">
            <v>CARLYLE EL G-MAX SG 1-PC TLT W/ 10" ROUGH IN --C. WHITE</v>
          </cell>
          <cell r="F2621">
            <v>109.88</v>
          </cell>
          <cell r="G2621">
            <v>7.1210000000000004</v>
          </cell>
          <cell r="H2621">
            <v>15.430417076253333</v>
          </cell>
          <cell r="I2621" t="str">
            <v>6910.10.0010</v>
          </cell>
          <cell r="J2621">
            <v>159505</v>
          </cell>
          <cell r="K2621">
            <v>85</v>
          </cell>
          <cell r="L2621" t="str">
            <v>Bowls or Hoppers (1 pc and toilet bowl)</v>
          </cell>
          <cell r="M2621" t="str">
            <v>China</v>
          </cell>
          <cell r="N2621">
            <v>8</v>
          </cell>
          <cell r="O2621" t="str">
            <v>48x48</v>
          </cell>
          <cell r="P2621">
            <v>4</v>
          </cell>
        </row>
        <row r="2622">
          <cell r="D2622" t="str">
            <v>MS874114SGT03#12</v>
          </cell>
          <cell r="E2622" t="str">
            <v>CARLYLE EL G-MAX SG 1-PC TLT W/ 10" ROUGH IN --S. BEIGE</v>
          </cell>
          <cell r="F2622">
            <v>109.88</v>
          </cell>
          <cell r="G2622">
            <v>7.1210000000000004</v>
          </cell>
          <cell r="H2622">
            <v>15.430417076253333</v>
          </cell>
          <cell r="I2622" t="str">
            <v>6910.10.0010</v>
          </cell>
          <cell r="J2622">
            <v>159505</v>
          </cell>
          <cell r="K2622">
            <v>85</v>
          </cell>
          <cell r="L2622" t="str">
            <v>Bowls or Hoppers (1 pc and toilet bowl)</v>
          </cell>
          <cell r="M2622" t="str">
            <v>China</v>
          </cell>
          <cell r="N2622">
            <v>8</v>
          </cell>
          <cell r="O2622" t="str">
            <v>48x48</v>
          </cell>
          <cell r="P2622">
            <v>4</v>
          </cell>
        </row>
        <row r="2623">
          <cell r="D2623" t="str">
            <v>MS874114SGT04#01</v>
          </cell>
          <cell r="E2623" t="str">
            <v>CARLYLE EL G-MAX SG 1-PC TLT W/ 14" ROUGH IN --COTTON</v>
          </cell>
          <cell r="F2623">
            <v>109.88</v>
          </cell>
          <cell r="G2623">
            <v>7.1210000000000004</v>
          </cell>
          <cell r="H2623">
            <v>15.430417076253333</v>
          </cell>
          <cell r="I2623" t="str">
            <v>6910.10.0010</v>
          </cell>
          <cell r="J2623">
            <v>159505</v>
          </cell>
          <cell r="K2623">
            <v>85</v>
          </cell>
          <cell r="L2623" t="str">
            <v>Bowls or Hoppers (1 pc and toilet bowl)</v>
          </cell>
          <cell r="M2623" t="str">
            <v>China</v>
          </cell>
          <cell r="N2623">
            <v>8</v>
          </cell>
          <cell r="O2623" t="str">
            <v>48x48</v>
          </cell>
          <cell r="P2623">
            <v>4</v>
          </cell>
        </row>
        <row r="2624">
          <cell r="D2624" t="str">
            <v>MS874114SGT04#03</v>
          </cell>
          <cell r="E2624" t="str">
            <v>CARLYLE EL G-MAX SG 1-PC TLT W/ 14" ROUGH IN --BONE</v>
          </cell>
          <cell r="F2624">
            <v>109.88</v>
          </cell>
          <cell r="G2624">
            <v>7.1210000000000004</v>
          </cell>
          <cell r="H2624">
            <v>15.430417076253333</v>
          </cell>
          <cell r="I2624" t="str">
            <v>6910.10.0010</v>
          </cell>
          <cell r="J2624">
            <v>159505</v>
          </cell>
          <cell r="K2624">
            <v>85</v>
          </cell>
          <cell r="L2624" t="str">
            <v>Bowls or Hoppers (1 pc and toilet bowl)</v>
          </cell>
          <cell r="M2624" t="str">
            <v>China</v>
          </cell>
          <cell r="N2624">
            <v>8</v>
          </cell>
          <cell r="O2624" t="str">
            <v>48x48</v>
          </cell>
          <cell r="P2624">
            <v>4</v>
          </cell>
        </row>
        <row r="2625">
          <cell r="D2625" t="str">
            <v>MS874114SGT04#11</v>
          </cell>
          <cell r="E2625" t="str">
            <v>CARLYLE EL G-MAX SG 1-PC TLT W/ 14" ROUGH IN --C. WHITE</v>
          </cell>
          <cell r="F2625">
            <v>109.88</v>
          </cell>
          <cell r="G2625">
            <v>7.1210000000000004</v>
          </cell>
          <cell r="H2625">
            <v>15.430417076253333</v>
          </cell>
          <cell r="I2625" t="str">
            <v>6910.10.0010</v>
          </cell>
          <cell r="J2625">
            <v>159505</v>
          </cell>
          <cell r="K2625">
            <v>85</v>
          </cell>
          <cell r="L2625" t="str">
            <v>Bowls or Hoppers (1 pc and toilet bowl)</v>
          </cell>
          <cell r="M2625" t="str">
            <v>China</v>
          </cell>
          <cell r="N2625">
            <v>8</v>
          </cell>
          <cell r="O2625" t="str">
            <v>48x48</v>
          </cell>
          <cell r="P2625">
            <v>4</v>
          </cell>
        </row>
        <row r="2626">
          <cell r="D2626" t="str">
            <v>MS874114SGT04#12</v>
          </cell>
          <cell r="E2626" t="str">
            <v>CARLYLE EL G-MAX SG 1-PC TLT W/ 14" ROUGH IN --SEDONA BEIGE</v>
          </cell>
          <cell r="F2626">
            <v>109.88</v>
          </cell>
          <cell r="G2626">
            <v>7.1210000000000004</v>
          </cell>
          <cell r="H2626">
            <v>15.430417076253333</v>
          </cell>
          <cell r="I2626" t="str">
            <v>6910.10.0010</v>
          </cell>
          <cell r="J2626">
            <v>159505</v>
          </cell>
          <cell r="K2626">
            <v>85</v>
          </cell>
          <cell r="L2626" t="str">
            <v>Bowls or Hoppers (1 pc and toilet bowl)</v>
          </cell>
          <cell r="M2626" t="str">
            <v>China</v>
          </cell>
          <cell r="N2626">
            <v>8</v>
          </cell>
          <cell r="O2626" t="str">
            <v>48x48</v>
          </cell>
          <cell r="P2626">
            <v>4</v>
          </cell>
        </row>
        <row r="2627">
          <cell r="D2627" t="str">
            <v>MS874114SGT05#01</v>
          </cell>
          <cell r="E2627" t="str">
            <v>CARLYLE EL G-MAX SG 1-PC TLT RT HAND LEVER W/SC SEAT-COTTON</v>
          </cell>
          <cell r="F2627">
            <v>109.88</v>
          </cell>
          <cell r="G2627">
            <v>7.1210000000000004</v>
          </cell>
          <cell r="H2627">
            <v>15.430417076253333</v>
          </cell>
          <cell r="I2627" t="str">
            <v>6910.10.0010</v>
          </cell>
          <cell r="J2627">
            <v>159505</v>
          </cell>
          <cell r="K2627">
            <v>85</v>
          </cell>
          <cell r="L2627" t="str">
            <v>Bowls or Hoppers (1 pc and toilet bowl)</v>
          </cell>
          <cell r="M2627" t="str">
            <v>China</v>
          </cell>
          <cell r="N2627">
            <v>8</v>
          </cell>
          <cell r="O2627" t="str">
            <v>48x48</v>
          </cell>
          <cell r="P2627">
            <v>4</v>
          </cell>
        </row>
        <row r="2628">
          <cell r="D2628" t="str">
            <v>MS874114SGT08#01</v>
          </cell>
          <cell r="E2628" t="str">
            <v>CARLYLE EL G-MAX SG 1-PC TLT LOGO HIDDEN- W/SC SEAT-COTTON</v>
          </cell>
          <cell r="F2628">
            <v>109.88</v>
          </cell>
          <cell r="G2628">
            <v>7.1210000000000004</v>
          </cell>
          <cell r="H2628">
            <v>15.430417076253333</v>
          </cell>
          <cell r="I2628" t="str">
            <v>6910.10.0010</v>
          </cell>
          <cell r="J2628">
            <v>159505</v>
          </cell>
          <cell r="K2628">
            <v>85</v>
          </cell>
          <cell r="L2628" t="str">
            <v>Bowls or Hoppers (1 pc and toilet bowl)</v>
          </cell>
          <cell r="M2628" t="str">
            <v>China</v>
          </cell>
          <cell r="N2628">
            <v>8</v>
          </cell>
          <cell r="O2628" t="str">
            <v>48x48</v>
          </cell>
          <cell r="P2628">
            <v>4</v>
          </cell>
        </row>
        <row r="2629">
          <cell r="D2629" t="str">
            <v>MS874114ST02#01</v>
          </cell>
          <cell r="E2629" t="str">
            <v>CARLYLE EL G-MAX 1-PC TOILET W/ CP TRIP LEVER --COTTON</v>
          </cell>
          <cell r="F2629">
            <v>109.88</v>
          </cell>
          <cell r="G2629">
            <v>7.1210000000000004</v>
          </cell>
          <cell r="H2629">
            <v>15.430417076253333</v>
          </cell>
          <cell r="I2629" t="str">
            <v>6910.10.0010</v>
          </cell>
          <cell r="J2629">
            <v>159505</v>
          </cell>
          <cell r="K2629">
            <v>85</v>
          </cell>
          <cell r="L2629" t="str">
            <v>Bowls or Hoppers (1 pc and toilet bowl)</v>
          </cell>
          <cell r="M2629" t="str">
            <v>China</v>
          </cell>
          <cell r="N2629">
            <v>8</v>
          </cell>
          <cell r="O2629" t="str">
            <v>48x48</v>
          </cell>
          <cell r="P2629">
            <v>4</v>
          </cell>
        </row>
        <row r="2630">
          <cell r="D2630" t="str">
            <v>MS874114ST03#01</v>
          </cell>
          <cell r="E2630" t="str">
            <v>CARLYLE EL G-MAX 1-PC TOILET W/ 10" ROUGH IN --COTTON</v>
          </cell>
          <cell r="F2630">
            <v>109.88</v>
          </cell>
          <cell r="G2630">
            <v>7.1210000000000004</v>
          </cell>
          <cell r="H2630">
            <v>15.430417076253333</v>
          </cell>
          <cell r="I2630" t="str">
            <v>6910.10.0010</v>
          </cell>
          <cell r="J2630">
            <v>159505</v>
          </cell>
          <cell r="K2630">
            <v>85</v>
          </cell>
          <cell r="L2630" t="str">
            <v>Bowls or Hoppers (1 pc and toilet bowl)</v>
          </cell>
          <cell r="M2630" t="str">
            <v>China</v>
          </cell>
          <cell r="N2630">
            <v>8</v>
          </cell>
          <cell r="O2630" t="str">
            <v>48x48</v>
          </cell>
          <cell r="P2630">
            <v>4</v>
          </cell>
        </row>
        <row r="2631">
          <cell r="D2631" t="str">
            <v>MS874114ST03#11</v>
          </cell>
          <cell r="E2631" t="str">
            <v>CARLYLE EL G-MAX 1-PC TOILET W/ 10" ROUGH IN --C. WHITE</v>
          </cell>
          <cell r="F2631">
            <v>109.88</v>
          </cell>
          <cell r="G2631">
            <v>7.1210000000000004</v>
          </cell>
          <cell r="H2631">
            <v>15.430417076253333</v>
          </cell>
          <cell r="I2631" t="str">
            <v>6910.10.0010</v>
          </cell>
          <cell r="J2631">
            <v>159505</v>
          </cell>
          <cell r="K2631">
            <v>85</v>
          </cell>
          <cell r="L2631" t="str">
            <v>Bowls or Hoppers (1 pc and toilet bowl)</v>
          </cell>
          <cell r="M2631" t="str">
            <v>China</v>
          </cell>
          <cell r="N2631">
            <v>8</v>
          </cell>
          <cell r="O2631" t="str">
            <v>48x48</v>
          </cell>
          <cell r="P2631">
            <v>4</v>
          </cell>
        </row>
        <row r="2632">
          <cell r="D2632" t="str">
            <v>MS884114#03</v>
          </cell>
          <cell r="E2632" t="str">
            <v>CAROLINA EL SKRTD 1-PC TOILET W/ SC SEAT - BONE</v>
          </cell>
          <cell r="F2632">
            <v>103.42</v>
          </cell>
          <cell r="G2632">
            <v>8.8594000000000008</v>
          </cell>
          <cell r="H2632">
            <v>11.673476759148475</v>
          </cell>
          <cell r="I2632" t="str">
            <v>6910.10.0010</v>
          </cell>
          <cell r="J2632">
            <v>159505</v>
          </cell>
          <cell r="K2632">
            <v>85</v>
          </cell>
          <cell r="L2632" t="str">
            <v>Bowls or Hoppers (1 pc and toilet bowl)</v>
          </cell>
          <cell r="M2632" t="str">
            <v>China</v>
          </cell>
          <cell r="N2632">
            <v>8</v>
          </cell>
          <cell r="O2632" t="str">
            <v>48x48</v>
          </cell>
          <cell r="P2632">
            <v>4</v>
          </cell>
        </row>
        <row r="2633">
          <cell r="D2633" t="str">
            <v>MS884114#11</v>
          </cell>
          <cell r="E2633" t="str">
            <v>CAROLINA EL SKRTD 1-PC TOILET W/ SC SEAT - COLONIAL WHITE</v>
          </cell>
          <cell r="F2633">
            <v>103.42</v>
          </cell>
          <cell r="G2633">
            <v>8.8594000000000008</v>
          </cell>
          <cell r="H2633">
            <v>11.673476759148475</v>
          </cell>
          <cell r="I2633" t="str">
            <v>6910.10.0010</v>
          </cell>
          <cell r="J2633">
            <v>159505</v>
          </cell>
          <cell r="K2633">
            <v>85</v>
          </cell>
          <cell r="L2633" t="str">
            <v>Bowls or Hoppers (1 pc and toilet bowl)</v>
          </cell>
          <cell r="M2633" t="str">
            <v>China</v>
          </cell>
          <cell r="N2633">
            <v>8</v>
          </cell>
          <cell r="O2633" t="str">
            <v>48x48</v>
          </cell>
          <cell r="P2633">
            <v>4</v>
          </cell>
        </row>
        <row r="2634">
          <cell r="D2634" t="str">
            <v>MS884114#12</v>
          </cell>
          <cell r="E2634" t="str">
            <v>CAROLINA EL SKRTD 1-PC TOILET W/ SC SEAT--SEDONA BEIGE</v>
          </cell>
          <cell r="F2634">
            <v>103.42</v>
          </cell>
          <cell r="G2634">
            <v>8.8594000000000008</v>
          </cell>
          <cell r="H2634">
            <v>11.673476759148475</v>
          </cell>
          <cell r="I2634" t="str">
            <v>6910.10.0010</v>
          </cell>
          <cell r="J2634">
            <v>159505</v>
          </cell>
          <cell r="K2634">
            <v>85</v>
          </cell>
          <cell r="L2634" t="str">
            <v>Bowls or Hoppers (1 pc and toilet bowl)</v>
          </cell>
          <cell r="M2634" t="str">
            <v>China</v>
          </cell>
          <cell r="N2634">
            <v>8</v>
          </cell>
          <cell r="O2634" t="str">
            <v>48x48</v>
          </cell>
          <cell r="P2634">
            <v>4</v>
          </cell>
        </row>
        <row r="2635">
          <cell r="D2635" t="str">
            <v>MS884114T02#01</v>
          </cell>
          <cell r="E2635" t="str">
            <v>CAROLINA EL SKRTD 1-PC TOILET W/COLOR MATCHED TRIP LEVER</v>
          </cell>
          <cell r="F2635">
            <v>103.42</v>
          </cell>
          <cell r="G2635">
            <v>8.8594000000000008</v>
          </cell>
          <cell r="H2635">
            <v>11.673476759148475</v>
          </cell>
          <cell r="I2635" t="str">
            <v>6910.10.0010</v>
          </cell>
          <cell r="J2635">
            <v>159505</v>
          </cell>
          <cell r="K2635">
            <v>85</v>
          </cell>
          <cell r="L2635" t="str">
            <v>Bowls or Hoppers (1 pc and toilet bowl)</v>
          </cell>
          <cell r="M2635" t="str">
            <v>China</v>
          </cell>
          <cell r="N2635">
            <v>8</v>
          </cell>
          <cell r="O2635" t="str">
            <v>48x48</v>
          </cell>
          <cell r="P2635">
            <v>4</v>
          </cell>
        </row>
        <row r="2636">
          <cell r="D2636" t="str">
            <v>MS884114T03#01</v>
          </cell>
          <cell r="E2636" t="str">
            <v>CAROLINA EL SKRTD 1-PC TOILET (THAI EXPORT) W/SC SEAT--CTN</v>
          </cell>
          <cell r="F2636">
            <v>103.42</v>
          </cell>
          <cell r="G2636">
            <v>8.8594000000000008</v>
          </cell>
          <cell r="H2636">
            <v>11.673476759148475</v>
          </cell>
          <cell r="I2636" t="str">
            <v>6910.10.0010</v>
          </cell>
          <cell r="J2636">
            <v>159505</v>
          </cell>
          <cell r="K2636">
            <v>85</v>
          </cell>
          <cell r="L2636" t="str">
            <v>Bowls or Hoppers (1 pc and toilet bowl)</v>
          </cell>
          <cell r="M2636" t="str">
            <v>China</v>
          </cell>
          <cell r="N2636">
            <v>8</v>
          </cell>
          <cell r="O2636" t="str">
            <v>48x48</v>
          </cell>
          <cell r="P2636">
            <v>4</v>
          </cell>
        </row>
        <row r="2637">
          <cell r="D2637" t="str">
            <v>MS884114T04#01</v>
          </cell>
          <cell r="E2637" t="str">
            <v>CAROLINA EL SKRTD 1-PC TOILET W/ 10" ROUGH IN --COTTON</v>
          </cell>
          <cell r="F2637">
            <v>103.42</v>
          </cell>
          <cell r="G2637">
            <v>8.8594000000000008</v>
          </cell>
          <cell r="H2637">
            <v>11.673476759148475</v>
          </cell>
          <cell r="I2637" t="str">
            <v>6910.10.0010</v>
          </cell>
          <cell r="J2637">
            <v>159505</v>
          </cell>
          <cell r="K2637">
            <v>85</v>
          </cell>
          <cell r="L2637" t="str">
            <v>Bowls or Hoppers (1 pc and toilet bowl)</v>
          </cell>
          <cell r="M2637" t="str">
            <v>China</v>
          </cell>
          <cell r="N2637">
            <v>8</v>
          </cell>
          <cell r="O2637" t="str">
            <v>48x48</v>
          </cell>
          <cell r="P2637">
            <v>4</v>
          </cell>
        </row>
        <row r="2638">
          <cell r="D2638" t="str">
            <v>MS884114T04#03</v>
          </cell>
          <cell r="E2638" t="str">
            <v>CAROLINA EL SKRTD 1-PC TOILET W/ 10" ROUGH IN --BONE</v>
          </cell>
          <cell r="F2638">
            <v>103.42</v>
          </cell>
          <cell r="G2638">
            <v>8.8594000000000008</v>
          </cell>
          <cell r="H2638">
            <v>11.673476759148475</v>
          </cell>
          <cell r="I2638" t="str">
            <v>6910.10.0010</v>
          </cell>
          <cell r="J2638">
            <v>159505</v>
          </cell>
          <cell r="K2638">
            <v>85</v>
          </cell>
          <cell r="L2638" t="str">
            <v>Bowls or Hoppers (1 pc and toilet bowl)</v>
          </cell>
          <cell r="M2638" t="str">
            <v>China</v>
          </cell>
          <cell r="N2638">
            <v>8</v>
          </cell>
          <cell r="O2638" t="str">
            <v>48x48</v>
          </cell>
          <cell r="P2638">
            <v>4</v>
          </cell>
        </row>
        <row r="2639">
          <cell r="D2639" t="str">
            <v>MS884114T04#04</v>
          </cell>
          <cell r="E2639" t="str">
            <v>CAROLINA EL SKRTD 1-PC TOILET W/ 10" ROUGH IN --GRAY</v>
          </cell>
          <cell r="F2639">
            <v>103.42</v>
          </cell>
          <cell r="G2639">
            <v>8.8594000000000008</v>
          </cell>
          <cell r="H2639">
            <v>11.673476759148475</v>
          </cell>
          <cell r="I2639" t="str">
            <v>6910.10.0010</v>
          </cell>
          <cell r="J2639">
            <v>159505</v>
          </cell>
          <cell r="K2639">
            <v>85</v>
          </cell>
          <cell r="L2639" t="str">
            <v>Bowls or Hoppers (1 pc and toilet bowl)</v>
          </cell>
          <cell r="M2639" t="str">
            <v>China</v>
          </cell>
          <cell r="N2639">
            <v>8</v>
          </cell>
          <cell r="O2639" t="str">
            <v>48x48</v>
          </cell>
          <cell r="P2639">
            <v>4</v>
          </cell>
        </row>
        <row r="2640">
          <cell r="D2640" t="str">
            <v>MS884114T04#11</v>
          </cell>
          <cell r="E2640" t="str">
            <v>CAROLINA EL SKRTD 1-PC TOILET W/ 10" ROUGH IN --C. WHITE</v>
          </cell>
          <cell r="F2640">
            <v>103.42</v>
          </cell>
          <cell r="G2640">
            <v>8.8594000000000008</v>
          </cell>
          <cell r="H2640">
            <v>11.673476759148475</v>
          </cell>
          <cell r="I2640" t="str">
            <v>6910.10.0010</v>
          </cell>
          <cell r="J2640">
            <v>159505</v>
          </cell>
          <cell r="K2640">
            <v>85</v>
          </cell>
          <cell r="L2640" t="str">
            <v>Bowls or Hoppers (1 pc and toilet bowl)</v>
          </cell>
          <cell r="M2640" t="str">
            <v>China</v>
          </cell>
          <cell r="N2640">
            <v>8</v>
          </cell>
          <cell r="O2640" t="str">
            <v>48x48</v>
          </cell>
          <cell r="P2640">
            <v>4</v>
          </cell>
        </row>
        <row r="2641">
          <cell r="D2641" t="str">
            <v>MS884114T04#12</v>
          </cell>
          <cell r="E2641" t="str">
            <v>CAROLINA EL SKRTD 1-PC TOILET W/ 10" ROUGH IN --SEDONA BEIGE</v>
          </cell>
          <cell r="F2641">
            <v>103.42</v>
          </cell>
          <cell r="G2641">
            <v>8.8594000000000008</v>
          </cell>
          <cell r="H2641">
            <v>11.673476759148475</v>
          </cell>
          <cell r="I2641" t="str">
            <v>6910.10.0010</v>
          </cell>
          <cell r="J2641">
            <v>159505</v>
          </cell>
          <cell r="K2641">
            <v>85</v>
          </cell>
          <cell r="L2641" t="str">
            <v>Bowls or Hoppers (1 pc and toilet bowl)</v>
          </cell>
          <cell r="M2641" t="str">
            <v>China</v>
          </cell>
          <cell r="N2641">
            <v>8</v>
          </cell>
          <cell r="O2641" t="str">
            <v>48x48</v>
          </cell>
          <cell r="P2641">
            <v>4</v>
          </cell>
        </row>
        <row r="2642">
          <cell r="D2642" t="str">
            <v>MS884114T04#51</v>
          </cell>
          <cell r="E2642" t="str">
            <v>CAROLINA EL SKRTD 1-PC TOILET W/ 10" ROUGH IN --EBONY</v>
          </cell>
          <cell r="F2642">
            <v>103.42</v>
          </cell>
          <cell r="G2642">
            <v>8.8594000000000008</v>
          </cell>
          <cell r="H2642">
            <v>11.673476759148475</v>
          </cell>
          <cell r="I2642" t="str">
            <v>6910.10.0010</v>
          </cell>
          <cell r="J2642">
            <v>159505</v>
          </cell>
          <cell r="K2642">
            <v>85</v>
          </cell>
          <cell r="L2642" t="str">
            <v>Bowls or Hoppers (1 pc and toilet bowl)</v>
          </cell>
          <cell r="M2642" t="str">
            <v>China</v>
          </cell>
          <cell r="N2642">
            <v>8</v>
          </cell>
          <cell r="O2642" t="str">
            <v>48x48</v>
          </cell>
          <cell r="P2642">
            <v>4</v>
          </cell>
        </row>
        <row r="2643">
          <cell r="D2643" t="str">
            <v>MS884114T06#01</v>
          </cell>
          <cell r="E2643" t="str">
            <v>CAROLINA EL SKRTD SG 1-PC TLT W/ SC SEAT--COTTON</v>
          </cell>
          <cell r="F2643">
            <v>103.42</v>
          </cell>
          <cell r="G2643">
            <v>8.8594000000000008</v>
          </cell>
          <cell r="H2643">
            <v>11.673476759148475</v>
          </cell>
          <cell r="I2643" t="str">
            <v>6910.10.0010</v>
          </cell>
          <cell r="J2643">
            <v>159505</v>
          </cell>
          <cell r="K2643">
            <v>85</v>
          </cell>
          <cell r="L2643" t="str">
            <v>Bowls or Hoppers (1 pc and toilet bowl)</v>
          </cell>
          <cell r="M2643" t="str">
            <v>China</v>
          </cell>
          <cell r="N2643">
            <v>8</v>
          </cell>
          <cell r="O2643" t="str">
            <v>48x48</v>
          </cell>
          <cell r="P2643">
            <v>4</v>
          </cell>
        </row>
        <row r="2644">
          <cell r="D2644" t="str">
            <v>MS884114T06#03</v>
          </cell>
          <cell r="E2644" t="str">
            <v>CAROLINA EL SKRTD SG 1-PC TLT W/ SC SEAT--BONE</v>
          </cell>
          <cell r="F2644">
            <v>103.42</v>
          </cell>
          <cell r="G2644">
            <v>8.8594000000000008</v>
          </cell>
          <cell r="H2644">
            <v>11.673476759148475</v>
          </cell>
          <cell r="I2644" t="str">
            <v>6910.10.0010</v>
          </cell>
          <cell r="J2644">
            <v>159505</v>
          </cell>
          <cell r="K2644">
            <v>85</v>
          </cell>
          <cell r="L2644" t="str">
            <v>Bowls or Hoppers (1 pc and toilet bowl)</v>
          </cell>
          <cell r="M2644" t="str">
            <v>China</v>
          </cell>
          <cell r="N2644">
            <v>8</v>
          </cell>
          <cell r="O2644" t="str">
            <v>48x48</v>
          </cell>
          <cell r="P2644">
            <v>4</v>
          </cell>
        </row>
        <row r="2645">
          <cell r="D2645" t="str">
            <v>MS884114T06#11</v>
          </cell>
          <cell r="E2645" t="str">
            <v>CAROLINA EL SKRTD SG 1-PC TLT W/ SC SEAT--COLONIAL WHITE</v>
          </cell>
          <cell r="F2645">
            <v>103.42</v>
          </cell>
          <cell r="G2645">
            <v>8.8594000000000008</v>
          </cell>
          <cell r="H2645">
            <v>11.673476759148475</v>
          </cell>
          <cell r="I2645" t="str">
            <v>6910.10.0010</v>
          </cell>
          <cell r="J2645">
            <v>159505</v>
          </cell>
          <cell r="K2645">
            <v>85</v>
          </cell>
          <cell r="L2645" t="str">
            <v>Bowls or Hoppers (1 pc and toilet bowl)</v>
          </cell>
          <cell r="M2645" t="str">
            <v>China</v>
          </cell>
          <cell r="N2645">
            <v>8</v>
          </cell>
          <cell r="O2645" t="str">
            <v>48x48</v>
          </cell>
          <cell r="P2645">
            <v>4</v>
          </cell>
        </row>
        <row r="2646">
          <cell r="D2646" t="str">
            <v>MS884114T06#12</v>
          </cell>
          <cell r="E2646" t="str">
            <v>CAROLINA EL SKRTD SG 1-PC TLT W/ SC SEAT--SEDONA BEIGE</v>
          </cell>
          <cell r="F2646">
            <v>103.42</v>
          </cell>
          <cell r="G2646">
            <v>8.8594000000000008</v>
          </cell>
          <cell r="H2646">
            <v>11.673476759148475</v>
          </cell>
          <cell r="I2646" t="str">
            <v>6910.10.0010</v>
          </cell>
          <cell r="J2646">
            <v>159505</v>
          </cell>
          <cell r="K2646">
            <v>85</v>
          </cell>
          <cell r="L2646" t="str">
            <v>Bowls or Hoppers (1 pc and toilet bowl)</v>
          </cell>
          <cell r="M2646" t="str">
            <v>China</v>
          </cell>
          <cell r="N2646">
            <v>8</v>
          </cell>
          <cell r="O2646" t="str">
            <v>48x48</v>
          </cell>
          <cell r="P2646">
            <v>4</v>
          </cell>
        </row>
        <row r="2647">
          <cell r="D2647" t="str">
            <v>MS894114#03</v>
          </cell>
          <cell r="E2647" t="str">
            <v>PROMINENCE EL 1-PC TOILET W/ SC SEAT--BONE</v>
          </cell>
          <cell r="F2647">
            <v>97.6</v>
          </cell>
          <cell r="G2647">
            <v>10.9809</v>
          </cell>
          <cell r="H2647">
            <v>8.8881603511551877</v>
          </cell>
          <cell r="I2647" t="str">
            <v>6910.10.0010</v>
          </cell>
          <cell r="J2647">
            <v>159505</v>
          </cell>
          <cell r="K2647">
            <v>85</v>
          </cell>
          <cell r="L2647" t="str">
            <v>Bowls or Hoppers (1 pc and toilet bowl)</v>
          </cell>
          <cell r="M2647" t="str">
            <v>China</v>
          </cell>
          <cell r="N2647">
            <v>6</v>
          </cell>
          <cell r="O2647" t="str">
            <v>54x48</v>
          </cell>
          <cell r="P2647">
            <v>3</v>
          </cell>
        </row>
        <row r="2648">
          <cell r="D2648" t="str">
            <v>MS904114#01</v>
          </cell>
          <cell r="E2648" t="str">
            <v>PACIFICA EL SKRTD 1-PC TOILET W/ SC SEAT--COTTON</v>
          </cell>
          <cell r="F2648">
            <v>128.13</v>
          </cell>
          <cell r="G2648">
            <v>10.662000000000001</v>
          </cell>
          <cell r="H2648">
            <v>12.017445132245356</v>
          </cell>
          <cell r="I2648" t="str">
            <v>6910.10.0010</v>
          </cell>
          <cell r="J2648">
            <v>159505</v>
          </cell>
          <cell r="K2648">
            <v>85</v>
          </cell>
          <cell r="L2648" t="str">
            <v>Bowls or Hoppers (1 pc and toilet bowl)</v>
          </cell>
          <cell r="M2648" t="str">
            <v>China</v>
          </cell>
          <cell r="N2648">
            <v>6</v>
          </cell>
          <cell r="O2648" t="str">
            <v>54x48</v>
          </cell>
          <cell r="P2648">
            <v>3</v>
          </cell>
        </row>
        <row r="2649">
          <cell r="D2649" t="str">
            <v>MS904114#03</v>
          </cell>
          <cell r="E2649" t="str">
            <v>PACIFICA EL SKRTD 1-PC TOILET W/ SC SEAT--BONE</v>
          </cell>
          <cell r="F2649">
            <v>128.13</v>
          </cell>
          <cell r="G2649">
            <v>10.662000000000001</v>
          </cell>
          <cell r="H2649">
            <v>12.017445132245356</v>
          </cell>
          <cell r="I2649" t="str">
            <v>6910.10.0010</v>
          </cell>
          <cell r="J2649">
            <v>159505</v>
          </cell>
          <cell r="K2649">
            <v>85</v>
          </cell>
          <cell r="L2649" t="str">
            <v>Bowls or Hoppers (1 pc and toilet bowl)</v>
          </cell>
          <cell r="M2649" t="str">
            <v>China</v>
          </cell>
          <cell r="N2649">
            <v>6</v>
          </cell>
          <cell r="O2649" t="str">
            <v>54x48</v>
          </cell>
          <cell r="P2649">
            <v>3</v>
          </cell>
        </row>
        <row r="2650">
          <cell r="D2650" t="str">
            <v>MS904114#04</v>
          </cell>
          <cell r="E2650" t="str">
            <v>PACIFICA EL SKRTD 1-PC TOILET W/ SC SEAT--GRAY</v>
          </cell>
          <cell r="F2650">
            <v>128.13</v>
          </cell>
          <cell r="G2650">
            <v>10.662000000000001</v>
          </cell>
          <cell r="H2650">
            <v>12.017445132245356</v>
          </cell>
          <cell r="I2650" t="str">
            <v>6910.10.0010</v>
          </cell>
          <cell r="J2650">
            <v>159505</v>
          </cell>
          <cell r="K2650">
            <v>85</v>
          </cell>
          <cell r="L2650" t="str">
            <v>Bowls or Hoppers (1 pc and toilet bowl)</v>
          </cell>
          <cell r="M2650" t="str">
            <v>China</v>
          </cell>
          <cell r="N2650">
            <v>6</v>
          </cell>
          <cell r="O2650" t="str">
            <v>54x48</v>
          </cell>
          <cell r="P2650">
            <v>3</v>
          </cell>
        </row>
        <row r="2651">
          <cell r="D2651" t="str">
            <v>MS904114#12</v>
          </cell>
          <cell r="E2651" t="str">
            <v>PACIFICA EL SKRTD 1-PC TOILET W/ SC SEAT--SEDONA BEIGE</v>
          </cell>
          <cell r="F2651">
            <v>128.13</v>
          </cell>
          <cell r="G2651">
            <v>10.662000000000001</v>
          </cell>
          <cell r="H2651">
            <v>12.017445132245356</v>
          </cell>
          <cell r="I2651" t="str">
            <v>6910.10.0010</v>
          </cell>
          <cell r="J2651">
            <v>159505</v>
          </cell>
          <cell r="K2651">
            <v>85</v>
          </cell>
          <cell r="L2651" t="str">
            <v>Bowls or Hoppers (1 pc and toilet bowl)</v>
          </cell>
          <cell r="M2651" t="str">
            <v>China</v>
          </cell>
          <cell r="N2651">
            <v>6</v>
          </cell>
          <cell r="O2651" t="str">
            <v>54x48</v>
          </cell>
          <cell r="P2651">
            <v>3</v>
          </cell>
        </row>
        <row r="2652">
          <cell r="D2652" t="str">
            <v>MS904114#51</v>
          </cell>
          <cell r="E2652" t="str">
            <v>PACIFICA EL SKRTD 1-PC TOILET W/ SC SEAT--EBONY</v>
          </cell>
          <cell r="F2652">
            <v>128.13</v>
          </cell>
          <cell r="G2652">
            <v>10.662000000000001</v>
          </cell>
          <cell r="H2652">
            <v>12.017445132245356</v>
          </cell>
          <cell r="I2652" t="str">
            <v>6910.10.0010</v>
          </cell>
          <cell r="J2652">
            <v>159505</v>
          </cell>
          <cell r="K2652">
            <v>85</v>
          </cell>
          <cell r="L2652" t="str">
            <v>Bowls or Hoppers (1 pc and toilet bowl)</v>
          </cell>
          <cell r="M2652" t="str">
            <v>China</v>
          </cell>
          <cell r="N2652">
            <v>6</v>
          </cell>
          <cell r="O2652" t="str">
            <v>54x48</v>
          </cell>
          <cell r="P2652">
            <v>3</v>
          </cell>
        </row>
        <row r="2653">
          <cell r="D2653" t="str">
            <v>MS904114T98#01</v>
          </cell>
          <cell r="E2653" t="str">
            <v>TOILET EL SKRTD 1-PC PACIFICA W/ SC SEAT--COTTON</v>
          </cell>
          <cell r="F2653">
            <v>122.4</v>
          </cell>
          <cell r="G2653">
            <v>10.662000000000001</v>
          </cell>
          <cell r="H2653">
            <v>11.480022509848059</v>
          </cell>
          <cell r="I2653" t="str">
            <v>6910.10.0010</v>
          </cell>
          <cell r="J2653">
            <v>159505</v>
          </cell>
          <cell r="K2653">
            <v>85</v>
          </cell>
          <cell r="L2653" t="str">
            <v>Bowls or Hoppers (1 pc and toilet bowl)</v>
          </cell>
          <cell r="M2653" t="str">
            <v>China</v>
          </cell>
          <cell r="N2653">
            <v>6</v>
          </cell>
          <cell r="O2653" t="str">
            <v>54x48</v>
          </cell>
          <cell r="P2653">
            <v>3</v>
          </cell>
        </row>
        <row r="2654">
          <cell r="D2654" t="str">
            <v>MS914114#01</v>
          </cell>
          <cell r="E2654" t="str">
            <v>1-PC TOILET SKIRTED ELONGATED W/ SOFTCLOSE SEAT--COTTON</v>
          </cell>
          <cell r="F2654">
            <v>110.27</v>
          </cell>
          <cell r="G2654">
            <v>8.6010000000000009</v>
          </cell>
          <cell r="H2654">
            <v>12.820602255551679</v>
          </cell>
          <cell r="I2654" t="str">
            <v>6910.10.0010</v>
          </cell>
          <cell r="J2654">
            <v>159505</v>
          </cell>
          <cell r="K2654">
            <v>85</v>
          </cell>
          <cell r="L2654" t="str">
            <v>Bowls or Hoppers (1 pc and toilet bowl)</v>
          </cell>
          <cell r="M2654" t="str">
            <v>China</v>
          </cell>
          <cell r="N2654">
            <v>6</v>
          </cell>
          <cell r="O2654" t="str">
            <v>54x48</v>
          </cell>
          <cell r="P2654">
            <v>3</v>
          </cell>
        </row>
        <row r="2655">
          <cell r="D2655" t="str">
            <v>MS914114#03</v>
          </cell>
          <cell r="E2655" t="str">
            <v>1-PC TOILET SKIRTED ELONGATED W/ SOFTCLOSE SEAT--BONE</v>
          </cell>
          <cell r="F2655">
            <v>110.27</v>
          </cell>
          <cell r="G2655">
            <v>8.6010000000000009</v>
          </cell>
          <cell r="H2655">
            <v>12.820602255551679</v>
          </cell>
          <cell r="I2655" t="str">
            <v>6910.10.0010</v>
          </cell>
          <cell r="J2655">
            <v>159505</v>
          </cell>
          <cell r="K2655">
            <v>85</v>
          </cell>
          <cell r="L2655" t="str">
            <v>Bowls or Hoppers (1 pc and toilet bowl)</v>
          </cell>
          <cell r="M2655" t="str">
            <v>China</v>
          </cell>
          <cell r="N2655">
            <v>6</v>
          </cell>
          <cell r="O2655" t="str">
            <v>54x48</v>
          </cell>
          <cell r="P2655">
            <v>3</v>
          </cell>
        </row>
        <row r="2656">
          <cell r="D2656" t="str">
            <v>MS914114#12</v>
          </cell>
          <cell r="E2656" t="str">
            <v>1-PC TOILET SKIRTED ELONGATED W/ SOFTCLOS SEAT--SEDONA BEIGE</v>
          </cell>
          <cell r="F2656">
            <v>110.27</v>
          </cell>
          <cell r="G2656">
            <v>8.6010000000000009</v>
          </cell>
          <cell r="H2656">
            <v>12.820602255551679</v>
          </cell>
          <cell r="I2656" t="str">
            <v>6910.10.0010</v>
          </cell>
          <cell r="J2656">
            <v>159505</v>
          </cell>
          <cell r="K2656">
            <v>85</v>
          </cell>
          <cell r="L2656" t="str">
            <v>Bowls or Hoppers (1 pc and toilet bowl)</v>
          </cell>
          <cell r="M2656" t="str">
            <v>China</v>
          </cell>
          <cell r="N2656">
            <v>6</v>
          </cell>
          <cell r="O2656" t="str">
            <v>54x48</v>
          </cell>
          <cell r="P2656">
            <v>3</v>
          </cell>
        </row>
        <row r="2657">
          <cell r="D2657" t="str">
            <v>MS924154F#01</v>
          </cell>
          <cell r="E2657" t="str">
            <v>WILLINGHAM EL TRAD 1-PC TOILET W/ SC SEAT--COTTON</v>
          </cell>
          <cell r="F2657">
            <v>98.27</v>
          </cell>
          <cell r="G2657">
            <v>8.6111000000000004</v>
          </cell>
          <cell r="H2657">
            <v>11.41201472518029</v>
          </cell>
          <cell r="I2657" t="str">
            <v>6910.10.0010</v>
          </cell>
          <cell r="J2657">
            <v>159505</v>
          </cell>
          <cell r="K2657">
            <v>85</v>
          </cell>
          <cell r="L2657" t="str">
            <v>Bowls or Hoppers (1 pc and toilet bowl)</v>
          </cell>
          <cell r="M2657" t="str">
            <v>China</v>
          </cell>
          <cell r="N2657">
            <v>6</v>
          </cell>
          <cell r="O2657" t="str">
            <v>54x48</v>
          </cell>
          <cell r="P2657">
            <v>3</v>
          </cell>
        </row>
        <row r="2658">
          <cell r="D2658" t="str">
            <v>MS924154F#03</v>
          </cell>
          <cell r="E2658" t="str">
            <v>WILLINGHAM EL TRAD 1-PC TOILET W/ SC SEAT--BONE</v>
          </cell>
          <cell r="F2658">
            <v>98.27</v>
          </cell>
          <cell r="G2658">
            <v>8.6111000000000004</v>
          </cell>
          <cell r="H2658">
            <v>11.41201472518029</v>
          </cell>
          <cell r="I2658" t="str">
            <v>6910.10.0010</v>
          </cell>
          <cell r="J2658">
            <v>159505</v>
          </cell>
          <cell r="K2658">
            <v>85</v>
          </cell>
          <cell r="L2658" t="str">
            <v>Bowls or Hoppers (1 pc and toilet bowl)</v>
          </cell>
          <cell r="M2658" t="str">
            <v>China</v>
          </cell>
          <cell r="N2658">
            <v>6</v>
          </cell>
          <cell r="O2658" t="str">
            <v>54x48</v>
          </cell>
          <cell r="P2658">
            <v>3</v>
          </cell>
        </row>
        <row r="2659">
          <cell r="D2659" t="str">
            <v>MS924154F#04</v>
          </cell>
          <cell r="E2659" t="str">
            <v>WILLINGHAM EL TRAD 1-PC TOILET W/ SC SEAT--GRAY</v>
          </cell>
          <cell r="F2659">
            <v>98.27</v>
          </cell>
          <cell r="G2659">
            <v>8.6111000000000004</v>
          </cell>
          <cell r="H2659">
            <v>11.41201472518029</v>
          </cell>
          <cell r="I2659" t="str">
            <v>6910.10.0010</v>
          </cell>
          <cell r="J2659">
            <v>159505</v>
          </cell>
          <cell r="K2659">
            <v>85</v>
          </cell>
          <cell r="L2659" t="str">
            <v>Bowls or Hoppers (1 pc and toilet bowl)</v>
          </cell>
          <cell r="M2659" t="str">
            <v>China</v>
          </cell>
          <cell r="N2659">
            <v>6</v>
          </cell>
          <cell r="O2659" t="str">
            <v>54x48</v>
          </cell>
          <cell r="P2659">
            <v>3</v>
          </cell>
        </row>
        <row r="2660">
          <cell r="D2660" t="str">
            <v>MS924154F#11</v>
          </cell>
          <cell r="E2660" t="str">
            <v>WILLINGHAM EL TRAD 1-PC TOILET W/ SC SEAT--COLONIAL WHITE</v>
          </cell>
          <cell r="F2660">
            <v>98.27</v>
          </cell>
          <cell r="G2660">
            <v>8.6111000000000004</v>
          </cell>
          <cell r="H2660">
            <v>11.41201472518029</v>
          </cell>
          <cell r="I2660" t="str">
            <v>6910.10.0010</v>
          </cell>
          <cell r="J2660">
            <v>159505</v>
          </cell>
          <cell r="K2660">
            <v>85</v>
          </cell>
          <cell r="L2660" t="str">
            <v>Bowls or Hoppers (1 pc and toilet bowl)</v>
          </cell>
          <cell r="M2660" t="str">
            <v>China</v>
          </cell>
          <cell r="N2660">
            <v>6</v>
          </cell>
          <cell r="O2660" t="str">
            <v>54x48</v>
          </cell>
          <cell r="P2660">
            <v>3</v>
          </cell>
        </row>
        <row r="2661">
          <cell r="D2661" t="str">
            <v>MS924154F#12</v>
          </cell>
          <cell r="E2661" t="str">
            <v>WILLINGHAM EL TRAD 1-PC TOILET W/ SC SEAT--SEDONA BEIGE</v>
          </cell>
          <cell r="F2661">
            <v>98.27</v>
          </cell>
          <cell r="G2661">
            <v>8.6111000000000004</v>
          </cell>
          <cell r="H2661">
            <v>11.41201472518029</v>
          </cell>
          <cell r="I2661" t="str">
            <v>6910.10.0010</v>
          </cell>
          <cell r="J2661">
            <v>159505</v>
          </cell>
          <cell r="K2661">
            <v>85</v>
          </cell>
          <cell r="L2661" t="str">
            <v>Bowls or Hoppers (1 pc and toilet bowl)</v>
          </cell>
          <cell r="M2661" t="str">
            <v>China</v>
          </cell>
          <cell r="N2661">
            <v>6</v>
          </cell>
          <cell r="O2661" t="str">
            <v>54x48</v>
          </cell>
          <cell r="P2661">
            <v>3</v>
          </cell>
        </row>
        <row r="2662">
          <cell r="D2662" t="str">
            <v>MS924154F#51</v>
          </cell>
          <cell r="E2662" t="str">
            <v>WILLINGHAM EL TRAD 1-PC TOILET W/ SC SEAT--EBONY</v>
          </cell>
          <cell r="F2662">
            <v>98.27</v>
          </cell>
          <cell r="G2662">
            <v>8.6111000000000004</v>
          </cell>
          <cell r="H2662">
            <v>11.41201472518029</v>
          </cell>
          <cell r="I2662" t="str">
            <v>6910.10.0010</v>
          </cell>
          <cell r="J2662">
            <v>159505</v>
          </cell>
          <cell r="K2662">
            <v>85</v>
          </cell>
          <cell r="L2662" t="str">
            <v>Bowls or Hoppers (1 pc and toilet bowl)</v>
          </cell>
          <cell r="M2662" t="str">
            <v>China</v>
          </cell>
          <cell r="N2662">
            <v>6</v>
          </cell>
          <cell r="O2662" t="str">
            <v>54x48</v>
          </cell>
          <cell r="P2662">
            <v>3</v>
          </cell>
        </row>
        <row r="2663">
          <cell r="D2663" t="str">
            <v>MS924154FT06#01</v>
          </cell>
          <cell r="E2663" t="str">
            <v>WILLINGHAM EL TRAD SG 1-PC TLT W/ SC SEAT--COTTON</v>
          </cell>
          <cell r="F2663">
            <v>98.27</v>
          </cell>
          <cell r="G2663">
            <v>8.6111000000000004</v>
          </cell>
          <cell r="H2663">
            <v>11.41201472518029</v>
          </cell>
          <cell r="I2663" t="str">
            <v>6910.10.0010</v>
          </cell>
          <cell r="J2663">
            <v>159505</v>
          </cell>
          <cell r="K2663">
            <v>85</v>
          </cell>
          <cell r="L2663" t="str">
            <v>Bowls or Hoppers (1 pc and toilet bowl)</v>
          </cell>
          <cell r="M2663" t="str">
            <v>China</v>
          </cell>
          <cell r="N2663">
            <v>6</v>
          </cell>
          <cell r="O2663" t="str">
            <v>54x48</v>
          </cell>
          <cell r="P2663">
            <v>3</v>
          </cell>
        </row>
        <row r="2664">
          <cell r="D2664" t="str">
            <v>MS924154FT06#03</v>
          </cell>
          <cell r="E2664" t="str">
            <v>WILLINGHAM EL TRAD SG 1-PC TLT W/ SC SEAT--BONE</v>
          </cell>
          <cell r="F2664">
            <v>98.27</v>
          </cell>
          <cell r="G2664">
            <v>8.6111000000000004</v>
          </cell>
          <cell r="H2664">
            <v>11.41201472518029</v>
          </cell>
          <cell r="I2664" t="str">
            <v>6910.10.0010</v>
          </cell>
          <cell r="J2664">
            <v>159505</v>
          </cell>
          <cell r="K2664">
            <v>85</v>
          </cell>
          <cell r="L2664" t="str">
            <v>Bowls or Hoppers (1 pc and toilet bowl)</v>
          </cell>
          <cell r="M2664" t="str">
            <v>China</v>
          </cell>
          <cell r="N2664">
            <v>6</v>
          </cell>
          <cell r="O2664" t="str">
            <v>54x48</v>
          </cell>
          <cell r="P2664">
            <v>3</v>
          </cell>
        </row>
        <row r="2665">
          <cell r="D2665" t="str">
            <v>MS924154FT06#11</v>
          </cell>
          <cell r="E2665" t="str">
            <v>WILLINGHAM EL TRAD SG 1-PC TLT W/ SC SEAT--COLONIAL WHITE</v>
          </cell>
          <cell r="F2665">
            <v>98.27</v>
          </cell>
          <cell r="G2665">
            <v>8.6111000000000004</v>
          </cell>
          <cell r="H2665">
            <v>11.41201472518029</v>
          </cell>
          <cell r="I2665" t="str">
            <v>6910.10.0010</v>
          </cell>
          <cell r="J2665">
            <v>159505</v>
          </cell>
          <cell r="K2665">
            <v>85</v>
          </cell>
          <cell r="L2665" t="str">
            <v>Bowls or Hoppers (1 pc and toilet bowl)</v>
          </cell>
          <cell r="M2665" t="str">
            <v>China</v>
          </cell>
          <cell r="N2665">
            <v>6</v>
          </cell>
          <cell r="O2665" t="str">
            <v>54x48</v>
          </cell>
          <cell r="P2665">
            <v>3</v>
          </cell>
        </row>
        <row r="2666">
          <cell r="D2666" t="str">
            <v>MS924154FT06#12</v>
          </cell>
          <cell r="E2666" t="str">
            <v>WILLINGHAM EL TRAD SG 1-PC TLT W/ SC SEAT--SEDONA BEIGE</v>
          </cell>
          <cell r="F2666">
            <v>98.27</v>
          </cell>
          <cell r="G2666">
            <v>8.6111000000000004</v>
          </cell>
          <cell r="H2666">
            <v>11.41201472518029</v>
          </cell>
          <cell r="I2666" t="str">
            <v>6910.10.0010</v>
          </cell>
          <cell r="J2666">
            <v>159505</v>
          </cell>
          <cell r="K2666">
            <v>85</v>
          </cell>
          <cell r="L2666" t="str">
            <v>Bowls or Hoppers (1 pc and toilet bowl)</v>
          </cell>
          <cell r="M2666" t="str">
            <v>China</v>
          </cell>
          <cell r="N2666">
            <v>6</v>
          </cell>
          <cell r="O2666" t="str">
            <v>54x48</v>
          </cell>
          <cell r="P2666">
            <v>3</v>
          </cell>
        </row>
        <row r="2667">
          <cell r="D2667" t="str">
            <v>MS934114SF#03</v>
          </cell>
          <cell r="E2667" t="str">
            <v>LLOYD ONE PIECE TOILET BONE</v>
          </cell>
          <cell r="F2667">
            <v>117</v>
          </cell>
          <cell r="G2667">
            <v>8.6111000000000004</v>
          </cell>
          <cell r="H2667">
            <v>13.587114305953943</v>
          </cell>
          <cell r="I2667" t="str">
            <v>6910.10.0010</v>
          </cell>
          <cell r="J2667">
            <v>159505</v>
          </cell>
          <cell r="K2667">
            <v>85</v>
          </cell>
          <cell r="L2667" t="str">
            <v>Bowls or Hoppers (1 pc and toilet bowl)</v>
          </cell>
          <cell r="M2667" t="str">
            <v>China</v>
          </cell>
          <cell r="N2667">
            <v>6</v>
          </cell>
          <cell r="O2667" t="str">
            <v>54x48</v>
          </cell>
          <cell r="P2667">
            <v>3</v>
          </cell>
        </row>
        <row r="2668">
          <cell r="D2668" t="str">
            <v>MS934114SF#04</v>
          </cell>
          <cell r="E2668" t="str">
            <v>LLOYD ONE PIECE TOILET - GRAY</v>
          </cell>
          <cell r="F2668">
            <v>117</v>
          </cell>
          <cell r="G2668">
            <v>8.6111000000000004</v>
          </cell>
          <cell r="H2668">
            <v>13.587114305953943</v>
          </cell>
          <cell r="I2668" t="str">
            <v>6910.10.0010</v>
          </cell>
          <cell r="J2668">
            <v>159505</v>
          </cell>
          <cell r="K2668">
            <v>85</v>
          </cell>
          <cell r="L2668" t="str">
            <v>Bowls or Hoppers (1 pc and toilet bowl)</v>
          </cell>
          <cell r="M2668" t="str">
            <v>China</v>
          </cell>
          <cell r="N2668">
            <v>6</v>
          </cell>
          <cell r="O2668" t="str">
            <v>54x48</v>
          </cell>
          <cell r="P2668">
            <v>3</v>
          </cell>
        </row>
        <row r="2669">
          <cell r="D2669" t="str">
            <v>MS934214EF#01</v>
          </cell>
          <cell r="E2669" t="str">
            <v>1-PIECE TOILET - LLOYD HET EMAX</v>
          </cell>
          <cell r="F2669">
            <v>113.6</v>
          </cell>
          <cell r="G2669">
            <v>8.6111000000000004</v>
          </cell>
          <cell r="H2669">
            <v>13.192275086806562</v>
          </cell>
          <cell r="I2669" t="str">
            <v>6910.10.0010</v>
          </cell>
          <cell r="J2669">
            <v>159505</v>
          </cell>
          <cell r="K2669">
            <v>85</v>
          </cell>
          <cell r="L2669" t="str">
            <v>Bowls or Hoppers (1 pc and toilet bowl)</v>
          </cell>
          <cell r="M2669" t="str">
            <v>China</v>
          </cell>
          <cell r="N2669">
            <v>6</v>
          </cell>
          <cell r="O2669" t="str">
            <v>54x48</v>
          </cell>
          <cell r="P2669">
            <v>3</v>
          </cell>
        </row>
        <row r="2670">
          <cell r="D2670" t="str">
            <v>MS934214EF#03</v>
          </cell>
          <cell r="E2670" t="str">
            <v>1-PIECE TOILET - LLOYD HET EMAX - BONE</v>
          </cell>
          <cell r="F2670">
            <v>113.6</v>
          </cell>
          <cell r="G2670">
            <v>8.6111000000000004</v>
          </cell>
          <cell r="H2670">
            <v>13.192275086806562</v>
          </cell>
          <cell r="I2670" t="str">
            <v>6910.10.0010</v>
          </cell>
          <cell r="J2670">
            <v>159505</v>
          </cell>
          <cell r="K2670">
            <v>85</v>
          </cell>
          <cell r="L2670" t="str">
            <v>Bowls or Hoppers (1 pc and toilet bowl)</v>
          </cell>
          <cell r="M2670" t="str">
            <v>China</v>
          </cell>
          <cell r="N2670">
            <v>6</v>
          </cell>
          <cell r="O2670" t="str">
            <v>54x48</v>
          </cell>
          <cell r="P2670">
            <v>3</v>
          </cell>
        </row>
        <row r="2671">
          <cell r="D2671" t="str">
            <v>MS934214EF#11</v>
          </cell>
          <cell r="E2671" t="str">
            <v>1-PIECE TOILET - LLOYD HET EMAX - COLONIAL WHITE</v>
          </cell>
          <cell r="F2671">
            <v>113.6</v>
          </cell>
          <cell r="G2671">
            <v>8.6111000000000004</v>
          </cell>
          <cell r="H2671">
            <v>13.192275086806562</v>
          </cell>
          <cell r="I2671" t="str">
            <v>6910.10.0010</v>
          </cell>
          <cell r="J2671">
            <v>159505</v>
          </cell>
          <cell r="K2671">
            <v>85</v>
          </cell>
          <cell r="L2671" t="str">
            <v>Bowls or Hoppers (1 pc and toilet bowl)</v>
          </cell>
          <cell r="M2671" t="str">
            <v>China</v>
          </cell>
          <cell r="N2671">
            <v>6</v>
          </cell>
          <cell r="O2671" t="str">
            <v>54x48</v>
          </cell>
          <cell r="P2671">
            <v>3</v>
          </cell>
        </row>
        <row r="2672">
          <cell r="D2672" t="str">
            <v>MS934214EF#12</v>
          </cell>
          <cell r="E2672" t="str">
            <v>1-PIECE TOILET - LLOYD HET EMAX - SEDONA BEIGE</v>
          </cell>
          <cell r="F2672">
            <v>113.6</v>
          </cell>
          <cell r="G2672">
            <v>8.6111000000000004</v>
          </cell>
          <cell r="H2672">
            <v>13.192275086806562</v>
          </cell>
          <cell r="I2672" t="str">
            <v>6910.10.0010</v>
          </cell>
          <cell r="J2672">
            <v>159505</v>
          </cell>
          <cell r="K2672">
            <v>85</v>
          </cell>
          <cell r="L2672" t="str">
            <v>Bowls or Hoppers (1 pc and toilet bowl)</v>
          </cell>
          <cell r="M2672" t="str">
            <v>China</v>
          </cell>
          <cell r="N2672">
            <v>6</v>
          </cell>
          <cell r="O2672" t="str">
            <v>54x48</v>
          </cell>
          <cell r="P2672">
            <v>3</v>
          </cell>
        </row>
        <row r="2673">
          <cell r="D2673" t="str">
            <v>MS934214EF#51</v>
          </cell>
          <cell r="E2673" t="str">
            <v>1-PIECE TOILET - LLOYD HET EMAX - EBONY</v>
          </cell>
          <cell r="F2673">
            <v>113.6</v>
          </cell>
          <cell r="G2673">
            <v>8.6111000000000004</v>
          </cell>
          <cell r="H2673">
            <v>13.192275086806562</v>
          </cell>
          <cell r="I2673" t="str">
            <v>6910.10.0010</v>
          </cell>
          <cell r="J2673">
            <v>159505</v>
          </cell>
          <cell r="K2673">
            <v>85</v>
          </cell>
          <cell r="L2673" t="str">
            <v>Bowls or Hoppers (1 pc and toilet bowl)</v>
          </cell>
          <cell r="M2673" t="str">
            <v>China</v>
          </cell>
          <cell r="N2673">
            <v>6</v>
          </cell>
          <cell r="O2673" t="str">
            <v>54x48</v>
          </cell>
          <cell r="P2673">
            <v>3</v>
          </cell>
        </row>
        <row r="2674">
          <cell r="D2674" t="str">
            <v>MS934214SF#01</v>
          </cell>
          <cell r="E2674" t="str">
            <v>LLOYD 1 PC TOILET W/SS214 SEAT GMAX UNIV HEIGHT-COTTON</v>
          </cell>
          <cell r="F2674">
            <v>113.47</v>
          </cell>
          <cell r="G2674">
            <v>8.6111000000000004</v>
          </cell>
          <cell r="H2674">
            <v>13.177178293133281</v>
          </cell>
          <cell r="I2674" t="str">
            <v>6910.10.0010</v>
          </cell>
          <cell r="J2674">
            <v>159505</v>
          </cell>
          <cell r="K2674">
            <v>85</v>
          </cell>
          <cell r="L2674" t="str">
            <v>Bowls or Hoppers (1 pc and toilet bowl)</v>
          </cell>
          <cell r="M2674" t="str">
            <v>China</v>
          </cell>
          <cell r="N2674">
            <v>6</v>
          </cell>
          <cell r="O2674" t="str">
            <v>54x48</v>
          </cell>
          <cell r="P2674">
            <v>3</v>
          </cell>
        </row>
        <row r="2675">
          <cell r="D2675" t="str">
            <v>MS934214SF#03</v>
          </cell>
          <cell r="E2675" t="str">
            <v>LLOYD 1 PC TOILET W/SS214 SEAT GMAX UNIV HEIGHT-BONE</v>
          </cell>
          <cell r="F2675">
            <v>113.47</v>
          </cell>
          <cell r="G2675">
            <v>8.6111000000000004</v>
          </cell>
          <cell r="H2675">
            <v>13.177178293133281</v>
          </cell>
          <cell r="I2675" t="str">
            <v>6910.10.0010</v>
          </cell>
          <cell r="J2675">
            <v>159505</v>
          </cell>
          <cell r="K2675">
            <v>85</v>
          </cell>
          <cell r="L2675" t="str">
            <v>Bowls or Hoppers (1 pc and toilet bowl)</v>
          </cell>
          <cell r="M2675" t="str">
            <v>China</v>
          </cell>
          <cell r="N2675">
            <v>6</v>
          </cell>
          <cell r="O2675" t="str">
            <v>54x48</v>
          </cell>
          <cell r="P2675">
            <v>3</v>
          </cell>
        </row>
        <row r="2676">
          <cell r="D2676" t="str">
            <v>MS934214SF#04</v>
          </cell>
          <cell r="E2676" t="str">
            <v>LLOYD 1 PC TOILET W/SS214 SEAT GMAX UNIV HEIGHT-GRAY</v>
          </cell>
          <cell r="F2676">
            <v>113.47</v>
          </cell>
          <cell r="G2676">
            <v>8.6111000000000004</v>
          </cell>
          <cell r="H2676">
            <v>13.177178293133281</v>
          </cell>
          <cell r="I2676" t="str">
            <v>6910.10.0010</v>
          </cell>
          <cell r="J2676">
            <v>159505</v>
          </cell>
          <cell r="K2676">
            <v>85</v>
          </cell>
          <cell r="L2676" t="str">
            <v>Bowls or Hoppers (1 pc and toilet bowl)</v>
          </cell>
          <cell r="M2676" t="str">
            <v>China</v>
          </cell>
          <cell r="N2676">
            <v>6</v>
          </cell>
          <cell r="O2676" t="str">
            <v>54x48</v>
          </cell>
          <cell r="P2676">
            <v>3</v>
          </cell>
        </row>
        <row r="2677">
          <cell r="D2677" t="str">
            <v>MS934214SF#11</v>
          </cell>
          <cell r="E2677" t="str">
            <v>LLOYD 1 PC TOILET W/SS214 SEAT GMAX UNIV HEIGHT- COL WHITE</v>
          </cell>
          <cell r="F2677">
            <v>113.47</v>
          </cell>
          <cell r="G2677">
            <v>8.6111000000000004</v>
          </cell>
          <cell r="H2677">
            <v>13.177178293133281</v>
          </cell>
          <cell r="I2677" t="str">
            <v>6910.10.0010</v>
          </cell>
          <cell r="J2677">
            <v>159505</v>
          </cell>
          <cell r="K2677">
            <v>85</v>
          </cell>
          <cell r="L2677" t="str">
            <v>Bowls or Hoppers (1 pc and toilet bowl)</v>
          </cell>
          <cell r="M2677" t="str">
            <v>China</v>
          </cell>
          <cell r="N2677">
            <v>6</v>
          </cell>
          <cell r="O2677" t="str">
            <v>54x48</v>
          </cell>
          <cell r="P2677">
            <v>3</v>
          </cell>
        </row>
        <row r="2678">
          <cell r="D2678" t="str">
            <v>MS934214SF#12</v>
          </cell>
          <cell r="E2678" t="str">
            <v>LLOYD 1 PC TOILET W/SS214 SEAT GMAX UNIV HEIGHT- SED BEIGE</v>
          </cell>
          <cell r="F2678">
            <v>113.47</v>
          </cell>
          <cell r="G2678">
            <v>8.6111000000000004</v>
          </cell>
          <cell r="H2678">
            <v>13.177178293133281</v>
          </cell>
          <cell r="I2678" t="str">
            <v>6910.10.0010</v>
          </cell>
          <cell r="J2678">
            <v>159505</v>
          </cell>
          <cell r="K2678">
            <v>85</v>
          </cell>
          <cell r="L2678" t="str">
            <v>Bowls or Hoppers (1 pc and toilet bowl)</v>
          </cell>
          <cell r="M2678" t="str">
            <v>China</v>
          </cell>
          <cell r="N2678">
            <v>6</v>
          </cell>
          <cell r="O2678" t="str">
            <v>54x48</v>
          </cell>
          <cell r="P2678">
            <v>3</v>
          </cell>
        </row>
        <row r="2679">
          <cell r="D2679" t="str">
            <v>MS934214SF#51</v>
          </cell>
          <cell r="E2679" t="str">
            <v>LLOYD 1 PC TOILET W/SS214 SEAT GMAX UNIV HEIGHT- EBONY</v>
          </cell>
          <cell r="F2679">
            <v>113.47</v>
          </cell>
          <cell r="G2679">
            <v>8.6111000000000004</v>
          </cell>
          <cell r="H2679">
            <v>13.177178293133281</v>
          </cell>
          <cell r="I2679" t="str">
            <v>6910.10.0010</v>
          </cell>
          <cell r="J2679">
            <v>159505</v>
          </cell>
          <cell r="K2679">
            <v>85</v>
          </cell>
          <cell r="L2679" t="str">
            <v>Bowls or Hoppers (1 pc and toilet bowl)</v>
          </cell>
          <cell r="M2679" t="str">
            <v>China</v>
          </cell>
          <cell r="N2679">
            <v>6</v>
          </cell>
          <cell r="O2679" t="str">
            <v>54x48</v>
          </cell>
          <cell r="P2679">
            <v>3</v>
          </cell>
        </row>
        <row r="2680">
          <cell r="D2680" t="str">
            <v>MS934304EF#01</v>
          </cell>
          <cell r="E2680" t="str">
            <v>1-PIECE TOILET - LLOYD HET EMAX - COTTON</v>
          </cell>
          <cell r="F2680">
            <v>115.73</v>
          </cell>
          <cell r="G2680">
            <v>8.6111000000000004</v>
          </cell>
          <cell r="H2680">
            <v>13.439630244684187</v>
          </cell>
          <cell r="I2680" t="str">
            <v>6910.10.0010</v>
          </cell>
          <cell r="J2680">
            <v>159505</v>
          </cell>
          <cell r="K2680">
            <v>85</v>
          </cell>
          <cell r="L2680" t="str">
            <v>Bowls or Hoppers (1 pc and toilet bowl)</v>
          </cell>
          <cell r="M2680" t="str">
            <v>China</v>
          </cell>
          <cell r="N2680">
            <v>6</v>
          </cell>
          <cell r="O2680" t="str">
            <v>54x48</v>
          </cell>
          <cell r="P2680">
            <v>3</v>
          </cell>
        </row>
        <row r="2681">
          <cell r="D2681" t="str">
            <v>MS934304EF#03</v>
          </cell>
          <cell r="E2681" t="str">
            <v>1-PIECE TOILET - LLOYD HET EMAX - BONE</v>
          </cell>
          <cell r="F2681">
            <v>115.73</v>
          </cell>
          <cell r="G2681">
            <v>8.6111000000000004</v>
          </cell>
          <cell r="H2681">
            <v>13.439630244684187</v>
          </cell>
          <cell r="I2681" t="str">
            <v>6910.10.0010</v>
          </cell>
          <cell r="J2681">
            <v>159505</v>
          </cell>
          <cell r="K2681">
            <v>85</v>
          </cell>
          <cell r="L2681" t="str">
            <v>Bowls or Hoppers (1 pc and toilet bowl)</v>
          </cell>
          <cell r="M2681" t="str">
            <v>China</v>
          </cell>
          <cell r="N2681">
            <v>6</v>
          </cell>
          <cell r="O2681" t="str">
            <v>54x48</v>
          </cell>
          <cell r="P2681">
            <v>3</v>
          </cell>
        </row>
        <row r="2682">
          <cell r="D2682" t="str">
            <v>MS934304EF#11</v>
          </cell>
          <cell r="E2682" t="str">
            <v>1-PIECE TOILET - LLOYD HET EMAX - COLONIAL WHITE</v>
          </cell>
          <cell r="F2682">
            <v>115.73</v>
          </cell>
          <cell r="G2682">
            <v>8.6111000000000004</v>
          </cell>
          <cell r="H2682">
            <v>13.439630244684187</v>
          </cell>
          <cell r="I2682" t="str">
            <v>6910.10.0010</v>
          </cell>
          <cell r="J2682">
            <v>159505</v>
          </cell>
          <cell r="K2682">
            <v>85</v>
          </cell>
          <cell r="L2682" t="str">
            <v>Bowls or Hoppers (1 pc and toilet bowl)</v>
          </cell>
          <cell r="M2682" t="str">
            <v>China</v>
          </cell>
          <cell r="N2682">
            <v>6</v>
          </cell>
          <cell r="O2682" t="str">
            <v>54x48</v>
          </cell>
          <cell r="P2682">
            <v>3</v>
          </cell>
        </row>
        <row r="2683">
          <cell r="D2683" t="str">
            <v>MS934304EF#12</v>
          </cell>
          <cell r="E2683" t="str">
            <v>1-PIECE TOILET - LLOYD HET EMAX - SEDONA BEIGE</v>
          </cell>
          <cell r="F2683">
            <v>115.73</v>
          </cell>
          <cell r="G2683">
            <v>8.6111000000000004</v>
          </cell>
          <cell r="H2683">
            <v>13.439630244684187</v>
          </cell>
          <cell r="I2683" t="str">
            <v>6910.10.0010</v>
          </cell>
          <cell r="J2683">
            <v>159505</v>
          </cell>
          <cell r="K2683">
            <v>85</v>
          </cell>
          <cell r="L2683" t="str">
            <v>Bowls or Hoppers (1 pc and toilet bowl)</v>
          </cell>
          <cell r="M2683" t="str">
            <v>China</v>
          </cell>
          <cell r="N2683">
            <v>6</v>
          </cell>
          <cell r="O2683" t="str">
            <v>54x48</v>
          </cell>
          <cell r="P2683">
            <v>3</v>
          </cell>
        </row>
        <row r="2684">
          <cell r="D2684" t="str">
            <v>MS934304EF#51</v>
          </cell>
          <cell r="E2684" t="str">
            <v>1-PIECE TOILET - LLOYD HET EMAX - EBONY</v>
          </cell>
          <cell r="F2684">
            <v>115.73</v>
          </cell>
          <cell r="G2684">
            <v>8.6111000000000004</v>
          </cell>
          <cell r="H2684">
            <v>13.439630244684187</v>
          </cell>
          <cell r="I2684" t="str">
            <v>6910.10.0010</v>
          </cell>
          <cell r="J2684">
            <v>159505</v>
          </cell>
          <cell r="K2684">
            <v>85</v>
          </cell>
          <cell r="L2684" t="str">
            <v>Bowls or Hoppers (1 pc and toilet bowl)</v>
          </cell>
          <cell r="M2684" t="str">
            <v>China</v>
          </cell>
          <cell r="N2684">
            <v>6</v>
          </cell>
          <cell r="O2684" t="str">
            <v>54x48</v>
          </cell>
          <cell r="P2684">
            <v>3</v>
          </cell>
        </row>
        <row r="2685">
          <cell r="D2685" t="str">
            <v>MS934304SF#01</v>
          </cell>
          <cell r="E2685" t="str">
            <v>LLOYD ONE PIECE TOILET-COTTON</v>
          </cell>
          <cell r="F2685">
            <v>116.27</v>
          </cell>
          <cell r="G2685">
            <v>8.6111000000000004</v>
          </cell>
          <cell r="H2685">
            <v>13.502340003019357</v>
          </cell>
          <cell r="I2685" t="str">
            <v>6910.10.0010</v>
          </cell>
          <cell r="J2685">
            <v>159505</v>
          </cell>
          <cell r="K2685">
            <v>85</v>
          </cell>
          <cell r="L2685" t="str">
            <v>Bowls or Hoppers (1 pc and toilet bowl)</v>
          </cell>
          <cell r="M2685" t="str">
            <v>China</v>
          </cell>
          <cell r="N2685">
            <v>6</v>
          </cell>
          <cell r="O2685" t="str">
            <v>54x48</v>
          </cell>
          <cell r="P2685">
            <v>3</v>
          </cell>
        </row>
        <row r="2686">
          <cell r="D2686" t="str">
            <v>MS934304SF#03</v>
          </cell>
          <cell r="E2686" t="str">
            <v>LLOYD ONE PIECE TOILET-BONE</v>
          </cell>
          <cell r="F2686">
            <v>116.27</v>
          </cell>
          <cell r="G2686">
            <v>8.6111000000000004</v>
          </cell>
          <cell r="H2686">
            <v>13.502340003019357</v>
          </cell>
          <cell r="I2686" t="str">
            <v>6910.10.0010</v>
          </cell>
          <cell r="J2686">
            <v>159505</v>
          </cell>
          <cell r="K2686">
            <v>85</v>
          </cell>
          <cell r="L2686" t="str">
            <v>Bowls or Hoppers (1 pc and toilet bowl)</v>
          </cell>
          <cell r="M2686" t="str">
            <v>China</v>
          </cell>
          <cell r="N2686">
            <v>6</v>
          </cell>
          <cell r="O2686" t="str">
            <v>54x48</v>
          </cell>
          <cell r="P2686">
            <v>3</v>
          </cell>
        </row>
        <row r="2687">
          <cell r="D2687" t="str">
            <v>MS934304SF#04</v>
          </cell>
          <cell r="E2687" t="str">
            <v>LLOYD ONEPIECE TOILET-GRAY</v>
          </cell>
          <cell r="F2687">
            <v>116.27</v>
          </cell>
          <cell r="G2687">
            <v>8.6111000000000004</v>
          </cell>
          <cell r="H2687">
            <v>13.502340003019357</v>
          </cell>
          <cell r="I2687" t="str">
            <v>6910.10.0010</v>
          </cell>
          <cell r="J2687">
            <v>159505</v>
          </cell>
          <cell r="K2687">
            <v>85</v>
          </cell>
          <cell r="L2687" t="str">
            <v>Bowls or Hoppers (1 pc and toilet bowl)</v>
          </cell>
          <cell r="M2687" t="str">
            <v>China</v>
          </cell>
          <cell r="N2687">
            <v>6</v>
          </cell>
          <cell r="O2687" t="str">
            <v>54x48</v>
          </cell>
          <cell r="P2687">
            <v>3</v>
          </cell>
        </row>
        <row r="2688">
          <cell r="D2688" t="str">
            <v>MS934304SF#11</v>
          </cell>
          <cell r="E2688" t="str">
            <v>LLOYD ONE PIECE TOILET - COLONIAL WHITE</v>
          </cell>
          <cell r="F2688">
            <v>116.27</v>
          </cell>
          <cell r="G2688">
            <v>8.6111000000000004</v>
          </cell>
          <cell r="H2688">
            <v>13.502340003019357</v>
          </cell>
          <cell r="I2688" t="str">
            <v>6910.10.0010</v>
          </cell>
          <cell r="J2688">
            <v>159505</v>
          </cell>
          <cell r="K2688">
            <v>85</v>
          </cell>
          <cell r="L2688" t="str">
            <v>Bowls or Hoppers (1 pc and toilet bowl)</v>
          </cell>
          <cell r="M2688" t="str">
            <v>China</v>
          </cell>
          <cell r="N2688">
            <v>6</v>
          </cell>
          <cell r="O2688" t="str">
            <v>54x48</v>
          </cell>
          <cell r="P2688">
            <v>3</v>
          </cell>
        </row>
        <row r="2689">
          <cell r="D2689" t="str">
            <v>MS934304SF#12</v>
          </cell>
          <cell r="E2689" t="str">
            <v>LLOYD ONE PIECE TOILET - SEDONA BEIGE</v>
          </cell>
          <cell r="F2689">
            <v>116.27</v>
          </cell>
          <cell r="G2689">
            <v>8.6111000000000004</v>
          </cell>
          <cell r="H2689">
            <v>13.502340003019357</v>
          </cell>
          <cell r="I2689" t="str">
            <v>6910.10.0010</v>
          </cell>
          <cell r="J2689">
            <v>159505</v>
          </cell>
          <cell r="K2689">
            <v>85</v>
          </cell>
          <cell r="L2689" t="str">
            <v>Bowls or Hoppers (1 pc and toilet bowl)</v>
          </cell>
          <cell r="M2689" t="str">
            <v>China</v>
          </cell>
          <cell r="N2689">
            <v>6</v>
          </cell>
          <cell r="O2689" t="str">
            <v>54x48</v>
          </cell>
          <cell r="P2689">
            <v>3</v>
          </cell>
        </row>
        <row r="2690">
          <cell r="D2690" t="str">
            <v>MS934304SF#51</v>
          </cell>
          <cell r="E2690" t="str">
            <v>LLOYD ONE PIECE TOILET-EBONY</v>
          </cell>
          <cell r="F2690">
            <v>116.27</v>
          </cell>
          <cell r="G2690">
            <v>8.6111000000000004</v>
          </cell>
          <cell r="H2690">
            <v>13.502340003019357</v>
          </cell>
          <cell r="I2690" t="str">
            <v>6910.10.0010</v>
          </cell>
          <cell r="J2690">
            <v>159505</v>
          </cell>
          <cell r="K2690">
            <v>85</v>
          </cell>
          <cell r="L2690" t="str">
            <v>Bowls or Hoppers (1 pc and toilet bowl)</v>
          </cell>
          <cell r="M2690" t="str">
            <v>China</v>
          </cell>
          <cell r="N2690">
            <v>6</v>
          </cell>
          <cell r="O2690" t="str">
            <v>54x48</v>
          </cell>
          <cell r="P2690">
            <v>3</v>
          </cell>
        </row>
        <row r="2691">
          <cell r="D2691" t="str">
            <v>MS950CG#01</v>
          </cell>
          <cell r="E2691" t="str">
            <v>NEOREST 500 - COTTON</v>
          </cell>
          <cell r="F2691">
            <v>115.47</v>
          </cell>
          <cell r="G2691">
            <v>13.5625</v>
          </cell>
          <cell r="H2691">
            <v>8.5139170506912443</v>
          </cell>
          <cell r="I2691" t="str">
            <v>6910.10.0010</v>
          </cell>
          <cell r="J2691" t="str">
            <v>158880 sub 6</v>
          </cell>
          <cell r="K2691">
            <v>100</v>
          </cell>
          <cell r="L2691" t="str">
            <v>Bathroom or Lavatory Fixtures, NOI; having a density of 8 but less than 10</v>
          </cell>
          <cell r="M2691" t="str">
            <v>Spare parts</v>
          </cell>
          <cell r="N2691">
            <v>6</v>
          </cell>
          <cell r="O2691" t="str">
            <v>54x48</v>
          </cell>
          <cell r="P2691">
            <v>3</v>
          </cell>
        </row>
        <row r="2692">
          <cell r="D2692" t="str">
            <v>MS950CG#01-F1</v>
          </cell>
          <cell r="E2692" t="str">
            <v>NEOREST 500 FREQUENCY 1 COTTON</v>
          </cell>
          <cell r="F2692">
            <v>115.47</v>
          </cell>
          <cell r="G2692">
            <v>13.5625</v>
          </cell>
          <cell r="H2692">
            <v>8.5139170506912443</v>
          </cell>
          <cell r="I2692" t="str">
            <v>6910.10.0010</v>
          </cell>
          <cell r="J2692" t="str">
            <v>158880 sub 6</v>
          </cell>
          <cell r="K2692">
            <v>100</v>
          </cell>
          <cell r="L2692" t="str">
            <v>Bathroom or Lavatory Fixtures, NOI; having a density of 8 but less than 10</v>
          </cell>
          <cell r="M2692" t="str">
            <v>Spare parts</v>
          </cell>
          <cell r="N2692">
            <v>6</v>
          </cell>
          <cell r="O2692" t="str">
            <v>54x48</v>
          </cell>
          <cell r="P2692">
            <v>3</v>
          </cell>
        </row>
        <row r="2693">
          <cell r="D2693" t="str">
            <v>MS950CG#01-F2</v>
          </cell>
          <cell r="E2693" t="str">
            <v>NEOREST 500 FREQUENCY 2/COTTON</v>
          </cell>
          <cell r="F2693">
            <v>115.47</v>
          </cell>
          <cell r="G2693">
            <v>13.5625</v>
          </cell>
          <cell r="H2693">
            <v>8.5139170506912443</v>
          </cell>
          <cell r="I2693" t="str">
            <v>6910.10.0010</v>
          </cell>
          <cell r="J2693" t="str">
            <v>158880 sub 6</v>
          </cell>
          <cell r="K2693">
            <v>100</v>
          </cell>
          <cell r="L2693" t="str">
            <v>Bathroom or Lavatory Fixtures, NOI; having a density of 8 but less than 10</v>
          </cell>
          <cell r="M2693" t="str">
            <v>Spare parts</v>
          </cell>
          <cell r="N2693">
            <v>6</v>
          </cell>
          <cell r="O2693" t="str">
            <v>54x48</v>
          </cell>
          <cell r="P2693">
            <v>3</v>
          </cell>
        </row>
        <row r="2694">
          <cell r="D2694" t="str">
            <v>MS950CG#01-F3</v>
          </cell>
          <cell r="E2694" t="str">
            <v>NEOREST 500 FREQUENCY 3 COTTON</v>
          </cell>
          <cell r="F2694">
            <v>115.47</v>
          </cell>
          <cell r="G2694">
            <v>13.5625</v>
          </cell>
          <cell r="H2694">
            <v>8.5139170506912443</v>
          </cell>
          <cell r="I2694" t="str">
            <v>6910.10.0010</v>
          </cell>
          <cell r="J2694" t="str">
            <v>158880 sub 6</v>
          </cell>
          <cell r="K2694">
            <v>100</v>
          </cell>
          <cell r="L2694" t="str">
            <v>Bathroom or Lavatory Fixtures, NOI; having a density of 8 but less than 10</v>
          </cell>
          <cell r="M2694" t="str">
            <v>Spare parts</v>
          </cell>
          <cell r="N2694">
            <v>6</v>
          </cell>
          <cell r="O2694" t="str">
            <v>54x48</v>
          </cell>
          <cell r="P2694">
            <v>3</v>
          </cell>
        </row>
        <row r="2695">
          <cell r="D2695" t="str">
            <v>MS950CG#01-F4</v>
          </cell>
          <cell r="E2695" t="str">
            <v>NEOREST 500 FREQUENCY 4 COTTON</v>
          </cell>
          <cell r="F2695">
            <v>115.47</v>
          </cell>
          <cell r="G2695">
            <v>13.5625</v>
          </cell>
          <cell r="H2695">
            <v>8.5139170506912443</v>
          </cell>
          <cell r="I2695" t="str">
            <v>6910.10.0010</v>
          </cell>
          <cell r="J2695" t="str">
            <v>158880 sub 6</v>
          </cell>
          <cell r="K2695">
            <v>100</v>
          </cell>
          <cell r="L2695" t="str">
            <v>Bathroom or Lavatory Fixtures, NOI; having a density of 8 but less than 10</v>
          </cell>
          <cell r="M2695" t="str">
            <v>Spare parts</v>
          </cell>
          <cell r="N2695">
            <v>6</v>
          </cell>
          <cell r="O2695" t="str">
            <v>54x48</v>
          </cell>
          <cell r="P2695">
            <v>3</v>
          </cell>
        </row>
        <row r="2696">
          <cell r="D2696" t="str">
            <v>MS950CG#01-F5</v>
          </cell>
          <cell r="E2696" t="str">
            <v>NEOREST 500 FREQUENCY 5 COTTON</v>
          </cell>
          <cell r="F2696">
            <v>115.47</v>
          </cell>
          <cell r="G2696">
            <v>13.5625</v>
          </cell>
          <cell r="H2696">
            <v>8.5139170506912443</v>
          </cell>
          <cell r="I2696" t="str">
            <v>6910.10.0010</v>
          </cell>
          <cell r="J2696" t="str">
            <v>158880 sub 6</v>
          </cell>
          <cell r="K2696">
            <v>100</v>
          </cell>
          <cell r="L2696" t="str">
            <v>Bathroom or Lavatory Fixtures, NOI; having a density of 8 but less than 10</v>
          </cell>
          <cell r="M2696" t="str">
            <v>Spare parts</v>
          </cell>
          <cell r="N2696">
            <v>6</v>
          </cell>
          <cell r="O2696" t="str">
            <v>54x48</v>
          </cell>
          <cell r="P2696">
            <v>3</v>
          </cell>
        </row>
        <row r="2697">
          <cell r="D2697" t="str">
            <v>MS950CG#11-F1</v>
          </cell>
          <cell r="E2697" t="str">
            <v>NEOREST 500 FREQUENCY 1 COLONIAL WHITE</v>
          </cell>
          <cell r="F2697">
            <v>115.47</v>
          </cell>
          <cell r="G2697">
            <v>13.5625</v>
          </cell>
          <cell r="H2697">
            <v>8.5139170506912443</v>
          </cell>
          <cell r="I2697" t="str">
            <v>6910.10.0010</v>
          </cell>
          <cell r="J2697" t="str">
            <v>158880 sub 6</v>
          </cell>
          <cell r="K2697">
            <v>100</v>
          </cell>
          <cell r="L2697" t="str">
            <v>Bathroom or Lavatory Fixtures, NOI; having a density of 8 but less than 10</v>
          </cell>
          <cell r="M2697" t="str">
            <v>Spare parts</v>
          </cell>
          <cell r="N2697">
            <v>6</v>
          </cell>
          <cell r="O2697" t="str">
            <v>54x48</v>
          </cell>
          <cell r="P2697">
            <v>3</v>
          </cell>
        </row>
        <row r="2698">
          <cell r="D2698" t="str">
            <v>MS950CG#11-F2</v>
          </cell>
          <cell r="E2698" t="str">
            <v>NEOREST 500 FREQUENCY 2 COLONIAL WHITE</v>
          </cell>
          <cell r="F2698">
            <v>115.47</v>
          </cell>
          <cell r="G2698">
            <v>13.5625</v>
          </cell>
          <cell r="H2698">
            <v>8.5139170506912443</v>
          </cell>
          <cell r="I2698" t="str">
            <v>6910.10.0010</v>
          </cell>
          <cell r="J2698" t="str">
            <v>158880 sub 6</v>
          </cell>
          <cell r="K2698">
            <v>100</v>
          </cell>
          <cell r="L2698" t="str">
            <v>Bathroom or Lavatory Fixtures, NOI; having a density of 8 but less than 10</v>
          </cell>
          <cell r="M2698" t="str">
            <v>Spare parts</v>
          </cell>
          <cell r="N2698">
            <v>6</v>
          </cell>
          <cell r="O2698" t="str">
            <v>54x48</v>
          </cell>
          <cell r="P2698">
            <v>3</v>
          </cell>
        </row>
        <row r="2699">
          <cell r="D2699" t="str">
            <v>MS950CG#11-F3</v>
          </cell>
          <cell r="E2699" t="str">
            <v>NEOREST 500 FREQUENCY 3 COTTON</v>
          </cell>
          <cell r="F2699">
            <v>115.47</v>
          </cell>
          <cell r="G2699">
            <v>13.5625</v>
          </cell>
          <cell r="H2699">
            <v>8.5139170506912443</v>
          </cell>
          <cell r="I2699" t="str">
            <v>6910.10.0010</v>
          </cell>
          <cell r="J2699" t="str">
            <v>158880 sub 6</v>
          </cell>
          <cell r="K2699">
            <v>100</v>
          </cell>
          <cell r="L2699" t="str">
            <v>Bathroom or Lavatory Fixtures, NOI; having a density of 8 but less than 10</v>
          </cell>
          <cell r="M2699" t="str">
            <v>Spare parts</v>
          </cell>
          <cell r="N2699">
            <v>6</v>
          </cell>
          <cell r="O2699" t="str">
            <v>54x48</v>
          </cell>
          <cell r="P2699">
            <v>3</v>
          </cell>
        </row>
        <row r="2700">
          <cell r="D2700" t="str">
            <v>MS950CG#11-F4</v>
          </cell>
          <cell r="E2700" t="str">
            <v>NEOREST 500 FREQUENCY 4 COLONIAL WHITE</v>
          </cell>
          <cell r="F2700">
            <v>115.47</v>
          </cell>
          <cell r="G2700">
            <v>13.5625</v>
          </cell>
          <cell r="H2700">
            <v>8.5139170506912443</v>
          </cell>
          <cell r="I2700" t="str">
            <v>6910.10.0010</v>
          </cell>
          <cell r="J2700" t="str">
            <v>158880 sub 6</v>
          </cell>
          <cell r="K2700">
            <v>100</v>
          </cell>
          <cell r="L2700" t="str">
            <v>Bathroom or Lavatory Fixtures, NOI; having a density of 8 but less than 10</v>
          </cell>
          <cell r="M2700" t="str">
            <v>Spare parts</v>
          </cell>
          <cell r="N2700">
            <v>6</v>
          </cell>
          <cell r="O2700" t="str">
            <v>54x48</v>
          </cell>
          <cell r="P2700">
            <v>3</v>
          </cell>
        </row>
        <row r="2701">
          <cell r="D2701" t="str">
            <v>MS950CG#11-F5</v>
          </cell>
          <cell r="E2701" t="str">
            <v>NEOREST 500 FREQUENCY 5 COLONIAL WHITE</v>
          </cell>
          <cell r="F2701">
            <v>115.47</v>
          </cell>
          <cell r="G2701">
            <v>13.5625</v>
          </cell>
          <cell r="H2701">
            <v>8.5139170506912443</v>
          </cell>
          <cell r="I2701" t="str">
            <v>6910.10.0010</v>
          </cell>
          <cell r="J2701" t="str">
            <v>158880 sub 6</v>
          </cell>
          <cell r="K2701">
            <v>100</v>
          </cell>
          <cell r="L2701" t="str">
            <v>Bathroom or Lavatory Fixtures, NOI; having a density of 8 but less than 10</v>
          </cell>
          <cell r="M2701" t="str">
            <v>Spare parts</v>
          </cell>
          <cell r="N2701">
            <v>6</v>
          </cell>
          <cell r="O2701" t="str">
            <v>54x48</v>
          </cell>
          <cell r="P2701">
            <v>3</v>
          </cell>
        </row>
        <row r="2702">
          <cell r="D2702" t="str">
            <v>MS950CG#12</v>
          </cell>
          <cell r="E2702" t="str">
            <v>NEOREST 500-SEDONA BEIGE</v>
          </cell>
          <cell r="F2702">
            <v>115.47</v>
          </cell>
          <cell r="G2702">
            <v>13.5625</v>
          </cell>
          <cell r="H2702">
            <v>8.5139170506912443</v>
          </cell>
          <cell r="I2702" t="str">
            <v>6910.10.0010</v>
          </cell>
          <cell r="J2702" t="str">
            <v>158880 sub 6</v>
          </cell>
          <cell r="K2702">
            <v>100</v>
          </cell>
          <cell r="L2702" t="str">
            <v>Bathroom or Lavatory Fixtures, NOI; having a density of 8 but less than 10</v>
          </cell>
          <cell r="M2702" t="str">
            <v>Spare parts</v>
          </cell>
          <cell r="N2702">
            <v>6</v>
          </cell>
          <cell r="O2702" t="str">
            <v>54x48</v>
          </cell>
          <cell r="P2702">
            <v>3</v>
          </cell>
        </row>
        <row r="2703">
          <cell r="D2703" t="str">
            <v>MS950CG#12-F1</v>
          </cell>
          <cell r="E2703" t="str">
            <v>NEOREST 500 FREQUENCY 1 SEDONA BEIGE</v>
          </cell>
          <cell r="F2703">
            <v>115.47</v>
          </cell>
          <cell r="G2703">
            <v>13.5625</v>
          </cell>
          <cell r="H2703">
            <v>8.5139170506912443</v>
          </cell>
          <cell r="I2703" t="str">
            <v>6910.10.0010</v>
          </cell>
          <cell r="J2703" t="str">
            <v>158880 sub 6</v>
          </cell>
          <cell r="K2703">
            <v>100</v>
          </cell>
          <cell r="L2703" t="str">
            <v>Bathroom or Lavatory Fixtures, NOI; having a density of 8 but less than 10</v>
          </cell>
          <cell r="M2703" t="str">
            <v>Spare parts</v>
          </cell>
          <cell r="N2703">
            <v>6</v>
          </cell>
          <cell r="O2703" t="str">
            <v>54x48</v>
          </cell>
          <cell r="P2703">
            <v>3</v>
          </cell>
        </row>
        <row r="2704">
          <cell r="D2704" t="str">
            <v>MS950CG#12-F2</v>
          </cell>
          <cell r="E2704" t="str">
            <v>NEOREST 500 FREQUENCY 2 SEDONA BEIGE</v>
          </cell>
          <cell r="F2704">
            <v>115.47</v>
          </cell>
          <cell r="G2704">
            <v>13.5625</v>
          </cell>
          <cell r="H2704">
            <v>8.5139170506912443</v>
          </cell>
          <cell r="I2704" t="str">
            <v>6910.10.0010</v>
          </cell>
          <cell r="J2704" t="str">
            <v>158880 sub 6</v>
          </cell>
          <cell r="K2704">
            <v>100</v>
          </cell>
          <cell r="L2704" t="str">
            <v>Bathroom or Lavatory Fixtures, NOI; having a density of 8 but less than 10</v>
          </cell>
          <cell r="M2704" t="str">
            <v>Spare parts</v>
          </cell>
          <cell r="N2704">
            <v>6</v>
          </cell>
          <cell r="O2704" t="str">
            <v>54x48</v>
          </cell>
          <cell r="P2704">
            <v>3</v>
          </cell>
        </row>
        <row r="2705">
          <cell r="D2705" t="str">
            <v>MS950CG#12-F3</v>
          </cell>
          <cell r="E2705" t="str">
            <v>NEOREST 500 FREQUENCY 3 SEDONA BEIGE</v>
          </cell>
          <cell r="F2705">
            <v>115.47</v>
          </cell>
          <cell r="G2705">
            <v>13.5625</v>
          </cell>
          <cell r="H2705">
            <v>8.5139170506912443</v>
          </cell>
          <cell r="I2705" t="str">
            <v>6910.10.0010</v>
          </cell>
          <cell r="J2705" t="str">
            <v>158880 sub 6</v>
          </cell>
          <cell r="K2705">
            <v>100</v>
          </cell>
          <cell r="L2705" t="str">
            <v>Bathroom or Lavatory Fixtures, NOI; having a density of 8 but less than 10</v>
          </cell>
          <cell r="M2705" t="str">
            <v>Spare parts</v>
          </cell>
          <cell r="N2705">
            <v>6</v>
          </cell>
          <cell r="O2705" t="str">
            <v>54x48</v>
          </cell>
          <cell r="P2705">
            <v>3</v>
          </cell>
        </row>
        <row r="2706">
          <cell r="D2706" t="str">
            <v>MS950CG#12-F4</v>
          </cell>
          <cell r="E2706" t="str">
            <v>NEOREST 500 FREQUENCY 4 SEDONA BEIGE</v>
          </cell>
          <cell r="F2706">
            <v>115.47</v>
          </cell>
          <cell r="G2706">
            <v>13.5625</v>
          </cell>
          <cell r="H2706">
            <v>8.5139170506912443</v>
          </cell>
          <cell r="I2706" t="str">
            <v>6910.10.0010</v>
          </cell>
          <cell r="J2706" t="str">
            <v>158880 sub 6</v>
          </cell>
          <cell r="K2706">
            <v>100</v>
          </cell>
          <cell r="L2706" t="str">
            <v>Bathroom or Lavatory Fixtures, NOI; having a density of 8 but less than 10</v>
          </cell>
          <cell r="M2706" t="str">
            <v>Spare parts</v>
          </cell>
          <cell r="N2706">
            <v>6</v>
          </cell>
          <cell r="O2706" t="str">
            <v>54x48</v>
          </cell>
          <cell r="P2706">
            <v>3</v>
          </cell>
        </row>
        <row r="2707">
          <cell r="D2707" t="str">
            <v>MS950CG#12-F5</v>
          </cell>
          <cell r="E2707" t="str">
            <v>NEOREST 500 FREQUENCY 5 SEDONA BEIGE</v>
          </cell>
          <cell r="F2707">
            <v>115.47</v>
          </cell>
          <cell r="G2707">
            <v>13.5625</v>
          </cell>
          <cell r="H2707">
            <v>8.5139170506912443</v>
          </cell>
          <cell r="I2707" t="str">
            <v>6910.10.0010</v>
          </cell>
          <cell r="J2707" t="str">
            <v>158880 sub 6</v>
          </cell>
          <cell r="K2707">
            <v>100</v>
          </cell>
          <cell r="L2707" t="str">
            <v>Bathroom or Lavatory Fixtures, NOI; having a density of 8 but less than 10</v>
          </cell>
          <cell r="M2707" t="str">
            <v>Spare parts</v>
          </cell>
          <cell r="N2707">
            <v>6</v>
          </cell>
          <cell r="O2707" t="str">
            <v>54x48</v>
          </cell>
          <cell r="P2707">
            <v>3</v>
          </cell>
        </row>
        <row r="2708">
          <cell r="D2708" t="str">
            <v>MS964214CEF#51</v>
          </cell>
          <cell r="E2708" t="str">
            <v>ECO SOIREE ONE PIECE TOILET EBONY-CHROME PLATED TRIP LEVER</v>
          </cell>
          <cell r="F2708">
            <v>115.76</v>
          </cell>
          <cell r="G2708">
            <v>8.6111000000000004</v>
          </cell>
          <cell r="H2708">
            <v>13.443114120147252</v>
          </cell>
          <cell r="I2708" t="str">
            <v>6910.10.0010</v>
          </cell>
          <cell r="J2708">
            <v>159505</v>
          </cell>
          <cell r="K2708">
            <v>85</v>
          </cell>
          <cell r="L2708" t="str">
            <v>Bowls or Hoppers (1 pc and toilet bowl)</v>
          </cell>
          <cell r="M2708" t="str">
            <v>China</v>
          </cell>
          <cell r="N2708">
            <v>6</v>
          </cell>
          <cell r="O2708" t="str">
            <v>54x48</v>
          </cell>
          <cell r="P2708">
            <v>3</v>
          </cell>
        </row>
        <row r="2709">
          <cell r="D2709" t="str">
            <v>MS964214CEFG#01</v>
          </cell>
          <cell r="E2709" t="str">
            <v>ECO SOIREE ONE PIECE TOILET COTTON-SANAGLOSS CHROME PLATED</v>
          </cell>
          <cell r="F2709">
            <v>115.76</v>
          </cell>
          <cell r="G2709">
            <v>8.6111000000000004</v>
          </cell>
          <cell r="H2709">
            <v>13.443114120147252</v>
          </cell>
          <cell r="I2709" t="str">
            <v>6910.10.0010</v>
          </cell>
          <cell r="J2709">
            <v>159505</v>
          </cell>
          <cell r="K2709">
            <v>85</v>
          </cell>
          <cell r="L2709" t="str">
            <v>Bowls or Hoppers (1 pc and toilet bowl)</v>
          </cell>
          <cell r="M2709" t="str">
            <v>China</v>
          </cell>
          <cell r="N2709">
            <v>6</v>
          </cell>
          <cell r="O2709" t="str">
            <v>54x48</v>
          </cell>
          <cell r="P2709">
            <v>3</v>
          </cell>
        </row>
        <row r="2710">
          <cell r="D2710" t="str">
            <v>MS964214CEFG#03</v>
          </cell>
          <cell r="E2710" t="str">
            <v>ECO SOIREE ONE PIECE TOILET BONE-SANAGLOSS CHROME PLATED</v>
          </cell>
          <cell r="F2710">
            <v>115.76</v>
          </cell>
          <cell r="G2710">
            <v>8.6111000000000004</v>
          </cell>
          <cell r="H2710">
            <v>13.443114120147252</v>
          </cell>
          <cell r="I2710" t="str">
            <v>6910.10.0010</v>
          </cell>
          <cell r="J2710">
            <v>159505</v>
          </cell>
          <cell r="K2710">
            <v>85</v>
          </cell>
          <cell r="L2710" t="str">
            <v>Bowls or Hoppers (1 pc and toilet bowl)</v>
          </cell>
          <cell r="M2710" t="str">
            <v>China</v>
          </cell>
          <cell r="N2710">
            <v>6</v>
          </cell>
          <cell r="O2710" t="str">
            <v>54x48</v>
          </cell>
          <cell r="P2710">
            <v>3</v>
          </cell>
        </row>
        <row r="2711">
          <cell r="D2711" t="str">
            <v>MS964214CEFG#11</v>
          </cell>
          <cell r="E2711" t="str">
            <v>ECO SOIREE ONE PIECE TOILET COL WHITE -SANAGLOSS CHROME PL</v>
          </cell>
          <cell r="F2711">
            <v>115.76</v>
          </cell>
          <cell r="G2711">
            <v>8.6111000000000004</v>
          </cell>
          <cell r="H2711">
            <v>13.443114120147252</v>
          </cell>
          <cell r="I2711" t="str">
            <v>6910.10.0010</v>
          </cell>
          <cell r="J2711">
            <v>159505</v>
          </cell>
          <cell r="K2711">
            <v>85</v>
          </cell>
          <cell r="L2711" t="str">
            <v>Bowls or Hoppers (1 pc and toilet bowl)</v>
          </cell>
          <cell r="M2711" t="str">
            <v>China</v>
          </cell>
          <cell r="N2711">
            <v>6</v>
          </cell>
          <cell r="O2711" t="str">
            <v>54x48</v>
          </cell>
          <cell r="P2711">
            <v>3</v>
          </cell>
        </row>
        <row r="2712">
          <cell r="D2712" t="str">
            <v>MS964214CEFG#12</v>
          </cell>
          <cell r="E2712" t="str">
            <v>ECO SOIREE ONE PIECE TOILET SEDONA BEIGE -SANAGLOSS CHR PL</v>
          </cell>
          <cell r="F2712">
            <v>115.76</v>
          </cell>
          <cell r="G2712">
            <v>8.6111000000000004</v>
          </cell>
          <cell r="H2712">
            <v>13.443114120147252</v>
          </cell>
          <cell r="I2712" t="str">
            <v>6910.10.0010</v>
          </cell>
          <cell r="J2712">
            <v>159505</v>
          </cell>
          <cell r="K2712">
            <v>85</v>
          </cell>
          <cell r="L2712" t="str">
            <v>Bowls or Hoppers (1 pc and toilet bowl)</v>
          </cell>
          <cell r="M2712" t="str">
            <v>China</v>
          </cell>
          <cell r="N2712">
            <v>6</v>
          </cell>
          <cell r="O2712" t="str">
            <v>54x48</v>
          </cell>
          <cell r="P2712">
            <v>3</v>
          </cell>
        </row>
        <row r="2713">
          <cell r="D2713" t="str">
            <v>MS964214CEFGT03#01</v>
          </cell>
          <cell r="E2713" t="str">
            <v>ECOSOIREE 1-PIECE TOILET 10" ROUGH, SANAGLOSS - COTTON</v>
          </cell>
          <cell r="F2713">
            <v>115.76</v>
          </cell>
          <cell r="G2713">
            <v>8.6111000000000004</v>
          </cell>
          <cell r="H2713">
            <v>13.443114120147252</v>
          </cell>
          <cell r="I2713" t="str">
            <v>6910.10.0010</v>
          </cell>
          <cell r="J2713">
            <v>159505</v>
          </cell>
          <cell r="K2713">
            <v>85</v>
          </cell>
          <cell r="L2713" t="str">
            <v>Bowls or Hoppers (1 pc and toilet bowl)</v>
          </cell>
          <cell r="M2713" t="str">
            <v>China</v>
          </cell>
          <cell r="N2713">
            <v>6</v>
          </cell>
          <cell r="O2713" t="str">
            <v>54x48</v>
          </cell>
          <cell r="P2713">
            <v>3</v>
          </cell>
        </row>
        <row r="2714">
          <cell r="D2714" t="str">
            <v>MS964214CEFGT98#01</v>
          </cell>
          <cell r="E2714" t="str">
            <v>TOILET ONE PIECE SOIREE COTTON-SANAGLOSS CHROME PLATED</v>
          </cell>
          <cell r="F2714">
            <v>115.47</v>
          </cell>
          <cell r="G2714">
            <v>8.6111000000000004</v>
          </cell>
          <cell r="H2714">
            <v>13.409436657337622</v>
          </cell>
          <cell r="I2714" t="str">
            <v>6910.10.0010</v>
          </cell>
          <cell r="J2714">
            <v>159505</v>
          </cell>
          <cell r="K2714">
            <v>85</v>
          </cell>
          <cell r="L2714" t="str">
            <v>Bowls or Hoppers (1 pc and toilet bowl)</v>
          </cell>
          <cell r="M2714" t="str">
            <v>China</v>
          </cell>
          <cell r="N2714">
            <v>6</v>
          </cell>
          <cell r="O2714" t="str">
            <v>54x48</v>
          </cell>
          <cell r="P2714">
            <v>3</v>
          </cell>
        </row>
        <row r="2715">
          <cell r="D2715" t="str">
            <v>MS964214CFG#11</v>
          </cell>
          <cell r="E2715" t="str">
            <v>SOIREE ONE PIECE TOILET SANAGLOSS-CHROME PLATED</v>
          </cell>
          <cell r="F2715">
            <v>115.47</v>
          </cell>
          <cell r="G2715">
            <v>8.6111000000000004</v>
          </cell>
          <cell r="H2715">
            <v>13.409436657337622</v>
          </cell>
          <cell r="I2715" t="str">
            <v>6910.10.0010</v>
          </cell>
          <cell r="J2715">
            <v>159505</v>
          </cell>
          <cell r="K2715">
            <v>85</v>
          </cell>
          <cell r="L2715" t="str">
            <v>Bowls or Hoppers (1 pc and toilet bowl)</v>
          </cell>
          <cell r="M2715" t="str">
            <v>China</v>
          </cell>
          <cell r="N2715">
            <v>6</v>
          </cell>
          <cell r="O2715" t="str">
            <v>54x48</v>
          </cell>
          <cell r="P2715">
            <v>3</v>
          </cell>
        </row>
        <row r="2716">
          <cell r="D2716" t="str">
            <v>MS964214CFG#12</v>
          </cell>
          <cell r="E2716" t="str">
            <v>SOIREE ONE PIECE TOILET SANAGLOSS-CHROME PLATED</v>
          </cell>
          <cell r="F2716">
            <v>115.47</v>
          </cell>
          <cell r="G2716">
            <v>8.6111000000000004</v>
          </cell>
          <cell r="H2716">
            <v>13.409436657337622</v>
          </cell>
          <cell r="I2716" t="str">
            <v>6910.10.0010</v>
          </cell>
          <cell r="J2716">
            <v>159505</v>
          </cell>
          <cell r="K2716">
            <v>85</v>
          </cell>
          <cell r="L2716" t="str">
            <v>Bowls or Hoppers (1 pc and toilet bowl)</v>
          </cell>
          <cell r="M2716" t="str">
            <v>China</v>
          </cell>
          <cell r="N2716">
            <v>6</v>
          </cell>
          <cell r="O2716" t="str">
            <v>54x48</v>
          </cell>
          <cell r="P2716">
            <v>3</v>
          </cell>
        </row>
        <row r="2717">
          <cell r="D2717" t="str">
            <v>MS974224CEF#04</v>
          </cell>
          <cell r="E2717" t="str">
            <v>ECO GUINEVERE ONE PIECE TOILET W/TRIM AND SEAT/GREY CHROME</v>
          </cell>
          <cell r="F2717">
            <v>118.4</v>
          </cell>
          <cell r="G2717">
            <v>8.6111000000000004</v>
          </cell>
          <cell r="H2717">
            <v>13.749695160896982</v>
          </cell>
          <cell r="I2717" t="str">
            <v>6910.10.0010</v>
          </cell>
          <cell r="J2717">
            <v>159505</v>
          </cell>
          <cell r="K2717">
            <v>85</v>
          </cell>
          <cell r="L2717" t="str">
            <v>Bowls or Hoppers (1 pc and toilet bowl)</v>
          </cell>
          <cell r="M2717" t="str">
            <v>China</v>
          </cell>
          <cell r="N2717">
            <v>6</v>
          </cell>
          <cell r="O2717" t="str">
            <v>54x48</v>
          </cell>
          <cell r="P2717">
            <v>3</v>
          </cell>
        </row>
        <row r="2718">
          <cell r="D2718" t="str">
            <v>MS974224CEF#51</v>
          </cell>
          <cell r="E2718" t="str">
            <v>ECO GUINEVERE ONE PIECE TOILET W/TRIM AND SEAT/EBONY CHROME</v>
          </cell>
          <cell r="F2718">
            <v>118.4</v>
          </cell>
          <cell r="G2718">
            <v>8.6111000000000004</v>
          </cell>
          <cell r="H2718">
            <v>13.749695160896982</v>
          </cell>
          <cell r="I2718" t="str">
            <v>6910.10.0010</v>
          </cell>
          <cell r="J2718">
            <v>159505</v>
          </cell>
          <cell r="K2718">
            <v>85</v>
          </cell>
          <cell r="L2718" t="str">
            <v>Bowls or Hoppers (1 pc and toilet bowl)</v>
          </cell>
          <cell r="M2718" t="str">
            <v>China</v>
          </cell>
          <cell r="N2718">
            <v>6</v>
          </cell>
          <cell r="O2718" t="str">
            <v>54x48</v>
          </cell>
          <cell r="P2718">
            <v>3</v>
          </cell>
        </row>
        <row r="2719">
          <cell r="D2719" t="str">
            <v>MS974224CEFG#01</v>
          </cell>
          <cell r="E2719" t="str">
            <v>ECO GUINEVERE ONE PIECE TOILET SANAGLOSS W/TRIM &amp; SEAT COTTON</v>
          </cell>
          <cell r="F2719">
            <v>118.4</v>
          </cell>
          <cell r="G2719">
            <v>8.6111000000000004</v>
          </cell>
          <cell r="H2719">
            <v>13.749695160896982</v>
          </cell>
          <cell r="I2719" t="str">
            <v>6910.10.0010</v>
          </cell>
          <cell r="J2719">
            <v>159505</v>
          </cell>
          <cell r="K2719">
            <v>85</v>
          </cell>
          <cell r="L2719" t="str">
            <v>Bowls or Hoppers (1 pc and toilet bowl)</v>
          </cell>
          <cell r="M2719" t="str">
            <v>China</v>
          </cell>
          <cell r="N2719">
            <v>6</v>
          </cell>
          <cell r="O2719" t="str">
            <v>54x48</v>
          </cell>
          <cell r="P2719">
            <v>3</v>
          </cell>
        </row>
        <row r="2720">
          <cell r="D2720" t="str">
            <v>MS974224CEFG#03</v>
          </cell>
          <cell r="E2720" t="str">
            <v>ECO GUINEVERE ONE PIECE TOILET SANAGLOSS W/TRIM &amp; SEAT BONE</v>
          </cell>
          <cell r="F2720">
            <v>118.4</v>
          </cell>
          <cell r="G2720">
            <v>8.6111000000000004</v>
          </cell>
          <cell r="H2720">
            <v>13.749695160896982</v>
          </cell>
          <cell r="I2720" t="str">
            <v>6910.10.0010</v>
          </cell>
          <cell r="J2720">
            <v>159505</v>
          </cell>
          <cell r="K2720">
            <v>85</v>
          </cell>
          <cell r="L2720" t="str">
            <v>Bowls or Hoppers (1 pc and toilet bowl)</v>
          </cell>
          <cell r="M2720" t="str">
            <v>China</v>
          </cell>
          <cell r="N2720">
            <v>6</v>
          </cell>
          <cell r="O2720" t="str">
            <v>54x48</v>
          </cell>
          <cell r="P2720">
            <v>3</v>
          </cell>
        </row>
        <row r="2721">
          <cell r="D2721" t="str">
            <v>MS974224CEFG#11</v>
          </cell>
          <cell r="E2721" t="str">
            <v>ECO GUINEVERE ONE PIECE TOILET SG W/TRIM &amp; SEAT COL WHITE</v>
          </cell>
          <cell r="F2721">
            <v>118.4</v>
          </cell>
          <cell r="G2721">
            <v>8.6111000000000004</v>
          </cell>
          <cell r="H2721">
            <v>13.749695160896982</v>
          </cell>
          <cell r="I2721" t="str">
            <v>6910.10.0010</v>
          </cell>
          <cell r="J2721">
            <v>159505</v>
          </cell>
          <cell r="K2721">
            <v>85</v>
          </cell>
          <cell r="L2721" t="str">
            <v>Bowls or Hoppers (1 pc and toilet bowl)</v>
          </cell>
          <cell r="M2721" t="str">
            <v>China</v>
          </cell>
          <cell r="N2721">
            <v>6</v>
          </cell>
          <cell r="O2721" t="str">
            <v>54x48</v>
          </cell>
          <cell r="P2721">
            <v>3</v>
          </cell>
        </row>
        <row r="2722">
          <cell r="D2722" t="str">
            <v>MS974224CEFG#12</v>
          </cell>
          <cell r="E2722" t="str">
            <v>ECO GUINEVERE ONE PIECE TOILET SG W/TRIM &amp; SEAT SEDONA BEIGE</v>
          </cell>
          <cell r="F2722">
            <v>118.4</v>
          </cell>
          <cell r="G2722">
            <v>8.6111000000000004</v>
          </cell>
          <cell r="H2722">
            <v>13.749695160896982</v>
          </cell>
          <cell r="I2722" t="str">
            <v>6910.10.0010</v>
          </cell>
          <cell r="J2722">
            <v>159505</v>
          </cell>
          <cell r="K2722">
            <v>85</v>
          </cell>
          <cell r="L2722" t="str">
            <v>Bowls or Hoppers (1 pc and toilet bowl)</v>
          </cell>
          <cell r="M2722" t="str">
            <v>China</v>
          </cell>
          <cell r="N2722">
            <v>6</v>
          </cell>
          <cell r="O2722" t="str">
            <v>54x48</v>
          </cell>
          <cell r="P2722">
            <v>3</v>
          </cell>
        </row>
        <row r="2723">
          <cell r="D2723" t="str">
            <v>MS974224CFG#03</v>
          </cell>
          <cell r="E2723" t="str">
            <v>GUINEVERE ONE PIECE TOILET SANAGLOSS W/TRIM &amp; SEAT BONE</v>
          </cell>
          <cell r="F2723">
            <v>112.43</v>
          </cell>
          <cell r="G2723">
            <v>8.6111000000000004</v>
          </cell>
          <cell r="H2723">
            <v>13.056403943747025</v>
          </cell>
          <cell r="I2723" t="str">
            <v>6910.10.0010</v>
          </cell>
          <cell r="J2723">
            <v>159505</v>
          </cell>
          <cell r="K2723">
            <v>85</v>
          </cell>
          <cell r="L2723" t="str">
            <v>Bowls or Hoppers (1 pc and toilet bowl)</v>
          </cell>
          <cell r="M2723" t="str">
            <v>China</v>
          </cell>
          <cell r="N2723">
            <v>6</v>
          </cell>
          <cell r="O2723" t="str">
            <v>54x48</v>
          </cell>
          <cell r="P2723">
            <v>3</v>
          </cell>
        </row>
        <row r="2724">
          <cell r="D2724" t="str">
            <v>MS974224CFG#12</v>
          </cell>
          <cell r="E2724" t="str">
            <v>GUINEVERE ONE PIECE TOILET SANAGLOSS W/TRIM &amp; SEAT SED BG</v>
          </cell>
          <cell r="F2724">
            <v>112.43</v>
          </cell>
          <cell r="G2724">
            <v>8.6111000000000004</v>
          </cell>
          <cell r="H2724">
            <v>13.056403943747025</v>
          </cell>
          <cell r="I2724" t="str">
            <v>6910.10.0010</v>
          </cell>
          <cell r="J2724">
            <v>159505</v>
          </cell>
          <cell r="K2724">
            <v>85</v>
          </cell>
          <cell r="L2724" t="str">
            <v>Bowls or Hoppers (1 pc and toilet bowl)</v>
          </cell>
          <cell r="M2724" t="str">
            <v>China</v>
          </cell>
          <cell r="N2724">
            <v>6</v>
          </cell>
          <cell r="O2724" t="str">
            <v>54x48</v>
          </cell>
          <cell r="P2724">
            <v>3</v>
          </cell>
        </row>
        <row r="2725">
          <cell r="D2725" t="str">
            <v>MS980CMG#01</v>
          </cell>
          <cell r="E2725" t="str">
            <v>NEOREST 550 TOP AND BOWL SET COTTON</v>
          </cell>
          <cell r="F2725">
            <v>116.53</v>
          </cell>
          <cell r="G2725">
            <v>13.5625</v>
          </cell>
          <cell r="H2725">
            <v>8.5920737327188945</v>
          </cell>
          <cell r="I2725" t="str">
            <v>6910.10.0010</v>
          </cell>
          <cell r="J2725" t="str">
            <v>158880 sub 6</v>
          </cell>
          <cell r="K2725">
            <v>100</v>
          </cell>
          <cell r="L2725" t="str">
            <v>Bathroom or Lavatory Fixtures, NOI; having a density of 8 but less than 10</v>
          </cell>
          <cell r="M2725" t="str">
            <v>Spare parts</v>
          </cell>
          <cell r="N2725">
            <v>6</v>
          </cell>
          <cell r="O2725" t="str">
            <v>48x48</v>
          </cell>
          <cell r="P2725">
            <v>3</v>
          </cell>
        </row>
        <row r="2726">
          <cell r="D2726" t="str">
            <v>MS980CMG#12</v>
          </cell>
          <cell r="E2726" t="str">
            <v>NEOREST 550 TOP AND BOWL SET SEDONA BEIGE</v>
          </cell>
          <cell r="F2726">
            <v>116.53</v>
          </cell>
          <cell r="G2726">
            <v>13.5625</v>
          </cell>
          <cell r="H2726">
            <v>8.5920737327188945</v>
          </cell>
          <cell r="I2726" t="str">
            <v>6910.10.0010</v>
          </cell>
          <cell r="J2726" t="str">
            <v>158880 sub 6</v>
          </cell>
          <cell r="K2726">
            <v>100</v>
          </cell>
          <cell r="L2726" t="str">
            <v>Bathroom or Lavatory Fixtures, NOI; having a density of 8 but less than 10</v>
          </cell>
          <cell r="M2726" t="str">
            <v>Spare parts</v>
          </cell>
          <cell r="N2726">
            <v>6</v>
          </cell>
          <cell r="O2726" t="str">
            <v>48x48</v>
          </cell>
          <cell r="P2726">
            <v>3</v>
          </cell>
        </row>
        <row r="2727">
          <cell r="D2727" t="str">
            <v>MS984244CFG#01</v>
          </cell>
          <cell r="E2727" t="str">
            <v>RYOHAN 1-PC TOILET W/ SEAT COTTON</v>
          </cell>
          <cell r="F2727">
            <v>127.5333</v>
          </cell>
          <cell r="G2727">
            <v>10.503500000000001</v>
          </cell>
          <cell r="H2727">
            <v>12.141981244347122</v>
          </cell>
          <cell r="I2727" t="str">
            <v>6910.10.0010</v>
          </cell>
          <cell r="J2727">
            <v>159505</v>
          </cell>
          <cell r="K2727">
            <v>85</v>
          </cell>
          <cell r="L2727" t="str">
            <v>Bowls or Hoppers (1 pc and toilet bowl)</v>
          </cell>
          <cell r="M2727" t="str">
            <v>China</v>
          </cell>
          <cell r="N2727">
            <v>9</v>
          </cell>
          <cell r="O2727" t="str">
            <v>48x48</v>
          </cell>
          <cell r="P2727">
            <v>3</v>
          </cell>
        </row>
        <row r="2728">
          <cell r="D2728" t="str">
            <v>MS990CG#11</v>
          </cell>
          <cell r="E2728" t="str">
            <v>NEOREST 600 TOILET &amp; WASHLET UNIT - COLONIAL WHITE</v>
          </cell>
          <cell r="F2728">
            <v>146.53</v>
          </cell>
          <cell r="G2728">
            <v>17.842600000000001</v>
          </cell>
          <cell r="H2728">
            <v>8.2123681526234957</v>
          </cell>
          <cell r="I2728" t="str">
            <v>6910.10.0010</v>
          </cell>
          <cell r="J2728" t="str">
            <v>158880 sub 6</v>
          </cell>
          <cell r="K2728">
            <v>100</v>
          </cell>
          <cell r="L2728" t="str">
            <v>Bathroom or Lavatory Fixtures, NOI; having a density of 8 but less than 10</v>
          </cell>
          <cell r="M2728" t="str">
            <v>Spare parts</v>
          </cell>
          <cell r="N2728">
            <v>4</v>
          </cell>
          <cell r="O2728" t="str">
            <v>48x48</v>
          </cell>
          <cell r="P2728">
            <v>2</v>
          </cell>
        </row>
        <row r="2729">
          <cell r="D2729" t="str">
            <v>MS990CG#NG2</v>
          </cell>
          <cell r="E2729" t="str">
            <v>NEOREST 600 TOILET &amp; WASHLET UNIT</v>
          </cell>
          <cell r="F2729">
            <v>146.53</v>
          </cell>
          <cell r="G2729">
            <v>17.842600000000001</v>
          </cell>
          <cell r="H2729">
            <v>8.2123681526234957</v>
          </cell>
          <cell r="I2729" t="str">
            <v>6910.10.0010</v>
          </cell>
          <cell r="J2729" t="str">
            <v>158880 sub 6</v>
          </cell>
          <cell r="K2729">
            <v>100</v>
          </cell>
          <cell r="L2729" t="str">
            <v>Bathroom or Lavatory Fixtures, NOI; having a density of 8 but less than 10</v>
          </cell>
          <cell r="M2729" t="str">
            <v>Spare parts</v>
          </cell>
          <cell r="N2729">
            <v>4</v>
          </cell>
          <cell r="O2729" t="str">
            <v>48x48</v>
          </cell>
          <cell r="P2729">
            <v>2</v>
          </cell>
        </row>
        <row r="2730">
          <cell r="D2730" t="str">
            <v>MS990CGR#01</v>
          </cell>
          <cell r="E2730" t="str">
            <v>NEOREST 600 TOILET WASHLET W/ METALIC STICK REMOTE-COTTON</v>
          </cell>
          <cell r="F2730">
            <v>146.53</v>
          </cell>
          <cell r="G2730">
            <v>17.842600000000001</v>
          </cell>
          <cell r="H2730">
            <v>8.2123681526234957</v>
          </cell>
          <cell r="I2730" t="str">
            <v>6910.10.0010</v>
          </cell>
          <cell r="J2730" t="str">
            <v>158880 sub 6</v>
          </cell>
          <cell r="K2730">
            <v>100</v>
          </cell>
          <cell r="L2730" t="str">
            <v>Bathroom or Lavatory Fixtures, NOI; having a density of 8 but less than 10</v>
          </cell>
          <cell r="M2730" t="str">
            <v>Spare parts</v>
          </cell>
          <cell r="N2730">
            <v>4</v>
          </cell>
          <cell r="O2730" t="str">
            <v>48x48</v>
          </cell>
          <cell r="P2730">
            <v>2</v>
          </cell>
        </row>
        <row r="2731">
          <cell r="D2731" t="str">
            <v>MS990CGR#01-F1</v>
          </cell>
          <cell r="E2731" t="str">
            <v>NEOREST 600 FREQUENCY 1 COTTON</v>
          </cell>
          <cell r="F2731">
            <v>146.53</v>
          </cell>
          <cell r="G2731">
            <v>17.842600000000001</v>
          </cell>
          <cell r="H2731">
            <v>8.2123681526234957</v>
          </cell>
          <cell r="I2731" t="str">
            <v>6910.10.0010</v>
          </cell>
          <cell r="J2731" t="str">
            <v>158880 sub 6</v>
          </cell>
          <cell r="K2731">
            <v>100</v>
          </cell>
          <cell r="L2731" t="str">
            <v>Bathroom or Lavatory Fixtures, NOI; having a density of 8 but less than 10</v>
          </cell>
          <cell r="M2731" t="str">
            <v>Spare parts</v>
          </cell>
          <cell r="N2731">
            <v>4</v>
          </cell>
          <cell r="O2731" t="str">
            <v>48x48</v>
          </cell>
          <cell r="P2731">
            <v>2</v>
          </cell>
        </row>
        <row r="2732">
          <cell r="D2732" t="str">
            <v>MS990CGR#01-F2</v>
          </cell>
          <cell r="E2732" t="str">
            <v>NEOREST 600 FREQUENCY 2 COTTON</v>
          </cell>
          <cell r="F2732">
            <v>146.53</v>
          </cell>
          <cell r="G2732">
            <v>17.842600000000001</v>
          </cell>
          <cell r="H2732">
            <v>8.2123681526234957</v>
          </cell>
          <cell r="I2732" t="str">
            <v>6910.10.0010</v>
          </cell>
          <cell r="J2732" t="str">
            <v>158880 sub 6</v>
          </cell>
          <cell r="K2732">
            <v>100</v>
          </cell>
          <cell r="L2732" t="str">
            <v>Bathroom or Lavatory Fixtures, NOI; having a density of 8 but less than 10</v>
          </cell>
          <cell r="M2732" t="str">
            <v>Spare parts</v>
          </cell>
          <cell r="N2732">
            <v>4</v>
          </cell>
          <cell r="O2732" t="str">
            <v>48x48</v>
          </cell>
          <cell r="P2732">
            <v>2</v>
          </cell>
        </row>
        <row r="2733">
          <cell r="D2733" t="str">
            <v>MS990CGR#01-F3</v>
          </cell>
          <cell r="E2733" t="str">
            <v>NEOREST 600 FREQUENCY 3 COTTON</v>
          </cell>
          <cell r="F2733">
            <v>146.53</v>
          </cell>
          <cell r="G2733">
            <v>17.842600000000001</v>
          </cell>
          <cell r="H2733">
            <v>8.2123681526234957</v>
          </cell>
          <cell r="I2733" t="str">
            <v>6910.10.0010</v>
          </cell>
          <cell r="J2733" t="str">
            <v>158880 sub 6</v>
          </cell>
          <cell r="K2733">
            <v>100</v>
          </cell>
          <cell r="L2733" t="str">
            <v>Bathroom or Lavatory Fixtures, NOI; having a density of 8 but less than 10</v>
          </cell>
          <cell r="M2733" t="str">
            <v>Spare parts</v>
          </cell>
          <cell r="N2733">
            <v>4</v>
          </cell>
          <cell r="O2733" t="str">
            <v>48x48</v>
          </cell>
          <cell r="P2733">
            <v>2</v>
          </cell>
        </row>
        <row r="2734">
          <cell r="D2734" t="str">
            <v>MS990CGR#01-F4</v>
          </cell>
          <cell r="E2734" t="str">
            <v>NEOREST 600 FREQUENCY 4 COTTON</v>
          </cell>
          <cell r="F2734">
            <v>146.53</v>
          </cell>
          <cell r="G2734">
            <v>17.842600000000001</v>
          </cell>
          <cell r="H2734">
            <v>8.2123681526234957</v>
          </cell>
          <cell r="I2734" t="str">
            <v>6910.10.0010</v>
          </cell>
          <cell r="J2734" t="str">
            <v>158880 sub 6</v>
          </cell>
          <cell r="K2734">
            <v>100</v>
          </cell>
          <cell r="L2734" t="str">
            <v>Bathroom or Lavatory Fixtures, NOI; having a density of 8 but less than 10</v>
          </cell>
          <cell r="M2734" t="str">
            <v>Spare parts</v>
          </cell>
          <cell r="N2734">
            <v>4</v>
          </cell>
          <cell r="O2734" t="str">
            <v>48x48</v>
          </cell>
          <cell r="P2734">
            <v>2</v>
          </cell>
        </row>
        <row r="2735">
          <cell r="D2735" t="str">
            <v>MS990CGR#01-F5</v>
          </cell>
          <cell r="E2735" t="str">
            <v>NEOREST 600 FREQUENCY 5 COTTON</v>
          </cell>
          <cell r="F2735">
            <v>146.53</v>
          </cell>
          <cell r="G2735">
            <v>17.842600000000001</v>
          </cell>
          <cell r="H2735">
            <v>8.2123681526234957</v>
          </cell>
          <cell r="I2735" t="str">
            <v>6910.10.0010</v>
          </cell>
          <cell r="J2735" t="str">
            <v>158880 sub 6</v>
          </cell>
          <cell r="K2735">
            <v>100</v>
          </cell>
          <cell r="L2735" t="str">
            <v>Bathroom or Lavatory Fixtures, NOI; having a density of 8 but less than 10</v>
          </cell>
          <cell r="M2735" t="str">
            <v>Spare parts</v>
          </cell>
          <cell r="N2735">
            <v>4</v>
          </cell>
          <cell r="O2735" t="str">
            <v>48x48</v>
          </cell>
          <cell r="P2735">
            <v>2</v>
          </cell>
        </row>
        <row r="2736">
          <cell r="D2736" t="str">
            <v>MS990CGR#03</v>
          </cell>
          <cell r="E2736" t="str">
            <v>NEOREST 600 TOILET &amp; WASHLET W/METALIC STICK REMOTE-BONE</v>
          </cell>
          <cell r="F2736">
            <v>146.53</v>
          </cell>
          <cell r="G2736">
            <v>17.842600000000001</v>
          </cell>
          <cell r="H2736">
            <v>8.2123681526234957</v>
          </cell>
          <cell r="I2736" t="str">
            <v>6910.10.0010</v>
          </cell>
          <cell r="J2736" t="str">
            <v>158880 sub 6</v>
          </cell>
          <cell r="K2736">
            <v>100</v>
          </cell>
          <cell r="L2736" t="str">
            <v>Bathroom or Lavatory Fixtures, NOI; having a density of 8 but less than 10</v>
          </cell>
          <cell r="M2736" t="str">
            <v>Spare parts</v>
          </cell>
          <cell r="N2736">
            <v>4</v>
          </cell>
          <cell r="O2736" t="str">
            <v>48x48</v>
          </cell>
          <cell r="P2736">
            <v>2</v>
          </cell>
        </row>
        <row r="2737">
          <cell r="D2737" t="str">
            <v>MS990CGR#11</v>
          </cell>
          <cell r="E2737" t="str">
            <v>NEOREST 600 TOILET &amp; WASHLET W/METALIC STICK REMOTE-C.WHITE</v>
          </cell>
          <cell r="F2737">
            <v>146.53</v>
          </cell>
          <cell r="G2737">
            <v>17.842600000000001</v>
          </cell>
          <cell r="H2737">
            <v>8.2123681526234957</v>
          </cell>
          <cell r="I2737" t="str">
            <v>6910.10.0010</v>
          </cell>
          <cell r="J2737" t="str">
            <v>158880 sub 6</v>
          </cell>
          <cell r="K2737">
            <v>100</v>
          </cell>
          <cell r="L2737" t="str">
            <v>Bathroom or Lavatory Fixtures, NOI; having a density of 8 but less than 10</v>
          </cell>
          <cell r="M2737" t="str">
            <v>Spare parts</v>
          </cell>
          <cell r="N2737">
            <v>4</v>
          </cell>
          <cell r="O2737" t="str">
            <v>48x48</v>
          </cell>
          <cell r="P2737">
            <v>2</v>
          </cell>
        </row>
        <row r="2738">
          <cell r="D2738" t="str">
            <v>MS990CGR#11-F1</v>
          </cell>
          <cell r="E2738" t="str">
            <v>NEOREST 600 FREQUENCY 1 TOILET,NEOREST,FREQUENCY CHANG</v>
          </cell>
          <cell r="F2738">
            <v>146.53</v>
          </cell>
          <cell r="G2738">
            <v>17.842600000000001</v>
          </cell>
          <cell r="H2738">
            <v>8.2123681526234957</v>
          </cell>
          <cell r="I2738" t="str">
            <v>6910.10.0010</v>
          </cell>
          <cell r="J2738" t="str">
            <v>158880 sub 6</v>
          </cell>
          <cell r="K2738">
            <v>100</v>
          </cell>
          <cell r="L2738" t="str">
            <v>Bathroom or Lavatory Fixtures, NOI; having a density of 8 but less than 10</v>
          </cell>
          <cell r="M2738" t="str">
            <v>Spare parts</v>
          </cell>
          <cell r="N2738">
            <v>4</v>
          </cell>
          <cell r="O2738" t="str">
            <v>48x48</v>
          </cell>
          <cell r="P2738">
            <v>2</v>
          </cell>
        </row>
        <row r="2739">
          <cell r="D2739" t="str">
            <v>MS990CGR#11-F2</v>
          </cell>
          <cell r="E2739" t="str">
            <v>NEOREST 600 FREQUENCY 2 COLONIAL WHITE</v>
          </cell>
          <cell r="F2739">
            <v>146.53</v>
          </cell>
          <cell r="G2739">
            <v>17.842600000000001</v>
          </cell>
          <cell r="H2739">
            <v>8.2123681526234957</v>
          </cell>
          <cell r="I2739" t="str">
            <v>6910.10.0010</v>
          </cell>
          <cell r="J2739" t="str">
            <v>158880 sub 6</v>
          </cell>
          <cell r="K2739">
            <v>100</v>
          </cell>
          <cell r="L2739" t="str">
            <v>Bathroom or Lavatory Fixtures, NOI; having a density of 8 but less than 10</v>
          </cell>
          <cell r="M2739" t="str">
            <v>Spare parts</v>
          </cell>
          <cell r="N2739">
            <v>4</v>
          </cell>
          <cell r="O2739" t="str">
            <v>48x48</v>
          </cell>
          <cell r="P2739">
            <v>2</v>
          </cell>
        </row>
        <row r="2740">
          <cell r="D2740" t="str">
            <v>MS990CGR#11-F3</v>
          </cell>
          <cell r="E2740" t="str">
            <v>NEOREST 600 FREQUENCY 3 COLONIAL WHITE</v>
          </cell>
          <cell r="F2740">
            <v>146.53</v>
          </cell>
          <cell r="G2740">
            <v>17.842600000000001</v>
          </cell>
          <cell r="H2740">
            <v>8.2123681526234957</v>
          </cell>
          <cell r="I2740" t="str">
            <v>6910.10.0010</v>
          </cell>
          <cell r="J2740" t="str">
            <v>158880 sub 6</v>
          </cell>
          <cell r="K2740">
            <v>100</v>
          </cell>
          <cell r="L2740" t="str">
            <v>Bathroom or Lavatory Fixtures, NOI; having a density of 8 but less than 10</v>
          </cell>
          <cell r="M2740" t="str">
            <v>Spare parts</v>
          </cell>
          <cell r="N2740">
            <v>4</v>
          </cell>
          <cell r="O2740" t="str">
            <v>48x48</v>
          </cell>
          <cell r="P2740">
            <v>2</v>
          </cell>
        </row>
        <row r="2741">
          <cell r="D2741" t="str">
            <v>MS990CGR#11-F4</v>
          </cell>
          <cell r="E2741" t="str">
            <v>NEOREST 600 FREQUENCY 4 COLONIAL WHITE</v>
          </cell>
          <cell r="F2741">
            <v>146.53</v>
          </cell>
          <cell r="G2741">
            <v>17.842600000000001</v>
          </cell>
          <cell r="H2741">
            <v>8.2123681526234957</v>
          </cell>
          <cell r="I2741" t="str">
            <v>6910.10.0010</v>
          </cell>
          <cell r="J2741" t="str">
            <v>158880 sub 6</v>
          </cell>
          <cell r="K2741">
            <v>100</v>
          </cell>
          <cell r="L2741" t="str">
            <v>Bathroom or Lavatory Fixtures, NOI; having a density of 8 but less than 10</v>
          </cell>
          <cell r="M2741" t="str">
            <v>Spare parts</v>
          </cell>
          <cell r="N2741">
            <v>4</v>
          </cell>
          <cell r="O2741" t="str">
            <v>48x48</v>
          </cell>
          <cell r="P2741">
            <v>2</v>
          </cell>
        </row>
        <row r="2742">
          <cell r="D2742" t="str">
            <v>MS990CGR#11-F5</v>
          </cell>
          <cell r="E2742" t="str">
            <v>NEOREST 600 FREQUENCY 5 COLONIAL WHITE</v>
          </cell>
          <cell r="F2742">
            <v>146.53</v>
          </cell>
          <cell r="G2742">
            <v>17.842600000000001</v>
          </cell>
          <cell r="H2742">
            <v>8.2123681526234957</v>
          </cell>
          <cell r="I2742" t="str">
            <v>6910.10.0010</v>
          </cell>
          <cell r="J2742" t="str">
            <v>158880 sub 6</v>
          </cell>
          <cell r="K2742">
            <v>100</v>
          </cell>
          <cell r="L2742" t="str">
            <v>Bathroom or Lavatory Fixtures, NOI; having a density of 8 but less than 10</v>
          </cell>
          <cell r="M2742" t="str">
            <v>Spare parts</v>
          </cell>
          <cell r="N2742">
            <v>4</v>
          </cell>
          <cell r="O2742" t="str">
            <v>48x48</v>
          </cell>
          <cell r="P2742">
            <v>2</v>
          </cell>
        </row>
        <row r="2743">
          <cell r="D2743" t="str">
            <v>MS990CGR#12</v>
          </cell>
          <cell r="E2743" t="str">
            <v>NEOREST 600 TOILET &amp; WASHLET W/METALIC STICK REMOTE-S.BEIGE</v>
          </cell>
          <cell r="F2743">
            <v>146.53</v>
          </cell>
          <cell r="G2743">
            <v>17.842600000000001</v>
          </cell>
          <cell r="H2743">
            <v>8.2123681526234957</v>
          </cell>
          <cell r="I2743" t="str">
            <v>6910.10.0010</v>
          </cell>
          <cell r="J2743" t="str">
            <v>158880 sub 6</v>
          </cell>
          <cell r="K2743">
            <v>100</v>
          </cell>
          <cell r="L2743" t="str">
            <v>Bathroom or Lavatory Fixtures, NOI; having a density of 8 but less than 10</v>
          </cell>
          <cell r="M2743" t="str">
            <v>Spare parts</v>
          </cell>
          <cell r="N2743">
            <v>4</v>
          </cell>
          <cell r="O2743" t="str">
            <v>48x48</v>
          </cell>
          <cell r="P2743">
            <v>2</v>
          </cell>
        </row>
        <row r="2744">
          <cell r="D2744" t="str">
            <v>MS990CGR#12-F1</v>
          </cell>
          <cell r="E2744" t="str">
            <v>NEOREST 600 FREQUENCY 1 SEDONA BEIGE</v>
          </cell>
          <cell r="F2744">
            <v>146.53</v>
          </cell>
          <cell r="G2744">
            <v>17.842600000000001</v>
          </cell>
          <cell r="H2744">
            <v>8.2123681526234957</v>
          </cell>
          <cell r="I2744" t="str">
            <v>6910.10.0010</v>
          </cell>
          <cell r="J2744" t="str">
            <v>158880 sub 6</v>
          </cell>
          <cell r="K2744">
            <v>100</v>
          </cell>
          <cell r="L2744" t="str">
            <v>Bathroom or Lavatory Fixtures, NOI; having a density of 8 but less than 10</v>
          </cell>
          <cell r="M2744" t="str">
            <v>Spare parts</v>
          </cell>
          <cell r="N2744">
            <v>4</v>
          </cell>
          <cell r="O2744" t="str">
            <v>48x48</v>
          </cell>
          <cell r="P2744">
            <v>2</v>
          </cell>
        </row>
        <row r="2745">
          <cell r="D2745" t="str">
            <v>MS990CGR#12-F2</v>
          </cell>
          <cell r="E2745" t="str">
            <v>NEOREST 600 FREQUENCY 2 SEDONE BEIGE</v>
          </cell>
          <cell r="F2745">
            <v>146.53</v>
          </cell>
          <cell r="G2745">
            <v>17.842600000000001</v>
          </cell>
          <cell r="H2745">
            <v>8.2123681526234957</v>
          </cell>
          <cell r="I2745" t="str">
            <v>6910.10.0010</v>
          </cell>
          <cell r="J2745" t="str">
            <v>158880 sub 6</v>
          </cell>
          <cell r="K2745">
            <v>100</v>
          </cell>
          <cell r="L2745" t="str">
            <v>Bathroom or Lavatory Fixtures, NOI; having a density of 8 but less than 10</v>
          </cell>
          <cell r="M2745" t="str">
            <v>Spare parts</v>
          </cell>
          <cell r="N2745">
            <v>4</v>
          </cell>
          <cell r="O2745" t="str">
            <v>48x48</v>
          </cell>
          <cell r="P2745">
            <v>2</v>
          </cell>
        </row>
        <row r="2746">
          <cell r="D2746" t="str">
            <v>MS990CGR#12-F3</v>
          </cell>
          <cell r="E2746" t="str">
            <v>NEOREST 600 FREQUENCY 3 SEDONA BEIGE</v>
          </cell>
          <cell r="F2746">
            <v>146.53</v>
          </cell>
          <cell r="G2746">
            <v>17.842600000000001</v>
          </cell>
          <cell r="H2746">
            <v>8.2123681526234957</v>
          </cell>
          <cell r="I2746" t="str">
            <v>6910.10.0010</v>
          </cell>
          <cell r="J2746" t="str">
            <v>158880 sub 6</v>
          </cell>
          <cell r="K2746">
            <v>100</v>
          </cell>
          <cell r="L2746" t="str">
            <v>Bathroom or Lavatory Fixtures, NOI; having a density of 8 but less than 10</v>
          </cell>
          <cell r="M2746" t="str">
            <v>Spare parts</v>
          </cell>
          <cell r="N2746">
            <v>4</v>
          </cell>
          <cell r="O2746" t="str">
            <v>48x48</v>
          </cell>
          <cell r="P2746">
            <v>2</v>
          </cell>
        </row>
        <row r="2747">
          <cell r="D2747" t="str">
            <v>MS990CGR#12-F4</v>
          </cell>
          <cell r="E2747" t="str">
            <v>NEOREST 600 FREQUENCY 4 SEDONA BEIGE</v>
          </cell>
          <cell r="F2747">
            <v>146.53</v>
          </cell>
          <cell r="G2747">
            <v>17.842600000000001</v>
          </cell>
          <cell r="H2747">
            <v>8.2123681526234957</v>
          </cell>
          <cell r="I2747" t="str">
            <v>6910.10.0010</v>
          </cell>
          <cell r="J2747" t="str">
            <v>158880 sub 6</v>
          </cell>
          <cell r="K2747">
            <v>100</v>
          </cell>
          <cell r="L2747" t="str">
            <v>Bathroom or Lavatory Fixtures, NOI; having a density of 8 but less than 10</v>
          </cell>
          <cell r="M2747" t="str">
            <v>Spare parts</v>
          </cell>
          <cell r="N2747">
            <v>4</v>
          </cell>
          <cell r="O2747" t="str">
            <v>48x48</v>
          </cell>
          <cell r="P2747">
            <v>2</v>
          </cell>
        </row>
        <row r="2748">
          <cell r="D2748" t="str">
            <v>MS990CGR#12-F5</v>
          </cell>
          <cell r="E2748" t="str">
            <v>NEOREST 600 FREQUENCY 5 SEDONA BEIGE</v>
          </cell>
          <cell r="F2748">
            <v>146.53</v>
          </cell>
          <cell r="G2748">
            <v>17.842600000000001</v>
          </cell>
          <cell r="H2748">
            <v>8.2123681526234957</v>
          </cell>
          <cell r="I2748" t="str">
            <v>6910.10.0010</v>
          </cell>
          <cell r="J2748" t="str">
            <v>158880 sub 6</v>
          </cell>
          <cell r="K2748">
            <v>100</v>
          </cell>
          <cell r="L2748" t="str">
            <v>Bathroom or Lavatory Fixtures, NOI; having a density of 8 but less than 10</v>
          </cell>
          <cell r="M2748" t="str">
            <v>Spare parts</v>
          </cell>
          <cell r="N2748">
            <v>4</v>
          </cell>
          <cell r="O2748" t="str">
            <v>48x48</v>
          </cell>
          <cell r="P2748">
            <v>2</v>
          </cell>
        </row>
        <row r="2749">
          <cell r="D2749" t="str">
            <v>MS990CGRT98#01</v>
          </cell>
          <cell r="E2749" t="str">
            <v>NEOREST 600 TOILET &amp; WASHLET W/ METALIC STICK REMOTE-COTTON</v>
          </cell>
          <cell r="F2749">
            <v>146.53</v>
          </cell>
          <cell r="G2749">
            <v>17.842600000000001</v>
          </cell>
          <cell r="H2749">
            <v>8.2123681526234957</v>
          </cell>
          <cell r="I2749" t="str">
            <v>6910.10.0010</v>
          </cell>
          <cell r="J2749" t="str">
            <v>158880 sub 6</v>
          </cell>
          <cell r="K2749">
            <v>100</v>
          </cell>
          <cell r="L2749" t="str">
            <v>Bathroom or Lavatory Fixtures, NOI; having a density of 8 but less than 10</v>
          </cell>
          <cell r="M2749" t="str">
            <v>Spare parts</v>
          </cell>
          <cell r="N2749">
            <v>4</v>
          </cell>
          <cell r="O2749" t="str">
            <v>48x48</v>
          </cell>
          <cell r="P2749">
            <v>2</v>
          </cell>
        </row>
        <row r="2750">
          <cell r="D2750" t="str">
            <v>MS991CGR#12-F2</v>
          </cell>
          <cell r="E2750" t="str">
            <v>NEOREST 600 FREQUENCY 2 SEDONA BEIGE</v>
          </cell>
          <cell r="F2750">
            <v>146.53</v>
          </cell>
          <cell r="G2750">
            <v>17.842600000000001</v>
          </cell>
          <cell r="H2750">
            <v>8.2123681526234957</v>
          </cell>
          <cell r="I2750" t="str">
            <v>6910.10.0010</v>
          </cell>
          <cell r="J2750" t="str">
            <v>158880 sub 6</v>
          </cell>
          <cell r="K2750">
            <v>100</v>
          </cell>
          <cell r="L2750" t="str">
            <v>Bathroom or Lavatory Fixtures, NOI; having a density of 8 but less than 10</v>
          </cell>
          <cell r="M2750" t="str">
            <v>Spare parts</v>
          </cell>
          <cell r="N2750">
            <v>4</v>
          </cell>
          <cell r="O2750" t="str">
            <v>48x48</v>
          </cell>
          <cell r="P2750">
            <v>2</v>
          </cell>
        </row>
        <row r="2751">
          <cell r="D2751" t="str">
            <v>MW854564SLA#01</v>
          </cell>
          <cell r="E2751" t="str">
            <v>ULTRAMAX ADA ELONGATED 1-PC TOILET W/ S400 WASHLET COTTON</v>
          </cell>
          <cell r="F2751">
            <v>120</v>
          </cell>
          <cell r="G2751">
            <v>16.185199999999998</v>
          </cell>
          <cell r="H2751">
            <v>7.4141808565850287</v>
          </cell>
          <cell r="I2751" t="str">
            <v>6910.10.0010</v>
          </cell>
          <cell r="J2751" t="str">
            <v>158880 sub 5</v>
          </cell>
          <cell r="K2751">
            <v>125</v>
          </cell>
          <cell r="L2751" t="str">
            <v>Bathroom or Lavatory Fixtures, NOI; having a density of 6 but less than 8</v>
          </cell>
          <cell r="M2751" t="str">
            <v>Spare parts</v>
          </cell>
          <cell r="N2751">
            <v>6</v>
          </cell>
          <cell r="O2751" t="str">
            <v>48x48</v>
          </cell>
          <cell r="P2751">
            <v>3</v>
          </cell>
        </row>
        <row r="2752">
          <cell r="D2752" t="str">
            <v>PT237#01</v>
          </cell>
          <cell r="E2752" t="str">
            <v>PEDESTAL FOOT COTTON</v>
          </cell>
          <cell r="F2752">
            <v>19.2667</v>
          </cell>
          <cell r="G2752">
            <v>1.1214999999999999</v>
          </cell>
          <cell r="H2752">
            <v>17.179402585822562</v>
          </cell>
          <cell r="I2752" t="str">
            <v>6910.10.0050</v>
          </cell>
          <cell r="J2752">
            <v>158800</v>
          </cell>
          <cell r="K2752">
            <v>85</v>
          </cell>
          <cell r="L2752" t="str">
            <v>Lavatory Legs or Pedestals</v>
          </cell>
          <cell r="M2752" t="str">
            <v>China Parcel</v>
          </cell>
          <cell r="N2752">
            <v>24</v>
          </cell>
          <cell r="O2752" t="str">
            <v>48x48</v>
          </cell>
          <cell r="P2752">
            <v>8</v>
          </cell>
        </row>
        <row r="2753">
          <cell r="D2753" t="str">
            <v>PT237#03</v>
          </cell>
          <cell r="E2753" t="str">
            <v>PEDESTAL FOOT BONE</v>
          </cell>
          <cell r="F2753">
            <v>19.2667</v>
          </cell>
          <cell r="G2753">
            <v>1.1214999999999999</v>
          </cell>
          <cell r="H2753">
            <v>17.179402585822562</v>
          </cell>
          <cell r="I2753" t="str">
            <v>6910.10.0050</v>
          </cell>
          <cell r="J2753">
            <v>158800</v>
          </cell>
          <cell r="K2753">
            <v>85</v>
          </cell>
          <cell r="L2753" t="str">
            <v>Lavatory Legs or Pedestals</v>
          </cell>
          <cell r="M2753" t="str">
            <v>China Parcel</v>
          </cell>
          <cell r="N2753">
            <v>24</v>
          </cell>
          <cell r="O2753" t="str">
            <v>48x48</v>
          </cell>
          <cell r="P2753">
            <v>8</v>
          </cell>
        </row>
        <row r="2754">
          <cell r="D2754" t="str">
            <v>PT237#12</v>
          </cell>
          <cell r="E2754" t="str">
            <v>PEDESTAL FOOT SEDONA BEIGE</v>
          </cell>
          <cell r="F2754">
            <v>19.2667</v>
          </cell>
          <cell r="G2754">
            <v>1.1214999999999999</v>
          </cell>
          <cell r="H2754">
            <v>17.179402585822562</v>
          </cell>
          <cell r="I2754" t="str">
            <v>6910.10.0050</v>
          </cell>
          <cell r="J2754">
            <v>158800</v>
          </cell>
          <cell r="K2754">
            <v>85</v>
          </cell>
          <cell r="L2754" t="str">
            <v>Lavatory Legs or Pedestals</v>
          </cell>
          <cell r="M2754" t="str">
            <v>China Parcel</v>
          </cell>
          <cell r="N2754">
            <v>24</v>
          </cell>
          <cell r="O2754" t="str">
            <v>48x48</v>
          </cell>
          <cell r="P2754">
            <v>8</v>
          </cell>
        </row>
        <row r="2755">
          <cell r="D2755" t="str">
            <v>PT239#01</v>
          </cell>
          <cell r="E2755" t="str">
            <v>PEDESTAL FOOT-COTTON</v>
          </cell>
          <cell r="F2755">
            <v>21.8</v>
          </cell>
          <cell r="G2755">
            <v>1.4757</v>
          </cell>
          <cell r="H2755">
            <v>14.772650267669581</v>
          </cell>
          <cell r="I2755" t="str">
            <v>6910.10.0050</v>
          </cell>
          <cell r="J2755">
            <v>158800</v>
          </cell>
          <cell r="K2755">
            <v>85</v>
          </cell>
          <cell r="L2755" t="str">
            <v>Lavatory Legs or Pedestals</v>
          </cell>
          <cell r="M2755" t="str">
            <v>China Parcel</v>
          </cell>
          <cell r="N2755">
            <v>40</v>
          </cell>
          <cell r="O2755" t="str">
            <v>48x48</v>
          </cell>
          <cell r="P2755">
            <v>10</v>
          </cell>
        </row>
        <row r="2756">
          <cell r="D2756" t="str">
            <v>PT239#12</v>
          </cell>
          <cell r="E2756" t="str">
            <v>PEDESTAL FOOT SEDONA BEIGE</v>
          </cell>
          <cell r="F2756">
            <v>21.8</v>
          </cell>
          <cell r="G2756">
            <v>1.2082999999999999</v>
          </cell>
          <cell r="H2756">
            <v>18.041877017297029</v>
          </cell>
          <cell r="I2756" t="str">
            <v>6910.10.0050</v>
          </cell>
          <cell r="J2756">
            <v>158800</v>
          </cell>
          <cell r="K2756">
            <v>85</v>
          </cell>
          <cell r="L2756" t="str">
            <v>Lavatory Legs or Pedestals</v>
          </cell>
          <cell r="M2756" t="str">
            <v>China Parcel</v>
          </cell>
          <cell r="N2756">
            <v>40</v>
          </cell>
          <cell r="O2756" t="str">
            <v>48x48</v>
          </cell>
          <cell r="P2756">
            <v>10</v>
          </cell>
        </row>
        <row r="2757">
          <cell r="D2757" t="str">
            <v>PT243#01</v>
          </cell>
          <cell r="E2757" t="str">
            <v>PEDESTAL FOOT COTTON</v>
          </cell>
          <cell r="F2757">
            <v>25.866700000000002</v>
          </cell>
          <cell r="G2757">
            <v>1.2082999999999999</v>
          </cell>
          <cell r="H2757">
            <v>21.407514690060417</v>
          </cell>
          <cell r="I2757" t="str">
            <v>6910.10.0050</v>
          </cell>
          <cell r="J2757">
            <v>158800</v>
          </cell>
          <cell r="K2757">
            <v>85</v>
          </cell>
          <cell r="L2757" t="str">
            <v>Lavatory Legs or Pedestals</v>
          </cell>
          <cell r="M2757" t="str">
            <v>China Parcel</v>
          </cell>
          <cell r="N2757">
            <v>40</v>
          </cell>
          <cell r="O2757" t="str">
            <v>48x48</v>
          </cell>
          <cell r="P2757">
            <v>10</v>
          </cell>
        </row>
        <row r="2758">
          <cell r="D2758" t="str">
            <v>PT243#03</v>
          </cell>
          <cell r="E2758" t="str">
            <v>PEDESTAL FOOT BONE</v>
          </cell>
          <cell r="F2758">
            <v>25.866700000000002</v>
          </cell>
          <cell r="G2758">
            <v>1.2082999999999999</v>
          </cell>
          <cell r="H2758">
            <v>21.407514690060417</v>
          </cell>
          <cell r="I2758" t="str">
            <v>6910.10.0050</v>
          </cell>
          <cell r="J2758">
            <v>158800</v>
          </cell>
          <cell r="K2758">
            <v>85</v>
          </cell>
          <cell r="L2758" t="str">
            <v>Lavatory Legs or Pedestals</v>
          </cell>
          <cell r="M2758" t="str">
            <v>China Parcel</v>
          </cell>
          <cell r="N2758">
            <v>40</v>
          </cell>
          <cell r="O2758" t="str">
            <v>48x48</v>
          </cell>
          <cell r="P2758">
            <v>10</v>
          </cell>
        </row>
        <row r="2759">
          <cell r="D2759" t="str">
            <v>PT243#04</v>
          </cell>
          <cell r="E2759" t="str">
            <v>PEDESTAL FOOT GRAY</v>
          </cell>
          <cell r="F2759">
            <v>25.866700000000002</v>
          </cell>
          <cell r="G2759">
            <v>1.2082999999999999</v>
          </cell>
          <cell r="H2759">
            <v>21.407514690060417</v>
          </cell>
          <cell r="I2759" t="str">
            <v>6910.10.0050</v>
          </cell>
          <cell r="J2759">
            <v>158800</v>
          </cell>
          <cell r="K2759">
            <v>85</v>
          </cell>
          <cell r="L2759" t="str">
            <v>Lavatory Legs or Pedestals</v>
          </cell>
          <cell r="M2759" t="str">
            <v>China Parcel</v>
          </cell>
          <cell r="N2759">
            <v>40</v>
          </cell>
          <cell r="O2759" t="str">
            <v>48x48</v>
          </cell>
          <cell r="P2759">
            <v>10</v>
          </cell>
        </row>
        <row r="2760">
          <cell r="D2760" t="str">
            <v>PT243#11</v>
          </cell>
          <cell r="E2760" t="str">
            <v>PEDESTAL FOOT COLONIAL WHITE</v>
          </cell>
          <cell r="F2760">
            <v>25.866700000000002</v>
          </cell>
          <cell r="G2760">
            <v>1.2082999999999999</v>
          </cell>
          <cell r="H2760">
            <v>21.407514690060417</v>
          </cell>
          <cell r="I2760" t="str">
            <v>6910.10.0050</v>
          </cell>
          <cell r="J2760">
            <v>158800</v>
          </cell>
          <cell r="K2760">
            <v>85</v>
          </cell>
          <cell r="L2760" t="str">
            <v>Lavatory Legs or Pedestals</v>
          </cell>
          <cell r="M2760" t="str">
            <v>China Parcel</v>
          </cell>
          <cell r="N2760">
            <v>40</v>
          </cell>
          <cell r="O2760" t="str">
            <v>48x48</v>
          </cell>
          <cell r="P2760">
            <v>10</v>
          </cell>
        </row>
        <row r="2761">
          <cell r="D2761" t="str">
            <v>PT243#12</v>
          </cell>
          <cell r="E2761" t="str">
            <v>PEDESTAL FOOT SEDONA BEIGE</v>
          </cell>
          <cell r="F2761">
            <v>25.866700000000002</v>
          </cell>
          <cell r="G2761">
            <v>1.2082999999999999</v>
          </cell>
          <cell r="H2761">
            <v>21.407514690060417</v>
          </cell>
          <cell r="I2761" t="str">
            <v>6910.10.0050</v>
          </cell>
          <cell r="J2761">
            <v>158800</v>
          </cell>
          <cell r="K2761">
            <v>85</v>
          </cell>
          <cell r="L2761" t="str">
            <v>Lavatory Legs or Pedestals</v>
          </cell>
          <cell r="M2761" t="str">
            <v>China Parcel</v>
          </cell>
          <cell r="N2761">
            <v>40</v>
          </cell>
          <cell r="O2761" t="str">
            <v>48x48</v>
          </cell>
          <cell r="P2761">
            <v>10</v>
          </cell>
        </row>
        <row r="2762">
          <cell r="D2762" t="str">
            <v>PT243#51</v>
          </cell>
          <cell r="E2762" t="str">
            <v>PEDESTAL FOOT EBONY</v>
          </cell>
          <cell r="F2762">
            <v>25.866700000000002</v>
          </cell>
          <cell r="G2762">
            <v>1.2082999999999999</v>
          </cell>
          <cell r="H2762">
            <v>21.407514690060417</v>
          </cell>
          <cell r="I2762" t="str">
            <v>6910.10.0050</v>
          </cell>
          <cell r="J2762">
            <v>158800</v>
          </cell>
          <cell r="K2762">
            <v>85</v>
          </cell>
          <cell r="L2762" t="str">
            <v>Lavatory Legs or Pedestals</v>
          </cell>
          <cell r="M2762" t="str">
            <v>China Parcel</v>
          </cell>
          <cell r="N2762">
            <v>40</v>
          </cell>
          <cell r="O2762" t="str">
            <v>48x48</v>
          </cell>
          <cell r="P2762">
            <v>10</v>
          </cell>
        </row>
        <row r="2763">
          <cell r="D2763" t="str">
            <v>PT315#01</v>
          </cell>
          <cell r="E2763" t="str">
            <v>PEDESTAL FOOT FOR LT315 COTTON</v>
          </cell>
          <cell r="F2763">
            <v>26.133299999999998</v>
          </cell>
          <cell r="G2763">
            <v>0.95599999999999996</v>
          </cell>
          <cell r="H2763">
            <v>27.336087866108787</v>
          </cell>
          <cell r="I2763" t="str">
            <v>6910.10.0050</v>
          </cell>
          <cell r="J2763">
            <v>158800</v>
          </cell>
          <cell r="K2763">
            <v>85</v>
          </cell>
          <cell r="L2763" t="str">
            <v>Lavatory Legs or Pedestals</v>
          </cell>
          <cell r="M2763" t="str">
            <v>China Parcel</v>
          </cell>
          <cell r="N2763">
            <v>24</v>
          </cell>
          <cell r="O2763" t="str">
            <v>48x48</v>
          </cell>
          <cell r="P2763">
            <v>8</v>
          </cell>
        </row>
        <row r="2764">
          <cell r="D2764" t="str">
            <v>PT315#03</v>
          </cell>
          <cell r="E2764" t="str">
            <v>PEDESTAL FOOT FOR LT315 BONE</v>
          </cell>
          <cell r="F2764">
            <v>26.133299999999998</v>
          </cell>
          <cell r="G2764">
            <v>0.95599999999999996</v>
          </cell>
          <cell r="H2764">
            <v>27.336087866108787</v>
          </cell>
          <cell r="I2764" t="str">
            <v>6910.10.0050</v>
          </cell>
          <cell r="J2764">
            <v>158800</v>
          </cell>
          <cell r="K2764">
            <v>85</v>
          </cell>
          <cell r="L2764" t="str">
            <v>Lavatory Legs or Pedestals</v>
          </cell>
          <cell r="M2764" t="str">
            <v>China Parcel</v>
          </cell>
          <cell r="N2764">
            <v>24</v>
          </cell>
          <cell r="O2764" t="str">
            <v>48x48</v>
          </cell>
          <cell r="P2764">
            <v>8</v>
          </cell>
        </row>
        <row r="2765">
          <cell r="D2765" t="str">
            <v>PT315#04</v>
          </cell>
          <cell r="E2765" t="str">
            <v>PEDESTAL FOOT FOR LT315 GRAY</v>
          </cell>
          <cell r="F2765">
            <v>26.133299999999998</v>
          </cell>
          <cell r="G2765">
            <v>0.95599999999999996</v>
          </cell>
          <cell r="H2765">
            <v>27.336087866108787</v>
          </cell>
          <cell r="I2765" t="str">
            <v>6910.10.0050</v>
          </cell>
          <cell r="J2765">
            <v>158800</v>
          </cell>
          <cell r="K2765">
            <v>85</v>
          </cell>
          <cell r="L2765" t="str">
            <v>Lavatory Legs or Pedestals</v>
          </cell>
          <cell r="M2765" t="str">
            <v>China Parcel</v>
          </cell>
          <cell r="N2765">
            <v>24</v>
          </cell>
          <cell r="O2765" t="str">
            <v>48x48</v>
          </cell>
          <cell r="P2765">
            <v>8</v>
          </cell>
        </row>
        <row r="2766">
          <cell r="D2766" t="str">
            <v>PT315#11</v>
          </cell>
          <cell r="E2766" t="str">
            <v>PEDESTAL FOOT FOR LT315 COLONIAL WHITE</v>
          </cell>
          <cell r="F2766">
            <v>26.133299999999998</v>
          </cell>
          <cell r="G2766">
            <v>0.95599999999999996</v>
          </cell>
          <cell r="H2766">
            <v>27.336087866108787</v>
          </cell>
          <cell r="I2766" t="str">
            <v>6910.10.0050</v>
          </cell>
          <cell r="J2766">
            <v>158800</v>
          </cell>
          <cell r="K2766">
            <v>85</v>
          </cell>
          <cell r="L2766" t="str">
            <v>Lavatory Legs or Pedestals</v>
          </cell>
          <cell r="M2766" t="str">
            <v>China Parcel</v>
          </cell>
          <cell r="N2766">
            <v>24</v>
          </cell>
          <cell r="O2766" t="str">
            <v>48x48</v>
          </cell>
          <cell r="P2766">
            <v>8</v>
          </cell>
        </row>
        <row r="2767">
          <cell r="D2767" t="str">
            <v>PT315#12</v>
          </cell>
          <cell r="E2767" t="str">
            <v>PEDESTAL FOOT FOR LT315 SEDONA BEIGE</v>
          </cell>
          <cell r="F2767">
            <v>26.133299999999998</v>
          </cell>
          <cell r="G2767">
            <v>0.95599999999999996</v>
          </cell>
          <cell r="H2767">
            <v>27.336087866108787</v>
          </cell>
          <cell r="I2767" t="str">
            <v>6910.10.0050</v>
          </cell>
          <cell r="J2767">
            <v>158800</v>
          </cell>
          <cell r="K2767">
            <v>85</v>
          </cell>
          <cell r="L2767" t="str">
            <v>Lavatory Legs or Pedestals</v>
          </cell>
          <cell r="M2767" t="str">
            <v>China Parcel</v>
          </cell>
          <cell r="N2767">
            <v>24</v>
          </cell>
          <cell r="O2767" t="str">
            <v>48x48</v>
          </cell>
          <cell r="P2767">
            <v>8</v>
          </cell>
        </row>
        <row r="2768">
          <cell r="D2768" t="str">
            <v>PT315#51</v>
          </cell>
          <cell r="E2768" t="str">
            <v>PEDESTAL FOOT FOR LT315 EBONY</v>
          </cell>
          <cell r="F2768">
            <v>26.133299999999998</v>
          </cell>
          <cell r="G2768">
            <v>0.95599999999999996</v>
          </cell>
          <cell r="H2768">
            <v>27.336087866108787</v>
          </cell>
          <cell r="I2768" t="str">
            <v>6910.10.0050</v>
          </cell>
          <cell r="J2768">
            <v>158800</v>
          </cell>
          <cell r="K2768">
            <v>85</v>
          </cell>
          <cell r="L2768" t="str">
            <v>Lavatory Legs or Pedestals</v>
          </cell>
          <cell r="M2768" t="str">
            <v>China Parcel</v>
          </cell>
          <cell r="N2768">
            <v>24</v>
          </cell>
          <cell r="O2768" t="str">
            <v>48x48</v>
          </cell>
          <cell r="P2768">
            <v>8</v>
          </cell>
        </row>
        <row r="2769">
          <cell r="D2769" t="str">
            <v>PT325#01</v>
          </cell>
          <cell r="E2769" t="str">
            <v>PEDESTAL FOOT FOR LT325 COTTON</v>
          </cell>
          <cell r="F2769">
            <v>25.533300000000001</v>
          </cell>
          <cell r="G2769">
            <v>1.0741000000000001</v>
          </cell>
          <cell r="H2769">
            <v>23.771808956335537</v>
          </cell>
          <cell r="I2769" t="str">
            <v>6910.10.0050</v>
          </cell>
          <cell r="J2769">
            <v>158800</v>
          </cell>
          <cell r="K2769">
            <v>85</v>
          </cell>
          <cell r="L2769" t="str">
            <v>Lavatory Legs or Pedestals</v>
          </cell>
          <cell r="M2769" t="str">
            <v>China Parcel</v>
          </cell>
          <cell r="N2769">
            <v>40</v>
          </cell>
          <cell r="O2769" t="str">
            <v>48x48</v>
          </cell>
          <cell r="P2769">
            <v>10</v>
          </cell>
        </row>
        <row r="2770">
          <cell r="D2770" t="str">
            <v>PT325#03</v>
          </cell>
          <cell r="E2770" t="str">
            <v>PEDESAL FOOT FOR LT325 BONE</v>
          </cell>
          <cell r="F2770">
            <v>25.533300000000001</v>
          </cell>
          <cell r="G2770">
            <v>1.0741000000000001</v>
          </cell>
          <cell r="H2770">
            <v>23.771808956335537</v>
          </cell>
          <cell r="I2770" t="str">
            <v>6910.10.0050</v>
          </cell>
          <cell r="J2770">
            <v>158800</v>
          </cell>
          <cell r="K2770">
            <v>85</v>
          </cell>
          <cell r="L2770" t="str">
            <v>Lavatory Legs or Pedestals</v>
          </cell>
          <cell r="M2770" t="str">
            <v>China Parcel</v>
          </cell>
          <cell r="N2770">
            <v>40</v>
          </cell>
          <cell r="O2770" t="str">
            <v>48x48</v>
          </cell>
          <cell r="P2770">
            <v>10</v>
          </cell>
        </row>
        <row r="2771">
          <cell r="D2771" t="str">
            <v>PT325#04</v>
          </cell>
          <cell r="E2771" t="str">
            <v>PEDESAL FOOT FOR LT325 GRAY</v>
          </cell>
          <cell r="F2771">
            <v>25.533300000000001</v>
          </cell>
          <cell r="G2771">
            <v>1.0741000000000001</v>
          </cell>
          <cell r="H2771">
            <v>23.771808956335537</v>
          </cell>
          <cell r="I2771" t="str">
            <v>6910.10.0050</v>
          </cell>
          <cell r="J2771">
            <v>158800</v>
          </cell>
          <cell r="K2771">
            <v>85</v>
          </cell>
          <cell r="L2771" t="str">
            <v>Lavatory Legs or Pedestals</v>
          </cell>
          <cell r="M2771" t="str">
            <v>China Parcel</v>
          </cell>
          <cell r="N2771">
            <v>40</v>
          </cell>
          <cell r="O2771" t="str">
            <v>48x48</v>
          </cell>
          <cell r="P2771">
            <v>10</v>
          </cell>
        </row>
        <row r="2772">
          <cell r="D2772" t="str">
            <v>PT325#11</v>
          </cell>
          <cell r="E2772" t="str">
            <v>PEDESAL FOOT FOR LT325 COLONIAL WHITE</v>
          </cell>
          <cell r="F2772">
            <v>25.533300000000001</v>
          </cell>
          <cell r="G2772">
            <v>1.0741000000000001</v>
          </cell>
          <cell r="H2772">
            <v>23.771808956335537</v>
          </cell>
          <cell r="I2772" t="str">
            <v>6910.10.0050</v>
          </cell>
          <cell r="J2772">
            <v>158800</v>
          </cell>
          <cell r="K2772">
            <v>85</v>
          </cell>
          <cell r="L2772" t="str">
            <v>Lavatory Legs or Pedestals</v>
          </cell>
          <cell r="M2772" t="str">
            <v>China Parcel</v>
          </cell>
          <cell r="N2772">
            <v>40</v>
          </cell>
          <cell r="O2772" t="str">
            <v>48x48</v>
          </cell>
          <cell r="P2772">
            <v>10</v>
          </cell>
        </row>
        <row r="2773">
          <cell r="D2773" t="str">
            <v>PT325#12</v>
          </cell>
          <cell r="E2773" t="str">
            <v>PEDESTAL FOOT FOR LT325 SEDONA BEIGE</v>
          </cell>
          <cell r="F2773">
            <v>25.533300000000001</v>
          </cell>
          <cell r="G2773">
            <v>1.0741000000000001</v>
          </cell>
          <cell r="H2773">
            <v>23.771808956335537</v>
          </cell>
          <cell r="I2773" t="str">
            <v>6910.10.0050</v>
          </cell>
          <cell r="J2773">
            <v>158800</v>
          </cell>
          <cell r="K2773">
            <v>85</v>
          </cell>
          <cell r="L2773" t="str">
            <v>Lavatory Legs or Pedestals</v>
          </cell>
          <cell r="M2773" t="str">
            <v>China Parcel</v>
          </cell>
          <cell r="N2773">
            <v>40</v>
          </cell>
          <cell r="O2773" t="str">
            <v>48x48</v>
          </cell>
          <cell r="P2773">
            <v>10</v>
          </cell>
        </row>
        <row r="2774">
          <cell r="D2774" t="str">
            <v>PT325#51</v>
          </cell>
          <cell r="E2774" t="str">
            <v>PEDESAL FOOT FOR LT325 EBONY</v>
          </cell>
          <cell r="F2774">
            <v>25.533300000000001</v>
          </cell>
          <cell r="G2774">
            <v>1.0741000000000001</v>
          </cell>
          <cell r="H2774">
            <v>23.771808956335537</v>
          </cell>
          <cell r="I2774" t="str">
            <v>6910.10.0050</v>
          </cell>
          <cell r="J2774">
            <v>158800</v>
          </cell>
          <cell r="K2774">
            <v>85</v>
          </cell>
          <cell r="L2774" t="str">
            <v>Lavatory Legs or Pedestals</v>
          </cell>
          <cell r="M2774" t="str">
            <v>China Parcel</v>
          </cell>
          <cell r="N2774">
            <v>40</v>
          </cell>
          <cell r="O2774" t="str">
            <v>48x48</v>
          </cell>
          <cell r="P2774">
            <v>10</v>
          </cell>
        </row>
        <row r="2775">
          <cell r="D2775" t="str">
            <v>PT530#04</v>
          </cell>
          <cell r="E2775" t="str">
            <v>PROMENADE PEDESTAL GRAY</v>
          </cell>
          <cell r="F2775">
            <v>26.6</v>
          </cell>
          <cell r="G2775">
            <v>2.8923999999999999</v>
          </cell>
          <cell r="H2775">
            <v>9.196515004840272</v>
          </cell>
          <cell r="I2775" t="str">
            <v>6910.10.0050</v>
          </cell>
          <cell r="J2775">
            <v>158800</v>
          </cell>
          <cell r="K2775">
            <v>85</v>
          </cell>
          <cell r="L2775" t="str">
            <v>Lavatory Legs or Pedestals</v>
          </cell>
          <cell r="M2775" t="str">
            <v>China Parcel</v>
          </cell>
          <cell r="N2775">
            <v>12</v>
          </cell>
          <cell r="O2775" t="str">
            <v>48x48</v>
          </cell>
          <cell r="P2775">
            <v>4</v>
          </cell>
        </row>
        <row r="2776">
          <cell r="D2776" t="str">
            <v>PT530N#01</v>
          </cell>
          <cell r="E2776" t="str">
            <v>PROMENADE PEDESTAL FOOT COTTON</v>
          </cell>
          <cell r="F2776">
            <v>29.4</v>
          </cell>
          <cell r="G2776">
            <v>2.25</v>
          </cell>
          <cell r="H2776">
            <v>13.066666666666666</v>
          </cell>
          <cell r="I2776" t="str">
            <v>6910.10.0050</v>
          </cell>
          <cell r="J2776">
            <v>158800</v>
          </cell>
          <cell r="K2776">
            <v>85</v>
          </cell>
          <cell r="L2776" t="str">
            <v>Lavatory Legs or Pedestals</v>
          </cell>
          <cell r="M2776" t="str">
            <v>China Parcel</v>
          </cell>
          <cell r="N2776">
            <v>24</v>
          </cell>
          <cell r="O2776" t="str">
            <v>48x48</v>
          </cell>
          <cell r="P2776">
            <v>8</v>
          </cell>
        </row>
        <row r="2777">
          <cell r="D2777" t="str">
            <v>PT530N#03</v>
          </cell>
          <cell r="E2777" t="str">
            <v>PROMENADE PEDESTAL FOOT BONE</v>
          </cell>
          <cell r="F2777">
            <v>29.4</v>
          </cell>
          <cell r="G2777">
            <v>2.25</v>
          </cell>
          <cell r="H2777">
            <v>13.066666666666666</v>
          </cell>
          <cell r="I2777" t="str">
            <v>6910.10.0050</v>
          </cell>
          <cell r="J2777">
            <v>158800</v>
          </cell>
          <cell r="K2777">
            <v>85</v>
          </cell>
          <cell r="L2777" t="str">
            <v>Lavatory Legs or Pedestals</v>
          </cell>
          <cell r="M2777" t="str">
            <v>China Parcel</v>
          </cell>
          <cell r="N2777">
            <v>24</v>
          </cell>
          <cell r="O2777" t="str">
            <v>48x48</v>
          </cell>
          <cell r="P2777">
            <v>8</v>
          </cell>
        </row>
        <row r="2778">
          <cell r="D2778" t="str">
            <v>PT530N#04</v>
          </cell>
          <cell r="E2778" t="str">
            <v>PROMENADE PEDESTAL FOOT GRAY</v>
          </cell>
          <cell r="F2778">
            <v>29.4</v>
          </cell>
          <cell r="G2778">
            <v>2.25</v>
          </cell>
          <cell r="H2778">
            <v>13.066666666666666</v>
          </cell>
          <cell r="I2778" t="str">
            <v>6910.10.0050</v>
          </cell>
          <cell r="J2778">
            <v>158800</v>
          </cell>
          <cell r="K2778">
            <v>85</v>
          </cell>
          <cell r="L2778" t="str">
            <v>Lavatory Legs or Pedestals</v>
          </cell>
          <cell r="M2778" t="str">
            <v>China Parcel</v>
          </cell>
          <cell r="N2778">
            <v>24</v>
          </cell>
          <cell r="O2778" t="str">
            <v>48x48</v>
          </cell>
          <cell r="P2778">
            <v>8</v>
          </cell>
        </row>
        <row r="2779">
          <cell r="D2779" t="str">
            <v>PT530N#11</v>
          </cell>
          <cell r="E2779" t="str">
            <v>PROMENADE PEDESTAL FOOT COLONIAL WHITE</v>
          </cell>
          <cell r="F2779">
            <v>29.4</v>
          </cell>
          <cell r="G2779">
            <v>2.25</v>
          </cell>
          <cell r="H2779">
            <v>13.066666666666666</v>
          </cell>
          <cell r="I2779" t="str">
            <v>6910.10.0050</v>
          </cell>
          <cell r="J2779">
            <v>158800</v>
          </cell>
          <cell r="K2779">
            <v>85</v>
          </cell>
          <cell r="L2779" t="str">
            <v>Lavatory Legs or Pedestals</v>
          </cell>
          <cell r="M2779" t="str">
            <v>China Parcel</v>
          </cell>
          <cell r="N2779">
            <v>24</v>
          </cell>
          <cell r="O2779" t="str">
            <v>48x48</v>
          </cell>
          <cell r="P2779">
            <v>8</v>
          </cell>
        </row>
        <row r="2780">
          <cell r="D2780" t="str">
            <v>PT530N#12</v>
          </cell>
          <cell r="E2780" t="str">
            <v>PROMENADE PEDESTAL FOOT SEDONA BEIGE</v>
          </cell>
          <cell r="F2780">
            <v>29.4</v>
          </cell>
          <cell r="G2780">
            <v>2.25</v>
          </cell>
          <cell r="H2780">
            <v>13.066666666666666</v>
          </cell>
          <cell r="I2780" t="str">
            <v>6910.10.0050</v>
          </cell>
          <cell r="J2780">
            <v>158800</v>
          </cell>
          <cell r="K2780">
            <v>85</v>
          </cell>
          <cell r="L2780" t="str">
            <v>Lavatory Legs or Pedestals</v>
          </cell>
          <cell r="M2780" t="str">
            <v>China Parcel</v>
          </cell>
          <cell r="N2780">
            <v>24</v>
          </cell>
          <cell r="O2780" t="str">
            <v>48x48</v>
          </cell>
          <cell r="P2780">
            <v>8</v>
          </cell>
        </row>
        <row r="2781">
          <cell r="D2781" t="str">
            <v>PT530N#51</v>
          </cell>
          <cell r="E2781" t="str">
            <v>PROMENADE PEDESTAL FOOT EBONY</v>
          </cell>
          <cell r="F2781">
            <v>29.4</v>
          </cell>
          <cell r="G2781">
            <v>2.25</v>
          </cell>
          <cell r="H2781">
            <v>13.066666666666666</v>
          </cell>
          <cell r="I2781" t="str">
            <v>6910.10.0050</v>
          </cell>
          <cell r="J2781">
            <v>158800</v>
          </cell>
          <cell r="K2781">
            <v>85</v>
          </cell>
          <cell r="L2781" t="str">
            <v>Lavatory Legs or Pedestals</v>
          </cell>
          <cell r="M2781" t="str">
            <v>China Parcel</v>
          </cell>
          <cell r="N2781">
            <v>24</v>
          </cell>
          <cell r="O2781" t="str">
            <v>48x48</v>
          </cell>
          <cell r="P2781">
            <v>8</v>
          </cell>
        </row>
        <row r="2782">
          <cell r="D2782" t="str">
            <v>PT620N#03</v>
          </cell>
          <cell r="E2782" t="str">
            <v>LAVATORY PEDESTAL BONE</v>
          </cell>
          <cell r="F2782">
            <v>25.466699999999999</v>
          </cell>
          <cell r="G2782">
            <v>1.4596</v>
          </cell>
          <cell r="H2782">
            <v>17.447725404220336</v>
          </cell>
          <cell r="I2782" t="str">
            <v>6910.10.0050</v>
          </cell>
          <cell r="J2782">
            <v>158800</v>
          </cell>
          <cell r="K2782">
            <v>85</v>
          </cell>
          <cell r="L2782" t="str">
            <v>Lavatory Legs or Pedestals</v>
          </cell>
          <cell r="M2782" t="str">
            <v>China Parcel</v>
          </cell>
          <cell r="N2782">
            <v>24</v>
          </cell>
          <cell r="O2782" t="str">
            <v>48x48</v>
          </cell>
          <cell r="P2782">
            <v>8</v>
          </cell>
        </row>
        <row r="2783">
          <cell r="D2783" t="str">
            <v>PT620N#12</v>
          </cell>
          <cell r="E2783" t="str">
            <v>LAVATORY PEDESTAL SEDONA BEIGE</v>
          </cell>
          <cell r="F2783">
            <v>25.466699999999999</v>
          </cell>
          <cell r="G2783">
            <v>1.4596</v>
          </cell>
          <cell r="H2783">
            <v>17.447725404220336</v>
          </cell>
          <cell r="I2783" t="str">
            <v>6910.10.0050</v>
          </cell>
          <cell r="J2783">
            <v>158800</v>
          </cell>
          <cell r="K2783">
            <v>85</v>
          </cell>
          <cell r="L2783" t="str">
            <v>Lavatory Legs or Pedestals</v>
          </cell>
          <cell r="M2783" t="str">
            <v>China Parcel</v>
          </cell>
          <cell r="N2783">
            <v>24</v>
          </cell>
          <cell r="O2783" t="str">
            <v>48x48</v>
          </cell>
          <cell r="P2783">
            <v>8</v>
          </cell>
        </row>
        <row r="2784">
          <cell r="D2784" t="str">
            <v>PT620N#51</v>
          </cell>
          <cell r="E2784" t="str">
            <v>LAVATORY PEDESTAL EBONY</v>
          </cell>
          <cell r="F2784">
            <v>25.466699999999999</v>
          </cell>
          <cell r="G2784">
            <v>1.4596</v>
          </cell>
          <cell r="H2784">
            <v>17.447725404220336</v>
          </cell>
          <cell r="I2784" t="str">
            <v>6910.10.0050</v>
          </cell>
          <cell r="J2784">
            <v>158800</v>
          </cell>
          <cell r="K2784">
            <v>85</v>
          </cell>
          <cell r="L2784" t="str">
            <v>Lavatory Legs or Pedestals</v>
          </cell>
          <cell r="M2784" t="str">
            <v>China Parcel</v>
          </cell>
          <cell r="N2784">
            <v>24</v>
          </cell>
          <cell r="O2784" t="str">
            <v>48x48</v>
          </cell>
          <cell r="P2784">
            <v>8</v>
          </cell>
        </row>
        <row r="2785">
          <cell r="D2785" t="str">
            <v>PT630N#01</v>
          </cell>
          <cell r="E2785" t="str">
            <v>LISETTE PEDESTAL FOOT COTTON</v>
          </cell>
          <cell r="F2785">
            <v>20</v>
          </cell>
          <cell r="G2785">
            <v>0.8952</v>
          </cell>
          <cell r="H2785">
            <v>22.341376228775694</v>
          </cell>
          <cell r="I2785" t="str">
            <v>6910.10.0050</v>
          </cell>
          <cell r="J2785">
            <v>158800</v>
          </cell>
          <cell r="K2785">
            <v>85</v>
          </cell>
          <cell r="L2785" t="str">
            <v>Lavatory Legs or Pedestals</v>
          </cell>
          <cell r="M2785" t="str">
            <v>China Parcel</v>
          </cell>
          <cell r="N2785">
            <v>24</v>
          </cell>
          <cell r="O2785" t="str">
            <v>48x48</v>
          </cell>
          <cell r="P2785">
            <v>8</v>
          </cell>
        </row>
        <row r="2786">
          <cell r="D2786" t="str">
            <v>PT630N#12</v>
          </cell>
          <cell r="E2786" t="str">
            <v>LISETTE PEDESTAL FOOT SEDONA BEIGE</v>
          </cell>
          <cell r="F2786">
            <v>20</v>
          </cell>
          <cell r="G2786">
            <v>0.8952</v>
          </cell>
          <cell r="H2786">
            <v>22.341376228775694</v>
          </cell>
          <cell r="I2786" t="str">
            <v>6910.10.0050</v>
          </cell>
          <cell r="J2786">
            <v>158800</v>
          </cell>
          <cell r="K2786">
            <v>85</v>
          </cell>
          <cell r="L2786" t="str">
            <v>Lavatory Legs or Pedestals</v>
          </cell>
          <cell r="M2786" t="str">
            <v>China Parcel</v>
          </cell>
          <cell r="N2786">
            <v>24</v>
          </cell>
          <cell r="O2786" t="str">
            <v>48x48</v>
          </cell>
          <cell r="P2786">
            <v>8</v>
          </cell>
        </row>
        <row r="2787">
          <cell r="D2787" t="str">
            <v>PT640#01</v>
          </cell>
          <cell r="E2787" t="str">
            <v>DARTMOUTH PEDESTAL FOOT COTTON</v>
          </cell>
          <cell r="F2787">
            <v>22.3</v>
          </cell>
          <cell r="G2787">
            <v>0.84259259259259256</v>
          </cell>
          <cell r="H2787">
            <v>26.465934065934068</v>
          </cell>
          <cell r="I2787" t="str">
            <v>6910.10.0050</v>
          </cell>
          <cell r="J2787">
            <v>158800</v>
          </cell>
          <cell r="K2787">
            <v>85</v>
          </cell>
          <cell r="L2787" t="str">
            <v>Lavatory Legs or Pedestals</v>
          </cell>
          <cell r="M2787" t="str">
            <v>China Parcel</v>
          </cell>
          <cell r="N2787">
            <v>42</v>
          </cell>
          <cell r="O2787" t="str">
            <v>48X48</v>
          </cell>
          <cell r="P2787">
            <v>42</v>
          </cell>
        </row>
        <row r="2788">
          <cell r="D2788" t="str">
            <v>PT642#01</v>
          </cell>
          <cell r="E2788" t="str">
            <v>DARTMOUTH PEDESTAL</v>
          </cell>
          <cell r="F2788">
            <v>26.7333</v>
          </cell>
          <cell r="G2788">
            <v>1.4486000000000001</v>
          </cell>
          <cell r="H2788">
            <v>18.454576832804086</v>
          </cell>
          <cell r="I2788" t="str">
            <v>6910.10.0050</v>
          </cell>
          <cell r="J2788">
            <v>158800</v>
          </cell>
          <cell r="K2788">
            <v>85</v>
          </cell>
          <cell r="L2788" t="str">
            <v>Lavatory Legs or Pedestals</v>
          </cell>
          <cell r="M2788" t="str">
            <v>China Parcel</v>
          </cell>
          <cell r="N2788">
            <v>24</v>
          </cell>
          <cell r="O2788" t="str">
            <v>48x48</v>
          </cell>
          <cell r="P2788">
            <v>8</v>
          </cell>
        </row>
        <row r="2789">
          <cell r="D2789" t="str">
            <v>PT642#03</v>
          </cell>
          <cell r="E2789" t="str">
            <v>DARTMOUTH PEDESTAL</v>
          </cell>
          <cell r="F2789">
            <v>26.7333</v>
          </cell>
          <cell r="G2789">
            <v>1.4486000000000001</v>
          </cell>
          <cell r="H2789">
            <v>18.454576832804086</v>
          </cell>
          <cell r="I2789" t="str">
            <v>6910.10.0050</v>
          </cell>
          <cell r="J2789">
            <v>158800</v>
          </cell>
          <cell r="K2789">
            <v>85</v>
          </cell>
          <cell r="L2789" t="str">
            <v>Lavatory Legs or Pedestals</v>
          </cell>
          <cell r="M2789" t="str">
            <v>China Parcel</v>
          </cell>
          <cell r="N2789">
            <v>24</v>
          </cell>
          <cell r="O2789" t="str">
            <v>48x48</v>
          </cell>
          <cell r="P2789">
            <v>8</v>
          </cell>
        </row>
        <row r="2790">
          <cell r="D2790" t="str">
            <v>PT642#11</v>
          </cell>
          <cell r="E2790" t="str">
            <v>DARTMOUTH PEDESTAL</v>
          </cell>
          <cell r="F2790">
            <v>26.7333</v>
          </cell>
          <cell r="G2790">
            <v>1.4486000000000001</v>
          </cell>
          <cell r="H2790">
            <v>18.454576832804086</v>
          </cell>
          <cell r="I2790" t="str">
            <v>6910.10.0050</v>
          </cell>
          <cell r="J2790">
            <v>158800</v>
          </cell>
          <cell r="K2790">
            <v>85</v>
          </cell>
          <cell r="L2790" t="str">
            <v>Lavatory Legs or Pedestals</v>
          </cell>
          <cell r="M2790" t="str">
            <v>China Parcel</v>
          </cell>
          <cell r="N2790">
            <v>24</v>
          </cell>
          <cell r="O2790" t="str">
            <v>48x48</v>
          </cell>
          <cell r="P2790">
            <v>8</v>
          </cell>
        </row>
        <row r="2791">
          <cell r="D2791" t="str">
            <v>PT642#12</v>
          </cell>
          <cell r="E2791" t="str">
            <v>DARTMOUTH PEDESTAL</v>
          </cell>
          <cell r="F2791">
            <v>26.7333</v>
          </cell>
          <cell r="G2791">
            <v>1.4486000000000001</v>
          </cell>
          <cell r="H2791">
            <v>18.454576832804086</v>
          </cell>
          <cell r="I2791" t="str">
            <v>6910.10.0050</v>
          </cell>
          <cell r="J2791">
            <v>158800</v>
          </cell>
          <cell r="K2791">
            <v>85</v>
          </cell>
          <cell r="L2791" t="str">
            <v>Lavatory Legs or Pedestals</v>
          </cell>
          <cell r="M2791" t="str">
            <v>China Parcel</v>
          </cell>
          <cell r="N2791">
            <v>24</v>
          </cell>
          <cell r="O2791" t="str">
            <v>48x48</v>
          </cell>
          <cell r="P2791">
            <v>8</v>
          </cell>
        </row>
        <row r="2792">
          <cell r="D2792" t="str">
            <v>PT642#51</v>
          </cell>
          <cell r="E2792" t="str">
            <v>DARTMOUTH PEDESTAL</v>
          </cell>
          <cell r="F2792">
            <v>26.7333</v>
          </cell>
          <cell r="G2792">
            <v>1.4486000000000001</v>
          </cell>
          <cell r="H2792">
            <v>18.454576832804086</v>
          </cell>
          <cell r="I2792" t="str">
            <v>6910.10.0050</v>
          </cell>
          <cell r="J2792">
            <v>158800</v>
          </cell>
          <cell r="K2792">
            <v>85</v>
          </cell>
          <cell r="L2792" t="str">
            <v>Lavatory Legs or Pedestals</v>
          </cell>
          <cell r="M2792" t="str">
            <v>China Parcel</v>
          </cell>
          <cell r="N2792">
            <v>24</v>
          </cell>
          <cell r="O2792" t="str">
            <v>48x48</v>
          </cell>
          <cell r="P2792">
            <v>8</v>
          </cell>
        </row>
        <row r="2793">
          <cell r="D2793" t="str">
            <v>PT660#01</v>
          </cell>
          <cell r="E2793" t="str">
            <v>ETHOS DESIGN L PEDESTAL FOOT COTTON</v>
          </cell>
          <cell r="F2793">
            <v>21.6</v>
          </cell>
          <cell r="G2793">
            <v>1.4063000000000001</v>
          </cell>
          <cell r="H2793">
            <v>15.359453886084051</v>
          </cell>
          <cell r="I2793" t="str">
            <v>6910.10.0050</v>
          </cell>
          <cell r="J2793">
            <v>158800</v>
          </cell>
          <cell r="K2793">
            <v>85</v>
          </cell>
          <cell r="L2793" t="str">
            <v>Lavatory Legs or Pedestals</v>
          </cell>
          <cell r="M2793" t="str">
            <v>China Parcel</v>
          </cell>
          <cell r="N2793">
            <v>32</v>
          </cell>
          <cell r="O2793" t="str">
            <v>48x48</v>
          </cell>
          <cell r="P2793">
            <v>8</v>
          </cell>
        </row>
        <row r="2794">
          <cell r="D2794" t="str">
            <v>PT660#12</v>
          </cell>
          <cell r="E2794" t="str">
            <v>ETHOS DESIGN L PEDESTAL FOOT SEDONA BEIGE</v>
          </cell>
          <cell r="F2794">
            <v>21.6</v>
          </cell>
          <cell r="G2794">
            <v>1.4063000000000001</v>
          </cell>
          <cell r="H2794">
            <v>15.359453886084051</v>
          </cell>
          <cell r="I2794" t="str">
            <v>6910.10.0050</v>
          </cell>
          <cell r="J2794">
            <v>158800</v>
          </cell>
          <cell r="K2794">
            <v>85</v>
          </cell>
          <cell r="L2794" t="str">
            <v>Lavatory Legs or Pedestals</v>
          </cell>
          <cell r="M2794" t="str">
            <v>China Parcel</v>
          </cell>
          <cell r="N2794">
            <v>32</v>
          </cell>
          <cell r="O2794" t="str">
            <v>48x48</v>
          </cell>
          <cell r="P2794">
            <v>8</v>
          </cell>
        </row>
        <row r="2795">
          <cell r="D2795" t="str">
            <v>PT670#01</v>
          </cell>
          <cell r="E2795" t="str">
            <v>DESIGN N I PEDESTAL COTTON</v>
          </cell>
          <cell r="F2795">
            <v>33.333300000000001</v>
          </cell>
          <cell r="G2795">
            <v>2.2153</v>
          </cell>
          <cell r="H2795">
            <v>15.046855956303887</v>
          </cell>
          <cell r="I2795" t="str">
            <v>6910.10.0050</v>
          </cell>
          <cell r="J2795">
            <v>158800</v>
          </cell>
          <cell r="K2795">
            <v>85</v>
          </cell>
          <cell r="L2795" t="str">
            <v>Lavatory Legs or Pedestals</v>
          </cell>
          <cell r="M2795" t="str">
            <v>China Parcel</v>
          </cell>
          <cell r="N2795">
            <v>24</v>
          </cell>
          <cell r="O2795" t="str">
            <v>48x48</v>
          </cell>
          <cell r="P2795">
            <v>8</v>
          </cell>
        </row>
        <row r="2796">
          <cell r="D2796" t="str">
            <v>PT670#12</v>
          </cell>
          <cell r="E2796" t="str">
            <v>DESIGN N I PEDESTAL SEDONA BEIGE</v>
          </cell>
          <cell r="F2796">
            <v>33.333300000000001</v>
          </cell>
          <cell r="G2796">
            <v>2.2153</v>
          </cell>
          <cell r="H2796">
            <v>15.046855956303887</v>
          </cell>
          <cell r="I2796" t="str">
            <v>6910.10.0050</v>
          </cell>
          <cell r="J2796">
            <v>158800</v>
          </cell>
          <cell r="K2796">
            <v>85</v>
          </cell>
          <cell r="L2796" t="str">
            <v>Lavatory Legs or Pedestals</v>
          </cell>
          <cell r="M2796" t="str">
            <v>China Parcel</v>
          </cell>
          <cell r="N2796">
            <v>24</v>
          </cell>
          <cell r="O2796" t="str">
            <v>48x48</v>
          </cell>
          <cell r="P2796">
            <v>8</v>
          </cell>
        </row>
        <row r="2797">
          <cell r="D2797" t="str">
            <v>PT680#01</v>
          </cell>
          <cell r="E2797" t="str">
            <v>ETHOS DESIGN C PEDESTAL FOOT COTTON</v>
          </cell>
          <cell r="F2797">
            <v>26.2667</v>
          </cell>
          <cell r="G2797">
            <v>0.93979999999999997</v>
          </cell>
          <cell r="H2797">
            <v>27.949244520110664</v>
          </cell>
          <cell r="I2797" t="str">
            <v>6910.10.0050</v>
          </cell>
          <cell r="J2797">
            <v>158800</v>
          </cell>
          <cell r="K2797">
            <v>85</v>
          </cell>
          <cell r="L2797" t="str">
            <v>Lavatory Legs or Pedestals</v>
          </cell>
          <cell r="M2797" t="str">
            <v>China Parcel</v>
          </cell>
          <cell r="N2797">
            <v>40</v>
          </cell>
          <cell r="O2797" t="str">
            <v>48x48</v>
          </cell>
          <cell r="P2797">
            <v>10</v>
          </cell>
        </row>
        <row r="2798">
          <cell r="D2798" t="str">
            <v>PT680#12</v>
          </cell>
          <cell r="E2798" t="str">
            <v>ETHOS DESIGN C PEDESTAL FOOT SEDONA BEIGE</v>
          </cell>
          <cell r="F2798">
            <v>26.2667</v>
          </cell>
          <cell r="G2798">
            <v>0.93979999999999997</v>
          </cell>
          <cell r="H2798">
            <v>27.949244520110664</v>
          </cell>
          <cell r="I2798" t="str">
            <v>6910.10.0050</v>
          </cell>
          <cell r="J2798">
            <v>158800</v>
          </cell>
          <cell r="K2798">
            <v>85</v>
          </cell>
          <cell r="L2798" t="str">
            <v>Lavatory Legs or Pedestals</v>
          </cell>
          <cell r="M2798" t="str">
            <v>China Parcel</v>
          </cell>
          <cell r="N2798">
            <v>40</v>
          </cell>
          <cell r="O2798" t="str">
            <v>48x48</v>
          </cell>
          <cell r="P2798">
            <v>10</v>
          </cell>
        </row>
        <row r="2799">
          <cell r="D2799" t="str">
            <v>PT690#01</v>
          </cell>
          <cell r="E2799" t="str">
            <v>DESIGN N II PEDESTAL COTTON</v>
          </cell>
          <cell r="F2799">
            <v>37.200000000000003</v>
          </cell>
          <cell r="G2799">
            <v>2.2153</v>
          </cell>
          <cell r="H2799">
            <v>16.79230803954318</v>
          </cell>
          <cell r="I2799" t="str">
            <v>6910.10.0050</v>
          </cell>
          <cell r="J2799">
            <v>158800</v>
          </cell>
          <cell r="K2799">
            <v>85</v>
          </cell>
          <cell r="L2799" t="str">
            <v>Lavatory Legs or Pedestals</v>
          </cell>
          <cell r="M2799" t="str">
            <v>China Parcel</v>
          </cell>
          <cell r="N2799">
            <v>16</v>
          </cell>
          <cell r="O2799" t="str">
            <v>48x48</v>
          </cell>
          <cell r="P2799">
            <v>4</v>
          </cell>
        </row>
        <row r="2800">
          <cell r="D2800" t="str">
            <v>PT690#12</v>
          </cell>
          <cell r="E2800" t="str">
            <v>DESIGN N II PEDESTAL SEDONA BEIGE</v>
          </cell>
          <cell r="F2800">
            <v>37.200000000000003</v>
          </cell>
          <cell r="G2800">
            <v>2.2153</v>
          </cell>
          <cell r="H2800">
            <v>16.79230803954318</v>
          </cell>
          <cell r="I2800" t="str">
            <v>6910.10.0050</v>
          </cell>
          <cell r="J2800">
            <v>158800</v>
          </cell>
          <cell r="K2800">
            <v>85</v>
          </cell>
          <cell r="L2800" t="str">
            <v>Lavatory Legs or Pedestals</v>
          </cell>
          <cell r="M2800" t="str">
            <v>China Parcel</v>
          </cell>
          <cell r="N2800">
            <v>16</v>
          </cell>
          <cell r="O2800" t="str">
            <v>48x48</v>
          </cell>
          <cell r="P2800">
            <v>4</v>
          </cell>
        </row>
        <row r="2801">
          <cell r="D2801" t="str">
            <v>PT750#01</v>
          </cell>
          <cell r="E2801" t="str">
            <v>MERCER PEDESTAL FOOT COTTON</v>
          </cell>
          <cell r="F2801">
            <v>24.466699999999999</v>
          </cell>
          <cell r="G2801">
            <v>1.2730999999999999</v>
          </cell>
          <cell r="H2801">
            <v>19.218207524939125</v>
          </cell>
          <cell r="I2801" t="str">
            <v>6910.10.0050</v>
          </cell>
          <cell r="J2801">
            <v>158800</v>
          </cell>
          <cell r="K2801">
            <v>85</v>
          </cell>
          <cell r="L2801" t="str">
            <v>Lavatory Legs or Pedestals</v>
          </cell>
          <cell r="M2801" t="str">
            <v>China Parcel</v>
          </cell>
          <cell r="N2801">
            <v>24</v>
          </cell>
          <cell r="O2801" t="str">
            <v>48x48</v>
          </cell>
          <cell r="P2801">
            <v>8</v>
          </cell>
        </row>
        <row r="2802">
          <cell r="D2802" t="str">
            <v>PT750#03</v>
          </cell>
          <cell r="E2802" t="str">
            <v>MERCER PEDESTAL FOOT BONE</v>
          </cell>
          <cell r="F2802">
            <v>24.466699999999999</v>
          </cell>
          <cell r="G2802">
            <v>1.2730999999999999</v>
          </cell>
          <cell r="H2802">
            <v>19.218207524939125</v>
          </cell>
          <cell r="I2802" t="str">
            <v>6910.10.0050</v>
          </cell>
          <cell r="J2802">
            <v>158800</v>
          </cell>
          <cell r="K2802">
            <v>85</v>
          </cell>
          <cell r="L2802" t="str">
            <v>Lavatory Legs or Pedestals</v>
          </cell>
          <cell r="M2802" t="str">
            <v>China Parcel</v>
          </cell>
          <cell r="N2802">
            <v>24</v>
          </cell>
          <cell r="O2802" t="str">
            <v>48x48</v>
          </cell>
          <cell r="P2802">
            <v>8</v>
          </cell>
        </row>
        <row r="2803">
          <cell r="D2803" t="str">
            <v>PT750#04</v>
          </cell>
          <cell r="E2803" t="str">
            <v>MERCER PEDESTAL FOOT GRAY</v>
          </cell>
          <cell r="F2803">
            <v>24.466699999999999</v>
          </cell>
          <cell r="G2803">
            <v>1.2730999999999999</v>
          </cell>
          <cell r="H2803">
            <v>19.218207524939125</v>
          </cell>
          <cell r="I2803" t="str">
            <v>6910.10.0050</v>
          </cell>
          <cell r="J2803">
            <v>158800</v>
          </cell>
          <cell r="K2803">
            <v>85</v>
          </cell>
          <cell r="L2803" t="str">
            <v>Lavatory Legs or Pedestals</v>
          </cell>
          <cell r="M2803" t="str">
            <v>China Parcel</v>
          </cell>
          <cell r="N2803">
            <v>24</v>
          </cell>
          <cell r="O2803" t="str">
            <v>48x48</v>
          </cell>
          <cell r="P2803">
            <v>8</v>
          </cell>
        </row>
        <row r="2804">
          <cell r="D2804" t="str">
            <v>PT750#11</v>
          </cell>
          <cell r="E2804" t="str">
            <v>MERCER PEDESTAL FOOT COLONIAL WHITE</v>
          </cell>
          <cell r="F2804">
            <v>24.466699999999999</v>
          </cell>
          <cell r="G2804">
            <v>1.2730999999999999</v>
          </cell>
          <cell r="H2804">
            <v>19.218207524939125</v>
          </cell>
          <cell r="I2804" t="str">
            <v>6910.10.0050</v>
          </cell>
          <cell r="J2804">
            <v>158800</v>
          </cell>
          <cell r="K2804">
            <v>85</v>
          </cell>
          <cell r="L2804" t="str">
            <v>Lavatory Legs or Pedestals</v>
          </cell>
          <cell r="M2804" t="str">
            <v>China Parcel</v>
          </cell>
          <cell r="N2804">
            <v>24</v>
          </cell>
          <cell r="O2804" t="str">
            <v>48x48</v>
          </cell>
          <cell r="P2804">
            <v>8</v>
          </cell>
        </row>
        <row r="2805">
          <cell r="D2805" t="str">
            <v>PT750#12</v>
          </cell>
          <cell r="E2805" t="str">
            <v>MERCER PEDESTAL FOOT SEDONA BEIGE</v>
          </cell>
          <cell r="F2805">
            <v>24.466699999999999</v>
          </cell>
          <cell r="G2805">
            <v>1.2730999999999999</v>
          </cell>
          <cell r="H2805">
            <v>19.218207524939125</v>
          </cell>
          <cell r="I2805" t="str">
            <v>6910.10.0050</v>
          </cell>
          <cell r="J2805">
            <v>158800</v>
          </cell>
          <cell r="K2805">
            <v>85</v>
          </cell>
          <cell r="L2805" t="str">
            <v>Lavatory Legs or Pedestals</v>
          </cell>
          <cell r="M2805" t="str">
            <v>China Parcel</v>
          </cell>
          <cell r="N2805">
            <v>24</v>
          </cell>
          <cell r="O2805" t="str">
            <v>48x48</v>
          </cell>
          <cell r="P2805">
            <v>8</v>
          </cell>
        </row>
        <row r="2806">
          <cell r="D2806" t="str">
            <v>PT750#51</v>
          </cell>
          <cell r="E2806" t="str">
            <v>MERCER PEDESTAL FOOT EBONY</v>
          </cell>
          <cell r="F2806">
            <v>24.466699999999999</v>
          </cell>
          <cell r="G2806">
            <v>1.2730999999999999</v>
          </cell>
          <cell r="H2806">
            <v>19.218207524939125</v>
          </cell>
          <cell r="I2806" t="str">
            <v>6910.10.0050</v>
          </cell>
          <cell r="J2806">
            <v>158800</v>
          </cell>
          <cell r="K2806">
            <v>85</v>
          </cell>
          <cell r="L2806" t="str">
            <v>Lavatory Legs or Pedestals</v>
          </cell>
          <cell r="M2806" t="str">
            <v>China Parcel</v>
          </cell>
          <cell r="N2806">
            <v>24</v>
          </cell>
          <cell r="O2806" t="str">
            <v>48x48</v>
          </cell>
          <cell r="P2806">
            <v>8</v>
          </cell>
        </row>
        <row r="2807">
          <cell r="D2807" t="str">
            <v>PT754#01</v>
          </cell>
          <cell r="E2807" t="str">
            <v>WHITNEY PEDESTAL FOOT - COTTON</v>
          </cell>
          <cell r="F2807">
            <v>29</v>
          </cell>
          <cell r="G2807">
            <v>2.2195</v>
          </cell>
          <cell r="H2807">
            <v>13.066005857175039</v>
          </cell>
          <cell r="I2807" t="str">
            <v>6910.10.0050</v>
          </cell>
          <cell r="J2807">
            <v>158800</v>
          </cell>
          <cell r="K2807">
            <v>85</v>
          </cell>
          <cell r="L2807" t="str">
            <v>Lavatory Legs or Pedestals</v>
          </cell>
          <cell r="M2807" t="str">
            <v>China Parcel</v>
          </cell>
          <cell r="N2807">
            <v>24</v>
          </cell>
          <cell r="O2807" t="str">
            <v>48x48</v>
          </cell>
          <cell r="P2807">
            <v>8</v>
          </cell>
        </row>
        <row r="2808">
          <cell r="D2808" t="str">
            <v>PT754#03</v>
          </cell>
          <cell r="E2808" t="str">
            <v>WHITNEY PEDESTAL FOOT - BONE</v>
          </cell>
          <cell r="F2808">
            <v>29</v>
          </cell>
          <cell r="G2808">
            <v>2.2195</v>
          </cell>
          <cell r="H2808">
            <v>13.066005857175039</v>
          </cell>
          <cell r="I2808" t="str">
            <v>6910.10.0050</v>
          </cell>
          <cell r="J2808">
            <v>158800</v>
          </cell>
          <cell r="K2808">
            <v>85</v>
          </cell>
          <cell r="L2808" t="str">
            <v>Lavatory Legs or Pedestals</v>
          </cell>
          <cell r="M2808" t="str">
            <v>China Parcel</v>
          </cell>
          <cell r="N2808">
            <v>24</v>
          </cell>
          <cell r="O2808" t="str">
            <v>48x48</v>
          </cell>
          <cell r="P2808">
            <v>8</v>
          </cell>
        </row>
        <row r="2809">
          <cell r="D2809" t="str">
            <v>PT754#04</v>
          </cell>
          <cell r="E2809" t="str">
            <v>WHITNEY PEDESTAL FOOT - GRAY</v>
          </cell>
          <cell r="F2809">
            <v>29</v>
          </cell>
          <cell r="G2809">
            <v>2.2195</v>
          </cell>
          <cell r="H2809">
            <v>13.066005857175039</v>
          </cell>
          <cell r="I2809" t="str">
            <v>6910.10.0050</v>
          </cell>
          <cell r="J2809">
            <v>158800</v>
          </cell>
          <cell r="K2809">
            <v>85</v>
          </cell>
          <cell r="L2809" t="str">
            <v>Lavatory Legs or Pedestals</v>
          </cell>
          <cell r="M2809" t="str">
            <v>China Parcel</v>
          </cell>
          <cell r="N2809">
            <v>24</v>
          </cell>
          <cell r="O2809" t="str">
            <v>48x48</v>
          </cell>
          <cell r="P2809">
            <v>8</v>
          </cell>
        </row>
        <row r="2810">
          <cell r="D2810" t="str">
            <v>PT754#11</v>
          </cell>
          <cell r="E2810" t="str">
            <v>WHITNEY PEDESTAL FOOT - COLONIAL WHITE</v>
          </cell>
          <cell r="F2810">
            <v>29</v>
          </cell>
          <cell r="G2810">
            <v>2.2195</v>
          </cell>
          <cell r="H2810">
            <v>13.066005857175039</v>
          </cell>
          <cell r="I2810" t="str">
            <v>6910.10.0050</v>
          </cell>
          <cell r="J2810">
            <v>158800</v>
          </cell>
          <cell r="K2810">
            <v>85</v>
          </cell>
          <cell r="L2810" t="str">
            <v>Lavatory Legs or Pedestals</v>
          </cell>
          <cell r="M2810" t="str">
            <v>China Parcel</v>
          </cell>
          <cell r="N2810">
            <v>24</v>
          </cell>
          <cell r="O2810" t="str">
            <v>48x48</v>
          </cell>
          <cell r="P2810">
            <v>8</v>
          </cell>
        </row>
        <row r="2811">
          <cell r="D2811" t="str">
            <v>PT754#12</v>
          </cell>
          <cell r="E2811" t="str">
            <v>WHITNEY PEDESTAL FOOT - SEDONA BEIGE</v>
          </cell>
          <cell r="F2811">
            <v>29</v>
          </cell>
          <cell r="G2811">
            <v>2.2195</v>
          </cell>
          <cell r="H2811">
            <v>13.066005857175039</v>
          </cell>
          <cell r="I2811" t="str">
            <v>6910.10.0050</v>
          </cell>
          <cell r="J2811">
            <v>158800</v>
          </cell>
          <cell r="K2811">
            <v>85</v>
          </cell>
          <cell r="L2811" t="str">
            <v>Lavatory Legs or Pedestals</v>
          </cell>
          <cell r="M2811" t="str">
            <v>China Parcel</v>
          </cell>
          <cell r="N2811">
            <v>24</v>
          </cell>
          <cell r="O2811" t="str">
            <v>48x48</v>
          </cell>
          <cell r="P2811">
            <v>8</v>
          </cell>
        </row>
        <row r="2812">
          <cell r="D2812" t="str">
            <v>PT754#51</v>
          </cell>
          <cell r="E2812" t="str">
            <v>WHITNEY PEDESTAL FOOT - EBONY</v>
          </cell>
          <cell r="F2812">
            <v>29</v>
          </cell>
          <cell r="G2812">
            <v>2.2195</v>
          </cell>
          <cell r="H2812">
            <v>13.066005857175039</v>
          </cell>
          <cell r="I2812" t="str">
            <v>6910.10.0050</v>
          </cell>
          <cell r="J2812">
            <v>158800</v>
          </cell>
          <cell r="K2812">
            <v>85</v>
          </cell>
          <cell r="L2812" t="str">
            <v>Lavatory Legs or Pedestals</v>
          </cell>
          <cell r="M2812" t="str">
            <v>China Parcel</v>
          </cell>
          <cell r="N2812">
            <v>24</v>
          </cell>
          <cell r="O2812" t="str">
            <v>48x48</v>
          </cell>
          <cell r="P2812">
            <v>8</v>
          </cell>
        </row>
        <row r="2813">
          <cell r="D2813" t="str">
            <v>PT770#04</v>
          </cell>
          <cell r="E2813" t="str">
            <v>CARROLTON PEDESTAL FOOT GRAY</v>
          </cell>
          <cell r="F2813">
            <v>28.6</v>
          </cell>
          <cell r="G2813">
            <v>1.6102000000000001</v>
          </cell>
          <cell r="H2813">
            <v>17.761768724382065</v>
          </cell>
          <cell r="I2813" t="str">
            <v>6910.10.0050</v>
          </cell>
          <cell r="J2813">
            <v>158800</v>
          </cell>
          <cell r="K2813">
            <v>85</v>
          </cell>
          <cell r="L2813" t="str">
            <v>Lavatory Legs or Pedestals</v>
          </cell>
          <cell r="M2813" t="str">
            <v>China Parcel</v>
          </cell>
          <cell r="N2813">
            <v>24</v>
          </cell>
          <cell r="O2813" t="str">
            <v>48x48</v>
          </cell>
          <cell r="P2813">
            <v>8</v>
          </cell>
        </row>
        <row r="2814">
          <cell r="D2814" t="str">
            <v>PT770#11</v>
          </cell>
          <cell r="E2814" t="str">
            <v>CARROLTON PEDESTAL FOOT COLONIAL WHITE</v>
          </cell>
          <cell r="F2814">
            <v>28.6</v>
          </cell>
          <cell r="G2814">
            <v>1.6102000000000001</v>
          </cell>
          <cell r="H2814">
            <v>17.761768724382065</v>
          </cell>
          <cell r="I2814" t="str">
            <v>6910.10.0050</v>
          </cell>
          <cell r="J2814">
            <v>158800</v>
          </cell>
          <cell r="K2814">
            <v>85</v>
          </cell>
          <cell r="L2814" t="str">
            <v>Lavatory Legs or Pedestals</v>
          </cell>
          <cell r="M2814" t="str">
            <v>China Parcel</v>
          </cell>
          <cell r="N2814">
            <v>24</v>
          </cell>
          <cell r="O2814" t="str">
            <v>48x48</v>
          </cell>
          <cell r="P2814">
            <v>8</v>
          </cell>
        </row>
        <row r="2815">
          <cell r="D2815" t="str">
            <v>PT770#12</v>
          </cell>
          <cell r="E2815" t="str">
            <v>CARROLTON PEDESTAL FOOT SEDONA BEIGE</v>
          </cell>
          <cell r="F2815">
            <v>28.6</v>
          </cell>
          <cell r="G2815">
            <v>1.6102000000000001</v>
          </cell>
          <cell r="H2815">
            <v>17.761768724382065</v>
          </cell>
          <cell r="I2815" t="str">
            <v>6910.10.0050</v>
          </cell>
          <cell r="J2815">
            <v>158800</v>
          </cell>
          <cell r="K2815">
            <v>85</v>
          </cell>
          <cell r="L2815" t="str">
            <v>Lavatory Legs or Pedestals</v>
          </cell>
          <cell r="M2815" t="str">
            <v>China Parcel</v>
          </cell>
          <cell r="N2815">
            <v>24</v>
          </cell>
          <cell r="O2815" t="str">
            <v>48x48</v>
          </cell>
          <cell r="P2815">
            <v>8</v>
          </cell>
        </row>
        <row r="2816">
          <cell r="D2816" t="str">
            <v>PT770#51</v>
          </cell>
          <cell r="E2816" t="str">
            <v>CARROLTON PEDESTAL FOOT EBONY</v>
          </cell>
          <cell r="F2816">
            <v>28.6</v>
          </cell>
          <cell r="G2816">
            <v>1.6102000000000001</v>
          </cell>
          <cell r="H2816">
            <v>17.761768724382065</v>
          </cell>
          <cell r="I2816" t="str">
            <v>6910.10.0050</v>
          </cell>
          <cell r="J2816">
            <v>158800</v>
          </cell>
          <cell r="K2816">
            <v>85</v>
          </cell>
          <cell r="L2816" t="str">
            <v>Lavatory Legs or Pedestals</v>
          </cell>
          <cell r="M2816" t="str">
            <v>China Parcel</v>
          </cell>
          <cell r="N2816">
            <v>24</v>
          </cell>
          <cell r="O2816" t="str">
            <v>48x48</v>
          </cell>
          <cell r="P2816">
            <v>8</v>
          </cell>
        </row>
        <row r="2817">
          <cell r="D2817" t="str">
            <v>PT780#01</v>
          </cell>
          <cell r="E2817" t="str">
            <v>CLAYTON PEDESTAL FOOT COTTON</v>
          </cell>
          <cell r="F2817">
            <v>30</v>
          </cell>
          <cell r="G2817">
            <v>2.375</v>
          </cell>
          <cell r="H2817">
            <v>12.631578947368421</v>
          </cell>
          <cell r="I2817" t="str">
            <v>6910.10.0050</v>
          </cell>
          <cell r="J2817">
            <v>158800</v>
          </cell>
          <cell r="K2817">
            <v>85</v>
          </cell>
          <cell r="L2817" t="str">
            <v>Lavatory Legs or Pedestals</v>
          </cell>
          <cell r="M2817" t="str">
            <v>China Parcel</v>
          </cell>
          <cell r="N2817">
            <v>24</v>
          </cell>
          <cell r="O2817" t="str">
            <v>48x48</v>
          </cell>
          <cell r="P2817">
            <v>6</v>
          </cell>
        </row>
        <row r="2818">
          <cell r="D2818" t="str">
            <v>PT780#03</v>
          </cell>
          <cell r="E2818" t="str">
            <v>CLAYTON PEDESTAL FOOT BONE</v>
          </cell>
          <cell r="F2818">
            <v>30</v>
          </cell>
          <cell r="G2818">
            <v>2.375</v>
          </cell>
          <cell r="H2818">
            <v>12.631578947368421</v>
          </cell>
          <cell r="I2818" t="str">
            <v>6910.10.0050</v>
          </cell>
          <cell r="J2818">
            <v>158800</v>
          </cell>
          <cell r="K2818">
            <v>85</v>
          </cell>
          <cell r="L2818" t="str">
            <v>Lavatory Legs or Pedestals</v>
          </cell>
          <cell r="M2818" t="str">
            <v>China Parcel</v>
          </cell>
          <cell r="N2818">
            <v>24</v>
          </cell>
          <cell r="O2818" t="str">
            <v>48x48</v>
          </cell>
          <cell r="P2818">
            <v>6</v>
          </cell>
        </row>
        <row r="2819">
          <cell r="D2819" t="str">
            <v>PT780#04</v>
          </cell>
          <cell r="E2819" t="str">
            <v>CLAYTON PEDESTAL FOOT GRAY</v>
          </cell>
          <cell r="F2819">
            <v>30</v>
          </cell>
          <cell r="G2819">
            <v>2.375</v>
          </cell>
          <cell r="H2819">
            <v>12.631578947368421</v>
          </cell>
          <cell r="I2819" t="str">
            <v>6910.10.0050</v>
          </cell>
          <cell r="J2819">
            <v>158800</v>
          </cell>
          <cell r="K2819">
            <v>85</v>
          </cell>
          <cell r="L2819" t="str">
            <v>Lavatory Legs or Pedestals</v>
          </cell>
          <cell r="M2819" t="str">
            <v>China Parcel</v>
          </cell>
          <cell r="N2819">
            <v>24</v>
          </cell>
          <cell r="O2819" t="str">
            <v>48x48</v>
          </cell>
          <cell r="P2819">
            <v>6</v>
          </cell>
        </row>
        <row r="2820">
          <cell r="D2820" t="str">
            <v>PT780#11</v>
          </cell>
          <cell r="E2820" t="str">
            <v>CLAYTON PEDESTAL FOOT COLONIAL WHITE</v>
          </cell>
          <cell r="F2820">
            <v>30</v>
          </cell>
          <cell r="G2820">
            <v>2.375</v>
          </cell>
          <cell r="H2820">
            <v>12.631578947368421</v>
          </cell>
          <cell r="I2820" t="str">
            <v>6910.10.0050</v>
          </cell>
          <cell r="J2820">
            <v>158800</v>
          </cell>
          <cell r="K2820">
            <v>85</v>
          </cell>
          <cell r="L2820" t="str">
            <v>Lavatory Legs or Pedestals</v>
          </cell>
          <cell r="M2820" t="str">
            <v>China Parcel</v>
          </cell>
          <cell r="N2820">
            <v>24</v>
          </cell>
          <cell r="O2820" t="str">
            <v>48x48</v>
          </cell>
          <cell r="P2820">
            <v>6</v>
          </cell>
        </row>
        <row r="2821">
          <cell r="D2821" t="str">
            <v>PT780#12</v>
          </cell>
          <cell r="E2821" t="str">
            <v>CLAYTON PEDESTAL FOOT SEDONA BEIGE</v>
          </cell>
          <cell r="F2821">
            <v>30</v>
          </cell>
          <cell r="G2821">
            <v>2.375</v>
          </cell>
          <cell r="H2821">
            <v>12.631578947368421</v>
          </cell>
          <cell r="I2821" t="str">
            <v>6910.10.0050</v>
          </cell>
          <cell r="J2821">
            <v>158800</v>
          </cell>
          <cell r="K2821">
            <v>85</v>
          </cell>
          <cell r="L2821" t="str">
            <v>Lavatory Legs or Pedestals</v>
          </cell>
          <cell r="M2821" t="str">
            <v>China Parcel</v>
          </cell>
          <cell r="N2821">
            <v>24</v>
          </cell>
          <cell r="O2821" t="str">
            <v>48x48</v>
          </cell>
          <cell r="P2821">
            <v>6</v>
          </cell>
        </row>
        <row r="2822">
          <cell r="D2822" t="str">
            <v>PT780#51</v>
          </cell>
          <cell r="E2822" t="str">
            <v>CLAYTON PEDESTAL FOOT EBONY</v>
          </cell>
          <cell r="F2822">
            <v>30</v>
          </cell>
          <cell r="G2822">
            <v>2.375</v>
          </cell>
          <cell r="H2822">
            <v>12.631578947368421</v>
          </cell>
          <cell r="I2822" t="str">
            <v>6910.10.0050</v>
          </cell>
          <cell r="J2822">
            <v>158800</v>
          </cell>
          <cell r="K2822">
            <v>85</v>
          </cell>
          <cell r="L2822" t="str">
            <v>Lavatory Legs or Pedestals</v>
          </cell>
          <cell r="M2822" t="str">
            <v>China Parcel</v>
          </cell>
          <cell r="N2822">
            <v>24</v>
          </cell>
          <cell r="O2822" t="str">
            <v>48x48</v>
          </cell>
          <cell r="P2822">
            <v>6</v>
          </cell>
        </row>
        <row r="2823">
          <cell r="D2823" t="str">
            <v>PT790#01</v>
          </cell>
          <cell r="E2823" t="str">
            <v>NEXUS PEDESTAL - COTTON</v>
          </cell>
          <cell r="F2823">
            <v>22.666699999999999</v>
          </cell>
          <cell r="G2823">
            <v>1.1609</v>
          </cell>
          <cell r="H2823">
            <v>19.525109828581272</v>
          </cell>
          <cell r="I2823" t="str">
            <v>6910.10.0050</v>
          </cell>
          <cell r="J2823">
            <v>158800</v>
          </cell>
          <cell r="K2823">
            <v>85</v>
          </cell>
          <cell r="L2823" t="str">
            <v>Lavatory Legs or Pedestals</v>
          </cell>
          <cell r="M2823" t="str">
            <v>China Parcel</v>
          </cell>
          <cell r="N2823">
            <v>24</v>
          </cell>
          <cell r="O2823" t="str">
            <v>48x48</v>
          </cell>
          <cell r="P2823">
            <v>8</v>
          </cell>
        </row>
        <row r="2824">
          <cell r="D2824" t="str">
            <v>PT790#01-ML</v>
          </cell>
          <cell r="E2824" t="str">
            <v>NEXUS PEDESTAL COTTON- WITH MAPLE DESIGN</v>
          </cell>
          <cell r="F2824">
            <v>38.799999999999997</v>
          </cell>
          <cell r="G2824">
            <v>3.1597</v>
          </cell>
          <cell r="H2824">
            <v>12.279646801911573</v>
          </cell>
          <cell r="I2824" t="str">
            <v>6910.10.0050</v>
          </cell>
          <cell r="J2824">
            <v>158800</v>
          </cell>
          <cell r="K2824">
            <v>85</v>
          </cell>
          <cell r="L2824" t="str">
            <v>Lavatory Legs or Pedestals</v>
          </cell>
          <cell r="M2824" t="str">
            <v>China Parcel</v>
          </cell>
          <cell r="N2824">
            <v>24</v>
          </cell>
          <cell r="O2824" t="str">
            <v>48x48</v>
          </cell>
          <cell r="P2824">
            <v>8</v>
          </cell>
        </row>
        <row r="2825">
          <cell r="D2825" t="str">
            <v>PT790#01-PL</v>
          </cell>
          <cell r="E2825" t="str">
            <v>NEXUS PEDESTAL COTTON- WITH PLUM DESIGN</v>
          </cell>
          <cell r="F2825">
            <v>38.799999999999997</v>
          </cell>
          <cell r="G2825">
            <v>3.1597</v>
          </cell>
          <cell r="H2825">
            <v>12.279646801911573</v>
          </cell>
          <cell r="I2825" t="str">
            <v>6910.10.0050</v>
          </cell>
          <cell r="J2825">
            <v>158800</v>
          </cell>
          <cell r="K2825">
            <v>85</v>
          </cell>
          <cell r="L2825" t="str">
            <v>Lavatory Legs or Pedestals</v>
          </cell>
          <cell r="M2825" t="str">
            <v>China Parcel</v>
          </cell>
          <cell r="N2825">
            <v>24</v>
          </cell>
          <cell r="O2825" t="str">
            <v>48x48</v>
          </cell>
          <cell r="P2825">
            <v>8</v>
          </cell>
        </row>
        <row r="2826">
          <cell r="D2826" t="str">
            <v>PT790#01-PP</v>
          </cell>
          <cell r="E2826" t="str">
            <v>NEXUS PEDESTAL COTTON- WITH P-B-P DESIGN</v>
          </cell>
          <cell r="F2826">
            <v>38.799999999999997</v>
          </cell>
          <cell r="G2826">
            <v>3.1597</v>
          </cell>
          <cell r="H2826">
            <v>12.279646801911573</v>
          </cell>
          <cell r="I2826" t="str">
            <v>6910.10.0050</v>
          </cell>
          <cell r="J2826">
            <v>158800</v>
          </cell>
          <cell r="K2826">
            <v>85</v>
          </cell>
          <cell r="L2826" t="str">
            <v>Lavatory Legs or Pedestals</v>
          </cell>
          <cell r="M2826" t="str">
            <v>China Parcel</v>
          </cell>
          <cell r="N2826">
            <v>24</v>
          </cell>
          <cell r="O2826" t="str">
            <v>48x48</v>
          </cell>
          <cell r="P2826">
            <v>8</v>
          </cell>
        </row>
        <row r="2827">
          <cell r="D2827" t="str">
            <v>PT790#01-SH</v>
          </cell>
          <cell r="E2827" t="str">
            <v>NEXUS PEDESTAL COTTON- WITH SHADOW DESIGN</v>
          </cell>
          <cell r="F2827">
            <v>38.799999999999997</v>
          </cell>
          <cell r="G2827">
            <v>3.1597</v>
          </cell>
          <cell r="H2827">
            <v>12.279646801911573</v>
          </cell>
          <cell r="I2827" t="str">
            <v>6910.10.0050</v>
          </cell>
          <cell r="J2827">
            <v>158800</v>
          </cell>
          <cell r="K2827">
            <v>85</v>
          </cell>
          <cell r="L2827" t="str">
            <v>Lavatory Legs or Pedestals</v>
          </cell>
          <cell r="M2827" t="str">
            <v>China Parcel</v>
          </cell>
          <cell r="N2827">
            <v>24</v>
          </cell>
          <cell r="O2827" t="str">
            <v>48x48</v>
          </cell>
          <cell r="P2827">
            <v>8</v>
          </cell>
        </row>
        <row r="2828">
          <cell r="D2828" t="str">
            <v>PT790#03</v>
          </cell>
          <cell r="E2828" t="str">
            <v>NEXUS PEDESTAL - BONE</v>
          </cell>
          <cell r="F2828">
            <v>22.666699999999999</v>
          </cell>
          <cell r="G2828">
            <v>1.1609</v>
          </cell>
          <cell r="H2828">
            <v>19.525109828581272</v>
          </cell>
          <cell r="I2828" t="str">
            <v>6910.10.0050</v>
          </cell>
          <cell r="J2828">
            <v>158800</v>
          </cell>
          <cell r="K2828">
            <v>85</v>
          </cell>
          <cell r="L2828" t="str">
            <v>Lavatory Legs or Pedestals</v>
          </cell>
          <cell r="M2828" t="str">
            <v>China Parcel</v>
          </cell>
          <cell r="N2828">
            <v>40</v>
          </cell>
          <cell r="O2828" t="str">
            <v>48x48</v>
          </cell>
          <cell r="P2828">
            <v>10</v>
          </cell>
        </row>
        <row r="2829">
          <cell r="D2829" t="str">
            <v>PT790#04</v>
          </cell>
          <cell r="E2829" t="str">
            <v>NEXUS PEDESTAL - GRAY</v>
          </cell>
          <cell r="F2829">
            <v>22.666699999999999</v>
          </cell>
          <cell r="G2829">
            <v>1.1609</v>
          </cell>
          <cell r="H2829">
            <v>19.525109828581272</v>
          </cell>
          <cell r="I2829" t="str">
            <v>6910.10.0050</v>
          </cell>
          <cell r="J2829">
            <v>158800</v>
          </cell>
          <cell r="K2829">
            <v>85</v>
          </cell>
          <cell r="L2829" t="str">
            <v>Lavatory Legs or Pedestals</v>
          </cell>
          <cell r="M2829" t="str">
            <v>China Parcel</v>
          </cell>
          <cell r="N2829">
            <v>40</v>
          </cell>
          <cell r="O2829" t="str">
            <v>48x48</v>
          </cell>
          <cell r="P2829">
            <v>10</v>
          </cell>
        </row>
        <row r="2830">
          <cell r="D2830" t="str">
            <v>PT790#11</v>
          </cell>
          <cell r="E2830" t="str">
            <v>NEXUS PEDESTAL-COLONIAL WHITE</v>
          </cell>
          <cell r="F2830">
            <v>22.666699999999999</v>
          </cell>
          <cell r="G2830">
            <v>1.1609</v>
          </cell>
          <cell r="H2830">
            <v>19.525109828581272</v>
          </cell>
          <cell r="I2830" t="str">
            <v>6910.10.0050</v>
          </cell>
          <cell r="J2830">
            <v>158800</v>
          </cell>
          <cell r="K2830">
            <v>85</v>
          </cell>
          <cell r="L2830" t="str">
            <v>Lavatory Legs or Pedestals</v>
          </cell>
          <cell r="M2830" t="str">
            <v>China Parcel</v>
          </cell>
          <cell r="N2830">
            <v>40</v>
          </cell>
          <cell r="O2830" t="str">
            <v>48x48</v>
          </cell>
          <cell r="P2830">
            <v>10</v>
          </cell>
        </row>
        <row r="2831">
          <cell r="D2831" t="str">
            <v>PT790#12</v>
          </cell>
          <cell r="E2831" t="str">
            <v>NEXUS PEDESTAL - SEDONA BEIGE</v>
          </cell>
          <cell r="F2831">
            <v>22.666699999999999</v>
          </cell>
          <cell r="G2831">
            <v>1.1609</v>
          </cell>
          <cell r="H2831">
            <v>19.525109828581272</v>
          </cell>
          <cell r="I2831" t="str">
            <v>6910.10.0050</v>
          </cell>
          <cell r="J2831">
            <v>158800</v>
          </cell>
          <cell r="K2831">
            <v>85</v>
          </cell>
          <cell r="L2831" t="str">
            <v>Lavatory Legs or Pedestals</v>
          </cell>
          <cell r="M2831" t="str">
            <v>China Parcel</v>
          </cell>
          <cell r="N2831">
            <v>40</v>
          </cell>
          <cell r="O2831" t="str">
            <v>48x48</v>
          </cell>
          <cell r="P2831">
            <v>10</v>
          </cell>
        </row>
        <row r="2832">
          <cell r="D2832" t="str">
            <v>PT790#51</v>
          </cell>
          <cell r="E2832" t="str">
            <v>NEXUS PEDESTAL - EBONY</v>
          </cell>
          <cell r="F2832">
            <v>22.666699999999999</v>
          </cell>
          <cell r="G2832">
            <v>1.1609</v>
          </cell>
          <cell r="H2832">
            <v>19.525109828581272</v>
          </cell>
          <cell r="I2832" t="str">
            <v>6910.10.0050</v>
          </cell>
          <cell r="J2832">
            <v>158800</v>
          </cell>
          <cell r="K2832">
            <v>85</v>
          </cell>
          <cell r="L2832" t="str">
            <v>Lavatory Legs or Pedestals</v>
          </cell>
          <cell r="M2832" t="str">
            <v>China Parcel</v>
          </cell>
          <cell r="N2832">
            <v>40</v>
          </cell>
          <cell r="O2832" t="str">
            <v>48x48</v>
          </cell>
          <cell r="P2832">
            <v>10</v>
          </cell>
        </row>
        <row r="2833">
          <cell r="D2833" t="str">
            <v>PT890#01</v>
          </cell>
          <cell r="E2833" t="str">
            <v>CARLYLE PEDESTAL FOOT COTTON</v>
          </cell>
          <cell r="F2833">
            <v>18</v>
          </cell>
          <cell r="G2833">
            <v>0.87270000000000003</v>
          </cell>
          <cell r="H2833">
            <v>20.625644551392231</v>
          </cell>
          <cell r="I2833" t="str">
            <v>6910.10.0050</v>
          </cell>
          <cell r="J2833">
            <v>158800</v>
          </cell>
          <cell r="K2833">
            <v>85</v>
          </cell>
          <cell r="L2833" t="str">
            <v>Lavatory Legs or Pedestals</v>
          </cell>
          <cell r="M2833" t="str">
            <v>China Parcel</v>
          </cell>
          <cell r="N2833">
            <v>40</v>
          </cell>
          <cell r="O2833" t="str">
            <v>48x48</v>
          </cell>
          <cell r="P2833">
            <v>8</v>
          </cell>
        </row>
        <row r="2834">
          <cell r="D2834" t="str">
            <v>PT890#03</v>
          </cell>
          <cell r="E2834" t="str">
            <v>CARLYLE PEDESTAL FOOT BONE</v>
          </cell>
          <cell r="F2834">
            <v>18</v>
          </cell>
          <cell r="G2834">
            <v>0.87270000000000003</v>
          </cell>
          <cell r="H2834">
            <v>20.625644551392231</v>
          </cell>
          <cell r="I2834" t="str">
            <v>6910.10.0050</v>
          </cell>
          <cell r="J2834">
            <v>158800</v>
          </cell>
          <cell r="K2834">
            <v>85</v>
          </cell>
          <cell r="L2834" t="str">
            <v>Lavatory Legs or Pedestals</v>
          </cell>
          <cell r="M2834" t="str">
            <v>China Parcel</v>
          </cell>
          <cell r="N2834">
            <v>40</v>
          </cell>
          <cell r="O2834" t="str">
            <v>48x48</v>
          </cell>
          <cell r="P2834">
            <v>8</v>
          </cell>
        </row>
        <row r="2835">
          <cell r="D2835" t="str">
            <v>PT890#04</v>
          </cell>
          <cell r="E2835" t="str">
            <v>CARLYLE PEDESTAL FOOT GRAY</v>
          </cell>
          <cell r="F2835">
            <v>18</v>
          </cell>
          <cell r="G2835">
            <v>0.87270000000000003</v>
          </cell>
          <cell r="H2835">
            <v>20.625644551392231</v>
          </cell>
          <cell r="I2835" t="str">
            <v>6910.10.0050</v>
          </cell>
          <cell r="J2835">
            <v>158800</v>
          </cell>
          <cell r="K2835">
            <v>85</v>
          </cell>
          <cell r="L2835" t="str">
            <v>Lavatory Legs or Pedestals</v>
          </cell>
          <cell r="M2835" t="str">
            <v>China Parcel</v>
          </cell>
          <cell r="N2835">
            <v>40</v>
          </cell>
          <cell r="O2835" t="str">
            <v>48x48</v>
          </cell>
          <cell r="P2835">
            <v>8</v>
          </cell>
        </row>
        <row r="2836">
          <cell r="D2836" t="str">
            <v>PT890#11</v>
          </cell>
          <cell r="E2836" t="str">
            <v>CARLYLE PEDESTAL FOOT COLONIAL WHITE</v>
          </cell>
          <cell r="F2836">
            <v>18</v>
          </cell>
          <cell r="G2836">
            <v>0.87270000000000003</v>
          </cell>
          <cell r="H2836">
            <v>20.625644551392231</v>
          </cell>
          <cell r="I2836" t="str">
            <v>6910.10.0050</v>
          </cell>
          <cell r="J2836">
            <v>158800</v>
          </cell>
          <cell r="K2836">
            <v>85</v>
          </cell>
          <cell r="L2836" t="str">
            <v>Lavatory Legs or Pedestals</v>
          </cell>
          <cell r="M2836" t="str">
            <v>China Parcel</v>
          </cell>
          <cell r="N2836">
            <v>40</v>
          </cell>
          <cell r="O2836" t="str">
            <v>48x48</v>
          </cell>
          <cell r="P2836">
            <v>8</v>
          </cell>
        </row>
        <row r="2837">
          <cell r="D2837" t="str">
            <v>PT890#12</v>
          </cell>
          <cell r="E2837" t="str">
            <v>CARLYLE PEDESTAL FOOT SEDONA BEIGE</v>
          </cell>
          <cell r="F2837">
            <v>18</v>
          </cell>
          <cell r="G2837">
            <v>0.87270000000000003</v>
          </cell>
          <cell r="H2837">
            <v>20.625644551392231</v>
          </cell>
          <cell r="I2837" t="str">
            <v>6910.10.0050</v>
          </cell>
          <cell r="J2837">
            <v>158800</v>
          </cell>
          <cell r="K2837">
            <v>85</v>
          </cell>
          <cell r="L2837" t="str">
            <v>Lavatory Legs or Pedestals</v>
          </cell>
          <cell r="M2837" t="str">
            <v>China Parcel</v>
          </cell>
          <cell r="N2837">
            <v>40</v>
          </cell>
          <cell r="O2837" t="str">
            <v>48x48</v>
          </cell>
          <cell r="P2837">
            <v>8</v>
          </cell>
        </row>
        <row r="2838">
          <cell r="D2838" t="str">
            <v>PT890#51</v>
          </cell>
          <cell r="E2838" t="str">
            <v>CARLYLE PEDESTAL FOOT EBONY</v>
          </cell>
          <cell r="F2838">
            <v>18</v>
          </cell>
          <cell r="G2838">
            <v>0.87270000000000003</v>
          </cell>
          <cell r="H2838">
            <v>20.625644551392231</v>
          </cell>
          <cell r="I2838" t="str">
            <v>6910.10.0050</v>
          </cell>
          <cell r="J2838">
            <v>158800</v>
          </cell>
          <cell r="K2838">
            <v>85</v>
          </cell>
          <cell r="L2838" t="str">
            <v>Lavatory Legs or Pedestals</v>
          </cell>
          <cell r="M2838" t="str">
            <v>China Parcel</v>
          </cell>
          <cell r="N2838">
            <v>40</v>
          </cell>
          <cell r="O2838" t="str">
            <v>48x48</v>
          </cell>
          <cell r="P2838">
            <v>8</v>
          </cell>
        </row>
        <row r="2839">
          <cell r="D2839" t="str">
            <v>PT908#04</v>
          </cell>
          <cell r="E2839" t="str">
            <v>PACIFICA PEDESTAL FOOT GRAY</v>
          </cell>
          <cell r="F2839">
            <v>28.6</v>
          </cell>
          <cell r="G2839">
            <v>2.1509999999999998</v>
          </cell>
          <cell r="H2839">
            <v>13.296141329614136</v>
          </cell>
          <cell r="I2839" t="str">
            <v>6910.10.0050</v>
          </cell>
          <cell r="J2839">
            <v>158800</v>
          </cell>
          <cell r="K2839">
            <v>85</v>
          </cell>
          <cell r="L2839" t="str">
            <v>Lavatory Legs or Pedestals</v>
          </cell>
          <cell r="M2839" t="str">
            <v>China Parcel</v>
          </cell>
          <cell r="N2839">
            <v>16</v>
          </cell>
          <cell r="O2839" t="str">
            <v>48x48</v>
          </cell>
          <cell r="P2839">
            <v>4</v>
          </cell>
        </row>
        <row r="2840">
          <cell r="D2840" t="str">
            <v>PT908N#01</v>
          </cell>
          <cell r="E2840" t="str">
            <v>PACIFICA PEDESTAL FOOT COTTON</v>
          </cell>
          <cell r="F2840">
            <v>28.6</v>
          </cell>
          <cell r="G2840">
            <v>2.1509999999999998</v>
          </cell>
          <cell r="H2840">
            <v>13.296141329614136</v>
          </cell>
          <cell r="I2840" t="str">
            <v>6910.10.0050</v>
          </cell>
          <cell r="J2840">
            <v>158800</v>
          </cell>
          <cell r="K2840">
            <v>85</v>
          </cell>
          <cell r="L2840" t="str">
            <v>Lavatory Legs or Pedestals</v>
          </cell>
          <cell r="M2840" t="str">
            <v>China Parcel</v>
          </cell>
          <cell r="N2840">
            <v>16</v>
          </cell>
          <cell r="O2840" t="str">
            <v>48x48</v>
          </cell>
          <cell r="P2840">
            <v>4</v>
          </cell>
        </row>
        <row r="2841">
          <cell r="D2841" t="str">
            <v>PT908N#03</v>
          </cell>
          <cell r="E2841" t="str">
            <v>PACIFICA PEDESTAL FOOT BONE</v>
          </cell>
          <cell r="F2841">
            <v>28.6</v>
          </cell>
          <cell r="G2841">
            <v>2.1509999999999998</v>
          </cell>
          <cell r="H2841">
            <v>13.296141329614136</v>
          </cell>
          <cell r="I2841" t="str">
            <v>6910.10.0050</v>
          </cell>
          <cell r="J2841">
            <v>158800</v>
          </cell>
          <cell r="K2841">
            <v>85</v>
          </cell>
          <cell r="L2841" t="str">
            <v>Lavatory Legs or Pedestals</v>
          </cell>
          <cell r="M2841" t="str">
            <v>China Parcel</v>
          </cell>
          <cell r="N2841">
            <v>16</v>
          </cell>
          <cell r="O2841" t="str">
            <v>48x48</v>
          </cell>
          <cell r="P2841">
            <v>4</v>
          </cell>
        </row>
        <row r="2842">
          <cell r="D2842" t="str">
            <v>PT908N#04</v>
          </cell>
          <cell r="E2842" t="str">
            <v>PACIFICA PEDESTAL (N) GRAY</v>
          </cell>
          <cell r="F2842">
            <v>28.6</v>
          </cell>
          <cell r="G2842">
            <v>2.1509999999999998</v>
          </cell>
          <cell r="H2842">
            <v>13.296141329614136</v>
          </cell>
          <cell r="I2842" t="str">
            <v>6910.10.0050</v>
          </cell>
          <cell r="J2842">
            <v>158800</v>
          </cell>
          <cell r="K2842">
            <v>85</v>
          </cell>
          <cell r="L2842" t="str">
            <v>Lavatory Legs or Pedestals</v>
          </cell>
          <cell r="M2842" t="str">
            <v>China Parcel</v>
          </cell>
          <cell r="N2842">
            <v>16</v>
          </cell>
          <cell r="O2842" t="str">
            <v>48x48</v>
          </cell>
          <cell r="P2842">
            <v>4</v>
          </cell>
        </row>
        <row r="2843">
          <cell r="D2843" t="str">
            <v>PT908N#11</v>
          </cell>
          <cell r="E2843" t="str">
            <v>PACIFICA PEDESTAL FOOT COLONIAL WHITE</v>
          </cell>
          <cell r="F2843">
            <v>28.6</v>
          </cell>
          <cell r="G2843">
            <v>2.1509999999999998</v>
          </cell>
          <cell r="H2843">
            <v>13.296141329614136</v>
          </cell>
          <cell r="I2843" t="str">
            <v>6910.10.0050</v>
          </cell>
          <cell r="J2843">
            <v>158800</v>
          </cell>
          <cell r="K2843">
            <v>85</v>
          </cell>
          <cell r="L2843" t="str">
            <v>Lavatory Legs or Pedestals</v>
          </cell>
          <cell r="M2843" t="str">
            <v>China Parcel</v>
          </cell>
          <cell r="N2843">
            <v>16</v>
          </cell>
          <cell r="O2843" t="str">
            <v>48x48</v>
          </cell>
          <cell r="P2843">
            <v>4</v>
          </cell>
        </row>
        <row r="2844">
          <cell r="D2844" t="str">
            <v>PT908N#12</v>
          </cell>
          <cell r="E2844" t="str">
            <v>PACIFICA PEDESTAL FOOT SEDONA BEIGE</v>
          </cell>
          <cell r="F2844">
            <v>28.6</v>
          </cell>
          <cell r="G2844">
            <v>2.1509999999999998</v>
          </cell>
          <cell r="H2844">
            <v>13.296141329614136</v>
          </cell>
          <cell r="I2844" t="str">
            <v>6910.10.0050</v>
          </cell>
          <cell r="J2844">
            <v>158800</v>
          </cell>
          <cell r="K2844">
            <v>85</v>
          </cell>
          <cell r="L2844" t="str">
            <v>Lavatory Legs or Pedestals</v>
          </cell>
          <cell r="M2844" t="str">
            <v>China Parcel</v>
          </cell>
          <cell r="N2844">
            <v>16</v>
          </cell>
          <cell r="O2844" t="str">
            <v>48x48</v>
          </cell>
          <cell r="P2844">
            <v>4</v>
          </cell>
        </row>
        <row r="2845">
          <cell r="D2845" t="str">
            <v>PT908N#51</v>
          </cell>
          <cell r="E2845" t="str">
            <v>PACIFICA PEDESTAL FOOT EBONY</v>
          </cell>
          <cell r="F2845">
            <v>28.6</v>
          </cell>
          <cell r="G2845">
            <v>2.1509999999999998</v>
          </cell>
          <cell r="H2845">
            <v>13.296141329614136</v>
          </cell>
          <cell r="I2845" t="str">
            <v>6910.10.0050</v>
          </cell>
          <cell r="J2845">
            <v>158800</v>
          </cell>
          <cell r="K2845">
            <v>85</v>
          </cell>
          <cell r="L2845" t="str">
            <v>Lavatory Legs or Pedestals</v>
          </cell>
          <cell r="M2845" t="str">
            <v>China Parcel</v>
          </cell>
          <cell r="N2845">
            <v>16</v>
          </cell>
          <cell r="O2845" t="str">
            <v>48x48</v>
          </cell>
          <cell r="P2845">
            <v>4</v>
          </cell>
        </row>
        <row r="2846">
          <cell r="D2846" t="str">
            <v>PT930#01</v>
          </cell>
          <cell r="E2846" t="str">
            <v>LLOYD PEDESTAL - COTTON</v>
          </cell>
          <cell r="F2846">
            <v>35</v>
          </cell>
          <cell r="G2846">
            <v>3.0318000000000001</v>
          </cell>
          <cell r="H2846">
            <v>11.54429711722409</v>
          </cell>
          <cell r="I2846" t="str">
            <v>6910.10.0050</v>
          </cell>
          <cell r="J2846">
            <v>158800</v>
          </cell>
          <cell r="K2846">
            <v>85</v>
          </cell>
          <cell r="L2846" t="str">
            <v>Lavatory Legs or Pedestals</v>
          </cell>
          <cell r="M2846" t="str">
            <v>China Parcel</v>
          </cell>
          <cell r="N2846">
            <v>18</v>
          </cell>
          <cell r="O2846" t="str">
            <v>48x48</v>
          </cell>
          <cell r="P2846">
            <v>6</v>
          </cell>
        </row>
        <row r="2847">
          <cell r="D2847" t="str">
            <v>PT930#03</v>
          </cell>
          <cell r="E2847" t="str">
            <v>LLOYD PEDESTAL - BONE</v>
          </cell>
          <cell r="F2847">
            <v>35</v>
          </cell>
          <cell r="G2847">
            <v>3.0318000000000001</v>
          </cell>
          <cell r="H2847">
            <v>11.54429711722409</v>
          </cell>
          <cell r="I2847" t="str">
            <v>6910.10.0050</v>
          </cell>
          <cell r="J2847">
            <v>158800</v>
          </cell>
          <cell r="K2847">
            <v>85</v>
          </cell>
          <cell r="L2847" t="str">
            <v>Lavatory Legs or Pedestals</v>
          </cell>
          <cell r="M2847" t="str">
            <v>China Parcel</v>
          </cell>
          <cell r="N2847">
            <v>18</v>
          </cell>
          <cell r="O2847" t="str">
            <v>48x48</v>
          </cell>
          <cell r="P2847">
            <v>6</v>
          </cell>
        </row>
        <row r="2848">
          <cell r="D2848" t="str">
            <v>PT930#04</v>
          </cell>
          <cell r="E2848" t="str">
            <v>LLOYD PEDESTAL - GRAY</v>
          </cell>
          <cell r="F2848">
            <v>35</v>
          </cell>
          <cell r="G2848">
            <v>3.0318000000000001</v>
          </cell>
          <cell r="H2848">
            <v>11.54429711722409</v>
          </cell>
          <cell r="I2848" t="str">
            <v>6910.10.0050</v>
          </cell>
          <cell r="J2848">
            <v>158800</v>
          </cell>
          <cell r="K2848">
            <v>85</v>
          </cell>
          <cell r="L2848" t="str">
            <v>Lavatory Legs or Pedestals</v>
          </cell>
          <cell r="M2848" t="str">
            <v>China Parcel</v>
          </cell>
          <cell r="N2848">
            <v>18</v>
          </cell>
          <cell r="O2848" t="str">
            <v>48x48</v>
          </cell>
          <cell r="P2848">
            <v>6</v>
          </cell>
        </row>
        <row r="2849">
          <cell r="D2849" t="str">
            <v>PT930#11</v>
          </cell>
          <cell r="E2849" t="str">
            <v>LLOYD PEDESTAL-COLONIAL WHITE</v>
          </cell>
          <cell r="F2849">
            <v>35</v>
          </cell>
          <cell r="G2849">
            <v>3.0318000000000001</v>
          </cell>
          <cell r="H2849">
            <v>11.54429711722409</v>
          </cell>
          <cell r="I2849" t="str">
            <v>6910.10.0050</v>
          </cell>
          <cell r="J2849">
            <v>158800</v>
          </cell>
          <cell r="K2849">
            <v>85</v>
          </cell>
          <cell r="L2849" t="str">
            <v>Lavatory Legs or Pedestals</v>
          </cell>
          <cell r="M2849" t="str">
            <v>China Parcel</v>
          </cell>
          <cell r="N2849">
            <v>18</v>
          </cell>
          <cell r="O2849" t="str">
            <v>48x48</v>
          </cell>
          <cell r="P2849">
            <v>6</v>
          </cell>
        </row>
        <row r="2850">
          <cell r="D2850" t="str">
            <v>PT930#12</v>
          </cell>
          <cell r="E2850" t="str">
            <v>LLOYD PEDESTAL-SEDONA BEIGE</v>
          </cell>
          <cell r="F2850">
            <v>35</v>
          </cell>
          <cell r="G2850">
            <v>3.0318000000000001</v>
          </cell>
          <cell r="H2850">
            <v>11.54429711722409</v>
          </cell>
          <cell r="I2850" t="str">
            <v>6910.10.0050</v>
          </cell>
          <cell r="J2850">
            <v>158800</v>
          </cell>
          <cell r="K2850">
            <v>85</v>
          </cell>
          <cell r="L2850" t="str">
            <v>Lavatory Legs or Pedestals</v>
          </cell>
          <cell r="M2850" t="str">
            <v>China Parcel</v>
          </cell>
          <cell r="N2850">
            <v>18</v>
          </cell>
          <cell r="O2850" t="str">
            <v>48x48</v>
          </cell>
          <cell r="P2850">
            <v>6</v>
          </cell>
        </row>
        <row r="2851">
          <cell r="D2851" t="str">
            <v>PT930#51</v>
          </cell>
          <cell r="E2851" t="str">
            <v>LLOYD PEDESTAL - EBONY</v>
          </cell>
          <cell r="F2851">
            <v>35</v>
          </cell>
          <cell r="G2851">
            <v>3.0318000000000001</v>
          </cell>
          <cell r="H2851">
            <v>11.54429711722409</v>
          </cell>
          <cell r="I2851" t="str">
            <v>6910.10.0050</v>
          </cell>
          <cell r="J2851">
            <v>158800</v>
          </cell>
          <cell r="K2851">
            <v>85</v>
          </cell>
          <cell r="L2851" t="str">
            <v>Lavatory Legs or Pedestals</v>
          </cell>
          <cell r="M2851" t="str">
            <v>China Parcel</v>
          </cell>
          <cell r="N2851">
            <v>18</v>
          </cell>
          <cell r="O2851" t="str">
            <v>48x48</v>
          </cell>
          <cell r="P2851">
            <v>6</v>
          </cell>
        </row>
        <row r="2852">
          <cell r="D2852" t="str">
            <v>PT960#01</v>
          </cell>
          <cell r="E2852" t="str">
            <v>SOIREE PEDESTAL-COTTON</v>
          </cell>
          <cell r="F2852">
            <v>36.933300000000003</v>
          </cell>
          <cell r="G2852">
            <v>2.7187999999999999</v>
          </cell>
          <cell r="H2852">
            <v>13.584412240694425</v>
          </cell>
          <cell r="I2852" t="str">
            <v>6910.10.0050</v>
          </cell>
          <cell r="J2852">
            <v>158800</v>
          </cell>
          <cell r="K2852">
            <v>85</v>
          </cell>
          <cell r="L2852" t="str">
            <v>Lavatory Legs or Pedestals</v>
          </cell>
          <cell r="M2852" t="str">
            <v>China Parcel</v>
          </cell>
          <cell r="N2852">
            <v>24</v>
          </cell>
          <cell r="O2852" t="str">
            <v>48x48</v>
          </cell>
          <cell r="P2852">
            <v>6</v>
          </cell>
        </row>
        <row r="2853">
          <cell r="D2853" t="str">
            <v>PT960#03</v>
          </cell>
          <cell r="E2853" t="str">
            <v>SOIREE PEDESTAL-BONE</v>
          </cell>
          <cell r="F2853">
            <v>36.933300000000003</v>
          </cell>
          <cell r="G2853">
            <v>2.7187999999999999</v>
          </cell>
          <cell r="H2853">
            <v>13.584412240694425</v>
          </cell>
          <cell r="I2853" t="str">
            <v>6910.10.0050</v>
          </cell>
          <cell r="J2853">
            <v>158800</v>
          </cell>
          <cell r="K2853">
            <v>85</v>
          </cell>
          <cell r="L2853" t="str">
            <v>Lavatory Legs or Pedestals</v>
          </cell>
          <cell r="M2853" t="str">
            <v>China Parcel</v>
          </cell>
          <cell r="N2853">
            <v>24</v>
          </cell>
          <cell r="O2853" t="str">
            <v>48x48</v>
          </cell>
          <cell r="P2853">
            <v>6</v>
          </cell>
        </row>
        <row r="2854">
          <cell r="D2854" t="str">
            <v>PT960#04</v>
          </cell>
          <cell r="E2854" t="str">
            <v>SOIREE PEDESTAL-GREY</v>
          </cell>
          <cell r="F2854">
            <v>36.933300000000003</v>
          </cell>
          <cell r="G2854">
            <v>2.7187999999999999</v>
          </cell>
          <cell r="H2854">
            <v>13.584412240694425</v>
          </cell>
          <cell r="I2854" t="str">
            <v>6910.10.0050</v>
          </cell>
          <cell r="J2854">
            <v>158800</v>
          </cell>
          <cell r="K2854">
            <v>85</v>
          </cell>
          <cell r="L2854" t="str">
            <v>Lavatory Legs or Pedestals</v>
          </cell>
          <cell r="M2854" t="str">
            <v>China Parcel</v>
          </cell>
          <cell r="N2854">
            <v>24</v>
          </cell>
          <cell r="O2854" t="str">
            <v>48x48</v>
          </cell>
          <cell r="P2854">
            <v>6</v>
          </cell>
        </row>
        <row r="2855">
          <cell r="D2855" t="str">
            <v>PT960#11</v>
          </cell>
          <cell r="E2855" t="str">
            <v>SOIREE PEDESTAL-COLONIAL WHITE</v>
          </cell>
          <cell r="F2855">
            <v>36.933300000000003</v>
          </cell>
          <cell r="G2855">
            <v>2.7187999999999999</v>
          </cell>
          <cell r="H2855">
            <v>13.584412240694425</v>
          </cell>
          <cell r="I2855" t="str">
            <v>6910.10.0050</v>
          </cell>
          <cell r="J2855">
            <v>158800</v>
          </cell>
          <cell r="K2855">
            <v>85</v>
          </cell>
          <cell r="L2855" t="str">
            <v>Lavatory Legs or Pedestals</v>
          </cell>
          <cell r="M2855" t="str">
            <v>China Parcel</v>
          </cell>
          <cell r="N2855">
            <v>24</v>
          </cell>
          <cell r="O2855" t="str">
            <v>48x48</v>
          </cell>
          <cell r="P2855">
            <v>6</v>
          </cell>
        </row>
        <row r="2856">
          <cell r="D2856" t="str">
            <v>PT960#12</v>
          </cell>
          <cell r="E2856" t="str">
            <v>SOIREE PEDESTAL-SEDNA BEIGE</v>
          </cell>
          <cell r="F2856">
            <v>36.933300000000003</v>
          </cell>
          <cell r="G2856">
            <v>2.7187999999999999</v>
          </cell>
          <cell r="H2856">
            <v>13.584412240694425</v>
          </cell>
          <cell r="I2856" t="str">
            <v>6910.10.0050</v>
          </cell>
          <cell r="J2856">
            <v>158800</v>
          </cell>
          <cell r="K2856">
            <v>85</v>
          </cell>
          <cell r="L2856" t="str">
            <v>Lavatory Legs or Pedestals</v>
          </cell>
          <cell r="M2856" t="str">
            <v>China Parcel</v>
          </cell>
          <cell r="N2856">
            <v>24</v>
          </cell>
          <cell r="O2856" t="str">
            <v>48x48</v>
          </cell>
          <cell r="P2856">
            <v>6</v>
          </cell>
        </row>
        <row r="2857">
          <cell r="D2857" t="str">
            <v>PT960#51</v>
          </cell>
          <cell r="E2857" t="str">
            <v>SOIREE PEDESTAL-EBONY</v>
          </cell>
          <cell r="F2857">
            <v>36.933300000000003</v>
          </cell>
          <cell r="G2857">
            <v>2.7187999999999999</v>
          </cell>
          <cell r="H2857">
            <v>13.584412240694425</v>
          </cell>
          <cell r="I2857" t="str">
            <v>6910.10.0050</v>
          </cell>
          <cell r="J2857">
            <v>158800</v>
          </cell>
          <cell r="K2857">
            <v>85</v>
          </cell>
          <cell r="L2857" t="str">
            <v>Lavatory Legs or Pedestals</v>
          </cell>
          <cell r="M2857" t="str">
            <v>China Parcel</v>
          </cell>
          <cell r="N2857">
            <v>24</v>
          </cell>
          <cell r="O2857" t="str">
            <v>48x48</v>
          </cell>
          <cell r="P2857">
            <v>6</v>
          </cell>
        </row>
        <row r="2858">
          <cell r="D2858" t="str">
            <v>PT970#01</v>
          </cell>
          <cell r="E2858" t="str">
            <v>GUINEVERE PEDESTAL FOOT COTTON</v>
          </cell>
          <cell r="F2858">
            <v>32.066699999999997</v>
          </cell>
          <cell r="G2858">
            <v>2.3584999999999998</v>
          </cell>
          <cell r="H2858">
            <v>13.596226415094339</v>
          </cell>
          <cell r="I2858" t="str">
            <v>6910.10.0050</v>
          </cell>
          <cell r="J2858">
            <v>158800</v>
          </cell>
          <cell r="K2858">
            <v>85</v>
          </cell>
          <cell r="L2858" t="str">
            <v>Lavatory Legs or Pedestals</v>
          </cell>
          <cell r="M2858" t="str">
            <v>China Parcel</v>
          </cell>
          <cell r="N2858">
            <v>24</v>
          </cell>
          <cell r="O2858" t="str">
            <v>48x48</v>
          </cell>
          <cell r="P2858">
            <v>6</v>
          </cell>
        </row>
        <row r="2859">
          <cell r="D2859" t="str">
            <v>PT970#03</v>
          </cell>
          <cell r="E2859" t="str">
            <v>GUINEVERE PEDESTAL FOOT BONE</v>
          </cell>
          <cell r="F2859">
            <v>32.066699999999997</v>
          </cell>
          <cell r="G2859">
            <v>2.3584999999999998</v>
          </cell>
          <cell r="H2859">
            <v>13.596226415094339</v>
          </cell>
          <cell r="I2859" t="str">
            <v>6910.10.0050</v>
          </cell>
          <cell r="J2859">
            <v>158800</v>
          </cell>
          <cell r="K2859">
            <v>85</v>
          </cell>
          <cell r="L2859" t="str">
            <v>Lavatory Legs or Pedestals</v>
          </cell>
          <cell r="M2859" t="str">
            <v>China Parcel</v>
          </cell>
          <cell r="N2859">
            <v>24</v>
          </cell>
          <cell r="O2859" t="str">
            <v>48x48</v>
          </cell>
          <cell r="P2859">
            <v>6</v>
          </cell>
        </row>
        <row r="2860">
          <cell r="D2860" t="str">
            <v>PT970#04</v>
          </cell>
          <cell r="E2860" t="str">
            <v>GUINEVERE PEDESTAL FOOT GREY</v>
          </cell>
          <cell r="F2860">
            <v>32.066699999999997</v>
          </cell>
          <cell r="G2860">
            <v>2.3584999999999998</v>
          </cell>
          <cell r="H2860">
            <v>13.596226415094339</v>
          </cell>
          <cell r="I2860" t="str">
            <v>6910.10.0050</v>
          </cell>
          <cell r="J2860">
            <v>158800</v>
          </cell>
          <cell r="K2860">
            <v>85</v>
          </cell>
          <cell r="L2860" t="str">
            <v>Lavatory Legs or Pedestals</v>
          </cell>
          <cell r="M2860" t="str">
            <v>China Parcel</v>
          </cell>
          <cell r="N2860">
            <v>24</v>
          </cell>
          <cell r="O2860" t="str">
            <v>48x48</v>
          </cell>
          <cell r="P2860">
            <v>6</v>
          </cell>
        </row>
        <row r="2861">
          <cell r="D2861" t="str">
            <v>PT970#11</v>
          </cell>
          <cell r="E2861" t="str">
            <v>GUINEVERE PEDESTAL FOOT COLONIAL WHITE</v>
          </cell>
          <cell r="F2861">
            <v>32.066699999999997</v>
          </cell>
          <cell r="G2861">
            <v>2.3584999999999998</v>
          </cell>
          <cell r="H2861">
            <v>13.596226415094339</v>
          </cell>
          <cell r="I2861" t="str">
            <v>6910.10.0050</v>
          </cell>
          <cell r="J2861">
            <v>158800</v>
          </cell>
          <cell r="K2861">
            <v>85</v>
          </cell>
          <cell r="L2861" t="str">
            <v>Lavatory Legs or Pedestals</v>
          </cell>
          <cell r="M2861" t="str">
            <v>China Parcel</v>
          </cell>
          <cell r="N2861">
            <v>24</v>
          </cell>
          <cell r="O2861" t="str">
            <v>48x48</v>
          </cell>
          <cell r="P2861">
            <v>6</v>
          </cell>
        </row>
        <row r="2862">
          <cell r="D2862" t="str">
            <v>PT970#12</v>
          </cell>
          <cell r="E2862" t="str">
            <v>GUINEVERE PEDESTAL FOOT SEDONA BEIGE</v>
          </cell>
          <cell r="F2862">
            <v>32.066699999999997</v>
          </cell>
          <cell r="G2862">
            <v>2.3584999999999998</v>
          </cell>
          <cell r="H2862">
            <v>13.596226415094339</v>
          </cell>
          <cell r="I2862" t="str">
            <v>6910.10.0050</v>
          </cell>
          <cell r="J2862">
            <v>158800</v>
          </cell>
          <cell r="K2862">
            <v>85</v>
          </cell>
          <cell r="L2862" t="str">
            <v>Lavatory Legs or Pedestals</v>
          </cell>
          <cell r="M2862" t="str">
            <v>China Parcel</v>
          </cell>
          <cell r="N2862">
            <v>24</v>
          </cell>
          <cell r="O2862" t="str">
            <v>48x48</v>
          </cell>
          <cell r="P2862">
            <v>6</v>
          </cell>
        </row>
        <row r="2863">
          <cell r="D2863" t="str">
            <v>PT970#51</v>
          </cell>
          <cell r="E2863" t="str">
            <v>GUINEVERE PEDESTAL FOOT EBONY</v>
          </cell>
          <cell r="F2863">
            <v>32.066699999999997</v>
          </cell>
          <cell r="G2863">
            <v>2.3584999999999998</v>
          </cell>
          <cell r="H2863">
            <v>13.596226415094339</v>
          </cell>
          <cell r="I2863" t="str">
            <v>6910.10.0050</v>
          </cell>
          <cell r="J2863">
            <v>158800</v>
          </cell>
          <cell r="K2863">
            <v>85</v>
          </cell>
          <cell r="L2863" t="str">
            <v>Lavatory Legs or Pedestals</v>
          </cell>
          <cell r="M2863" t="str">
            <v>China Parcel</v>
          </cell>
          <cell r="N2863">
            <v>24</v>
          </cell>
          <cell r="O2863" t="str">
            <v>48x48</v>
          </cell>
          <cell r="P2863">
            <v>6</v>
          </cell>
        </row>
        <row r="2864">
          <cell r="D2864" t="str">
            <v>R15186W</v>
          </cell>
          <cell r="E2864" t="str">
            <v>3.5 OR 1.0 GPF PISTON ASSEMBLY</v>
          </cell>
          <cell r="F2864">
            <v>0.3</v>
          </cell>
          <cell r="G2864">
            <v>0.92</v>
          </cell>
          <cell r="H2864">
            <v>0.32608695652173908</v>
          </cell>
          <cell r="I2864" t="str">
            <v>8413.91.9080</v>
          </cell>
          <cell r="J2864" t="str">
            <v>158880 sub 1</v>
          </cell>
          <cell r="K2864">
            <v>400</v>
          </cell>
          <cell r="L2864" t="str">
            <v>Bathroom or Lavatory Fixtures, NOI; having a density of less than 1</v>
          </cell>
          <cell r="M2864" t="str">
            <v>Spare parts</v>
          </cell>
          <cell r="N2864">
            <v>60</v>
          </cell>
          <cell r="O2864" t="str">
            <v>48x48</v>
          </cell>
          <cell r="P2864">
            <v>20</v>
          </cell>
        </row>
        <row r="2865">
          <cell r="D2865" t="str">
            <v>RE406</v>
          </cell>
          <cell r="E2865" t="str">
            <v>WASHLET DISPLAY ACCESSORY</v>
          </cell>
          <cell r="F2865">
            <v>1.2</v>
          </cell>
          <cell r="G2865">
            <v>0.50231481481481477</v>
          </cell>
          <cell r="H2865">
            <v>2.3889400921658988</v>
          </cell>
          <cell r="I2865" t="str">
            <v>3926.90.9995</v>
          </cell>
          <cell r="J2865" t="str">
            <v>158880 sub 2</v>
          </cell>
          <cell r="K2865">
            <v>300</v>
          </cell>
          <cell r="L2865" t="str">
            <v>Bathroom or Lavatory Fixtures, NOI; having a density of 1 but less than 2</v>
          </cell>
          <cell r="M2865" t="str">
            <v>Spare parts</v>
          </cell>
          <cell r="N2865">
            <v>117</v>
          </cell>
          <cell r="O2865" t="str">
            <v>48X48</v>
          </cell>
          <cell r="P2865">
            <v>9</v>
          </cell>
        </row>
        <row r="2866">
          <cell r="D2866" t="str">
            <v>S300DE#W</v>
          </cell>
          <cell r="E2866" t="str">
            <v>TANK W/TANK TRIM</v>
          </cell>
          <cell r="F2866">
            <v>30</v>
          </cell>
          <cell r="G2866">
            <v>1.2315</v>
          </cell>
          <cell r="H2866">
            <v>24.360535931790498</v>
          </cell>
          <cell r="I2866" t="str">
            <v>6910.10.0015</v>
          </cell>
          <cell r="J2866">
            <v>159510</v>
          </cell>
          <cell r="K2866">
            <v>77.5</v>
          </cell>
          <cell r="L2866" t="str">
            <v>Tanks</v>
          </cell>
          <cell r="M2866" t="str">
            <v>China Parcel</v>
          </cell>
          <cell r="N2866">
            <v>21</v>
          </cell>
          <cell r="O2866" t="str">
            <v>48x48</v>
          </cell>
          <cell r="P2866">
            <v>3</v>
          </cell>
        </row>
        <row r="2867">
          <cell r="D2867" t="str">
            <v>S320DE#W</v>
          </cell>
          <cell r="E2867" t="str">
            <v>TANK W/ TRIMS</v>
          </cell>
          <cell r="F2867">
            <v>30</v>
          </cell>
          <cell r="G2867">
            <v>1.2315</v>
          </cell>
          <cell r="H2867">
            <v>24.360535931790498</v>
          </cell>
          <cell r="I2867" t="str">
            <v>6910.10.0015</v>
          </cell>
          <cell r="J2867">
            <v>159510</v>
          </cell>
          <cell r="K2867">
            <v>77.5</v>
          </cell>
          <cell r="L2867" t="str">
            <v>Tanks</v>
          </cell>
          <cell r="M2867" t="str">
            <v>China Parcel</v>
          </cell>
          <cell r="N2867">
            <v>21</v>
          </cell>
          <cell r="O2867" t="str">
            <v>48x48</v>
          </cell>
          <cell r="P2867">
            <v>3</v>
          </cell>
        </row>
        <row r="2868">
          <cell r="D2868" t="str">
            <v>S320DPE#W</v>
          </cell>
          <cell r="E2868" t="str">
            <v>TOILET TANK WITH DUAL FLUSH NO REFILL - COTTON</v>
          </cell>
          <cell r="F2868">
            <v>29.6</v>
          </cell>
          <cell r="G2868">
            <v>1.1666666666666667</v>
          </cell>
          <cell r="H2868">
            <v>25.37142857142857</v>
          </cell>
          <cell r="I2868" t="str">
            <v>6910.10.0015</v>
          </cell>
          <cell r="J2868">
            <v>159510</v>
          </cell>
          <cell r="K2868">
            <v>77.5</v>
          </cell>
          <cell r="L2868" t="str">
            <v>Tanks</v>
          </cell>
          <cell r="M2868" t="str">
            <v>China Parcel</v>
          </cell>
          <cell r="N2868">
            <v>36</v>
          </cell>
          <cell r="O2868" t="str">
            <v>48X48</v>
          </cell>
          <cell r="P2868">
            <v>18</v>
          </cell>
        </row>
        <row r="2869">
          <cell r="D2869" t="str">
            <v>S325DE#W</v>
          </cell>
          <cell r="E2869" t="str">
            <v>TANK W/ TRIMS</v>
          </cell>
          <cell r="F2869">
            <v>30</v>
          </cell>
          <cell r="G2869">
            <v>1.2315</v>
          </cell>
          <cell r="H2869">
            <v>24.360535931790498</v>
          </cell>
          <cell r="I2869" t="str">
            <v>6910.10.0015</v>
          </cell>
          <cell r="J2869">
            <v>159510</v>
          </cell>
          <cell r="K2869">
            <v>77.5</v>
          </cell>
          <cell r="L2869" t="str">
            <v>Tanks</v>
          </cell>
          <cell r="M2869" t="str">
            <v>China Parcel</v>
          </cell>
          <cell r="N2869">
            <v>21</v>
          </cell>
          <cell r="O2869" t="str">
            <v>48x48</v>
          </cell>
          <cell r="P2869">
            <v>3</v>
          </cell>
        </row>
        <row r="2870">
          <cell r="D2870" t="str">
            <v>S760DE#W</v>
          </cell>
          <cell r="E2870" t="str">
            <v>BASIC+ TOILET TANK</v>
          </cell>
          <cell r="F2870">
            <v>36.5</v>
          </cell>
          <cell r="G2870">
            <v>1.6527777777777777</v>
          </cell>
          <cell r="H2870">
            <v>22.084033613445378</v>
          </cell>
          <cell r="I2870" t="str">
            <v>6910.10.0015</v>
          </cell>
          <cell r="J2870">
            <v>159510</v>
          </cell>
          <cell r="K2870">
            <v>77.5</v>
          </cell>
          <cell r="L2870" t="str">
            <v>Tanks</v>
          </cell>
          <cell r="M2870" t="str">
            <v>China Parcel</v>
          </cell>
          <cell r="N2870">
            <v>24</v>
          </cell>
          <cell r="O2870" t="str">
            <v>48X48</v>
          </cell>
          <cell r="P2870">
            <v>12</v>
          </cell>
        </row>
        <row r="2871">
          <cell r="D2871" t="str">
            <v>S818DE#W</v>
          </cell>
          <cell r="E2871" t="str">
            <v>TOILET TANK (4.8L/3L)</v>
          </cell>
          <cell r="F2871">
            <v>28.7</v>
          </cell>
          <cell r="G2871">
            <v>1.1666666666666667</v>
          </cell>
          <cell r="H2871">
            <v>24.599999999999998</v>
          </cell>
          <cell r="I2871" t="str">
            <v>6910.10.0015</v>
          </cell>
          <cell r="J2871">
            <v>159510</v>
          </cell>
          <cell r="K2871">
            <v>77.5</v>
          </cell>
          <cell r="L2871" t="str">
            <v>Tanks</v>
          </cell>
          <cell r="M2871" t="str">
            <v>China Parcel</v>
          </cell>
          <cell r="N2871">
            <v>36</v>
          </cell>
          <cell r="O2871" t="str">
            <v>48X48</v>
          </cell>
          <cell r="P2871">
            <v>18</v>
          </cell>
        </row>
        <row r="2872">
          <cell r="D2872" t="str">
            <v>S945DE#W</v>
          </cell>
          <cell r="E2872" t="str">
            <v>TOILET TANK WITH DUAL FLUSH NO REFILL - COTTON</v>
          </cell>
          <cell r="F2872">
            <v>29.8</v>
          </cell>
          <cell r="G2872">
            <v>1.1697048611111112</v>
          </cell>
          <cell r="H2872">
            <v>25.476512059369202</v>
          </cell>
          <cell r="I2872" t="str">
            <v>6910.10.0015</v>
          </cell>
          <cell r="J2872">
            <v>159510</v>
          </cell>
          <cell r="K2872">
            <v>77.5</v>
          </cell>
          <cell r="L2872" t="str">
            <v>Tanks</v>
          </cell>
          <cell r="M2872" t="str">
            <v>China Parcel</v>
          </cell>
          <cell r="N2872">
            <v>24</v>
          </cell>
          <cell r="O2872" t="str">
            <v>48X48</v>
          </cell>
          <cell r="P2872">
            <v>12</v>
          </cell>
        </row>
        <row r="2873">
          <cell r="D2873" t="str">
            <v>S945DNE#W</v>
          </cell>
          <cell r="E2873" t="str">
            <v>TOILET TANK (4.8L/3L)</v>
          </cell>
          <cell r="F2873">
            <v>30.5</v>
          </cell>
          <cell r="G2873">
            <v>1.1302083333333333</v>
          </cell>
          <cell r="H2873">
            <v>26.986175115207374</v>
          </cell>
          <cell r="I2873" t="str">
            <v>6910.10.0015</v>
          </cell>
          <cell r="J2873">
            <v>159510</v>
          </cell>
          <cell r="K2873">
            <v>77.5</v>
          </cell>
          <cell r="L2873" t="str">
            <v>Tanks</v>
          </cell>
          <cell r="M2873" t="str">
            <v>China Parcel</v>
          </cell>
          <cell r="N2873">
            <v>36</v>
          </cell>
          <cell r="O2873" t="str">
            <v>48X48</v>
          </cell>
          <cell r="P2873">
            <v>18</v>
          </cell>
        </row>
        <row r="2874">
          <cell r="D2874" t="str">
            <v>SC134#01</v>
          </cell>
          <cell r="E2874" t="str">
            <v>ELONG COMMERCIAL TOILET SEAT COTTON</v>
          </cell>
          <cell r="F2874">
            <v>6</v>
          </cell>
          <cell r="G2874">
            <v>0.41370000000000001</v>
          </cell>
          <cell r="H2874">
            <v>14.503263234227701</v>
          </cell>
          <cell r="I2874" t="str">
            <v>3922.20.0000</v>
          </cell>
          <cell r="J2874">
            <v>159003</v>
          </cell>
          <cell r="K2874">
            <v>70</v>
          </cell>
          <cell r="L2874" t="str">
            <v>Seats</v>
          </cell>
          <cell r="M2874" t="str">
            <v>Seats</v>
          </cell>
          <cell r="N2874">
            <v>108</v>
          </cell>
          <cell r="O2874" t="str">
            <v>48x48</v>
          </cell>
          <cell r="P2874">
            <v>36</v>
          </cell>
        </row>
        <row r="2875">
          <cell r="D2875" t="str">
            <v>SC134#03</v>
          </cell>
          <cell r="E2875" t="str">
            <v>ELONG COMMERCIAL TOILET SEAT BONE</v>
          </cell>
          <cell r="F2875">
            <v>6</v>
          </cell>
          <cell r="G2875">
            <v>0.41370000000000001</v>
          </cell>
          <cell r="H2875">
            <v>14.503263234227701</v>
          </cell>
          <cell r="I2875" t="str">
            <v>3922.20.0000</v>
          </cell>
          <cell r="J2875">
            <v>159003</v>
          </cell>
          <cell r="K2875">
            <v>70</v>
          </cell>
          <cell r="L2875" t="str">
            <v>Seats</v>
          </cell>
          <cell r="M2875" t="str">
            <v>Seats</v>
          </cell>
          <cell r="N2875">
            <v>108</v>
          </cell>
          <cell r="O2875" t="str">
            <v>48x48</v>
          </cell>
          <cell r="P2875">
            <v>36</v>
          </cell>
        </row>
        <row r="2876">
          <cell r="D2876" t="str">
            <v>SC534#01</v>
          </cell>
          <cell r="E2876" t="str">
            <v>ELONG COMMERCIAL TOILET SEAT W/OUT COVER--COTTON</v>
          </cell>
          <cell r="F2876">
            <v>3.6</v>
          </cell>
          <cell r="G2876">
            <v>0.41370000000000001</v>
          </cell>
          <cell r="H2876">
            <v>8.7019579405366212</v>
          </cell>
          <cell r="I2876" t="str">
            <v>3922.20.0000</v>
          </cell>
          <cell r="J2876">
            <v>159003</v>
          </cell>
          <cell r="K2876">
            <v>70</v>
          </cell>
          <cell r="L2876" t="str">
            <v>Seats</v>
          </cell>
          <cell r="M2876" t="str">
            <v>Seats</v>
          </cell>
          <cell r="N2876">
            <v>108</v>
          </cell>
          <cell r="O2876" t="str">
            <v>48x48</v>
          </cell>
          <cell r="P2876">
            <v>36</v>
          </cell>
        </row>
        <row r="2877">
          <cell r="D2877" t="str">
            <v>SJ3</v>
          </cell>
          <cell r="E2877" t="str">
            <v>1" SWEAT ADAPTOR</v>
          </cell>
          <cell r="F2877">
            <v>6.2E-2</v>
          </cell>
          <cell r="G2877">
            <v>0.12740000000000001</v>
          </cell>
          <cell r="H2877">
            <v>0.4866562009419152</v>
          </cell>
          <cell r="I2877" t="str">
            <v>7418.20.5000</v>
          </cell>
          <cell r="J2877" t="str">
            <v>158880 sub 1</v>
          </cell>
          <cell r="K2877">
            <v>400</v>
          </cell>
          <cell r="L2877" t="str">
            <v>Bathroom or Lavatory Fixtures, NOI; having a density of less than 1</v>
          </cell>
          <cell r="M2877" t="str">
            <v>Spare parts</v>
          </cell>
          <cell r="N2877">
            <v>560</v>
          </cell>
          <cell r="O2877" t="str">
            <v>48x48</v>
          </cell>
          <cell r="P2877">
            <v>28</v>
          </cell>
        </row>
        <row r="2878">
          <cell r="D2878" t="str">
            <v>SN920M#01</v>
          </cell>
          <cell r="E2878" t="str">
            <v>G400 TOP UNIT COTTON</v>
          </cell>
          <cell r="F2878">
            <v>26</v>
          </cell>
          <cell r="G2878">
            <v>5.1487268518518521</v>
          </cell>
          <cell r="H2878">
            <v>5.0497920647409238</v>
          </cell>
          <cell r="I2878" t="str">
            <v>3922.20.0000</v>
          </cell>
          <cell r="J2878">
            <v>159003</v>
          </cell>
          <cell r="K2878">
            <v>70</v>
          </cell>
          <cell r="L2878" t="str">
            <v>Seats</v>
          </cell>
          <cell r="M2878" t="str">
            <v>Seats</v>
          </cell>
          <cell r="N2878">
            <v>12</v>
          </cell>
          <cell r="O2878" t="str">
            <v>48X48</v>
          </cell>
          <cell r="P2878">
            <v>3</v>
          </cell>
        </row>
        <row r="2879">
          <cell r="D2879" t="str">
            <v>SN920M#12</v>
          </cell>
          <cell r="E2879" t="str">
            <v>G400 TOP UNIT SEDONA BEIGE</v>
          </cell>
          <cell r="F2879">
            <v>26</v>
          </cell>
          <cell r="G2879">
            <v>5.1487268518518521</v>
          </cell>
          <cell r="H2879">
            <v>5.0497920647409238</v>
          </cell>
          <cell r="I2879" t="str">
            <v>3922.20.0000</v>
          </cell>
          <cell r="J2879">
            <v>159003</v>
          </cell>
          <cell r="K2879">
            <v>70</v>
          </cell>
          <cell r="L2879" t="str">
            <v>Seats</v>
          </cell>
          <cell r="M2879" t="str">
            <v>Seats</v>
          </cell>
          <cell r="N2879">
            <v>12</v>
          </cell>
          <cell r="O2879" t="str">
            <v>48X48</v>
          </cell>
          <cell r="P2879">
            <v>3</v>
          </cell>
        </row>
        <row r="2880">
          <cell r="D2880" t="str">
            <v>SN950#01</v>
          </cell>
          <cell r="E2880" t="str">
            <v>NEOREST 500 TOP UNIT COTTON WHITE</v>
          </cell>
          <cell r="F2880">
            <v>23</v>
          </cell>
          <cell r="G2880">
            <v>3.9779</v>
          </cell>
          <cell r="H2880">
            <v>5.7819452474923958</v>
          </cell>
          <cell r="I2880" t="str">
            <v>3922.20.0000</v>
          </cell>
          <cell r="J2880">
            <v>159003</v>
          </cell>
          <cell r="K2880">
            <v>70</v>
          </cell>
          <cell r="L2880" t="str">
            <v>Seats</v>
          </cell>
          <cell r="M2880" t="str">
            <v>Seats</v>
          </cell>
          <cell r="N2880">
            <v>24</v>
          </cell>
          <cell r="O2880" t="str">
            <v>54X48</v>
          </cell>
          <cell r="P2880">
            <v>6</v>
          </cell>
        </row>
        <row r="2881">
          <cell r="D2881" t="str">
            <v>SN950#12</v>
          </cell>
          <cell r="E2881" t="str">
            <v>NEOREST 500 TOP UNIT SEDONA BEIGE</v>
          </cell>
          <cell r="F2881">
            <v>23</v>
          </cell>
          <cell r="G2881">
            <v>3.9617</v>
          </cell>
          <cell r="H2881">
            <v>5.805588509983088</v>
          </cell>
          <cell r="I2881" t="str">
            <v>3922.20.0000</v>
          </cell>
          <cell r="J2881">
            <v>159003</v>
          </cell>
          <cell r="K2881">
            <v>70</v>
          </cell>
          <cell r="L2881" t="str">
            <v>Seats</v>
          </cell>
          <cell r="M2881" t="str">
            <v>Seats</v>
          </cell>
          <cell r="N2881">
            <v>24</v>
          </cell>
          <cell r="O2881" t="str">
            <v>54X48</v>
          </cell>
          <cell r="P2881">
            <v>6</v>
          </cell>
        </row>
        <row r="2882">
          <cell r="D2882" t="str">
            <v>SN952M#01</v>
          </cell>
          <cell r="E2882" t="str">
            <v>NEOREST 500H TOP UNIT COTTON WHITE</v>
          </cell>
          <cell r="F2882">
            <v>20.5</v>
          </cell>
          <cell r="G2882">
            <v>3.8211805555555554</v>
          </cell>
          <cell r="H2882">
            <v>5.364834166288051</v>
          </cell>
          <cell r="I2882" t="str">
            <v>3922.20.0000</v>
          </cell>
          <cell r="J2882">
            <v>159003</v>
          </cell>
          <cell r="K2882">
            <v>70</v>
          </cell>
          <cell r="L2882" t="str">
            <v>Seats</v>
          </cell>
          <cell r="M2882" t="str">
            <v>Seats</v>
          </cell>
          <cell r="N2882">
            <v>16</v>
          </cell>
          <cell r="O2882" t="str">
            <v>48x48</v>
          </cell>
          <cell r="P2882">
            <v>4</v>
          </cell>
        </row>
        <row r="2883">
          <cell r="D2883" t="str">
            <v>SN952M#12</v>
          </cell>
          <cell r="E2883" t="str">
            <v>NEOREST 500H TOP UNIT SEDONA BEIGE</v>
          </cell>
          <cell r="F2883">
            <v>20.5</v>
          </cell>
          <cell r="G2883">
            <v>3.8211805555555554</v>
          </cell>
          <cell r="H2883">
            <v>5.364834166288051</v>
          </cell>
          <cell r="I2883" t="str">
            <v>3922.20.0000</v>
          </cell>
          <cell r="J2883">
            <v>159003</v>
          </cell>
          <cell r="K2883">
            <v>70</v>
          </cell>
          <cell r="L2883" t="str">
            <v>Seats</v>
          </cell>
          <cell r="M2883" t="str">
            <v>Seats</v>
          </cell>
          <cell r="N2883">
            <v>16</v>
          </cell>
          <cell r="O2883" t="str">
            <v>48x48</v>
          </cell>
          <cell r="P2883">
            <v>4</v>
          </cell>
        </row>
        <row r="2884">
          <cell r="D2884" t="str">
            <v>SN970M#01</v>
          </cell>
          <cell r="E2884" t="str">
            <v>G500 TOP UNIT - COTTON WHITE</v>
          </cell>
          <cell r="F2884">
            <v>24.5</v>
          </cell>
          <cell r="G2884">
            <v>3.7416</v>
          </cell>
          <cell r="H2884">
            <v>6.5480008552490911</v>
          </cell>
          <cell r="I2884" t="str">
            <v>3922.20.0000</v>
          </cell>
          <cell r="J2884">
            <v>159003</v>
          </cell>
          <cell r="K2884">
            <v>70</v>
          </cell>
          <cell r="L2884" t="str">
            <v>Seats</v>
          </cell>
          <cell r="M2884" t="str">
            <v>Seats</v>
          </cell>
          <cell r="N2884">
            <v>12</v>
          </cell>
          <cell r="O2884" t="str">
            <v>48x48</v>
          </cell>
          <cell r="P2884">
            <v>4</v>
          </cell>
        </row>
        <row r="2885">
          <cell r="D2885" t="str">
            <v>SN970M#12</v>
          </cell>
          <cell r="E2885" t="str">
            <v>G500 TOP UNIT - SEDONA BEIGE</v>
          </cell>
          <cell r="F2885">
            <v>24.5</v>
          </cell>
          <cell r="G2885">
            <v>3.7416</v>
          </cell>
          <cell r="H2885">
            <v>6.5480008552490911</v>
          </cell>
          <cell r="I2885" t="str">
            <v>3922.20.0000</v>
          </cell>
          <cell r="J2885">
            <v>159003</v>
          </cell>
          <cell r="K2885">
            <v>70</v>
          </cell>
          <cell r="L2885" t="str">
            <v>Seats</v>
          </cell>
          <cell r="M2885" t="str">
            <v>Seats</v>
          </cell>
          <cell r="N2885">
            <v>12</v>
          </cell>
          <cell r="O2885" t="str">
            <v>48x48</v>
          </cell>
          <cell r="P2885">
            <v>4</v>
          </cell>
        </row>
        <row r="2886">
          <cell r="D2886" t="str">
            <v>SN980M#01</v>
          </cell>
          <cell r="E2886" t="str">
            <v>NEOREST 550 TOP UNIT COTTON WHITE</v>
          </cell>
          <cell r="F2886">
            <v>23.5</v>
          </cell>
          <cell r="G2886">
            <v>3.4782999999999999</v>
          </cell>
          <cell r="H2886">
            <v>6.7561739930425784</v>
          </cell>
          <cell r="I2886" t="str">
            <v>3922.20.0000</v>
          </cell>
          <cell r="J2886">
            <v>159003</v>
          </cell>
          <cell r="K2886">
            <v>70</v>
          </cell>
          <cell r="L2886" t="str">
            <v>Seats</v>
          </cell>
          <cell r="M2886" t="str">
            <v>Seats</v>
          </cell>
          <cell r="N2886">
            <v>8</v>
          </cell>
          <cell r="O2886" t="str">
            <v>48x48</v>
          </cell>
          <cell r="P2886">
            <v>4</v>
          </cell>
        </row>
        <row r="2887">
          <cell r="D2887" t="str">
            <v>SN980M#12</v>
          </cell>
          <cell r="E2887" t="str">
            <v>NEOREST 550 TOP UNIT SEDONA BEIGE</v>
          </cell>
          <cell r="F2887">
            <v>23.5</v>
          </cell>
          <cell r="G2887">
            <v>3.4782999999999999</v>
          </cell>
          <cell r="H2887">
            <v>6.7561739930425784</v>
          </cell>
          <cell r="I2887" t="str">
            <v>3922.20.0000</v>
          </cell>
          <cell r="J2887">
            <v>159003</v>
          </cell>
          <cell r="K2887">
            <v>70</v>
          </cell>
          <cell r="L2887" t="str">
            <v>Seats</v>
          </cell>
          <cell r="M2887" t="str">
            <v>Seats</v>
          </cell>
          <cell r="N2887">
            <v>8</v>
          </cell>
          <cell r="O2887" t="str">
            <v>48x48</v>
          </cell>
          <cell r="P2887">
            <v>4</v>
          </cell>
        </row>
        <row r="2888">
          <cell r="D2888" t="str">
            <v>SN982M#01</v>
          </cell>
          <cell r="E2888" t="str">
            <v>NEOREST 550H TOP UNIT COTTON WHITE</v>
          </cell>
          <cell r="F2888">
            <v>21.5</v>
          </cell>
          <cell r="G2888">
            <v>3.6619999999999999</v>
          </cell>
          <cell r="H2888">
            <v>5.8711086837793554</v>
          </cell>
          <cell r="I2888" t="str">
            <v>3922.20.0000</v>
          </cell>
          <cell r="J2888">
            <v>159003</v>
          </cell>
          <cell r="K2888">
            <v>70</v>
          </cell>
          <cell r="L2888" t="str">
            <v>Seats</v>
          </cell>
          <cell r="M2888" t="str">
            <v>Seats</v>
          </cell>
          <cell r="N2888">
            <v>8</v>
          </cell>
          <cell r="O2888" t="str">
            <v>48x48</v>
          </cell>
          <cell r="P2888">
            <v>4</v>
          </cell>
        </row>
        <row r="2889">
          <cell r="D2889" t="str">
            <v>SN982M#12</v>
          </cell>
          <cell r="E2889" t="str">
            <v>NEOREST 550H TOP UNIT SEDONA BEIGE</v>
          </cell>
          <cell r="F2889">
            <v>21.5</v>
          </cell>
          <cell r="G2889">
            <v>3.6619999999999999</v>
          </cell>
          <cell r="H2889">
            <v>5.8711086837793554</v>
          </cell>
          <cell r="I2889" t="str">
            <v>3922.20.0000</v>
          </cell>
          <cell r="J2889">
            <v>159003</v>
          </cell>
          <cell r="K2889">
            <v>70</v>
          </cell>
          <cell r="L2889" t="str">
            <v>Seats</v>
          </cell>
          <cell r="M2889" t="str">
            <v>Seats</v>
          </cell>
          <cell r="N2889">
            <v>8</v>
          </cell>
          <cell r="O2889" t="str">
            <v>48x48</v>
          </cell>
          <cell r="P2889">
            <v>4</v>
          </cell>
        </row>
        <row r="2890">
          <cell r="D2890" t="str">
            <v>SN982MR#01</v>
          </cell>
          <cell r="E2890" t="str">
            <v>NEOREST 550H TOP UNIT COTTON WHITE W/ NEW REMOTE</v>
          </cell>
          <cell r="F2890">
            <v>21.5</v>
          </cell>
          <cell r="G2890">
            <v>3.6619999999999999</v>
          </cell>
          <cell r="H2890">
            <v>5.8711086837793554</v>
          </cell>
          <cell r="I2890" t="str">
            <v>3922.20.0000</v>
          </cell>
          <cell r="J2890">
            <v>159003</v>
          </cell>
          <cell r="K2890">
            <v>70</v>
          </cell>
          <cell r="L2890" t="str">
            <v>Seats</v>
          </cell>
          <cell r="M2890" t="str">
            <v>Seats</v>
          </cell>
          <cell r="N2890">
            <v>8</v>
          </cell>
          <cell r="O2890" t="str">
            <v>48x48</v>
          </cell>
          <cell r="P2890">
            <v>4</v>
          </cell>
        </row>
        <row r="2891">
          <cell r="D2891" t="str">
            <v>SN982MR#12</v>
          </cell>
          <cell r="E2891" t="str">
            <v>NEOREST 550H TOP UNIT SEDONA BEIGE W/ NEW REMOTE</v>
          </cell>
          <cell r="F2891">
            <v>21.5</v>
          </cell>
          <cell r="G2891">
            <v>3.6619999999999999</v>
          </cell>
          <cell r="H2891">
            <v>5.8711086837793554</v>
          </cell>
          <cell r="I2891" t="str">
            <v>3922.20.0000</v>
          </cell>
          <cell r="J2891">
            <v>159003</v>
          </cell>
          <cell r="K2891">
            <v>70</v>
          </cell>
          <cell r="L2891" t="str">
            <v>Seats</v>
          </cell>
          <cell r="M2891" t="str">
            <v>Seats</v>
          </cell>
          <cell r="N2891">
            <v>8</v>
          </cell>
          <cell r="O2891" t="str">
            <v>48x48</v>
          </cell>
          <cell r="P2891">
            <v>4</v>
          </cell>
        </row>
        <row r="2892">
          <cell r="D2892" t="str">
            <v>SN982MT98#01</v>
          </cell>
          <cell r="E2892" t="str">
            <v>NEOREST 550H TOP UNIT COTTON WHITE - BRAZIL</v>
          </cell>
          <cell r="F2892">
            <v>21.5</v>
          </cell>
          <cell r="G2892">
            <v>3.6619999999999999</v>
          </cell>
          <cell r="H2892">
            <v>5.8711086837793554</v>
          </cell>
          <cell r="I2892" t="str">
            <v>3922.20.0000</v>
          </cell>
          <cell r="J2892">
            <v>159003</v>
          </cell>
          <cell r="K2892">
            <v>70</v>
          </cell>
          <cell r="L2892" t="str">
            <v>Seats</v>
          </cell>
          <cell r="M2892" t="str">
            <v>Seats</v>
          </cell>
          <cell r="N2892">
            <v>8</v>
          </cell>
          <cell r="O2892" t="str">
            <v>48x48</v>
          </cell>
          <cell r="P2892">
            <v>4</v>
          </cell>
        </row>
        <row r="2893">
          <cell r="D2893" t="str">
            <v>SN990#11</v>
          </cell>
          <cell r="E2893" t="str">
            <v>NEOREST 600 TOP UNIT COLONIAL WHITE</v>
          </cell>
          <cell r="F2893">
            <v>23</v>
          </cell>
          <cell r="G2893">
            <v>4.0118999999999998</v>
          </cell>
          <cell r="H2893">
            <v>5.7329444901418283</v>
          </cell>
          <cell r="I2893" t="str">
            <v>3922.20.0000</v>
          </cell>
          <cell r="J2893">
            <v>159003</v>
          </cell>
          <cell r="K2893">
            <v>70</v>
          </cell>
          <cell r="L2893" t="str">
            <v>Seats</v>
          </cell>
          <cell r="M2893" t="str">
            <v>Seats</v>
          </cell>
          <cell r="N2893">
            <v>6</v>
          </cell>
          <cell r="O2893" t="str">
            <v>48x48</v>
          </cell>
          <cell r="P2893">
            <v>3</v>
          </cell>
        </row>
        <row r="2894">
          <cell r="D2894" t="str">
            <v>SN990#NG2</v>
          </cell>
          <cell r="E2894" t="str">
            <v>NEOREST WASHLET PORTION</v>
          </cell>
          <cell r="F2894">
            <v>23</v>
          </cell>
          <cell r="G2894">
            <v>4.0118999999999998</v>
          </cell>
          <cell r="H2894">
            <v>5.7329444901418283</v>
          </cell>
          <cell r="I2894" t="str">
            <v>3922.20.0000</v>
          </cell>
          <cell r="J2894">
            <v>159003</v>
          </cell>
          <cell r="K2894">
            <v>70</v>
          </cell>
          <cell r="L2894" t="str">
            <v>Seats</v>
          </cell>
          <cell r="M2894" t="str">
            <v>Seats</v>
          </cell>
          <cell r="N2894">
            <v>6</v>
          </cell>
          <cell r="O2894" t="str">
            <v>48x48</v>
          </cell>
          <cell r="P2894">
            <v>3</v>
          </cell>
        </row>
        <row r="2895">
          <cell r="D2895" t="str">
            <v>SN990R#01</v>
          </cell>
          <cell r="E2895" t="str">
            <v>NEOREST 600 TOP UNIT W/METALIC STICK REMOTE - COTTON</v>
          </cell>
          <cell r="F2895">
            <v>35.5</v>
          </cell>
          <cell r="G2895">
            <v>4.7584</v>
          </cell>
          <cell r="H2895">
            <v>7.4604909213180903</v>
          </cell>
          <cell r="I2895" t="str">
            <v>3922.20.0000</v>
          </cell>
          <cell r="J2895">
            <v>159003</v>
          </cell>
          <cell r="K2895">
            <v>70</v>
          </cell>
          <cell r="L2895" t="str">
            <v>Seats</v>
          </cell>
          <cell r="M2895" t="str">
            <v>Seats</v>
          </cell>
          <cell r="N2895">
            <v>6</v>
          </cell>
          <cell r="O2895" t="str">
            <v>48x48</v>
          </cell>
          <cell r="P2895">
            <v>3</v>
          </cell>
        </row>
        <row r="2896">
          <cell r="D2896" t="str">
            <v>SN990R#11</v>
          </cell>
          <cell r="E2896" t="str">
            <v>NEOREST WASHLET UNIT W/METALIC STICK REMOTE - C. WHTIE</v>
          </cell>
          <cell r="F2896">
            <v>35.5</v>
          </cell>
          <cell r="G2896">
            <v>4.7584</v>
          </cell>
          <cell r="H2896">
            <v>7.4604909213180903</v>
          </cell>
          <cell r="I2896" t="str">
            <v>3922.20.0000</v>
          </cell>
          <cell r="J2896">
            <v>159003</v>
          </cell>
          <cell r="K2896">
            <v>70</v>
          </cell>
          <cell r="L2896" t="str">
            <v>Seats</v>
          </cell>
          <cell r="M2896" t="str">
            <v>Seats</v>
          </cell>
          <cell r="N2896">
            <v>6</v>
          </cell>
          <cell r="O2896" t="str">
            <v>48x48</v>
          </cell>
          <cell r="P2896">
            <v>3</v>
          </cell>
        </row>
        <row r="2897">
          <cell r="D2897" t="str">
            <v>SN990R#12</v>
          </cell>
          <cell r="E2897" t="str">
            <v>NEOREST 600 TOP UNIT W/METALIC STICK REMOTE - SEDONA BEIGE</v>
          </cell>
          <cell r="F2897">
            <v>35.5</v>
          </cell>
          <cell r="G2897">
            <v>4.7584</v>
          </cell>
          <cell r="H2897">
            <v>7.4604909213180903</v>
          </cell>
          <cell r="I2897" t="str">
            <v>3922.20.0000</v>
          </cell>
          <cell r="J2897">
            <v>159003</v>
          </cell>
          <cell r="K2897">
            <v>70</v>
          </cell>
          <cell r="L2897" t="str">
            <v>Seats</v>
          </cell>
          <cell r="M2897" t="str">
            <v>Seats</v>
          </cell>
          <cell r="N2897">
            <v>6</v>
          </cell>
          <cell r="O2897" t="str">
            <v>48x48</v>
          </cell>
          <cell r="P2897">
            <v>3</v>
          </cell>
        </row>
        <row r="2898">
          <cell r="D2898" t="str">
            <v>SN990T98#01</v>
          </cell>
          <cell r="E2898" t="str">
            <v>NEOREST 600 WASHLET TOP-COTTONWITH BRZ PLUG</v>
          </cell>
          <cell r="F2898">
            <v>35.5</v>
          </cell>
          <cell r="G2898">
            <v>4.7584</v>
          </cell>
          <cell r="H2898">
            <v>7.4604909213180903</v>
          </cell>
          <cell r="I2898" t="str">
            <v>3922.20.0000</v>
          </cell>
          <cell r="J2898">
            <v>159003</v>
          </cell>
          <cell r="K2898">
            <v>70</v>
          </cell>
          <cell r="L2898" t="str">
            <v>Seats</v>
          </cell>
          <cell r="M2898" t="str">
            <v>Seats</v>
          </cell>
          <cell r="N2898">
            <v>6</v>
          </cell>
          <cell r="O2898" t="str">
            <v>48x48</v>
          </cell>
          <cell r="P2898">
            <v>3</v>
          </cell>
        </row>
        <row r="2899">
          <cell r="D2899" t="str">
            <v>SN992M#01</v>
          </cell>
          <cell r="E2899" t="str">
            <v>NEOREST 700H TOP UNIT COTTON</v>
          </cell>
          <cell r="F2899">
            <v>24.5</v>
          </cell>
          <cell r="G2899">
            <v>3.5042</v>
          </cell>
          <cell r="H2899">
            <v>6.991610067918498</v>
          </cell>
          <cell r="I2899" t="str">
            <v>3922.20.0000</v>
          </cell>
          <cell r="J2899">
            <v>159003</v>
          </cell>
          <cell r="K2899">
            <v>70</v>
          </cell>
          <cell r="L2899" t="str">
            <v>Seats</v>
          </cell>
          <cell r="M2899" t="str">
            <v>Seats</v>
          </cell>
          <cell r="N2899">
            <v>6</v>
          </cell>
          <cell r="O2899" t="str">
            <v>48x48</v>
          </cell>
          <cell r="P2899">
            <v>2</v>
          </cell>
        </row>
        <row r="2900">
          <cell r="D2900" t="str">
            <v>SN993MX#01</v>
          </cell>
          <cell r="E2900" t="str">
            <v>NEOREST 750H TOP UNIT COTTON - ACTILIGHT</v>
          </cell>
          <cell r="F2900">
            <v>26</v>
          </cell>
          <cell r="G2900">
            <v>3.5042</v>
          </cell>
          <cell r="H2900">
            <v>7.4196678271788139</v>
          </cell>
          <cell r="I2900" t="str">
            <v>3922.20.0000</v>
          </cell>
          <cell r="J2900">
            <v>159003</v>
          </cell>
          <cell r="K2900">
            <v>70</v>
          </cell>
          <cell r="L2900" t="str">
            <v>Seats</v>
          </cell>
          <cell r="M2900" t="str">
            <v>Seats</v>
          </cell>
          <cell r="N2900">
            <v>6</v>
          </cell>
          <cell r="O2900" t="str">
            <v>48x48</v>
          </cell>
          <cell r="P2900">
            <v>3</v>
          </cell>
        </row>
        <row r="2901">
          <cell r="D2901" t="str">
            <v>SS113#01</v>
          </cell>
          <cell r="E2901" t="str">
            <v>ROUND SOFT CLOSE SEAT COTTON</v>
          </cell>
          <cell r="F2901">
            <v>4.4000000000000004</v>
          </cell>
          <cell r="G2901">
            <v>0.37240000000000001</v>
          </cell>
          <cell r="H2901">
            <v>11.815252416756177</v>
          </cell>
          <cell r="I2901" t="str">
            <v>3922.20.0000</v>
          </cell>
          <cell r="J2901">
            <v>159003</v>
          </cell>
          <cell r="K2901">
            <v>70</v>
          </cell>
          <cell r="L2901" t="str">
            <v>Seats</v>
          </cell>
          <cell r="M2901" t="str">
            <v>Seats</v>
          </cell>
          <cell r="N2901">
            <v>108</v>
          </cell>
          <cell r="O2901" t="str">
            <v>48x48</v>
          </cell>
          <cell r="P2901">
            <v>36</v>
          </cell>
        </row>
        <row r="2902">
          <cell r="D2902" t="str">
            <v>SS113#03</v>
          </cell>
          <cell r="E2902" t="str">
            <v>ROUND SOFT CLOSE SEAT BONE</v>
          </cell>
          <cell r="F2902">
            <v>4.4000000000000004</v>
          </cell>
          <cell r="G2902">
            <v>0.37240000000000001</v>
          </cell>
          <cell r="H2902">
            <v>11.815252416756177</v>
          </cell>
          <cell r="I2902" t="str">
            <v>3922.20.0000</v>
          </cell>
          <cell r="J2902">
            <v>159003</v>
          </cell>
          <cell r="K2902">
            <v>70</v>
          </cell>
          <cell r="L2902" t="str">
            <v>Seats</v>
          </cell>
          <cell r="M2902" t="str">
            <v>Seats</v>
          </cell>
          <cell r="N2902">
            <v>108</v>
          </cell>
          <cell r="O2902" t="str">
            <v>48x48</v>
          </cell>
          <cell r="P2902">
            <v>36</v>
          </cell>
        </row>
        <row r="2903">
          <cell r="D2903" t="str">
            <v>SS113#04</v>
          </cell>
          <cell r="E2903" t="str">
            <v>ROUND SOFT CLOSE SEAT GRAY</v>
          </cell>
          <cell r="F2903">
            <v>4.4000000000000004</v>
          </cell>
          <cell r="G2903">
            <v>0.37240000000000001</v>
          </cell>
          <cell r="H2903">
            <v>11.815252416756177</v>
          </cell>
          <cell r="I2903" t="str">
            <v>3922.20.0000</v>
          </cell>
          <cell r="J2903">
            <v>159003</v>
          </cell>
          <cell r="K2903">
            <v>70</v>
          </cell>
          <cell r="L2903" t="str">
            <v>Seats</v>
          </cell>
          <cell r="M2903" t="str">
            <v>Seats</v>
          </cell>
          <cell r="N2903">
            <v>108</v>
          </cell>
          <cell r="O2903" t="str">
            <v>48x48</v>
          </cell>
          <cell r="P2903">
            <v>36</v>
          </cell>
        </row>
        <row r="2904">
          <cell r="D2904" t="str">
            <v>SS113#11</v>
          </cell>
          <cell r="E2904" t="str">
            <v>ROUND SOFT CLOSE SEAT COLONIAL WHITE</v>
          </cell>
          <cell r="F2904">
            <v>4.4000000000000004</v>
          </cell>
          <cell r="G2904">
            <v>0.37240000000000001</v>
          </cell>
          <cell r="H2904">
            <v>11.815252416756177</v>
          </cell>
          <cell r="I2904" t="str">
            <v>3922.20.0000</v>
          </cell>
          <cell r="J2904">
            <v>159003</v>
          </cell>
          <cell r="K2904">
            <v>70</v>
          </cell>
          <cell r="L2904" t="str">
            <v>Seats</v>
          </cell>
          <cell r="M2904" t="str">
            <v>Seats</v>
          </cell>
          <cell r="N2904">
            <v>108</v>
          </cell>
          <cell r="O2904" t="str">
            <v>48x48</v>
          </cell>
          <cell r="P2904">
            <v>36</v>
          </cell>
        </row>
        <row r="2905">
          <cell r="D2905" t="str">
            <v>SS113#12</v>
          </cell>
          <cell r="E2905" t="str">
            <v>ROUND SOFT CLOSE SEAT SEDONA BEIGE</v>
          </cell>
          <cell r="F2905">
            <v>4.4000000000000004</v>
          </cell>
          <cell r="G2905">
            <v>0.37240000000000001</v>
          </cell>
          <cell r="H2905">
            <v>11.815252416756177</v>
          </cell>
          <cell r="I2905" t="str">
            <v>3922.20.0000</v>
          </cell>
          <cell r="J2905">
            <v>159003</v>
          </cell>
          <cell r="K2905">
            <v>70</v>
          </cell>
          <cell r="L2905" t="str">
            <v>Seats</v>
          </cell>
          <cell r="M2905" t="str">
            <v>Seats</v>
          </cell>
          <cell r="N2905">
            <v>108</v>
          </cell>
          <cell r="O2905" t="str">
            <v>48x48</v>
          </cell>
          <cell r="P2905">
            <v>36</v>
          </cell>
        </row>
        <row r="2906">
          <cell r="D2906" t="str">
            <v>SS113#51</v>
          </cell>
          <cell r="E2906" t="str">
            <v>ROUND SOFT CLOSE SEAT EBONY</v>
          </cell>
          <cell r="F2906">
            <v>4.4000000000000004</v>
          </cell>
          <cell r="G2906">
            <v>0.37240000000000001</v>
          </cell>
          <cell r="H2906">
            <v>11.815252416756177</v>
          </cell>
          <cell r="I2906" t="str">
            <v>3922.20.0000</v>
          </cell>
          <cell r="J2906">
            <v>159003</v>
          </cell>
          <cell r="K2906">
            <v>70</v>
          </cell>
          <cell r="L2906" t="str">
            <v>Seats</v>
          </cell>
          <cell r="M2906" t="str">
            <v>Seats</v>
          </cell>
          <cell r="N2906">
            <v>108</v>
          </cell>
          <cell r="O2906" t="str">
            <v>48x48</v>
          </cell>
          <cell r="P2906">
            <v>36</v>
          </cell>
        </row>
        <row r="2907">
          <cell r="D2907" t="str">
            <v>SS114#01</v>
          </cell>
          <cell r="E2907" t="str">
            <v>ELONGATED SOFT CLOSE SEAT COTTON</v>
          </cell>
          <cell r="F2907">
            <v>5.2</v>
          </cell>
          <cell r="G2907">
            <v>0.47199999999999998</v>
          </cell>
          <cell r="H2907">
            <v>11.016949152542374</v>
          </cell>
          <cell r="I2907" t="str">
            <v>3922.20.0000</v>
          </cell>
          <cell r="J2907">
            <v>159003</v>
          </cell>
          <cell r="K2907">
            <v>70</v>
          </cell>
          <cell r="L2907" t="str">
            <v>Seats</v>
          </cell>
          <cell r="M2907" t="str">
            <v>Seats</v>
          </cell>
          <cell r="N2907">
            <v>108</v>
          </cell>
          <cell r="O2907" t="str">
            <v>48x48</v>
          </cell>
          <cell r="P2907">
            <v>36</v>
          </cell>
        </row>
        <row r="2908">
          <cell r="D2908" t="str">
            <v>SS114#03</v>
          </cell>
          <cell r="E2908" t="str">
            <v>ELONGATED SOFT CLOSE SEAT BONE</v>
          </cell>
          <cell r="F2908">
            <v>5.2</v>
          </cell>
          <cell r="G2908">
            <v>0.47199999999999998</v>
          </cell>
          <cell r="H2908">
            <v>11.016949152542374</v>
          </cell>
          <cell r="I2908" t="str">
            <v>3922.20.0000</v>
          </cell>
          <cell r="J2908">
            <v>159003</v>
          </cell>
          <cell r="K2908">
            <v>70</v>
          </cell>
          <cell r="L2908" t="str">
            <v>Seats</v>
          </cell>
          <cell r="M2908" t="str">
            <v>Seats</v>
          </cell>
          <cell r="N2908">
            <v>108</v>
          </cell>
          <cell r="O2908" t="str">
            <v>48x48</v>
          </cell>
          <cell r="P2908">
            <v>36</v>
          </cell>
        </row>
        <row r="2909">
          <cell r="D2909" t="str">
            <v>SS114#04</v>
          </cell>
          <cell r="E2909" t="str">
            <v>ELONGATED SOFT CLOSE SEAT GRAY</v>
          </cell>
          <cell r="F2909">
            <v>5.2</v>
          </cell>
          <cell r="G2909">
            <v>0.47199999999999998</v>
          </cell>
          <cell r="H2909">
            <v>11.016949152542374</v>
          </cell>
          <cell r="I2909" t="str">
            <v>3922.20.0000</v>
          </cell>
          <cell r="J2909">
            <v>159003</v>
          </cell>
          <cell r="K2909">
            <v>70</v>
          </cell>
          <cell r="L2909" t="str">
            <v>Seats</v>
          </cell>
          <cell r="M2909" t="str">
            <v>Seats</v>
          </cell>
          <cell r="N2909">
            <v>108</v>
          </cell>
          <cell r="O2909" t="str">
            <v>48x48</v>
          </cell>
          <cell r="P2909">
            <v>36</v>
          </cell>
        </row>
        <row r="2910">
          <cell r="D2910" t="str">
            <v>SS114#11</v>
          </cell>
          <cell r="E2910" t="str">
            <v>ELONGATED SOFT CLOSE SEAT COLONIAL WHITE</v>
          </cell>
          <cell r="F2910">
            <v>5.2</v>
          </cell>
          <cell r="G2910">
            <v>0.47199999999999998</v>
          </cell>
          <cell r="H2910">
            <v>11.016949152542374</v>
          </cell>
          <cell r="I2910" t="str">
            <v>3922.20.0000</v>
          </cell>
          <cell r="J2910">
            <v>159003</v>
          </cell>
          <cell r="K2910">
            <v>70</v>
          </cell>
          <cell r="L2910" t="str">
            <v>Seats</v>
          </cell>
          <cell r="M2910" t="str">
            <v>Seats</v>
          </cell>
          <cell r="N2910">
            <v>108</v>
          </cell>
          <cell r="O2910" t="str">
            <v>48x48</v>
          </cell>
          <cell r="P2910">
            <v>36</v>
          </cell>
        </row>
        <row r="2911">
          <cell r="D2911" t="str">
            <v>SS114#12</v>
          </cell>
          <cell r="E2911" t="str">
            <v>ELONGATED SOFT CLOSE SEAT SEDONA BEIGE</v>
          </cell>
          <cell r="F2911">
            <v>5.2</v>
          </cell>
          <cell r="G2911">
            <v>0.47199999999999998</v>
          </cell>
          <cell r="H2911">
            <v>11.016949152542374</v>
          </cell>
          <cell r="I2911" t="str">
            <v>3922.20.0000</v>
          </cell>
          <cell r="J2911">
            <v>159003</v>
          </cell>
          <cell r="K2911">
            <v>70</v>
          </cell>
          <cell r="L2911" t="str">
            <v>Seats</v>
          </cell>
          <cell r="M2911" t="str">
            <v>Seats</v>
          </cell>
          <cell r="N2911">
            <v>108</v>
          </cell>
          <cell r="O2911" t="str">
            <v>48x48</v>
          </cell>
          <cell r="P2911">
            <v>36</v>
          </cell>
        </row>
        <row r="2912">
          <cell r="D2912" t="str">
            <v>SS114#51</v>
          </cell>
          <cell r="E2912" t="str">
            <v>SEAT ELONGATED SOFT CLOSE EBONY</v>
          </cell>
          <cell r="F2912">
            <v>5.2</v>
          </cell>
          <cell r="G2912">
            <v>0.47199999999999998</v>
          </cell>
          <cell r="H2912">
            <v>11.016949152542374</v>
          </cell>
          <cell r="I2912" t="str">
            <v>3922.20.0000</v>
          </cell>
          <cell r="J2912">
            <v>159003</v>
          </cell>
          <cell r="K2912">
            <v>70</v>
          </cell>
          <cell r="L2912" t="str">
            <v>Seats</v>
          </cell>
          <cell r="M2912" t="str">
            <v>Seats</v>
          </cell>
          <cell r="N2912">
            <v>108</v>
          </cell>
          <cell r="O2912" t="str">
            <v>48x48</v>
          </cell>
          <cell r="P2912">
            <v>36</v>
          </cell>
        </row>
        <row r="2913">
          <cell r="D2913" t="str">
            <v>SS114T98#01</v>
          </cell>
          <cell r="E2913" t="str">
            <v>SEAT SOFT CLOSE ELOGATED COTTON</v>
          </cell>
          <cell r="F2913">
            <v>5.2</v>
          </cell>
          <cell r="G2913">
            <v>0.47199999999999998</v>
          </cell>
          <cell r="H2913">
            <v>11.016949152542374</v>
          </cell>
          <cell r="I2913" t="str">
            <v>3922.20.0000</v>
          </cell>
          <cell r="J2913">
            <v>159003</v>
          </cell>
          <cell r="K2913">
            <v>70</v>
          </cell>
          <cell r="L2913" t="str">
            <v>Seats</v>
          </cell>
          <cell r="M2913" t="str">
            <v>Seats</v>
          </cell>
          <cell r="N2913">
            <v>108</v>
          </cell>
          <cell r="O2913" t="str">
            <v>48x48</v>
          </cell>
          <cell r="P2913">
            <v>36</v>
          </cell>
        </row>
        <row r="2914">
          <cell r="D2914" t="str">
            <v>SS154#01</v>
          </cell>
          <cell r="E2914" t="str">
            <v>ELONGATED TRAD SOFT CLOSE SEAT COTTON</v>
          </cell>
          <cell r="F2914">
            <v>6.2</v>
          </cell>
          <cell r="G2914">
            <v>0.51129999999999998</v>
          </cell>
          <cell r="H2914">
            <v>12.125953451985136</v>
          </cell>
          <cell r="I2914" t="str">
            <v>3922.20.0000</v>
          </cell>
          <cell r="J2914">
            <v>159003</v>
          </cell>
          <cell r="K2914">
            <v>70</v>
          </cell>
          <cell r="L2914" t="str">
            <v>Seats</v>
          </cell>
          <cell r="M2914" t="str">
            <v>Seats</v>
          </cell>
          <cell r="N2914">
            <v>108</v>
          </cell>
          <cell r="O2914" t="str">
            <v>48x48</v>
          </cell>
          <cell r="P2914">
            <v>36</v>
          </cell>
        </row>
        <row r="2915">
          <cell r="D2915" t="str">
            <v>SS154#03</v>
          </cell>
          <cell r="E2915" t="str">
            <v>ELONGATED TRAD SOFT CLOSE SEAT BONE</v>
          </cell>
          <cell r="F2915">
            <v>6.2</v>
          </cell>
          <cell r="G2915">
            <v>0.51129999999999998</v>
          </cell>
          <cell r="H2915">
            <v>12.125953451985136</v>
          </cell>
          <cell r="I2915" t="str">
            <v>3922.20.0000</v>
          </cell>
          <cell r="J2915">
            <v>159003</v>
          </cell>
          <cell r="K2915">
            <v>70</v>
          </cell>
          <cell r="L2915" t="str">
            <v>Seats</v>
          </cell>
          <cell r="M2915" t="str">
            <v>Seats</v>
          </cell>
          <cell r="N2915">
            <v>108</v>
          </cell>
          <cell r="O2915" t="str">
            <v>48x48</v>
          </cell>
          <cell r="P2915">
            <v>36</v>
          </cell>
        </row>
        <row r="2916">
          <cell r="D2916" t="str">
            <v>SS154#04</v>
          </cell>
          <cell r="E2916" t="str">
            <v>ELONGATED TRAD SOFT CLOSE SEAT GRAY</v>
          </cell>
          <cell r="F2916">
            <v>6.2</v>
          </cell>
          <cell r="G2916">
            <v>0.51129999999999998</v>
          </cell>
          <cell r="H2916">
            <v>12.125953451985136</v>
          </cell>
          <cell r="I2916" t="str">
            <v>3922.20.0000</v>
          </cell>
          <cell r="J2916">
            <v>159003</v>
          </cell>
          <cell r="K2916">
            <v>70</v>
          </cell>
          <cell r="L2916" t="str">
            <v>Seats</v>
          </cell>
          <cell r="M2916" t="str">
            <v>Seats</v>
          </cell>
          <cell r="N2916">
            <v>108</v>
          </cell>
          <cell r="O2916" t="str">
            <v>48x48</v>
          </cell>
          <cell r="P2916">
            <v>36</v>
          </cell>
        </row>
        <row r="2917">
          <cell r="D2917" t="str">
            <v>SS154#11</v>
          </cell>
          <cell r="E2917" t="str">
            <v>ELONGATED TRAD SOFT CLOSE SEAT COLONIAL WHITE</v>
          </cell>
          <cell r="F2917">
            <v>6.2</v>
          </cell>
          <cell r="G2917">
            <v>0.51129999999999998</v>
          </cell>
          <cell r="H2917">
            <v>12.125953451985136</v>
          </cell>
          <cell r="I2917" t="str">
            <v>3922.20.0000</v>
          </cell>
          <cell r="J2917">
            <v>159003</v>
          </cell>
          <cell r="K2917">
            <v>70</v>
          </cell>
          <cell r="L2917" t="str">
            <v>Seats</v>
          </cell>
          <cell r="M2917" t="str">
            <v>Seats</v>
          </cell>
          <cell r="N2917">
            <v>108</v>
          </cell>
          <cell r="O2917" t="str">
            <v>48x48</v>
          </cell>
          <cell r="P2917">
            <v>36</v>
          </cell>
        </row>
        <row r="2918">
          <cell r="D2918" t="str">
            <v>SS154#12</v>
          </cell>
          <cell r="E2918" t="str">
            <v>ELONGATED TRAD SOFT CLOSE SEAT SEDONA BEIGE</v>
          </cell>
          <cell r="F2918">
            <v>6.2</v>
          </cell>
          <cell r="G2918">
            <v>0.51129999999999998</v>
          </cell>
          <cell r="H2918">
            <v>12.125953451985136</v>
          </cell>
          <cell r="I2918" t="str">
            <v>3922.20.0000</v>
          </cell>
          <cell r="J2918">
            <v>159003</v>
          </cell>
          <cell r="K2918">
            <v>70</v>
          </cell>
          <cell r="L2918" t="str">
            <v>Seats</v>
          </cell>
          <cell r="M2918" t="str">
            <v>Seats</v>
          </cell>
          <cell r="N2918">
            <v>108</v>
          </cell>
          <cell r="O2918" t="str">
            <v>48x48</v>
          </cell>
          <cell r="P2918">
            <v>36</v>
          </cell>
        </row>
        <row r="2919">
          <cell r="D2919" t="str">
            <v>SS154#51</v>
          </cell>
          <cell r="E2919" t="str">
            <v>ELONGATED TRAD SOFT CLOSE SEAT EBONY</v>
          </cell>
          <cell r="F2919">
            <v>6.2</v>
          </cell>
          <cell r="G2919">
            <v>0.51129999999999998</v>
          </cell>
          <cell r="H2919">
            <v>12.125953451985136</v>
          </cell>
          <cell r="I2919" t="str">
            <v>3922.20.0000</v>
          </cell>
          <cell r="J2919">
            <v>159003</v>
          </cell>
          <cell r="K2919">
            <v>70</v>
          </cell>
          <cell r="L2919" t="str">
            <v>Seats</v>
          </cell>
          <cell r="M2919" t="str">
            <v>Seats</v>
          </cell>
          <cell r="N2919">
            <v>108</v>
          </cell>
          <cell r="O2919" t="str">
            <v>48x48</v>
          </cell>
          <cell r="P2919">
            <v>36</v>
          </cell>
        </row>
        <row r="2920">
          <cell r="D2920" t="str">
            <v>SS204#01</v>
          </cell>
          <cell r="E2920" t="str">
            <v>OVAL SOFT CLOSE SEAT COTTON</v>
          </cell>
          <cell r="F2920">
            <v>5.6</v>
          </cell>
          <cell r="G2920">
            <v>0.57269999999999999</v>
          </cell>
          <cell r="H2920">
            <v>9.778243408416273</v>
          </cell>
          <cell r="I2920" t="str">
            <v>3922.20.0000</v>
          </cell>
          <cell r="J2920">
            <v>159003</v>
          </cell>
          <cell r="K2920">
            <v>70</v>
          </cell>
          <cell r="L2920" t="str">
            <v>Seats</v>
          </cell>
          <cell r="M2920" t="str">
            <v>Seats</v>
          </cell>
          <cell r="N2920">
            <v>108</v>
          </cell>
          <cell r="O2920" t="str">
            <v>48x48</v>
          </cell>
          <cell r="P2920">
            <v>36</v>
          </cell>
        </row>
        <row r="2921">
          <cell r="D2921" t="str">
            <v>SS204#03</v>
          </cell>
          <cell r="E2921" t="str">
            <v>OVAL SOFT CLOSE SEAT BONE</v>
          </cell>
          <cell r="F2921">
            <v>5.6</v>
          </cell>
          <cell r="G2921">
            <v>0.57269999999999999</v>
          </cell>
          <cell r="H2921">
            <v>9.778243408416273</v>
          </cell>
          <cell r="I2921" t="str">
            <v>3922.20.0000</v>
          </cell>
          <cell r="J2921">
            <v>159003</v>
          </cell>
          <cell r="K2921">
            <v>70</v>
          </cell>
          <cell r="L2921" t="str">
            <v>Seats</v>
          </cell>
          <cell r="M2921" t="str">
            <v>Seats</v>
          </cell>
          <cell r="N2921">
            <v>108</v>
          </cell>
          <cell r="O2921" t="str">
            <v>48x48</v>
          </cell>
          <cell r="P2921">
            <v>36</v>
          </cell>
        </row>
        <row r="2922">
          <cell r="D2922" t="str">
            <v>SS204#04</v>
          </cell>
          <cell r="E2922" t="str">
            <v>OVAL SOFT CLOSE SEAT GRAY</v>
          </cell>
          <cell r="F2922">
            <v>5.6</v>
          </cell>
          <cell r="G2922">
            <v>0.57269999999999999</v>
          </cell>
          <cell r="H2922">
            <v>9.778243408416273</v>
          </cell>
          <cell r="I2922" t="str">
            <v>3922.20.0000</v>
          </cell>
          <cell r="J2922">
            <v>159003</v>
          </cell>
          <cell r="K2922">
            <v>70</v>
          </cell>
          <cell r="L2922" t="str">
            <v>Seats</v>
          </cell>
          <cell r="M2922" t="str">
            <v>Seats</v>
          </cell>
          <cell r="N2922">
            <v>108</v>
          </cell>
          <cell r="O2922" t="str">
            <v>48x48</v>
          </cell>
          <cell r="P2922">
            <v>36</v>
          </cell>
        </row>
        <row r="2923">
          <cell r="D2923" t="str">
            <v>SS204#11</v>
          </cell>
          <cell r="E2923" t="str">
            <v>OVAL SOFT CLOSE SEAT COLONIAL WHITE</v>
          </cell>
          <cell r="F2923">
            <v>5.6</v>
          </cell>
          <cell r="G2923">
            <v>0.57269999999999999</v>
          </cell>
          <cell r="H2923">
            <v>9.778243408416273</v>
          </cell>
          <cell r="I2923" t="str">
            <v>3922.20.0000</v>
          </cell>
          <cell r="J2923">
            <v>159003</v>
          </cell>
          <cell r="K2923">
            <v>70</v>
          </cell>
          <cell r="L2923" t="str">
            <v>Seats</v>
          </cell>
          <cell r="M2923" t="str">
            <v>Seats</v>
          </cell>
          <cell r="N2923">
            <v>108</v>
          </cell>
          <cell r="O2923" t="str">
            <v>48x48</v>
          </cell>
          <cell r="P2923">
            <v>36</v>
          </cell>
        </row>
        <row r="2924">
          <cell r="D2924" t="str">
            <v>SS204#12</v>
          </cell>
          <cell r="E2924" t="str">
            <v>OVAL SOFT CLOSE SEAT SEDONA BEIGE</v>
          </cell>
          <cell r="F2924">
            <v>5.6</v>
          </cell>
          <cell r="G2924">
            <v>0.57269999999999999</v>
          </cell>
          <cell r="H2924">
            <v>9.778243408416273</v>
          </cell>
          <cell r="I2924" t="str">
            <v>3922.20.0000</v>
          </cell>
          <cell r="J2924">
            <v>159003</v>
          </cell>
          <cell r="K2924">
            <v>70</v>
          </cell>
          <cell r="L2924" t="str">
            <v>Seats</v>
          </cell>
          <cell r="M2924" t="str">
            <v>Seats</v>
          </cell>
          <cell r="N2924">
            <v>108</v>
          </cell>
          <cell r="O2924" t="str">
            <v>48x48</v>
          </cell>
          <cell r="P2924">
            <v>36</v>
          </cell>
        </row>
        <row r="2925">
          <cell r="D2925" t="str">
            <v>SS204#51</v>
          </cell>
          <cell r="E2925" t="str">
            <v>OVAL SOFT CLOSE SEAT EBONY</v>
          </cell>
          <cell r="F2925">
            <v>5.6</v>
          </cell>
          <cell r="G2925">
            <v>0.57269999999999999</v>
          </cell>
          <cell r="H2925">
            <v>9.778243408416273</v>
          </cell>
          <cell r="I2925" t="str">
            <v>3922.20.0000</v>
          </cell>
          <cell r="J2925">
            <v>159003</v>
          </cell>
          <cell r="K2925">
            <v>70</v>
          </cell>
          <cell r="L2925" t="str">
            <v>Seats</v>
          </cell>
          <cell r="M2925" t="str">
            <v>Seats</v>
          </cell>
          <cell r="N2925">
            <v>108</v>
          </cell>
          <cell r="O2925" t="str">
            <v>48x48</v>
          </cell>
          <cell r="P2925">
            <v>36</v>
          </cell>
        </row>
        <row r="2926">
          <cell r="D2926" t="str">
            <v>SS214#01</v>
          </cell>
          <cell r="E2926" t="str">
            <v>SOIREE TOILET SEAT COTTON</v>
          </cell>
          <cell r="F2926">
            <v>5.8</v>
          </cell>
          <cell r="G2926">
            <v>0.53180000000000005</v>
          </cell>
          <cell r="H2926">
            <v>10.906355772846933</v>
          </cell>
          <cell r="I2926" t="str">
            <v>3922.20.0000</v>
          </cell>
          <cell r="J2926">
            <v>159003</v>
          </cell>
          <cell r="K2926">
            <v>70</v>
          </cell>
          <cell r="L2926" t="str">
            <v>Seats</v>
          </cell>
          <cell r="M2926" t="str">
            <v>Seats</v>
          </cell>
          <cell r="N2926">
            <v>108</v>
          </cell>
          <cell r="O2926" t="str">
            <v>48x48</v>
          </cell>
          <cell r="P2926">
            <v>36</v>
          </cell>
        </row>
        <row r="2927">
          <cell r="D2927" t="str">
            <v>SS214#03</v>
          </cell>
          <cell r="E2927" t="str">
            <v>SOIREE TOILET SEAT BONE</v>
          </cell>
          <cell r="F2927">
            <v>5.8</v>
          </cell>
          <cell r="G2927">
            <v>0.53180000000000005</v>
          </cell>
          <cell r="H2927">
            <v>10.906355772846933</v>
          </cell>
          <cell r="I2927" t="str">
            <v>3922.20.0000</v>
          </cell>
          <cell r="J2927">
            <v>159003</v>
          </cell>
          <cell r="K2927">
            <v>70</v>
          </cell>
          <cell r="L2927" t="str">
            <v>Seats</v>
          </cell>
          <cell r="M2927" t="str">
            <v>Seats</v>
          </cell>
          <cell r="N2927">
            <v>108</v>
          </cell>
          <cell r="O2927" t="str">
            <v>48x48</v>
          </cell>
          <cell r="P2927">
            <v>36</v>
          </cell>
        </row>
        <row r="2928">
          <cell r="D2928" t="str">
            <v>SS214#04</v>
          </cell>
          <cell r="E2928" t="str">
            <v>SOIREE TOILET SEAT GREY</v>
          </cell>
          <cell r="F2928">
            <v>5.8</v>
          </cell>
          <cell r="G2928">
            <v>0.53180000000000005</v>
          </cell>
          <cell r="H2928">
            <v>10.906355772846933</v>
          </cell>
          <cell r="I2928" t="str">
            <v>3922.20.0000</v>
          </cell>
          <cell r="J2928">
            <v>159003</v>
          </cell>
          <cell r="K2928">
            <v>70</v>
          </cell>
          <cell r="L2928" t="str">
            <v>Seats</v>
          </cell>
          <cell r="M2928" t="str">
            <v>Seats</v>
          </cell>
          <cell r="N2928">
            <v>108</v>
          </cell>
          <cell r="O2928" t="str">
            <v>48x48</v>
          </cell>
          <cell r="P2928">
            <v>36</v>
          </cell>
        </row>
        <row r="2929">
          <cell r="D2929" t="str">
            <v>SS214#11</v>
          </cell>
          <cell r="E2929" t="str">
            <v>SOIREE TOILET SEAT COLONIAL WHITE</v>
          </cell>
          <cell r="F2929">
            <v>5.8</v>
          </cell>
          <cell r="G2929">
            <v>0.53180000000000005</v>
          </cell>
          <cell r="H2929">
            <v>10.906355772846933</v>
          </cell>
          <cell r="I2929" t="str">
            <v>3922.20.0000</v>
          </cell>
          <cell r="J2929">
            <v>159003</v>
          </cell>
          <cell r="K2929">
            <v>70</v>
          </cell>
          <cell r="L2929" t="str">
            <v>Seats</v>
          </cell>
          <cell r="M2929" t="str">
            <v>Seats</v>
          </cell>
          <cell r="N2929">
            <v>108</v>
          </cell>
          <cell r="O2929" t="str">
            <v>48x48</v>
          </cell>
          <cell r="P2929">
            <v>36</v>
          </cell>
        </row>
        <row r="2930">
          <cell r="D2930" t="str">
            <v>SS214#12</v>
          </cell>
          <cell r="E2930" t="str">
            <v>SOIREE TOILET SEAT SEDONA BEIGE</v>
          </cell>
          <cell r="F2930">
            <v>5.8</v>
          </cell>
          <cell r="G2930">
            <v>0.53180000000000005</v>
          </cell>
          <cell r="H2930">
            <v>10.906355772846933</v>
          </cell>
          <cell r="I2930" t="str">
            <v>3922.20.0000</v>
          </cell>
          <cell r="J2930">
            <v>159003</v>
          </cell>
          <cell r="K2930">
            <v>70</v>
          </cell>
          <cell r="L2930" t="str">
            <v>Seats</v>
          </cell>
          <cell r="M2930" t="str">
            <v>Seats</v>
          </cell>
          <cell r="N2930">
            <v>108</v>
          </cell>
          <cell r="O2930" t="str">
            <v>48x48</v>
          </cell>
          <cell r="P2930">
            <v>36</v>
          </cell>
        </row>
        <row r="2931">
          <cell r="D2931" t="str">
            <v>SS214#51</v>
          </cell>
          <cell r="E2931" t="str">
            <v>SOIREE TOILET SEAT EBONY</v>
          </cell>
          <cell r="F2931">
            <v>5.8</v>
          </cell>
          <cell r="G2931">
            <v>0.53180000000000005</v>
          </cell>
          <cell r="H2931">
            <v>10.906355772846933</v>
          </cell>
          <cell r="I2931" t="str">
            <v>3922.20.0000</v>
          </cell>
          <cell r="J2931">
            <v>159003</v>
          </cell>
          <cell r="K2931">
            <v>70</v>
          </cell>
          <cell r="L2931" t="str">
            <v>Seats</v>
          </cell>
          <cell r="M2931" t="str">
            <v>Seats</v>
          </cell>
          <cell r="N2931">
            <v>108</v>
          </cell>
          <cell r="O2931" t="str">
            <v>48x48</v>
          </cell>
          <cell r="P2931">
            <v>36</v>
          </cell>
        </row>
        <row r="2932">
          <cell r="D2932" t="str">
            <v>SS214T98#01</v>
          </cell>
          <cell r="E2932" t="str">
            <v>SEAT TOILET SOIREE COTTON</v>
          </cell>
          <cell r="F2932">
            <v>5.8</v>
          </cell>
          <cell r="G2932">
            <v>0.53180000000000005</v>
          </cell>
          <cell r="H2932">
            <v>10.906355772846933</v>
          </cell>
          <cell r="I2932" t="str">
            <v>3922.20.0000</v>
          </cell>
          <cell r="J2932">
            <v>159003</v>
          </cell>
          <cell r="K2932">
            <v>70</v>
          </cell>
          <cell r="L2932" t="str">
            <v>Seats</v>
          </cell>
          <cell r="M2932" t="str">
            <v>Seats</v>
          </cell>
          <cell r="N2932">
            <v>108</v>
          </cell>
          <cell r="O2932" t="str">
            <v>48x48</v>
          </cell>
          <cell r="P2932">
            <v>36</v>
          </cell>
        </row>
        <row r="2933">
          <cell r="D2933" t="str">
            <v>SS224#01</v>
          </cell>
          <cell r="E2933" t="str">
            <v>GUINEVERE SOFTCLOSE SEAT COTTON</v>
          </cell>
          <cell r="F2933">
            <v>5.2</v>
          </cell>
          <cell r="G2933">
            <v>0.53180000000000005</v>
          </cell>
          <cell r="H2933">
            <v>9.7781120722075965</v>
          </cell>
          <cell r="I2933" t="str">
            <v>3922.20.0000</v>
          </cell>
          <cell r="J2933">
            <v>159003</v>
          </cell>
          <cell r="K2933">
            <v>70</v>
          </cell>
          <cell r="L2933" t="str">
            <v>Seats</v>
          </cell>
          <cell r="M2933" t="str">
            <v>Seats</v>
          </cell>
          <cell r="N2933">
            <v>108</v>
          </cell>
          <cell r="O2933" t="str">
            <v>48x48</v>
          </cell>
          <cell r="P2933">
            <v>36</v>
          </cell>
        </row>
        <row r="2934">
          <cell r="D2934" t="str">
            <v>SS224#03</v>
          </cell>
          <cell r="E2934" t="str">
            <v>GUINEVERE SOFTCLOSE SEAT BONE</v>
          </cell>
          <cell r="F2934">
            <v>5.2</v>
          </cell>
          <cell r="G2934">
            <v>0.53180000000000005</v>
          </cell>
          <cell r="H2934">
            <v>9.7781120722075965</v>
          </cell>
          <cell r="I2934" t="str">
            <v>3922.20.0000</v>
          </cell>
          <cell r="J2934">
            <v>159003</v>
          </cell>
          <cell r="K2934">
            <v>70</v>
          </cell>
          <cell r="L2934" t="str">
            <v>Seats</v>
          </cell>
          <cell r="M2934" t="str">
            <v>Seats</v>
          </cell>
          <cell r="N2934">
            <v>108</v>
          </cell>
          <cell r="O2934" t="str">
            <v>48x48</v>
          </cell>
          <cell r="P2934">
            <v>36</v>
          </cell>
        </row>
        <row r="2935">
          <cell r="D2935" t="str">
            <v>SS224#04</v>
          </cell>
          <cell r="E2935" t="str">
            <v>GUINEVERE SOFTCLOSE SEAT GREY</v>
          </cell>
          <cell r="F2935">
            <v>5.2</v>
          </cell>
          <cell r="G2935">
            <v>0.53180000000000005</v>
          </cell>
          <cell r="H2935">
            <v>9.7781120722075965</v>
          </cell>
          <cell r="I2935" t="str">
            <v>3922.20.0000</v>
          </cell>
          <cell r="J2935">
            <v>159003</v>
          </cell>
          <cell r="K2935">
            <v>70</v>
          </cell>
          <cell r="L2935" t="str">
            <v>Seats</v>
          </cell>
          <cell r="M2935" t="str">
            <v>Seats</v>
          </cell>
          <cell r="N2935">
            <v>108</v>
          </cell>
          <cell r="O2935" t="str">
            <v>48x48</v>
          </cell>
          <cell r="P2935">
            <v>36</v>
          </cell>
        </row>
        <row r="2936">
          <cell r="D2936" t="str">
            <v>SS224#11</v>
          </cell>
          <cell r="E2936" t="str">
            <v>GUINEVERE SOFTCLOSE SEAT COLONIAL WHITE</v>
          </cell>
          <cell r="F2936">
            <v>5.2</v>
          </cell>
          <cell r="G2936">
            <v>0.53180000000000005</v>
          </cell>
          <cell r="H2936">
            <v>9.7781120722075965</v>
          </cell>
          <cell r="I2936" t="str">
            <v>3922.20.0000</v>
          </cell>
          <cell r="J2936">
            <v>159003</v>
          </cell>
          <cell r="K2936">
            <v>70</v>
          </cell>
          <cell r="L2936" t="str">
            <v>Seats</v>
          </cell>
          <cell r="M2936" t="str">
            <v>Seats</v>
          </cell>
          <cell r="N2936">
            <v>108</v>
          </cell>
          <cell r="O2936" t="str">
            <v>48x48</v>
          </cell>
          <cell r="P2936">
            <v>36</v>
          </cell>
        </row>
        <row r="2937">
          <cell r="D2937" t="str">
            <v>SS224#12</v>
          </cell>
          <cell r="E2937" t="str">
            <v>GUINEVERE SOFTCLOSE SEAT SEDONA BEIGE</v>
          </cell>
          <cell r="F2937">
            <v>5.2</v>
          </cell>
          <cell r="G2937">
            <v>0.53180000000000005</v>
          </cell>
          <cell r="H2937">
            <v>9.7781120722075965</v>
          </cell>
          <cell r="I2937" t="str">
            <v>3922.20.0000</v>
          </cell>
          <cell r="J2937">
            <v>159003</v>
          </cell>
          <cell r="K2937">
            <v>70</v>
          </cell>
          <cell r="L2937" t="str">
            <v>Seats</v>
          </cell>
          <cell r="M2937" t="str">
            <v>Seats</v>
          </cell>
          <cell r="N2937">
            <v>108</v>
          </cell>
          <cell r="O2937" t="str">
            <v>48x48</v>
          </cell>
          <cell r="P2937">
            <v>36</v>
          </cell>
        </row>
        <row r="2938">
          <cell r="D2938" t="str">
            <v>SS224#51</v>
          </cell>
          <cell r="E2938" t="str">
            <v>GUINEVERE SOFTCLOSE SEAT EBONY</v>
          </cell>
          <cell r="F2938">
            <v>5.2</v>
          </cell>
          <cell r="G2938">
            <v>0.53180000000000005</v>
          </cell>
          <cell r="H2938">
            <v>9.7781120722075965</v>
          </cell>
          <cell r="I2938" t="str">
            <v>3922.20.0000</v>
          </cell>
          <cell r="J2938">
            <v>159003</v>
          </cell>
          <cell r="K2938">
            <v>70</v>
          </cell>
          <cell r="L2938" t="str">
            <v>Seats</v>
          </cell>
          <cell r="M2938" t="str">
            <v>Seats</v>
          </cell>
          <cell r="N2938">
            <v>108</v>
          </cell>
          <cell r="O2938" t="str">
            <v>48x48</v>
          </cell>
          <cell r="P2938">
            <v>36</v>
          </cell>
        </row>
        <row r="2939">
          <cell r="D2939" t="str">
            <v>SS244#01</v>
          </cell>
          <cell r="E2939" t="str">
            <v>RYOHAN ELONGATED TOILET SEAT COTTON</v>
          </cell>
          <cell r="F2939">
            <v>9</v>
          </cell>
          <cell r="G2939">
            <v>0.83360000000000001</v>
          </cell>
          <cell r="H2939">
            <v>10.796545105566219</v>
          </cell>
          <cell r="I2939" t="str">
            <v>3922.20.0000</v>
          </cell>
          <cell r="J2939">
            <v>159003</v>
          </cell>
          <cell r="K2939">
            <v>70</v>
          </cell>
          <cell r="L2939" t="str">
            <v>Seats</v>
          </cell>
          <cell r="M2939" t="str">
            <v>Seats</v>
          </cell>
          <cell r="N2939">
            <v>40</v>
          </cell>
          <cell r="O2939" t="str">
            <v>48x48</v>
          </cell>
          <cell r="P2939">
            <v>20</v>
          </cell>
        </row>
        <row r="2940">
          <cell r="D2940" t="str">
            <v>SS303#CP</v>
          </cell>
          <cell r="E2940" t="str">
            <v>ROUND MAPLE SOFT CLOSE SEAT CHROME FINISH</v>
          </cell>
          <cell r="F2940">
            <v>7.4</v>
          </cell>
          <cell r="G2940">
            <v>0.46550000000000002</v>
          </cell>
          <cell r="H2940">
            <v>15.896885069817401</v>
          </cell>
          <cell r="I2940" t="str">
            <v>4421.90.9780</v>
          </cell>
          <cell r="J2940">
            <v>159003</v>
          </cell>
          <cell r="K2940">
            <v>70</v>
          </cell>
          <cell r="L2940" t="str">
            <v>Seats</v>
          </cell>
          <cell r="M2940" t="str">
            <v>Seats</v>
          </cell>
          <cell r="N2940">
            <v>90</v>
          </cell>
          <cell r="O2940" t="str">
            <v>48x48</v>
          </cell>
          <cell r="P2940">
            <v>30</v>
          </cell>
        </row>
        <row r="2941">
          <cell r="D2941" t="str">
            <v>SS303#PB</v>
          </cell>
          <cell r="E2941" t="str">
            <v>WOOD SOFTCLOSE SEAT, ROUND NEXUS - POLISHED BRASS</v>
          </cell>
          <cell r="F2941">
            <v>7.4</v>
          </cell>
          <cell r="G2941">
            <v>0.46550000000000002</v>
          </cell>
          <cell r="H2941">
            <v>15.896885069817401</v>
          </cell>
          <cell r="I2941" t="str">
            <v>4421.90.9780</v>
          </cell>
          <cell r="J2941">
            <v>159003</v>
          </cell>
          <cell r="K2941">
            <v>70</v>
          </cell>
          <cell r="L2941" t="str">
            <v>Seats</v>
          </cell>
          <cell r="M2941" t="str">
            <v>Seats</v>
          </cell>
          <cell r="N2941">
            <v>90</v>
          </cell>
          <cell r="O2941" t="str">
            <v>48x48</v>
          </cell>
          <cell r="P2941">
            <v>30</v>
          </cell>
        </row>
        <row r="2942">
          <cell r="D2942" t="str">
            <v>SS304#CP</v>
          </cell>
          <cell r="E2942" t="str">
            <v>EL MAPLE SOFT CLOSE SEAT CHROME FINISH</v>
          </cell>
          <cell r="F2942">
            <v>7.8</v>
          </cell>
          <cell r="G2942">
            <v>0.4733</v>
          </cell>
          <cell r="H2942">
            <v>16.48003380519755</v>
          </cell>
          <cell r="I2942" t="str">
            <v>4421.90.9780</v>
          </cell>
          <cell r="J2942">
            <v>159003</v>
          </cell>
          <cell r="K2942">
            <v>70</v>
          </cell>
          <cell r="L2942" t="str">
            <v>Seats</v>
          </cell>
          <cell r="M2942" t="str">
            <v>Seats</v>
          </cell>
          <cell r="N2942">
            <v>90</v>
          </cell>
          <cell r="O2942" t="str">
            <v>48x48</v>
          </cell>
          <cell r="P2942">
            <v>30</v>
          </cell>
        </row>
        <row r="2943">
          <cell r="D2943" t="str">
            <v>SS304#PB</v>
          </cell>
          <cell r="E2943" t="str">
            <v>WOOD SOFTCLOSE SEAT, ELONGATED NEXUS - POSLISHED BRASS</v>
          </cell>
          <cell r="F2943">
            <v>7.8</v>
          </cell>
          <cell r="G2943">
            <v>0.4733</v>
          </cell>
          <cell r="H2943">
            <v>16.48003380519755</v>
          </cell>
          <cell r="I2943" t="str">
            <v>4421.90.9780</v>
          </cell>
          <cell r="J2943">
            <v>159003</v>
          </cell>
          <cell r="K2943">
            <v>70</v>
          </cell>
          <cell r="L2943" t="str">
            <v>Seats</v>
          </cell>
          <cell r="M2943" t="str">
            <v>Seats</v>
          </cell>
          <cell r="N2943">
            <v>90</v>
          </cell>
          <cell r="O2943" t="str">
            <v>48x48</v>
          </cell>
          <cell r="P2943">
            <v>30</v>
          </cell>
        </row>
        <row r="2944">
          <cell r="D2944" t="str">
            <v>ST227ET98#01</v>
          </cell>
          <cell r="E2944" t="str">
            <v>PERFORMAX TANK COTTON BRZ</v>
          </cell>
          <cell r="F2944">
            <v>31.05</v>
          </cell>
          <cell r="G2944">
            <v>1.5898000000000001</v>
          </cell>
          <cell r="H2944">
            <v>19.530758585985659</v>
          </cell>
          <cell r="I2944" t="str">
            <v>6910.10.0020</v>
          </cell>
          <cell r="J2944">
            <v>159510</v>
          </cell>
          <cell r="K2944">
            <v>77.5</v>
          </cell>
          <cell r="L2944" t="str">
            <v>Tanks</v>
          </cell>
          <cell r="M2944" t="str">
            <v>China Parcel</v>
          </cell>
          <cell r="N2944">
            <v>24</v>
          </cell>
          <cell r="O2944" t="str">
            <v>48x48</v>
          </cell>
          <cell r="P2944">
            <v>12</v>
          </cell>
        </row>
        <row r="2945">
          <cell r="D2945" t="str">
            <v>ST243E#01</v>
          </cell>
          <cell r="E2945" t="str">
            <v>ENTRADA TOILET TANK - COTTON 1.28GPF</v>
          </cell>
          <cell r="F2945">
            <v>27</v>
          </cell>
          <cell r="G2945">
            <v>1.1839999999999999</v>
          </cell>
          <cell r="H2945">
            <v>22.804054054054056</v>
          </cell>
          <cell r="I2945" t="str">
            <v>6910.10.0015</v>
          </cell>
          <cell r="J2945">
            <v>159510</v>
          </cell>
          <cell r="K2945">
            <v>77.5</v>
          </cell>
          <cell r="L2945" t="str">
            <v>Tanks</v>
          </cell>
          <cell r="M2945" t="str">
            <v>China Parcel</v>
          </cell>
          <cell r="N2945">
            <v>36</v>
          </cell>
          <cell r="O2945" t="str">
            <v>48x48</v>
          </cell>
          <cell r="P2945">
            <v>18</v>
          </cell>
        </row>
        <row r="2946">
          <cell r="D2946" t="str">
            <v>ST243E#12</v>
          </cell>
          <cell r="E2946" t="str">
            <v>ENTRADA TOILET TANK - 1.28GPF SEDONA BEIGE</v>
          </cell>
          <cell r="F2946">
            <v>27</v>
          </cell>
          <cell r="G2946">
            <v>1.1839999999999999</v>
          </cell>
          <cell r="H2946">
            <v>22.804054054054056</v>
          </cell>
          <cell r="I2946" t="str">
            <v>6910.10.0015</v>
          </cell>
          <cell r="J2946">
            <v>159510</v>
          </cell>
          <cell r="K2946">
            <v>77.5</v>
          </cell>
          <cell r="L2946" t="str">
            <v>Tanks</v>
          </cell>
          <cell r="M2946" t="str">
            <v>China Parcel</v>
          </cell>
          <cell r="N2946">
            <v>36</v>
          </cell>
          <cell r="O2946" t="str">
            <v>48x48</v>
          </cell>
          <cell r="P2946">
            <v>18</v>
          </cell>
        </row>
        <row r="2947">
          <cell r="D2947" t="str">
            <v>ST243ER#01</v>
          </cell>
          <cell r="E2947" t="str">
            <v>ENTRADA TOILET TANK - RH TRIP LEVER 1.28GPF</v>
          </cell>
          <cell r="F2947">
            <v>26.2</v>
          </cell>
          <cell r="G2947">
            <v>1.1839999999999999</v>
          </cell>
          <cell r="H2947">
            <v>22.128378378378379</v>
          </cell>
          <cell r="I2947" t="str">
            <v>6910.10.0015</v>
          </cell>
          <cell r="J2947">
            <v>159510</v>
          </cell>
          <cell r="K2947">
            <v>77.5</v>
          </cell>
          <cell r="L2947" t="str">
            <v>Tanks</v>
          </cell>
          <cell r="M2947" t="str">
            <v>China Parcel</v>
          </cell>
          <cell r="N2947">
            <v>36</v>
          </cell>
          <cell r="O2947" t="str">
            <v>48x48</v>
          </cell>
          <cell r="P2947">
            <v>18</v>
          </cell>
        </row>
        <row r="2948">
          <cell r="D2948" t="str">
            <v>ST243T01#01</v>
          </cell>
          <cell r="E2948" t="str">
            <v>ENTRADA TOILET TANK - COTTON 1.6GPF</v>
          </cell>
          <cell r="F2948">
            <v>27</v>
          </cell>
          <cell r="G2948">
            <v>1.1839999999999999</v>
          </cell>
          <cell r="H2948">
            <v>22.804054054054056</v>
          </cell>
          <cell r="I2948" t="str">
            <v>6910.10.0015</v>
          </cell>
          <cell r="J2948">
            <v>159510</v>
          </cell>
          <cell r="K2948">
            <v>77.5</v>
          </cell>
          <cell r="L2948" t="str">
            <v>Tanks</v>
          </cell>
          <cell r="M2948" t="str">
            <v>China Parcel</v>
          </cell>
          <cell r="N2948">
            <v>36</v>
          </cell>
          <cell r="O2948" t="str">
            <v>48x48</v>
          </cell>
          <cell r="P2948">
            <v>18</v>
          </cell>
        </row>
        <row r="2949">
          <cell r="D2949" t="str">
            <v>ST405M#01</v>
          </cell>
          <cell r="E2949" t="str">
            <v>ROWAN TANK DUAL-FLUSH COTTON</v>
          </cell>
          <cell r="F2949">
            <v>36.799999999999997</v>
          </cell>
          <cell r="G2949">
            <v>1.8031999999999999</v>
          </cell>
          <cell r="H2949">
            <v>20.408163265306122</v>
          </cell>
          <cell r="I2949" t="str">
            <v>6910.10.0015</v>
          </cell>
          <cell r="J2949">
            <v>159510</v>
          </cell>
          <cell r="K2949">
            <v>77.5</v>
          </cell>
          <cell r="L2949" t="str">
            <v>Tanks</v>
          </cell>
          <cell r="M2949" t="str">
            <v>China Parcel</v>
          </cell>
          <cell r="N2949">
            <v>24</v>
          </cell>
          <cell r="O2949" t="str">
            <v>48x48</v>
          </cell>
          <cell r="P2949">
            <v>12</v>
          </cell>
        </row>
        <row r="2950">
          <cell r="D2950" t="str">
            <v>ST405M#03</v>
          </cell>
          <cell r="E2950" t="str">
            <v>ROWAN TANK DUAL-FLUSH BONE</v>
          </cell>
          <cell r="F2950">
            <v>36.799999999999997</v>
          </cell>
          <cell r="G2950">
            <v>1.8031999999999999</v>
          </cell>
          <cell r="H2950">
            <v>20.408163265306122</v>
          </cell>
          <cell r="I2950" t="str">
            <v>6910.10.0015</v>
          </cell>
          <cell r="J2950">
            <v>159510</v>
          </cell>
          <cell r="K2950">
            <v>77.5</v>
          </cell>
          <cell r="L2950" t="str">
            <v>Tanks</v>
          </cell>
          <cell r="M2950" t="str">
            <v>China Parcel</v>
          </cell>
          <cell r="N2950">
            <v>24</v>
          </cell>
          <cell r="O2950" t="str">
            <v>48x48</v>
          </cell>
          <cell r="P2950">
            <v>12</v>
          </cell>
        </row>
        <row r="2951">
          <cell r="D2951" t="str">
            <v>ST405M#11</v>
          </cell>
          <cell r="E2951" t="str">
            <v>ROWAN TANK DUAL-FLUSH COLONIAL WHITE</v>
          </cell>
          <cell r="F2951">
            <v>36.799999999999997</v>
          </cell>
          <cell r="G2951">
            <v>1.8031999999999999</v>
          </cell>
          <cell r="H2951">
            <v>20.408163265306122</v>
          </cell>
          <cell r="I2951" t="str">
            <v>6910.10.0015</v>
          </cell>
          <cell r="J2951">
            <v>159510</v>
          </cell>
          <cell r="K2951">
            <v>77.5</v>
          </cell>
          <cell r="L2951" t="str">
            <v>Tanks</v>
          </cell>
          <cell r="M2951" t="str">
            <v>China Parcel</v>
          </cell>
          <cell r="N2951">
            <v>24</v>
          </cell>
          <cell r="O2951" t="str">
            <v>48x48</v>
          </cell>
          <cell r="P2951">
            <v>12</v>
          </cell>
        </row>
        <row r="2952">
          <cell r="D2952" t="str">
            <v>ST405M#12</v>
          </cell>
          <cell r="E2952" t="str">
            <v>ROWAN TANK DUAL-FLUSH SEDONA BEIGE</v>
          </cell>
          <cell r="F2952">
            <v>36.799999999999997</v>
          </cell>
          <cell r="G2952">
            <v>1.8031999999999999</v>
          </cell>
          <cell r="H2952">
            <v>20.408163265306122</v>
          </cell>
          <cell r="I2952" t="str">
            <v>6910.10.0015</v>
          </cell>
          <cell r="J2952">
            <v>159510</v>
          </cell>
          <cell r="K2952">
            <v>77.5</v>
          </cell>
          <cell r="L2952" t="str">
            <v>Tanks</v>
          </cell>
          <cell r="M2952" t="str">
            <v>China Parcel</v>
          </cell>
          <cell r="N2952">
            <v>24</v>
          </cell>
          <cell r="O2952" t="str">
            <v>48x48</v>
          </cell>
          <cell r="P2952">
            <v>12</v>
          </cell>
        </row>
        <row r="2953">
          <cell r="D2953" t="str">
            <v>ST406#01</v>
          </cell>
          <cell r="E2953" t="str">
            <v>ROWAN TANK COTTON</v>
          </cell>
          <cell r="F2953">
            <v>35.4</v>
          </cell>
          <cell r="G2953">
            <v>1.8031999999999999</v>
          </cell>
          <cell r="H2953">
            <v>19.631765749778172</v>
          </cell>
          <cell r="I2953" t="str">
            <v>6910.10.0015</v>
          </cell>
          <cell r="J2953">
            <v>159510</v>
          </cell>
          <cell r="K2953">
            <v>77.5</v>
          </cell>
          <cell r="L2953" t="str">
            <v>Tanks</v>
          </cell>
          <cell r="M2953" t="str">
            <v>China Parcel</v>
          </cell>
          <cell r="N2953">
            <v>24</v>
          </cell>
          <cell r="O2953" t="str">
            <v>48x48</v>
          </cell>
          <cell r="P2953">
            <v>12</v>
          </cell>
        </row>
        <row r="2954">
          <cell r="D2954" t="str">
            <v>ST406#03</v>
          </cell>
          <cell r="E2954" t="str">
            <v>ROWAN TANK BONE</v>
          </cell>
          <cell r="F2954">
            <v>35.4</v>
          </cell>
          <cell r="G2954">
            <v>1.8031999999999999</v>
          </cell>
          <cell r="H2954">
            <v>19.631765749778172</v>
          </cell>
          <cell r="I2954" t="str">
            <v>6910.10.0015</v>
          </cell>
          <cell r="J2954">
            <v>159510</v>
          </cell>
          <cell r="K2954">
            <v>77.5</v>
          </cell>
          <cell r="L2954" t="str">
            <v>Tanks</v>
          </cell>
          <cell r="M2954" t="str">
            <v>China Parcel</v>
          </cell>
          <cell r="N2954">
            <v>24</v>
          </cell>
          <cell r="O2954" t="str">
            <v>48x48</v>
          </cell>
          <cell r="P2954">
            <v>12</v>
          </cell>
        </row>
        <row r="2955">
          <cell r="D2955" t="str">
            <v>ST406#11</v>
          </cell>
          <cell r="E2955" t="str">
            <v>ROWAN TANK COLONIAL WHITE</v>
          </cell>
          <cell r="F2955">
            <v>35.4</v>
          </cell>
          <cell r="G2955">
            <v>1.8031999999999999</v>
          </cell>
          <cell r="H2955">
            <v>19.631765749778172</v>
          </cell>
          <cell r="I2955" t="str">
            <v>6910.10.0015</v>
          </cell>
          <cell r="J2955">
            <v>159510</v>
          </cell>
          <cell r="K2955">
            <v>77.5</v>
          </cell>
          <cell r="L2955" t="str">
            <v>Tanks</v>
          </cell>
          <cell r="M2955" t="str">
            <v>China Parcel</v>
          </cell>
          <cell r="N2955">
            <v>24</v>
          </cell>
          <cell r="O2955" t="str">
            <v>48x48</v>
          </cell>
          <cell r="P2955">
            <v>12</v>
          </cell>
        </row>
        <row r="2956">
          <cell r="D2956" t="str">
            <v>ST406#12</v>
          </cell>
          <cell r="E2956" t="str">
            <v>ROWAN TANK SEDONA BEIGE</v>
          </cell>
          <cell r="F2956">
            <v>35.4</v>
          </cell>
          <cell r="G2956">
            <v>1.8031999999999999</v>
          </cell>
          <cell r="H2956">
            <v>19.631765749778172</v>
          </cell>
          <cell r="I2956" t="str">
            <v>6910.10.0015</v>
          </cell>
          <cell r="J2956">
            <v>159510</v>
          </cell>
          <cell r="K2956">
            <v>77.5</v>
          </cell>
          <cell r="L2956" t="str">
            <v>Tanks</v>
          </cell>
          <cell r="M2956" t="str">
            <v>China Parcel</v>
          </cell>
          <cell r="N2956">
            <v>24</v>
          </cell>
          <cell r="O2956" t="str">
            <v>48x48</v>
          </cell>
          <cell r="P2956">
            <v>12</v>
          </cell>
        </row>
        <row r="2957">
          <cell r="D2957" t="str">
            <v>ST412M#01</v>
          </cell>
          <cell r="E2957" t="str">
            <v>AQUIA DUAL MAX TANK COTTON</v>
          </cell>
          <cell r="F2957">
            <v>28.933299999999999</v>
          </cell>
          <cell r="G2957">
            <v>1.2174</v>
          </cell>
          <cell r="H2957">
            <v>23.766469525217676</v>
          </cell>
          <cell r="I2957" t="str">
            <v>6910.10.0015</v>
          </cell>
          <cell r="J2957">
            <v>159510</v>
          </cell>
          <cell r="K2957">
            <v>77.5</v>
          </cell>
          <cell r="L2957" t="str">
            <v>Tanks</v>
          </cell>
          <cell r="M2957" t="str">
            <v>China Parcel</v>
          </cell>
          <cell r="N2957">
            <v>36</v>
          </cell>
          <cell r="O2957" t="str">
            <v>48x48</v>
          </cell>
          <cell r="P2957">
            <v>18</v>
          </cell>
        </row>
        <row r="2958">
          <cell r="D2958" t="str">
            <v>ST412M#03</v>
          </cell>
          <cell r="E2958" t="str">
            <v>DUAL FLUSH TOILET TANK BONE</v>
          </cell>
          <cell r="F2958">
            <v>28.933299999999999</v>
          </cell>
          <cell r="G2958">
            <v>1.2174</v>
          </cell>
          <cell r="H2958">
            <v>23.766469525217676</v>
          </cell>
          <cell r="I2958" t="str">
            <v>6910.10.0015</v>
          </cell>
          <cell r="J2958">
            <v>159510</v>
          </cell>
          <cell r="K2958">
            <v>77.5</v>
          </cell>
          <cell r="L2958" t="str">
            <v>Tanks</v>
          </cell>
          <cell r="M2958" t="str">
            <v>China Parcel</v>
          </cell>
          <cell r="N2958">
            <v>36</v>
          </cell>
          <cell r="O2958" t="str">
            <v>48x48</v>
          </cell>
          <cell r="P2958">
            <v>18</v>
          </cell>
        </row>
        <row r="2959">
          <cell r="D2959" t="str">
            <v>ST412M#11</v>
          </cell>
          <cell r="E2959" t="str">
            <v>DUAL FLUSH TOILET TANK COLONIAL WHITE</v>
          </cell>
          <cell r="F2959">
            <v>28.933299999999999</v>
          </cell>
          <cell r="G2959">
            <v>1.2174</v>
          </cell>
          <cell r="H2959">
            <v>23.766469525217676</v>
          </cell>
          <cell r="I2959" t="str">
            <v>6910.10.0015</v>
          </cell>
          <cell r="J2959">
            <v>159510</v>
          </cell>
          <cell r="K2959">
            <v>77.5</v>
          </cell>
          <cell r="L2959" t="str">
            <v>Tanks</v>
          </cell>
          <cell r="M2959" t="str">
            <v>China Parcel</v>
          </cell>
          <cell r="N2959">
            <v>36</v>
          </cell>
          <cell r="O2959" t="str">
            <v>48x48</v>
          </cell>
          <cell r="P2959">
            <v>18</v>
          </cell>
        </row>
        <row r="2960">
          <cell r="D2960" t="str">
            <v>ST412M#12</v>
          </cell>
          <cell r="E2960" t="str">
            <v>DUAL FLUSH TOILET TANK SEDONA BEIGE</v>
          </cell>
          <cell r="F2960">
            <v>28.933299999999999</v>
          </cell>
          <cell r="G2960">
            <v>1.2174</v>
          </cell>
          <cell r="H2960">
            <v>23.766469525217676</v>
          </cell>
          <cell r="I2960" t="str">
            <v>6910.10.0015</v>
          </cell>
          <cell r="J2960">
            <v>159510</v>
          </cell>
          <cell r="K2960">
            <v>77.5</v>
          </cell>
          <cell r="L2960" t="str">
            <v>Tanks</v>
          </cell>
          <cell r="M2960" t="str">
            <v>China Parcel</v>
          </cell>
          <cell r="N2960">
            <v>36</v>
          </cell>
          <cell r="O2960" t="str">
            <v>48x48</v>
          </cell>
          <cell r="P2960">
            <v>18</v>
          </cell>
        </row>
        <row r="2961">
          <cell r="D2961" t="str">
            <v>ST412M#51</v>
          </cell>
          <cell r="E2961" t="str">
            <v>DUAL FLUSH TOILET TANK EBONY</v>
          </cell>
          <cell r="F2961">
            <v>28.933299999999999</v>
          </cell>
          <cell r="G2961">
            <v>1.2174</v>
          </cell>
          <cell r="H2961">
            <v>23.766469525217676</v>
          </cell>
          <cell r="I2961" t="str">
            <v>6910.10.0015</v>
          </cell>
          <cell r="J2961">
            <v>159510</v>
          </cell>
          <cell r="K2961">
            <v>77.5</v>
          </cell>
          <cell r="L2961" t="str">
            <v>Tanks</v>
          </cell>
          <cell r="M2961" t="str">
            <v>China Parcel</v>
          </cell>
          <cell r="N2961">
            <v>36</v>
          </cell>
          <cell r="O2961" t="str">
            <v>48x48</v>
          </cell>
          <cell r="P2961">
            <v>18</v>
          </cell>
        </row>
        <row r="2962">
          <cell r="D2962" t="str">
            <v>ST412MT98#01</v>
          </cell>
          <cell r="E2962" t="str">
            <v>AURA DUAL MAX TANK COTTON</v>
          </cell>
          <cell r="F2962">
            <v>28.933299999999999</v>
          </cell>
          <cell r="G2962">
            <v>1.2174</v>
          </cell>
          <cell r="H2962">
            <v>23.766469525217676</v>
          </cell>
          <cell r="I2962" t="str">
            <v>6910.10.0015</v>
          </cell>
          <cell r="J2962">
            <v>159510</v>
          </cell>
          <cell r="K2962">
            <v>77.5</v>
          </cell>
          <cell r="L2962" t="str">
            <v>Tanks</v>
          </cell>
          <cell r="M2962" t="str">
            <v>China Parcel</v>
          </cell>
          <cell r="N2962">
            <v>36</v>
          </cell>
          <cell r="O2962" t="str">
            <v>48x48</v>
          </cell>
          <cell r="P2962">
            <v>18</v>
          </cell>
        </row>
        <row r="2963">
          <cell r="D2963" t="str">
            <v>ST413M#01</v>
          </cell>
          <cell r="E2963" t="str">
            <v>AQUIA DUAL MAX TANK COTTON</v>
          </cell>
          <cell r="F2963">
            <v>28</v>
          </cell>
          <cell r="G2963">
            <v>1.2052</v>
          </cell>
          <cell r="H2963">
            <v>23.232658479920346</v>
          </cell>
          <cell r="I2963" t="str">
            <v>6910.10.0015</v>
          </cell>
          <cell r="J2963">
            <v>159510</v>
          </cell>
          <cell r="K2963">
            <v>77.5</v>
          </cell>
          <cell r="L2963" t="str">
            <v>Tanks</v>
          </cell>
          <cell r="M2963" t="str">
            <v>China Parcel</v>
          </cell>
          <cell r="N2963">
            <v>36</v>
          </cell>
          <cell r="O2963" t="str">
            <v>48x48</v>
          </cell>
          <cell r="P2963">
            <v>18</v>
          </cell>
        </row>
        <row r="2964">
          <cell r="D2964" t="str">
            <v>ST413M#03</v>
          </cell>
          <cell r="E2964" t="str">
            <v>DUAL FLUSH TOILET TANK BONE</v>
          </cell>
          <cell r="F2964">
            <v>28</v>
          </cell>
          <cell r="G2964">
            <v>1.2052</v>
          </cell>
          <cell r="H2964">
            <v>23.232658479920346</v>
          </cell>
          <cell r="I2964" t="str">
            <v>6910.10.0015</v>
          </cell>
          <cell r="J2964">
            <v>159510</v>
          </cell>
          <cell r="K2964">
            <v>77.5</v>
          </cell>
          <cell r="L2964" t="str">
            <v>Tanks</v>
          </cell>
          <cell r="M2964" t="str">
            <v>China Parcel</v>
          </cell>
          <cell r="N2964">
            <v>36</v>
          </cell>
          <cell r="O2964" t="str">
            <v>54x48</v>
          </cell>
          <cell r="P2964">
            <v>18</v>
          </cell>
        </row>
        <row r="2965">
          <cell r="D2965" t="str">
            <v>ST413M#04</v>
          </cell>
          <cell r="E2965" t="str">
            <v>DUAL FLUSH TOILET TANK GRAY</v>
          </cell>
          <cell r="F2965">
            <v>28</v>
          </cell>
          <cell r="G2965">
            <v>1.2052</v>
          </cell>
          <cell r="H2965">
            <v>23.232658479920346</v>
          </cell>
          <cell r="I2965" t="str">
            <v>6910.10.0015</v>
          </cell>
          <cell r="J2965">
            <v>159510</v>
          </cell>
          <cell r="K2965">
            <v>77.5</v>
          </cell>
          <cell r="L2965" t="str">
            <v>Tanks</v>
          </cell>
          <cell r="M2965" t="str">
            <v>China Parcel</v>
          </cell>
          <cell r="N2965">
            <v>36</v>
          </cell>
          <cell r="O2965" t="str">
            <v>48x48</v>
          </cell>
          <cell r="P2965">
            <v>18</v>
          </cell>
        </row>
        <row r="2966">
          <cell r="D2966" t="str">
            <v>ST413M#11</v>
          </cell>
          <cell r="E2966" t="str">
            <v>DUAL FLUSH TOILET TANK COLONIAL WHITE</v>
          </cell>
          <cell r="F2966">
            <v>28</v>
          </cell>
          <cell r="G2966">
            <v>1.2052</v>
          </cell>
          <cell r="H2966">
            <v>23.232658479920346</v>
          </cell>
          <cell r="I2966" t="str">
            <v>6910.10.0015</v>
          </cell>
          <cell r="J2966">
            <v>159510</v>
          </cell>
          <cell r="K2966">
            <v>77.5</v>
          </cell>
          <cell r="L2966" t="str">
            <v>Tanks</v>
          </cell>
          <cell r="M2966" t="str">
            <v>China Parcel</v>
          </cell>
          <cell r="N2966">
            <v>36</v>
          </cell>
          <cell r="O2966" t="str">
            <v>48x48</v>
          </cell>
          <cell r="P2966">
            <v>18</v>
          </cell>
        </row>
        <row r="2967">
          <cell r="D2967" t="str">
            <v>ST413M#12</v>
          </cell>
          <cell r="E2967" t="str">
            <v>DUAL FLUSH TOILET TANK SEDONA BEIGE</v>
          </cell>
          <cell r="F2967">
            <v>28</v>
          </cell>
          <cell r="G2967">
            <v>1.2052</v>
          </cell>
          <cell r="H2967">
            <v>23.232658479920346</v>
          </cell>
          <cell r="I2967" t="str">
            <v>6910.10.0015</v>
          </cell>
          <cell r="J2967">
            <v>159510</v>
          </cell>
          <cell r="K2967">
            <v>77.5</v>
          </cell>
          <cell r="L2967" t="str">
            <v>Tanks</v>
          </cell>
          <cell r="M2967" t="str">
            <v>China Parcel</v>
          </cell>
          <cell r="N2967">
            <v>36</v>
          </cell>
          <cell r="O2967" t="str">
            <v>48x48</v>
          </cell>
          <cell r="P2967">
            <v>18</v>
          </cell>
        </row>
        <row r="2968">
          <cell r="D2968" t="str">
            <v>ST413M#51</v>
          </cell>
          <cell r="E2968" t="str">
            <v>DUAL FLUSH TOILET TANK EBONY</v>
          </cell>
          <cell r="F2968">
            <v>28</v>
          </cell>
          <cell r="G2968">
            <v>1.2052</v>
          </cell>
          <cell r="H2968">
            <v>23.232658479920346</v>
          </cell>
          <cell r="I2968" t="str">
            <v>6910.10.0015</v>
          </cell>
          <cell r="J2968">
            <v>159510</v>
          </cell>
          <cell r="K2968">
            <v>77.5</v>
          </cell>
          <cell r="L2968" t="str">
            <v>Tanks</v>
          </cell>
          <cell r="M2968" t="str">
            <v>China Parcel</v>
          </cell>
          <cell r="N2968">
            <v>36</v>
          </cell>
          <cell r="O2968" t="str">
            <v>48x48</v>
          </cell>
          <cell r="P2968">
            <v>18</v>
          </cell>
        </row>
        <row r="2969">
          <cell r="D2969" t="str">
            <v>ST416M#01</v>
          </cell>
          <cell r="E2969" t="str">
            <v>AQUIA II DUAL MAX TANK COTTON</v>
          </cell>
          <cell r="F2969">
            <v>28.4</v>
          </cell>
          <cell r="G2969">
            <v>1.2043999999999999</v>
          </cell>
          <cell r="H2969">
            <v>23.580205911657256</v>
          </cell>
          <cell r="I2969" t="str">
            <v>6910.10.0015</v>
          </cell>
          <cell r="J2969">
            <v>159510</v>
          </cell>
          <cell r="K2969">
            <v>77.5</v>
          </cell>
          <cell r="L2969" t="str">
            <v>Tanks</v>
          </cell>
          <cell r="M2969" t="str">
            <v>China Parcel</v>
          </cell>
          <cell r="N2969">
            <v>36</v>
          </cell>
          <cell r="O2969" t="str">
            <v>48x48</v>
          </cell>
          <cell r="P2969">
            <v>18</v>
          </cell>
        </row>
        <row r="2970">
          <cell r="D2970" t="str">
            <v>ST416M#03</v>
          </cell>
          <cell r="E2970" t="str">
            <v>AQUIA II DUAL MAX TANK BONE</v>
          </cell>
          <cell r="F2970">
            <v>28.4</v>
          </cell>
          <cell r="G2970">
            <v>1.2043999999999999</v>
          </cell>
          <cell r="H2970">
            <v>23.580205911657256</v>
          </cell>
          <cell r="I2970" t="str">
            <v>6910.10.0015</v>
          </cell>
          <cell r="J2970">
            <v>159510</v>
          </cell>
          <cell r="K2970">
            <v>77.5</v>
          </cell>
          <cell r="L2970" t="str">
            <v>Tanks</v>
          </cell>
          <cell r="M2970" t="str">
            <v>China Parcel</v>
          </cell>
          <cell r="N2970">
            <v>36</v>
          </cell>
          <cell r="O2970" t="str">
            <v>48x48</v>
          </cell>
          <cell r="P2970">
            <v>18</v>
          </cell>
        </row>
        <row r="2971">
          <cell r="D2971" t="str">
            <v>ST416M#04</v>
          </cell>
          <cell r="E2971" t="str">
            <v>AQUIA DUAL MAX TANK GRAY</v>
          </cell>
          <cell r="F2971">
            <v>28.4</v>
          </cell>
          <cell r="G2971">
            <v>1.2043999999999999</v>
          </cell>
          <cell r="H2971">
            <v>23.580205911657256</v>
          </cell>
          <cell r="I2971" t="str">
            <v>6910.10.0015</v>
          </cell>
          <cell r="J2971">
            <v>159510</v>
          </cell>
          <cell r="K2971">
            <v>77.5</v>
          </cell>
          <cell r="L2971" t="str">
            <v>Tanks</v>
          </cell>
          <cell r="M2971" t="str">
            <v>China Parcel</v>
          </cell>
          <cell r="N2971">
            <v>36</v>
          </cell>
          <cell r="O2971" t="str">
            <v>48x48</v>
          </cell>
          <cell r="P2971">
            <v>18</v>
          </cell>
        </row>
        <row r="2972">
          <cell r="D2972" t="str">
            <v>ST416M#11</v>
          </cell>
          <cell r="E2972" t="str">
            <v>AQUIA II DUAL MAX TANK COLONIAL WHITE</v>
          </cell>
          <cell r="F2972">
            <v>28.4</v>
          </cell>
          <cell r="G2972">
            <v>1.2043999999999999</v>
          </cell>
          <cell r="H2972">
            <v>23.580205911657256</v>
          </cell>
          <cell r="I2972" t="str">
            <v>6910.10.0015</v>
          </cell>
          <cell r="J2972">
            <v>159510</v>
          </cell>
          <cell r="K2972">
            <v>77.5</v>
          </cell>
          <cell r="L2972" t="str">
            <v>Tanks</v>
          </cell>
          <cell r="M2972" t="str">
            <v>China Parcel</v>
          </cell>
          <cell r="N2972">
            <v>36</v>
          </cell>
          <cell r="O2972" t="str">
            <v>48x48</v>
          </cell>
          <cell r="P2972">
            <v>18</v>
          </cell>
        </row>
        <row r="2973">
          <cell r="D2973" t="str">
            <v>ST416M#12</v>
          </cell>
          <cell r="E2973" t="str">
            <v>AQUIA II DUAL MAX TANK SEDONA BEIGE</v>
          </cell>
          <cell r="F2973">
            <v>28.4</v>
          </cell>
          <cell r="G2973">
            <v>1.2043999999999999</v>
          </cell>
          <cell r="H2973">
            <v>23.580205911657256</v>
          </cell>
          <cell r="I2973" t="str">
            <v>6910.10.0015</v>
          </cell>
          <cell r="J2973">
            <v>159510</v>
          </cell>
          <cell r="K2973">
            <v>77.5</v>
          </cell>
          <cell r="L2973" t="str">
            <v>Tanks</v>
          </cell>
          <cell r="M2973" t="str">
            <v>China Parcel</v>
          </cell>
          <cell r="N2973">
            <v>36</v>
          </cell>
          <cell r="O2973" t="str">
            <v>48x48</v>
          </cell>
          <cell r="P2973">
            <v>18</v>
          </cell>
        </row>
        <row r="2974">
          <cell r="D2974" t="str">
            <v>ST416M#51</v>
          </cell>
          <cell r="E2974" t="str">
            <v>AQUIA II DUAL MAX TANK EBONY</v>
          </cell>
          <cell r="F2974">
            <v>28.4</v>
          </cell>
          <cell r="G2974">
            <v>1.2043999999999999</v>
          </cell>
          <cell r="H2974">
            <v>23.580205911657256</v>
          </cell>
          <cell r="I2974" t="str">
            <v>6910.10.0015</v>
          </cell>
          <cell r="J2974">
            <v>159510</v>
          </cell>
          <cell r="K2974">
            <v>77.5</v>
          </cell>
          <cell r="L2974" t="str">
            <v>Tanks</v>
          </cell>
          <cell r="M2974" t="str">
            <v>China Parcel</v>
          </cell>
          <cell r="N2974">
            <v>36</v>
          </cell>
          <cell r="O2974" t="str">
            <v>48x48</v>
          </cell>
          <cell r="P2974">
            <v>18</v>
          </cell>
        </row>
        <row r="2975">
          <cell r="D2975" t="str">
            <v>ST416MT98#01</v>
          </cell>
          <cell r="E2975" t="str">
            <v>TANK &amp; COVER DUAL FLUSH AQUIA COTTON</v>
          </cell>
          <cell r="F2975">
            <v>28.4</v>
          </cell>
          <cell r="G2975">
            <v>1.2043999999999999</v>
          </cell>
          <cell r="H2975">
            <v>23.580205911657256</v>
          </cell>
          <cell r="I2975" t="str">
            <v>6910.10.0015</v>
          </cell>
          <cell r="J2975">
            <v>159510</v>
          </cell>
          <cell r="K2975">
            <v>77.5</v>
          </cell>
          <cell r="L2975" t="str">
            <v>Tanks</v>
          </cell>
          <cell r="M2975" t="str">
            <v>China Parcel</v>
          </cell>
          <cell r="N2975">
            <v>36</v>
          </cell>
          <cell r="O2975" t="str">
            <v>48x48</v>
          </cell>
          <cell r="P2975">
            <v>18</v>
          </cell>
        </row>
        <row r="2976">
          <cell r="D2976" t="str">
            <v>ST423E#04</v>
          </cell>
          <cell r="E2976" t="str">
            <v>PROMENADE E-MAX TANK GRAY</v>
          </cell>
          <cell r="F2976">
            <v>41.133299999999998</v>
          </cell>
          <cell r="G2976">
            <v>2.2395999999999998</v>
          </cell>
          <cell r="H2976">
            <v>18.366360064297197</v>
          </cell>
          <cell r="I2976" t="str">
            <v>6910.10.0015</v>
          </cell>
          <cell r="J2976">
            <v>159510</v>
          </cell>
          <cell r="K2976">
            <v>77.5</v>
          </cell>
          <cell r="L2976" t="str">
            <v>Tanks</v>
          </cell>
          <cell r="M2976" t="str">
            <v>China Parcel</v>
          </cell>
          <cell r="N2976">
            <v>24</v>
          </cell>
          <cell r="O2976" t="str">
            <v>48x48</v>
          </cell>
          <cell r="P2976">
            <v>12</v>
          </cell>
        </row>
        <row r="2977">
          <cell r="D2977" t="str">
            <v>ST423E#11</v>
          </cell>
          <cell r="E2977" t="str">
            <v>PROMENADE E-MAX TANK COLONIAL WHITE</v>
          </cell>
          <cell r="F2977">
            <v>41.133299999999998</v>
          </cell>
          <cell r="G2977">
            <v>2.2395999999999998</v>
          </cell>
          <cell r="H2977">
            <v>18.366360064297197</v>
          </cell>
          <cell r="I2977" t="str">
            <v>6910.10.0015</v>
          </cell>
          <cell r="J2977">
            <v>159510</v>
          </cell>
          <cell r="K2977">
            <v>77.5</v>
          </cell>
          <cell r="L2977" t="str">
            <v>Tanks</v>
          </cell>
          <cell r="M2977" t="str">
            <v>China Parcel</v>
          </cell>
          <cell r="N2977">
            <v>24</v>
          </cell>
          <cell r="O2977" t="str">
            <v>48x48</v>
          </cell>
          <cell r="P2977">
            <v>12</v>
          </cell>
        </row>
        <row r="2978">
          <cell r="D2978" t="str">
            <v>ST423E#51</v>
          </cell>
          <cell r="E2978" t="str">
            <v>PROMENADE E-MAX TANK EBONY</v>
          </cell>
          <cell r="F2978">
            <v>41.133299999999998</v>
          </cell>
          <cell r="G2978">
            <v>2.2395999999999998</v>
          </cell>
          <cell r="H2978">
            <v>18.366360064297197</v>
          </cell>
          <cell r="I2978" t="str">
            <v>6910.10.0015</v>
          </cell>
          <cell r="J2978">
            <v>159510</v>
          </cell>
          <cell r="K2978">
            <v>77.5</v>
          </cell>
          <cell r="L2978" t="str">
            <v>Tanks</v>
          </cell>
          <cell r="M2978" t="str">
            <v>China Parcel</v>
          </cell>
          <cell r="N2978">
            <v>24</v>
          </cell>
          <cell r="O2978" t="str">
            <v>48x48</v>
          </cell>
          <cell r="P2978">
            <v>12</v>
          </cell>
        </row>
        <row r="2979">
          <cell r="D2979" t="str">
            <v>ST423S#04</v>
          </cell>
          <cell r="E2979" t="str">
            <v>PROMENADE G-MAX TANK GRAY</v>
          </cell>
          <cell r="F2979">
            <v>41.133299999999998</v>
          </cell>
          <cell r="G2979">
            <v>2.2395999999999998</v>
          </cell>
          <cell r="H2979">
            <v>18.366360064297197</v>
          </cell>
          <cell r="I2979" t="str">
            <v>6910.10.0015</v>
          </cell>
          <cell r="J2979">
            <v>159510</v>
          </cell>
          <cell r="K2979">
            <v>77.5</v>
          </cell>
          <cell r="L2979" t="str">
            <v>Tanks</v>
          </cell>
          <cell r="M2979" t="str">
            <v>China Parcel</v>
          </cell>
          <cell r="N2979">
            <v>24</v>
          </cell>
          <cell r="O2979" t="str">
            <v>48x48</v>
          </cell>
          <cell r="P2979">
            <v>12</v>
          </cell>
        </row>
        <row r="2980">
          <cell r="D2980" t="str">
            <v>ST423S#11</v>
          </cell>
          <cell r="E2980" t="str">
            <v>PROMENADE G-MAX TANK COLONIAL WHITE</v>
          </cell>
          <cell r="F2980">
            <v>41.133299999999998</v>
          </cell>
          <cell r="G2980">
            <v>2.2395999999999998</v>
          </cell>
          <cell r="H2980">
            <v>18.366360064297197</v>
          </cell>
          <cell r="I2980" t="str">
            <v>6910.10.0015</v>
          </cell>
          <cell r="J2980">
            <v>159510</v>
          </cell>
          <cell r="K2980">
            <v>77.5</v>
          </cell>
          <cell r="L2980" t="str">
            <v>Tanks</v>
          </cell>
          <cell r="M2980" t="str">
            <v>China Parcel</v>
          </cell>
          <cell r="N2980">
            <v>24</v>
          </cell>
          <cell r="O2980" t="str">
            <v>48x48</v>
          </cell>
          <cell r="P2980">
            <v>12</v>
          </cell>
        </row>
        <row r="2981">
          <cell r="D2981" t="str">
            <v>ST424E#01</v>
          </cell>
          <cell r="E2981" t="str">
            <v>PROMENADE E-MAX TOILET TANK COTTON 1.28GPF</v>
          </cell>
          <cell r="F2981">
            <v>41.7333</v>
          </cell>
          <cell r="G2981">
            <v>2.2395999999999998</v>
          </cell>
          <cell r="H2981">
            <v>18.634265047329883</v>
          </cell>
          <cell r="I2981" t="str">
            <v>6910.10.0015</v>
          </cell>
          <cell r="J2981">
            <v>159510</v>
          </cell>
          <cell r="K2981">
            <v>77.5</v>
          </cell>
          <cell r="L2981" t="str">
            <v>Tanks</v>
          </cell>
          <cell r="M2981" t="str">
            <v>China Parcel</v>
          </cell>
          <cell r="N2981">
            <v>24</v>
          </cell>
          <cell r="O2981" t="str">
            <v>48x48</v>
          </cell>
          <cell r="P2981">
            <v>12</v>
          </cell>
        </row>
        <row r="2982">
          <cell r="D2982" t="str">
            <v>ST424E#03</v>
          </cell>
          <cell r="E2982" t="str">
            <v>PROMENADE E-MAX TOILET TANK BONE</v>
          </cell>
          <cell r="F2982">
            <v>41.7333</v>
          </cell>
          <cell r="G2982">
            <v>2.2395999999999998</v>
          </cell>
          <cell r="H2982">
            <v>18.634265047329883</v>
          </cell>
          <cell r="I2982" t="str">
            <v>6910.10.0015</v>
          </cell>
          <cell r="J2982">
            <v>159510</v>
          </cell>
          <cell r="K2982">
            <v>77.5</v>
          </cell>
          <cell r="L2982" t="str">
            <v>Tanks</v>
          </cell>
          <cell r="M2982" t="str">
            <v>China Parcel</v>
          </cell>
          <cell r="N2982">
            <v>24</v>
          </cell>
          <cell r="O2982" t="str">
            <v>48x48</v>
          </cell>
          <cell r="P2982">
            <v>12</v>
          </cell>
        </row>
        <row r="2983">
          <cell r="D2983" t="str">
            <v>ST424E#11</v>
          </cell>
          <cell r="E2983" t="str">
            <v>PROMENADE E-MAX TOILET TANK COLONIAL WHITE</v>
          </cell>
          <cell r="F2983">
            <v>41.7333</v>
          </cell>
          <cell r="G2983">
            <v>2.2395999999999998</v>
          </cell>
          <cell r="H2983">
            <v>18.634265047329883</v>
          </cell>
          <cell r="I2983" t="str">
            <v>6910.10.0015</v>
          </cell>
          <cell r="J2983">
            <v>159510</v>
          </cell>
          <cell r="K2983">
            <v>77.5</v>
          </cell>
          <cell r="L2983" t="str">
            <v>Tanks</v>
          </cell>
          <cell r="M2983" t="str">
            <v>China Parcel</v>
          </cell>
          <cell r="N2983">
            <v>24</v>
          </cell>
          <cell r="O2983" t="str">
            <v>48x48</v>
          </cell>
          <cell r="P2983">
            <v>12</v>
          </cell>
        </row>
        <row r="2984">
          <cell r="D2984" t="str">
            <v>ST424E#12</v>
          </cell>
          <cell r="E2984" t="str">
            <v>PROMENADE E-MAX TOILET TANK SEDONA BEIGE</v>
          </cell>
          <cell r="F2984">
            <v>41.7333</v>
          </cell>
          <cell r="G2984">
            <v>2.2395999999999998</v>
          </cell>
          <cell r="H2984">
            <v>18.634265047329883</v>
          </cell>
          <cell r="I2984" t="str">
            <v>6910.10.0015</v>
          </cell>
          <cell r="J2984">
            <v>159510</v>
          </cell>
          <cell r="K2984">
            <v>77.5</v>
          </cell>
          <cell r="L2984" t="str">
            <v>Tanks</v>
          </cell>
          <cell r="M2984" t="str">
            <v>China Parcel</v>
          </cell>
          <cell r="N2984">
            <v>24</v>
          </cell>
          <cell r="O2984" t="str">
            <v>48x48</v>
          </cell>
          <cell r="P2984">
            <v>12</v>
          </cell>
        </row>
        <row r="2985">
          <cell r="D2985" t="str">
            <v>ST424E#51</v>
          </cell>
          <cell r="E2985" t="str">
            <v>PROMENADE E-MAX TOILET TANK EBONY</v>
          </cell>
          <cell r="F2985">
            <v>41.7333</v>
          </cell>
          <cell r="G2985">
            <v>2.2395999999999998</v>
          </cell>
          <cell r="H2985">
            <v>18.634265047329883</v>
          </cell>
          <cell r="I2985" t="str">
            <v>6910.10.0015</v>
          </cell>
          <cell r="J2985">
            <v>159510</v>
          </cell>
          <cell r="K2985">
            <v>77.5</v>
          </cell>
          <cell r="L2985" t="str">
            <v>Tanks</v>
          </cell>
          <cell r="M2985" t="str">
            <v>China Parcel</v>
          </cell>
          <cell r="N2985">
            <v>24</v>
          </cell>
          <cell r="O2985" t="str">
            <v>48x48</v>
          </cell>
          <cell r="P2985">
            <v>12</v>
          </cell>
        </row>
        <row r="2986">
          <cell r="D2986" t="str">
            <v>ST424S#01</v>
          </cell>
          <cell r="E2986" t="str">
            <v>PROMENADE G-MAX TOILET TANK COTTON 1.6GPF</v>
          </cell>
          <cell r="F2986">
            <v>43.4</v>
          </cell>
          <cell r="G2986">
            <v>2.2395999999999998</v>
          </cell>
          <cell r="H2986">
            <v>19.378460439364172</v>
          </cell>
          <cell r="I2986" t="str">
            <v>6910.10.0015</v>
          </cell>
          <cell r="J2986">
            <v>159510</v>
          </cell>
          <cell r="K2986">
            <v>77.5</v>
          </cell>
          <cell r="L2986" t="str">
            <v>Tanks</v>
          </cell>
          <cell r="M2986" t="str">
            <v>China Parcel</v>
          </cell>
          <cell r="N2986">
            <v>24</v>
          </cell>
          <cell r="O2986" t="str">
            <v>48x48</v>
          </cell>
          <cell r="P2986">
            <v>12</v>
          </cell>
        </row>
        <row r="2987">
          <cell r="D2987" t="str">
            <v>ST424S#03</v>
          </cell>
          <cell r="E2987" t="str">
            <v>PROMENADE G-MAX TOILET TANK BONE</v>
          </cell>
          <cell r="F2987">
            <v>43.4</v>
          </cell>
          <cell r="G2987">
            <v>2.2395999999999998</v>
          </cell>
          <cell r="H2987">
            <v>19.378460439364172</v>
          </cell>
          <cell r="I2987" t="str">
            <v>6910.10.0015</v>
          </cell>
          <cell r="J2987">
            <v>159510</v>
          </cell>
          <cell r="K2987">
            <v>77.5</v>
          </cell>
          <cell r="L2987" t="str">
            <v>Tanks</v>
          </cell>
          <cell r="M2987" t="str">
            <v>China Parcel</v>
          </cell>
          <cell r="N2987">
            <v>24</v>
          </cell>
          <cell r="O2987" t="str">
            <v>48x48</v>
          </cell>
          <cell r="P2987">
            <v>12</v>
          </cell>
        </row>
        <row r="2988">
          <cell r="D2988" t="str">
            <v>ST424S#11</v>
          </cell>
          <cell r="E2988" t="str">
            <v>PROMENADE G-MAX TOILET TANK COLONIAL WHITE</v>
          </cell>
          <cell r="F2988">
            <v>43.4</v>
          </cell>
          <cell r="G2988">
            <v>2.2395999999999998</v>
          </cell>
          <cell r="H2988">
            <v>19.378460439364172</v>
          </cell>
          <cell r="I2988" t="str">
            <v>6910.10.0015</v>
          </cell>
          <cell r="J2988">
            <v>159510</v>
          </cell>
          <cell r="K2988">
            <v>77.5</v>
          </cell>
          <cell r="L2988" t="str">
            <v>Tanks</v>
          </cell>
          <cell r="M2988" t="str">
            <v>China Parcel</v>
          </cell>
          <cell r="N2988">
            <v>24</v>
          </cell>
          <cell r="O2988" t="str">
            <v>48x48</v>
          </cell>
          <cell r="P2988">
            <v>12</v>
          </cell>
        </row>
        <row r="2989">
          <cell r="D2989" t="str">
            <v>ST424S#12</v>
          </cell>
          <cell r="E2989" t="str">
            <v>PROMENADE G-MAX TOILET TANK SEDONA BEIGE</v>
          </cell>
          <cell r="F2989">
            <v>43.4</v>
          </cell>
          <cell r="G2989">
            <v>2.2395999999999998</v>
          </cell>
          <cell r="H2989">
            <v>19.378460439364172</v>
          </cell>
          <cell r="I2989" t="str">
            <v>6910.10.0015</v>
          </cell>
          <cell r="J2989">
            <v>159510</v>
          </cell>
          <cell r="K2989">
            <v>77.5</v>
          </cell>
          <cell r="L2989" t="str">
            <v>Tanks</v>
          </cell>
          <cell r="M2989" t="str">
            <v>China Parcel</v>
          </cell>
          <cell r="N2989">
            <v>24</v>
          </cell>
          <cell r="O2989" t="str">
            <v>48x48</v>
          </cell>
          <cell r="P2989">
            <v>12</v>
          </cell>
        </row>
        <row r="2990">
          <cell r="D2990" t="str">
            <v>ST424S#51</v>
          </cell>
          <cell r="E2990" t="str">
            <v>PROMENADE G-MAX TOILET TANK EBONY</v>
          </cell>
          <cell r="F2990">
            <v>43.4</v>
          </cell>
          <cell r="G2990">
            <v>2.2395999999999998</v>
          </cell>
          <cell r="H2990">
            <v>19.378460439364172</v>
          </cell>
          <cell r="I2990" t="str">
            <v>6910.10.0015</v>
          </cell>
          <cell r="J2990">
            <v>159510</v>
          </cell>
          <cell r="K2990">
            <v>77.5</v>
          </cell>
          <cell r="L2990" t="str">
            <v>Tanks</v>
          </cell>
          <cell r="M2990" t="str">
            <v>China Parcel</v>
          </cell>
          <cell r="N2990">
            <v>24</v>
          </cell>
          <cell r="O2990" t="str">
            <v>48x48</v>
          </cell>
          <cell r="P2990">
            <v>12</v>
          </cell>
        </row>
        <row r="2991">
          <cell r="D2991" t="str">
            <v>ST453U#01</v>
          </cell>
          <cell r="E2991" t="str">
            <v>TANK DRAKE II 1G 1.0GPF W/TRIM - COTTON</v>
          </cell>
          <cell r="F2991">
            <v>29</v>
          </cell>
          <cell r="G2991">
            <v>1.6119000000000001</v>
          </cell>
          <cell r="H2991">
            <v>17.991190520503753</v>
          </cell>
          <cell r="I2991" t="str">
            <v>6910.10.0015</v>
          </cell>
          <cell r="J2991">
            <v>159510</v>
          </cell>
          <cell r="K2991">
            <v>77.5</v>
          </cell>
          <cell r="L2991" t="str">
            <v>Tanks</v>
          </cell>
          <cell r="M2991" t="str">
            <v>China Parcel</v>
          </cell>
          <cell r="N2991">
            <v>24</v>
          </cell>
          <cell r="O2991" t="str">
            <v>48x48</v>
          </cell>
          <cell r="P2991">
            <v>12</v>
          </cell>
        </row>
        <row r="2992">
          <cell r="D2992" t="str">
            <v>ST453U#03</v>
          </cell>
          <cell r="E2992" t="str">
            <v>TANK DRAKE II 1G 1.0GPF W/TRIM - BONE</v>
          </cell>
          <cell r="F2992">
            <v>29</v>
          </cell>
          <cell r="G2992">
            <v>1.6119000000000001</v>
          </cell>
          <cell r="H2992">
            <v>17.991190520503753</v>
          </cell>
          <cell r="I2992" t="str">
            <v>6910.10.0015</v>
          </cell>
          <cell r="J2992">
            <v>159510</v>
          </cell>
          <cell r="K2992">
            <v>77.5</v>
          </cell>
          <cell r="L2992" t="str">
            <v>Tanks</v>
          </cell>
          <cell r="M2992" t="str">
            <v>China Parcel</v>
          </cell>
          <cell r="N2992">
            <v>24</v>
          </cell>
          <cell r="O2992" t="str">
            <v>48x48</v>
          </cell>
          <cell r="P2992">
            <v>12</v>
          </cell>
        </row>
        <row r="2993">
          <cell r="D2993" t="str">
            <v>ST453U#11</v>
          </cell>
          <cell r="E2993" t="str">
            <v>TANK DRAKE II 1G 1.0GPF W/TRIM - COLONIAL WHITE</v>
          </cell>
          <cell r="F2993">
            <v>29</v>
          </cell>
          <cell r="G2993">
            <v>1.6119000000000001</v>
          </cell>
          <cell r="H2993">
            <v>17.991190520503753</v>
          </cell>
          <cell r="I2993" t="str">
            <v>6910.10.0015</v>
          </cell>
          <cell r="J2993">
            <v>159510</v>
          </cell>
          <cell r="K2993">
            <v>77.5</v>
          </cell>
          <cell r="L2993" t="str">
            <v>Tanks</v>
          </cell>
          <cell r="M2993" t="str">
            <v>China Parcel</v>
          </cell>
          <cell r="N2993">
            <v>24</v>
          </cell>
          <cell r="O2993" t="str">
            <v>48x48</v>
          </cell>
          <cell r="P2993">
            <v>12</v>
          </cell>
        </row>
        <row r="2994">
          <cell r="D2994" t="str">
            <v>ST453U#12</v>
          </cell>
          <cell r="E2994" t="str">
            <v>TANK DRAKE II 1G 1.0GPF W/TRIM - SEDONA BEIGE</v>
          </cell>
          <cell r="F2994">
            <v>29</v>
          </cell>
          <cell r="G2994">
            <v>1.6119000000000001</v>
          </cell>
          <cell r="H2994">
            <v>17.991190520503753</v>
          </cell>
          <cell r="I2994" t="str">
            <v>6910.10.0015</v>
          </cell>
          <cell r="J2994">
            <v>159510</v>
          </cell>
          <cell r="K2994">
            <v>77.5</v>
          </cell>
          <cell r="L2994" t="str">
            <v>Tanks</v>
          </cell>
          <cell r="M2994" t="str">
            <v>China Parcel</v>
          </cell>
          <cell r="N2994">
            <v>24</v>
          </cell>
          <cell r="O2994" t="str">
            <v>48x48</v>
          </cell>
          <cell r="P2994">
            <v>12</v>
          </cell>
        </row>
        <row r="2995">
          <cell r="D2995" t="str">
            <v>ST453U#51</v>
          </cell>
          <cell r="E2995" t="str">
            <v>TANK DRAKE II 1G 1.0GPF W/TRIM - EBONY</v>
          </cell>
          <cell r="F2995">
            <v>29</v>
          </cell>
          <cell r="G2995">
            <v>1.6119000000000001</v>
          </cell>
          <cell r="H2995">
            <v>17.991190520503753</v>
          </cell>
          <cell r="I2995" t="str">
            <v>6910.10.0015</v>
          </cell>
          <cell r="J2995">
            <v>159510</v>
          </cell>
          <cell r="K2995">
            <v>77.5</v>
          </cell>
          <cell r="L2995" t="str">
            <v>Tanks</v>
          </cell>
          <cell r="M2995" t="str">
            <v>China Parcel</v>
          </cell>
          <cell r="N2995">
            <v>24</v>
          </cell>
          <cell r="O2995" t="str">
            <v>48x48</v>
          </cell>
          <cell r="P2995">
            <v>12</v>
          </cell>
        </row>
        <row r="2996">
          <cell r="D2996" t="str">
            <v>ST453UB#01</v>
          </cell>
          <cell r="E2996" t="str">
            <v>TANK DRAKE II 1G 1.0GPF W/BOLT DOWN LID - COTTON</v>
          </cell>
          <cell r="F2996">
            <v>29</v>
          </cell>
          <cell r="G2996">
            <v>1.6119000000000001</v>
          </cell>
          <cell r="H2996">
            <v>17.991190520503753</v>
          </cell>
          <cell r="I2996" t="str">
            <v>6910.10.0015</v>
          </cell>
          <cell r="J2996">
            <v>159510</v>
          </cell>
          <cell r="K2996">
            <v>77.5</v>
          </cell>
          <cell r="L2996" t="str">
            <v>Tanks</v>
          </cell>
          <cell r="M2996" t="str">
            <v>China Parcel</v>
          </cell>
          <cell r="N2996">
            <v>24</v>
          </cell>
          <cell r="O2996" t="str">
            <v>48x48</v>
          </cell>
          <cell r="P2996">
            <v>12</v>
          </cell>
        </row>
        <row r="2997">
          <cell r="D2997" t="str">
            <v>ST453UR#01</v>
          </cell>
          <cell r="E2997" t="str">
            <v>TANK DRAKE II 1G 1.0GPF W/TRIM RH TRIP LEVER - COTTON</v>
          </cell>
          <cell r="F2997">
            <v>29</v>
          </cell>
          <cell r="G2997">
            <v>1.6119000000000001</v>
          </cell>
          <cell r="H2997">
            <v>17.991190520503753</v>
          </cell>
          <cell r="I2997" t="str">
            <v>6910.10.0015</v>
          </cell>
          <cell r="J2997">
            <v>159510</v>
          </cell>
          <cell r="K2997">
            <v>77.5</v>
          </cell>
          <cell r="L2997" t="str">
            <v>Tanks</v>
          </cell>
          <cell r="M2997" t="str">
            <v>China Parcel</v>
          </cell>
          <cell r="N2997">
            <v>24</v>
          </cell>
          <cell r="O2997" t="str">
            <v>48x48</v>
          </cell>
          <cell r="P2997">
            <v>12</v>
          </cell>
        </row>
        <row r="2998">
          <cell r="D2998" t="str">
            <v>ST453URB#01</v>
          </cell>
          <cell r="E2998" t="str">
            <v>TANK DRAKE II 1G 1.0GPF-COTTON W/TRIM RH LEVER &amp; BOLTDOWN LID</v>
          </cell>
          <cell r="F2998">
            <v>29</v>
          </cell>
          <cell r="G2998">
            <v>1.6119000000000001</v>
          </cell>
          <cell r="H2998">
            <v>17.991190520503753</v>
          </cell>
          <cell r="I2998" t="str">
            <v>6910.10.0015</v>
          </cell>
          <cell r="J2998">
            <v>159510</v>
          </cell>
          <cell r="K2998">
            <v>77.5</v>
          </cell>
          <cell r="L2998" t="str">
            <v>Tanks</v>
          </cell>
          <cell r="M2998" t="str">
            <v>China Parcel</v>
          </cell>
          <cell r="N2998">
            <v>24</v>
          </cell>
          <cell r="O2998" t="str">
            <v>48x48</v>
          </cell>
          <cell r="P2998">
            <v>12</v>
          </cell>
        </row>
        <row r="2999">
          <cell r="D2999" t="str">
            <v>ST453URT03#01</v>
          </cell>
          <cell r="E2999" t="str">
            <v>TANK DRAKE II 1G 1.0GPF RH TRIP LEVER W/TRIM NO LOGO-COTT</v>
          </cell>
          <cell r="F2999">
            <v>29</v>
          </cell>
          <cell r="G2999">
            <v>1.6119000000000001</v>
          </cell>
          <cell r="H2999">
            <v>17.991190520503753</v>
          </cell>
          <cell r="I2999" t="str">
            <v>6910.10.0015</v>
          </cell>
          <cell r="J2999">
            <v>159510</v>
          </cell>
          <cell r="K2999">
            <v>77.5</v>
          </cell>
          <cell r="L2999" t="str">
            <v>Tanks</v>
          </cell>
          <cell r="M2999" t="str">
            <v>China Parcel</v>
          </cell>
          <cell r="N2999">
            <v>24</v>
          </cell>
          <cell r="O2999" t="str">
            <v>48x48</v>
          </cell>
          <cell r="P2999">
            <v>12</v>
          </cell>
        </row>
        <row r="3000">
          <cell r="D3000" t="str">
            <v>ST453UT03#01</v>
          </cell>
          <cell r="E3000" t="str">
            <v>TANK DRAKE II 1G 1.0GPF NO TOTO LOGO W/TRIM - COTTON</v>
          </cell>
          <cell r="F3000">
            <v>29</v>
          </cell>
          <cell r="G3000">
            <v>1.6119000000000001</v>
          </cell>
          <cell r="H3000">
            <v>17.991190520503753</v>
          </cell>
          <cell r="I3000" t="str">
            <v>6910.10.0015</v>
          </cell>
          <cell r="J3000">
            <v>159510</v>
          </cell>
          <cell r="K3000">
            <v>77.5</v>
          </cell>
          <cell r="L3000" t="str">
            <v>Tanks</v>
          </cell>
          <cell r="M3000" t="str">
            <v>China Parcel</v>
          </cell>
          <cell r="N3000">
            <v>24</v>
          </cell>
          <cell r="O3000" t="str">
            <v>48x48</v>
          </cell>
          <cell r="P3000">
            <v>12</v>
          </cell>
        </row>
        <row r="3001">
          <cell r="D3001" t="str">
            <v>ST454E#01</v>
          </cell>
          <cell r="E3001" t="str">
            <v>DRAKE II/VESPIN II 2-PC TANK 1.28GPF W/TRIM - COTTON</v>
          </cell>
          <cell r="F3001">
            <v>30.666699999999999</v>
          </cell>
          <cell r="G3001">
            <v>1.5938000000000001</v>
          </cell>
          <cell r="H3001">
            <v>19.24124733341699</v>
          </cell>
          <cell r="I3001" t="str">
            <v>6910.10.0015</v>
          </cell>
          <cell r="J3001">
            <v>159510</v>
          </cell>
          <cell r="K3001">
            <v>77.5</v>
          </cell>
          <cell r="L3001" t="str">
            <v>Tanks</v>
          </cell>
          <cell r="M3001" t="str">
            <v>China Parcel</v>
          </cell>
          <cell r="N3001">
            <v>24</v>
          </cell>
          <cell r="O3001" t="str">
            <v>48x48</v>
          </cell>
          <cell r="P3001">
            <v>12</v>
          </cell>
        </row>
        <row r="3002">
          <cell r="D3002" t="str">
            <v>ST454E#03</v>
          </cell>
          <cell r="E3002" t="str">
            <v>DRAKE II/VESPIN II 2-PC TANK 1.28GPF W/TRIM - BONE</v>
          </cell>
          <cell r="F3002">
            <v>30.666699999999999</v>
          </cell>
          <cell r="G3002">
            <v>1.5938000000000001</v>
          </cell>
          <cell r="H3002">
            <v>19.24124733341699</v>
          </cell>
          <cell r="I3002" t="str">
            <v>6910.10.0015</v>
          </cell>
          <cell r="J3002">
            <v>159510</v>
          </cell>
          <cell r="K3002">
            <v>77.5</v>
          </cell>
          <cell r="L3002" t="str">
            <v>Tanks</v>
          </cell>
          <cell r="M3002" t="str">
            <v>China Parcel</v>
          </cell>
          <cell r="N3002">
            <v>24</v>
          </cell>
          <cell r="O3002" t="str">
            <v>48x48</v>
          </cell>
          <cell r="P3002">
            <v>12</v>
          </cell>
        </row>
        <row r="3003">
          <cell r="D3003" t="str">
            <v>ST454E#11</v>
          </cell>
          <cell r="E3003" t="str">
            <v>DRAKE II/VESPIN II 2-PC TANK 1.28GPF W/TRIM-COLONIAL WHITE</v>
          </cell>
          <cell r="F3003">
            <v>30.666699999999999</v>
          </cell>
          <cell r="G3003">
            <v>1.5938000000000001</v>
          </cell>
          <cell r="H3003">
            <v>19.24124733341699</v>
          </cell>
          <cell r="I3003" t="str">
            <v>6910.10.0015</v>
          </cell>
          <cell r="J3003">
            <v>159510</v>
          </cell>
          <cell r="K3003">
            <v>77.5</v>
          </cell>
          <cell r="L3003" t="str">
            <v>Tanks</v>
          </cell>
          <cell r="M3003" t="str">
            <v>China Parcel</v>
          </cell>
          <cell r="N3003">
            <v>24</v>
          </cell>
          <cell r="O3003" t="str">
            <v>48x48</v>
          </cell>
          <cell r="P3003">
            <v>12</v>
          </cell>
        </row>
        <row r="3004">
          <cell r="D3004" t="str">
            <v>ST454E#12</v>
          </cell>
          <cell r="E3004" t="str">
            <v>DRAKE II/VESPIN II 2-PC TANK 1.28GPF W/TRIM -SEDONA BEIGE</v>
          </cell>
          <cell r="F3004">
            <v>30.666699999999999</v>
          </cell>
          <cell r="G3004">
            <v>1.5938000000000001</v>
          </cell>
          <cell r="H3004">
            <v>19.24124733341699</v>
          </cell>
          <cell r="I3004" t="str">
            <v>6910.10.0015</v>
          </cell>
          <cell r="J3004">
            <v>159510</v>
          </cell>
          <cell r="K3004">
            <v>77.5</v>
          </cell>
          <cell r="L3004" t="str">
            <v>Tanks</v>
          </cell>
          <cell r="M3004" t="str">
            <v>China Parcel</v>
          </cell>
          <cell r="N3004">
            <v>24</v>
          </cell>
          <cell r="O3004" t="str">
            <v>48x48</v>
          </cell>
          <cell r="P3004">
            <v>12</v>
          </cell>
        </row>
        <row r="3005">
          <cell r="D3005" t="str">
            <v>ST454E#51</v>
          </cell>
          <cell r="E3005" t="str">
            <v>DRAKE II/VESPIN II 2-PC TANK 1.28GPF W/TRIM - EBONY</v>
          </cell>
          <cell r="F3005">
            <v>30.666699999999999</v>
          </cell>
          <cell r="G3005">
            <v>1.5938000000000001</v>
          </cell>
          <cell r="H3005">
            <v>19.24124733341699</v>
          </cell>
          <cell r="I3005" t="str">
            <v>6910.10.0015</v>
          </cell>
          <cell r="J3005">
            <v>159510</v>
          </cell>
          <cell r="K3005">
            <v>77.5</v>
          </cell>
          <cell r="L3005" t="str">
            <v>Tanks</v>
          </cell>
          <cell r="M3005" t="str">
            <v>China Parcel</v>
          </cell>
          <cell r="N3005">
            <v>24</v>
          </cell>
          <cell r="O3005" t="str">
            <v>48x48</v>
          </cell>
          <cell r="P3005">
            <v>12</v>
          </cell>
        </row>
        <row r="3006">
          <cell r="D3006" t="str">
            <v>ST454ER#01</v>
          </cell>
          <cell r="E3006" t="str">
            <v>DRAKE II RIGHT HAND TANK 1.28GPF W/TRIM - COTTON</v>
          </cell>
          <cell r="F3006">
            <v>30.7333</v>
          </cell>
          <cell r="G3006">
            <v>1.5938000000000001</v>
          </cell>
          <cell r="H3006">
            <v>19.283034257748774</v>
          </cell>
          <cell r="I3006" t="str">
            <v>6910.10.0015</v>
          </cell>
          <cell r="J3006">
            <v>159510</v>
          </cell>
          <cell r="K3006">
            <v>77.5</v>
          </cell>
          <cell r="L3006" t="str">
            <v>Tanks</v>
          </cell>
          <cell r="M3006" t="str">
            <v>China Parcel</v>
          </cell>
          <cell r="N3006">
            <v>24</v>
          </cell>
          <cell r="O3006" t="str">
            <v>48x48</v>
          </cell>
          <cell r="P3006">
            <v>12</v>
          </cell>
        </row>
        <row r="3007">
          <cell r="D3007" t="str">
            <v>ST454ER#03</v>
          </cell>
          <cell r="E3007" t="str">
            <v>DRAKE II RIGHT HAND TANK 1.28GPF W/TRIM - BONE</v>
          </cell>
          <cell r="F3007">
            <v>30.7333</v>
          </cell>
          <cell r="G3007">
            <v>1.5938000000000001</v>
          </cell>
          <cell r="H3007">
            <v>19.283034257748774</v>
          </cell>
          <cell r="I3007" t="str">
            <v>6910.10.0015</v>
          </cell>
          <cell r="J3007">
            <v>159510</v>
          </cell>
          <cell r="K3007">
            <v>77.5</v>
          </cell>
          <cell r="L3007" t="str">
            <v>Tanks</v>
          </cell>
          <cell r="M3007" t="str">
            <v>China Parcel</v>
          </cell>
          <cell r="N3007">
            <v>24</v>
          </cell>
          <cell r="O3007" t="str">
            <v>48x48</v>
          </cell>
          <cell r="P3007">
            <v>12</v>
          </cell>
        </row>
        <row r="3008">
          <cell r="D3008" t="str">
            <v>ST454ER#11</v>
          </cell>
          <cell r="E3008" t="str">
            <v>DRAKE II RIGHT HAND TANK 1.28GPF W/TRIM - COL WHITE</v>
          </cell>
          <cell r="F3008">
            <v>30.666699999999999</v>
          </cell>
          <cell r="G3008">
            <v>1.5938000000000001</v>
          </cell>
          <cell r="H3008">
            <v>19.24124733341699</v>
          </cell>
          <cell r="I3008" t="str">
            <v>6910.10.0015</v>
          </cell>
          <cell r="J3008">
            <v>159510</v>
          </cell>
          <cell r="K3008">
            <v>77.5</v>
          </cell>
          <cell r="L3008" t="str">
            <v>Tanks</v>
          </cell>
          <cell r="M3008" t="str">
            <v>China Parcel</v>
          </cell>
          <cell r="N3008">
            <v>24</v>
          </cell>
          <cell r="O3008" t="str">
            <v>48x48</v>
          </cell>
          <cell r="P3008">
            <v>12</v>
          </cell>
        </row>
        <row r="3009">
          <cell r="D3009" t="str">
            <v>ST454ER#12</v>
          </cell>
          <cell r="E3009" t="str">
            <v>DRAKE II RIGHT HAND TANK 1.28GPF W/TRIM - SED BEIGE</v>
          </cell>
          <cell r="F3009">
            <v>30.7333</v>
          </cell>
          <cell r="G3009">
            <v>1.5938000000000001</v>
          </cell>
          <cell r="H3009">
            <v>19.283034257748774</v>
          </cell>
          <cell r="I3009" t="str">
            <v>6910.10.0015</v>
          </cell>
          <cell r="J3009">
            <v>159510</v>
          </cell>
          <cell r="K3009">
            <v>77.5</v>
          </cell>
          <cell r="L3009" t="str">
            <v>Tanks</v>
          </cell>
          <cell r="M3009" t="str">
            <v>China Parcel</v>
          </cell>
          <cell r="N3009">
            <v>24</v>
          </cell>
          <cell r="O3009" t="str">
            <v>48x48</v>
          </cell>
          <cell r="P3009">
            <v>12</v>
          </cell>
        </row>
        <row r="3010">
          <cell r="D3010" t="str">
            <v>ST454ER#51</v>
          </cell>
          <cell r="E3010" t="str">
            <v>DRAKE II RIGHT HAND TANK 1.28GPF W/TRIM - EBONY</v>
          </cell>
          <cell r="F3010">
            <v>30.666699999999999</v>
          </cell>
          <cell r="G3010">
            <v>1.5938000000000001</v>
          </cell>
          <cell r="H3010">
            <v>19.24124733341699</v>
          </cell>
          <cell r="I3010" t="str">
            <v>6910.10.0015</v>
          </cell>
          <cell r="J3010">
            <v>159510</v>
          </cell>
          <cell r="K3010">
            <v>77.5</v>
          </cell>
          <cell r="L3010" t="str">
            <v>Tanks</v>
          </cell>
          <cell r="M3010" t="str">
            <v>China Parcel</v>
          </cell>
          <cell r="N3010">
            <v>24</v>
          </cell>
          <cell r="O3010" t="str">
            <v>48x48</v>
          </cell>
          <cell r="P3010">
            <v>12</v>
          </cell>
        </row>
        <row r="3011">
          <cell r="D3011" t="str">
            <v>ST454ET01#01</v>
          </cell>
          <cell r="E3011" t="str">
            <v>DRAKE II/VESPIN II 2-PC TANK 1.28GPF W/#BN LEVER - COTTON</v>
          </cell>
          <cell r="F3011">
            <v>30.666699999999999</v>
          </cell>
          <cell r="G3011">
            <v>1.5938000000000001</v>
          </cell>
          <cell r="H3011">
            <v>19.24124733341699</v>
          </cell>
          <cell r="I3011" t="str">
            <v>6910.10.0015</v>
          </cell>
          <cell r="J3011">
            <v>159510</v>
          </cell>
          <cell r="K3011">
            <v>77.5</v>
          </cell>
          <cell r="L3011" t="str">
            <v>Tanks</v>
          </cell>
          <cell r="M3011" t="str">
            <v>China Parcel</v>
          </cell>
          <cell r="N3011">
            <v>24</v>
          </cell>
          <cell r="O3011" t="str">
            <v>48x48</v>
          </cell>
          <cell r="P3011">
            <v>12</v>
          </cell>
        </row>
        <row r="3012">
          <cell r="D3012" t="str">
            <v>ST454ET02#01</v>
          </cell>
          <cell r="E3012" t="str">
            <v>DRAKE II/VESPIN II 2-PC TANK 1.28GPF COLOR LEVER - COTTON</v>
          </cell>
          <cell r="F3012">
            <v>30.666699999999999</v>
          </cell>
          <cell r="G3012">
            <v>1.5938000000000001</v>
          </cell>
          <cell r="H3012">
            <v>19.24124733341699</v>
          </cell>
          <cell r="I3012" t="str">
            <v>6910.10.0015</v>
          </cell>
          <cell r="J3012">
            <v>159510</v>
          </cell>
          <cell r="K3012">
            <v>77.5</v>
          </cell>
          <cell r="L3012" t="str">
            <v>Tanks</v>
          </cell>
          <cell r="M3012" t="str">
            <v>China Parcel</v>
          </cell>
          <cell r="N3012">
            <v>24</v>
          </cell>
          <cell r="O3012" t="str">
            <v>48x48</v>
          </cell>
          <cell r="P3012">
            <v>12</v>
          </cell>
        </row>
        <row r="3013">
          <cell r="D3013" t="str">
            <v>ST454ET05#01</v>
          </cell>
          <cell r="E3013" t="str">
            <v>DRAKE II RIGHT HAND LEVER TANK 1.28GPF W/TRIM - COTTON</v>
          </cell>
          <cell r="F3013">
            <v>30.666699999999999</v>
          </cell>
          <cell r="G3013">
            <v>1.5938000000000001</v>
          </cell>
          <cell r="H3013">
            <v>19.24124733341699</v>
          </cell>
          <cell r="I3013" t="str">
            <v>6910.10.0015</v>
          </cell>
          <cell r="J3013">
            <v>159510</v>
          </cell>
          <cell r="K3013">
            <v>77.5</v>
          </cell>
          <cell r="L3013" t="str">
            <v>Tanks</v>
          </cell>
          <cell r="M3013" t="str">
            <v>China Parcel</v>
          </cell>
          <cell r="N3013">
            <v>24</v>
          </cell>
          <cell r="O3013" t="str">
            <v>48x48</v>
          </cell>
          <cell r="P3013">
            <v>12</v>
          </cell>
        </row>
        <row r="3014">
          <cell r="D3014" t="str">
            <v>ST454ET98#01</v>
          </cell>
          <cell r="E3014" t="str">
            <v>BRZ DRAKE VESPIN II TANK 1.28GPF W/TRIM - COTTON</v>
          </cell>
          <cell r="F3014">
            <v>30.666699999999999</v>
          </cell>
          <cell r="G3014">
            <v>1.5938000000000001</v>
          </cell>
          <cell r="H3014">
            <v>19.24124733341699</v>
          </cell>
          <cell r="I3014" t="str">
            <v>6910.10.0015</v>
          </cell>
          <cell r="J3014">
            <v>159510</v>
          </cell>
          <cell r="K3014">
            <v>77.5</v>
          </cell>
          <cell r="L3014" t="str">
            <v>Tanks</v>
          </cell>
          <cell r="M3014" t="str">
            <v>China Parcel</v>
          </cell>
          <cell r="N3014">
            <v>24</v>
          </cell>
          <cell r="O3014" t="str">
            <v>48x48</v>
          </cell>
          <cell r="P3014">
            <v>12</v>
          </cell>
        </row>
        <row r="3015">
          <cell r="D3015" t="str">
            <v>ST464M#03</v>
          </cell>
          <cell r="E3015" t="str">
            <v>DUAL FLUSH TOILET TANK BONE</v>
          </cell>
          <cell r="F3015">
            <v>30.466699999999999</v>
          </cell>
          <cell r="G3015">
            <v>1.1343000000000001</v>
          </cell>
          <cell r="H3015">
            <v>26.859472802609538</v>
          </cell>
          <cell r="I3015" t="str">
            <v>6910.10.0015</v>
          </cell>
          <cell r="J3015">
            <v>159510</v>
          </cell>
          <cell r="K3015">
            <v>77.5</v>
          </cell>
          <cell r="L3015" t="str">
            <v>Tanks</v>
          </cell>
          <cell r="M3015" t="str">
            <v>China Parcel</v>
          </cell>
          <cell r="N3015">
            <v>36</v>
          </cell>
          <cell r="O3015" t="str">
            <v>48x48</v>
          </cell>
          <cell r="P3015">
            <v>18</v>
          </cell>
        </row>
        <row r="3016">
          <cell r="D3016" t="str">
            <v>ST464M#04</v>
          </cell>
          <cell r="E3016" t="str">
            <v>DUAL FLUSH TOILET TANK GRAY</v>
          </cell>
          <cell r="F3016">
            <v>30.466699999999999</v>
          </cell>
          <cell r="G3016">
            <v>1.1343000000000001</v>
          </cell>
          <cell r="H3016">
            <v>26.859472802609538</v>
          </cell>
          <cell r="I3016" t="str">
            <v>6910.10.0015</v>
          </cell>
          <cell r="J3016">
            <v>159510</v>
          </cell>
          <cell r="K3016">
            <v>77.5</v>
          </cell>
          <cell r="L3016" t="str">
            <v>Tanks</v>
          </cell>
          <cell r="M3016" t="str">
            <v>China Parcel</v>
          </cell>
          <cell r="N3016">
            <v>36</v>
          </cell>
          <cell r="O3016" t="str">
            <v>48x48</v>
          </cell>
          <cell r="P3016">
            <v>18</v>
          </cell>
        </row>
        <row r="3017">
          <cell r="D3017" t="str">
            <v>ST464M#11</v>
          </cell>
          <cell r="E3017" t="str">
            <v>DUAL FLUSH TOILET TANK COLONIAL WHITE</v>
          </cell>
          <cell r="F3017">
            <v>30.466699999999999</v>
          </cell>
          <cell r="G3017">
            <v>1.1343000000000001</v>
          </cell>
          <cell r="H3017">
            <v>26.859472802609538</v>
          </cell>
          <cell r="I3017" t="str">
            <v>6910.10.0015</v>
          </cell>
          <cell r="J3017">
            <v>159510</v>
          </cell>
          <cell r="K3017">
            <v>77.5</v>
          </cell>
          <cell r="L3017" t="str">
            <v>Tanks</v>
          </cell>
          <cell r="M3017" t="str">
            <v>China Parcel</v>
          </cell>
          <cell r="N3017">
            <v>36</v>
          </cell>
          <cell r="O3017" t="str">
            <v>48x48</v>
          </cell>
          <cell r="P3017">
            <v>18</v>
          </cell>
        </row>
        <row r="3018">
          <cell r="D3018" t="str">
            <v>ST464M#12</v>
          </cell>
          <cell r="E3018" t="str">
            <v>DUAL FLUSH TOILET TANK SEDONA BEIGE</v>
          </cell>
          <cell r="F3018">
            <v>30.466699999999999</v>
          </cell>
          <cell r="G3018">
            <v>1.1343000000000001</v>
          </cell>
          <cell r="H3018">
            <v>26.859472802609538</v>
          </cell>
          <cell r="I3018" t="str">
            <v>6910.10.0015</v>
          </cell>
          <cell r="J3018">
            <v>159510</v>
          </cell>
          <cell r="K3018">
            <v>77.5</v>
          </cell>
          <cell r="L3018" t="str">
            <v>Tanks</v>
          </cell>
          <cell r="M3018" t="str">
            <v>China Parcel</v>
          </cell>
          <cell r="N3018">
            <v>36</v>
          </cell>
          <cell r="O3018" t="str">
            <v>48x48</v>
          </cell>
          <cell r="P3018">
            <v>18</v>
          </cell>
        </row>
        <row r="3019">
          <cell r="D3019" t="str">
            <v>ST464M#51</v>
          </cell>
          <cell r="E3019" t="str">
            <v>DUAL FLUSH TOILET TANK EBONY</v>
          </cell>
          <cell r="F3019">
            <v>30.466699999999999</v>
          </cell>
          <cell r="G3019">
            <v>1.1343000000000001</v>
          </cell>
          <cell r="H3019">
            <v>26.859472802609538</v>
          </cell>
          <cell r="I3019" t="str">
            <v>6910.10.0015</v>
          </cell>
          <cell r="J3019">
            <v>159510</v>
          </cell>
          <cell r="K3019">
            <v>77.5</v>
          </cell>
          <cell r="L3019" t="str">
            <v>Tanks</v>
          </cell>
          <cell r="M3019" t="str">
            <v>China Parcel</v>
          </cell>
          <cell r="N3019">
            <v>36</v>
          </cell>
          <cell r="O3019" t="str">
            <v>48x48</v>
          </cell>
          <cell r="P3019">
            <v>18</v>
          </cell>
        </row>
        <row r="3020">
          <cell r="D3020" t="str">
            <v>ST484M#01</v>
          </cell>
          <cell r="E3020" t="str">
            <v>MARIS DUAL MAX CYCLONE TANK COTTON</v>
          </cell>
          <cell r="F3020">
            <v>36</v>
          </cell>
          <cell r="G3020">
            <v>2.0781000000000001</v>
          </cell>
          <cell r="H3020">
            <v>17.323516673884797</v>
          </cell>
          <cell r="I3020" t="str">
            <v>6910.10.0015</v>
          </cell>
          <cell r="J3020">
            <v>159510</v>
          </cell>
          <cell r="K3020">
            <v>77.5</v>
          </cell>
          <cell r="L3020" t="str">
            <v>Tanks</v>
          </cell>
          <cell r="M3020" t="str">
            <v>China Parcel</v>
          </cell>
          <cell r="N3020">
            <v>24</v>
          </cell>
          <cell r="O3020" t="str">
            <v>48x48</v>
          </cell>
          <cell r="P3020">
            <v>12</v>
          </cell>
        </row>
        <row r="3021">
          <cell r="D3021" t="str">
            <v>ST494M#01</v>
          </cell>
          <cell r="E3021" t="str">
            <v>CONNELLY DUALMAX CYCLONE TANK COTTON</v>
          </cell>
          <cell r="F3021">
            <v>30</v>
          </cell>
          <cell r="G3021">
            <v>1.2593000000000001</v>
          </cell>
          <cell r="H3021">
            <v>23.822758675454615</v>
          </cell>
          <cell r="I3021" t="str">
            <v>6910.10.0015</v>
          </cell>
          <cell r="J3021">
            <v>159510</v>
          </cell>
          <cell r="K3021">
            <v>77.5</v>
          </cell>
          <cell r="L3021" t="str">
            <v>Tanks</v>
          </cell>
          <cell r="M3021" t="str">
            <v>China Parcel</v>
          </cell>
          <cell r="N3021">
            <v>24</v>
          </cell>
          <cell r="O3021" t="str">
            <v>48x48</v>
          </cell>
          <cell r="P3021">
            <v>12</v>
          </cell>
        </row>
        <row r="3022">
          <cell r="D3022" t="str">
            <v>ST494M#03</v>
          </cell>
          <cell r="E3022" t="str">
            <v>CONNELLY DUALMAX CYCLONE TANK BONE</v>
          </cell>
          <cell r="F3022">
            <v>30</v>
          </cell>
          <cell r="G3022">
            <v>1.2593000000000001</v>
          </cell>
          <cell r="H3022">
            <v>23.822758675454615</v>
          </cell>
          <cell r="I3022" t="str">
            <v>6910.10.0015</v>
          </cell>
          <cell r="J3022">
            <v>159510</v>
          </cell>
          <cell r="K3022">
            <v>77.5</v>
          </cell>
          <cell r="L3022" t="str">
            <v>Tanks</v>
          </cell>
          <cell r="M3022" t="str">
            <v>China Parcel</v>
          </cell>
          <cell r="N3022">
            <v>24</v>
          </cell>
          <cell r="O3022" t="str">
            <v>48x48</v>
          </cell>
          <cell r="P3022">
            <v>12</v>
          </cell>
        </row>
        <row r="3023">
          <cell r="D3023" t="str">
            <v>ST494M#11</v>
          </cell>
          <cell r="E3023" t="str">
            <v>CONNELLY DUALMAX CYCLONE TANK COLONIAL WHITE</v>
          </cell>
          <cell r="F3023">
            <v>30</v>
          </cell>
          <cell r="G3023">
            <v>1.2593000000000001</v>
          </cell>
          <cell r="H3023">
            <v>23.822758675454615</v>
          </cell>
          <cell r="I3023" t="str">
            <v>6910.10.0015</v>
          </cell>
          <cell r="J3023">
            <v>159510</v>
          </cell>
          <cell r="K3023">
            <v>77.5</v>
          </cell>
          <cell r="L3023" t="str">
            <v>Tanks</v>
          </cell>
          <cell r="M3023" t="str">
            <v>China Parcel</v>
          </cell>
          <cell r="N3023">
            <v>24</v>
          </cell>
          <cell r="O3023" t="str">
            <v>48x48</v>
          </cell>
          <cell r="P3023">
            <v>12</v>
          </cell>
        </row>
        <row r="3024">
          <cell r="D3024" t="str">
            <v>ST494M#12</v>
          </cell>
          <cell r="E3024" t="str">
            <v>CONNELLY DUALMAX CYCLONE TANK SEDONA BEIGE</v>
          </cell>
          <cell r="F3024">
            <v>30</v>
          </cell>
          <cell r="G3024">
            <v>1.2593000000000001</v>
          </cell>
          <cell r="H3024">
            <v>23.822758675454615</v>
          </cell>
          <cell r="I3024" t="str">
            <v>6910.10.0015</v>
          </cell>
          <cell r="J3024">
            <v>159510</v>
          </cell>
          <cell r="K3024">
            <v>77.5</v>
          </cell>
          <cell r="L3024" t="str">
            <v>Tanks</v>
          </cell>
          <cell r="M3024" t="str">
            <v>China Parcel</v>
          </cell>
          <cell r="N3024">
            <v>24</v>
          </cell>
          <cell r="O3024" t="str">
            <v>48x48</v>
          </cell>
          <cell r="P3024">
            <v>12</v>
          </cell>
        </row>
        <row r="3025">
          <cell r="D3025" t="str">
            <v>ST494M#51</v>
          </cell>
          <cell r="E3025" t="str">
            <v>CONNELLY DUALMAX CYCLONE TANK EBONY</v>
          </cell>
          <cell r="F3025">
            <v>30</v>
          </cell>
          <cell r="G3025">
            <v>1.2593000000000001</v>
          </cell>
          <cell r="H3025">
            <v>23.822758675454615</v>
          </cell>
          <cell r="I3025" t="str">
            <v>6910.10.0015</v>
          </cell>
          <cell r="J3025">
            <v>159510</v>
          </cell>
          <cell r="K3025">
            <v>77.5</v>
          </cell>
          <cell r="L3025" t="str">
            <v>Tanks</v>
          </cell>
          <cell r="M3025" t="str">
            <v>China Parcel</v>
          </cell>
          <cell r="N3025">
            <v>24</v>
          </cell>
          <cell r="O3025" t="str">
            <v>48x48</v>
          </cell>
          <cell r="P3025">
            <v>12</v>
          </cell>
        </row>
        <row r="3026">
          <cell r="D3026" t="str">
            <v>ST494MR#01</v>
          </cell>
          <cell r="E3026" t="str">
            <v>CONNELLY DUALMAX RH TANK COTTON</v>
          </cell>
          <cell r="F3026">
            <v>30</v>
          </cell>
          <cell r="G3026">
            <v>1.2593000000000001</v>
          </cell>
          <cell r="H3026">
            <v>23.822758675454615</v>
          </cell>
          <cell r="I3026" t="str">
            <v>6910.10.0015</v>
          </cell>
          <cell r="J3026">
            <v>159510</v>
          </cell>
          <cell r="K3026">
            <v>77.5</v>
          </cell>
          <cell r="L3026" t="str">
            <v>Tanks</v>
          </cell>
          <cell r="M3026" t="str">
            <v>China Parcel</v>
          </cell>
          <cell r="N3026">
            <v>24</v>
          </cell>
          <cell r="O3026" t="str">
            <v>48x48</v>
          </cell>
          <cell r="P3026">
            <v>12</v>
          </cell>
        </row>
        <row r="3027">
          <cell r="D3027" t="str">
            <v>ST701#01</v>
          </cell>
          <cell r="E3027" t="str">
            <v>RELIANCE TANK 14" ROUGH IN COTTON</v>
          </cell>
          <cell r="F3027">
            <v>35.066699999999997</v>
          </cell>
          <cell r="G3027">
            <v>1.9352</v>
          </cell>
          <cell r="H3027">
            <v>18.120452666391071</v>
          </cell>
          <cell r="I3027" t="str">
            <v>6910.10.0015</v>
          </cell>
          <cell r="J3027">
            <v>159510</v>
          </cell>
          <cell r="K3027">
            <v>77.5</v>
          </cell>
          <cell r="L3027" t="str">
            <v>Tanks</v>
          </cell>
          <cell r="M3027" t="str">
            <v>China Parcel</v>
          </cell>
          <cell r="N3027">
            <v>24</v>
          </cell>
          <cell r="O3027" t="str">
            <v>48x48</v>
          </cell>
          <cell r="P3027">
            <v>12</v>
          </cell>
        </row>
        <row r="3028">
          <cell r="D3028" t="str">
            <v>ST701#03</v>
          </cell>
          <cell r="E3028" t="str">
            <v>RELIANCE TANK 14" ROUGH IN BONE</v>
          </cell>
          <cell r="F3028">
            <v>35.066699999999997</v>
          </cell>
          <cell r="G3028">
            <v>1.9352</v>
          </cell>
          <cell r="H3028">
            <v>18.120452666391071</v>
          </cell>
          <cell r="I3028" t="str">
            <v>6910.10.0015</v>
          </cell>
          <cell r="J3028">
            <v>159510</v>
          </cell>
          <cell r="K3028">
            <v>77.5</v>
          </cell>
          <cell r="L3028" t="str">
            <v>Tanks</v>
          </cell>
          <cell r="M3028" t="str">
            <v>China Parcel</v>
          </cell>
          <cell r="N3028">
            <v>24</v>
          </cell>
          <cell r="O3028" t="str">
            <v>48x48</v>
          </cell>
          <cell r="P3028">
            <v>12</v>
          </cell>
        </row>
        <row r="3029">
          <cell r="D3029" t="str">
            <v>ST701#11</v>
          </cell>
          <cell r="E3029" t="str">
            <v>RELIANCE TANK 14" ROUGH IN COLONIAL WHITE</v>
          </cell>
          <cell r="F3029">
            <v>35.066699999999997</v>
          </cell>
          <cell r="G3029">
            <v>1.9352</v>
          </cell>
          <cell r="H3029">
            <v>18.120452666391071</v>
          </cell>
          <cell r="I3029" t="str">
            <v>6910.10.0015</v>
          </cell>
          <cell r="J3029">
            <v>159510</v>
          </cell>
          <cell r="K3029">
            <v>77.5</v>
          </cell>
          <cell r="L3029" t="str">
            <v>Tanks</v>
          </cell>
          <cell r="M3029" t="str">
            <v>China Parcel</v>
          </cell>
          <cell r="N3029">
            <v>24</v>
          </cell>
          <cell r="O3029" t="str">
            <v>48x48</v>
          </cell>
          <cell r="P3029">
            <v>12</v>
          </cell>
        </row>
        <row r="3030">
          <cell r="D3030" t="str">
            <v>ST701#12</v>
          </cell>
          <cell r="E3030" t="str">
            <v>RELIANCE TANK 14" ROUGH IN SEDONA BEIGE</v>
          </cell>
          <cell r="F3030">
            <v>35.066699999999997</v>
          </cell>
          <cell r="G3030">
            <v>1.9352</v>
          </cell>
          <cell r="H3030">
            <v>18.120452666391071</v>
          </cell>
          <cell r="I3030" t="str">
            <v>6910.10.0015</v>
          </cell>
          <cell r="J3030">
            <v>159510</v>
          </cell>
          <cell r="K3030">
            <v>77.5</v>
          </cell>
          <cell r="L3030" t="str">
            <v>Tanks</v>
          </cell>
          <cell r="M3030" t="str">
            <v>China Parcel</v>
          </cell>
          <cell r="N3030">
            <v>24</v>
          </cell>
          <cell r="O3030" t="str">
            <v>48x48</v>
          </cell>
          <cell r="P3030">
            <v>12</v>
          </cell>
        </row>
        <row r="3031">
          <cell r="D3031" t="str">
            <v>ST703#03</v>
          </cell>
          <cell r="E3031" t="str">
            <v>RELIANCE TANK BONE</v>
          </cell>
          <cell r="F3031">
            <v>33.200000000000003</v>
          </cell>
          <cell r="G3031">
            <v>1.25</v>
          </cell>
          <cell r="H3031">
            <v>26.560000000000002</v>
          </cell>
          <cell r="I3031" t="str">
            <v>6910.10.0015</v>
          </cell>
          <cell r="J3031">
            <v>159510</v>
          </cell>
          <cell r="K3031">
            <v>77.5</v>
          </cell>
          <cell r="L3031" t="str">
            <v>Tanks</v>
          </cell>
          <cell r="M3031" t="str">
            <v>China Parcel</v>
          </cell>
          <cell r="N3031">
            <v>24</v>
          </cell>
          <cell r="O3031" t="str">
            <v>48x48</v>
          </cell>
          <cell r="P3031">
            <v>12</v>
          </cell>
        </row>
        <row r="3032">
          <cell r="D3032" t="str">
            <v>ST703#12</v>
          </cell>
          <cell r="E3032" t="str">
            <v>RELIANCE TANK SEDONA BEIGE</v>
          </cell>
          <cell r="F3032">
            <v>33.200000000000003</v>
          </cell>
          <cell r="G3032">
            <v>1.25</v>
          </cell>
          <cell r="H3032">
            <v>26.560000000000002</v>
          </cell>
          <cell r="I3032" t="str">
            <v>6910.10.0015</v>
          </cell>
          <cell r="J3032">
            <v>159510</v>
          </cell>
          <cell r="K3032">
            <v>77.5</v>
          </cell>
          <cell r="L3032" t="str">
            <v>Tanks</v>
          </cell>
          <cell r="M3032" t="str">
            <v>China Parcel</v>
          </cell>
          <cell r="N3032">
            <v>24</v>
          </cell>
          <cell r="O3032" t="str">
            <v>48x48</v>
          </cell>
          <cell r="P3032">
            <v>12</v>
          </cell>
        </row>
        <row r="3033">
          <cell r="D3033" t="str">
            <v>ST703B#03</v>
          </cell>
          <cell r="E3033" t="str">
            <v>BOLT DOWN RELIANCE TANK BONE</v>
          </cell>
          <cell r="F3033">
            <v>33.200000000000003</v>
          </cell>
          <cell r="G3033">
            <v>1.25</v>
          </cell>
          <cell r="H3033">
            <v>26.560000000000002</v>
          </cell>
          <cell r="I3033" t="str">
            <v>6910.10.0015</v>
          </cell>
          <cell r="J3033">
            <v>159510</v>
          </cell>
          <cell r="K3033">
            <v>77.5</v>
          </cell>
          <cell r="L3033" t="str">
            <v>Tanks</v>
          </cell>
          <cell r="M3033" t="str">
            <v>China Parcel</v>
          </cell>
          <cell r="N3033">
            <v>24</v>
          </cell>
          <cell r="O3033" t="str">
            <v>48x48</v>
          </cell>
          <cell r="P3033">
            <v>12</v>
          </cell>
        </row>
        <row r="3034">
          <cell r="D3034" t="str">
            <v>ST703B#12</v>
          </cell>
          <cell r="E3034" t="str">
            <v>BOLT DOWN RELIANCE TANK SEDONA BEIGE</v>
          </cell>
          <cell r="F3034">
            <v>33.200000000000003</v>
          </cell>
          <cell r="G3034">
            <v>1.25</v>
          </cell>
          <cell r="H3034">
            <v>26.560000000000002</v>
          </cell>
          <cell r="I3034" t="str">
            <v>6910.10.0015</v>
          </cell>
          <cell r="J3034">
            <v>159510</v>
          </cell>
          <cell r="K3034">
            <v>77.5</v>
          </cell>
          <cell r="L3034" t="str">
            <v>Tanks</v>
          </cell>
          <cell r="M3034" t="str">
            <v>China Parcel</v>
          </cell>
          <cell r="N3034">
            <v>24</v>
          </cell>
          <cell r="O3034" t="str">
            <v>48x48</v>
          </cell>
          <cell r="P3034">
            <v>12</v>
          </cell>
        </row>
        <row r="3035">
          <cell r="D3035" t="str">
            <v>ST703R#03</v>
          </cell>
          <cell r="E3035" t="str">
            <v>RELIANCE TANK W/ RH TRIP LEVER BONE</v>
          </cell>
          <cell r="F3035">
            <v>33.200000000000003</v>
          </cell>
          <cell r="G3035">
            <v>1.25</v>
          </cell>
          <cell r="H3035">
            <v>26.560000000000002</v>
          </cell>
          <cell r="I3035" t="str">
            <v>6910.10.0015</v>
          </cell>
          <cell r="J3035">
            <v>159510</v>
          </cell>
          <cell r="K3035">
            <v>77.5</v>
          </cell>
          <cell r="L3035" t="str">
            <v>Tanks</v>
          </cell>
          <cell r="M3035" t="str">
            <v>China Parcel</v>
          </cell>
          <cell r="N3035">
            <v>24</v>
          </cell>
          <cell r="O3035" t="str">
            <v>48x48</v>
          </cell>
          <cell r="P3035">
            <v>12</v>
          </cell>
        </row>
        <row r="3036">
          <cell r="D3036" t="str">
            <v>ST703R#12</v>
          </cell>
          <cell r="E3036" t="str">
            <v>RELIANCE TANK W/ RH TRIP LEVER SEDONA BEIGE</v>
          </cell>
          <cell r="F3036">
            <v>33.200000000000003</v>
          </cell>
          <cell r="G3036">
            <v>1.25</v>
          </cell>
          <cell r="H3036">
            <v>26.560000000000002</v>
          </cell>
          <cell r="I3036" t="str">
            <v>6910.10.0015</v>
          </cell>
          <cell r="J3036">
            <v>159510</v>
          </cell>
          <cell r="K3036">
            <v>77.5</v>
          </cell>
          <cell r="L3036" t="str">
            <v>Tanks</v>
          </cell>
          <cell r="M3036" t="str">
            <v>China Parcel</v>
          </cell>
          <cell r="N3036">
            <v>24</v>
          </cell>
          <cell r="O3036" t="str">
            <v>48x48</v>
          </cell>
          <cell r="P3036">
            <v>12</v>
          </cell>
        </row>
        <row r="3037">
          <cell r="D3037" t="str">
            <v>ST703T03#01</v>
          </cell>
          <cell r="E3037" t="str">
            <v>TANK &amp; COVER NO LOGO-COTTON</v>
          </cell>
          <cell r="F3037">
            <v>33.200000000000003</v>
          </cell>
          <cell r="G3037">
            <v>1.25</v>
          </cell>
          <cell r="H3037">
            <v>26.560000000000002</v>
          </cell>
          <cell r="I3037" t="str">
            <v>6910.10.0015</v>
          </cell>
          <cell r="J3037">
            <v>159510</v>
          </cell>
          <cell r="K3037">
            <v>77.5</v>
          </cell>
          <cell r="L3037" t="str">
            <v>Tanks</v>
          </cell>
          <cell r="M3037" t="str">
            <v>China Parcel</v>
          </cell>
          <cell r="N3037">
            <v>24</v>
          </cell>
          <cell r="O3037" t="str">
            <v>48x48</v>
          </cell>
          <cell r="P3037">
            <v>12</v>
          </cell>
        </row>
        <row r="3038">
          <cell r="D3038" t="str">
            <v>ST703T04#03</v>
          </cell>
          <cell r="E3038" t="str">
            <v>RELIANCE TANK W/FLUID MASTER BALL COCK --BONE</v>
          </cell>
          <cell r="F3038">
            <v>33.200000000000003</v>
          </cell>
          <cell r="G3038">
            <v>1.25</v>
          </cell>
          <cell r="H3038">
            <v>26.560000000000002</v>
          </cell>
          <cell r="I3038" t="str">
            <v>6910.10.0015</v>
          </cell>
          <cell r="J3038">
            <v>159510</v>
          </cell>
          <cell r="K3038">
            <v>77.5</v>
          </cell>
          <cell r="L3038" t="str">
            <v>Tanks</v>
          </cell>
          <cell r="M3038" t="str">
            <v>China Parcel</v>
          </cell>
          <cell r="N3038">
            <v>24</v>
          </cell>
          <cell r="O3038" t="str">
            <v>48x48</v>
          </cell>
          <cell r="P3038">
            <v>12</v>
          </cell>
        </row>
        <row r="3039">
          <cell r="D3039" t="str">
            <v>ST703T04#04</v>
          </cell>
          <cell r="E3039" t="str">
            <v>RELIANCE TANK W/FLUID MASTER BALL COCK --GRAY</v>
          </cell>
          <cell r="F3039">
            <v>33.200000000000003</v>
          </cell>
          <cell r="G3039">
            <v>1.25</v>
          </cell>
          <cell r="H3039">
            <v>26.560000000000002</v>
          </cell>
          <cell r="I3039" t="str">
            <v>6910.10.0015</v>
          </cell>
          <cell r="J3039">
            <v>159510</v>
          </cell>
          <cell r="K3039">
            <v>77.5</v>
          </cell>
          <cell r="L3039" t="str">
            <v>Tanks</v>
          </cell>
          <cell r="M3039" t="str">
            <v>China Parcel</v>
          </cell>
          <cell r="N3039">
            <v>24</v>
          </cell>
          <cell r="O3039" t="str">
            <v>48x48</v>
          </cell>
          <cell r="P3039">
            <v>12</v>
          </cell>
        </row>
        <row r="3040">
          <cell r="D3040" t="str">
            <v>ST703T04#12</v>
          </cell>
          <cell r="E3040" t="str">
            <v>RELIANCE TANK W/FLUID MASTER BALL COCK --SEDONA BEIGE</v>
          </cell>
          <cell r="F3040">
            <v>33.200000000000003</v>
          </cell>
          <cell r="G3040">
            <v>1.25</v>
          </cell>
          <cell r="H3040">
            <v>26.560000000000002</v>
          </cell>
          <cell r="I3040" t="str">
            <v>6910.10.0015</v>
          </cell>
          <cell r="J3040">
            <v>159510</v>
          </cell>
          <cell r="K3040">
            <v>77.5</v>
          </cell>
          <cell r="L3040" t="str">
            <v>Tanks</v>
          </cell>
          <cell r="M3040" t="str">
            <v>China Parcel</v>
          </cell>
          <cell r="N3040">
            <v>24</v>
          </cell>
          <cell r="O3040" t="str">
            <v>48x48</v>
          </cell>
          <cell r="P3040">
            <v>12</v>
          </cell>
        </row>
        <row r="3041">
          <cell r="D3041" t="str">
            <v>ST703T04#51</v>
          </cell>
          <cell r="E3041" t="str">
            <v>RELIANCE TANK W/FLUID MASTER BALL COCK --EBONY</v>
          </cell>
          <cell r="F3041">
            <v>33.200000000000003</v>
          </cell>
          <cell r="G3041">
            <v>1.25</v>
          </cell>
          <cell r="H3041">
            <v>26.560000000000002</v>
          </cell>
          <cell r="I3041" t="str">
            <v>6910.10.0015</v>
          </cell>
          <cell r="J3041">
            <v>159510</v>
          </cell>
          <cell r="K3041">
            <v>77.5</v>
          </cell>
          <cell r="L3041" t="str">
            <v>Tanks</v>
          </cell>
          <cell r="M3041" t="str">
            <v>China Parcel</v>
          </cell>
          <cell r="N3041">
            <v>24</v>
          </cell>
          <cell r="O3041" t="str">
            <v>48x48</v>
          </cell>
          <cell r="P3041">
            <v>12</v>
          </cell>
        </row>
        <row r="3042">
          <cell r="D3042" t="str">
            <v>ST703T05#01</v>
          </cell>
          <cell r="E3042" t="str">
            <v>TANK &amp; COVER -COTTON (RIGHTHAND TRIP LEVER)</v>
          </cell>
          <cell r="F3042">
            <v>33.200000000000003</v>
          </cell>
          <cell r="G3042">
            <v>1.25</v>
          </cell>
          <cell r="H3042">
            <v>26.560000000000002</v>
          </cell>
          <cell r="I3042" t="str">
            <v>6910.10.0015</v>
          </cell>
          <cell r="J3042">
            <v>159510</v>
          </cell>
          <cell r="K3042">
            <v>77.5</v>
          </cell>
          <cell r="L3042" t="str">
            <v>Tanks</v>
          </cell>
          <cell r="M3042" t="str">
            <v>China Parcel</v>
          </cell>
          <cell r="N3042">
            <v>24</v>
          </cell>
          <cell r="O3042" t="str">
            <v>48x48</v>
          </cell>
          <cell r="P3042">
            <v>12</v>
          </cell>
        </row>
        <row r="3043">
          <cell r="D3043" t="str">
            <v>ST706#01</v>
          </cell>
          <cell r="E3043" t="str">
            <v>CARUSOE TOILET TANK COTTON</v>
          </cell>
          <cell r="F3043">
            <v>31.466699999999999</v>
          </cell>
          <cell r="G3043">
            <v>1.7142999999999999</v>
          </cell>
          <cell r="H3043">
            <v>18.355422038149683</v>
          </cell>
          <cell r="I3043" t="str">
            <v>6910.10.0015</v>
          </cell>
          <cell r="J3043">
            <v>159510</v>
          </cell>
          <cell r="K3043">
            <v>77.5</v>
          </cell>
          <cell r="L3043" t="str">
            <v>Tanks</v>
          </cell>
          <cell r="M3043" t="str">
            <v>China Parcel</v>
          </cell>
          <cell r="N3043">
            <v>24</v>
          </cell>
          <cell r="O3043" t="str">
            <v>48x48</v>
          </cell>
          <cell r="P3043">
            <v>12</v>
          </cell>
        </row>
        <row r="3044">
          <cell r="D3044" t="str">
            <v>ST706#03</v>
          </cell>
          <cell r="E3044" t="str">
            <v>CARUSOE TOILET TANK BONE</v>
          </cell>
          <cell r="F3044">
            <v>31.466699999999999</v>
          </cell>
          <cell r="G3044">
            <v>1.7142999999999999</v>
          </cell>
          <cell r="H3044">
            <v>18.355422038149683</v>
          </cell>
          <cell r="I3044" t="str">
            <v>6910.10.0015</v>
          </cell>
          <cell r="J3044">
            <v>159510</v>
          </cell>
          <cell r="K3044">
            <v>77.5</v>
          </cell>
          <cell r="L3044" t="str">
            <v>Tanks</v>
          </cell>
          <cell r="M3044" t="str">
            <v>China Parcel</v>
          </cell>
          <cell r="N3044">
            <v>24</v>
          </cell>
          <cell r="O3044" t="str">
            <v>48x48</v>
          </cell>
          <cell r="P3044">
            <v>12</v>
          </cell>
        </row>
        <row r="3045">
          <cell r="D3045" t="str">
            <v>ST706#04</v>
          </cell>
          <cell r="E3045" t="str">
            <v>STREAMLINE TANK GRAY</v>
          </cell>
          <cell r="F3045">
            <v>31.466699999999999</v>
          </cell>
          <cell r="G3045">
            <v>1.7142999999999999</v>
          </cell>
          <cell r="H3045">
            <v>18.355422038149683</v>
          </cell>
          <cell r="I3045" t="str">
            <v>6910.10.0015</v>
          </cell>
          <cell r="J3045">
            <v>159510</v>
          </cell>
          <cell r="K3045">
            <v>77.5</v>
          </cell>
          <cell r="L3045" t="str">
            <v>Tanks</v>
          </cell>
          <cell r="M3045" t="str">
            <v>China Parcel</v>
          </cell>
          <cell r="N3045">
            <v>24</v>
          </cell>
          <cell r="O3045" t="str">
            <v>48x48</v>
          </cell>
          <cell r="P3045">
            <v>12</v>
          </cell>
        </row>
        <row r="3046">
          <cell r="D3046" t="str">
            <v>ST706#11</v>
          </cell>
          <cell r="E3046" t="str">
            <v>CARUSOE TOILET TANK COLONIAL WHITE</v>
          </cell>
          <cell r="F3046">
            <v>31.466699999999999</v>
          </cell>
          <cell r="G3046">
            <v>1.7142999999999999</v>
          </cell>
          <cell r="H3046">
            <v>18.355422038149683</v>
          </cell>
          <cell r="I3046" t="str">
            <v>6910.10.0015</v>
          </cell>
          <cell r="J3046">
            <v>159510</v>
          </cell>
          <cell r="K3046">
            <v>77.5</v>
          </cell>
          <cell r="L3046" t="str">
            <v>Tanks</v>
          </cell>
          <cell r="M3046" t="str">
            <v>China Parcel</v>
          </cell>
          <cell r="N3046">
            <v>24</v>
          </cell>
          <cell r="O3046" t="str">
            <v>48x48</v>
          </cell>
          <cell r="P3046">
            <v>12</v>
          </cell>
        </row>
        <row r="3047">
          <cell r="D3047" t="str">
            <v>ST706#12</v>
          </cell>
          <cell r="E3047" t="str">
            <v>CARUSOE TOILET TANK SEDONA BEIGE</v>
          </cell>
          <cell r="F3047">
            <v>31.466699999999999</v>
          </cell>
          <cell r="G3047">
            <v>1.7142999999999999</v>
          </cell>
          <cell r="H3047">
            <v>18.355422038149683</v>
          </cell>
          <cell r="I3047" t="str">
            <v>6910.10.0015</v>
          </cell>
          <cell r="J3047">
            <v>159510</v>
          </cell>
          <cell r="K3047">
            <v>77.5</v>
          </cell>
          <cell r="L3047" t="str">
            <v>Tanks</v>
          </cell>
          <cell r="M3047" t="str">
            <v>China Parcel</v>
          </cell>
          <cell r="N3047">
            <v>24</v>
          </cell>
          <cell r="O3047" t="str">
            <v>48x48</v>
          </cell>
          <cell r="P3047">
            <v>12</v>
          </cell>
        </row>
        <row r="3048">
          <cell r="D3048" t="str">
            <v>ST706#51</v>
          </cell>
          <cell r="E3048" t="str">
            <v>CARUSOE TOILET TANK EBONY</v>
          </cell>
          <cell r="F3048">
            <v>31.466699999999999</v>
          </cell>
          <cell r="G3048">
            <v>1.7142999999999999</v>
          </cell>
          <cell r="H3048">
            <v>18.355422038149683</v>
          </cell>
          <cell r="I3048" t="str">
            <v>6910.10.0015</v>
          </cell>
          <cell r="J3048">
            <v>159510</v>
          </cell>
          <cell r="K3048">
            <v>77.5</v>
          </cell>
          <cell r="L3048" t="str">
            <v>Tanks</v>
          </cell>
          <cell r="M3048" t="str">
            <v>China Parcel</v>
          </cell>
          <cell r="N3048">
            <v>24</v>
          </cell>
          <cell r="O3048" t="str">
            <v>48x48</v>
          </cell>
          <cell r="P3048">
            <v>12</v>
          </cell>
        </row>
        <row r="3049">
          <cell r="D3049" t="str">
            <v>ST706B#01</v>
          </cell>
          <cell r="E3049" t="str">
            <v>BOLT DOWN STREAMLINE TANK COTTON</v>
          </cell>
          <cell r="F3049">
            <v>34.133299999999998</v>
          </cell>
          <cell r="G3049">
            <v>1.8593999999999999</v>
          </cell>
          <cell r="H3049">
            <v>18.357158223082713</v>
          </cell>
          <cell r="I3049" t="str">
            <v>6910.10.0015</v>
          </cell>
          <cell r="J3049">
            <v>159510</v>
          </cell>
          <cell r="K3049">
            <v>77.5</v>
          </cell>
          <cell r="L3049" t="str">
            <v>Tanks</v>
          </cell>
          <cell r="M3049" t="str">
            <v>China Parcel</v>
          </cell>
          <cell r="N3049">
            <v>24</v>
          </cell>
          <cell r="O3049" t="str">
            <v>48x48</v>
          </cell>
          <cell r="P3049">
            <v>12</v>
          </cell>
        </row>
        <row r="3050">
          <cell r="D3050" t="str">
            <v>ST706B#03</v>
          </cell>
          <cell r="E3050" t="str">
            <v>BOLT DOWN STREAMLINE TANK BONE</v>
          </cell>
          <cell r="F3050">
            <v>34.133299999999998</v>
          </cell>
          <cell r="G3050">
            <v>1.8593999999999999</v>
          </cell>
          <cell r="H3050">
            <v>18.357158223082713</v>
          </cell>
          <cell r="I3050" t="str">
            <v>6910.10.0015</v>
          </cell>
          <cell r="J3050">
            <v>159510</v>
          </cell>
          <cell r="K3050">
            <v>77.5</v>
          </cell>
          <cell r="L3050" t="str">
            <v>Tanks</v>
          </cell>
          <cell r="M3050" t="str">
            <v>China Parcel</v>
          </cell>
          <cell r="N3050">
            <v>24</v>
          </cell>
          <cell r="O3050" t="str">
            <v>48x48</v>
          </cell>
          <cell r="P3050">
            <v>12</v>
          </cell>
        </row>
        <row r="3051">
          <cell r="D3051" t="str">
            <v>ST706B#04</v>
          </cell>
          <cell r="E3051" t="str">
            <v>BOLT DOWN STREAMLINE TANK GRAY</v>
          </cell>
          <cell r="F3051">
            <v>34.133299999999998</v>
          </cell>
          <cell r="G3051">
            <v>1.8593999999999999</v>
          </cell>
          <cell r="H3051">
            <v>18.357158223082713</v>
          </cell>
          <cell r="I3051" t="str">
            <v>6910.10.0015</v>
          </cell>
          <cell r="J3051">
            <v>159510</v>
          </cell>
          <cell r="K3051">
            <v>77.5</v>
          </cell>
          <cell r="L3051" t="str">
            <v>Tanks</v>
          </cell>
          <cell r="M3051" t="str">
            <v>China Parcel</v>
          </cell>
          <cell r="N3051">
            <v>24</v>
          </cell>
          <cell r="O3051" t="str">
            <v>48x48</v>
          </cell>
          <cell r="P3051">
            <v>12</v>
          </cell>
        </row>
        <row r="3052">
          <cell r="D3052" t="str">
            <v>ST706B#11</v>
          </cell>
          <cell r="E3052" t="str">
            <v>BOLT DOWN STREAMLINE TANK COLONIAL WHITE</v>
          </cell>
          <cell r="F3052">
            <v>34.133299999999998</v>
          </cell>
          <cell r="G3052">
            <v>1.8593999999999999</v>
          </cell>
          <cell r="H3052">
            <v>18.357158223082713</v>
          </cell>
          <cell r="I3052" t="str">
            <v>6910.10.0015</v>
          </cell>
          <cell r="J3052">
            <v>159510</v>
          </cell>
          <cell r="K3052">
            <v>77.5</v>
          </cell>
          <cell r="L3052" t="str">
            <v>Tanks</v>
          </cell>
          <cell r="M3052" t="str">
            <v>China Parcel</v>
          </cell>
          <cell r="N3052">
            <v>24</v>
          </cell>
          <cell r="O3052" t="str">
            <v>48x48</v>
          </cell>
          <cell r="P3052">
            <v>12</v>
          </cell>
        </row>
        <row r="3053">
          <cell r="D3053" t="str">
            <v>ST706B#12</v>
          </cell>
          <cell r="E3053" t="str">
            <v>BOLT DOWN STREAMLINE TANK SEDONA BEIGE</v>
          </cell>
          <cell r="F3053">
            <v>34.133299999999998</v>
          </cell>
          <cell r="G3053">
            <v>1.8593999999999999</v>
          </cell>
          <cell r="H3053">
            <v>18.357158223082713</v>
          </cell>
          <cell r="I3053" t="str">
            <v>6910.10.0015</v>
          </cell>
          <cell r="J3053">
            <v>159510</v>
          </cell>
          <cell r="K3053">
            <v>77.5</v>
          </cell>
          <cell r="L3053" t="str">
            <v>Tanks</v>
          </cell>
          <cell r="M3053" t="str">
            <v>China Parcel</v>
          </cell>
          <cell r="N3053">
            <v>24</v>
          </cell>
          <cell r="O3053" t="str">
            <v>48x48</v>
          </cell>
          <cell r="P3053">
            <v>12</v>
          </cell>
        </row>
        <row r="3054">
          <cell r="D3054" t="str">
            <v>ST706B#51</v>
          </cell>
          <cell r="E3054" t="str">
            <v>BOLT DOWN STREAMLINE TANK EBONY</v>
          </cell>
          <cell r="F3054">
            <v>34.133299999999998</v>
          </cell>
          <cell r="G3054">
            <v>1.8593999999999999</v>
          </cell>
          <cell r="H3054">
            <v>18.357158223082713</v>
          </cell>
          <cell r="I3054" t="str">
            <v>6910.10.0015</v>
          </cell>
          <cell r="J3054">
            <v>159510</v>
          </cell>
          <cell r="K3054">
            <v>77.5</v>
          </cell>
          <cell r="L3054" t="str">
            <v>Tanks</v>
          </cell>
          <cell r="M3054" t="str">
            <v>China Parcel</v>
          </cell>
          <cell r="N3054">
            <v>24</v>
          </cell>
          <cell r="O3054" t="str">
            <v>48x48</v>
          </cell>
          <cell r="P3054">
            <v>12</v>
          </cell>
        </row>
        <row r="3055">
          <cell r="D3055" t="str">
            <v>ST706BT05#01</v>
          </cell>
          <cell r="E3055" t="str">
            <v>CARUSOE TANK WITH RT HAND TRIP LEVER &amp; BOLT DOWN LID -COTTON</v>
          </cell>
          <cell r="F3055">
            <v>34.133299999999998</v>
          </cell>
          <cell r="G3055">
            <v>1.8593999999999999</v>
          </cell>
          <cell r="H3055">
            <v>18.357158223082713</v>
          </cell>
          <cell r="I3055" t="str">
            <v>6910.10.0015</v>
          </cell>
          <cell r="J3055">
            <v>159510</v>
          </cell>
          <cell r="K3055">
            <v>77.5</v>
          </cell>
          <cell r="L3055" t="str">
            <v>Tanks</v>
          </cell>
          <cell r="M3055" t="str">
            <v>China Parcel</v>
          </cell>
          <cell r="N3055">
            <v>24</v>
          </cell>
          <cell r="O3055" t="str">
            <v>48x48</v>
          </cell>
          <cell r="P3055">
            <v>12</v>
          </cell>
        </row>
        <row r="3056">
          <cell r="D3056" t="str">
            <v>ST706D#01</v>
          </cell>
          <cell r="E3056" t="str">
            <v>INSULATED STREAMLINE TANK COTTON</v>
          </cell>
          <cell r="F3056">
            <v>32.933300000000003</v>
          </cell>
          <cell r="G3056">
            <v>1.8593999999999999</v>
          </cell>
          <cell r="H3056">
            <v>17.711788749058837</v>
          </cell>
          <cell r="I3056" t="str">
            <v>6910.10.0015</v>
          </cell>
          <cell r="J3056">
            <v>159510</v>
          </cell>
          <cell r="K3056">
            <v>77.5</v>
          </cell>
          <cell r="L3056" t="str">
            <v>Tanks</v>
          </cell>
          <cell r="M3056" t="str">
            <v>China Parcel</v>
          </cell>
          <cell r="N3056">
            <v>24</v>
          </cell>
          <cell r="O3056" t="str">
            <v>48x48</v>
          </cell>
          <cell r="P3056">
            <v>12</v>
          </cell>
        </row>
        <row r="3057">
          <cell r="D3057" t="str">
            <v>ST706D#03</v>
          </cell>
          <cell r="E3057" t="str">
            <v>INSULATED STREAMLINE TANK BONE</v>
          </cell>
          <cell r="F3057">
            <v>32.933300000000003</v>
          </cell>
          <cell r="G3057">
            <v>1.8593999999999999</v>
          </cell>
          <cell r="H3057">
            <v>17.711788749058837</v>
          </cell>
          <cell r="I3057" t="str">
            <v>6910.10.0015</v>
          </cell>
          <cell r="J3057">
            <v>159510</v>
          </cell>
          <cell r="K3057">
            <v>77.5</v>
          </cell>
          <cell r="L3057" t="str">
            <v>Tanks</v>
          </cell>
          <cell r="M3057" t="str">
            <v>China Parcel</v>
          </cell>
          <cell r="N3057">
            <v>24</v>
          </cell>
          <cell r="O3057" t="str">
            <v>48x48</v>
          </cell>
          <cell r="P3057">
            <v>12</v>
          </cell>
        </row>
        <row r="3058">
          <cell r="D3058" t="str">
            <v>ST706D#04</v>
          </cell>
          <cell r="E3058" t="str">
            <v>INSULATED STREAMLINE TANK GRAY</v>
          </cell>
          <cell r="F3058">
            <v>32.933300000000003</v>
          </cell>
          <cell r="G3058">
            <v>1.8593999999999999</v>
          </cell>
          <cell r="H3058">
            <v>17.711788749058837</v>
          </cell>
          <cell r="I3058" t="str">
            <v>6910.10.0015</v>
          </cell>
          <cell r="J3058">
            <v>159510</v>
          </cell>
          <cell r="K3058">
            <v>77.5</v>
          </cell>
          <cell r="L3058" t="str">
            <v>Tanks</v>
          </cell>
          <cell r="M3058" t="str">
            <v>China Parcel</v>
          </cell>
          <cell r="N3058">
            <v>24</v>
          </cell>
          <cell r="O3058" t="str">
            <v>48x48</v>
          </cell>
          <cell r="P3058">
            <v>12</v>
          </cell>
        </row>
        <row r="3059">
          <cell r="D3059" t="str">
            <v>ST706D#11</v>
          </cell>
          <cell r="E3059" t="str">
            <v>INSULATED STREAMLINE TANK COLONIAL WHITE</v>
          </cell>
          <cell r="F3059">
            <v>32.933300000000003</v>
          </cell>
          <cell r="G3059">
            <v>1.8593999999999999</v>
          </cell>
          <cell r="H3059">
            <v>17.711788749058837</v>
          </cell>
          <cell r="I3059" t="str">
            <v>6910.10.0015</v>
          </cell>
          <cell r="J3059">
            <v>159510</v>
          </cell>
          <cell r="K3059">
            <v>77.5</v>
          </cell>
          <cell r="L3059" t="str">
            <v>Tanks</v>
          </cell>
          <cell r="M3059" t="str">
            <v>China Parcel</v>
          </cell>
          <cell r="N3059">
            <v>24</v>
          </cell>
          <cell r="O3059" t="str">
            <v>48x48</v>
          </cell>
          <cell r="P3059">
            <v>12</v>
          </cell>
        </row>
        <row r="3060">
          <cell r="D3060" t="str">
            <v>ST706D#12</v>
          </cell>
          <cell r="E3060" t="str">
            <v>INSULATED STREAMLINE TANK SEDONA BEIGE</v>
          </cell>
          <cell r="F3060">
            <v>32.933300000000003</v>
          </cell>
          <cell r="G3060">
            <v>1.8593999999999999</v>
          </cell>
          <cell r="H3060">
            <v>17.711788749058837</v>
          </cell>
          <cell r="I3060" t="str">
            <v>6910.10.0015</v>
          </cell>
          <cell r="J3060">
            <v>159510</v>
          </cell>
          <cell r="K3060">
            <v>77.5</v>
          </cell>
          <cell r="L3060" t="str">
            <v>Tanks</v>
          </cell>
          <cell r="M3060" t="str">
            <v>China Parcel</v>
          </cell>
          <cell r="N3060">
            <v>24</v>
          </cell>
          <cell r="O3060" t="str">
            <v>48x48</v>
          </cell>
          <cell r="P3060">
            <v>12</v>
          </cell>
        </row>
        <row r="3061">
          <cell r="D3061" t="str">
            <v>ST706D#51</v>
          </cell>
          <cell r="E3061" t="str">
            <v>INSULATED STREAMLINE TANK EBONY</v>
          </cell>
          <cell r="F3061">
            <v>32.933300000000003</v>
          </cell>
          <cell r="G3061">
            <v>1.8593999999999999</v>
          </cell>
          <cell r="H3061">
            <v>17.711788749058837</v>
          </cell>
          <cell r="I3061" t="str">
            <v>6910.10.0015</v>
          </cell>
          <cell r="J3061">
            <v>159510</v>
          </cell>
          <cell r="K3061">
            <v>77.5</v>
          </cell>
          <cell r="L3061" t="str">
            <v>Tanks</v>
          </cell>
          <cell r="M3061" t="str">
            <v>China Parcel</v>
          </cell>
          <cell r="N3061">
            <v>24</v>
          </cell>
          <cell r="O3061" t="str">
            <v>48x48</v>
          </cell>
          <cell r="P3061">
            <v>12</v>
          </cell>
        </row>
        <row r="3062">
          <cell r="D3062" t="str">
            <v>ST706DB#01</v>
          </cell>
          <cell r="E3062" t="str">
            <v>INSULATED BD STREAMLINE TANK COTTON</v>
          </cell>
          <cell r="F3062">
            <v>34.200000000000003</v>
          </cell>
          <cell r="G3062">
            <v>1.8593999999999999</v>
          </cell>
          <cell r="H3062">
            <v>18.393030009680544</v>
          </cell>
          <cell r="I3062" t="str">
            <v>6910.10.0015</v>
          </cell>
          <cell r="J3062">
            <v>159510</v>
          </cell>
          <cell r="K3062">
            <v>77.5</v>
          </cell>
          <cell r="L3062" t="str">
            <v>Tanks</v>
          </cell>
          <cell r="M3062" t="str">
            <v>China Parcel</v>
          </cell>
          <cell r="N3062">
            <v>24</v>
          </cell>
          <cell r="O3062" t="str">
            <v>48x48</v>
          </cell>
          <cell r="P3062">
            <v>12</v>
          </cell>
        </row>
        <row r="3063">
          <cell r="D3063" t="str">
            <v>ST706DB#03</v>
          </cell>
          <cell r="E3063" t="str">
            <v>INSULATED BD STREAMLINE TANK BONE</v>
          </cell>
          <cell r="F3063">
            <v>34.200000000000003</v>
          </cell>
          <cell r="G3063">
            <v>1.8593999999999999</v>
          </cell>
          <cell r="H3063">
            <v>18.393030009680544</v>
          </cell>
          <cell r="I3063" t="str">
            <v>6910.10.0015</v>
          </cell>
          <cell r="J3063">
            <v>159510</v>
          </cell>
          <cell r="K3063">
            <v>77.5</v>
          </cell>
          <cell r="L3063" t="str">
            <v>Tanks</v>
          </cell>
          <cell r="M3063" t="str">
            <v>China Parcel</v>
          </cell>
          <cell r="N3063">
            <v>24</v>
          </cell>
          <cell r="O3063" t="str">
            <v>48x48</v>
          </cell>
          <cell r="P3063">
            <v>12</v>
          </cell>
        </row>
        <row r="3064">
          <cell r="D3064" t="str">
            <v>ST706DB#04</v>
          </cell>
          <cell r="E3064" t="str">
            <v>INSULATED BD STREAMLINE TANK GRAY</v>
          </cell>
          <cell r="F3064">
            <v>34.200000000000003</v>
          </cell>
          <cell r="G3064">
            <v>1.8593999999999999</v>
          </cell>
          <cell r="H3064">
            <v>18.393030009680544</v>
          </cell>
          <cell r="I3064" t="str">
            <v>6910.10.0015</v>
          </cell>
          <cell r="J3064">
            <v>159510</v>
          </cell>
          <cell r="K3064">
            <v>77.5</v>
          </cell>
          <cell r="L3064" t="str">
            <v>Tanks</v>
          </cell>
          <cell r="M3064" t="str">
            <v>China Parcel</v>
          </cell>
          <cell r="N3064">
            <v>24</v>
          </cell>
          <cell r="O3064" t="str">
            <v>48x48</v>
          </cell>
          <cell r="P3064">
            <v>12</v>
          </cell>
        </row>
        <row r="3065">
          <cell r="D3065" t="str">
            <v>ST706DB#11</v>
          </cell>
          <cell r="E3065" t="str">
            <v>INSULATED BD STREAMLINE TANK COLONIAL WHITE</v>
          </cell>
          <cell r="F3065">
            <v>34.200000000000003</v>
          </cell>
          <cell r="G3065">
            <v>1.8593999999999999</v>
          </cell>
          <cell r="H3065">
            <v>18.393030009680544</v>
          </cell>
          <cell r="I3065" t="str">
            <v>6910.10.0015</v>
          </cell>
          <cell r="J3065">
            <v>159510</v>
          </cell>
          <cell r="K3065">
            <v>77.5</v>
          </cell>
          <cell r="L3065" t="str">
            <v>Tanks</v>
          </cell>
          <cell r="M3065" t="str">
            <v>China Parcel</v>
          </cell>
          <cell r="N3065">
            <v>24</v>
          </cell>
          <cell r="O3065" t="str">
            <v>48x48</v>
          </cell>
          <cell r="P3065">
            <v>12</v>
          </cell>
        </row>
        <row r="3066">
          <cell r="D3066" t="str">
            <v>ST706DB#12</v>
          </cell>
          <cell r="E3066" t="str">
            <v>INSULATED BD STREAMLINE TANK SEDONA BEIGE</v>
          </cell>
          <cell r="F3066">
            <v>34.200000000000003</v>
          </cell>
          <cell r="G3066">
            <v>1.8593999999999999</v>
          </cell>
          <cell r="H3066">
            <v>18.393030009680544</v>
          </cell>
          <cell r="I3066" t="str">
            <v>6910.10.0015</v>
          </cell>
          <cell r="J3066">
            <v>159510</v>
          </cell>
          <cell r="K3066">
            <v>77.5</v>
          </cell>
          <cell r="L3066" t="str">
            <v>Tanks</v>
          </cell>
          <cell r="M3066" t="str">
            <v>China Parcel</v>
          </cell>
          <cell r="N3066">
            <v>24</v>
          </cell>
          <cell r="O3066" t="str">
            <v>48x48</v>
          </cell>
          <cell r="P3066">
            <v>12</v>
          </cell>
        </row>
        <row r="3067">
          <cell r="D3067" t="str">
            <v>ST706DB#51</v>
          </cell>
          <cell r="E3067" t="str">
            <v>INSULATED BD STREAMLINE TANK EBONY</v>
          </cell>
          <cell r="F3067">
            <v>34.200000000000003</v>
          </cell>
          <cell r="G3067">
            <v>1.8593999999999999</v>
          </cell>
          <cell r="H3067">
            <v>18.393030009680544</v>
          </cell>
          <cell r="I3067" t="str">
            <v>6910.10.0015</v>
          </cell>
          <cell r="J3067">
            <v>159510</v>
          </cell>
          <cell r="K3067">
            <v>77.5</v>
          </cell>
          <cell r="L3067" t="str">
            <v>Tanks</v>
          </cell>
          <cell r="M3067" t="str">
            <v>China Parcel</v>
          </cell>
          <cell r="N3067">
            <v>24</v>
          </cell>
          <cell r="O3067" t="str">
            <v>48x48</v>
          </cell>
          <cell r="P3067">
            <v>12</v>
          </cell>
        </row>
        <row r="3068">
          <cell r="D3068" t="str">
            <v>ST706DT04#01</v>
          </cell>
          <cell r="E3068" t="str">
            <v>INSULATED STREAMLINE TANK W/ FLUID MASTER BALLCOCK-COTTON</v>
          </cell>
          <cell r="F3068">
            <v>34.200000000000003</v>
          </cell>
          <cell r="G3068">
            <v>1.8593999999999999</v>
          </cell>
          <cell r="H3068">
            <v>18.393030009680544</v>
          </cell>
          <cell r="I3068" t="str">
            <v>6910.10.0015</v>
          </cell>
          <cell r="J3068">
            <v>159510</v>
          </cell>
          <cell r="K3068">
            <v>77.5</v>
          </cell>
          <cell r="L3068" t="str">
            <v>Tanks</v>
          </cell>
          <cell r="M3068" t="str">
            <v>China Parcel</v>
          </cell>
          <cell r="N3068">
            <v>24</v>
          </cell>
          <cell r="O3068" t="str">
            <v>48x48</v>
          </cell>
          <cell r="P3068">
            <v>12</v>
          </cell>
        </row>
        <row r="3069">
          <cell r="D3069" t="str">
            <v>ST706DT04#03</v>
          </cell>
          <cell r="E3069" t="str">
            <v>INSULATED STREAMLINE TANK W/ FLUID MASTER BALLCOCK-BONE</v>
          </cell>
          <cell r="F3069">
            <v>34.200000000000003</v>
          </cell>
          <cell r="G3069">
            <v>1.8593999999999999</v>
          </cell>
          <cell r="H3069">
            <v>18.393030009680544</v>
          </cell>
          <cell r="I3069" t="str">
            <v>6910.10.0015</v>
          </cell>
          <cell r="J3069">
            <v>159510</v>
          </cell>
          <cell r="K3069">
            <v>77.5</v>
          </cell>
          <cell r="L3069" t="str">
            <v>Tanks</v>
          </cell>
          <cell r="M3069" t="str">
            <v>China Parcel</v>
          </cell>
          <cell r="N3069">
            <v>24</v>
          </cell>
          <cell r="O3069" t="str">
            <v>48x48</v>
          </cell>
          <cell r="P3069">
            <v>12</v>
          </cell>
        </row>
        <row r="3070">
          <cell r="D3070" t="str">
            <v>ST706DT04#04</v>
          </cell>
          <cell r="E3070" t="str">
            <v>INSULATED STREAMLINE TANK W/FLUID MASTER BALLCOCK-GREY</v>
          </cell>
          <cell r="F3070">
            <v>34.200000000000003</v>
          </cell>
          <cell r="G3070">
            <v>1.8593999999999999</v>
          </cell>
          <cell r="H3070">
            <v>18.393030009680544</v>
          </cell>
          <cell r="I3070" t="str">
            <v>6910.10.0015</v>
          </cell>
          <cell r="J3070">
            <v>159510</v>
          </cell>
          <cell r="K3070">
            <v>77.5</v>
          </cell>
          <cell r="L3070" t="str">
            <v>Tanks</v>
          </cell>
          <cell r="M3070" t="str">
            <v>China Parcel</v>
          </cell>
          <cell r="N3070">
            <v>24</v>
          </cell>
          <cell r="O3070" t="str">
            <v>48x48</v>
          </cell>
          <cell r="P3070">
            <v>12</v>
          </cell>
        </row>
        <row r="3071">
          <cell r="D3071" t="str">
            <v>ST706DT04#11</v>
          </cell>
          <cell r="E3071" t="str">
            <v>INSULATED STREAMLINE TANK W/FLUID MASTER BALLCOCK-C WHIT</v>
          </cell>
          <cell r="F3071">
            <v>34.200000000000003</v>
          </cell>
          <cell r="G3071">
            <v>1.8593999999999999</v>
          </cell>
          <cell r="H3071">
            <v>18.393030009680544</v>
          </cell>
          <cell r="I3071" t="str">
            <v>6910.10.0015</v>
          </cell>
          <cell r="J3071">
            <v>159510</v>
          </cell>
          <cell r="K3071">
            <v>77.5</v>
          </cell>
          <cell r="L3071" t="str">
            <v>Tanks</v>
          </cell>
          <cell r="M3071" t="str">
            <v>China Parcel</v>
          </cell>
          <cell r="N3071">
            <v>24</v>
          </cell>
          <cell r="O3071" t="str">
            <v>48x48</v>
          </cell>
          <cell r="P3071">
            <v>12</v>
          </cell>
        </row>
        <row r="3072">
          <cell r="D3072" t="str">
            <v>ST706DT04#12</v>
          </cell>
          <cell r="E3072" t="str">
            <v>INSULATED STREAMLINE TANK W/FUID MASTER BALLCOCK-S BEIGE</v>
          </cell>
          <cell r="F3072">
            <v>34.200000000000003</v>
          </cell>
          <cell r="G3072">
            <v>1.8593999999999999</v>
          </cell>
          <cell r="H3072">
            <v>18.393030009680544</v>
          </cell>
          <cell r="I3072" t="str">
            <v>6910.10.0015</v>
          </cell>
          <cell r="J3072">
            <v>159510</v>
          </cell>
          <cell r="K3072">
            <v>77.5</v>
          </cell>
          <cell r="L3072" t="str">
            <v>Tanks</v>
          </cell>
          <cell r="M3072" t="str">
            <v>China Parcel</v>
          </cell>
          <cell r="N3072">
            <v>24</v>
          </cell>
          <cell r="O3072" t="str">
            <v>48x48</v>
          </cell>
          <cell r="P3072">
            <v>12</v>
          </cell>
        </row>
        <row r="3073">
          <cell r="D3073" t="str">
            <v>ST706DT04#51</v>
          </cell>
          <cell r="E3073" t="str">
            <v>INSULATED STREAMLINE TANK W/FLUID MASTER BALLCOCK-EBONY</v>
          </cell>
          <cell r="F3073">
            <v>34.200000000000003</v>
          </cell>
          <cell r="G3073">
            <v>1.8593999999999999</v>
          </cell>
          <cell r="H3073">
            <v>18.393030009680544</v>
          </cell>
          <cell r="I3073" t="str">
            <v>6910.10.0015</v>
          </cell>
          <cell r="J3073">
            <v>159510</v>
          </cell>
          <cell r="K3073">
            <v>77.5</v>
          </cell>
          <cell r="L3073" t="str">
            <v>Tanks</v>
          </cell>
          <cell r="M3073" t="str">
            <v>China Parcel</v>
          </cell>
          <cell r="N3073">
            <v>24</v>
          </cell>
          <cell r="O3073" t="str">
            <v>48x48</v>
          </cell>
          <cell r="P3073">
            <v>12</v>
          </cell>
        </row>
        <row r="3074">
          <cell r="D3074" t="str">
            <v>ST706MT02#01</v>
          </cell>
          <cell r="E3074" t="str">
            <v>STREAM LINE TANK WITH COLOR MATCH TRIP LEVER - COTTON</v>
          </cell>
          <cell r="F3074">
            <v>34.200000000000003</v>
          </cell>
          <cell r="G3074">
            <v>1.8593999999999999</v>
          </cell>
          <cell r="H3074">
            <v>18.393030009680544</v>
          </cell>
          <cell r="I3074" t="str">
            <v>6910.10.0015</v>
          </cell>
          <cell r="J3074">
            <v>159510</v>
          </cell>
          <cell r="K3074">
            <v>77.5</v>
          </cell>
          <cell r="L3074" t="str">
            <v>Tanks</v>
          </cell>
          <cell r="M3074" t="str">
            <v>China Parcel</v>
          </cell>
          <cell r="N3074">
            <v>24</v>
          </cell>
          <cell r="O3074" t="str">
            <v>48x48</v>
          </cell>
          <cell r="P3074">
            <v>12</v>
          </cell>
        </row>
        <row r="3075">
          <cell r="D3075" t="str">
            <v>ST706MT02#03</v>
          </cell>
          <cell r="E3075" t="str">
            <v>STREAMLINE TANK W/COLOR MATCH TRIP LEVER - BONE</v>
          </cell>
          <cell r="F3075">
            <v>34.200000000000003</v>
          </cell>
          <cell r="G3075">
            <v>1.8593999999999999</v>
          </cell>
          <cell r="H3075">
            <v>18.393030009680544</v>
          </cell>
          <cell r="I3075" t="str">
            <v>6910.10.0015</v>
          </cell>
          <cell r="J3075">
            <v>159510</v>
          </cell>
          <cell r="K3075">
            <v>77.5</v>
          </cell>
          <cell r="L3075" t="str">
            <v>Tanks</v>
          </cell>
          <cell r="M3075" t="str">
            <v>China Parcel</v>
          </cell>
          <cell r="N3075">
            <v>24</v>
          </cell>
          <cell r="O3075" t="str">
            <v>48x48</v>
          </cell>
          <cell r="P3075">
            <v>12</v>
          </cell>
        </row>
        <row r="3076">
          <cell r="D3076" t="str">
            <v>ST706MT02#04</v>
          </cell>
          <cell r="E3076" t="str">
            <v>STREAMLINE TANK W/COLOR MATCH TRIP LEVER - GRAY</v>
          </cell>
          <cell r="F3076">
            <v>34.200000000000003</v>
          </cell>
          <cell r="G3076">
            <v>1.8593999999999999</v>
          </cell>
          <cell r="H3076">
            <v>18.393030009680544</v>
          </cell>
          <cell r="I3076" t="str">
            <v>6910.10.0015</v>
          </cell>
          <cell r="J3076">
            <v>159510</v>
          </cell>
          <cell r="K3076">
            <v>77.5</v>
          </cell>
          <cell r="L3076" t="str">
            <v>Tanks</v>
          </cell>
          <cell r="M3076" t="str">
            <v>China Parcel</v>
          </cell>
          <cell r="N3076">
            <v>24</v>
          </cell>
          <cell r="O3076" t="str">
            <v>48x48</v>
          </cell>
          <cell r="P3076">
            <v>12</v>
          </cell>
        </row>
        <row r="3077">
          <cell r="D3077" t="str">
            <v>ST706MT02#11</v>
          </cell>
          <cell r="E3077" t="str">
            <v>STREAMLINE TANK W/COLOR MATCH TRIP LEVER - COLONIAL WHITE</v>
          </cell>
          <cell r="F3077">
            <v>34.200000000000003</v>
          </cell>
          <cell r="G3077">
            <v>1.8593999999999999</v>
          </cell>
          <cell r="H3077">
            <v>18.393030009680544</v>
          </cell>
          <cell r="I3077" t="str">
            <v>6910.10.0015</v>
          </cell>
          <cell r="J3077">
            <v>159510</v>
          </cell>
          <cell r="K3077">
            <v>77.5</v>
          </cell>
          <cell r="L3077" t="str">
            <v>Tanks</v>
          </cell>
          <cell r="M3077" t="str">
            <v>China Parcel</v>
          </cell>
          <cell r="N3077">
            <v>24</v>
          </cell>
          <cell r="O3077" t="str">
            <v>48x48</v>
          </cell>
          <cell r="P3077">
            <v>12</v>
          </cell>
        </row>
        <row r="3078">
          <cell r="D3078" t="str">
            <v>ST706MT02#12</v>
          </cell>
          <cell r="E3078" t="str">
            <v>STREAMLINE TANK W/COLOR MATCH TRIP LEVER - SEDONA BEIGE</v>
          </cell>
          <cell r="F3078">
            <v>34.200000000000003</v>
          </cell>
          <cell r="G3078">
            <v>1.8593999999999999</v>
          </cell>
          <cell r="H3078">
            <v>18.393030009680544</v>
          </cell>
          <cell r="I3078" t="str">
            <v>6910.10.0015</v>
          </cell>
          <cell r="J3078">
            <v>159510</v>
          </cell>
          <cell r="K3078">
            <v>77.5</v>
          </cell>
          <cell r="L3078" t="str">
            <v>Tanks</v>
          </cell>
          <cell r="M3078" t="str">
            <v>China Parcel</v>
          </cell>
          <cell r="N3078">
            <v>24</v>
          </cell>
          <cell r="O3078" t="str">
            <v>48x48</v>
          </cell>
          <cell r="P3078">
            <v>12</v>
          </cell>
        </row>
        <row r="3079">
          <cell r="D3079" t="str">
            <v>ST706MT02#51</v>
          </cell>
          <cell r="E3079" t="str">
            <v>STREAMLINE TANK W/COLOR MATCH TRIP LEVER - EBONY</v>
          </cell>
          <cell r="F3079">
            <v>34.200000000000003</v>
          </cell>
          <cell r="G3079">
            <v>1.8593999999999999</v>
          </cell>
          <cell r="H3079">
            <v>18.393030009680544</v>
          </cell>
          <cell r="I3079" t="str">
            <v>6910.10.0015</v>
          </cell>
          <cell r="J3079">
            <v>159510</v>
          </cell>
          <cell r="K3079">
            <v>77.5</v>
          </cell>
          <cell r="L3079" t="str">
            <v>Tanks</v>
          </cell>
          <cell r="M3079" t="str">
            <v>China Parcel</v>
          </cell>
          <cell r="N3079">
            <v>24</v>
          </cell>
          <cell r="O3079" t="str">
            <v>48x48</v>
          </cell>
          <cell r="P3079">
            <v>12</v>
          </cell>
        </row>
        <row r="3080">
          <cell r="D3080" t="str">
            <v>ST706R#01</v>
          </cell>
          <cell r="E3080" t="str">
            <v>CARUSOE TANK WITH RIGHT HAND TRIP LEVER HOLE COTTON</v>
          </cell>
          <cell r="F3080">
            <v>34.200000000000003</v>
          </cell>
          <cell r="G3080">
            <v>1.8593999999999999</v>
          </cell>
          <cell r="H3080">
            <v>18.393030009680544</v>
          </cell>
          <cell r="I3080" t="str">
            <v>6910.10.0015</v>
          </cell>
          <cell r="J3080">
            <v>159510</v>
          </cell>
          <cell r="K3080">
            <v>77.5</v>
          </cell>
          <cell r="L3080" t="str">
            <v>Tanks</v>
          </cell>
          <cell r="M3080" t="str">
            <v>China Parcel</v>
          </cell>
          <cell r="N3080">
            <v>24</v>
          </cell>
          <cell r="O3080" t="str">
            <v>48x48</v>
          </cell>
          <cell r="P3080">
            <v>12</v>
          </cell>
        </row>
        <row r="3081">
          <cell r="D3081" t="str">
            <v>ST706R#03</v>
          </cell>
          <cell r="E3081" t="str">
            <v>CARUSOE TANK WITH RIGHT HAND TRIP LEVER HOLE BONE</v>
          </cell>
          <cell r="F3081">
            <v>34.200000000000003</v>
          </cell>
          <cell r="G3081">
            <v>1.8593999999999999</v>
          </cell>
          <cell r="H3081">
            <v>18.393030009680544</v>
          </cell>
          <cell r="I3081" t="str">
            <v>6910.10.0015</v>
          </cell>
          <cell r="J3081">
            <v>159510</v>
          </cell>
          <cell r="K3081">
            <v>77.5</v>
          </cell>
          <cell r="L3081" t="str">
            <v>Tanks</v>
          </cell>
          <cell r="M3081" t="str">
            <v>China Parcel</v>
          </cell>
          <cell r="N3081">
            <v>24</v>
          </cell>
          <cell r="O3081" t="str">
            <v>48x48</v>
          </cell>
          <cell r="P3081">
            <v>12</v>
          </cell>
        </row>
        <row r="3082">
          <cell r="D3082" t="str">
            <v>ST706R#04</v>
          </cell>
          <cell r="E3082" t="str">
            <v>CARUSOE TANK WITH RIGHT HAND TRIP LEVER HOLE GRAY</v>
          </cell>
          <cell r="F3082">
            <v>34.200000000000003</v>
          </cell>
          <cell r="G3082">
            <v>1.8593999999999999</v>
          </cell>
          <cell r="H3082">
            <v>18.393030009680544</v>
          </cell>
          <cell r="I3082" t="str">
            <v>6910.10.0015</v>
          </cell>
          <cell r="J3082">
            <v>159510</v>
          </cell>
          <cell r="K3082">
            <v>77.5</v>
          </cell>
          <cell r="L3082" t="str">
            <v>Tanks</v>
          </cell>
          <cell r="M3082" t="str">
            <v>China Parcel</v>
          </cell>
          <cell r="N3082">
            <v>24</v>
          </cell>
          <cell r="O3082" t="str">
            <v>48x48</v>
          </cell>
          <cell r="P3082">
            <v>12</v>
          </cell>
        </row>
        <row r="3083">
          <cell r="D3083" t="str">
            <v>ST706R#11</v>
          </cell>
          <cell r="E3083" t="str">
            <v>CARUSOE TANK WITH RIGHT HAND TRIP LEVER HOLE COL WHITE</v>
          </cell>
          <cell r="F3083">
            <v>34.200000000000003</v>
          </cell>
          <cell r="G3083">
            <v>1.8593999999999999</v>
          </cell>
          <cell r="H3083">
            <v>18.393030009680544</v>
          </cell>
          <cell r="I3083" t="str">
            <v>6910.10.0015</v>
          </cell>
          <cell r="J3083">
            <v>159510</v>
          </cell>
          <cell r="K3083">
            <v>77.5</v>
          </cell>
          <cell r="L3083" t="str">
            <v>Tanks</v>
          </cell>
          <cell r="M3083" t="str">
            <v>China Parcel</v>
          </cell>
          <cell r="N3083">
            <v>24</v>
          </cell>
          <cell r="O3083" t="str">
            <v>48x48</v>
          </cell>
          <cell r="P3083">
            <v>12</v>
          </cell>
        </row>
        <row r="3084">
          <cell r="D3084" t="str">
            <v>ST706R#12</v>
          </cell>
          <cell r="E3084" t="str">
            <v>CARUSOE TANK WITH RIGHT HAND TRIP LEVER HOLE SED BEIGE</v>
          </cell>
          <cell r="F3084">
            <v>34.200000000000003</v>
          </cell>
          <cell r="G3084">
            <v>1.8593999999999999</v>
          </cell>
          <cell r="H3084">
            <v>18.393030009680544</v>
          </cell>
          <cell r="I3084" t="str">
            <v>6910.10.0015</v>
          </cell>
          <cell r="J3084">
            <v>159510</v>
          </cell>
          <cell r="K3084">
            <v>77.5</v>
          </cell>
          <cell r="L3084" t="str">
            <v>Tanks</v>
          </cell>
          <cell r="M3084" t="str">
            <v>China Parcel</v>
          </cell>
          <cell r="N3084">
            <v>24</v>
          </cell>
          <cell r="O3084" t="str">
            <v>48x48</v>
          </cell>
          <cell r="P3084">
            <v>12</v>
          </cell>
        </row>
        <row r="3085">
          <cell r="D3085" t="str">
            <v>ST706R#51</v>
          </cell>
          <cell r="E3085" t="str">
            <v>CARUSOE TANK WITH RIGHT HAND TRIP LEVER HOLE EBONY</v>
          </cell>
          <cell r="F3085">
            <v>34.200000000000003</v>
          </cell>
          <cell r="G3085">
            <v>1.8593999999999999</v>
          </cell>
          <cell r="H3085">
            <v>18.393030009680544</v>
          </cell>
          <cell r="I3085" t="str">
            <v>6910.10.0015</v>
          </cell>
          <cell r="J3085">
            <v>159510</v>
          </cell>
          <cell r="K3085">
            <v>77.5</v>
          </cell>
          <cell r="L3085" t="str">
            <v>Tanks</v>
          </cell>
          <cell r="M3085" t="str">
            <v>China Parcel</v>
          </cell>
          <cell r="N3085">
            <v>24</v>
          </cell>
          <cell r="O3085" t="str">
            <v>48x48</v>
          </cell>
          <cell r="P3085">
            <v>12</v>
          </cell>
        </row>
        <row r="3086">
          <cell r="D3086" t="str">
            <v>ST706T02#01</v>
          </cell>
          <cell r="E3086" t="str">
            <v>STREAMLINE TANK W/ COLOR MATCH TRIP LEVER--CTN</v>
          </cell>
          <cell r="F3086">
            <v>34.200000000000003</v>
          </cell>
          <cell r="G3086">
            <v>1.8593999999999999</v>
          </cell>
          <cell r="H3086">
            <v>18.393030009680544</v>
          </cell>
          <cell r="I3086" t="str">
            <v>6910.10.0015</v>
          </cell>
          <cell r="J3086">
            <v>159510</v>
          </cell>
          <cell r="K3086">
            <v>77.5</v>
          </cell>
          <cell r="L3086" t="str">
            <v>Tanks</v>
          </cell>
          <cell r="M3086" t="str">
            <v>China Parcel</v>
          </cell>
          <cell r="N3086">
            <v>24</v>
          </cell>
          <cell r="O3086" t="str">
            <v>48x48</v>
          </cell>
          <cell r="P3086">
            <v>12</v>
          </cell>
        </row>
        <row r="3087">
          <cell r="D3087" t="str">
            <v>ST706T04#01</v>
          </cell>
          <cell r="E3087" t="str">
            <v>STREAMLINE TANK W/FLUID MASTER BALLCOCK - COTTON</v>
          </cell>
          <cell r="F3087">
            <v>34.200000000000003</v>
          </cell>
          <cell r="G3087">
            <v>1.8593999999999999</v>
          </cell>
          <cell r="H3087">
            <v>18.393030009680544</v>
          </cell>
          <cell r="I3087" t="str">
            <v>6910.10.0015</v>
          </cell>
          <cell r="J3087">
            <v>159510</v>
          </cell>
          <cell r="K3087">
            <v>77.5</v>
          </cell>
          <cell r="L3087" t="str">
            <v>Tanks</v>
          </cell>
          <cell r="M3087" t="str">
            <v>China Parcel</v>
          </cell>
          <cell r="N3087">
            <v>24</v>
          </cell>
          <cell r="O3087" t="str">
            <v>48x48</v>
          </cell>
          <cell r="P3087">
            <v>12</v>
          </cell>
        </row>
        <row r="3088">
          <cell r="D3088" t="str">
            <v>ST706T04#03</v>
          </cell>
          <cell r="E3088" t="str">
            <v>STREAMLINE TANK W/FLUID MASTER BALLCOCK - BONE</v>
          </cell>
          <cell r="F3088">
            <v>34.200000000000003</v>
          </cell>
          <cell r="G3088">
            <v>1.8593999999999999</v>
          </cell>
          <cell r="H3088">
            <v>18.393030009680544</v>
          </cell>
          <cell r="I3088" t="str">
            <v>6910.10.0015</v>
          </cell>
          <cell r="J3088">
            <v>159510</v>
          </cell>
          <cell r="K3088">
            <v>77.5</v>
          </cell>
          <cell r="L3088" t="str">
            <v>Tanks</v>
          </cell>
          <cell r="M3088" t="str">
            <v>China Parcel</v>
          </cell>
          <cell r="N3088">
            <v>24</v>
          </cell>
          <cell r="O3088" t="str">
            <v>48x48</v>
          </cell>
          <cell r="P3088">
            <v>12</v>
          </cell>
        </row>
        <row r="3089">
          <cell r="D3089" t="str">
            <v>ST706T04#04</v>
          </cell>
          <cell r="E3089" t="str">
            <v>STREAMLINE TANK W/FLUID MASTER BALLCOCK - GRAY</v>
          </cell>
          <cell r="F3089">
            <v>34.200000000000003</v>
          </cell>
          <cell r="G3089">
            <v>1.8593999999999999</v>
          </cell>
          <cell r="H3089">
            <v>18.393030009680544</v>
          </cell>
          <cell r="I3089" t="str">
            <v>6910.10.0015</v>
          </cell>
          <cell r="J3089">
            <v>159510</v>
          </cell>
          <cell r="K3089">
            <v>77.5</v>
          </cell>
          <cell r="L3089" t="str">
            <v>Tanks</v>
          </cell>
          <cell r="M3089" t="str">
            <v>China Parcel</v>
          </cell>
          <cell r="N3089">
            <v>24</v>
          </cell>
          <cell r="O3089" t="str">
            <v>48x48</v>
          </cell>
          <cell r="P3089">
            <v>12</v>
          </cell>
        </row>
        <row r="3090">
          <cell r="D3090" t="str">
            <v>ST706T04#11</v>
          </cell>
          <cell r="E3090" t="str">
            <v>STREAMLINE TANK W/FLUID MASTER BALLCOCK - COLONIAL WHITE</v>
          </cell>
          <cell r="F3090">
            <v>34.200000000000003</v>
          </cell>
          <cell r="G3090">
            <v>1.8593999999999999</v>
          </cell>
          <cell r="H3090">
            <v>18.393030009680544</v>
          </cell>
          <cell r="I3090" t="str">
            <v>6910.10.0015</v>
          </cell>
          <cell r="J3090">
            <v>159510</v>
          </cell>
          <cell r="K3090">
            <v>77.5</v>
          </cell>
          <cell r="L3090" t="str">
            <v>Tanks</v>
          </cell>
          <cell r="M3090" t="str">
            <v>China Parcel</v>
          </cell>
          <cell r="N3090">
            <v>24</v>
          </cell>
          <cell r="O3090" t="str">
            <v>48x48</v>
          </cell>
          <cell r="P3090">
            <v>12</v>
          </cell>
        </row>
        <row r="3091">
          <cell r="D3091" t="str">
            <v>ST706T04#12</v>
          </cell>
          <cell r="E3091" t="str">
            <v>STREAMLINE TANK W/FLUID MASTER BALLCOCK - SEDONA BEIGE</v>
          </cell>
          <cell r="F3091">
            <v>34.200000000000003</v>
          </cell>
          <cell r="G3091">
            <v>1.8593999999999999</v>
          </cell>
          <cell r="H3091">
            <v>18.393030009680544</v>
          </cell>
          <cell r="I3091" t="str">
            <v>6910.10.0015</v>
          </cell>
          <cell r="J3091">
            <v>159510</v>
          </cell>
          <cell r="K3091">
            <v>77.5</v>
          </cell>
          <cell r="L3091" t="str">
            <v>Tanks</v>
          </cell>
          <cell r="M3091" t="str">
            <v>China Parcel</v>
          </cell>
          <cell r="N3091">
            <v>24</v>
          </cell>
          <cell r="O3091" t="str">
            <v>48x48</v>
          </cell>
          <cell r="P3091">
            <v>12</v>
          </cell>
        </row>
        <row r="3092">
          <cell r="D3092" t="str">
            <v>ST706T04#51</v>
          </cell>
          <cell r="E3092" t="str">
            <v>STREAMLINE TANK W/FLUID MASTER BALLCOCK - EBONY</v>
          </cell>
          <cell r="F3092">
            <v>34.200000000000003</v>
          </cell>
          <cell r="G3092">
            <v>1.8593999999999999</v>
          </cell>
          <cell r="H3092">
            <v>18.393030009680544</v>
          </cell>
          <cell r="I3092" t="str">
            <v>6910.10.0015</v>
          </cell>
          <cell r="J3092">
            <v>159510</v>
          </cell>
          <cell r="K3092">
            <v>77.5</v>
          </cell>
          <cell r="L3092" t="str">
            <v>Tanks</v>
          </cell>
          <cell r="M3092" t="str">
            <v>China Parcel</v>
          </cell>
          <cell r="N3092">
            <v>24</v>
          </cell>
          <cell r="O3092" t="str">
            <v>48x48</v>
          </cell>
          <cell r="P3092">
            <v>12</v>
          </cell>
        </row>
        <row r="3093">
          <cell r="D3093" t="str">
            <v>ST706T11#01</v>
          </cell>
          <cell r="E3093" t="str">
            <v>CARUSOE TANK W/FLUID MASTER 400LS FILL VALVE - COTTON</v>
          </cell>
          <cell r="F3093">
            <v>34.200000000000003</v>
          </cell>
          <cell r="G3093">
            <v>1.8593999999999999</v>
          </cell>
          <cell r="H3093">
            <v>18.393030009680544</v>
          </cell>
          <cell r="I3093" t="str">
            <v>6910.10.0015</v>
          </cell>
          <cell r="J3093">
            <v>159510</v>
          </cell>
          <cell r="K3093">
            <v>77.5</v>
          </cell>
          <cell r="L3093" t="str">
            <v>Tanks</v>
          </cell>
          <cell r="M3093" t="str">
            <v>China Parcel</v>
          </cell>
          <cell r="N3093">
            <v>24</v>
          </cell>
          <cell r="O3093" t="str">
            <v>48x48</v>
          </cell>
          <cell r="P3093">
            <v>12</v>
          </cell>
        </row>
        <row r="3094">
          <cell r="D3094" t="str">
            <v>ST707S#03</v>
          </cell>
          <cell r="E3094" t="str">
            <v>VESPIN TANK W/ G-MAX BONE</v>
          </cell>
          <cell r="F3094">
            <v>37</v>
          </cell>
          <cell r="G3094">
            <v>1.8077000000000001</v>
          </cell>
          <cell r="H3094">
            <v>20.46799800851911</v>
          </cell>
          <cell r="I3094" t="str">
            <v>6910.10.0015</v>
          </cell>
          <cell r="J3094">
            <v>159510</v>
          </cell>
          <cell r="K3094">
            <v>77.5</v>
          </cell>
          <cell r="L3094" t="str">
            <v>Tanks</v>
          </cell>
          <cell r="M3094" t="str">
            <v>China Parcel</v>
          </cell>
          <cell r="N3094">
            <v>24</v>
          </cell>
          <cell r="O3094" t="str">
            <v>48x48</v>
          </cell>
          <cell r="P3094">
            <v>12</v>
          </cell>
        </row>
        <row r="3095">
          <cell r="D3095" t="str">
            <v>ST707S#12</v>
          </cell>
          <cell r="E3095" t="str">
            <v>VESPIN TANK W/ G-MAX SEDONA BEIGE</v>
          </cell>
          <cell r="F3095">
            <v>37</v>
          </cell>
          <cell r="G3095">
            <v>1.8077000000000001</v>
          </cell>
          <cell r="H3095">
            <v>20.46799800851911</v>
          </cell>
          <cell r="I3095" t="str">
            <v>6910.10.0015</v>
          </cell>
          <cell r="J3095">
            <v>159510</v>
          </cell>
          <cell r="K3095">
            <v>77.5</v>
          </cell>
          <cell r="L3095" t="str">
            <v>Tanks</v>
          </cell>
          <cell r="M3095" t="str">
            <v>China Parcel</v>
          </cell>
          <cell r="N3095">
            <v>24</v>
          </cell>
          <cell r="O3095" t="str">
            <v>48x48</v>
          </cell>
          <cell r="P3095">
            <v>12</v>
          </cell>
        </row>
        <row r="3096">
          <cell r="D3096" t="str">
            <v>ST707S#51</v>
          </cell>
          <cell r="E3096" t="str">
            <v>VESPIN TANK W/ G-MAX EBONY</v>
          </cell>
          <cell r="F3096">
            <v>37</v>
          </cell>
          <cell r="G3096">
            <v>1.8077000000000001</v>
          </cell>
          <cell r="H3096">
            <v>20.46799800851911</v>
          </cell>
          <cell r="I3096" t="str">
            <v>6910.10.0015</v>
          </cell>
          <cell r="J3096">
            <v>159510</v>
          </cell>
          <cell r="K3096">
            <v>77.5</v>
          </cell>
          <cell r="L3096" t="str">
            <v>Tanks</v>
          </cell>
          <cell r="M3096" t="str">
            <v>China Parcel</v>
          </cell>
          <cell r="N3096">
            <v>24</v>
          </cell>
          <cell r="O3096" t="str">
            <v>48x48</v>
          </cell>
          <cell r="P3096">
            <v>12</v>
          </cell>
        </row>
        <row r="3097">
          <cell r="D3097" t="str">
            <v>ST707SR#01</v>
          </cell>
          <cell r="E3097" t="str">
            <v>VESPIN TANK W/G-MAX (RT HAND LEVER) COTTON</v>
          </cell>
          <cell r="F3097">
            <v>37</v>
          </cell>
          <cell r="G3097">
            <v>1.8077000000000001</v>
          </cell>
          <cell r="H3097">
            <v>20.46799800851911</v>
          </cell>
          <cell r="I3097" t="str">
            <v>6910.10.0015</v>
          </cell>
          <cell r="J3097">
            <v>159510</v>
          </cell>
          <cell r="K3097">
            <v>77.5</v>
          </cell>
          <cell r="L3097" t="str">
            <v>Tanks</v>
          </cell>
          <cell r="M3097" t="str">
            <v>China Parcel</v>
          </cell>
          <cell r="N3097">
            <v>24</v>
          </cell>
          <cell r="O3097" t="str">
            <v>48x48</v>
          </cell>
          <cell r="P3097">
            <v>12</v>
          </cell>
        </row>
        <row r="3098">
          <cell r="D3098" t="str">
            <v>ST707ST01#01</v>
          </cell>
          <cell r="E3098" t="str">
            <v>VESPIN TANK - G-MAX - COTTON W/ BRUSHED NICKEL TRIP LEVER</v>
          </cell>
          <cell r="F3098">
            <v>37</v>
          </cell>
          <cell r="G3098">
            <v>1.8077000000000001</v>
          </cell>
          <cell r="H3098">
            <v>20.46799800851911</v>
          </cell>
          <cell r="I3098" t="str">
            <v>6910.10.0015</v>
          </cell>
          <cell r="J3098">
            <v>159510</v>
          </cell>
          <cell r="K3098">
            <v>77.5</v>
          </cell>
          <cell r="L3098" t="str">
            <v>Tanks</v>
          </cell>
          <cell r="M3098" t="str">
            <v>China Parcel</v>
          </cell>
          <cell r="N3098">
            <v>24</v>
          </cell>
          <cell r="O3098" t="str">
            <v>48x48</v>
          </cell>
          <cell r="P3098">
            <v>12</v>
          </cell>
        </row>
        <row r="3099">
          <cell r="D3099" t="str">
            <v>ST723#03</v>
          </cell>
          <cell r="E3099" t="str">
            <v>PROMENADE TANK BONE</v>
          </cell>
          <cell r="F3099">
            <v>39.466666666666669</v>
          </cell>
          <cell r="G3099">
            <v>2.2395999999999998</v>
          </cell>
          <cell r="H3099">
            <v>17.622194439483245</v>
          </cell>
          <cell r="I3099" t="str">
            <v>6910.10.0015</v>
          </cell>
          <cell r="J3099">
            <v>159510</v>
          </cell>
          <cell r="K3099">
            <v>77.5</v>
          </cell>
          <cell r="L3099" t="str">
            <v>Tanks</v>
          </cell>
          <cell r="M3099" t="str">
            <v>China Parcel</v>
          </cell>
          <cell r="N3099">
            <v>24</v>
          </cell>
          <cell r="O3099" t="str">
            <v>48x48</v>
          </cell>
          <cell r="P3099">
            <v>12</v>
          </cell>
        </row>
        <row r="3100">
          <cell r="D3100" t="str">
            <v>ST723#04</v>
          </cell>
          <cell r="E3100" t="str">
            <v>PROMENADE TANK GRAY</v>
          </cell>
          <cell r="F3100">
            <v>39.466700000000003</v>
          </cell>
          <cell r="G3100">
            <v>2.2395999999999998</v>
          </cell>
          <cell r="H3100">
            <v>17.622209323093411</v>
          </cell>
          <cell r="I3100" t="str">
            <v>6910.10.0015</v>
          </cell>
          <cell r="J3100">
            <v>159510</v>
          </cell>
          <cell r="K3100">
            <v>77.5</v>
          </cell>
          <cell r="L3100" t="str">
            <v>Tanks</v>
          </cell>
          <cell r="M3100" t="str">
            <v>China Parcel</v>
          </cell>
          <cell r="N3100">
            <v>24</v>
          </cell>
          <cell r="O3100" t="str">
            <v>48x48</v>
          </cell>
          <cell r="P3100">
            <v>12</v>
          </cell>
        </row>
        <row r="3101">
          <cell r="D3101" t="str">
            <v>ST723#12</v>
          </cell>
          <cell r="E3101" t="str">
            <v>PROMENADE TANK SEDONA BEIGE</v>
          </cell>
          <cell r="F3101">
            <v>39.466700000000003</v>
          </cell>
          <cell r="G3101">
            <v>2.2395999999999998</v>
          </cell>
          <cell r="H3101">
            <v>17.622209323093411</v>
          </cell>
          <cell r="I3101" t="str">
            <v>6910.10.0015</v>
          </cell>
          <cell r="J3101">
            <v>159510</v>
          </cell>
          <cell r="K3101">
            <v>77.5</v>
          </cell>
          <cell r="L3101" t="str">
            <v>Tanks</v>
          </cell>
          <cell r="M3101" t="str">
            <v>China Parcel</v>
          </cell>
          <cell r="N3101">
            <v>24</v>
          </cell>
          <cell r="O3101" t="str">
            <v>48x48</v>
          </cell>
          <cell r="P3101">
            <v>12</v>
          </cell>
        </row>
        <row r="3102">
          <cell r="D3102" t="str">
            <v>ST723#51</v>
          </cell>
          <cell r="E3102" t="str">
            <v>PROMENADE TANK EBONY</v>
          </cell>
          <cell r="F3102">
            <v>39.466700000000003</v>
          </cell>
          <cell r="G3102">
            <v>2.2395999999999998</v>
          </cell>
          <cell r="H3102">
            <v>17.622209323093411</v>
          </cell>
          <cell r="I3102" t="str">
            <v>6910.10.0015</v>
          </cell>
          <cell r="J3102">
            <v>159510</v>
          </cell>
          <cell r="K3102">
            <v>77.5</v>
          </cell>
          <cell r="L3102" t="str">
            <v>Tanks</v>
          </cell>
          <cell r="M3102" t="str">
            <v>China Parcel</v>
          </cell>
          <cell r="N3102">
            <v>24</v>
          </cell>
          <cell r="O3102" t="str">
            <v>48x48</v>
          </cell>
          <cell r="P3102">
            <v>12</v>
          </cell>
        </row>
        <row r="3103">
          <cell r="D3103" t="str">
            <v>ST723T04#01</v>
          </cell>
          <cell r="E3103" t="str">
            <v>PROMENADE TANK W/ COLOR MATCH TRIP LEVER--CTN</v>
          </cell>
          <cell r="F3103">
            <v>39.466700000000003</v>
          </cell>
          <cell r="G3103">
            <v>2.2395999999999998</v>
          </cell>
          <cell r="H3103">
            <v>17.622209323093411</v>
          </cell>
          <cell r="I3103" t="str">
            <v>6910.10.0015</v>
          </cell>
          <cell r="J3103">
            <v>159510</v>
          </cell>
          <cell r="K3103">
            <v>77.5</v>
          </cell>
          <cell r="L3103" t="str">
            <v>Tanks</v>
          </cell>
          <cell r="M3103" t="str">
            <v>China Parcel</v>
          </cell>
          <cell r="N3103">
            <v>24</v>
          </cell>
          <cell r="O3103" t="str">
            <v>48x48</v>
          </cell>
          <cell r="P3103">
            <v>12</v>
          </cell>
        </row>
        <row r="3104">
          <cell r="D3104" t="str">
            <v>ST723T04#03</v>
          </cell>
          <cell r="E3104" t="str">
            <v>PROMENADE TANK W/ COLOR MATCH TRIP LEVER--BN</v>
          </cell>
          <cell r="F3104">
            <v>39.466700000000003</v>
          </cell>
          <cell r="G3104">
            <v>2.2395999999999998</v>
          </cell>
          <cell r="H3104">
            <v>17.622209323093411</v>
          </cell>
          <cell r="I3104" t="str">
            <v>6910.10.0015</v>
          </cell>
          <cell r="J3104">
            <v>159510</v>
          </cell>
          <cell r="K3104">
            <v>77.5</v>
          </cell>
          <cell r="L3104" t="str">
            <v>Tanks</v>
          </cell>
          <cell r="M3104" t="str">
            <v>China Parcel</v>
          </cell>
          <cell r="N3104">
            <v>24</v>
          </cell>
          <cell r="O3104" t="str">
            <v>48x48</v>
          </cell>
          <cell r="P3104">
            <v>12</v>
          </cell>
        </row>
        <row r="3105">
          <cell r="D3105" t="str">
            <v>ST723T04#04</v>
          </cell>
          <cell r="E3105" t="str">
            <v>PROMENADE TANK W/ COLOR MATCH TRIP LEVER--GRY</v>
          </cell>
          <cell r="F3105">
            <v>39.466700000000003</v>
          </cell>
          <cell r="G3105">
            <v>2.2395999999999998</v>
          </cell>
          <cell r="H3105">
            <v>17.622209323093411</v>
          </cell>
          <cell r="I3105" t="str">
            <v>6910.10.0015</v>
          </cell>
          <cell r="J3105">
            <v>159510</v>
          </cell>
          <cell r="K3105">
            <v>77.5</v>
          </cell>
          <cell r="L3105" t="str">
            <v>Tanks</v>
          </cell>
          <cell r="M3105" t="str">
            <v>China Parcel</v>
          </cell>
          <cell r="N3105">
            <v>24</v>
          </cell>
          <cell r="O3105" t="str">
            <v>48x48</v>
          </cell>
          <cell r="P3105">
            <v>12</v>
          </cell>
        </row>
        <row r="3106">
          <cell r="D3106" t="str">
            <v>ST723T04#11</v>
          </cell>
          <cell r="E3106" t="str">
            <v>PROMENADE TANK W/ COLOR MATCH TRIP LEVER--CW</v>
          </cell>
          <cell r="F3106">
            <v>39.466700000000003</v>
          </cell>
          <cell r="G3106">
            <v>2.2395999999999998</v>
          </cell>
          <cell r="H3106">
            <v>17.622209323093411</v>
          </cell>
          <cell r="I3106" t="str">
            <v>6910.10.0015</v>
          </cell>
          <cell r="J3106">
            <v>159510</v>
          </cell>
          <cell r="K3106">
            <v>77.5</v>
          </cell>
          <cell r="L3106" t="str">
            <v>Tanks</v>
          </cell>
          <cell r="M3106" t="str">
            <v>China Parcel</v>
          </cell>
          <cell r="N3106">
            <v>24</v>
          </cell>
          <cell r="O3106" t="str">
            <v>48x48</v>
          </cell>
          <cell r="P3106">
            <v>12</v>
          </cell>
        </row>
        <row r="3107">
          <cell r="D3107" t="str">
            <v>ST723T04#12</v>
          </cell>
          <cell r="E3107" t="str">
            <v>PROMENADE TANK W/ COLOR MATCH TRIP LEVER--SB</v>
          </cell>
          <cell r="F3107">
            <v>39.466700000000003</v>
          </cell>
          <cell r="G3107">
            <v>2.2395999999999998</v>
          </cell>
          <cell r="H3107">
            <v>17.622209323093411</v>
          </cell>
          <cell r="I3107" t="str">
            <v>6910.10.0015</v>
          </cell>
          <cell r="J3107">
            <v>159510</v>
          </cell>
          <cell r="K3107">
            <v>77.5</v>
          </cell>
          <cell r="L3107" t="str">
            <v>Tanks</v>
          </cell>
          <cell r="M3107" t="str">
            <v>China Parcel</v>
          </cell>
          <cell r="N3107">
            <v>24</v>
          </cell>
          <cell r="O3107" t="str">
            <v>48x48</v>
          </cell>
          <cell r="P3107">
            <v>12</v>
          </cell>
        </row>
        <row r="3108">
          <cell r="D3108" t="str">
            <v>ST723T04#51</v>
          </cell>
          <cell r="E3108" t="str">
            <v>PROMENADE TANK W/ COLOR MATCH TRIP LEVER--EBY</v>
          </cell>
          <cell r="F3108">
            <v>39.466700000000003</v>
          </cell>
          <cell r="G3108">
            <v>2.2395999999999998</v>
          </cell>
          <cell r="H3108">
            <v>17.622209323093411</v>
          </cell>
          <cell r="I3108" t="str">
            <v>6910.10.0015</v>
          </cell>
          <cell r="J3108">
            <v>159510</v>
          </cell>
          <cell r="K3108">
            <v>77.5</v>
          </cell>
          <cell r="L3108" t="str">
            <v>Tanks</v>
          </cell>
          <cell r="M3108" t="str">
            <v>China Parcel</v>
          </cell>
          <cell r="N3108">
            <v>24</v>
          </cell>
          <cell r="O3108" t="str">
            <v>48x48</v>
          </cell>
          <cell r="P3108">
            <v>12</v>
          </cell>
        </row>
        <row r="3109">
          <cell r="D3109" t="str">
            <v>ST733#01</v>
          </cell>
          <cell r="E3109" t="str">
            <v>2-PC TANK COTTON</v>
          </cell>
          <cell r="F3109">
            <v>36.466700000000003</v>
          </cell>
          <cell r="G3109">
            <v>2.0625</v>
          </cell>
          <cell r="H3109">
            <v>17.680824242424244</v>
          </cell>
          <cell r="I3109" t="str">
            <v>6910.10.0015</v>
          </cell>
          <cell r="J3109">
            <v>159510</v>
          </cell>
          <cell r="K3109">
            <v>77.5</v>
          </cell>
          <cell r="L3109" t="str">
            <v>Tanks</v>
          </cell>
          <cell r="M3109" t="str">
            <v>China Parcel</v>
          </cell>
          <cell r="N3109">
            <v>24</v>
          </cell>
          <cell r="O3109" t="str">
            <v>48x48</v>
          </cell>
          <cell r="P3109">
            <v>12</v>
          </cell>
        </row>
        <row r="3110">
          <cell r="D3110" t="str">
            <v>ST733#03</v>
          </cell>
          <cell r="E3110" t="str">
            <v>2-PC TANK BONE</v>
          </cell>
          <cell r="F3110">
            <v>36.466700000000003</v>
          </cell>
          <cell r="G3110">
            <v>2.0625</v>
          </cell>
          <cell r="H3110">
            <v>17.680824242424244</v>
          </cell>
          <cell r="I3110" t="str">
            <v>6910.10.0015</v>
          </cell>
          <cell r="J3110">
            <v>159510</v>
          </cell>
          <cell r="K3110">
            <v>77.5</v>
          </cell>
          <cell r="L3110" t="str">
            <v>Tanks</v>
          </cell>
          <cell r="M3110" t="str">
            <v>China Parcel</v>
          </cell>
          <cell r="N3110">
            <v>24</v>
          </cell>
          <cell r="O3110" t="str">
            <v>48x48</v>
          </cell>
          <cell r="P3110">
            <v>12</v>
          </cell>
        </row>
        <row r="3111">
          <cell r="D3111" t="str">
            <v>ST733#12</v>
          </cell>
          <cell r="E3111" t="str">
            <v>2-PC TANK SEDONA BEIGE</v>
          </cell>
          <cell r="F3111">
            <v>36.466700000000003</v>
          </cell>
          <cell r="G3111">
            <v>2.0625</v>
          </cell>
          <cell r="H3111">
            <v>17.680824242424244</v>
          </cell>
          <cell r="I3111" t="str">
            <v>6910.10.0015</v>
          </cell>
          <cell r="J3111">
            <v>159510</v>
          </cell>
          <cell r="K3111">
            <v>77.5</v>
          </cell>
          <cell r="L3111" t="str">
            <v>Tanks</v>
          </cell>
          <cell r="M3111" t="str">
            <v>China Parcel</v>
          </cell>
          <cell r="N3111">
            <v>24</v>
          </cell>
          <cell r="O3111" t="str">
            <v>48x48</v>
          </cell>
          <cell r="P3111">
            <v>12</v>
          </cell>
        </row>
        <row r="3112">
          <cell r="D3112" t="str">
            <v>ST733#51</v>
          </cell>
          <cell r="E3112" t="str">
            <v>2-PC TANK EBONY</v>
          </cell>
          <cell r="F3112">
            <v>36.466700000000003</v>
          </cell>
          <cell r="G3112">
            <v>2.0625</v>
          </cell>
          <cell r="H3112">
            <v>17.680824242424244</v>
          </cell>
          <cell r="I3112" t="str">
            <v>6910.10.0015</v>
          </cell>
          <cell r="J3112">
            <v>159510</v>
          </cell>
          <cell r="K3112">
            <v>77.5</v>
          </cell>
          <cell r="L3112" t="str">
            <v>Tanks</v>
          </cell>
          <cell r="M3112" t="str">
            <v>China Parcel</v>
          </cell>
          <cell r="N3112">
            <v>24</v>
          </cell>
          <cell r="O3112" t="str">
            <v>48x48</v>
          </cell>
          <cell r="P3112">
            <v>12</v>
          </cell>
        </row>
        <row r="3113">
          <cell r="D3113" t="str">
            <v>ST733T11#01</v>
          </cell>
          <cell r="E3113" t="str">
            <v>TANK W/FLUID MASTER 400LS FILL VALVE - COTTON</v>
          </cell>
          <cell r="F3113">
            <v>36.466700000000003</v>
          </cell>
          <cell r="G3113">
            <v>2.0625</v>
          </cell>
          <cell r="H3113">
            <v>17.680824242424244</v>
          </cell>
          <cell r="I3113" t="str">
            <v>6910.10.0015</v>
          </cell>
          <cell r="J3113">
            <v>159510</v>
          </cell>
          <cell r="K3113">
            <v>77.5</v>
          </cell>
          <cell r="L3113" t="str">
            <v>Tanks</v>
          </cell>
          <cell r="M3113" t="str">
            <v>China Parcel</v>
          </cell>
          <cell r="N3113">
            <v>24</v>
          </cell>
          <cell r="O3113" t="str">
            <v>48x48</v>
          </cell>
          <cell r="P3113">
            <v>12</v>
          </cell>
        </row>
        <row r="3114">
          <cell r="D3114" t="str">
            <v>ST743E#01</v>
          </cell>
          <cell r="E3114" t="str">
            <v>HET DRAKE TANK W/E-MAX</v>
          </cell>
          <cell r="F3114">
            <v>33.933300000000003</v>
          </cell>
          <cell r="G3114">
            <v>1.8150999999999999</v>
          </cell>
          <cell r="H3114">
            <v>18.695003030136082</v>
          </cell>
          <cell r="I3114" t="str">
            <v>6910.10.0015</v>
          </cell>
          <cell r="J3114">
            <v>159510</v>
          </cell>
          <cell r="K3114">
            <v>77.5</v>
          </cell>
          <cell r="L3114" t="str">
            <v>Tanks</v>
          </cell>
          <cell r="M3114" t="str">
            <v>China Parcel</v>
          </cell>
          <cell r="N3114">
            <v>24</v>
          </cell>
          <cell r="O3114" t="str">
            <v>48x48</v>
          </cell>
          <cell r="P3114">
            <v>12</v>
          </cell>
        </row>
        <row r="3115">
          <cell r="D3115" t="str">
            <v>ST743E#03</v>
          </cell>
          <cell r="E3115" t="str">
            <v>HET DRAKE TANK W/E-MAX</v>
          </cell>
          <cell r="F3115">
            <v>33.933300000000003</v>
          </cell>
          <cell r="G3115">
            <v>1.8150999999999999</v>
          </cell>
          <cell r="H3115">
            <v>18.695003030136082</v>
          </cell>
          <cell r="I3115" t="str">
            <v>6910.10.0015</v>
          </cell>
          <cell r="J3115">
            <v>159510</v>
          </cell>
          <cell r="K3115">
            <v>77.5</v>
          </cell>
          <cell r="L3115" t="str">
            <v>Tanks</v>
          </cell>
          <cell r="M3115" t="str">
            <v>China Parcel</v>
          </cell>
          <cell r="N3115">
            <v>24</v>
          </cell>
          <cell r="O3115" t="str">
            <v>48x48</v>
          </cell>
          <cell r="P3115">
            <v>12</v>
          </cell>
        </row>
        <row r="3116">
          <cell r="D3116" t="str">
            <v>ST743E#11</v>
          </cell>
          <cell r="E3116" t="str">
            <v>HET DRAKE TANK W/E-MAX</v>
          </cell>
          <cell r="F3116">
            <v>33.933300000000003</v>
          </cell>
          <cell r="G3116">
            <v>1.8150999999999999</v>
          </cell>
          <cell r="H3116">
            <v>18.695003030136082</v>
          </cell>
          <cell r="I3116" t="str">
            <v>6910.10.0015</v>
          </cell>
          <cell r="J3116">
            <v>159510</v>
          </cell>
          <cell r="K3116">
            <v>77.5</v>
          </cell>
          <cell r="L3116" t="str">
            <v>Tanks</v>
          </cell>
          <cell r="M3116" t="str">
            <v>China Parcel</v>
          </cell>
          <cell r="N3116">
            <v>24</v>
          </cell>
          <cell r="O3116" t="str">
            <v>48x48</v>
          </cell>
          <cell r="P3116">
            <v>12</v>
          </cell>
        </row>
        <row r="3117">
          <cell r="D3117" t="str">
            <v>ST743E#12</v>
          </cell>
          <cell r="E3117" t="str">
            <v>HET DRAKE TANK W/E-MAX</v>
          </cell>
          <cell r="F3117">
            <v>33.933300000000003</v>
          </cell>
          <cell r="G3117">
            <v>1.8150999999999999</v>
          </cell>
          <cell r="H3117">
            <v>18.695003030136082</v>
          </cell>
          <cell r="I3117" t="str">
            <v>6910.10.0015</v>
          </cell>
          <cell r="J3117">
            <v>159510</v>
          </cell>
          <cell r="K3117">
            <v>77.5</v>
          </cell>
          <cell r="L3117" t="str">
            <v>Tanks</v>
          </cell>
          <cell r="M3117" t="str">
            <v>China Parcel</v>
          </cell>
          <cell r="N3117">
            <v>24</v>
          </cell>
          <cell r="O3117" t="str">
            <v>48x48</v>
          </cell>
          <cell r="P3117">
            <v>12</v>
          </cell>
        </row>
        <row r="3118">
          <cell r="D3118" t="str">
            <v>ST743E#51</v>
          </cell>
          <cell r="E3118" t="str">
            <v>HET DRAKE TANK W/E-MAX</v>
          </cell>
          <cell r="F3118">
            <v>33.933300000000003</v>
          </cell>
          <cell r="G3118">
            <v>1.8150999999999999</v>
          </cell>
          <cell r="H3118">
            <v>18.695003030136082</v>
          </cell>
          <cell r="I3118" t="str">
            <v>6910.10.0015</v>
          </cell>
          <cell r="J3118">
            <v>159510</v>
          </cell>
          <cell r="K3118">
            <v>77.5</v>
          </cell>
          <cell r="L3118" t="str">
            <v>Tanks</v>
          </cell>
          <cell r="M3118" t="str">
            <v>China Parcel</v>
          </cell>
          <cell r="N3118">
            <v>24</v>
          </cell>
          <cell r="O3118" t="str">
            <v>48x48</v>
          </cell>
          <cell r="P3118">
            <v>12</v>
          </cell>
        </row>
        <row r="3119">
          <cell r="D3119" t="str">
            <v>ST743EB#01</v>
          </cell>
          <cell r="E3119" t="str">
            <v>ECO DRAKE TANK W/E-MAX &amp; BOLT DOWN LID SET - COTTON</v>
          </cell>
          <cell r="F3119">
            <v>34.799999999999997</v>
          </cell>
          <cell r="G3119">
            <v>1.8150999999999999</v>
          </cell>
          <cell r="H3119">
            <v>19.172497383064293</v>
          </cell>
          <cell r="I3119" t="str">
            <v>6910.10.0015</v>
          </cell>
          <cell r="J3119">
            <v>159510</v>
          </cell>
          <cell r="K3119">
            <v>77.5</v>
          </cell>
          <cell r="L3119" t="str">
            <v>Tanks</v>
          </cell>
          <cell r="M3119" t="str">
            <v>China Parcel</v>
          </cell>
          <cell r="N3119">
            <v>24</v>
          </cell>
          <cell r="O3119" t="str">
            <v>48x48</v>
          </cell>
          <cell r="P3119">
            <v>12</v>
          </cell>
        </row>
        <row r="3120">
          <cell r="D3120" t="str">
            <v>ST743ED#01</v>
          </cell>
          <cell r="E3120" t="str">
            <v>TANK HET ECODRAKE W/ INSULATED - COTTON</v>
          </cell>
          <cell r="F3120">
            <v>34.799999999999997</v>
          </cell>
          <cell r="G3120">
            <v>1.8150999999999999</v>
          </cell>
          <cell r="H3120">
            <v>19.172497383064293</v>
          </cell>
          <cell r="I3120" t="str">
            <v>6910.10.0015</v>
          </cell>
          <cell r="J3120">
            <v>159510</v>
          </cell>
          <cell r="K3120">
            <v>77.5</v>
          </cell>
          <cell r="L3120" t="str">
            <v>Tanks</v>
          </cell>
          <cell r="M3120" t="str">
            <v>China Parcel</v>
          </cell>
          <cell r="N3120">
            <v>24</v>
          </cell>
          <cell r="O3120" t="str">
            <v>48x48</v>
          </cell>
          <cell r="P3120">
            <v>12</v>
          </cell>
        </row>
        <row r="3121">
          <cell r="D3121" t="str">
            <v>ST743EDB#01</v>
          </cell>
          <cell r="E3121" t="str">
            <v>HET ECODRAKE W/BOLT DOWN LID COTTON</v>
          </cell>
          <cell r="F3121">
            <v>34.799999999999997</v>
          </cell>
          <cell r="G3121">
            <v>1.8150999999999999</v>
          </cell>
          <cell r="H3121">
            <v>19.172497383064293</v>
          </cell>
          <cell r="I3121" t="str">
            <v>6910.10.0015</v>
          </cell>
          <cell r="J3121">
            <v>159510</v>
          </cell>
          <cell r="K3121">
            <v>77.5</v>
          </cell>
          <cell r="L3121" t="str">
            <v>Tanks</v>
          </cell>
          <cell r="M3121" t="str">
            <v>China Parcel</v>
          </cell>
          <cell r="N3121">
            <v>24</v>
          </cell>
          <cell r="O3121" t="str">
            <v>48x48</v>
          </cell>
          <cell r="P3121">
            <v>12</v>
          </cell>
        </row>
        <row r="3122">
          <cell r="D3122" t="str">
            <v>ST743ER#01</v>
          </cell>
          <cell r="E3122" t="str">
            <v>DRAKE TANK W/ RH TRIP LEVER E-MAX - COTTON</v>
          </cell>
          <cell r="F3122">
            <v>34.799999999999997</v>
          </cell>
          <cell r="G3122">
            <v>1.8150999999999999</v>
          </cell>
          <cell r="H3122">
            <v>19.172497383064293</v>
          </cell>
          <cell r="I3122" t="str">
            <v>6910.10.0015</v>
          </cell>
          <cell r="J3122">
            <v>159510</v>
          </cell>
          <cell r="K3122">
            <v>77.5</v>
          </cell>
          <cell r="L3122" t="str">
            <v>Tanks</v>
          </cell>
          <cell r="M3122" t="str">
            <v>China Parcel</v>
          </cell>
          <cell r="N3122">
            <v>24</v>
          </cell>
          <cell r="O3122" t="str">
            <v>48x48</v>
          </cell>
          <cell r="P3122">
            <v>12</v>
          </cell>
        </row>
        <row r="3123">
          <cell r="D3123" t="str">
            <v>ST743ERB#01</v>
          </cell>
          <cell r="E3123" t="str">
            <v>ECODRAKE TANK W/ RH TRIP LEVER &amp; BOLT DOWN LID - COTTON</v>
          </cell>
          <cell r="F3123">
            <v>34.799999999999997</v>
          </cell>
          <cell r="G3123">
            <v>1.8150999999999999</v>
          </cell>
          <cell r="H3123">
            <v>19.172497383064293</v>
          </cell>
          <cell r="I3123" t="str">
            <v>6910.10.0015</v>
          </cell>
          <cell r="J3123">
            <v>159510</v>
          </cell>
          <cell r="K3123">
            <v>77.5</v>
          </cell>
          <cell r="L3123" t="str">
            <v>Tanks</v>
          </cell>
          <cell r="M3123" t="str">
            <v>China Parcel</v>
          </cell>
          <cell r="N3123">
            <v>24</v>
          </cell>
          <cell r="O3123" t="str">
            <v>48x48</v>
          </cell>
          <cell r="P3123">
            <v>12</v>
          </cell>
        </row>
        <row r="3124">
          <cell r="D3124" t="str">
            <v>ST743ERT06#01</v>
          </cell>
          <cell r="E3124" t="str">
            <v>E-MAX 1.28GPF ECODRAKE TANK INNER SANAGLOSS GLAZE RH TRIP</v>
          </cell>
          <cell r="F3124">
            <v>34.799999999999997</v>
          </cell>
          <cell r="G3124">
            <v>1.8150999999999999</v>
          </cell>
          <cell r="H3124">
            <v>19.172497383064293</v>
          </cell>
          <cell r="I3124" t="str">
            <v>6910.10.0015</v>
          </cell>
          <cell r="J3124">
            <v>159510</v>
          </cell>
          <cell r="K3124">
            <v>77.5</v>
          </cell>
          <cell r="L3124" t="str">
            <v>Tanks</v>
          </cell>
          <cell r="M3124" t="str">
            <v>China Parcel</v>
          </cell>
          <cell r="N3124">
            <v>24</v>
          </cell>
          <cell r="O3124" t="str">
            <v>48x48</v>
          </cell>
          <cell r="P3124">
            <v>12</v>
          </cell>
        </row>
        <row r="3125">
          <cell r="D3125" t="str">
            <v>ST743ET06#01</v>
          </cell>
          <cell r="E3125" t="str">
            <v>E-MAX 1.28GPF ECODRAKE TANK W/ INNER SANAGLOSS GLAZING</v>
          </cell>
          <cell r="F3125">
            <v>34.799999999999997</v>
          </cell>
          <cell r="G3125">
            <v>1.8150999999999999</v>
          </cell>
          <cell r="H3125">
            <v>19.172497383064293</v>
          </cell>
          <cell r="I3125" t="str">
            <v>6910.10.0015</v>
          </cell>
          <cell r="J3125">
            <v>159510</v>
          </cell>
          <cell r="K3125">
            <v>77.5</v>
          </cell>
          <cell r="L3125" t="str">
            <v>Tanks</v>
          </cell>
          <cell r="M3125" t="str">
            <v>China Parcel</v>
          </cell>
          <cell r="N3125">
            <v>24</v>
          </cell>
          <cell r="O3125" t="str">
            <v>48x48</v>
          </cell>
          <cell r="P3125">
            <v>12</v>
          </cell>
        </row>
        <row r="3126">
          <cell r="D3126" t="str">
            <v>ST743ET98#01</v>
          </cell>
          <cell r="E3126" t="str">
            <v>TANK &amp; COVER E-MAX DRAKE</v>
          </cell>
          <cell r="F3126">
            <v>34.799999999999997</v>
          </cell>
          <cell r="G3126">
            <v>1.8150999999999999</v>
          </cell>
          <cell r="H3126">
            <v>19.172497383064293</v>
          </cell>
          <cell r="I3126" t="str">
            <v>6910.10.0015</v>
          </cell>
          <cell r="J3126">
            <v>159510</v>
          </cell>
          <cell r="K3126">
            <v>77.5</v>
          </cell>
          <cell r="L3126" t="str">
            <v>Tanks</v>
          </cell>
          <cell r="M3126" t="str">
            <v>China Parcel</v>
          </cell>
          <cell r="N3126">
            <v>24</v>
          </cell>
          <cell r="O3126" t="str">
            <v>48x48</v>
          </cell>
          <cell r="P3126">
            <v>12</v>
          </cell>
        </row>
        <row r="3127">
          <cell r="D3127" t="str">
            <v>ST743S#01</v>
          </cell>
          <cell r="E3127" t="str">
            <v>DRAKE TANK W/ G-MAX COTTON</v>
          </cell>
          <cell r="F3127">
            <v>31.4</v>
          </cell>
          <cell r="G3127">
            <v>1.8150999999999999</v>
          </cell>
          <cell r="H3127">
            <v>17.299322351385598</v>
          </cell>
          <cell r="I3127" t="str">
            <v>6910.10.0015</v>
          </cell>
          <cell r="J3127">
            <v>159510</v>
          </cell>
          <cell r="K3127">
            <v>77.5</v>
          </cell>
          <cell r="L3127" t="str">
            <v>Tanks</v>
          </cell>
          <cell r="M3127" t="str">
            <v>China Parcel</v>
          </cell>
          <cell r="N3127">
            <v>24</v>
          </cell>
          <cell r="O3127" t="str">
            <v>48x48</v>
          </cell>
          <cell r="P3127">
            <v>12</v>
          </cell>
        </row>
        <row r="3128">
          <cell r="D3128" t="str">
            <v>ST743S#03</v>
          </cell>
          <cell r="E3128" t="str">
            <v>DRAKE TANK W/ G-MAX BONE</v>
          </cell>
          <cell r="F3128">
            <v>31.4</v>
          </cell>
          <cell r="G3128">
            <v>1.8150999999999999</v>
          </cell>
          <cell r="H3128">
            <v>17.299322351385598</v>
          </cell>
          <cell r="I3128" t="str">
            <v>6910.10.0015</v>
          </cell>
          <cell r="J3128">
            <v>159510</v>
          </cell>
          <cell r="K3128">
            <v>77.5</v>
          </cell>
          <cell r="L3128" t="str">
            <v>Tanks</v>
          </cell>
          <cell r="M3128" t="str">
            <v>China Parcel</v>
          </cell>
          <cell r="N3128">
            <v>24</v>
          </cell>
          <cell r="O3128" t="str">
            <v>48x48</v>
          </cell>
          <cell r="P3128">
            <v>12</v>
          </cell>
        </row>
        <row r="3129">
          <cell r="D3129" t="str">
            <v>ST743S#04</v>
          </cell>
          <cell r="E3129" t="str">
            <v>DRAKE TANK W/ G-MAX GRAY</v>
          </cell>
          <cell r="F3129">
            <v>31.4</v>
          </cell>
          <cell r="G3129">
            <v>1.8150999999999999</v>
          </cell>
          <cell r="H3129">
            <v>17.299322351385598</v>
          </cell>
          <cell r="I3129" t="str">
            <v>6910.10.0015</v>
          </cell>
          <cell r="J3129">
            <v>159510</v>
          </cell>
          <cell r="K3129">
            <v>77.5</v>
          </cell>
          <cell r="L3129" t="str">
            <v>Tanks</v>
          </cell>
          <cell r="M3129" t="str">
            <v>China Parcel</v>
          </cell>
          <cell r="N3129">
            <v>24</v>
          </cell>
          <cell r="O3129" t="str">
            <v>48x48</v>
          </cell>
          <cell r="P3129">
            <v>12</v>
          </cell>
        </row>
        <row r="3130">
          <cell r="D3130" t="str">
            <v>ST743S#11</v>
          </cell>
          <cell r="E3130" t="str">
            <v>DRAKE TANK W/ G-MAX COLONIAL WHITE</v>
          </cell>
          <cell r="F3130">
            <v>31.4</v>
          </cell>
          <cell r="G3130">
            <v>1.8150999999999999</v>
          </cell>
          <cell r="H3130">
            <v>17.299322351385598</v>
          </cell>
          <cell r="I3130" t="str">
            <v>6910.10.0015</v>
          </cell>
          <cell r="J3130">
            <v>159510</v>
          </cell>
          <cell r="K3130">
            <v>77.5</v>
          </cell>
          <cell r="L3130" t="str">
            <v>Tanks</v>
          </cell>
          <cell r="M3130" t="str">
            <v>China Parcel</v>
          </cell>
          <cell r="N3130">
            <v>24</v>
          </cell>
          <cell r="O3130" t="str">
            <v>48x48</v>
          </cell>
          <cell r="P3130">
            <v>12</v>
          </cell>
        </row>
        <row r="3131">
          <cell r="D3131" t="str">
            <v>ST743S#12</v>
          </cell>
          <cell r="E3131" t="str">
            <v>DRAKE TANK W/ G-MAX SEDONA BEIGE</v>
          </cell>
          <cell r="F3131">
            <v>31.4</v>
          </cell>
          <cell r="G3131">
            <v>1.8150999999999999</v>
          </cell>
          <cell r="H3131">
            <v>17.299322351385598</v>
          </cell>
          <cell r="I3131" t="str">
            <v>6910.10.0015</v>
          </cell>
          <cell r="J3131">
            <v>159510</v>
          </cell>
          <cell r="K3131">
            <v>77.5</v>
          </cell>
          <cell r="L3131" t="str">
            <v>Tanks</v>
          </cell>
          <cell r="M3131" t="str">
            <v>China Parcel</v>
          </cell>
          <cell r="N3131">
            <v>24</v>
          </cell>
          <cell r="O3131" t="str">
            <v>48x48</v>
          </cell>
          <cell r="P3131">
            <v>12</v>
          </cell>
        </row>
        <row r="3132">
          <cell r="D3132" t="str">
            <v>ST743S#51</v>
          </cell>
          <cell r="E3132" t="str">
            <v>DRAKE TANK W/ G-MAX EBONY</v>
          </cell>
          <cell r="F3132">
            <v>31.4</v>
          </cell>
          <cell r="G3132">
            <v>1.8150999999999999</v>
          </cell>
          <cell r="H3132">
            <v>17.299322351385598</v>
          </cell>
          <cell r="I3132" t="str">
            <v>6910.10.0015</v>
          </cell>
          <cell r="J3132">
            <v>159510</v>
          </cell>
          <cell r="K3132">
            <v>77.5</v>
          </cell>
          <cell r="L3132" t="str">
            <v>Tanks</v>
          </cell>
          <cell r="M3132" t="str">
            <v>China Parcel</v>
          </cell>
          <cell r="N3132">
            <v>24</v>
          </cell>
          <cell r="O3132" t="str">
            <v>48x48</v>
          </cell>
          <cell r="P3132">
            <v>12</v>
          </cell>
        </row>
        <row r="3133">
          <cell r="D3133" t="str">
            <v>ST743SA#01</v>
          </cell>
          <cell r="E3133" t="str">
            <v>DRAKE TANK W/ S400 AUTO LEVER COTTON</v>
          </cell>
          <cell r="F3133">
            <v>31.4</v>
          </cell>
          <cell r="G3133">
            <v>1.8150999999999999</v>
          </cell>
          <cell r="H3133">
            <v>17.299322351385598</v>
          </cell>
          <cell r="I3133" t="str">
            <v>6910.10.0015</v>
          </cell>
          <cell r="J3133">
            <v>159510</v>
          </cell>
          <cell r="K3133">
            <v>77.5</v>
          </cell>
          <cell r="L3133" t="str">
            <v>Tanks</v>
          </cell>
          <cell r="M3133" t="str">
            <v>China Parcel</v>
          </cell>
          <cell r="N3133">
            <v>24</v>
          </cell>
          <cell r="O3133" t="str">
            <v>48x48</v>
          </cell>
          <cell r="P3133">
            <v>12</v>
          </cell>
        </row>
        <row r="3134">
          <cell r="D3134" t="str">
            <v>ST743SB#01</v>
          </cell>
          <cell r="E3134" t="str">
            <v>DRAKE BOLT DOWN TANK W/ G-MAX COTTON</v>
          </cell>
          <cell r="F3134">
            <v>34.42</v>
          </cell>
          <cell r="G3134">
            <v>1.8150999999999999</v>
          </cell>
          <cell r="H3134">
            <v>18.963142526582558</v>
          </cell>
          <cell r="I3134" t="str">
            <v>6910.10.0015</v>
          </cell>
          <cell r="J3134">
            <v>159510</v>
          </cell>
          <cell r="K3134">
            <v>77.5</v>
          </cell>
          <cell r="L3134" t="str">
            <v>Tanks</v>
          </cell>
          <cell r="M3134" t="str">
            <v>China Parcel</v>
          </cell>
          <cell r="N3134">
            <v>24</v>
          </cell>
          <cell r="O3134" t="str">
            <v>48x48</v>
          </cell>
          <cell r="P3134">
            <v>12</v>
          </cell>
        </row>
        <row r="3135">
          <cell r="D3135" t="str">
            <v>ST743SB#03</v>
          </cell>
          <cell r="E3135" t="str">
            <v>DRAKE BOLT DOWN TANK W/ G-MAX BONE</v>
          </cell>
          <cell r="F3135">
            <v>34.42</v>
          </cell>
          <cell r="G3135">
            <v>1.8150999999999999</v>
          </cell>
          <cell r="H3135">
            <v>18.963142526582558</v>
          </cell>
          <cell r="I3135" t="str">
            <v>6910.10.0015</v>
          </cell>
          <cell r="J3135">
            <v>159510</v>
          </cell>
          <cell r="K3135">
            <v>77.5</v>
          </cell>
          <cell r="L3135" t="str">
            <v>Tanks</v>
          </cell>
          <cell r="M3135" t="str">
            <v>China Parcel</v>
          </cell>
          <cell r="N3135">
            <v>24</v>
          </cell>
          <cell r="O3135" t="str">
            <v>48x48</v>
          </cell>
          <cell r="P3135">
            <v>12</v>
          </cell>
        </row>
        <row r="3136">
          <cell r="D3136" t="str">
            <v>ST743SB#11</v>
          </cell>
          <cell r="E3136" t="str">
            <v>DRAKE BOLT DOWN TANK W/ G-MAX COLONIAL WHITE</v>
          </cell>
          <cell r="F3136">
            <v>34.42</v>
          </cell>
          <cell r="G3136">
            <v>1.7646999999999999</v>
          </cell>
          <cell r="H3136">
            <v>19.504731682438944</v>
          </cell>
          <cell r="I3136" t="str">
            <v>6910.10.0015</v>
          </cell>
          <cell r="J3136">
            <v>159510</v>
          </cell>
          <cell r="K3136">
            <v>77.5</v>
          </cell>
          <cell r="L3136" t="str">
            <v>Tanks</v>
          </cell>
          <cell r="M3136" t="str">
            <v>China Parcel</v>
          </cell>
          <cell r="N3136">
            <v>24</v>
          </cell>
          <cell r="O3136" t="str">
            <v>48x48</v>
          </cell>
          <cell r="P3136">
            <v>12</v>
          </cell>
        </row>
        <row r="3137">
          <cell r="D3137" t="str">
            <v>ST743SB#12</v>
          </cell>
          <cell r="E3137" t="str">
            <v>DRAKE BOLT DOWN TANK W/ G-MAX SEDONA BEIGE</v>
          </cell>
          <cell r="F3137">
            <v>34.42</v>
          </cell>
          <cell r="G3137">
            <v>1.7646999999999999</v>
          </cell>
          <cell r="H3137">
            <v>19.504731682438944</v>
          </cell>
          <cell r="I3137" t="str">
            <v>6910.10.0015</v>
          </cell>
          <cell r="J3137">
            <v>159510</v>
          </cell>
          <cell r="K3137">
            <v>77.5</v>
          </cell>
          <cell r="L3137" t="str">
            <v>Tanks</v>
          </cell>
          <cell r="M3137" t="str">
            <v>China Parcel</v>
          </cell>
          <cell r="N3137">
            <v>24</v>
          </cell>
          <cell r="O3137" t="str">
            <v>48x48</v>
          </cell>
          <cell r="P3137">
            <v>12</v>
          </cell>
        </row>
        <row r="3138">
          <cell r="D3138" t="str">
            <v>ST743SB#51</v>
          </cell>
          <cell r="E3138" t="str">
            <v>DRAKE BOLT DOWN TANK W/ G-MAX EBONY</v>
          </cell>
          <cell r="F3138">
            <v>34.42</v>
          </cell>
          <cell r="G3138">
            <v>1.7646999999999999</v>
          </cell>
          <cell r="H3138">
            <v>19.504731682438944</v>
          </cell>
          <cell r="I3138" t="str">
            <v>6910.10.0015</v>
          </cell>
          <cell r="J3138">
            <v>159510</v>
          </cell>
          <cell r="K3138">
            <v>77.5</v>
          </cell>
          <cell r="L3138" t="str">
            <v>Tanks</v>
          </cell>
          <cell r="M3138" t="str">
            <v>China Parcel</v>
          </cell>
          <cell r="N3138">
            <v>24</v>
          </cell>
          <cell r="O3138" t="str">
            <v>48x48</v>
          </cell>
          <cell r="P3138">
            <v>12</v>
          </cell>
        </row>
        <row r="3139">
          <cell r="D3139" t="str">
            <v>ST743SBT09#01</v>
          </cell>
          <cell r="E3139" t="str">
            <v>ECO DRAKE BOLT DOWN TANK WITH 1.44 GPF</v>
          </cell>
          <cell r="F3139">
            <v>34.42</v>
          </cell>
          <cell r="G3139">
            <v>1.7646999999999999</v>
          </cell>
          <cell r="H3139">
            <v>19.504731682438944</v>
          </cell>
          <cell r="I3139" t="str">
            <v>6910.10.0015</v>
          </cell>
          <cell r="J3139">
            <v>159510</v>
          </cell>
          <cell r="K3139">
            <v>77.5</v>
          </cell>
          <cell r="L3139" t="str">
            <v>Tanks</v>
          </cell>
          <cell r="M3139" t="str">
            <v>China Parcel</v>
          </cell>
          <cell r="N3139">
            <v>24</v>
          </cell>
          <cell r="O3139" t="str">
            <v>48x48</v>
          </cell>
          <cell r="P3139">
            <v>12</v>
          </cell>
        </row>
        <row r="3140">
          <cell r="D3140" t="str">
            <v>ST743SD#01</v>
          </cell>
          <cell r="E3140" t="str">
            <v>DRAKE INSULATED TANK W/ G-MAX COTTON</v>
          </cell>
          <cell r="F3140">
            <v>34.42</v>
          </cell>
          <cell r="G3140">
            <v>1.8593999999999999</v>
          </cell>
          <cell r="H3140">
            <v>18.511347746584921</v>
          </cell>
          <cell r="I3140" t="str">
            <v>6910.10.0015</v>
          </cell>
          <cell r="J3140">
            <v>159510</v>
          </cell>
          <cell r="K3140">
            <v>77.5</v>
          </cell>
          <cell r="L3140" t="str">
            <v>Tanks</v>
          </cell>
          <cell r="M3140" t="str">
            <v>China Parcel</v>
          </cell>
          <cell r="N3140">
            <v>24</v>
          </cell>
          <cell r="O3140" t="str">
            <v>48x48</v>
          </cell>
          <cell r="P3140">
            <v>12</v>
          </cell>
        </row>
        <row r="3141">
          <cell r="D3141" t="str">
            <v>ST743SD#03</v>
          </cell>
          <cell r="E3141" t="str">
            <v>DRAKE INSULATED TANK W/ G-MAX BONE</v>
          </cell>
          <cell r="F3141">
            <v>34.42</v>
          </cell>
          <cell r="G3141">
            <v>1.8593999999999999</v>
          </cell>
          <cell r="H3141">
            <v>18.511347746584921</v>
          </cell>
          <cell r="I3141" t="str">
            <v>6910.10.0015</v>
          </cell>
          <cell r="J3141">
            <v>159510</v>
          </cell>
          <cell r="K3141">
            <v>77.5</v>
          </cell>
          <cell r="L3141" t="str">
            <v>Tanks</v>
          </cell>
          <cell r="M3141" t="str">
            <v>China Parcel</v>
          </cell>
          <cell r="N3141">
            <v>24</v>
          </cell>
          <cell r="O3141" t="str">
            <v>48x48</v>
          </cell>
          <cell r="P3141">
            <v>12</v>
          </cell>
        </row>
        <row r="3142">
          <cell r="D3142" t="str">
            <v>ST743SD#11</v>
          </cell>
          <cell r="E3142" t="str">
            <v>DRAKE INSULATED TANK W/ G-MAX COLONIAL WHITE</v>
          </cell>
          <cell r="F3142">
            <v>34.42</v>
          </cell>
          <cell r="G3142">
            <v>1.8593999999999999</v>
          </cell>
          <cell r="H3142">
            <v>18.511347746584921</v>
          </cell>
          <cell r="I3142" t="str">
            <v>6910.10.0015</v>
          </cell>
          <cell r="J3142">
            <v>159510</v>
          </cell>
          <cell r="K3142">
            <v>77.5</v>
          </cell>
          <cell r="L3142" t="str">
            <v>Tanks</v>
          </cell>
          <cell r="M3142" t="str">
            <v>China Parcel</v>
          </cell>
          <cell r="N3142">
            <v>24</v>
          </cell>
          <cell r="O3142" t="str">
            <v>48x48</v>
          </cell>
          <cell r="P3142">
            <v>12</v>
          </cell>
        </row>
        <row r="3143">
          <cell r="D3143" t="str">
            <v>ST743SD#12</v>
          </cell>
          <cell r="E3143" t="str">
            <v>DRAKE INSULATED TANK W/ G-MAX SEDONA BEIGE</v>
          </cell>
          <cell r="F3143">
            <v>34.42</v>
          </cell>
          <cell r="G3143">
            <v>1.8593999999999999</v>
          </cell>
          <cell r="H3143">
            <v>18.511347746584921</v>
          </cell>
          <cell r="I3143" t="str">
            <v>6910.10.0015</v>
          </cell>
          <cell r="J3143">
            <v>159510</v>
          </cell>
          <cell r="K3143">
            <v>77.5</v>
          </cell>
          <cell r="L3143" t="str">
            <v>Tanks</v>
          </cell>
          <cell r="M3143" t="str">
            <v>China Parcel</v>
          </cell>
          <cell r="N3143">
            <v>24</v>
          </cell>
          <cell r="O3143" t="str">
            <v>48x48</v>
          </cell>
          <cell r="P3143">
            <v>12</v>
          </cell>
        </row>
        <row r="3144">
          <cell r="D3144" t="str">
            <v>ST743SD#51</v>
          </cell>
          <cell r="E3144" t="str">
            <v>DRAKE INSULATED TANK W/ G-MAX EBONY</v>
          </cell>
          <cell r="F3144">
            <v>34.42</v>
          </cell>
          <cell r="G3144">
            <v>1.8593999999999999</v>
          </cell>
          <cell r="H3144">
            <v>18.511347746584921</v>
          </cell>
          <cell r="I3144" t="str">
            <v>6910.10.0015</v>
          </cell>
          <cell r="J3144">
            <v>159510</v>
          </cell>
          <cell r="K3144">
            <v>77.5</v>
          </cell>
          <cell r="L3144" t="str">
            <v>Tanks</v>
          </cell>
          <cell r="M3144" t="str">
            <v>China Parcel</v>
          </cell>
          <cell r="N3144">
            <v>24</v>
          </cell>
          <cell r="O3144" t="str">
            <v>48x48</v>
          </cell>
          <cell r="P3144">
            <v>12</v>
          </cell>
        </row>
        <row r="3145">
          <cell r="D3145" t="str">
            <v>ST743SDB#01</v>
          </cell>
          <cell r="E3145" t="str">
            <v>DRAKE INSUL BD TANK W/ G-MAX COTTON</v>
          </cell>
          <cell r="F3145">
            <v>34.42</v>
          </cell>
          <cell r="G3145">
            <v>1.8593999999999999</v>
          </cell>
          <cell r="H3145">
            <v>18.511347746584921</v>
          </cell>
          <cell r="I3145" t="str">
            <v>6910.10.0015</v>
          </cell>
          <cell r="J3145">
            <v>159510</v>
          </cell>
          <cell r="K3145">
            <v>77.5</v>
          </cell>
          <cell r="L3145" t="str">
            <v>Tanks</v>
          </cell>
          <cell r="M3145" t="str">
            <v>China Parcel</v>
          </cell>
          <cell r="N3145">
            <v>24</v>
          </cell>
          <cell r="O3145" t="str">
            <v>48x48</v>
          </cell>
          <cell r="P3145">
            <v>12</v>
          </cell>
        </row>
        <row r="3146">
          <cell r="D3146" t="str">
            <v>ST743SDB#03</v>
          </cell>
          <cell r="E3146" t="str">
            <v>DRAKE INSUL BD TANK W/ G-MAX BONE</v>
          </cell>
          <cell r="F3146">
            <v>34.42</v>
          </cell>
          <cell r="G3146">
            <v>1.8593999999999999</v>
          </cell>
          <cell r="H3146">
            <v>18.511347746584921</v>
          </cell>
          <cell r="I3146" t="str">
            <v>6910.10.0015</v>
          </cell>
          <cell r="J3146">
            <v>159510</v>
          </cell>
          <cell r="K3146">
            <v>77.5</v>
          </cell>
          <cell r="L3146" t="str">
            <v>Tanks</v>
          </cell>
          <cell r="M3146" t="str">
            <v>China Parcel</v>
          </cell>
          <cell r="N3146">
            <v>24</v>
          </cell>
          <cell r="O3146" t="str">
            <v>48x48</v>
          </cell>
          <cell r="P3146">
            <v>12</v>
          </cell>
        </row>
        <row r="3147">
          <cell r="D3147" t="str">
            <v>ST743SDB#04</v>
          </cell>
          <cell r="E3147" t="str">
            <v>DRAKE INSUL BD TANK W/ G-MAX GRAY</v>
          </cell>
          <cell r="F3147">
            <v>34.42</v>
          </cell>
          <cell r="G3147">
            <v>1.8593999999999999</v>
          </cell>
          <cell r="H3147">
            <v>18.511347746584921</v>
          </cell>
          <cell r="I3147" t="str">
            <v>6910.10.0015</v>
          </cell>
          <cell r="J3147">
            <v>159510</v>
          </cell>
          <cell r="K3147">
            <v>77.5</v>
          </cell>
          <cell r="L3147" t="str">
            <v>Tanks</v>
          </cell>
          <cell r="M3147" t="str">
            <v>China Parcel</v>
          </cell>
          <cell r="N3147">
            <v>24</v>
          </cell>
          <cell r="O3147" t="str">
            <v>48x48</v>
          </cell>
          <cell r="P3147">
            <v>12</v>
          </cell>
        </row>
        <row r="3148">
          <cell r="D3148" t="str">
            <v>ST743SDB#11</v>
          </cell>
          <cell r="E3148" t="str">
            <v>DRAKE INSUL BD TANK W/ G-MAX COLONIAL WHITE</v>
          </cell>
          <cell r="F3148">
            <v>34.42</v>
          </cell>
          <cell r="G3148">
            <v>1.8593999999999999</v>
          </cell>
          <cell r="H3148">
            <v>18.511347746584921</v>
          </cell>
          <cell r="I3148" t="str">
            <v>6910.10.0015</v>
          </cell>
          <cell r="J3148">
            <v>159510</v>
          </cell>
          <cell r="K3148">
            <v>77.5</v>
          </cell>
          <cell r="L3148" t="str">
            <v>Tanks</v>
          </cell>
          <cell r="M3148" t="str">
            <v>China Parcel</v>
          </cell>
          <cell r="N3148">
            <v>24</v>
          </cell>
          <cell r="O3148" t="str">
            <v>48x48</v>
          </cell>
          <cell r="P3148">
            <v>12</v>
          </cell>
        </row>
        <row r="3149">
          <cell r="D3149" t="str">
            <v>ST743SDB#12</v>
          </cell>
          <cell r="E3149" t="str">
            <v>DRAKE INSUL BD TANK W/ G-MAX SEDONA BEIGE</v>
          </cell>
          <cell r="F3149">
            <v>34.42</v>
          </cell>
          <cell r="G3149">
            <v>1.8593999999999999</v>
          </cell>
          <cell r="H3149">
            <v>18.511347746584921</v>
          </cell>
          <cell r="I3149" t="str">
            <v>6910.10.0015</v>
          </cell>
          <cell r="J3149">
            <v>159510</v>
          </cell>
          <cell r="K3149">
            <v>77.5</v>
          </cell>
          <cell r="L3149" t="str">
            <v>Tanks</v>
          </cell>
          <cell r="M3149" t="str">
            <v>China Parcel</v>
          </cell>
          <cell r="N3149">
            <v>24</v>
          </cell>
          <cell r="O3149" t="str">
            <v>48x48</v>
          </cell>
          <cell r="P3149">
            <v>12</v>
          </cell>
        </row>
        <row r="3150">
          <cell r="D3150" t="str">
            <v>ST743SDB#51</v>
          </cell>
          <cell r="E3150" t="str">
            <v>DRAKE INSUL BD TANK W/ G-MAX EBONY</v>
          </cell>
          <cell r="F3150">
            <v>34.42</v>
          </cell>
          <cell r="G3150">
            <v>1.8593999999999999</v>
          </cell>
          <cell r="H3150">
            <v>18.511347746584921</v>
          </cell>
          <cell r="I3150" t="str">
            <v>6910.10.0015</v>
          </cell>
          <cell r="J3150">
            <v>159510</v>
          </cell>
          <cell r="K3150">
            <v>77.5</v>
          </cell>
          <cell r="L3150" t="str">
            <v>Tanks</v>
          </cell>
          <cell r="M3150" t="str">
            <v>China Parcel</v>
          </cell>
          <cell r="N3150">
            <v>24</v>
          </cell>
          <cell r="O3150" t="str">
            <v>48x48</v>
          </cell>
          <cell r="P3150">
            <v>12</v>
          </cell>
        </row>
        <row r="3151">
          <cell r="D3151" t="str">
            <v>ST743SR#01</v>
          </cell>
          <cell r="E3151" t="str">
            <v>DRAKE TANK W/ RH TRIP LEVER W/ G-MAX--COTTON</v>
          </cell>
          <cell r="F3151">
            <v>34.42</v>
          </cell>
          <cell r="G3151">
            <v>1.8593999999999999</v>
          </cell>
          <cell r="H3151">
            <v>18.511347746584921</v>
          </cell>
          <cell r="I3151" t="str">
            <v>6910.10.0015</v>
          </cell>
          <cell r="J3151">
            <v>159510</v>
          </cell>
          <cell r="K3151">
            <v>77.5</v>
          </cell>
          <cell r="L3151" t="str">
            <v>Tanks</v>
          </cell>
          <cell r="M3151" t="str">
            <v>China Parcel</v>
          </cell>
          <cell r="N3151">
            <v>24</v>
          </cell>
          <cell r="O3151" t="str">
            <v>48x48</v>
          </cell>
          <cell r="P3151">
            <v>12</v>
          </cell>
        </row>
        <row r="3152">
          <cell r="D3152" t="str">
            <v>ST743SR#03</v>
          </cell>
          <cell r="E3152" t="str">
            <v>DRAKE TANK W/ RH TRIP LEVER W/ G-MAX--BONE</v>
          </cell>
          <cell r="F3152">
            <v>34.42</v>
          </cell>
          <cell r="G3152">
            <v>1.8593999999999999</v>
          </cell>
          <cell r="H3152">
            <v>18.511347746584921</v>
          </cell>
          <cell r="I3152" t="str">
            <v>6910.10.0015</v>
          </cell>
          <cell r="J3152">
            <v>159510</v>
          </cell>
          <cell r="K3152">
            <v>77.5</v>
          </cell>
          <cell r="L3152" t="str">
            <v>Tanks</v>
          </cell>
          <cell r="M3152" t="str">
            <v>China Parcel</v>
          </cell>
          <cell r="N3152">
            <v>24</v>
          </cell>
          <cell r="O3152" t="str">
            <v>48x48</v>
          </cell>
          <cell r="P3152">
            <v>12</v>
          </cell>
        </row>
        <row r="3153">
          <cell r="D3153" t="str">
            <v>ST743SR#11</v>
          </cell>
          <cell r="E3153" t="str">
            <v>DRAKE TANK W/ RH TRIP LEVER W/ G-MAX--COLONIAL WHITE</v>
          </cell>
          <cell r="F3153">
            <v>34.42</v>
          </cell>
          <cell r="G3153">
            <v>1.8593999999999999</v>
          </cell>
          <cell r="H3153">
            <v>18.511347746584921</v>
          </cell>
          <cell r="I3153" t="str">
            <v>6910.10.0015</v>
          </cell>
          <cell r="J3153">
            <v>159510</v>
          </cell>
          <cell r="K3153">
            <v>77.5</v>
          </cell>
          <cell r="L3153" t="str">
            <v>Tanks</v>
          </cell>
          <cell r="M3153" t="str">
            <v>China Parcel</v>
          </cell>
          <cell r="N3153">
            <v>24</v>
          </cell>
          <cell r="O3153" t="str">
            <v>48x48</v>
          </cell>
          <cell r="P3153">
            <v>12</v>
          </cell>
        </row>
        <row r="3154">
          <cell r="D3154" t="str">
            <v>ST743SR#12</v>
          </cell>
          <cell r="E3154" t="str">
            <v>DRAKE TANK W/ RH TRIP LEVER W/ G-MAX--SEDONA BEIGE</v>
          </cell>
          <cell r="F3154">
            <v>34.42</v>
          </cell>
          <cell r="G3154">
            <v>1.8593999999999999</v>
          </cell>
          <cell r="H3154">
            <v>18.511347746584921</v>
          </cell>
          <cell r="I3154" t="str">
            <v>6910.10.0015</v>
          </cell>
          <cell r="J3154">
            <v>159510</v>
          </cell>
          <cell r="K3154">
            <v>77.5</v>
          </cell>
          <cell r="L3154" t="str">
            <v>Tanks</v>
          </cell>
          <cell r="M3154" t="str">
            <v>China Parcel</v>
          </cell>
          <cell r="N3154">
            <v>24</v>
          </cell>
          <cell r="O3154" t="str">
            <v>48x48</v>
          </cell>
          <cell r="P3154">
            <v>12</v>
          </cell>
        </row>
        <row r="3155">
          <cell r="D3155" t="str">
            <v>ST743SR#51</v>
          </cell>
          <cell r="E3155" t="str">
            <v>DRAKE TANK W/ RH TRIP LEVER W/ G-MAX--EBONY</v>
          </cell>
          <cell r="F3155">
            <v>34.42</v>
          </cell>
          <cell r="G3155">
            <v>1.8593999999999999</v>
          </cell>
          <cell r="H3155">
            <v>18.511347746584921</v>
          </cell>
          <cell r="I3155" t="str">
            <v>6910.10.0015</v>
          </cell>
          <cell r="J3155">
            <v>159510</v>
          </cell>
          <cell r="K3155">
            <v>77.5</v>
          </cell>
          <cell r="L3155" t="str">
            <v>Tanks</v>
          </cell>
          <cell r="M3155" t="str">
            <v>China Parcel</v>
          </cell>
          <cell r="N3155">
            <v>24</v>
          </cell>
          <cell r="O3155" t="str">
            <v>48x48</v>
          </cell>
          <cell r="P3155">
            <v>12</v>
          </cell>
        </row>
        <row r="3156">
          <cell r="D3156" t="str">
            <v>ST743SRB#01</v>
          </cell>
          <cell r="E3156" t="str">
            <v>DRAKE BD TANK W/ RH TRIP LEVER COTTON</v>
          </cell>
          <cell r="F3156">
            <v>34.42</v>
          </cell>
          <cell r="G3156">
            <v>1.8593999999999999</v>
          </cell>
          <cell r="H3156">
            <v>18.511347746584921</v>
          </cell>
          <cell r="I3156" t="str">
            <v>6910.10.0015</v>
          </cell>
          <cell r="J3156">
            <v>159510</v>
          </cell>
          <cell r="K3156">
            <v>77.5</v>
          </cell>
          <cell r="L3156" t="str">
            <v>Tanks</v>
          </cell>
          <cell r="M3156" t="str">
            <v>China Parcel</v>
          </cell>
          <cell r="N3156">
            <v>24</v>
          </cell>
          <cell r="O3156" t="str">
            <v>48x48</v>
          </cell>
          <cell r="P3156">
            <v>12</v>
          </cell>
        </row>
        <row r="3157">
          <cell r="D3157" t="str">
            <v>ST743SRB#03</v>
          </cell>
          <cell r="E3157" t="str">
            <v>DRAKE BD TANK W/ RH TRIP LEVER BONE</v>
          </cell>
          <cell r="F3157">
            <v>34.42</v>
          </cell>
          <cell r="G3157">
            <v>1.8593999999999999</v>
          </cell>
          <cell r="H3157">
            <v>18.511347746584921</v>
          </cell>
          <cell r="I3157" t="str">
            <v>6910.10.0015</v>
          </cell>
          <cell r="J3157">
            <v>159510</v>
          </cell>
          <cell r="K3157">
            <v>77.5</v>
          </cell>
          <cell r="L3157" t="str">
            <v>Tanks</v>
          </cell>
          <cell r="M3157" t="str">
            <v>China Parcel</v>
          </cell>
          <cell r="N3157">
            <v>24</v>
          </cell>
          <cell r="O3157" t="str">
            <v>48x48</v>
          </cell>
          <cell r="P3157">
            <v>12</v>
          </cell>
        </row>
        <row r="3158">
          <cell r="D3158" t="str">
            <v>ST743SRB#04</v>
          </cell>
          <cell r="E3158" t="str">
            <v>DRAKE BD TANK W/ RH TRIP LEVER GRAY</v>
          </cell>
          <cell r="F3158">
            <v>34.42</v>
          </cell>
          <cell r="G3158">
            <v>1.8593999999999999</v>
          </cell>
          <cell r="H3158">
            <v>18.511347746584921</v>
          </cell>
          <cell r="I3158" t="str">
            <v>6910.10.0015</v>
          </cell>
          <cell r="J3158">
            <v>159510</v>
          </cell>
          <cell r="K3158">
            <v>77.5</v>
          </cell>
          <cell r="L3158" t="str">
            <v>Tanks</v>
          </cell>
          <cell r="M3158" t="str">
            <v>China Parcel</v>
          </cell>
          <cell r="N3158">
            <v>24</v>
          </cell>
          <cell r="O3158" t="str">
            <v>48x48</v>
          </cell>
          <cell r="P3158">
            <v>12</v>
          </cell>
        </row>
        <row r="3159">
          <cell r="D3159" t="str">
            <v>ST743SRB#11</v>
          </cell>
          <cell r="E3159" t="str">
            <v>DRAKE BD TANK W/ RH TRIP LEVER COLONIAL WHITE</v>
          </cell>
          <cell r="F3159">
            <v>34.42</v>
          </cell>
          <cell r="G3159">
            <v>1.8593999999999999</v>
          </cell>
          <cell r="H3159">
            <v>18.511347746584921</v>
          </cell>
          <cell r="I3159" t="str">
            <v>6910.10.0015</v>
          </cell>
          <cell r="J3159">
            <v>159510</v>
          </cell>
          <cell r="K3159">
            <v>77.5</v>
          </cell>
          <cell r="L3159" t="str">
            <v>Tanks</v>
          </cell>
          <cell r="M3159" t="str">
            <v>China Parcel</v>
          </cell>
          <cell r="N3159">
            <v>24</v>
          </cell>
          <cell r="O3159" t="str">
            <v>48x48</v>
          </cell>
          <cell r="P3159">
            <v>12</v>
          </cell>
        </row>
        <row r="3160">
          <cell r="D3160" t="str">
            <v>ST743SRB#12</v>
          </cell>
          <cell r="E3160" t="str">
            <v>DRAKE BD TANK W/ RH TRIP LEVER SEDONA BEIGE</v>
          </cell>
          <cell r="F3160">
            <v>34.42</v>
          </cell>
          <cell r="G3160">
            <v>1.8593999999999999</v>
          </cell>
          <cell r="H3160">
            <v>18.511347746584921</v>
          </cell>
          <cell r="I3160" t="str">
            <v>6910.10.0015</v>
          </cell>
          <cell r="J3160">
            <v>159510</v>
          </cell>
          <cell r="K3160">
            <v>77.5</v>
          </cell>
          <cell r="L3160" t="str">
            <v>Tanks</v>
          </cell>
          <cell r="M3160" t="str">
            <v>China Parcel</v>
          </cell>
          <cell r="N3160">
            <v>24</v>
          </cell>
          <cell r="O3160" t="str">
            <v>48x48</v>
          </cell>
          <cell r="P3160">
            <v>12</v>
          </cell>
        </row>
        <row r="3161">
          <cell r="D3161" t="str">
            <v>ST743SRB#51</v>
          </cell>
          <cell r="E3161" t="str">
            <v>DRAKE BD TANK W/ RH TRIP LEVER EBONY</v>
          </cell>
          <cell r="F3161">
            <v>34.42</v>
          </cell>
          <cell r="G3161">
            <v>1.8593999999999999</v>
          </cell>
          <cell r="H3161">
            <v>18.511347746584921</v>
          </cell>
          <cell r="I3161" t="str">
            <v>6910.10.0015</v>
          </cell>
          <cell r="J3161">
            <v>159510</v>
          </cell>
          <cell r="K3161">
            <v>77.5</v>
          </cell>
          <cell r="L3161" t="str">
            <v>Tanks</v>
          </cell>
          <cell r="M3161" t="str">
            <v>China Parcel</v>
          </cell>
          <cell r="N3161">
            <v>24</v>
          </cell>
          <cell r="O3161" t="str">
            <v>48x48</v>
          </cell>
          <cell r="P3161">
            <v>12</v>
          </cell>
        </row>
        <row r="3162">
          <cell r="D3162" t="str">
            <v>ST743SRT02#01</v>
          </cell>
          <cell r="E3162" t="str">
            <v>DRAKE TANK W/RIGHT HAND COLOR MATCH TRIP LEVER-COTTON</v>
          </cell>
          <cell r="F3162">
            <v>34.42</v>
          </cell>
          <cell r="G3162">
            <v>1.8593999999999999</v>
          </cell>
          <cell r="H3162">
            <v>18.511347746584921</v>
          </cell>
          <cell r="I3162" t="str">
            <v>6910.10.0015</v>
          </cell>
          <cell r="J3162">
            <v>159510</v>
          </cell>
          <cell r="K3162">
            <v>77.5</v>
          </cell>
          <cell r="L3162" t="str">
            <v>Tanks</v>
          </cell>
          <cell r="M3162" t="str">
            <v>China Parcel</v>
          </cell>
          <cell r="N3162">
            <v>24</v>
          </cell>
          <cell r="O3162" t="str">
            <v>48x48</v>
          </cell>
          <cell r="P3162">
            <v>12</v>
          </cell>
        </row>
        <row r="3163">
          <cell r="D3163" t="str">
            <v>ST743SRT09#01</v>
          </cell>
          <cell r="E3163" t="str">
            <v>ECO DRAKE TANK W/1.44 GPF AND RH TRIP LEVER-COTTON</v>
          </cell>
          <cell r="F3163">
            <v>34.42</v>
          </cell>
          <cell r="G3163">
            <v>1.8593999999999999</v>
          </cell>
          <cell r="H3163">
            <v>18.511347746584921</v>
          </cell>
          <cell r="I3163" t="str">
            <v>6910.10.0015</v>
          </cell>
          <cell r="J3163">
            <v>159510</v>
          </cell>
          <cell r="K3163">
            <v>77.5</v>
          </cell>
          <cell r="L3163" t="str">
            <v>Tanks</v>
          </cell>
          <cell r="M3163" t="str">
            <v>China Parcel</v>
          </cell>
          <cell r="N3163">
            <v>24</v>
          </cell>
          <cell r="O3163" t="str">
            <v>48x48</v>
          </cell>
          <cell r="P3163">
            <v>12</v>
          </cell>
        </row>
        <row r="3164">
          <cell r="D3164" t="str">
            <v>ST743ST01#01</v>
          </cell>
          <cell r="E3164" t="str">
            <v>DRAKE TANK W/ G-MAX W/ PB TRIP LEVER --COTTON</v>
          </cell>
          <cell r="F3164">
            <v>34.42</v>
          </cell>
          <cell r="G3164">
            <v>1.8593999999999999</v>
          </cell>
          <cell r="H3164">
            <v>18.511347746584921</v>
          </cell>
          <cell r="I3164" t="str">
            <v>6910.10.0015</v>
          </cell>
          <cell r="J3164">
            <v>159510</v>
          </cell>
          <cell r="K3164">
            <v>77.5</v>
          </cell>
          <cell r="L3164" t="str">
            <v>Tanks</v>
          </cell>
          <cell r="M3164" t="str">
            <v>China Parcel</v>
          </cell>
          <cell r="N3164">
            <v>24</v>
          </cell>
          <cell r="O3164" t="str">
            <v>48x48</v>
          </cell>
          <cell r="P3164">
            <v>12</v>
          </cell>
        </row>
        <row r="3165">
          <cell r="D3165" t="str">
            <v>ST743ST01#12</v>
          </cell>
          <cell r="E3165" t="str">
            <v>DRAKE TANK W/G-MAX W/PB TRIP LEVER - SEDONA BEIGE</v>
          </cell>
          <cell r="F3165">
            <v>34.42</v>
          </cell>
          <cell r="G3165">
            <v>1.8593999999999999</v>
          </cell>
          <cell r="H3165">
            <v>18.511347746584921</v>
          </cell>
          <cell r="I3165" t="str">
            <v>6910.10.0015</v>
          </cell>
          <cell r="J3165">
            <v>159510</v>
          </cell>
          <cell r="K3165">
            <v>77.5</v>
          </cell>
          <cell r="L3165" t="str">
            <v>Tanks</v>
          </cell>
          <cell r="M3165" t="str">
            <v>China Parcel</v>
          </cell>
          <cell r="N3165">
            <v>24</v>
          </cell>
          <cell r="O3165" t="str">
            <v>48x48</v>
          </cell>
          <cell r="P3165">
            <v>12</v>
          </cell>
        </row>
        <row r="3166">
          <cell r="D3166" t="str">
            <v>ST743ST02#01</v>
          </cell>
          <cell r="E3166" t="str">
            <v>DRAKE TANK W/COLOR MATCH TRIP LEVER - CTN</v>
          </cell>
          <cell r="F3166">
            <v>34.42</v>
          </cell>
          <cell r="G3166">
            <v>1.8593999999999999</v>
          </cell>
          <cell r="H3166">
            <v>18.511347746584921</v>
          </cell>
          <cell r="I3166" t="str">
            <v>6910.10.0015</v>
          </cell>
          <cell r="J3166">
            <v>159510</v>
          </cell>
          <cell r="K3166">
            <v>77.5</v>
          </cell>
          <cell r="L3166" t="str">
            <v>Tanks</v>
          </cell>
          <cell r="M3166" t="str">
            <v>China Parcel</v>
          </cell>
          <cell r="N3166">
            <v>24</v>
          </cell>
          <cell r="O3166" t="str">
            <v>48x48</v>
          </cell>
          <cell r="P3166">
            <v>12</v>
          </cell>
        </row>
        <row r="3167">
          <cell r="D3167" t="str">
            <v>ST743ST02#12</v>
          </cell>
          <cell r="E3167" t="str">
            <v>DRAKE TANK W/G-MAX COLOR MATCH TRIM-SEDONA BEIGE</v>
          </cell>
          <cell r="F3167">
            <v>34.42</v>
          </cell>
          <cell r="G3167">
            <v>1.8593999999999999</v>
          </cell>
          <cell r="H3167">
            <v>18.511347746584921</v>
          </cell>
          <cell r="I3167" t="str">
            <v>6910.10.0015</v>
          </cell>
          <cell r="J3167">
            <v>159510</v>
          </cell>
          <cell r="K3167">
            <v>77.5</v>
          </cell>
          <cell r="L3167" t="str">
            <v>Tanks</v>
          </cell>
          <cell r="M3167" t="str">
            <v>China Parcel</v>
          </cell>
          <cell r="N3167">
            <v>24</v>
          </cell>
          <cell r="O3167" t="str">
            <v>48x48</v>
          </cell>
          <cell r="P3167">
            <v>12</v>
          </cell>
        </row>
        <row r="3168">
          <cell r="D3168" t="str">
            <v>ST743ST03#01</v>
          </cell>
          <cell r="E3168" t="str">
            <v>DRAKE TANK W/ G-MAX W/ SPECIAL LOGO --COTTON</v>
          </cell>
          <cell r="F3168">
            <v>34.42</v>
          </cell>
          <cell r="G3168">
            <v>1.8593999999999999</v>
          </cell>
          <cell r="H3168">
            <v>18.511347746584921</v>
          </cell>
          <cell r="I3168" t="str">
            <v>6910.10.0015</v>
          </cell>
          <cell r="J3168">
            <v>159510</v>
          </cell>
          <cell r="K3168">
            <v>77.5</v>
          </cell>
          <cell r="L3168" t="str">
            <v>Tanks</v>
          </cell>
          <cell r="M3168" t="str">
            <v>China Parcel</v>
          </cell>
          <cell r="N3168">
            <v>24</v>
          </cell>
          <cell r="O3168" t="str">
            <v>48x48</v>
          </cell>
          <cell r="P3168">
            <v>12</v>
          </cell>
        </row>
        <row r="3169">
          <cell r="D3169" t="str">
            <v>ST743ST09#01</v>
          </cell>
          <cell r="E3169" t="str">
            <v>ECO DRAKE TANK W/ 1.44 GPF COTTON</v>
          </cell>
          <cell r="F3169">
            <v>34.42</v>
          </cell>
          <cell r="G3169">
            <v>1.8593999999999999</v>
          </cell>
          <cell r="H3169">
            <v>18.511347746584921</v>
          </cell>
          <cell r="I3169" t="str">
            <v>6910.10.0015</v>
          </cell>
          <cell r="J3169">
            <v>159510</v>
          </cell>
          <cell r="K3169">
            <v>77.5</v>
          </cell>
          <cell r="L3169" t="str">
            <v>Tanks</v>
          </cell>
          <cell r="M3169" t="str">
            <v>China Parcel</v>
          </cell>
          <cell r="N3169">
            <v>24</v>
          </cell>
          <cell r="O3169" t="str">
            <v>48x48</v>
          </cell>
          <cell r="P3169">
            <v>12</v>
          </cell>
        </row>
        <row r="3170">
          <cell r="D3170" t="str">
            <v>ST743ST09#03</v>
          </cell>
          <cell r="E3170" t="str">
            <v>ECO DRAKE TANK W/ 1.44 GPF BONE</v>
          </cell>
          <cell r="F3170">
            <v>34.42</v>
          </cell>
          <cell r="G3170">
            <v>1.8593999999999999</v>
          </cell>
          <cell r="H3170">
            <v>18.511347746584921</v>
          </cell>
          <cell r="I3170" t="str">
            <v>6910.10.0015</v>
          </cell>
          <cell r="J3170">
            <v>159510</v>
          </cell>
          <cell r="K3170">
            <v>77.5</v>
          </cell>
          <cell r="L3170" t="str">
            <v>Tanks</v>
          </cell>
          <cell r="M3170" t="str">
            <v>China Parcel</v>
          </cell>
          <cell r="N3170">
            <v>24</v>
          </cell>
          <cell r="O3170" t="str">
            <v>48x48</v>
          </cell>
          <cell r="P3170">
            <v>12</v>
          </cell>
        </row>
        <row r="3171">
          <cell r="D3171" t="str">
            <v>ST743ST09#04</v>
          </cell>
          <cell r="E3171" t="str">
            <v>ECO DRAKE TANK W/ 1.44 GPF GRAY</v>
          </cell>
          <cell r="F3171">
            <v>34.42</v>
          </cell>
          <cell r="G3171">
            <v>1.8593999999999999</v>
          </cell>
          <cell r="H3171">
            <v>18.511347746584921</v>
          </cell>
          <cell r="I3171" t="str">
            <v>6910.10.0015</v>
          </cell>
          <cell r="J3171">
            <v>159510</v>
          </cell>
          <cell r="K3171">
            <v>77.5</v>
          </cell>
          <cell r="L3171" t="str">
            <v>Tanks</v>
          </cell>
          <cell r="M3171" t="str">
            <v>China Parcel</v>
          </cell>
          <cell r="N3171">
            <v>24</v>
          </cell>
          <cell r="O3171" t="str">
            <v>48x48</v>
          </cell>
          <cell r="P3171">
            <v>12</v>
          </cell>
        </row>
        <row r="3172">
          <cell r="D3172" t="str">
            <v>ST743ST09#11</v>
          </cell>
          <cell r="E3172" t="str">
            <v>ECO DRAKE TANK W/ 1.44 GPF COLONIAL WHITE</v>
          </cell>
          <cell r="F3172">
            <v>34.42</v>
          </cell>
          <cell r="G3172">
            <v>1.8593999999999999</v>
          </cell>
          <cell r="H3172">
            <v>18.511347746584921</v>
          </cell>
          <cell r="I3172" t="str">
            <v>6910.10.0015</v>
          </cell>
          <cell r="J3172">
            <v>159510</v>
          </cell>
          <cell r="K3172">
            <v>77.5</v>
          </cell>
          <cell r="L3172" t="str">
            <v>Tanks</v>
          </cell>
          <cell r="M3172" t="str">
            <v>China Parcel</v>
          </cell>
          <cell r="N3172">
            <v>24</v>
          </cell>
          <cell r="O3172" t="str">
            <v>48x48</v>
          </cell>
          <cell r="P3172">
            <v>12</v>
          </cell>
        </row>
        <row r="3173">
          <cell r="D3173" t="str">
            <v>ST743ST09#12</v>
          </cell>
          <cell r="E3173" t="str">
            <v>ECO DRAKE TANK W/ 1.44 GPF SEDONA BEIGE</v>
          </cell>
          <cell r="F3173">
            <v>34.42</v>
          </cell>
          <cell r="G3173">
            <v>1.8593999999999999</v>
          </cell>
          <cell r="H3173">
            <v>18.511347746584921</v>
          </cell>
          <cell r="I3173" t="str">
            <v>6910.10.0015</v>
          </cell>
          <cell r="J3173">
            <v>159510</v>
          </cell>
          <cell r="K3173">
            <v>77.5</v>
          </cell>
          <cell r="L3173" t="str">
            <v>Tanks</v>
          </cell>
          <cell r="M3173" t="str">
            <v>China Parcel</v>
          </cell>
          <cell r="N3173">
            <v>24</v>
          </cell>
          <cell r="O3173" t="str">
            <v>48x48</v>
          </cell>
          <cell r="P3173">
            <v>12</v>
          </cell>
        </row>
        <row r="3174">
          <cell r="D3174" t="str">
            <v>ST743ST09#51</v>
          </cell>
          <cell r="E3174" t="str">
            <v>ECO DRAKE TANK W/ 1.44 GPF EBONY</v>
          </cell>
          <cell r="F3174">
            <v>34.42</v>
          </cell>
          <cell r="G3174">
            <v>1.8593999999999999</v>
          </cell>
          <cell r="H3174">
            <v>18.511347746584921</v>
          </cell>
          <cell r="I3174" t="str">
            <v>6910.10.0015</v>
          </cell>
          <cell r="J3174">
            <v>159510</v>
          </cell>
          <cell r="K3174">
            <v>77.5</v>
          </cell>
          <cell r="L3174" t="str">
            <v>Tanks</v>
          </cell>
          <cell r="M3174" t="str">
            <v>China Parcel</v>
          </cell>
          <cell r="N3174">
            <v>24</v>
          </cell>
          <cell r="O3174" t="str">
            <v>48x48</v>
          </cell>
          <cell r="P3174">
            <v>12</v>
          </cell>
        </row>
        <row r="3175">
          <cell r="D3175" t="str">
            <v>ST743ST10#03</v>
          </cell>
          <cell r="E3175" t="str">
            <v>DRAKE TOILET TANK WITH BONE TRIP LEVER</v>
          </cell>
          <cell r="F3175">
            <v>34.42</v>
          </cell>
          <cell r="G3175">
            <v>1.8593999999999999</v>
          </cell>
          <cell r="H3175">
            <v>18.511347746584921</v>
          </cell>
          <cell r="I3175" t="str">
            <v>6910.10.0015</v>
          </cell>
          <cell r="J3175">
            <v>159510</v>
          </cell>
          <cell r="K3175">
            <v>77.5</v>
          </cell>
          <cell r="L3175" t="str">
            <v>Tanks</v>
          </cell>
          <cell r="M3175" t="str">
            <v>China Parcel</v>
          </cell>
          <cell r="N3175">
            <v>24</v>
          </cell>
          <cell r="O3175" t="str">
            <v>48x48</v>
          </cell>
          <cell r="P3175">
            <v>12</v>
          </cell>
        </row>
        <row r="3176">
          <cell r="D3176" t="str">
            <v>ST743ST11#01</v>
          </cell>
          <cell r="E3176" t="str">
            <v>ECO DRAKE TANK W/1.44GPF AND COLOR MATCHED TRIP LEVER</v>
          </cell>
          <cell r="F3176">
            <v>34.42</v>
          </cell>
          <cell r="G3176">
            <v>1.8593999999999999</v>
          </cell>
          <cell r="H3176">
            <v>18.511347746584921</v>
          </cell>
          <cell r="I3176" t="str">
            <v>6910.10.0015</v>
          </cell>
          <cell r="J3176">
            <v>159510</v>
          </cell>
          <cell r="K3176">
            <v>77.5</v>
          </cell>
          <cell r="L3176" t="str">
            <v>Tanks</v>
          </cell>
          <cell r="M3176" t="str">
            <v>China Parcel</v>
          </cell>
          <cell r="N3176">
            <v>24</v>
          </cell>
          <cell r="O3176" t="str">
            <v>48x48</v>
          </cell>
          <cell r="P3176">
            <v>12</v>
          </cell>
        </row>
        <row r="3177">
          <cell r="D3177" t="str">
            <v>ST743T01#01</v>
          </cell>
          <cell r="E3177" t="str">
            <v>DRAKE TANK W/G-MAX (NO LOGO) COTTON</v>
          </cell>
          <cell r="F3177">
            <v>34.42</v>
          </cell>
          <cell r="G3177">
            <v>1.8593999999999999</v>
          </cell>
          <cell r="H3177">
            <v>18.511347746584921</v>
          </cell>
          <cell r="I3177" t="str">
            <v>6910.10.0015</v>
          </cell>
          <cell r="J3177">
            <v>159510</v>
          </cell>
          <cell r="K3177">
            <v>77.5</v>
          </cell>
          <cell r="L3177" t="str">
            <v>Tanks</v>
          </cell>
          <cell r="M3177" t="str">
            <v>China Parcel</v>
          </cell>
          <cell r="N3177">
            <v>24</v>
          </cell>
          <cell r="O3177" t="str">
            <v>48x48</v>
          </cell>
          <cell r="P3177">
            <v>12</v>
          </cell>
        </row>
        <row r="3178">
          <cell r="D3178" t="str">
            <v>ST744E#01</v>
          </cell>
          <cell r="E3178" t="str">
            <v>ECO DRAKE TRANSITIONAL TANK 1.28GPF - COTTON</v>
          </cell>
          <cell r="F3178">
            <v>36</v>
          </cell>
          <cell r="G3178">
            <v>1.8913</v>
          </cell>
          <cell r="H3178">
            <v>19.034526516152912</v>
          </cell>
          <cell r="I3178" t="str">
            <v>6910.10.0015</v>
          </cell>
          <cell r="J3178">
            <v>159510</v>
          </cell>
          <cell r="K3178">
            <v>77.5</v>
          </cell>
          <cell r="L3178" t="str">
            <v>Tanks</v>
          </cell>
          <cell r="M3178" t="str">
            <v>China Parcel</v>
          </cell>
          <cell r="N3178">
            <v>24</v>
          </cell>
          <cell r="O3178" t="str">
            <v>48x48</v>
          </cell>
          <cell r="P3178">
            <v>12</v>
          </cell>
        </row>
        <row r="3179">
          <cell r="D3179" t="str">
            <v>ST744E#03</v>
          </cell>
          <cell r="E3179" t="str">
            <v>ECO DRAKE TRANSITIONAL TANK BONE</v>
          </cell>
          <cell r="F3179">
            <v>36</v>
          </cell>
          <cell r="G3179">
            <v>1.8913</v>
          </cell>
          <cell r="H3179">
            <v>19.034526516152912</v>
          </cell>
          <cell r="I3179" t="str">
            <v>6910.10.0015</v>
          </cell>
          <cell r="J3179">
            <v>159510</v>
          </cell>
          <cell r="K3179">
            <v>77.5</v>
          </cell>
          <cell r="L3179" t="str">
            <v>Tanks</v>
          </cell>
          <cell r="M3179" t="str">
            <v>China Parcel</v>
          </cell>
          <cell r="N3179">
            <v>24</v>
          </cell>
          <cell r="O3179" t="str">
            <v>48x48</v>
          </cell>
          <cell r="P3179">
            <v>12</v>
          </cell>
        </row>
        <row r="3180">
          <cell r="D3180" t="str">
            <v>ST744E#11</v>
          </cell>
          <cell r="E3180" t="str">
            <v>ECO DRAKE TRANSITIONAL TANK COLONIAL WHITE</v>
          </cell>
          <cell r="F3180">
            <v>36</v>
          </cell>
          <cell r="G3180">
            <v>1.8913</v>
          </cell>
          <cell r="H3180">
            <v>19.034526516152912</v>
          </cell>
          <cell r="I3180" t="str">
            <v>6910.10.0015</v>
          </cell>
          <cell r="J3180">
            <v>159510</v>
          </cell>
          <cell r="K3180">
            <v>77.5</v>
          </cell>
          <cell r="L3180" t="str">
            <v>Tanks</v>
          </cell>
          <cell r="M3180" t="str">
            <v>China Parcel</v>
          </cell>
          <cell r="N3180">
            <v>24</v>
          </cell>
          <cell r="O3180" t="str">
            <v>48x48</v>
          </cell>
          <cell r="P3180">
            <v>12</v>
          </cell>
        </row>
        <row r="3181">
          <cell r="D3181" t="str">
            <v>ST744E#12</v>
          </cell>
          <cell r="E3181" t="str">
            <v>ECO DRAKE TRANSITIONAL TANK SEDONA BEIGE</v>
          </cell>
          <cell r="F3181">
            <v>36</v>
          </cell>
          <cell r="G3181">
            <v>1.8913</v>
          </cell>
          <cell r="H3181">
            <v>19.034526516152912</v>
          </cell>
          <cell r="I3181" t="str">
            <v>6910.10.0015</v>
          </cell>
          <cell r="J3181">
            <v>159510</v>
          </cell>
          <cell r="K3181">
            <v>77.5</v>
          </cell>
          <cell r="L3181" t="str">
            <v>Tanks</v>
          </cell>
          <cell r="M3181" t="str">
            <v>China Parcel</v>
          </cell>
          <cell r="N3181">
            <v>24</v>
          </cell>
          <cell r="O3181" t="str">
            <v>48x48</v>
          </cell>
          <cell r="P3181">
            <v>12</v>
          </cell>
        </row>
        <row r="3182">
          <cell r="D3182" t="str">
            <v>ST744E#51</v>
          </cell>
          <cell r="E3182" t="str">
            <v>ECO DRAKE TRANSITIONAL TANK EBONY</v>
          </cell>
          <cell r="F3182">
            <v>36</v>
          </cell>
          <cell r="G3182">
            <v>1.8913</v>
          </cell>
          <cell r="H3182">
            <v>19.034526516152912</v>
          </cell>
          <cell r="I3182" t="str">
            <v>6910.10.0015</v>
          </cell>
          <cell r="J3182">
            <v>159510</v>
          </cell>
          <cell r="K3182">
            <v>77.5</v>
          </cell>
          <cell r="L3182" t="str">
            <v>Tanks</v>
          </cell>
          <cell r="M3182" t="str">
            <v>China Parcel</v>
          </cell>
          <cell r="N3182">
            <v>24</v>
          </cell>
          <cell r="O3182" t="str">
            <v>48x48</v>
          </cell>
          <cell r="P3182">
            <v>12</v>
          </cell>
        </row>
        <row r="3183">
          <cell r="D3183" t="str">
            <v>ST744ER#01</v>
          </cell>
          <cell r="E3183" t="str">
            <v>ECO DRAKE TRANSITIONAL TANK RH RIGHT HAND TRIP LEVER</v>
          </cell>
          <cell r="F3183">
            <v>36</v>
          </cell>
          <cell r="G3183">
            <v>1.8913</v>
          </cell>
          <cell r="H3183">
            <v>19.034526516152912</v>
          </cell>
          <cell r="I3183" t="str">
            <v>6910.10.0015</v>
          </cell>
          <cell r="J3183">
            <v>159510</v>
          </cell>
          <cell r="K3183">
            <v>77.5</v>
          </cell>
          <cell r="L3183" t="str">
            <v>Tanks</v>
          </cell>
          <cell r="M3183" t="str">
            <v>China Parcel</v>
          </cell>
          <cell r="N3183">
            <v>24</v>
          </cell>
          <cell r="O3183" t="str">
            <v>48x48</v>
          </cell>
          <cell r="P3183">
            <v>12</v>
          </cell>
        </row>
        <row r="3184">
          <cell r="D3184" t="str">
            <v>ST753E#01</v>
          </cell>
          <cell r="E3184" t="str">
            <v>DARTMOUTH TANK W/ E-MAX</v>
          </cell>
          <cell r="F3184">
            <v>41.43</v>
          </cell>
          <cell r="G3184">
            <v>2.4740000000000002</v>
          </cell>
          <cell r="H3184">
            <v>16.746160064672594</v>
          </cell>
          <cell r="I3184" t="str">
            <v>6910.10.0015</v>
          </cell>
          <cell r="J3184">
            <v>159510</v>
          </cell>
          <cell r="K3184">
            <v>77.5</v>
          </cell>
          <cell r="L3184" t="str">
            <v>Tanks</v>
          </cell>
          <cell r="M3184" t="str">
            <v>China Parcel</v>
          </cell>
          <cell r="N3184">
            <v>24</v>
          </cell>
          <cell r="O3184" t="str">
            <v>48x48</v>
          </cell>
          <cell r="P3184">
            <v>12</v>
          </cell>
        </row>
        <row r="3185">
          <cell r="D3185" t="str">
            <v>ST753E#03</v>
          </cell>
          <cell r="E3185" t="str">
            <v>DARTMOUTH TANK W/ E-MAX - BONE</v>
          </cell>
          <cell r="F3185">
            <v>41.43</v>
          </cell>
          <cell r="G3185">
            <v>2.4740000000000002</v>
          </cell>
          <cell r="H3185">
            <v>16.746160064672594</v>
          </cell>
          <cell r="I3185" t="str">
            <v>6910.10.0015</v>
          </cell>
          <cell r="J3185">
            <v>159510</v>
          </cell>
          <cell r="K3185">
            <v>77.5</v>
          </cell>
          <cell r="L3185" t="str">
            <v>Tanks</v>
          </cell>
          <cell r="M3185" t="str">
            <v>China Parcel</v>
          </cell>
          <cell r="N3185">
            <v>24</v>
          </cell>
          <cell r="O3185" t="str">
            <v>48x48</v>
          </cell>
          <cell r="P3185">
            <v>12</v>
          </cell>
        </row>
        <row r="3186">
          <cell r="D3186" t="str">
            <v>ST753E#11</v>
          </cell>
          <cell r="E3186" t="str">
            <v>DARTMOUTH TANK W/ E-MAX - COLONIAL WHITE</v>
          </cell>
          <cell r="F3186">
            <v>41.43</v>
          </cell>
          <cell r="G3186">
            <v>2.4740000000000002</v>
          </cell>
          <cell r="H3186">
            <v>16.746160064672594</v>
          </cell>
          <cell r="I3186" t="str">
            <v>6910.10.0015</v>
          </cell>
          <cell r="J3186">
            <v>159510</v>
          </cell>
          <cell r="K3186">
            <v>77.5</v>
          </cell>
          <cell r="L3186" t="str">
            <v>Tanks</v>
          </cell>
          <cell r="M3186" t="str">
            <v>China Parcel</v>
          </cell>
          <cell r="N3186">
            <v>24</v>
          </cell>
          <cell r="O3186" t="str">
            <v>48x48</v>
          </cell>
          <cell r="P3186">
            <v>12</v>
          </cell>
        </row>
        <row r="3187">
          <cell r="D3187" t="str">
            <v>ST753E#12</v>
          </cell>
          <cell r="E3187" t="str">
            <v>DARTMOUTH TANK W/ E-MAX - SEDONA BEIGE</v>
          </cell>
          <cell r="F3187">
            <v>41.43</v>
          </cell>
          <cell r="G3187">
            <v>2.4740000000000002</v>
          </cell>
          <cell r="H3187">
            <v>16.746160064672594</v>
          </cell>
          <cell r="I3187" t="str">
            <v>6910.10.0015</v>
          </cell>
          <cell r="J3187">
            <v>159510</v>
          </cell>
          <cell r="K3187">
            <v>77.5</v>
          </cell>
          <cell r="L3187" t="str">
            <v>Tanks</v>
          </cell>
          <cell r="M3187" t="str">
            <v>China Parcel</v>
          </cell>
          <cell r="N3187">
            <v>24</v>
          </cell>
          <cell r="O3187" t="str">
            <v>48x48</v>
          </cell>
          <cell r="P3187">
            <v>12</v>
          </cell>
        </row>
        <row r="3188">
          <cell r="D3188" t="str">
            <v>ST753E#51</v>
          </cell>
          <cell r="E3188" t="str">
            <v>DARTMOUTH TANK W/ E-MAX - EBONY</v>
          </cell>
          <cell r="F3188">
            <v>41.43</v>
          </cell>
          <cell r="G3188">
            <v>2.4740000000000002</v>
          </cell>
          <cell r="H3188">
            <v>16.746160064672594</v>
          </cell>
          <cell r="I3188" t="str">
            <v>6910.10.0015</v>
          </cell>
          <cell r="J3188">
            <v>159510</v>
          </cell>
          <cell r="K3188">
            <v>77.5</v>
          </cell>
          <cell r="L3188" t="str">
            <v>Tanks</v>
          </cell>
          <cell r="M3188" t="str">
            <v>China Parcel</v>
          </cell>
          <cell r="N3188">
            <v>24</v>
          </cell>
          <cell r="O3188" t="str">
            <v>48x48</v>
          </cell>
          <cell r="P3188">
            <v>12</v>
          </cell>
        </row>
        <row r="3189">
          <cell r="D3189" t="str">
            <v>ST753S#01</v>
          </cell>
          <cell r="E3189" t="str">
            <v>DARTMOUTH TANK W/ G-MAX COTTON</v>
          </cell>
          <cell r="F3189">
            <v>41.43</v>
          </cell>
          <cell r="G3189">
            <v>2.4740000000000002</v>
          </cell>
          <cell r="H3189">
            <v>16.746160064672594</v>
          </cell>
          <cell r="I3189" t="str">
            <v>6910.10.0015</v>
          </cell>
          <cell r="J3189">
            <v>159510</v>
          </cell>
          <cell r="K3189">
            <v>77.5</v>
          </cell>
          <cell r="L3189" t="str">
            <v>Tanks</v>
          </cell>
          <cell r="M3189" t="str">
            <v>China Parcel</v>
          </cell>
          <cell r="N3189">
            <v>24</v>
          </cell>
          <cell r="O3189" t="str">
            <v>48x48</v>
          </cell>
          <cell r="P3189">
            <v>12</v>
          </cell>
        </row>
        <row r="3190">
          <cell r="D3190" t="str">
            <v>ST753S#03</v>
          </cell>
          <cell r="E3190" t="str">
            <v>DARTMOUTH TANK W/ G-MAX BONE</v>
          </cell>
          <cell r="F3190">
            <v>41.43</v>
          </cell>
          <cell r="G3190">
            <v>2.4740000000000002</v>
          </cell>
          <cell r="H3190">
            <v>16.746160064672594</v>
          </cell>
          <cell r="I3190" t="str">
            <v>6910.10.0015</v>
          </cell>
          <cell r="J3190">
            <v>159510</v>
          </cell>
          <cell r="K3190">
            <v>77.5</v>
          </cell>
          <cell r="L3190" t="str">
            <v>Tanks</v>
          </cell>
          <cell r="M3190" t="str">
            <v>China Parcel</v>
          </cell>
          <cell r="N3190">
            <v>24</v>
          </cell>
          <cell r="O3190" t="str">
            <v>48x48</v>
          </cell>
          <cell r="P3190">
            <v>12</v>
          </cell>
        </row>
        <row r="3191">
          <cell r="D3191" t="str">
            <v>ST753S#11</v>
          </cell>
          <cell r="E3191" t="str">
            <v>DARTMOUTH TANK W/ G-MAX COLONIAL WHITE</v>
          </cell>
          <cell r="F3191">
            <v>41.43</v>
          </cell>
          <cell r="G3191">
            <v>2.4740000000000002</v>
          </cell>
          <cell r="H3191">
            <v>16.746160064672594</v>
          </cell>
          <cell r="I3191" t="str">
            <v>6910.10.0015</v>
          </cell>
          <cell r="J3191">
            <v>159510</v>
          </cell>
          <cell r="K3191">
            <v>77.5</v>
          </cell>
          <cell r="L3191" t="str">
            <v>Tanks</v>
          </cell>
          <cell r="M3191" t="str">
            <v>China Parcel</v>
          </cell>
          <cell r="N3191">
            <v>24</v>
          </cell>
          <cell r="O3191" t="str">
            <v>48x48</v>
          </cell>
          <cell r="P3191">
            <v>12</v>
          </cell>
        </row>
        <row r="3192">
          <cell r="D3192" t="str">
            <v>ST753S#12</v>
          </cell>
          <cell r="E3192" t="str">
            <v>DARTMOUTH TANK W/ G-MAX SEDONA BEIGE</v>
          </cell>
          <cell r="F3192">
            <v>41.43</v>
          </cell>
          <cell r="G3192">
            <v>2.4740000000000002</v>
          </cell>
          <cell r="H3192">
            <v>16.746160064672594</v>
          </cell>
          <cell r="I3192" t="str">
            <v>6910.10.0015</v>
          </cell>
          <cell r="J3192">
            <v>159510</v>
          </cell>
          <cell r="K3192">
            <v>77.5</v>
          </cell>
          <cell r="L3192" t="str">
            <v>Tanks</v>
          </cell>
          <cell r="M3192" t="str">
            <v>China Parcel</v>
          </cell>
          <cell r="N3192">
            <v>24</v>
          </cell>
          <cell r="O3192" t="str">
            <v>48x48</v>
          </cell>
          <cell r="P3192">
            <v>12</v>
          </cell>
        </row>
        <row r="3193">
          <cell r="D3193" t="str">
            <v>ST753S#51</v>
          </cell>
          <cell r="E3193" t="str">
            <v>DARTMOUTH TANK W/ G-MAX EBONY</v>
          </cell>
          <cell r="F3193">
            <v>41.43</v>
          </cell>
          <cell r="G3193">
            <v>2.4740000000000002</v>
          </cell>
          <cell r="H3193">
            <v>16.746160064672594</v>
          </cell>
          <cell r="I3193" t="str">
            <v>6910.10.0015</v>
          </cell>
          <cell r="J3193">
            <v>159510</v>
          </cell>
          <cell r="K3193">
            <v>77.5</v>
          </cell>
          <cell r="L3193" t="str">
            <v>Tanks</v>
          </cell>
          <cell r="M3193" t="str">
            <v>China Parcel</v>
          </cell>
          <cell r="N3193">
            <v>24</v>
          </cell>
          <cell r="O3193" t="str">
            <v>48x48</v>
          </cell>
          <cell r="P3193">
            <v>12</v>
          </cell>
        </row>
        <row r="3194">
          <cell r="D3194" t="str">
            <v>ST754E#01</v>
          </cell>
          <cell r="E3194" t="str">
            <v>WHITNEY TANK W/ E-MAX ECO WHITNEY- COTTON</v>
          </cell>
          <cell r="F3194">
            <v>49.2667</v>
          </cell>
          <cell r="G3194">
            <v>2.4740000000000002</v>
          </cell>
          <cell r="H3194">
            <v>19.913783346806788</v>
          </cell>
          <cell r="I3194" t="str">
            <v>6910.10.0015</v>
          </cell>
          <cell r="J3194">
            <v>159510</v>
          </cell>
          <cell r="K3194">
            <v>77.5</v>
          </cell>
          <cell r="L3194" t="str">
            <v>Tanks</v>
          </cell>
          <cell r="M3194" t="str">
            <v>China Parcel</v>
          </cell>
          <cell r="N3194">
            <v>24</v>
          </cell>
          <cell r="O3194" t="str">
            <v>48x48</v>
          </cell>
          <cell r="P3194">
            <v>12</v>
          </cell>
        </row>
        <row r="3195">
          <cell r="D3195" t="str">
            <v>ST754E#03</v>
          </cell>
          <cell r="E3195" t="str">
            <v>WHITNEY TANK &amp; LID W/ E-MAX ECO WHITNEY- BONE</v>
          </cell>
          <cell r="F3195">
            <v>49.2667</v>
          </cell>
          <cell r="G3195">
            <v>2.4740000000000002</v>
          </cell>
          <cell r="H3195">
            <v>19.913783346806788</v>
          </cell>
          <cell r="I3195" t="str">
            <v>6910.10.0015</v>
          </cell>
          <cell r="J3195">
            <v>159510</v>
          </cell>
          <cell r="K3195">
            <v>77.5</v>
          </cell>
          <cell r="L3195" t="str">
            <v>Tanks</v>
          </cell>
          <cell r="M3195" t="str">
            <v>China Parcel</v>
          </cell>
          <cell r="N3195">
            <v>24</v>
          </cell>
          <cell r="O3195" t="str">
            <v>48x48</v>
          </cell>
          <cell r="P3195">
            <v>12</v>
          </cell>
        </row>
        <row r="3196">
          <cell r="D3196" t="str">
            <v>ST754E#11</v>
          </cell>
          <cell r="E3196" t="str">
            <v>WHITNEY TANK &amp; LID W/ E-MAX ECO WHITNEY- COLONIAL WHITE</v>
          </cell>
          <cell r="F3196">
            <v>49.2667</v>
          </cell>
          <cell r="G3196">
            <v>2.4740000000000002</v>
          </cell>
          <cell r="H3196">
            <v>19.913783346806788</v>
          </cell>
          <cell r="I3196" t="str">
            <v>6910.10.0015</v>
          </cell>
          <cell r="J3196">
            <v>159510</v>
          </cell>
          <cell r="K3196">
            <v>77.5</v>
          </cell>
          <cell r="L3196" t="str">
            <v>Tanks</v>
          </cell>
          <cell r="M3196" t="str">
            <v>China Parcel</v>
          </cell>
          <cell r="N3196">
            <v>24</v>
          </cell>
          <cell r="O3196" t="str">
            <v>48x48</v>
          </cell>
          <cell r="P3196">
            <v>12</v>
          </cell>
        </row>
        <row r="3197">
          <cell r="D3197" t="str">
            <v>ST754E#12</v>
          </cell>
          <cell r="E3197" t="str">
            <v>WHITNEY TANK &amp; LID W/ E-MAX ECO WHITNEY- SEDONIA BEIGE</v>
          </cell>
          <cell r="F3197">
            <v>49.2667</v>
          </cell>
          <cell r="G3197">
            <v>2.4740000000000002</v>
          </cell>
          <cell r="H3197">
            <v>19.913783346806788</v>
          </cell>
          <cell r="I3197" t="str">
            <v>6910.10.0015</v>
          </cell>
          <cell r="J3197">
            <v>159510</v>
          </cell>
          <cell r="K3197">
            <v>77.5</v>
          </cell>
          <cell r="L3197" t="str">
            <v>Tanks</v>
          </cell>
          <cell r="M3197" t="str">
            <v>China Parcel</v>
          </cell>
          <cell r="N3197">
            <v>24</v>
          </cell>
          <cell r="O3197" t="str">
            <v>48x48</v>
          </cell>
          <cell r="P3197">
            <v>12</v>
          </cell>
        </row>
        <row r="3198">
          <cell r="D3198" t="str">
            <v>ST754E#51</v>
          </cell>
          <cell r="E3198" t="str">
            <v>WHITNEY TANK &amp; LID W/ E-MAX ECO WHITNEY- EBONY</v>
          </cell>
          <cell r="F3198">
            <v>49.2667</v>
          </cell>
          <cell r="G3198">
            <v>2.4740000000000002</v>
          </cell>
          <cell r="H3198">
            <v>19.913783346806788</v>
          </cell>
          <cell r="I3198" t="str">
            <v>6910.10.0015</v>
          </cell>
          <cell r="J3198">
            <v>159510</v>
          </cell>
          <cell r="K3198">
            <v>77.5</v>
          </cell>
          <cell r="L3198" t="str">
            <v>Tanks</v>
          </cell>
          <cell r="M3198" t="str">
            <v>China Parcel</v>
          </cell>
          <cell r="N3198">
            <v>24</v>
          </cell>
          <cell r="O3198" t="str">
            <v>48x48</v>
          </cell>
          <cell r="P3198">
            <v>12</v>
          </cell>
        </row>
        <row r="3199">
          <cell r="D3199" t="str">
            <v>ST754S#01</v>
          </cell>
          <cell r="E3199" t="str">
            <v>WHITNEY TANK - COTTON</v>
          </cell>
          <cell r="F3199">
            <v>47.333300000000001</v>
          </cell>
          <cell r="G3199">
            <v>2.4740000000000002</v>
          </cell>
          <cell r="H3199">
            <v>19.132295877122068</v>
          </cell>
          <cell r="I3199" t="str">
            <v>6910.10.0015</v>
          </cell>
          <cell r="J3199">
            <v>159510</v>
          </cell>
          <cell r="K3199">
            <v>77.5</v>
          </cell>
          <cell r="L3199" t="str">
            <v>Tanks</v>
          </cell>
          <cell r="M3199" t="str">
            <v>China Parcel</v>
          </cell>
          <cell r="N3199">
            <v>24</v>
          </cell>
          <cell r="O3199" t="str">
            <v>48x48</v>
          </cell>
          <cell r="P3199">
            <v>12</v>
          </cell>
        </row>
        <row r="3200">
          <cell r="D3200" t="str">
            <v>ST754S#03</v>
          </cell>
          <cell r="E3200" t="str">
            <v>WHITNEY TANK - BONE</v>
          </cell>
          <cell r="F3200">
            <v>47.333300000000001</v>
          </cell>
          <cell r="G3200">
            <v>2.4740000000000002</v>
          </cell>
          <cell r="H3200">
            <v>19.132295877122068</v>
          </cell>
          <cell r="I3200" t="str">
            <v>6910.10.0015</v>
          </cell>
          <cell r="J3200">
            <v>159510</v>
          </cell>
          <cell r="K3200">
            <v>77.5</v>
          </cell>
          <cell r="L3200" t="str">
            <v>Tanks</v>
          </cell>
          <cell r="M3200" t="str">
            <v>China Parcel</v>
          </cell>
          <cell r="N3200">
            <v>24</v>
          </cell>
          <cell r="O3200" t="str">
            <v>48x48</v>
          </cell>
          <cell r="P3200">
            <v>12</v>
          </cell>
        </row>
        <row r="3201">
          <cell r="D3201" t="str">
            <v>ST754S#04</v>
          </cell>
          <cell r="E3201" t="str">
            <v>WHITNEY TANK - GRAY</v>
          </cell>
          <cell r="F3201">
            <v>47.333300000000001</v>
          </cell>
          <cell r="G3201">
            <v>2.4740000000000002</v>
          </cell>
          <cell r="H3201">
            <v>19.132295877122068</v>
          </cell>
          <cell r="I3201" t="str">
            <v>6910.10.0015</v>
          </cell>
          <cell r="J3201">
            <v>159510</v>
          </cell>
          <cell r="K3201">
            <v>77.5</v>
          </cell>
          <cell r="L3201" t="str">
            <v>Tanks</v>
          </cell>
          <cell r="M3201" t="str">
            <v>China Parcel</v>
          </cell>
          <cell r="N3201">
            <v>24</v>
          </cell>
          <cell r="O3201" t="str">
            <v>48x48</v>
          </cell>
          <cell r="P3201">
            <v>12</v>
          </cell>
        </row>
        <row r="3202">
          <cell r="D3202" t="str">
            <v>ST754S#11</v>
          </cell>
          <cell r="E3202" t="str">
            <v>WHITNEY TANK - COLONAIL WHITE</v>
          </cell>
          <cell r="F3202">
            <v>47.333300000000001</v>
          </cell>
          <cell r="G3202">
            <v>2.7130999999999998</v>
          </cell>
          <cell r="H3202">
            <v>17.446205447642921</v>
          </cell>
          <cell r="I3202" t="str">
            <v>6910.10.0015</v>
          </cell>
          <cell r="J3202">
            <v>159510</v>
          </cell>
          <cell r="K3202">
            <v>77.5</v>
          </cell>
          <cell r="L3202" t="str">
            <v>Tanks</v>
          </cell>
          <cell r="M3202" t="str">
            <v>China Parcel</v>
          </cell>
          <cell r="N3202">
            <v>24</v>
          </cell>
          <cell r="O3202" t="str">
            <v>48x48</v>
          </cell>
          <cell r="P3202">
            <v>12</v>
          </cell>
        </row>
        <row r="3203">
          <cell r="D3203" t="str">
            <v>ST754S#12</v>
          </cell>
          <cell r="E3203" t="str">
            <v>WHITNEY TANK -SEDONA BEIGE</v>
          </cell>
          <cell r="F3203">
            <v>47.333300000000001</v>
          </cell>
          <cell r="G3203">
            <v>2.7130999999999998</v>
          </cell>
          <cell r="H3203">
            <v>17.446205447642921</v>
          </cell>
          <cell r="I3203" t="str">
            <v>6910.10.0015</v>
          </cell>
          <cell r="J3203">
            <v>159510</v>
          </cell>
          <cell r="K3203">
            <v>77.5</v>
          </cell>
          <cell r="L3203" t="str">
            <v>Tanks</v>
          </cell>
          <cell r="M3203" t="str">
            <v>China Parcel</v>
          </cell>
          <cell r="N3203">
            <v>24</v>
          </cell>
          <cell r="O3203" t="str">
            <v>48x48</v>
          </cell>
          <cell r="P3203">
            <v>12</v>
          </cell>
        </row>
        <row r="3204">
          <cell r="D3204" t="str">
            <v>ST754S#51</v>
          </cell>
          <cell r="E3204" t="str">
            <v>WHITNEY TANK - EBONY</v>
          </cell>
          <cell r="F3204">
            <v>47.333300000000001</v>
          </cell>
          <cell r="G3204">
            <v>2.7130999999999998</v>
          </cell>
          <cell r="H3204">
            <v>17.446205447642921</v>
          </cell>
          <cell r="I3204" t="str">
            <v>6910.10.0015</v>
          </cell>
          <cell r="J3204">
            <v>159510</v>
          </cell>
          <cell r="K3204">
            <v>77.5</v>
          </cell>
          <cell r="L3204" t="str">
            <v>Tanks</v>
          </cell>
          <cell r="M3204" t="str">
            <v>China Parcel</v>
          </cell>
          <cell r="N3204">
            <v>24</v>
          </cell>
          <cell r="O3204" t="str">
            <v>48x48</v>
          </cell>
          <cell r="P3204">
            <v>12</v>
          </cell>
        </row>
        <row r="3205">
          <cell r="D3205" t="str">
            <v>ST755S#01</v>
          </cell>
          <cell r="E3205" t="str">
            <v>MERCER TANK W/ G-MAX COTTON</v>
          </cell>
          <cell r="F3205">
            <v>33.466700000000003</v>
          </cell>
          <cell r="G3205">
            <v>1.9218999999999999</v>
          </cell>
          <cell r="H3205">
            <v>17.413340964670379</v>
          </cell>
          <cell r="I3205" t="str">
            <v>6910.10.0015</v>
          </cell>
          <cell r="J3205">
            <v>159510</v>
          </cell>
          <cell r="K3205">
            <v>77.5</v>
          </cell>
          <cell r="L3205" t="str">
            <v>Tanks</v>
          </cell>
          <cell r="M3205" t="str">
            <v>China Parcel</v>
          </cell>
          <cell r="N3205">
            <v>24</v>
          </cell>
          <cell r="O3205" t="str">
            <v>48x48</v>
          </cell>
          <cell r="P3205">
            <v>12</v>
          </cell>
        </row>
        <row r="3206">
          <cell r="D3206" t="str">
            <v>ST755S#03</v>
          </cell>
          <cell r="E3206" t="str">
            <v>MERCER TANK W/ G-MAX BONE</v>
          </cell>
          <cell r="F3206">
            <v>33.466700000000003</v>
          </cell>
          <cell r="G3206">
            <v>1.9218999999999999</v>
          </cell>
          <cell r="H3206">
            <v>17.413340964670379</v>
          </cell>
          <cell r="I3206" t="str">
            <v>6910.10.0015</v>
          </cell>
          <cell r="J3206">
            <v>159510</v>
          </cell>
          <cell r="K3206">
            <v>77.5</v>
          </cell>
          <cell r="L3206" t="str">
            <v>Tanks</v>
          </cell>
          <cell r="M3206" t="str">
            <v>China Parcel</v>
          </cell>
          <cell r="N3206">
            <v>24</v>
          </cell>
          <cell r="O3206" t="str">
            <v>48x48</v>
          </cell>
          <cell r="P3206">
            <v>12</v>
          </cell>
        </row>
        <row r="3207">
          <cell r="D3207" t="str">
            <v>ST755S#11</v>
          </cell>
          <cell r="E3207" t="str">
            <v>MERCER TANK W/ G-MAX COLONIAL WHITE</v>
          </cell>
          <cell r="F3207">
            <v>33.466700000000003</v>
          </cell>
          <cell r="G3207">
            <v>1.9218999999999999</v>
          </cell>
          <cell r="H3207">
            <v>17.413340964670379</v>
          </cell>
          <cell r="I3207" t="str">
            <v>6910.10.0015</v>
          </cell>
          <cell r="J3207">
            <v>159510</v>
          </cell>
          <cell r="K3207">
            <v>77.5</v>
          </cell>
          <cell r="L3207" t="str">
            <v>Tanks</v>
          </cell>
          <cell r="M3207" t="str">
            <v>China Parcel</v>
          </cell>
          <cell r="N3207">
            <v>24</v>
          </cell>
          <cell r="O3207" t="str">
            <v>48x48</v>
          </cell>
          <cell r="P3207">
            <v>12</v>
          </cell>
        </row>
        <row r="3208">
          <cell r="D3208" t="str">
            <v>ST774S#01</v>
          </cell>
          <cell r="E3208" t="str">
            <v>CARROLTON TANK W/ G-MAX COTTON</v>
          </cell>
          <cell r="F3208">
            <v>43.533299999999997</v>
          </cell>
          <cell r="G3208">
            <v>1.9233</v>
          </cell>
          <cell r="H3208">
            <v>22.634690375916392</v>
          </cell>
          <cell r="I3208" t="str">
            <v>6910.10.0015</v>
          </cell>
          <cell r="J3208">
            <v>159510</v>
          </cell>
          <cell r="K3208">
            <v>77.5</v>
          </cell>
          <cell r="L3208" t="str">
            <v>Tanks</v>
          </cell>
          <cell r="M3208" t="str">
            <v>China Parcel</v>
          </cell>
          <cell r="N3208">
            <v>24</v>
          </cell>
          <cell r="O3208" t="str">
            <v>48x48</v>
          </cell>
          <cell r="P3208">
            <v>12</v>
          </cell>
        </row>
        <row r="3209">
          <cell r="D3209" t="str">
            <v>ST774S#04</v>
          </cell>
          <cell r="E3209" t="str">
            <v>CARROLTON TANK W/ G-MAX GRAY</v>
          </cell>
          <cell r="F3209">
            <v>43.533299999999997</v>
          </cell>
          <cell r="G3209">
            <v>1.9233</v>
          </cell>
          <cell r="H3209">
            <v>22.634690375916392</v>
          </cell>
          <cell r="I3209" t="str">
            <v>6910.10.0015</v>
          </cell>
          <cell r="J3209">
            <v>159510</v>
          </cell>
          <cell r="K3209">
            <v>77.5</v>
          </cell>
          <cell r="L3209" t="str">
            <v>Tanks</v>
          </cell>
          <cell r="M3209" t="str">
            <v>China Parcel</v>
          </cell>
          <cell r="N3209">
            <v>24</v>
          </cell>
          <cell r="O3209" t="str">
            <v>48x48</v>
          </cell>
          <cell r="P3209">
            <v>12</v>
          </cell>
        </row>
        <row r="3210">
          <cell r="D3210" t="str">
            <v>ST774S#11</v>
          </cell>
          <cell r="E3210" t="str">
            <v>CARROLTON TANK W/ G-MAX COLONIAL WHITE</v>
          </cell>
          <cell r="F3210">
            <v>43.533299999999997</v>
          </cell>
          <cell r="G3210">
            <v>1.9233</v>
          </cell>
          <cell r="H3210">
            <v>22.634690375916392</v>
          </cell>
          <cell r="I3210" t="str">
            <v>6910.10.0015</v>
          </cell>
          <cell r="J3210">
            <v>159510</v>
          </cell>
          <cell r="K3210">
            <v>77.5</v>
          </cell>
          <cell r="L3210" t="str">
            <v>Tanks</v>
          </cell>
          <cell r="M3210" t="str">
            <v>China Parcel</v>
          </cell>
          <cell r="N3210">
            <v>24</v>
          </cell>
          <cell r="O3210" t="str">
            <v>48x48</v>
          </cell>
          <cell r="P3210">
            <v>12</v>
          </cell>
        </row>
        <row r="3211">
          <cell r="D3211" t="str">
            <v>ST774S#12</v>
          </cell>
          <cell r="E3211" t="str">
            <v>CARROLTON TANK W/ G-MAX SEDONA BEIGE</v>
          </cell>
          <cell r="F3211">
            <v>43.533299999999997</v>
          </cell>
          <cell r="G3211">
            <v>1.9233</v>
          </cell>
          <cell r="H3211">
            <v>22.634690375916392</v>
          </cell>
          <cell r="I3211" t="str">
            <v>6910.10.0015</v>
          </cell>
          <cell r="J3211">
            <v>159510</v>
          </cell>
          <cell r="K3211">
            <v>77.5</v>
          </cell>
          <cell r="L3211" t="str">
            <v>Tanks</v>
          </cell>
          <cell r="M3211" t="str">
            <v>China Parcel</v>
          </cell>
          <cell r="N3211">
            <v>24</v>
          </cell>
          <cell r="O3211" t="str">
            <v>48x48</v>
          </cell>
          <cell r="P3211">
            <v>12</v>
          </cell>
        </row>
        <row r="3212">
          <cell r="D3212" t="str">
            <v>ST774S#51</v>
          </cell>
          <cell r="E3212" t="str">
            <v>CARROLTON TANK W/ G-MAX EBONY</v>
          </cell>
          <cell r="F3212">
            <v>43.533299999999997</v>
          </cell>
          <cell r="G3212">
            <v>1.9233</v>
          </cell>
          <cell r="H3212">
            <v>22.634690375916392</v>
          </cell>
          <cell r="I3212" t="str">
            <v>6910.10.0015</v>
          </cell>
          <cell r="J3212">
            <v>159510</v>
          </cell>
          <cell r="K3212">
            <v>77.5</v>
          </cell>
          <cell r="L3212" t="str">
            <v>Tanks</v>
          </cell>
          <cell r="M3212" t="str">
            <v>China Parcel</v>
          </cell>
          <cell r="N3212">
            <v>24</v>
          </cell>
          <cell r="O3212" t="str">
            <v>48x48</v>
          </cell>
          <cell r="P3212">
            <v>12</v>
          </cell>
        </row>
        <row r="3213">
          <cell r="D3213" t="str">
            <v>ST784E#01</v>
          </cell>
          <cell r="E3213" t="str">
            <v>ECO CLAYTON TOILET TANK COTTON</v>
          </cell>
          <cell r="F3213">
            <v>41.7333</v>
          </cell>
          <cell r="G3213">
            <v>2.6692999999999998</v>
          </cell>
          <cell r="H3213">
            <v>15.634548383471323</v>
          </cell>
          <cell r="I3213" t="str">
            <v>6910.10.0015</v>
          </cell>
          <cell r="J3213">
            <v>159510</v>
          </cell>
          <cell r="K3213">
            <v>77.5</v>
          </cell>
          <cell r="L3213" t="str">
            <v>Tanks</v>
          </cell>
          <cell r="M3213" t="str">
            <v>China Parcel</v>
          </cell>
          <cell r="N3213">
            <v>24</v>
          </cell>
          <cell r="O3213" t="str">
            <v>48x48</v>
          </cell>
          <cell r="P3213">
            <v>12</v>
          </cell>
        </row>
        <row r="3214">
          <cell r="D3214" t="str">
            <v>ST784E#03</v>
          </cell>
          <cell r="E3214" t="str">
            <v>ECO CLAYTON TOILET TANK BONE</v>
          </cell>
          <cell r="F3214">
            <v>41.7333</v>
          </cell>
          <cell r="G3214">
            <v>2.6692999999999998</v>
          </cell>
          <cell r="H3214">
            <v>15.634548383471323</v>
          </cell>
          <cell r="I3214" t="str">
            <v>6910.10.0015</v>
          </cell>
          <cell r="J3214">
            <v>159510</v>
          </cell>
          <cell r="K3214">
            <v>77.5</v>
          </cell>
          <cell r="L3214" t="str">
            <v>Tanks</v>
          </cell>
          <cell r="M3214" t="str">
            <v>China Parcel</v>
          </cell>
          <cell r="N3214">
            <v>24</v>
          </cell>
          <cell r="O3214" t="str">
            <v>48x48</v>
          </cell>
          <cell r="P3214">
            <v>12</v>
          </cell>
        </row>
        <row r="3215">
          <cell r="D3215" t="str">
            <v>ST784E#04</v>
          </cell>
          <cell r="E3215" t="str">
            <v>ECO CLAYTON TOILET TANK GRAY</v>
          </cell>
          <cell r="F3215">
            <v>41.7333</v>
          </cell>
          <cell r="G3215">
            <v>2.6692999999999998</v>
          </cell>
          <cell r="H3215">
            <v>15.634548383471323</v>
          </cell>
          <cell r="I3215" t="str">
            <v>6910.10.0015</v>
          </cell>
          <cell r="J3215">
            <v>159510</v>
          </cell>
          <cell r="K3215">
            <v>77.5</v>
          </cell>
          <cell r="L3215" t="str">
            <v>Tanks</v>
          </cell>
          <cell r="M3215" t="str">
            <v>China Parcel</v>
          </cell>
          <cell r="N3215">
            <v>24</v>
          </cell>
          <cell r="O3215" t="str">
            <v>48x48</v>
          </cell>
          <cell r="P3215">
            <v>12</v>
          </cell>
        </row>
        <row r="3216">
          <cell r="D3216" t="str">
            <v>ST784E#11</v>
          </cell>
          <cell r="E3216" t="str">
            <v>ECO CLAYTON TOILET TANK COLONIAL WHITE</v>
          </cell>
          <cell r="F3216">
            <v>41.7333</v>
          </cell>
          <cell r="G3216">
            <v>2.6692999999999998</v>
          </cell>
          <cell r="H3216">
            <v>15.634548383471323</v>
          </cell>
          <cell r="I3216" t="str">
            <v>6910.10.0015</v>
          </cell>
          <cell r="J3216">
            <v>159510</v>
          </cell>
          <cell r="K3216">
            <v>77.5</v>
          </cell>
          <cell r="L3216" t="str">
            <v>Tanks</v>
          </cell>
          <cell r="M3216" t="str">
            <v>China Parcel</v>
          </cell>
          <cell r="N3216">
            <v>24</v>
          </cell>
          <cell r="O3216" t="str">
            <v>48x48</v>
          </cell>
          <cell r="P3216">
            <v>12</v>
          </cell>
        </row>
        <row r="3217">
          <cell r="D3217" t="str">
            <v>ST784E#12</v>
          </cell>
          <cell r="E3217" t="str">
            <v>ECO CLAYTON TOILET TANK SEDONA BEIGE</v>
          </cell>
          <cell r="F3217">
            <v>41.7333</v>
          </cell>
          <cell r="G3217">
            <v>2.6692999999999998</v>
          </cell>
          <cell r="H3217">
            <v>15.634548383471323</v>
          </cell>
          <cell r="I3217" t="str">
            <v>6910.10.0015</v>
          </cell>
          <cell r="J3217">
            <v>159510</v>
          </cell>
          <cell r="K3217">
            <v>77.5</v>
          </cell>
          <cell r="L3217" t="str">
            <v>Tanks</v>
          </cell>
          <cell r="M3217" t="str">
            <v>China Parcel</v>
          </cell>
          <cell r="N3217">
            <v>24</v>
          </cell>
          <cell r="O3217" t="str">
            <v>48x48</v>
          </cell>
          <cell r="P3217">
            <v>12</v>
          </cell>
        </row>
        <row r="3218">
          <cell r="D3218" t="str">
            <v>ST784E#51</v>
          </cell>
          <cell r="E3218" t="str">
            <v>ECO CLAYTON TOILET TANK EBONY</v>
          </cell>
          <cell r="F3218">
            <v>41.7333</v>
          </cell>
          <cell r="G3218">
            <v>2.6692999999999998</v>
          </cell>
          <cell r="H3218">
            <v>15.634548383471323</v>
          </cell>
          <cell r="I3218" t="str">
            <v>6910.10.0015</v>
          </cell>
          <cell r="J3218">
            <v>159510</v>
          </cell>
          <cell r="K3218">
            <v>77.5</v>
          </cell>
          <cell r="L3218" t="str">
            <v>Tanks</v>
          </cell>
          <cell r="M3218" t="str">
            <v>China Parcel</v>
          </cell>
          <cell r="N3218">
            <v>24</v>
          </cell>
          <cell r="O3218" t="str">
            <v>48x48</v>
          </cell>
          <cell r="P3218">
            <v>12</v>
          </cell>
        </row>
        <row r="3219">
          <cell r="D3219" t="str">
            <v>ST784S#01</v>
          </cell>
          <cell r="E3219" t="str">
            <v>CLAYTON TANK W/ G-MAX COTTON</v>
          </cell>
          <cell r="F3219">
            <v>37.799999999999997</v>
          </cell>
          <cell r="G3219">
            <v>2.6692999999999998</v>
          </cell>
          <cell r="H3219">
            <v>14.161015996703256</v>
          </cell>
          <cell r="I3219" t="str">
            <v>6910.10.0015</v>
          </cell>
          <cell r="J3219">
            <v>159510</v>
          </cell>
          <cell r="K3219">
            <v>77.5</v>
          </cell>
          <cell r="L3219" t="str">
            <v>Tanks</v>
          </cell>
          <cell r="M3219" t="str">
            <v>China Parcel</v>
          </cell>
          <cell r="N3219">
            <v>24</v>
          </cell>
          <cell r="O3219" t="str">
            <v>48x48</v>
          </cell>
          <cell r="P3219">
            <v>12</v>
          </cell>
        </row>
        <row r="3220">
          <cell r="D3220" t="str">
            <v>ST784S#03</v>
          </cell>
          <cell r="E3220" t="str">
            <v>CLAYTON TANK W/ G-MAX BONE</v>
          </cell>
          <cell r="F3220">
            <v>37.799999999999997</v>
          </cell>
          <cell r="G3220">
            <v>2.6692999999999998</v>
          </cell>
          <cell r="H3220">
            <v>14.161015996703256</v>
          </cell>
          <cell r="I3220" t="str">
            <v>6910.10.0015</v>
          </cell>
          <cell r="J3220">
            <v>159510</v>
          </cell>
          <cell r="K3220">
            <v>77.5</v>
          </cell>
          <cell r="L3220" t="str">
            <v>Tanks</v>
          </cell>
          <cell r="M3220" t="str">
            <v>China Parcel</v>
          </cell>
          <cell r="N3220">
            <v>24</v>
          </cell>
          <cell r="O3220" t="str">
            <v>48x48</v>
          </cell>
          <cell r="P3220">
            <v>12</v>
          </cell>
        </row>
        <row r="3221">
          <cell r="D3221" t="str">
            <v>ST784S#04</v>
          </cell>
          <cell r="E3221" t="str">
            <v>CLAYTON TANK W/ G-MAX GRAY</v>
          </cell>
          <cell r="F3221">
            <v>37.799999999999997</v>
          </cell>
          <cell r="G3221">
            <v>2.6692999999999998</v>
          </cell>
          <cell r="H3221">
            <v>14.161015996703256</v>
          </cell>
          <cell r="I3221" t="str">
            <v>6910.10.0015</v>
          </cell>
          <cell r="J3221">
            <v>159510</v>
          </cell>
          <cell r="K3221">
            <v>77.5</v>
          </cell>
          <cell r="L3221" t="str">
            <v>Tanks</v>
          </cell>
          <cell r="M3221" t="str">
            <v>China Parcel</v>
          </cell>
          <cell r="N3221">
            <v>24</v>
          </cell>
          <cell r="O3221" t="str">
            <v>48x48</v>
          </cell>
          <cell r="P3221">
            <v>12</v>
          </cell>
        </row>
        <row r="3222">
          <cell r="D3222" t="str">
            <v>ST784S#11</v>
          </cell>
          <cell r="E3222" t="str">
            <v>CLAYTON TANK W/ G-MAX COLONIAL WHITE</v>
          </cell>
          <cell r="F3222">
            <v>37.799999999999997</v>
          </cell>
          <cell r="G3222">
            <v>2.6692999999999998</v>
          </cell>
          <cell r="H3222">
            <v>14.161015996703256</v>
          </cell>
          <cell r="I3222" t="str">
            <v>6910.10.0015</v>
          </cell>
          <cell r="J3222">
            <v>159510</v>
          </cell>
          <cell r="K3222">
            <v>77.5</v>
          </cell>
          <cell r="L3222" t="str">
            <v>Tanks</v>
          </cell>
          <cell r="M3222" t="str">
            <v>China Parcel</v>
          </cell>
          <cell r="N3222">
            <v>24</v>
          </cell>
          <cell r="O3222" t="str">
            <v>48x48</v>
          </cell>
          <cell r="P3222">
            <v>12</v>
          </cell>
        </row>
        <row r="3223">
          <cell r="D3223" t="str">
            <v>ST784S#12</v>
          </cell>
          <cell r="E3223" t="str">
            <v>CLAYTON TANK W/ G-MAX SEDONA BEIGE</v>
          </cell>
          <cell r="F3223">
            <v>37.799999999999997</v>
          </cell>
          <cell r="G3223">
            <v>2.6692999999999998</v>
          </cell>
          <cell r="H3223">
            <v>14.161015996703256</v>
          </cell>
          <cell r="I3223" t="str">
            <v>6910.10.0015</v>
          </cell>
          <cell r="J3223">
            <v>159510</v>
          </cell>
          <cell r="K3223">
            <v>77.5</v>
          </cell>
          <cell r="L3223" t="str">
            <v>Tanks</v>
          </cell>
          <cell r="M3223" t="str">
            <v>China Parcel</v>
          </cell>
          <cell r="N3223">
            <v>24</v>
          </cell>
          <cell r="O3223" t="str">
            <v>48x48</v>
          </cell>
          <cell r="P3223">
            <v>12</v>
          </cell>
        </row>
        <row r="3224">
          <cell r="D3224" t="str">
            <v>ST784S#51</v>
          </cell>
          <cell r="E3224" t="str">
            <v>CLAYTON TANK W/ G-MAX EBONY</v>
          </cell>
          <cell r="F3224">
            <v>37.799999999999997</v>
          </cell>
          <cell r="G3224">
            <v>2.6692999999999998</v>
          </cell>
          <cell r="H3224">
            <v>14.161015996703256</v>
          </cell>
          <cell r="I3224" t="str">
            <v>6910.10.0015</v>
          </cell>
          <cell r="J3224">
            <v>159510</v>
          </cell>
          <cell r="K3224">
            <v>77.5</v>
          </cell>
          <cell r="L3224" t="str">
            <v>Tanks</v>
          </cell>
          <cell r="M3224" t="str">
            <v>China Parcel</v>
          </cell>
          <cell r="N3224">
            <v>24</v>
          </cell>
          <cell r="O3224" t="str">
            <v>48x48</v>
          </cell>
          <cell r="P3224">
            <v>12</v>
          </cell>
        </row>
        <row r="3225">
          <cell r="D3225" t="str">
            <v>ST794E#01</v>
          </cell>
          <cell r="E3225" t="str">
            <v>ECO NEXUS TOILET TANK 1.28 GPF COTTON</v>
          </cell>
          <cell r="F3225">
            <v>36.6</v>
          </cell>
          <cell r="G3225">
            <v>1.8519000000000001</v>
          </cell>
          <cell r="H3225">
            <v>19.763486149360116</v>
          </cell>
          <cell r="I3225" t="str">
            <v>6910.10.0015</v>
          </cell>
          <cell r="J3225">
            <v>159510</v>
          </cell>
          <cell r="K3225">
            <v>77.5</v>
          </cell>
          <cell r="L3225" t="str">
            <v>Tanks</v>
          </cell>
          <cell r="M3225" t="str">
            <v>China Parcel</v>
          </cell>
          <cell r="N3225">
            <v>24</v>
          </cell>
          <cell r="O3225" t="str">
            <v>48x48</v>
          </cell>
          <cell r="P3225">
            <v>12</v>
          </cell>
        </row>
        <row r="3226">
          <cell r="D3226" t="str">
            <v>ST794E#01-ML</v>
          </cell>
          <cell r="E3226" t="str">
            <v>ECO NEXUS TOILET TANK COTTON- WITH MAPLE DESIGN</v>
          </cell>
          <cell r="F3226">
            <v>36.6</v>
          </cell>
          <cell r="G3226">
            <v>1.8519000000000001</v>
          </cell>
          <cell r="H3226">
            <v>19.763486149360116</v>
          </cell>
          <cell r="I3226" t="str">
            <v>6910.10.0015</v>
          </cell>
          <cell r="J3226">
            <v>159510</v>
          </cell>
          <cell r="K3226">
            <v>77.5</v>
          </cell>
          <cell r="L3226" t="str">
            <v>Tanks</v>
          </cell>
          <cell r="M3226" t="str">
            <v>China Parcel</v>
          </cell>
          <cell r="N3226">
            <v>24</v>
          </cell>
          <cell r="O3226" t="str">
            <v>48x48</v>
          </cell>
          <cell r="P3226">
            <v>12</v>
          </cell>
        </row>
        <row r="3227">
          <cell r="D3227" t="str">
            <v>ST794E#01-PL</v>
          </cell>
          <cell r="E3227" t="str">
            <v>ECO NEXUS TOILET TANK COTTON- WITH PLUM DESIGN</v>
          </cell>
          <cell r="F3227">
            <v>36.6</v>
          </cell>
          <cell r="G3227">
            <v>1.8519000000000001</v>
          </cell>
          <cell r="H3227">
            <v>19.763486149360116</v>
          </cell>
          <cell r="I3227" t="str">
            <v>6910.10.0015</v>
          </cell>
          <cell r="J3227">
            <v>159510</v>
          </cell>
          <cell r="K3227">
            <v>77.5</v>
          </cell>
          <cell r="L3227" t="str">
            <v>Tanks</v>
          </cell>
          <cell r="M3227" t="str">
            <v>China Parcel</v>
          </cell>
          <cell r="N3227">
            <v>24</v>
          </cell>
          <cell r="O3227" t="str">
            <v>48x48</v>
          </cell>
          <cell r="P3227">
            <v>12</v>
          </cell>
        </row>
        <row r="3228">
          <cell r="D3228" t="str">
            <v>ST794E#01-PP</v>
          </cell>
          <cell r="E3228" t="str">
            <v>ECO NEXUS TOILET TANK COTTON- WITH P-B-P</v>
          </cell>
          <cell r="F3228">
            <v>36.6</v>
          </cell>
          <cell r="G3228">
            <v>1.8519000000000001</v>
          </cell>
          <cell r="H3228">
            <v>19.763486149360116</v>
          </cell>
          <cell r="I3228" t="str">
            <v>6910.10.0015</v>
          </cell>
          <cell r="J3228">
            <v>159510</v>
          </cell>
          <cell r="K3228">
            <v>77.5</v>
          </cell>
          <cell r="L3228" t="str">
            <v>Tanks</v>
          </cell>
          <cell r="M3228" t="str">
            <v>China Parcel</v>
          </cell>
          <cell r="N3228">
            <v>24</v>
          </cell>
          <cell r="O3228" t="str">
            <v>48x48</v>
          </cell>
          <cell r="P3228">
            <v>12</v>
          </cell>
        </row>
        <row r="3229">
          <cell r="D3229" t="str">
            <v>ST794E#01-SH</v>
          </cell>
          <cell r="E3229" t="str">
            <v>ECO NEXUS TOILET TANK COTTON- WITH SHADOW DESIGN</v>
          </cell>
          <cell r="F3229">
            <v>36.6</v>
          </cell>
          <cell r="G3229">
            <v>1.8519000000000001</v>
          </cell>
          <cell r="H3229">
            <v>19.763486149360116</v>
          </cell>
          <cell r="I3229" t="str">
            <v>6910.10.0015</v>
          </cell>
          <cell r="J3229">
            <v>159510</v>
          </cell>
          <cell r="K3229">
            <v>77.5</v>
          </cell>
          <cell r="L3229" t="str">
            <v>Tanks</v>
          </cell>
          <cell r="M3229" t="str">
            <v>China Parcel</v>
          </cell>
          <cell r="N3229">
            <v>24</v>
          </cell>
          <cell r="O3229" t="str">
            <v>48x48</v>
          </cell>
          <cell r="P3229">
            <v>12</v>
          </cell>
        </row>
        <row r="3230">
          <cell r="D3230" t="str">
            <v>ST794E#03</v>
          </cell>
          <cell r="E3230" t="str">
            <v>ECO NEXUS TOILET TANK 1.28GPF BONE</v>
          </cell>
          <cell r="F3230">
            <v>36.6</v>
          </cell>
          <cell r="G3230">
            <v>1.8519000000000001</v>
          </cell>
          <cell r="H3230">
            <v>19.763486149360116</v>
          </cell>
          <cell r="I3230" t="str">
            <v>6910.10.0015</v>
          </cell>
          <cell r="J3230">
            <v>159510</v>
          </cell>
          <cell r="K3230">
            <v>77.5</v>
          </cell>
          <cell r="L3230" t="str">
            <v>Tanks</v>
          </cell>
          <cell r="M3230" t="str">
            <v>China Parcel</v>
          </cell>
          <cell r="N3230">
            <v>24</v>
          </cell>
          <cell r="O3230" t="str">
            <v>48x48</v>
          </cell>
          <cell r="P3230">
            <v>12</v>
          </cell>
        </row>
        <row r="3231">
          <cell r="D3231" t="str">
            <v>ST794E#04</v>
          </cell>
          <cell r="E3231" t="str">
            <v>NEXUS TOILET TANK-1.28GPF GREY</v>
          </cell>
          <cell r="F3231">
            <v>36.6</v>
          </cell>
          <cell r="G3231">
            <v>1.8519000000000001</v>
          </cell>
          <cell r="H3231">
            <v>19.763486149360116</v>
          </cell>
          <cell r="I3231" t="str">
            <v>6910.10.0015</v>
          </cell>
          <cell r="J3231">
            <v>159510</v>
          </cell>
          <cell r="K3231">
            <v>77.5</v>
          </cell>
          <cell r="L3231" t="str">
            <v>Tanks</v>
          </cell>
          <cell r="M3231" t="str">
            <v>China Parcel</v>
          </cell>
          <cell r="N3231">
            <v>24</v>
          </cell>
          <cell r="O3231" t="str">
            <v>48x48</v>
          </cell>
          <cell r="P3231">
            <v>12</v>
          </cell>
        </row>
        <row r="3232">
          <cell r="D3232" t="str">
            <v>ST794E#11</v>
          </cell>
          <cell r="E3232" t="str">
            <v>ECO NEXUS TOILET TANK 1.28GPF COLONIAL WHITE</v>
          </cell>
          <cell r="F3232">
            <v>36.6</v>
          </cell>
          <cell r="G3232">
            <v>1.8519000000000001</v>
          </cell>
          <cell r="H3232">
            <v>19.763486149360116</v>
          </cell>
          <cell r="I3232" t="str">
            <v>6910.10.0015</v>
          </cell>
          <cell r="J3232">
            <v>159510</v>
          </cell>
          <cell r="K3232">
            <v>77.5</v>
          </cell>
          <cell r="L3232" t="str">
            <v>Tanks</v>
          </cell>
          <cell r="M3232" t="str">
            <v>China Parcel</v>
          </cell>
          <cell r="N3232">
            <v>24</v>
          </cell>
          <cell r="O3232" t="str">
            <v>48x48</v>
          </cell>
          <cell r="P3232">
            <v>12</v>
          </cell>
        </row>
        <row r="3233">
          <cell r="D3233" t="str">
            <v>ST794E#12</v>
          </cell>
          <cell r="E3233" t="str">
            <v>ECO NEXUS TOILET TANK 1.28GPF SEDONA BEIGE</v>
          </cell>
          <cell r="F3233">
            <v>36.6</v>
          </cell>
          <cell r="G3233">
            <v>1.8519000000000001</v>
          </cell>
          <cell r="H3233">
            <v>19.763486149360116</v>
          </cell>
          <cell r="I3233" t="str">
            <v>6910.10.0015</v>
          </cell>
          <cell r="J3233">
            <v>159510</v>
          </cell>
          <cell r="K3233">
            <v>77.5</v>
          </cell>
          <cell r="L3233" t="str">
            <v>Tanks</v>
          </cell>
          <cell r="M3233" t="str">
            <v>China Parcel</v>
          </cell>
          <cell r="N3233">
            <v>24</v>
          </cell>
          <cell r="O3233" t="str">
            <v>48x48</v>
          </cell>
          <cell r="P3233">
            <v>12</v>
          </cell>
        </row>
        <row r="3234">
          <cell r="D3234" t="str">
            <v>ST794E#51</v>
          </cell>
          <cell r="E3234" t="str">
            <v>ECO NEXUS TOILET TANK 1.28GPF EBONY</v>
          </cell>
          <cell r="F3234">
            <v>36.6</v>
          </cell>
          <cell r="G3234">
            <v>1.8519000000000001</v>
          </cell>
          <cell r="H3234">
            <v>19.763486149360116</v>
          </cell>
          <cell r="I3234" t="str">
            <v>6910.10.0015</v>
          </cell>
          <cell r="J3234">
            <v>159510</v>
          </cell>
          <cell r="K3234">
            <v>77.5</v>
          </cell>
          <cell r="L3234" t="str">
            <v>Tanks</v>
          </cell>
          <cell r="M3234" t="str">
            <v>China Parcel</v>
          </cell>
          <cell r="N3234">
            <v>24</v>
          </cell>
          <cell r="O3234" t="str">
            <v>48x48</v>
          </cell>
          <cell r="P3234">
            <v>12</v>
          </cell>
        </row>
        <row r="3235">
          <cell r="D3235" t="str">
            <v>ST794ER#01</v>
          </cell>
          <cell r="E3235" t="str">
            <v>ECO NEXUS RH TOILET TANK 1.28GPF - COTTON</v>
          </cell>
          <cell r="F3235">
            <v>36.6</v>
          </cell>
          <cell r="G3235">
            <v>1.8519000000000001</v>
          </cell>
          <cell r="H3235">
            <v>19.763486149360116</v>
          </cell>
          <cell r="I3235" t="str">
            <v>6910.10.0015</v>
          </cell>
          <cell r="J3235">
            <v>159510</v>
          </cell>
          <cell r="K3235">
            <v>77.5</v>
          </cell>
          <cell r="L3235" t="str">
            <v>Tanks</v>
          </cell>
          <cell r="M3235" t="str">
            <v>China Parcel</v>
          </cell>
          <cell r="N3235">
            <v>24</v>
          </cell>
          <cell r="O3235" t="str">
            <v>48x48</v>
          </cell>
          <cell r="P3235">
            <v>12</v>
          </cell>
        </row>
        <row r="3236">
          <cell r="D3236" t="str">
            <v>ST794ET98#01</v>
          </cell>
          <cell r="E3236" t="str">
            <v>TANK &amp; COVER 1.28 GPF TOILET TANK - 1.28 GPF</v>
          </cell>
          <cell r="F3236">
            <v>36.6</v>
          </cell>
          <cell r="G3236">
            <v>1.8519000000000001</v>
          </cell>
          <cell r="H3236">
            <v>19.763486149360116</v>
          </cell>
          <cell r="I3236" t="str">
            <v>6910.10.0015</v>
          </cell>
          <cell r="J3236">
            <v>159510</v>
          </cell>
          <cell r="K3236">
            <v>77.5</v>
          </cell>
          <cell r="L3236" t="str">
            <v>Tanks</v>
          </cell>
          <cell r="M3236" t="str">
            <v>China Parcel</v>
          </cell>
          <cell r="N3236">
            <v>24</v>
          </cell>
          <cell r="O3236" t="str">
            <v>48x48</v>
          </cell>
          <cell r="P3236">
            <v>12</v>
          </cell>
        </row>
        <row r="3237">
          <cell r="D3237" t="str">
            <v>ST794S#01</v>
          </cell>
          <cell r="E3237" t="str">
            <v>NEXUS TANK - COTTON</v>
          </cell>
          <cell r="F3237">
            <v>37.466700000000003</v>
          </cell>
          <cell r="G3237">
            <v>1.8519000000000001</v>
          </cell>
          <cell r="H3237">
            <v>20.231491981208489</v>
          </cell>
          <cell r="I3237" t="str">
            <v>6910.10.0015</v>
          </cell>
          <cell r="J3237">
            <v>159510</v>
          </cell>
          <cell r="K3237">
            <v>77.5</v>
          </cell>
          <cell r="L3237" t="str">
            <v>Tanks</v>
          </cell>
          <cell r="M3237" t="str">
            <v>China Parcel</v>
          </cell>
          <cell r="N3237">
            <v>24</v>
          </cell>
          <cell r="O3237" t="str">
            <v>48x48</v>
          </cell>
          <cell r="P3237">
            <v>12</v>
          </cell>
        </row>
        <row r="3238">
          <cell r="D3238" t="str">
            <v>ST794S#03</v>
          </cell>
          <cell r="E3238" t="str">
            <v>NEXUS TANK - BONE</v>
          </cell>
          <cell r="F3238">
            <v>37.466700000000003</v>
          </cell>
          <cell r="G3238">
            <v>1.8519000000000001</v>
          </cell>
          <cell r="H3238">
            <v>20.231491981208489</v>
          </cell>
          <cell r="I3238" t="str">
            <v>6910.10.0015</v>
          </cell>
          <cell r="J3238">
            <v>159510</v>
          </cell>
          <cell r="K3238">
            <v>77.5</v>
          </cell>
          <cell r="L3238" t="str">
            <v>Tanks</v>
          </cell>
          <cell r="M3238" t="str">
            <v>China Parcel</v>
          </cell>
          <cell r="N3238">
            <v>24</v>
          </cell>
          <cell r="O3238" t="str">
            <v>48x48</v>
          </cell>
          <cell r="P3238">
            <v>12</v>
          </cell>
        </row>
        <row r="3239">
          <cell r="D3239" t="str">
            <v>ST794S#04</v>
          </cell>
          <cell r="E3239" t="str">
            <v>NEXUS TANK - GRAY</v>
          </cell>
          <cell r="F3239">
            <v>37.466700000000003</v>
          </cell>
          <cell r="G3239">
            <v>1.8519000000000001</v>
          </cell>
          <cell r="H3239">
            <v>20.231491981208489</v>
          </cell>
          <cell r="I3239" t="str">
            <v>6910.10.0015</v>
          </cell>
          <cell r="J3239">
            <v>159510</v>
          </cell>
          <cell r="K3239">
            <v>77.5</v>
          </cell>
          <cell r="L3239" t="str">
            <v>Tanks</v>
          </cell>
          <cell r="M3239" t="str">
            <v>China Parcel</v>
          </cell>
          <cell r="N3239">
            <v>24</v>
          </cell>
          <cell r="O3239" t="str">
            <v>48x48</v>
          </cell>
          <cell r="P3239">
            <v>12</v>
          </cell>
        </row>
        <row r="3240">
          <cell r="D3240" t="str">
            <v>ST794S#11</v>
          </cell>
          <cell r="E3240" t="str">
            <v>NEXUS TANK - COLONIAL WHITE</v>
          </cell>
          <cell r="F3240">
            <v>37.466700000000003</v>
          </cell>
          <cell r="G3240">
            <v>1.8519000000000001</v>
          </cell>
          <cell r="H3240">
            <v>20.231491981208489</v>
          </cell>
          <cell r="I3240" t="str">
            <v>6910.10.0015</v>
          </cell>
          <cell r="J3240">
            <v>159510</v>
          </cell>
          <cell r="K3240">
            <v>77.5</v>
          </cell>
          <cell r="L3240" t="str">
            <v>Tanks</v>
          </cell>
          <cell r="M3240" t="str">
            <v>China Parcel</v>
          </cell>
          <cell r="N3240">
            <v>24</v>
          </cell>
          <cell r="O3240" t="str">
            <v>48x48</v>
          </cell>
          <cell r="P3240">
            <v>12</v>
          </cell>
        </row>
        <row r="3241">
          <cell r="D3241" t="str">
            <v>ST794S#12</v>
          </cell>
          <cell r="E3241" t="str">
            <v>NEXUS TANK - SEDONA BEIGE</v>
          </cell>
          <cell r="F3241">
            <v>37.466700000000003</v>
          </cell>
          <cell r="G3241">
            <v>1.8519000000000001</v>
          </cell>
          <cell r="H3241">
            <v>20.231491981208489</v>
          </cell>
          <cell r="I3241" t="str">
            <v>6910.10.0015</v>
          </cell>
          <cell r="J3241">
            <v>159510</v>
          </cell>
          <cell r="K3241">
            <v>77.5</v>
          </cell>
          <cell r="L3241" t="str">
            <v>Tanks</v>
          </cell>
          <cell r="M3241" t="str">
            <v>China Parcel</v>
          </cell>
          <cell r="N3241">
            <v>24</v>
          </cell>
          <cell r="O3241" t="str">
            <v>48x48</v>
          </cell>
          <cell r="P3241">
            <v>12</v>
          </cell>
        </row>
        <row r="3242">
          <cell r="D3242" t="str">
            <v>ST794S#51</v>
          </cell>
          <cell r="E3242" t="str">
            <v>NEXUS TANK - EBONY</v>
          </cell>
          <cell r="F3242">
            <v>37.466700000000003</v>
          </cell>
          <cell r="G3242">
            <v>1.8519000000000001</v>
          </cell>
          <cell r="H3242">
            <v>20.231491981208489</v>
          </cell>
          <cell r="I3242" t="str">
            <v>6910.10.0015</v>
          </cell>
          <cell r="J3242">
            <v>159510</v>
          </cell>
          <cell r="K3242">
            <v>77.5</v>
          </cell>
          <cell r="L3242" t="str">
            <v>Tanks</v>
          </cell>
          <cell r="M3242" t="str">
            <v>China Parcel</v>
          </cell>
          <cell r="N3242">
            <v>24</v>
          </cell>
          <cell r="O3242" t="str">
            <v>48x48</v>
          </cell>
          <cell r="P3242">
            <v>12</v>
          </cell>
        </row>
        <row r="3243">
          <cell r="D3243" t="str">
            <v>ST794SR#01</v>
          </cell>
          <cell r="E3243" t="str">
            <v>G-MAX NEXUS RH TOILET TANK COTTON</v>
          </cell>
          <cell r="F3243">
            <v>37.466700000000003</v>
          </cell>
          <cell r="G3243">
            <v>1.8519000000000001</v>
          </cell>
          <cell r="H3243">
            <v>20.231491981208489</v>
          </cell>
          <cell r="I3243" t="str">
            <v>6910.10.0015</v>
          </cell>
          <cell r="J3243">
            <v>159510</v>
          </cell>
          <cell r="K3243">
            <v>77.5</v>
          </cell>
          <cell r="L3243" t="str">
            <v>Tanks</v>
          </cell>
          <cell r="M3243" t="str">
            <v>China Parcel</v>
          </cell>
          <cell r="N3243">
            <v>24</v>
          </cell>
          <cell r="O3243" t="str">
            <v>48x48</v>
          </cell>
          <cell r="P3243">
            <v>12</v>
          </cell>
        </row>
        <row r="3244">
          <cell r="D3244" t="str">
            <v>ST804S#01</v>
          </cell>
          <cell r="E3244" t="str">
            <v>PACIFICA TANK W/ G-MAX COTTON</v>
          </cell>
          <cell r="F3244">
            <v>28.466699999999999</v>
          </cell>
          <cell r="G3244">
            <v>1.4167000000000001</v>
          </cell>
          <cell r="H3244">
            <v>20.093668384273311</v>
          </cell>
          <cell r="I3244" t="str">
            <v>6910.10.0015</v>
          </cell>
          <cell r="J3244">
            <v>159510</v>
          </cell>
          <cell r="K3244">
            <v>77.5</v>
          </cell>
          <cell r="L3244" t="str">
            <v>Tanks</v>
          </cell>
          <cell r="M3244" t="str">
            <v>China Parcel</v>
          </cell>
          <cell r="N3244">
            <v>24</v>
          </cell>
          <cell r="O3244" t="str">
            <v>48x48</v>
          </cell>
          <cell r="P3244">
            <v>12</v>
          </cell>
        </row>
        <row r="3245">
          <cell r="D3245" t="str">
            <v>ST804S#03</v>
          </cell>
          <cell r="E3245" t="str">
            <v>PACIFICA TANK W/ G-MAX BONE</v>
          </cell>
          <cell r="F3245">
            <v>28.466699999999999</v>
          </cell>
          <cell r="G3245">
            <v>1.4167000000000001</v>
          </cell>
          <cell r="H3245">
            <v>20.093668384273311</v>
          </cell>
          <cell r="I3245" t="str">
            <v>6910.10.0015</v>
          </cell>
          <cell r="J3245">
            <v>159510</v>
          </cell>
          <cell r="K3245">
            <v>77.5</v>
          </cell>
          <cell r="L3245" t="str">
            <v>Tanks</v>
          </cell>
          <cell r="M3245" t="str">
            <v>China Parcel</v>
          </cell>
          <cell r="N3245">
            <v>24</v>
          </cell>
          <cell r="O3245" t="str">
            <v>48x48</v>
          </cell>
          <cell r="P3245">
            <v>12</v>
          </cell>
        </row>
        <row r="3246">
          <cell r="D3246" t="str">
            <v>ST804S#11</v>
          </cell>
          <cell r="E3246" t="str">
            <v>PACIFICA TANK W/ G-MAX COLONIAL WHITE</v>
          </cell>
          <cell r="F3246">
            <v>28.466699999999999</v>
          </cell>
          <cell r="G3246">
            <v>1.4167000000000001</v>
          </cell>
          <cell r="H3246">
            <v>20.093668384273311</v>
          </cell>
          <cell r="I3246" t="str">
            <v>6910.10.0015</v>
          </cell>
          <cell r="J3246">
            <v>159510</v>
          </cell>
          <cell r="K3246">
            <v>77.5</v>
          </cell>
          <cell r="L3246" t="str">
            <v>Tanks</v>
          </cell>
          <cell r="M3246" t="str">
            <v>China Parcel</v>
          </cell>
          <cell r="N3246">
            <v>24</v>
          </cell>
          <cell r="O3246" t="str">
            <v>48x48</v>
          </cell>
          <cell r="P3246">
            <v>12</v>
          </cell>
        </row>
        <row r="3247">
          <cell r="D3247" t="str">
            <v>ST804S#12</v>
          </cell>
          <cell r="E3247" t="str">
            <v>PACIFICA TANK W/ G-MAX SEDONA BEIGE</v>
          </cell>
          <cell r="F3247">
            <v>28.466699999999999</v>
          </cell>
          <cell r="G3247">
            <v>1.4167000000000001</v>
          </cell>
          <cell r="H3247">
            <v>20.093668384273311</v>
          </cell>
          <cell r="I3247" t="str">
            <v>6910.10.0015</v>
          </cell>
          <cell r="J3247">
            <v>159510</v>
          </cell>
          <cell r="K3247">
            <v>77.5</v>
          </cell>
          <cell r="L3247" t="str">
            <v>Tanks</v>
          </cell>
          <cell r="M3247" t="str">
            <v>China Parcel</v>
          </cell>
          <cell r="N3247">
            <v>24</v>
          </cell>
          <cell r="O3247" t="str">
            <v>48x48</v>
          </cell>
          <cell r="P3247">
            <v>12</v>
          </cell>
        </row>
        <row r="3248">
          <cell r="D3248" t="str">
            <v>ST804ST01#01</v>
          </cell>
          <cell r="E3248" t="str">
            <v>PACIFICA TANK W/COTTON TRIP LEVER</v>
          </cell>
          <cell r="F3248">
            <v>28.466699999999999</v>
          </cell>
          <cell r="G3248">
            <v>1.4167000000000001</v>
          </cell>
          <cell r="H3248">
            <v>20.093668384273311</v>
          </cell>
          <cell r="I3248" t="str">
            <v>6910.10.0015</v>
          </cell>
          <cell r="J3248">
            <v>159510</v>
          </cell>
          <cell r="K3248">
            <v>77.5</v>
          </cell>
          <cell r="L3248" t="str">
            <v>Tanks</v>
          </cell>
          <cell r="M3248" t="str">
            <v>China Parcel</v>
          </cell>
          <cell r="N3248">
            <v>24</v>
          </cell>
          <cell r="O3248" t="str">
            <v>48x48</v>
          </cell>
          <cell r="P3248">
            <v>12</v>
          </cell>
        </row>
        <row r="3249">
          <cell r="D3249" t="str">
            <v>SW2014#01</v>
          </cell>
          <cell r="E3249" t="str">
            <v>A100 ELONGATED - COTTON STANDARD CONNECTION</v>
          </cell>
          <cell r="F3249">
            <v>16</v>
          </cell>
          <cell r="G3249">
            <v>2.5091000000000001</v>
          </cell>
          <cell r="H3249">
            <v>6.376788489896775</v>
          </cell>
          <cell r="I3249" t="str">
            <v>3922.20.0000</v>
          </cell>
          <cell r="J3249">
            <v>159003</v>
          </cell>
          <cell r="K3249">
            <v>70</v>
          </cell>
          <cell r="L3249" t="str">
            <v>Seats</v>
          </cell>
          <cell r="M3249" t="str">
            <v>Seats</v>
          </cell>
          <cell r="N3249">
            <v>20</v>
          </cell>
          <cell r="O3249" t="str">
            <v>48x48</v>
          </cell>
          <cell r="P3249">
            <v>4</v>
          </cell>
        </row>
        <row r="3250">
          <cell r="D3250" t="str">
            <v>SW2024#01</v>
          </cell>
          <cell r="E3250" t="str">
            <v>A200 ELONGATED - COTTON STANDARD CONNECTION</v>
          </cell>
          <cell r="F3250">
            <v>16</v>
          </cell>
          <cell r="G3250">
            <v>2.3254999999999999</v>
          </cell>
          <cell r="H3250">
            <v>6.8802408084282956</v>
          </cell>
          <cell r="I3250" t="str">
            <v>3922.20.0000</v>
          </cell>
          <cell r="J3250">
            <v>159003</v>
          </cell>
          <cell r="K3250">
            <v>70</v>
          </cell>
          <cell r="L3250" t="str">
            <v>Seats</v>
          </cell>
          <cell r="M3250" t="str">
            <v>Seats</v>
          </cell>
          <cell r="N3250">
            <v>20</v>
          </cell>
          <cell r="O3250" t="str">
            <v>48x48</v>
          </cell>
          <cell r="P3250">
            <v>4</v>
          </cell>
        </row>
        <row r="3251">
          <cell r="D3251" t="str">
            <v>SW2033#01</v>
          </cell>
          <cell r="E3251" t="str">
            <v>C100 ROUND - COTTON STANDARD CONNECTION</v>
          </cell>
          <cell r="F3251">
            <v>16</v>
          </cell>
          <cell r="G3251">
            <v>2.2955999999999999</v>
          </cell>
          <cell r="H3251">
            <v>6.9698553755009591</v>
          </cell>
          <cell r="I3251" t="str">
            <v>3922.20.0000</v>
          </cell>
          <cell r="J3251">
            <v>159003</v>
          </cell>
          <cell r="K3251">
            <v>70</v>
          </cell>
          <cell r="L3251" t="str">
            <v>Seats</v>
          </cell>
          <cell r="M3251" t="str">
            <v>Seats</v>
          </cell>
          <cell r="N3251">
            <v>20</v>
          </cell>
          <cell r="O3251" t="str">
            <v>48x48</v>
          </cell>
          <cell r="P3251">
            <v>4</v>
          </cell>
        </row>
        <row r="3252">
          <cell r="D3252" t="str">
            <v>SW2033#12</v>
          </cell>
          <cell r="E3252" t="str">
            <v>C100 ROUND - SEDONA BEIGE STANDARD CONNECTION</v>
          </cell>
          <cell r="F3252">
            <v>16</v>
          </cell>
          <cell r="G3252">
            <v>2.6158999999999999</v>
          </cell>
          <cell r="H3252">
            <v>6.1164417600061167</v>
          </cell>
          <cell r="I3252" t="str">
            <v>3922.20.0000</v>
          </cell>
          <cell r="J3252">
            <v>159003</v>
          </cell>
          <cell r="K3252">
            <v>70</v>
          </cell>
          <cell r="L3252" t="str">
            <v>Seats</v>
          </cell>
          <cell r="M3252" t="str">
            <v>Seats</v>
          </cell>
          <cell r="N3252">
            <v>20</v>
          </cell>
          <cell r="O3252" t="str">
            <v>48x48</v>
          </cell>
          <cell r="P3252">
            <v>4</v>
          </cell>
        </row>
        <row r="3253">
          <cell r="D3253" t="str">
            <v>SW2034#01</v>
          </cell>
          <cell r="E3253" t="str">
            <v>C100 ELONGATED - COTTON STANDARD CONNECTION</v>
          </cell>
          <cell r="F3253">
            <v>16</v>
          </cell>
          <cell r="G3253">
            <v>2.5091000000000001</v>
          </cell>
          <cell r="H3253">
            <v>6.376788489896775</v>
          </cell>
          <cell r="I3253" t="str">
            <v>3922.20.0000</v>
          </cell>
          <cell r="J3253">
            <v>159003</v>
          </cell>
          <cell r="K3253">
            <v>70</v>
          </cell>
          <cell r="L3253" t="str">
            <v>Seats</v>
          </cell>
          <cell r="M3253" t="str">
            <v>Seats</v>
          </cell>
          <cell r="N3253">
            <v>20</v>
          </cell>
          <cell r="O3253" t="str">
            <v>48x48</v>
          </cell>
          <cell r="P3253">
            <v>4</v>
          </cell>
        </row>
        <row r="3254">
          <cell r="D3254" t="str">
            <v>SW2034#12</v>
          </cell>
          <cell r="E3254" t="str">
            <v>C100 ELONGATED - SEDONA BEIGE STANDARD CONNECTION</v>
          </cell>
          <cell r="F3254">
            <v>16</v>
          </cell>
          <cell r="G3254">
            <v>2.5091000000000001</v>
          </cell>
          <cell r="H3254">
            <v>6.376788489896775</v>
          </cell>
          <cell r="I3254" t="str">
            <v>3922.20.0000</v>
          </cell>
          <cell r="J3254">
            <v>159003</v>
          </cell>
          <cell r="K3254">
            <v>70</v>
          </cell>
          <cell r="L3254" t="str">
            <v>Seats</v>
          </cell>
          <cell r="M3254" t="str">
            <v>Seats</v>
          </cell>
          <cell r="N3254">
            <v>20</v>
          </cell>
          <cell r="O3254" t="str">
            <v>48x48</v>
          </cell>
          <cell r="P3254">
            <v>4</v>
          </cell>
        </row>
        <row r="3255">
          <cell r="D3255" t="str">
            <v>SW2034T20#01</v>
          </cell>
          <cell r="E3255" t="str">
            <v>C100 ELONGATED - COTTON CONCEALED CONNECTION</v>
          </cell>
          <cell r="F3255">
            <v>16.8</v>
          </cell>
          <cell r="G3255">
            <v>2.5091145833333335</v>
          </cell>
          <cell r="H3255">
            <v>6.695588998443176</v>
          </cell>
          <cell r="I3255" t="str">
            <v>3922.20.0000</v>
          </cell>
          <cell r="J3255">
            <v>159003</v>
          </cell>
          <cell r="K3255">
            <v>70</v>
          </cell>
          <cell r="L3255" t="str">
            <v>Seats</v>
          </cell>
          <cell r="M3255" t="str">
            <v>Seats</v>
          </cell>
          <cell r="N3255">
            <v>20</v>
          </cell>
          <cell r="O3255" t="str">
            <v>48X48</v>
          </cell>
          <cell r="P3255">
            <v>4</v>
          </cell>
        </row>
        <row r="3256">
          <cell r="D3256" t="str">
            <v>SW2043#01</v>
          </cell>
          <cell r="E3256" t="str">
            <v>C200 ROUND - COTTON STANDARD CONNECTION</v>
          </cell>
          <cell r="F3256">
            <v>16</v>
          </cell>
          <cell r="G3256">
            <v>2.1276000000000002</v>
          </cell>
          <cell r="H3256">
            <v>7.5202105658958445</v>
          </cell>
          <cell r="I3256" t="str">
            <v>3922.20.0000</v>
          </cell>
          <cell r="J3256">
            <v>159003</v>
          </cell>
          <cell r="K3256">
            <v>70</v>
          </cell>
          <cell r="L3256" t="str">
            <v>Seats</v>
          </cell>
          <cell r="M3256" t="str">
            <v>Seats</v>
          </cell>
          <cell r="N3256">
            <v>20</v>
          </cell>
          <cell r="O3256" t="str">
            <v>48x48</v>
          </cell>
          <cell r="P3256">
            <v>4</v>
          </cell>
        </row>
        <row r="3257">
          <cell r="D3257" t="str">
            <v>SW2043#12</v>
          </cell>
          <cell r="E3257" t="str">
            <v>C200 ROUND - SEDONA BEIGE STANDARD CONNECTION</v>
          </cell>
          <cell r="F3257">
            <v>16</v>
          </cell>
          <cell r="G3257">
            <v>2.1276000000000002</v>
          </cell>
          <cell r="H3257">
            <v>7.5202105658958445</v>
          </cell>
          <cell r="I3257" t="str">
            <v>3922.20.0000</v>
          </cell>
          <cell r="J3257">
            <v>159003</v>
          </cell>
          <cell r="K3257">
            <v>70</v>
          </cell>
          <cell r="L3257" t="str">
            <v>Seats</v>
          </cell>
          <cell r="M3257" t="str">
            <v>Seats</v>
          </cell>
          <cell r="N3257">
            <v>20</v>
          </cell>
          <cell r="O3257" t="str">
            <v>48x48</v>
          </cell>
          <cell r="P3257">
            <v>4</v>
          </cell>
        </row>
        <row r="3258">
          <cell r="D3258" t="str">
            <v>SW2044#01</v>
          </cell>
          <cell r="E3258" t="str">
            <v>C200 ELONGATED - COTTON STANDARD CONNECTION</v>
          </cell>
          <cell r="F3258">
            <v>16</v>
          </cell>
          <cell r="G3258">
            <v>2.3254999999999999</v>
          </cell>
          <cell r="H3258">
            <v>6.8802408084282956</v>
          </cell>
          <cell r="I3258" t="str">
            <v>3922.20.0000</v>
          </cell>
          <cell r="J3258">
            <v>159003</v>
          </cell>
          <cell r="K3258">
            <v>70</v>
          </cell>
          <cell r="L3258" t="str">
            <v>Seats</v>
          </cell>
          <cell r="M3258" t="str">
            <v>Seats</v>
          </cell>
          <cell r="N3258">
            <v>20</v>
          </cell>
          <cell r="O3258" t="str">
            <v>48x48</v>
          </cell>
          <cell r="P3258">
            <v>4</v>
          </cell>
        </row>
        <row r="3259">
          <cell r="D3259" t="str">
            <v>SW2044#12</v>
          </cell>
          <cell r="E3259" t="str">
            <v>C200 ELONGATED - SEDONA BEIGE STANDARD CONNECTION</v>
          </cell>
          <cell r="F3259">
            <v>16</v>
          </cell>
          <cell r="G3259">
            <v>2.3254999999999999</v>
          </cell>
          <cell r="H3259">
            <v>6.8802408084282956</v>
          </cell>
          <cell r="I3259" t="str">
            <v>3922.20.0000</v>
          </cell>
          <cell r="J3259">
            <v>159003</v>
          </cell>
          <cell r="K3259">
            <v>70</v>
          </cell>
          <cell r="L3259" t="str">
            <v>Seats</v>
          </cell>
          <cell r="M3259" t="str">
            <v>Seats</v>
          </cell>
          <cell r="N3259">
            <v>20</v>
          </cell>
          <cell r="O3259" t="str">
            <v>48x48</v>
          </cell>
          <cell r="P3259">
            <v>4</v>
          </cell>
        </row>
        <row r="3260">
          <cell r="D3260" t="str">
            <v>SW2044T20#01</v>
          </cell>
          <cell r="E3260" t="str">
            <v>C200 ELONGATED - COTTON CONCEALED CONNECTION</v>
          </cell>
          <cell r="F3260">
            <v>16.2</v>
          </cell>
          <cell r="G3260">
            <v>2.3255208333333335</v>
          </cell>
          <cell r="H3260">
            <v>6.9661814109742437</v>
          </cell>
          <cell r="I3260" t="str">
            <v>3922.20.0000</v>
          </cell>
          <cell r="J3260">
            <v>159003</v>
          </cell>
          <cell r="K3260">
            <v>70</v>
          </cell>
          <cell r="L3260" t="str">
            <v>Seats</v>
          </cell>
          <cell r="M3260" t="str">
            <v>Seats</v>
          </cell>
          <cell r="N3260">
            <v>20</v>
          </cell>
          <cell r="O3260" t="str">
            <v>48X48</v>
          </cell>
          <cell r="P3260">
            <v>4</v>
          </cell>
        </row>
        <row r="3261">
          <cell r="D3261" t="str">
            <v>SW502#01</v>
          </cell>
          <cell r="E3261" t="str">
            <v>B100 WASHLET - COTTON WHITE</v>
          </cell>
          <cell r="F3261">
            <v>15</v>
          </cell>
          <cell r="G3261">
            <v>2.3957999999999999</v>
          </cell>
          <cell r="H3261">
            <v>6.2609566741798153</v>
          </cell>
          <cell r="I3261" t="str">
            <v>3922.20.0000</v>
          </cell>
          <cell r="J3261">
            <v>159003</v>
          </cell>
          <cell r="K3261">
            <v>70</v>
          </cell>
          <cell r="L3261" t="str">
            <v>Seats</v>
          </cell>
          <cell r="M3261" t="str">
            <v>Seats</v>
          </cell>
          <cell r="N3261">
            <v>20</v>
          </cell>
          <cell r="O3261" t="str">
            <v>48x48</v>
          </cell>
          <cell r="P3261">
            <v>4</v>
          </cell>
        </row>
        <row r="3262">
          <cell r="D3262" t="str">
            <v>SW502#11</v>
          </cell>
          <cell r="E3262" t="str">
            <v>B100 WASHLET - COLONIAL WHITE</v>
          </cell>
          <cell r="F3262">
            <v>15</v>
          </cell>
          <cell r="G3262">
            <v>2.3957999999999999</v>
          </cell>
          <cell r="H3262">
            <v>6.2609566741798153</v>
          </cell>
          <cell r="I3262" t="str">
            <v>3922.20.0000</v>
          </cell>
          <cell r="J3262">
            <v>159003</v>
          </cell>
          <cell r="K3262">
            <v>70</v>
          </cell>
          <cell r="L3262" t="str">
            <v>Seats</v>
          </cell>
          <cell r="M3262" t="str">
            <v>Seats</v>
          </cell>
          <cell r="N3262">
            <v>20</v>
          </cell>
          <cell r="O3262" t="str">
            <v>48x48</v>
          </cell>
          <cell r="P3262">
            <v>4</v>
          </cell>
        </row>
        <row r="3263">
          <cell r="D3263" t="str">
            <v>SW502#12</v>
          </cell>
          <cell r="E3263" t="str">
            <v>B100 WASHLET - SEDONA BEIGE</v>
          </cell>
          <cell r="F3263">
            <v>15</v>
          </cell>
          <cell r="G3263">
            <v>2.3957999999999999</v>
          </cell>
          <cell r="H3263">
            <v>6.2609566741798153</v>
          </cell>
          <cell r="I3263" t="str">
            <v>3922.20.0000</v>
          </cell>
          <cell r="J3263">
            <v>159003</v>
          </cell>
          <cell r="K3263">
            <v>70</v>
          </cell>
          <cell r="L3263" t="str">
            <v>Seats</v>
          </cell>
          <cell r="M3263" t="str">
            <v>Seats</v>
          </cell>
          <cell r="N3263">
            <v>20</v>
          </cell>
          <cell r="O3263" t="str">
            <v>48x48</v>
          </cell>
          <cell r="P3263">
            <v>4</v>
          </cell>
        </row>
        <row r="3264">
          <cell r="D3264" t="str">
            <v>SW523#01</v>
          </cell>
          <cell r="E3264" t="str">
            <v>WASHLET C110 SEAT ROUND COTTON COTTON WHITE</v>
          </cell>
          <cell r="F3264">
            <v>15</v>
          </cell>
          <cell r="G3264">
            <v>2.3957999999999999</v>
          </cell>
          <cell r="H3264">
            <v>6.2609566741798153</v>
          </cell>
          <cell r="I3264" t="str">
            <v>3922.20.0000</v>
          </cell>
          <cell r="J3264">
            <v>159003</v>
          </cell>
          <cell r="K3264">
            <v>70</v>
          </cell>
          <cell r="L3264" t="str">
            <v>Seats</v>
          </cell>
          <cell r="M3264" t="str">
            <v>Seats</v>
          </cell>
          <cell r="N3264">
            <v>20</v>
          </cell>
          <cell r="O3264" t="str">
            <v>48x48</v>
          </cell>
          <cell r="P3264">
            <v>4</v>
          </cell>
        </row>
        <row r="3265">
          <cell r="D3265" t="str">
            <v>SW523#11</v>
          </cell>
          <cell r="E3265" t="str">
            <v>WASHLET C110 SEAT ROUND COLONIAL WHITE</v>
          </cell>
          <cell r="F3265">
            <v>15</v>
          </cell>
          <cell r="G3265">
            <v>2.3957999999999999</v>
          </cell>
          <cell r="H3265">
            <v>6.2609566741798153</v>
          </cell>
          <cell r="I3265" t="str">
            <v>3922.20.0000</v>
          </cell>
          <cell r="J3265">
            <v>159003</v>
          </cell>
          <cell r="K3265">
            <v>70</v>
          </cell>
          <cell r="L3265" t="str">
            <v>Seats</v>
          </cell>
          <cell r="M3265" t="str">
            <v>Seats</v>
          </cell>
          <cell r="N3265">
            <v>20</v>
          </cell>
          <cell r="O3265" t="str">
            <v>48x48</v>
          </cell>
          <cell r="P3265">
            <v>4</v>
          </cell>
        </row>
        <row r="3266">
          <cell r="D3266" t="str">
            <v>SW523#12</v>
          </cell>
          <cell r="E3266" t="str">
            <v>WASHLET C110 SEAT ROUND SEDONA BEIGE</v>
          </cell>
          <cell r="F3266">
            <v>15</v>
          </cell>
          <cell r="G3266">
            <v>2.3957999999999999</v>
          </cell>
          <cell r="H3266">
            <v>6.2609566741798153</v>
          </cell>
          <cell r="I3266" t="str">
            <v>3922.20.0000</v>
          </cell>
          <cell r="J3266">
            <v>159003</v>
          </cell>
          <cell r="K3266">
            <v>70</v>
          </cell>
          <cell r="L3266" t="str">
            <v>Seats</v>
          </cell>
          <cell r="M3266" t="str">
            <v>Seats</v>
          </cell>
          <cell r="N3266">
            <v>16</v>
          </cell>
          <cell r="O3266" t="str">
            <v>48x48</v>
          </cell>
          <cell r="P3266">
            <v>4</v>
          </cell>
        </row>
        <row r="3267">
          <cell r="D3267" t="str">
            <v>SW532#01</v>
          </cell>
          <cell r="E3267" t="str">
            <v>B150 WASHLET COTTON</v>
          </cell>
          <cell r="F3267">
            <v>13.5</v>
          </cell>
          <cell r="G3267">
            <v>2.4479000000000002</v>
          </cell>
          <cell r="H3267">
            <v>5.514931165488786</v>
          </cell>
          <cell r="I3267" t="str">
            <v>3922.20.0000</v>
          </cell>
          <cell r="J3267">
            <v>159003</v>
          </cell>
          <cell r="K3267">
            <v>70</v>
          </cell>
          <cell r="L3267" t="str">
            <v>Seats</v>
          </cell>
          <cell r="M3267" t="str">
            <v>Seats</v>
          </cell>
          <cell r="N3267">
            <v>20</v>
          </cell>
          <cell r="O3267" t="str">
            <v>48x48</v>
          </cell>
          <cell r="P3267">
            <v>4</v>
          </cell>
        </row>
        <row r="3268">
          <cell r="D3268" t="str">
            <v>SW542#01</v>
          </cell>
          <cell r="E3268" t="str">
            <v>B200 WASHLET COTTON</v>
          </cell>
          <cell r="F3268">
            <v>15</v>
          </cell>
          <cell r="G3268">
            <v>2.4479000000000002</v>
          </cell>
          <cell r="H3268">
            <v>6.1277012949875402</v>
          </cell>
          <cell r="I3268" t="str">
            <v>3922.20.0000</v>
          </cell>
          <cell r="J3268">
            <v>159003</v>
          </cell>
          <cell r="K3268">
            <v>70</v>
          </cell>
          <cell r="L3268" t="str">
            <v>Seats</v>
          </cell>
          <cell r="M3268" t="str">
            <v>Seats</v>
          </cell>
          <cell r="N3268">
            <v>20</v>
          </cell>
          <cell r="O3268" t="str">
            <v>48x48</v>
          </cell>
          <cell r="P3268">
            <v>4</v>
          </cell>
        </row>
        <row r="3269">
          <cell r="D3269" t="str">
            <v>SW542#12</v>
          </cell>
          <cell r="E3269" t="str">
            <v>B200 WASHLET SEDONA BEIGE</v>
          </cell>
          <cell r="F3269">
            <v>15</v>
          </cell>
          <cell r="G3269">
            <v>2.4479000000000002</v>
          </cell>
          <cell r="H3269">
            <v>6.1277012949875402</v>
          </cell>
          <cell r="I3269" t="str">
            <v>3922.20.0000</v>
          </cell>
          <cell r="J3269">
            <v>159003</v>
          </cell>
          <cell r="K3269">
            <v>70</v>
          </cell>
          <cell r="L3269" t="str">
            <v>Seats</v>
          </cell>
          <cell r="M3269" t="str">
            <v>Seats</v>
          </cell>
          <cell r="N3269">
            <v>20</v>
          </cell>
          <cell r="O3269" t="str">
            <v>48x48</v>
          </cell>
          <cell r="P3269">
            <v>4</v>
          </cell>
        </row>
        <row r="3270">
          <cell r="D3270" t="str">
            <v>SW543C#01</v>
          </cell>
          <cell r="E3270" t="str">
            <v>E200 (220V) PLASTIC ROUND TOILET SEAT - COTTON WHITE</v>
          </cell>
          <cell r="F3270">
            <v>18.333300000000001</v>
          </cell>
          <cell r="G3270">
            <v>2.3866999999999998</v>
          </cell>
          <cell r="H3270">
            <v>7.6814429966061937</v>
          </cell>
          <cell r="I3270" t="str">
            <v>3922.20.0000</v>
          </cell>
          <cell r="J3270">
            <v>159003</v>
          </cell>
          <cell r="K3270">
            <v>70</v>
          </cell>
          <cell r="L3270" t="str">
            <v>Seats</v>
          </cell>
          <cell r="M3270" t="str">
            <v>Seats</v>
          </cell>
          <cell r="N3270">
            <v>16</v>
          </cell>
          <cell r="O3270" t="str">
            <v>48x48</v>
          </cell>
          <cell r="P3270">
            <v>4</v>
          </cell>
        </row>
        <row r="3271">
          <cell r="D3271" t="str">
            <v>SW544C#01</v>
          </cell>
          <cell r="E3271" t="str">
            <v>E200 (220V) PLASTIC ELONGATED TOILET SEAT - COTTON WHITE</v>
          </cell>
          <cell r="F3271">
            <v>18.533300000000001</v>
          </cell>
          <cell r="G3271">
            <v>2.3866999999999998</v>
          </cell>
          <cell r="H3271">
            <v>7.7652407089286468</v>
          </cell>
          <cell r="I3271" t="str">
            <v>3922.20.0000</v>
          </cell>
          <cell r="J3271">
            <v>159003</v>
          </cell>
          <cell r="K3271">
            <v>70</v>
          </cell>
          <cell r="L3271" t="str">
            <v>Seats</v>
          </cell>
          <cell r="M3271" t="str">
            <v>Seats</v>
          </cell>
          <cell r="N3271">
            <v>16</v>
          </cell>
          <cell r="O3271" t="str">
            <v>48x48</v>
          </cell>
          <cell r="P3271">
            <v>4</v>
          </cell>
        </row>
        <row r="3272">
          <cell r="D3272" t="str">
            <v>SW553#01</v>
          </cell>
          <cell r="E3272" t="str">
            <v>WASHLET S300 SEAT ROUND COTTON WHITE</v>
          </cell>
          <cell r="F3272">
            <v>18.666699999999999</v>
          </cell>
          <cell r="G3272">
            <v>1.9931000000000001</v>
          </cell>
          <cell r="H3272">
            <v>9.3656615322863868</v>
          </cell>
          <cell r="I3272" t="str">
            <v>3922.20.0000</v>
          </cell>
          <cell r="J3272">
            <v>159003</v>
          </cell>
          <cell r="K3272">
            <v>70</v>
          </cell>
          <cell r="L3272" t="str">
            <v>Seats</v>
          </cell>
          <cell r="M3272" t="str">
            <v>Seats</v>
          </cell>
          <cell r="N3272">
            <v>16</v>
          </cell>
          <cell r="O3272" t="str">
            <v>48x48</v>
          </cell>
          <cell r="P3272">
            <v>4</v>
          </cell>
        </row>
        <row r="3273">
          <cell r="D3273" t="str">
            <v>SW553#11</v>
          </cell>
          <cell r="E3273" t="str">
            <v>WASHLET S300 SEAT ROUND COLONIAL WHITE</v>
          </cell>
          <cell r="F3273">
            <v>18.666699999999999</v>
          </cell>
          <cell r="G3273">
            <v>1.9931000000000001</v>
          </cell>
          <cell r="H3273">
            <v>9.3656615322863868</v>
          </cell>
          <cell r="I3273" t="str">
            <v>3922.20.0000</v>
          </cell>
          <cell r="J3273">
            <v>159003</v>
          </cell>
          <cell r="K3273">
            <v>70</v>
          </cell>
          <cell r="L3273" t="str">
            <v>Seats</v>
          </cell>
          <cell r="M3273" t="str">
            <v>Seats</v>
          </cell>
          <cell r="N3273">
            <v>24</v>
          </cell>
          <cell r="O3273" t="str">
            <v>48x48</v>
          </cell>
          <cell r="P3273">
            <v>4</v>
          </cell>
        </row>
        <row r="3274">
          <cell r="D3274" t="str">
            <v>SW553#12</v>
          </cell>
          <cell r="E3274" t="str">
            <v>WASHLET S300 SEAT ROUND SEDONA BEIGE</v>
          </cell>
          <cell r="F3274">
            <v>18.666699999999999</v>
          </cell>
          <cell r="G3274">
            <v>1.9931000000000001</v>
          </cell>
          <cell r="H3274">
            <v>9.3656615322863868</v>
          </cell>
          <cell r="I3274" t="str">
            <v>3922.20.0000</v>
          </cell>
          <cell r="J3274">
            <v>159003</v>
          </cell>
          <cell r="K3274">
            <v>70</v>
          </cell>
          <cell r="L3274" t="str">
            <v>Seats</v>
          </cell>
          <cell r="M3274" t="str">
            <v>Seats</v>
          </cell>
          <cell r="N3274">
            <v>24</v>
          </cell>
          <cell r="O3274" t="str">
            <v>48x48</v>
          </cell>
          <cell r="P3274">
            <v>4</v>
          </cell>
        </row>
        <row r="3275">
          <cell r="D3275" t="str">
            <v>SW554#01</v>
          </cell>
          <cell r="E3275" t="str">
            <v>WASHLET S300 SEAT ELONGATED COTTON WHITE</v>
          </cell>
          <cell r="F3275">
            <v>19</v>
          </cell>
          <cell r="G3275">
            <v>1.9931000000000001</v>
          </cell>
          <cell r="H3275">
            <v>9.532888465204957</v>
          </cell>
          <cell r="I3275" t="str">
            <v>3922.20.0000</v>
          </cell>
          <cell r="J3275">
            <v>159003</v>
          </cell>
          <cell r="K3275">
            <v>70</v>
          </cell>
          <cell r="L3275" t="str">
            <v>Seats</v>
          </cell>
          <cell r="M3275" t="str">
            <v>Seats</v>
          </cell>
          <cell r="N3275">
            <v>24</v>
          </cell>
          <cell r="O3275" t="str">
            <v>48x48</v>
          </cell>
          <cell r="P3275">
            <v>4</v>
          </cell>
        </row>
        <row r="3276">
          <cell r="D3276" t="str">
            <v>SW554#11</v>
          </cell>
          <cell r="E3276" t="str">
            <v>WASHLET S300 SEAT ELONGATED COLONIAL WHITE</v>
          </cell>
          <cell r="F3276">
            <v>19</v>
          </cell>
          <cell r="G3276">
            <v>1.9931000000000001</v>
          </cell>
          <cell r="H3276">
            <v>9.532888465204957</v>
          </cell>
          <cell r="I3276" t="str">
            <v>3922.20.0000</v>
          </cell>
          <cell r="J3276">
            <v>159003</v>
          </cell>
          <cell r="K3276">
            <v>70</v>
          </cell>
          <cell r="L3276" t="str">
            <v>Seats</v>
          </cell>
          <cell r="M3276" t="str">
            <v>Seats</v>
          </cell>
          <cell r="N3276">
            <v>24</v>
          </cell>
          <cell r="O3276" t="str">
            <v>48x48</v>
          </cell>
          <cell r="P3276">
            <v>4</v>
          </cell>
        </row>
        <row r="3277">
          <cell r="D3277" t="str">
            <v>SW554#12</v>
          </cell>
          <cell r="E3277" t="str">
            <v>WASHLET S300 SEAT ELONGATED SEDONA BEIGE</v>
          </cell>
          <cell r="F3277">
            <v>19</v>
          </cell>
          <cell r="G3277">
            <v>1.9931000000000001</v>
          </cell>
          <cell r="H3277">
            <v>9.532888465204957</v>
          </cell>
          <cell r="I3277" t="str">
            <v>3922.20.0000</v>
          </cell>
          <cell r="J3277">
            <v>159003</v>
          </cell>
          <cell r="K3277">
            <v>70</v>
          </cell>
          <cell r="L3277" t="str">
            <v>Seats</v>
          </cell>
          <cell r="M3277" t="str">
            <v>Seats</v>
          </cell>
          <cell r="N3277">
            <v>24</v>
          </cell>
          <cell r="O3277" t="str">
            <v>48x48</v>
          </cell>
          <cell r="P3277">
            <v>4</v>
          </cell>
        </row>
        <row r="3278">
          <cell r="D3278" t="str">
            <v>SW554T98#01</v>
          </cell>
          <cell r="E3278" t="str">
            <v>WASHLET</v>
          </cell>
          <cell r="F3278">
            <v>19</v>
          </cell>
          <cell r="G3278">
            <v>1.9931000000000001</v>
          </cell>
          <cell r="H3278">
            <v>9.532888465204957</v>
          </cell>
          <cell r="I3278" t="str">
            <v>3922.20.0000</v>
          </cell>
          <cell r="J3278">
            <v>159003</v>
          </cell>
          <cell r="K3278">
            <v>70</v>
          </cell>
          <cell r="L3278" t="str">
            <v>Seats</v>
          </cell>
          <cell r="M3278" t="str">
            <v>Seats</v>
          </cell>
          <cell r="N3278">
            <v>24</v>
          </cell>
          <cell r="O3278" t="str">
            <v>48x48</v>
          </cell>
          <cell r="P3278">
            <v>4</v>
          </cell>
        </row>
        <row r="3279">
          <cell r="D3279" t="str">
            <v>SW563#01</v>
          </cell>
          <cell r="E3279" t="str">
            <v>S400 PLASTIC ROUND WASHLET COTTON WHITE</v>
          </cell>
          <cell r="F3279">
            <v>19.533300000000001</v>
          </cell>
          <cell r="G3279">
            <v>1.9931000000000001</v>
          </cell>
          <cell r="H3279">
            <v>9.8004615924941039</v>
          </cell>
          <cell r="I3279" t="str">
            <v>3922.20.0000</v>
          </cell>
          <cell r="J3279">
            <v>159003</v>
          </cell>
          <cell r="K3279">
            <v>70</v>
          </cell>
          <cell r="L3279" t="str">
            <v>Seats</v>
          </cell>
          <cell r="M3279" t="str">
            <v>Seats</v>
          </cell>
          <cell r="N3279">
            <v>24</v>
          </cell>
          <cell r="O3279" t="str">
            <v>48x48</v>
          </cell>
          <cell r="P3279">
            <v>4</v>
          </cell>
        </row>
        <row r="3280">
          <cell r="D3280" t="str">
            <v>SW563#11</v>
          </cell>
          <cell r="E3280" t="str">
            <v>S400 PLASTIC ROUND WASHLET COLONIAL WHITE</v>
          </cell>
          <cell r="F3280">
            <v>19.533300000000001</v>
          </cell>
          <cell r="G3280">
            <v>1.9931000000000001</v>
          </cell>
          <cell r="H3280">
            <v>9.8004615924941039</v>
          </cell>
          <cell r="I3280" t="str">
            <v>3922.20.0000</v>
          </cell>
          <cell r="J3280">
            <v>159003</v>
          </cell>
          <cell r="K3280">
            <v>70</v>
          </cell>
          <cell r="L3280" t="str">
            <v>Seats</v>
          </cell>
          <cell r="M3280" t="str">
            <v>Seats</v>
          </cell>
          <cell r="N3280">
            <v>24</v>
          </cell>
          <cell r="O3280" t="str">
            <v>48x48</v>
          </cell>
          <cell r="P3280">
            <v>4</v>
          </cell>
        </row>
        <row r="3281">
          <cell r="D3281" t="str">
            <v>SW563#12</v>
          </cell>
          <cell r="E3281" t="str">
            <v>S400 PLASTIC ROUND WASHLET SEDONA BEIGE</v>
          </cell>
          <cell r="F3281">
            <v>19.533300000000001</v>
          </cell>
          <cell r="G3281">
            <v>1.9931000000000001</v>
          </cell>
          <cell r="H3281">
            <v>9.8004615924941039</v>
          </cell>
          <cell r="I3281" t="str">
            <v>3922.20.0000</v>
          </cell>
          <cell r="J3281">
            <v>159003</v>
          </cell>
          <cell r="K3281">
            <v>70</v>
          </cell>
          <cell r="L3281" t="str">
            <v>Seats</v>
          </cell>
          <cell r="M3281" t="str">
            <v>Seats</v>
          </cell>
          <cell r="N3281">
            <v>24</v>
          </cell>
          <cell r="O3281" t="str">
            <v>48x48</v>
          </cell>
          <cell r="P3281">
            <v>4</v>
          </cell>
        </row>
        <row r="3282">
          <cell r="D3282" t="str">
            <v>SW564#12</v>
          </cell>
          <cell r="E3282" t="str">
            <v>S400 PLASTIC ELONGATED WASHLET SEDONA BEIGE</v>
          </cell>
          <cell r="F3282">
            <v>19.533300000000001</v>
          </cell>
          <cell r="G3282">
            <v>1.9931000000000001</v>
          </cell>
          <cell r="H3282">
            <v>9.8004615924941039</v>
          </cell>
          <cell r="I3282" t="str">
            <v>3922.20.0000</v>
          </cell>
          <cell r="J3282">
            <v>159003</v>
          </cell>
          <cell r="K3282">
            <v>70</v>
          </cell>
          <cell r="L3282" t="str">
            <v>Seats</v>
          </cell>
          <cell r="M3282" t="str">
            <v>Seats</v>
          </cell>
          <cell r="N3282">
            <v>24</v>
          </cell>
          <cell r="O3282" t="str">
            <v>48x48</v>
          </cell>
          <cell r="P3282">
            <v>4</v>
          </cell>
        </row>
        <row r="3283">
          <cell r="D3283" t="str">
            <v>SW573#01</v>
          </cell>
          <cell r="E3283" t="str">
            <v>ROUND S300E - COTTON WHITE</v>
          </cell>
          <cell r="F3283">
            <v>14.5</v>
          </cell>
          <cell r="G3283">
            <v>1.3909</v>
          </cell>
          <cell r="H3283">
            <v>10.424904737939464</v>
          </cell>
          <cell r="I3283" t="str">
            <v>3922.20.0000</v>
          </cell>
          <cell r="J3283">
            <v>159003</v>
          </cell>
          <cell r="K3283">
            <v>70</v>
          </cell>
          <cell r="L3283" t="str">
            <v>Seats</v>
          </cell>
          <cell r="M3283" t="str">
            <v>Seats</v>
          </cell>
          <cell r="N3283">
            <v>32</v>
          </cell>
          <cell r="O3283" t="str">
            <v>48x48</v>
          </cell>
          <cell r="P3283">
            <v>4</v>
          </cell>
        </row>
        <row r="3284">
          <cell r="D3284" t="str">
            <v>SW573#12</v>
          </cell>
          <cell r="E3284" t="str">
            <v>ROUND S300E - SEDONA BEIGE</v>
          </cell>
          <cell r="F3284">
            <v>14.5</v>
          </cell>
          <cell r="G3284">
            <v>1.3909</v>
          </cell>
          <cell r="H3284">
            <v>10.424904737939464</v>
          </cell>
          <cell r="I3284" t="str">
            <v>3922.20.0000</v>
          </cell>
          <cell r="J3284">
            <v>159003</v>
          </cell>
          <cell r="K3284">
            <v>70</v>
          </cell>
          <cell r="L3284" t="str">
            <v>Seats</v>
          </cell>
          <cell r="M3284" t="str">
            <v>Seats</v>
          </cell>
          <cell r="N3284">
            <v>32</v>
          </cell>
          <cell r="O3284" t="str">
            <v>48x48</v>
          </cell>
          <cell r="P3284">
            <v>4</v>
          </cell>
        </row>
        <row r="3285">
          <cell r="D3285" t="str">
            <v>SW573T98#01</v>
          </cell>
          <cell r="E3285" t="str">
            <v>ROUND S300E - COTTON WHITE BRAZIL</v>
          </cell>
          <cell r="F3285">
            <v>14.5</v>
          </cell>
          <cell r="G3285">
            <v>1.3909</v>
          </cell>
          <cell r="H3285">
            <v>10.424904737939464</v>
          </cell>
          <cell r="I3285" t="str">
            <v>3922.20.0000</v>
          </cell>
          <cell r="J3285">
            <v>159003</v>
          </cell>
          <cell r="K3285">
            <v>70</v>
          </cell>
          <cell r="L3285" t="str">
            <v>Seats</v>
          </cell>
          <cell r="M3285" t="str">
            <v>Seats</v>
          </cell>
          <cell r="N3285">
            <v>32</v>
          </cell>
          <cell r="O3285" t="str">
            <v>48x48</v>
          </cell>
          <cell r="P3285">
            <v>4</v>
          </cell>
        </row>
        <row r="3286">
          <cell r="D3286" t="str">
            <v>SW574#01</v>
          </cell>
          <cell r="E3286" t="str">
            <v>ELONGATED S300E - COTTON WHITE</v>
          </cell>
          <cell r="F3286">
            <v>15</v>
          </cell>
          <cell r="G3286">
            <v>1.3909</v>
          </cell>
          <cell r="H3286">
            <v>10.784384211661514</v>
          </cell>
          <cell r="I3286" t="str">
            <v>3922.20.0000</v>
          </cell>
          <cell r="J3286">
            <v>159003</v>
          </cell>
          <cell r="K3286">
            <v>70</v>
          </cell>
          <cell r="L3286" t="str">
            <v>Seats</v>
          </cell>
          <cell r="M3286" t="str">
            <v>Seats</v>
          </cell>
          <cell r="N3286">
            <v>32</v>
          </cell>
          <cell r="O3286" t="str">
            <v>48x48</v>
          </cell>
          <cell r="P3286">
            <v>4</v>
          </cell>
        </row>
        <row r="3287">
          <cell r="D3287" t="str">
            <v>SW574#12</v>
          </cell>
          <cell r="E3287" t="str">
            <v>ELONGATED S300E - SEDONA BEIGE</v>
          </cell>
          <cell r="F3287">
            <v>15</v>
          </cell>
          <cell r="G3287">
            <v>1.3909</v>
          </cell>
          <cell r="H3287">
            <v>10.784384211661514</v>
          </cell>
          <cell r="I3287" t="str">
            <v>3922.20.0000</v>
          </cell>
          <cell r="J3287">
            <v>159003</v>
          </cell>
          <cell r="K3287">
            <v>70</v>
          </cell>
          <cell r="L3287" t="str">
            <v>Seats</v>
          </cell>
          <cell r="M3287" t="str">
            <v>Seats</v>
          </cell>
          <cell r="N3287">
            <v>32</v>
          </cell>
          <cell r="O3287" t="str">
            <v>48x48</v>
          </cell>
          <cell r="P3287">
            <v>4</v>
          </cell>
        </row>
        <row r="3288">
          <cell r="D3288" t="str">
            <v>SW574T20#01</v>
          </cell>
          <cell r="E3288" t="str">
            <v>S300E ELONGATED - COTTON CONCEALED CONNECTION</v>
          </cell>
          <cell r="F3288">
            <v>15.6</v>
          </cell>
          <cell r="G3288">
            <v>1.5173611111111112</v>
          </cell>
          <cell r="H3288">
            <v>10.281006864988559</v>
          </cell>
          <cell r="I3288" t="str">
            <v>3922.20.0000</v>
          </cell>
          <cell r="J3288">
            <v>159003</v>
          </cell>
          <cell r="K3288">
            <v>70</v>
          </cell>
          <cell r="L3288" t="str">
            <v>Seats</v>
          </cell>
          <cell r="M3288" t="str">
            <v>Seats</v>
          </cell>
          <cell r="N3288">
            <v>28</v>
          </cell>
          <cell r="O3288" t="str">
            <v>48X48</v>
          </cell>
          <cell r="P3288">
            <v>4</v>
          </cell>
        </row>
        <row r="3289">
          <cell r="D3289" t="str">
            <v>SW574T98#01</v>
          </cell>
          <cell r="E3289" t="str">
            <v>ELONGATED S300E - COTTON WHITE BRAZIL</v>
          </cell>
          <cell r="F3289">
            <v>15</v>
          </cell>
          <cell r="G3289">
            <v>1.3909</v>
          </cell>
          <cell r="H3289">
            <v>10.784384211661514</v>
          </cell>
          <cell r="I3289" t="str">
            <v>3922.20.0000</v>
          </cell>
          <cell r="J3289">
            <v>159003</v>
          </cell>
          <cell r="K3289">
            <v>70</v>
          </cell>
          <cell r="L3289" t="str">
            <v>Seats</v>
          </cell>
          <cell r="M3289" t="str">
            <v>Seats</v>
          </cell>
          <cell r="N3289">
            <v>32</v>
          </cell>
          <cell r="O3289" t="str">
            <v>48x48</v>
          </cell>
          <cell r="P3289">
            <v>4</v>
          </cell>
        </row>
        <row r="3290">
          <cell r="D3290" t="str">
            <v>SW577T98#01</v>
          </cell>
          <cell r="E3290" t="str">
            <v>D-SHAPE S300E - COTTON WHITE BRAZIL</v>
          </cell>
          <cell r="F3290">
            <v>14.05</v>
          </cell>
          <cell r="G3290">
            <v>1.6222000000000001</v>
          </cell>
          <cell r="H3290">
            <v>8.6610775490075209</v>
          </cell>
          <cell r="I3290" t="str">
            <v>3922.20.0000</v>
          </cell>
          <cell r="J3290">
            <v>159003</v>
          </cell>
          <cell r="K3290">
            <v>70</v>
          </cell>
          <cell r="L3290" t="str">
            <v>Seats</v>
          </cell>
          <cell r="M3290" t="str">
            <v>Seats</v>
          </cell>
          <cell r="N3290">
            <v>24</v>
          </cell>
          <cell r="O3290" t="str">
            <v>48x48</v>
          </cell>
          <cell r="P3290">
            <v>4</v>
          </cell>
        </row>
        <row r="3291">
          <cell r="D3291" t="str">
            <v>SW583#01</v>
          </cell>
          <cell r="E3291" t="str">
            <v>ROUND S350E - COTTON WHITE</v>
          </cell>
          <cell r="F3291">
            <v>14.5</v>
          </cell>
          <cell r="G3291">
            <v>1.3909</v>
          </cell>
          <cell r="H3291">
            <v>10.424904737939464</v>
          </cell>
          <cell r="I3291" t="str">
            <v>3922.20.0000</v>
          </cell>
          <cell r="J3291">
            <v>159003</v>
          </cell>
          <cell r="K3291">
            <v>70</v>
          </cell>
          <cell r="L3291" t="str">
            <v>Seats</v>
          </cell>
          <cell r="M3291" t="str">
            <v>Seats</v>
          </cell>
          <cell r="N3291">
            <v>32</v>
          </cell>
          <cell r="O3291" t="str">
            <v>48x48</v>
          </cell>
          <cell r="P3291">
            <v>4</v>
          </cell>
        </row>
        <row r="3292">
          <cell r="D3292" t="str">
            <v>SW583#12</v>
          </cell>
          <cell r="E3292" t="str">
            <v>ROUND S350E - SEDONA BEIGE</v>
          </cell>
          <cell r="F3292">
            <v>14.5</v>
          </cell>
          <cell r="G3292">
            <v>1.3909</v>
          </cell>
          <cell r="H3292">
            <v>10.424904737939464</v>
          </cell>
          <cell r="I3292" t="str">
            <v>3922.20.0000</v>
          </cell>
          <cell r="J3292">
            <v>159003</v>
          </cell>
          <cell r="K3292">
            <v>70</v>
          </cell>
          <cell r="L3292" t="str">
            <v>Seats</v>
          </cell>
          <cell r="M3292" t="str">
            <v>Seats</v>
          </cell>
          <cell r="N3292">
            <v>32</v>
          </cell>
          <cell r="O3292" t="str">
            <v>48x48</v>
          </cell>
          <cell r="P3292">
            <v>4</v>
          </cell>
        </row>
        <row r="3293">
          <cell r="D3293" t="str">
            <v>SW584#01</v>
          </cell>
          <cell r="E3293" t="str">
            <v>ELONGATED S350E - COTTON WHITE</v>
          </cell>
          <cell r="F3293">
            <v>15</v>
          </cell>
          <cell r="G3293">
            <v>1.3909</v>
          </cell>
          <cell r="H3293">
            <v>10.784384211661514</v>
          </cell>
          <cell r="I3293" t="str">
            <v>3922.20.0000</v>
          </cell>
          <cell r="J3293">
            <v>159003</v>
          </cell>
          <cell r="K3293">
            <v>70</v>
          </cell>
          <cell r="L3293" t="str">
            <v>Seats</v>
          </cell>
          <cell r="M3293" t="str">
            <v>Seats</v>
          </cell>
          <cell r="N3293">
            <v>24</v>
          </cell>
          <cell r="O3293" t="str">
            <v>48x48</v>
          </cell>
          <cell r="P3293">
            <v>4</v>
          </cell>
        </row>
        <row r="3294">
          <cell r="D3294" t="str">
            <v>SW584#12</v>
          </cell>
          <cell r="E3294" t="str">
            <v>ELONGATED S350E - SEDONA BEIGE</v>
          </cell>
          <cell r="F3294">
            <v>15</v>
          </cell>
          <cell r="G3294">
            <v>1.3909</v>
          </cell>
          <cell r="H3294">
            <v>10.784384211661514</v>
          </cell>
          <cell r="I3294" t="str">
            <v>3922.20.0000</v>
          </cell>
          <cell r="J3294">
            <v>159003</v>
          </cell>
          <cell r="K3294">
            <v>70</v>
          </cell>
          <cell r="L3294" t="str">
            <v>Seats</v>
          </cell>
          <cell r="M3294" t="str">
            <v>Seats</v>
          </cell>
          <cell r="N3294">
            <v>24</v>
          </cell>
          <cell r="O3294" t="str">
            <v>48x48</v>
          </cell>
          <cell r="P3294">
            <v>4</v>
          </cell>
        </row>
        <row r="3295">
          <cell r="D3295" t="str">
            <v>SW584T20#01</v>
          </cell>
          <cell r="E3295" t="str">
            <v>S350E ELONGATED - COTTON CONCEALED CONNECTION</v>
          </cell>
          <cell r="F3295">
            <v>16.600000000000001</v>
          </cell>
          <cell r="G3295">
            <v>1.3909143518518519</v>
          </cell>
          <cell r="H3295">
            <v>11.934595381734971</v>
          </cell>
          <cell r="I3295" t="str">
            <v>3922.20.0000</v>
          </cell>
          <cell r="J3295">
            <v>159003</v>
          </cell>
          <cell r="K3295">
            <v>70</v>
          </cell>
          <cell r="L3295" t="str">
            <v>Seats</v>
          </cell>
          <cell r="M3295" t="str">
            <v>Seats</v>
          </cell>
          <cell r="N3295">
            <v>32</v>
          </cell>
          <cell r="O3295" t="str">
            <v>48X48</v>
          </cell>
          <cell r="P3295">
            <v>4</v>
          </cell>
        </row>
        <row r="3296">
          <cell r="D3296" t="str">
            <v>SW660CRJ#W</v>
          </cell>
          <cell r="E3296" t="str">
            <v>TANK LID FOR SW660</v>
          </cell>
          <cell r="F3296">
            <v>6</v>
          </cell>
          <cell r="G3296">
            <v>0.11241319444444445</v>
          </cell>
          <cell r="H3296">
            <v>53.374517374517374</v>
          </cell>
          <cell r="I3296" t="e">
            <v>#N/A</v>
          </cell>
          <cell r="J3296" t="str">
            <v>158880 sub 11</v>
          </cell>
          <cell r="K3296">
            <v>60</v>
          </cell>
          <cell r="L3296" t="str">
            <v>Bathroom or Lavatory Fixtures, NOI; having a density of 30 or greater</v>
          </cell>
          <cell r="M3296" t="str">
            <v>Spare parts</v>
          </cell>
          <cell r="N3296">
            <v>372</v>
          </cell>
          <cell r="O3296" t="str">
            <v>48X48</v>
          </cell>
          <cell r="P3296">
            <v>12</v>
          </cell>
        </row>
        <row r="3297">
          <cell r="D3297" t="str">
            <v>SW660J#W</v>
          </cell>
          <cell r="E3297" t="str">
            <v>2-PC TOILET TANK</v>
          </cell>
          <cell r="F3297">
            <v>29.8</v>
          </cell>
          <cell r="G3297">
            <v>1.1363000000000001</v>
          </cell>
          <cell r="H3297">
            <v>26.225468626243067</v>
          </cell>
          <cell r="I3297" t="str">
            <v>6910.10.0015</v>
          </cell>
          <cell r="J3297">
            <v>159510</v>
          </cell>
          <cell r="K3297">
            <v>77.5</v>
          </cell>
          <cell r="L3297" t="str">
            <v>Tanks</v>
          </cell>
          <cell r="M3297" t="str">
            <v>China Parcel</v>
          </cell>
          <cell r="N3297">
            <v>24</v>
          </cell>
          <cell r="O3297" t="str">
            <v>48x48</v>
          </cell>
          <cell r="P3297">
            <v>12</v>
          </cell>
        </row>
        <row r="3298">
          <cell r="D3298" t="str">
            <v>SW660J/212#W</v>
          </cell>
          <cell r="E3298" t="str">
            <v>TOILET TANK (6L/3L) - COTTON</v>
          </cell>
          <cell r="F3298">
            <v>30.4</v>
          </cell>
          <cell r="G3298">
            <v>1.3292100694444444</v>
          </cell>
          <cell r="H3298">
            <v>22.870726530612245</v>
          </cell>
          <cell r="I3298" t="str">
            <v>6910.10.0015</v>
          </cell>
          <cell r="J3298">
            <v>159510</v>
          </cell>
          <cell r="K3298">
            <v>77.5</v>
          </cell>
          <cell r="L3298" t="str">
            <v>Tanks</v>
          </cell>
          <cell r="M3298" t="str">
            <v>China Parcel</v>
          </cell>
          <cell r="N3298">
            <v>24</v>
          </cell>
          <cell r="O3298" t="str">
            <v>48X48</v>
          </cell>
          <cell r="P3298">
            <v>12</v>
          </cell>
        </row>
        <row r="3299">
          <cell r="D3299" t="str">
            <v>SW661CRJP#W</v>
          </cell>
          <cell r="E3299" t="str">
            <v>TANK LID FOR SW661</v>
          </cell>
          <cell r="F3299">
            <v>6.6</v>
          </cell>
          <cell r="G3299">
            <v>0.16666666666666666</v>
          </cell>
          <cell r="H3299">
            <v>39.6</v>
          </cell>
          <cell r="I3299" t="e">
            <v>#N/A</v>
          </cell>
          <cell r="J3299" t="str">
            <v>158880 sub 11</v>
          </cell>
          <cell r="K3299">
            <v>60</v>
          </cell>
          <cell r="L3299" t="str">
            <v>Bathroom or Lavatory Fixtures, NOI; having a density of 30 or greater</v>
          </cell>
          <cell r="M3299" t="str">
            <v>Spare parts</v>
          </cell>
          <cell r="N3299">
            <v>276</v>
          </cell>
          <cell r="O3299" t="str">
            <v>48X48</v>
          </cell>
          <cell r="P3299">
            <v>12</v>
          </cell>
        </row>
        <row r="3300">
          <cell r="D3300" t="str">
            <v>SW661JP#W</v>
          </cell>
          <cell r="E3300" t="str">
            <v>2-PC TOILET TANK - COTTON</v>
          </cell>
          <cell r="F3300">
            <v>28.95</v>
          </cell>
          <cell r="G3300">
            <v>1.4150390625</v>
          </cell>
          <cell r="H3300">
            <v>20.458799171842649</v>
          </cell>
          <cell r="I3300" t="str">
            <v>6910.10.0015</v>
          </cell>
          <cell r="J3300">
            <v>159510</v>
          </cell>
          <cell r="K3300">
            <v>77.5</v>
          </cell>
          <cell r="L3300" t="str">
            <v>Tanks</v>
          </cell>
          <cell r="M3300" t="str">
            <v>China Parcel</v>
          </cell>
          <cell r="N3300">
            <v>20</v>
          </cell>
          <cell r="O3300" t="str">
            <v>48X48</v>
          </cell>
          <cell r="P3300">
            <v>10</v>
          </cell>
        </row>
        <row r="3301">
          <cell r="D3301" t="str">
            <v>SW761YT98</v>
          </cell>
          <cell r="E3301" t="str">
            <v>COVER CERAMIC/PLASTIC CISTERN NC</v>
          </cell>
          <cell r="F3301">
            <v>32.799999999999997</v>
          </cell>
          <cell r="G3301">
            <v>2.1175999999999999</v>
          </cell>
          <cell r="H3301">
            <v>15.489233094068757</v>
          </cell>
          <cell r="I3301" t="str">
            <v>6910.10.0050</v>
          </cell>
          <cell r="J3301">
            <v>159510</v>
          </cell>
          <cell r="K3301">
            <v>77.5</v>
          </cell>
          <cell r="L3301" t="str">
            <v>Tanks</v>
          </cell>
          <cell r="M3301" t="str">
            <v>China Parcel</v>
          </cell>
          <cell r="N3301">
            <v>20</v>
          </cell>
          <cell r="O3301" t="str">
            <v>48x48</v>
          </cell>
          <cell r="P3301">
            <v>4</v>
          </cell>
        </row>
        <row r="3302">
          <cell r="D3302" t="str">
            <v>SW762YT98</v>
          </cell>
          <cell r="E3302" t="str">
            <v>CERAMIC COVER WITH PLASTIC CISTERN</v>
          </cell>
          <cell r="F3302">
            <v>32.799999999999997</v>
          </cell>
          <cell r="G3302">
            <v>2.1175999999999999</v>
          </cell>
          <cell r="H3302">
            <v>15.489233094068757</v>
          </cell>
          <cell r="I3302" t="str">
            <v>6910.10.0050</v>
          </cell>
          <cell r="J3302">
            <v>159510</v>
          </cell>
          <cell r="K3302">
            <v>77.5</v>
          </cell>
          <cell r="L3302" t="str">
            <v>Tanks</v>
          </cell>
          <cell r="M3302" t="str">
            <v>China Parcel</v>
          </cell>
          <cell r="N3302">
            <v>20</v>
          </cell>
          <cell r="O3302" t="str">
            <v>48x48</v>
          </cell>
          <cell r="P3302">
            <v>4</v>
          </cell>
        </row>
        <row r="3303">
          <cell r="D3303" t="str">
            <v>SW823#12</v>
          </cell>
          <cell r="E3303" t="str">
            <v>C100 PLASTIC ROUND TOILET SEAT SEDONA BEIGE</v>
          </cell>
          <cell r="F3303">
            <v>19.649999999999999</v>
          </cell>
          <cell r="G3303">
            <v>3.7824</v>
          </cell>
          <cell r="H3303">
            <v>5.1951142131979688</v>
          </cell>
          <cell r="I3303" t="str">
            <v>3922.20.0000</v>
          </cell>
          <cell r="J3303">
            <v>159003</v>
          </cell>
          <cell r="K3303">
            <v>70</v>
          </cell>
          <cell r="L3303" t="str">
            <v>Seats</v>
          </cell>
          <cell r="M3303" t="str">
            <v>Seats</v>
          </cell>
          <cell r="N3303">
            <v>16</v>
          </cell>
          <cell r="O3303" t="str">
            <v>48x48</v>
          </cell>
          <cell r="P3303">
            <v>4</v>
          </cell>
        </row>
        <row r="3304">
          <cell r="D3304" t="str">
            <v>SW824#12</v>
          </cell>
          <cell r="E3304" t="str">
            <v>C100 PLASTIC ELONGATED TOILET SEAT - SEDONA BEIGE</v>
          </cell>
          <cell r="F3304">
            <v>20.399999999999999</v>
          </cell>
          <cell r="G3304">
            <v>3.8249</v>
          </cell>
          <cell r="H3304">
            <v>5.3334727705299478</v>
          </cell>
          <cell r="I3304" t="str">
            <v>3922.20.0000</v>
          </cell>
          <cell r="J3304">
            <v>159003</v>
          </cell>
          <cell r="K3304">
            <v>70</v>
          </cell>
          <cell r="L3304" t="str">
            <v>Seats</v>
          </cell>
          <cell r="M3304" t="str">
            <v>Seats</v>
          </cell>
          <cell r="N3304">
            <v>16</v>
          </cell>
          <cell r="O3304" t="str">
            <v>48x48</v>
          </cell>
          <cell r="P3304">
            <v>4</v>
          </cell>
        </row>
        <row r="3305">
          <cell r="D3305" t="str">
            <v>SW843#01</v>
          </cell>
          <cell r="E3305" t="str">
            <v>WASHLET E200 SEAT ROUND COTTON COTTON WHITE</v>
          </cell>
          <cell r="F3305">
            <v>18.333300000000001</v>
          </cell>
          <cell r="G3305">
            <v>2.3866999999999998</v>
          </cell>
          <cell r="H3305">
            <v>7.6814429966061937</v>
          </cell>
          <cell r="I3305" t="str">
            <v>3922.20.0000</v>
          </cell>
          <cell r="J3305">
            <v>159003</v>
          </cell>
          <cell r="K3305">
            <v>70</v>
          </cell>
          <cell r="L3305" t="str">
            <v>Seats</v>
          </cell>
          <cell r="M3305" t="str">
            <v>Seats</v>
          </cell>
          <cell r="N3305">
            <v>20</v>
          </cell>
          <cell r="O3305" t="str">
            <v>48x48</v>
          </cell>
          <cell r="P3305">
            <v>4</v>
          </cell>
        </row>
        <row r="3306">
          <cell r="D3306" t="str">
            <v>SW843#01-F1</v>
          </cell>
          <cell r="E3306" t="str">
            <v>WASHLET E200-ROUND FREQUENCY 1 COTTON</v>
          </cell>
          <cell r="F3306">
            <v>18.333300000000001</v>
          </cell>
          <cell r="G3306">
            <v>2.3866999999999998</v>
          </cell>
          <cell r="H3306">
            <v>7.6814429966061937</v>
          </cell>
          <cell r="I3306" t="str">
            <v>3922.20.0000</v>
          </cell>
          <cell r="J3306">
            <v>159003</v>
          </cell>
          <cell r="K3306">
            <v>70</v>
          </cell>
          <cell r="L3306" t="str">
            <v>Seats</v>
          </cell>
          <cell r="M3306" t="str">
            <v>Seats</v>
          </cell>
          <cell r="N3306">
            <v>20</v>
          </cell>
          <cell r="O3306" t="str">
            <v>48x48</v>
          </cell>
          <cell r="P3306">
            <v>4</v>
          </cell>
        </row>
        <row r="3307">
          <cell r="D3307" t="str">
            <v>SW843#01-F2</v>
          </cell>
          <cell r="E3307" t="str">
            <v>WASHLET E-200-ROUND FREQUENCY 2/COTTON</v>
          </cell>
          <cell r="F3307">
            <v>18.333300000000001</v>
          </cell>
          <cell r="G3307">
            <v>2.3866999999999998</v>
          </cell>
          <cell r="H3307">
            <v>7.6814429966061937</v>
          </cell>
          <cell r="I3307" t="str">
            <v>3922.20.0000</v>
          </cell>
          <cell r="J3307">
            <v>159003</v>
          </cell>
          <cell r="K3307">
            <v>70</v>
          </cell>
          <cell r="L3307" t="str">
            <v>Seats</v>
          </cell>
          <cell r="M3307" t="str">
            <v>Seats</v>
          </cell>
          <cell r="N3307">
            <v>20</v>
          </cell>
          <cell r="O3307" t="str">
            <v>48x48</v>
          </cell>
          <cell r="P3307">
            <v>4</v>
          </cell>
        </row>
        <row r="3308">
          <cell r="D3308" t="str">
            <v>SW843#01-F3</v>
          </cell>
          <cell r="E3308" t="str">
            <v>WASHLET E200-ROUND FREQUENCY 3 COTTON</v>
          </cell>
          <cell r="F3308">
            <v>18.333300000000001</v>
          </cell>
          <cell r="G3308">
            <v>2.3866999999999998</v>
          </cell>
          <cell r="H3308">
            <v>7.6814429966061937</v>
          </cell>
          <cell r="I3308" t="str">
            <v>3922.20.0000</v>
          </cell>
          <cell r="J3308">
            <v>159003</v>
          </cell>
          <cell r="K3308">
            <v>70</v>
          </cell>
          <cell r="L3308" t="str">
            <v>Seats</v>
          </cell>
          <cell r="M3308" t="str">
            <v>Seats</v>
          </cell>
          <cell r="N3308">
            <v>20</v>
          </cell>
          <cell r="O3308" t="str">
            <v>48x48</v>
          </cell>
          <cell r="P3308">
            <v>4</v>
          </cell>
        </row>
        <row r="3309">
          <cell r="D3309" t="str">
            <v>SW843#01-F4</v>
          </cell>
          <cell r="E3309" t="str">
            <v>WASHLET E200-ROUND FREQUENCY 4 COTTON</v>
          </cell>
          <cell r="F3309">
            <v>18.333300000000001</v>
          </cell>
          <cell r="G3309">
            <v>2.3866999999999998</v>
          </cell>
          <cell r="H3309">
            <v>7.6814429966061937</v>
          </cell>
          <cell r="I3309" t="str">
            <v>3922.20.0000</v>
          </cell>
          <cell r="J3309">
            <v>159003</v>
          </cell>
          <cell r="K3309">
            <v>70</v>
          </cell>
          <cell r="L3309" t="str">
            <v>Seats</v>
          </cell>
          <cell r="M3309" t="str">
            <v>Seats</v>
          </cell>
          <cell r="N3309">
            <v>20</v>
          </cell>
          <cell r="O3309" t="str">
            <v>48x48</v>
          </cell>
          <cell r="P3309">
            <v>4</v>
          </cell>
        </row>
        <row r="3310">
          <cell r="D3310" t="str">
            <v>SW843#01-F5</v>
          </cell>
          <cell r="E3310" t="str">
            <v>WASHLET E200-ROUND FREQUENCY 5 COTTON</v>
          </cell>
          <cell r="F3310">
            <v>18.333300000000001</v>
          </cell>
          <cell r="G3310">
            <v>2.3866999999999998</v>
          </cell>
          <cell r="H3310">
            <v>7.6814429966061937</v>
          </cell>
          <cell r="I3310" t="str">
            <v>3922.20.0000</v>
          </cell>
          <cell r="J3310">
            <v>159003</v>
          </cell>
          <cell r="K3310">
            <v>70</v>
          </cell>
          <cell r="L3310" t="str">
            <v>Seats</v>
          </cell>
          <cell r="M3310" t="str">
            <v>Seats</v>
          </cell>
          <cell r="N3310">
            <v>20</v>
          </cell>
          <cell r="O3310" t="str">
            <v>48x48</v>
          </cell>
          <cell r="P3310">
            <v>4</v>
          </cell>
        </row>
        <row r="3311">
          <cell r="D3311" t="str">
            <v>SW843#11</v>
          </cell>
          <cell r="E3311" t="str">
            <v>WASHLET E200 SEAT ROUND COLONIAL WHITE</v>
          </cell>
          <cell r="F3311">
            <v>18.333300000000001</v>
          </cell>
          <cell r="G3311">
            <v>2.3866999999999998</v>
          </cell>
          <cell r="H3311">
            <v>7.6814429966061937</v>
          </cell>
          <cell r="I3311" t="str">
            <v>3922.20.0000</v>
          </cell>
          <cell r="J3311">
            <v>159003</v>
          </cell>
          <cell r="K3311">
            <v>70</v>
          </cell>
          <cell r="L3311" t="str">
            <v>Seats</v>
          </cell>
          <cell r="M3311" t="str">
            <v>Seats</v>
          </cell>
          <cell r="N3311">
            <v>20</v>
          </cell>
          <cell r="O3311" t="str">
            <v>48x48</v>
          </cell>
          <cell r="P3311">
            <v>4</v>
          </cell>
        </row>
        <row r="3312">
          <cell r="D3312" t="str">
            <v>SW843#11-F1</v>
          </cell>
          <cell r="E3312" t="str">
            <v>WASHLET E200-ROUND FREQUENCY 1 COLONIAL WHITE</v>
          </cell>
          <cell r="F3312">
            <v>18.333300000000001</v>
          </cell>
          <cell r="G3312">
            <v>2.3866999999999998</v>
          </cell>
          <cell r="H3312">
            <v>7.6814429966061937</v>
          </cell>
          <cell r="I3312" t="str">
            <v>3922.20.0000</v>
          </cell>
          <cell r="J3312">
            <v>159003</v>
          </cell>
          <cell r="K3312">
            <v>70</v>
          </cell>
          <cell r="L3312" t="str">
            <v>Seats</v>
          </cell>
          <cell r="M3312" t="str">
            <v>Seats</v>
          </cell>
          <cell r="N3312">
            <v>20</v>
          </cell>
          <cell r="O3312" t="str">
            <v>48x48</v>
          </cell>
          <cell r="P3312">
            <v>4</v>
          </cell>
        </row>
        <row r="3313">
          <cell r="D3313" t="str">
            <v>SW843#11-F2</v>
          </cell>
          <cell r="E3313" t="str">
            <v>WASHLET E200-ROUND FREQUENCY 2 COLONIAL WHITE</v>
          </cell>
          <cell r="F3313">
            <v>18.333300000000001</v>
          </cell>
          <cell r="G3313">
            <v>2.3866999999999998</v>
          </cell>
          <cell r="H3313">
            <v>7.6814429966061937</v>
          </cell>
          <cell r="I3313" t="str">
            <v>3922.20.0000</v>
          </cell>
          <cell r="J3313">
            <v>159003</v>
          </cell>
          <cell r="K3313">
            <v>70</v>
          </cell>
          <cell r="L3313" t="str">
            <v>Seats</v>
          </cell>
          <cell r="M3313" t="str">
            <v>Seats</v>
          </cell>
          <cell r="N3313">
            <v>20</v>
          </cell>
          <cell r="O3313" t="str">
            <v>48x48</v>
          </cell>
          <cell r="P3313">
            <v>4</v>
          </cell>
        </row>
        <row r="3314">
          <cell r="D3314" t="str">
            <v>SW843#11-F3</v>
          </cell>
          <cell r="E3314" t="str">
            <v>WASHLET E200-ROUND FREQUENCY 3 COLONIAL WHITE</v>
          </cell>
          <cell r="F3314">
            <v>18.333300000000001</v>
          </cell>
          <cell r="G3314">
            <v>2.3866999999999998</v>
          </cell>
          <cell r="H3314">
            <v>7.6814429966061937</v>
          </cell>
          <cell r="I3314" t="str">
            <v>3922.20.0000</v>
          </cell>
          <cell r="J3314">
            <v>159003</v>
          </cell>
          <cell r="K3314">
            <v>70</v>
          </cell>
          <cell r="L3314" t="str">
            <v>Seats</v>
          </cell>
          <cell r="M3314" t="str">
            <v>Seats</v>
          </cell>
          <cell r="N3314">
            <v>20</v>
          </cell>
          <cell r="O3314" t="str">
            <v>48x48</v>
          </cell>
          <cell r="P3314">
            <v>4</v>
          </cell>
        </row>
        <row r="3315">
          <cell r="D3315" t="str">
            <v>SW843#11-F4</v>
          </cell>
          <cell r="E3315" t="str">
            <v>WASHLET E200-ROUND FREQUENCY 4 COLONIAL WHITE</v>
          </cell>
          <cell r="F3315">
            <v>18.333300000000001</v>
          </cell>
          <cell r="G3315">
            <v>2.3866999999999998</v>
          </cell>
          <cell r="H3315">
            <v>7.6814429966061937</v>
          </cell>
          <cell r="I3315" t="str">
            <v>3922.20.0000</v>
          </cell>
          <cell r="J3315">
            <v>159003</v>
          </cell>
          <cell r="K3315">
            <v>70</v>
          </cell>
          <cell r="L3315" t="str">
            <v>Seats</v>
          </cell>
          <cell r="M3315" t="str">
            <v>Seats</v>
          </cell>
          <cell r="N3315">
            <v>20</v>
          </cell>
          <cell r="O3315" t="str">
            <v>48x48</v>
          </cell>
          <cell r="P3315">
            <v>4</v>
          </cell>
        </row>
        <row r="3316">
          <cell r="D3316" t="str">
            <v>SW843#11-F5</v>
          </cell>
          <cell r="E3316" t="str">
            <v>WASHLET E200-ROUND FREQUENCY 5/COLONIAL WHITE</v>
          </cell>
          <cell r="F3316">
            <v>18.333300000000001</v>
          </cell>
          <cell r="G3316">
            <v>2.3866999999999998</v>
          </cell>
          <cell r="H3316">
            <v>7.6814429966061937</v>
          </cell>
          <cell r="I3316" t="str">
            <v>3922.20.0000</v>
          </cell>
          <cell r="J3316">
            <v>159003</v>
          </cell>
          <cell r="K3316">
            <v>70</v>
          </cell>
          <cell r="L3316" t="str">
            <v>Seats</v>
          </cell>
          <cell r="M3316" t="str">
            <v>Seats</v>
          </cell>
          <cell r="N3316">
            <v>20</v>
          </cell>
          <cell r="O3316" t="str">
            <v>48x48</v>
          </cell>
          <cell r="P3316">
            <v>4</v>
          </cell>
        </row>
        <row r="3317">
          <cell r="D3317" t="str">
            <v>SW843#12</v>
          </cell>
          <cell r="E3317" t="str">
            <v>WASHLET E200 SEAT ROUND SEDONA BEIGE</v>
          </cell>
          <cell r="F3317">
            <v>18.333300000000001</v>
          </cell>
          <cell r="G3317">
            <v>2.3866999999999998</v>
          </cell>
          <cell r="H3317">
            <v>7.6814429966061937</v>
          </cell>
          <cell r="I3317" t="str">
            <v>3922.20.0000</v>
          </cell>
          <cell r="J3317">
            <v>159003</v>
          </cell>
          <cell r="K3317">
            <v>70</v>
          </cell>
          <cell r="L3317" t="str">
            <v>Seats</v>
          </cell>
          <cell r="M3317" t="str">
            <v>Seats</v>
          </cell>
          <cell r="N3317">
            <v>20</v>
          </cell>
          <cell r="O3317" t="str">
            <v>48x48</v>
          </cell>
          <cell r="P3317">
            <v>4</v>
          </cell>
        </row>
        <row r="3318">
          <cell r="D3318" t="str">
            <v>SW843#12-F1</v>
          </cell>
          <cell r="E3318" t="str">
            <v>WASHLET E200-ROUND FREQUENCY 1 SEDONA BEIGE</v>
          </cell>
          <cell r="F3318">
            <v>18.333300000000001</v>
          </cell>
          <cell r="G3318">
            <v>2.3866999999999998</v>
          </cell>
          <cell r="H3318">
            <v>7.6814429966061937</v>
          </cell>
          <cell r="I3318" t="str">
            <v>3922.20.0000</v>
          </cell>
          <cell r="J3318">
            <v>159003</v>
          </cell>
          <cell r="K3318">
            <v>70</v>
          </cell>
          <cell r="L3318" t="str">
            <v>Seats</v>
          </cell>
          <cell r="M3318" t="str">
            <v>Seats</v>
          </cell>
          <cell r="N3318">
            <v>20</v>
          </cell>
          <cell r="O3318" t="str">
            <v>48x48</v>
          </cell>
          <cell r="P3318">
            <v>4</v>
          </cell>
        </row>
        <row r="3319">
          <cell r="D3319" t="str">
            <v>SW843#12-F2</v>
          </cell>
          <cell r="E3319" t="str">
            <v>WASHLET E200-ROUND FREQUENCY 2 SEDONA BEIGE</v>
          </cell>
          <cell r="F3319">
            <v>18.333300000000001</v>
          </cell>
          <cell r="G3319">
            <v>2.3866999999999998</v>
          </cell>
          <cell r="H3319">
            <v>7.6814429966061937</v>
          </cell>
          <cell r="I3319" t="str">
            <v>3922.20.0000</v>
          </cell>
          <cell r="J3319">
            <v>159003</v>
          </cell>
          <cell r="K3319">
            <v>70</v>
          </cell>
          <cell r="L3319" t="str">
            <v>Seats</v>
          </cell>
          <cell r="M3319" t="str">
            <v>Seats</v>
          </cell>
          <cell r="N3319">
            <v>20</v>
          </cell>
          <cell r="O3319" t="str">
            <v>48x48</v>
          </cell>
          <cell r="P3319">
            <v>4</v>
          </cell>
        </row>
        <row r="3320">
          <cell r="D3320" t="str">
            <v>SW843#12-F3</v>
          </cell>
          <cell r="E3320" t="str">
            <v>WASHLET E200-ROUND FREQUENCY 3 SEDONA BEIGE</v>
          </cell>
          <cell r="F3320">
            <v>18.333300000000001</v>
          </cell>
          <cell r="G3320">
            <v>2.3866999999999998</v>
          </cell>
          <cell r="H3320">
            <v>7.6814429966061937</v>
          </cell>
          <cell r="I3320" t="str">
            <v>3922.20.0000</v>
          </cell>
          <cell r="J3320">
            <v>159003</v>
          </cell>
          <cell r="K3320">
            <v>70</v>
          </cell>
          <cell r="L3320" t="str">
            <v>Seats</v>
          </cell>
          <cell r="M3320" t="str">
            <v>Seats</v>
          </cell>
          <cell r="N3320">
            <v>20</v>
          </cell>
          <cell r="O3320" t="str">
            <v>48x48</v>
          </cell>
          <cell r="P3320">
            <v>4</v>
          </cell>
        </row>
        <row r="3321">
          <cell r="D3321" t="str">
            <v>SW843#12-F4</v>
          </cell>
          <cell r="E3321" t="str">
            <v>WASHLET E200-ROUND FREQUENCY 4 SEDONA BEIGE</v>
          </cell>
          <cell r="F3321">
            <v>18.333300000000001</v>
          </cell>
          <cell r="G3321">
            <v>2.3866999999999998</v>
          </cell>
          <cell r="H3321">
            <v>7.6814429966061937</v>
          </cell>
          <cell r="I3321" t="str">
            <v>3922.20.0000</v>
          </cell>
          <cell r="J3321">
            <v>159003</v>
          </cell>
          <cell r="K3321">
            <v>70</v>
          </cell>
          <cell r="L3321" t="str">
            <v>Seats</v>
          </cell>
          <cell r="M3321" t="str">
            <v>Seats</v>
          </cell>
          <cell r="N3321">
            <v>20</v>
          </cell>
          <cell r="O3321" t="str">
            <v>48x48</v>
          </cell>
          <cell r="P3321">
            <v>4</v>
          </cell>
        </row>
        <row r="3322">
          <cell r="D3322" t="str">
            <v>SW843#12-F5</v>
          </cell>
          <cell r="E3322" t="str">
            <v>WASHLET E200-ROUND FREQUENCY 5 SEDONA BEIGE</v>
          </cell>
          <cell r="F3322">
            <v>18.333300000000001</v>
          </cell>
          <cell r="G3322">
            <v>2.3866999999999998</v>
          </cell>
          <cell r="H3322">
            <v>7.6814429966061937</v>
          </cell>
          <cell r="I3322" t="str">
            <v>3922.20.0000</v>
          </cell>
          <cell r="J3322">
            <v>159003</v>
          </cell>
          <cell r="K3322">
            <v>70</v>
          </cell>
          <cell r="L3322" t="str">
            <v>Seats</v>
          </cell>
          <cell r="M3322" t="str">
            <v>Seats</v>
          </cell>
          <cell r="N3322">
            <v>20</v>
          </cell>
          <cell r="O3322" t="str">
            <v>48x48</v>
          </cell>
          <cell r="P3322">
            <v>4</v>
          </cell>
        </row>
        <row r="3323">
          <cell r="D3323" t="str">
            <v>SW844#01</v>
          </cell>
          <cell r="E3323" t="str">
            <v>WASHLET E200 SEAT ELONGATED COTTON WHITE</v>
          </cell>
          <cell r="F3323">
            <v>18.533300000000001</v>
          </cell>
          <cell r="G3323">
            <v>2.3866999999999998</v>
          </cell>
          <cell r="H3323">
            <v>7.7652407089286468</v>
          </cell>
          <cell r="I3323" t="str">
            <v>3922.20.0000</v>
          </cell>
          <cell r="J3323">
            <v>159003</v>
          </cell>
          <cell r="K3323">
            <v>70</v>
          </cell>
          <cell r="L3323" t="str">
            <v>Seats</v>
          </cell>
          <cell r="M3323" t="str">
            <v>Seats</v>
          </cell>
          <cell r="N3323">
            <v>24</v>
          </cell>
          <cell r="O3323" t="str">
            <v>48x48</v>
          </cell>
          <cell r="P3323">
            <v>4</v>
          </cell>
        </row>
        <row r="3324">
          <cell r="D3324" t="str">
            <v>SW844#01-F1</v>
          </cell>
          <cell r="E3324" t="str">
            <v>WASHELT E200-ELONGATED FREQUENCY 1/COTTON</v>
          </cell>
          <cell r="F3324">
            <v>18.533300000000001</v>
          </cell>
          <cell r="G3324">
            <v>2.3866999999999998</v>
          </cell>
          <cell r="H3324">
            <v>7.7652407089286468</v>
          </cell>
          <cell r="I3324" t="str">
            <v>3922.20.0000</v>
          </cell>
          <cell r="J3324">
            <v>159003</v>
          </cell>
          <cell r="K3324">
            <v>70</v>
          </cell>
          <cell r="L3324" t="str">
            <v>Seats</v>
          </cell>
          <cell r="M3324" t="str">
            <v>Seats</v>
          </cell>
          <cell r="N3324">
            <v>24</v>
          </cell>
          <cell r="O3324" t="str">
            <v>48x48</v>
          </cell>
          <cell r="P3324">
            <v>4</v>
          </cell>
        </row>
        <row r="3325">
          <cell r="D3325" t="str">
            <v>SW844#01-F2</v>
          </cell>
          <cell r="E3325" t="str">
            <v>WASHLET E200-ELONGATED FREQUENCY 2/COTTON</v>
          </cell>
          <cell r="F3325">
            <v>18.533300000000001</v>
          </cell>
          <cell r="G3325">
            <v>2.3866999999999998</v>
          </cell>
          <cell r="H3325">
            <v>7.7652407089286468</v>
          </cell>
          <cell r="I3325" t="str">
            <v>3922.20.0000</v>
          </cell>
          <cell r="J3325">
            <v>159003</v>
          </cell>
          <cell r="K3325">
            <v>70</v>
          </cell>
          <cell r="L3325" t="str">
            <v>Seats</v>
          </cell>
          <cell r="M3325" t="str">
            <v>Seats</v>
          </cell>
          <cell r="N3325">
            <v>24</v>
          </cell>
          <cell r="O3325" t="str">
            <v>48x48</v>
          </cell>
          <cell r="P3325">
            <v>4</v>
          </cell>
        </row>
        <row r="3326">
          <cell r="D3326" t="str">
            <v>SW844#01-F3</v>
          </cell>
          <cell r="E3326" t="str">
            <v>WASHLET E200-ELONGATED FREQUENCY 3/COTTON</v>
          </cell>
          <cell r="F3326">
            <v>18.533300000000001</v>
          </cell>
          <cell r="G3326">
            <v>2.3866999999999998</v>
          </cell>
          <cell r="H3326">
            <v>7.7652407089286468</v>
          </cell>
          <cell r="I3326" t="str">
            <v>3922.20.0000</v>
          </cell>
          <cell r="J3326">
            <v>159003</v>
          </cell>
          <cell r="K3326">
            <v>70</v>
          </cell>
          <cell r="L3326" t="str">
            <v>Seats</v>
          </cell>
          <cell r="M3326" t="str">
            <v>Seats</v>
          </cell>
          <cell r="N3326">
            <v>24</v>
          </cell>
          <cell r="O3326" t="str">
            <v>48x48</v>
          </cell>
          <cell r="P3326">
            <v>4</v>
          </cell>
        </row>
        <row r="3327">
          <cell r="D3327" t="str">
            <v>SW844#01-F4</v>
          </cell>
          <cell r="E3327" t="str">
            <v>WASHLET E200-ELONGATED FREQUENCY 4/COTTON</v>
          </cell>
          <cell r="F3327">
            <v>18.533300000000001</v>
          </cell>
          <cell r="G3327">
            <v>2.3866999999999998</v>
          </cell>
          <cell r="H3327">
            <v>7.7652407089286468</v>
          </cell>
          <cell r="I3327" t="str">
            <v>3922.20.0000</v>
          </cell>
          <cell r="J3327">
            <v>159003</v>
          </cell>
          <cell r="K3327">
            <v>70</v>
          </cell>
          <cell r="L3327" t="str">
            <v>Seats</v>
          </cell>
          <cell r="M3327" t="str">
            <v>Seats</v>
          </cell>
          <cell r="N3327">
            <v>24</v>
          </cell>
          <cell r="O3327" t="str">
            <v>48x48</v>
          </cell>
          <cell r="P3327">
            <v>4</v>
          </cell>
        </row>
        <row r="3328">
          <cell r="D3328" t="str">
            <v>SW844#01-F5</v>
          </cell>
          <cell r="E3328" t="str">
            <v>WASHLET E200-ELONGATED FREQUENCY 5/COTTON</v>
          </cell>
          <cell r="F3328">
            <v>18.533300000000001</v>
          </cell>
          <cell r="G3328">
            <v>2.3866999999999998</v>
          </cell>
          <cell r="H3328">
            <v>7.7652407089286468</v>
          </cell>
          <cell r="I3328" t="str">
            <v>3922.20.0000</v>
          </cell>
          <cell r="J3328">
            <v>159003</v>
          </cell>
          <cell r="K3328">
            <v>70</v>
          </cell>
          <cell r="L3328" t="str">
            <v>Seats</v>
          </cell>
          <cell r="M3328" t="str">
            <v>Seats</v>
          </cell>
          <cell r="N3328">
            <v>24</v>
          </cell>
          <cell r="O3328" t="str">
            <v>48x48</v>
          </cell>
          <cell r="P3328">
            <v>4</v>
          </cell>
        </row>
        <row r="3329">
          <cell r="D3329" t="str">
            <v>SW844#11#F-2</v>
          </cell>
          <cell r="E3329" t="str">
            <v>WASHLET E200-ELONGATED FREQUENCY 2/COLONIAL WHITE</v>
          </cell>
          <cell r="F3329">
            <v>18.533300000000001</v>
          </cell>
          <cell r="G3329">
            <v>2.3866999999999998</v>
          </cell>
          <cell r="H3329">
            <v>7.7652407089286468</v>
          </cell>
          <cell r="I3329" t="str">
            <v>3922.20.0000</v>
          </cell>
          <cell r="J3329">
            <v>159003</v>
          </cell>
          <cell r="K3329">
            <v>70</v>
          </cell>
          <cell r="L3329" t="str">
            <v>Seats</v>
          </cell>
          <cell r="M3329" t="str">
            <v>Seats</v>
          </cell>
          <cell r="N3329">
            <v>24</v>
          </cell>
          <cell r="O3329" t="str">
            <v>48x48</v>
          </cell>
          <cell r="P3329">
            <v>4</v>
          </cell>
        </row>
        <row r="3330">
          <cell r="D3330" t="str">
            <v>SW844#11-F1</v>
          </cell>
          <cell r="E3330" t="str">
            <v>WASHLET E200-ELONGATED FREQUENCY 1/COLONIAL WHITE</v>
          </cell>
          <cell r="F3330">
            <v>18.533300000000001</v>
          </cell>
          <cell r="G3330">
            <v>2.3866999999999998</v>
          </cell>
          <cell r="H3330">
            <v>7.7652407089286468</v>
          </cell>
          <cell r="I3330" t="str">
            <v>3922.20.0000</v>
          </cell>
          <cell r="J3330">
            <v>159003</v>
          </cell>
          <cell r="K3330">
            <v>70</v>
          </cell>
          <cell r="L3330" t="str">
            <v>Seats</v>
          </cell>
          <cell r="M3330" t="str">
            <v>Seats</v>
          </cell>
          <cell r="N3330">
            <v>24</v>
          </cell>
          <cell r="O3330" t="str">
            <v>48x48</v>
          </cell>
          <cell r="P3330">
            <v>4</v>
          </cell>
        </row>
        <row r="3331">
          <cell r="D3331" t="str">
            <v>SW844#11-F2</v>
          </cell>
          <cell r="E3331" t="str">
            <v>WASHLET E200-ELONGATED FREQUENCY 2/COLONIAL WHITE</v>
          </cell>
          <cell r="F3331">
            <v>18.533300000000001</v>
          </cell>
          <cell r="G3331">
            <v>2.3866999999999998</v>
          </cell>
          <cell r="H3331">
            <v>7.7652407089286468</v>
          </cell>
          <cell r="I3331" t="str">
            <v>3922.20.0000</v>
          </cell>
          <cell r="J3331">
            <v>159003</v>
          </cell>
          <cell r="K3331">
            <v>70</v>
          </cell>
          <cell r="L3331" t="str">
            <v>Seats</v>
          </cell>
          <cell r="M3331" t="str">
            <v>Seats</v>
          </cell>
          <cell r="N3331">
            <v>24</v>
          </cell>
          <cell r="O3331" t="str">
            <v>48x48</v>
          </cell>
          <cell r="P3331">
            <v>4</v>
          </cell>
        </row>
        <row r="3332">
          <cell r="D3332" t="str">
            <v>SW844#11-F3</v>
          </cell>
          <cell r="E3332" t="str">
            <v>WASHLET E200-ELONGATED FREQUENCY 3/COLONIAL WHITE</v>
          </cell>
          <cell r="F3332">
            <v>18.533300000000001</v>
          </cell>
          <cell r="G3332">
            <v>2.3866999999999998</v>
          </cell>
          <cell r="H3332">
            <v>7.7652407089286468</v>
          </cell>
          <cell r="I3332" t="str">
            <v>3922.20.0000</v>
          </cell>
          <cell r="J3332">
            <v>159003</v>
          </cell>
          <cell r="K3332">
            <v>70</v>
          </cell>
          <cell r="L3332" t="str">
            <v>Seats</v>
          </cell>
          <cell r="M3332" t="str">
            <v>Seats</v>
          </cell>
          <cell r="N3332">
            <v>24</v>
          </cell>
          <cell r="O3332" t="str">
            <v>48x48</v>
          </cell>
          <cell r="P3332">
            <v>4</v>
          </cell>
        </row>
        <row r="3333">
          <cell r="D3333" t="str">
            <v>SW844#11-F4</v>
          </cell>
          <cell r="E3333" t="str">
            <v>WASHLET E200-ELONGATED FREQUENCY 4/COLONIAL WHITE</v>
          </cell>
          <cell r="F3333">
            <v>18.533300000000001</v>
          </cell>
          <cell r="G3333">
            <v>2.3866999999999998</v>
          </cell>
          <cell r="H3333">
            <v>7.7652407089286468</v>
          </cell>
          <cell r="I3333" t="str">
            <v>3922.20.0000</v>
          </cell>
          <cell r="J3333">
            <v>159003</v>
          </cell>
          <cell r="K3333">
            <v>70</v>
          </cell>
          <cell r="L3333" t="str">
            <v>Seats</v>
          </cell>
          <cell r="M3333" t="str">
            <v>Seats</v>
          </cell>
          <cell r="N3333">
            <v>24</v>
          </cell>
          <cell r="O3333" t="str">
            <v>48x48</v>
          </cell>
          <cell r="P3333">
            <v>4</v>
          </cell>
        </row>
        <row r="3334">
          <cell r="D3334" t="str">
            <v>SW844#11-F5</v>
          </cell>
          <cell r="E3334" t="str">
            <v>WASHELT E200-ELONGATED FREQUENCY 5/COLONIAL WHITE</v>
          </cell>
          <cell r="F3334">
            <v>18.533300000000001</v>
          </cell>
          <cell r="G3334">
            <v>2.3866999999999998</v>
          </cell>
          <cell r="H3334">
            <v>7.7652407089286468</v>
          </cell>
          <cell r="I3334" t="str">
            <v>3922.20.0000</v>
          </cell>
          <cell r="J3334">
            <v>159003</v>
          </cell>
          <cell r="K3334">
            <v>70</v>
          </cell>
          <cell r="L3334" t="str">
            <v>Seats</v>
          </cell>
          <cell r="M3334" t="str">
            <v>Seats</v>
          </cell>
          <cell r="N3334">
            <v>24</v>
          </cell>
          <cell r="O3334" t="str">
            <v>48x48</v>
          </cell>
          <cell r="P3334">
            <v>4</v>
          </cell>
        </row>
        <row r="3335">
          <cell r="D3335" t="str">
            <v>SW844#12</v>
          </cell>
          <cell r="E3335" t="str">
            <v>WASHLET E200 SEAT ELONGATED SEDONA BEIGE</v>
          </cell>
          <cell r="F3335">
            <v>18.533300000000001</v>
          </cell>
          <cell r="G3335">
            <v>2.3866999999999998</v>
          </cell>
          <cell r="H3335">
            <v>7.7652407089286468</v>
          </cell>
          <cell r="I3335" t="str">
            <v>3922.20.0000</v>
          </cell>
          <cell r="J3335">
            <v>159003</v>
          </cell>
          <cell r="K3335">
            <v>70</v>
          </cell>
          <cell r="L3335" t="str">
            <v>Seats</v>
          </cell>
          <cell r="M3335" t="str">
            <v>Seats</v>
          </cell>
          <cell r="N3335">
            <v>24</v>
          </cell>
          <cell r="O3335" t="str">
            <v>48x48</v>
          </cell>
          <cell r="P3335">
            <v>4</v>
          </cell>
        </row>
        <row r="3336">
          <cell r="D3336" t="str">
            <v>SW844#12-F1</v>
          </cell>
          <cell r="E3336" t="str">
            <v>WASHLET E200-ELONGATED FREQUENCY 1/SEDONA BEIGE</v>
          </cell>
          <cell r="F3336">
            <v>18.533300000000001</v>
          </cell>
          <cell r="G3336">
            <v>2.3866999999999998</v>
          </cell>
          <cell r="H3336">
            <v>7.7652407089286468</v>
          </cell>
          <cell r="I3336" t="str">
            <v>3922.20.0000</v>
          </cell>
          <cell r="J3336">
            <v>159003</v>
          </cell>
          <cell r="K3336">
            <v>70</v>
          </cell>
          <cell r="L3336" t="str">
            <v>Seats</v>
          </cell>
          <cell r="M3336" t="str">
            <v>Seats</v>
          </cell>
          <cell r="N3336">
            <v>24</v>
          </cell>
          <cell r="O3336" t="str">
            <v>48x48</v>
          </cell>
          <cell r="P3336">
            <v>4</v>
          </cell>
        </row>
        <row r="3337">
          <cell r="D3337" t="str">
            <v>SW844#12-F2</v>
          </cell>
          <cell r="E3337" t="str">
            <v>WASHLET E200-ELONGATED FREQUENCY 2/SEDONA BEIGE</v>
          </cell>
          <cell r="F3337">
            <v>18.533300000000001</v>
          </cell>
          <cell r="G3337">
            <v>2.3866999999999998</v>
          </cell>
          <cell r="H3337">
            <v>7.7652407089286468</v>
          </cell>
          <cell r="I3337" t="str">
            <v>3922.20.0000</v>
          </cell>
          <cell r="J3337">
            <v>159003</v>
          </cell>
          <cell r="K3337">
            <v>70</v>
          </cell>
          <cell r="L3337" t="str">
            <v>Seats</v>
          </cell>
          <cell r="M3337" t="str">
            <v>Seats</v>
          </cell>
          <cell r="N3337">
            <v>24</v>
          </cell>
          <cell r="O3337" t="str">
            <v>48x48</v>
          </cell>
          <cell r="P3337">
            <v>4</v>
          </cell>
        </row>
        <row r="3338">
          <cell r="D3338" t="str">
            <v>SW844#12-F3</v>
          </cell>
          <cell r="E3338" t="str">
            <v>WASHLET E200-ELONGATED FREQUENCY 3/SEDONA BEIGE</v>
          </cell>
          <cell r="F3338">
            <v>18.533300000000001</v>
          </cell>
          <cell r="G3338">
            <v>2.3866999999999998</v>
          </cell>
          <cell r="H3338">
            <v>7.7652407089286468</v>
          </cell>
          <cell r="I3338" t="str">
            <v>3922.20.0000</v>
          </cell>
          <cell r="J3338">
            <v>159003</v>
          </cell>
          <cell r="K3338">
            <v>70</v>
          </cell>
          <cell r="L3338" t="str">
            <v>Seats</v>
          </cell>
          <cell r="M3338" t="str">
            <v>Seats</v>
          </cell>
          <cell r="N3338">
            <v>24</v>
          </cell>
          <cell r="O3338" t="str">
            <v>48x48</v>
          </cell>
          <cell r="P3338">
            <v>4</v>
          </cell>
        </row>
        <row r="3339">
          <cell r="D3339" t="str">
            <v>SW844#12-F4</v>
          </cell>
          <cell r="E3339" t="str">
            <v>WASHLET E200-ELONGATED FREQUENCY 4/SEDONA BEIGE</v>
          </cell>
          <cell r="F3339">
            <v>18.533300000000001</v>
          </cell>
          <cell r="G3339">
            <v>2.3866999999999998</v>
          </cell>
          <cell r="H3339">
            <v>7.7652407089286468</v>
          </cell>
          <cell r="I3339" t="str">
            <v>3922.20.0000</v>
          </cell>
          <cell r="J3339">
            <v>159003</v>
          </cell>
          <cell r="K3339">
            <v>70</v>
          </cell>
          <cell r="L3339" t="str">
            <v>Seats</v>
          </cell>
          <cell r="M3339" t="str">
            <v>Seats</v>
          </cell>
          <cell r="N3339">
            <v>24</v>
          </cell>
          <cell r="O3339" t="str">
            <v>48x48</v>
          </cell>
          <cell r="P3339">
            <v>4</v>
          </cell>
        </row>
        <row r="3340">
          <cell r="D3340" t="str">
            <v>SW844#12-F5</v>
          </cell>
          <cell r="E3340" t="str">
            <v>WASHLET E200-ELONGATED FREQUENCY 5/SEDONA BEIGE</v>
          </cell>
          <cell r="F3340">
            <v>18.533300000000001</v>
          </cell>
          <cell r="G3340">
            <v>2.3866999999999998</v>
          </cell>
          <cell r="H3340">
            <v>7.7652407089286468</v>
          </cell>
          <cell r="I3340" t="str">
            <v>3922.20.0000</v>
          </cell>
          <cell r="J3340">
            <v>159003</v>
          </cell>
          <cell r="K3340">
            <v>70</v>
          </cell>
          <cell r="L3340" t="str">
            <v>Seats</v>
          </cell>
          <cell r="M3340" t="str">
            <v>Seats</v>
          </cell>
          <cell r="N3340">
            <v>24</v>
          </cell>
          <cell r="O3340" t="str">
            <v>48x48</v>
          </cell>
          <cell r="P3340">
            <v>4</v>
          </cell>
        </row>
        <row r="3341">
          <cell r="D3341" t="str">
            <v>T114CL9#NW1</v>
          </cell>
          <cell r="E3341" t="str">
            <v>HANDRAIL COMBINATION TYPE</v>
          </cell>
          <cell r="F3341">
            <v>7</v>
          </cell>
          <cell r="G3341">
            <v>3.2090999999999998</v>
          </cell>
          <cell r="H3341">
            <v>2.181296936835873</v>
          </cell>
          <cell r="I3341" t="str">
            <v>8302.41.9080</v>
          </cell>
          <cell r="J3341" t="str">
            <v>158880 sub 3</v>
          </cell>
          <cell r="K3341">
            <v>250</v>
          </cell>
          <cell r="L3341" t="str">
            <v>Bathroom or Lavatory Fixtures, NOI; having a density of 2 but less than 4</v>
          </cell>
          <cell r="M3341" t="str">
            <v>Spare parts</v>
          </cell>
          <cell r="N3341">
            <v>81</v>
          </cell>
          <cell r="O3341" t="str">
            <v>48x48</v>
          </cell>
          <cell r="P3341">
            <v>9</v>
          </cell>
        </row>
        <row r="3342">
          <cell r="D3342" t="str">
            <v>T114HK7#NW1</v>
          </cell>
          <cell r="E3342" t="str">
            <v>HANDRAIL COMBINATION TYPE</v>
          </cell>
          <cell r="F3342">
            <v>17</v>
          </cell>
          <cell r="G3342">
            <v>2.1779000000000002</v>
          </cell>
          <cell r="H3342">
            <v>7.8056843748565123</v>
          </cell>
          <cell r="I3342" t="str">
            <v>8302.41.9080</v>
          </cell>
          <cell r="J3342" t="str">
            <v>158880 sub 5</v>
          </cell>
          <cell r="K3342">
            <v>125</v>
          </cell>
          <cell r="L3342" t="str">
            <v>Bathroom or Lavatory Fixtures, NOI; having a density of 6 but less than 8</v>
          </cell>
          <cell r="M3342" t="str">
            <v>Spare parts</v>
          </cell>
          <cell r="N3342">
            <v>20</v>
          </cell>
          <cell r="O3342" t="str">
            <v>48x48</v>
          </cell>
          <cell r="P3342">
            <v>4</v>
          </cell>
        </row>
        <row r="3343">
          <cell r="D3343" t="str">
            <v>T53DSN#W</v>
          </cell>
          <cell r="E3343" t="str">
            <v>TOILET MOUNTING SCREW &amp; CAPS</v>
          </cell>
          <cell r="F3343">
            <v>0.05</v>
          </cell>
          <cell r="G3343">
            <v>0.24310000000000001</v>
          </cell>
          <cell r="H3343">
            <v>0.20567667626491157</v>
          </cell>
          <cell r="I3343" t="str">
            <v>7318.15.6080</v>
          </cell>
          <cell r="J3343" t="str">
            <v>158880 sub 1</v>
          </cell>
          <cell r="K3343">
            <v>400</v>
          </cell>
          <cell r="L3343" t="str">
            <v>Bathroom or Lavatory Fixtures, NOI; having a density of less than 1</v>
          </cell>
          <cell r="M3343" t="str">
            <v>Spare parts</v>
          </cell>
          <cell r="N3343">
            <v>216</v>
          </cell>
          <cell r="O3343" t="str">
            <v>48x48</v>
          </cell>
          <cell r="P3343">
            <v>24</v>
          </cell>
        </row>
        <row r="3344">
          <cell r="D3344" t="str">
            <v>T53P100VR</v>
          </cell>
          <cell r="E3344" t="str">
            <v>TOILET FLOOR FLANGE W/GASKET</v>
          </cell>
          <cell r="F3344">
            <v>1</v>
          </cell>
          <cell r="G3344">
            <v>0.11393229166666667</v>
          </cell>
          <cell r="H3344">
            <v>8.7771428571428576</v>
          </cell>
          <cell r="I3344" t="str">
            <v>3917.39.0050</v>
          </cell>
          <cell r="J3344" t="str">
            <v>158880 sub 6</v>
          </cell>
          <cell r="K3344">
            <v>100</v>
          </cell>
          <cell r="L3344" t="str">
            <v>Bathroom or Lavatory Fixtures, NOI; having a density of 8 but less than 10</v>
          </cell>
          <cell r="M3344" t="str">
            <v>Spare parts</v>
          </cell>
          <cell r="N3344">
            <v>468</v>
          </cell>
          <cell r="O3344" t="str">
            <v>48X48</v>
          </cell>
          <cell r="P3344">
            <v>36</v>
          </cell>
        </row>
        <row r="3345">
          <cell r="D3345" t="str">
            <v>T53R</v>
          </cell>
          <cell r="E3345" t="str">
            <v>BOLT CAPS FOR TOILET/BIDET</v>
          </cell>
          <cell r="F3345">
            <v>0.05</v>
          </cell>
          <cell r="G3345">
            <v>0.24310000000000001</v>
          </cell>
          <cell r="H3345">
            <v>0.20567667626491157</v>
          </cell>
          <cell r="I3345" t="str">
            <v>3924.90.5650</v>
          </cell>
          <cell r="J3345" t="str">
            <v>158880 sub 1</v>
          </cell>
          <cell r="K3345">
            <v>400</v>
          </cell>
          <cell r="L3345" t="str">
            <v>Bathroom or Lavatory Fixtures, NOI; having a density of less than 1</v>
          </cell>
          <cell r="M3345" t="str">
            <v>Spare parts</v>
          </cell>
          <cell r="N3345">
            <v>216</v>
          </cell>
          <cell r="O3345" t="str">
            <v>48x48</v>
          </cell>
          <cell r="P3345">
            <v>24</v>
          </cell>
        </row>
        <row r="3346">
          <cell r="D3346" t="str">
            <v>T53RV1</v>
          </cell>
          <cell r="E3346" t="str">
            <v>BOLT CAPS TOILET/BIDET</v>
          </cell>
          <cell r="F3346">
            <v>0.01</v>
          </cell>
          <cell r="G3346">
            <v>4.6296296296296294E-3</v>
          </cell>
          <cell r="H3346">
            <v>2.16</v>
          </cell>
          <cell r="I3346" t="str">
            <v>3924.90.5650</v>
          </cell>
          <cell r="J3346" t="str">
            <v>158880 sub 3</v>
          </cell>
          <cell r="K3346">
            <v>250</v>
          </cell>
          <cell r="L3346" t="str">
            <v>Bathroom or Lavatory Fixtures, NOI; having a density of 2 but less than 4</v>
          </cell>
          <cell r="M3346" t="str">
            <v>Spare parts</v>
          </cell>
          <cell r="N3346">
            <v>13536</v>
          </cell>
          <cell r="O3346" t="str">
            <v>48X48</v>
          </cell>
          <cell r="P3346">
            <v>288</v>
          </cell>
        </row>
        <row r="3347">
          <cell r="D3347" t="str">
            <v>T60RN</v>
          </cell>
          <cell r="E3347" t="str">
            <v>MANUAL FLUSH VALVE</v>
          </cell>
          <cell r="F3347">
            <v>1.6</v>
          </cell>
          <cell r="G3347">
            <v>5.5700231481481483E-2</v>
          </cell>
          <cell r="H3347">
            <v>28.725194805194807</v>
          </cell>
          <cell r="I3347" t="str">
            <v>8481.80.5090</v>
          </cell>
          <cell r="J3347" t="str">
            <v>158880 sub 10</v>
          </cell>
          <cell r="K3347">
            <v>65</v>
          </cell>
          <cell r="L3347" t="str">
            <v>Bathroom or Lavatory Fixtures, NOI; having a density of 22.5 but less than 30</v>
          </cell>
          <cell r="M3347" t="str">
            <v>Spare parts</v>
          </cell>
          <cell r="N3347">
            <v>918</v>
          </cell>
          <cell r="O3347" t="str">
            <v>48X48</v>
          </cell>
          <cell r="P3347">
            <v>54</v>
          </cell>
        </row>
        <row r="3348">
          <cell r="D3348" t="str">
            <v>T64-BW</v>
          </cell>
          <cell r="E3348" t="str">
            <v>WALL FLANGE W/SEAL GASKET</v>
          </cell>
          <cell r="F3348">
            <v>0.8</v>
          </cell>
          <cell r="G3348">
            <v>3.9514612268518517E-2</v>
          </cell>
          <cell r="H3348">
            <v>20.245675057208238</v>
          </cell>
          <cell r="I3348" t="str">
            <v>3917.39.0050</v>
          </cell>
          <cell r="J3348" t="str">
            <v>158880 sub 9</v>
          </cell>
          <cell r="K3348">
            <v>70</v>
          </cell>
          <cell r="L3348" t="str">
            <v>Bathroom or Lavatory Fixtures, NOI; having a density of 15 but less than 22.5</v>
          </cell>
          <cell r="M3348" t="str">
            <v>Spare parts</v>
          </cell>
          <cell r="N3348">
            <v>1440</v>
          </cell>
          <cell r="O3348" t="str">
            <v>48X48</v>
          </cell>
          <cell r="P3348">
            <v>80</v>
          </cell>
        </row>
        <row r="3349">
          <cell r="D3349" t="str">
            <v>T82C32</v>
          </cell>
          <cell r="E3349" t="str">
            <v>WALL HUNG BOWL INLET SPUD</v>
          </cell>
          <cell r="F3349">
            <v>0.4</v>
          </cell>
          <cell r="G3349">
            <v>1.8100000000000002E-2</v>
          </cell>
          <cell r="H3349">
            <v>22.099447513812155</v>
          </cell>
          <cell r="I3349" t="str">
            <v>7318.16.0085</v>
          </cell>
          <cell r="J3349" t="str">
            <v>158880 sub 9</v>
          </cell>
          <cell r="K3349">
            <v>70</v>
          </cell>
          <cell r="L3349" t="str">
            <v>Bathroom or Lavatory Fixtures, NOI; having a density of 15 but less than 22.5</v>
          </cell>
          <cell r="M3349" t="str">
            <v>Spare parts</v>
          </cell>
          <cell r="N3349">
            <v>3094</v>
          </cell>
          <cell r="O3349" t="str">
            <v>48x48</v>
          </cell>
          <cell r="P3349">
            <v>182</v>
          </cell>
        </row>
        <row r="3350">
          <cell r="D3350" t="str">
            <v>TA180#HK3</v>
          </cell>
          <cell r="E3350" t="str">
            <v>WALL PLAIN BRIGHT WHITE 3' X 6' (910 X 1820MM)</v>
          </cell>
          <cell r="F3350">
            <v>34.200000000000003</v>
          </cell>
          <cell r="G3350">
            <v>0.37369999999999998</v>
          </cell>
          <cell r="H3350">
            <v>91.517259834091533</v>
          </cell>
          <cell r="I3350" t="str">
            <v>6908.10.5000</v>
          </cell>
          <cell r="J3350">
            <v>33945</v>
          </cell>
          <cell r="K3350">
            <v>250</v>
          </cell>
          <cell r="L3350" t="str">
            <v>Tiles - glass fibre reinforced</v>
          </cell>
          <cell r="M3350" t="str">
            <v>Tile</v>
          </cell>
          <cell r="N3350">
            <v>188</v>
          </cell>
          <cell r="O3350" t="str">
            <v>40x74</v>
          </cell>
          <cell r="P3350">
            <v>1</v>
          </cell>
        </row>
        <row r="3351">
          <cell r="D3351" t="str">
            <v>TA180#HK4</v>
          </cell>
          <cell r="E3351" t="str">
            <v>WALL PLAIN MATTE WHITE 3' X 6' (910 X 1820MM)</v>
          </cell>
          <cell r="F3351">
            <v>34.200000000000003</v>
          </cell>
          <cell r="G3351">
            <v>0.37369999999999998</v>
          </cell>
          <cell r="H3351">
            <v>91.517259834091533</v>
          </cell>
          <cell r="I3351" t="str">
            <v>6908.10.5000</v>
          </cell>
          <cell r="J3351">
            <v>33945</v>
          </cell>
          <cell r="K3351">
            <v>250</v>
          </cell>
          <cell r="L3351" t="str">
            <v>Tiles - glass fibre reinforced</v>
          </cell>
          <cell r="M3351" t="str">
            <v>Tile</v>
          </cell>
          <cell r="N3351">
            <v>188</v>
          </cell>
          <cell r="O3351" t="str">
            <v>40x74</v>
          </cell>
          <cell r="P3351">
            <v>1</v>
          </cell>
        </row>
        <row r="3352">
          <cell r="D3352" t="str">
            <v>TA180#HL1</v>
          </cell>
          <cell r="E3352" t="str">
            <v>WALL CRYSTAL GLAZE BRT WHITE 3' X 6' (910 X 1820MM)</v>
          </cell>
          <cell r="F3352">
            <v>34.200000000000003</v>
          </cell>
          <cell r="G3352">
            <v>0.37369999999999998</v>
          </cell>
          <cell r="H3352">
            <v>91.517259834091533</v>
          </cell>
          <cell r="I3352" t="str">
            <v>6908.10.5000</v>
          </cell>
          <cell r="J3352">
            <v>33945</v>
          </cell>
          <cell r="K3352">
            <v>250</v>
          </cell>
          <cell r="L3352" t="str">
            <v>Tiles - glass fibre reinforced</v>
          </cell>
          <cell r="M3352" t="str">
            <v>Tile</v>
          </cell>
          <cell r="N3352">
            <v>188</v>
          </cell>
          <cell r="O3352" t="str">
            <v>40x74</v>
          </cell>
          <cell r="P3352">
            <v>1</v>
          </cell>
        </row>
        <row r="3353">
          <cell r="D3353" t="str">
            <v>TA180#HL4</v>
          </cell>
          <cell r="E3353" t="str">
            <v>WALL CRYSTAL GLAZE BEIGE 3' X 6' (910 X 1820MM)</v>
          </cell>
          <cell r="F3353">
            <v>34.200000000000003</v>
          </cell>
          <cell r="G3353">
            <v>0.37369999999999998</v>
          </cell>
          <cell r="H3353">
            <v>91.517259834091533</v>
          </cell>
          <cell r="I3353" t="str">
            <v>6908.10.5000</v>
          </cell>
          <cell r="J3353">
            <v>33945</v>
          </cell>
          <cell r="K3353">
            <v>250</v>
          </cell>
          <cell r="L3353" t="str">
            <v>Tiles - glass fibre reinforced</v>
          </cell>
          <cell r="M3353" t="str">
            <v>Tile</v>
          </cell>
          <cell r="N3353">
            <v>188</v>
          </cell>
          <cell r="O3353" t="str">
            <v>40x74</v>
          </cell>
          <cell r="P3353">
            <v>1</v>
          </cell>
        </row>
        <row r="3354">
          <cell r="D3354" t="str">
            <v>TA180#HM11</v>
          </cell>
          <cell r="E3354" t="str">
            <v>WALL MOSAIC MATTE WHITE 3' X 6' (910 X 1820MM)</v>
          </cell>
          <cell r="F3354">
            <v>35.4</v>
          </cell>
          <cell r="G3354">
            <v>0.37369999999999998</v>
          </cell>
          <cell r="H3354">
            <v>94.72839175809473</v>
          </cell>
          <cell r="I3354" t="str">
            <v>6908.10.5000</v>
          </cell>
          <cell r="J3354">
            <v>33945</v>
          </cell>
          <cell r="K3354">
            <v>250</v>
          </cell>
          <cell r="L3354" t="str">
            <v>Tiles - glass fibre reinforced</v>
          </cell>
          <cell r="M3354" t="str">
            <v>Tile</v>
          </cell>
          <cell r="N3354">
            <v>188</v>
          </cell>
          <cell r="O3354" t="str">
            <v>40x74</v>
          </cell>
          <cell r="P3354">
            <v>1</v>
          </cell>
        </row>
        <row r="3355">
          <cell r="D3355" t="str">
            <v>TA180#HM12</v>
          </cell>
          <cell r="E3355" t="str">
            <v>WALL MOSAIC MATTE BLACK 3' X 6' (910 X 1820MM)</v>
          </cell>
          <cell r="F3355">
            <v>35.4</v>
          </cell>
          <cell r="G3355">
            <v>0.37369999999999998</v>
          </cell>
          <cell r="H3355">
            <v>94.72839175809473</v>
          </cell>
          <cell r="I3355" t="str">
            <v>6908.10.5000</v>
          </cell>
          <cell r="J3355">
            <v>33945</v>
          </cell>
          <cell r="K3355">
            <v>250</v>
          </cell>
          <cell r="L3355" t="str">
            <v>Tiles - glass fibre reinforced</v>
          </cell>
          <cell r="M3355" t="str">
            <v>Tile</v>
          </cell>
          <cell r="N3355">
            <v>188</v>
          </cell>
          <cell r="O3355" t="str">
            <v>40x74</v>
          </cell>
          <cell r="P3355">
            <v>1</v>
          </cell>
        </row>
        <row r="3356">
          <cell r="D3356" t="str">
            <v>TA180#HQ11</v>
          </cell>
          <cell r="E3356" t="str">
            <v>WALL CLEAR GLAZE BRT WHITE 3'X 6'(910 X 1820MM)</v>
          </cell>
          <cell r="F3356">
            <v>35.4</v>
          </cell>
          <cell r="G3356">
            <v>0.37369999999999998</v>
          </cell>
          <cell r="H3356">
            <v>94.72839175809473</v>
          </cell>
          <cell r="I3356" t="str">
            <v>6908.10.5000</v>
          </cell>
          <cell r="J3356">
            <v>33945</v>
          </cell>
          <cell r="K3356">
            <v>250</v>
          </cell>
          <cell r="L3356" t="str">
            <v>Tiles - glass fibre reinforced</v>
          </cell>
          <cell r="M3356" t="str">
            <v>Tile</v>
          </cell>
          <cell r="N3356">
            <v>188</v>
          </cell>
          <cell r="O3356" t="str">
            <v>40x74</v>
          </cell>
          <cell r="P3356">
            <v>1</v>
          </cell>
        </row>
        <row r="3357">
          <cell r="D3357" t="str">
            <v>TB100DF#BN</v>
          </cell>
          <cell r="E3357" t="str">
            <v>DOUBLE-HANDLE FREESTANDING TUB FILLER BRUSHED NICKEL</v>
          </cell>
          <cell r="F3357">
            <v>24.8</v>
          </cell>
          <cell r="G3357">
            <v>2.2963</v>
          </cell>
          <cell r="H3357">
            <v>10.799982580673257</v>
          </cell>
          <cell r="I3357" t="str">
            <v>8481.80.1020</v>
          </cell>
          <cell r="J3357" t="str">
            <v>158400 sub 1</v>
          </cell>
          <cell r="K3357">
            <v>77.5</v>
          </cell>
          <cell r="L3357" t="str">
            <v>Faucet</v>
          </cell>
          <cell r="M3357" t="str">
            <v>Faucet</v>
          </cell>
          <cell r="N3357">
            <v>24</v>
          </cell>
          <cell r="O3357" t="str">
            <v>48x48</v>
          </cell>
          <cell r="P3357">
            <v>4</v>
          </cell>
        </row>
        <row r="3358">
          <cell r="D3358" t="str">
            <v>TB100DF#CP</v>
          </cell>
          <cell r="E3358" t="str">
            <v>DOUBLE-HANDLE FREESTANDING TUB FILLER POLISHED CHROME</v>
          </cell>
          <cell r="F3358">
            <v>24.8</v>
          </cell>
          <cell r="G3358">
            <v>2.2963</v>
          </cell>
          <cell r="H3358">
            <v>10.799982580673257</v>
          </cell>
          <cell r="I3358" t="str">
            <v>8481.80.1020</v>
          </cell>
          <cell r="J3358" t="str">
            <v>158400 sub 1</v>
          </cell>
          <cell r="K3358">
            <v>77.5</v>
          </cell>
          <cell r="L3358" t="str">
            <v>Faucet</v>
          </cell>
          <cell r="M3358" t="str">
            <v>Faucet</v>
          </cell>
          <cell r="N3358">
            <v>24</v>
          </cell>
          <cell r="O3358" t="str">
            <v>48x48</v>
          </cell>
          <cell r="P3358">
            <v>4</v>
          </cell>
        </row>
        <row r="3359">
          <cell r="D3359" t="str">
            <v>TB100DF#PN</v>
          </cell>
          <cell r="E3359" t="str">
            <v>DOUBLE-HANDLE FREESTANDING TUB FILLER POLISHED NICKEL</v>
          </cell>
          <cell r="F3359">
            <v>24.8</v>
          </cell>
          <cell r="G3359">
            <v>2.2963</v>
          </cell>
          <cell r="H3359">
            <v>10.799982580673257</v>
          </cell>
          <cell r="I3359" t="str">
            <v>8481.80.1020</v>
          </cell>
          <cell r="J3359" t="str">
            <v>158400 sub 1</v>
          </cell>
          <cell r="K3359">
            <v>77.5</v>
          </cell>
          <cell r="L3359" t="str">
            <v>Faucet</v>
          </cell>
          <cell r="M3359" t="str">
            <v>Faucet</v>
          </cell>
          <cell r="N3359">
            <v>24</v>
          </cell>
          <cell r="O3359" t="str">
            <v>48x48</v>
          </cell>
          <cell r="P3359">
            <v>4</v>
          </cell>
        </row>
        <row r="3360">
          <cell r="D3360" t="str">
            <v>TB100SF#BN</v>
          </cell>
          <cell r="E3360" t="str">
            <v>SINGLE-HANDLE FREESTANDING TUB FILLER BRUSHED NICKEL</v>
          </cell>
          <cell r="F3360">
            <v>24.8</v>
          </cell>
          <cell r="G3360">
            <v>2.2963</v>
          </cell>
          <cell r="H3360">
            <v>10.799982580673257</v>
          </cell>
          <cell r="I3360" t="str">
            <v>8481.80.1020</v>
          </cell>
          <cell r="J3360" t="str">
            <v>158400 sub 1</v>
          </cell>
          <cell r="K3360">
            <v>77.5</v>
          </cell>
          <cell r="L3360" t="str">
            <v>Faucet</v>
          </cell>
          <cell r="M3360" t="str">
            <v>Faucet</v>
          </cell>
          <cell r="N3360">
            <v>24</v>
          </cell>
          <cell r="O3360" t="str">
            <v>48x48</v>
          </cell>
          <cell r="P3360">
            <v>4</v>
          </cell>
        </row>
        <row r="3361">
          <cell r="D3361" t="str">
            <v>TB100SF#CP</v>
          </cell>
          <cell r="E3361" t="str">
            <v>SINGLE-HANDLE FREESTANDING TUB FILLER POLISHED CHROME</v>
          </cell>
          <cell r="F3361">
            <v>24.8</v>
          </cell>
          <cell r="G3361">
            <v>2.2963</v>
          </cell>
          <cell r="H3361">
            <v>10.799982580673257</v>
          </cell>
          <cell r="I3361" t="str">
            <v>8481.80.1020</v>
          </cell>
          <cell r="J3361" t="str">
            <v>158400 sub 1</v>
          </cell>
          <cell r="K3361">
            <v>77.5</v>
          </cell>
          <cell r="L3361" t="str">
            <v>Faucet</v>
          </cell>
          <cell r="M3361" t="str">
            <v>Faucet</v>
          </cell>
          <cell r="N3361">
            <v>24</v>
          </cell>
          <cell r="O3361" t="str">
            <v>48x48</v>
          </cell>
          <cell r="P3361">
            <v>4</v>
          </cell>
        </row>
        <row r="3362">
          <cell r="D3362" t="str">
            <v>TB100SF#PN</v>
          </cell>
          <cell r="E3362" t="str">
            <v>SINGLE-HANDLE FREESTANDING TUB FILLER POLISHED NICKEL</v>
          </cell>
          <cell r="F3362">
            <v>24.8</v>
          </cell>
          <cell r="G3362">
            <v>2.2963</v>
          </cell>
          <cell r="H3362">
            <v>10.799982580673257</v>
          </cell>
          <cell r="I3362" t="str">
            <v>8481.80.1020</v>
          </cell>
          <cell r="J3362" t="str">
            <v>158400 sub 1</v>
          </cell>
          <cell r="K3362">
            <v>77.5</v>
          </cell>
          <cell r="L3362" t="str">
            <v>Faucet</v>
          </cell>
          <cell r="M3362" t="str">
            <v>Faucet</v>
          </cell>
          <cell r="N3362">
            <v>24</v>
          </cell>
          <cell r="O3362" t="str">
            <v>48x48</v>
          </cell>
          <cell r="P3362">
            <v>4</v>
          </cell>
        </row>
        <row r="3363">
          <cell r="D3363" t="str">
            <v>TB170DD#CP</v>
          </cell>
          <cell r="E3363" t="str">
            <v>RENESSE DECK MOUNT BATH FAUCET TRIM_POLISHED CHROME</v>
          </cell>
          <cell r="F3363">
            <v>11.1333</v>
          </cell>
          <cell r="G3363">
            <v>0.42530000000000001</v>
          </cell>
          <cell r="H3363">
            <v>26.177521749353396</v>
          </cell>
          <cell r="I3363" t="str">
            <v>8481.80.1020</v>
          </cell>
          <cell r="J3363" t="str">
            <v>158400 sub 1</v>
          </cell>
          <cell r="K3363">
            <v>77.5</v>
          </cell>
          <cell r="L3363" t="str">
            <v>Faucet</v>
          </cell>
          <cell r="M3363" t="str">
            <v>Faucet</v>
          </cell>
          <cell r="N3363">
            <v>104</v>
          </cell>
          <cell r="O3363" t="str">
            <v>48x48</v>
          </cell>
          <cell r="P3363">
            <v>8</v>
          </cell>
        </row>
        <row r="3364">
          <cell r="D3364" t="str">
            <v>TB210DD#BN</v>
          </cell>
          <cell r="E3364" t="str">
            <v>TRIM SILAS 3H ROMAN TUB</v>
          </cell>
          <cell r="F3364">
            <v>7.2</v>
          </cell>
          <cell r="G3364">
            <v>0.30559999999999998</v>
          </cell>
          <cell r="H3364">
            <v>23.560209424083773</v>
          </cell>
          <cell r="I3364" t="str">
            <v>8481.90.5000</v>
          </cell>
          <cell r="J3364" t="str">
            <v>158400 sub 1</v>
          </cell>
          <cell r="K3364">
            <v>77.5</v>
          </cell>
          <cell r="L3364" t="str">
            <v>Faucet</v>
          </cell>
          <cell r="M3364" t="str">
            <v>Faucet</v>
          </cell>
          <cell r="N3364">
            <v>160</v>
          </cell>
          <cell r="O3364" t="str">
            <v>48x48</v>
          </cell>
          <cell r="P3364">
            <v>20</v>
          </cell>
        </row>
        <row r="3365">
          <cell r="D3365" t="str">
            <v>TB210DD#CP</v>
          </cell>
          <cell r="E3365" t="str">
            <v>TRIM SILAS 3H ROMAN TUB</v>
          </cell>
          <cell r="F3365">
            <v>7.2</v>
          </cell>
          <cell r="G3365">
            <v>0.30559999999999998</v>
          </cell>
          <cell r="H3365">
            <v>23.560209424083773</v>
          </cell>
          <cell r="I3365" t="str">
            <v>8481.90.5000</v>
          </cell>
          <cell r="J3365" t="str">
            <v>158400 sub 1</v>
          </cell>
          <cell r="K3365">
            <v>77.5</v>
          </cell>
          <cell r="L3365" t="str">
            <v>Faucet</v>
          </cell>
          <cell r="M3365" t="str">
            <v>Faucet</v>
          </cell>
          <cell r="N3365">
            <v>160</v>
          </cell>
          <cell r="O3365" t="str">
            <v>48x48</v>
          </cell>
          <cell r="P3365">
            <v>20</v>
          </cell>
        </row>
        <row r="3366">
          <cell r="D3366" t="str">
            <v>TB210DD#CP-D</v>
          </cell>
          <cell r="E3366" t="str">
            <v>DISPLAY SET - SILAS 3H *DISPLAY PROGRAM ONLY*</v>
          </cell>
          <cell r="F3366">
            <v>7.2</v>
          </cell>
          <cell r="G3366">
            <v>0.30559999999999998</v>
          </cell>
          <cell r="H3366">
            <v>23.560209424083773</v>
          </cell>
          <cell r="I3366" t="str">
            <v>8481.90.5000</v>
          </cell>
          <cell r="J3366" t="str">
            <v>57410 sub 5</v>
          </cell>
          <cell r="K3366">
            <v>125</v>
          </cell>
          <cell r="L3366" t="str">
            <v>Dispalys ADV Store or Window</v>
          </cell>
          <cell r="M3366" t="str">
            <v>Display</v>
          </cell>
          <cell r="N3366">
            <v>160</v>
          </cell>
          <cell r="O3366" t="str">
            <v>48x48</v>
          </cell>
          <cell r="P3366">
            <v>20</v>
          </cell>
        </row>
        <row r="3367">
          <cell r="D3367" t="str">
            <v>TB210DD#PN</v>
          </cell>
          <cell r="E3367" t="str">
            <v>TRIM SILAS 3H ROMAN TUB</v>
          </cell>
          <cell r="F3367">
            <v>7.2</v>
          </cell>
          <cell r="G3367">
            <v>0.30559999999999998</v>
          </cell>
          <cell r="H3367">
            <v>23.560209424083773</v>
          </cell>
          <cell r="I3367" t="str">
            <v>8481.90.5000</v>
          </cell>
          <cell r="J3367" t="str">
            <v>158400 sub 1</v>
          </cell>
          <cell r="K3367">
            <v>77.5</v>
          </cell>
          <cell r="L3367" t="str">
            <v>Faucet</v>
          </cell>
          <cell r="M3367" t="str">
            <v>Faucet</v>
          </cell>
          <cell r="N3367">
            <v>160</v>
          </cell>
          <cell r="O3367" t="str">
            <v>48x48</v>
          </cell>
          <cell r="P3367">
            <v>20</v>
          </cell>
        </row>
        <row r="3368">
          <cell r="D3368" t="str">
            <v>TB210DD1#BN</v>
          </cell>
          <cell r="E3368" t="str">
            <v>3 HOLE SILAS ROMAN TUB LEVER HANDLE</v>
          </cell>
          <cell r="F3368">
            <v>7.2</v>
          </cell>
          <cell r="G3368">
            <v>0.30559999999999998</v>
          </cell>
          <cell r="H3368">
            <v>23.560209424083773</v>
          </cell>
          <cell r="I3368" t="str">
            <v>8481.90.5000</v>
          </cell>
          <cell r="J3368" t="str">
            <v>158400 sub 1</v>
          </cell>
          <cell r="K3368">
            <v>77.5</v>
          </cell>
          <cell r="L3368" t="str">
            <v>Faucet</v>
          </cell>
          <cell r="M3368" t="str">
            <v>Faucet</v>
          </cell>
          <cell r="N3368">
            <v>160</v>
          </cell>
          <cell r="O3368" t="str">
            <v>48x48</v>
          </cell>
          <cell r="P3368">
            <v>20</v>
          </cell>
        </row>
        <row r="3369">
          <cell r="D3369" t="str">
            <v>TB210DD1#CP</v>
          </cell>
          <cell r="E3369" t="str">
            <v>3 HOLE SILAS ROMAN TUB LEVER HANDLE</v>
          </cell>
          <cell r="F3369">
            <v>7.2</v>
          </cell>
          <cell r="G3369">
            <v>0.30559999999999998</v>
          </cell>
          <cell r="H3369">
            <v>23.560209424083773</v>
          </cell>
          <cell r="I3369" t="str">
            <v>8481.90.5000</v>
          </cell>
          <cell r="J3369" t="str">
            <v>158400 sub 1</v>
          </cell>
          <cell r="K3369">
            <v>77.5</v>
          </cell>
          <cell r="L3369" t="str">
            <v>Faucet</v>
          </cell>
          <cell r="M3369" t="str">
            <v>Faucet</v>
          </cell>
          <cell r="N3369">
            <v>160</v>
          </cell>
          <cell r="O3369" t="str">
            <v>48x48</v>
          </cell>
          <cell r="P3369">
            <v>20</v>
          </cell>
        </row>
        <row r="3370">
          <cell r="D3370" t="str">
            <v>TB210DD1#PN</v>
          </cell>
          <cell r="E3370" t="str">
            <v>3 HOLE SILAS ROMAN TUB LEVER HANDLE</v>
          </cell>
          <cell r="F3370">
            <v>7.2</v>
          </cell>
          <cell r="G3370">
            <v>0.30559999999999998</v>
          </cell>
          <cell r="H3370">
            <v>23.560209424083773</v>
          </cell>
          <cell r="I3370" t="str">
            <v>8481.90.5000</v>
          </cell>
          <cell r="J3370" t="str">
            <v>158400 sub 1</v>
          </cell>
          <cell r="K3370">
            <v>77.5</v>
          </cell>
          <cell r="L3370" t="str">
            <v>Faucet</v>
          </cell>
          <cell r="M3370" t="str">
            <v>Faucet</v>
          </cell>
          <cell r="N3370">
            <v>160</v>
          </cell>
          <cell r="O3370" t="str">
            <v>48x48</v>
          </cell>
          <cell r="P3370">
            <v>20</v>
          </cell>
        </row>
        <row r="3371">
          <cell r="D3371" t="str">
            <v>TB210S#BN</v>
          </cell>
          <cell r="E3371" t="str">
            <v>4 HOLE SILAS ROMAN TUB - LEVER HANDLE</v>
          </cell>
          <cell r="F3371">
            <v>9.8000000000000007</v>
          </cell>
          <cell r="G3371">
            <v>0.30559999999999998</v>
          </cell>
          <cell r="H3371">
            <v>32.068062827225134</v>
          </cell>
          <cell r="I3371" t="str">
            <v>8481.90.1000</v>
          </cell>
          <cell r="J3371" t="str">
            <v>158400 sub 1</v>
          </cell>
          <cell r="K3371">
            <v>77.5</v>
          </cell>
          <cell r="L3371" t="str">
            <v>Faucet</v>
          </cell>
          <cell r="M3371" t="str">
            <v>Faucet</v>
          </cell>
          <cell r="N3371">
            <v>160</v>
          </cell>
          <cell r="O3371" t="str">
            <v>48x48</v>
          </cell>
          <cell r="P3371">
            <v>20</v>
          </cell>
        </row>
        <row r="3372">
          <cell r="D3372" t="str">
            <v>TB210S#CP</v>
          </cell>
          <cell r="E3372" t="str">
            <v>4 HOLE SILAS ROMAN TUB - LEVER HANDLE</v>
          </cell>
          <cell r="F3372">
            <v>9.8000000000000007</v>
          </cell>
          <cell r="G3372">
            <v>0.30559999999999998</v>
          </cell>
          <cell r="H3372">
            <v>32.068062827225134</v>
          </cell>
          <cell r="I3372" t="str">
            <v>8481.90.1000</v>
          </cell>
          <cell r="J3372" t="str">
            <v>158400 sub 1</v>
          </cell>
          <cell r="K3372">
            <v>77.5</v>
          </cell>
          <cell r="L3372" t="str">
            <v>Faucet</v>
          </cell>
          <cell r="M3372" t="str">
            <v>Faucet</v>
          </cell>
          <cell r="N3372">
            <v>160</v>
          </cell>
          <cell r="O3372" t="str">
            <v>48x48</v>
          </cell>
          <cell r="P3372">
            <v>20</v>
          </cell>
        </row>
        <row r="3373">
          <cell r="D3373" t="str">
            <v>TB210S#PN</v>
          </cell>
          <cell r="E3373" t="str">
            <v>4 HOLE SILAS ROMAN TUB - LEVER HANDLE</v>
          </cell>
          <cell r="F3373">
            <v>9.8000000000000007</v>
          </cell>
          <cell r="G3373">
            <v>0.30559999999999998</v>
          </cell>
          <cell r="H3373">
            <v>32.068062827225134</v>
          </cell>
          <cell r="I3373" t="str">
            <v>8481.90.1000</v>
          </cell>
          <cell r="J3373" t="str">
            <v>158400 sub 1</v>
          </cell>
          <cell r="K3373">
            <v>77.5</v>
          </cell>
          <cell r="L3373" t="str">
            <v>Faucet</v>
          </cell>
          <cell r="M3373" t="str">
            <v>Faucet</v>
          </cell>
          <cell r="N3373">
            <v>160</v>
          </cell>
          <cell r="O3373" t="str">
            <v>48x48</v>
          </cell>
          <cell r="P3373">
            <v>20</v>
          </cell>
        </row>
        <row r="3374">
          <cell r="D3374" t="str">
            <v>TB211DD#BN</v>
          </cell>
          <cell r="E3374" t="str">
            <v>TRIM LEVER RT 3H KEANE</v>
          </cell>
          <cell r="F3374">
            <v>7.05</v>
          </cell>
          <cell r="G3374">
            <v>0.2928</v>
          </cell>
          <cell r="H3374">
            <v>24.077868852459016</v>
          </cell>
          <cell r="I3374" t="str">
            <v>7418.20.5000</v>
          </cell>
          <cell r="J3374" t="str">
            <v>158400 sub 1</v>
          </cell>
          <cell r="K3374">
            <v>77.5</v>
          </cell>
          <cell r="L3374" t="str">
            <v>Faucet</v>
          </cell>
          <cell r="M3374" t="str">
            <v>Faucet</v>
          </cell>
          <cell r="N3374">
            <v>192</v>
          </cell>
          <cell r="O3374" t="str">
            <v>48x48</v>
          </cell>
          <cell r="P3374">
            <v>24</v>
          </cell>
        </row>
        <row r="3375">
          <cell r="D3375" t="str">
            <v>TB211DD#CP</v>
          </cell>
          <cell r="E3375" t="str">
            <v>TRIM LEVER RT 3H KEANE</v>
          </cell>
          <cell r="F3375">
            <v>7.05</v>
          </cell>
          <cell r="G3375">
            <v>0.2928</v>
          </cell>
          <cell r="H3375">
            <v>24.077868852459016</v>
          </cell>
          <cell r="I3375" t="str">
            <v>7418.20.5000</v>
          </cell>
          <cell r="J3375" t="str">
            <v>158400 sub 1</v>
          </cell>
          <cell r="K3375">
            <v>77.5</v>
          </cell>
          <cell r="L3375" t="str">
            <v>Faucet</v>
          </cell>
          <cell r="M3375" t="str">
            <v>Faucet</v>
          </cell>
          <cell r="N3375">
            <v>192</v>
          </cell>
          <cell r="O3375" t="str">
            <v>48x48</v>
          </cell>
          <cell r="P3375">
            <v>24</v>
          </cell>
        </row>
        <row r="3376">
          <cell r="D3376" t="str">
            <v>TB211DD#PN</v>
          </cell>
          <cell r="E3376" t="str">
            <v>TRIM LEVER RT 3H KEANE</v>
          </cell>
          <cell r="F3376">
            <v>7.05</v>
          </cell>
          <cell r="G3376">
            <v>0.2928</v>
          </cell>
          <cell r="H3376">
            <v>24.077868852459016</v>
          </cell>
          <cell r="I3376" t="str">
            <v>7418.20.5000</v>
          </cell>
          <cell r="J3376" t="str">
            <v>158400 sub 1</v>
          </cell>
          <cell r="K3376">
            <v>77.5</v>
          </cell>
          <cell r="L3376" t="str">
            <v>Faucet</v>
          </cell>
          <cell r="M3376" t="str">
            <v>Faucet</v>
          </cell>
          <cell r="N3376">
            <v>192</v>
          </cell>
          <cell r="O3376" t="str">
            <v>48x48</v>
          </cell>
          <cell r="P3376">
            <v>24</v>
          </cell>
        </row>
        <row r="3377">
          <cell r="D3377" t="str">
            <v>TB211S#BN</v>
          </cell>
          <cell r="E3377" t="str">
            <v>TRIM LEVER 4H RT KEANE</v>
          </cell>
          <cell r="F3377">
            <v>4.7</v>
          </cell>
          <cell r="G3377">
            <v>0.33939999999999998</v>
          </cell>
          <cell r="H3377">
            <v>13.847967000589277</v>
          </cell>
          <cell r="I3377" t="str">
            <v>7418.20.5000</v>
          </cell>
          <cell r="J3377" t="str">
            <v>158400 sub 1</v>
          </cell>
          <cell r="K3377">
            <v>77.5</v>
          </cell>
          <cell r="L3377" t="str">
            <v>Faucet</v>
          </cell>
          <cell r="M3377" t="str">
            <v>Faucet</v>
          </cell>
          <cell r="N3377">
            <v>154</v>
          </cell>
          <cell r="O3377" t="str">
            <v>48x48</v>
          </cell>
          <cell r="P3377">
            <v>22</v>
          </cell>
        </row>
        <row r="3378">
          <cell r="D3378" t="str">
            <v>TB211S#CP</v>
          </cell>
          <cell r="E3378" t="str">
            <v>TRIM LEVER 4H RT KEANE</v>
          </cell>
          <cell r="F3378">
            <v>4.7</v>
          </cell>
          <cell r="G3378">
            <v>0.33939999999999998</v>
          </cell>
          <cell r="H3378">
            <v>13.847967000589277</v>
          </cell>
          <cell r="I3378" t="str">
            <v>7418.20.5000</v>
          </cell>
          <cell r="J3378" t="str">
            <v>158400 sub 1</v>
          </cell>
          <cell r="K3378">
            <v>77.5</v>
          </cell>
          <cell r="L3378" t="str">
            <v>Faucet</v>
          </cell>
          <cell r="M3378" t="str">
            <v>Faucet</v>
          </cell>
          <cell r="N3378">
            <v>154</v>
          </cell>
          <cell r="O3378" t="str">
            <v>48x48</v>
          </cell>
          <cell r="P3378">
            <v>22</v>
          </cell>
        </row>
        <row r="3379">
          <cell r="D3379" t="str">
            <v>TB211S#PN</v>
          </cell>
          <cell r="E3379" t="str">
            <v>TRIM LEVER 4H RT KEANE</v>
          </cell>
          <cell r="F3379">
            <v>4.7</v>
          </cell>
          <cell r="G3379">
            <v>0.33939999999999998</v>
          </cell>
          <cell r="H3379">
            <v>13.847967000589277</v>
          </cell>
          <cell r="I3379" t="str">
            <v>7418.20.5000</v>
          </cell>
          <cell r="J3379" t="str">
            <v>158400 sub 1</v>
          </cell>
          <cell r="K3379">
            <v>77.5</v>
          </cell>
          <cell r="L3379" t="str">
            <v>Faucet</v>
          </cell>
          <cell r="M3379" t="str">
            <v>Faucet</v>
          </cell>
          <cell r="N3379">
            <v>154</v>
          </cell>
          <cell r="O3379" t="str">
            <v>48x48</v>
          </cell>
          <cell r="P3379">
            <v>22</v>
          </cell>
        </row>
        <row r="3380">
          <cell r="D3380" t="str">
            <v>TB220DD#BN</v>
          </cell>
          <cell r="E3380" t="str">
            <v>TRIM CROSS ROMAN TUB VIVIAN</v>
          </cell>
          <cell r="F3380">
            <v>7.4</v>
          </cell>
          <cell r="G3380">
            <v>0.33939999999999998</v>
          </cell>
          <cell r="H3380">
            <v>21.80318208603418</v>
          </cell>
          <cell r="I3380" t="str">
            <v>8481.90.5000</v>
          </cell>
          <cell r="J3380" t="str">
            <v>158400 sub 1</v>
          </cell>
          <cell r="K3380">
            <v>77.5</v>
          </cell>
          <cell r="L3380" t="str">
            <v>Faucet</v>
          </cell>
          <cell r="M3380" t="str">
            <v>Faucet</v>
          </cell>
          <cell r="N3380">
            <v>160</v>
          </cell>
          <cell r="O3380" t="str">
            <v>48x48</v>
          </cell>
          <cell r="P3380">
            <v>20</v>
          </cell>
        </row>
        <row r="3381">
          <cell r="D3381" t="str">
            <v>TB220DD#BZ</v>
          </cell>
          <cell r="E3381" t="str">
            <v>TRIM CROSS ROMAN TUB VIVIAN</v>
          </cell>
          <cell r="F3381">
            <v>7.4</v>
          </cell>
          <cell r="G3381">
            <v>0.33939999999999998</v>
          </cell>
          <cell r="H3381">
            <v>21.80318208603418</v>
          </cell>
          <cell r="I3381" t="str">
            <v>8481.90.5000</v>
          </cell>
          <cell r="J3381" t="str">
            <v>158400 sub 1</v>
          </cell>
          <cell r="K3381">
            <v>77.5</v>
          </cell>
          <cell r="L3381" t="str">
            <v>Faucet</v>
          </cell>
          <cell r="M3381" t="str">
            <v>Faucet</v>
          </cell>
          <cell r="N3381">
            <v>160</v>
          </cell>
          <cell r="O3381" t="str">
            <v>48x48</v>
          </cell>
          <cell r="P3381">
            <v>20</v>
          </cell>
        </row>
        <row r="3382">
          <cell r="D3382" t="str">
            <v>TB220DD#CP</v>
          </cell>
          <cell r="E3382" t="str">
            <v>TRIM CROSS ROMAN TUB VIVIAN</v>
          </cell>
          <cell r="F3382">
            <v>7.4</v>
          </cell>
          <cell r="G3382">
            <v>0.33939999999999998</v>
          </cell>
          <cell r="H3382">
            <v>21.80318208603418</v>
          </cell>
          <cell r="I3382" t="str">
            <v>8481.90.5000</v>
          </cell>
          <cell r="J3382" t="str">
            <v>158400 sub 1</v>
          </cell>
          <cell r="K3382">
            <v>77.5</v>
          </cell>
          <cell r="L3382" t="str">
            <v>Faucet</v>
          </cell>
          <cell r="M3382" t="str">
            <v>Faucet</v>
          </cell>
          <cell r="N3382">
            <v>160</v>
          </cell>
          <cell r="O3382" t="str">
            <v>48x48</v>
          </cell>
          <cell r="P3382">
            <v>20</v>
          </cell>
        </row>
        <row r="3383">
          <cell r="D3383" t="str">
            <v>TB220DD#CP-D</v>
          </cell>
          <cell r="E3383" t="str">
            <v>DISPLAY SET - VIVIAN 3H CROSS *DISPLAY PROGRAM ONLY*</v>
          </cell>
          <cell r="F3383">
            <v>7.4</v>
          </cell>
          <cell r="G3383">
            <v>0.33939999999999998</v>
          </cell>
          <cell r="H3383">
            <v>21.80318208603418</v>
          </cell>
          <cell r="I3383" t="str">
            <v>8481.80.1030</v>
          </cell>
          <cell r="J3383" t="str">
            <v>57410 sub 5</v>
          </cell>
          <cell r="K3383">
            <v>125</v>
          </cell>
          <cell r="L3383" t="str">
            <v>Dispalys ADV Store or Window</v>
          </cell>
          <cell r="M3383" t="str">
            <v>Display</v>
          </cell>
          <cell r="N3383">
            <v>160</v>
          </cell>
          <cell r="O3383" t="str">
            <v>48x48</v>
          </cell>
          <cell r="P3383">
            <v>20</v>
          </cell>
        </row>
        <row r="3384">
          <cell r="D3384" t="str">
            <v>TB220DD#PN</v>
          </cell>
          <cell r="E3384" t="str">
            <v>TRIM CROSS ROMAN TUB VIVIAN</v>
          </cell>
          <cell r="F3384">
            <v>7.4</v>
          </cell>
          <cell r="G3384">
            <v>0.33939999999999998</v>
          </cell>
          <cell r="H3384">
            <v>21.80318208603418</v>
          </cell>
          <cell r="I3384" t="str">
            <v>8481.90.5000</v>
          </cell>
          <cell r="J3384" t="str">
            <v>158400 sub 1</v>
          </cell>
          <cell r="K3384">
            <v>77.5</v>
          </cell>
          <cell r="L3384" t="str">
            <v>Faucet</v>
          </cell>
          <cell r="M3384" t="str">
            <v>Faucet</v>
          </cell>
          <cell r="N3384">
            <v>160</v>
          </cell>
          <cell r="O3384" t="str">
            <v>48x48</v>
          </cell>
          <cell r="P3384">
            <v>20</v>
          </cell>
        </row>
        <row r="3385">
          <cell r="D3385" t="str">
            <v>TB220DD1#BN</v>
          </cell>
          <cell r="E3385" t="str">
            <v>HANDLE VIVIAN 3H TUB LEVER</v>
          </cell>
          <cell r="F3385">
            <v>7.4</v>
          </cell>
          <cell r="G3385">
            <v>0.33939999999999998</v>
          </cell>
          <cell r="H3385">
            <v>21.80318208603418</v>
          </cell>
          <cell r="I3385" t="str">
            <v>8481.90.5000</v>
          </cell>
          <cell r="J3385" t="str">
            <v>158400 sub 1</v>
          </cell>
          <cell r="K3385">
            <v>77.5</v>
          </cell>
          <cell r="L3385" t="str">
            <v>Faucet</v>
          </cell>
          <cell r="M3385" t="str">
            <v>Faucet</v>
          </cell>
          <cell r="N3385">
            <v>160</v>
          </cell>
          <cell r="O3385" t="str">
            <v>48x48</v>
          </cell>
          <cell r="P3385">
            <v>20</v>
          </cell>
        </row>
        <row r="3386">
          <cell r="D3386" t="str">
            <v>TB220DD1#BZ</v>
          </cell>
          <cell r="E3386" t="str">
            <v>HANDLE VIVIAN 3H TUB LEVER</v>
          </cell>
          <cell r="F3386">
            <v>7.4</v>
          </cell>
          <cell r="G3386">
            <v>0.33939999999999998</v>
          </cell>
          <cell r="H3386">
            <v>21.80318208603418</v>
          </cell>
          <cell r="I3386" t="str">
            <v>8481.90.5000</v>
          </cell>
          <cell r="J3386" t="str">
            <v>158400 sub 1</v>
          </cell>
          <cell r="K3386">
            <v>77.5</v>
          </cell>
          <cell r="L3386" t="str">
            <v>Faucet</v>
          </cell>
          <cell r="M3386" t="str">
            <v>Faucet</v>
          </cell>
          <cell r="N3386">
            <v>160</v>
          </cell>
          <cell r="O3386" t="str">
            <v>48x48</v>
          </cell>
          <cell r="P3386">
            <v>20</v>
          </cell>
        </row>
        <row r="3387">
          <cell r="D3387" t="str">
            <v>TB220DD1#CP</v>
          </cell>
          <cell r="E3387" t="str">
            <v>HANDLE VIVIAN 3H TUB LEVER</v>
          </cell>
          <cell r="F3387">
            <v>7.4</v>
          </cell>
          <cell r="G3387">
            <v>0.33939999999999998</v>
          </cell>
          <cell r="H3387">
            <v>21.80318208603418</v>
          </cell>
          <cell r="I3387" t="str">
            <v>8481.90.5000</v>
          </cell>
          <cell r="J3387" t="str">
            <v>158400 sub 1</v>
          </cell>
          <cell r="K3387">
            <v>77.5</v>
          </cell>
          <cell r="L3387" t="str">
            <v>Faucet</v>
          </cell>
          <cell r="M3387" t="str">
            <v>Faucet</v>
          </cell>
          <cell r="N3387">
            <v>160</v>
          </cell>
          <cell r="O3387" t="str">
            <v>48x48</v>
          </cell>
          <cell r="P3387">
            <v>20</v>
          </cell>
        </row>
        <row r="3388">
          <cell r="D3388" t="str">
            <v>TB220DD1#PN</v>
          </cell>
          <cell r="E3388" t="str">
            <v>HANDLE VIVIAN 3H TUB LEVER</v>
          </cell>
          <cell r="F3388">
            <v>7.4</v>
          </cell>
          <cell r="G3388">
            <v>0.33939999999999998</v>
          </cell>
          <cell r="H3388">
            <v>21.80318208603418</v>
          </cell>
          <cell r="I3388" t="str">
            <v>8481.90.5000</v>
          </cell>
          <cell r="J3388" t="str">
            <v>158400 sub 1</v>
          </cell>
          <cell r="K3388">
            <v>77.5</v>
          </cell>
          <cell r="L3388" t="str">
            <v>Faucet</v>
          </cell>
          <cell r="M3388" t="str">
            <v>Faucet</v>
          </cell>
          <cell r="N3388">
            <v>160</v>
          </cell>
          <cell r="O3388" t="str">
            <v>48x48</v>
          </cell>
          <cell r="P3388">
            <v>20</v>
          </cell>
        </row>
        <row r="3389">
          <cell r="D3389" t="str">
            <v>TB220S#BN</v>
          </cell>
          <cell r="E3389" t="str">
            <v>4 HOLE VIVIAN ROMAN TUB CROSS HANDLE</v>
          </cell>
          <cell r="F3389">
            <v>10</v>
          </cell>
          <cell r="G3389">
            <v>0.33939999999999998</v>
          </cell>
          <cell r="H3389">
            <v>29.463759575721863</v>
          </cell>
          <cell r="I3389" t="str">
            <v>8481.90.1000</v>
          </cell>
          <cell r="J3389" t="str">
            <v>158400 sub 1</v>
          </cell>
          <cell r="K3389">
            <v>77.5</v>
          </cell>
          <cell r="L3389" t="str">
            <v>Faucet</v>
          </cell>
          <cell r="M3389" t="str">
            <v>Faucet</v>
          </cell>
          <cell r="N3389">
            <v>160</v>
          </cell>
          <cell r="O3389" t="str">
            <v>48x48</v>
          </cell>
          <cell r="P3389">
            <v>20</v>
          </cell>
        </row>
        <row r="3390">
          <cell r="D3390" t="str">
            <v>TB220S#BZ</v>
          </cell>
          <cell r="E3390" t="str">
            <v>4 HOLE VIVIAN ROMAN TUB CROSS HANDLE</v>
          </cell>
          <cell r="F3390">
            <v>10</v>
          </cell>
          <cell r="G3390">
            <v>0.33939999999999998</v>
          </cell>
          <cell r="H3390">
            <v>29.463759575721863</v>
          </cell>
          <cell r="I3390" t="str">
            <v>8481.90.1000</v>
          </cell>
          <cell r="J3390" t="str">
            <v>158400 sub 1</v>
          </cell>
          <cell r="K3390">
            <v>77.5</v>
          </cell>
          <cell r="L3390" t="str">
            <v>Faucet</v>
          </cell>
          <cell r="M3390" t="str">
            <v>Faucet</v>
          </cell>
          <cell r="N3390">
            <v>160</v>
          </cell>
          <cell r="O3390" t="str">
            <v>48x48</v>
          </cell>
          <cell r="P3390">
            <v>20</v>
          </cell>
        </row>
        <row r="3391">
          <cell r="D3391" t="str">
            <v>TB220S#CP</v>
          </cell>
          <cell r="E3391" t="str">
            <v>4 HOLE VIVIAN ROMAN TUB CROSS HANDLE</v>
          </cell>
          <cell r="F3391">
            <v>10</v>
          </cell>
          <cell r="G3391">
            <v>0.33939999999999998</v>
          </cell>
          <cell r="H3391">
            <v>29.463759575721863</v>
          </cell>
          <cell r="I3391" t="str">
            <v>8481.90.1000</v>
          </cell>
          <cell r="J3391" t="str">
            <v>158400 sub 1</v>
          </cell>
          <cell r="K3391">
            <v>77.5</v>
          </cell>
          <cell r="L3391" t="str">
            <v>Faucet</v>
          </cell>
          <cell r="M3391" t="str">
            <v>Faucet</v>
          </cell>
          <cell r="N3391">
            <v>160</v>
          </cell>
          <cell r="O3391" t="str">
            <v>48x48</v>
          </cell>
          <cell r="P3391">
            <v>20</v>
          </cell>
        </row>
        <row r="3392">
          <cell r="D3392" t="str">
            <v>TB220S#PN</v>
          </cell>
          <cell r="E3392" t="str">
            <v>4 HOLE VIVIAN ROMAN TUB CROSS HANDLE</v>
          </cell>
          <cell r="F3392">
            <v>10</v>
          </cell>
          <cell r="G3392">
            <v>0.33939999999999998</v>
          </cell>
          <cell r="H3392">
            <v>29.463759575721863</v>
          </cell>
          <cell r="I3392" t="str">
            <v>8481.90.1000</v>
          </cell>
          <cell r="J3392" t="str">
            <v>158400 sub 1</v>
          </cell>
          <cell r="K3392">
            <v>77.5</v>
          </cell>
          <cell r="L3392" t="str">
            <v>Faucet</v>
          </cell>
          <cell r="M3392" t="str">
            <v>Faucet</v>
          </cell>
          <cell r="N3392">
            <v>160</v>
          </cell>
          <cell r="O3392" t="str">
            <v>48x48</v>
          </cell>
          <cell r="P3392">
            <v>20</v>
          </cell>
        </row>
        <row r="3393">
          <cell r="D3393" t="str">
            <v>TB220S1#BN</v>
          </cell>
          <cell r="E3393" t="str">
            <v>4 HOLE VIVIAN ROMAN TUB LEVER HANDLE</v>
          </cell>
          <cell r="F3393">
            <v>10</v>
          </cell>
          <cell r="G3393">
            <v>0.33939999999999998</v>
          </cell>
          <cell r="H3393">
            <v>29.463759575721863</v>
          </cell>
          <cell r="I3393" t="str">
            <v>8481.90.1000</v>
          </cell>
          <cell r="J3393" t="str">
            <v>158400 sub 1</v>
          </cell>
          <cell r="K3393">
            <v>77.5</v>
          </cell>
          <cell r="L3393" t="str">
            <v>Faucet</v>
          </cell>
          <cell r="M3393" t="str">
            <v>Faucet</v>
          </cell>
          <cell r="N3393">
            <v>160</v>
          </cell>
          <cell r="O3393" t="str">
            <v>48x48</v>
          </cell>
          <cell r="P3393">
            <v>20</v>
          </cell>
        </row>
        <row r="3394">
          <cell r="D3394" t="str">
            <v>TB220S1#BZ</v>
          </cell>
          <cell r="E3394" t="str">
            <v>4 HOLE VIVIAN ROMAN TUB LEVER HANDLE</v>
          </cell>
          <cell r="F3394">
            <v>10</v>
          </cell>
          <cell r="G3394">
            <v>0.33939999999999998</v>
          </cell>
          <cell r="H3394">
            <v>29.463759575721863</v>
          </cell>
          <cell r="I3394" t="str">
            <v>8481.90.1000</v>
          </cell>
          <cell r="J3394" t="str">
            <v>158400 sub 1</v>
          </cell>
          <cell r="K3394">
            <v>77.5</v>
          </cell>
          <cell r="L3394" t="str">
            <v>Faucet</v>
          </cell>
          <cell r="M3394" t="str">
            <v>Faucet</v>
          </cell>
          <cell r="N3394">
            <v>160</v>
          </cell>
          <cell r="O3394" t="str">
            <v>48x48</v>
          </cell>
          <cell r="P3394">
            <v>20</v>
          </cell>
        </row>
        <row r="3395">
          <cell r="D3395" t="str">
            <v>TB220S1#CP</v>
          </cell>
          <cell r="E3395" t="str">
            <v>4 HOLE VIVIAN ROMAN TUB LEVER HANDLE</v>
          </cell>
          <cell r="F3395">
            <v>10</v>
          </cell>
          <cell r="G3395">
            <v>0.33939999999999998</v>
          </cell>
          <cell r="H3395">
            <v>29.463759575721863</v>
          </cell>
          <cell r="I3395" t="str">
            <v>8481.90.1000</v>
          </cell>
          <cell r="J3395" t="str">
            <v>158400 sub 1</v>
          </cell>
          <cell r="K3395">
            <v>77.5</v>
          </cell>
          <cell r="L3395" t="str">
            <v>Faucet</v>
          </cell>
          <cell r="M3395" t="str">
            <v>Faucet</v>
          </cell>
          <cell r="N3395">
            <v>160</v>
          </cell>
          <cell r="O3395" t="str">
            <v>48x48</v>
          </cell>
          <cell r="P3395">
            <v>20</v>
          </cell>
        </row>
        <row r="3396">
          <cell r="D3396" t="str">
            <v>TB220S1#PN</v>
          </cell>
          <cell r="E3396" t="str">
            <v>4 HOLE VIVIAN ROMAN TUB LEVER HANDLE</v>
          </cell>
          <cell r="F3396">
            <v>10</v>
          </cell>
          <cell r="G3396">
            <v>0.33939999999999998</v>
          </cell>
          <cell r="H3396">
            <v>29.463759575721863</v>
          </cell>
          <cell r="I3396" t="str">
            <v>8481.90.1000</v>
          </cell>
          <cell r="J3396" t="str">
            <v>158400 sub 1</v>
          </cell>
          <cell r="K3396">
            <v>77.5</v>
          </cell>
          <cell r="L3396" t="str">
            <v>Faucet</v>
          </cell>
          <cell r="M3396" t="str">
            <v>Faucet</v>
          </cell>
          <cell r="N3396">
            <v>160</v>
          </cell>
          <cell r="O3396" t="str">
            <v>48x48</v>
          </cell>
          <cell r="P3396">
            <v>20</v>
          </cell>
        </row>
        <row r="3397">
          <cell r="D3397" t="str">
            <v>TB221DD#BN</v>
          </cell>
          <cell r="E3397" t="str">
            <v>TRIM LEVER RT 3H CONNELLY</v>
          </cell>
          <cell r="F3397">
            <v>6.8</v>
          </cell>
          <cell r="G3397">
            <v>0.33939999999999998</v>
          </cell>
          <cell r="H3397">
            <v>20.035356511490868</v>
          </cell>
          <cell r="I3397" t="str">
            <v>7418.20.5000</v>
          </cell>
          <cell r="J3397" t="str">
            <v>158400 sub 1</v>
          </cell>
          <cell r="K3397">
            <v>77.5</v>
          </cell>
          <cell r="L3397" t="str">
            <v>Faucet</v>
          </cell>
          <cell r="M3397" t="str">
            <v>Faucet</v>
          </cell>
          <cell r="N3397">
            <v>160</v>
          </cell>
          <cell r="O3397" t="str">
            <v>48x48</v>
          </cell>
          <cell r="P3397">
            <v>20</v>
          </cell>
        </row>
        <row r="3398">
          <cell r="D3398" t="str">
            <v>TB221DD#CP</v>
          </cell>
          <cell r="E3398" t="str">
            <v>TRIM LEVER RT 3H CONNELLY</v>
          </cell>
          <cell r="F3398">
            <v>6.8</v>
          </cell>
          <cell r="G3398">
            <v>0.33939999999999998</v>
          </cell>
          <cell r="H3398">
            <v>20.035356511490868</v>
          </cell>
          <cell r="I3398" t="str">
            <v>7418.20.5000</v>
          </cell>
          <cell r="J3398" t="str">
            <v>158400 sub 1</v>
          </cell>
          <cell r="K3398">
            <v>77.5</v>
          </cell>
          <cell r="L3398" t="str">
            <v>Faucet</v>
          </cell>
          <cell r="M3398" t="str">
            <v>Faucet</v>
          </cell>
          <cell r="N3398">
            <v>160</v>
          </cell>
          <cell r="O3398" t="str">
            <v>48x48</v>
          </cell>
          <cell r="P3398">
            <v>20</v>
          </cell>
        </row>
        <row r="3399">
          <cell r="D3399" t="str">
            <v>TB221DD#PN</v>
          </cell>
          <cell r="E3399" t="str">
            <v>TRIM LEVER RT 3H CONNELLY</v>
          </cell>
          <cell r="F3399">
            <v>6.8</v>
          </cell>
          <cell r="G3399">
            <v>0.33939999999999998</v>
          </cell>
          <cell r="H3399">
            <v>20.035356511490868</v>
          </cell>
          <cell r="I3399" t="str">
            <v>7418.20.5000</v>
          </cell>
          <cell r="J3399" t="str">
            <v>158400 sub 1</v>
          </cell>
          <cell r="K3399">
            <v>77.5</v>
          </cell>
          <cell r="L3399" t="str">
            <v>Faucet</v>
          </cell>
          <cell r="M3399" t="str">
            <v>Faucet</v>
          </cell>
          <cell r="N3399">
            <v>160</v>
          </cell>
          <cell r="O3399" t="str">
            <v>48x48</v>
          </cell>
          <cell r="P3399">
            <v>20</v>
          </cell>
        </row>
        <row r="3400">
          <cell r="D3400" t="str">
            <v>TB221S#BN</v>
          </cell>
          <cell r="E3400" t="str">
            <v>TRIM LEVER 4H RT CONNELLY</v>
          </cell>
          <cell r="F3400">
            <v>8.85</v>
          </cell>
          <cell r="G3400">
            <v>0.33939999999999998</v>
          </cell>
          <cell r="H3400">
            <v>26.075427224513849</v>
          </cell>
          <cell r="I3400" t="str">
            <v>7418.20.5000</v>
          </cell>
          <cell r="J3400" t="str">
            <v>158400 sub 1</v>
          </cell>
          <cell r="K3400">
            <v>77.5</v>
          </cell>
          <cell r="L3400" t="str">
            <v>Faucet</v>
          </cell>
          <cell r="M3400" t="str">
            <v>Faucet</v>
          </cell>
          <cell r="N3400">
            <v>160</v>
          </cell>
          <cell r="O3400" t="str">
            <v>48x48</v>
          </cell>
          <cell r="P3400">
            <v>20</v>
          </cell>
        </row>
        <row r="3401">
          <cell r="D3401" t="str">
            <v>TB221S#CP</v>
          </cell>
          <cell r="E3401" t="str">
            <v>TRIM LEVER 4H RT CONNELLY</v>
          </cell>
          <cell r="F3401">
            <v>8.85</v>
          </cell>
          <cell r="G3401">
            <v>0.33939999999999998</v>
          </cell>
          <cell r="H3401">
            <v>26.075427224513849</v>
          </cell>
          <cell r="I3401" t="str">
            <v>7418.20.5000</v>
          </cell>
          <cell r="J3401" t="str">
            <v>158400 sub 1</v>
          </cell>
          <cell r="K3401">
            <v>77.5</v>
          </cell>
          <cell r="L3401" t="str">
            <v>Faucet</v>
          </cell>
          <cell r="M3401" t="str">
            <v>Faucet</v>
          </cell>
          <cell r="N3401">
            <v>160</v>
          </cell>
          <cell r="O3401" t="str">
            <v>48x48</v>
          </cell>
          <cell r="P3401">
            <v>20</v>
          </cell>
        </row>
        <row r="3402">
          <cell r="D3402" t="str">
            <v>TB221S#PN</v>
          </cell>
          <cell r="E3402" t="str">
            <v>TRIM LEVER 4H RT CONNELLY</v>
          </cell>
          <cell r="F3402">
            <v>8.85</v>
          </cell>
          <cell r="G3402">
            <v>0.33939999999999998</v>
          </cell>
          <cell r="H3402">
            <v>26.075427224513849</v>
          </cell>
          <cell r="I3402" t="str">
            <v>7418.20.5000</v>
          </cell>
          <cell r="J3402" t="str">
            <v>158400 sub 1</v>
          </cell>
          <cell r="K3402">
            <v>77.5</v>
          </cell>
          <cell r="L3402" t="str">
            <v>Faucet</v>
          </cell>
          <cell r="M3402" t="str">
            <v>Faucet</v>
          </cell>
          <cell r="N3402">
            <v>160</v>
          </cell>
          <cell r="O3402" t="str">
            <v>48x48</v>
          </cell>
          <cell r="P3402">
            <v>20</v>
          </cell>
        </row>
        <row r="3403">
          <cell r="D3403" t="str">
            <v>TB230DD#BN</v>
          </cell>
          <cell r="E3403" t="str">
            <v>TRIM WYETH 3H ROMAN TUB</v>
          </cell>
          <cell r="F3403">
            <v>7.4</v>
          </cell>
          <cell r="G3403">
            <v>0.32940000000000003</v>
          </cell>
          <cell r="H3403">
            <v>22.465088038858529</v>
          </cell>
          <cell r="I3403" t="str">
            <v>8481.80.5060</v>
          </cell>
          <cell r="J3403" t="str">
            <v>158400 sub 1</v>
          </cell>
          <cell r="K3403">
            <v>77.5</v>
          </cell>
          <cell r="L3403" t="str">
            <v>Faucet</v>
          </cell>
          <cell r="M3403" t="str">
            <v>Faucet</v>
          </cell>
          <cell r="N3403">
            <v>140</v>
          </cell>
          <cell r="O3403" t="str">
            <v>48x48</v>
          </cell>
          <cell r="P3403">
            <v>20</v>
          </cell>
        </row>
        <row r="3404">
          <cell r="D3404" t="str">
            <v>TB230DD#CP</v>
          </cell>
          <cell r="E3404" t="str">
            <v>TRIM WYETH 3H ROMAN TUB</v>
          </cell>
          <cell r="F3404">
            <v>7.4</v>
          </cell>
          <cell r="G3404">
            <v>0.32940000000000003</v>
          </cell>
          <cell r="H3404">
            <v>22.465088038858529</v>
          </cell>
          <cell r="I3404" t="str">
            <v>8481.80.5060</v>
          </cell>
          <cell r="J3404" t="str">
            <v>158400 sub 1</v>
          </cell>
          <cell r="K3404">
            <v>77.5</v>
          </cell>
          <cell r="L3404" t="str">
            <v>Faucet</v>
          </cell>
          <cell r="M3404" t="str">
            <v>Faucet</v>
          </cell>
          <cell r="N3404">
            <v>140</v>
          </cell>
          <cell r="O3404" t="str">
            <v>48x48</v>
          </cell>
          <cell r="P3404">
            <v>20</v>
          </cell>
        </row>
        <row r="3405">
          <cell r="D3405" t="str">
            <v>TB230DD#PN</v>
          </cell>
          <cell r="E3405" t="str">
            <v>TRIM WYETH 3H ROMAN TUB</v>
          </cell>
          <cell r="F3405">
            <v>7.4</v>
          </cell>
          <cell r="G3405">
            <v>0.32940000000000003</v>
          </cell>
          <cell r="H3405">
            <v>22.465088038858529</v>
          </cell>
          <cell r="I3405" t="str">
            <v>8481.80.5060</v>
          </cell>
          <cell r="J3405" t="str">
            <v>158400 sub 1</v>
          </cell>
          <cell r="K3405">
            <v>77.5</v>
          </cell>
          <cell r="L3405" t="str">
            <v>Faucet</v>
          </cell>
          <cell r="M3405" t="str">
            <v>Faucet</v>
          </cell>
          <cell r="N3405">
            <v>140</v>
          </cell>
          <cell r="O3405" t="str">
            <v>48x48</v>
          </cell>
          <cell r="P3405">
            <v>20</v>
          </cell>
        </row>
        <row r="3406">
          <cell r="D3406" t="str">
            <v>TB230S#BN</v>
          </cell>
          <cell r="E3406" t="str">
            <v>TRIM WYETH 4H ROMAN TUB</v>
          </cell>
          <cell r="F3406">
            <v>9.35</v>
          </cell>
          <cell r="G3406">
            <v>0.32940000000000003</v>
          </cell>
          <cell r="H3406">
            <v>28.384942319368545</v>
          </cell>
          <cell r="I3406" t="str">
            <v>8481.80.5060</v>
          </cell>
          <cell r="J3406" t="str">
            <v>158400 sub 1</v>
          </cell>
          <cell r="K3406">
            <v>77.5</v>
          </cell>
          <cell r="L3406" t="str">
            <v>Faucet</v>
          </cell>
          <cell r="M3406" t="str">
            <v>Faucet</v>
          </cell>
          <cell r="N3406">
            <v>140</v>
          </cell>
          <cell r="O3406" t="str">
            <v>48x48</v>
          </cell>
          <cell r="P3406">
            <v>20</v>
          </cell>
        </row>
        <row r="3407">
          <cell r="D3407" t="str">
            <v>TB230S#CP</v>
          </cell>
          <cell r="E3407" t="str">
            <v>TRIM WYETH 4H ROMAN TUB</v>
          </cell>
          <cell r="F3407">
            <v>9.35</v>
          </cell>
          <cell r="G3407">
            <v>0.32940000000000003</v>
          </cell>
          <cell r="H3407">
            <v>28.384942319368545</v>
          </cell>
          <cell r="I3407" t="str">
            <v>8481.80.9050</v>
          </cell>
          <cell r="J3407" t="str">
            <v>158400 sub 1</v>
          </cell>
          <cell r="K3407">
            <v>77.5</v>
          </cell>
          <cell r="L3407" t="str">
            <v>Faucet</v>
          </cell>
          <cell r="M3407" t="str">
            <v>Faucet</v>
          </cell>
          <cell r="N3407">
            <v>140</v>
          </cell>
          <cell r="O3407" t="str">
            <v>48x48</v>
          </cell>
          <cell r="P3407">
            <v>20</v>
          </cell>
        </row>
        <row r="3408">
          <cell r="D3408" t="str">
            <v>TB230S#PN</v>
          </cell>
          <cell r="E3408" t="str">
            <v>TRIM WYETH 4H ROMAN TUB</v>
          </cell>
          <cell r="F3408">
            <v>9.35</v>
          </cell>
          <cell r="G3408">
            <v>0.32940000000000003</v>
          </cell>
          <cell r="H3408">
            <v>28.384942319368545</v>
          </cell>
          <cell r="I3408" t="str">
            <v>8481.80.5060</v>
          </cell>
          <cell r="J3408" t="str">
            <v>158400 sub 1</v>
          </cell>
          <cell r="K3408">
            <v>77.5</v>
          </cell>
          <cell r="L3408" t="str">
            <v>Faucet</v>
          </cell>
          <cell r="M3408" t="str">
            <v>Faucet</v>
          </cell>
          <cell r="N3408">
            <v>140</v>
          </cell>
          <cell r="O3408" t="str">
            <v>48x48</v>
          </cell>
          <cell r="P3408">
            <v>20</v>
          </cell>
        </row>
        <row r="3409">
          <cell r="D3409" t="str">
            <v>TB2F</v>
          </cell>
          <cell r="E3409" t="str">
            <v>VALVE FOR 4 HOLE TUB FILLER</v>
          </cell>
          <cell r="F3409">
            <v>10.4</v>
          </cell>
          <cell r="G3409">
            <v>0.42530000000000001</v>
          </cell>
          <cell r="H3409">
            <v>24.453327063249471</v>
          </cell>
          <cell r="I3409" t="str">
            <v>8481.80.9050</v>
          </cell>
          <cell r="J3409" t="str">
            <v>158880 sub 10</v>
          </cell>
          <cell r="K3409">
            <v>65</v>
          </cell>
          <cell r="L3409" t="str">
            <v>Bathroom or Lavatory Fixtures, NOI; having a density of 22.5 but less than 30</v>
          </cell>
          <cell r="M3409" t="str">
            <v>Spare parts</v>
          </cell>
          <cell r="N3409">
            <v>104</v>
          </cell>
          <cell r="O3409" t="str">
            <v>48x48</v>
          </cell>
          <cell r="P3409">
            <v>8</v>
          </cell>
        </row>
        <row r="3410">
          <cell r="D3410" t="str">
            <v>TB416DD#BN</v>
          </cell>
          <cell r="E3410" t="str">
            <v>AQUIA DECK-MOUNTED FAUCET</v>
          </cell>
          <cell r="F3410">
            <v>7.9</v>
          </cell>
          <cell r="G3410">
            <v>0.42530000000000001</v>
          </cell>
          <cell r="H3410">
            <v>18.575123442276041</v>
          </cell>
          <cell r="I3410" t="str">
            <v>8481.80.1020</v>
          </cell>
          <cell r="J3410" t="str">
            <v>158400 sub 1</v>
          </cell>
          <cell r="K3410">
            <v>77.5</v>
          </cell>
          <cell r="L3410" t="str">
            <v>Faucet</v>
          </cell>
          <cell r="M3410" t="str">
            <v>Faucet</v>
          </cell>
          <cell r="N3410">
            <v>48</v>
          </cell>
          <cell r="O3410" t="str">
            <v>48x48</v>
          </cell>
          <cell r="P3410">
            <v>8</v>
          </cell>
        </row>
        <row r="3411">
          <cell r="D3411" t="str">
            <v>TB416DD#CP</v>
          </cell>
          <cell r="E3411" t="str">
            <v>AQUIA DECK-MOUNTED FAUCET</v>
          </cell>
          <cell r="F3411">
            <v>7.9</v>
          </cell>
          <cell r="G3411">
            <v>0.42530000000000001</v>
          </cell>
          <cell r="H3411">
            <v>18.575123442276041</v>
          </cell>
          <cell r="I3411" t="str">
            <v>8481.80.1020</v>
          </cell>
          <cell r="J3411" t="str">
            <v>158400 sub 1</v>
          </cell>
          <cell r="K3411">
            <v>77.5</v>
          </cell>
          <cell r="L3411" t="str">
            <v>Faucet</v>
          </cell>
          <cell r="M3411" t="str">
            <v>Faucet</v>
          </cell>
          <cell r="N3411">
            <v>48</v>
          </cell>
          <cell r="O3411" t="str">
            <v>48x48</v>
          </cell>
          <cell r="P3411">
            <v>8</v>
          </cell>
        </row>
        <row r="3412">
          <cell r="D3412" t="str">
            <v>TB416DD#PN</v>
          </cell>
          <cell r="E3412" t="str">
            <v>AQUIA DECK-MOUNTED FAUCET</v>
          </cell>
          <cell r="F3412">
            <v>7.9</v>
          </cell>
          <cell r="G3412">
            <v>0.42530000000000001</v>
          </cell>
          <cell r="H3412">
            <v>18.575123442276041</v>
          </cell>
          <cell r="I3412" t="str">
            <v>8481.80.1020</v>
          </cell>
          <cell r="J3412" t="str">
            <v>158400 sub 1</v>
          </cell>
          <cell r="K3412">
            <v>77.5</v>
          </cell>
          <cell r="L3412" t="str">
            <v>Faucet</v>
          </cell>
          <cell r="M3412" t="str">
            <v>Faucet</v>
          </cell>
          <cell r="N3412">
            <v>48</v>
          </cell>
          <cell r="O3412" t="str">
            <v>48x48</v>
          </cell>
          <cell r="P3412">
            <v>8</v>
          </cell>
        </row>
        <row r="3413">
          <cell r="D3413" t="str">
            <v>TB624S1#BN</v>
          </cell>
          <cell r="E3413" t="str">
            <v>4H TUB FILLER TRIM LEGATO BRUSHED NICKEL</v>
          </cell>
          <cell r="F3413">
            <v>10.333299999999999</v>
          </cell>
          <cell r="G3413">
            <v>0.42530000000000001</v>
          </cell>
          <cell r="H3413">
            <v>24.296496590641897</v>
          </cell>
          <cell r="I3413" t="str">
            <v>8481.80.1020</v>
          </cell>
          <cell r="J3413" t="str">
            <v>158400 sub 1</v>
          </cell>
          <cell r="K3413">
            <v>77.5</v>
          </cell>
          <cell r="L3413" t="str">
            <v>Faucet</v>
          </cell>
          <cell r="M3413" t="str">
            <v>Faucet</v>
          </cell>
          <cell r="N3413">
            <v>104</v>
          </cell>
          <cell r="O3413" t="str">
            <v>48x48</v>
          </cell>
          <cell r="P3413">
            <v>8</v>
          </cell>
        </row>
        <row r="3414">
          <cell r="D3414" t="str">
            <v>TB624S1#CP</v>
          </cell>
          <cell r="E3414" t="str">
            <v>4H TUB FILLER TRIM LEGATO POLISHED CHROME</v>
          </cell>
          <cell r="F3414">
            <v>10.333299999999999</v>
          </cell>
          <cell r="G3414">
            <v>0.42530000000000001</v>
          </cell>
          <cell r="H3414">
            <v>24.296496590641897</v>
          </cell>
          <cell r="I3414" t="str">
            <v>8481.80.1020</v>
          </cell>
          <cell r="J3414" t="str">
            <v>158400 sub 1</v>
          </cell>
          <cell r="K3414">
            <v>77.5</v>
          </cell>
          <cell r="L3414" t="str">
            <v>Faucet</v>
          </cell>
          <cell r="M3414" t="str">
            <v>Faucet</v>
          </cell>
          <cell r="N3414">
            <v>104</v>
          </cell>
          <cell r="O3414" t="str">
            <v>48x48</v>
          </cell>
          <cell r="P3414">
            <v>8</v>
          </cell>
        </row>
        <row r="3415">
          <cell r="D3415" t="str">
            <v>TB624S1#PN</v>
          </cell>
          <cell r="E3415" t="str">
            <v>4H TUB FILLER TRIM LEGATO POLISHED NICKEL</v>
          </cell>
          <cell r="F3415">
            <v>10.333299999999999</v>
          </cell>
          <cell r="G3415">
            <v>0.42530000000000001</v>
          </cell>
          <cell r="H3415">
            <v>24.296496590641897</v>
          </cell>
          <cell r="I3415" t="str">
            <v>8481.80.1020</v>
          </cell>
          <cell r="J3415" t="str">
            <v>158400 sub 1</v>
          </cell>
          <cell r="K3415">
            <v>77.5</v>
          </cell>
          <cell r="L3415" t="str">
            <v>Faucet</v>
          </cell>
          <cell r="M3415" t="str">
            <v>Faucet</v>
          </cell>
          <cell r="N3415">
            <v>104</v>
          </cell>
          <cell r="O3415" t="str">
            <v>48x48</v>
          </cell>
          <cell r="P3415">
            <v>8</v>
          </cell>
        </row>
        <row r="3416">
          <cell r="D3416" t="str">
            <v>TB626S1#BN</v>
          </cell>
          <cell r="E3416" t="str">
            <v>4H TUB FILLER TRIM AIMES BRUSHED NICKEL</v>
          </cell>
          <cell r="F3416">
            <v>10.333299999999999</v>
          </cell>
          <cell r="G3416">
            <v>0.42530000000000001</v>
          </cell>
          <cell r="H3416">
            <v>24.296496590641897</v>
          </cell>
          <cell r="I3416" t="str">
            <v>8481.80.1020</v>
          </cell>
          <cell r="J3416" t="str">
            <v>158400 sub 1</v>
          </cell>
          <cell r="K3416">
            <v>77.5</v>
          </cell>
          <cell r="L3416" t="str">
            <v>Faucet</v>
          </cell>
          <cell r="M3416" t="str">
            <v>Faucet</v>
          </cell>
          <cell r="N3416">
            <v>104</v>
          </cell>
          <cell r="O3416" t="str">
            <v>48x48</v>
          </cell>
          <cell r="P3416">
            <v>8</v>
          </cell>
        </row>
        <row r="3417">
          <cell r="D3417" t="str">
            <v>TB626S1#CP</v>
          </cell>
          <cell r="E3417" t="str">
            <v>4H TUB FILLER TRIM AIMES POLISHED CHROME</v>
          </cell>
          <cell r="F3417">
            <v>10.333299999999999</v>
          </cell>
          <cell r="G3417">
            <v>0.42530000000000001</v>
          </cell>
          <cell r="H3417">
            <v>24.296496590641897</v>
          </cell>
          <cell r="I3417" t="str">
            <v>7419.99.3000</v>
          </cell>
          <cell r="J3417" t="str">
            <v>158400 sub 1</v>
          </cell>
          <cell r="K3417">
            <v>77.5</v>
          </cell>
          <cell r="L3417" t="str">
            <v>Faucet</v>
          </cell>
          <cell r="M3417" t="str">
            <v>Faucet</v>
          </cell>
          <cell r="N3417">
            <v>104</v>
          </cell>
          <cell r="O3417" t="str">
            <v>48x48</v>
          </cell>
          <cell r="P3417">
            <v>8</v>
          </cell>
        </row>
        <row r="3418">
          <cell r="D3418" t="str">
            <v>TB626S1#PN</v>
          </cell>
          <cell r="E3418" t="str">
            <v>4H TUB FILLER TRIM AIMES POLISHED NICKEL</v>
          </cell>
          <cell r="F3418">
            <v>10.333299999999999</v>
          </cell>
          <cell r="G3418">
            <v>0.42530000000000001</v>
          </cell>
          <cell r="H3418">
            <v>24.296496590641897</v>
          </cell>
          <cell r="I3418" t="str">
            <v>7419.99.3000</v>
          </cell>
          <cell r="J3418" t="str">
            <v>158400 sub 1</v>
          </cell>
          <cell r="K3418">
            <v>77.5</v>
          </cell>
          <cell r="L3418" t="str">
            <v>Faucet</v>
          </cell>
          <cell r="M3418" t="str">
            <v>Faucet</v>
          </cell>
          <cell r="N3418">
            <v>104</v>
          </cell>
          <cell r="O3418" t="str">
            <v>48x48</v>
          </cell>
          <cell r="P3418">
            <v>8</v>
          </cell>
        </row>
        <row r="3419">
          <cell r="D3419" t="str">
            <v>TB630DD#BN</v>
          </cell>
          <cell r="E3419" t="str">
            <v>UPTON 3HOLE DECK BATH FAUCET BRASS BRUSHED NICKEL</v>
          </cell>
          <cell r="F3419">
            <v>6.6</v>
          </cell>
          <cell r="G3419">
            <v>0.42530000000000001</v>
          </cell>
          <cell r="H3419">
            <v>15.518457559369855</v>
          </cell>
          <cell r="I3419" t="str">
            <v>8481.80.1020</v>
          </cell>
          <cell r="J3419" t="str">
            <v>158400 sub 1</v>
          </cell>
          <cell r="K3419">
            <v>77.5</v>
          </cell>
          <cell r="L3419" t="str">
            <v>Faucet</v>
          </cell>
          <cell r="M3419" t="str">
            <v>Faucet</v>
          </cell>
          <cell r="N3419">
            <v>88</v>
          </cell>
          <cell r="O3419" t="str">
            <v>48x48</v>
          </cell>
          <cell r="P3419">
            <v>8</v>
          </cell>
        </row>
        <row r="3420">
          <cell r="D3420" t="str">
            <v>TB630DD#CP</v>
          </cell>
          <cell r="E3420" t="str">
            <v>UPTON 3HOLE DECK BATH FAUCET BRASS CP FINISH</v>
          </cell>
          <cell r="F3420">
            <v>6.6</v>
          </cell>
          <cell r="G3420">
            <v>0.42530000000000001</v>
          </cell>
          <cell r="H3420">
            <v>15.518457559369855</v>
          </cell>
          <cell r="I3420" t="str">
            <v>8481.80.1020</v>
          </cell>
          <cell r="J3420" t="str">
            <v>158400 sub 1</v>
          </cell>
          <cell r="K3420">
            <v>77.5</v>
          </cell>
          <cell r="L3420" t="str">
            <v>Faucet</v>
          </cell>
          <cell r="M3420" t="str">
            <v>Faucet</v>
          </cell>
          <cell r="N3420">
            <v>88</v>
          </cell>
          <cell r="O3420" t="str">
            <v>48x48</v>
          </cell>
          <cell r="P3420">
            <v>8</v>
          </cell>
        </row>
        <row r="3421">
          <cell r="D3421" t="str">
            <v>TB630DD#PN</v>
          </cell>
          <cell r="E3421" t="str">
            <v>UPTON 3HOLE DECK BATH FAUCET BRASS POLISHED NICKEL</v>
          </cell>
          <cell r="F3421">
            <v>6.6</v>
          </cell>
          <cell r="G3421">
            <v>0.42530000000000001</v>
          </cell>
          <cell r="H3421">
            <v>15.518457559369855</v>
          </cell>
          <cell r="I3421" t="str">
            <v>8481.80.1020</v>
          </cell>
          <cell r="J3421" t="str">
            <v>158400 sub 1</v>
          </cell>
          <cell r="K3421">
            <v>77.5</v>
          </cell>
          <cell r="L3421" t="str">
            <v>Faucet</v>
          </cell>
          <cell r="M3421" t="str">
            <v>Faucet</v>
          </cell>
          <cell r="N3421">
            <v>88</v>
          </cell>
          <cell r="O3421" t="str">
            <v>48x48</v>
          </cell>
          <cell r="P3421">
            <v>8</v>
          </cell>
        </row>
        <row r="3422">
          <cell r="D3422" t="str">
            <v>TB6FR</v>
          </cell>
          <cell r="E3422" t="str">
            <v>SOIREE 5 HOLE VALVE (REVISED)</v>
          </cell>
          <cell r="F3422">
            <v>6.8666999999999998</v>
          </cell>
          <cell r="G3422">
            <v>0.42530000000000001</v>
          </cell>
          <cell r="H3422">
            <v>16.145544321655301</v>
          </cell>
          <cell r="I3422" t="str">
            <v>8481.80.5090</v>
          </cell>
          <cell r="J3422" t="str">
            <v>158880 sub 9</v>
          </cell>
          <cell r="K3422">
            <v>70</v>
          </cell>
          <cell r="L3422" t="str">
            <v>Bathroom or Lavatory Fixtures, NOI; having a density of 15 but less than 22.5</v>
          </cell>
          <cell r="M3422" t="str">
            <v>Spare parts</v>
          </cell>
          <cell r="N3422">
            <v>104</v>
          </cell>
          <cell r="O3422" t="str">
            <v>48x48</v>
          </cell>
          <cell r="P3422">
            <v>8</v>
          </cell>
        </row>
        <row r="3423">
          <cell r="D3423" t="str">
            <v>TB6FX</v>
          </cell>
          <cell r="E3423" t="str">
            <v>SOIREE 5 HOLE VALVE-MODIFIED</v>
          </cell>
          <cell r="F3423">
            <v>6.8666999999999998</v>
          </cell>
          <cell r="G3423">
            <v>0.42530000000000001</v>
          </cell>
          <cell r="H3423">
            <v>16.145544321655301</v>
          </cell>
          <cell r="I3423" t="str">
            <v>8481.80.5090</v>
          </cell>
          <cell r="J3423" t="str">
            <v>158880 sub 9</v>
          </cell>
          <cell r="K3423">
            <v>70</v>
          </cell>
          <cell r="L3423" t="str">
            <v>Bathroom or Lavatory Fixtures, NOI; having a density of 15 but less than 22.5</v>
          </cell>
          <cell r="M3423" t="str">
            <v>Spare parts</v>
          </cell>
          <cell r="N3423">
            <v>104</v>
          </cell>
          <cell r="O3423" t="str">
            <v>48x48</v>
          </cell>
          <cell r="P3423">
            <v>8</v>
          </cell>
        </row>
        <row r="3424">
          <cell r="D3424" t="str">
            <v>TB6T</v>
          </cell>
          <cell r="E3424" t="str">
            <v>SOIREE DECK MOUNTED BATH VALVE (3 HOLE)</v>
          </cell>
          <cell r="F3424">
            <v>6.8666999999999998</v>
          </cell>
          <cell r="G3424">
            <v>0.42530000000000001</v>
          </cell>
          <cell r="H3424">
            <v>16.145544321655301</v>
          </cell>
          <cell r="I3424" t="str">
            <v>8481.80.1020</v>
          </cell>
          <cell r="J3424" t="str">
            <v>158880 sub 9</v>
          </cell>
          <cell r="K3424">
            <v>70</v>
          </cell>
          <cell r="L3424" t="str">
            <v>Bathroom or Lavatory Fixtures, NOI; having a density of 15 but less than 22.5</v>
          </cell>
          <cell r="M3424" t="str">
            <v>Spare parts</v>
          </cell>
          <cell r="N3424">
            <v>104</v>
          </cell>
          <cell r="O3424" t="str">
            <v>48x48</v>
          </cell>
          <cell r="P3424">
            <v>8</v>
          </cell>
        </row>
        <row r="3425">
          <cell r="D3425" t="str">
            <v>TB6TR</v>
          </cell>
          <cell r="E3425" t="str">
            <v>BRASS 3 HOLE DECK BATH VALVE UPTON/AQUIA/SOIREE</v>
          </cell>
          <cell r="F3425">
            <v>6.8666999999999998</v>
          </cell>
          <cell r="G3425">
            <v>0.42530000000000001</v>
          </cell>
          <cell r="H3425">
            <v>16.145544321655301</v>
          </cell>
          <cell r="I3425" t="str">
            <v>8481.80.5090</v>
          </cell>
          <cell r="J3425" t="str">
            <v>158880 sub 9</v>
          </cell>
          <cell r="K3425">
            <v>70</v>
          </cell>
          <cell r="L3425" t="str">
            <v>Bathroom or Lavatory Fixtures, NOI; having a density of 15 but less than 22.5</v>
          </cell>
          <cell r="M3425" t="str">
            <v>Spare parts</v>
          </cell>
          <cell r="N3425">
            <v>104</v>
          </cell>
          <cell r="O3425" t="str">
            <v>48x48</v>
          </cell>
          <cell r="P3425">
            <v>8</v>
          </cell>
        </row>
        <row r="3426">
          <cell r="D3426" t="str">
            <v>TB75601#BN</v>
          </cell>
          <cell r="E3426" t="str">
            <v>MERCER TUB DECK POD KIT BRUSHED NICKEL</v>
          </cell>
          <cell r="F3426">
            <v>16.466699999999999</v>
          </cell>
          <cell r="G3426">
            <v>3.2711000000000001</v>
          </cell>
          <cell r="H3426">
            <v>5.033994680688453</v>
          </cell>
          <cell r="I3426" t="str">
            <v>9403.60.8080</v>
          </cell>
          <cell r="J3426" t="str">
            <v>57410 sub 5</v>
          </cell>
          <cell r="K3426">
            <v>125</v>
          </cell>
          <cell r="L3426" t="str">
            <v>Dispalys ADV Store or Window</v>
          </cell>
          <cell r="M3426" t="str">
            <v>Display</v>
          </cell>
          <cell r="N3426">
            <v>8</v>
          </cell>
          <cell r="O3426" t="str">
            <v>48x48</v>
          </cell>
          <cell r="P3426">
            <v>4</v>
          </cell>
        </row>
        <row r="3427">
          <cell r="D3427" t="str">
            <v>TB75601#CP</v>
          </cell>
          <cell r="E3427" t="str">
            <v>MERCER TUB DECK POD KIT CHROME</v>
          </cell>
          <cell r="F3427">
            <v>16.466699999999999</v>
          </cell>
          <cell r="G3427">
            <v>3.2711000000000001</v>
          </cell>
          <cell r="H3427">
            <v>5.033994680688453</v>
          </cell>
          <cell r="I3427" t="str">
            <v>9403.60.8080</v>
          </cell>
          <cell r="J3427" t="str">
            <v>57410 sub 5</v>
          </cell>
          <cell r="K3427">
            <v>125</v>
          </cell>
          <cell r="L3427" t="str">
            <v>Dispalys ADV Store or Window</v>
          </cell>
          <cell r="M3427" t="str">
            <v>Display</v>
          </cell>
          <cell r="N3427">
            <v>8</v>
          </cell>
          <cell r="O3427" t="str">
            <v>48x48</v>
          </cell>
          <cell r="P3427">
            <v>4</v>
          </cell>
        </row>
        <row r="3428">
          <cell r="D3428" t="str">
            <v>TB75601#PB</v>
          </cell>
          <cell r="E3428" t="str">
            <v>MERCER TUB DECK POD KIT POLISHED BRASS</v>
          </cell>
          <cell r="F3428">
            <v>16.466699999999999</v>
          </cell>
          <cell r="G3428">
            <v>3.2711000000000001</v>
          </cell>
          <cell r="H3428">
            <v>5.033994680688453</v>
          </cell>
          <cell r="I3428" t="str">
            <v>9403.60.8080</v>
          </cell>
          <cell r="J3428" t="str">
            <v>57410 sub 5</v>
          </cell>
          <cell r="K3428">
            <v>125</v>
          </cell>
          <cell r="L3428" t="str">
            <v>Dispalys ADV Store or Window</v>
          </cell>
          <cell r="M3428" t="str">
            <v>Display</v>
          </cell>
          <cell r="N3428">
            <v>8</v>
          </cell>
          <cell r="O3428" t="str">
            <v>48x48</v>
          </cell>
          <cell r="P3428">
            <v>4</v>
          </cell>
        </row>
        <row r="3429">
          <cell r="D3429" t="str">
            <v>TB75601#PN</v>
          </cell>
          <cell r="E3429" t="str">
            <v>MERCER TUB DECK POD KIT POLISHED NICKEL</v>
          </cell>
          <cell r="F3429">
            <v>16.466699999999999</v>
          </cell>
          <cell r="G3429">
            <v>3.2711000000000001</v>
          </cell>
          <cell r="H3429">
            <v>5.033994680688453</v>
          </cell>
          <cell r="I3429" t="str">
            <v>9403.60.8080</v>
          </cell>
          <cell r="J3429" t="str">
            <v>57410 sub 5</v>
          </cell>
          <cell r="K3429">
            <v>125</v>
          </cell>
          <cell r="L3429" t="str">
            <v>Dispalys ADV Store or Window</v>
          </cell>
          <cell r="M3429" t="str">
            <v>Display</v>
          </cell>
          <cell r="N3429">
            <v>8</v>
          </cell>
          <cell r="O3429" t="str">
            <v>48x48</v>
          </cell>
          <cell r="P3429">
            <v>4</v>
          </cell>
        </row>
        <row r="3430">
          <cell r="D3430" t="str">
            <v>TB756DD#BN</v>
          </cell>
          <cell r="E3430" t="str">
            <v>MERCER DECK MOUNTED FAUCET LIFEKOAT BRUSHED NICKEL</v>
          </cell>
          <cell r="F3430">
            <v>10</v>
          </cell>
          <cell r="G3430">
            <v>0.33850000000000002</v>
          </cell>
          <cell r="H3430">
            <v>29.542097488921712</v>
          </cell>
          <cell r="I3430" t="str">
            <v>8481.80.1020</v>
          </cell>
          <cell r="J3430" t="str">
            <v>158400 sub 1</v>
          </cell>
          <cell r="K3430">
            <v>77.5</v>
          </cell>
          <cell r="L3430" t="str">
            <v>Faucet</v>
          </cell>
          <cell r="M3430" t="str">
            <v>Faucet</v>
          </cell>
          <cell r="N3430">
            <v>135</v>
          </cell>
          <cell r="O3430" t="str">
            <v>48x48</v>
          </cell>
          <cell r="P3430">
            <v>9</v>
          </cell>
        </row>
        <row r="3431">
          <cell r="D3431" t="str">
            <v>TB756DD#CP</v>
          </cell>
          <cell r="E3431" t="str">
            <v>MERCER DECK MOUNTED FAUCET POLISHED CHROME</v>
          </cell>
          <cell r="F3431">
            <v>10</v>
          </cell>
          <cell r="G3431">
            <v>0.33850000000000002</v>
          </cell>
          <cell r="H3431">
            <v>29.542097488921712</v>
          </cell>
          <cell r="I3431" t="str">
            <v>8481.80.1020</v>
          </cell>
          <cell r="J3431" t="str">
            <v>158400 sub 1</v>
          </cell>
          <cell r="K3431">
            <v>77.5</v>
          </cell>
          <cell r="L3431" t="str">
            <v>Faucet</v>
          </cell>
          <cell r="M3431" t="str">
            <v>Faucet</v>
          </cell>
          <cell r="N3431">
            <v>135</v>
          </cell>
          <cell r="O3431" t="str">
            <v>48x48</v>
          </cell>
          <cell r="P3431">
            <v>9</v>
          </cell>
        </row>
        <row r="3432">
          <cell r="D3432" t="str">
            <v>TB756DD#PN</v>
          </cell>
          <cell r="E3432" t="str">
            <v>MERCER DECK MOUNTED FAUCET POLISHED NICKEL</v>
          </cell>
          <cell r="F3432">
            <v>10</v>
          </cell>
          <cell r="G3432">
            <v>0.33850000000000002</v>
          </cell>
          <cell r="H3432">
            <v>29.542097488921712</v>
          </cell>
          <cell r="I3432" t="str">
            <v>8481.80.1020</v>
          </cell>
          <cell r="J3432" t="str">
            <v>158400 sub 1</v>
          </cell>
          <cell r="K3432">
            <v>77.5</v>
          </cell>
          <cell r="L3432" t="str">
            <v>Faucet</v>
          </cell>
          <cell r="M3432" t="str">
            <v>Faucet</v>
          </cell>
          <cell r="N3432">
            <v>135</v>
          </cell>
          <cell r="O3432" t="str">
            <v>48x48</v>
          </cell>
          <cell r="P3432">
            <v>9</v>
          </cell>
        </row>
        <row r="3433">
          <cell r="D3433" t="str">
            <v>TB756DX#PN</v>
          </cell>
          <cell r="E3433" t="str">
            <v>MERCER TUB DECK FAUCET MODIFIED FOR POD-PVD POLISHED</v>
          </cell>
          <cell r="F3433">
            <v>8.6</v>
          </cell>
          <cell r="G3433">
            <v>0.33850000000000002</v>
          </cell>
          <cell r="H3433">
            <v>25.406203840472671</v>
          </cell>
          <cell r="I3433" t="str">
            <v>8481.80.1020</v>
          </cell>
          <cell r="J3433" t="str">
            <v>57410 sub 5</v>
          </cell>
          <cell r="K3433">
            <v>125</v>
          </cell>
          <cell r="L3433" t="str">
            <v>Dispalys ADV Store or Window</v>
          </cell>
          <cell r="M3433" t="str">
            <v>Display</v>
          </cell>
          <cell r="N3433">
            <v>135</v>
          </cell>
          <cell r="O3433" t="str">
            <v>48x48</v>
          </cell>
          <cell r="P3433">
            <v>9</v>
          </cell>
        </row>
        <row r="3434">
          <cell r="D3434" t="str">
            <v>TB78401#BN</v>
          </cell>
          <cell r="E3434" t="str">
            <v>CLAYTON TUB DECK POD KIT BRUSHED NICKEL</v>
          </cell>
          <cell r="F3434">
            <v>16</v>
          </cell>
          <cell r="G3434">
            <v>0.82750000000000001</v>
          </cell>
          <cell r="H3434">
            <v>19.335347432024168</v>
          </cell>
          <cell r="I3434" t="str">
            <v>9403.60.8080</v>
          </cell>
          <cell r="J3434" t="str">
            <v>57410 sub 5</v>
          </cell>
          <cell r="K3434">
            <v>125</v>
          </cell>
          <cell r="L3434" t="str">
            <v>Dispalys ADV Store or Window</v>
          </cell>
          <cell r="M3434" t="str">
            <v>Display</v>
          </cell>
          <cell r="N3434">
            <v>48</v>
          </cell>
          <cell r="O3434" t="str">
            <v>48x48</v>
          </cell>
          <cell r="P3434">
            <v>12</v>
          </cell>
        </row>
        <row r="3435">
          <cell r="D3435" t="str">
            <v>TB78401#CP</v>
          </cell>
          <cell r="E3435" t="str">
            <v>CLAYTON TUB DECK POD KIT CHROME</v>
          </cell>
          <cell r="F3435">
            <v>16</v>
          </cell>
          <cell r="G3435">
            <v>0.82750000000000001</v>
          </cell>
          <cell r="H3435">
            <v>19.335347432024168</v>
          </cell>
          <cell r="I3435" t="str">
            <v>9403.60.8080</v>
          </cell>
          <cell r="J3435" t="str">
            <v>57410 sub 5</v>
          </cell>
          <cell r="K3435">
            <v>125</v>
          </cell>
          <cell r="L3435" t="str">
            <v>Dispalys ADV Store or Window</v>
          </cell>
          <cell r="M3435" t="str">
            <v>Display</v>
          </cell>
          <cell r="N3435">
            <v>48</v>
          </cell>
          <cell r="O3435" t="str">
            <v>48x48</v>
          </cell>
          <cell r="P3435">
            <v>12</v>
          </cell>
        </row>
        <row r="3436">
          <cell r="D3436" t="str">
            <v>TB78401#PB</v>
          </cell>
          <cell r="E3436" t="str">
            <v>CLAYTON TUB DECK POD KIT POLISHED BRASS</v>
          </cell>
          <cell r="F3436">
            <v>16</v>
          </cell>
          <cell r="G3436">
            <v>0.82750000000000001</v>
          </cell>
          <cell r="H3436">
            <v>19.335347432024168</v>
          </cell>
          <cell r="I3436" t="str">
            <v>9403.60.8080</v>
          </cell>
          <cell r="J3436" t="str">
            <v>57410 sub 5</v>
          </cell>
          <cell r="K3436">
            <v>125</v>
          </cell>
          <cell r="L3436" t="str">
            <v>Dispalys ADV Store or Window</v>
          </cell>
          <cell r="M3436" t="str">
            <v>Display</v>
          </cell>
          <cell r="N3436">
            <v>48</v>
          </cell>
          <cell r="O3436" t="str">
            <v>48x48</v>
          </cell>
          <cell r="P3436">
            <v>12</v>
          </cell>
        </row>
        <row r="3437">
          <cell r="D3437" t="str">
            <v>TB784DD#BL</v>
          </cell>
          <cell r="E3437" t="str">
            <v>CLAYTON DECK MOUNTED FAUCET BLACK NICKEL</v>
          </cell>
          <cell r="F3437">
            <v>16</v>
          </cell>
          <cell r="G3437">
            <v>0.82750000000000001</v>
          </cell>
          <cell r="H3437">
            <v>19.335347432024168</v>
          </cell>
          <cell r="I3437" t="str">
            <v>8481.80.1020</v>
          </cell>
          <cell r="J3437" t="str">
            <v>158400 sub 1</v>
          </cell>
          <cell r="K3437">
            <v>77.5</v>
          </cell>
          <cell r="L3437" t="str">
            <v>Faucet</v>
          </cell>
          <cell r="M3437" t="str">
            <v>Faucet</v>
          </cell>
          <cell r="N3437">
            <v>60</v>
          </cell>
          <cell r="O3437" t="str">
            <v>48x48</v>
          </cell>
          <cell r="P3437">
            <v>12</v>
          </cell>
        </row>
        <row r="3438">
          <cell r="D3438" t="str">
            <v>TB784DD#BN</v>
          </cell>
          <cell r="E3438" t="str">
            <v>CLAYTON DECK MOUNTED FAUCET BRUSHED NICKEL</v>
          </cell>
          <cell r="F3438">
            <v>16</v>
          </cell>
          <cell r="G3438">
            <v>0.82750000000000001</v>
          </cell>
          <cell r="H3438">
            <v>19.335347432024168</v>
          </cell>
          <cell r="I3438" t="str">
            <v>8481.80.1020</v>
          </cell>
          <cell r="J3438" t="str">
            <v>158400 sub 1</v>
          </cell>
          <cell r="K3438">
            <v>77.5</v>
          </cell>
          <cell r="L3438" t="str">
            <v>Faucet</v>
          </cell>
          <cell r="M3438" t="str">
            <v>Faucet</v>
          </cell>
          <cell r="N3438">
            <v>60</v>
          </cell>
          <cell r="O3438" t="str">
            <v>48x48</v>
          </cell>
          <cell r="P3438">
            <v>12</v>
          </cell>
        </row>
        <row r="3439">
          <cell r="D3439" t="str">
            <v>TB784DD#CP</v>
          </cell>
          <cell r="E3439" t="str">
            <v>CLAYTON DECK MOUNTED FAUCET CHROME PLATED</v>
          </cell>
          <cell r="F3439">
            <v>16</v>
          </cell>
          <cell r="G3439">
            <v>0.82750000000000001</v>
          </cell>
          <cell r="H3439">
            <v>19.335347432024168</v>
          </cell>
          <cell r="I3439" t="str">
            <v>8481.80.1020</v>
          </cell>
          <cell r="J3439" t="str">
            <v>158400 sub 1</v>
          </cell>
          <cell r="K3439">
            <v>77.5</v>
          </cell>
          <cell r="L3439" t="str">
            <v>Faucet</v>
          </cell>
          <cell r="M3439" t="str">
            <v>Faucet</v>
          </cell>
          <cell r="N3439">
            <v>60</v>
          </cell>
          <cell r="O3439" t="str">
            <v>48x48</v>
          </cell>
          <cell r="P3439">
            <v>12</v>
          </cell>
        </row>
        <row r="3440">
          <cell r="D3440" t="str">
            <v>TB784DD#PN</v>
          </cell>
          <cell r="E3440" t="str">
            <v>CLAYTON DECK MOUNTED FAUCET POLISHED NICKEL</v>
          </cell>
          <cell r="F3440">
            <v>16</v>
          </cell>
          <cell r="G3440">
            <v>0.82750000000000001</v>
          </cell>
          <cell r="H3440">
            <v>19.335347432024168</v>
          </cell>
          <cell r="I3440" t="str">
            <v>8481.80.1020</v>
          </cell>
          <cell r="J3440" t="str">
            <v>158400 sub 1</v>
          </cell>
          <cell r="K3440">
            <v>77.5</v>
          </cell>
          <cell r="L3440" t="str">
            <v>Faucet</v>
          </cell>
          <cell r="M3440" t="str">
            <v>Faucet</v>
          </cell>
          <cell r="N3440">
            <v>60</v>
          </cell>
          <cell r="O3440" t="str">
            <v>48x48</v>
          </cell>
          <cell r="P3440">
            <v>12</v>
          </cell>
        </row>
        <row r="3441">
          <cell r="D3441" t="str">
            <v>TB784DD#RB</v>
          </cell>
          <cell r="E3441" t="str">
            <v>CLAYTON DECK MOUNTED FAUCET OIL RUB BRONZE</v>
          </cell>
          <cell r="F3441">
            <v>16</v>
          </cell>
          <cell r="G3441">
            <v>0.82750000000000001</v>
          </cell>
          <cell r="H3441">
            <v>19.335347432024168</v>
          </cell>
          <cell r="I3441" t="str">
            <v>8481.80.1020</v>
          </cell>
          <cell r="J3441" t="str">
            <v>158400 sub 1</v>
          </cell>
          <cell r="K3441">
            <v>77.5</v>
          </cell>
          <cell r="L3441" t="str">
            <v>Faucet</v>
          </cell>
          <cell r="M3441" t="str">
            <v>Faucet</v>
          </cell>
          <cell r="N3441">
            <v>60</v>
          </cell>
          <cell r="O3441" t="str">
            <v>48x48</v>
          </cell>
          <cell r="P3441">
            <v>12</v>
          </cell>
        </row>
        <row r="3442">
          <cell r="D3442" t="str">
            <v>TB784DD#RS</v>
          </cell>
          <cell r="E3442" t="str">
            <v>CLAYTON DECK MOUNTED FAUCET ROSE BRONZE</v>
          </cell>
          <cell r="F3442">
            <v>16</v>
          </cell>
          <cell r="G3442">
            <v>0.82750000000000001</v>
          </cell>
          <cell r="H3442">
            <v>19.335347432024168</v>
          </cell>
          <cell r="I3442" t="str">
            <v>8481.80.1020</v>
          </cell>
          <cell r="J3442" t="str">
            <v>158400 sub 1</v>
          </cell>
          <cell r="K3442">
            <v>77.5</v>
          </cell>
          <cell r="L3442" t="str">
            <v>Faucet</v>
          </cell>
          <cell r="M3442" t="str">
            <v>Faucet</v>
          </cell>
          <cell r="N3442">
            <v>60</v>
          </cell>
          <cell r="O3442" t="str">
            <v>48x48</v>
          </cell>
          <cell r="P3442">
            <v>12</v>
          </cell>
        </row>
        <row r="3443">
          <cell r="D3443" t="str">
            <v>TB79401#BN</v>
          </cell>
          <cell r="E3443" t="str">
            <v>NEXUS TUB DECK POD KIT BRUSHED NICKEL</v>
          </cell>
          <cell r="F3443">
            <v>16.399999999999999</v>
          </cell>
          <cell r="G3443">
            <v>3.1777000000000002</v>
          </cell>
          <cell r="H3443">
            <v>5.1609654781760383</v>
          </cell>
          <cell r="I3443" t="str">
            <v>9403.60.8080</v>
          </cell>
          <cell r="J3443" t="str">
            <v>57410 sub 5</v>
          </cell>
          <cell r="K3443">
            <v>125</v>
          </cell>
          <cell r="L3443" t="str">
            <v>Dispalys ADV Store or Window</v>
          </cell>
          <cell r="M3443" t="str">
            <v>Display</v>
          </cell>
          <cell r="N3443">
            <v>9</v>
          </cell>
          <cell r="O3443" t="str">
            <v>48x48</v>
          </cell>
          <cell r="P3443">
            <v>3</v>
          </cell>
        </row>
        <row r="3444">
          <cell r="D3444" t="str">
            <v>TB79401#CP</v>
          </cell>
          <cell r="E3444" t="str">
            <v>NEXUS TUB DECK POD KIT CHROME</v>
          </cell>
          <cell r="F3444">
            <v>16.399999999999999</v>
          </cell>
          <cell r="G3444">
            <v>3.1777000000000002</v>
          </cell>
          <cell r="H3444">
            <v>5.1609654781760383</v>
          </cell>
          <cell r="I3444" t="str">
            <v>9403.60.8080</v>
          </cell>
          <cell r="J3444" t="str">
            <v>57410 sub 5</v>
          </cell>
          <cell r="K3444">
            <v>125</v>
          </cell>
          <cell r="L3444" t="str">
            <v>Dispalys ADV Store or Window</v>
          </cell>
          <cell r="M3444" t="str">
            <v>Display</v>
          </cell>
          <cell r="N3444">
            <v>9</v>
          </cell>
          <cell r="O3444" t="str">
            <v>48x48</v>
          </cell>
          <cell r="P3444">
            <v>3</v>
          </cell>
        </row>
        <row r="3445">
          <cell r="D3445" t="str">
            <v>TB79401#PB</v>
          </cell>
          <cell r="E3445" t="str">
            <v>NEXUS TUB DECK POD KIT POLISHED BRASS</v>
          </cell>
          <cell r="F3445">
            <v>16.399999999999999</v>
          </cell>
          <cell r="G3445">
            <v>3.1777000000000002</v>
          </cell>
          <cell r="H3445">
            <v>5.1609654781760383</v>
          </cell>
          <cell r="I3445" t="str">
            <v>9403.60.8080</v>
          </cell>
          <cell r="J3445" t="str">
            <v>57410 sub 5</v>
          </cell>
          <cell r="K3445">
            <v>125</v>
          </cell>
          <cell r="L3445" t="str">
            <v>Dispalys ADV Store or Window</v>
          </cell>
          <cell r="M3445" t="str">
            <v>Display</v>
          </cell>
          <cell r="N3445">
            <v>9</v>
          </cell>
          <cell r="O3445" t="str">
            <v>48x48</v>
          </cell>
          <cell r="P3445">
            <v>3</v>
          </cell>
        </row>
        <row r="3446">
          <cell r="D3446" t="str">
            <v>TB79401#PN</v>
          </cell>
          <cell r="E3446" t="str">
            <v>NEXUS TUB DECK POD KIT POLISHED NICKEL</v>
          </cell>
          <cell r="F3446">
            <v>16.399999999999999</v>
          </cell>
          <cell r="G3446">
            <v>3.1777000000000002</v>
          </cell>
          <cell r="H3446">
            <v>5.1609654781760383</v>
          </cell>
          <cell r="I3446" t="str">
            <v>9403.60.8080</v>
          </cell>
          <cell r="J3446" t="str">
            <v>57410 sub 5</v>
          </cell>
          <cell r="K3446">
            <v>125</v>
          </cell>
          <cell r="L3446" t="str">
            <v>Dispalys ADV Store or Window</v>
          </cell>
          <cell r="M3446" t="str">
            <v>Display</v>
          </cell>
          <cell r="N3446">
            <v>9</v>
          </cell>
          <cell r="O3446" t="str">
            <v>48x48</v>
          </cell>
          <cell r="P3446">
            <v>3</v>
          </cell>
        </row>
        <row r="3447">
          <cell r="D3447" t="str">
            <v>TB794DD#BN</v>
          </cell>
          <cell r="E3447" t="str">
            <v>BATH FAUCET, BRUSHED NICKEL NEXUS</v>
          </cell>
          <cell r="F3447">
            <v>10.8</v>
          </cell>
          <cell r="G3447">
            <v>0.33850000000000002</v>
          </cell>
          <cell r="H3447">
            <v>31.905465288035451</v>
          </cell>
          <cell r="I3447" t="str">
            <v>8481.80.1020</v>
          </cell>
          <cell r="J3447" t="str">
            <v>158400 sub 1</v>
          </cell>
          <cell r="K3447">
            <v>77.5</v>
          </cell>
          <cell r="L3447" t="str">
            <v>Faucet</v>
          </cell>
          <cell r="M3447" t="str">
            <v>Faucet</v>
          </cell>
          <cell r="N3447">
            <v>9</v>
          </cell>
          <cell r="O3447" t="str">
            <v>48x48</v>
          </cell>
          <cell r="P3447">
            <v>3</v>
          </cell>
        </row>
        <row r="3448">
          <cell r="D3448" t="str">
            <v>TB794DD#CP</v>
          </cell>
          <cell r="E3448" t="str">
            <v>BATH FAUCET, CHROME NEXUS</v>
          </cell>
          <cell r="F3448">
            <v>10.8</v>
          </cell>
          <cell r="G3448">
            <v>0.33850000000000002</v>
          </cell>
          <cell r="H3448">
            <v>31.905465288035451</v>
          </cell>
          <cell r="I3448" t="str">
            <v>8481.80.1020</v>
          </cell>
          <cell r="J3448" t="str">
            <v>158400 sub 1</v>
          </cell>
          <cell r="K3448">
            <v>77.5</v>
          </cell>
          <cell r="L3448" t="str">
            <v>Faucet</v>
          </cell>
          <cell r="M3448" t="str">
            <v>Faucet</v>
          </cell>
          <cell r="N3448">
            <v>9</v>
          </cell>
          <cell r="O3448" t="str">
            <v>48x48</v>
          </cell>
          <cell r="P3448">
            <v>3</v>
          </cell>
        </row>
        <row r="3449">
          <cell r="D3449" t="str">
            <v>TB794DD#PN</v>
          </cell>
          <cell r="E3449" t="str">
            <v>BATH FAUCET, POLISHED NICKEL NEXUS</v>
          </cell>
          <cell r="F3449">
            <v>10.8</v>
          </cell>
          <cell r="G3449">
            <v>0.33850000000000002</v>
          </cell>
          <cell r="H3449">
            <v>31.905465288035451</v>
          </cell>
          <cell r="I3449" t="str">
            <v>8481.80.1020</v>
          </cell>
          <cell r="J3449" t="str">
            <v>158400 sub 1</v>
          </cell>
          <cell r="K3449">
            <v>77.5</v>
          </cell>
          <cell r="L3449" t="str">
            <v>Faucet</v>
          </cell>
          <cell r="M3449" t="str">
            <v>Faucet</v>
          </cell>
          <cell r="N3449">
            <v>9</v>
          </cell>
          <cell r="O3449" t="str">
            <v>48x48</v>
          </cell>
          <cell r="P3449">
            <v>3</v>
          </cell>
        </row>
        <row r="3450">
          <cell r="D3450" t="str">
            <v>TB794DX#PN</v>
          </cell>
          <cell r="E3450" t="str">
            <v>NEXUS TUB DECK FAUCET MODIFIED FOR POD - PVD POLISHED NICKEL</v>
          </cell>
          <cell r="F3450">
            <v>9.3000000000000007</v>
          </cell>
          <cell r="G3450">
            <v>0.33850000000000002</v>
          </cell>
          <cell r="H3450">
            <v>27.474150664697195</v>
          </cell>
          <cell r="I3450" t="str">
            <v>8481.80.1020</v>
          </cell>
          <cell r="J3450" t="str">
            <v>57410 sub 5</v>
          </cell>
          <cell r="K3450">
            <v>125</v>
          </cell>
          <cell r="L3450" t="str">
            <v>Dispalys ADV Store or Window</v>
          </cell>
          <cell r="M3450" t="str">
            <v>Display</v>
          </cell>
          <cell r="N3450">
            <v>9</v>
          </cell>
          <cell r="O3450" t="str">
            <v>48x48</v>
          </cell>
          <cell r="P3450">
            <v>3</v>
          </cell>
        </row>
        <row r="3451">
          <cell r="D3451" t="str">
            <v>TB7F</v>
          </cell>
          <cell r="E3451" t="str">
            <v>GUINEVERE 5 HOLE VALVE</v>
          </cell>
          <cell r="F3451">
            <v>10.8</v>
          </cell>
          <cell r="G3451">
            <v>0.36459999999999998</v>
          </cell>
          <cell r="H3451">
            <v>29.62150301700494</v>
          </cell>
          <cell r="I3451" t="str">
            <v>8481.80.5090</v>
          </cell>
          <cell r="J3451" t="str">
            <v>158880 sub 10</v>
          </cell>
          <cell r="K3451">
            <v>65</v>
          </cell>
          <cell r="L3451" t="str">
            <v>Bathroom or Lavatory Fixtures, NOI; having a density of 22.5 but less than 30</v>
          </cell>
          <cell r="M3451" t="str">
            <v>Spare parts</v>
          </cell>
          <cell r="N3451">
            <v>88</v>
          </cell>
          <cell r="O3451" t="str">
            <v>48x48</v>
          </cell>
          <cell r="P3451">
            <v>8</v>
          </cell>
        </row>
        <row r="3452">
          <cell r="D3452" t="str">
            <v>TB7FR</v>
          </cell>
          <cell r="E3452" t="str">
            <v>GUINEVERE 5 HOLE VALVE (REVISED)</v>
          </cell>
          <cell r="F3452">
            <v>7</v>
          </cell>
          <cell r="G3452">
            <v>0.46179999999999999</v>
          </cell>
          <cell r="H3452">
            <v>15.158077089649199</v>
          </cell>
          <cell r="I3452" t="str">
            <v>8481.80.5090</v>
          </cell>
          <cell r="J3452" t="str">
            <v>158880 sub 9</v>
          </cell>
          <cell r="K3452">
            <v>70</v>
          </cell>
          <cell r="L3452" t="str">
            <v>Bathroom or Lavatory Fixtures, NOI; having a density of 15 but less than 22.5</v>
          </cell>
          <cell r="M3452" t="str">
            <v>Spare parts</v>
          </cell>
          <cell r="N3452">
            <v>88</v>
          </cell>
          <cell r="O3452" t="str">
            <v>48x48</v>
          </cell>
          <cell r="P3452">
            <v>8</v>
          </cell>
        </row>
        <row r="3453">
          <cell r="D3453" t="str">
            <v>TB7FX</v>
          </cell>
          <cell r="E3453" t="str">
            <v>GUINEVERE 5HOLE VALVE-MODIFIED</v>
          </cell>
          <cell r="F3453">
            <v>7</v>
          </cell>
          <cell r="G3453">
            <v>0.46179999999999999</v>
          </cell>
          <cell r="H3453">
            <v>15.158077089649199</v>
          </cell>
          <cell r="I3453" t="str">
            <v>8481.80.5090</v>
          </cell>
          <cell r="J3453" t="str">
            <v>158880 sub 9</v>
          </cell>
          <cell r="K3453">
            <v>70</v>
          </cell>
          <cell r="L3453" t="str">
            <v>Bathroom or Lavatory Fixtures, NOI; having a density of 15 but less than 22.5</v>
          </cell>
          <cell r="M3453" t="str">
            <v>Spare parts</v>
          </cell>
          <cell r="N3453">
            <v>88</v>
          </cell>
          <cell r="O3453" t="str">
            <v>48x48</v>
          </cell>
          <cell r="P3453">
            <v>8</v>
          </cell>
        </row>
        <row r="3454">
          <cell r="D3454" t="str">
            <v>TB7T</v>
          </cell>
          <cell r="E3454" t="str">
            <v>DECK-MOUNTED BATH FAUCET VALVE</v>
          </cell>
          <cell r="F3454">
            <v>7</v>
          </cell>
          <cell r="G3454">
            <v>0.46179999999999999</v>
          </cell>
          <cell r="H3454">
            <v>15.158077089649199</v>
          </cell>
          <cell r="I3454" t="str">
            <v>8481.80.5090</v>
          </cell>
          <cell r="J3454" t="str">
            <v>158400 sub 1</v>
          </cell>
          <cell r="K3454">
            <v>77.5</v>
          </cell>
          <cell r="L3454" t="str">
            <v>Faucet</v>
          </cell>
          <cell r="M3454" t="str">
            <v>Faucet</v>
          </cell>
          <cell r="N3454">
            <v>88</v>
          </cell>
          <cell r="O3454" t="str">
            <v>48x48</v>
          </cell>
          <cell r="P3454">
            <v>8</v>
          </cell>
        </row>
        <row r="3455">
          <cell r="D3455" t="str">
            <v>TB7TR</v>
          </cell>
          <cell r="E3455" t="str">
            <v>DECK-MOUNTED BATH FAUCET VALVE (REVISED)</v>
          </cell>
          <cell r="F3455">
            <v>7</v>
          </cell>
          <cell r="G3455">
            <v>0.46179999999999999</v>
          </cell>
          <cell r="H3455">
            <v>15.158077089649199</v>
          </cell>
          <cell r="I3455" t="str">
            <v>8481.80.1020</v>
          </cell>
          <cell r="J3455" t="str">
            <v>158400 sub 1</v>
          </cell>
          <cell r="K3455">
            <v>77.5</v>
          </cell>
          <cell r="L3455" t="str">
            <v>Faucet</v>
          </cell>
          <cell r="M3455" t="str">
            <v>Faucet</v>
          </cell>
          <cell r="N3455">
            <v>88</v>
          </cell>
          <cell r="O3455" t="str">
            <v>48x48</v>
          </cell>
          <cell r="P3455">
            <v>8</v>
          </cell>
        </row>
        <row r="3456">
          <cell r="D3456" t="str">
            <v>TB930DD#BN</v>
          </cell>
          <cell r="E3456" t="str">
            <v>LLOYD DECK MOUNTED FAUCET LIFEKOAT BRUSHED NICKEL</v>
          </cell>
          <cell r="F3456">
            <v>11</v>
          </cell>
          <cell r="G3456">
            <v>0.42530000000000001</v>
          </cell>
          <cell r="H3456">
            <v>25.864095932283092</v>
          </cell>
          <cell r="I3456" t="str">
            <v>8481.80.1020</v>
          </cell>
          <cell r="J3456" t="str">
            <v>158400 sub 1</v>
          </cell>
          <cell r="K3456">
            <v>77.5</v>
          </cell>
          <cell r="L3456" t="str">
            <v>Faucet</v>
          </cell>
          <cell r="M3456" t="str">
            <v>Faucet</v>
          </cell>
          <cell r="N3456">
            <v>88</v>
          </cell>
          <cell r="O3456" t="str">
            <v>48x48</v>
          </cell>
          <cell r="P3456">
            <v>8</v>
          </cell>
        </row>
        <row r="3457">
          <cell r="D3457" t="str">
            <v>TB930DD#CP</v>
          </cell>
          <cell r="E3457" t="str">
            <v>LLOYD DECK MOUNTED FAUCET POLISHED CHROME</v>
          </cell>
          <cell r="F3457">
            <v>11</v>
          </cell>
          <cell r="G3457">
            <v>0.42530000000000001</v>
          </cell>
          <cell r="H3457">
            <v>25.864095932283092</v>
          </cell>
          <cell r="I3457" t="str">
            <v>8481.80.1020</v>
          </cell>
          <cell r="J3457" t="str">
            <v>158400 sub 1</v>
          </cell>
          <cell r="K3457">
            <v>77.5</v>
          </cell>
          <cell r="L3457" t="str">
            <v>Faucet</v>
          </cell>
          <cell r="M3457" t="str">
            <v>Faucet</v>
          </cell>
          <cell r="N3457">
            <v>88</v>
          </cell>
          <cell r="O3457" t="str">
            <v>48x48</v>
          </cell>
          <cell r="P3457">
            <v>8</v>
          </cell>
        </row>
        <row r="3458">
          <cell r="D3458" t="str">
            <v>TB930DD#PB</v>
          </cell>
          <cell r="E3458" t="str">
            <v>LLOYD DECK MOUNTED FAUCET LIFEKOAT POLISHED BRASS</v>
          </cell>
          <cell r="F3458">
            <v>11</v>
          </cell>
          <cell r="G3458">
            <v>0.42530000000000001</v>
          </cell>
          <cell r="H3458">
            <v>25.864095932283092</v>
          </cell>
          <cell r="I3458" t="str">
            <v>8481.80.1020</v>
          </cell>
          <cell r="J3458" t="str">
            <v>158400 sub 1</v>
          </cell>
          <cell r="K3458">
            <v>77.5</v>
          </cell>
          <cell r="L3458" t="str">
            <v>Faucet</v>
          </cell>
          <cell r="M3458" t="str">
            <v>Faucet</v>
          </cell>
          <cell r="N3458">
            <v>88</v>
          </cell>
          <cell r="O3458" t="str">
            <v>48x48</v>
          </cell>
          <cell r="P3458">
            <v>8</v>
          </cell>
        </row>
        <row r="3459">
          <cell r="D3459" t="str">
            <v>TB930DD#PN</v>
          </cell>
          <cell r="E3459" t="str">
            <v>LLOYD DECK MOUNTED FAUCET POLISHED NICKEL</v>
          </cell>
          <cell r="F3459">
            <v>11</v>
          </cell>
          <cell r="G3459">
            <v>0.42530000000000001</v>
          </cell>
          <cell r="H3459">
            <v>25.864095932283092</v>
          </cell>
          <cell r="I3459" t="str">
            <v>8481.80.1020</v>
          </cell>
          <cell r="J3459" t="str">
            <v>158400 sub 1</v>
          </cell>
          <cell r="K3459">
            <v>77.5</v>
          </cell>
          <cell r="L3459" t="str">
            <v>Faucet</v>
          </cell>
          <cell r="M3459" t="str">
            <v>Faucet</v>
          </cell>
          <cell r="N3459">
            <v>88</v>
          </cell>
          <cell r="O3459" t="str">
            <v>48x48</v>
          </cell>
          <cell r="P3459">
            <v>8</v>
          </cell>
        </row>
        <row r="3460">
          <cell r="D3460" t="str">
            <v>TB930DD#RB</v>
          </cell>
          <cell r="E3460" t="str">
            <v>LLOYD DECK MOUNTED FAUCET OIL RUB BRONZE</v>
          </cell>
          <cell r="F3460">
            <v>11</v>
          </cell>
          <cell r="G3460">
            <v>0.42530000000000001</v>
          </cell>
          <cell r="H3460">
            <v>25.864095932283092</v>
          </cell>
          <cell r="I3460" t="str">
            <v>8481.80.1020</v>
          </cell>
          <cell r="J3460" t="str">
            <v>158400 sub 1</v>
          </cell>
          <cell r="K3460">
            <v>77.5</v>
          </cell>
          <cell r="L3460" t="str">
            <v>Faucet</v>
          </cell>
          <cell r="M3460" t="str">
            <v>Faucet</v>
          </cell>
          <cell r="N3460">
            <v>88</v>
          </cell>
          <cell r="O3460" t="str">
            <v>48x48</v>
          </cell>
          <cell r="P3460">
            <v>8</v>
          </cell>
        </row>
        <row r="3461">
          <cell r="D3461" t="str">
            <v>TB930DX#PN</v>
          </cell>
          <cell r="E3461" t="str">
            <v>LLOYD TUB DECK FAUCET MODIFIED FOR POD -PVD POLISHED BRASS</v>
          </cell>
          <cell r="F3461">
            <v>12</v>
          </cell>
          <cell r="G3461">
            <v>0.42530000000000001</v>
          </cell>
          <cell r="H3461">
            <v>28.215377380672464</v>
          </cell>
          <cell r="I3461" t="str">
            <v>8481.80.1020</v>
          </cell>
          <cell r="J3461" t="str">
            <v>57410 sub 5</v>
          </cell>
          <cell r="K3461">
            <v>125</v>
          </cell>
          <cell r="L3461" t="str">
            <v>Dispalys ADV Store or Window</v>
          </cell>
          <cell r="M3461" t="str">
            <v>Display</v>
          </cell>
          <cell r="N3461">
            <v>88</v>
          </cell>
          <cell r="O3461" t="str">
            <v>48x48</v>
          </cell>
          <cell r="P3461">
            <v>8</v>
          </cell>
        </row>
        <row r="3462">
          <cell r="D3462" t="str">
            <v>TB960DD#BN</v>
          </cell>
          <cell r="E3462" t="str">
            <v>SOIREE DECK MOUNTED BATH FAUCET(3HOLES)BRUSHED NICKEL</v>
          </cell>
          <cell r="F3462">
            <v>11</v>
          </cell>
          <cell r="G3462">
            <v>0.42530000000000001</v>
          </cell>
          <cell r="H3462">
            <v>25.864095932283092</v>
          </cell>
          <cell r="I3462" t="str">
            <v>8481.80.1020</v>
          </cell>
          <cell r="J3462" t="str">
            <v>158400 sub 1</v>
          </cell>
          <cell r="K3462">
            <v>77.5</v>
          </cell>
          <cell r="L3462" t="str">
            <v>Faucet</v>
          </cell>
          <cell r="M3462" t="str">
            <v>Faucet</v>
          </cell>
          <cell r="N3462">
            <v>88</v>
          </cell>
          <cell r="O3462" t="str">
            <v>48x48</v>
          </cell>
          <cell r="P3462">
            <v>8</v>
          </cell>
        </row>
        <row r="3463">
          <cell r="D3463" t="str">
            <v>TB960DD#CP</v>
          </cell>
          <cell r="E3463" t="str">
            <v>SOIREE DECK MOUNTED BATH FAUCET (3 HOLE)- CHROME PLATED</v>
          </cell>
          <cell r="F3463">
            <v>11</v>
          </cell>
          <cell r="G3463">
            <v>0.42530000000000001</v>
          </cell>
          <cell r="H3463">
            <v>25.864095932283092</v>
          </cell>
          <cell r="I3463" t="str">
            <v>8481.80.1020</v>
          </cell>
          <cell r="J3463" t="str">
            <v>158400 sub 1</v>
          </cell>
          <cell r="K3463">
            <v>77.5</v>
          </cell>
          <cell r="L3463" t="str">
            <v>Faucet</v>
          </cell>
          <cell r="M3463" t="str">
            <v>Faucet</v>
          </cell>
          <cell r="N3463">
            <v>88</v>
          </cell>
          <cell r="O3463" t="str">
            <v>48x48</v>
          </cell>
          <cell r="P3463">
            <v>8</v>
          </cell>
        </row>
        <row r="3464">
          <cell r="D3464" t="str">
            <v>TB960DD#PN</v>
          </cell>
          <cell r="E3464" t="str">
            <v>SOIREE DECK MOUNTED BATH FAUCET (3 HOLE)- POLISHED NICK</v>
          </cell>
          <cell r="F3464">
            <v>11</v>
          </cell>
          <cell r="G3464">
            <v>0.42530000000000001</v>
          </cell>
          <cell r="H3464">
            <v>25.864095932283092</v>
          </cell>
          <cell r="I3464" t="str">
            <v>8481.80.1020</v>
          </cell>
          <cell r="J3464" t="str">
            <v>158400 sub 1</v>
          </cell>
          <cell r="K3464">
            <v>77.5</v>
          </cell>
          <cell r="L3464" t="str">
            <v>Faucet</v>
          </cell>
          <cell r="M3464" t="str">
            <v>Faucet</v>
          </cell>
          <cell r="N3464">
            <v>88</v>
          </cell>
          <cell r="O3464" t="str">
            <v>48x48</v>
          </cell>
          <cell r="P3464">
            <v>8</v>
          </cell>
        </row>
        <row r="3465">
          <cell r="D3465" t="str">
            <v>TB960DD#RB</v>
          </cell>
          <cell r="E3465" t="str">
            <v>SOIREE DECK MOUNTED BATH FAUCET (3 HOLE)- OIL RUB BRONZ</v>
          </cell>
          <cell r="F3465">
            <v>11</v>
          </cell>
          <cell r="G3465">
            <v>0.42530000000000001</v>
          </cell>
          <cell r="H3465">
            <v>25.864095932283092</v>
          </cell>
          <cell r="I3465" t="str">
            <v>8481.80.1020</v>
          </cell>
          <cell r="J3465" t="str">
            <v>158400 sub 1</v>
          </cell>
          <cell r="K3465">
            <v>77.5</v>
          </cell>
          <cell r="L3465" t="str">
            <v>Faucet</v>
          </cell>
          <cell r="M3465" t="str">
            <v>Faucet</v>
          </cell>
          <cell r="N3465">
            <v>88</v>
          </cell>
          <cell r="O3465" t="str">
            <v>48x48</v>
          </cell>
          <cell r="P3465">
            <v>8</v>
          </cell>
        </row>
        <row r="3466">
          <cell r="D3466" t="str">
            <v>TB960S#BN</v>
          </cell>
          <cell r="E3466" t="str">
            <v>SOIREE BRASS5VLV DECKBATH TRIM FOR RESD. USE,BR.NICKEL FINISH</v>
          </cell>
          <cell r="F3466">
            <v>12.666700000000001</v>
          </cell>
          <cell r="G3466">
            <v>1.5739000000000001</v>
          </cell>
          <cell r="H3466">
            <v>8.047970010801194</v>
          </cell>
          <cell r="I3466" t="str">
            <v>7418.20.5000</v>
          </cell>
          <cell r="J3466" t="str">
            <v>158880 sub 6</v>
          </cell>
          <cell r="K3466">
            <v>100</v>
          </cell>
          <cell r="L3466" t="str">
            <v>Bathroom or Lavatory Fixtures, NOI; having a density of 8 but less than 10</v>
          </cell>
          <cell r="M3466" t="str">
            <v>Spare parts</v>
          </cell>
          <cell r="N3466">
            <v>88</v>
          </cell>
          <cell r="O3466" t="str">
            <v>48x48</v>
          </cell>
          <cell r="P3466">
            <v>8</v>
          </cell>
        </row>
        <row r="3467">
          <cell r="D3467" t="str">
            <v>TB960S#CP</v>
          </cell>
          <cell r="E3467" t="str">
            <v>SOIREE 5 HOLE TRIM -CHROME</v>
          </cell>
          <cell r="F3467">
            <v>12.666700000000001</v>
          </cell>
          <cell r="G3467">
            <v>1.5739000000000001</v>
          </cell>
          <cell r="H3467">
            <v>8.047970010801194</v>
          </cell>
          <cell r="I3467" t="str">
            <v>7418.20.5000</v>
          </cell>
          <cell r="J3467" t="str">
            <v>158880 sub 6</v>
          </cell>
          <cell r="K3467">
            <v>100</v>
          </cell>
          <cell r="L3467" t="str">
            <v>Bathroom or Lavatory Fixtures, NOI; having a density of 8 but less than 10</v>
          </cell>
          <cell r="M3467" t="str">
            <v>Spare parts</v>
          </cell>
          <cell r="N3467">
            <v>88</v>
          </cell>
          <cell r="O3467" t="str">
            <v>48x48</v>
          </cell>
          <cell r="P3467">
            <v>8</v>
          </cell>
        </row>
        <row r="3468">
          <cell r="D3468" t="str">
            <v>TB960S#PB</v>
          </cell>
          <cell r="E3468" t="str">
            <v>SOIREE BRASS5VLV DECKBATH TRIM FOR RESD. USE,PO.BRASS FINISH</v>
          </cell>
          <cell r="F3468">
            <v>12.666700000000001</v>
          </cell>
          <cell r="G3468">
            <v>1.5739000000000001</v>
          </cell>
          <cell r="H3468">
            <v>8.047970010801194</v>
          </cell>
          <cell r="I3468" t="str">
            <v>7418.20.5000</v>
          </cell>
          <cell r="J3468" t="str">
            <v>158880 sub 6</v>
          </cell>
          <cell r="K3468">
            <v>100</v>
          </cell>
          <cell r="L3468" t="str">
            <v>Bathroom or Lavatory Fixtures, NOI; having a density of 8 but less than 10</v>
          </cell>
          <cell r="M3468" t="str">
            <v>Spare parts</v>
          </cell>
          <cell r="N3468">
            <v>88</v>
          </cell>
          <cell r="O3468" t="str">
            <v>48x48</v>
          </cell>
          <cell r="P3468">
            <v>8</v>
          </cell>
        </row>
        <row r="3469">
          <cell r="D3469" t="str">
            <v>TB960S#PN</v>
          </cell>
          <cell r="E3469" t="str">
            <v>SOIREE BRASS5VLV DECKBATH TRIM FOR RESD. USE,PO.NICKEL FINISH</v>
          </cell>
          <cell r="F3469">
            <v>12.666700000000001</v>
          </cell>
          <cell r="G3469">
            <v>1.5739000000000001</v>
          </cell>
          <cell r="H3469">
            <v>8.047970010801194</v>
          </cell>
          <cell r="I3469" t="str">
            <v>7418.20.5000</v>
          </cell>
          <cell r="J3469" t="str">
            <v>158880 sub 6</v>
          </cell>
          <cell r="K3469">
            <v>100</v>
          </cell>
          <cell r="L3469" t="str">
            <v>Bathroom or Lavatory Fixtures, NOI; having a density of 8 but less than 10</v>
          </cell>
          <cell r="M3469" t="str">
            <v>Spare parts</v>
          </cell>
          <cell r="N3469">
            <v>88</v>
          </cell>
          <cell r="O3469" t="str">
            <v>48x48</v>
          </cell>
          <cell r="P3469">
            <v>8</v>
          </cell>
        </row>
        <row r="3470">
          <cell r="D3470" t="str">
            <v>TB960S1#CP</v>
          </cell>
          <cell r="E3470" t="str">
            <v>SOIREE 5 HOLE DECKBATH TRIM LEVER TYPE-CROME</v>
          </cell>
          <cell r="F3470">
            <v>12.666700000000001</v>
          </cell>
          <cell r="G3470">
            <v>1.5739000000000001</v>
          </cell>
          <cell r="H3470">
            <v>8.047970010801194</v>
          </cell>
          <cell r="I3470" t="str">
            <v>7418.20.5000</v>
          </cell>
          <cell r="J3470" t="str">
            <v>158880 sub 6</v>
          </cell>
          <cell r="K3470">
            <v>100</v>
          </cell>
          <cell r="L3470" t="str">
            <v>Bathroom or Lavatory Fixtures, NOI; having a density of 8 but less than 10</v>
          </cell>
          <cell r="M3470" t="str">
            <v>Spare parts</v>
          </cell>
          <cell r="N3470">
            <v>88</v>
          </cell>
          <cell r="O3470" t="str">
            <v>48x48</v>
          </cell>
          <cell r="P3470">
            <v>8</v>
          </cell>
        </row>
        <row r="3471">
          <cell r="D3471" t="str">
            <v>TB960SX#CP</v>
          </cell>
          <cell r="E3471" t="str">
            <v>SOIREE 5 HOLE TRIM-MODIFIED POLISHED CHROME</v>
          </cell>
          <cell r="F3471">
            <v>12.666700000000001</v>
          </cell>
          <cell r="G3471">
            <v>1.5739000000000001</v>
          </cell>
          <cell r="H3471">
            <v>8.047970010801194</v>
          </cell>
          <cell r="I3471" t="str">
            <v>7418.20.5000</v>
          </cell>
          <cell r="J3471" t="str">
            <v>158880 sub 6</v>
          </cell>
          <cell r="K3471">
            <v>100</v>
          </cell>
          <cell r="L3471" t="str">
            <v>Bathroom or Lavatory Fixtures, NOI; having a density of 8 but less than 10</v>
          </cell>
          <cell r="M3471" t="str">
            <v>Spare parts</v>
          </cell>
          <cell r="N3471">
            <v>88</v>
          </cell>
          <cell r="O3471" t="str">
            <v>48x48</v>
          </cell>
          <cell r="P3471">
            <v>8</v>
          </cell>
        </row>
        <row r="3472">
          <cell r="D3472" t="str">
            <v>TB970DD#BN</v>
          </cell>
          <cell r="E3472" t="str">
            <v>GUINEVERE DECK MOUNTED BATH FAUCET(3HOLES)BRUSHED NICKEL</v>
          </cell>
          <cell r="F3472">
            <v>9.1999999999999993</v>
          </cell>
          <cell r="G3472">
            <v>0.42530000000000001</v>
          </cell>
          <cell r="H3472">
            <v>21.631789325182222</v>
          </cell>
          <cell r="I3472" t="str">
            <v>8481.80.1020</v>
          </cell>
          <cell r="J3472" t="str">
            <v>158400 sub 1</v>
          </cell>
          <cell r="K3472">
            <v>77.5</v>
          </cell>
          <cell r="L3472" t="str">
            <v>Faucet</v>
          </cell>
          <cell r="M3472" t="str">
            <v>Faucet</v>
          </cell>
          <cell r="N3472">
            <v>88</v>
          </cell>
          <cell r="O3472" t="str">
            <v>48x48</v>
          </cell>
          <cell r="P3472">
            <v>8</v>
          </cell>
        </row>
        <row r="3473">
          <cell r="D3473" t="str">
            <v>TB970DD#CP</v>
          </cell>
          <cell r="E3473" t="str">
            <v>GUINEVERE DECK MOUNTED BATH FAUCET (3HOLES)CHROME PLATED</v>
          </cell>
          <cell r="F3473">
            <v>9.1999999999999993</v>
          </cell>
          <cell r="G3473">
            <v>0.42530000000000001</v>
          </cell>
          <cell r="H3473">
            <v>21.631789325182222</v>
          </cell>
          <cell r="I3473" t="str">
            <v>8481.80.1020</v>
          </cell>
          <cell r="J3473" t="str">
            <v>158400 sub 1</v>
          </cell>
          <cell r="K3473">
            <v>77.5</v>
          </cell>
          <cell r="L3473" t="str">
            <v>Faucet</v>
          </cell>
          <cell r="M3473" t="str">
            <v>Faucet</v>
          </cell>
          <cell r="N3473">
            <v>88</v>
          </cell>
          <cell r="O3473" t="str">
            <v>48x48</v>
          </cell>
          <cell r="P3473">
            <v>8</v>
          </cell>
        </row>
        <row r="3474">
          <cell r="D3474" t="str">
            <v>TB970DD#PB</v>
          </cell>
          <cell r="E3474" t="str">
            <v>GUINEVERE DECK MOUNTED BATH FAUCET (3HOLES)POLISH BRASS</v>
          </cell>
          <cell r="F3474">
            <v>9.1999999999999993</v>
          </cell>
          <cell r="G3474">
            <v>0.42530000000000001</v>
          </cell>
          <cell r="H3474">
            <v>21.631789325182222</v>
          </cell>
          <cell r="I3474" t="str">
            <v>8481.80.1020</v>
          </cell>
          <cell r="J3474" t="str">
            <v>158400 sub 1</v>
          </cell>
          <cell r="K3474">
            <v>77.5</v>
          </cell>
          <cell r="L3474" t="str">
            <v>Faucet</v>
          </cell>
          <cell r="M3474" t="str">
            <v>Faucet</v>
          </cell>
          <cell r="N3474">
            <v>88</v>
          </cell>
          <cell r="O3474" t="str">
            <v>48x48</v>
          </cell>
          <cell r="P3474">
            <v>8</v>
          </cell>
        </row>
        <row r="3475">
          <cell r="D3475" t="str">
            <v>TB970DD#PN</v>
          </cell>
          <cell r="E3475" t="str">
            <v>GUINEVERE DECK MOUNTED BATH FAUCET(3HOLES)PVD POLISHED NI</v>
          </cell>
          <cell r="F3475">
            <v>9.1999999999999993</v>
          </cell>
          <cell r="G3475">
            <v>0.42530000000000001</v>
          </cell>
          <cell r="H3475">
            <v>21.631789325182222</v>
          </cell>
          <cell r="I3475" t="str">
            <v>8481.80.1020</v>
          </cell>
          <cell r="J3475" t="str">
            <v>158400 sub 1</v>
          </cell>
          <cell r="K3475">
            <v>77.5</v>
          </cell>
          <cell r="L3475" t="str">
            <v>Faucet</v>
          </cell>
          <cell r="M3475" t="str">
            <v>Faucet</v>
          </cell>
          <cell r="N3475">
            <v>88</v>
          </cell>
          <cell r="O3475" t="str">
            <v>48x48</v>
          </cell>
          <cell r="P3475">
            <v>8</v>
          </cell>
        </row>
        <row r="3476">
          <cell r="D3476" t="str">
            <v>TB970DD#RB</v>
          </cell>
          <cell r="E3476" t="str">
            <v>GUINEVERE DECK MOUNTED BATH FAUCET (3HOLES)OIL RUB BRONZE</v>
          </cell>
          <cell r="F3476">
            <v>9.1999999999999993</v>
          </cell>
          <cell r="G3476">
            <v>0.42530000000000001</v>
          </cell>
          <cell r="H3476">
            <v>21.631789325182222</v>
          </cell>
          <cell r="I3476" t="str">
            <v>8481.80.1020</v>
          </cell>
          <cell r="J3476" t="str">
            <v>158400 sub 1</v>
          </cell>
          <cell r="K3476">
            <v>77.5</v>
          </cell>
          <cell r="L3476" t="str">
            <v>Faucet</v>
          </cell>
          <cell r="M3476" t="str">
            <v>Faucet</v>
          </cell>
          <cell r="N3476">
            <v>88</v>
          </cell>
          <cell r="O3476" t="str">
            <v>48x48</v>
          </cell>
          <cell r="P3476">
            <v>8</v>
          </cell>
        </row>
        <row r="3477">
          <cell r="D3477" t="str">
            <v>TB970DD1#CP</v>
          </cell>
          <cell r="E3477" t="str">
            <v>GUINEVERE 3HOLE DB FAUCET LEVER TYPE, POLISHED CHROME</v>
          </cell>
          <cell r="F3477">
            <v>9.1999999999999993</v>
          </cell>
          <cell r="G3477">
            <v>0.42530000000000001</v>
          </cell>
          <cell r="H3477">
            <v>21.631789325182222</v>
          </cell>
          <cell r="I3477" t="str">
            <v>8481.80.1020</v>
          </cell>
          <cell r="J3477" t="str">
            <v>158400 sub 1</v>
          </cell>
          <cell r="K3477">
            <v>77.5</v>
          </cell>
          <cell r="L3477" t="str">
            <v>Faucet</v>
          </cell>
          <cell r="M3477" t="str">
            <v>Faucet</v>
          </cell>
          <cell r="N3477">
            <v>88</v>
          </cell>
          <cell r="O3477" t="str">
            <v>48x48</v>
          </cell>
          <cell r="P3477">
            <v>8</v>
          </cell>
        </row>
        <row r="3478">
          <cell r="D3478" t="str">
            <v>TB970DD1#RB</v>
          </cell>
          <cell r="E3478" t="str">
            <v>GUINEVERE 3HOLE DB FAUCET LEVER TYPE, ORB</v>
          </cell>
          <cell r="F3478">
            <v>9.1999999999999993</v>
          </cell>
          <cell r="G3478">
            <v>0.42530000000000001</v>
          </cell>
          <cell r="H3478">
            <v>21.631789325182222</v>
          </cell>
          <cell r="I3478" t="str">
            <v>8481.80.1020</v>
          </cell>
          <cell r="J3478" t="str">
            <v>158400 sub 1</v>
          </cell>
          <cell r="K3478">
            <v>77.5</v>
          </cell>
          <cell r="L3478" t="str">
            <v>Faucet</v>
          </cell>
          <cell r="M3478" t="str">
            <v>Faucet</v>
          </cell>
          <cell r="N3478">
            <v>88</v>
          </cell>
          <cell r="O3478" t="str">
            <v>48x48</v>
          </cell>
          <cell r="P3478">
            <v>8</v>
          </cell>
        </row>
        <row r="3479">
          <cell r="D3479" t="str">
            <v>TB970S#CP</v>
          </cell>
          <cell r="E3479" t="str">
            <v>GUINEVERE 5 HOLE TRIM -CHROME</v>
          </cell>
          <cell r="F3479">
            <v>13.333299999999999</v>
          </cell>
          <cell r="G3479">
            <v>0.68059999999999998</v>
          </cell>
          <cell r="H3479">
            <v>19.590508374963267</v>
          </cell>
          <cell r="I3479" t="str">
            <v>8481.80.1020</v>
          </cell>
          <cell r="J3479" t="str">
            <v>158880 sub 9</v>
          </cell>
          <cell r="K3479">
            <v>70</v>
          </cell>
          <cell r="L3479" t="str">
            <v>Bathroom or Lavatory Fixtures, NOI; having a density of 15 but less than 22.5</v>
          </cell>
          <cell r="M3479" t="str">
            <v>Spare parts</v>
          </cell>
          <cell r="N3479">
            <v>88</v>
          </cell>
          <cell r="O3479" t="str">
            <v>48x48</v>
          </cell>
          <cell r="P3479">
            <v>8</v>
          </cell>
        </row>
        <row r="3480">
          <cell r="D3480" t="str">
            <v>TB970S#RB</v>
          </cell>
          <cell r="E3480" t="str">
            <v>GUINEVERE 5 HOLE TRIM - ORB</v>
          </cell>
          <cell r="F3480">
            <v>13.333299999999999</v>
          </cell>
          <cell r="G3480">
            <v>0.68059999999999998</v>
          </cell>
          <cell r="H3480">
            <v>19.590508374963267</v>
          </cell>
          <cell r="I3480" t="str">
            <v>8481.80.1020</v>
          </cell>
          <cell r="J3480" t="str">
            <v>158880 sub 9</v>
          </cell>
          <cell r="K3480">
            <v>70</v>
          </cell>
          <cell r="L3480" t="str">
            <v>Bathroom or Lavatory Fixtures, NOI; having a density of 15 but less than 22.5</v>
          </cell>
          <cell r="M3480" t="str">
            <v>Spare parts</v>
          </cell>
          <cell r="N3480">
            <v>88</v>
          </cell>
          <cell r="O3480" t="str">
            <v>48x48</v>
          </cell>
          <cell r="P3480">
            <v>8</v>
          </cell>
        </row>
        <row r="3481">
          <cell r="D3481" t="str">
            <v>TB970S1#CP</v>
          </cell>
          <cell r="E3481" t="str">
            <v>GUINEVERE 5 HOLE DB TRIM LEVER TYPE-POLISHED CHROME</v>
          </cell>
          <cell r="F3481">
            <v>13.333299999999999</v>
          </cell>
          <cell r="G3481">
            <v>0.68059999999999998</v>
          </cell>
          <cell r="H3481">
            <v>19.590508374963267</v>
          </cell>
          <cell r="I3481" t="str">
            <v>7418.20.5000</v>
          </cell>
          <cell r="J3481" t="str">
            <v>158880 sub 9</v>
          </cell>
          <cell r="K3481">
            <v>70</v>
          </cell>
          <cell r="L3481" t="str">
            <v>Bathroom or Lavatory Fixtures, NOI; having a density of 15 but less than 22.5</v>
          </cell>
          <cell r="M3481" t="str">
            <v>Spare parts</v>
          </cell>
          <cell r="N3481">
            <v>88</v>
          </cell>
          <cell r="O3481" t="str">
            <v>48x48</v>
          </cell>
          <cell r="P3481">
            <v>8</v>
          </cell>
        </row>
        <row r="3482">
          <cell r="D3482" t="str">
            <v>TB970S1#RB</v>
          </cell>
          <cell r="E3482" t="str">
            <v>GUINEVERE 5 HOLE DB TRIM LEVER TYPE/ OIL RUB BRONZE</v>
          </cell>
          <cell r="F3482">
            <v>13.333299999999999</v>
          </cell>
          <cell r="G3482">
            <v>0.68059999999999998</v>
          </cell>
          <cell r="H3482">
            <v>19.590508374963267</v>
          </cell>
          <cell r="I3482" t="str">
            <v>8481.80.1020</v>
          </cell>
          <cell r="J3482" t="str">
            <v>158880 sub 9</v>
          </cell>
          <cell r="K3482">
            <v>70</v>
          </cell>
          <cell r="L3482" t="str">
            <v>Bathroom or Lavatory Fixtures, NOI; having a density of 15 but less than 22.5</v>
          </cell>
          <cell r="M3482" t="str">
            <v>Spare parts</v>
          </cell>
          <cell r="N3482">
            <v>88</v>
          </cell>
          <cell r="O3482" t="str">
            <v>48x48</v>
          </cell>
          <cell r="P3482">
            <v>8</v>
          </cell>
        </row>
        <row r="3483">
          <cell r="D3483" t="str">
            <v>TB970SX#CP</v>
          </cell>
          <cell r="E3483" t="str">
            <v>GUINEVERE 5 HOLE TRIM-MODIFIED POLISHED CHROME</v>
          </cell>
          <cell r="F3483">
            <v>13.2</v>
          </cell>
          <cell r="G3483">
            <v>0.72160000000000002</v>
          </cell>
          <cell r="H3483">
            <v>18.292682926829269</v>
          </cell>
          <cell r="I3483" t="str">
            <v>8481.80.1020</v>
          </cell>
          <cell r="J3483" t="str">
            <v>158880 sub 9</v>
          </cell>
          <cell r="K3483">
            <v>70</v>
          </cell>
          <cell r="L3483" t="str">
            <v>Bathroom or Lavatory Fixtures, NOI; having a density of 15 but less than 22.5</v>
          </cell>
          <cell r="M3483" t="str">
            <v>Spare parts</v>
          </cell>
          <cell r="N3483">
            <v>88</v>
          </cell>
          <cell r="O3483" t="str">
            <v>48x48</v>
          </cell>
          <cell r="P3483">
            <v>8</v>
          </cell>
        </row>
        <row r="3484">
          <cell r="D3484" t="str">
            <v>TBKT</v>
          </cell>
          <cell r="E3484" t="str">
            <v>RENESSE DECK MOUNT BATH FAUCET VALVE</v>
          </cell>
          <cell r="F3484">
            <v>4.8</v>
          </cell>
          <cell r="G3484">
            <v>0.2029</v>
          </cell>
          <cell r="H3484">
            <v>23.656973878758009</v>
          </cell>
          <cell r="I3484" t="str">
            <v>8481.80.1020</v>
          </cell>
          <cell r="J3484" t="str">
            <v>158880 sub 10</v>
          </cell>
          <cell r="K3484">
            <v>65</v>
          </cell>
          <cell r="L3484" t="str">
            <v>Bathroom or Lavatory Fixtures, NOI; having a density of 22.5 but less than 30</v>
          </cell>
          <cell r="M3484" t="str">
            <v>Spare parts</v>
          </cell>
          <cell r="N3484">
            <v>88</v>
          </cell>
          <cell r="O3484" t="str">
            <v>48x48</v>
          </cell>
          <cell r="P3484">
            <v>8</v>
          </cell>
        </row>
        <row r="3485">
          <cell r="D3485" t="str">
            <v>TBMT</v>
          </cell>
          <cell r="E3485" t="str">
            <v>ROMAN TUB ROUGH 3 HOLE</v>
          </cell>
          <cell r="F3485">
            <v>4.8</v>
          </cell>
          <cell r="G3485">
            <v>0.2029</v>
          </cell>
          <cell r="H3485">
            <v>23.656973878758009</v>
          </cell>
          <cell r="I3485" t="str">
            <v>8481.80.9050</v>
          </cell>
          <cell r="J3485" t="str">
            <v>158880 sub 10</v>
          </cell>
          <cell r="K3485">
            <v>65</v>
          </cell>
          <cell r="L3485" t="str">
            <v>Bathroom or Lavatory Fixtures, NOI; having a density of 22.5 but less than 30</v>
          </cell>
          <cell r="M3485" t="str">
            <v>Spare parts</v>
          </cell>
          <cell r="N3485">
            <v>88</v>
          </cell>
          <cell r="O3485" t="str">
            <v>48x48</v>
          </cell>
          <cell r="P3485">
            <v>8</v>
          </cell>
        </row>
        <row r="3486">
          <cell r="D3486" t="str">
            <v>TBMT2</v>
          </cell>
          <cell r="E3486" t="str">
            <v>3 HOLE ROUGH ROMAN TUB</v>
          </cell>
          <cell r="F3486">
            <v>4.75</v>
          </cell>
          <cell r="G3486">
            <v>0.2029</v>
          </cell>
          <cell r="H3486">
            <v>23.410547067520948</v>
          </cell>
          <cell r="I3486" t="str">
            <v>8481.80.9050</v>
          </cell>
          <cell r="J3486" t="str">
            <v>158880 sub 10</v>
          </cell>
          <cell r="K3486">
            <v>65</v>
          </cell>
          <cell r="L3486" t="str">
            <v>Bathroom or Lavatory Fixtures, NOI; having a density of 22.5 but less than 30</v>
          </cell>
          <cell r="M3486" t="str">
            <v>Spare parts</v>
          </cell>
          <cell r="N3486">
            <v>88</v>
          </cell>
          <cell r="O3486" t="str">
            <v>48x48</v>
          </cell>
          <cell r="P3486">
            <v>8</v>
          </cell>
        </row>
        <row r="3487">
          <cell r="D3487" t="str">
            <v>TBMV</v>
          </cell>
          <cell r="E3487" t="str">
            <v>ROMAN TUB ROUGH 4 HOLE</v>
          </cell>
          <cell r="F3487">
            <v>5.8</v>
          </cell>
          <cell r="G3487">
            <v>0.1845</v>
          </cell>
          <cell r="H3487">
            <v>31.43631436314363</v>
          </cell>
          <cell r="I3487" t="str">
            <v>8481.80.9050</v>
          </cell>
          <cell r="J3487" t="str">
            <v>158880 sub 11</v>
          </cell>
          <cell r="K3487">
            <v>60</v>
          </cell>
          <cell r="L3487" t="str">
            <v>Bathroom or Lavatory Fixtures, NOI; having a density of 30 or greater</v>
          </cell>
          <cell r="M3487" t="str">
            <v>Spare parts</v>
          </cell>
          <cell r="N3487">
            <v>88</v>
          </cell>
          <cell r="O3487" t="str">
            <v>48x48</v>
          </cell>
          <cell r="P3487">
            <v>8</v>
          </cell>
        </row>
        <row r="3488">
          <cell r="D3488" t="str">
            <v>TBMV2</v>
          </cell>
          <cell r="E3488" t="str">
            <v>4 HOLE ROUGH ROMAN TUB</v>
          </cell>
          <cell r="F3488">
            <v>5.6</v>
          </cell>
          <cell r="G3488">
            <v>0.2029</v>
          </cell>
          <cell r="H3488">
            <v>27.599802858551008</v>
          </cell>
          <cell r="I3488" t="str">
            <v>8481.80.9050</v>
          </cell>
          <cell r="J3488" t="str">
            <v>158880 sub 10</v>
          </cell>
          <cell r="K3488">
            <v>65</v>
          </cell>
          <cell r="L3488" t="str">
            <v>Bathroom or Lavatory Fixtures, NOI; having a density of 22.5 but less than 30</v>
          </cell>
          <cell r="M3488" t="str">
            <v>Spare parts</v>
          </cell>
          <cell r="N3488">
            <v>88</v>
          </cell>
          <cell r="O3488" t="str">
            <v>48x48</v>
          </cell>
          <cell r="P3488">
            <v>8</v>
          </cell>
        </row>
        <row r="3489">
          <cell r="D3489" t="str">
            <v>TBX43AV101</v>
          </cell>
          <cell r="E3489" t="str">
            <v>RENESSE THERMOSTATIC MIXING VALVE</v>
          </cell>
          <cell r="F3489">
            <v>5.35</v>
          </cell>
          <cell r="G3489">
            <v>0.25086805555555558</v>
          </cell>
          <cell r="H3489">
            <v>21.325951557093422</v>
          </cell>
          <cell r="I3489" t="str">
            <v>8481.80.9015</v>
          </cell>
          <cell r="J3489" t="str">
            <v>158880 sub 9</v>
          </cell>
          <cell r="K3489">
            <v>70</v>
          </cell>
          <cell r="L3489" t="str">
            <v>Bathroom or Lavatory Fixtures, NOI; having a density of 15 but less than 22.5</v>
          </cell>
          <cell r="M3489" t="str">
            <v>Spare parts</v>
          </cell>
          <cell r="N3489">
            <v>200</v>
          </cell>
          <cell r="O3489" t="str">
            <v>48X48</v>
          </cell>
          <cell r="P3489">
            <v>25</v>
          </cell>
        </row>
        <row r="3490">
          <cell r="D3490" t="str">
            <v>TBX9AV101</v>
          </cell>
          <cell r="E3490" t="str">
            <v>RENESSE SINGLE VOLUME CONTROL VALVE</v>
          </cell>
          <cell r="F3490">
            <v>3.8</v>
          </cell>
          <cell r="G3490">
            <v>0.2126736111111111</v>
          </cell>
          <cell r="H3490">
            <v>17.867755102040817</v>
          </cell>
          <cell r="I3490" t="str">
            <v>8481.80.9020</v>
          </cell>
          <cell r="J3490" t="str">
            <v>158880 sub 9</v>
          </cell>
          <cell r="K3490">
            <v>70</v>
          </cell>
          <cell r="L3490" t="str">
            <v>Bathroom or Lavatory Fixtures, NOI; having a density of 15 but less than 22.5</v>
          </cell>
          <cell r="M3490" t="str">
            <v>Spare parts</v>
          </cell>
          <cell r="N3490">
            <v>216</v>
          </cell>
          <cell r="O3490" t="str">
            <v>48X48</v>
          </cell>
          <cell r="P3490">
            <v>24</v>
          </cell>
        </row>
        <row r="3491">
          <cell r="D3491" t="str">
            <v>TC280#W</v>
          </cell>
          <cell r="E3491" t="str">
            <v>TOILET SEAT - COTTON</v>
          </cell>
          <cell r="F3491">
            <v>6.2</v>
          </cell>
          <cell r="G3491">
            <v>0.52470000000000006</v>
          </cell>
          <cell r="H3491">
            <v>11.816275967219363</v>
          </cell>
          <cell r="I3491" t="str">
            <v>3922.20.0000</v>
          </cell>
          <cell r="J3491">
            <v>159003</v>
          </cell>
          <cell r="K3491">
            <v>70</v>
          </cell>
          <cell r="L3491" t="str">
            <v>Seats</v>
          </cell>
          <cell r="M3491" t="str">
            <v>Seats</v>
          </cell>
          <cell r="N3491">
            <v>90</v>
          </cell>
          <cell r="O3491" t="str">
            <v>48x48</v>
          </cell>
          <cell r="P3491">
            <v>6</v>
          </cell>
        </row>
        <row r="3492">
          <cell r="D3492" t="str">
            <v>TC281SJ#W</v>
          </cell>
          <cell r="E3492" t="str">
            <v>TOILET SEAT - COTTON</v>
          </cell>
          <cell r="F3492">
            <v>5</v>
          </cell>
          <cell r="G3492">
            <v>0.64359999999999995</v>
          </cell>
          <cell r="H3492">
            <v>7.7688004972032321</v>
          </cell>
          <cell r="I3492" t="str">
            <v>3922.20.0000</v>
          </cell>
          <cell r="J3492">
            <v>159003</v>
          </cell>
          <cell r="K3492">
            <v>70</v>
          </cell>
          <cell r="L3492" t="str">
            <v>Seats</v>
          </cell>
          <cell r="M3492" t="str">
            <v>Seats</v>
          </cell>
          <cell r="N3492">
            <v>6</v>
          </cell>
          <cell r="O3492" t="str">
            <v>48x48</v>
          </cell>
          <cell r="P3492">
            <v>2</v>
          </cell>
        </row>
        <row r="3493">
          <cell r="D3493" t="str">
            <v>TC282SJ#W</v>
          </cell>
          <cell r="E3493" t="str">
            <v>TOILET SEAT - COTTON</v>
          </cell>
          <cell r="F3493">
            <v>7.35</v>
          </cell>
          <cell r="G3493">
            <v>0.51128472222222221</v>
          </cell>
          <cell r="H3493">
            <v>14.375551782682512</v>
          </cell>
          <cell r="I3493" t="str">
            <v>3922.20.0000</v>
          </cell>
          <cell r="J3493">
            <v>159003</v>
          </cell>
          <cell r="K3493">
            <v>70</v>
          </cell>
          <cell r="L3493" t="str">
            <v>Seats</v>
          </cell>
          <cell r="M3493" t="str">
            <v>Seats</v>
          </cell>
          <cell r="N3493">
            <v>90</v>
          </cell>
          <cell r="O3493" t="str">
            <v>48X48</v>
          </cell>
          <cell r="P3493">
            <v>6</v>
          </cell>
        </row>
        <row r="3494">
          <cell r="D3494" t="str">
            <v>TC364#W</v>
          </cell>
          <cell r="E3494" t="str">
            <v>TOILET SEAT - COTTON</v>
          </cell>
          <cell r="F3494">
            <v>4.5999999999999996</v>
          </cell>
          <cell r="G3494">
            <v>0.53600000000000003</v>
          </cell>
          <cell r="H3494">
            <v>8.5820895522388057</v>
          </cell>
          <cell r="I3494" t="str">
            <v>3922.20.0000</v>
          </cell>
          <cell r="J3494">
            <v>159003</v>
          </cell>
          <cell r="K3494">
            <v>70</v>
          </cell>
          <cell r="L3494" t="str">
            <v>Seats</v>
          </cell>
          <cell r="M3494" t="str">
            <v>Seats</v>
          </cell>
          <cell r="N3494">
            <v>90</v>
          </cell>
          <cell r="O3494" t="str">
            <v>48x48</v>
          </cell>
          <cell r="P3494">
            <v>6</v>
          </cell>
        </row>
        <row r="3495">
          <cell r="D3495" t="str">
            <v>TC385VS#W</v>
          </cell>
          <cell r="E3495" t="str">
            <v>SOFTCLOSE SEAT AND COVER</v>
          </cell>
          <cell r="F3495">
            <v>7</v>
          </cell>
          <cell r="G3495">
            <v>0.625</v>
          </cell>
          <cell r="H3495">
            <v>11.2</v>
          </cell>
          <cell r="I3495" t="str">
            <v>3922.20.0000</v>
          </cell>
          <cell r="J3495">
            <v>159003</v>
          </cell>
          <cell r="K3495">
            <v>70</v>
          </cell>
          <cell r="L3495" t="str">
            <v>Seats</v>
          </cell>
          <cell r="M3495" t="str">
            <v>Seats</v>
          </cell>
          <cell r="N3495">
            <v>9</v>
          </cell>
          <cell r="O3495" t="str">
            <v>48x48</v>
          </cell>
          <cell r="P3495">
            <v>3</v>
          </cell>
        </row>
        <row r="3496">
          <cell r="D3496" t="str">
            <v>TC393VS#W</v>
          </cell>
          <cell r="E3496" t="str">
            <v>SOFTCLOSE TOILET SEAT-COTTON</v>
          </cell>
          <cell r="F3496">
            <v>7.05</v>
          </cell>
          <cell r="G3496">
            <v>0.55447048611111116</v>
          </cell>
          <cell r="H3496">
            <v>12.714833659491193</v>
          </cell>
          <cell r="I3496" t="str">
            <v>3922.20.0000</v>
          </cell>
          <cell r="J3496">
            <v>159003</v>
          </cell>
          <cell r="K3496">
            <v>70</v>
          </cell>
          <cell r="L3496" t="str">
            <v>Seats</v>
          </cell>
          <cell r="M3496" t="str">
            <v>Seats</v>
          </cell>
          <cell r="N3496">
            <v>78</v>
          </cell>
          <cell r="O3496" t="str">
            <v>48X48</v>
          </cell>
          <cell r="P3496">
            <v>6</v>
          </cell>
        </row>
        <row r="3497">
          <cell r="D3497" t="str">
            <v>TC505S#W</v>
          </cell>
          <cell r="E3497" t="str">
            <v>TOILET SEAT - COTTON</v>
          </cell>
          <cell r="F3497">
            <v>3.6</v>
          </cell>
          <cell r="G3497">
            <v>0.44599971064814814</v>
          </cell>
          <cell r="H3497">
            <v>8.0717541156435004</v>
          </cell>
          <cell r="I3497" t="str">
            <v>3922.20.0000</v>
          </cell>
          <cell r="J3497">
            <v>159003</v>
          </cell>
          <cell r="K3497">
            <v>70</v>
          </cell>
          <cell r="L3497" t="str">
            <v>Seats</v>
          </cell>
          <cell r="M3497" t="str">
            <v>Seats</v>
          </cell>
          <cell r="N3497">
            <v>102</v>
          </cell>
          <cell r="O3497" t="str">
            <v>48X48</v>
          </cell>
          <cell r="P3497">
            <v>6</v>
          </cell>
        </row>
        <row r="3498">
          <cell r="D3498" t="str">
            <v>TCF491UVKS</v>
          </cell>
          <cell r="E3498" t="str">
            <v>E200 WASHLET DISPLAY</v>
          </cell>
          <cell r="F3498">
            <v>11.6</v>
          </cell>
          <cell r="G3498">
            <v>2.3866999999999998</v>
          </cell>
          <cell r="H3498">
            <v>4.860267314702309</v>
          </cell>
          <cell r="I3498" t="str">
            <v>9403.90.7000</v>
          </cell>
          <cell r="J3498" t="str">
            <v xml:space="preserve">159003 </v>
          </cell>
          <cell r="K3498">
            <v>70</v>
          </cell>
          <cell r="L3498" t="str">
            <v>Seats</v>
          </cell>
          <cell r="M3498" t="str">
            <v>Seats</v>
          </cell>
          <cell r="N3498">
            <v>16</v>
          </cell>
          <cell r="O3498" t="str">
            <v>48x48</v>
          </cell>
          <cell r="P3498">
            <v>4</v>
          </cell>
        </row>
        <row r="3499">
          <cell r="D3499" t="str">
            <v>TCP02-305</v>
          </cell>
          <cell r="E3499" t="str">
            <v>1-PC TOILET OUTLET CONNECTOR</v>
          </cell>
          <cell r="F3499">
            <v>1.64</v>
          </cell>
          <cell r="G3499">
            <v>0.52080000000000004</v>
          </cell>
          <cell r="H3499">
            <v>3.1490015360983099</v>
          </cell>
          <cell r="I3499" t="str">
            <v>3924.90.5650</v>
          </cell>
          <cell r="J3499" t="str">
            <v>158880 sub 3</v>
          </cell>
          <cell r="K3499">
            <v>250</v>
          </cell>
          <cell r="L3499" t="str">
            <v>Bathroom or Lavatory Fixtures, NOI; having a density of 2 but less than 4</v>
          </cell>
          <cell r="M3499" t="str">
            <v>Spare parts</v>
          </cell>
          <cell r="N3499">
            <v>114</v>
          </cell>
          <cell r="O3499" t="str">
            <v>48x48</v>
          </cell>
          <cell r="P3499">
            <v>38</v>
          </cell>
        </row>
        <row r="3500">
          <cell r="D3500" t="str">
            <v>TCP300</v>
          </cell>
          <cell r="E3500" t="str">
            <v>INSTALLATION SOCKET FOR C320EV</v>
          </cell>
          <cell r="F3500">
            <v>1.54</v>
          </cell>
          <cell r="G3500">
            <v>0.23150000000000001</v>
          </cell>
          <cell r="H3500">
            <v>6.6522678185745141</v>
          </cell>
          <cell r="I3500" t="str">
            <v>3924.90.5650</v>
          </cell>
          <cell r="J3500" t="str">
            <v>158880 sub 5</v>
          </cell>
          <cell r="K3500">
            <v>125</v>
          </cell>
          <cell r="L3500" t="str">
            <v>Bathroom or Lavatory Fixtures, NOI; having a density of 6 but less than 8</v>
          </cell>
          <cell r="M3500" t="str">
            <v>Spare parts</v>
          </cell>
          <cell r="N3500">
            <v>228</v>
          </cell>
          <cell r="O3500" t="str">
            <v>48x48</v>
          </cell>
          <cell r="P3500">
            <v>57</v>
          </cell>
        </row>
        <row r="3501">
          <cell r="D3501" t="str">
            <v>TCP-761</v>
          </cell>
          <cell r="E3501" t="str">
            <v>SOCKET</v>
          </cell>
          <cell r="F3501">
            <v>3</v>
          </cell>
          <cell r="G3501">
            <v>0.81479999999999997</v>
          </cell>
          <cell r="H3501">
            <v>3.6818851251840945</v>
          </cell>
          <cell r="I3501" t="str">
            <v>3924.90.5650</v>
          </cell>
          <cell r="J3501" t="str">
            <v>156600 sub 4</v>
          </cell>
          <cell r="K3501">
            <v>150</v>
          </cell>
          <cell r="L3501" t="str">
            <v>Trapways (Plastic Tubing)</v>
          </cell>
          <cell r="M3501" t="str">
            <v>Spare parts</v>
          </cell>
          <cell r="N3501">
            <v>72</v>
          </cell>
          <cell r="O3501" t="str">
            <v>48x48</v>
          </cell>
          <cell r="P3501">
            <v>24</v>
          </cell>
        </row>
        <row r="3502">
          <cell r="D3502" t="str">
            <v>TCU102#01</v>
          </cell>
          <cell r="E3502" t="str">
            <v>MINIATURE DISPLAY 1-PC TOILET COTTON</v>
          </cell>
          <cell r="F3502">
            <v>2.5</v>
          </cell>
          <cell r="G3502">
            <v>0.127</v>
          </cell>
          <cell r="H3502">
            <v>19.685039370078741</v>
          </cell>
          <cell r="I3502" t="str">
            <v>9023.00.0000</v>
          </cell>
          <cell r="J3502" t="str">
            <v>158880 sub 9</v>
          </cell>
          <cell r="K3502">
            <v>70</v>
          </cell>
          <cell r="L3502" t="str">
            <v>Bathroom or Lavatory Fixtures, NOI; having a density of 15 but less than 22.5</v>
          </cell>
          <cell r="M3502" t="str">
            <v>Spare parts</v>
          </cell>
          <cell r="N3502">
            <v>420</v>
          </cell>
          <cell r="O3502" t="str">
            <v>48x48</v>
          </cell>
          <cell r="P3502">
            <v>60</v>
          </cell>
        </row>
        <row r="3503">
          <cell r="D3503" t="str">
            <v>TCU102#03</v>
          </cell>
          <cell r="E3503" t="str">
            <v>MINIATURE DISPLAY 1-PC TOILET BONE</v>
          </cell>
          <cell r="F3503">
            <v>2.5</v>
          </cell>
          <cell r="G3503">
            <v>0.127</v>
          </cell>
          <cell r="H3503">
            <v>19.685039370078741</v>
          </cell>
          <cell r="I3503" t="str">
            <v>9023.00.0000</v>
          </cell>
          <cell r="J3503" t="str">
            <v>158880 sub 9</v>
          </cell>
          <cell r="K3503">
            <v>70</v>
          </cell>
          <cell r="L3503" t="str">
            <v>Bathroom or Lavatory Fixtures, NOI; having a density of 15 but less than 22.5</v>
          </cell>
          <cell r="M3503" t="str">
            <v>Spare parts</v>
          </cell>
          <cell r="N3503">
            <v>420</v>
          </cell>
          <cell r="O3503" t="str">
            <v>48x48</v>
          </cell>
          <cell r="P3503">
            <v>60</v>
          </cell>
        </row>
        <row r="3504">
          <cell r="D3504" t="str">
            <v>TCU102#04</v>
          </cell>
          <cell r="E3504" t="str">
            <v>MINIATURE DISPLAY 1-PC TOILET GRAY</v>
          </cell>
          <cell r="F3504">
            <v>2.5</v>
          </cell>
          <cell r="G3504">
            <v>0.127</v>
          </cell>
          <cell r="H3504">
            <v>19.685039370078741</v>
          </cell>
          <cell r="I3504" t="str">
            <v>9023.00.0000</v>
          </cell>
          <cell r="J3504" t="str">
            <v>158880 sub 9</v>
          </cell>
          <cell r="K3504">
            <v>70</v>
          </cell>
          <cell r="L3504" t="str">
            <v>Bathroom or Lavatory Fixtures, NOI; having a density of 15 but less than 22.5</v>
          </cell>
          <cell r="M3504" t="str">
            <v>Spare parts</v>
          </cell>
          <cell r="N3504">
            <v>420</v>
          </cell>
          <cell r="O3504" t="str">
            <v>48x48</v>
          </cell>
          <cell r="P3504">
            <v>60</v>
          </cell>
        </row>
        <row r="3505">
          <cell r="D3505" t="str">
            <v>TCU102#11</v>
          </cell>
          <cell r="E3505" t="str">
            <v>MINIATURE DISPLAY 1-PC TOILET COLONIAL WHITE</v>
          </cell>
          <cell r="F3505">
            <v>2.5</v>
          </cell>
          <cell r="G3505">
            <v>0.127</v>
          </cell>
          <cell r="H3505">
            <v>19.685039370078741</v>
          </cell>
          <cell r="I3505" t="str">
            <v>9023.00.0000</v>
          </cell>
          <cell r="J3505" t="str">
            <v>158880 sub 9</v>
          </cell>
          <cell r="K3505">
            <v>70</v>
          </cell>
          <cell r="L3505" t="str">
            <v>Bathroom or Lavatory Fixtures, NOI; having a density of 15 but less than 22.5</v>
          </cell>
          <cell r="M3505" t="str">
            <v>Spare parts</v>
          </cell>
          <cell r="N3505">
            <v>420</v>
          </cell>
          <cell r="O3505" t="str">
            <v>48x48</v>
          </cell>
          <cell r="P3505">
            <v>60</v>
          </cell>
        </row>
        <row r="3506">
          <cell r="D3506" t="str">
            <v>TCU102#12</v>
          </cell>
          <cell r="E3506" t="str">
            <v>MINIATURE DISPLAY 1-PC TOILET SEDONA BEIGE</v>
          </cell>
          <cell r="F3506">
            <v>2.5</v>
          </cell>
          <cell r="G3506">
            <v>0.127</v>
          </cell>
          <cell r="H3506">
            <v>19.685039370078741</v>
          </cell>
          <cell r="I3506" t="str">
            <v>9023.00.0000</v>
          </cell>
          <cell r="J3506" t="str">
            <v>158880 sub 9</v>
          </cell>
          <cell r="K3506">
            <v>70</v>
          </cell>
          <cell r="L3506" t="str">
            <v>Bathroom or Lavatory Fixtures, NOI; having a density of 15 but less than 22.5</v>
          </cell>
          <cell r="M3506" t="str">
            <v>Spare parts</v>
          </cell>
          <cell r="N3506">
            <v>420</v>
          </cell>
          <cell r="O3506" t="str">
            <v>48x48</v>
          </cell>
          <cell r="P3506">
            <v>60</v>
          </cell>
        </row>
        <row r="3507">
          <cell r="D3507" t="str">
            <v>TCU102#51</v>
          </cell>
          <cell r="E3507" t="str">
            <v>MINIATURE DISPLAY 1-PC TOILET EBONY</v>
          </cell>
          <cell r="F3507">
            <v>2.5</v>
          </cell>
          <cell r="G3507">
            <v>0.127</v>
          </cell>
          <cell r="H3507">
            <v>19.685039370078741</v>
          </cell>
          <cell r="I3507" t="str">
            <v>9023.00.0000</v>
          </cell>
          <cell r="J3507" t="str">
            <v>158880 sub 9</v>
          </cell>
          <cell r="K3507">
            <v>70</v>
          </cell>
          <cell r="L3507" t="str">
            <v>Bathroom or Lavatory Fixtures, NOI; having a density of 15 but less than 22.5</v>
          </cell>
          <cell r="M3507" t="str">
            <v>Spare parts</v>
          </cell>
          <cell r="N3507">
            <v>420</v>
          </cell>
          <cell r="O3507" t="str">
            <v>48x48</v>
          </cell>
          <cell r="P3507">
            <v>60</v>
          </cell>
        </row>
        <row r="3508">
          <cell r="D3508" t="str">
            <v>TCU105#01</v>
          </cell>
          <cell r="E3508" t="str">
            <v>MINIATURE NEOREST 600</v>
          </cell>
          <cell r="F3508">
            <v>3.4</v>
          </cell>
          <cell r="G3508">
            <v>0.19439999999999999</v>
          </cell>
          <cell r="H3508">
            <v>17.489711934156379</v>
          </cell>
          <cell r="I3508" t="str">
            <v>9023.00.0000</v>
          </cell>
          <cell r="J3508" t="str">
            <v>158880 sub 9</v>
          </cell>
          <cell r="K3508">
            <v>70</v>
          </cell>
          <cell r="L3508" t="str">
            <v>Bathroom or Lavatory Fixtures, NOI; having a density of 15 but less than 22.5</v>
          </cell>
          <cell r="M3508" t="str">
            <v>Spare parts</v>
          </cell>
          <cell r="N3508">
            <v>384</v>
          </cell>
          <cell r="O3508" t="str">
            <v>48x48</v>
          </cell>
          <cell r="P3508">
            <v>64</v>
          </cell>
        </row>
        <row r="3509">
          <cell r="D3509" t="str">
            <v>TCU105#03</v>
          </cell>
          <cell r="E3509" t="str">
            <v>MINIATURE NEOREST 600</v>
          </cell>
          <cell r="F3509">
            <v>3.4</v>
          </cell>
          <cell r="G3509">
            <v>0.19439999999999999</v>
          </cell>
          <cell r="H3509">
            <v>17.489711934156379</v>
          </cell>
          <cell r="I3509" t="str">
            <v>9023.00.0000</v>
          </cell>
          <cell r="J3509" t="str">
            <v>158880 sub 9</v>
          </cell>
          <cell r="K3509">
            <v>70</v>
          </cell>
          <cell r="L3509" t="str">
            <v>Bathroom or Lavatory Fixtures, NOI; having a density of 15 but less than 22.5</v>
          </cell>
          <cell r="M3509" t="str">
            <v>Spare parts</v>
          </cell>
          <cell r="N3509">
            <v>384</v>
          </cell>
          <cell r="O3509" t="str">
            <v>48x48</v>
          </cell>
          <cell r="P3509">
            <v>64</v>
          </cell>
        </row>
        <row r="3510">
          <cell r="D3510" t="str">
            <v>TCU105#11</v>
          </cell>
          <cell r="E3510" t="str">
            <v>MINIATURE NEOREST 600</v>
          </cell>
          <cell r="F3510">
            <v>3.4</v>
          </cell>
          <cell r="G3510">
            <v>0.19439999999999999</v>
          </cell>
          <cell r="H3510">
            <v>17.489711934156379</v>
          </cell>
          <cell r="I3510" t="str">
            <v>9023.00.0000</v>
          </cell>
          <cell r="J3510" t="str">
            <v>158880 sub 9</v>
          </cell>
          <cell r="K3510">
            <v>70</v>
          </cell>
          <cell r="L3510" t="str">
            <v>Bathroom or Lavatory Fixtures, NOI; having a density of 15 but less than 22.5</v>
          </cell>
          <cell r="M3510" t="str">
            <v>Spare parts</v>
          </cell>
          <cell r="N3510">
            <v>384</v>
          </cell>
          <cell r="O3510" t="str">
            <v>48x48</v>
          </cell>
          <cell r="P3510">
            <v>64</v>
          </cell>
        </row>
        <row r="3511">
          <cell r="D3511" t="str">
            <v>TCU105#12</v>
          </cell>
          <cell r="E3511" t="str">
            <v>MINIATURE NEOREST 600</v>
          </cell>
          <cell r="F3511">
            <v>3.4</v>
          </cell>
          <cell r="G3511">
            <v>0.19439999999999999</v>
          </cell>
          <cell r="H3511">
            <v>17.489711934156379</v>
          </cell>
          <cell r="I3511" t="str">
            <v>9023.00.0000</v>
          </cell>
          <cell r="J3511" t="str">
            <v>158880 sub 9</v>
          </cell>
          <cell r="K3511">
            <v>70</v>
          </cell>
          <cell r="L3511" t="str">
            <v>Bathroom or Lavatory Fixtures, NOI; having a density of 15 but less than 22.5</v>
          </cell>
          <cell r="M3511" t="str">
            <v>Spare parts</v>
          </cell>
          <cell r="N3511">
            <v>384</v>
          </cell>
          <cell r="O3511" t="str">
            <v>48x48</v>
          </cell>
          <cell r="P3511">
            <v>64</v>
          </cell>
        </row>
        <row r="3512">
          <cell r="D3512" t="str">
            <v>TCU105#51</v>
          </cell>
          <cell r="E3512" t="str">
            <v>MINIATURE NEOREST 600</v>
          </cell>
          <cell r="F3512">
            <v>3.4</v>
          </cell>
          <cell r="G3512">
            <v>0.19439999999999999</v>
          </cell>
          <cell r="H3512">
            <v>17.489711934156379</v>
          </cell>
          <cell r="I3512" t="str">
            <v>9023.00.0000</v>
          </cell>
          <cell r="J3512" t="str">
            <v>158880 sub 9</v>
          </cell>
          <cell r="K3512">
            <v>70</v>
          </cell>
          <cell r="L3512" t="str">
            <v>Bathroom or Lavatory Fixtures, NOI; having a density of 15 but less than 22.5</v>
          </cell>
          <cell r="M3512" t="str">
            <v>Spare parts</v>
          </cell>
          <cell r="N3512">
            <v>384</v>
          </cell>
          <cell r="O3512" t="str">
            <v>48x48</v>
          </cell>
          <cell r="P3512">
            <v>64</v>
          </cell>
        </row>
        <row r="3513">
          <cell r="D3513" t="str">
            <v>TCU106#01</v>
          </cell>
          <cell r="E3513" t="str">
            <v>MINIATURE NEOREST</v>
          </cell>
          <cell r="F3513">
            <v>2.2999999999999998</v>
          </cell>
          <cell r="G3513">
            <v>8.8900000000000007E-2</v>
          </cell>
          <cell r="H3513">
            <v>25.871766029246341</v>
          </cell>
          <cell r="I3513" t="str">
            <v>9023.00.0000</v>
          </cell>
          <cell r="J3513" t="str">
            <v>158880 sub 10</v>
          </cell>
          <cell r="K3513">
            <v>65</v>
          </cell>
          <cell r="L3513" t="str">
            <v>Bathroom or Lavatory Fixtures, NOI; having a density of 22.5 but less than 30</v>
          </cell>
          <cell r="M3513" t="str">
            <v>Spare parts</v>
          </cell>
          <cell r="N3513">
            <v>560</v>
          </cell>
          <cell r="O3513" t="str">
            <v>48x48</v>
          </cell>
          <cell r="P3513">
            <v>70</v>
          </cell>
        </row>
        <row r="3514">
          <cell r="D3514" t="str">
            <v>TCU106#03</v>
          </cell>
          <cell r="E3514" t="str">
            <v>MINIATURE NEOREST</v>
          </cell>
          <cell r="F3514">
            <v>2.2999999999999998</v>
          </cell>
          <cell r="G3514">
            <v>8.8900000000000007E-2</v>
          </cell>
          <cell r="H3514">
            <v>25.871766029246341</v>
          </cell>
          <cell r="I3514" t="str">
            <v>9023.00.0000</v>
          </cell>
          <cell r="J3514" t="str">
            <v>158880 sub 10</v>
          </cell>
          <cell r="K3514">
            <v>65</v>
          </cell>
          <cell r="L3514" t="str">
            <v>Bathroom or Lavatory Fixtures, NOI; having a density of 22.5 but less than 30</v>
          </cell>
          <cell r="M3514" t="str">
            <v>Spare parts</v>
          </cell>
          <cell r="N3514">
            <v>560</v>
          </cell>
          <cell r="O3514" t="str">
            <v>48x48</v>
          </cell>
          <cell r="P3514">
            <v>70</v>
          </cell>
        </row>
        <row r="3515">
          <cell r="D3515" t="str">
            <v>TCU106#11</v>
          </cell>
          <cell r="E3515" t="str">
            <v>MINIATURE NEOREST</v>
          </cell>
          <cell r="F3515">
            <v>2.2999999999999998</v>
          </cell>
          <cell r="G3515">
            <v>8.8900000000000007E-2</v>
          </cell>
          <cell r="H3515">
            <v>25.871766029246341</v>
          </cell>
          <cell r="I3515" t="str">
            <v>9023.00.0000</v>
          </cell>
          <cell r="J3515" t="str">
            <v>158880 sub 10</v>
          </cell>
          <cell r="K3515">
            <v>65</v>
          </cell>
          <cell r="L3515" t="str">
            <v>Bathroom or Lavatory Fixtures, NOI; having a density of 22.5 but less than 30</v>
          </cell>
          <cell r="M3515" t="str">
            <v>Spare parts</v>
          </cell>
          <cell r="N3515">
            <v>560</v>
          </cell>
          <cell r="O3515" t="str">
            <v>48x48</v>
          </cell>
          <cell r="P3515">
            <v>70</v>
          </cell>
        </row>
        <row r="3516">
          <cell r="D3516" t="str">
            <v>TCU106#12</v>
          </cell>
          <cell r="E3516" t="str">
            <v>MINIATURE NEOREST</v>
          </cell>
          <cell r="F3516">
            <v>2.2999999999999998</v>
          </cell>
          <cell r="G3516">
            <v>8.8900000000000007E-2</v>
          </cell>
          <cell r="H3516">
            <v>25.871766029246341</v>
          </cell>
          <cell r="I3516" t="str">
            <v>9023.00.0000</v>
          </cell>
          <cell r="J3516" t="str">
            <v>158880 sub 10</v>
          </cell>
          <cell r="K3516">
            <v>65</v>
          </cell>
          <cell r="L3516" t="str">
            <v>Bathroom or Lavatory Fixtures, NOI; having a density of 22.5 but less than 30</v>
          </cell>
          <cell r="M3516" t="str">
            <v>Spare parts</v>
          </cell>
          <cell r="N3516">
            <v>560</v>
          </cell>
          <cell r="O3516" t="str">
            <v>48x48</v>
          </cell>
          <cell r="P3516">
            <v>70</v>
          </cell>
        </row>
        <row r="3517">
          <cell r="D3517" t="str">
            <v>TCU106#51</v>
          </cell>
          <cell r="E3517" t="str">
            <v>MINIATURE NEOREST</v>
          </cell>
          <cell r="F3517">
            <v>2.2999999999999998</v>
          </cell>
          <cell r="G3517">
            <v>8.8900000000000007E-2</v>
          </cell>
          <cell r="H3517">
            <v>25.871766029246341</v>
          </cell>
          <cell r="I3517" t="str">
            <v>9023.00.0000</v>
          </cell>
          <cell r="J3517" t="str">
            <v>158880 sub 10</v>
          </cell>
          <cell r="K3517">
            <v>65</v>
          </cell>
          <cell r="L3517" t="str">
            <v>Bathroom or Lavatory Fixtures, NOI; having a density of 22.5 but less than 30</v>
          </cell>
          <cell r="M3517" t="str">
            <v>Spare parts</v>
          </cell>
          <cell r="N3517">
            <v>560</v>
          </cell>
          <cell r="O3517" t="str">
            <v>48x48</v>
          </cell>
          <cell r="P3517">
            <v>70</v>
          </cell>
        </row>
        <row r="3518">
          <cell r="D3518" t="str">
            <v>TCU416CR#01</v>
          </cell>
          <cell r="E3518" t="str">
            <v>AQUIA TANK LID -COTTON- AQUIA II</v>
          </cell>
          <cell r="F3518">
            <v>6</v>
          </cell>
          <cell r="G3518">
            <v>0.27300000000000002</v>
          </cell>
          <cell r="H3518">
            <v>21.978021978021978</v>
          </cell>
          <cell r="I3518" t="str">
            <v>6910.10.0050</v>
          </cell>
          <cell r="J3518" t="str">
            <v>158880 sub 9</v>
          </cell>
          <cell r="K3518">
            <v>70</v>
          </cell>
          <cell r="L3518" t="str">
            <v>Bathroom or Lavatory Fixtures, NOI; having a density of 15 but less than 22.5</v>
          </cell>
          <cell r="M3518" t="str">
            <v>Spare parts</v>
          </cell>
          <cell r="N3518">
            <v>240</v>
          </cell>
          <cell r="O3518" t="str">
            <v>48x48</v>
          </cell>
          <cell r="P3518">
            <v>16</v>
          </cell>
        </row>
        <row r="3519">
          <cell r="D3519" t="str">
            <v>TCU416CR#03</v>
          </cell>
          <cell r="E3519" t="str">
            <v>AQUIA TANK LID - BONE AQUIA II</v>
          </cell>
          <cell r="F3519">
            <v>6</v>
          </cell>
          <cell r="G3519">
            <v>0.27300000000000002</v>
          </cell>
          <cell r="H3519">
            <v>21.978021978021978</v>
          </cell>
          <cell r="I3519" t="str">
            <v>6910.10.0050</v>
          </cell>
          <cell r="J3519" t="str">
            <v>158880 sub 9</v>
          </cell>
          <cell r="K3519">
            <v>70</v>
          </cell>
          <cell r="L3519" t="str">
            <v>Bathroom or Lavatory Fixtures, NOI; having a density of 15 but less than 22.5</v>
          </cell>
          <cell r="M3519" t="str">
            <v>Spare parts</v>
          </cell>
          <cell r="N3519">
            <v>240</v>
          </cell>
          <cell r="O3519" t="str">
            <v>48x48</v>
          </cell>
          <cell r="P3519">
            <v>16</v>
          </cell>
        </row>
        <row r="3520">
          <cell r="D3520" t="str">
            <v>TCU416CR#04</v>
          </cell>
          <cell r="E3520" t="str">
            <v>AQUIA TANK LID - GRAY AQUIA II</v>
          </cell>
          <cell r="F3520">
            <v>6</v>
          </cell>
          <cell r="G3520">
            <v>0.27300000000000002</v>
          </cell>
          <cell r="H3520">
            <v>21.978021978021978</v>
          </cell>
          <cell r="I3520" t="str">
            <v>6910.10.0050</v>
          </cell>
          <cell r="J3520" t="str">
            <v>158880 sub 9</v>
          </cell>
          <cell r="K3520">
            <v>70</v>
          </cell>
          <cell r="L3520" t="str">
            <v>Bathroom or Lavatory Fixtures, NOI; having a density of 15 but less than 22.5</v>
          </cell>
          <cell r="M3520" t="str">
            <v>Spare parts</v>
          </cell>
          <cell r="N3520">
            <v>240</v>
          </cell>
          <cell r="O3520" t="str">
            <v>48x48</v>
          </cell>
          <cell r="P3520">
            <v>16</v>
          </cell>
        </row>
        <row r="3521">
          <cell r="D3521" t="str">
            <v>TCU416CR#11</v>
          </cell>
          <cell r="E3521" t="str">
            <v>AQUIA TANK LID -COLONIAL WHITE AQUIA II</v>
          </cell>
          <cell r="F3521">
            <v>6</v>
          </cell>
          <cell r="G3521">
            <v>0.27300000000000002</v>
          </cell>
          <cell r="H3521">
            <v>21.978021978021978</v>
          </cell>
          <cell r="I3521" t="str">
            <v>6910.10.0050</v>
          </cell>
          <cell r="J3521" t="str">
            <v>158880 sub 9</v>
          </cell>
          <cell r="K3521">
            <v>70</v>
          </cell>
          <cell r="L3521" t="str">
            <v>Bathroom or Lavatory Fixtures, NOI; having a density of 15 but less than 22.5</v>
          </cell>
          <cell r="M3521" t="str">
            <v>Spare parts</v>
          </cell>
          <cell r="N3521">
            <v>240</v>
          </cell>
          <cell r="O3521" t="str">
            <v>48x48</v>
          </cell>
          <cell r="P3521">
            <v>16</v>
          </cell>
        </row>
        <row r="3522">
          <cell r="D3522" t="str">
            <v>TCU416CR#12</v>
          </cell>
          <cell r="E3522" t="str">
            <v>AQUIA TANK LID-SEDONA BEIGE- AQUIA II</v>
          </cell>
          <cell r="F3522">
            <v>6</v>
          </cell>
          <cell r="G3522">
            <v>0.27300000000000002</v>
          </cell>
          <cell r="H3522">
            <v>21.978021978021978</v>
          </cell>
          <cell r="I3522" t="str">
            <v>6910.10.0050</v>
          </cell>
          <cell r="J3522" t="str">
            <v>158880 sub 9</v>
          </cell>
          <cell r="K3522">
            <v>70</v>
          </cell>
          <cell r="L3522" t="str">
            <v>Bathroom or Lavatory Fixtures, NOI; having a density of 15 but less than 22.5</v>
          </cell>
          <cell r="M3522" t="str">
            <v>Spare parts</v>
          </cell>
          <cell r="N3522">
            <v>240</v>
          </cell>
          <cell r="O3522" t="str">
            <v>48x48</v>
          </cell>
          <cell r="P3522">
            <v>16</v>
          </cell>
        </row>
        <row r="3523">
          <cell r="D3523" t="str">
            <v>TCU416CR#51</v>
          </cell>
          <cell r="E3523" t="str">
            <v>AQUIA TANK LID-EBONY- AQUIA II</v>
          </cell>
          <cell r="F3523">
            <v>6</v>
          </cell>
          <cell r="G3523">
            <v>0.27300000000000002</v>
          </cell>
          <cell r="H3523">
            <v>21.978021978021978</v>
          </cell>
          <cell r="I3523" t="str">
            <v>6910.10.0050</v>
          </cell>
          <cell r="J3523" t="str">
            <v>158880 sub 9</v>
          </cell>
          <cell r="K3523">
            <v>70</v>
          </cell>
          <cell r="L3523" t="str">
            <v>Bathroom or Lavatory Fixtures, NOI; having a density of 15 but less than 22.5</v>
          </cell>
          <cell r="M3523" t="str">
            <v>Spare parts</v>
          </cell>
          <cell r="N3523">
            <v>240</v>
          </cell>
          <cell r="O3523" t="str">
            <v>48x48</v>
          </cell>
          <cell r="P3523">
            <v>16</v>
          </cell>
        </row>
        <row r="3524">
          <cell r="D3524" t="str">
            <v>TCU423CRE#03</v>
          </cell>
          <cell r="E3524" t="str">
            <v>SPARE LID FOR ST423E BONE</v>
          </cell>
          <cell r="F3524">
            <v>8</v>
          </cell>
          <cell r="G3524">
            <v>0.21879999999999999</v>
          </cell>
          <cell r="H3524">
            <v>36.563071297989033</v>
          </cell>
          <cell r="I3524" t="str">
            <v>6910.10.0050</v>
          </cell>
          <cell r="J3524" t="str">
            <v>158880 sub 11</v>
          </cell>
          <cell r="K3524">
            <v>60</v>
          </cell>
          <cell r="L3524" t="str">
            <v>Bathroom or Lavatory Fixtures, NOI; having a density of 30 or greater</v>
          </cell>
          <cell r="M3524" t="str">
            <v>Spare parts</v>
          </cell>
          <cell r="N3524">
            <v>230</v>
          </cell>
          <cell r="O3524" t="str">
            <v>48x48</v>
          </cell>
          <cell r="P3524">
            <v>10</v>
          </cell>
        </row>
        <row r="3525">
          <cell r="D3525" t="str">
            <v>TCU423CRE#12</v>
          </cell>
          <cell r="E3525" t="str">
            <v>SPARE LID FOR ST423E SEDONA BEIGE</v>
          </cell>
          <cell r="F3525">
            <v>8</v>
          </cell>
          <cell r="G3525">
            <v>0.21879999999999999</v>
          </cell>
          <cell r="H3525">
            <v>36.563071297989033</v>
          </cell>
          <cell r="I3525" t="str">
            <v>6910.10.0050</v>
          </cell>
          <cell r="J3525" t="str">
            <v>158880 sub 11</v>
          </cell>
          <cell r="K3525">
            <v>60</v>
          </cell>
          <cell r="L3525" t="str">
            <v>Bathroom or Lavatory Fixtures, NOI; having a density of 30 or greater</v>
          </cell>
          <cell r="M3525" t="str">
            <v>Spare parts</v>
          </cell>
          <cell r="N3525">
            <v>230</v>
          </cell>
          <cell r="O3525" t="str">
            <v>48x48</v>
          </cell>
          <cell r="P3525">
            <v>10</v>
          </cell>
        </row>
        <row r="3526">
          <cell r="D3526" t="str">
            <v>TCU423CRE#51</v>
          </cell>
          <cell r="E3526" t="str">
            <v>SPARE LID FOR ST423E EBONY</v>
          </cell>
          <cell r="F3526">
            <v>8</v>
          </cell>
          <cell r="G3526">
            <v>0.21879999999999999</v>
          </cell>
          <cell r="H3526">
            <v>36.563071297989033</v>
          </cell>
          <cell r="I3526" t="str">
            <v>6910.10.0050</v>
          </cell>
          <cell r="J3526" t="str">
            <v>158880 sub 11</v>
          </cell>
          <cell r="K3526">
            <v>60</v>
          </cell>
          <cell r="L3526" t="str">
            <v>Bathroom or Lavatory Fixtures, NOI; having a density of 30 or greater</v>
          </cell>
          <cell r="M3526" t="str">
            <v>Spare parts</v>
          </cell>
          <cell r="N3526">
            <v>230</v>
          </cell>
          <cell r="O3526" t="str">
            <v>48x48</v>
          </cell>
          <cell r="P3526">
            <v>10</v>
          </cell>
        </row>
        <row r="3527">
          <cell r="D3527" t="str">
            <v>TCU423CRS#01</v>
          </cell>
          <cell r="E3527" t="str">
            <v>SPARE LID FOR ST423S COTTON</v>
          </cell>
          <cell r="F3527">
            <v>8</v>
          </cell>
          <cell r="G3527">
            <v>0.21879999999999999</v>
          </cell>
          <cell r="H3527">
            <v>36.563071297989033</v>
          </cell>
          <cell r="I3527" t="str">
            <v>6910.10.0050</v>
          </cell>
          <cell r="J3527" t="str">
            <v>158880 sub 11</v>
          </cell>
          <cell r="K3527">
            <v>60</v>
          </cell>
          <cell r="L3527" t="str">
            <v>Bathroom or Lavatory Fixtures, NOI; having a density of 30 or greater</v>
          </cell>
          <cell r="M3527" t="str">
            <v>Spare parts</v>
          </cell>
          <cell r="N3527">
            <v>230</v>
          </cell>
          <cell r="O3527" t="str">
            <v>48x48</v>
          </cell>
          <cell r="P3527">
            <v>10</v>
          </cell>
        </row>
        <row r="3528">
          <cell r="D3528" t="str">
            <v>TCU423CRS#03</v>
          </cell>
          <cell r="E3528" t="str">
            <v>SPARE LID FOR ST423S BONE</v>
          </cell>
          <cell r="F3528">
            <v>8</v>
          </cell>
          <cell r="G3528">
            <v>0.21879999999999999</v>
          </cell>
          <cell r="H3528">
            <v>36.563071297989033</v>
          </cell>
          <cell r="I3528" t="str">
            <v>6910.10.0050</v>
          </cell>
          <cell r="J3528" t="str">
            <v>158880 sub 11</v>
          </cell>
          <cell r="K3528">
            <v>60</v>
          </cell>
          <cell r="L3528" t="str">
            <v>Bathroom or Lavatory Fixtures, NOI; having a density of 30 or greater</v>
          </cell>
          <cell r="M3528" t="str">
            <v>Spare parts</v>
          </cell>
          <cell r="N3528">
            <v>230</v>
          </cell>
          <cell r="O3528" t="str">
            <v>48x48</v>
          </cell>
          <cell r="P3528">
            <v>10</v>
          </cell>
        </row>
        <row r="3529">
          <cell r="D3529" t="str">
            <v>TCU423CRS#11</v>
          </cell>
          <cell r="E3529" t="str">
            <v>SPARE LID FOR ST423S COLONIAL WHITE</v>
          </cell>
          <cell r="F3529">
            <v>8</v>
          </cell>
          <cell r="G3529">
            <v>0.21879999999999999</v>
          </cell>
          <cell r="H3529">
            <v>36.563071297989033</v>
          </cell>
          <cell r="I3529" t="str">
            <v>6910.10.0050</v>
          </cell>
          <cell r="J3529" t="str">
            <v>158880 sub 11</v>
          </cell>
          <cell r="K3529">
            <v>60</v>
          </cell>
          <cell r="L3529" t="str">
            <v>Bathroom or Lavatory Fixtures, NOI; having a density of 30 or greater</v>
          </cell>
          <cell r="M3529" t="str">
            <v>Spare parts</v>
          </cell>
          <cell r="N3529">
            <v>230</v>
          </cell>
          <cell r="O3529" t="str">
            <v>48x48</v>
          </cell>
          <cell r="P3529">
            <v>10</v>
          </cell>
        </row>
        <row r="3530">
          <cell r="D3530" t="str">
            <v>TCU423CRS#12</v>
          </cell>
          <cell r="E3530" t="str">
            <v>SPARE LID FOR ST423S SEDONA BEIGE</v>
          </cell>
          <cell r="F3530">
            <v>8</v>
          </cell>
          <cell r="G3530">
            <v>0.21879999999999999</v>
          </cell>
          <cell r="H3530">
            <v>36.563071297989033</v>
          </cell>
          <cell r="I3530" t="str">
            <v>6910.10.0050</v>
          </cell>
          <cell r="J3530" t="str">
            <v>158880 sub 11</v>
          </cell>
          <cell r="K3530">
            <v>60</v>
          </cell>
          <cell r="L3530" t="str">
            <v>Bathroom or Lavatory Fixtures, NOI; having a density of 30 or greater</v>
          </cell>
          <cell r="M3530" t="str">
            <v>Spare parts</v>
          </cell>
          <cell r="N3530">
            <v>230</v>
          </cell>
          <cell r="O3530" t="str">
            <v>48x48</v>
          </cell>
          <cell r="P3530">
            <v>10</v>
          </cell>
        </row>
        <row r="3531">
          <cell r="D3531" t="str">
            <v>TCU454CRE#01</v>
          </cell>
          <cell r="E3531" t="str">
            <v>WARRANTY LID FOR ST454E WITH LID STICKER COTTON</v>
          </cell>
          <cell r="F3531">
            <v>6</v>
          </cell>
          <cell r="G3531">
            <v>0.22789999999999999</v>
          </cell>
          <cell r="H3531">
            <v>26.327336551118911</v>
          </cell>
          <cell r="I3531" t="str">
            <v>6910.10.0050</v>
          </cell>
          <cell r="J3531" t="str">
            <v>158880 sub 10</v>
          </cell>
          <cell r="K3531">
            <v>65</v>
          </cell>
          <cell r="L3531" t="str">
            <v>Bathroom or Lavatory Fixtures, NOI; having a density of 22.5 but less than 30</v>
          </cell>
          <cell r="M3531" t="str">
            <v>Spare parts</v>
          </cell>
          <cell r="N3531">
            <v>180</v>
          </cell>
          <cell r="O3531" t="str">
            <v>48x48</v>
          </cell>
          <cell r="P3531">
            <v>10</v>
          </cell>
        </row>
        <row r="3532">
          <cell r="D3532" t="str">
            <v>TCU454CRE#03</v>
          </cell>
          <cell r="E3532" t="str">
            <v>WARRANTY LID FOR ST454E WITH LID STICKER BONE</v>
          </cell>
          <cell r="F3532">
            <v>6</v>
          </cell>
          <cell r="G3532">
            <v>0.22789999999999999</v>
          </cell>
          <cell r="H3532">
            <v>26.327336551118911</v>
          </cell>
          <cell r="I3532" t="str">
            <v>6910.10.0050</v>
          </cell>
          <cell r="J3532" t="str">
            <v>158880 sub 10</v>
          </cell>
          <cell r="K3532">
            <v>65</v>
          </cell>
          <cell r="L3532" t="str">
            <v>Bathroom or Lavatory Fixtures, NOI; having a density of 22.5 but less than 30</v>
          </cell>
          <cell r="M3532" t="str">
            <v>Spare parts</v>
          </cell>
          <cell r="N3532">
            <v>180</v>
          </cell>
          <cell r="O3532" t="str">
            <v>48x48</v>
          </cell>
          <cell r="P3532">
            <v>10</v>
          </cell>
        </row>
        <row r="3533">
          <cell r="D3533" t="str">
            <v>TCU454CRE#11</v>
          </cell>
          <cell r="E3533" t="str">
            <v>WARRANTY LID FOR ST454E WITH LID STICKER COLONIAL WHITE</v>
          </cell>
          <cell r="F3533">
            <v>6</v>
          </cell>
          <cell r="G3533">
            <v>0.22789999999999999</v>
          </cell>
          <cell r="H3533">
            <v>26.327336551118911</v>
          </cell>
          <cell r="I3533" t="str">
            <v>6910.10.0050</v>
          </cell>
          <cell r="J3533" t="str">
            <v>158880 sub 10</v>
          </cell>
          <cell r="K3533">
            <v>65</v>
          </cell>
          <cell r="L3533" t="str">
            <v>Bathroom or Lavatory Fixtures, NOI; having a density of 22.5 but less than 30</v>
          </cell>
          <cell r="M3533" t="str">
            <v>Spare parts</v>
          </cell>
          <cell r="N3533">
            <v>180</v>
          </cell>
          <cell r="O3533" t="str">
            <v>48x48</v>
          </cell>
          <cell r="P3533">
            <v>10</v>
          </cell>
        </row>
        <row r="3534">
          <cell r="D3534" t="str">
            <v>TCU454CRE#12</v>
          </cell>
          <cell r="E3534" t="str">
            <v>WARRANTY LID FOR ST454E WITH LID STICKER SEDONA BEIGE</v>
          </cell>
          <cell r="F3534">
            <v>6</v>
          </cell>
          <cell r="G3534">
            <v>0.22789999999999999</v>
          </cell>
          <cell r="H3534">
            <v>26.327336551118911</v>
          </cell>
          <cell r="I3534" t="str">
            <v>6910.10.0050</v>
          </cell>
          <cell r="J3534" t="str">
            <v>158880 sub 10</v>
          </cell>
          <cell r="K3534">
            <v>65</v>
          </cell>
          <cell r="L3534" t="str">
            <v>Bathroom or Lavatory Fixtures, NOI; having a density of 22.5 but less than 30</v>
          </cell>
          <cell r="M3534" t="str">
            <v>Spare parts</v>
          </cell>
          <cell r="N3534">
            <v>180</v>
          </cell>
          <cell r="O3534" t="str">
            <v>48x48</v>
          </cell>
          <cell r="P3534">
            <v>10</v>
          </cell>
        </row>
        <row r="3535">
          <cell r="D3535" t="str">
            <v>TCU454CRE#51</v>
          </cell>
          <cell r="E3535" t="str">
            <v>WARRANTY LID FOR ST454E WITH LID STICKER EBONY</v>
          </cell>
          <cell r="F3535">
            <v>6</v>
          </cell>
          <cell r="G3535">
            <v>0.22789999999999999</v>
          </cell>
          <cell r="H3535">
            <v>26.327336551118911</v>
          </cell>
          <cell r="I3535" t="str">
            <v>6910.10.0050</v>
          </cell>
          <cell r="J3535" t="str">
            <v>158880 sub 10</v>
          </cell>
          <cell r="K3535">
            <v>65</v>
          </cell>
          <cell r="L3535" t="str">
            <v>Bathroom or Lavatory Fixtures, NOI; having a density of 22.5 but less than 30</v>
          </cell>
          <cell r="M3535" t="str">
            <v>Spare parts</v>
          </cell>
          <cell r="N3535">
            <v>180</v>
          </cell>
          <cell r="O3535" t="str">
            <v>48x48</v>
          </cell>
          <cell r="P3535">
            <v>10</v>
          </cell>
        </row>
        <row r="3536">
          <cell r="D3536" t="str">
            <v>TCU464CR#01</v>
          </cell>
          <cell r="E3536" t="str">
            <v>AQUIA TANK LID -COTTON- AQUIA III</v>
          </cell>
          <cell r="F3536">
            <v>5.4</v>
          </cell>
          <cell r="G3536">
            <v>0.1033</v>
          </cell>
          <cell r="H3536">
            <v>52.274927395934178</v>
          </cell>
          <cell r="I3536" t="str">
            <v>6910.10.0050</v>
          </cell>
          <cell r="J3536" t="str">
            <v>158880 sub 11</v>
          </cell>
          <cell r="K3536">
            <v>60</v>
          </cell>
          <cell r="L3536" t="str">
            <v>Bathroom or Lavatory Fixtures, NOI; having a density of 30 or greater</v>
          </cell>
          <cell r="M3536" t="str">
            <v>Spare parts</v>
          </cell>
          <cell r="N3536">
            <v>372</v>
          </cell>
          <cell r="O3536" t="str">
            <v>48x48</v>
          </cell>
          <cell r="P3536">
            <v>12</v>
          </cell>
        </row>
        <row r="3537">
          <cell r="D3537" t="str">
            <v>TCU464CR#51</v>
          </cell>
          <cell r="E3537" t="str">
            <v>AQUIA TANK LID-EBONY- AQUIA III</v>
          </cell>
          <cell r="F3537">
            <v>5.4</v>
          </cell>
          <cell r="G3537">
            <v>0.1033</v>
          </cell>
          <cell r="H3537">
            <v>52.274927395934178</v>
          </cell>
          <cell r="I3537" t="str">
            <v>6910.10.0050</v>
          </cell>
          <cell r="J3537" t="str">
            <v>158880 sub 11</v>
          </cell>
          <cell r="K3537">
            <v>60</v>
          </cell>
          <cell r="L3537" t="str">
            <v>Bathroom or Lavatory Fixtures, NOI; having a density of 30 or greater</v>
          </cell>
          <cell r="M3537" t="str">
            <v>Spare parts</v>
          </cell>
          <cell r="N3537">
            <v>372</v>
          </cell>
          <cell r="O3537" t="str">
            <v>48x48</v>
          </cell>
          <cell r="P3537">
            <v>12</v>
          </cell>
        </row>
        <row r="3538">
          <cell r="D3538" t="str">
            <v>TCU604CRE#01</v>
          </cell>
          <cell r="E3538" t="str">
            <v>ULTRAMAX II 1PC TANK LID COTTON</v>
          </cell>
          <cell r="F3538">
            <v>5.6</v>
          </cell>
          <cell r="G3538">
            <v>0.15049999999999999</v>
          </cell>
          <cell r="H3538">
            <v>37.209302325581397</v>
          </cell>
          <cell r="I3538" t="str">
            <v>6910.10.0050</v>
          </cell>
          <cell r="J3538" t="str">
            <v>158880 sub 11</v>
          </cell>
          <cell r="K3538">
            <v>60</v>
          </cell>
          <cell r="L3538" t="str">
            <v>Bathroom or Lavatory Fixtures, NOI; having a density of 30 or greater</v>
          </cell>
          <cell r="M3538" t="str">
            <v>Spare parts</v>
          </cell>
          <cell r="N3538">
            <v>216</v>
          </cell>
          <cell r="O3538" t="str">
            <v>48x48</v>
          </cell>
          <cell r="P3538">
            <v>18</v>
          </cell>
        </row>
        <row r="3539">
          <cell r="D3539" t="str">
            <v>TCU604CRE#03</v>
          </cell>
          <cell r="E3539" t="str">
            <v>ULTRAMAX II 1PC TANK LID BONE</v>
          </cell>
          <cell r="F3539">
            <v>5.6</v>
          </cell>
          <cell r="G3539">
            <v>0.15049999999999999</v>
          </cell>
          <cell r="H3539">
            <v>37.209302325581397</v>
          </cell>
          <cell r="I3539" t="str">
            <v>6910.10.0050</v>
          </cell>
          <cell r="J3539" t="str">
            <v>158880 sub 11</v>
          </cell>
          <cell r="K3539">
            <v>60</v>
          </cell>
          <cell r="L3539" t="str">
            <v>Bathroom or Lavatory Fixtures, NOI; having a density of 30 or greater</v>
          </cell>
          <cell r="M3539" t="str">
            <v>Spare parts</v>
          </cell>
          <cell r="N3539">
            <v>216</v>
          </cell>
          <cell r="O3539" t="str">
            <v>48x48</v>
          </cell>
          <cell r="P3539">
            <v>18</v>
          </cell>
        </row>
        <row r="3540">
          <cell r="D3540" t="str">
            <v>TCU604CRE#04</v>
          </cell>
          <cell r="E3540" t="str">
            <v>ULTRAMAX II 1PC TANK LID BONE</v>
          </cell>
          <cell r="F3540">
            <v>5.6</v>
          </cell>
          <cell r="G3540">
            <v>0.15049999999999999</v>
          </cell>
          <cell r="H3540">
            <v>37.209302325581397</v>
          </cell>
          <cell r="I3540" t="str">
            <v>6910.10.0050</v>
          </cell>
          <cell r="J3540" t="str">
            <v>158880 sub 11</v>
          </cell>
          <cell r="K3540">
            <v>60</v>
          </cell>
          <cell r="L3540" t="str">
            <v>Bathroom or Lavatory Fixtures, NOI; having a density of 30 or greater</v>
          </cell>
          <cell r="M3540" t="str">
            <v>Spare parts</v>
          </cell>
          <cell r="N3540">
            <v>216</v>
          </cell>
          <cell r="O3540" t="str">
            <v>48x48</v>
          </cell>
          <cell r="P3540">
            <v>18</v>
          </cell>
        </row>
        <row r="3541">
          <cell r="D3541" t="str">
            <v>TCU604CRE#11</v>
          </cell>
          <cell r="E3541" t="str">
            <v>ULTRAMAX II 1PC TANK LID COLONIAL WHITE</v>
          </cell>
          <cell r="F3541">
            <v>5.6</v>
          </cell>
          <cell r="G3541">
            <v>0.15049999999999999</v>
          </cell>
          <cell r="H3541">
            <v>37.209302325581397</v>
          </cell>
          <cell r="I3541" t="str">
            <v>6910.10.0050</v>
          </cell>
          <cell r="J3541" t="str">
            <v>158880 sub 11</v>
          </cell>
          <cell r="K3541">
            <v>60</v>
          </cell>
          <cell r="L3541" t="str">
            <v>Bathroom or Lavatory Fixtures, NOI; having a density of 30 or greater</v>
          </cell>
          <cell r="M3541" t="str">
            <v>Spare parts</v>
          </cell>
          <cell r="N3541">
            <v>216</v>
          </cell>
          <cell r="O3541" t="str">
            <v>48x48</v>
          </cell>
          <cell r="P3541">
            <v>18</v>
          </cell>
        </row>
        <row r="3542">
          <cell r="D3542" t="str">
            <v>TCU604CRE#12</v>
          </cell>
          <cell r="E3542" t="str">
            <v>ULTRAMAX II 1PC TANK LID SEDONIA BEIGE</v>
          </cell>
          <cell r="F3542">
            <v>5.6</v>
          </cell>
          <cell r="G3542">
            <v>0.15049999999999999</v>
          </cell>
          <cell r="H3542">
            <v>37.209302325581397</v>
          </cell>
          <cell r="I3542" t="str">
            <v>6910.10.0050</v>
          </cell>
          <cell r="J3542" t="str">
            <v>158880 sub 11</v>
          </cell>
          <cell r="K3542">
            <v>60</v>
          </cell>
          <cell r="L3542" t="str">
            <v>Bathroom or Lavatory Fixtures, NOI; having a density of 30 or greater</v>
          </cell>
          <cell r="M3542" t="str">
            <v>Spare parts</v>
          </cell>
          <cell r="N3542">
            <v>216</v>
          </cell>
          <cell r="O3542" t="str">
            <v>48x48</v>
          </cell>
          <cell r="P3542">
            <v>18</v>
          </cell>
        </row>
        <row r="3543">
          <cell r="D3543" t="str">
            <v>TCU604CRE#51</v>
          </cell>
          <cell r="E3543" t="str">
            <v>ULTRAMAX II 1PC TANK LID EBONY</v>
          </cell>
          <cell r="F3543">
            <v>5.6</v>
          </cell>
          <cell r="G3543">
            <v>0.15049999999999999</v>
          </cell>
          <cell r="H3543">
            <v>37.209302325581397</v>
          </cell>
          <cell r="I3543" t="str">
            <v>6910.10.0050</v>
          </cell>
          <cell r="J3543" t="str">
            <v>158880 sub 11</v>
          </cell>
          <cell r="K3543">
            <v>60</v>
          </cell>
          <cell r="L3543" t="str">
            <v>Bathroom or Lavatory Fixtures, NOI; having a density of 30 or greater</v>
          </cell>
          <cell r="M3543" t="str">
            <v>Spare parts</v>
          </cell>
          <cell r="N3543">
            <v>216</v>
          </cell>
          <cell r="O3543" t="str">
            <v>48x48</v>
          </cell>
          <cell r="P3543">
            <v>18</v>
          </cell>
        </row>
        <row r="3544">
          <cell r="D3544" t="str">
            <v>TCU624CRE#01</v>
          </cell>
          <cell r="E3544" t="str">
            <v>1PC TANK LID MS624 MS626 D CYCLONE COTTON</v>
          </cell>
          <cell r="F3544">
            <v>5</v>
          </cell>
          <cell r="G3544">
            <v>0.14319999999999999</v>
          </cell>
          <cell r="H3544">
            <v>34.916201117318437</v>
          </cell>
          <cell r="I3544" t="str">
            <v>6910.10.0050</v>
          </cell>
          <cell r="J3544" t="str">
            <v>158880 sub 11</v>
          </cell>
          <cell r="K3544">
            <v>60</v>
          </cell>
          <cell r="L3544" t="str">
            <v>Bathroom or Lavatory Fixtures, NOI; having a density of 30 or greater</v>
          </cell>
          <cell r="M3544" t="str">
            <v>Spare parts</v>
          </cell>
          <cell r="N3544">
            <v>414</v>
          </cell>
          <cell r="O3544" t="str">
            <v>48x48</v>
          </cell>
          <cell r="P3544">
            <v>18</v>
          </cell>
        </row>
        <row r="3545">
          <cell r="D3545" t="str">
            <v>TCU654CR#01</v>
          </cell>
          <cell r="E3545" t="str">
            <v>AQUIA 1-PC TANK LID SPARE PART AQUIA UH</v>
          </cell>
          <cell r="F3545">
            <v>6.2</v>
          </cell>
          <cell r="G3545">
            <v>0.14760000000000001</v>
          </cell>
          <cell r="H3545">
            <v>42.005420054200542</v>
          </cell>
          <cell r="I3545" t="str">
            <v>6910.10.0050</v>
          </cell>
          <cell r="J3545" t="str">
            <v>158880 sub 11</v>
          </cell>
          <cell r="K3545">
            <v>60</v>
          </cell>
          <cell r="L3545" t="str">
            <v>Bathroom or Lavatory Fixtures, NOI; having a density of 30 or greater</v>
          </cell>
          <cell r="M3545" t="str">
            <v>Spare parts</v>
          </cell>
          <cell r="N3545">
            <v>414</v>
          </cell>
          <cell r="O3545" t="str">
            <v>48x48</v>
          </cell>
          <cell r="P3545">
            <v>18</v>
          </cell>
        </row>
        <row r="3546">
          <cell r="D3546" t="str">
            <v>TCU654CR#11</v>
          </cell>
          <cell r="E3546" t="str">
            <v>AQUIA 1-PC TANK LID SPARE PART AQUIA UH</v>
          </cell>
          <cell r="F3546">
            <v>6.2</v>
          </cell>
          <cell r="G3546">
            <v>0.14760000000000001</v>
          </cell>
          <cell r="H3546">
            <v>42.005420054200542</v>
          </cell>
          <cell r="I3546" t="str">
            <v>6910.10.0050</v>
          </cell>
          <cell r="J3546" t="str">
            <v>158880 sub 11</v>
          </cell>
          <cell r="K3546">
            <v>60</v>
          </cell>
          <cell r="L3546" t="str">
            <v>Bathroom or Lavatory Fixtures, NOI; having a density of 30 or greater</v>
          </cell>
          <cell r="M3546" t="str">
            <v>Spare parts</v>
          </cell>
          <cell r="N3546">
            <v>414</v>
          </cell>
          <cell r="O3546" t="str">
            <v>48x48</v>
          </cell>
          <cell r="P3546">
            <v>18</v>
          </cell>
        </row>
        <row r="3547">
          <cell r="D3547" t="str">
            <v>TCU706CR#01</v>
          </cell>
          <cell r="E3547" t="str">
            <v>CHINA LID FOR ST706 WITH VELCRO TAPE COTTON</v>
          </cell>
          <cell r="F3547">
            <v>7.8666999999999998</v>
          </cell>
          <cell r="G3547">
            <v>0.1852</v>
          </cell>
          <cell r="H3547">
            <v>42.4767818574514</v>
          </cell>
          <cell r="I3547" t="str">
            <v>6910.10.0050</v>
          </cell>
          <cell r="J3547" t="str">
            <v>158880 sub 11</v>
          </cell>
          <cell r="K3547">
            <v>60</v>
          </cell>
          <cell r="L3547" t="str">
            <v>Bathroom or Lavatory Fixtures, NOI; having a density of 30 or greater</v>
          </cell>
          <cell r="M3547" t="str">
            <v>Spare parts</v>
          </cell>
          <cell r="N3547">
            <v>276</v>
          </cell>
          <cell r="O3547" t="str">
            <v>48x48</v>
          </cell>
          <cell r="P3547">
            <v>12</v>
          </cell>
        </row>
        <row r="3548">
          <cell r="D3548" t="str">
            <v>TCU706CR#03</v>
          </cell>
          <cell r="E3548" t="str">
            <v>CHINA LID FOR ST706 WITH VELCRO TAPE BONE</v>
          </cell>
          <cell r="F3548">
            <v>7.8666999999999998</v>
          </cell>
          <cell r="G3548">
            <v>0.1852</v>
          </cell>
          <cell r="H3548">
            <v>42.4767818574514</v>
          </cell>
          <cell r="I3548" t="str">
            <v>6910.10.0050</v>
          </cell>
          <cell r="J3548" t="str">
            <v>158880 sub 11</v>
          </cell>
          <cell r="K3548">
            <v>60</v>
          </cell>
          <cell r="L3548" t="str">
            <v>Bathroom or Lavatory Fixtures, NOI; having a density of 30 or greater</v>
          </cell>
          <cell r="M3548" t="str">
            <v>Spare parts</v>
          </cell>
          <cell r="N3548">
            <v>276</v>
          </cell>
          <cell r="O3548" t="str">
            <v>48x48</v>
          </cell>
          <cell r="P3548">
            <v>12</v>
          </cell>
        </row>
        <row r="3549">
          <cell r="D3549" t="str">
            <v>TCU706CR#04</v>
          </cell>
          <cell r="E3549" t="str">
            <v>CHINA LID FOR ST706 WITH VELCRO TAPE GRAY</v>
          </cell>
          <cell r="F3549">
            <v>7.8666999999999998</v>
          </cell>
          <cell r="G3549">
            <v>0.1852</v>
          </cell>
          <cell r="H3549">
            <v>42.4767818574514</v>
          </cell>
          <cell r="I3549" t="str">
            <v>6910.10.0050</v>
          </cell>
          <cell r="J3549" t="str">
            <v>158880 sub 11</v>
          </cell>
          <cell r="K3549">
            <v>60</v>
          </cell>
          <cell r="L3549" t="str">
            <v>Bathroom or Lavatory Fixtures, NOI; having a density of 30 or greater</v>
          </cell>
          <cell r="M3549" t="str">
            <v>Spare parts</v>
          </cell>
          <cell r="N3549">
            <v>276</v>
          </cell>
          <cell r="O3549" t="str">
            <v>48x48</v>
          </cell>
          <cell r="P3549">
            <v>12</v>
          </cell>
        </row>
        <row r="3550">
          <cell r="D3550" t="str">
            <v>TCU706CR#11</v>
          </cell>
          <cell r="E3550" t="str">
            <v>CHINA LID FOR ST706 WITH VELCRO TAPE C. WHITE</v>
          </cell>
          <cell r="F3550">
            <v>7.8666999999999998</v>
          </cell>
          <cell r="G3550">
            <v>0.1852</v>
          </cell>
          <cell r="H3550">
            <v>42.4767818574514</v>
          </cell>
          <cell r="I3550" t="str">
            <v>6910.10.0050</v>
          </cell>
          <cell r="J3550" t="str">
            <v>158880 sub 11</v>
          </cell>
          <cell r="K3550">
            <v>60</v>
          </cell>
          <cell r="L3550" t="str">
            <v>Bathroom or Lavatory Fixtures, NOI; having a density of 30 or greater</v>
          </cell>
          <cell r="M3550" t="str">
            <v>Spare parts</v>
          </cell>
          <cell r="N3550">
            <v>276</v>
          </cell>
          <cell r="O3550" t="str">
            <v>48x48</v>
          </cell>
          <cell r="P3550">
            <v>12</v>
          </cell>
        </row>
        <row r="3551">
          <cell r="D3551" t="str">
            <v>TCU706CR#12</v>
          </cell>
          <cell r="E3551" t="str">
            <v>CHINA LID FOR ST706 WITH VELCRO TAPE S. BEIGE</v>
          </cell>
          <cell r="F3551">
            <v>7.8666999999999998</v>
          </cell>
          <cell r="G3551">
            <v>0.1852</v>
          </cell>
          <cell r="H3551">
            <v>42.4767818574514</v>
          </cell>
          <cell r="I3551" t="str">
            <v>6910.10.0050</v>
          </cell>
          <cell r="J3551" t="str">
            <v>158880 sub 11</v>
          </cell>
          <cell r="K3551">
            <v>60</v>
          </cell>
          <cell r="L3551" t="str">
            <v>Bathroom or Lavatory Fixtures, NOI; having a density of 30 or greater</v>
          </cell>
          <cell r="M3551" t="str">
            <v>Spare parts</v>
          </cell>
          <cell r="N3551">
            <v>276</v>
          </cell>
          <cell r="O3551" t="str">
            <v>48x48</v>
          </cell>
          <cell r="P3551">
            <v>12</v>
          </cell>
        </row>
        <row r="3552">
          <cell r="D3552" t="str">
            <v>TCU706CR#51</v>
          </cell>
          <cell r="E3552" t="str">
            <v>CHINA LID FOR ST706 WITH VELCRO TAPE EBONY</v>
          </cell>
          <cell r="F3552">
            <v>7.8666999999999998</v>
          </cell>
          <cell r="G3552">
            <v>0.1852</v>
          </cell>
          <cell r="H3552">
            <v>42.4767818574514</v>
          </cell>
          <cell r="I3552" t="str">
            <v>6910.10.0050</v>
          </cell>
          <cell r="J3552" t="str">
            <v>158880 sub 11</v>
          </cell>
          <cell r="K3552">
            <v>60</v>
          </cell>
          <cell r="L3552" t="str">
            <v>Bathroom or Lavatory Fixtures, NOI; having a density of 30 or greater</v>
          </cell>
          <cell r="M3552" t="str">
            <v>Spare parts</v>
          </cell>
          <cell r="N3552">
            <v>276</v>
          </cell>
          <cell r="O3552" t="str">
            <v>48x48</v>
          </cell>
          <cell r="P3552">
            <v>12</v>
          </cell>
        </row>
        <row r="3553">
          <cell r="D3553" t="str">
            <v>TCU743CR#01</v>
          </cell>
          <cell r="E3553" t="str">
            <v>REPLACEMENT LID FOR 743S WITH GMAX LID STICKER-COTTON</v>
          </cell>
          <cell r="F3553">
            <v>7.8666999999999998</v>
          </cell>
          <cell r="G3553">
            <v>0.22239999999999999</v>
          </cell>
          <cell r="H3553">
            <v>35.371852517985616</v>
          </cell>
          <cell r="I3553" t="str">
            <v>6910.10.0050</v>
          </cell>
          <cell r="J3553" t="str">
            <v>158880 sub 11</v>
          </cell>
          <cell r="K3553">
            <v>60</v>
          </cell>
          <cell r="L3553" t="str">
            <v>Bathroom or Lavatory Fixtures, NOI; having a density of 30 or greater</v>
          </cell>
          <cell r="M3553" t="str">
            <v>Spare parts</v>
          </cell>
          <cell r="N3553">
            <v>276</v>
          </cell>
          <cell r="O3553" t="str">
            <v>48x48</v>
          </cell>
          <cell r="P3553">
            <v>12</v>
          </cell>
        </row>
        <row r="3554">
          <cell r="D3554" t="str">
            <v>TCU743CR#03</v>
          </cell>
          <cell r="E3554" t="str">
            <v>REPLACEMENT LID FOR 743S WITH GMAX LID STICKER-BONE</v>
          </cell>
          <cell r="F3554">
            <v>7.8666999999999998</v>
          </cell>
          <cell r="G3554">
            <v>0.22239999999999999</v>
          </cell>
          <cell r="H3554">
            <v>35.371852517985616</v>
          </cell>
          <cell r="I3554" t="str">
            <v>6910.10.0050</v>
          </cell>
          <cell r="J3554" t="str">
            <v>158880 sub 11</v>
          </cell>
          <cell r="K3554">
            <v>60</v>
          </cell>
          <cell r="L3554" t="str">
            <v>Bathroom or Lavatory Fixtures, NOI; having a density of 30 or greater</v>
          </cell>
          <cell r="M3554" t="str">
            <v>Spare parts</v>
          </cell>
          <cell r="N3554">
            <v>276</v>
          </cell>
          <cell r="O3554" t="str">
            <v>48x48</v>
          </cell>
          <cell r="P3554">
            <v>12</v>
          </cell>
        </row>
        <row r="3555">
          <cell r="D3555" t="str">
            <v>TCU743CR#04</v>
          </cell>
          <cell r="E3555" t="str">
            <v>REPLACEMENT LID FOR 743S WITH GMAX LID STICKER-GRAY</v>
          </cell>
          <cell r="F3555">
            <v>7.8666999999999998</v>
          </cell>
          <cell r="G3555">
            <v>0.22239999999999999</v>
          </cell>
          <cell r="H3555">
            <v>35.371852517985616</v>
          </cell>
          <cell r="I3555" t="str">
            <v>6910.10.0050</v>
          </cell>
          <cell r="J3555" t="str">
            <v>158880 sub 11</v>
          </cell>
          <cell r="K3555">
            <v>60</v>
          </cell>
          <cell r="L3555" t="str">
            <v>Bathroom or Lavatory Fixtures, NOI; having a density of 30 or greater</v>
          </cell>
          <cell r="M3555" t="str">
            <v>Spare parts</v>
          </cell>
          <cell r="N3555">
            <v>276</v>
          </cell>
          <cell r="O3555" t="str">
            <v>48x48</v>
          </cell>
          <cell r="P3555">
            <v>12</v>
          </cell>
        </row>
        <row r="3556">
          <cell r="D3556" t="str">
            <v>TCU743CR#11</v>
          </cell>
          <cell r="E3556" t="str">
            <v>REPLACEMENT LID FOR 743S WITH GMAX LID STICKER-COL WHITE</v>
          </cell>
          <cell r="F3556">
            <v>7.8666999999999998</v>
          </cell>
          <cell r="G3556">
            <v>0.22239999999999999</v>
          </cell>
          <cell r="H3556">
            <v>35.371852517985616</v>
          </cell>
          <cell r="I3556" t="str">
            <v>6910.10.0050</v>
          </cell>
          <cell r="J3556" t="str">
            <v>158880 sub 11</v>
          </cell>
          <cell r="K3556">
            <v>60</v>
          </cell>
          <cell r="L3556" t="str">
            <v>Bathroom or Lavatory Fixtures, NOI; having a density of 30 or greater</v>
          </cell>
          <cell r="M3556" t="str">
            <v>Spare parts</v>
          </cell>
          <cell r="N3556">
            <v>276</v>
          </cell>
          <cell r="O3556" t="str">
            <v>48x48</v>
          </cell>
          <cell r="P3556">
            <v>12</v>
          </cell>
        </row>
        <row r="3557">
          <cell r="D3557" t="str">
            <v>TCU743CR#12</v>
          </cell>
          <cell r="E3557" t="str">
            <v>REPLACEMENT LID FOR 743S WITH GMAX LID STICKER-SED BEIGE</v>
          </cell>
          <cell r="F3557">
            <v>7.8666999999999998</v>
          </cell>
          <cell r="G3557">
            <v>0.22239999999999999</v>
          </cell>
          <cell r="H3557">
            <v>35.371852517985616</v>
          </cell>
          <cell r="I3557" t="str">
            <v>6910.10.0050</v>
          </cell>
          <cell r="J3557" t="str">
            <v>158880 sub 11</v>
          </cell>
          <cell r="K3557">
            <v>60</v>
          </cell>
          <cell r="L3557" t="str">
            <v>Bathroom or Lavatory Fixtures, NOI; having a density of 30 or greater</v>
          </cell>
          <cell r="M3557" t="str">
            <v>Spare parts</v>
          </cell>
          <cell r="N3557">
            <v>276</v>
          </cell>
          <cell r="O3557" t="str">
            <v>48x48</v>
          </cell>
          <cell r="P3557">
            <v>12</v>
          </cell>
        </row>
        <row r="3558">
          <cell r="D3558" t="str">
            <v>TCU743CR#51</v>
          </cell>
          <cell r="E3558" t="str">
            <v>REPLACEMENT LID FOR 743S WITH GMAX LID STICKER-SED BEIGE</v>
          </cell>
          <cell r="F3558">
            <v>7.8666999999999998</v>
          </cell>
          <cell r="G3558">
            <v>0.22239999999999999</v>
          </cell>
          <cell r="H3558">
            <v>35.371852517985616</v>
          </cell>
          <cell r="I3558" t="str">
            <v>6910.10.0050</v>
          </cell>
          <cell r="J3558" t="str">
            <v>158880 sub 11</v>
          </cell>
          <cell r="K3558">
            <v>60</v>
          </cell>
          <cell r="L3558" t="str">
            <v>Bathroom or Lavatory Fixtures, NOI; having a density of 30 or greater</v>
          </cell>
          <cell r="M3558" t="str">
            <v>Spare parts</v>
          </cell>
          <cell r="N3558">
            <v>276</v>
          </cell>
          <cell r="O3558" t="str">
            <v>48x48</v>
          </cell>
          <cell r="P3558">
            <v>12</v>
          </cell>
        </row>
        <row r="3559">
          <cell r="D3559" t="str">
            <v>TCU743CRE#01</v>
          </cell>
          <cell r="E3559" t="str">
            <v>WARRANTY LID FOR ST743E WITH E-MAX LID STICKER-COTTON</v>
          </cell>
          <cell r="F3559">
            <v>7.8666999999999998</v>
          </cell>
          <cell r="G3559">
            <v>0.22239999999999999</v>
          </cell>
          <cell r="H3559">
            <v>35.371852517985616</v>
          </cell>
          <cell r="I3559" t="str">
            <v>6910.10.0050</v>
          </cell>
          <cell r="J3559" t="str">
            <v>158880 sub 11</v>
          </cell>
          <cell r="K3559">
            <v>60</v>
          </cell>
          <cell r="L3559" t="str">
            <v>Bathroom or Lavatory Fixtures, NOI; having a density of 30 or greater</v>
          </cell>
          <cell r="M3559" t="str">
            <v>Spare parts</v>
          </cell>
          <cell r="N3559">
            <v>276</v>
          </cell>
          <cell r="O3559" t="str">
            <v>48x48</v>
          </cell>
          <cell r="P3559">
            <v>12</v>
          </cell>
        </row>
        <row r="3560">
          <cell r="D3560" t="str">
            <v>TCU753CR#01</v>
          </cell>
          <cell r="E3560" t="str">
            <v>CHINA LID FOR ST753S W/VELCRO TAPE COTTON</v>
          </cell>
          <cell r="F3560">
            <v>12.6</v>
          </cell>
          <cell r="G3560">
            <v>0.48959999999999998</v>
          </cell>
          <cell r="H3560">
            <v>25.735294117647058</v>
          </cell>
          <cell r="I3560" t="str">
            <v>6910.10.0050</v>
          </cell>
          <cell r="J3560" t="str">
            <v>158880 sub 10</v>
          </cell>
          <cell r="K3560">
            <v>65</v>
          </cell>
          <cell r="L3560" t="str">
            <v>Bathroom or Lavatory Fixtures, NOI; having a density of 22.5 but less than 30</v>
          </cell>
          <cell r="M3560" t="str">
            <v>Spare parts</v>
          </cell>
          <cell r="N3560">
            <v>110</v>
          </cell>
          <cell r="O3560" t="str">
            <v>48x48</v>
          </cell>
          <cell r="P3560">
            <v>10</v>
          </cell>
        </row>
        <row r="3561">
          <cell r="D3561" t="str">
            <v>TCU753CR#03</v>
          </cell>
          <cell r="E3561" t="str">
            <v>CHINA LID FOR ST753S W/VELCRO TAPE BONE</v>
          </cell>
          <cell r="F3561">
            <v>12.6</v>
          </cell>
          <cell r="G3561">
            <v>0.48959999999999998</v>
          </cell>
          <cell r="H3561">
            <v>25.735294117647058</v>
          </cell>
          <cell r="I3561" t="str">
            <v>6910.10.0050</v>
          </cell>
          <cell r="J3561" t="str">
            <v>158880 sub 10</v>
          </cell>
          <cell r="K3561">
            <v>65</v>
          </cell>
          <cell r="L3561" t="str">
            <v>Bathroom or Lavatory Fixtures, NOI; having a density of 22.5 but less than 30</v>
          </cell>
          <cell r="M3561" t="str">
            <v>Spare parts</v>
          </cell>
          <cell r="N3561">
            <v>110</v>
          </cell>
          <cell r="O3561" t="str">
            <v>48x48</v>
          </cell>
          <cell r="P3561">
            <v>10</v>
          </cell>
        </row>
        <row r="3562">
          <cell r="D3562" t="str">
            <v>TCU753CR#04</v>
          </cell>
          <cell r="E3562" t="str">
            <v>CHINA LID FOR ST753S W/VELCRO TAPE GRAY</v>
          </cell>
          <cell r="F3562">
            <v>12.6</v>
          </cell>
          <cell r="G3562">
            <v>0.48959999999999998</v>
          </cell>
          <cell r="H3562">
            <v>25.735294117647058</v>
          </cell>
          <cell r="I3562" t="str">
            <v>6910.10.0050</v>
          </cell>
          <cell r="J3562" t="str">
            <v>158880 sub 10</v>
          </cell>
          <cell r="K3562">
            <v>65</v>
          </cell>
          <cell r="L3562" t="str">
            <v>Bathroom or Lavatory Fixtures, NOI; having a density of 22.5 but less than 30</v>
          </cell>
          <cell r="M3562" t="str">
            <v>Spare parts</v>
          </cell>
          <cell r="N3562">
            <v>110</v>
          </cell>
          <cell r="O3562" t="str">
            <v>48x48</v>
          </cell>
          <cell r="P3562">
            <v>10</v>
          </cell>
        </row>
        <row r="3563">
          <cell r="D3563" t="str">
            <v>TCU753CR#11</v>
          </cell>
          <cell r="E3563" t="str">
            <v>CHINA LID FOR ST753S W/VELCRO TAPE COLONIAL WHITE</v>
          </cell>
          <cell r="F3563">
            <v>12.6</v>
          </cell>
          <cell r="G3563">
            <v>0.48959999999999998</v>
          </cell>
          <cell r="H3563">
            <v>25.735294117647058</v>
          </cell>
          <cell r="I3563" t="str">
            <v>6910.10.0050</v>
          </cell>
          <cell r="J3563" t="str">
            <v>158880 sub 10</v>
          </cell>
          <cell r="K3563">
            <v>65</v>
          </cell>
          <cell r="L3563" t="str">
            <v>Bathroom or Lavatory Fixtures, NOI; having a density of 22.5 but less than 30</v>
          </cell>
          <cell r="M3563" t="str">
            <v>Spare parts</v>
          </cell>
          <cell r="N3563">
            <v>110</v>
          </cell>
          <cell r="O3563" t="str">
            <v>48x48</v>
          </cell>
          <cell r="P3563">
            <v>10</v>
          </cell>
        </row>
        <row r="3564">
          <cell r="D3564" t="str">
            <v>TCU753CR#12</v>
          </cell>
          <cell r="E3564" t="str">
            <v>CHINA LID FOR ST753S W/VELCRO TAPE SEDONA BEIGE</v>
          </cell>
          <cell r="F3564">
            <v>12.6</v>
          </cell>
          <cell r="G3564">
            <v>0.48959999999999998</v>
          </cell>
          <cell r="H3564">
            <v>25.735294117647058</v>
          </cell>
          <cell r="I3564" t="str">
            <v>6910.10.0050</v>
          </cell>
          <cell r="J3564" t="str">
            <v>158880 sub 10</v>
          </cell>
          <cell r="K3564">
            <v>65</v>
          </cell>
          <cell r="L3564" t="str">
            <v>Bathroom or Lavatory Fixtures, NOI; having a density of 22.5 but less than 30</v>
          </cell>
          <cell r="M3564" t="str">
            <v>Spare parts</v>
          </cell>
          <cell r="N3564">
            <v>110</v>
          </cell>
          <cell r="O3564" t="str">
            <v>48x48</v>
          </cell>
          <cell r="P3564">
            <v>10</v>
          </cell>
        </row>
        <row r="3565">
          <cell r="D3565" t="str">
            <v>TCU753CR#51</v>
          </cell>
          <cell r="E3565" t="str">
            <v>CHINA LID FOR ST753S W/VELCRO TAPE EBONY</v>
          </cell>
          <cell r="F3565">
            <v>12.6</v>
          </cell>
          <cell r="G3565">
            <v>0.48959999999999998</v>
          </cell>
          <cell r="H3565">
            <v>25.735294117647058</v>
          </cell>
          <cell r="I3565" t="str">
            <v>6910.10.0050</v>
          </cell>
          <cell r="J3565" t="str">
            <v>158880 sub 10</v>
          </cell>
          <cell r="K3565">
            <v>65</v>
          </cell>
          <cell r="L3565" t="str">
            <v>Bathroom or Lavatory Fixtures, NOI; having a density of 22.5 but less than 30</v>
          </cell>
          <cell r="M3565" t="str">
            <v>Spare parts</v>
          </cell>
          <cell r="N3565">
            <v>110</v>
          </cell>
          <cell r="O3565" t="str">
            <v>48x48</v>
          </cell>
          <cell r="P3565">
            <v>10</v>
          </cell>
        </row>
        <row r="3566">
          <cell r="D3566" t="str">
            <v>TCU753CRE#01</v>
          </cell>
          <cell r="E3566" t="str">
            <v>CHINA LID FOR ST753E W/ VELRO TAPE- COTTON</v>
          </cell>
          <cell r="F3566">
            <v>12.6</v>
          </cell>
          <cell r="G3566">
            <v>0.48959999999999998</v>
          </cell>
          <cell r="H3566">
            <v>25.735294117647058</v>
          </cell>
          <cell r="I3566" t="str">
            <v>6910.10.0050</v>
          </cell>
          <cell r="J3566" t="str">
            <v>158880 sub 10</v>
          </cell>
          <cell r="K3566">
            <v>65</v>
          </cell>
          <cell r="L3566" t="str">
            <v>Bathroom or Lavatory Fixtures, NOI; having a density of 22.5 but less than 30</v>
          </cell>
          <cell r="M3566" t="str">
            <v>Spare parts</v>
          </cell>
          <cell r="N3566">
            <v>110</v>
          </cell>
          <cell r="O3566" t="str">
            <v>48x48</v>
          </cell>
          <cell r="P3566">
            <v>10</v>
          </cell>
        </row>
        <row r="3567">
          <cell r="D3567" t="str">
            <v>TCU755CR#01</v>
          </cell>
          <cell r="E3567" t="str">
            <v>CHINA LID FOR ST755S (MERCER) COTTON</v>
          </cell>
          <cell r="F3567">
            <v>10.8</v>
          </cell>
          <cell r="G3567">
            <v>0.39350000000000002</v>
          </cell>
          <cell r="H3567">
            <v>27.445997458703939</v>
          </cell>
          <cell r="I3567" t="str">
            <v>6910.10.0050</v>
          </cell>
          <cell r="J3567" t="str">
            <v>158880 sub 10</v>
          </cell>
          <cell r="K3567">
            <v>65</v>
          </cell>
          <cell r="L3567" t="str">
            <v>Bathroom or Lavatory Fixtures, NOI; having a density of 22.5 but less than 30</v>
          </cell>
          <cell r="M3567" t="str">
            <v>Spare parts</v>
          </cell>
          <cell r="N3567">
            <v>132</v>
          </cell>
          <cell r="O3567" t="str">
            <v>48x48</v>
          </cell>
          <cell r="P3567">
            <v>12</v>
          </cell>
        </row>
        <row r="3568">
          <cell r="D3568" t="str">
            <v>TCU755CR#03</v>
          </cell>
          <cell r="E3568" t="str">
            <v>CHINA LID FOR ST755S (MERCER) BONE</v>
          </cell>
          <cell r="F3568">
            <v>10.8</v>
          </cell>
          <cell r="G3568">
            <v>0.39350000000000002</v>
          </cell>
          <cell r="H3568">
            <v>27.445997458703939</v>
          </cell>
          <cell r="I3568" t="str">
            <v>6910.10.0050</v>
          </cell>
          <cell r="J3568" t="str">
            <v>158880 sub 10</v>
          </cell>
          <cell r="K3568">
            <v>65</v>
          </cell>
          <cell r="L3568" t="str">
            <v>Bathroom or Lavatory Fixtures, NOI; having a density of 22.5 but less than 30</v>
          </cell>
          <cell r="M3568" t="str">
            <v>Spare parts</v>
          </cell>
          <cell r="N3568">
            <v>132</v>
          </cell>
          <cell r="O3568" t="str">
            <v>48x48</v>
          </cell>
          <cell r="P3568">
            <v>12</v>
          </cell>
        </row>
        <row r="3569">
          <cell r="D3569" t="str">
            <v>TCU755CR#04</v>
          </cell>
          <cell r="E3569" t="str">
            <v>CHINA LID FOR ST755S (MERCER) GRAY</v>
          </cell>
          <cell r="F3569">
            <v>10.8</v>
          </cell>
          <cell r="G3569">
            <v>0.39350000000000002</v>
          </cell>
          <cell r="H3569">
            <v>27.445997458703939</v>
          </cell>
          <cell r="I3569" t="str">
            <v>6910.10.0050</v>
          </cell>
          <cell r="J3569" t="str">
            <v>158880 sub 10</v>
          </cell>
          <cell r="K3569">
            <v>65</v>
          </cell>
          <cell r="L3569" t="str">
            <v>Bathroom or Lavatory Fixtures, NOI; having a density of 22.5 but less than 30</v>
          </cell>
          <cell r="M3569" t="str">
            <v>Spare parts</v>
          </cell>
          <cell r="N3569">
            <v>132</v>
          </cell>
          <cell r="O3569" t="str">
            <v>48x48</v>
          </cell>
          <cell r="P3569">
            <v>12</v>
          </cell>
        </row>
        <row r="3570">
          <cell r="D3570" t="str">
            <v>TCU755CR#11</v>
          </cell>
          <cell r="E3570" t="str">
            <v>CHINA LID FOR ST755S (MERCER) COLONIAL WHITE</v>
          </cell>
          <cell r="F3570">
            <v>10.8</v>
          </cell>
          <cell r="G3570">
            <v>0.39350000000000002</v>
          </cell>
          <cell r="H3570">
            <v>27.445997458703939</v>
          </cell>
          <cell r="I3570" t="str">
            <v>6910.10.0050</v>
          </cell>
          <cell r="J3570" t="str">
            <v>158880 sub 10</v>
          </cell>
          <cell r="K3570">
            <v>65</v>
          </cell>
          <cell r="L3570" t="str">
            <v>Bathroom or Lavatory Fixtures, NOI; having a density of 22.5 but less than 30</v>
          </cell>
          <cell r="M3570" t="str">
            <v>Spare parts</v>
          </cell>
          <cell r="N3570">
            <v>132</v>
          </cell>
          <cell r="O3570" t="str">
            <v>48x48</v>
          </cell>
          <cell r="P3570">
            <v>12</v>
          </cell>
        </row>
        <row r="3571">
          <cell r="D3571" t="str">
            <v>TCU755CR#12</v>
          </cell>
          <cell r="E3571" t="str">
            <v>CHINA LID FOR ST755S (MERCER) SEDONA BEIGE</v>
          </cell>
          <cell r="F3571">
            <v>10.8</v>
          </cell>
          <cell r="G3571">
            <v>0.39350000000000002</v>
          </cell>
          <cell r="H3571">
            <v>27.445997458703939</v>
          </cell>
          <cell r="I3571" t="str">
            <v>6910.10.0050</v>
          </cell>
          <cell r="J3571" t="str">
            <v>158880 sub 10</v>
          </cell>
          <cell r="K3571">
            <v>65</v>
          </cell>
          <cell r="L3571" t="str">
            <v>Bathroom or Lavatory Fixtures, NOI; having a density of 22.5 but less than 30</v>
          </cell>
          <cell r="M3571" t="str">
            <v>Spare parts</v>
          </cell>
          <cell r="N3571">
            <v>132</v>
          </cell>
          <cell r="O3571" t="str">
            <v>48x48</v>
          </cell>
          <cell r="P3571">
            <v>12</v>
          </cell>
        </row>
        <row r="3572">
          <cell r="D3572" t="str">
            <v>TCU755CR#51</v>
          </cell>
          <cell r="E3572" t="str">
            <v>CHINA LID FOR ST755S (MERCER) EBONY</v>
          </cell>
          <cell r="F3572">
            <v>10.8</v>
          </cell>
          <cell r="G3572">
            <v>0.39350000000000002</v>
          </cell>
          <cell r="H3572">
            <v>27.445997458703939</v>
          </cell>
          <cell r="I3572" t="str">
            <v>6910.10.0050</v>
          </cell>
          <cell r="J3572" t="str">
            <v>158880 sub 10</v>
          </cell>
          <cell r="K3572">
            <v>65</v>
          </cell>
          <cell r="L3572" t="str">
            <v>Bathroom or Lavatory Fixtures, NOI; having a density of 22.5 but less than 30</v>
          </cell>
          <cell r="M3572" t="str">
            <v>Spare parts</v>
          </cell>
          <cell r="N3572">
            <v>132</v>
          </cell>
          <cell r="O3572" t="str">
            <v>48x48</v>
          </cell>
          <cell r="P3572">
            <v>12</v>
          </cell>
        </row>
        <row r="3573">
          <cell r="D3573" t="str">
            <v>TCU794CR#01</v>
          </cell>
          <cell r="E3573" t="str">
            <v>NEXUS TANK LID REPLACEMENT PART - COTTON</v>
          </cell>
          <cell r="F3573">
            <v>5.8</v>
          </cell>
          <cell r="G3573">
            <v>0.12559999999999999</v>
          </cell>
          <cell r="H3573">
            <v>46.178343949044589</v>
          </cell>
          <cell r="I3573" t="str">
            <v>6910.10.0050</v>
          </cell>
          <cell r="J3573" t="str">
            <v>158880 sub 11</v>
          </cell>
          <cell r="K3573">
            <v>60</v>
          </cell>
          <cell r="L3573" t="str">
            <v>Bathroom or Lavatory Fixtures, NOI; having a density of 30 or greater</v>
          </cell>
          <cell r="M3573" t="str">
            <v>Spare parts</v>
          </cell>
          <cell r="N3573">
            <v>483</v>
          </cell>
          <cell r="O3573" t="str">
            <v>48x48</v>
          </cell>
          <cell r="P3573">
            <v>21</v>
          </cell>
        </row>
        <row r="3574">
          <cell r="D3574" t="str">
            <v>TCU794CR#03</v>
          </cell>
          <cell r="E3574" t="str">
            <v>NEXUS TANK LID REPLACEMENT PART - BONE</v>
          </cell>
          <cell r="F3574">
            <v>5.8</v>
          </cell>
          <cell r="G3574">
            <v>0.12559999999999999</v>
          </cell>
          <cell r="H3574">
            <v>46.178343949044589</v>
          </cell>
          <cell r="I3574" t="str">
            <v>6910.10.0050</v>
          </cell>
          <cell r="J3574" t="str">
            <v>158880 sub 11</v>
          </cell>
          <cell r="K3574">
            <v>60</v>
          </cell>
          <cell r="L3574" t="str">
            <v>Bathroom or Lavatory Fixtures, NOI; having a density of 30 or greater</v>
          </cell>
          <cell r="M3574" t="str">
            <v>Spare parts</v>
          </cell>
          <cell r="N3574">
            <v>483</v>
          </cell>
          <cell r="O3574" t="str">
            <v>48x48</v>
          </cell>
          <cell r="P3574">
            <v>21</v>
          </cell>
        </row>
        <row r="3575">
          <cell r="D3575" t="str">
            <v>TCU794CR#04</v>
          </cell>
          <cell r="E3575" t="str">
            <v>NEXUS TANK LID REPLACEMENT PART - GRAY</v>
          </cell>
          <cell r="F3575">
            <v>5.8</v>
          </cell>
          <cell r="G3575">
            <v>0.12559999999999999</v>
          </cell>
          <cell r="H3575">
            <v>46.178343949044589</v>
          </cell>
          <cell r="I3575" t="str">
            <v>6910.10.0050</v>
          </cell>
          <cell r="J3575" t="str">
            <v>158880 sub 11</v>
          </cell>
          <cell r="K3575">
            <v>60</v>
          </cell>
          <cell r="L3575" t="str">
            <v>Bathroom or Lavatory Fixtures, NOI; having a density of 30 or greater</v>
          </cell>
          <cell r="M3575" t="str">
            <v>Spare parts</v>
          </cell>
          <cell r="N3575">
            <v>483</v>
          </cell>
          <cell r="O3575" t="str">
            <v>48x48</v>
          </cell>
          <cell r="P3575">
            <v>21</v>
          </cell>
        </row>
        <row r="3576">
          <cell r="D3576" t="str">
            <v>TCU794CR#11</v>
          </cell>
          <cell r="E3576" t="str">
            <v>NEXUS TANK LID REPLACEMENT PART - COLONIAL WHITE</v>
          </cell>
          <cell r="F3576">
            <v>5.8</v>
          </cell>
          <cell r="G3576">
            <v>0.12559999999999999</v>
          </cell>
          <cell r="H3576">
            <v>46.178343949044589</v>
          </cell>
          <cell r="I3576" t="str">
            <v>6910.10.0050</v>
          </cell>
          <cell r="J3576" t="str">
            <v>158880 sub 11</v>
          </cell>
          <cell r="K3576">
            <v>60</v>
          </cell>
          <cell r="L3576" t="str">
            <v>Bathroom or Lavatory Fixtures, NOI; having a density of 30 or greater</v>
          </cell>
          <cell r="M3576" t="str">
            <v>Spare parts</v>
          </cell>
          <cell r="N3576">
            <v>483</v>
          </cell>
          <cell r="O3576" t="str">
            <v>48x48</v>
          </cell>
          <cell r="P3576">
            <v>21</v>
          </cell>
        </row>
        <row r="3577">
          <cell r="D3577" t="str">
            <v>TCU794CR#12</v>
          </cell>
          <cell r="E3577" t="str">
            <v>NEXUS TANK LID REPLACEMENT PART - SEDONA BEIGE</v>
          </cell>
          <cell r="F3577">
            <v>5.8</v>
          </cell>
          <cell r="G3577">
            <v>0.12559999999999999</v>
          </cell>
          <cell r="H3577">
            <v>46.178343949044589</v>
          </cell>
          <cell r="I3577" t="str">
            <v>6910.10.0050</v>
          </cell>
          <cell r="J3577" t="str">
            <v>158880 sub 11</v>
          </cell>
          <cell r="K3577">
            <v>60</v>
          </cell>
          <cell r="L3577" t="str">
            <v>Bathroom or Lavatory Fixtures, NOI; having a density of 30 or greater</v>
          </cell>
          <cell r="M3577" t="str">
            <v>Spare parts</v>
          </cell>
          <cell r="N3577">
            <v>483</v>
          </cell>
          <cell r="O3577" t="str">
            <v>48x48</v>
          </cell>
          <cell r="P3577">
            <v>21</v>
          </cell>
        </row>
        <row r="3578">
          <cell r="D3578" t="str">
            <v>TCU794CR#51</v>
          </cell>
          <cell r="E3578" t="str">
            <v>NEXUS TANK LID REPLACEMENT PART - EBONY</v>
          </cell>
          <cell r="F3578">
            <v>5.8</v>
          </cell>
          <cell r="G3578">
            <v>0.12559999999999999</v>
          </cell>
          <cell r="H3578">
            <v>46.178343949044589</v>
          </cell>
          <cell r="I3578" t="str">
            <v>6910.10.0050</v>
          </cell>
          <cell r="J3578" t="str">
            <v>158880 sub 11</v>
          </cell>
          <cell r="K3578">
            <v>60</v>
          </cell>
          <cell r="L3578" t="str">
            <v>Bathroom or Lavatory Fixtures, NOI; having a density of 30 or greater</v>
          </cell>
          <cell r="M3578" t="str">
            <v>Spare parts</v>
          </cell>
          <cell r="N3578">
            <v>483</v>
          </cell>
          <cell r="O3578" t="str">
            <v>48x48</v>
          </cell>
          <cell r="P3578">
            <v>21</v>
          </cell>
        </row>
        <row r="3579">
          <cell r="D3579" t="str">
            <v>TCU794CRE#01</v>
          </cell>
          <cell r="E3579" t="str">
            <v>ECO NEXUS TANK LID REPLACEMENT PART - COTTON</v>
          </cell>
          <cell r="F3579">
            <v>5.8</v>
          </cell>
          <cell r="G3579">
            <v>0.12559999999999999</v>
          </cell>
          <cell r="H3579">
            <v>46.178343949044589</v>
          </cell>
          <cell r="I3579" t="str">
            <v>6910.10.0050</v>
          </cell>
          <cell r="J3579" t="str">
            <v>158880 sub 11</v>
          </cell>
          <cell r="K3579">
            <v>60</v>
          </cell>
          <cell r="L3579" t="str">
            <v>Bathroom or Lavatory Fixtures, NOI; having a density of 30 or greater</v>
          </cell>
          <cell r="M3579" t="str">
            <v>Spare parts</v>
          </cell>
          <cell r="N3579">
            <v>483</v>
          </cell>
          <cell r="O3579" t="str">
            <v>48x48</v>
          </cell>
          <cell r="P3579">
            <v>21</v>
          </cell>
        </row>
        <row r="3580">
          <cell r="D3580" t="str">
            <v>TCU804CR#01</v>
          </cell>
          <cell r="E3580" t="str">
            <v>CHINA LID FOR CST804 W/VELCRO COTTON</v>
          </cell>
          <cell r="F3580">
            <v>5.6</v>
          </cell>
          <cell r="G3580">
            <v>0.22140000000000001</v>
          </cell>
          <cell r="H3580">
            <v>25.293586269196023</v>
          </cell>
          <cell r="I3580" t="str">
            <v>6910.10.0050</v>
          </cell>
          <cell r="J3580" t="str">
            <v>158880 sub 10</v>
          </cell>
          <cell r="K3580">
            <v>65</v>
          </cell>
          <cell r="L3580" t="str">
            <v>Bathroom or Lavatory Fixtures, NOI; having a density of 22.5 but less than 30</v>
          </cell>
          <cell r="M3580" t="str">
            <v>Spare parts</v>
          </cell>
          <cell r="N3580">
            <v>216</v>
          </cell>
          <cell r="O3580" t="str">
            <v>48x48</v>
          </cell>
          <cell r="P3580">
            <v>18</v>
          </cell>
        </row>
        <row r="3581">
          <cell r="D3581" t="str">
            <v>TCU804CR#03</v>
          </cell>
          <cell r="E3581" t="str">
            <v>CHINA LID FOR CST804 W/VELCRO BONE</v>
          </cell>
          <cell r="F3581">
            <v>5.6</v>
          </cell>
          <cell r="G3581">
            <v>0.22140000000000001</v>
          </cell>
          <cell r="H3581">
            <v>25.293586269196023</v>
          </cell>
          <cell r="I3581" t="str">
            <v>6910.10.0050</v>
          </cell>
          <cell r="J3581" t="str">
            <v>158880 sub 10</v>
          </cell>
          <cell r="K3581">
            <v>65</v>
          </cell>
          <cell r="L3581" t="str">
            <v>Bathroom or Lavatory Fixtures, NOI; having a density of 22.5 but less than 30</v>
          </cell>
          <cell r="M3581" t="str">
            <v>Spare parts</v>
          </cell>
          <cell r="N3581">
            <v>216</v>
          </cell>
          <cell r="O3581" t="str">
            <v>48x48</v>
          </cell>
          <cell r="P3581">
            <v>18</v>
          </cell>
        </row>
        <row r="3582">
          <cell r="D3582" t="str">
            <v>TCU804CR#04</v>
          </cell>
          <cell r="E3582" t="str">
            <v>CHINA LID FOR CST804 W/VELCRO GRAY</v>
          </cell>
          <cell r="F3582">
            <v>5.6</v>
          </cell>
          <cell r="G3582">
            <v>0.22140000000000001</v>
          </cell>
          <cell r="H3582">
            <v>25.293586269196023</v>
          </cell>
          <cell r="I3582" t="str">
            <v>6910.10.0050</v>
          </cell>
          <cell r="J3582" t="str">
            <v>158880 sub 10</v>
          </cell>
          <cell r="K3582">
            <v>65</v>
          </cell>
          <cell r="L3582" t="str">
            <v>Bathroom or Lavatory Fixtures, NOI; having a density of 22.5 but less than 30</v>
          </cell>
          <cell r="M3582" t="str">
            <v>Spare parts</v>
          </cell>
          <cell r="N3582">
            <v>216</v>
          </cell>
          <cell r="O3582" t="str">
            <v>48x48</v>
          </cell>
          <cell r="P3582">
            <v>18</v>
          </cell>
        </row>
        <row r="3583">
          <cell r="D3583" t="str">
            <v>TCU804CR#11</v>
          </cell>
          <cell r="E3583" t="str">
            <v>CHINA LID FOR CST804 W/VELCRO COLONIAL WHITE</v>
          </cell>
          <cell r="F3583">
            <v>5.6</v>
          </cell>
          <cell r="G3583">
            <v>0.22140000000000001</v>
          </cell>
          <cell r="H3583">
            <v>25.293586269196023</v>
          </cell>
          <cell r="I3583" t="str">
            <v>6910.10.0050</v>
          </cell>
          <cell r="J3583" t="str">
            <v>158880 sub 10</v>
          </cell>
          <cell r="K3583">
            <v>65</v>
          </cell>
          <cell r="L3583" t="str">
            <v>Bathroom or Lavatory Fixtures, NOI; having a density of 22.5 but less than 30</v>
          </cell>
          <cell r="M3583" t="str">
            <v>Spare parts</v>
          </cell>
          <cell r="N3583">
            <v>216</v>
          </cell>
          <cell r="O3583" t="str">
            <v>48x48</v>
          </cell>
          <cell r="P3583">
            <v>18</v>
          </cell>
        </row>
        <row r="3584">
          <cell r="D3584" t="str">
            <v>TCU804CR#12</v>
          </cell>
          <cell r="E3584" t="str">
            <v>CHINA LID FOR CST804 W/VELCRO SEDONA BEIGE</v>
          </cell>
          <cell r="F3584">
            <v>5.6</v>
          </cell>
          <cell r="G3584">
            <v>0.22140000000000001</v>
          </cell>
          <cell r="H3584">
            <v>25.293586269196023</v>
          </cell>
          <cell r="I3584" t="str">
            <v>6910.10.0050</v>
          </cell>
          <cell r="J3584" t="str">
            <v>158880 sub 10</v>
          </cell>
          <cell r="K3584">
            <v>65</v>
          </cell>
          <cell r="L3584" t="str">
            <v>Bathroom or Lavatory Fixtures, NOI; having a density of 22.5 but less than 30</v>
          </cell>
          <cell r="M3584" t="str">
            <v>Spare parts</v>
          </cell>
          <cell r="N3584">
            <v>216</v>
          </cell>
          <cell r="O3584" t="str">
            <v>48x48</v>
          </cell>
          <cell r="P3584">
            <v>18</v>
          </cell>
        </row>
        <row r="3585">
          <cell r="D3585" t="str">
            <v>TCU804CR#51</v>
          </cell>
          <cell r="E3585" t="str">
            <v>CHINA LID FOR CST804 W/VELCRO EBONY</v>
          </cell>
          <cell r="F3585">
            <v>5.6</v>
          </cell>
          <cell r="G3585">
            <v>0.22140000000000001</v>
          </cell>
          <cell r="H3585">
            <v>25.293586269196023</v>
          </cell>
          <cell r="I3585" t="str">
            <v>6910.10.0050</v>
          </cell>
          <cell r="J3585" t="str">
            <v>158880 sub 10</v>
          </cell>
          <cell r="K3585">
            <v>65</v>
          </cell>
          <cell r="L3585" t="str">
            <v>Bathroom or Lavatory Fixtures, NOI; having a density of 22.5 but less than 30</v>
          </cell>
          <cell r="M3585" t="str">
            <v>Spare parts</v>
          </cell>
          <cell r="N3585">
            <v>216</v>
          </cell>
          <cell r="O3585" t="str">
            <v>48x48</v>
          </cell>
          <cell r="P3585">
            <v>18</v>
          </cell>
        </row>
        <row r="3586">
          <cell r="D3586" t="str">
            <v>TCU854CRE#01</v>
          </cell>
          <cell r="E3586" t="str">
            <v>WARRANTY LID FOR CST853E/854E COTTON</v>
          </cell>
          <cell r="F3586">
            <v>5.8</v>
          </cell>
          <cell r="G3586">
            <v>0.16200000000000001</v>
          </cell>
          <cell r="H3586">
            <v>35.802469135802468</v>
          </cell>
          <cell r="I3586" t="str">
            <v>6910.10.0050</v>
          </cell>
          <cell r="J3586" t="str">
            <v>158880 sub 11</v>
          </cell>
          <cell r="K3586">
            <v>60</v>
          </cell>
          <cell r="L3586" t="str">
            <v>Bathroom or Lavatory Fixtures, NOI; having a density of 30 or greater</v>
          </cell>
          <cell r="M3586" t="str">
            <v>Spare parts</v>
          </cell>
          <cell r="N3586">
            <v>324</v>
          </cell>
          <cell r="O3586" t="str">
            <v>48x48</v>
          </cell>
          <cell r="P3586">
            <v>18</v>
          </cell>
        </row>
        <row r="3587">
          <cell r="D3587" t="str">
            <v>TCU854CRE#03</v>
          </cell>
          <cell r="E3587" t="str">
            <v>WARRANTY LID FOR CST853E/854E BONE</v>
          </cell>
          <cell r="F3587">
            <v>5.8</v>
          </cell>
          <cell r="G3587">
            <v>0.16200000000000001</v>
          </cell>
          <cell r="H3587">
            <v>35.802469135802468</v>
          </cell>
          <cell r="I3587" t="str">
            <v>6910.10.0050</v>
          </cell>
          <cell r="J3587" t="str">
            <v>158880 sub 11</v>
          </cell>
          <cell r="K3587">
            <v>60</v>
          </cell>
          <cell r="L3587" t="str">
            <v>Bathroom or Lavatory Fixtures, NOI; having a density of 30 or greater</v>
          </cell>
          <cell r="M3587" t="str">
            <v>Spare parts</v>
          </cell>
          <cell r="N3587">
            <v>324</v>
          </cell>
          <cell r="O3587" t="str">
            <v>48x48</v>
          </cell>
          <cell r="P3587">
            <v>18</v>
          </cell>
        </row>
        <row r="3588">
          <cell r="D3588" t="str">
            <v>TCU854CRE#04</v>
          </cell>
          <cell r="E3588" t="str">
            <v>WARRANTY LID FOR CST853E/854E GRAY</v>
          </cell>
          <cell r="F3588">
            <v>5.8</v>
          </cell>
          <cell r="G3588">
            <v>0.16200000000000001</v>
          </cell>
          <cell r="H3588">
            <v>35.802469135802468</v>
          </cell>
          <cell r="I3588" t="str">
            <v>6910.10.0050</v>
          </cell>
          <cell r="J3588" t="str">
            <v>158880 sub 11</v>
          </cell>
          <cell r="K3588">
            <v>60</v>
          </cell>
          <cell r="L3588" t="str">
            <v>Bathroom or Lavatory Fixtures, NOI; having a density of 30 or greater</v>
          </cell>
          <cell r="M3588" t="str">
            <v>Spare parts</v>
          </cell>
          <cell r="N3588">
            <v>324</v>
          </cell>
          <cell r="O3588" t="str">
            <v>48x48</v>
          </cell>
          <cell r="P3588">
            <v>18</v>
          </cell>
        </row>
        <row r="3589">
          <cell r="D3589" t="str">
            <v>TCU854CRE#11</v>
          </cell>
          <cell r="E3589" t="str">
            <v>WARRANTY LID FOR CST853E/854E COLONIAL WHITE</v>
          </cell>
          <cell r="F3589">
            <v>5.8</v>
          </cell>
          <cell r="G3589">
            <v>0.16200000000000001</v>
          </cell>
          <cell r="H3589">
            <v>35.802469135802468</v>
          </cell>
          <cell r="I3589" t="str">
            <v>6910.10.0050</v>
          </cell>
          <cell r="J3589" t="str">
            <v>158880 sub 11</v>
          </cell>
          <cell r="K3589">
            <v>60</v>
          </cell>
          <cell r="L3589" t="str">
            <v>Bathroom or Lavatory Fixtures, NOI; having a density of 30 or greater</v>
          </cell>
          <cell r="M3589" t="str">
            <v>Spare parts</v>
          </cell>
          <cell r="N3589">
            <v>324</v>
          </cell>
          <cell r="O3589" t="str">
            <v>48x48</v>
          </cell>
          <cell r="P3589">
            <v>18</v>
          </cell>
        </row>
        <row r="3590">
          <cell r="D3590" t="str">
            <v>TCU854CRE#12</v>
          </cell>
          <cell r="E3590" t="str">
            <v>WARRANTY LID FOR CST853E/854E SEDONA BEIGE</v>
          </cell>
          <cell r="F3590">
            <v>5.8</v>
          </cell>
          <cell r="G3590">
            <v>0.16200000000000001</v>
          </cell>
          <cell r="H3590">
            <v>35.802469135802468</v>
          </cell>
          <cell r="I3590" t="str">
            <v>6910.10.0050</v>
          </cell>
          <cell r="J3590" t="str">
            <v>158880 sub 11</v>
          </cell>
          <cell r="K3590">
            <v>60</v>
          </cell>
          <cell r="L3590" t="str">
            <v>Bathroom or Lavatory Fixtures, NOI; having a density of 30 or greater</v>
          </cell>
          <cell r="M3590" t="str">
            <v>Spare parts</v>
          </cell>
          <cell r="N3590">
            <v>324</v>
          </cell>
          <cell r="O3590" t="str">
            <v>48x48</v>
          </cell>
          <cell r="P3590">
            <v>18</v>
          </cell>
        </row>
        <row r="3591">
          <cell r="D3591" t="str">
            <v>TCU854CRE#51</v>
          </cell>
          <cell r="E3591" t="str">
            <v>WARRANTY LID FOR CST853E/854E EBONY</v>
          </cell>
          <cell r="F3591">
            <v>5.8</v>
          </cell>
          <cell r="G3591">
            <v>0.16200000000000001</v>
          </cell>
          <cell r="H3591">
            <v>35.802469135802468</v>
          </cell>
          <cell r="I3591" t="str">
            <v>6910.10.0050</v>
          </cell>
          <cell r="J3591" t="str">
            <v>158880 sub 11</v>
          </cell>
          <cell r="K3591">
            <v>60</v>
          </cell>
          <cell r="L3591" t="str">
            <v>Bathroom or Lavatory Fixtures, NOI; having a density of 30 or greater</v>
          </cell>
          <cell r="M3591" t="str">
            <v>Spare parts</v>
          </cell>
          <cell r="N3591">
            <v>324</v>
          </cell>
          <cell r="O3591" t="str">
            <v>48x48</v>
          </cell>
          <cell r="P3591">
            <v>18</v>
          </cell>
        </row>
        <row r="3592">
          <cell r="D3592" t="str">
            <v>TCU854CRP#01</v>
          </cell>
          <cell r="E3592" t="str">
            <v>854/853 POWER GRAVITY WARRANTY LID W/STICKER-COTTON</v>
          </cell>
          <cell r="F3592">
            <v>5.8</v>
          </cell>
          <cell r="G3592">
            <v>0.16200000000000001</v>
          </cell>
          <cell r="H3592">
            <v>35.802469135802468</v>
          </cell>
          <cell r="I3592" t="str">
            <v>6910.10.0050</v>
          </cell>
          <cell r="J3592" t="str">
            <v>158880 sub 11</v>
          </cell>
          <cell r="K3592">
            <v>60</v>
          </cell>
          <cell r="L3592" t="str">
            <v>Bathroom or Lavatory Fixtures, NOI; having a density of 30 or greater</v>
          </cell>
          <cell r="M3592" t="str">
            <v>Spare parts</v>
          </cell>
          <cell r="N3592">
            <v>324</v>
          </cell>
          <cell r="O3592" t="str">
            <v>48x48</v>
          </cell>
          <cell r="P3592">
            <v>18</v>
          </cell>
        </row>
        <row r="3593">
          <cell r="D3593" t="str">
            <v>TCU854CRP#03</v>
          </cell>
          <cell r="E3593" t="str">
            <v>854/853 POWER GRAVITY WARRANTY LID W/STICKER-BONE</v>
          </cell>
          <cell r="F3593">
            <v>5.8</v>
          </cell>
          <cell r="G3593">
            <v>0.16200000000000001</v>
          </cell>
          <cell r="H3593">
            <v>35.802469135802468</v>
          </cell>
          <cell r="I3593" t="str">
            <v>6910.10.0050</v>
          </cell>
          <cell r="J3593" t="str">
            <v>158880 sub 11</v>
          </cell>
          <cell r="K3593">
            <v>60</v>
          </cell>
          <cell r="L3593" t="str">
            <v>Bathroom or Lavatory Fixtures, NOI; having a density of 30 or greater</v>
          </cell>
          <cell r="M3593" t="str">
            <v>Spare parts</v>
          </cell>
          <cell r="N3593">
            <v>324</v>
          </cell>
          <cell r="O3593" t="str">
            <v>48x48</v>
          </cell>
          <cell r="P3593">
            <v>18</v>
          </cell>
        </row>
        <row r="3594">
          <cell r="D3594" t="str">
            <v>TCU854CRP#04</v>
          </cell>
          <cell r="E3594" t="str">
            <v>854/853 POWER GRAVITY WARRANTY LID W/STICKER-GRAY</v>
          </cell>
          <cell r="F3594">
            <v>5.8</v>
          </cell>
          <cell r="G3594">
            <v>0.16200000000000001</v>
          </cell>
          <cell r="H3594">
            <v>35.802469135802468</v>
          </cell>
          <cell r="I3594" t="str">
            <v>6910.10.0050</v>
          </cell>
          <cell r="J3594" t="str">
            <v>158880 sub 11</v>
          </cell>
          <cell r="K3594">
            <v>60</v>
          </cell>
          <cell r="L3594" t="str">
            <v>Bathroom or Lavatory Fixtures, NOI; having a density of 30 or greater</v>
          </cell>
          <cell r="M3594" t="str">
            <v>Spare parts</v>
          </cell>
          <cell r="N3594">
            <v>324</v>
          </cell>
          <cell r="O3594" t="str">
            <v>48x48</v>
          </cell>
          <cell r="P3594">
            <v>18</v>
          </cell>
        </row>
        <row r="3595">
          <cell r="D3595" t="str">
            <v>TCU854CRP#11</v>
          </cell>
          <cell r="E3595" t="str">
            <v>854/853 POWER GRAVITY WARRANTY LID W/STICKER-COL WHITE</v>
          </cell>
          <cell r="F3595">
            <v>5.8</v>
          </cell>
          <cell r="G3595">
            <v>0.16200000000000001</v>
          </cell>
          <cell r="H3595">
            <v>35.802469135802468</v>
          </cell>
          <cell r="I3595" t="str">
            <v>6910.10.0050</v>
          </cell>
          <cell r="J3595" t="str">
            <v>158880 sub 11</v>
          </cell>
          <cell r="K3595">
            <v>60</v>
          </cell>
          <cell r="L3595" t="str">
            <v>Bathroom or Lavatory Fixtures, NOI; having a density of 30 or greater</v>
          </cell>
          <cell r="M3595" t="str">
            <v>Spare parts</v>
          </cell>
          <cell r="N3595">
            <v>324</v>
          </cell>
          <cell r="O3595" t="str">
            <v>48x48</v>
          </cell>
          <cell r="P3595">
            <v>18</v>
          </cell>
        </row>
        <row r="3596">
          <cell r="D3596" t="str">
            <v>TCU854CRP#12</v>
          </cell>
          <cell r="E3596" t="str">
            <v>854/853 POWER GRAVITY WARRANTY LID W/STICKER-SED BEIGE</v>
          </cell>
          <cell r="F3596">
            <v>5.8</v>
          </cell>
          <cell r="G3596">
            <v>0.16200000000000001</v>
          </cell>
          <cell r="H3596">
            <v>35.802469135802468</v>
          </cell>
          <cell r="I3596" t="str">
            <v>6910.10.0050</v>
          </cell>
          <cell r="J3596" t="str">
            <v>158880 sub 11</v>
          </cell>
          <cell r="K3596">
            <v>60</v>
          </cell>
          <cell r="L3596" t="str">
            <v>Bathroom or Lavatory Fixtures, NOI; having a density of 30 or greater</v>
          </cell>
          <cell r="M3596" t="str">
            <v>Spare parts</v>
          </cell>
          <cell r="N3596">
            <v>324</v>
          </cell>
          <cell r="O3596" t="str">
            <v>48x48</v>
          </cell>
          <cell r="P3596">
            <v>18</v>
          </cell>
        </row>
        <row r="3597">
          <cell r="D3597" t="str">
            <v>TCU854CRP#51</v>
          </cell>
          <cell r="E3597" t="str">
            <v>854/853 POWER GRAVITY WARRANTY LID W/STICKER-EBONY</v>
          </cell>
          <cell r="F3597">
            <v>5.8</v>
          </cell>
          <cell r="G3597">
            <v>0.16200000000000001</v>
          </cell>
          <cell r="H3597">
            <v>35.802469135802468</v>
          </cell>
          <cell r="I3597" t="str">
            <v>6910.10.0050</v>
          </cell>
          <cell r="J3597" t="str">
            <v>158880 sub 11</v>
          </cell>
          <cell r="K3597">
            <v>60</v>
          </cell>
          <cell r="L3597" t="str">
            <v>Bathroom or Lavatory Fixtures, NOI; having a density of 30 or greater</v>
          </cell>
          <cell r="M3597" t="str">
            <v>Spare parts</v>
          </cell>
          <cell r="N3597">
            <v>324</v>
          </cell>
          <cell r="O3597" t="str">
            <v>48x48</v>
          </cell>
          <cell r="P3597">
            <v>18</v>
          </cell>
        </row>
        <row r="3598">
          <cell r="D3598" t="str">
            <v>TCU854CRS#01</v>
          </cell>
          <cell r="E3598" t="str">
            <v>CHINA LID FOR 854S/854SL/853S W/ VELCRO - COTTON</v>
          </cell>
          <cell r="F3598">
            <v>5.8</v>
          </cell>
          <cell r="G3598">
            <v>0.16200000000000001</v>
          </cell>
          <cell r="H3598">
            <v>35.802469135802468</v>
          </cell>
          <cell r="I3598" t="str">
            <v>6910.10.0050</v>
          </cell>
          <cell r="J3598" t="str">
            <v>158880 sub 11</v>
          </cell>
          <cell r="K3598">
            <v>60</v>
          </cell>
          <cell r="L3598" t="str">
            <v>Bathroom or Lavatory Fixtures, NOI; having a density of 30 or greater</v>
          </cell>
          <cell r="M3598" t="str">
            <v>Spare parts</v>
          </cell>
          <cell r="N3598">
            <v>324</v>
          </cell>
          <cell r="O3598" t="str">
            <v>48x48</v>
          </cell>
          <cell r="P3598">
            <v>18</v>
          </cell>
        </row>
        <row r="3599">
          <cell r="D3599" t="str">
            <v>TCU854CRS#03</v>
          </cell>
          <cell r="E3599" t="str">
            <v>CHINA LID FOR 854S/854SL/853S W/ VELCRO - BONE</v>
          </cell>
          <cell r="F3599">
            <v>5.8</v>
          </cell>
          <cell r="G3599">
            <v>0.16200000000000001</v>
          </cell>
          <cell r="H3599">
            <v>35.802469135802468</v>
          </cell>
          <cell r="I3599" t="str">
            <v>6910.10.0050</v>
          </cell>
          <cell r="J3599" t="str">
            <v>158880 sub 11</v>
          </cell>
          <cell r="K3599">
            <v>60</v>
          </cell>
          <cell r="L3599" t="str">
            <v>Bathroom or Lavatory Fixtures, NOI; having a density of 30 or greater</v>
          </cell>
          <cell r="M3599" t="str">
            <v>Spare parts</v>
          </cell>
          <cell r="N3599">
            <v>324</v>
          </cell>
          <cell r="O3599" t="str">
            <v>48x48</v>
          </cell>
          <cell r="P3599">
            <v>18</v>
          </cell>
        </row>
        <row r="3600">
          <cell r="D3600" t="str">
            <v>TCU854CRS#04</v>
          </cell>
          <cell r="E3600" t="str">
            <v>CHINA LID FOR 854S/854SL/853S W/ VELCRO - GRAY</v>
          </cell>
          <cell r="F3600">
            <v>5.8</v>
          </cell>
          <cell r="G3600">
            <v>0.16200000000000001</v>
          </cell>
          <cell r="H3600">
            <v>35.802469135802468</v>
          </cell>
          <cell r="I3600" t="str">
            <v>6910.10.0050</v>
          </cell>
          <cell r="J3600" t="str">
            <v>158880 sub 11</v>
          </cell>
          <cell r="K3600">
            <v>60</v>
          </cell>
          <cell r="L3600" t="str">
            <v>Bathroom or Lavatory Fixtures, NOI; having a density of 30 or greater</v>
          </cell>
          <cell r="M3600" t="str">
            <v>Spare parts</v>
          </cell>
          <cell r="N3600">
            <v>324</v>
          </cell>
          <cell r="O3600" t="str">
            <v>48x48</v>
          </cell>
          <cell r="P3600">
            <v>18</v>
          </cell>
        </row>
        <row r="3601">
          <cell r="D3601" t="str">
            <v>TCU854CRS#11</v>
          </cell>
          <cell r="E3601" t="str">
            <v>CHINA LID FOR 854S/854SL/853S W/ VELCRO - COLONIAL WHITE</v>
          </cell>
          <cell r="F3601">
            <v>5.8</v>
          </cell>
          <cell r="G3601">
            <v>0.16200000000000001</v>
          </cell>
          <cell r="H3601">
            <v>35.802469135802468</v>
          </cell>
          <cell r="I3601" t="str">
            <v>6910.10.0050</v>
          </cell>
          <cell r="J3601" t="str">
            <v>158880 sub 11</v>
          </cell>
          <cell r="K3601">
            <v>60</v>
          </cell>
          <cell r="L3601" t="str">
            <v>Bathroom or Lavatory Fixtures, NOI; having a density of 30 or greater</v>
          </cell>
          <cell r="M3601" t="str">
            <v>Spare parts</v>
          </cell>
          <cell r="N3601">
            <v>324</v>
          </cell>
          <cell r="O3601" t="str">
            <v>48x48</v>
          </cell>
          <cell r="P3601">
            <v>18</v>
          </cell>
        </row>
        <row r="3602">
          <cell r="D3602" t="str">
            <v>TCU854CRS#12</v>
          </cell>
          <cell r="E3602" t="str">
            <v>CHINA LID FOR 854S/854SL/853S W/ VELCRO - SEDONIA BEIGE</v>
          </cell>
          <cell r="F3602">
            <v>5.8</v>
          </cell>
          <cell r="G3602">
            <v>0.16200000000000001</v>
          </cell>
          <cell r="H3602">
            <v>35.802469135802468</v>
          </cell>
          <cell r="I3602" t="str">
            <v>6910.10.0050</v>
          </cell>
          <cell r="J3602" t="str">
            <v>158880 sub 11</v>
          </cell>
          <cell r="K3602">
            <v>60</v>
          </cell>
          <cell r="L3602" t="str">
            <v>Bathroom or Lavatory Fixtures, NOI; having a density of 30 or greater</v>
          </cell>
          <cell r="M3602" t="str">
            <v>Spare parts</v>
          </cell>
          <cell r="N3602">
            <v>324</v>
          </cell>
          <cell r="O3602" t="str">
            <v>48x48</v>
          </cell>
          <cell r="P3602">
            <v>18</v>
          </cell>
        </row>
        <row r="3603">
          <cell r="D3603" t="str">
            <v>TCU854CRS#51</v>
          </cell>
          <cell r="E3603" t="str">
            <v>CHINA LID FOR 854S/854SL/853S W/ VELCRO - EBONY</v>
          </cell>
          <cell r="F3603">
            <v>5.8</v>
          </cell>
          <cell r="G3603">
            <v>0.16200000000000001</v>
          </cell>
          <cell r="H3603">
            <v>35.802469135802468</v>
          </cell>
          <cell r="I3603" t="str">
            <v>6910.10.0050</v>
          </cell>
          <cell r="J3603" t="str">
            <v>158880 sub 11</v>
          </cell>
          <cell r="K3603">
            <v>60</v>
          </cell>
          <cell r="L3603" t="str">
            <v>Bathroom or Lavatory Fixtures, NOI; having a density of 30 or greater</v>
          </cell>
          <cell r="M3603" t="str">
            <v>Spare parts</v>
          </cell>
          <cell r="N3603">
            <v>324</v>
          </cell>
          <cell r="O3603" t="str">
            <v>48x48</v>
          </cell>
          <cell r="P3603">
            <v>18</v>
          </cell>
        </row>
        <row r="3604">
          <cell r="D3604" t="str">
            <v>TCU864CR#04</v>
          </cell>
          <cell r="E3604" t="str">
            <v>CHINA LID FOR CST863/864/884 WITH VELCRO TAPE GRAY</v>
          </cell>
          <cell r="F3604">
            <v>5.7332999999999998</v>
          </cell>
          <cell r="G3604">
            <v>0.1166</v>
          </cell>
          <cell r="H3604">
            <v>49.170668953687823</v>
          </cell>
          <cell r="I3604" t="str">
            <v>6910.10.0050</v>
          </cell>
          <cell r="J3604" t="str">
            <v>158880 sub 11</v>
          </cell>
          <cell r="K3604">
            <v>60</v>
          </cell>
          <cell r="L3604" t="str">
            <v>Bathroom or Lavatory Fixtures, NOI; having a density of 30 or greater</v>
          </cell>
          <cell r="M3604" t="str">
            <v>Spare parts</v>
          </cell>
          <cell r="N3604">
            <v>483</v>
          </cell>
          <cell r="O3604" t="str">
            <v>48x48</v>
          </cell>
          <cell r="P3604">
            <v>21</v>
          </cell>
        </row>
        <row r="3605">
          <cell r="D3605" t="str">
            <v>TCU864CRE#01</v>
          </cell>
          <cell r="E3605" t="str">
            <v>864/863 E-MAX WARRANTY LID W/STICKER - COTTON</v>
          </cell>
          <cell r="F3605">
            <v>5.7332999999999998</v>
          </cell>
          <cell r="G3605">
            <v>0.1166</v>
          </cell>
          <cell r="H3605">
            <v>49.170668953687823</v>
          </cell>
          <cell r="I3605" t="str">
            <v>6910.10.0050</v>
          </cell>
          <cell r="J3605" t="str">
            <v>158880 sub 11</v>
          </cell>
          <cell r="K3605">
            <v>60</v>
          </cell>
          <cell r="L3605" t="str">
            <v>Bathroom or Lavatory Fixtures, NOI; having a density of 30 or greater</v>
          </cell>
          <cell r="M3605" t="str">
            <v>Spare parts</v>
          </cell>
          <cell r="N3605">
            <v>483</v>
          </cell>
          <cell r="O3605" t="str">
            <v>48x48</v>
          </cell>
          <cell r="P3605">
            <v>21</v>
          </cell>
        </row>
        <row r="3606">
          <cell r="D3606" t="str">
            <v>TCU864CRP#01</v>
          </cell>
          <cell r="E3606" t="str">
            <v>864/863 POWER GRAVITY WARRANTY LID W/STICKER-COTTON</v>
          </cell>
          <cell r="F3606">
            <v>5.7332999999999998</v>
          </cell>
          <cell r="G3606">
            <v>0.1166</v>
          </cell>
          <cell r="H3606">
            <v>49.170668953687823</v>
          </cell>
          <cell r="I3606" t="str">
            <v>6910.10.0050</v>
          </cell>
          <cell r="J3606" t="str">
            <v>158880 sub 11</v>
          </cell>
          <cell r="K3606">
            <v>60</v>
          </cell>
          <cell r="L3606" t="str">
            <v>Bathroom or Lavatory Fixtures, NOI; having a density of 30 or greater</v>
          </cell>
          <cell r="M3606" t="str">
            <v>Spare parts</v>
          </cell>
          <cell r="N3606">
            <v>483</v>
          </cell>
          <cell r="O3606" t="str">
            <v>48x48</v>
          </cell>
          <cell r="P3606">
            <v>21</v>
          </cell>
        </row>
        <row r="3607">
          <cell r="D3607" t="str">
            <v>TCU864CRP#03</v>
          </cell>
          <cell r="E3607" t="str">
            <v>864/863 POWER GRAVITY WARRANTY LID W/STICKER-BONE</v>
          </cell>
          <cell r="F3607">
            <v>5.7332999999999998</v>
          </cell>
          <cell r="G3607">
            <v>0.1166</v>
          </cell>
          <cell r="H3607">
            <v>49.170668953687823</v>
          </cell>
          <cell r="I3607" t="str">
            <v>6910.10.0050</v>
          </cell>
          <cell r="J3607" t="str">
            <v>158880 sub 11</v>
          </cell>
          <cell r="K3607">
            <v>60</v>
          </cell>
          <cell r="L3607" t="str">
            <v>Bathroom or Lavatory Fixtures, NOI; having a density of 30 or greater</v>
          </cell>
          <cell r="M3607" t="str">
            <v>Spare parts</v>
          </cell>
          <cell r="N3607">
            <v>483</v>
          </cell>
          <cell r="O3607" t="str">
            <v>48x48</v>
          </cell>
          <cell r="P3607">
            <v>21</v>
          </cell>
        </row>
        <row r="3608">
          <cell r="D3608" t="str">
            <v>TCU864CRP#04</v>
          </cell>
          <cell r="E3608" t="str">
            <v>864/863 POWER GRAVITY WARRANTY LID W/STICKER-GREY</v>
          </cell>
          <cell r="F3608">
            <v>5.7332999999999998</v>
          </cell>
          <cell r="G3608">
            <v>0.1166</v>
          </cell>
          <cell r="H3608">
            <v>49.170668953687823</v>
          </cell>
          <cell r="I3608" t="str">
            <v>6910.10.0050</v>
          </cell>
          <cell r="J3608" t="str">
            <v>158880 sub 11</v>
          </cell>
          <cell r="K3608">
            <v>60</v>
          </cell>
          <cell r="L3608" t="str">
            <v>Bathroom or Lavatory Fixtures, NOI; having a density of 30 or greater</v>
          </cell>
          <cell r="M3608" t="str">
            <v>Spare parts</v>
          </cell>
          <cell r="N3608">
            <v>483</v>
          </cell>
          <cell r="O3608" t="str">
            <v>48x48</v>
          </cell>
          <cell r="P3608">
            <v>21</v>
          </cell>
        </row>
        <row r="3609">
          <cell r="D3609" t="str">
            <v>TCU864CRP#11</v>
          </cell>
          <cell r="E3609" t="str">
            <v>864/863 POWER GRAVITY WARRANTY LID W/STICKER-COL WHITE</v>
          </cell>
          <cell r="F3609">
            <v>5.7332999999999998</v>
          </cell>
          <cell r="G3609">
            <v>0.1166</v>
          </cell>
          <cell r="H3609">
            <v>49.170668953687823</v>
          </cell>
          <cell r="I3609" t="str">
            <v>6910.10.0050</v>
          </cell>
          <cell r="J3609" t="str">
            <v>158880 sub 11</v>
          </cell>
          <cell r="K3609">
            <v>60</v>
          </cell>
          <cell r="L3609" t="str">
            <v>Bathroom or Lavatory Fixtures, NOI; having a density of 30 or greater</v>
          </cell>
          <cell r="M3609" t="str">
            <v>Spare parts</v>
          </cell>
          <cell r="N3609">
            <v>483</v>
          </cell>
          <cell r="O3609" t="str">
            <v>48x48</v>
          </cell>
          <cell r="P3609">
            <v>21</v>
          </cell>
        </row>
        <row r="3610">
          <cell r="D3610" t="str">
            <v>TCU864CRP#12</v>
          </cell>
          <cell r="E3610" t="str">
            <v>CHINA LID</v>
          </cell>
          <cell r="F3610">
            <v>5.7332999999999998</v>
          </cell>
          <cell r="G3610">
            <v>0.1166</v>
          </cell>
          <cell r="H3610">
            <v>49.170668953687823</v>
          </cell>
          <cell r="I3610" t="str">
            <v>6910.10.0050</v>
          </cell>
          <cell r="J3610" t="str">
            <v>158880 sub 11</v>
          </cell>
          <cell r="K3610">
            <v>60</v>
          </cell>
          <cell r="L3610" t="str">
            <v>Bathroom or Lavatory Fixtures, NOI; having a density of 30 or greater</v>
          </cell>
          <cell r="M3610" t="str">
            <v>Spare parts</v>
          </cell>
          <cell r="N3610">
            <v>483</v>
          </cell>
          <cell r="O3610" t="str">
            <v>48x48</v>
          </cell>
          <cell r="P3610">
            <v>21</v>
          </cell>
        </row>
        <row r="3611">
          <cell r="D3611" t="str">
            <v>TCU864CRP#51</v>
          </cell>
          <cell r="E3611" t="str">
            <v>864/863 POWER GRAVITY WARRANTY LID W/STICKER-EBONY</v>
          </cell>
          <cell r="F3611">
            <v>5.7332999999999998</v>
          </cell>
          <cell r="G3611">
            <v>0.1166</v>
          </cell>
          <cell r="H3611">
            <v>49.170668953687823</v>
          </cell>
          <cell r="I3611" t="str">
            <v>6910.10.0050</v>
          </cell>
          <cell r="J3611" t="str">
            <v>158880 sub 11</v>
          </cell>
          <cell r="K3611">
            <v>60</v>
          </cell>
          <cell r="L3611" t="str">
            <v>Bathroom or Lavatory Fixtures, NOI; having a density of 30 or greater</v>
          </cell>
          <cell r="M3611" t="str">
            <v>Spare parts</v>
          </cell>
          <cell r="N3611">
            <v>483</v>
          </cell>
          <cell r="O3611" t="str">
            <v>48x48</v>
          </cell>
          <cell r="P3611">
            <v>21</v>
          </cell>
        </row>
        <row r="3612">
          <cell r="D3612" t="str">
            <v>TCU884CV#01</v>
          </cell>
          <cell r="E3612" t="str">
            <v>SIDE PLATE (2) W/VELCRO TAPE FOR CST764S/874S/884 COTTON</v>
          </cell>
          <cell r="F3612">
            <v>0.4</v>
          </cell>
          <cell r="G3612">
            <v>2.8999999999999998E-3</v>
          </cell>
          <cell r="H3612">
            <v>137.93103448275863</v>
          </cell>
          <cell r="I3612" t="str">
            <v>6910.10.0050</v>
          </cell>
          <cell r="J3612" t="str">
            <v>158880 sub 11</v>
          </cell>
          <cell r="K3612">
            <v>60</v>
          </cell>
          <cell r="L3612" t="str">
            <v>Bathroom or Lavatory Fixtures, NOI; having a density of 30 or greater</v>
          </cell>
          <cell r="M3612" t="str">
            <v>Spare parts</v>
          </cell>
          <cell r="N3612">
            <v>20304</v>
          </cell>
          <cell r="O3612" t="str">
            <v>48x48</v>
          </cell>
          <cell r="P3612">
            <v>216</v>
          </cell>
        </row>
        <row r="3613">
          <cell r="D3613" t="str">
            <v>TCU904CV#01</v>
          </cell>
          <cell r="E3613" t="str">
            <v>SIDE PLATE (2) W/VELCRO TAPE COTTON</v>
          </cell>
          <cell r="F3613">
            <v>1</v>
          </cell>
          <cell r="G3613">
            <v>1.43E-2</v>
          </cell>
          <cell r="H3613">
            <v>69.930069930069934</v>
          </cell>
          <cell r="I3613" t="str">
            <v>6910.10.0050</v>
          </cell>
          <cell r="J3613" t="str">
            <v>158880 sub 11</v>
          </cell>
          <cell r="K3613">
            <v>60</v>
          </cell>
          <cell r="L3613" t="str">
            <v>Bathroom or Lavatory Fixtures, NOI; having a density of 30 or greater</v>
          </cell>
          <cell r="M3613" t="str">
            <v>Spare parts</v>
          </cell>
          <cell r="N3613">
            <v>3968</v>
          </cell>
          <cell r="O3613" t="str">
            <v>48x48</v>
          </cell>
          <cell r="P3613">
            <v>128</v>
          </cell>
        </row>
        <row r="3614">
          <cell r="D3614" t="str">
            <v>TCU904CV#02</v>
          </cell>
          <cell r="E3614" t="str">
            <v>SIDE PLATE SET (2) FOR CST904 SEDONA BEIGE</v>
          </cell>
          <cell r="F3614">
            <v>1</v>
          </cell>
          <cell r="G3614">
            <v>1.43E-2</v>
          </cell>
          <cell r="H3614">
            <v>69.930069930069934</v>
          </cell>
          <cell r="I3614" t="str">
            <v>6910.10.0050</v>
          </cell>
          <cell r="J3614" t="str">
            <v>158880 sub 11</v>
          </cell>
          <cell r="K3614">
            <v>60</v>
          </cell>
          <cell r="L3614" t="str">
            <v>Bathroom or Lavatory Fixtures, NOI; having a density of 30 or greater</v>
          </cell>
          <cell r="M3614" t="str">
            <v>Spare parts</v>
          </cell>
          <cell r="N3614">
            <v>3968</v>
          </cell>
          <cell r="O3614" t="str">
            <v>48x48</v>
          </cell>
          <cell r="P3614">
            <v>128</v>
          </cell>
        </row>
        <row r="3615">
          <cell r="D3615" t="str">
            <v>TCU904CV#03</v>
          </cell>
          <cell r="E3615" t="str">
            <v>SIDE PLATE (2) W/VELCRO TAPE BONE</v>
          </cell>
          <cell r="F3615">
            <v>1</v>
          </cell>
          <cell r="G3615">
            <v>1.43E-2</v>
          </cell>
          <cell r="H3615">
            <v>69.930069930069934</v>
          </cell>
          <cell r="I3615" t="str">
            <v>6910.10.0050</v>
          </cell>
          <cell r="J3615" t="str">
            <v>158880 sub 11</v>
          </cell>
          <cell r="K3615">
            <v>60</v>
          </cell>
          <cell r="L3615" t="str">
            <v>Bathroom or Lavatory Fixtures, NOI; having a density of 30 or greater</v>
          </cell>
          <cell r="M3615" t="str">
            <v>Spare parts</v>
          </cell>
          <cell r="N3615">
            <v>3968</v>
          </cell>
          <cell r="O3615" t="str">
            <v>48x48</v>
          </cell>
          <cell r="P3615">
            <v>128</v>
          </cell>
        </row>
        <row r="3616">
          <cell r="D3616" t="str">
            <v>TCU904CV#04</v>
          </cell>
          <cell r="E3616" t="str">
            <v>SIDE PLATE (2) W/VELCRO TAPE GRAY</v>
          </cell>
          <cell r="F3616">
            <v>1</v>
          </cell>
          <cell r="G3616">
            <v>1.43E-2</v>
          </cell>
          <cell r="H3616">
            <v>69.930069930069934</v>
          </cell>
          <cell r="I3616" t="str">
            <v>6910.10.0050</v>
          </cell>
          <cell r="J3616" t="str">
            <v>158880 sub 11</v>
          </cell>
          <cell r="K3616">
            <v>60</v>
          </cell>
          <cell r="L3616" t="str">
            <v>Bathroom or Lavatory Fixtures, NOI; having a density of 30 or greater</v>
          </cell>
          <cell r="M3616" t="str">
            <v>Spare parts</v>
          </cell>
          <cell r="N3616">
            <v>3968</v>
          </cell>
          <cell r="O3616" t="str">
            <v>48x48</v>
          </cell>
          <cell r="P3616">
            <v>128</v>
          </cell>
        </row>
        <row r="3617">
          <cell r="D3617" t="str">
            <v>TCU904CV#11</v>
          </cell>
          <cell r="E3617" t="str">
            <v>SIDE PLATE (2) W/VELCRO TAPE COLONIAL WHITE</v>
          </cell>
          <cell r="F3617">
            <v>1</v>
          </cell>
          <cell r="G3617">
            <v>1.43E-2</v>
          </cell>
          <cell r="H3617">
            <v>69.930069930069934</v>
          </cell>
          <cell r="I3617" t="str">
            <v>6910.10.0050</v>
          </cell>
          <cell r="J3617" t="str">
            <v>158880 sub 11</v>
          </cell>
          <cell r="K3617">
            <v>60</v>
          </cell>
          <cell r="L3617" t="str">
            <v>Bathroom or Lavatory Fixtures, NOI; having a density of 30 or greater</v>
          </cell>
          <cell r="M3617" t="str">
            <v>Spare parts</v>
          </cell>
          <cell r="N3617">
            <v>3968</v>
          </cell>
          <cell r="O3617" t="str">
            <v>48x48</v>
          </cell>
          <cell r="P3617">
            <v>128</v>
          </cell>
        </row>
        <row r="3618">
          <cell r="D3618" t="str">
            <v>TCU904CV#12</v>
          </cell>
          <cell r="E3618" t="str">
            <v>SIDE PLATE (2) W/VELCRO TAPE SEDONA BEIGE</v>
          </cell>
          <cell r="F3618">
            <v>1</v>
          </cell>
          <cell r="G3618">
            <v>1.43E-2</v>
          </cell>
          <cell r="H3618">
            <v>69.930069930069934</v>
          </cell>
          <cell r="I3618" t="str">
            <v>6910.10.0050</v>
          </cell>
          <cell r="J3618" t="str">
            <v>158880 sub 11</v>
          </cell>
          <cell r="K3618">
            <v>60</v>
          </cell>
          <cell r="L3618" t="str">
            <v>Bathroom or Lavatory Fixtures, NOI; having a density of 30 or greater</v>
          </cell>
          <cell r="M3618" t="str">
            <v>Spare parts</v>
          </cell>
          <cell r="N3618">
            <v>3968</v>
          </cell>
          <cell r="O3618" t="str">
            <v>48x48</v>
          </cell>
          <cell r="P3618">
            <v>128</v>
          </cell>
        </row>
        <row r="3619">
          <cell r="D3619" t="str">
            <v>TCU904CV#51</v>
          </cell>
          <cell r="E3619" t="str">
            <v>SIDE PLATE (2) W/VELCRO TAPE EBONY</v>
          </cell>
          <cell r="F3619">
            <v>1</v>
          </cell>
          <cell r="G3619">
            <v>1.43E-2</v>
          </cell>
          <cell r="H3619">
            <v>69.930069930069934</v>
          </cell>
          <cell r="I3619" t="str">
            <v>6910.10.0050</v>
          </cell>
          <cell r="J3619" t="str">
            <v>158880 sub 11</v>
          </cell>
          <cell r="K3619">
            <v>60</v>
          </cell>
          <cell r="L3619" t="str">
            <v>Bathroom or Lavatory Fixtures, NOI; having a density of 30 or greater</v>
          </cell>
          <cell r="M3619" t="str">
            <v>Spare parts</v>
          </cell>
          <cell r="N3619">
            <v>3968</v>
          </cell>
          <cell r="O3619" t="str">
            <v>48x48</v>
          </cell>
          <cell r="P3619">
            <v>128</v>
          </cell>
        </row>
        <row r="3620">
          <cell r="D3620" t="str">
            <v>TCU924CR#01</v>
          </cell>
          <cell r="E3620" t="str">
            <v>CHINA LID FOR CST924</v>
          </cell>
          <cell r="F3620">
            <v>10.8</v>
          </cell>
          <cell r="G3620">
            <v>0.46879999999999999</v>
          </cell>
          <cell r="H3620">
            <v>23.037542662116042</v>
          </cell>
          <cell r="I3620" t="str">
            <v>6910.10.0050</v>
          </cell>
          <cell r="J3620" t="str">
            <v>158880 sub 10</v>
          </cell>
          <cell r="K3620">
            <v>65</v>
          </cell>
          <cell r="L3620" t="str">
            <v>Bathroom or Lavatory Fixtures, NOI; having a density of 22.5 but less than 30</v>
          </cell>
          <cell r="M3620" t="str">
            <v>Spare parts</v>
          </cell>
          <cell r="N3620">
            <v>100</v>
          </cell>
          <cell r="O3620" t="str">
            <v>48x48</v>
          </cell>
          <cell r="P3620">
            <v>10</v>
          </cell>
        </row>
        <row r="3621">
          <cell r="D3621" t="str">
            <v>TCU924CR#03</v>
          </cell>
          <cell r="E3621" t="str">
            <v>CHINA LID FOR CST924 - BONE</v>
          </cell>
          <cell r="F3621">
            <v>10.8</v>
          </cell>
          <cell r="G3621">
            <v>0.46879999999999999</v>
          </cell>
          <cell r="H3621">
            <v>23.037542662116042</v>
          </cell>
          <cell r="I3621" t="str">
            <v>6910.10.0050</v>
          </cell>
          <cell r="J3621" t="str">
            <v>158880 sub 10</v>
          </cell>
          <cell r="K3621">
            <v>65</v>
          </cell>
          <cell r="L3621" t="str">
            <v>Bathroom or Lavatory Fixtures, NOI; having a density of 22.5 but less than 30</v>
          </cell>
          <cell r="M3621" t="str">
            <v>Spare parts</v>
          </cell>
          <cell r="N3621">
            <v>100</v>
          </cell>
          <cell r="O3621" t="str">
            <v>48x48</v>
          </cell>
          <cell r="P3621">
            <v>10</v>
          </cell>
        </row>
        <row r="3622">
          <cell r="D3622" t="str">
            <v>TCU924CR#04</v>
          </cell>
          <cell r="E3622" t="str">
            <v>CHINA LID FOR CST924 - GRAY</v>
          </cell>
          <cell r="F3622">
            <v>10.8</v>
          </cell>
          <cell r="G3622">
            <v>0.46879999999999999</v>
          </cell>
          <cell r="H3622">
            <v>23.037542662116042</v>
          </cell>
          <cell r="I3622" t="str">
            <v>6910.10.0050</v>
          </cell>
          <cell r="J3622" t="str">
            <v>158880 sub 10</v>
          </cell>
          <cell r="K3622">
            <v>65</v>
          </cell>
          <cell r="L3622" t="str">
            <v>Bathroom or Lavatory Fixtures, NOI; having a density of 22.5 but less than 30</v>
          </cell>
          <cell r="M3622" t="str">
            <v>Spare parts</v>
          </cell>
          <cell r="N3622">
            <v>100</v>
          </cell>
          <cell r="O3622" t="str">
            <v>48x48</v>
          </cell>
          <cell r="P3622">
            <v>10</v>
          </cell>
        </row>
        <row r="3623">
          <cell r="D3623" t="str">
            <v>TCU924CR#11</v>
          </cell>
          <cell r="E3623" t="str">
            <v>CHINA LID FOR CST924 - COLONIAL WHITE</v>
          </cell>
          <cell r="F3623">
            <v>10.8</v>
          </cell>
          <cell r="G3623">
            <v>0.46879999999999999</v>
          </cell>
          <cell r="H3623">
            <v>23.037542662116042</v>
          </cell>
          <cell r="I3623" t="str">
            <v>6910.10.0050</v>
          </cell>
          <cell r="J3623" t="str">
            <v>158880 sub 10</v>
          </cell>
          <cell r="K3623">
            <v>65</v>
          </cell>
          <cell r="L3623" t="str">
            <v>Bathroom or Lavatory Fixtures, NOI; having a density of 22.5 but less than 30</v>
          </cell>
          <cell r="M3623" t="str">
            <v>Spare parts</v>
          </cell>
          <cell r="N3623">
            <v>100</v>
          </cell>
          <cell r="O3623" t="str">
            <v>48x48</v>
          </cell>
          <cell r="P3623">
            <v>10</v>
          </cell>
        </row>
        <row r="3624">
          <cell r="D3624" t="str">
            <v>TCU924CR#12</v>
          </cell>
          <cell r="E3624" t="str">
            <v>CHINA LID FOR CST924 - SEDONA BEIGE</v>
          </cell>
          <cell r="F3624">
            <v>10.8</v>
          </cell>
          <cell r="G3624">
            <v>0.46879999999999999</v>
          </cell>
          <cell r="H3624">
            <v>23.037542662116042</v>
          </cell>
          <cell r="I3624" t="str">
            <v>6910.10.0050</v>
          </cell>
          <cell r="J3624" t="str">
            <v>158880 sub 10</v>
          </cell>
          <cell r="K3624">
            <v>65</v>
          </cell>
          <cell r="L3624" t="str">
            <v>Bathroom or Lavatory Fixtures, NOI; having a density of 22.5 but less than 30</v>
          </cell>
          <cell r="M3624" t="str">
            <v>Spare parts</v>
          </cell>
          <cell r="N3624">
            <v>100</v>
          </cell>
          <cell r="O3624" t="str">
            <v>48x48</v>
          </cell>
          <cell r="P3624">
            <v>10</v>
          </cell>
        </row>
        <row r="3625">
          <cell r="D3625" t="str">
            <v>TCU924CR#51</v>
          </cell>
          <cell r="E3625" t="str">
            <v>CHINA LID FOR CST924 - EBONY</v>
          </cell>
          <cell r="F3625">
            <v>10.8</v>
          </cell>
          <cell r="G3625">
            <v>0.46879999999999999</v>
          </cell>
          <cell r="H3625">
            <v>23.037542662116042</v>
          </cell>
          <cell r="I3625" t="str">
            <v>6910.10.0050</v>
          </cell>
          <cell r="J3625" t="str">
            <v>158880 sub 10</v>
          </cell>
          <cell r="K3625">
            <v>65</v>
          </cell>
          <cell r="L3625" t="str">
            <v>Bathroom or Lavatory Fixtures, NOI; having a density of 22.5 but less than 30</v>
          </cell>
          <cell r="M3625" t="str">
            <v>Spare parts</v>
          </cell>
          <cell r="N3625">
            <v>100</v>
          </cell>
          <cell r="O3625" t="str">
            <v>48x48</v>
          </cell>
          <cell r="P3625">
            <v>10</v>
          </cell>
        </row>
        <row r="3626">
          <cell r="D3626" t="str">
            <v>TCU934CR#01</v>
          </cell>
          <cell r="E3626" t="str">
            <v>LLOYD 1PC TOILET LID - COTTON</v>
          </cell>
          <cell r="F3626">
            <v>5.8</v>
          </cell>
          <cell r="G3626">
            <v>0.22789999999999999</v>
          </cell>
          <cell r="H3626">
            <v>25.449758666081614</v>
          </cell>
          <cell r="I3626" t="str">
            <v>6910.10.0050</v>
          </cell>
          <cell r="J3626" t="str">
            <v>158880 sub 10</v>
          </cell>
          <cell r="K3626">
            <v>65</v>
          </cell>
          <cell r="L3626" t="str">
            <v>Bathroom or Lavatory Fixtures, NOI; having a density of 22.5 but less than 30</v>
          </cell>
          <cell r="M3626" t="str">
            <v>Spare parts</v>
          </cell>
          <cell r="N3626">
            <v>180</v>
          </cell>
          <cell r="O3626" t="str">
            <v>48x48</v>
          </cell>
          <cell r="P3626">
            <v>10</v>
          </cell>
        </row>
        <row r="3627">
          <cell r="D3627" t="str">
            <v>TCU934CR#03</v>
          </cell>
          <cell r="E3627" t="str">
            <v>LLOYD 1PC TOLET LID - BONE</v>
          </cell>
          <cell r="F3627">
            <v>5.8</v>
          </cell>
          <cell r="G3627">
            <v>0.22789999999999999</v>
          </cell>
          <cell r="H3627">
            <v>25.449758666081614</v>
          </cell>
          <cell r="I3627" t="str">
            <v>6910.10.0050</v>
          </cell>
          <cell r="J3627" t="str">
            <v>158880 sub 10</v>
          </cell>
          <cell r="K3627">
            <v>65</v>
          </cell>
          <cell r="L3627" t="str">
            <v>Bathroom or Lavatory Fixtures, NOI; having a density of 22.5 but less than 30</v>
          </cell>
          <cell r="M3627" t="str">
            <v>Spare parts</v>
          </cell>
          <cell r="N3627">
            <v>180</v>
          </cell>
          <cell r="O3627" t="str">
            <v>48x48</v>
          </cell>
          <cell r="P3627">
            <v>10</v>
          </cell>
        </row>
        <row r="3628">
          <cell r="D3628" t="str">
            <v>TCU934CR#04</v>
          </cell>
          <cell r="E3628" t="str">
            <v>LLOYD 1PC TOILET LID - GRAY</v>
          </cell>
          <cell r="F3628">
            <v>5.8</v>
          </cell>
          <cell r="G3628">
            <v>0.22789999999999999</v>
          </cell>
          <cell r="H3628">
            <v>25.449758666081614</v>
          </cell>
          <cell r="I3628" t="str">
            <v>6910.10.0050</v>
          </cell>
          <cell r="J3628" t="str">
            <v>158880 sub 10</v>
          </cell>
          <cell r="K3628">
            <v>65</v>
          </cell>
          <cell r="L3628" t="str">
            <v>Bathroom or Lavatory Fixtures, NOI; having a density of 22.5 but less than 30</v>
          </cell>
          <cell r="M3628" t="str">
            <v>Spare parts</v>
          </cell>
          <cell r="N3628">
            <v>180</v>
          </cell>
          <cell r="O3628" t="str">
            <v>48x48</v>
          </cell>
          <cell r="P3628">
            <v>10</v>
          </cell>
        </row>
        <row r="3629">
          <cell r="D3629" t="str">
            <v>TCU934CR#11</v>
          </cell>
          <cell r="E3629" t="str">
            <v>LLOYD 1PC TOILET LID - COLONIAL WHITE</v>
          </cell>
          <cell r="F3629">
            <v>5.8</v>
          </cell>
          <cell r="G3629">
            <v>0.22789999999999999</v>
          </cell>
          <cell r="H3629">
            <v>25.449758666081614</v>
          </cell>
          <cell r="I3629" t="str">
            <v>6910.10.0050</v>
          </cell>
          <cell r="J3629" t="str">
            <v>158880 sub 10</v>
          </cell>
          <cell r="K3629">
            <v>65</v>
          </cell>
          <cell r="L3629" t="str">
            <v>Bathroom or Lavatory Fixtures, NOI; having a density of 22.5 but less than 30</v>
          </cell>
          <cell r="M3629" t="str">
            <v>Spare parts</v>
          </cell>
          <cell r="N3629">
            <v>180</v>
          </cell>
          <cell r="O3629" t="str">
            <v>48x48</v>
          </cell>
          <cell r="P3629">
            <v>10</v>
          </cell>
        </row>
        <row r="3630">
          <cell r="D3630" t="str">
            <v>TCU934CR#12</v>
          </cell>
          <cell r="E3630" t="str">
            <v>LLOYD 1PC TOILET LID - SEDONA BEIGE</v>
          </cell>
          <cell r="F3630">
            <v>5.8</v>
          </cell>
          <cell r="G3630">
            <v>0.22789999999999999</v>
          </cell>
          <cell r="H3630">
            <v>25.449758666081614</v>
          </cell>
          <cell r="I3630" t="str">
            <v>6910.10.0050</v>
          </cell>
          <cell r="J3630" t="str">
            <v>158880 sub 10</v>
          </cell>
          <cell r="K3630">
            <v>65</v>
          </cell>
          <cell r="L3630" t="str">
            <v>Bathroom or Lavatory Fixtures, NOI; having a density of 22.5 but less than 30</v>
          </cell>
          <cell r="M3630" t="str">
            <v>Spare parts</v>
          </cell>
          <cell r="N3630">
            <v>180</v>
          </cell>
          <cell r="O3630" t="str">
            <v>48x48</v>
          </cell>
          <cell r="P3630">
            <v>10</v>
          </cell>
        </row>
        <row r="3631">
          <cell r="D3631" t="str">
            <v>TCU934CR#51</v>
          </cell>
          <cell r="E3631" t="str">
            <v>LLOYD 1PC TOILET LID - EBONY</v>
          </cell>
          <cell r="F3631">
            <v>5.8</v>
          </cell>
          <cell r="G3631">
            <v>0.22789999999999999</v>
          </cell>
          <cell r="H3631">
            <v>25.449758666081614</v>
          </cell>
          <cell r="I3631" t="str">
            <v>6910.10.0050</v>
          </cell>
          <cell r="J3631" t="str">
            <v>158880 sub 10</v>
          </cell>
          <cell r="K3631">
            <v>65</v>
          </cell>
          <cell r="L3631" t="str">
            <v>Bathroom or Lavatory Fixtures, NOI; having a density of 22.5 but less than 30</v>
          </cell>
          <cell r="M3631" t="str">
            <v>Spare parts</v>
          </cell>
          <cell r="N3631">
            <v>180</v>
          </cell>
          <cell r="O3631" t="str">
            <v>48x48</v>
          </cell>
          <cell r="P3631">
            <v>10</v>
          </cell>
        </row>
        <row r="3632">
          <cell r="D3632" t="str">
            <v>TCU934CRE#01</v>
          </cell>
          <cell r="E3632" t="str">
            <v>ECO LLOYD 1PC TOILET TANK LID COTTON</v>
          </cell>
          <cell r="F3632">
            <v>5.8</v>
          </cell>
          <cell r="G3632">
            <v>0.22789999999999999</v>
          </cell>
          <cell r="H3632">
            <v>25.449758666081614</v>
          </cell>
          <cell r="I3632" t="str">
            <v>6910.10.0050</v>
          </cell>
          <cell r="J3632" t="str">
            <v>158880 sub 10</v>
          </cell>
          <cell r="K3632">
            <v>65</v>
          </cell>
          <cell r="L3632" t="str">
            <v>Bathroom or Lavatory Fixtures, NOI; having a density of 22.5 but less than 30</v>
          </cell>
          <cell r="M3632" t="str">
            <v>Spare parts</v>
          </cell>
          <cell r="N3632">
            <v>180</v>
          </cell>
          <cell r="O3632" t="str">
            <v>48x48</v>
          </cell>
          <cell r="P3632">
            <v>10</v>
          </cell>
        </row>
        <row r="3633">
          <cell r="D3633" t="str">
            <v>TCU934CRE#03</v>
          </cell>
          <cell r="E3633" t="str">
            <v>ECO LLOYD 1PC TOLET TANK LID BONE</v>
          </cell>
          <cell r="F3633">
            <v>5.8</v>
          </cell>
          <cell r="G3633">
            <v>0.22789999999999999</v>
          </cell>
          <cell r="H3633">
            <v>25.449758666081614</v>
          </cell>
          <cell r="I3633" t="str">
            <v>6910.10.0050</v>
          </cell>
          <cell r="J3633" t="str">
            <v>158880 sub 10</v>
          </cell>
          <cell r="K3633">
            <v>65</v>
          </cell>
          <cell r="L3633" t="str">
            <v>Bathroom or Lavatory Fixtures, NOI; having a density of 22.5 but less than 30</v>
          </cell>
          <cell r="M3633" t="str">
            <v>Spare parts</v>
          </cell>
          <cell r="N3633">
            <v>180</v>
          </cell>
          <cell r="O3633" t="str">
            <v>48x48</v>
          </cell>
          <cell r="P3633">
            <v>10</v>
          </cell>
        </row>
        <row r="3634">
          <cell r="D3634" t="str">
            <v>TCU934CRE#11</v>
          </cell>
          <cell r="E3634" t="str">
            <v>ECO LLOYD 1PC TOILET TANK LID COLONIAL WHITE</v>
          </cell>
          <cell r="F3634">
            <v>5.8</v>
          </cell>
          <cell r="G3634">
            <v>0.22789999999999999</v>
          </cell>
          <cell r="H3634">
            <v>25.449758666081614</v>
          </cell>
          <cell r="I3634" t="str">
            <v>6910.10.0050</v>
          </cell>
          <cell r="J3634" t="str">
            <v>158880 sub 10</v>
          </cell>
          <cell r="K3634">
            <v>65</v>
          </cell>
          <cell r="L3634" t="str">
            <v>Bathroom or Lavatory Fixtures, NOI; having a density of 22.5 but less than 30</v>
          </cell>
          <cell r="M3634" t="str">
            <v>Spare parts</v>
          </cell>
          <cell r="N3634">
            <v>180</v>
          </cell>
          <cell r="O3634" t="str">
            <v>48x48</v>
          </cell>
          <cell r="P3634">
            <v>10</v>
          </cell>
        </row>
        <row r="3635">
          <cell r="D3635" t="str">
            <v>TCU934CRE#12</v>
          </cell>
          <cell r="E3635" t="str">
            <v>ECO LLOYD 1PC TOILET TANK LID SEDONA BEIGE</v>
          </cell>
          <cell r="F3635">
            <v>5.8</v>
          </cell>
          <cell r="G3635">
            <v>0.22789999999999999</v>
          </cell>
          <cell r="H3635">
            <v>25.449758666081614</v>
          </cell>
          <cell r="I3635" t="str">
            <v>6910.10.0050</v>
          </cell>
          <cell r="J3635" t="str">
            <v>158880 sub 10</v>
          </cell>
          <cell r="K3635">
            <v>65</v>
          </cell>
          <cell r="L3635" t="str">
            <v>Bathroom or Lavatory Fixtures, NOI; having a density of 22.5 but less than 30</v>
          </cell>
          <cell r="M3635" t="str">
            <v>Spare parts</v>
          </cell>
          <cell r="N3635">
            <v>180</v>
          </cell>
          <cell r="O3635" t="str">
            <v>48x48</v>
          </cell>
          <cell r="P3635">
            <v>10</v>
          </cell>
        </row>
        <row r="3636">
          <cell r="D3636" t="str">
            <v>TCU934CRE#51</v>
          </cell>
          <cell r="E3636" t="str">
            <v>ECO LLOYD 1PC TOILET TANK LID EBONY</v>
          </cell>
          <cell r="F3636">
            <v>5.8</v>
          </cell>
          <cell r="G3636">
            <v>0.22789999999999999</v>
          </cell>
          <cell r="H3636">
            <v>25.449758666081614</v>
          </cell>
          <cell r="I3636" t="str">
            <v>6910.10.0050</v>
          </cell>
          <cell r="J3636" t="str">
            <v>158880 sub 10</v>
          </cell>
          <cell r="K3636">
            <v>65</v>
          </cell>
          <cell r="L3636" t="str">
            <v>Bathroom or Lavatory Fixtures, NOI; having a density of 22.5 but less than 30</v>
          </cell>
          <cell r="M3636" t="str">
            <v>Spare parts</v>
          </cell>
          <cell r="N3636">
            <v>180</v>
          </cell>
          <cell r="O3636" t="str">
            <v>48x48</v>
          </cell>
          <cell r="P3636">
            <v>10</v>
          </cell>
        </row>
        <row r="3637">
          <cell r="D3637" t="str">
            <v>TCU964CR#01</v>
          </cell>
          <cell r="E3637" t="str">
            <v>SOIREE 1PC TOILET TANK LID COTTON</v>
          </cell>
          <cell r="F3637">
            <v>8.8000000000000007</v>
          </cell>
          <cell r="G3637">
            <v>0.25690000000000002</v>
          </cell>
          <cell r="H3637">
            <v>34.254573764110546</v>
          </cell>
          <cell r="I3637" t="str">
            <v>6910.10.0050</v>
          </cell>
          <cell r="J3637" t="str">
            <v>158880 sub 11</v>
          </cell>
          <cell r="K3637">
            <v>60</v>
          </cell>
          <cell r="L3637" t="str">
            <v>Bathroom or Lavatory Fixtures, NOI; having a density of 30 or greater</v>
          </cell>
          <cell r="M3637" t="str">
            <v>Spare parts</v>
          </cell>
          <cell r="N3637">
            <v>180</v>
          </cell>
          <cell r="O3637" t="str">
            <v>48x48</v>
          </cell>
          <cell r="P3637">
            <v>12</v>
          </cell>
        </row>
        <row r="3638">
          <cell r="D3638" t="str">
            <v>TCU964CR#03</v>
          </cell>
          <cell r="E3638" t="str">
            <v>SOIREE 1PC TOILET TANK LID BONE</v>
          </cell>
          <cell r="F3638">
            <v>8.8000000000000007</v>
          </cell>
          <cell r="G3638">
            <v>0.25690000000000002</v>
          </cell>
          <cell r="H3638">
            <v>34.254573764110546</v>
          </cell>
          <cell r="I3638" t="str">
            <v>6910.10.0050</v>
          </cell>
          <cell r="J3638" t="str">
            <v>158880 sub 11</v>
          </cell>
          <cell r="K3638">
            <v>60</v>
          </cell>
          <cell r="L3638" t="str">
            <v>Bathroom or Lavatory Fixtures, NOI; having a density of 30 or greater</v>
          </cell>
          <cell r="M3638" t="str">
            <v>Spare parts</v>
          </cell>
          <cell r="N3638">
            <v>180</v>
          </cell>
          <cell r="O3638" t="str">
            <v>48x48</v>
          </cell>
          <cell r="P3638">
            <v>12</v>
          </cell>
        </row>
        <row r="3639">
          <cell r="D3639" t="str">
            <v>TCU964CR#04</v>
          </cell>
          <cell r="E3639" t="str">
            <v>SOIREE 1PC TOILET TANK LID GRAY</v>
          </cell>
          <cell r="F3639">
            <v>8.8000000000000007</v>
          </cell>
          <cell r="G3639">
            <v>0.25690000000000002</v>
          </cell>
          <cell r="H3639">
            <v>34.254573764110546</v>
          </cell>
          <cell r="I3639" t="str">
            <v>6910.10.0050</v>
          </cell>
          <cell r="J3639" t="str">
            <v>158880 sub 11</v>
          </cell>
          <cell r="K3639">
            <v>60</v>
          </cell>
          <cell r="L3639" t="str">
            <v>Bathroom or Lavatory Fixtures, NOI; having a density of 30 or greater</v>
          </cell>
          <cell r="M3639" t="str">
            <v>Spare parts</v>
          </cell>
          <cell r="N3639">
            <v>180</v>
          </cell>
          <cell r="O3639" t="str">
            <v>48x48</v>
          </cell>
          <cell r="P3639">
            <v>12</v>
          </cell>
        </row>
        <row r="3640">
          <cell r="D3640" t="str">
            <v>TCU964CR#11</v>
          </cell>
          <cell r="E3640" t="str">
            <v>SOIREE 1PC TOILET TANK LID COLONIAL WHITE</v>
          </cell>
          <cell r="F3640">
            <v>8.8000000000000007</v>
          </cell>
          <cell r="G3640">
            <v>0.25690000000000002</v>
          </cell>
          <cell r="H3640">
            <v>34.254573764110546</v>
          </cell>
          <cell r="I3640" t="str">
            <v>6910.10.0050</v>
          </cell>
          <cell r="J3640" t="str">
            <v>158880 sub 11</v>
          </cell>
          <cell r="K3640">
            <v>60</v>
          </cell>
          <cell r="L3640" t="str">
            <v>Bathroom or Lavatory Fixtures, NOI; having a density of 30 or greater</v>
          </cell>
          <cell r="M3640" t="str">
            <v>Spare parts</v>
          </cell>
          <cell r="N3640">
            <v>180</v>
          </cell>
          <cell r="O3640" t="str">
            <v>48x48</v>
          </cell>
          <cell r="P3640">
            <v>12</v>
          </cell>
        </row>
        <row r="3641">
          <cell r="D3641" t="str">
            <v>TCU964CR#12</v>
          </cell>
          <cell r="E3641" t="str">
            <v>SOIREE 1PC TOILET TANK LID SEDONA BEIGE</v>
          </cell>
          <cell r="F3641">
            <v>8.8000000000000007</v>
          </cell>
          <cell r="G3641">
            <v>0.25690000000000002</v>
          </cell>
          <cell r="H3641">
            <v>34.254573764110546</v>
          </cell>
          <cell r="I3641" t="str">
            <v>6910.10.0050</v>
          </cell>
          <cell r="J3641" t="str">
            <v>158880 sub 11</v>
          </cell>
          <cell r="K3641">
            <v>60</v>
          </cell>
          <cell r="L3641" t="str">
            <v>Bathroom or Lavatory Fixtures, NOI; having a density of 30 or greater</v>
          </cell>
          <cell r="M3641" t="str">
            <v>Spare parts</v>
          </cell>
          <cell r="N3641">
            <v>180</v>
          </cell>
          <cell r="O3641" t="str">
            <v>48x48</v>
          </cell>
          <cell r="P3641">
            <v>12</v>
          </cell>
        </row>
        <row r="3642">
          <cell r="D3642" t="str">
            <v>TCU964CR#51</v>
          </cell>
          <cell r="E3642" t="str">
            <v>SOIREE 1PC TOILET TANK LID EBONY</v>
          </cell>
          <cell r="F3642">
            <v>8.8000000000000007</v>
          </cell>
          <cell r="G3642">
            <v>0.25690000000000002</v>
          </cell>
          <cell r="H3642">
            <v>34.254573764110546</v>
          </cell>
          <cell r="I3642" t="str">
            <v>6910.10.0050</v>
          </cell>
          <cell r="J3642" t="str">
            <v>158880 sub 11</v>
          </cell>
          <cell r="K3642">
            <v>60</v>
          </cell>
          <cell r="L3642" t="str">
            <v>Bathroom or Lavatory Fixtures, NOI; having a density of 30 or greater</v>
          </cell>
          <cell r="M3642" t="str">
            <v>Spare parts</v>
          </cell>
          <cell r="N3642">
            <v>180</v>
          </cell>
          <cell r="O3642" t="str">
            <v>48x48</v>
          </cell>
          <cell r="P3642">
            <v>12</v>
          </cell>
        </row>
        <row r="3643">
          <cell r="D3643" t="str">
            <v>TCU964CRE#01</v>
          </cell>
          <cell r="E3643" t="str">
            <v>ECO SOIREE 1PC TOILET TANK LID COTTON</v>
          </cell>
          <cell r="F3643">
            <v>8.8000000000000007</v>
          </cell>
          <cell r="G3643">
            <v>0.25690000000000002</v>
          </cell>
          <cell r="H3643">
            <v>34.254573764110546</v>
          </cell>
          <cell r="I3643" t="str">
            <v>6910.10.0050</v>
          </cell>
          <cell r="J3643" t="str">
            <v>158880 sub 11</v>
          </cell>
          <cell r="K3643">
            <v>60</v>
          </cell>
          <cell r="L3643" t="str">
            <v>Bathroom or Lavatory Fixtures, NOI; having a density of 30 or greater</v>
          </cell>
          <cell r="M3643" t="str">
            <v>Spare parts</v>
          </cell>
          <cell r="N3643">
            <v>180</v>
          </cell>
          <cell r="O3643" t="str">
            <v>48x48</v>
          </cell>
          <cell r="P3643">
            <v>12</v>
          </cell>
        </row>
        <row r="3644">
          <cell r="D3644" t="str">
            <v>TCU964CRE#03</v>
          </cell>
          <cell r="E3644" t="str">
            <v>ECO SOIREE 1PC TOILET TANK LID BONE</v>
          </cell>
          <cell r="F3644">
            <v>8.8000000000000007</v>
          </cell>
          <cell r="G3644">
            <v>0.25690000000000002</v>
          </cell>
          <cell r="H3644">
            <v>34.254573764110546</v>
          </cell>
          <cell r="I3644" t="str">
            <v>6910.10.0050</v>
          </cell>
          <cell r="J3644" t="str">
            <v>158880 sub 11</v>
          </cell>
          <cell r="K3644">
            <v>60</v>
          </cell>
          <cell r="L3644" t="str">
            <v>Bathroom or Lavatory Fixtures, NOI; having a density of 30 or greater</v>
          </cell>
          <cell r="M3644" t="str">
            <v>Spare parts</v>
          </cell>
          <cell r="N3644">
            <v>180</v>
          </cell>
          <cell r="O3644" t="str">
            <v>48x48</v>
          </cell>
          <cell r="P3644">
            <v>12</v>
          </cell>
        </row>
        <row r="3645">
          <cell r="D3645" t="str">
            <v>TCU964CRE#11</v>
          </cell>
          <cell r="E3645" t="str">
            <v>ECO SOIREE 1PC TOILET TANK LID COLONIAL WHITE</v>
          </cell>
          <cell r="F3645">
            <v>8.8000000000000007</v>
          </cell>
          <cell r="G3645">
            <v>0.25690000000000002</v>
          </cell>
          <cell r="H3645">
            <v>34.254573764110546</v>
          </cell>
          <cell r="I3645" t="str">
            <v>6910.10.0050</v>
          </cell>
          <cell r="J3645" t="str">
            <v>158880 sub 11</v>
          </cell>
          <cell r="K3645">
            <v>60</v>
          </cell>
          <cell r="L3645" t="str">
            <v>Bathroom or Lavatory Fixtures, NOI; having a density of 30 or greater</v>
          </cell>
          <cell r="M3645" t="str">
            <v>Spare parts</v>
          </cell>
          <cell r="N3645">
            <v>180</v>
          </cell>
          <cell r="O3645" t="str">
            <v>48x48</v>
          </cell>
          <cell r="P3645">
            <v>12</v>
          </cell>
        </row>
        <row r="3646">
          <cell r="D3646" t="str">
            <v>TCU964CRE#12</v>
          </cell>
          <cell r="E3646" t="str">
            <v>ECO SOIREE 1PC TOILET TANK LID SEDONA BEIGE</v>
          </cell>
          <cell r="F3646">
            <v>8.8000000000000007</v>
          </cell>
          <cell r="G3646">
            <v>0.25690000000000002</v>
          </cell>
          <cell r="H3646">
            <v>34.254573764110546</v>
          </cell>
          <cell r="I3646" t="str">
            <v>6910.10.0050</v>
          </cell>
          <cell r="J3646" t="str">
            <v>158880 sub 11</v>
          </cell>
          <cell r="K3646">
            <v>60</v>
          </cell>
          <cell r="L3646" t="str">
            <v>Bathroom or Lavatory Fixtures, NOI; having a density of 30 or greater</v>
          </cell>
          <cell r="M3646" t="str">
            <v>Spare parts</v>
          </cell>
          <cell r="N3646">
            <v>180</v>
          </cell>
          <cell r="O3646" t="str">
            <v>48x48</v>
          </cell>
          <cell r="P3646">
            <v>12</v>
          </cell>
        </row>
        <row r="3647">
          <cell r="D3647" t="str">
            <v>TCU964CRE#51</v>
          </cell>
          <cell r="E3647" t="str">
            <v>ECO SOIREE 1PC TOILET TANK LID EBONY</v>
          </cell>
          <cell r="F3647">
            <v>8.8000000000000007</v>
          </cell>
          <cell r="G3647">
            <v>0.25690000000000002</v>
          </cell>
          <cell r="H3647">
            <v>34.254573764110546</v>
          </cell>
          <cell r="I3647" t="str">
            <v>6910.10.0050</v>
          </cell>
          <cell r="J3647" t="str">
            <v>158880 sub 11</v>
          </cell>
          <cell r="K3647">
            <v>60</v>
          </cell>
          <cell r="L3647" t="str">
            <v>Bathroom or Lavatory Fixtures, NOI; having a density of 30 or greater</v>
          </cell>
          <cell r="M3647" t="str">
            <v>Spare parts</v>
          </cell>
          <cell r="N3647">
            <v>180</v>
          </cell>
          <cell r="O3647" t="str">
            <v>48x48</v>
          </cell>
          <cell r="P3647">
            <v>12</v>
          </cell>
        </row>
        <row r="3648">
          <cell r="D3648" t="str">
            <v>TCU964CV#01</v>
          </cell>
          <cell r="E3648" t="str">
            <v>SIDE PLATE (2) W/VELCRO TAPE FOR CST964CF(G)</v>
          </cell>
          <cell r="F3648">
            <v>0.4</v>
          </cell>
          <cell r="G3648">
            <v>2.8999999999999998E-3</v>
          </cell>
          <cell r="H3648">
            <v>137.93103448275863</v>
          </cell>
          <cell r="I3648" t="str">
            <v>6910.10.0050</v>
          </cell>
          <cell r="J3648" t="str">
            <v>158880 sub 11</v>
          </cell>
          <cell r="K3648">
            <v>60</v>
          </cell>
          <cell r="L3648" t="str">
            <v>Bathroom or Lavatory Fixtures, NOI; having a density of 30 or greater</v>
          </cell>
          <cell r="M3648" t="str">
            <v>Spare parts</v>
          </cell>
          <cell r="N3648">
            <v>20304</v>
          </cell>
          <cell r="O3648" t="str">
            <v>48x48</v>
          </cell>
          <cell r="P3648">
            <v>216</v>
          </cell>
        </row>
        <row r="3649">
          <cell r="D3649" t="str">
            <v>TCU964CV#03</v>
          </cell>
          <cell r="E3649" t="str">
            <v>SIDE PLATE (2) W/VELCRO TAPE FOR CST964CF(G)-BONE</v>
          </cell>
          <cell r="F3649">
            <v>0.4</v>
          </cell>
          <cell r="G3649">
            <v>2.8999999999999998E-3</v>
          </cell>
          <cell r="H3649">
            <v>137.93103448275863</v>
          </cell>
          <cell r="I3649" t="str">
            <v>6910.10.0050</v>
          </cell>
          <cell r="J3649" t="str">
            <v>158880 sub 11</v>
          </cell>
          <cell r="K3649">
            <v>60</v>
          </cell>
          <cell r="L3649" t="str">
            <v>Bathroom or Lavatory Fixtures, NOI; having a density of 30 or greater</v>
          </cell>
          <cell r="M3649" t="str">
            <v>Spare parts</v>
          </cell>
          <cell r="N3649">
            <v>20304</v>
          </cell>
          <cell r="O3649" t="str">
            <v>48x48</v>
          </cell>
          <cell r="P3649">
            <v>216</v>
          </cell>
        </row>
        <row r="3650">
          <cell r="D3650" t="str">
            <v>TCU964CV#04</v>
          </cell>
          <cell r="E3650" t="str">
            <v>SIDE PLATE(2) W/VELCRO TAPE FOR CST964CF(G)-GRAY</v>
          </cell>
          <cell r="F3650">
            <v>0.4</v>
          </cell>
          <cell r="G3650">
            <v>2.8999999999999998E-3</v>
          </cell>
          <cell r="H3650">
            <v>137.93103448275863</v>
          </cell>
          <cell r="I3650" t="str">
            <v>6910.10.0050</v>
          </cell>
          <cell r="J3650" t="str">
            <v>158880 sub 11</v>
          </cell>
          <cell r="K3650">
            <v>60</v>
          </cell>
          <cell r="L3650" t="str">
            <v>Bathroom or Lavatory Fixtures, NOI; having a density of 30 or greater</v>
          </cell>
          <cell r="M3650" t="str">
            <v>Spare parts</v>
          </cell>
          <cell r="N3650">
            <v>20304</v>
          </cell>
          <cell r="O3650" t="str">
            <v>48x48</v>
          </cell>
          <cell r="P3650">
            <v>216</v>
          </cell>
        </row>
        <row r="3651">
          <cell r="D3651" t="str">
            <v>TCU964CV#11</v>
          </cell>
          <cell r="E3651" t="str">
            <v>SIDE PLATE (2) W/VELCRO TAPE FOR CST964CF(G)-COLONIAL WHITE</v>
          </cell>
          <cell r="F3651">
            <v>0.4</v>
          </cell>
          <cell r="G3651">
            <v>2.8999999999999998E-3</v>
          </cell>
          <cell r="H3651">
            <v>137.93103448275863</v>
          </cell>
          <cell r="I3651" t="str">
            <v>6910.10.0050</v>
          </cell>
          <cell r="J3651" t="str">
            <v>158880 sub 11</v>
          </cell>
          <cell r="K3651">
            <v>60</v>
          </cell>
          <cell r="L3651" t="str">
            <v>Bathroom or Lavatory Fixtures, NOI; having a density of 30 or greater</v>
          </cell>
          <cell r="M3651" t="str">
            <v>Spare parts</v>
          </cell>
          <cell r="N3651">
            <v>20304</v>
          </cell>
          <cell r="O3651" t="str">
            <v>48x48</v>
          </cell>
          <cell r="P3651">
            <v>216</v>
          </cell>
        </row>
        <row r="3652">
          <cell r="D3652" t="str">
            <v>TCU964CV#12</v>
          </cell>
          <cell r="E3652" t="str">
            <v>SIDE PLATE(2) W/VELCRO TAPE FOR CST964CF(G)-SEDONA BEIGE</v>
          </cell>
          <cell r="F3652">
            <v>0.4</v>
          </cell>
          <cell r="G3652">
            <v>2.8999999999999998E-3</v>
          </cell>
          <cell r="H3652">
            <v>137.93103448275863</v>
          </cell>
          <cell r="I3652" t="str">
            <v>6910.10.0050</v>
          </cell>
          <cell r="J3652" t="str">
            <v>158880 sub 11</v>
          </cell>
          <cell r="K3652">
            <v>60</v>
          </cell>
          <cell r="L3652" t="str">
            <v>Bathroom or Lavatory Fixtures, NOI; having a density of 30 or greater</v>
          </cell>
          <cell r="M3652" t="str">
            <v>Spare parts</v>
          </cell>
          <cell r="N3652">
            <v>20304</v>
          </cell>
          <cell r="O3652" t="str">
            <v>48x48</v>
          </cell>
          <cell r="P3652">
            <v>216</v>
          </cell>
        </row>
        <row r="3653">
          <cell r="D3653" t="str">
            <v>TCU964CV#51</v>
          </cell>
          <cell r="E3653" t="str">
            <v>SIDE PLATE (2) W/VELCRO TAPE FOR CST964CF(G)-EBONY</v>
          </cell>
          <cell r="F3653">
            <v>0.4</v>
          </cell>
          <cell r="G3653">
            <v>2.8999999999999998E-3</v>
          </cell>
          <cell r="H3653">
            <v>137.93103448275863</v>
          </cell>
          <cell r="I3653" t="str">
            <v>6910.10.0050</v>
          </cell>
          <cell r="J3653" t="str">
            <v>158880 sub 11</v>
          </cell>
          <cell r="K3653">
            <v>60</v>
          </cell>
          <cell r="L3653" t="str">
            <v>Bathroom or Lavatory Fixtures, NOI; having a density of 30 or greater</v>
          </cell>
          <cell r="M3653" t="str">
            <v>Spare parts</v>
          </cell>
          <cell r="N3653">
            <v>20304</v>
          </cell>
          <cell r="O3653" t="str">
            <v>48x48</v>
          </cell>
          <cell r="P3653">
            <v>216</v>
          </cell>
        </row>
        <row r="3654">
          <cell r="D3654" t="str">
            <v>TCU964V#51</v>
          </cell>
          <cell r="E3654" t="str">
            <v>SIDE PLATE(2)W/VELCRO TAPE FOR CST964CF(G)-EBONY</v>
          </cell>
          <cell r="F3654">
            <v>0.4</v>
          </cell>
          <cell r="G3654">
            <v>2.8999999999999998E-3</v>
          </cell>
          <cell r="H3654">
            <v>137.93103448275863</v>
          </cell>
          <cell r="I3654" t="str">
            <v>6910.10.0050</v>
          </cell>
          <cell r="J3654" t="str">
            <v>158880 sub 11</v>
          </cell>
          <cell r="K3654">
            <v>60</v>
          </cell>
          <cell r="L3654" t="str">
            <v>Bathroom or Lavatory Fixtures, NOI; having a density of 30 or greater</v>
          </cell>
          <cell r="M3654" t="str">
            <v>Spare parts</v>
          </cell>
          <cell r="N3654">
            <v>20304</v>
          </cell>
          <cell r="O3654" t="str">
            <v>48x48</v>
          </cell>
          <cell r="P3654">
            <v>216</v>
          </cell>
        </row>
        <row r="3655">
          <cell r="D3655" t="str">
            <v>TCU974CR#01</v>
          </cell>
          <cell r="E3655" t="str">
            <v>GUINEVERE 1PC TOILET TANK LID COTTON</v>
          </cell>
          <cell r="F3655">
            <v>9.6</v>
          </cell>
          <cell r="G3655">
            <v>0.34260000000000002</v>
          </cell>
          <cell r="H3655">
            <v>28.021015761821364</v>
          </cell>
          <cell r="I3655" t="str">
            <v>6910.10.0050</v>
          </cell>
          <cell r="J3655" t="str">
            <v>158880 sub 10</v>
          </cell>
          <cell r="K3655">
            <v>65</v>
          </cell>
          <cell r="L3655" t="str">
            <v>Bathroom or Lavatory Fixtures, NOI; having a density of 22.5 but less than 30</v>
          </cell>
          <cell r="M3655" t="str">
            <v>Spare parts</v>
          </cell>
          <cell r="N3655">
            <v>216</v>
          </cell>
          <cell r="O3655" t="str">
            <v>48x48</v>
          </cell>
          <cell r="P3655">
            <v>18</v>
          </cell>
        </row>
        <row r="3656">
          <cell r="D3656" t="str">
            <v>TCU974CR#03</v>
          </cell>
          <cell r="E3656" t="str">
            <v>GUINEVERE 1PC TOILET TANK LID BONE</v>
          </cell>
          <cell r="F3656">
            <v>9.6</v>
          </cell>
          <cell r="G3656">
            <v>0.34260000000000002</v>
          </cell>
          <cell r="H3656">
            <v>28.021015761821364</v>
          </cell>
          <cell r="I3656" t="str">
            <v>6910.10.0050</v>
          </cell>
          <cell r="J3656" t="str">
            <v>158880 sub 10</v>
          </cell>
          <cell r="K3656">
            <v>65</v>
          </cell>
          <cell r="L3656" t="str">
            <v>Bathroom or Lavatory Fixtures, NOI; having a density of 22.5 but less than 30</v>
          </cell>
          <cell r="M3656" t="str">
            <v>Spare parts</v>
          </cell>
          <cell r="N3656">
            <v>216</v>
          </cell>
          <cell r="O3656" t="str">
            <v>48x48</v>
          </cell>
          <cell r="P3656">
            <v>18</v>
          </cell>
        </row>
        <row r="3657">
          <cell r="D3657" t="str">
            <v>TCU974CR#04</v>
          </cell>
          <cell r="E3657" t="str">
            <v>GUINEVERE 1PC TOILET TANK LID GRAY</v>
          </cell>
          <cell r="F3657">
            <v>9.6</v>
          </cell>
          <cell r="G3657">
            <v>0.34260000000000002</v>
          </cell>
          <cell r="H3657">
            <v>28.021015761821364</v>
          </cell>
          <cell r="I3657" t="str">
            <v>6910.10.0050</v>
          </cell>
          <cell r="J3657" t="str">
            <v>158880 sub 10</v>
          </cell>
          <cell r="K3657">
            <v>65</v>
          </cell>
          <cell r="L3657" t="str">
            <v>Bathroom or Lavatory Fixtures, NOI; having a density of 22.5 but less than 30</v>
          </cell>
          <cell r="M3657" t="str">
            <v>Spare parts</v>
          </cell>
          <cell r="N3657">
            <v>216</v>
          </cell>
          <cell r="O3657" t="str">
            <v>48x48</v>
          </cell>
          <cell r="P3657">
            <v>18</v>
          </cell>
        </row>
        <row r="3658">
          <cell r="D3658" t="str">
            <v>TCU974CR#11</v>
          </cell>
          <cell r="E3658" t="str">
            <v>GUINEVERE 1PC TOILET TANK LID COLONIAL WHITE</v>
          </cell>
          <cell r="F3658">
            <v>9.6</v>
          </cell>
          <cell r="G3658">
            <v>0.34260000000000002</v>
          </cell>
          <cell r="H3658">
            <v>28.021015761821364</v>
          </cell>
          <cell r="I3658" t="str">
            <v>6910.10.0050</v>
          </cell>
          <cell r="J3658" t="str">
            <v>158880 sub 10</v>
          </cell>
          <cell r="K3658">
            <v>65</v>
          </cell>
          <cell r="L3658" t="str">
            <v>Bathroom or Lavatory Fixtures, NOI; having a density of 22.5 but less than 30</v>
          </cell>
          <cell r="M3658" t="str">
            <v>Spare parts</v>
          </cell>
          <cell r="N3658">
            <v>216</v>
          </cell>
          <cell r="O3658" t="str">
            <v>48x48</v>
          </cell>
          <cell r="P3658">
            <v>18</v>
          </cell>
        </row>
        <row r="3659">
          <cell r="D3659" t="str">
            <v>TCU974CR#12</v>
          </cell>
          <cell r="E3659" t="str">
            <v>GUINEVERE 1PC TOILET TANK LID SEDONA BEIGE</v>
          </cell>
          <cell r="F3659">
            <v>9.6</v>
          </cell>
          <cell r="G3659">
            <v>0.34260000000000002</v>
          </cell>
          <cell r="H3659">
            <v>28.021015761821364</v>
          </cell>
          <cell r="I3659" t="str">
            <v>6910.10.0050</v>
          </cell>
          <cell r="J3659" t="str">
            <v>158880 sub 10</v>
          </cell>
          <cell r="K3659">
            <v>65</v>
          </cell>
          <cell r="L3659" t="str">
            <v>Bathroom or Lavatory Fixtures, NOI; having a density of 22.5 but less than 30</v>
          </cell>
          <cell r="M3659" t="str">
            <v>Spare parts</v>
          </cell>
          <cell r="N3659">
            <v>216</v>
          </cell>
          <cell r="O3659" t="str">
            <v>48x48</v>
          </cell>
          <cell r="P3659">
            <v>18</v>
          </cell>
        </row>
        <row r="3660">
          <cell r="D3660" t="str">
            <v>TCU974CR#51</v>
          </cell>
          <cell r="E3660" t="str">
            <v>GUINEVERE 1PC TOILET TANK LID EBONY</v>
          </cell>
          <cell r="F3660">
            <v>9.6</v>
          </cell>
          <cell r="G3660">
            <v>0.34260000000000002</v>
          </cell>
          <cell r="H3660">
            <v>28.021015761821364</v>
          </cell>
          <cell r="I3660" t="str">
            <v>6910.10.0050</v>
          </cell>
          <cell r="J3660" t="str">
            <v>158880 sub 10</v>
          </cell>
          <cell r="K3660">
            <v>65</v>
          </cell>
          <cell r="L3660" t="str">
            <v>Bathroom or Lavatory Fixtures, NOI; having a density of 22.5 but less than 30</v>
          </cell>
          <cell r="M3660" t="str">
            <v>Spare parts</v>
          </cell>
          <cell r="N3660">
            <v>216</v>
          </cell>
          <cell r="O3660" t="str">
            <v>48x48</v>
          </cell>
          <cell r="P3660">
            <v>18</v>
          </cell>
        </row>
        <row r="3661">
          <cell r="D3661" t="str">
            <v>TCU974CRE#01</v>
          </cell>
          <cell r="E3661" t="str">
            <v>ECO GUINEVERE 1PC TANK LID COTTON</v>
          </cell>
          <cell r="F3661">
            <v>9.6</v>
          </cell>
          <cell r="G3661">
            <v>0.34260000000000002</v>
          </cell>
          <cell r="H3661">
            <v>28.021015761821364</v>
          </cell>
          <cell r="I3661" t="str">
            <v>6910.10.0050</v>
          </cell>
          <cell r="J3661" t="str">
            <v>158880 sub 10</v>
          </cell>
          <cell r="K3661">
            <v>65</v>
          </cell>
          <cell r="L3661" t="str">
            <v>Bathroom or Lavatory Fixtures, NOI; having a density of 22.5 but less than 30</v>
          </cell>
          <cell r="M3661" t="str">
            <v>Spare parts</v>
          </cell>
          <cell r="N3661">
            <v>216</v>
          </cell>
          <cell r="O3661" t="str">
            <v>48x48</v>
          </cell>
          <cell r="P3661">
            <v>18</v>
          </cell>
        </row>
        <row r="3662">
          <cell r="D3662" t="str">
            <v>TCU974CRE#03</v>
          </cell>
          <cell r="E3662" t="str">
            <v>ECO GUINEVERE 1PC TANK LID BONE</v>
          </cell>
          <cell r="F3662">
            <v>9.6</v>
          </cell>
          <cell r="G3662">
            <v>0.34260000000000002</v>
          </cell>
          <cell r="H3662">
            <v>28.021015761821364</v>
          </cell>
          <cell r="I3662" t="str">
            <v>6910.10.0050</v>
          </cell>
          <cell r="J3662" t="str">
            <v>158880 sub 10</v>
          </cell>
          <cell r="K3662">
            <v>65</v>
          </cell>
          <cell r="L3662" t="str">
            <v>Bathroom or Lavatory Fixtures, NOI; having a density of 22.5 but less than 30</v>
          </cell>
          <cell r="M3662" t="str">
            <v>Spare parts</v>
          </cell>
          <cell r="N3662">
            <v>216</v>
          </cell>
          <cell r="O3662" t="str">
            <v>48x48</v>
          </cell>
          <cell r="P3662">
            <v>18</v>
          </cell>
        </row>
        <row r="3663">
          <cell r="D3663" t="str">
            <v>TCU974CRE#04</v>
          </cell>
          <cell r="E3663" t="str">
            <v>ECO GUINEVERE 1PC TANK LID GRAY</v>
          </cell>
          <cell r="F3663">
            <v>9.6</v>
          </cell>
          <cell r="G3663">
            <v>0.34260000000000002</v>
          </cell>
          <cell r="H3663">
            <v>28.021015761821364</v>
          </cell>
          <cell r="I3663" t="str">
            <v>6910.10.0050</v>
          </cell>
          <cell r="J3663" t="str">
            <v>158880 sub 10</v>
          </cell>
          <cell r="K3663">
            <v>65</v>
          </cell>
          <cell r="L3663" t="str">
            <v>Bathroom or Lavatory Fixtures, NOI; having a density of 22.5 but less than 30</v>
          </cell>
          <cell r="M3663" t="str">
            <v>Spare parts</v>
          </cell>
          <cell r="N3663">
            <v>216</v>
          </cell>
          <cell r="O3663" t="str">
            <v>48x48</v>
          </cell>
          <cell r="P3663">
            <v>18</v>
          </cell>
        </row>
        <row r="3664">
          <cell r="D3664" t="str">
            <v>TCU974CRE#11</v>
          </cell>
          <cell r="E3664" t="str">
            <v>ECO GUINEVERE 1PC TANK LID COLONIAL WHITE</v>
          </cell>
          <cell r="F3664">
            <v>9.6</v>
          </cell>
          <cell r="G3664">
            <v>0.34260000000000002</v>
          </cell>
          <cell r="H3664">
            <v>28.021015761821364</v>
          </cell>
          <cell r="I3664" t="str">
            <v>6910.10.0050</v>
          </cell>
          <cell r="J3664" t="str">
            <v>158880 sub 10</v>
          </cell>
          <cell r="K3664">
            <v>65</v>
          </cell>
          <cell r="L3664" t="str">
            <v>Bathroom or Lavatory Fixtures, NOI; having a density of 22.5 but less than 30</v>
          </cell>
          <cell r="M3664" t="str">
            <v>Spare parts</v>
          </cell>
          <cell r="N3664">
            <v>216</v>
          </cell>
          <cell r="O3664" t="str">
            <v>48x48</v>
          </cell>
          <cell r="P3664">
            <v>18</v>
          </cell>
        </row>
        <row r="3665">
          <cell r="D3665" t="str">
            <v>TCU974CRE#12</v>
          </cell>
          <cell r="E3665" t="str">
            <v>ECO GUINEVERE 1PC TANK LID SEDONA BEIGE</v>
          </cell>
          <cell r="F3665">
            <v>9.6</v>
          </cell>
          <cell r="G3665">
            <v>0.34260000000000002</v>
          </cell>
          <cell r="H3665">
            <v>28.021015761821364</v>
          </cell>
          <cell r="I3665" t="str">
            <v>6910.10.0050</v>
          </cell>
          <cell r="J3665" t="str">
            <v>158880 sub 10</v>
          </cell>
          <cell r="K3665">
            <v>65</v>
          </cell>
          <cell r="L3665" t="str">
            <v>Bathroom or Lavatory Fixtures, NOI; having a density of 22.5 but less than 30</v>
          </cell>
          <cell r="M3665" t="str">
            <v>Spare parts</v>
          </cell>
          <cell r="N3665">
            <v>216</v>
          </cell>
          <cell r="O3665" t="str">
            <v>48x48</v>
          </cell>
          <cell r="P3665">
            <v>18</v>
          </cell>
        </row>
        <row r="3666">
          <cell r="D3666" t="str">
            <v>TCU974CRE#51</v>
          </cell>
          <cell r="E3666" t="str">
            <v>ECO GUINEVERE 1PC TANK LID EBONY</v>
          </cell>
          <cell r="F3666">
            <v>9.6</v>
          </cell>
          <cell r="G3666">
            <v>0.34260000000000002</v>
          </cell>
          <cell r="H3666">
            <v>28.021015761821364</v>
          </cell>
          <cell r="I3666" t="str">
            <v>6910.10.0050</v>
          </cell>
          <cell r="J3666" t="str">
            <v>158880 sub 10</v>
          </cell>
          <cell r="K3666">
            <v>65</v>
          </cell>
          <cell r="L3666" t="str">
            <v>Bathroom or Lavatory Fixtures, NOI; having a density of 22.5 but less than 30</v>
          </cell>
          <cell r="M3666" t="str">
            <v>Spare parts</v>
          </cell>
          <cell r="N3666">
            <v>216</v>
          </cell>
          <cell r="O3666" t="str">
            <v>48x48</v>
          </cell>
          <cell r="P3666">
            <v>18</v>
          </cell>
        </row>
        <row r="3667">
          <cell r="D3667" t="str">
            <v>TCU974CV#01</v>
          </cell>
          <cell r="E3667" t="str">
            <v>SIDE PLATE (2) W/VELCRO TAPE CST974CF(G) COTTON</v>
          </cell>
          <cell r="F3667">
            <v>0.5</v>
          </cell>
          <cell r="G3667">
            <v>2.8999999999999998E-3</v>
          </cell>
          <cell r="H3667">
            <v>172.41379310344828</v>
          </cell>
          <cell r="I3667" t="str">
            <v>6910.10.0050</v>
          </cell>
          <cell r="J3667" t="str">
            <v>158880 sub 11</v>
          </cell>
          <cell r="K3667">
            <v>60</v>
          </cell>
          <cell r="L3667" t="str">
            <v>Bathroom or Lavatory Fixtures, NOI; having a density of 30 or greater</v>
          </cell>
          <cell r="M3667" t="str">
            <v>Spare parts</v>
          </cell>
          <cell r="N3667">
            <v>20304</v>
          </cell>
          <cell r="O3667" t="str">
            <v>48x48</v>
          </cell>
          <cell r="P3667">
            <v>216</v>
          </cell>
        </row>
        <row r="3668">
          <cell r="D3668" t="str">
            <v>TCU974CV#03</v>
          </cell>
          <cell r="E3668" t="str">
            <v>SIDE PLATE (2) W/VELCRO TAPE CST974CF(G) BONE</v>
          </cell>
          <cell r="F3668">
            <v>0.5</v>
          </cell>
          <cell r="G3668">
            <v>2.8999999999999998E-3</v>
          </cell>
          <cell r="H3668">
            <v>172.41379310344828</v>
          </cell>
          <cell r="I3668" t="str">
            <v>6910.10.0050</v>
          </cell>
          <cell r="J3668" t="str">
            <v>158880 sub 11</v>
          </cell>
          <cell r="K3668">
            <v>60</v>
          </cell>
          <cell r="L3668" t="str">
            <v>Bathroom or Lavatory Fixtures, NOI; having a density of 30 or greater</v>
          </cell>
          <cell r="M3668" t="str">
            <v>Spare parts</v>
          </cell>
          <cell r="N3668">
            <v>20304</v>
          </cell>
          <cell r="O3668" t="str">
            <v>48x48</v>
          </cell>
          <cell r="P3668">
            <v>216</v>
          </cell>
        </row>
        <row r="3669">
          <cell r="D3669" t="str">
            <v>TCU974CV#04</v>
          </cell>
          <cell r="E3669" t="str">
            <v>SIDE PLATE (2) W/VELCRO TAPE CST974CF(G) GRAY</v>
          </cell>
          <cell r="F3669">
            <v>0.5</v>
          </cell>
          <cell r="G3669">
            <v>2.8999999999999998E-3</v>
          </cell>
          <cell r="H3669">
            <v>172.41379310344828</v>
          </cell>
          <cell r="I3669" t="str">
            <v>6910.10.0050</v>
          </cell>
          <cell r="J3669" t="str">
            <v>158880 sub 11</v>
          </cell>
          <cell r="K3669">
            <v>60</v>
          </cell>
          <cell r="L3669" t="str">
            <v>Bathroom or Lavatory Fixtures, NOI; having a density of 30 or greater</v>
          </cell>
          <cell r="M3669" t="str">
            <v>Spare parts</v>
          </cell>
          <cell r="N3669">
            <v>20304</v>
          </cell>
          <cell r="O3669" t="str">
            <v>48x48</v>
          </cell>
          <cell r="P3669">
            <v>216</v>
          </cell>
        </row>
        <row r="3670">
          <cell r="D3670" t="str">
            <v>TCU974CV#11</v>
          </cell>
          <cell r="E3670" t="str">
            <v>SIDE PLATE (2) W/VELCRO TAPE CST974CF(G) COLONIAL WHITE</v>
          </cell>
          <cell r="F3670">
            <v>0.5</v>
          </cell>
          <cell r="G3670">
            <v>2.8999999999999998E-3</v>
          </cell>
          <cell r="H3670">
            <v>172.41379310344828</v>
          </cell>
          <cell r="I3670" t="str">
            <v>6910.10.0050</v>
          </cell>
          <cell r="J3670" t="str">
            <v>158880 sub 11</v>
          </cell>
          <cell r="K3670">
            <v>60</v>
          </cell>
          <cell r="L3670" t="str">
            <v>Bathroom or Lavatory Fixtures, NOI; having a density of 30 or greater</v>
          </cell>
          <cell r="M3670" t="str">
            <v>Spare parts</v>
          </cell>
          <cell r="N3670">
            <v>20304</v>
          </cell>
          <cell r="O3670" t="str">
            <v>48x48</v>
          </cell>
          <cell r="P3670">
            <v>216</v>
          </cell>
        </row>
        <row r="3671">
          <cell r="D3671" t="str">
            <v>TCU974CV#12</v>
          </cell>
          <cell r="E3671" t="str">
            <v>SIDE PLATE (2) W/VELCRO TAPE CST974CF(G) SEDONA BEIGE</v>
          </cell>
          <cell r="F3671">
            <v>0.5</v>
          </cell>
          <cell r="G3671">
            <v>2.8999999999999998E-3</v>
          </cell>
          <cell r="H3671">
            <v>172.41379310344828</v>
          </cell>
          <cell r="I3671" t="str">
            <v>6910.10.0050</v>
          </cell>
          <cell r="J3671" t="str">
            <v>158880 sub 11</v>
          </cell>
          <cell r="K3671">
            <v>60</v>
          </cell>
          <cell r="L3671" t="str">
            <v>Bathroom or Lavatory Fixtures, NOI; having a density of 30 or greater</v>
          </cell>
          <cell r="M3671" t="str">
            <v>Spare parts</v>
          </cell>
          <cell r="N3671">
            <v>20304</v>
          </cell>
          <cell r="O3671" t="str">
            <v>48x48</v>
          </cell>
          <cell r="P3671">
            <v>216</v>
          </cell>
        </row>
        <row r="3672">
          <cell r="D3672" t="str">
            <v>TCU974CV#51</v>
          </cell>
          <cell r="E3672" t="str">
            <v>SIDE PLATE (2) W/VELCRO TAPE CST974CF(G) EBONY</v>
          </cell>
          <cell r="F3672">
            <v>0.5</v>
          </cell>
          <cell r="G3672">
            <v>2.8999999999999998E-3</v>
          </cell>
          <cell r="H3672">
            <v>172.41379310344828</v>
          </cell>
          <cell r="I3672" t="str">
            <v>6910.10.0050</v>
          </cell>
          <cell r="J3672" t="str">
            <v>158880 sub 11</v>
          </cell>
          <cell r="K3672">
            <v>60</v>
          </cell>
          <cell r="L3672" t="str">
            <v>Bathroom or Lavatory Fixtures, NOI; having a density of 30 or greater</v>
          </cell>
          <cell r="M3672" t="str">
            <v>Spare parts</v>
          </cell>
          <cell r="N3672">
            <v>20304</v>
          </cell>
          <cell r="O3672" t="str">
            <v>48x48</v>
          </cell>
          <cell r="P3672">
            <v>216</v>
          </cell>
        </row>
        <row r="3673">
          <cell r="D3673" t="str">
            <v>TCW04SL</v>
          </cell>
          <cell r="E3673" t="str">
            <v>ECO WASHER- ELONGATED</v>
          </cell>
          <cell r="F3673">
            <v>38.666699999999999</v>
          </cell>
          <cell r="G3673">
            <v>6.875</v>
          </cell>
          <cell r="H3673">
            <v>5.6242472727272723</v>
          </cell>
          <cell r="I3673" t="str">
            <v>3922.20.0000</v>
          </cell>
          <cell r="J3673">
            <v>159003</v>
          </cell>
          <cell r="K3673">
            <v>70</v>
          </cell>
          <cell r="L3673" t="str">
            <v>Seats</v>
          </cell>
          <cell r="M3673" t="str">
            <v>Seats</v>
          </cell>
          <cell r="N3673">
            <v>12</v>
          </cell>
          <cell r="O3673" t="str">
            <v>48x48</v>
          </cell>
          <cell r="P3673">
            <v>4</v>
          </cell>
        </row>
        <row r="3674">
          <cell r="D3674" t="str">
            <v>TCW04SLT98</v>
          </cell>
          <cell r="E3674" t="str">
            <v>ECO WASHER- ELONGATED</v>
          </cell>
          <cell r="F3674">
            <v>38.666699999999999</v>
          </cell>
          <cell r="G3674">
            <v>6.875</v>
          </cell>
          <cell r="H3674">
            <v>5.6242472727272723</v>
          </cell>
          <cell r="I3674" t="str">
            <v>3922.20.0000</v>
          </cell>
          <cell r="J3674">
            <v>159003</v>
          </cell>
          <cell r="K3674">
            <v>70</v>
          </cell>
          <cell r="L3674" t="str">
            <v>Seats</v>
          </cell>
          <cell r="M3674" t="str">
            <v>Seats</v>
          </cell>
          <cell r="N3674">
            <v>12</v>
          </cell>
          <cell r="O3674" t="str">
            <v>48x48</v>
          </cell>
          <cell r="P3674">
            <v>4</v>
          </cell>
        </row>
        <row r="3675">
          <cell r="D3675" t="str">
            <v>TCW06SL</v>
          </cell>
          <cell r="E3675" t="str">
            <v>ECO-WASHER-ROUND</v>
          </cell>
          <cell r="F3675">
            <v>38.666699999999999</v>
          </cell>
          <cell r="G3675">
            <v>6.875</v>
          </cell>
          <cell r="H3675">
            <v>5.6242472727272723</v>
          </cell>
          <cell r="I3675" t="str">
            <v>3922.20.0000</v>
          </cell>
          <cell r="J3675">
            <v>159003</v>
          </cell>
          <cell r="K3675">
            <v>70</v>
          </cell>
          <cell r="L3675" t="str">
            <v>Seats</v>
          </cell>
          <cell r="M3675" t="str">
            <v>Seats</v>
          </cell>
          <cell r="N3675">
            <v>12</v>
          </cell>
          <cell r="O3675" t="str">
            <v>48x48</v>
          </cell>
          <cell r="P3675">
            <v>4</v>
          </cell>
        </row>
        <row r="3676">
          <cell r="D3676" t="str">
            <v>TCW06SLT98</v>
          </cell>
          <cell r="E3676" t="str">
            <v>ECO-WASHER-ROUND</v>
          </cell>
          <cell r="F3676">
            <v>38.666699999999999</v>
          </cell>
          <cell r="G3676">
            <v>6.875</v>
          </cell>
          <cell r="H3676">
            <v>5.6242472727272723</v>
          </cell>
          <cell r="I3676" t="str">
            <v>3922.20.0000</v>
          </cell>
          <cell r="J3676">
            <v>159003</v>
          </cell>
          <cell r="K3676">
            <v>70</v>
          </cell>
          <cell r="L3676" t="str">
            <v>Seats</v>
          </cell>
          <cell r="M3676" t="str">
            <v>Seats</v>
          </cell>
          <cell r="N3676">
            <v>12</v>
          </cell>
          <cell r="O3676" t="str">
            <v>48x48</v>
          </cell>
          <cell r="P3676">
            <v>4</v>
          </cell>
        </row>
        <row r="3677">
          <cell r="D3677" t="str">
            <v>TCW08S#01</v>
          </cell>
          <cell r="E3677" t="str">
            <v>ECOWASHER - COTTON</v>
          </cell>
          <cell r="F3677">
            <v>7.75</v>
          </cell>
          <cell r="G3677">
            <v>0.2233</v>
          </cell>
          <cell r="H3677">
            <v>34.706672637707122</v>
          </cell>
          <cell r="I3677" t="str">
            <v>3922.20.0000</v>
          </cell>
          <cell r="J3677">
            <v>159003</v>
          </cell>
          <cell r="K3677">
            <v>70</v>
          </cell>
          <cell r="L3677" t="str">
            <v>Seats</v>
          </cell>
          <cell r="M3677" t="str">
            <v>Seats</v>
          </cell>
          <cell r="N3677">
            <v>55</v>
          </cell>
          <cell r="O3677" t="str">
            <v>48x48</v>
          </cell>
          <cell r="P3677">
            <v>5</v>
          </cell>
        </row>
        <row r="3678">
          <cell r="D3678" t="str">
            <v>TEB1R</v>
          </cell>
          <cell r="E3678" t="str">
            <v>THERMOSTATIC TUB FILLER</v>
          </cell>
          <cell r="F3678">
            <v>22</v>
          </cell>
          <cell r="G3678">
            <v>1.6494</v>
          </cell>
          <cell r="H3678">
            <v>13.338183581908574</v>
          </cell>
          <cell r="I3678" t="str">
            <v>8481.80.1030</v>
          </cell>
          <cell r="J3678" t="str">
            <v>158400 sub 1</v>
          </cell>
          <cell r="K3678">
            <v>77.5</v>
          </cell>
          <cell r="L3678" t="str">
            <v>Faucet</v>
          </cell>
          <cell r="M3678" t="str">
            <v>Faucet</v>
          </cell>
          <cell r="N3678">
            <v>24</v>
          </cell>
          <cell r="O3678" t="str">
            <v>48x48</v>
          </cell>
          <cell r="P3678">
            <v>4</v>
          </cell>
        </row>
        <row r="3679">
          <cell r="D3679" t="str">
            <v>TEC1DS#GY</v>
          </cell>
          <cell r="E3679" t="str">
            <v>WIRELESS FAUCET CONTROLLER_AA &amp; LI BATTERY_BRASS BRONZE&amp; ABS</v>
          </cell>
          <cell r="F3679">
            <v>2.4</v>
          </cell>
          <cell r="G3679">
            <v>8.6800000000000002E-2</v>
          </cell>
          <cell r="H3679">
            <v>27.649769585253456</v>
          </cell>
          <cell r="I3679" t="str">
            <v>8481.80.9020</v>
          </cell>
          <cell r="J3679" t="str">
            <v>158880 sub 10</v>
          </cell>
          <cell r="K3679">
            <v>65</v>
          </cell>
          <cell r="L3679" t="str">
            <v>Bathroom or Lavatory Fixtures, NOI; having a density of 22.5 but less than 30</v>
          </cell>
          <cell r="M3679" t="str">
            <v>Spare parts</v>
          </cell>
          <cell r="N3679">
            <v>180</v>
          </cell>
          <cell r="O3679" t="str">
            <v>48x48</v>
          </cell>
          <cell r="P3679">
            <v>20</v>
          </cell>
        </row>
        <row r="3680">
          <cell r="D3680" t="str">
            <v>TEF75LNV301</v>
          </cell>
          <cell r="E3680" t="str">
            <v>VALVE ONLY_ECOPOWER CONCEALED 1.28GPF HET_LASVEGASCITYCENTER</v>
          </cell>
          <cell r="F3680">
            <v>11</v>
          </cell>
          <cell r="G3680">
            <v>1.9473</v>
          </cell>
          <cell r="H3680">
            <v>5.648847121655626</v>
          </cell>
          <cell r="I3680" t="str">
            <v>8481.80.5090</v>
          </cell>
          <cell r="J3680" t="str">
            <v>158880 sub 4</v>
          </cell>
          <cell r="K3680">
            <v>150</v>
          </cell>
          <cell r="L3680" t="str">
            <v>Bathroom or Lavatory Fixtures, NOI; having a density of 4 but less than 6</v>
          </cell>
          <cell r="M3680" t="str">
            <v>Spare parts</v>
          </cell>
          <cell r="N3680">
            <v>24</v>
          </cell>
          <cell r="O3680" t="str">
            <v>48x48</v>
          </cell>
          <cell r="P3680">
            <v>4</v>
          </cell>
        </row>
        <row r="3681">
          <cell r="D3681" t="str">
            <v>TEF75LNV501</v>
          </cell>
          <cell r="E3681" t="str">
            <v>VALVE ONLY_ECOPOWER CONCEALED 0.5GPF HEU_LASVEGAS CITYCENTER</v>
          </cell>
          <cell r="F3681">
            <v>11</v>
          </cell>
          <cell r="G3681">
            <v>1.9888999999999999</v>
          </cell>
          <cell r="H3681">
            <v>5.5306953592438033</v>
          </cell>
          <cell r="I3681" t="str">
            <v>8481.80.5090</v>
          </cell>
          <cell r="J3681" t="str">
            <v>158880 sub 4</v>
          </cell>
          <cell r="K3681">
            <v>150</v>
          </cell>
          <cell r="L3681" t="str">
            <v>Bathroom or Lavatory Fixtures, NOI; having a density of 4 but less than 6</v>
          </cell>
          <cell r="M3681" t="str">
            <v>Spare parts</v>
          </cell>
          <cell r="N3681">
            <v>24</v>
          </cell>
          <cell r="O3681" t="str">
            <v>48x48</v>
          </cell>
          <cell r="P3681">
            <v>4</v>
          </cell>
        </row>
        <row r="3682">
          <cell r="D3682" t="str">
            <v>TEF75LNV502</v>
          </cell>
          <cell r="E3682" t="str">
            <v>CONTROLLER &amp; COVER ECO CONCEAL 0.5GPF HEU_LASVEGASCITYCENTER</v>
          </cell>
          <cell r="F3682">
            <v>5.8</v>
          </cell>
          <cell r="G3682">
            <v>0.81179999999999997</v>
          </cell>
          <cell r="H3682">
            <v>7.1446169007144622</v>
          </cell>
          <cell r="I3682" t="str">
            <v>8481.80.5090</v>
          </cell>
          <cell r="J3682" t="str">
            <v>158880 sub 5</v>
          </cell>
          <cell r="K3682">
            <v>125</v>
          </cell>
          <cell r="L3682" t="str">
            <v>Bathroom or Lavatory Fixtures, NOI; having a density of 6 but less than 8</v>
          </cell>
          <cell r="M3682" t="str">
            <v>Spare parts</v>
          </cell>
          <cell r="N3682">
            <v>88</v>
          </cell>
          <cell r="O3682" t="str">
            <v>48x48</v>
          </cell>
          <cell r="P3682">
            <v>8</v>
          </cell>
        </row>
        <row r="3683">
          <cell r="D3683" t="str">
            <v>TEL205-D60D#CP</v>
          </cell>
          <cell r="E3683" t="str">
            <v>AUTOMATIC FAUCET DX GV-AF,BODY SENSOR,DC</v>
          </cell>
          <cell r="F3683">
            <v>4.6500000000000004</v>
          </cell>
          <cell r="G3683">
            <v>0.22220000000000001</v>
          </cell>
          <cell r="H3683">
            <v>20.927092709270926</v>
          </cell>
          <cell r="I3683" t="str">
            <v>8481.80.9005</v>
          </cell>
          <cell r="J3683" t="str">
            <v>158880 sub 9</v>
          </cell>
          <cell r="K3683">
            <v>70</v>
          </cell>
          <cell r="L3683" t="str">
            <v>Bathroom or Lavatory Fixtures, NOI; having a density of 15 but less than 22.5</v>
          </cell>
          <cell r="M3683" t="str">
            <v>Spare parts</v>
          </cell>
          <cell r="N3683">
            <v>264</v>
          </cell>
          <cell r="O3683" t="str">
            <v>48x48</v>
          </cell>
          <cell r="P3683">
            <v>24</v>
          </cell>
        </row>
        <row r="3684">
          <cell r="D3684" t="str">
            <v>TEL210GRV100</v>
          </cell>
          <cell r="E3684" t="str">
            <v>WALL GSNK ECOFAUCET 1.0GPM LOWLEAD #CP,W/O FLEX HOSE</v>
          </cell>
          <cell r="F3684">
            <v>4</v>
          </cell>
          <cell r="G3684">
            <v>0.20250000000000001</v>
          </cell>
          <cell r="H3684">
            <v>19.753086419753085</v>
          </cell>
          <cell r="I3684" t="str">
            <v>8481.80.9005</v>
          </cell>
          <cell r="J3684" t="str">
            <v>158880 sub 9</v>
          </cell>
          <cell r="K3684">
            <v>70</v>
          </cell>
          <cell r="L3684" t="str">
            <v>Bathroom or Lavatory Fixtures, NOI; having a density of 15 but less than 22.5</v>
          </cell>
          <cell r="M3684" t="str">
            <v>Spare parts</v>
          </cell>
          <cell r="N3684">
            <v>216</v>
          </cell>
          <cell r="O3684" t="str">
            <v>48x48</v>
          </cell>
          <cell r="P3684">
            <v>12</v>
          </cell>
        </row>
        <row r="3685">
          <cell r="D3685" t="str">
            <v>TEL210GRV200</v>
          </cell>
          <cell r="E3685" t="str">
            <v>WALL GSNK ECOFAUCET 0.5GPM LOWLEAD #CP,W/O FLEX HOSE</v>
          </cell>
          <cell r="F3685">
            <v>3.5</v>
          </cell>
          <cell r="G3685">
            <v>0.16200000000000001</v>
          </cell>
          <cell r="H3685">
            <v>21.604938271604937</v>
          </cell>
          <cell r="I3685" t="str">
            <v>8481.80.9005</v>
          </cell>
          <cell r="J3685" t="str">
            <v>158880 sub 9</v>
          </cell>
          <cell r="K3685">
            <v>70</v>
          </cell>
          <cell r="L3685" t="str">
            <v>Bathroom or Lavatory Fixtures, NOI; having a density of 15 but less than 22.5</v>
          </cell>
          <cell r="M3685" t="str">
            <v>Spare parts</v>
          </cell>
          <cell r="N3685">
            <v>288</v>
          </cell>
          <cell r="O3685" t="str">
            <v>48x48</v>
          </cell>
          <cell r="P3685">
            <v>12</v>
          </cell>
        </row>
        <row r="3686">
          <cell r="D3686" t="str">
            <v>TEL3AAC-10</v>
          </cell>
          <cell r="E3686" t="str">
            <v>STD SINGLE SUPPLY AC FAUCET 10 SECOND DISCHARGE</v>
          </cell>
          <cell r="F3686">
            <v>7.2667000000000002</v>
          </cell>
          <cell r="G3686">
            <v>0.64610000000000001</v>
          </cell>
          <cell r="H3686">
            <v>11.247020585048753</v>
          </cell>
          <cell r="I3686" t="str">
            <v>8481.80.9005</v>
          </cell>
          <cell r="J3686" t="str">
            <v>158400 sub 1</v>
          </cell>
          <cell r="K3686">
            <v>77.5</v>
          </cell>
          <cell r="L3686" t="str">
            <v>Faucet</v>
          </cell>
          <cell r="M3686" t="str">
            <v>Faucet</v>
          </cell>
          <cell r="N3686">
            <v>105</v>
          </cell>
          <cell r="O3686" t="str">
            <v>48x48</v>
          </cell>
          <cell r="P3686">
            <v>15</v>
          </cell>
        </row>
        <row r="3687">
          <cell r="D3687" t="str">
            <v>TEL3AAC-60</v>
          </cell>
          <cell r="E3687" t="str">
            <v>STD SINGLE SUPPLY AC FAUCET 60 SECOND DISCHARGE</v>
          </cell>
          <cell r="F3687">
            <v>7.2667000000000002</v>
          </cell>
          <cell r="G3687">
            <v>0.64610000000000001</v>
          </cell>
          <cell r="H3687">
            <v>11.247020585048753</v>
          </cell>
          <cell r="I3687" t="str">
            <v>8481.80.9005</v>
          </cell>
          <cell r="J3687" t="str">
            <v>158400 sub 1</v>
          </cell>
          <cell r="K3687">
            <v>77.5</v>
          </cell>
          <cell r="L3687" t="str">
            <v>Faucet</v>
          </cell>
          <cell r="M3687" t="str">
            <v>Faucet</v>
          </cell>
          <cell r="N3687">
            <v>105</v>
          </cell>
          <cell r="O3687" t="str">
            <v>48x48</v>
          </cell>
          <cell r="P3687">
            <v>15</v>
          </cell>
        </row>
        <row r="3688">
          <cell r="D3688" t="str">
            <v>TEL3ABC-10</v>
          </cell>
          <cell r="E3688" t="str">
            <v>GSNK SINGLE SUPPLY AC FAUCET 10 SECOND DISCHARGE</v>
          </cell>
          <cell r="F3688">
            <v>8.1999999999999993</v>
          </cell>
          <cell r="G3688">
            <v>0.6522</v>
          </cell>
          <cell r="H3688">
            <v>12.572830420116528</v>
          </cell>
          <cell r="I3688" t="str">
            <v>8481.80.9005</v>
          </cell>
          <cell r="J3688" t="str">
            <v>158400 sub 1</v>
          </cell>
          <cell r="K3688">
            <v>77.5</v>
          </cell>
          <cell r="L3688" t="str">
            <v>Faucet</v>
          </cell>
          <cell r="M3688" t="str">
            <v>Faucet</v>
          </cell>
          <cell r="N3688">
            <v>105</v>
          </cell>
          <cell r="O3688" t="str">
            <v>48x48</v>
          </cell>
          <cell r="P3688">
            <v>15</v>
          </cell>
        </row>
        <row r="3689">
          <cell r="D3689" t="str">
            <v>TEL3ABC-60</v>
          </cell>
          <cell r="E3689" t="str">
            <v>GSNK SINGLE SUPPLY AC FAUCET 60 SECOND DISCHARGE</v>
          </cell>
          <cell r="F3689">
            <v>8.1999999999999993</v>
          </cell>
          <cell r="G3689">
            <v>0.6522</v>
          </cell>
          <cell r="H3689">
            <v>12.572830420116528</v>
          </cell>
          <cell r="I3689" t="str">
            <v>8481.80.9005</v>
          </cell>
          <cell r="J3689" t="str">
            <v>158400 sub 1</v>
          </cell>
          <cell r="K3689">
            <v>77.5</v>
          </cell>
          <cell r="L3689" t="str">
            <v>Faucet</v>
          </cell>
          <cell r="M3689" t="str">
            <v>Faucet</v>
          </cell>
          <cell r="N3689">
            <v>105</v>
          </cell>
          <cell r="O3689" t="str">
            <v>48x48</v>
          </cell>
          <cell r="P3689">
            <v>15</v>
          </cell>
        </row>
        <row r="3690">
          <cell r="D3690" t="str">
            <v>TEL3DGC-10</v>
          </cell>
          <cell r="E3690" t="str">
            <v>GSNK SINGLE SUPPLY DC FAUCET 10 SECOND DISCHARGE</v>
          </cell>
          <cell r="F3690">
            <v>7.4667000000000003</v>
          </cell>
          <cell r="G3690">
            <v>0.80210000000000004</v>
          </cell>
          <cell r="H3690">
            <v>9.3089390350330383</v>
          </cell>
          <cell r="I3690" t="str">
            <v>8481.80.9005</v>
          </cell>
          <cell r="J3690" t="str">
            <v>158400 sub 1</v>
          </cell>
          <cell r="K3690">
            <v>77.5</v>
          </cell>
          <cell r="L3690" t="str">
            <v>Faucet</v>
          </cell>
          <cell r="M3690" t="str">
            <v>Faucet</v>
          </cell>
          <cell r="N3690">
            <v>100</v>
          </cell>
          <cell r="O3690" t="str">
            <v>48x48</v>
          </cell>
          <cell r="P3690">
            <v>20</v>
          </cell>
        </row>
        <row r="3691">
          <cell r="D3691" t="str">
            <v>TEL3DGC-60</v>
          </cell>
          <cell r="E3691" t="str">
            <v>GSNK SINGLE SUPPLY DC FAUCET 60 SECOND DISCHARGE</v>
          </cell>
          <cell r="F3691">
            <v>7.4667000000000003</v>
          </cell>
          <cell r="G3691">
            <v>0.80210000000000004</v>
          </cell>
          <cell r="H3691">
            <v>9.3089390350330383</v>
          </cell>
          <cell r="I3691" t="str">
            <v>8481.80.9005</v>
          </cell>
          <cell r="J3691" t="str">
            <v>158400 sub 1</v>
          </cell>
          <cell r="K3691">
            <v>77.5</v>
          </cell>
          <cell r="L3691" t="str">
            <v>Faucet</v>
          </cell>
          <cell r="M3691" t="str">
            <v>Faucet</v>
          </cell>
          <cell r="N3691">
            <v>100</v>
          </cell>
          <cell r="O3691" t="str">
            <v>48x48</v>
          </cell>
          <cell r="P3691">
            <v>20</v>
          </cell>
        </row>
        <row r="3692">
          <cell r="D3692" t="str">
            <v>TEL3GC10#BN</v>
          </cell>
          <cell r="E3692" t="str">
            <v>BRASS HELIXEFAUCET 1.0GPM BN LOWLEAD SINGLE SUPPLY 10 SEC</v>
          </cell>
          <cell r="F3692">
            <v>6</v>
          </cell>
          <cell r="G3692">
            <v>0.62890000000000001</v>
          </cell>
          <cell r="H3692">
            <v>9.5404674829066618</v>
          </cell>
          <cell r="I3692" t="str">
            <v>8481.80.9005</v>
          </cell>
          <cell r="J3692" t="str">
            <v>158400 sub 1</v>
          </cell>
          <cell r="K3692">
            <v>77.5</v>
          </cell>
          <cell r="L3692" t="str">
            <v>Faucet</v>
          </cell>
          <cell r="M3692" t="str">
            <v>Faucet</v>
          </cell>
          <cell r="N3692">
            <v>80</v>
          </cell>
          <cell r="O3692" t="str">
            <v>48x48</v>
          </cell>
          <cell r="P3692">
            <v>20</v>
          </cell>
        </row>
        <row r="3693">
          <cell r="D3693" t="str">
            <v>TEL3GC10#CP</v>
          </cell>
          <cell r="E3693" t="str">
            <v>BRASS HELIXEFAUCET 1.0GPM CR LOWLEAD SINGLE SUPPLY 10 SEC</v>
          </cell>
          <cell r="F3693">
            <v>6</v>
          </cell>
          <cell r="G3693">
            <v>0.62890000000000001</v>
          </cell>
          <cell r="H3693">
            <v>9.5404674829066618</v>
          </cell>
          <cell r="I3693" t="str">
            <v>8481.80.9005</v>
          </cell>
          <cell r="J3693" t="str">
            <v>158400 sub 1</v>
          </cell>
          <cell r="K3693">
            <v>77.5</v>
          </cell>
          <cell r="L3693" t="str">
            <v>Faucet</v>
          </cell>
          <cell r="M3693" t="str">
            <v>Faucet</v>
          </cell>
          <cell r="N3693">
            <v>80</v>
          </cell>
          <cell r="O3693" t="str">
            <v>48x48</v>
          </cell>
          <cell r="P3693">
            <v>20</v>
          </cell>
        </row>
        <row r="3694">
          <cell r="D3694" t="str">
            <v>TEL3GC10#PN</v>
          </cell>
          <cell r="E3694" t="str">
            <v>BRASS HELIXEFAUCET 1.0GPM PN LOWLEAD SINGLE SUPPLY 10 SEC</v>
          </cell>
          <cell r="F3694">
            <v>6</v>
          </cell>
          <cell r="G3694">
            <v>0.62890000000000001</v>
          </cell>
          <cell r="H3694">
            <v>9.5404674829066618</v>
          </cell>
          <cell r="I3694" t="str">
            <v>8481.80.9005</v>
          </cell>
          <cell r="J3694" t="str">
            <v>158400 sub 1</v>
          </cell>
          <cell r="K3694">
            <v>77.5</v>
          </cell>
          <cell r="L3694" t="str">
            <v>Faucet</v>
          </cell>
          <cell r="M3694" t="str">
            <v>Faucet</v>
          </cell>
          <cell r="N3694">
            <v>80</v>
          </cell>
          <cell r="O3694" t="str">
            <v>48x48</v>
          </cell>
          <cell r="P3694">
            <v>20</v>
          </cell>
        </row>
        <row r="3695">
          <cell r="D3695" t="str">
            <v>TEL3GCCN-10</v>
          </cell>
          <cell r="E3695" t="str">
            <v>HELIX SPOUT ECO-FAUCET,SINGLE 10 SECONDS</v>
          </cell>
          <cell r="F3695">
            <v>6.4667000000000003</v>
          </cell>
          <cell r="G3695">
            <v>0.6875</v>
          </cell>
          <cell r="H3695">
            <v>9.4061090909090908</v>
          </cell>
          <cell r="I3695" t="str">
            <v>8481.80.9005</v>
          </cell>
          <cell r="J3695" t="str">
            <v>158400 sub 1</v>
          </cell>
          <cell r="K3695">
            <v>77.5</v>
          </cell>
          <cell r="L3695" t="str">
            <v>Faucet</v>
          </cell>
          <cell r="M3695" t="str">
            <v>Faucet</v>
          </cell>
          <cell r="N3695">
            <v>100</v>
          </cell>
          <cell r="O3695" t="str">
            <v>48x48</v>
          </cell>
          <cell r="P3695">
            <v>20</v>
          </cell>
        </row>
        <row r="3696">
          <cell r="D3696" t="str">
            <v>TEL3GCCN-10-BN</v>
          </cell>
          <cell r="E3696" t="str">
            <v>HELIX SPOUT ECO-FAUCET,SINGLE 10 SECONDS_BRUSHED NICKEL PVD</v>
          </cell>
          <cell r="F3696">
            <v>6.4667000000000003</v>
          </cell>
          <cell r="G3696">
            <v>0.6875</v>
          </cell>
          <cell r="H3696">
            <v>9.4061090909090908</v>
          </cell>
          <cell r="I3696" t="str">
            <v>8481.80.9005</v>
          </cell>
          <cell r="J3696" t="str">
            <v>158400 sub 1</v>
          </cell>
          <cell r="K3696">
            <v>77.5</v>
          </cell>
          <cell r="L3696" t="str">
            <v>Faucet</v>
          </cell>
          <cell r="M3696" t="str">
            <v>Faucet</v>
          </cell>
          <cell r="N3696">
            <v>100</v>
          </cell>
          <cell r="O3696" t="str">
            <v>48x48</v>
          </cell>
          <cell r="P3696">
            <v>20</v>
          </cell>
        </row>
        <row r="3697">
          <cell r="D3697" t="str">
            <v>TEL3GG10#CP</v>
          </cell>
          <cell r="E3697" t="str">
            <v>BRASS GSK ECOFAUCET 1.0GPM CR LOWLEAD SINGLE SUPPLY 10 SEC</v>
          </cell>
          <cell r="F3697">
            <v>7.8</v>
          </cell>
          <cell r="G3697">
            <v>0.83850000000000002</v>
          </cell>
          <cell r="H3697">
            <v>9.3023255813953476</v>
          </cell>
          <cell r="I3697" t="str">
            <v>8481.80.9005</v>
          </cell>
          <cell r="J3697" t="str">
            <v>158400 sub 1</v>
          </cell>
          <cell r="K3697">
            <v>77.5</v>
          </cell>
          <cell r="L3697" t="str">
            <v>Faucet</v>
          </cell>
          <cell r="M3697" t="str">
            <v>Faucet</v>
          </cell>
          <cell r="N3697">
            <v>100</v>
          </cell>
          <cell r="O3697" t="str">
            <v>48x48</v>
          </cell>
          <cell r="P3697">
            <v>20</v>
          </cell>
        </row>
        <row r="3698">
          <cell r="D3698" t="str">
            <v>TEL3GG60#CP</v>
          </cell>
          <cell r="E3698" t="str">
            <v>BRASS GSK ECOFAUCET 1.0GPM CR LOWLEAD SINGLE SUPPLY 60 SEC</v>
          </cell>
          <cell r="F3698">
            <v>7.5332999999999997</v>
          </cell>
          <cell r="G3698">
            <v>0.80210000000000004</v>
          </cell>
          <cell r="H3698">
            <v>9.391971075925694</v>
          </cell>
          <cell r="I3698" t="str">
            <v>8481.80.9005</v>
          </cell>
          <cell r="J3698" t="str">
            <v>158400 sub 1</v>
          </cell>
          <cell r="K3698">
            <v>77.5</v>
          </cell>
          <cell r="L3698" t="str">
            <v>Faucet</v>
          </cell>
          <cell r="M3698" t="str">
            <v>Faucet</v>
          </cell>
          <cell r="N3698">
            <v>100</v>
          </cell>
          <cell r="O3698" t="str">
            <v>48x48</v>
          </cell>
          <cell r="P3698">
            <v>20</v>
          </cell>
        </row>
        <row r="3699">
          <cell r="D3699" t="str">
            <v>TEL3GGC-10</v>
          </cell>
          <cell r="E3699" t="str">
            <v>GSNK SINGLE SUPPLY ECO FAUCET 10 SECOND DISCHARGE</v>
          </cell>
          <cell r="F3699">
            <v>8</v>
          </cell>
          <cell r="G3699">
            <v>0.80210000000000004</v>
          </cell>
          <cell r="H3699">
            <v>9.9738187258446569</v>
          </cell>
          <cell r="I3699" t="str">
            <v>8481.80.9005</v>
          </cell>
          <cell r="J3699" t="str">
            <v>158400 sub 1</v>
          </cell>
          <cell r="K3699">
            <v>77.5</v>
          </cell>
          <cell r="L3699" t="str">
            <v>Faucet</v>
          </cell>
          <cell r="M3699" t="str">
            <v>Faucet</v>
          </cell>
          <cell r="N3699">
            <v>100</v>
          </cell>
          <cell r="O3699" t="str">
            <v>48x48</v>
          </cell>
          <cell r="P3699">
            <v>20</v>
          </cell>
        </row>
        <row r="3700">
          <cell r="D3700" t="str">
            <v>TEL3GGC-60</v>
          </cell>
          <cell r="E3700" t="str">
            <v>GSNK SINGLE SUPPLY ECO FAUCET 60 SECOND DISCHARGE</v>
          </cell>
          <cell r="F3700">
            <v>8</v>
          </cell>
          <cell r="G3700">
            <v>0.80210000000000004</v>
          </cell>
          <cell r="H3700">
            <v>9.9738187258446569</v>
          </cell>
          <cell r="I3700" t="str">
            <v>8481.80.9005</v>
          </cell>
          <cell r="J3700" t="str">
            <v>158400 sub 1</v>
          </cell>
          <cell r="K3700">
            <v>77.5</v>
          </cell>
          <cell r="L3700" t="str">
            <v>Faucet</v>
          </cell>
          <cell r="M3700" t="str">
            <v>Faucet</v>
          </cell>
          <cell r="N3700">
            <v>100</v>
          </cell>
          <cell r="O3700" t="str">
            <v>48x48</v>
          </cell>
          <cell r="P3700">
            <v>20</v>
          </cell>
        </row>
        <row r="3701">
          <cell r="D3701" t="str">
            <v>TEL3GGW10#CP</v>
          </cell>
          <cell r="E3701" t="str">
            <v>WALL GSK ECOFAUCET 1.0GPM CR LOWLEAD SINGLE SUPPLY 10 SEC</v>
          </cell>
          <cell r="F3701">
            <v>8.1999999999999993</v>
          </cell>
          <cell r="G3701">
            <v>0.8851</v>
          </cell>
          <cell r="H3701">
            <v>9.2644898881482316</v>
          </cell>
          <cell r="I3701" t="str">
            <v>8481.80.9005</v>
          </cell>
          <cell r="J3701" t="str">
            <v>158400 sub 1</v>
          </cell>
          <cell r="K3701">
            <v>77.5</v>
          </cell>
          <cell r="L3701" t="str">
            <v>Faucet</v>
          </cell>
          <cell r="M3701" t="str">
            <v>Faucet</v>
          </cell>
          <cell r="N3701">
            <v>100</v>
          </cell>
          <cell r="O3701" t="str">
            <v>48x48</v>
          </cell>
          <cell r="P3701">
            <v>20</v>
          </cell>
        </row>
        <row r="3702">
          <cell r="D3702" t="str">
            <v>TEL3GGW60#CP</v>
          </cell>
          <cell r="E3702" t="str">
            <v>WALL GSK ECOFAUCET 1.0GPM CR LOWLEAD SINGLE SUPPLY 60 SEC</v>
          </cell>
          <cell r="F3702">
            <v>8.1999999999999993</v>
          </cell>
          <cell r="G3702">
            <v>0.8851</v>
          </cell>
          <cell r="H3702">
            <v>9.2644898881482316</v>
          </cell>
          <cell r="I3702" t="str">
            <v>8481.80.9005</v>
          </cell>
          <cell r="J3702" t="str">
            <v>158400 sub 1</v>
          </cell>
          <cell r="K3702">
            <v>77.5</v>
          </cell>
          <cell r="L3702" t="str">
            <v>Faucet</v>
          </cell>
          <cell r="M3702" t="str">
            <v>Faucet</v>
          </cell>
          <cell r="N3702">
            <v>100</v>
          </cell>
          <cell r="O3702" t="str">
            <v>48x48</v>
          </cell>
          <cell r="P3702">
            <v>20</v>
          </cell>
        </row>
        <row r="3703">
          <cell r="D3703" t="str">
            <v>TEL3GM10#RY</v>
          </cell>
          <cell r="E3703" t="str">
            <v>BRASS RYOHANEFAUCET 0.8GPM PVD LOWLEAD SINGLE SUPPLY 10 SEC</v>
          </cell>
          <cell r="F3703">
            <v>9</v>
          </cell>
          <cell r="G3703">
            <v>0.80210000000000004</v>
          </cell>
          <cell r="H3703">
            <v>11.22054606657524</v>
          </cell>
          <cell r="I3703" t="str">
            <v>8481.80.9005</v>
          </cell>
          <cell r="J3703" t="str">
            <v>158400 sub 1</v>
          </cell>
          <cell r="K3703">
            <v>77.5</v>
          </cell>
          <cell r="L3703" t="str">
            <v>Faucet</v>
          </cell>
          <cell r="M3703" t="str">
            <v>Faucet</v>
          </cell>
          <cell r="N3703">
            <v>100</v>
          </cell>
          <cell r="O3703" t="str">
            <v>48x48</v>
          </cell>
          <cell r="P3703">
            <v>20</v>
          </cell>
        </row>
        <row r="3704">
          <cell r="D3704" t="str">
            <v>TEL3GMYR-60</v>
          </cell>
          <cell r="E3704" t="str">
            <v>RYOHAN FAUCET W/ LONGER NUT SINGLE SUPPLY, 60 SECONDS</v>
          </cell>
          <cell r="F3704">
            <v>9</v>
          </cell>
          <cell r="G3704">
            <v>0.80210000000000004</v>
          </cell>
          <cell r="H3704">
            <v>11.22054606657524</v>
          </cell>
          <cell r="I3704" t="str">
            <v>8481.80.9005</v>
          </cell>
          <cell r="J3704" t="str">
            <v>158400 sub 1</v>
          </cell>
          <cell r="K3704">
            <v>77.5</v>
          </cell>
          <cell r="L3704" t="str">
            <v>Faucet</v>
          </cell>
          <cell r="M3704" t="str">
            <v>Faucet</v>
          </cell>
          <cell r="N3704">
            <v>100</v>
          </cell>
          <cell r="O3704" t="str">
            <v>48x48</v>
          </cell>
          <cell r="P3704">
            <v>20</v>
          </cell>
        </row>
        <row r="3705">
          <cell r="D3705" t="str">
            <v>TEL3GS10#BN</v>
          </cell>
          <cell r="E3705" t="str">
            <v>BRASS STD ECOFAUCET 1.0 GPM BN LOWLEAD SINGLE SUPPLY,PVD</v>
          </cell>
          <cell r="F3705">
            <v>7.6666999999999996</v>
          </cell>
          <cell r="G3705">
            <v>0.80210000000000004</v>
          </cell>
          <cell r="H3705">
            <v>9.5582845031791539</v>
          </cell>
          <cell r="I3705" t="str">
            <v>8481.80.9005</v>
          </cell>
          <cell r="J3705" t="str">
            <v>158400 sub 1</v>
          </cell>
          <cell r="K3705">
            <v>77.5</v>
          </cell>
          <cell r="L3705" t="str">
            <v>Faucet</v>
          </cell>
          <cell r="M3705" t="str">
            <v>Faucet</v>
          </cell>
          <cell r="N3705">
            <v>100</v>
          </cell>
          <cell r="O3705" t="str">
            <v>48x48</v>
          </cell>
          <cell r="P3705">
            <v>20</v>
          </cell>
        </row>
        <row r="3706">
          <cell r="D3706" t="str">
            <v>TEL3GS10#CP</v>
          </cell>
          <cell r="E3706" t="str">
            <v>BRASS STD ECOFAUCET 1.0GPM CR LOWLEAD SINGLE SUPPLY 10 SEC</v>
          </cell>
          <cell r="F3706">
            <v>7.6666999999999996</v>
          </cell>
          <cell r="G3706">
            <v>0.80210000000000004</v>
          </cell>
          <cell r="H3706">
            <v>9.5582845031791539</v>
          </cell>
          <cell r="I3706" t="str">
            <v>8481.80.9005</v>
          </cell>
          <cell r="J3706" t="str">
            <v>158400 sub 1</v>
          </cell>
          <cell r="K3706">
            <v>77.5</v>
          </cell>
          <cell r="L3706" t="str">
            <v>Faucet</v>
          </cell>
          <cell r="M3706" t="str">
            <v>Faucet</v>
          </cell>
          <cell r="N3706">
            <v>100</v>
          </cell>
          <cell r="O3706" t="str">
            <v>48x48</v>
          </cell>
          <cell r="P3706">
            <v>20</v>
          </cell>
        </row>
        <row r="3707">
          <cell r="D3707" t="str">
            <v>TEL3GS10#PN</v>
          </cell>
          <cell r="E3707" t="str">
            <v>BRASS STD ECOFAUCET 1.0 GPM PN LOWLEAD SINGLE SUPPLY,PVD</v>
          </cell>
          <cell r="F3707">
            <v>7.6666999999999996</v>
          </cell>
          <cell r="G3707">
            <v>0.80210000000000004</v>
          </cell>
          <cell r="H3707">
            <v>9.5582845031791539</v>
          </cell>
          <cell r="I3707" t="str">
            <v>8481.80.9005</v>
          </cell>
          <cell r="J3707" t="str">
            <v>158400 sub 1</v>
          </cell>
          <cell r="K3707">
            <v>77.5</v>
          </cell>
          <cell r="L3707" t="str">
            <v>Faucet</v>
          </cell>
          <cell r="M3707" t="str">
            <v>Faucet</v>
          </cell>
          <cell r="N3707">
            <v>100</v>
          </cell>
          <cell r="O3707" t="str">
            <v>48x48</v>
          </cell>
          <cell r="P3707">
            <v>20</v>
          </cell>
        </row>
        <row r="3708">
          <cell r="D3708" t="str">
            <v>TEL3GS60#CP</v>
          </cell>
          <cell r="E3708" t="str">
            <v>BRASS STD ECOFAUCET 1.0GPM CR LOWLEAD SINGLE SUPPLY 60 SEC</v>
          </cell>
          <cell r="F3708">
            <v>7.666666666666667</v>
          </cell>
          <cell r="G3708">
            <v>0.80210000000000004</v>
          </cell>
          <cell r="H3708">
            <v>9.5582429456011297</v>
          </cell>
          <cell r="I3708" t="str">
            <v>8481.80.9005</v>
          </cell>
          <cell r="J3708" t="str">
            <v>158400 sub 1</v>
          </cell>
          <cell r="K3708">
            <v>77.5</v>
          </cell>
          <cell r="L3708" t="str">
            <v>Fittings</v>
          </cell>
          <cell r="M3708" t="str">
            <v>Fittings</v>
          </cell>
          <cell r="N3708">
            <v>100</v>
          </cell>
          <cell r="O3708" t="str">
            <v>48x48</v>
          </cell>
          <cell r="P3708">
            <v>20</v>
          </cell>
        </row>
        <row r="3709">
          <cell r="D3709" t="str">
            <v>TEL3GSC-10</v>
          </cell>
          <cell r="E3709" t="str">
            <v>STD SINGLE SUPPLY ECO FAUCET 10 SECOND DISCHARGE</v>
          </cell>
          <cell r="F3709">
            <v>6.6</v>
          </cell>
          <cell r="G3709">
            <v>0.52690000000000003</v>
          </cell>
          <cell r="H3709">
            <v>12.526096033402922</v>
          </cell>
          <cell r="I3709" t="str">
            <v>8481.80.9005</v>
          </cell>
          <cell r="J3709" t="str">
            <v>158400 sub 1</v>
          </cell>
          <cell r="K3709">
            <v>77.5</v>
          </cell>
          <cell r="L3709" t="str">
            <v>Faucet</v>
          </cell>
          <cell r="M3709" t="str">
            <v>Faucet</v>
          </cell>
          <cell r="N3709">
            <v>150</v>
          </cell>
          <cell r="O3709" t="str">
            <v>48x48</v>
          </cell>
          <cell r="P3709">
            <v>30</v>
          </cell>
        </row>
        <row r="3710">
          <cell r="D3710" t="str">
            <v>TEL3GSC-10-72</v>
          </cell>
          <cell r="E3710" t="str">
            <v>STD SINGLE SUPPLY ECO FAUCET W/72INCH HOSE &amp; 10SEC DISCHARG</v>
          </cell>
          <cell r="F3710">
            <v>7.6666999999999996</v>
          </cell>
          <cell r="G3710">
            <v>0.80210000000000004</v>
          </cell>
          <cell r="H3710">
            <v>9.5582845031791539</v>
          </cell>
          <cell r="I3710" t="str">
            <v>8481.80.9005</v>
          </cell>
          <cell r="J3710" t="str">
            <v>158400 sub 1</v>
          </cell>
          <cell r="K3710">
            <v>77.5</v>
          </cell>
          <cell r="L3710" t="str">
            <v>Faucet</v>
          </cell>
          <cell r="M3710" t="str">
            <v>Faucet</v>
          </cell>
          <cell r="N3710">
            <v>100</v>
          </cell>
          <cell r="O3710" t="str">
            <v>48x48</v>
          </cell>
          <cell r="P3710">
            <v>20</v>
          </cell>
        </row>
        <row r="3711">
          <cell r="D3711" t="str">
            <v>TEL3GT10#CP</v>
          </cell>
          <cell r="E3711" t="str">
            <v>BRASS FORDHAMFAUCET 1.0GPM CR LOWLEAD SINGLE SUPPLY 10 SEC</v>
          </cell>
          <cell r="F3711">
            <v>6.8</v>
          </cell>
          <cell r="G3711">
            <v>0.62229999999999996</v>
          </cell>
          <cell r="H3711">
            <v>10.927205527880444</v>
          </cell>
          <cell r="I3711" t="str">
            <v>8481.80.9005</v>
          </cell>
          <cell r="J3711" t="str">
            <v>158400 sub 1</v>
          </cell>
          <cell r="K3711">
            <v>77.5</v>
          </cell>
          <cell r="L3711" t="str">
            <v>Faucet</v>
          </cell>
          <cell r="M3711" t="str">
            <v>Faucet</v>
          </cell>
          <cell r="N3711">
            <v>100</v>
          </cell>
          <cell r="O3711" t="str">
            <v>48x48</v>
          </cell>
          <cell r="P3711">
            <v>20</v>
          </cell>
        </row>
        <row r="3712">
          <cell r="D3712" t="str">
            <v>TEL3GT60#CP</v>
          </cell>
          <cell r="E3712" t="str">
            <v>BRASS FORDHAMFAUCET 1.0GPM CR LOWLEAD SINGLE SUPPLY 60 SEC</v>
          </cell>
          <cell r="F3712">
            <v>6.8</v>
          </cell>
          <cell r="G3712">
            <v>0.62229999999999996</v>
          </cell>
          <cell r="H3712">
            <v>10.927205527880444</v>
          </cell>
          <cell r="I3712" t="str">
            <v>8481.80.9005</v>
          </cell>
          <cell r="J3712" t="str">
            <v>158400 sub 1</v>
          </cell>
          <cell r="K3712">
            <v>77.5</v>
          </cell>
          <cell r="L3712" t="str">
            <v>Faucet</v>
          </cell>
          <cell r="M3712" t="str">
            <v>Faucet</v>
          </cell>
          <cell r="N3712">
            <v>100</v>
          </cell>
          <cell r="O3712" t="str">
            <v>48x48</v>
          </cell>
          <cell r="P3712">
            <v>20</v>
          </cell>
        </row>
        <row r="3713">
          <cell r="D3713" t="str">
            <v>TEL3GTCN-10</v>
          </cell>
          <cell r="E3713" t="str">
            <v>FORDHAM SPOUT ECO-FAUCET SINGLE SUPPLY,10 SECONDS</v>
          </cell>
          <cell r="F3713">
            <v>6.8</v>
          </cell>
          <cell r="G3713">
            <v>0.62229999999999996</v>
          </cell>
          <cell r="H3713">
            <v>10.927205527880444</v>
          </cell>
          <cell r="I3713" t="str">
            <v>8481.80.9005</v>
          </cell>
          <cell r="J3713" t="str">
            <v>158400 sub 1</v>
          </cell>
          <cell r="K3713">
            <v>77.5</v>
          </cell>
          <cell r="L3713" t="str">
            <v>Faucet</v>
          </cell>
          <cell r="M3713" t="str">
            <v>Faucet</v>
          </cell>
          <cell r="N3713">
            <v>100</v>
          </cell>
          <cell r="O3713" t="str">
            <v>48x48</v>
          </cell>
          <cell r="P3713">
            <v>20</v>
          </cell>
        </row>
        <row r="3714">
          <cell r="D3714" t="str">
            <v>TEL3GTCN-60</v>
          </cell>
          <cell r="E3714" t="str">
            <v>FORDHAM SPOUT ECO-FAUCET SINGLE SUPPLY,60 SECONDS</v>
          </cell>
          <cell r="F3714">
            <v>6.8</v>
          </cell>
          <cell r="G3714">
            <v>0.62229999999999996</v>
          </cell>
          <cell r="H3714">
            <v>10.927205527880444</v>
          </cell>
          <cell r="I3714" t="str">
            <v>8481.80.9005</v>
          </cell>
          <cell r="J3714" t="str">
            <v>158400 sub 1</v>
          </cell>
          <cell r="K3714">
            <v>77.5</v>
          </cell>
          <cell r="L3714" t="str">
            <v>Faucet</v>
          </cell>
          <cell r="M3714" t="str">
            <v>Faucet</v>
          </cell>
          <cell r="N3714">
            <v>100</v>
          </cell>
          <cell r="O3714" t="str">
            <v>48x48</v>
          </cell>
          <cell r="P3714">
            <v>20</v>
          </cell>
        </row>
        <row r="3715">
          <cell r="D3715" t="str">
            <v>TEL3GW60#CP</v>
          </cell>
          <cell r="E3715" t="str">
            <v>WALL MOUNT SPOUT ECO FAUCET 0.8GPM SINGLE 60 SECONDS</v>
          </cell>
          <cell r="F3715">
            <v>6.7332999999999998</v>
          </cell>
          <cell r="G3715">
            <v>0.63019999999999998</v>
          </cell>
          <cell r="H3715">
            <v>10.684385909235164</v>
          </cell>
          <cell r="I3715" t="str">
            <v>8481.80.9005</v>
          </cell>
          <cell r="J3715" t="str">
            <v>158400 sub 1</v>
          </cell>
          <cell r="K3715">
            <v>77.5</v>
          </cell>
          <cell r="L3715" t="str">
            <v>Faucet</v>
          </cell>
          <cell r="M3715" t="str">
            <v>Faucet</v>
          </cell>
          <cell r="N3715">
            <v>100</v>
          </cell>
          <cell r="O3715" t="str">
            <v>48x48</v>
          </cell>
          <cell r="P3715">
            <v>20</v>
          </cell>
        </row>
        <row r="3716">
          <cell r="D3716" t="str">
            <v>TEL3LC10#BN</v>
          </cell>
          <cell r="E3716" t="str">
            <v>BRASS HELIXEFAUCET 0.5GPM BN LOWLEAD SINGLE SUPPLY 10 SEC</v>
          </cell>
          <cell r="F3716">
            <v>6.0332999999999997</v>
          </cell>
          <cell r="G3716">
            <v>0.65629999999999999</v>
          </cell>
          <cell r="H3716">
            <v>9.1928995886027725</v>
          </cell>
          <cell r="I3716" t="str">
            <v>8481.80.9005</v>
          </cell>
          <cell r="J3716" t="str">
            <v>158400 sub 1</v>
          </cell>
          <cell r="K3716">
            <v>77.5</v>
          </cell>
          <cell r="L3716" t="str">
            <v>Faucet</v>
          </cell>
          <cell r="M3716" t="str">
            <v>Faucet</v>
          </cell>
          <cell r="N3716">
            <v>100</v>
          </cell>
          <cell r="O3716" t="str">
            <v>48x48</v>
          </cell>
          <cell r="P3716">
            <v>20</v>
          </cell>
        </row>
        <row r="3717">
          <cell r="D3717" t="str">
            <v>TEL3LC10#CP</v>
          </cell>
          <cell r="E3717" t="str">
            <v>BRASS HELIXEFAUCET 0.5GPM CR LOWLEAD SINGLE SUPPLY 10 SEC</v>
          </cell>
          <cell r="F3717">
            <v>6.0332999999999997</v>
          </cell>
          <cell r="G3717">
            <v>0.65629999999999999</v>
          </cell>
          <cell r="H3717">
            <v>9.1928995886027725</v>
          </cell>
          <cell r="I3717" t="str">
            <v>8481.80.9005</v>
          </cell>
          <cell r="J3717" t="str">
            <v>158400 sub 1</v>
          </cell>
          <cell r="K3717">
            <v>77.5</v>
          </cell>
          <cell r="L3717" t="str">
            <v>Faucet</v>
          </cell>
          <cell r="M3717" t="str">
            <v>Faucet</v>
          </cell>
          <cell r="N3717">
            <v>100</v>
          </cell>
          <cell r="O3717" t="str">
            <v>48x48</v>
          </cell>
          <cell r="P3717">
            <v>20</v>
          </cell>
        </row>
        <row r="3718">
          <cell r="D3718" t="str">
            <v>TEL3LC10#PN</v>
          </cell>
          <cell r="E3718" t="str">
            <v>BRASS HELIXEFAUCET 0.5GPM PN LOWLEAD SINGLE SUPPLY 10 SEC</v>
          </cell>
          <cell r="F3718">
            <v>6.0332999999999997</v>
          </cell>
          <cell r="G3718">
            <v>0.65629999999999999</v>
          </cell>
          <cell r="H3718">
            <v>9.1928995886027725</v>
          </cell>
          <cell r="I3718" t="str">
            <v>8481.80.9005</v>
          </cell>
          <cell r="J3718" t="str">
            <v>158400 sub 1</v>
          </cell>
          <cell r="K3718">
            <v>77.5</v>
          </cell>
          <cell r="L3718" t="str">
            <v>Faucet</v>
          </cell>
          <cell r="M3718" t="str">
            <v>Faucet</v>
          </cell>
          <cell r="N3718">
            <v>100</v>
          </cell>
          <cell r="O3718" t="str">
            <v>48x48</v>
          </cell>
          <cell r="P3718">
            <v>20</v>
          </cell>
        </row>
        <row r="3719">
          <cell r="D3719" t="str">
            <v>TEL3LG10#CP</v>
          </cell>
          <cell r="E3719" t="str">
            <v>BRASS GSK ECOFAUCET 0.5GPM CR LOWLEAD SINGLE SUPPLY 10 SEC</v>
          </cell>
          <cell r="F3719">
            <v>8</v>
          </cell>
          <cell r="G3719">
            <v>0.83850000000000002</v>
          </cell>
          <cell r="H3719">
            <v>9.5408467501490755</v>
          </cell>
          <cell r="I3719" t="str">
            <v>8481.80.9005</v>
          </cell>
          <cell r="J3719" t="str">
            <v>158400 sub 1</v>
          </cell>
          <cell r="K3719">
            <v>77.5</v>
          </cell>
          <cell r="L3719" t="str">
            <v>Faucet</v>
          </cell>
          <cell r="M3719" t="str">
            <v>Faucet</v>
          </cell>
          <cell r="N3719">
            <v>100</v>
          </cell>
          <cell r="O3719" t="str">
            <v>48x48</v>
          </cell>
          <cell r="P3719">
            <v>20</v>
          </cell>
        </row>
        <row r="3720">
          <cell r="D3720" t="str">
            <v>TEL3LGC-10</v>
          </cell>
          <cell r="E3720" t="str">
            <v>GOOSENECK SPOUT ECO-FAUCET,0.5 GPM SINGLE SUPLLY,10 SEC</v>
          </cell>
          <cell r="F3720">
            <v>7.6</v>
          </cell>
          <cell r="G3720">
            <v>0.83850000000000002</v>
          </cell>
          <cell r="H3720">
            <v>9.0638044126416215</v>
          </cell>
          <cell r="I3720" t="str">
            <v>8481.80.9005</v>
          </cell>
          <cell r="J3720" t="str">
            <v>158400 sub 1</v>
          </cell>
          <cell r="K3720">
            <v>77.5</v>
          </cell>
          <cell r="L3720" t="str">
            <v>Faucet</v>
          </cell>
          <cell r="M3720" t="str">
            <v>Faucet</v>
          </cell>
          <cell r="N3720">
            <v>100</v>
          </cell>
          <cell r="O3720" t="str">
            <v>48x48</v>
          </cell>
          <cell r="P3720">
            <v>20</v>
          </cell>
        </row>
        <row r="3721">
          <cell r="D3721" t="str">
            <v>TEL3LGW10#CP</v>
          </cell>
          <cell r="E3721" t="str">
            <v>WALL GSK ECOFAUCET 0.5GPM CR LOWLEAD SINGLE SUPPLY 10 SEC</v>
          </cell>
          <cell r="F3721">
            <v>8.2332999999999998</v>
          </cell>
          <cell r="G3721">
            <v>0.80210000000000004</v>
          </cell>
          <cell r="H3721">
            <v>10.264680214437101</v>
          </cell>
          <cell r="I3721" t="str">
            <v>8481.80.9005</v>
          </cell>
          <cell r="J3721" t="str">
            <v>158400 sub 1</v>
          </cell>
          <cell r="K3721">
            <v>77.5</v>
          </cell>
          <cell r="L3721" t="str">
            <v>Faucet</v>
          </cell>
          <cell r="M3721" t="str">
            <v>Faucet</v>
          </cell>
          <cell r="N3721">
            <v>100</v>
          </cell>
          <cell r="O3721" t="str">
            <v>48x48</v>
          </cell>
          <cell r="P3721">
            <v>20</v>
          </cell>
        </row>
        <row r="3722">
          <cell r="D3722" t="str">
            <v>TEL3LK10#BN</v>
          </cell>
          <cell r="E3722" t="str">
            <v>BRASS AXIOM EFAUCET 0.5GPM BN LOWLEAD SINGLE SUPPLY 10 SEC</v>
          </cell>
          <cell r="F3722">
            <v>8.2332999999999998</v>
          </cell>
          <cell r="G3722">
            <v>0.80210000000000004</v>
          </cell>
          <cell r="H3722">
            <v>10.264680214437101</v>
          </cell>
          <cell r="I3722" t="str">
            <v>8481.80.9005</v>
          </cell>
          <cell r="J3722" t="str">
            <v>158400 sub 1</v>
          </cell>
          <cell r="K3722">
            <v>77.5</v>
          </cell>
          <cell r="L3722" t="str">
            <v>Faucet</v>
          </cell>
          <cell r="M3722" t="str">
            <v>Faucet</v>
          </cell>
          <cell r="N3722">
            <v>100</v>
          </cell>
          <cell r="O3722" t="str">
            <v>48x48</v>
          </cell>
          <cell r="P3722">
            <v>20</v>
          </cell>
        </row>
        <row r="3723">
          <cell r="D3723" t="str">
            <v>TEL3LK10#CP</v>
          </cell>
          <cell r="E3723" t="str">
            <v>BRASS AXIOM EFAUCET 0.5GPM CR LOWLEAD SINGLE SUPPLY 10 SEC</v>
          </cell>
          <cell r="F3723">
            <v>8.2332999999999998</v>
          </cell>
          <cell r="G3723">
            <v>0.80210000000000004</v>
          </cell>
          <cell r="H3723">
            <v>10.264680214437101</v>
          </cell>
          <cell r="I3723" t="str">
            <v>8481.80.9005</v>
          </cell>
          <cell r="J3723" t="str">
            <v>158400 sub 1</v>
          </cell>
          <cell r="K3723">
            <v>77.5</v>
          </cell>
          <cell r="L3723" t="str">
            <v>Faucet</v>
          </cell>
          <cell r="M3723" t="str">
            <v>Faucet</v>
          </cell>
          <cell r="N3723">
            <v>100</v>
          </cell>
          <cell r="O3723" t="str">
            <v>48x48</v>
          </cell>
          <cell r="P3723">
            <v>20</v>
          </cell>
        </row>
        <row r="3724">
          <cell r="D3724" t="str">
            <v>TEL3LS10#BN</v>
          </cell>
          <cell r="E3724" t="str">
            <v>BRASS STD ECOFAUCET 0.5 GPM BN LOWLEAD SINGLE SUPPLY,PVD</v>
          </cell>
          <cell r="F3724">
            <v>6.1</v>
          </cell>
          <cell r="G3724">
            <v>0.45829999999999999</v>
          </cell>
          <cell r="H3724">
            <v>13.310058913375517</v>
          </cell>
          <cell r="I3724" t="str">
            <v>8481.80.9005</v>
          </cell>
          <cell r="J3724" t="str">
            <v>158400 sub 1</v>
          </cell>
          <cell r="K3724">
            <v>77.5</v>
          </cell>
          <cell r="L3724" t="str">
            <v>Faucet</v>
          </cell>
          <cell r="M3724" t="str">
            <v>Faucet</v>
          </cell>
          <cell r="N3724">
            <v>100</v>
          </cell>
          <cell r="O3724" t="str">
            <v>48x48</v>
          </cell>
          <cell r="P3724">
            <v>20</v>
          </cell>
        </row>
        <row r="3725">
          <cell r="D3725" t="str">
            <v>TEL3LS10#CP</v>
          </cell>
          <cell r="E3725" t="str">
            <v>BRASS STD ECOFAUCET 0.5GPM CR LOWLEAD SINGLE SUPPLY 10 SEC</v>
          </cell>
          <cell r="F3725">
            <v>6.1</v>
          </cell>
          <cell r="G3725">
            <v>0.45829999999999999</v>
          </cell>
          <cell r="H3725">
            <v>13.310058913375517</v>
          </cell>
          <cell r="I3725" t="str">
            <v>8481.80.9005</v>
          </cell>
          <cell r="J3725" t="str">
            <v>158400 sub 1</v>
          </cell>
          <cell r="K3725">
            <v>77.5</v>
          </cell>
          <cell r="L3725" t="str">
            <v>Faucet</v>
          </cell>
          <cell r="M3725" t="str">
            <v>Faucet</v>
          </cell>
          <cell r="N3725">
            <v>100</v>
          </cell>
          <cell r="O3725" t="str">
            <v>48x48</v>
          </cell>
          <cell r="P3725">
            <v>20</v>
          </cell>
        </row>
        <row r="3726">
          <cell r="D3726" t="str">
            <v>TEL3LS10#CP-V1</v>
          </cell>
          <cell r="E3726" t="str">
            <v>BRASS STD ECOFAUCET 0.5GPM CORINTHIANS</v>
          </cell>
          <cell r="F3726">
            <v>6.1</v>
          </cell>
          <cell r="G3726">
            <v>0.45829999999999999</v>
          </cell>
          <cell r="H3726">
            <v>13.310058913375517</v>
          </cell>
          <cell r="I3726" t="str">
            <v>8481.80.9005</v>
          </cell>
          <cell r="J3726" t="str">
            <v>158400 sub 1</v>
          </cell>
          <cell r="K3726">
            <v>77.5</v>
          </cell>
          <cell r="L3726" t="str">
            <v>Faucet</v>
          </cell>
          <cell r="M3726" t="str">
            <v>Faucet</v>
          </cell>
          <cell r="N3726">
            <v>100</v>
          </cell>
          <cell r="O3726" t="str">
            <v>48x48</v>
          </cell>
          <cell r="P3726">
            <v>20</v>
          </cell>
        </row>
        <row r="3727">
          <cell r="D3727" t="str">
            <v>TEL3LS10#CP-W</v>
          </cell>
          <cell r="E3727" t="str">
            <v>EFAUCET STD SING 0.5GPM 10SEC CHROME PLATED</v>
          </cell>
          <cell r="F3727">
            <v>6.1</v>
          </cell>
          <cell r="G3727">
            <v>0.45829999999999999</v>
          </cell>
          <cell r="H3727">
            <v>13.310058913375517</v>
          </cell>
          <cell r="I3727" t="str">
            <v>8481.80.9005</v>
          </cell>
          <cell r="J3727" t="str">
            <v>158400 sub 1</v>
          </cell>
          <cell r="K3727">
            <v>77.5</v>
          </cell>
          <cell r="L3727" t="str">
            <v>Faucet</v>
          </cell>
          <cell r="M3727" t="str">
            <v>Faucet</v>
          </cell>
          <cell r="N3727">
            <v>100</v>
          </cell>
          <cell r="O3727" t="str">
            <v>48x48</v>
          </cell>
          <cell r="P3727">
            <v>20</v>
          </cell>
        </row>
        <row r="3728">
          <cell r="D3728" t="str">
            <v>TEL3LS10#PN</v>
          </cell>
          <cell r="E3728" t="str">
            <v>BRASS STD ECOFAUCET 0.5 GPM PN LOWLEAD SINGLE SUPPLY,PVD</v>
          </cell>
          <cell r="F3728">
            <v>12.8</v>
          </cell>
          <cell r="G3728">
            <v>0.45829999999999999</v>
          </cell>
          <cell r="H3728">
            <v>27.929303949378138</v>
          </cell>
          <cell r="I3728" t="str">
            <v>8481.80.9005</v>
          </cell>
          <cell r="J3728" t="str">
            <v>158400 sub 1</v>
          </cell>
          <cell r="K3728">
            <v>77.5</v>
          </cell>
          <cell r="L3728" t="str">
            <v>Faucet</v>
          </cell>
          <cell r="M3728" t="str">
            <v>Faucet</v>
          </cell>
          <cell r="N3728">
            <v>100</v>
          </cell>
          <cell r="O3728" t="str">
            <v>48x48</v>
          </cell>
          <cell r="P3728">
            <v>20</v>
          </cell>
        </row>
        <row r="3729">
          <cell r="D3729" t="str">
            <v>TEL3LSC-10</v>
          </cell>
          <cell r="E3729" t="str">
            <v>STANDARD SPOUT ECO-FAUCET 0.5GPM SINGLE SUPPLY 10 SEC</v>
          </cell>
          <cell r="F3729">
            <v>6.5</v>
          </cell>
          <cell r="G3729">
            <v>0.515625</v>
          </cell>
          <cell r="H3729">
            <v>12.606060606060606</v>
          </cell>
          <cell r="I3729" t="str">
            <v>8481.80.9005</v>
          </cell>
          <cell r="J3729" t="str">
            <v>158400 sub 1</v>
          </cell>
          <cell r="K3729">
            <v>77.5</v>
          </cell>
          <cell r="L3729" t="str">
            <v>Faucet</v>
          </cell>
          <cell r="M3729" t="str">
            <v>Faucet</v>
          </cell>
          <cell r="N3729">
            <v>100</v>
          </cell>
          <cell r="O3729" t="str">
            <v>48X48</v>
          </cell>
          <cell r="P3729">
            <v>20</v>
          </cell>
        </row>
        <row r="3730">
          <cell r="D3730" t="str">
            <v>TEL3LW10#CP</v>
          </cell>
          <cell r="E3730" t="str">
            <v>BRASS WM ECOFAUCET 0.5GPM CR LOWLEAD SINGLE SUPPLY 10 SEC</v>
          </cell>
          <cell r="F3730">
            <v>6.15</v>
          </cell>
          <cell r="G3730">
            <v>0.65625</v>
          </cell>
          <cell r="H3730">
            <v>9.3714285714285719</v>
          </cell>
          <cell r="I3730" t="str">
            <v>8481.80.9005</v>
          </cell>
          <cell r="J3730" t="str">
            <v>158400 sub 1</v>
          </cell>
          <cell r="K3730">
            <v>77.5</v>
          </cell>
          <cell r="L3730" t="str">
            <v>Faucet</v>
          </cell>
          <cell r="M3730" t="str">
            <v>Faucet</v>
          </cell>
          <cell r="N3730">
            <v>60</v>
          </cell>
          <cell r="O3730" t="str">
            <v>48X48</v>
          </cell>
          <cell r="P3730">
            <v>20</v>
          </cell>
        </row>
        <row r="3731">
          <cell r="D3731" t="str">
            <v>TEL5ABC-60</v>
          </cell>
          <cell r="E3731" t="str">
            <v>GSNK THERMAL MIX AC FAUCET 60 SECOND DISCHARGE</v>
          </cell>
          <cell r="F3731">
            <v>9.8000000000000007</v>
          </cell>
          <cell r="G3731">
            <v>0.59550000000000003</v>
          </cell>
          <cell r="H3731">
            <v>16.456759026028546</v>
          </cell>
          <cell r="I3731" t="str">
            <v>8481.80.9005</v>
          </cell>
          <cell r="J3731" t="str">
            <v>158400 sub 1</v>
          </cell>
          <cell r="K3731">
            <v>77.5</v>
          </cell>
          <cell r="L3731" t="str">
            <v>Faucet</v>
          </cell>
          <cell r="M3731" t="str">
            <v>Faucet</v>
          </cell>
          <cell r="N3731">
            <v>80</v>
          </cell>
          <cell r="O3731" t="str">
            <v>48x48</v>
          </cell>
          <cell r="P3731">
            <v>20</v>
          </cell>
        </row>
        <row r="3732">
          <cell r="D3732" t="str">
            <v>TEL5DAC-10-IP</v>
          </cell>
          <cell r="E3732" t="str">
            <v>ION PLATED DC FAUCET 10 SEC THERMAL</v>
          </cell>
          <cell r="F3732">
            <v>9.8000000000000007</v>
          </cell>
          <cell r="G3732">
            <v>0.59550000000000003</v>
          </cell>
          <cell r="H3732">
            <v>16.456759026028546</v>
          </cell>
          <cell r="I3732" t="str">
            <v>8481.80.9005</v>
          </cell>
          <cell r="J3732" t="str">
            <v>158400 sub 1</v>
          </cell>
          <cell r="K3732">
            <v>77.5</v>
          </cell>
          <cell r="L3732" t="str">
            <v>Faucet</v>
          </cell>
          <cell r="M3732" t="str">
            <v>Faucet</v>
          </cell>
          <cell r="N3732">
            <v>80</v>
          </cell>
          <cell r="O3732" t="str">
            <v>48x48</v>
          </cell>
          <cell r="P3732">
            <v>20</v>
          </cell>
        </row>
        <row r="3733">
          <cell r="D3733" t="str">
            <v>TEL5DAC-60-IP</v>
          </cell>
          <cell r="E3733" t="str">
            <v>ION PLATED DC FAUCET 60 SEC TERMAL</v>
          </cell>
          <cell r="F3733">
            <v>9.8000000000000007</v>
          </cell>
          <cell r="G3733">
            <v>0.59550000000000003</v>
          </cell>
          <cell r="H3733">
            <v>16.456759026028546</v>
          </cell>
          <cell r="I3733" t="str">
            <v>8481.80.9005</v>
          </cell>
          <cell r="J3733" t="str">
            <v>158400 sub 1</v>
          </cell>
          <cell r="K3733">
            <v>77.5</v>
          </cell>
          <cell r="L3733" t="str">
            <v>Faucet</v>
          </cell>
          <cell r="M3733" t="str">
            <v>Faucet</v>
          </cell>
          <cell r="N3733">
            <v>80</v>
          </cell>
          <cell r="O3733" t="str">
            <v>48x48</v>
          </cell>
          <cell r="P3733">
            <v>20</v>
          </cell>
        </row>
        <row r="3734">
          <cell r="D3734" t="str">
            <v>TEL5DBC-10</v>
          </cell>
          <cell r="E3734" t="str">
            <v>GSNK THERMAL MIX DC FAUCET 10 SECOND DISCHARGE</v>
          </cell>
          <cell r="F3734">
            <v>10.466699999999999</v>
          </cell>
          <cell r="G3734">
            <v>0.62380000000000002</v>
          </cell>
          <cell r="H3734">
            <v>16.778935556268035</v>
          </cell>
          <cell r="I3734" t="str">
            <v>8481.80.9005</v>
          </cell>
          <cell r="J3734" t="str">
            <v>158400 sub 1</v>
          </cell>
          <cell r="K3734">
            <v>77.5</v>
          </cell>
          <cell r="L3734" t="str">
            <v>Faucet</v>
          </cell>
          <cell r="M3734" t="str">
            <v>Faucet</v>
          </cell>
          <cell r="N3734">
            <v>80</v>
          </cell>
          <cell r="O3734" t="str">
            <v>48x48</v>
          </cell>
          <cell r="P3734">
            <v>20</v>
          </cell>
        </row>
        <row r="3735">
          <cell r="D3735" t="str">
            <v>TEL5DBC-60</v>
          </cell>
          <cell r="E3735" t="str">
            <v>GSNK THERMAL MIX DC FAUCET 60 SECOND DISCHARGE</v>
          </cell>
          <cell r="F3735">
            <v>10.466699999999999</v>
          </cell>
          <cell r="G3735">
            <v>0.62380000000000002</v>
          </cell>
          <cell r="H3735">
            <v>16.778935556268035</v>
          </cell>
          <cell r="I3735" t="str">
            <v>8481.80.9005</v>
          </cell>
          <cell r="J3735" t="str">
            <v>158400 sub 1</v>
          </cell>
          <cell r="K3735">
            <v>77.5</v>
          </cell>
          <cell r="L3735" t="str">
            <v>Faucet</v>
          </cell>
          <cell r="M3735" t="str">
            <v>Faucet</v>
          </cell>
          <cell r="N3735">
            <v>80</v>
          </cell>
          <cell r="O3735" t="str">
            <v>48x48</v>
          </cell>
          <cell r="P3735">
            <v>20</v>
          </cell>
        </row>
        <row r="3736">
          <cell r="D3736" t="str">
            <v>TEL5DGC-10</v>
          </cell>
          <cell r="E3736" t="str">
            <v>GSNK THERMAL MIX DC FAUCET 10 SECOND DISCHARGE</v>
          </cell>
          <cell r="F3736">
            <v>10.6</v>
          </cell>
          <cell r="G3736">
            <v>0.83850000000000002</v>
          </cell>
          <cell r="H3736">
            <v>12.641621943947525</v>
          </cell>
          <cell r="I3736" t="str">
            <v>8481.80.9005</v>
          </cell>
          <cell r="J3736" t="str">
            <v>158400 sub 1</v>
          </cell>
          <cell r="K3736">
            <v>77.5</v>
          </cell>
          <cell r="L3736" t="str">
            <v>Faucet</v>
          </cell>
          <cell r="M3736" t="str">
            <v>Faucet</v>
          </cell>
          <cell r="N3736">
            <v>80</v>
          </cell>
          <cell r="O3736" t="str">
            <v>48x48</v>
          </cell>
          <cell r="P3736">
            <v>20</v>
          </cell>
        </row>
        <row r="3737">
          <cell r="D3737" t="str">
            <v>TEL5DSC-60</v>
          </cell>
          <cell r="E3737" t="str">
            <v>STD THERMAL MIX DC FAUCET 60 SECOND DISCHARGE</v>
          </cell>
          <cell r="F3737">
            <v>10.6</v>
          </cell>
          <cell r="G3737">
            <v>0.83850000000000002</v>
          </cell>
          <cell r="H3737">
            <v>12.641621943947525</v>
          </cell>
          <cell r="I3737" t="str">
            <v>8481.80.9005</v>
          </cell>
          <cell r="J3737" t="str">
            <v>158400 sub 1</v>
          </cell>
          <cell r="K3737">
            <v>77.5</v>
          </cell>
          <cell r="L3737" t="str">
            <v>Faucet</v>
          </cell>
          <cell r="M3737" t="str">
            <v>Faucet</v>
          </cell>
          <cell r="N3737">
            <v>80</v>
          </cell>
          <cell r="O3737" t="str">
            <v>48x48</v>
          </cell>
          <cell r="P3737">
            <v>20</v>
          </cell>
        </row>
        <row r="3738">
          <cell r="D3738" t="str">
            <v>TEL5GC10#BN</v>
          </cell>
          <cell r="E3738" t="str">
            <v>BRASS HELIXEFAUCET 1.0GPM BN LOWLEAD THERMAL MIX 10 SEC</v>
          </cell>
          <cell r="F3738">
            <v>9.2667000000000002</v>
          </cell>
          <cell r="G3738">
            <v>0.6875</v>
          </cell>
          <cell r="H3738">
            <v>13.478836363636363</v>
          </cell>
          <cell r="I3738" t="str">
            <v>8481.80.9005</v>
          </cell>
          <cell r="J3738" t="str">
            <v>158400 sub 1</v>
          </cell>
          <cell r="K3738">
            <v>77.5</v>
          </cell>
          <cell r="L3738" t="str">
            <v>Faucet</v>
          </cell>
          <cell r="M3738" t="str">
            <v>Faucet</v>
          </cell>
          <cell r="N3738">
            <v>60</v>
          </cell>
          <cell r="O3738" t="str">
            <v>48x48</v>
          </cell>
          <cell r="P3738">
            <v>15</v>
          </cell>
        </row>
        <row r="3739">
          <cell r="D3739" t="str">
            <v>TEL5GC10#PN</v>
          </cell>
          <cell r="E3739" t="str">
            <v>BRASS HELIXEFAUCET 1.0GPM PN LOWLEAD THERMAL MIX 10 SEC</v>
          </cell>
          <cell r="F3739">
            <v>9.2667000000000002</v>
          </cell>
          <cell r="G3739">
            <v>0.6875</v>
          </cell>
          <cell r="H3739">
            <v>13.478836363636363</v>
          </cell>
          <cell r="I3739" t="str">
            <v>8481.80.9005</v>
          </cell>
          <cell r="J3739" t="str">
            <v>158400 sub 1</v>
          </cell>
          <cell r="K3739">
            <v>77.5</v>
          </cell>
          <cell r="L3739" t="str">
            <v>Faucet</v>
          </cell>
          <cell r="M3739" t="str">
            <v>Faucet</v>
          </cell>
          <cell r="N3739">
            <v>60</v>
          </cell>
          <cell r="O3739" t="str">
            <v>48x48</v>
          </cell>
          <cell r="P3739">
            <v>15</v>
          </cell>
        </row>
        <row r="3740">
          <cell r="D3740" t="str">
            <v>TEL5GC60#CP</v>
          </cell>
          <cell r="E3740" t="str">
            <v>BRASS HELIXEFAUCET 1.0GPM CR LOWLEAD THERMAL MIX 60 SEC</v>
          </cell>
          <cell r="F3740">
            <v>9.2667000000000002</v>
          </cell>
          <cell r="G3740">
            <v>0.6875</v>
          </cell>
          <cell r="H3740">
            <v>13.478836363636363</v>
          </cell>
          <cell r="I3740" t="str">
            <v>8481.80.9005</v>
          </cell>
          <cell r="J3740" t="str">
            <v>158400 sub 1</v>
          </cell>
          <cell r="K3740">
            <v>77.5</v>
          </cell>
          <cell r="L3740" t="str">
            <v>Faucet</v>
          </cell>
          <cell r="M3740" t="str">
            <v>Faucet</v>
          </cell>
          <cell r="N3740">
            <v>60</v>
          </cell>
          <cell r="O3740" t="str">
            <v>48x48</v>
          </cell>
          <cell r="P3740">
            <v>15</v>
          </cell>
        </row>
        <row r="3741">
          <cell r="D3741" t="str">
            <v>TEL5GCCN-10</v>
          </cell>
          <cell r="E3741" t="str">
            <v>HELIX SPOUT ECO-FAUCET THERMAL 10 SECONDS</v>
          </cell>
          <cell r="F3741">
            <v>9.8000000000000007</v>
          </cell>
          <cell r="G3741">
            <v>0.62890000000000001</v>
          </cell>
          <cell r="H3741">
            <v>15.582763555414216</v>
          </cell>
          <cell r="I3741" t="str">
            <v>8481.80.9005</v>
          </cell>
          <cell r="J3741" t="str">
            <v>158400 sub 1</v>
          </cell>
          <cell r="K3741">
            <v>77.5</v>
          </cell>
          <cell r="L3741" t="str">
            <v>Faucet</v>
          </cell>
          <cell r="M3741" t="str">
            <v>Faucet</v>
          </cell>
          <cell r="N3741">
            <v>60</v>
          </cell>
          <cell r="O3741" t="str">
            <v>48x48</v>
          </cell>
          <cell r="P3741">
            <v>15</v>
          </cell>
        </row>
        <row r="3742">
          <cell r="D3742" t="str">
            <v>TEL5GCCN-10-BN</v>
          </cell>
          <cell r="E3742" t="str">
            <v>HELIX SPOUT ECO-FAUCET THERMAL 10 SEC_BRUSHED NICKEL PVD</v>
          </cell>
          <cell r="F3742">
            <v>9.8000000000000007</v>
          </cell>
          <cell r="G3742">
            <v>0.62890000000000001</v>
          </cell>
          <cell r="H3742">
            <v>15.582763555414216</v>
          </cell>
          <cell r="I3742" t="str">
            <v>8481.80.9005</v>
          </cell>
          <cell r="J3742" t="str">
            <v>158400 sub 1</v>
          </cell>
          <cell r="K3742">
            <v>77.5</v>
          </cell>
          <cell r="L3742" t="str">
            <v>Faucet</v>
          </cell>
          <cell r="M3742" t="str">
            <v>Faucet</v>
          </cell>
          <cell r="N3742">
            <v>60</v>
          </cell>
          <cell r="O3742" t="str">
            <v>48x48</v>
          </cell>
          <cell r="P3742">
            <v>15</v>
          </cell>
        </row>
        <row r="3743">
          <cell r="D3743" t="str">
            <v>TEL5GCCN-10-V1</v>
          </cell>
          <cell r="E3743" t="str">
            <v>HELIX SPOUT ECO-FAUCET THERMAL 10 SECONDS POLISHED NICKEL PVD</v>
          </cell>
          <cell r="F3743">
            <v>9.8000000000000007</v>
          </cell>
          <cell r="G3743">
            <v>0.62890000000000001</v>
          </cell>
          <cell r="H3743">
            <v>15.582763555414216</v>
          </cell>
          <cell r="I3743" t="str">
            <v>8481.80.9005</v>
          </cell>
          <cell r="J3743" t="str">
            <v>158400 sub 1</v>
          </cell>
          <cell r="K3743">
            <v>77.5</v>
          </cell>
          <cell r="L3743" t="str">
            <v>Faucet</v>
          </cell>
          <cell r="M3743" t="str">
            <v>Faucet</v>
          </cell>
          <cell r="N3743">
            <v>60</v>
          </cell>
          <cell r="O3743" t="str">
            <v>48x48</v>
          </cell>
          <cell r="P3743">
            <v>15</v>
          </cell>
        </row>
        <row r="3744">
          <cell r="D3744" t="str">
            <v>TEL5GCCN-60</v>
          </cell>
          <cell r="E3744" t="str">
            <v>HELIX SPOUT ECO-FAUCET, THERMAL,60 SECONDS</v>
          </cell>
          <cell r="F3744">
            <v>9.8000000000000007</v>
          </cell>
          <cell r="G3744">
            <v>0.62890000000000001</v>
          </cell>
          <cell r="H3744">
            <v>15.582763555414216</v>
          </cell>
          <cell r="I3744" t="str">
            <v>8481.80.9005</v>
          </cell>
          <cell r="J3744" t="str">
            <v>158400 sub 1</v>
          </cell>
          <cell r="K3744">
            <v>77.5</v>
          </cell>
          <cell r="L3744" t="str">
            <v>Faucet</v>
          </cell>
          <cell r="M3744" t="str">
            <v>Faucet</v>
          </cell>
          <cell r="N3744">
            <v>60</v>
          </cell>
          <cell r="O3744" t="str">
            <v>48x48</v>
          </cell>
          <cell r="P3744">
            <v>15</v>
          </cell>
        </row>
        <row r="3745">
          <cell r="D3745" t="str">
            <v>TEL5GG10#CP</v>
          </cell>
          <cell r="E3745" t="str">
            <v>BRASS GSK ECOFAUCET 1.0GPM CR LOWLEAD THERMAL MIX 10 SEC</v>
          </cell>
          <cell r="F3745">
            <v>11.1333</v>
          </cell>
          <cell r="G3745">
            <v>0.80210000000000004</v>
          </cell>
          <cell r="H3745">
            <v>13.88018950255579</v>
          </cell>
          <cell r="I3745" t="str">
            <v>8481.80.9005</v>
          </cell>
          <cell r="J3745" t="str">
            <v>158400 sub 1</v>
          </cell>
          <cell r="K3745">
            <v>77.5</v>
          </cell>
          <cell r="L3745" t="str">
            <v>Faucet</v>
          </cell>
          <cell r="M3745" t="str">
            <v>Faucet</v>
          </cell>
          <cell r="N3745">
            <v>60</v>
          </cell>
          <cell r="O3745" t="str">
            <v>48x48</v>
          </cell>
          <cell r="P3745">
            <v>15</v>
          </cell>
        </row>
        <row r="3746">
          <cell r="D3746" t="str">
            <v>TEL5GG60#CP</v>
          </cell>
          <cell r="E3746" t="str">
            <v>BRASS GSK ECOFAUCET 1.0GPM CR LOWLEAD THERMAL MIX 60 SEC</v>
          </cell>
          <cell r="F3746">
            <v>11.2</v>
          </cell>
          <cell r="G3746">
            <v>0.80210000000000004</v>
          </cell>
          <cell r="H3746">
            <v>13.963346216182519</v>
          </cell>
          <cell r="I3746" t="str">
            <v>8481.80.9005</v>
          </cell>
          <cell r="J3746" t="str">
            <v>158400 sub 1</v>
          </cell>
          <cell r="K3746">
            <v>77.5</v>
          </cell>
          <cell r="L3746" t="str">
            <v>Faucet</v>
          </cell>
          <cell r="M3746" t="str">
            <v>Faucet</v>
          </cell>
          <cell r="N3746">
            <v>60</v>
          </cell>
          <cell r="O3746" t="str">
            <v>48x48</v>
          </cell>
          <cell r="P3746">
            <v>15</v>
          </cell>
        </row>
        <row r="3747">
          <cell r="D3747" t="str">
            <v>TEL5GGW10#CP</v>
          </cell>
          <cell r="E3747" t="str">
            <v>WALL GSK ECOFAUCET 1.0GPM CR LOWLEAD THERMAL MIX 10 SEC</v>
          </cell>
          <cell r="F3747">
            <v>11.2</v>
          </cell>
          <cell r="G3747">
            <v>0.80210000000000004</v>
          </cell>
          <cell r="H3747">
            <v>13.963346216182519</v>
          </cell>
          <cell r="I3747" t="str">
            <v>8481.80.9005</v>
          </cell>
          <cell r="J3747" t="str">
            <v>158400 sub 1</v>
          </cell>
          <cell r="K3747">
            <v>77.5</v>
          </cell>
          <cell r="L3747" t="str">
            <v>Faucet</v>
          </cell>
          <cell r="M3747" t="str">
            <v>Faucet</v>
          </cell>
          <cell r="N3747">
            <v>60</v>
          </cell>
          <cell r="O3747" t="str">
            <v>48x48</v>
          </cell>
          <cell r="P3747">
            <v>15</v>
          </cell>
        </row>
        <row r="3748">
          <cell r="D3748" t="str">
            <v>TEL5GGW60#CP</v>
          </cell>
          <cell r="E3748" t="str">
            <v>WALL GSK ECOFAUCET 1.0GPM CR LOWLEAD THERMAL MIX 60 SEC</v>
          </cell>
          <cell r="F3748">
            <v>11.2</v>
          </cell>
          <cell r="G3748">
            <v>0.80210000000000004</v>
          </cell>
          <cell r="H3748">
            <v>13.963346216182519</v>
          </cell>
          <cell r="I3748" t="str">
            <v>8481.80.9005</v>
          </cell>
          <cell r="J3748" t="str">
            <v>158400 sub 1</v>
          </cell>
          <cell r="K3748">
            <v>77.5</v>
          </cell>
          <cell r="L3748" t="str">
            <v>Faucet</v>
          </cell>
          <cell r="M3748" t="str">
            <v>Faucet</v>
          </cell>
          <cell r="N3748">
            <v>60</v>
          </cell>
          <cell r="O3748" t="str">
            <v>48x48</v>
          </cell>
          <cell r="P3748">
            <v>15</v>
          </cell>
        </row>
        <row r="3749">
          <cell r="D3749" t="str">
            <v>TEL5GK10#BN</v>
          </cell>
          <cell r="E3749" t="str">
            <v>FAUCET THERMAL MIX AXIOM ECOP BRUSHED NICKEL</v>
          </cell>
          <cell r="F3749">
            <v>10.7333</v>
          </cell>
          <cell r="G3749">
            <v>0.62890000000000001</v>
          </cell>
          <cell r="H3749">
            <v>17.066783272380345</v>
          </cell>
          <cell r="I3749" t="str">
            <v>8481.80.9005</v>
          </cell>
          <cell r="J3749" t="str">
            <v>158400 sub 1</v>
          </cell>
          <cell r="K3749">
            <v>77.5</v>
          </cell>
          <cell r="L3749" t="str">
            <v>Faucet</v>
          </cell>
          <cell r="M3749" t="str">
            <v>Faucet</v>
          </cell>
          <cell r="N3749">
            <v>60</v>
          </cell>
          <cell r="O3749" t="str">
            <v>48x48</v>
          </cell>
          <cell r="P3749">
            <v>15</v>
          </cell>
        </row>
        <row r="3750">
          <cell r="D3750" t="str">
            <v>TEL5GK10#CP</v>
          </cell>
          <cell r="E3750" t="str">
            <v>BRASS AXIOM EFAUCET 1.0GPM CR LOWLEAD THERMAL MIX 10 SEC</v>
          </cell>
          <cell r="F3750">
            <v>10.7333</v>
          </cell>
          <cell r="G3750">
            <v>0.62890000000000001</v>
          </cell>
          <cell r="H3750">
            <v>17.066783272380345</v>
          </cell>
          <cell r="I3750" t="str">
            <v>8481.80.9005</v>
          </cell>
          <cell r="J3750" t="str">
            <v>158400 sub 1</v>
          </cell>
          <cell r="K3750">
            <v>77.5</v>
          </cell>
          <cell r="L3750" t="str">
            <v>Faucet</v>
          </cell>
          <cell r="M3750" t="str">
            <v>Faucet</v>
          </cell>
          <cell r="N3750">
            <v>60</v>
          </cell>
          <cell r="O3750" t="str">
            <v>48x48</v>
          </cell>
          <cell r="P3750">
            <v>15</v>
          </cell>
        </row>
        <row r="3751">
          <cell r="D3751" t="str">
            <v>TEL5GKCN-10</v>
          </cell>
          <cell r="E3751" t="str">
            <v>AXIOM SPOUT ECO-FAUCET THERMAL 10 SECONDS</v>
          </cell>
          <cell r="F3751">
            <v>11</v>
          </cell>
          <cell r="G3751">
            <v>0.62890000000000001</v>
          </cell>
          <cell r="H3751">
            <v>17.490857051995548</v>
          </cell>
          <cell r="I3751" t="str">
            <v>8481.80.9005</v>
          </cell>
          <cell r="J3751" t="str">
            <v>158400 sub 1</v>
          </cell>
          <cell r="K3751">
            <v>77.5</v>
          </cell>
          <cell r="L3751" t="str">
            <v>Faucet</v>
          </cell>
          <cell r="M3751" t="str">
            <v>Faucet</v>
          </cell>
          <cell r="N3751">
            <v>60</v>
          </cell>
          <cell r="O3751" t="str">
            <v>48x48</v>
          </cell>
          <cell r="P3751">
            <v>15</v>
          </cell>
        </row>
        <row r="3752">
          <cell r="D3752" t="str">
            <v>TEL5GKCN-60</v>
          </cell>
          <cell r="E3752" t="str">
            <v>AXIOM SPOUT ECO-FAUCET THERMAL,60 SECONDS</v>
          </cell>
          <cell r="F3752">
            <v>11</v>
          </cell>
          <cell r="G3752">
            <v>0.59399999999999997</v>
          </cell>
          <cell r="H3752">
            <v>18.518518518518519</v>
          </cell>
          <cell r="I3752" t="str">
            <v>8481.80.9005</v>
          </cell>
          <cell r="J3752" t="str">
            <v>158400 sub 1</v>
          </cell>
          <cell r="K3752">
            <v>77.5</v>
          </cell>
          <cell r="L3752" t="str">
            <v>Faucet</v>
          </cell>
          <cell r="M3752" t="str">
            <v>Faucet</v>
          </cell>
          <cell r="N3752">
            <v>60</v>
          </cell>
          <cell r="O3752" t="str">
            <v>48x48</v>
          </cell>
          <cell r="P3752">
            <v>15</v>
          </cell>
        </row>
        <row r="3753">
          <cell r="D3753" t="str">
            <v>TEL5GKCN-60-BL</v>
          </cell>
          <cell r="E3753" t="str">
            <v>AXIOM SPOUT ECO-FAUCET THERMAL 60 SEC_BLACK NICKEL PVD</v>
          </cell>
          <cell r="F3753">
            <v>11</v>
          </cell>
          <cell r="G3753">
            <v>0.59399999999999997</v>
          </cell>
          <cell r="H3753">
            <v>18.518518518518519</v>
          </cell>
          <cell r="I3753" t="str">
            <v>8481.80.9005</v>
          </cell>
          <cell r="J3753" t="str">
            <v>158400 sub 1</v>
          </cell>
          <cell r="K3753">
            <v>77.5</v>
          </cell>
          <cell r="L3753" t="str">
            <v>Faucet</v>
          </cell>
          <cell r="M3753" t="str">
            <v>Faucet</v>
          </cell>
          <cell r="N3753">
            <v>60</v>
          </cell>
          <cell r="O3753" t="str">
            <v>48x48</v>
          </cell>
          <cell r="P3753">
            <v>15</v>
          </cell>
        </row>
        <row r="3754">
          <cell r="D3754" t="str">
            <v>TEL5GM10#RY</v>
          </cell>
          <cell r="E3754" t="str">
            <v>BRASS RYOHANEFAUCET 0.8GPM PVD LOWLEAD THERMAL MIX 10 SEC</v>
          </cell>
          <cell r="F3754">
            <v>12</v>
          </cell>
          <cell r="G3754">
            <v>0.83850000000000002</v>
          </cell>
          <cell r="H3754">
            <v>14.311270125223613</v>
          </cell>
          <cell r="I3754" t="str">
            <v>8481.80.9005</v>
          </cell>
          <cell r="J3754" t="str">
            <v>158400 sub 1</v>
          </cell>
          <cell r="K3754">
            <v>77.5</v>
          </cell>
          <cell r="L3754" t="str">
            <v>Faucet</v>
          </cell>
          <cell r="M3754" t="str">
            <v>Faucet</v>
          </cell>
          <cell r="N3754">
            <v>60</v>
          </cell>
          <cell r="O3754" t="str">
            <v>48x48</v>
          </cell>
          <cell r="P3754">
            <v>15</v>
          </cell>
        </row>
        <row r="3755">
          <cell r="D3755" t="str">
            <v>TEL5GMYR-60</v>
          </cell>
          <cell r="E3755" t="str">
            <v>RYOHAN FAUCET W/ LONGER NUT THERMAL 60 SECONDS</v>
          </cell>
          <cell r="F3755">
            <v>12.4</v>
          </cell>
          <cell r="G3755">
            <v>0.80210000000000004</v>
          </cell>
          <cell r="H3755">
            <v>15.459419025059219</v>
          </cell>
          <cell r="I3755" t="str">
            <v>8481.80.9005</v>
          </cell>
          <cell r="J3755" t="str">
            <v>158400 sub 1</v>
          </cell>
          <cell r="K3755">
            <v>77.5</v>
          </cell>
          <cell r="L3755" t="str">
            <v>Faucet</v>
          </cell>
          <cell r="M3755" t="str">
            <v>Faucet</v>
          </cell>
          <cell r="N3755">
            <v>60</v>
          </cell>
          <cell r="O3755" t="str">
            <v>48x48</v>
          </cell>
          <cell r="P3755">
            <v>15</v>
          </cell>
        </row>
        <row r="3756">
          <cell r="D3756" t="str">
            <v>TEL5GS10#BN</v>
          </cell>
          <cell r="E3756" t="str">
            <v>BRASS STD ECOFAUCET 1.0 GPM BN LOWLEAD THERMAL MIXING,PVD</v>
          </cell>
          <cell r="F3756">
            <v>9.4666999999999994</v>
          </cell>
          <cell r="G3756">
            <v>0.45829999999999999</v>
          </cell>
          <cell r="H3756">
            <v>20.656120445123282</v>
          </cell>
          <cell r="I3756" t="str">
            <v>8481.80.9005</v>
          </cell>
          <cell r="J3756" t="str">
            <v>158400 sub 1</v>
          </cell>
          <cell r="K3756">
            <v>77.5</v>
          </cell>
          <cell r="L3756" t="str">
            <v>Faucet</v>
          </cell>
          <cell r="M3756" t="str">
            <v>Faucet</v>
          </cell>
          <cell r="N3756">
            <v>60</v>
          </cell>
          <cell r="O3756" t="str">
            <v>48x48</v>
          </cell>
          <cell r="P3756">
            <v>15</v>
          </cell>
        </row>
        <row r="3757">
          <cell r="D3757" t="str">
            <v>TEL5GS10#CP</v>
          </cell>
          <cell r="E3757" t="str">
            <v>BRASS STD ECOFAUCET 1.0GPM CR LOWLEAD THERMAL MIXING 10 SEC</v>
          </cell>
          <cell r="F3757">
            <v>9.4666999999999994</v>
          </cell>
          <cell r="G3757">
            <v>0.45829999999999999</v>
          </cell>
          <cell r="H3757">
            <v>20.656120445123282</v>
          </cell>
          <cell r="I3757" t="str">
            <v>8481.80.9005</v>
          </cell>
          <cell r="J3757" t="str">
            <v>158400 sub 1</v>
          </cell>
          <cell r="K3757">
            <v>77.5</v>
          </cell>
          <cell r="L3757" t="str">
            <v>Faucet</v>
          </cell>
          <cell r="M3757" t="str">
            <v>Faucet</v>
          </cell>
          <cell r="N3757">
            <v>60</v>
          </cell>
          <cell r="O3757" t="str">
            <v>48x48</v>
          </cell>
          <cell r="P3757">
            <v>15</v>
          </cell>
        </row>
        <row r="3758">
          <cell r="D3758" t="str">
            <v>TEL5GS10#PN</v>
          </cell>
          <cell r="E3758" t="str">
            <v>BRASS STD ECOFAUCET 1.0 GPM PN LOWLEAD THERMAL MIXING,PVD</v>
          </cell>
          <cell r="F3758">
            <v>9.4666999999999994</v>
          </cell>
          <cell r="G3758">
            <v>0.45829999999999999</v>
          </cell>
          <cell r="H3758">
            <v>20.656120445123282</v>
          </cell>
          <cell r="I3758" t="str">
            <v>8481.80.9005</v>
          </cell>
          <cell r="J3758" t="str">
            <v>158400 sub 1</v>
          </cell>
          <cell r="K3758">
            <v>77.5</v>
          </cell>
          <cell r="L3758" t="str">
            <v>Faucet</v>
          </cell>
          <cell r="M3758" t="str">
            <v>Faucet</v>
          </cell>
          <cell r="N3758">
            <v>60</v>
          </cell>
          <cell r="O3758" t="str">
            <v>48x48</v>
          </cell>
          <cell r="P3758">
            <v>15</v>
          </cell>
        </row>
        <row r="3759">
          <cell r="D3759" t="str">
            <v>TEL5GSC-10</v>
          </cell>
          <cell r="E3759" t="str">
            <v>STD THERMAL MIX ECO FAUCET 10 SECOND DISCHARGE</v>
          </cell>
          <cell r="F3759">
            <v>9.4666999999999994</v>
          </cell>
          <cell r="G3759">
            <v>0.45829999999999999</v>
          </cell>
          <cell r="H3759">
            <v>20.656120445123282</v>
          </cell>
          <cell r="I3759" t="str">
            <v>8481.80.9005</v>
          </cell>
          <cell r="J3759" t="str">
            <v>158400 sub 1</v>
          </cell>
          <cell r="K3759">
            <v>77.5</v>
          </cell>
          <cell r="L3759" t="str">
            <v>Faucet</v>
          </cell>
          <cell r="M3759" t="str">
            <v>Faucet</v>
          </cell>
          <cell r="N3759">
            <v>60</v>
          </cell>
          <cell r="O3759" t="str">
            <v>48x48</v>
          </cell>
          <cell r="P3759">
            <v>15</v>
          </cell>
        </row>
        <row r="3760">
          <cell r="D3760" t="str">
            <v>TEL5GSC-10-IP</v>
          </cell>
          <cell r="E3760" t="str">
            <v>2002 ECO FAUCET THERMO SUPPLY STD SPOUT</v>
          </cell>
          <cell r="F3760">
            <v>9.4666999999999994</v>
          </cell>
          <cell r="G3760">
            <v>0.45829999999999999</v>
          </cell>
          <cell r="H3760">
            <v>20.656120445123282</v>
          </cell>
          <cell r="I3760" t="str">
            <v>8481.80.9005</v>
          </cell>
          <cell r="J3760" t="str">
            <v>158400 sub 1</v>
          </cell>
          <cell r="K3760">
            <v>77.5</v>
          </cell>
          <cell r="L3760" t="str">
            <v>Faucet</v>
          </cell>
          <cell r="M3760" t="str">
            <v>Faucet</v>
          </cell>
          <cell r="N3760">
            <v>60</v>
          </cell>
          <cell r="O3760" t="str">
            <v>48x48</v>
          </cell>
          <cell r="P3760">
            <v>15</v>
          </cell>
        </row>
        <row r="3761">
          <cell r="D3761" t="str">
            <v>TEL5GT10#CP</v>
          </cell>
          <cell r="E3761" t="str">
            <v>BRASS FORDHAMFAUCET 1.0GPM CR LOWLEAD THERMAL MIX 10 SEC</v>
          </cell>
          <cell r="F3761">
            <v>9.6</v>
          </cell>
          <cell r="G3761">
            <v>0.62890000000000001</v>
          </cell>
          <cell r="H3761">
            <v>15.264747972650659</v>
          </cell>
          <cell r="I3761" t="str">
            <v>8481.80.9005</v>
          </cell>
          <cell r="J3761" t="str">
            <v>158400 sub 1</v>
          </cell>
          <cell r="K3761">
            <v>77.5</v>
          </cell>
          <cell r="L3761" t="str">
            <v>Faucet</v>
          </cell>
          <cell r="M3761" t="str">
            <v>Faucet</v>
          </cell>
          <cell r="N3761">
            <v>60</v>
          </cell>
          <cell r="O3761" t="str">
            <v>48x48</v>
          </cell>
          <cell r="P3761">
            <v>15</v>
          </cell>
        </row>
        <row r="3762">
          <cell r="D3762" t="str">
            <v>TEL5GT60#CP</v>
          </cell>
          <cell r="E3762" t="str">
            <v>BRASS FORDHAMFAUCET 1.0GPM CR LOWLEAD THERMAL MIX 60 SEC</v>
          </cell>
          <cell r="F3762">
            <v>9.6</v>
          </cell>
          <cell r="G3762">
            <v>0.62890000000000001</v>
          </cell>
          <cell r="H3762">
            <v>15.264747972650659</v>
          </cell>
          <cell r="I3762" t="str">
            <v>8481.80.9005</v>
          </cell>
          <cell r="J3762" t="str">
            <v>158400 sub 1</v>
          </cell>
          <cell r="K3762">
            <v>77.5</v>
          </cell>
          <cell r="L3762" t="str">
            <v>Faucet</v>
          </cell>
          <cell r="M3762" t="str">
            <v>Faucet</v>
          </cell>
          <cell r="N3762">
            <v>60</v>
          </cell>
          <cell r="O3762" t="str">
            <v>48x48</v>
          </cell>
          <cell r="P3762">
            <v>15</v>
          </cell>
        </row>
        <row r="3763">
          <cell r="D3763" t="str">
            <v>TEL5GTCN-60</v>
          </cell>
          <cell r="E3763" t="str">
            <v>FORDHAM SPOUT EC0-FAUCET THERMAL,60 SECONDS</v>
          </cell>
          <cell r="F3763">
            <v>10</v>
          </cell>
          <cell r="G3763">
            <v>0.62890000000000001</v>
          </cell>
          <cell r="H3763">
            <v>15.90077913817777</v>
          </cell>
          <cell r="I3763" t="str">
            <v>8481.80.9005</v>
          </cell>
          <cell r="J3763" t="str">
            <v>158400 sub 1</v>
          </cell>
          <cell r="K3763">
            <v>77.5</v>
          </cell>
          <cell r="L3763" t="str">
            <v>Faucet</v>
          </cell>
          <cell r="M3763" t="str">
            <v>Faucet</v>
          </cell>
          <cell r="N3763">
            <v>60</v>
          </cell>
          <cell r="O3763" t="str">
            <v>48x48</v>
          </cell>
          <cell r="P3763">
            <v>15</v>
          </cell>
        </row>
        <row r="3764">
          <cell r="D3764" t="str">
            <v>TEL5GW60V1#CP</v>
          </cell>
          <cell r="E3764" t="str">
            <v>CMR WALLMOUNT SPOUT ECO FAUCET 0.8GPM THERMAL 60SEC #BN</v>
          </cell>
          <cell r="F3764">
            <v>9.9332999999999991</v>
          </cell>
          <cell r="G3764">
            <v>0.6875</v>
          </cell>
          <cell r="H3764">
            <v>14.448436363636363</v>
          </cell>
          <cell r="I3764" t="str">
            <v>8481.80.1020</v>
          </cell>
          <cell r="J3764" t="str">
            <v>158400 sub 1</v>
          </cell>
          <cell r="K3764">
            <v>77.5</v>
          </cell>
          <cell r="L3764" t="str">
            <v>Faucet</v>
          </cell>
          <cell r="M3764" t="str">
            <v>Faucet</v>
          </cell>
          <cell r="N3764">
            <v>60</v>
          </cell>
          <cell r="O3764" t="str">
            <v>48x48</v>
          </cell>
          <cell r="P3764">
            <v>15</v>
          </cell>
        </row>
        <row r="3765">
          <cell r="D3765" t="str">
            <v>TEL5LC10#BN</v>
          </cell>
          <cell r="E3765" t="str">
            <v>BRASS HELIXEFAUCET 0.5GPM BN LOWLEAD THERMAL MIX 10 SEC</v>
          </cell>
          <cell r="F3765">
            <v>10.8</v>
          </cell>
          <cell r="G3765">
            <v>0.80210000000000004</v>
          </cell>
          <cell r="H3765">
            <v>13.464655279890287</v>
          </cell>
          <cell r="I3765" t="str">
            <v>8481.80.9005</v>
          </cell>
          <cell r="J3765" t="str">
            <v>158400 sub 1</v>
          </cell>
          <cell r="K3765">
            <v>77.5</v>
          </cell>
          <cell r="L3765" t="str">
            <v>Faucet</v>
          </cell>
          <cell r="M3765" t="str">
            <v>Faucet</v>
          </cell>
          <cell r="N3765">
            <v>60</v>
          </cell>
          <cell r="O3765" t="str">
            <v>48x48</v>
          </cell>
          <cell r="P3765">
            <v>15</v>
          </cell>
        </row>
        <row r="3766">
          <cell r="D3766" t="str">
            <v>TEL5LC10#CP</v>
          </cell>
          <cell r="E3766" t="str">
            <v>BRASS HELIXEFAUCET 0.5GPM CR LOWLEAD THERMAL MIX 10 SEC</v>
          </cell>
          <cell r="F3766">
            <v>10.8</v>
          </cell>
          <cell r="G3766">
            <v>0.80210000000000004</v>
          </cell>
          <cell r="H3766">
            <v>13.464655279890287</v>
          </cell>
          <cell r="I3766" t="str">
            <v>8481.80.9005</v>
          </cell>
          <cell r="J3766" t="str">
            <v>158400 sub 1</v>
          </cell>
          <cell r="K3766">
            <v>77.5</v>
          </cell>
          <cell r="L3766" t="str">
            <v>Faucet</v>
          </cell>
          <cell r="M3766" t="str">
            <v>Faucet</v>
          </cell>
          <cell r="N3766">
            <v>60</v>
          </cell>
          <cell r="O3766" t="str">
            <v>48x48</v>
          </cell>
          <cell r="P3766">
            <v>15</v>
          </cell>
        </row>
        <row r="3767">
          <cell r="D3767" t="str">
            <v>TEL5LC10#PN</v>
          </cell>
          <cell r="E3767" t="str">
            <v>BRASS HELIXEFAUCET 0.5GPM PN LOWLEAD THERMAL MIX 10 SEC</v>
          </cell>
          <cell r="F3767">
            <v>10.8</v>
          </cell>
          <cell r="G3767">
            <v>0.80210000000000004</v>
          </cell>
          <cell r="H3767">
            <v>13.464655279890287</v>
          </cell>
          <cell r="I3767" t="str">
            <v>8481.80.9005</v>
          </cell>
          <cell r="J3767" t="str">
            <v>158400 sub 1</v>
          </cell>
          <cell r="K3767">
            <v>77.5</v>
          </cell>
          <cell r="L3767" t="str">
            <v>Faucet</v>
          </cell>
          <cell r="M3767" t="str">
            <v>Faucet</v>
          </cell>
          <cell r="N3767">
            <v>60</v>
          </cell>
          <cell r="O3767" t="str">
            <v>48x48</v>
          </cell>
          <cell r="P3767">
            <v>15</v>
          </cell>
        </row>
        <row r="3768">
          <cell r="D3768" t="str">
            <v>TEL5LG10#CP</v>
          </cell>
          <cell r="E3768" t="str">
            <v>BRASS GSK ECOFAUCET 0.5GPM CR LOWLEAD THERMAL MIX 10 SEC</v>
          </cell>
          <cell r="F3768">
            <v>10.8</v>
          </cell>
          <cell r="G3768">
            <v>0.80210000000000004</v>
          </cell>
          <cell r="H3768">
            <v>13.464655279890287</v>
          </cell>
          <cell r="I3768" t="str">
            <v>8481.80.9005</v>
          </cell>
          <cell r="J3768" t="str">
            <v>158400 sub 1</v>
          </cell>
          <cell r="K3768">
            <v>77.5</v>
          </cell>
          <cell r="L3768" t="str">
            <v>Faucet</v>
          </cell>
          <cell r="M3768" t="str">
            <v>Faucet</v>
          </cell>
          <cell r="N3768">
            <v>60</v>
          </cell>
          <cell r="O3768" t="str">
            <v>48x48</v>
          </cell>
          <cell r="P3768">
            <v>15</v>
          </cell>
        </row>
        <row r="3769">
          <cell r="D3769" t="str">
            <v>TEL5LGW10#CP</v>
          </cell>
          <cell r="E3769" t="str">
            <v>WALL GSK ECOFAUCET 0.5GPM CR LOWLEAD THERMAL MIX 10 SEC</v>
          </cell>
          <cell r="F3769">
            <v>11.333299999999999</v>
          </cell>
          <cell r="G3769">
            <v>0.80210000000000004</v>
          </cell>
          <cell r="H3769">
            <v>14.129534970701906</v>
          </cell>
          <cell r="I3769" t="str">
            <v>8481.80.9005</v>
          </cell>
          <cell r="J3769" t="str">
            <v>158400 sub 1</v>
          </cell>
          <cell r="K3769">
            <v>77.5</v>
          </cell>
          <cell r="L3769" t="str">
            <v>Faucet</v>
          </cell>
          <cell r="M3769" t="str">
            <v>Faucet</v>
          </cell>
          <cell r="N3769">
            <v>60</v>
          </cell>
          <cell r="O3769" t="str">
            <v>48x48</v>
          </cell>
          <cell r="P3769">
            <v>15</v>
          </cell>
        </row>
        <row r="3770">
          <cell r="D3770" t="str">
            <v>TEL5LI15#CP</v>
          </cell>
          <cell r="E3770" t="str">
            <v>INTEGRATED ECOPOWER FAUCET #CP 0.15GAL/CYCLE W/ 15SEC FLOW</v>
          </cell>
          <cell r="F3770">
            <v>7.2</v>
          </cell>
          <cell r="G3770">
            <v>0.40510000000000002</v>
          </cell>
          <cell r="H3770">
            <v>17.773389286595901</v>
          </cell>
          <cell r="I3770" t="str">
            <v>8481.80.9005</v>
          </cell>
          <cell r="J3770" t="str">
            <v>158400 sub 1</v>
          </cell>
          <cell r="K3770">
            <v>77.5</v>
          </cell>
          <cell r="L3770" t="str">
            <v>Faucet</v>
          </cell>
          <cell r="M3770" t="str">
            <v>Faucet</v>
          </cell>
          <cell r="N3770">
            <v>135</v>
          </cell>
          <cell r="O3770" t="str">
            <v>48x48</v>
          </cell>
          <cell r="P3770">
            <v>15</v>
          </cell>
        </row>
        <row r="3771">
          <cell r="D3771" t="str">
            <v>TEL5LI15#CP</v>
          </cell>
          <cell r="E3771" t="str">
            <v xml:space="preserve">Integrated EcoPower Faucet #CP 0.15gal/cycle w/ 15sec flow   </v>
          </cell>
          <cell r="F3771">
            <v>7.5</v>
          </cell>
          <cell r="G3771">
            <v>0.36458333333333331</v>
          </cell>
          <cell r="H3771">
            <v>20.571428571428573</v>
          </cell>
          <cell r="I3771" t="str">
            <v>8481.80.9005</v>
          </cell>
          <cell r="J3771" t="str">
            <v>158880 sub 9</v>
          </cell>
          <cell r="K3771">
            <v>70</v>
          </cell>
          <cell r="L3771" t="str">
            <v>Bathroom or Lavatory Fixtures, NOI; having a density of 15 but less than 22.5</v>
          </cell>
          <cell r="M3771" t="str">
            <v>Spare parts</v>
          </cell>
          <cell r="N3771">
            <v>135</v>
          </cell>
          <cell r="O3771" t="str">
            <v>48X48</v>
          </cell>
          <cell r="P3771">
            <v>15</v>
          </cell>
        </row>
        <row r="3772">
          <cell r="D3772" t="str">
            <v>TEL5LI15R#CP</v>
          </cell>
          <cell r="E3772" t="str">
            <v>INTEGRATED ECOPOWER FAUCET (Q) 0.15GPC(15 SEC) LOW LEAD</v>
          </cell>
          <cell r="F3772">
            <v>5.25</v>
          </cell>
          <cell r="G3772">
            <v>0.40510000000000002</v>
          </cell>
          <cell r="H3772">
            <v>12.959763021476178</v>
          </cell>
          <cell r="I3772" t="str">
            <v>8481.80.9005</v>
          </cell>
          <cell r="J3772" t="str">
            <v>158400 sub 1</v>
          </cell>
          <cell r="K3772">
            <v>77.5</v>
          </cell>
          <cell r="L3772" t="str">
            <v>Faucet</v>
          </cell>
          <cell r="M3772" t="str">
            <v>Faucet</v>
          </cell>
          <cell r="N3772">
            <v>135</v>
          </cell>
          <cell r="O3772" t="str">
            <v>48x48</v>
          </cell>
          <cell r="P3772">
            <v>15</v>
          </cell>
        </row>
        <row r="3773">
          <cell r="D3773" t="str">
            <v>TEL5LK10#BN</v>
          </cell>
          <cell r="E3773" t="str">
            <v>BRASS AXIOM EFAUCET 0.5GPM LOWLEAD THERMAL MIX 10 SEC</v>
          </cell>
          <cell r="F3773">
            <v>7.2</v>
          </cell>
          <cell r="G3773">
            <v>0.40510000000000002</v>
          </cell>
          <cell r="H3773">
            <v>17.773389286595901</v>
          </cell>
          <cell r="I3773" t="str">
            <v>8481.80.9005</v>
          </cell>
          <cell r="J3773" t="str">
            <v>158400 sub 1</v>
          </cell>
          <cell r="K3773">
            <v>77.5</v>
          </cell>
          <cell r="L3773" t="str">
            <v>Faucet</v>
          </cell>
          <cell r="M3773" t="str">
            <v>Faucet</v>
          </cell>
          <cell r="N3773">
            <v>135</v>
          </cell>
          <cell r="O3773" t="str">
            <v>48x48</v>
          </cell>
          <cell r="P3773">
            <v>15</v>
          </cell>
        </row>
        <row r="3774">
          <cell r="D3774" t="str">
            <v>TEL5LK10#CP</v>
          </cell>
          <cell r="E3774" t="str">
            <v>BRASS AXIOM EFAUCET 0.5GPM CR LOWLEAD THERMAL MIX 10 SEC</v>
          </cell>
          <cell r="F3774">
            <v>7.2</v>
          </cell>
          <cell r="G3774">
            <v>0.40510000000000002</v>
          </cell>
          <cell r="H3774">
            <v>17.773389286595901</v>
          </cell>
          <cell r="I3774" t="str">
            <v>8481.80.9005</v>
          </cell>
          <cell r="J3774" t="str">
            <v>158400 sub 1</v>
          </cell>
          <cell r="K3774">
            <v>77.5</v>
          </cell>
          <cell r="L3774" t="str">
            <v>Faucet</v>
          </cell>
          <cell r="M3774" t="str">
            <v>Faucet</v>
          </cell>
          <cell r="N3774">
            <v>135</v>
          </cell>
          <cell r="O3774" t="str">
            <v>48x48</v>
          </cell>
          <cell r="P3774">
            <v>15</v>
          </cell>
        </row>
        <row r="3775">
          <cell r="D3775" t="str">
            <v>TEL5LS10#BN</v>
          </cell>
          <cell r="E3775" t="str">
            <v>BRASS STD ECOFAUCET 0.5 GPM BN LOWLEAD THERMAL MIXING,PVD</v>
          </cell>
          <cell r="F3775">
            <v>9.6</v>
          </cell>
          <cell r="G3775">
            <v>0.45829999999999999</v>
          </cell>
          <cell r="H3775">
            <v>20.946977962033603</v>
          </cell>
          <cell r="I3775" t="str">
            <v>8481.80.9005</v>
          </cell>
          <cell r="J3775" t="str">
            <v>158400 sub 1</v>
          </cell>
          <cell r="K3775">
            <v>77.5</v>
          </cell>
          <cell r="L3775" t="str">
            <v>Faucet</v>
          </cell>
          <cell r="M3775" t="str">
            <v>Faucet</v>
          </cell>
          <cell r="N3775">
            <v>100</v>
          </cell>
          <cell r="O3775" t="str">
            <v>48x48</v>
          </cell>
          <cell r="P3775">
            <v>20</v>
          </cell>
        </row>
        <row r="3776">
          <cell r="D3776" t="str">
            <v>TEL5LS10#CP</v>
          </cell>
          <cell r="E3776" t="str">
            <v>BRASS STD ECOFAUCET 0.5 GPM CR LOWLEAD THERMAL MIXING,10 SEC</v>
          </cell>
          <cell r="F3776">
            <v>9.6</v>
          </cell>
          <cell r="G3776">
            <v>0.45829999999999999</v>
          </cell>
          <cell r="H3776">
            <v>20.946977962033603</v>
          </cell>
          <cell r="I3776" t="str">
            <v>8481.80.9005</v>
          </cell>
          <cell r="J3776" t="str">
            <v>158400 sub 1</v>
          </cell>
          <cell r="K3776">
            <v>77.5</v>
          </cell>
          <cell r="L3776" t="str">
            <v>Faucet</v>
          </cell>
          <cell r="M3776" t="str">
            <v>Faucet</v>
          </cell>
          <cell r="N3776">
            <v>100</v>
          </cell>
          <cell r="O3776" t="str">
            <v>48x48</v>
          </cell>
          <cell r="P3776">
            <v>20</v>
          </cell>
        </row>
        <row r="3777">
          <cell r="D3777" t="str">
            <v>TEL5LS10#CP-W</v>
          </cell>
          <cell r="E3777" t="str">
            <v>EFAUCET STD THERM 0.5GPM 10SEC CHROME PLATED</v>
          </cell>
          <cell r="F3777">
            <v>9.4</v>
          </cell>
          <cell r="G3777">
            <v>0.45829999999999999</v>
          </cell>
          <cell r="H3777">
            <v>20.510582587824569</v>
          </cell>
          <cell r="I3777" t="str">
            <v>8481.80.9005</v>
          </cell>
          <cell r="J3777" t="str">
            <v>158400 sub 1</v>
          </cell>
          <cell r="K3777">
            <v>77.5</v>
          </cell>
          <cell r="L3777" t="str">
            <v>Faucet</v>
          </cell>
          <cell r="M3777" t="str">
            <v>Faucet</v>
          </cell>
          <cell r="N3777">
            <v>100</v>
          </cell>
          <cell r="O3777" t="str">
            <v>48x48</v>
          </cell>
          <cell r="P3777">
            <v>20</v>
          </cell>
        </row>
        <row r="3778">
          <cell r="D3778" t="str">
            <v>TEL5LS10#PN</v>
          </cell>
          <cell r="E3778" t="str">
            <v>BRASS STD ECOFAUCET 0.5 GPM PN LOWLEAD THERMAL MIXING,PVD</v>
          </cell>
          <cell r="F3778">
            <v>9.6</v>
          </cell>
          <cell r="G3778">
            <v>0.45829999999999999</v>
          </cell>
          <cell r="H3778">
            <v>20.946977962033603</v>
          </cell>
          <cell r="I3778" t="str">
            <v>8481.80.9005</v>
          </cell>
          <cell r="J3778" t="str">
            <v>158400 sub 1</v>
          </cell>
          <cell r="K3778">
            <v>77.5</v>
          </cell>
          <cell r="L3778" t="str">
            <v>Faucet</v>
          </cell>
          <cell r="M3778" t="str">
            <v>Faucet</v>
          </cell>
          <cell r="N3778">
            <v>100</v>
          </cell>
          <cell r="O3778" t="str">
            <v>48x48</v>
          </cell>
          <cell r="P3778">
            <v>20</v>
          </cell>
        </row>
        <row r="3779">
          <cell r="D3779" t="str">
            <v>TEL5LSC-10</v>
          </cell>
          <cell r="E3779" t="str">
            <v>STANDARD SPOUT ECO-FAUCET 0.5GPM THERMAL MIXING,10 SEC</v>
          </cell>
          <cell r="F3779">
            <v>9.4666999999999994</v>
          </cell>
          <cell r="G3779">
            <v>0.51400000000000001</v>
          </cell>
          <cell r="H3779">
            <v>18.41770428015564</v>
          </cell>
          <cell r="I3779" t="str">
            <v>8481.80.9005</v>
          </cell>
          <cell r="J3779" t="str">
            <v>158400 sub 1</v>
          </cell>
          <cell r="K3779">
            <v>77.5</v>
          </cell>
          <cell r="L3779" t="str">
            <v>Faucet</v>
          </cell>
          <cell r="M3779" t="str">
            <v>Faucet</v>
          </cell>
          <cell r="N3779">
            <v>100</v>
          </cell>
          <cell r="O3779" t="str">
            <v>48x48</v>
          </cell>
          <cell r="P3779">
            <v>20</v>
          </cell>
        </row>
        <row r="3780">
          <cell r="D3780" t="str">
            <v>TEL5LSC-10-BN</v>
          </cell>
          <cell r="E3780" t="str">
            <v>STANDARD FAUCET BRUSHED NICKEL 0.5GPM THERMAL MIXING,10 SEC</v>
          </cell>
          <cell r="F3780">
            <v>9.4666999999999994</v>
          </cell>
          <cell r="G3780">
            <v>0.51400000000000001</v>
          </cell>
          <cell r="H3780">
            <v>18.41770428015564</v>
          </cell>
          <cell r="I3780" t="str">
            <v>8481.80.9005</v>
          </cell>
          <cell r="J3780" t="str">
            <v>158400 sub 1</v>
          </cell>
          <cell r="K3780">
            <v>77.5</v>
          </cell>
          <cell r="L3780" t="str">
            <v>Faucet</v>
          </cell>
          <cell r="M3780" t="str">
            <v>Faucet</v>
          </cell>
          <cell r="N3780">
            <v>100</v>
          </cell>
          <cell r="O3780" t="str">
            <v>48x48</v>
          </cell>
          <cell r="P3780">
            <v>20</v>
          </cell>
        </row>
        <row r="3781">
          <cell r="D3781" t="str">
            <v>TEL5LW10#CP</v>
          </cell>
          <cell r="E3781" t="str">
            <v>BRASS WM ECOFAUCET 0.5GPM CR LOWLEAD THERMAL MIX 10 SEC</v>
          </cell>
          <cell r="F3781">
            <v>9.1999999999999993</v>
          </cell>
          <cell r="G3781">
            <v>0.6875</v>
          </cell>
          <cell r="H3781">
            <v>13.381818181818181</v>
          </cell>
          <cell r="I3781" t="str">
            <v>8481.80.9005</v>
          </cell>
          <cell r="J3781" t="str">
            <v>158400 sub 1</v>
          </cell>
          <cell r="K3781">
            <v>77.5</v>
          </cell>
          <cell r="L3781" t="str">
            <v>Fittings</v>
          </cell>
          <cell r="M3781" t="str">
            <v>Fittings</v>
          </cell>
          <cell r="N3781">
            <v>100</v>
          </cell>
          <cell r="O3781" t="str">
            <v>54x48</v>
          </cell>
          <cell r="P3781">
            <v>25</v>
          </cell>
        </row>
        <row r="3782">
          <cell r="D3782" t="str">
            <v>TEL70AV100</v>
          </cell>
          <cell r="E3782" t="str">
            <v>ECOPOWER STD FAUCET SPOUT</v>
          </cell>
          <cell r="F3782">
            <v>2.4</v>
          </cell>
          <cell r="G3782">
            <v>0.1305</v>
          </cell>
          <cell r="H3782">
            <v>18.390804597701148</v>
          </cell>
          <cell r="I3782" t="str">
            <v>8481.80.1020</v>
          </cell>
          <cell r="J3782" t="str">
            <v>158400 sub 1</v>
          </cell>
          <cell r="K3782">
            <v>77.5</v>
          </cell>
          <cell r="L3782" t="str">
            <v>Faucet</v>
          </cell>
          <cell r="M3782" t="str">
            <v>Faucet</v>
          </cell>
          <cell r="N3782">
            <v>680</v>
          </cell>
          <cell r="O3782" t="str">
            <v>48x48</v>
          </cell>
          <cell r="P3782">
            <v>40</v>
          </cell>
        </row>
        <row r="3783">
          <cell r="D3783" t="str">
            <v>TEL70AV100R</v>
          </cell>
          <cell r="E3783" t="str">
            <v>ECOPOWER STD FAUCET SPOUT W/ LONGER NUT AND WASHER</v>
          </cell>
          <cell r="F3783">
            <v>2.6</v>
          </cell>
          <cell r="G3783">
            <v>0.1305</v>
          </cell>
          <cell r="H3783">
            <v>19.92337164750958</v>
          </cell>
          <cell r="I3783" t="str">
            <v>8481.80.1020</v>
          </cell>
          <cell r="J3783" t="str">
            <v>158400 sub 1</v>
          </cell>
          <cell r="K3783">
            <v>77.5</v>
          </cell>
          <cell r="L3783" t="str">
            <v>Faucet</v>
          </cell>
          <cell r="M3783" t="str">
            <v>Faucet</v>
          </cell>
          <cell r="N3783">
            <v>680</v>
          </cell>
          <cell r="O3783" t="str">
            <v>48x48</v>
          </cell>
          <cell r="P3783">
            <v>40</v>
          </cell>
        </row>
        <row r="3784">
          <cell r="D3784" t="str">
            <v>TEL76GV100N</v>
          </cell>
          <cell r="E3784" t="str">
            <v>BRASS GSNK ECOFAUCET 1.0 GPM LOWLEAD #CP PLATED, W/O FLEX H</v>
          </cell>
          <cell r="F3784">
            <v>1.64</v>
          </cell>
          <cell r="G3784">
            <v>0.2039</v>
          </cell>
          <cell r="H3784">
            <v>8.043158410985777</v>
          </cell>
          <cell r="I3784" t="str">
            <v>8481.80.9005</v>
          </cell>
          <cell r="J3784" t="str">
            <v>158400 sub 1</v>
          </cell>
          <cell r="K3784">
            <v>77.5</v>
          </cell>
          <cell r="L3784" t="str">
            <v>Faucet</v>
          </cell>
          <cell r="M3784" t="str">
            <v>Faucet</v>
          </cell>
          <cell r="N3784">
            <v>216</v>
          </cell>
          <cell r="O3784" t="str">
            <v>48x48</v>
          </cell>
          <cell r="P3784">
            <v>12</v>
          </cell>
        </row>
        <row r="3785">
          <cell r="D3785" t="str">
            <v>TEL76GV100R</v>
          </cell>
          <cell r="E3785" t="str">
            <v>ECOPOWER GSNK FAUCET SPOUT W/ LONGER NUT AND WASHER</v>
          </cell>
          <cell r="F3785">
            <v>3.6</v>
          </cell>
          <cell r="G3785">
            <v>0.20250000000000001</v>
          </cell>
          <cell r="H3785">
            <v>17.777777777777779</v>
          </cell>
          <cell r="I3785" t="str">
            <v>8481.80.9005</v>
          </cell>
          <cell r="J3785" t="str">
            <v>158400 sub 1</v>
          </cell>
          <cell r="K3785">
            <v>77.5</v>
          </cell>
          <cell r="L3785" t="str">
            <v>Faucet</v>
          </cell>
          <cell r="M3785" t="str">
            <v>Faucet</v>
          </cell>
          <cell r="N3785">
            <v>100</v>
          </cell>
          <cell r="O3785" t="str">
            <v>48x48</v>
          </cell>
          <cell r="P3785">
            <v>25</v>
          </cell>
        </row>
        <row r="3786">
          <cell r="D3786" t="str">
            <v>TELC101-D10E</v>
          </cell>
          <cell r="E3786" t="str">
            <v>CONTROLLER (1.0/10"_0.18GPC/Q)</v>
          </cell>
          <cell r="F3786">
            <v>3</v>
          </cell>
          <cell r="G3786">
            <v>0.24959999999999999</v>
          </cell>
          <cell r="H3786">
            <v>12.01923076923077</v>
          </cell>
          <cell r="I3786" t="str">
            <v>9032.89.6060</v>
          </cell>
          <cell r="J3786" t="str">
            <v>158880 sub 8</v>
          </cell>
          <cell r="K3786">
            <v>85</v>
          </cell>
          <cell r="L3786" t="str">
            <v>Bathroom or Lavatory Fixtures, NOI; having a density of 12 but less than 15</v>
          </cell>
          <cell r="M3786" t="str">
            <v>Spare parts</v>
          </cell>
          <cell r="N3786">
            <v>192</v>
          </cell>
          <cell r="O3786" t="str">
            <v>48x48</v>
          </cell>
          <cell r="P3786">
            <v>24</v>
          </cell>
        </row>
        <row r="3787">
          <cell r="D3787" t="str">
            <v>TELC105-C20E</v>
          </cell>
          <cell r="E3787" t="str">
            <v>CONTROLLER (0.5/20"_0.19GPC/Q)</v>
          </cell>
          <cell r="F3787">
            <v>3</v>
          </cell>
          <cell r="G3787">
            <v>0.24959999999999999</v>
          </cell>
          <cell r="H3787">
            <v>12.01923076923077</v>
          </cell>
          <cell r="I3787" t="str">
            <v>9032.89.6060</v>
          </cell>
          <cell r="J3787" t="str">
            <v>158880 sub 8</v>
          </cell>
          <cell r="K3787">
            <v>85</v>
          </cell>
          <cell r="L3787" t="str">
            <v>Bathroom or Lavatory Fixtures, NOI; having a density of 12 but less than 15</v>
          </cell>
          <cell r="M3787" t="str">
            <v>Spare parts</v>
          </cell>
          <cell r="N3787">
            <v>192</v>
          </cell>
          <cell r="O3787" t="str">
            <v>48x48</v>
          </cell>
          <cell r="P3787">
            <v>24</v>
          </cell>
        </row>
        <row r="3788">
          <cell r="D3788" t="str">
            <v>TELC105-D10E</v>
          </cell>
          <cell r="E3788" t="str">
            <v>CONTROLLER (0.5/10"_0.09GPC/Q)</v>
          </cell>
          <cell r="F3788">
            <v>3</v>
          </cell>
          <cell r="G3788">
            <v>0.24959999999999999</v>
          </cell>
          <cell r="H3788">
            <v>12.01923076923077</v>
          </cell>
          <cell r="I3788" t="str">
            <v>9032.89.6060</v>
          </cell>
          <cell r="J3788" t="str">
            <v>158880 sub 8</v>
          </cell>
          <cell r="K3788">
            <v>85</v>
          </cell>
          <cell r="L3788" t="str">
            <v>Bathroom or Lavatory Fixtures, NOI; having a density of 12 but less than 15</v>
          </cell>
          <cell r="M3788" t="str">
            <v>Spare parts</v>
          </cell>
          <cell r="N3788">
            <v>192</v>
          </cell>
          <cell r="O3788" t="str">
            <v>48x48</v>
          </cell>
          <cell r="P3788">
            <v>24</v>
          </cell>
        </row>
        <row r="3789">
          <cell r="D3789" t="str">
            <v>TELGG100#CP</v>
          </cell>
          <cell r="E3789" t="str">
            <v>SPOUT ASSY GOOSENECK 1.0GPM</v>
          </cell>
          <cell r="F3789">
            <v>3.7</v>
          </cell>
          <cell r="G3789">
            <v>0.2387</v>
          </cell>
          <cell r="H3789">
            <v>15.500628403854211</v>
          </cell>
          <cell r="I3789" t="str">
            <v>8481.80.9005</v>
          </cell>
          <cell r="J3789" t="str">
            <v>158400 sub 1</v>
          </cell>
          <cell r="K3789">
            <v>77.5</v>
          </cell>
          <cell r="L3789" t="str">
            <v>Faucet</v>
          </cell>
          <cell r="M3789" t="str">
            <v>Faucet</v>
          </cell>
          <cell r="N3789">
            <v>144</v>
          </cell>
          <cell r="O3789" t="str">
            <v>48x48</v>
          </cell>
          <cell r="P3789">
            <v>12</v>
          </cell>
        </row>
        <row r="3790">
          <cell r="D3790" t="str">
            <v>TELGGW100#CP</v>
          </cell>
          <cell r="E3790" t="str">
            <v>SPOUT ASSY GSNK WL MT 1.0GPM</v>
          </cell>
          <cell r="F3790">
            <v>4.3</v>
          </cell>
          <cell r="G3790">
            <v>0.2447</v>
          </cell>
          <cell r="H3790">
            <v>17.572537801389455</v>
          </cell>
          <cell r="I3790" t="str">
            <v>8481.80.9005</v>
          </cell>
          <cell r="J3790" t="str">
            <v>158400 sub 1</v>
          </cell>
          <cell r="K3790">
            <v>77.5</v>
          </cell>
          <cell r="L3790" t="str">
            <v>Faucet</v>
          </cell>
          <cell r="M3790" t="str">
            <v>Faucet</v>
          </cell>
          <cell r="N3790">
            <v>144</v>
          </cell>
          <cell r="O3790" t="str">
            <v>48x48</v>
          </cell>
          <cell r="P3790">
            <v>12</v>
          </cell>
        </row>
        <row r="3791">
          <cell r="D3791" t="str">
            <v>TELGS100#BN</v>
          </cell>
          <cell r="E3791" t="str">
            <v>SPOUT ASSY STANDARD 1.0GPM LOW LEAD</v>
          </cell>
          <cell r="F3791">
            <v>2.4500000000000002</v>
          </cell>
          <cell r="G3791">
            <v>0.1273</v>
          </cell>
          <cell r="H3791">
            <v>19.245875883739199</v>
          </cell>
          <cell r="I3791" t="str">
            <v>8481.80.9005</v>
          </cell>
          <cell r="J3791" t="str">
            <v>158400 sub 1</v>
          </cell>
          <cell r="K3791">
            <v>77.5</v>
          </cell>
          <cell r="L3791" t="str">
            <v>Faucet</v>
          </cell>
          <cell r="M3791" t="str">
            <v>Faucet</v>
          </cell>
          <cell r="N3791">
            <v>432</v>
          </cell>
          <cell r="O3791" t="str">
            <v>48x48</v>
          </cell>
          <cell r="P3791">
            <v>24</v>
          </cell>
        </row>
        <row r="3792">
          <cell r="D3792" t="str">
            <v>TELGS100#CP</v>
          </cell>
          <cell r="E3792" t="str">
            <v>SPOUT ASSY STANDARD 1.0GPM LOW LEAD</v>
          </cell>
          <cell r="F3792">
            <v>2.4500000000000002</v>
          </cell>
          <cell r="G3792">
            <v>0.1273</v>
          </cell>
          <cell r="H3792">
            <v>19.245875883739199</v>
          </cell>
          <cell r="I3792" t="str">
            <v>8481.80.9005</v>
          </cell>
          <cell r="J3792" t="str">
            <v>158400 sub 1</v>
          </cell>
          <cell r="K3792">
            <v>77.5</v>
          </cell>
          <cell r="L3792" t="str">
            <v>Faucet</v>
          </cell>
          <cell r="M3792" t="str">
            <v>Faucet</v>
          </cell>
          <cell r="N3792">
            <v>432</v>
          </cell>
          <cell r="O3792" t="str">
            <v>48x48</v>
          </cell>
          <cell r="P3792">
            <v>24</v>
          </cell>
        </row>
        <row r="3793">
          <cell r="D3793" t="str">
            <v>TELGS100#PN</v>
          </cell>
          <cell r="E3793" t="str">
            <v>SPOUT ASSY STANDARD 1.0GPM LOW LEAD</v>
          </cell>
          <cell r="F3793">
            <v>2.4500000000000002</v>
          </cell>
          <cell r="G3793">
            <v>0.1273</v>
          </cell>
          <cell r="H3793">
            <v>19.245875883739199</v>
          </cell>
          <cell r="I3793" t="str">
            <v>8481.80.9005</v>
          </cell>
          <cell r="J3793" t="str">
            <v>158400 sub 1</v>
          </cell>
          <cell r="K3793">
            <v>77.5</v>
          </cell>
          <cell r="L3793" t="str">
            <v>Faucet</v>
          </cell>
          <cell r="M3793" t="str">
            <v>Faucet</v>
          </cell>
          <cell r="N3793">
            <v>432</v>
          </cell>
          <cell r="O3793" t="str">
            <v>48x48</v>
          </cell>
          <cell r="P3793">
            <v>24</v>
          </cell>
        </row>
        <row r="3794">
          <cell r="D3794" t="str">
            <v>TELLC100#BN</v>
          </cell>
          <cell r="E3794" t="str">
            <v>SPOUT ASSY HELIX 0.5G 0.5GPM</v>
          </cell>
          <cell r="F3794">
            <v>1.6</v>
          </cell>
          <cell r="G3794">
            <v>0.1273</v>
          </cell>
          <cell r="H3794">
            <v>12.568735271013356</v>
          </cell>
          <cell r="I3794" t="str">
            <v>8481.80.9005</v>
          </cell>
          <cell r="J3794" t="str">
            <v>158400 sub 1</v>
          </cell>
          <cell r="K3794">
            <v>77.5</v>
          </cell>
          <cell r="L3794" t="str">
            <v>Faucet</v>
          </cell>
          <cell r="M3794" t="str">
            <v>Faucet</v>
          </cell>
          <cell r="N3794">
            <v>432</v>
          </cell>
          <cell r="O3794" t="str">
            <v>48x48</v>
          </cell>
          <cell r="P3794">
            <v>24</v>
          </cell>
        </row>
        <row r="3795">
          <cell r="D3795" t="str">
            <v>TELLC100#CP</v>
          </cell>
          <cell r="E3795" t="str">
            <v>SPOUT ASSY HELIX 0.5G 0.5GPM</v>
          </cell>
          <cell r="F3795">
            <v>1.6</v>
          </cell>
          <cell r="G3795">
            <v>0.1273</v>
          </cell>
          <cell r="H3795">
            <v>12.568735271013356</v>
          </cell>
          <cell r="I3795" t="str">
            <v>8481.80.9005</v>
          </cell>
          <cell r="J3795" t="str">
            <v>158400 sub 1</v>
          </cell>
          <cell r="K3795">
            <v>77.5</v>
          </cell>
          <cell r="L3795" t="str">
            <v>Faucet</v>
          </cell>
          <cell r="M3795" t="str">
            <v>Faucet</v>
          </cell>
          <cell r="N3795">
            <v>432</v>
          </cell>
          <cell r="O3795" t="str">
            <v>48x48</v>
          </cell>
          <cell r="P3795">
            <v>24</v>
          </cell>
        </row>
        <row r="3796">
          <cell r="D3796" t="str">
            <v>TELLC100#PN</v>
          </cell>
          <cell r="E3796" t="str">
            <v>SPOUT ASSY HELIX 0.5G 0.5GPM</v>
          </cell>
          <cell r="F3796">
            <v>1.6</v>
          </cell>
          <cell r="G3796">
            <v>0.1273</v>
          </cell>
          <cell r="H3796">
            <v>12.568735271013356</v>
          </cell>
          <cell r="I3796" t="str">
            <v>8481.80.9005</v>
          </cell>
          <cell r="J3796" t="str">
            <v>158400 sub 1</v>
          </cell>
          <cell r="K3796">
            <v>77.5</v>
          </cell>
          <cell r="L3796" t="str">
            <v>Faucet</v>
          </cell>
          <cell r="M3796" t="str">
            <v>Faucet</v>
          </cell>
          <cell r="N3796">
            <v>432</v>
          </cell>
          <cell r="O3796" t="str">
            <v>48x48</v>
          </cell>
          <cell r="P3796">
            <v>24</v>
          </cell>
        </row>
        <row r="3797">
          <cell r="D3797" t="str">
            <v>TELLG100#CP</v>
          </cell>
          <cell r="E3797" t="str">
            <v>SPOUT ASSY GOOSENECK 0.5GPM</v>
          </cell>
          <cell r="F3797">
            <v>3.8</v>
          </cell>
          <cell r="G3797">
            <v>0.2387</v>
          </cell>
          <cell r="H3797">
            <v>15.91956430666108</v>
          </cell>
          <cell r="I3797" t="str">
            <v>8481.80.9005</v>
          </cell>
          <cell r="J3797" t="str">
            <v>158400 sub 1</v>
          </cell>
          <cell r="K3797">
            <v>77.5</v>
          </cell>
          <cell r="L3797" t="str">
            <v>Faucet</v>
          </cell>
          <cell r="M3797" t="str">
            <v>Faucet</v>
          </cell>
          <cell r="N3797">
            <v>144</v>
          </cell>
          <cell r="O3797" t="str">
            <v>48x48</v>
          </cell>
          <cell r="P3797">
            <v>12</v>
          </cell>
        </row>
        <row r="3798">
          <cell r="D3798" t="str">
            <v>TELLGW100#CP</v>
          </cell>
          <cell r="E3798" t="str">
            <v>SPOUT ASSY GSNK WL MT 0.5GPM</v>
          </cell>
          <cell r="F3798">
            <v>4.3</v>
          </cell>
          <cell r="G3798">
            <v>0.2447</v>
          </cell>
          <cell r="H3798">
            <v>17.572537801389455</v>
          </cell>
          <cell r="I3798" t="str">
            <v>8481.80.9005</v>
          </cell>
          <cell r="J3798" t="str">
            <v>158400 sub 1</v>
          </cell>
          <cell r="K3798">
            <v>77.5</v>
          </cell>
          <cell r="L3798" t="str">
            <v>Faucet</v>
          </cell>
          <cell r="M3798" t="str">
            <v>Faucet</v>
          </cell>
          <cell r="N3798">
            <v>144</v>
          </cell>
          <cell r="O3798" t="str">
            <v>48x48</v>
          </cell>
          <cell r="P3798">
            <v>12</v>
          </cell>
        </row>
        <row r="3799">
          <cell r="D3799" t="str">
            <v>TELLK100#BN</v>
          </cell>
          <cell r="E3799" t="str">
            <v>SPOUT ASSY AXIOM 0.5GPM</v>
          </cell>
          <cell r="F3799">
            <v>3.7</v>
          </cell>
          <cell r="G3799">
            <v>0.1273</v>
          </cell>
          <cell r="H3799">
            <v>29.065200314218384</v>
          </cell>
          <cell r="I3799" t="str">
            <v>8481.80.9005</v>
          </cell>
          <cell r="J3799" t="str">
            <v>158400 sub 1</v>
          </cell>
          <cell r="K3799">
            <v>77.5</v>
          </cell>
          <cell r="L3799" t="str">
            <v>Faucet</v>
          </cell>
          <cell r="M3799" t="str">
            <v>Faucet</v>
          </cell>
          <cell r="N3799">
            <v>432</v>
          </cell>
          <cell r="O3799" t="str">
            <v>48x48</v>
          </cell>
          <cell r="P3799">
            <v>24</v>
          </cell>
        </row>
        <row r="3800">
          <cell r="D3800" t="str">
            <v>TELLK100#CP</v>
          </cell>
          <cell r="E3800" t="str">
            <v>SPOUT ASSY AXIOM 0.5GPM</v>
          </cell>
          <cell r="F3800">
            <v>3.7</v>
          </cell>
          <cell r="G3800">
            <v>0.1273</v>
          </cell>
          <cell r="H3800">
            <v>29.065200314218384</v>
          </cell>
          <cell r="I3800" t="str">
            <v>8481.80.9005</v>
          </cell>
          <cell r="J3800" t="str">
            <v>158400 sub 1</v>
          </cell>
          <cell r="K3800">
            <v>77.5</v>
          </cell>
          <cell r="L3800" t="str">
            <v>Faucet</v>
          </cell>
          <cell r="M3800" t="str">
            <v>Faucet</v>
          </cell>
          <cell r="N3800">
            <v>432</v>
          </cell>
          <cell r="O3800" t="str">
            <v>48x48</v>
          </cell>
          <cell r="P3800">
            <v>24</v>
          </cell>
        </row>
        <row r="3801">
          <cell r="D3801" t="str">
            <v>TELLK100#PN</v>
          </cell>
          <cell r="E3801" t="str">
            <v>SPOUT ASSY AXIOM 0.5GPM</v>
          </cell>
          <cell r="F3801">
            <v>3.7</v>
          </cell>
          <cell r="G3801">
            <v>0.1273</v>
          </cell>
          <cell r="H3801">
            <v>29.065200314218384</v>
          </cell>
          <cell r="I3801" t="str">
            <v>8481.80.9005</v>
          </cell>
          <cell r="J3801" t="str">
            <v>158400 sub 1</v>
          </cell>
          <cell r="K3801">
            <v>77.5</v>
          </cell>
          <cell r="L3801" t="str">
            <v>Faucet</v>
          </cell>
          <cell r="M3801" t="str">
            <v>Faucet</v>
          </cell>
          <cell r="N3801">
            <v>432</v>
          </cell>
          <cell r="O3801" t="str">
            <v>48x48</v>
          </cell>
          <cell r="P3801">
            <v>24</v>
          </cell>
        </row>
        <row r="3802">
          <cell r="D3802" t="str">
            <v>TELLK100R#BN</v>
          </cell>
          <cell r="E3802" t="str">
            <v>SPOUT ASSY AXIOM (Q) #BN 0.5GPM</v>
          </cell>
          <cell r="F3802">
            <v>3.5</v>
          </cell>
          <cell r="G3802">
            <v>0.13669999999999999</v>
          </cell>
          <cell r="H3802">
            <v>25.603511338697881</v>
          </cell>
          <cell r="I3802" t="str">
            <v>8481.80.9005</v>
          </cell>
          <cell r="J3802" t="str">
            <v>158400 sub 1</v>
          </cell>
          <cell r="K3802">
            <v>77.5</v>
          </cell>
          <cell r="L3802" t="str">
            <v>Faucet</v>
          </cell>
          <cell r="M3802" t="str">
            <v>Faucet</v>
          </cell>
          <cell r="N3802">
            <v>448</v>
          </cell>
          <cell r="O3802" t="str">
            <v>48x48</v>
          </cell>
          <cell r="P3802">
            <v>28</v>
          </cell>
        </row>
        <row r="3803">
          <cell r="D3803" t="str">
            <v>TELLK100R#CP</v>
          </cell>
          <cell r="E3803" t="str">
            <v>SPOUT ASSY AXIOM (Q) 0.5GPM</v>
          </cell>
          <cell r="F3803">
            <v>3.5</v>
          </cell>
          <cell r="G3803">
            <v>0.13669999999999999</v>
          </cell>
          <cell r="H3803">
            <v>25.603511338697881</v>
          </cell>
          <cell r="I3803" t="str">
            <v>8481.80.9005</v>
          </cell>
          <cell r="J3803" t="str">
            <v>158400 sub 1</v>
          </cell>
          <cell r="K3803">
            <v>77.5</v>
          </cell>
          <cell r="L3803" t="str">
            <v>Faucet</v>
          </cell>
          <cell r="M3803" t="str">
            <v>Faucet</v>
          </cell>
          <cell r="N3803">
            <v>448</v>
          </cell>
          <cell r="O3803" t="str">
            <v>48x48</v>
          </cell>
          <cell r="P3803">
            <v>28</v>
          </cell>
        </row>
        <row r="3804">
          <cell r="D3804" t="str">
            <v>TELLK100R#PN</v>
          </cell>
          <cell r="E3804" t="str">
            <v>SPOUT ASSY AXIOM (Q) #PN 0.5GPM</v>
          </cell>
          <cell r="F3804">
            <v>3.5</v>
          </cell>
          <cell r="G3804">
            <v>0.13669999999999999</v>
          </cell>
          <cell r="H3804">
            <v>25.603511338697881</v>
          </cell>
          <cell r="I3804" t="str">
            <v>8481.80.9005</v>
          </cell>
          <cell r="J3804" t="str">
            <v>158400 sub 1</v>
          </cell>
          <cell r="K3804">
            <v>77.5</v>
          </cell>
          <cell r="L3804" t="str">
            <v>Faucet</v>
          </cell>
          <cell r="M3804" t="str">
            <v>Faucet</v>
          </cell>
          <cell r="N3804">
            <v>448</v>
          </cell>
          <cell r="O3804" t="str">
            <v>48x48</v>
          </cell>
          <cell r="P3804">
            <v>28</v>
          </cell>
        </row>
        <row r="3805">
          <cell r="D3805" t="str">
            <v>TELLS100#BN</v>
          </cell>
          <cell r="E3805" t="str">
            <v>SPOUT ASSY STANDARD 0.5GPM LOW LEAD</v>
          </cell>
          <cell r="F3805">
            <v>2.4500000000000002</v>
          </cell>
          <cell r="G3805">
            <v>0.1273</v>
          </cell>
          <cell r="H3805">
            <v>19.245875883739199</v>
          </cell>
          <cell r="I3805" t="str">
            <v>8481.80.9005</v>
          </cell>
          <cell r="J3805" t="str">
            <v>158400 sub 1</v>
          </cell>
          <cell r="K3805">
            <v>77.5</v>
          </cell>
          <cell r="L3805" t="str">
            <v>Faucet</v>
          </cell>
          <cell r="M3805" t="str">
            <v>Faucet</v>
          </cell>
          <cell r="N3805">
            <v>432</v>
          </cell>
          <cell r="O3805" t="str">
            <v>48x48</v>
          </cell>
          <cell r="P3805">
            <v>24</v>
          </cell>
        </row>
        <row r="3806">
          <cell r="D3806" t="str">
            <v>TELLS100#CP</v>
          </cell>
          <cell r="E3806" t="str">
            <v>SPOUT ASSY STANDARD 0.5GPM LOW LEAD</v>
          </cell>
          <cell r="F3806">
            <v>2.4500000000000002</v>
          </cell>
          <cell r="G3806">
            <v>0.1273</v>
          </cell>
          <cell r="H3806">
            <v>19.245875883739199</v>
          </cell>
          <cell r="I3806" t="str">
            <v>8481.80.9005</v>
          </cell>
          <cell r="J3806" t="str">
            <v>158400 sub 1</v>
          </cell>
          <cell r="K3806">
            <v>77.5</v>
          </cell>
          <cell r="L3806" t="str">
            <v>Faucet</v>
          </cell>
          <cell r="M3806" t="str">
            <v>Faucet</v>
          </cell>
          <cell r="N3806">
            <v>432</v>
          </cell>
          <cell r="O3806" t="str">
            <v>48x48</v>
          </cell>
          <cell r="P3806">
            <v>24</v>
          </cell>
        </row>
        <row r="3807">
          <cell r="D3807" t="str">
            <v>TELLS100#PN</v>
          </cell>
          <cell r="E3807" t="str">
            <v>SPOUT ASSY STANDARD 0.5GPM LOW LEAD</v>
          </cell>
          <cell r="F3807">
            <v>2.4500000000000002</v>
          </cell>
          <cell r="G3807">
            <v>0.1273</v>
          </cell>
          <cell r="H3807">
            <v>19.245875883739199</v>
          </cell>
          <cell r="I3807" t="str">
            <v>8481.80.9005</v>
          </cell>
          <cell r="J3807" t="str">
            <v>158400 sub 1</v>
          </cell>
          <cell r="K3807">
            <v>77.5</v>
          </cell>
          <cell r="L3807" t="str">
            <v>Faucet</v>
          </cell>
          <cell r="M3807" t="str">
            <v>Faucet</v>
          </cell>
          <cell r="N3807">
            <v>432</v>
          </cell>
          <cell r="O3807" t="str">
            <v>48x48</v>
          </cell>
          <cell r="P3807">
            <v>24</v>
          </cell>
        </row>
        <row r="3808">
          <cell r="D3808" t="str">
            <v>TELLT100#CP</v>
          </cell>
          <cell r="E3808" t="str">
            <v>SPOUT ASSY FORDHAM 0.5GPM</v>
          </cell>
          <cell r="F3808">
            <v>2.15</v>
          </cell>
          <cell r="G3808">
            <v>0.11459999999999999</v>
          </cell>
          <cell r="H3808">
            <v>18.760907504363001</v>
          </cell>
          <cell r="I3808" t="str">
            <v>8481.80.9005</v>
          </cell>
          <cell r="J3808" t="str">
            <v>158400 sub 1</v>
          </cell>
          <cell r="K3808">
            <v>77.5</v>
          </cell>
          <cell r="L3808" t="str">
            <v>Faucet</v>
          </cell>
          <cell r="M3808" t="str">
            <v>Faucet</v>
          </cell>
          <cell r="N3808">
            <v>432</v>
          </cell>
          <cell r="O3808" t="str">
            <v>48x48</v>
          </cell>
          <cell r="P3808">
            <v>24</v>
          </cell>
        </row>
        <row r="3809">
          <cell r="D3809" t="str">
            <v>TELLW100#CP</v>
          </cell>
          <cell r="E3809" t="str">
            <v>SPOUT ASSY HELIX WALL MT 0.5GPM LOW LEAD</v>
          </cell>
          <cell r="F3809">
            <v>1.9</v>
          </cell>
          <cell r="G3809">
            <v>0.17549999999999999</v>
          </cell>
          <cell r="H3809">
            <v>10.826210826210826</v>
          </cell>
          <cell r="I3809" t="str">
            <v>8481.80.9005</v>
          </cell>
          <cell r="J3809" t="str">
            <v>158400 sub 1</v>
          </cell>
          <cell r="K3809">
            <v>77.5</v>
          </cell>
          <cell r="L3809" t="str">
            <v>Faucet</v>
          </cell>
          <cell r="M3809" t="str">
            <v>Faucet</v>
          </cell>
          <cell r="N3809">
            <v>260</v>
          </cell>
          <cell r="O3809" t="str">
            <v>48x48</v>
          </cell>
          <cell r="P3809">
            <v>20</v>
          </cell>
        </row>
        <row r="3810">
          <cell r="D3810" t="str">
            <v>TELS101#BN</v>
          </cell>
          <cell r="E3810" t="str">
            <v>SPOUT ASSY STANDARD (1.0/Q)</v>
          </cell>
          <cell r="F3810">
            <v>2.35</v>
          </cell>
          <cell r="G3810">
            <v>0.12089999999999999</v>
          </cell>
          <cell r="H3810">
            <v>19.437551695616214</v>
          </cell>
          <cell r="I3810" t="str">
            <v>8481.80.9005</v>
          </cell>
          <cell r="J3810" t="str">
            <v>158400 sub 1</v>
          </cell>
          <cell r="K3810">
            <v>77.5</v>
          </cell>
          <cell r="L3810" t="str">
            <v>Faucet</v>
          </cell>
          <cell r="M3810" t="str">
            <v>Faucet</v>
          </cell>
          <cell r="N3810">
            <v>480</v>
          </cell>
          <cell r="O3810" t="str">
            <v>48x48</v>
          </cell>
          <cell r="P3810">
            <v>24</v>
          </cell>
        </row>
        <row r="3811">
          <cell r="D3811" t="str">
            <v>TELS101#CP</v>
          </cell>
          <cell r="E3811" t="str">
            <v>SPOUT ASSY STANDARD (1.0/Q)</v>
          </cell>
          <cell r="F3811">
            <v>2.35</v>
          </cell>
          <cell r="G3811">
            <v>0.12089999999999999</v>
          </cell>
          <cell r="H3811">
            <v>19.437551695616214</v>
          </cell>
          <cell r="I3811" t="str">
            <v>8481.80.9005</v>
          </cell>
          <cell r="J3811" t="str">
            <v>158400 sub 1</v>
          </cell>
          <cell r="K3811">
            <v>77.5</v>
          </cell>
          <cell r="L3811" t="str">
            <v>Faucet</v>
          </cell>
          <cell r="M3811" t="str">
            <v>Faucet</v>
          </cell>
          <cell r="N3811">
            <v>480</v>
          </cell>
          <cell r="O3811" t="str">
            <v>48x48</v>
          </cell>
          <cell r="P3811">
            <v>24</v>
          </cell>
        </row>
        <row r="3812">
          <cell r="D3812" t="str">
            <v>TELS101#PN</v>
          </cell>
          <cell r="E3812" t="str">
            <v>SPOUT ASSY STANDARD (1.0/Q)</v>
          </cell>
          <cell r="F3812">
            <v>2.35</v>
          </cell>
          <cell r="G3812">
            <v>0.12089999999999999</v>
          </cell>
          <cell r="H3812">
            <v>19.437551695616214</v>
          </cell>
          <cell r="I3812" t="str">
            <v>8481.80.9005</v>
          </cell>
          <cell r="J3812" t="str">
            <v>158400 sub 1</v>
          </cell>
          <cell r="K3812">
            <v>77.5</v>
          </cell>
          <cell r="L3812" t="str">
            <v>Faucet</v>
          </cell>
          <cell r="M3812" t="str">
            <v>Faucet</v>
          </cell>
          <cell r="N3812">
            <v>480</v>
          </cell>
          <cell r="O3812" t="str">
            <v>48x48</v>
          </cell>
          <cell r="P3812">
            <v>24</v>
          </cell>
        </row>
        <row r="3813">
          <cell r="D3813" t="str">
            <v>TELS101V1#CP</v>
          </cell>
          <cell r="E3813" t="str">
            <v>SPOUT ASSY LAMINAR (1.0/Q)</v>
          </cell>
          <cell r="F3813">
            <v>2.25</v>
          </cell>
          <cell r="G3813">
            <v>0.12731481481481483</v>
          </cell>
          <cell r="H3813">
            <v>17.672727272727272</v>
          </cell>
          <cell r="I3813" t="str">
            <v>8481.80.9005</v>
          </cell>
          <cell r="J3813" t="str">
            <v>158400 sub 1</v>
          </cell>
          <cell r="K3813">
            <v>77.5</v>
          </cell>
          <cell r="L3813" t="str">
            <v>Faucet</v>
          </cell>
          <cell r="M3813" t="str">
            <v>Faucet</v>
          </cell>
          <cell r="N3813">
            <v>480</v>
          </cell>
          <cell r="O3813" t="str">
            <v>48x48</v>
          </cell>
          <cell r="P3813">
            <v>24</v>
          </cell>
        </row>
        <row r="3814">
          <cell r="D3814" t="str">
            <v>TELS105#BN</v>
          </cell>
          <cell r="E3814" t="str">
            <v>SPOUT ASSY STANDARD (0.5/Q)</v>
          </cell>
          <cell r="F3814">
            <v>2.2999999999999998</v>
          </cell>
          <cell r="G3814">
            <v>0.12089999999999999</v>
          </cell>
          <cell r="H3814">
            <v>19.023986765922249</v>
          </cell>
          <cell r="I3814" t="str">
            <v>8481.80.9005</v>
          </cell>
          <cell r="J3814" t="str">
            <v>158400 sub 1</v>
          </cell>
          <cell r="K3814">
            <v>77.5</v>
          </cell>
          <cell r="L3814" t="str">
            <v>Faucet</v>
          </cell>
          <cell r="M3814" t="str">
            <v>Faucet</v>
          </cell>
          <cell r="N3814">
            <v>480</v>
          </cell>
          <cell r="O3814" t="str">
            <v>48x48</v>
          </cell>
          <cell r="P3814">
            <v>24</v>
          </cell>
        </row>
        <row r="3815">
          <cell r="D3815" t="str">
            <v>TELS105#CP</v>
          </cell>
          <cell r="E3815" t="str">
            <v>SPOUT ASSY STANDARD (0.5/Q)</v>
          </cell>
          <cell r="F3815">
            <v>2.2999999999999998</v>
          </cell>
          <cell r="G3815">
            <v>0.12089999999999999</v>
          </cell>
          <cell r="H3815">
            <v>19.023986765922249</v>
          </cell>
          <cell r="I3815" t="str">
            <v>8481.80.9005</v>
          </cell>
          <cell r="J3815" t="str">
            <v>158400 sub 1</v>
          </cell>
          <cell r="K3815">
            <v>77.5</v>
          </cell>
          <cell r="L3815" t="str">
            <v>Faucet</v>
          </cell>
          <cell r="M3815" t="str">
            <v>Faucet</v>
          </cell>
          <cell r="N3815">
            <v>480</v>
          </cell>
          <cell r="O3815" t="str">
            <v>48x48</v>
          </cell>
          <cell r="P3815">
            <v>24</v>
          </cell>
        </row>
        <row r="3816">
          <cell r="D3816" t="str">
            <v>TELS105#PB</v>
          </cell>
          <cell r="E3816" t="str">
            <v>SPOUT ASSY STANDARD (0.5/Q) PB</v>
          </cell>
          <cell r="F3816">
            <v>2.4</v>
          </cell>
          <cell r="G3816">
            <v>0.12731481481481483</v>
          </cell>
          <cell r="H3816">
            <v>18.850909090909088</v>
          </cell>
          <cell r="I3816" t="str">
            <v>8481.80.9005</v>
          </cell>
          <cell r="J3816" t="str">
            <v>158400 sub 1</v>
          </cell>
          <cell r="K3816">
            <v>77.5</v>
          </cell>
          <cell r="L3816" t="str">
            <v>Faucet</v>
          </cell>
          <cell r="M3816" t="str">
            <v>Faucet</v>
          </cell>
          <cell r="N3816">
            <v>480</v>
          </cell>
          <cell r="O3816" t="str">
            <v>48x48</v>
          </cell>
          <cell r="P3816">
            <v>24</v>
          </cell>
        </row>
        <row r="3817">
          <cell r="D3817" t="str">
            <v>TELS105#PN</v>
          </cell>
          <cell r="E3817" t="str">
            <v>SPOUT ASSY STANDARD (0.5/Q)</v>
          </cell>
          <cell r="F3817">
            <v>2.2999999999999998</v>
          </cell>
          <cell r="G3817">
            <v>0.12089999999999999</v>
          </cell>
          <cell r="H3817">
            <v>19.023986765922249</v>
          </cell>
          <cell r="I3817" t="str">
            <v>8481.80.9005</v>
          </cell>
          <cell r="J3817" t="str">
            <v>158400 sub 1</v>
          </cell>
          <cell r="K3817">
            <v>77.5</v>
          </cell>
          <cell r="L3817" t="str">
            <v>Faucet</v>
          </cell>
          <cell r="M3817" t="str">
            <v>Faucet</v>
          </cell>
          <cell r="N3817">
            <v>480</v>
          </cell>
          <cell r="O3817" t="str">
            <v>48x48</v>
          </cell>
          <cell r="P3817">
            <v>24</v>
          </cell>
        </row>
        <row r="3818">
          <cell r="D3818" t="str">
            <v>TELS105V1#CP</v>
          </cell>
          <cell r="E3818" t="str">
            <v>SPOUT ASSY LAMINAR (0.5/Q)</v>
          </cell>
          <cell r="F3818">
            <v>2.2999999999999998</v>
          </cell>
          <cell r="G3818">
            <v>0.12731481481481483</v>
          </cell>
          <cell r="H3818">
            <v>18.065454545454543</v>
          </cell>
          <cell r="I3818" t="str">
            <v>8481.80.9005</v>
          </cell>
          <cell r="J3818" t="str">
            <v>158400 sub 1</v>
          </cell>
          <cell r="K3818">
            <v>77.5</v>
          </cell>
          <cell r="L3818" t="str">
            <v>Faucet</v>
          </cell>
          <cell r="M3818" t="str">
            <v>Faucet</v>
          </cell>
          <cell r="N3818">
            <v>480</v>
          </cell>
          <cell r="O3818" t="str">
            <v>48x48</v>
          </cell>
          <cell r="P3818">
            <v>24</v>
          </cell>
        </row>
        <row r="3819">
          <cell r="D3819" t="str">
            <v>TELS111#CP</v>
          </cell>
          <cell r="E3819" t="str">
            <v>SPOUT ASSY HELIX (1.0/Q)</v>
          </cell>
          <cell r="F3819">
            <v>1.6</v>
          </cell>
          <cell r="G3819">
            <v>0.17419999999999999</v>
          </cell>
          <cell r="H3819">
            <v>9.1848450057405291</v>
          </cell>
          <cell r="I3819" t="str">
            <v>8481.80.9005</v>
          </cell>
          <cell r="J3819" t="str">
            <v>158400 sub 1</v>
          </cell>
          <cell r="K3819">
            <v>77.5</v>
          </cell>
          <cell r="L3819" t="str">
            <v>Faucet</v>
          </cell>
          <cell r="M3819" t="str">
            <v>Faucet</v>
          </cell>
          <cell r="N3819">
            <v>770</v>
          </cell>
          <cell r="O3819" t="str">
            <v>48x48</v>
          </cell>
          <cell r="P3819">
            <v>55</v>
          </cell>
        </row>
        <row r="3820">
          <cell r="D3820" t="str">
            <v>TELS115#BN</v>
          </cell>
          <cell r="E3820" t="str">
            <v>SPOUT ASSY HELIX (0.5/Q)</v>
          </cell>
          <cell r="F3820">
            <v>1.8</v>
          </cell>
          <cell r="G3820">
            <v>0.17419999999999999</v>
          </cell>
          <cell r="H3820">
            <v>10.332950631458095</v>
          </cell>
          <cell r="I3820" t="str">
            <v>8481.80.9005</v>
          </cell>
          <cell r="J3820" t="str">
            <v>158400 sub 1</v>
          </cell>
          <cell r="K3820">
            <v>77.5</v>
          </cell>
          <cell r="L3820" t="str">
            <v>Faucet</v>
          </cell>
          <cell r="M3820" t="str">
            <v>Faucet</v>
          </cell>
          <cell r="N3820">
            <v>770</v>
          </cell>
          <cell r="O3820" t="str">
            <v>48x48</v>
          </cell>
          <cell r="P3820">
            <v>55</v>
          </cell>
        </row>
        <row r="3821">
          <cell r="D3821" t="str">
            <v>TELS115#CP</v>
          </cell>
          <cell r="E3821" t="str">
            <v>SPOUT ASSY HELIX (0.5/Q)</v>
          </cell>
          <cell r="F3821">
            <v>1.8</v>
          </cell>
          <cell r="G3821">
            <v>0.17419999999999999</v>
          </cell>
          <cell r="H3821">
            <v>10.332950631458095</v>
          </cell>
          <cell r="I3821" t="str">
            <v>8481.80.9005</v>
          </cell>
          <cell r="J3821" t="str">
            <v>158400 sub 1</v>
          </cell>
          <cell r="K3821">
            <v>77.5</v>
          </cell>
          <cell r="L3821" t="str">
            <v>Faucet</v>
          </cell>
          <cell r="M3821" t="str">
            <v>Faucet</v>
          </cell>
          <cell r="N3821">
            <v>770</v>
          </cell>
          <cell r="O3821" t="str">
            <v>48x48</v>
          </cell>
          <cell r="P3821">
            <v>55</v>
          </cell>
        </row>
        <row r="3822">
          <cell r="D3822" t="str">
            <v>TELS121#CP</v>
          </cell>
          <cell r="E3822" t="str">
            <v>SPOUT ASSY HELIX-M (1.0/Q)</v>
          </cell>
          <cell r="F3822">
            <v>2.6</v>
          </cell>
          <cell r="G3822">
            <v>0.30470000000000003</v>
          </cell>
          <cell r="H3822">
            <v>8.5329832622251391</v>
          </cell>
          <cell r="I3822" t="str">
            <v>8481.80.9005</v>
          </cell>
          <cell r="J3822" t="str">
            <v>158400 sub 1</v>
          </cell>
          <cell r="K3822">
            <v>77.5</v>
          </cell>
          <cell r="L3822" t="str">
            <v>Faucet</v>
          </cell>
          <cell r="M3822" t="str">
            <v>Faucet</v>
          </cell>
          <cell r="N3822">
            <v>288</v>
          </cell>
          <cell r="O3822" t="str">
            <v>48x48</v>
          </cell>
          <cell r="P3822">
            <v>18</v>
          </cell>
        </row>
        <row r="3823">
          <cell r="D3823" t="str">
            <v>TELS125#BN</v>
          </cell>
          <cell r="E3823" t="str">
            <v>SPOUT ASSY HELIX-M (0.5/Q) CMR ONLY</v>
          </cell>
          <cell r="F3823">
            <v>1.95</v>
          </cell>
          <cell r="G3823">
            <v>0.20182291666666666</v>
          </cell>
          <cell r="H3823">
            <v>9.6619354838709679</v>
          </cell>
          <cell r="I3823" t="str">
            <v>8481.80.9005</v>
          </cell>
          <cell r="J3823" t="str">
            <v>158400 sub 1</v>
          </cell>
          <cell r="K3823">
            <v>77.5</v>
          </cell>
          <cell r="L3823" t="str">
            <v>Faucet</v>
          </cell>
          <cell r="M3823" t="str">
            <v>Faucet</v>
          </cell>
          <cell r="N3823">
            <v>270</v>
          </cell>
          <cell r="O3823" t="str">
            <v>48x48</v>
          </cell>
          <cell r="P3823">
            <v>18</v>
          </cell>
        </row>
        <row r="3824">
          <cell r="D3824" t="str">
            <v>TELS125#CP</v>
          </cell>
          <cell r="E3824" t="str">
            <v>SPOUT ASSY HELIX-M (0.5/Q)</v>
          </cell>
          <cell r="F3824">
            <v>2.6</v>
          </cell>
          <cell r="G3824">
            <v>0.3301</v>
          </cell>
          <cell r="H3824">
            <v>7.8764010905786126</v>
          </cell>
          <cell r="I3824" t="str">
            <v>8481.80.9005</v>
          </cell>
          <cell r="J3824" t="str">
            <v>158400 sub 1</v>
          </cell>
          <cell r="K3824">
            <v>77.5</v>
          </cell>
          <cell r="L3824" t="str">
            <v>Faucet</v>
          </cell>
          <cell r="M3824" t="str">
            <v>Faucet</v>
          </cell>
          <cell r="N3824">
            <v>270</v>
          </cell>
          <cell r="O3824" t="str">
            <v>48x48</v>
          </cell>
          <cell r="P3824">
            <v>18</v>
          </cell>
        </row>
        <row r="3825">
          <cell r="D3825" t="str">
            <v>TELS125#PN</v>
          </cell>
          <cell r="E3825" t="str">
            <v>SPOUT ASSY HELIX-M (0.5/Q) CMR ONLY</v>
          </cell>
          <cell r="F3825">
            <v>1.95</v>
          </cell>
          <cell r="G3825">
            <v>0.20182291666666666</v>
          </cell>
          <cell r="H3825">
            <v>9.6619354838709679</v>
          </cell>
          <cell r="I3825" t="str">
            <v>8481.80.9005</v>
          </cell>
          <cell r="J3825" t="str">
            <v>158400 sub 1</v>
          </cell>
          <cell r="K3825">
            <v>77.5</v>
          </cell>
          <cell r="L3825" t="str">
            <v>Faucet</v>
          </cell>
          <cell r="M3825" t="str">
            <v>Faucet</v>
          </cell>
          <cell r="N3825">
            <v>270</v>
          </cell>
          <cell r="O3825" t="str">
            <v>48x48</v>
          </cell>
          <cell r="P3825">
            <v>18</v>
          </cell>
        </row>
        <row r="3826">
          <cell r="D3826" t="str">
            <v>TELS131#CP</v>
          </cell>
          <cell r="E3826" t="str">
            <v>SPOUT ASSY HELIX-WALL (1.0/Q)</v>
          </cell>
          <cell r="F3826">
            <v>1.8</v>
          </cell>
          <cell r="G3826">
            <v>0.17419999999999999</v>
          </cell>
          <cell r="H3826">
            <v>10.332950631458095</v>
          </cell>
          <cell r="I3826" t="str">
            <v>8481.80.9005</v>
          </cell>
          <cell r="J3826" t="str">
            <v>158400 sub 1</v>
          </cell>
          <cell r="K3826">
            <v>77.5</v>
          </cell>
          <cell r="L3826" t="str">
            <v>Faucet</v>
          </cell>
          <cell r="M3826" t="str">
            <v>Faucet</v>
          </cell>
          <cell r="N3826">
            <v>770</v>
          </cell>
          <cell r="O3826" t="str">
            <v>48x48</v>
          </cell>
          <cell r="P3826">
            <v>55</v>
          </cell>
        </row>
        <row r="3827">
          <cell r="D3827" t="str">
            <v>TELS135#CP</v>
          </cell>
          <cell r="E3827" t="str">
            <v>SPOUT ASSY HELIX-WALL (0.5/Q)</v>
          </cell>
          <cell r="F3827">
            <v>1.8</v>
          </cell>
          <cell r="G3827">
            <v>0.18509999999999999</v>
          </cell>
          <cell r="H3827">
            <v>9.7244732576985431</v>
          </cell>
          <cell r="I3827" t="str">
            <v>8481.80.9005</v>
          </cell>
          <cell r="J3827" t="str">
            <v>158400 sub 1</v>
          </cell>
          <cell r="K3827">
            <v>77.5</v>
          </cell>
          <cell r="L3827" t="str">
            <v>Faucet</v>
          </cell>
          <cell r="M3827" t="str">
            <v>Faucet</v>
          </cell>
          <cell r="N3827">
            <v>260</v>
          </cell>
          <cell r="O3827" t="str">
            <v>48x48</v>
          </cell>
          <cell r="P3827">
            <v>20</v>
          </cell>
        </row>
        <row r="3828">
          <cell r="D3828" t="str">
            <v>TELS141#CP</v>
          </cell>
          <cell r="E3828" t="str">
            <v>SPOUT ASSY AXIOM (1.0/Q)</v>
          </cell>
          <cell r="F3828">
            <v>2.4</v>
          </cell>
          <cell r="G3828">
            <v>0.153</v>
          </cell>
          <cell r="H3828">
            <v>15.686274509803921</v>
          </cell>
          <cell r="I3828" t="str">
            <v>8481.80.9005</v>
          </cell>
          <cell r="J3828" t="str">
            <v>158400 sub 1</v>
          </cell>
          <cell r="K3828">
            <v>77.5</v>
          </cell>
          <cell r="L3828" t="str">
            <v>Faucet</v>
          </cell>
          <cell r="M3828" t="str">
            <v>Faucet</v>
          </cell>
          <cell r="N3828">
            <v>336</v>
          </cell>
          <cell r="O3828" t="str">
            <v>48x48</v>
          </cell>
          <cell r="P3828">
            <v>24</v>
          </cell>
        </row>
        <row r="3829">
          <cell r="D3829" t="str">
            <v>TELS145#CP</v>
          </cell>
          <cell r="E3829" t="str">
            <v>SPOUT ASSY AXIOM (0.5/Q)</v>
          </cell>
          <cell r="F3829">
            <v>2.6</v>
          </cell>
          <cell r="G3829">
            <v>0.1671</v>
          </cell>
          <cell r="H3829">
            <v>15.559545182525435</v>
          </cell>
          <cell r="I3829" t="str">
            <v>8481.80.9005</v>
          </cell>
          <cell r="J3829" t="str">
            <v>158400 sub 1</v>
          </cell>
          <cell r="K3829">
            <v>77.5</v>
          </cell>
          <cell r="L3829" t="str">
            <v>Faucet</v>
          </cell>
          <cell r="M3829" t="str">
            <v>Faucet</v>
          </cell>
          <cell r="N3829">
            <v>490</v>
          </cell>
          <cell r="O3829" t="str">
            <v>48x48</v>
          </cell>
          <cell r="P3829">
            <v>35</v>
          </cell>
        </row>
        <row r="3830">
          <cell r="D3830" t="str">
            <v>TELS151#CP</v>
          </cell>
          <cell r="E3830" t="str">
            <v>SPOUT ASSY GOOSENECK (1.0/Q)</v>
          </cell>
          <cell r="F3830">
            <v>3.6</v>
          </cell>
          <cell r="G3830">
            <v>0.2387</v>
          </cell>
          <cell r="H3830">
            <v>15.081692501047341</v>
          </cell>
          <cell r="I3830" t="str">
            <v>8481.80.9005</v>
          </cell>
          <cell r="J3830" t="str">
            <v>158400 sub 1</v>
          </cell>
          <cell r="K3830">
            <v>77.5</v>
          </cell>
          <cell r="L3830" t="str">
            <v>Faucet</v>
          </cell>
          <cell r="M3830" t="str">
            <v>Faucet</v>
          </cell>
          <cell r="N3830">
            <v>144</v>
          </cell>
          <cell r="O3830" t="str">
            <v>48x48</v>
          </cell>
          <cell r="P3830">
            <v>9</v>
          </cell>
        </row>
        <row r="3831">
          <cell r="D3831" t="str">
            <v>TELS155#CP</v>
          </cell>
          <cell r="E3831" t="str">
            <v>SPOUT ASSY GOOSENECK (0.5/Q)</v>
          </cell>
          <cell r="F3831">
            <v>3.6</v>
          </cell>
          <cell r="G3831">
            <v>0.2387</v>
          </cell>
          <cell r="H3831">
            <v>15.081692501047341</v>
          </cell>
          <cell r="I3831" t="str">
            <v>8481.80.9005</v>
          </cell>
          <cell r="J3831" t="str">
            <v>158400 sub 1</v>
          </cell>
          <cell r="K3831">
            <v>77.5</v>
          </cell>
          <cell r="L3831" t="str">
            <v>Faucet</v>
          </cell>
          <cell r="M3831" t="str">
            <v>Faucet</v>
          </cell>
          <cell r="N3831">
            <v>144</v>
          </cell>
          <cell r="O3831" t="str">
            <v>48x48</v>
          </cell>
          <cell r="P3831">
            <v>9</v>
          </cell>
        </row>
        <row r="3832">
          <cell r="D3832" t="str">
            <v>TELS161#CP</v>
          </cell>
          <cell r="E3832" t="str">
            <v>SPOUT ASSY GOOSE-WALL (1.0/Q)</v>
          </cell>
          <cell r="F3832">
            <v>4.2</v>
          </cell>
          <cell r="G3832">
            <v>0.2387</v>
          </cell>
          <cell r="H3832">
            <v>17.595307917888565</v>
          </cell>
          <cell r="I3832" t="str">
            <v>8481.80.9005</v>
          </cell>
          <cell r="J3832" t="str">
            <v>158400 sub 1</v>
          </cell>
          <cell r="K3832">
            <v>77.5</v>
          </cell>
          <cell r="L3832" t="str">
            <v>Faucet</v>
          </cell>
          <cell r="M3832" t="str">
            <v>Faucet</v>
          </cell>
          <cell r="N3832">
            <v>180</v>
          </cell>
          <cell r="O3832" t="str">
            <v>48x48</v>
          </cell>
          <cell r="P3832">
            <v>12</v>
          </cell>
        </row>
        <row r="3833">
          <cell r="D3833" t="str">
            <v>TELS165#CP</v>
          </cell>
          <cell r="E3833" t="str">
            <v>SPOUT ASSY GOOSE-WALL (0.5/Q)</v>
          </cell>
          <cell r="F3833">
            <v>4.2</v>
          </cell>
          <cell r="G3833">
            <v>0.2387</v>
          </cell>
          <cell r="H3833">
            <v>17.595307917888565</v>
          </cell>
          <cell r="I3833" t="str">
            <v>8481.80.9005</v>
          </cell>
          <cell r="J3833" t="str">
            <v>158400 sub 1</v>
          </cell>
          <cell r="K3833">
            <v>77.5</v>
          </cell>
          <cell r="L3833" t="str">
            <v>Faucet</v>
          </cell>
          <cell r="M3833" t="str">
            <v>Faucet</v>
          </cell>
          <cell r="N3833">
            <v>180</v>
          </cell>
          <cell r="O3833" t="str">
            <v>48x48</v>
          </cell>
          <cell r="P3833">
            <v>12</v>
          </cell>
        </row>
        <row r="3834">
          <cell r="D3834" t="str">
            <v>TELS1A1#CP</v>
          </cell>
          <cell r="E3834" t="str">
            <v>SPOUT ASSY LIBELLA (1.0/Q)</v>
          </cell>
          <cell r="F3834">
            <v>2.95</v>
          </cell>
          <cell r="G3834">
            <v>0.21647135416666666</v>
          </cell>
          <cell r="H3834">
            <v>13.627669172932332</v>
          </cell>
          <cell r="I3834" t="str">
            <v>7419.99.5050</v>
          </cell>
          <cell r="J3834" t="str">
            <v>158400 sub 1</v>
          </cell>
          <cell r="K3834">
            <v>77.5</v>
          </cell>
          <cell r="L3834" t="str">
            <v>Faucet</v>
          </cell>
          <cell r="M3834" t="str">
            <v>Faucet</v>
          </cell>
          <cell r="N3834">
            <v>288</v>
          </cell>
          <cell r="O3834" t="str">
            <v>48X48</v>
          </cell>
          <cell r="P3834">
            <v>24</v>
          </cell>
        </row>
        <row r="3835">
          <cell r="D3835" t="str">
            <v>TELS1A5#CP</v>
          </cell>
          <cell r="E3835" t="str">
            <v>SPOUT ASSY LIBELLA (0.5/Q)</v>
          </cell>
          <cell r="F3835">
            <v>3</v>
          </cell>
          <cell r="G3835">
            <v>0.21647135416666666</v>
          </cell>
          <cell r="H3835">
            <v>13.858646616541353</v>
          </cell>
          <cell r="I3835" t="str">
            <v>8481.80.9005</v>
          </cell>
          <cell r="J3835" t="str">
            <v>158400 sub 1</v>
          </cell>
          <cell r="K3835">
            <v>77.5</v>
          </cell>
          <cell r="L3835" t="str">
            <v>Faucet</v>
          </cell>
          <cell r="M3835" t="str">
            <v>Faucet</v>
          </cell>
          <cell r="N3835">
            <v>288</v>
          </cell>
          <cell r="O3835" t="str">
            <v>48x48</v>
          </cell>
          <cell r="P3835">
            <v>24</v>
          </cell>
        </row>
        <row r="3836">
          <cell r="D3836" t="str">
            <v>TELS1B1#CP</v>
          </cell>
          <cell r="E3836" t="str">
            <v>SPOUT ASSY LIBELLA M (1.0/Q)</v>
          </cell>
          <cell r="F3836">
            <v>4.25</v>
          </cell>
          <cell r="G3836">
            <v>0.33233642578125</v>
          </cell>
          <cell r="H3836">
            <v>12.788246097337007</v>
          </cell>
          <cell r="I3836" t="str">
            <v>7419.99.5050</v>
          </cell>
          <cell r="J3836" t="str">
            <v>158400 sub 1</v>
          </cell>
          <cell r="K3836">
            <v>77.5</v>
          </cell>
          <cell r="L3836" t="str">
            <v>Faucet</v>
          </cell>
          <cell r="M3836" t="str">
            <v>Faucet</v>
          </cell>
          <cell r="N3836">
            <v>108</v>
          </cell>
          <cell r="O3836" t="str">
            <v>48X48</v>
          </cell>
          <cell r="P3836">
            <v>9</v>
          </cell>
        </row>
        <row r="3837">
          <cell r="D3837" t="str">
            <v>TELS1B5#CP</v>
          </cell>
          <cell r="E3837" t="str">
            <v>SPOUT ASSY LIBELLA M (0.5/Q)</v>
          </cell>
          <cell r="F3837">
            <v>4.3</v>
          </cell>
          <cell r="G3837">
            <v>0.33233642578125</v>
          </cell>
          <cell r="H3837">
            <v>12.938696051423324</v>
          </cell>
          <cell r="I3837" t="str">
            <v>8481.80.9005</v>
          </cell>
          <cell r="J3837" t="str">
            <v>158400 sub 1</v>
          </cell>
          <cell r="K3837">
            <v>77.5</v>
          </cell>
          <cell r="L3837" t="str">
            <v>Faucet</v>
          </cell>
          <cell r="M3837" t="str">
            <v>Faucet</v>
          </cell>
          <cell r="N3837">
            <v>108</v>
          </cell>
          <cell r="O3837" t="str">
            <v>48x48</v>
          </cell>
          <cell r="P3837">
            <v>9</v>
          </cell>
        </row>
        <row r="3838">
          <cell r="D3838" t="str">
            <v>TELS1C1#CP</v>
          </cell>
          <cell r="E3838" t="str">
            <v>SPOUT ASSY LIBELLA WM (1.0/Q)</v>
          </cell>
          <cell r="F3838">
            <v>2.75</v>
          </cell>
          <cell r="G3838">
            <v>0.1888427734375</v>
          </cell>
          <cell r="H3838">
            <v>14.562378797672915</v>
          </cell>
          <cell r="I3838" t="str">
            <v>7419.99.5050</v>
          </cell>
          <cell r="J3838" t="str">
            <v>158400 sub 1</v>
          </cell>
          <cell r="K3838">
            <v>77.5</v>
          </cell>
          <cell r="L3838" t="str">
            <v>Faucet</v>
          </cell>
          <cell r="M3838" t="str">
            <v>Faucet</v>
          </cell>
          <cell r="N3838">
            <v>280</v>
          </cell>
          <cell r="O3838" t="str">
            <v>48X48</v>
          </cell>
          <cell r="P3838">
            <v>20</v>
          </cell>
        </row>
        <row r="3839">
          <cell r="D3839" t="str">
            <v>TELS1C5#CP</v>
          </cell>
          <cell r="E3839" t="str">
            <v>SPOUT ASSY LIBELLA WM (0.5/Q)</v>
          </cell>
          <cell r="F3839">
            <v>2.7</v>
          </cell>
          <cell r="G3839">
            <v>0.1888427734375</v>
          </cell>
          <cell r="H3839">
            <v>14.297608274078863</v>
          </cell>
          <cell r="I3839" t="str">
            <v>8481.80.9005</v>
          </cell>
          <cell r="J3839" t="str">
            <v>158400 sub 1</v>
          </cell>
          <cell r="K3839">
            <v>77.5</v>
          </cell>
          <cell r="L3839" t="str">
            <v>Faucet</v>
          </cell>
          <cell r="M3839" t="str">
            <v>Faucet</v>
          </cell>
          <cell r="N3839">
            <v>280</v>
          </cell>
          <cell r="O3839" t="str">
            <v>48x48</v>
          </cell>
          <cell r="P3839">
            <v>20</v>
          </cell>
        </row>
        <row r="3840">
          <cell r="D3840" t="str">
            <v>TELS1D1#CP</v>
          </cell>
          <cell r="E3840" t="str">
            <v>SPOUT ASSY LIBELLA WM-M (1/Q)</v>
          </cell>
          <cell r="F3840">
            <v>2.9</v>
          </cell>
          <cell r="G3840">
            <v>0.2220458984375</v>
          </cell>
          <cell r="H3840">
            <v>13.060362836723474</v>
          </cell>
          <cell r="I3840" t="str">
            <v>7419.99.5050</v>
          </cell>
          <cell r="J3840" t="str">
            <v>158400 sub 1</v>
          </cell>
          <cell r="K3840">
            <v>77.5</v>
          </cell>
          <cell r="L3840" t="str">
            <v>Faucet</v>
          </cell>
          <cell r="M3840" t="str">
            <v>Faucet</v>
          </cell>
          <cell r="N3840">
            <v>280</v>
          </cell>
          <cell r="O3840" t="str">
            <v>54x48</v>
          </cell>
          <cell r="P3840">
            <v>20</v>
          </cell>
        </row>
        <row r="3841">
          <cell r="D3841" t="str">
            <v>TELS1D5#CP</v>
          </cell>
          <cell r="E3841" t="str">
            <v>SPOUT ASSY LIBELLA WM-M (.5/Q)</v>
          </cell>
          <cell r="F3841">
            <v>2.9</v>
          </cell>
          <cell r="G3841">
            <v>0.2220458984375</v>
          </cell>
          <cell r="H3841">
            <v>13.060362836723474</v>
          </cell>
          <cell r="I3841" t="str">
            <v>7419.99.5050</v>
          </cell>
          <cell r="J3841" t="str">
            <v>158400 sub 1</v>
          </cell>
          <cell r="K3841">
            <v>77.5</v>
          </cell>
          <cell r="L3841" t="str">
            <v>Faucet</v>
          </cell>
          <cell r="M3841" t="str">
            <v>Faucet</v>
          </cell>
          <cell r="N3841">
            <v>280</v>
          </cell>
          <cell r="O3841" t="str">
            <v>54x48</v>
          </cell>
          <cell r="P3841">
            <v>20</v>
          </cell>
        </row>
        <row r="3842">
          <cell r="D3842" t="str">
            <v>TEN12AWV100</v>
          </cell>
          <cell r="E3842" t="str">
            <v>HELIX SPOUT FOR ECO- FAUCET</v>
          </cell>
          <cell r="F3842">
            <v>2</v>
          </cell>
          <cell r="G3842">
            <v>0.1953</v>
          </cell>
          <cell r="H3842">
            <v>10.240655401945725</v>
          </cell>
          <cell r="I3842" t="str">
            <v>8481.80.9005</v>
          </cell>
          <cell r="J3842" t="str">
            <v>158400 sub 1</v>
          </cell>
          <cell r="K3842">
            <v>77.5</v>
          </cell>
          <cell r="L3842" t="str">
            <v>Faucet</v>
          </cell>
          <cell r="M3842" t="str">
            <v>Faucet</v>
          </cell>
          <cell r="N3842">
            <v>368</v>
          </cell>
          <cell r="O3842" t="str">
            <v>48x48</v>
          </cell>
          <cell r="P3842">
            <v>16</v>
          </cell>
        </row>
        <row r="3843">
          <cell r="D3843" t="str">
            <v>TEN12AWV100-BN</v>
          </cell>
          <cell r="E3843" t="str">
            <v>HELIX SPOUT FOR ECO-FAUCET PVD BRUSHED NICKEL</v>
          </cell>
          <cell r="F3843">
            <v>2</v>
          </cell>
          <cell r="G3843">
            <v>0.1953</v>
          </cell>
          <cell r="H3843">
            <v>10.240655401945725</v>
          </cell>
          <cell r="I3843" t="str">
            <v>8481.80.9005</v>
          </cell>
          <cell r="J3843" t="str">
            <v>158400 sub 1</v>
          </cell>
          <cell r="K3843">
            <v>77.5</v>
          </cell>
          <cell r="L3843" t="str">
            <v>Faucet</v>
          </cell>
          <cell r="M3843" t="str">
            <v>Faucet</v>
          </cell>
          <cell r="N3843">
            <v>368</v>
          </cell>
          <cell r="O3843" t="str">
            <v>48x48</v>
          </cell>
          <cell r="P3843">
            <v>16</v>
          </cell>
        </row>
        <row r="3844">
          <cell r="D3844" t="str">
            <v>TEN12AWV100N</v>
          </cell>
          <cell r="E3844" t="str">
            <v>BRASS HELIX ECOFAUCET 1.0GPM LOWLEAD #CP W/O FLEX HOSE</v>
          </cell>
          <cell r="F3844">
            <v>2</v>
          </cell>
          <cell r="G3844">
            <v>0.1953</v>
          </cell>
          <cell r="H3844">
            <v>10.240655401945725</v>
          </cell>
          <cell r="I3844" t="str">
            <v>8481.80.9005</v>
          </cell>
          <cell r="J3844" t="str">
            <v>158400 sub 1</v>
          </cell>
          <cell r="K3844">
            <v>77.5</v>
          </cell>
          <cell r="L3844" t="str">
            <v>Fittings</v>
          </cell>
          <cell r="M3844" t="str">
            <v>Fittings</v>
          </cell>
          <cell r="N3844">
            <v>368</v>
          </cell>
          <cell r="O3844" t="str">
            <v>54x48</v>
          </cell>
          <cell r="P3844">
            <v>16</v>
          </cell>
        </row>
        <row r="3845">
          <cell r="D3845" t="str">
            <v>TEN12AWV100RR</v>
          </cell>
          <cell r="E3845" t="str">
            <v>BRASS HELIX ECOFAUCET 0.5GPM LOWLEAD #CP W/O FLEX HOSE</v>
          </cell>
          <cell r="F3845">
            <v>2</v>
          </cell>
          <cell r="G3845">
            <v>0.1953</v>
          </cell>
          <cell r="H3845">
            <v>10.240655401945725</v>
          </cell>
          <cell r="I3845" t="str">
            <v>8481.80.9005</v>
          </cell>
          <cell r="J3845" t="str">
            <v>158400 sub 1</v>
          </cell>
          <cell r="K3845">
            <v>77.5</v>
          </cell>
          <cell r="L3845" t="str">
            <v>Faucet</v>
          </cell>
          <cell r="M3845" t="str">
            <v>Faucet</v>
          </cell>
          <cell r="N3845">
            <v>368</v>
          </cell>
          <cell r="O3845" t="str">
            <v>48x48</v>
          </cell>
          <cell r="P3845">
            <v>16</v>
          </cell>
        </row>
        <row r="3846">
          <cell r="D3846" t="str">
            <v>TEN12AWV100-V1</v>
          </cell>
          <cell r="E3846" t="str">
            <v>HELIX SPOUT FOR ECO-FAUCET IN POLISHED NICKEL PVD</v>
          </cell>
          <cell r="F3846">
            <v>2</v>
          </cell>
          <cell r="G3846">
            <v>0.1953</v>
          </cell>
          <cell r="H3846">
            <v>10.240655401945725</v>
          </cell>
          <cell r="I3846" t="str">
            <v>8481.80.9005</v>
          </cell>
          <cell r="J3846" t="str">
            <v>158400 sub 1</v>
          </cell>
          <cell r="K3846">
            <v>77.5</v>
          </cell>
          <cell r="L3846" t="str">
            <v>Faucet</v>
          </cell>
          <cell r="M3846" t="str">
            <v>Faucet</v>
          </cell>
          <cell r="N3846">
            <v>368</v>
          </cell>
          <cell r="O3846" t="str">
            <v>48x48</v>
          </cell>
          <cell r="P3846">
            <v>16</v>
          </cell>
        </row>
        <row r="3847">
          <cell r="D3847" t="str">
            <v>TEN12AWV300R</v>
          </cell>
          <cell r="E3847" t="str">
            <v>RES.LINE AXIOM ECOFAUCET W/ LONGER NUT AND LOCK WASHER</v>
          </cell>
          <cell r="F3847">
            <v>3.15</v>
          </cell>
          <cell r="G3847">
            <v>0.13789999999999999</v>
          </cell>
          <cell r="H3847">
            <v>22.842639593908629</v>
          </cell>
          <cell r="I3847" t="str">
            <v>8481.80.9005</v>
          </cell>
          <cell r="J3847" t="str">
            <v>158400 sub 1</v>
          </cell>
          <cell r="K3847">
            <v>77.5</v>
          </cell>
          <cell r="L3847" t="str">
            <v>Faucet</v>
          </cell>
          <cell r="M3847" t="str">
            <v>Faucet</v>
          </cell>
          <cell r="N3847">
            <v>320</v>
          </cell>
          <cell r="O3847" t="str">
            <v>48x48</v>
          </cell>
          <cell r="P3847">
            <v>20</v>
          </cell>
        </row>
        <row r="3848">
          <cell r="D3848" t="str">
            <v>TEN12AWV400</v>
          </cell>
          <cell r="E3848" t="str">
            <v>RYOHAN SPOUT W/ DRAIN ASSEMBLY "RYOHAN" PVD FINISH</v>
          </cell>
          <cell r="F3848">
            <v>4.5999999999999996</v>
          </cell>
          <cell r="G3848">
            <v>0.1953</v>
          </cell>
          <cell r="H3848">
            <v>23.553507424475164</v>
          </cell>
          <cell r="I3848" t="str">
            <v>8481.80.1020</v>
          </cell>
          <cell r="J3848" t="str">
            <v>158400 sub 1</v>
          </cell>
          <cell r="K3848">
            <v>77.5</v>
          </cell>
          <cell r="L3848" t="str">
            <v>Faucet</v>
          </cell>
          <cell r="M3848" t="str">
            <v>Faucet</v>
          </cell>
          <cell r="N3848">
            <v>368</v>
          </cell>
          <cell r="O3848" t="str">
            <v>48x48</v>
          </cell>
          <cell r="P3848">
            <v>16</v>
          </cell>
        </row>
        <row r="3849">
          <cell r="D3849" t="str">
            <v>TEN40AWV200R</v>
          </cell>
          <cell r="E3849" t="str">
            <v>STANDARD ECOFAUCET 0.5GPM LOW LEAD #CP</v>
          </cell>
          <cell r="F3849">
            <v>2</v>
          </cell>
          <cell r="G3849">
            <v>0.1186</v>
          </cell>
          <cell r="H3849">
            <v>16.863406408094434</v>
          </cell>
          <cell r="I3849" t="str">
            <v>8481.80.9005</v>
          </cell>
          <cell r="J3849" t="str">
            <v>158400 sub 1</v>
          </cell>
          <cell r="K3849">
            <v>77.5</v>
          </cell>
          <cell r="L3849" t="str">
            <v>Faucet</v>
          </cell>
          <cell r="M3849" t="str">
            <v>Faucet</v>
          </cell>
          <cell r="N3849">
            <v>522</v>
          </cell>
          <cell r="O3849" t="str">
            <v>48x48</v>
          </cell>
          <cell r="P3849">
            <v>29</v>
          </cell>
        </row>
        <row r="3850">
          <cell r="D3850" t="str">
            <v>TEN40AWXT98</v>
          </cell>
          <cell r="E3850" t="str">
            <v>SPOUT STANDARD</v>
          </cell>
          <cell r="F3850">
            <v>4.7332999999999998</v>
          </cell>
          <cell r="G3850">
            <v>0.1953</v>
          </cell>
          <cell r="H3850">
            <v>24.236047107014848</v>
          </cell>
          <cell r="I3850" t="str">
            <v>8481.80.9005</v>
          </cell>
          <cell r="J3850" t="str">
            <v>158400 sub 1</v>
          </cell>
          <cell r="K3850">
            <v>77.5</v>
          </cell>
          <cell r="L3850" t="str">
            <v>Faucet</v>
          </cell>
          <cell r="M3850" t="str">
            <v>Faucet</v>
          </cell>
          <cell r="N3850">
            <v>100</v>
          </cell>
          <cell r="O3850" t="str">
            <v>48x48</v>
          </cell>
          <cell r="P3850">
            <v>25</v>
          </cell>
        </row>
        <row r="3851">
          <cell r="D3851" t="str">
            <v>TES100AA#CP</v>
          </cell>
          <cell r="E3851" t="str">
            <v>AUTOMATIC SOAP DISPENSER AC SINGLE SPOUT ONLY</v>
          </cell>
          <cell r="F3851">
            <v>4.4000000000000004</v>
          </cell>
          <cell r="G3851">
            <v>0.546875</v>
          </cell>
          <cell r="H3851">
            <v>8.0457142857142863</v>
          </cell>
          <cell r="I3851" t="str">
            <v>8424.89.0000</v>
          </cell>
          <cell r="J3851" t="str">
            <v>158880 sub 6</v>
          </cell>
          <cell r="K3851">
            <v>100</v>
          </cell>
          <cell r="L3851" t="str">
            <v>Bathroom or Lavatory Fixtures, NOI; having a density of 8 but less than 10</v>
          </cell>
          <cell r="M3851" t="str">
            <v>Spare parts</v>
          </cell>
          <cell r="N3851">
            <v>144</v>
          </cell>
          <cell r="O3851" t="str">
            <v>48X48</v>
          </cell>
          <cell r="P3851">
            <v>15</v>
          </cell>
        </row>
        <row r="3852">
          <cell r="D3852" t="str">
            <v>TES100DA#CP</v>
          </cell>
          <cell r="E3852" t="str">
            <v>AUTOMATIC SOAP DISPENSER DC SINGLE SPOUT ONLY</v>
          </cell>
          <cell r="F3852">
            <v>5.7</v>
          </cell>
          <cell r="G3852">
            <v>0.546875</v>
          </cell>
          <cell r="H3852">
            <v>10.422857142857143</v>
          </cell>
          <cell r="I3852" t="str">
            <v>8424.89.0000</v>
          </cell>
          <cell r="J3852" t="str">
            <v>158880 sub 7</v>
          </cell>
          <cell r="K3852">
            <v>92.5</v>
          </cell>
          <cell r="L3852" t="str">
            <v>Bathroom or Lavatory Fixtures, NOI; having a density of 10 but less than 12</v>
          </cell>
          <cell r="M3852" t="str">
            <v>Spare parts</v>
          </cell>
          <cell r="N3852">
            <v>144</v>
          </cell>
          <cell r="O3852" t="str">
            <v>48X48</v>
          </cell>
          <cell r="P3852">
            <v>15</v>
          </cell>
        </row>
        <row r="3853">
          <cell r="D3853" t="str">
            <v>TES121MV100</v>
          </cell>
          <cell r="E3853" t="str">
            <v>TOTO SOAP DISPENSER W/1 SPOUT</v>
          </cell>
          <cell r="F3853">
            <v>11.4</v>
          </cell>
          <cell r="G3853">
            <v>2.0011999999999999</v>
          </cell>
          <cell r="H3853">
            <v>5.6965820507695391</v>
          </cell>
          <cell r="I3853" t="str">
            <v>8424.89.0000</v>
          </cell>
          <cell r="J3853" t="str">
            <v>158880 sub 4</v>
          </cell>
          <cell r="K3853">
            <v>150</v>
          </cell>
          <cell r="L3853" t="str">
            <v>Bathroom or Lavatory Fixtures, NOI; having a density of 4 but less than 6</v>
          </cell>
          <cell r="M3853" t="str">
            <v>Spare parts</v>
          </cell>
          <cell r="N3853">
            <v>18</v>
          </cell>
          <cell r="O3853" t="str">
            <v>48x48</v>
          </cell>
          <cell r="P3853">
            <v>6</v>
          </cell>
        </row>
        <row r="3854">
          <cell r="D3854" t="str">
            <v>TES121MV100-BN</v>
          </cell>
          <cell r="E3854" t="str">
            <v>SOAP DISPENSER W/1 SPOUT PVD BRUSHED NICKEL</v>
          </cell>
          <cell r="F3854">
            <v>11.4</v>
          </cell>
          <cell r="G3854">
            <v>2.0011999999999999</v>
          </cell>
          <cell r="H3854">
            <v>5.6965820507695391</v>
          </cell>
          <cell r="I3854" t="str">
            <v>8424.89.0000</v>
          </cell>
          <cell r="J3854" t="str">
            <v>158880 sub 4</v>
          </cell>
          <cell r="K3854">
            <v>150</v>
          </cell>
          <cell r="L3854" t="str">
            <v>Bathroom or Lavatory Fixtures, NOI; having a density of 4 but less than 6</v>
          </cell>
          <cell r="M3854" t="str">
            <v>Spare parts</v>
          </cell>
          <cell r="N3854">
            <v>18</v>
          </cell>
          <cell r="O3854" t="str">
            <v>48x48</v>
          </cell>
          <cell r="P3854">
            <v>6</v>
          </cell>
        </row>
        <row r="3855">
          <cell r="D3855" t="str">
            <v>TES121MV100-PN</v>
          </cell>
          <cell r="E3855" t="str">
            <v>SOAP DISPENSER W/1 SPOUT PVD POLISHED NICKEL</v>
          </cell>
          <cell r="F3855">
            <v>11.4</v>
          </cell>
          <cell r="G3855">
            <v>2.0011999999999999</v>
          </cell>
          <cell r="H3855">
            <v>5.6965820507695391</v>
          </cell>
          <cell r="I3855" t="str">
            <v>8424.89.0000</v>
          </cell>
          <cell r="J3855" t="str">
            <v>158880 sub 4</v>
          </cell>
          <cell r="K3855">
            <v>150</v>
          </cell>
          <cell r="L3855" t="str">
            <v>Bathroom or Lavatory Fixtures, NOI; having a density of 4 but less than 6</v>
          </cell>
          <cell r="M3855" t="str">
            <v>Spare parts</v>
          </cell>
          <cell r="N3855">
            <v>18</v>
          </cell>
          <cell r="O3855" t="str">
            <v>48x48</v>
          </cell>
          <cell r="P3855">
            <v>6</v>
          </cell>
        </row>
        <row r="3856">
          <cell r="D3856" t="str">
            <v>TES121MV101</v>
          </cell>
          <cell r="E3856" t="str">
            <v>TOTO SOAP DISPENSER W/1 SPOUT</v>
          </cell>
          <cell r="F3856">
            <v>11.4</v>
          </cell>
          <cell r="G3856">
            <v>2.0011999999999999</v>
          </cell>
          <cell r="H3856">
            <v>5.6965820507695391</v>
          </cell>
          <cell r="I3856" t="str">
            <v>8424.89.0001</v>
          </cell>
          <cell r="J3856" t="str">
            <v>158880 sub 4</v>
          </cell>
          <cell r="K3856">
            <v>150</v>
          </cell>
          <cell r="L3856" t="str">
            <v>Bathroom or Lavatory Fixtures, NOI; having a density of 4 but less than 6</v>
          </cell>
          <cell r="M3856" t="str">
            <v>Spare parts</v>
          </cell>
          <cell r="N3856">
            <v>18</v>
          </cell>
          <cell r="O3856" t="str">
            <v>48x48</v>
          </cell>
          <cell r="P3856">
            <v>6</v>
          </cell>
        </row>
        <row r="3857">
          <cell r="D3857" t="str">
            <v>TES122MV100</v>
          </cell>
          <cell r="E3857" t="str">
            <v>TOTO SOAP DISPENSER W/2 SPOUT</v>
          </cell>
          <cell r="F3857">
            <v>13.4</v>
          </cell>
          <cell r="G3857">
            <v>2.0011999999999999</v>
          </cell>
          <cell r="H3857">
            <v>6.6959824105536683</v>
          </cell>
          <cell r="I3857" t="str">
            <v>8424.89.0001</v>
          </cell>
          <cell r="J3857" t="str">
            <v>158880 sub 5</v>
          </cell>
          <cell r="K3857">
            <v>125</v>
          </cell>
          <cell r="L3857" t="str">
            <v>Bathroom or Lavatory Fixtures, NOI; having a density of 6 but less than 8</v>
          </cell>
          <cell r="M3857" t="str">
            <v>Spare parts</v>
          </cell>
          <cell r="N3857">
            <v>18</v>
          </cell>
          <cell r="O3857" t="str">
            <v>48x48</v>
          </cell>
          <cell r="P3857">
            <v>6</v>
          </cell>
        </row>
        <row r="3858">
          <cell r="D3858" t="str">
            <v>TES123MV100</v>
          </cell>
          <cell r="E3858" t="str">
            <v>TOTO SOAP DISPENSER W/3 SPOUTS</v>
          </cell>
          <cell r="F3858">
            <v>15.25</v>
          </cell>
          <cell r="G3858">
            <v>2.0726</v>
          </cell>
          <cell r="H3858">
            <v>7.3579079417157196</v>
          </cell>
          <cell r="I3858" t="str">
            <v>8424.89.0001</v>
          </cell>
          <cell r="J3858" t="str">
            <v>158880 sub 5</v>
          </cell>
          <cell r="K3858">
            <v>125</v>
          </cell>
          <cell r="L3858" t="str">
            <v>Bathroom or Lavatory Fixtures, NOI; having a density of 6 but less than 8</v>
          </cell>
          <cell r="M3858" t="str">
            <v>Spare parts</v>
          </cell>
          <cell r="N3858">
            <v>18</v>
          </cell>
          <cell r="O3858" t="str">
            <v>48X48</v>
          </cell>
          <cell r="P3858">
            <v>6</v>
          </cell>
        </row>
        <row r="3859">
          <cell r="D3859" t="str">
            <v>TES1ADC-05</v>
          </cell>
          <cell r="E3859" t="str">
            <v>TOTO SOAP DISPENSER ASSEMBLY W/ ONE SPOUT, 5M CORD/TUBE</v>
          </cell>
          <cell r="F3859">
            <v>16.399999999999999</v>
          </cell>
          <cell r="G3859">
            <v>3.6457999999999999</v>
          </cell>
          <cell r="H3859">
            <v>4.4983268418454108</v>
          </cell>
          <cell r="I3859" t="str">
            <v>8424.89.0000</v>
          </cell>
          <cell r="J3859" t="str">
            <v>158880 sub 4</v>
          </cell>
          <cell r="K3859">
            <v>150</v>
          </cell>
          <cell r="L3859" t="str">
            <v>Bathroom or Lavatory Fixtures, NOI; having a density of 4 but less than 6</v>
          </cell>
          <cell r="M3859" t="str">
            <v>Spare parts</v>
          </cell>
          <cell r="N3859">
            <v>8</v>
          </cell>
          <cell r="O3859" t="str">
            <v>48x48</v>
          </cell>
          <cell r="P3859">
            <v>4</v>
          </cell>
        </row>
        <row r="3860">
          <cell r="D3860" t="str">
            <v>TES1ADC-05#BN</v>
          </cell>
          <cell r="E3860" t="str">
            <v>SOAP DISPENSER ASSEMBLY PVD #BN W/ONE SPOUT, 5M CORD/TUBE</v>
          </cell>
          <cell r="F3860">
            <v>16.399999999999999</v>
          </cell>
          <cell r="G3860">
            <v>3.6457999999999999</v>
          </cell>
          <cell r="H3860">
            <v>4.4983268418454108</v>
          </cell>
          <cell r="I3860" t="str">
            <v>8424.89.0000</v>
          </cell>
          <cell r="J3860" t="str">
            <v>158880 sub 4</v>
          </cell>
          <cell r="K3860">
            <v>150</v>
          </cell>
          <cell r="L3860" t="str">
            <v>Bathroom or Lavatory Fixtures, NOI; having a density of 4 but less than 6</v>
          </cell>
          <cell r="M3860" t="str">
            <v>Spare parts</v>
          </cell>
          <cell r="N3860">
            <v>8</v>
          </cell>
          <cell r="O3860" t="str">
            <v>48x48</v>
          </cell>
          <cell r="P3860">
            <v>4</v>
          </cell>
        </row>
        <row r="3861">
          <cell r="D3861" t="str">
            <v>TES1ADC-05#PN</v>
          </cell>
          <cell r="E3861" t="str">
            <v>SOAP DISPENSER ASSEMBLY PVD #PN W/ONE SPOUT, 5M CORD/TUBE</v>
          </cell>
          <cell r="F3861">
            <v>16.399999999999999</v>
          </cell>
          <cell r="G3861">
            <v>3.6457999999999999</v>
          </cell>
          <cell r="H3861">
            <v>4.4983268418454108</v>
          </cell>
          <cell r="I3861" t="str">
            <v>8424.89.0000</v>
          </cell>
          <cell r="J3861" t="str">
            <v>158880 sub 4</v>
          </cell>
          <cell r="K3861">
            <v>150</v>
          </cell>
          <cell r="L3861" t="str">
            <v>Bathroom or Lavatory Fixtures, NOI; having a density of 4 but less than 6</v>
          </cell>
          <cell r="M3861" t="str">
            <v>Spare parts</v>
          </cell>
          <cell r="N3861">
            <v>8</v>
          </cell>
          <cell r="O3861" t="str">
            <v>48x48</v>
          </cell>
          <cell r="P3861">
            <v>4</v>
          </cell>
        </row>
        <row r="3862">
          <cell r="D3862" t="str">
            <v>TES1ADC-05-A</v>
          </cell>
          <cell r="E3862" t="str">
            <v>TOTO SOAP DISPENSER ASSY W/ 1 SPOUT,5M CORD/TUBE,SUBTANK</v>
          </cell>
          <cell r="F3862">
            <v>16.399999999999999</v>
          </cell>
          <cell r="G3862">
            <v>3.6457999999999999</v>
          </cell>
          <cell r="H3862">
            <v>4.4983268418454108</v>
          </cell>
          <cell r="I3862" t="str">
            <v>8424.89.0000</v>
          </cell>
          <cell r="J3862" t="str">
            <v>158880 sub 4</v>
          </cell>
          <cell r="K3862">
            <v>150</v>
          </cell>
          <cell r="L3862" t="str">
            <v>Bathroom or Lavatory Fixtures, NOI; having a density of 4 but less than 6</v>
          </cell>
          <cell r="M3862" t="str">
            <v>Spare parts</v>
          </cell>
          <cell r="N3862">
            <v>8</v>
          </cell>
          <cell r="O3862" t="str">
            <v>48x48</v>
          </cell>
          <cell r="P3862">
            <v>4</v>
          </cell>
        </row>
        <row r="3863">
          <cell r="D3863" t="str">
            <v>TES2ADC-05</v>
          </cell>
          <cell r="E3863" t="str">
            <v>TOTO SOAP DISPENSER ASSEMBLY W/ TWO SPOUTS, 5M CORD/TUBE</v>
          </cell>
          <cell r="F3863">
            <v>16.399999999999999</v>
          </cell>
          <cell r="G3863">
            <v>3.6457999999999999</v>
          </cell>
          <cell r="H3863">
            <v>4.4983268418454108</v>
          </cell>
          <cell r="I3863" t="str">
            <v>8424.89.0000</v>
          </cell>
          <cell r="J3863" t="str">
            <v>158880 sub 4</v>
          </cell>
          <cell r="K3863">
            <v>150</v>
          </cell>
          <cell r="L3863" t="str">
            <v>Bathroom or Lavatory Fixtures, NOI; having a density of 4 but less than 6</v>
          </cell>
          <cell r="M3863" t="str">
            <v>Spare parts</v>
          </cell>
          <cell r="N3863">
            <v>8</v>
          </cell>
          <cell r="O3863" t="str">
            <v>48x48</v>
          </cell>
          <cell r="P3863">
            <v>4</v>
          </cell>
        </row>
        <row r="3864">
          <cell r="D3864" t="str">
            <v>TES2ADC-05#BN</v>
          </cell>
          <cell r="E3864" t="str">
            <v>SOAP DISPENSER ASSEMBLY PVD #BN W/TWO SPOUTS, 5M CORD/TUBE</v>
          </cell>
          <cell r="F3864">
            <v>14.65</v>
          </cell>
          <cell r="G3864">
            <v>2.0726</v>
          </cell>
          <cell r="H3864">
            <v>7.0684164817137898</v>
          </cell>
          <cell r="I3864" t="str">
            <v>8424.89.0000</v>
          </cell>
          <cell r="J3864" t="str">
            <v>158880 sub 5</v>
          </cell>
          <cell r="K3864">
            <v>125</v>
          </cell>
          <cell r="L3864" t="str">
            <v>Bathroom or Lavatory Fixtures, NOI; having a density of 6 but less than 8</v>
          </cell>
          <cell r="M3864" t="str">
            <v>Spare parts</v>
          </cell>
          <cell r="N3864">
            <v>32</v>
          </cell>
          <cell r="O3864" t="str">
            <v>48x48</v>
          </cell>
          <cell r="P3864">
            <v>8</v>
          </cell>
        </row>
        <row r="3865">
          <cell r="D3865" t="str">
            <v>TES2ADC-05#PN</v>
          </cell>
          <cell r="E3865" t="str">
            <v>SOAP DISPENSER ASSEMBLY PVD #PN W/TWO SPOUTS, 5M CORD/TUBE</v>
          </cell>
          <cell r="F3865">
            <v>14.7</v>
          </cell>
          <cell r="G3865">
            <v>2.1440972222222223</v>
          </cell>
          <cell r="H3865">
            <v>6.8560323886639667</v>
          </cell>
          <cell r="I3865" t="str">
            <v>8424.89.0000</v>
          </cell>
          <cell r="J3865" t="str">
            <v>158880 sub 5</v>
          </cell>
          <cell r="K3865">
            <v>125</v>
          </cell>
          <cell r="L3865" t="str">
            <v>Bathroom or Lavatory Fixtures, NOI; having a density of 6 but less than 8</v>
          </cell>
          <cell r="M3865" t="str">
            <v>Spare parts</v>
          </cell>
          <cell r="N3865">
            <v>18</v>
          </cell>
          <cell r="O3865" t="str">
            <v>48X48</v>
          </cell>
          <cell r="P3865">
            <v>6</v>
          </cell>
        </row>
        <row r="3866">
          <cell r="D3866" t="str">
            <v>TES2ADC-05-A</v>
          </cell>
          <cell r="E3866" t="str">
            <v>TOTO SOAP DISPENSER ASSY W/ 2 SPOUTS,5M CORD/TUBE,SUBTANK</v>
          </cell>
          <cell r="F3866">
            <v>16.399999999999999</v>
          </cell>
          <cell r="G3866">
            <v>3.6457999999999999</v>
          </cell>
          <cell r="H3866">
            <v>4.4983268418454108</v>
          </cell>
          <cell r="I3866" t="str">
            <v>8424.89.0000</v>
          </cell>
          <cell r="J3866" t="str">
            <v>158880 sub 4</v>
          </cell>
          <cell r="K3866">
            <v>150</v>
          </cell>
          <cell r="L3866" t="str">
            <v>Bathroom or Lavatory Fixtures, NOI; having a density of 4 but less than 6</v>
          </cell>
          <cell r="M3866" t="str">
            <v>Spare parts</v>
          </cell>
          <cell r="N3866">
            <v>8</v>
          </cell>
          <cell r="O3866" t="str">
            <v>48x48</v>
          </cell>
          <cell r="P3866">
            <v>4</v>
          </cell>
        </row>
        <row r="3867">
          <cell r="D3867" t="str">
            <v>TES3ADC-05</v>
          </cell>
          <cell r="E3867" t="str">
            <v>TOTO SOAP DISPENSER ASSEMBLY W/ THREE SPOUTS, 5M CORD/TUBE</v>
          </cell>
          <cell r="F3867">
            <v>22</v>
          </cell>
          <cell r="G3867">
            <v>3.7109000000000001</v>
          </cell>
          <cell r="H3867">
            <v>5.9284809614918217</v>
          </cell>
          <cell r="I3867" t="str">
            <v>8424.89.0000</v>
          </cell>
          <cell r="J3867" t="str">
            <v>158880 sub 4</v>
          </cell>
          <cell r="K3867">
            <v>150</v>
          </cell>
          <cell r="L3867" t="str">
            <v>Bathroom or Lavatory Fixtures, NOI; having a density of 4 but less than 6</v>
          </cell>
          <cell r="M3867" t="str">
            <v>Spare parts</v>
          </cell>
          <cell r="N3867">
            <v>8</v>
          </cell>
          <cell r="O3867" t="str">
            <v>48x48</v>
          </cell>
          <cell r="P3867">
            <v>4</v>
          </cell>
        </row>
        <row r="3868">
          <cell r="D3868" t="str">
            <v>TES3ADC-05#BN</v>
          </cell>
          <cell r="E3868" t="str">
            <v>SOAP DISPENSER ASSEMBLY PVD #BN W/3 SPOUTS, 5M CORD/TUBE</v>
          </cell>
          <cell r="F3868">
            <v>22</v>
          </cell>
          <cell r="G3868">
            <v>3.7109000000000001</v>
          </cell>
          <cell r="H3868">
            <v>5.9284809614918217</v>
          </cell>
          <cell r="I3868" t="str">
            <v>8424.89.0000</v>
          </cell>
          <cell r="J3868" t="str">
            <v>158880 sub 4</v>
          </cell>
          <cell r="K3868">
            <v>150</v>
          </cell>
          <cell r="L3868" t="str">
            <v>Bathroom or Lavatory Fixtures, NOI; having a density of 4 but less than 6</v>
          </cell>
          <cell r="M3868" t="str">
            <v>Spare parts</v>
          </cell>
          <cell r="N3868">
            <v>9</v>
          </cell>
          <cell r="O3868" t="str">
            <v>48x48</v>
          </cell>
          <cell r="P3868">
            <v>3</v>
          </cell>
        </row>
        <row r="3869">
          <cell r="D3869" t="str">
            <v>TES3ADC-05#PN</v>
          </cell>
          <cell r="E3869" t="str">
            <v>SOAP DISPENSER ASSEMBLY PVD #PN W/3 SPOUTS, 5M CORD/TUBE</v>
          </cell>
          <cell r="F3869">
            <v>22</v>
          </cell>
          <cell r="G3869">
            <v>3.7109000000000001</v>
          </cell>
          <cell r="H3869">
            <v>5.9284809614918217</v>
          </cell>
          <cell r="I3869" t="str">
            <v>8424.89.0000</v>
          </cell>
          <cell r="J3869" t="str">
            <v>158880 sub 4</v>
          </cell>
          <cell r="K3869">
            <v>150</v>
          </cell>
          <cell r="L3869" t="str">
            <v>Bathroom or Lavatory Fixtures, NOI; having a density of 4 but less than 6</v>
          </cell>
          <cell r="M3869" t="str">
            <v>Spare parts</v>
          </cell>
          <cell r="N3869">
            <v>9</v>
          </cell>
          <cell r="O3869" t="str">
            <v>48x48</v>
          </cell>
          <cell r="P3869">
            <v>3</v>
          </cell>
        </row>
        <row r="3870">
          <cell r="D3870" t="str">
            <v>TES3ADC-12</v>
          </cell>
          <cell r="E3870" t="str">
            <v>TOTO SOAP DISPENSER ASSEMBLY W/ THREE SPOUTS, 12M CORD/TUBE</v>
          </cell>
          <cell r="F3870">
            <v>22</v>
          </cell>
          <cell r="G3870">
            <v>3.7109000000000001</v>
          </cell>
          <cell r="H3870">
            <v>5.9284809614918217</v>
          </cell>
          <cell r="I3870" t="str">
            <v>8424.89.0000</v>
          </cell>
          <cell r="J3870" t="str">
            <v>158880 sub 4</v>
          </cell>
          <cell r="K3870">
            <v>150</v>
          </cell>
          <cell r="L3870" t="str">
            <v>Bathroom or Lavatory Fixtures, NOI; having a density of 4 but less than 6</v>
          </cell>
          <cell r="M3870" t="str">
            <v>Spare parts</v>
          </cell>
          <cell r="N3870">
            <v>8</v>
          </cell>
          <cell r="O3870" t="str">
            <v>48x48</v>
          </cell>
          <cell r="P3870">
            <v>4</v>
          </cell>
        </row>
        <row r="3871">
          <cell r="D3871" t="str">
            <v>TES3ADC-12-A</v>
          </cell>
          <cell r="E3871" t="str">
            <v>TOTO SOAP DISPENSER ASSY W/3 SPOUTS 12M CORD/TUBE,SUBTANK</v>
          </cell>
          <cell r="F3871">
            <v>22</v>
          </cell>
          <cell r="G3871">
            <v>3.7109000000000001</v>
          </cell>
          <cell r="H3871">
            <v>5.9284809614918217</v>
          </cell>
          <cell r="I3871" t="str">
            <v>8424.89.0000</v>
          </cell>
          <cell r="J3871" t="str">
            <v>158880 sub 4</v>
          </cell>
          <cell r="K3871">
            <v>150</v>
          </cell>
          <cell r="L3871" t="str">
            <v>Bathroom or Lavatory Fixtures, NOI; having a density of 4 but less than 6</v>
          </cell>
          <cell r="M3871" t="str">
            <v>Spare parts</v>
          </cell>
          <cell r="N3871">
            <v>8</v>
          </cell>
          <cell r="O3871" t="str">
            <v>48x48</v>
          </cell>
          <cell r="P3871">
            <v>4</v>
          </cell>
        </row>
        <row r="3872">
          <cell r="D3872" t="str">
            <v>TES3ADC-24-A</v>
          </cell>
          <cell r="E3872" t="str">
            <v>TOTO SOAP DISPENSER ASSY W/3 SPOUTS,24M CORD/TUBE,SUBTANK</v>
          </cell>
          <cell r="F3872">
            <v>22</v>
          </cell>
          <cell r="G3872">
            <v>3.7109000000000001</v>
          </cell>
          <cell r="H3872">
            <v>5.9284809614918217</v>
          </cell>
          <cell r="I3872" t="str">
            <v>8424.89.0000</v>
          </cell>
          <cell r="J3872" t="str">
            <v>158880 sub 4</v>
          </cell>
          <cell r="K3872">
            <v>150</v>
          </cell>
          <cell r="L3872" t="str">
            <v>Bathroom or Lavatory Fixtures, NOI; having a density of 4 but less than 6</v>
          </cell>
          <cell r="M3872" t="str">
            <v>Spare parts</v>
          </cell>
          <cell r="N3872">
            <v>8</v>
          </cell>
          <cell r="O3872" t="str">
            <v>48x48</v>
          </cell>
          <cell r="P3872">
            <v>4</v>
          </cell>
        </row>
        <row r="3873">
          <cell r="D3873" t="str">
            <v>TES4ADC-12</v>
          </cell>
          <cell r="E3873" t="str">
            <v>TOTO SOAP DISPENSER ASSEMBLY W/ FOUR SPOUTS, 12M CORD/TUBE</v>
          </cell>
          <cell r="F3873">
            <v>22</v>
          </cell>
          <cell r="G3873">
            <v>3.7109000000000001</v>
          </cell>
          <cell r="H3873">
            <v>5.9284809614918217</v>
          </cell>
          <cell r="I3873" t="str">
            <v>8424.89.0000</v>
          </cell>
          <cell r="J3873" t="str">
            <v>158880 sub 4</v>
          </cell>
          <cell r="K3873">
            <v>150</v>
          </cell>
          <cell r="L3873" t="str">
            <v>Bathroom or Lavatory Fixtures, NOI; having a density of 4 but less than 6</v>
          </cell>
          <cell r="M3873" t="str">
            <v>Spare parts</v>
          </cell>
          <cell r="N3873">
            <v>8</v>
          </cell>
          <cell r="O3873" t="str">
            <v>48x48</v>
          </cell>
          <cell r="P3873">
            <v>4</v>
          </cell>
        </row>
        <row r="3874">
          <cell r="D3874" t="str">
            <v>TES4ADC-12#BN</v>
          </cell>
          <cell r="E3874" t="str">
            <v>TOTO SOAP DISPENSER ASSEMBLY W/ FOUR SPOUTS, 12M CORD/TUBE</v>
          </cell>
          <cell r="F3874">
            <v>51.5</v>
          </cell>
          <cell r="G3874">
            <v>9.9306000000000001</v>
          </cell>
          <cell r="H3874">
            <v>5.1859907759853385</v>
          </cell>
          <cell r="I3874" t="str">
            <v>8424.89.0000</v>
          </cell>
          <cell r="J3874" t="str">
            <v>158880 sub 4</v>
          </cell>
          <cell r="K3874">
            <v>150</v>
          </cell>
          <cell r="L3874" t="str">
            <v>Bathroom or Lavatory Fixtures, NOI; having a density of 4 but less than 6</v>
          </cell>
          <cell r="M3874" t="str">
            <v>Spare parts</v>
          </cell>
          <cell r="N3874">
            <v>2</v>
          </cell>
          <cell r="O3874" t="str">
            <v>48x48</v>
          </cell>
          <cell r="P3874">
            <v>2</v>
          </cell>
        </row>
        <row r="3875">
          <cell r="D3875" t="str">
            <v>TES4ADC-12-A</v>
          </cell>
          <cell r="E3875" t="str">
            <v>TOTO SOAP DISPENSER ASSY W/ 4 SPOUTS,12M CORD/TUBE,SUBTANK</v>
          </cell>
          <cell r="F3875">
            <v>22</v>
          </cell>
          <cell r="G3875">
            <v>3.7109000000000001</v>
          </cell>
          <cell r="H3875">
            <v>5.9284809614918217</v>
          </cell>
          <cell r="I3875" t="str">
            <v>8424.89.0000</v>
          </cell>
          <cell r="J3875" t="str">
            <v>158880 sub 4</v>
          </cell>
          <cell r="K3875">
            <v>150</v>
          </cell>
          <cell r="L3875" t="str">
            <v>Bathroom or Lavatory Fixtures, NOI; having a density of 4 but less than 6</v>
          </cell>
          <cell r="M3875" t="str">
            <v>Spare parts</v>
          </cell>
          <cell r="N3875">
            <v>8</v>
          </cell>
          <cell r="O3875" t="str">
            <v>48x48</v>
          </cell>
          <cell r="P3875">
            <v>4</v>
          </cell>
        </row>
        <row r="3876">
          <cell r="D3876" t="str">
            <v>TES5ADC-12</v>
          </cell>
          <cell r="E3876" t="str">
            <v>TOTO SOAP DISPENSER ASSEMBLY W/ FIVE SPOUTS 12M CORD/TUBE</v>
          </cell>
          <cell r="F3876">
            <v>22</v>
          </cell>
          <cell r="G3876">
            <v>3.7109000000000001</v>
          </cell>
          <cell r="H3876">
            <v>5.9284809614918217</v>
          </cell>
          <cell r="I3876" t="str">
            <v>8424.89.0000</v>
          </cell>
          <cell r="J3876" t="str">
            <v>158880 sub 4</v>
          </cell>
          <cell r="K3876">
            <v>150</v>
          </cell>
          <cell r="L3876" t="str">
            <v>Bathroom or Lavatory Fixtures, NOI; having a density of 4 but less than 6</v>
          </cell>
          <cell r="M3876" t="str">
            <v>Spare parts</v>
          </cell>
          <cell r="N3876">
            <v>8</v>
          </cell>
          <cell r="O3876" t="str">
            <v>48x48</v>
          </cell>
          <cell r="P3876">
            <v>4</v>
          </cell>
        </row>
        <row r="3877">
          <cell r="D3877" t="str">
            <v>TES5ADC-12-A</v>
          </cell>
          <cell r="E3877" t="str">
            <v>TOTO SOAP DISPENSER ASSY W/ 5 SPOUTS,12M CORD/TUBE,SUBTANK</v>
          </cell>
          <cell r="F3877">
            <v>22</v>
          </cell>
          <cell r="G3877">
            <v>3.7109000000000001</v>
          </cell>
          <cell r="H3877">
            <v>5.9284809614918217</v>
          </cell>
          <cell r="I3877" t="str">
            <v>8424.89.0000</v>
          </cell>
          <cell r="J3877" t="str">
            <v>158880 sub 4</v>
          </cell>
          <cell r="K3877">
            <v>150</v>
          </cell>
          <cell r="L3877" t="str">
            <v>Bathroom or Lavatory Fixtures, NOI; having a density of 4 but less than 6</v>
          </cell>
          <cell r="M3877" t="str">
            <v>Spare parts</v>
          </cell>
          <cell r="N3877">
            <v>8</v>
          </cell>
          <cell r="O3877" t="str">
            <v>48x48</v>
          </cell>
          <cell r="P3877">
            <v>4</v>
          </cell>
        </row>
        <row r="3878">
          <cell r="D3878" t="str">
            <v>TES6ADC-12</v>
          </cell>
          <cell r="E3878" t="str">
            <v>TOTO SOAP DISPENSER ASSEMBLY W/ SIX SPOUTS, 12M CORD/TUBE</v>
          </cell>
          <cell r="F3878">
            <v>22</v>
          </cell>
          <cell r="G3878">
            <v>3.7109000000000001</v>
          </cell>
          <cell r="H3878">
            <v>5.9284809614918217</v>
          </cell>
          <cell r="I3878" t="str">
            <v>8424.89.0000</v>
          </cell>
          <cell r="J3878" t="str">
            <v>158880 sub 4</v>
          </cell>
          <cell r="K3878">
            <v>150</v>
          </cell>
          <cell r="L3878" t="str">
            <v>Bathroom or Lavatory Fixtures, NOI; having a density of 4 but less than 6</v>
          </cell>
          <cell r="M3878" t="str">
            <v>Spare parts</v>
          </cell>
          <cell r="N3878">
            <v>8</v>
          </cell>
          <cell r="O3878" t="str">
            <v>48x48</v>
          </cell>
          <cell r="P3878">
            <v>4</v>
          </cell>
        </row>
        <row r="3879">
          <cell r="D3879" t="str">
            <v>TES6ADC-12#BN</v>
          </cell>
          <cell r="E3879" t="str">
            <v>TOTO SOAP DISPENSER ASSEMBLY W/ SIX SOUTS, 12M CORD/TUBE</v>
          </cell>
          <cell r="F3879">
            <v>54</v>
          </cell>
          <cell r="G3879">
            <v>9.9306000000000001</v>
          </cell>
          <cell r="H3879">
            <v>5.4377379010331701</v>
          </cell>
          <cell r="I3879" t="str">
            <v>8424.89.0000</v>
          </cell>
          <cell r="J3879" t="str">
            <v>158880 sub 4</v>
          </cell>
          <cell r="K3879">
            <v>150</v>
          </cell>
          <cell r="L3879" t="str">
            <v>Bathroom or Lavatory Fixtures, NOI; having a density of 4 but less than 6</v>
          </cell>
          <cell r="M3879" t="str">
            <v>Spare parts</v>
          </cell>
          <cell r="N3879">
            <v>2</v>
          </cell>
          <cell r="O3879" t="str">
            <v>48x48</v>
          </cell>
          <cell r="P3879">
            <v>2</v>
          </cell>
        </row>
        <row r="3880">
          <cell r="D3880" t="str">
            <v>TES6ADC-12-A</v>
          </cell>
          <cell r="E3880" t="str">
            <v>TOTO SOAP DISPENSER ASSY W/6 SPOUTS,12M CORD/TUBE,SUBTANK</v>
          </cell>
          <cell r="F3880">
            <v>22</v>
          </cell>
          <cell r="G3880">
            <v>3.7109000000000001</v>
          </cell>
          <cell r="H3880">
            <v>5.9284809614918217</v>
          </cell>
          <cell r="I3880" t="str">
            <v>8424.89.0000</v>
          </cell>
          <cell r="J3880" t="str">
            <v>158880 sub 4</v>
          </cell>
          <cell r="K3880">
            <v>150</v>
          </cell>
          <cell r="L3880" t="str">
            <v>Bathroom or Lavatory Fixtures, NOI; having a density of 4 but less than 6</v>
          </cell>
          <cell r="M3880" t="str">
            <v>Spare parts</v>
          </cell>
          <cell r="N3880">
            <v>8</v>
          </cell>
          <cell r="O3880" t="str">
            <v>48x48</v>
          </cell>
          <cell r="P3880">
            <v>4</v>
          </cell>
        </row>
        <row r="3881">
          <cell r="D3881" t="str">
            <v>TET1DNCR</v>
          </cell>
          <cell r="E3881" t="str">
            <v>EXPOSED DC 1.6 GPF TOILET EFV</v>
          </cell>
          <cell r="F3881">
            <v>7.6</v>
          </cell>
          <cell r="G3881">
            <v>0.25819999999999999</v>
          </cell>
          <cell r="H3881">
            <v>29.43454686289698</v>
          </cell>
          <cell r="I3881" t="str">
            <v>8481.80.5090</v>
          </cell>
          <cell r="J3881" t="str">
            <v>158880 sub 10</v>
          </cell>
          <cell r="K3881">
            <v>65</v>
          </cell>
          <cell r="L3881" t="str">
            <v>Bathroom or Lavatory Fixtures, NOI; having a density of 22.5 but less than 30</v>
          </cell>
          <cell r="M3881" t="str">
            <v>Flush valve</v>
          </cell>
          <cell r="N3881">
            <v>12</v>
          </cell>
          <cell r="O3881" t="str">
            <v>48x48</v>
          </cell>
          <cell r="P3881">
            <v>4</v>
          </cell>
        </row>
        <row r="3882">
          <cell r="D3882" t="str">
            <v>TET1DNCS-32</v>
          </cell>
          <cell r="E3882" t="str">
            <v>EXPOSED DC-EFV 1.6GPF CHROME W/1-1/2" VB KIT</v>
          </cell>
          <cell r="F3882">
            <v>10.533300000000001</v>
          </cell>
          <cell r="G3882">
            <v>0.45829999999999999</v>
          </cell>
          <cell r="H3882">
            <v>22.983416975780059</v>
          </cell>
          <cell r="I3882" t="str">
            <v>8481.80.5090</v>
          </cell>
          <cell r="J3882" t="str">
            <v>158880 sub 10</v>
          </cell>
          <cell r="K3882">
            <v>65</v>
          </cell>
          <cell r="L3882" t="str">
            <v>Bathroom or Lavatory Fixtures, NOI; having a density of 22.5 but less than 30</v>
          </cell>
          <cell r="M3882" t="str">
            <v>Flush valve</v>
          </cell>
          <cell r="N3882">
            <v>12</v>
          </cell>
          <cell r="O3882" t="str">
            <v>48x48</v>
          </cell>
          <cell r="P3882">
            <v>4</v>
          </cell>
        </row>
        <row r="3883">
          <cell r="D3883" t="str">
            <v>TET1DNCS-32-IP</v>
          </cell>
          <cell r="E3883" t="str">
            <v>POLISH GOLD W/ 11/2 VB KIT</v>
          </cell>
          <cell r="F3883">
            <v>10.533300000000001</v>
          </cell>
          <cell r="G3883">
            <v>0.45829999999999999</v>
          </cell>
          <cell r="H3883">
            <v>22.983416975780059</v>
          </cell>
          <cell r="I3883" t="str">
            <v>8481.80.5090</v>
          </cell>
          <cell r="J3883" t="str">
            <v>158880 sub 10</v>
          </cell>
          <cell r="K3883">
            <v>65</v>
          </cell>
          <cell r="L3883" t="str">
            <v>Bathroom or Lavatory Fixtures, NOI; having a density of 22.5 but less than 30</v>
          </cell>
          <cell r="M3883" t="str">
            <v>Flush valve</v>
          </cell>
          <cell r="N3883">
            <v>12</v>
          </cell>
          <cell r="O3883" t="str">
            <v>48x48</v>
          </cell>
          <cell r="P3883">
            <v>4</v>
          </cell>
        </row>
        <row r="3884">
          <cell r="D3884" t="str">
            <v>TET1DNCS-IP</v>
          </cell>
          <cell r="E3884" t="str">
            <v>EXPOSED DC-EFV 1.6GPF REVISE POLISHED GOLD</v>
          </cell>
          <cell r="F3884">
            <v>10.533300000000001</v>
          </cell>
          <cell r="G3884">
            <v>0.45829999999999999</v>
          </cell>
          <cell r="H3884">
            <v>22.983416975780059</v>
          </cell>
          <cell r="I3884" t="str">
            <v>8481.80.5090</v>
          </cell>
          <cell r="J3884" t="str">
            <v>158880 sub 10</v>
          </cell>
          <cell r="K3884">
            <v>65</v>
          </cell>
          <cell r="L3884" t="str">
            <v>Bathroom or Lavatory Fixtures, NOI; having a density of 22.5 but less than 30</v>
          </cell>
          <cell r="M3884" t="str">
            <v>Flush valve</v>
          </cell>
          <cell r="N3884">
            <v>12</v>
          </cell>
          <cell r="O3884" t="str">
            <v>48x48</v>
          </cell>
          <cell r="P3884">
            <v>4</v>
          </cell>
        </row>
        <row r="3885">
          <cell r="D3885" t="str">
            <v>TET1DNC-V1</v>
          </cell>
          <cell r="E3885" t="str">
            <v>BATTERY OPERATED CONCEALED TOILET EFV</v>
          </cell>
          <cell r="F3885">
            <v>10.533300000000001</v>
          </cell>
          <cell r="G3885">
            <v>0.45829999999999999</v>
          </cell>
          <cell r="H3885">
            <v>22.983416975780059</v>
          </cell>
          <cell r="I3885" t="str">
            <v>8481.80.5090</v>
          </cell>
          <cell r="J3885" t="str">
            <v>158880 sub 10</v>
          </cell>
          <cell r="K3885">
            <v>65</v>
          </cell>
          <cell r="L3885" t="str">
            <v>Bathroom or Lavatory Fixtures, NOI; having a density of 22.5 but less than 30</v>
          </cell>
          <cell r="M3885" t="str">
            <v>Flush valve</v>
          </cell>
          <cell r="N3885">
            <v>12</v>
          </cell>
          <cell r="O3885" t="str">
            <v>48x48</v>
          </cell>
          <cell r="P3885">
            <v>4</v>
          </cell>
        </row>
        <row r="3886">
          <cell r="D3886" t="str">
            <v>TET1DNPS-32</v>
          </cell>
          <cell r="E3886" t="str">
            <v>EXPOSED DC-EFV 1.6 GPF W/1-1/2 VB KIT POL NICKEL PVD</v>
          </cell>
          <cell r="F3886">
            <v>10.8</v>
          </cell>
          <cell r="G3886">
            <v>0.45829999999999999</v>
          </cell>
          <cell r="H3886">
            <v>23.565350207287803</v>
          </cell>
          <cell r="I3886" t="str">
            <v>8481.80.5090</v>
          </cell>
          <cell r="J3886" t="str">
            <v>158880 sub 10</v>
          </cell>
          <cell r="K3886">
            <v>65</v>
          </cell>
          <cell r="L3886" t="str">
            <v>Bathroom or Lavatory Fixtures, NOI; having a density of 22.5 but less than 30</v>
          </cell>
          <cell r="M3886" t="str">
            <v>Flush valve</v>
          </cell>
          <cell r="N3886">
            <v>12</v>
          </cell>
          <cell r="O3886" t="str">
            <v>48x48</v>
          </cell>
          <cell r="P3886">
            <v>4</v>
          </cell>
        </row>
        <row r="3887">
          <cell r="D3887" t="str">
            <v>TET1GA#CP</v>
          </cell>
          <cell r="E3887" t="str">
            <v>ECOEFV EXPOSED TOILET 1.6G</v>
          </cell>
          <cell r="F3887">
            <v>10</v>
          </cell>
          <cell r="G3887">
            <v>0.30287000868055558</v>
          </cell>
          <cell r="H3887">
            <v>33.017465293327362</v>
          </cell>
          <cell r="I3887" t="str">
            <v>8481.80.5090</v>
          </cell>
          <cell r="J3887" t="str">
            <v>158880 sub 11</v>
          </cell>
          <cell r="K3887">
            <v>60</v>
          </cell>
          <cell r="L3887" t="str">
            <v>Bathroom or Lavatory Fixtures, NOI; having a density of 30 or greater</v>
          </cell>
          <cell r="M3887" t="str">
            <v>Flush valve</v>
          </cell>
          <cell r="N3887">
            <v>160</v>
          </cell>
          <cell r="O3887" t="str">
            <v>48x48</v>
          </cell>
          <cell r="P3887">
            <v>20</v>
          </cell>
        </row>
        <row r="3888">
          <cell r="D3888" t="str">
            <v>TET1GA32#CP</v>
          </cell>
          <cell r="E3888" t="str">
            <v>ECOEFV EXPOSED TOILET 1.6G W/ VB9CP-32</v>
          </cell>
          <cell r="F3888">
            <v>13.3</v>
          </cell>
          <cell r="G3888">
            <v>0.496826171875</v>
          </cell>
          <cell r="H3888">
            <v>26.769926289926293</v>
          </cell>
          <cell r="I3888" t="str">
            <v>8481.80.5090</v>
          </cell>
          <cell r="J3888" t="str">
            <v>158880 sub 10</v>
          </cell>
          <cell r="K3888">
            <v>65</v>
          </cell>
          <cell r="L3888" t="str">
            <v>Bathroom or Lavatory Fixtures, NOI; having a density of 22.5 but less than 30</v>
          </cell>
          <cell r="M3888" t="str">
            <v>Flush valve</v>
          </cell>
          <cell r="N3888">
            <v>100</v>
          </cell>
          <cell r="O3888" t="str">
            <v>48x48</v>
          </cell>
          <cell r="P3888">
            <v>20</v>
          </cell>
        </row>
        <row r="3889">
          <cell r="D3889" t="str">
            <v>TET1GA32#CP-W</v>
          </cell>
          <cell r="E3889" t="str">
            <v>ECOEFV EXPOSED TOILET 1.6G W/ VB9CP-32-WR</v>
          </cell>
          <cell r="F3889">
            <v>13.3</v>
          </cell>
          <cell r="G3889">
            <v>0.496826171875</v>
          </cell>
          <cell r="H3889">
            <v>26.769926289926293</v>
          </cell>
          <cell r="I3889" t="str">
            <v>8481.80.5090</v>
          </cell>
          <cell r="J3889" t="str">
            <v>158880 sub 10</v>
          </cell>
          <cell r="K3889">
            <v>65</v>
          </cell>
          <cell r="L3889" t="str">
            <v>Bathroom or Lavatory Fixtures, NOI; having a density of 22.5 but less than 30</v>
          </cell>
          <cell r="M3889" t="str">
            <v>Flush valve</v>
          </cell>
          <cell r="N3889">
            <v>100</v>
          </cell>
          <cell r="O3889" t="str">
            <v>48x48</v>
          </cell>
          <cell r="P3889">
            <v>20</v>
          </cell>
        </row>
        <row r="3890">
          <cell r="D3890" t="str">
            <v>TET1GNB</v>
          </cell>
          <cell r="E3890" t="str">
            <v>EXPOSED ECO EFV 1.6 GPF EFV W/ PVD POLISHED BRASS FINISH</v>
          </cell>
          <cell r="F3890">
            <v>9.4499999999999993</v>
          </cell>
          <cell r="G3890">
            <v>0.2734375</v>
          </cell>
          <cell r="H3890">
            <v>34.559999999999995</v>
          </cell>
          <cell r="I3890" t="str">
            <v>8481.80.5090</v>
          </cell>
          <cell r="J3890" t="str">
            <v>158880 sub 11</v>
          </cell>
          <cell r="K3890">
            <v>60</v>
          </cell>
          <cell r="L3890" t="str">
            <v>Bathroom or Lavatory Fixtures, NOI; having a density of 30 or greater</v>
          </cell>
          <cell r="M3890" t="str">
            <v>Flush valve</v>
          </cell>
          <cell r="N3890">
            <v>180</v>
          </cell>
          <cell r="O3890" t="str">
            <v>48X48</v>
          </cell>
          <cell r="P3890">
            <v>20</v>
          </cell>
        </row>
        <row r="3891">
          <cell r="D3891" t="str">
            <v>TET1GNC</v>
          </cell>
          <cell r="E3891" t="str">
            <v>EXPOSED ECO 1.6 GPF EFV</v>
          </cell>
          <cell r="F3891">
            <v>12.8</v>
          </cell>
          <cell r="G3891">
            <v>0.45829999999999999</v>
          </cell>
          <cell r="H3891">
            <v>27.929303949378138</v>
          </cell>
          <cell r="I3891" t="str">
            <v>8481.80.5090</v>
          </cell>
          <cell r="J3891" t="str">
            <v>158880 sub 10</v>
          </cell>
          <cell r="K3891">
            <v>65</v>
          </cell>
          <cell r="L3891" t="str">
            <v>Bathroom or Lavatory Fixtures, NOI; having a density of 22.5 but less than 30</v>
          </cell>
          <cell r="M3891" t="str">
            <v>Flush valve</v>
          </cell>
          <cell r="N3891">
            <v>100</v>
          </cell>
          <cell r="O3891" t="str">
            <v>48x48</v>
          </cell>
          <cell r="P3891">
            <v>20</v>
          </cell>
        </row>
        <row r="3892">
          <cell r="D3892" t="str">
            <v>TET1GNC-32</v>
          </cell>
          <cell r="E3892" t="str">
            <v>EXPOSED ECO 1.6 GPF EFV W/ VB9CP-32 ACCESSORY KIT</v>
          </cell>
          <cell r="F3892">
            <v>12.8</v>
          </cell>
          <cell r="G3892">
            <v>0.45829999999999999</v>
          </cell>
          <cell r="H3892">
            <v>27.929303949378138</v>
          </cell>
          <cell r="I3892" t="str">
            <v>8481.80.5090</v>
          </cell>
          <cell r="J3892" t="str">
            <v>158880 sub 10</v>
          </cell>
          <cell r="K3892">
            <v>65</v>
          </cell>
          <cell r="L3892" t="str">
            <v>Bathroom or Lavatory Fixtures, NOI; having a density of 22.5 but less than 30</v>
          </cell>
          <cell r="M3892" t="str">
            <v>Flush valve</v>
          </cell>
          <cell r="N3892">
            <v>100</v>
          </cell>
          <cell r="O3892" t="str">
            <v>48x48</v>
          </cell>
          <cell r="P3892">
            <v>20</v>
          </cell>
        </row>
        <row r="3893">
          <cell r="D3893" t="str">
            <v>TET1GNC-32-BN</v>
          </cell>
          <cell r="E3893" t="str">
            <v>1.6 GPF ECO EFV_BRUSHED NICKEL W/ VB9CP-32 ACCESSORY KIT</v>
          </cell>
          <cell r="F3893">
            <v>12.8</v>
          </cell>
          <cell r="G3893">
            <v>0.45829999999999999</v>
          </cell>
          <cell r="H3893">
            <v>27.929303949378138</v>
          </cell>
          <cell r="I3893" t="str">
            <v>8481.80.5090</v>
          </cell>
          <cell r="J3893" t="str">
            <v>158880 sub 10</v>
          </cell>
          <cell r="K3893">
            <v>65</v>
          </cell>
          <cell r="L3893" t="str">
            <v>Bathroom or Lavatory Fixtures, NOI; having a density of 22.5 but less than 30</v>
          </cell>
          <cell r="M3893" t="str">
            <v>Flush valve</v>
          </cell>
          <cell r="N3893">
            <v>100</v>
          </cell>
          <cell r="O3893" t="str">
            <v>48x48</v>
          </cell>
          <cell r="P3893">
            <v>20</v>
          </cell>
        </row>
        <row r="3894">
          <cell r="D3894" t="str">
            <v>TET1GNC-32-V1</v>
          </cell>
          <cell r="E3894" t="str">
            <v>CMR EXPOSED ECO 3.5 GPF EFV MODIFY 1.6GPF W/ VB9CP-32 KIT</v>
          </cell>
          <cell r="F3894">
            <v>12.8</v>
          </cell>
          <cell r="G3894">
            <v>0.45829999999999999</v>
          </cell>
          <cell r="H3894">
            <v>27.929303949378138</v>
          </cell>
          <cell r="I3894" t="str">
            <v>8481.80.5090</v>
          </cell>
          <cell r="J3894" t="str">
            <v>158880 sub 10</v>
          </cell>
          <cell r="K3894">
            <v>65</v>
          </cell>
          <cell r="L3894" t="str">
            <v>Bathroom or Lavatory Fixtures, NOI; having a density of 22.5 but less than 30</v>
          </cell>
          <cell r="M3894" t="str">
            <v>Flush valve</v>
          </cell>
          <cell r="N3894">
            <v>100</v>
          </cell>
          <cell r="O3894" t="str">
            <v>48x48</v>
          </cell>
          <cell r="P3894">
            <v>20</v>
          </cell>
        </row>
        <row r="3895">
          <cell r="D3895" t="str">
            <v>TET1GNC-32-W</v>
          </cell>
          <cell r="E3895" t="str">
            <v>EXPOSED ECO 1.6 GPF EFV W/VB9CP-32 ACCESSORY KIT</v>
          </cell>
          <cell r="F3895">
            <v>12.8</v>
          </cell>
          <cell r="G3895">
            <v>0.45829999999999999</v>
          </cell>
          <cell r="H3895">
            <v>27.929303949378138</v>
          </cell>
          <cell r="I3895" t="str">
            <v>8481.80.5090</v>
          </cell>
          <cell r="J3895" t="str">
            <v>158880 sub 10</v>
          </cell>
          <cell r="K3895">
            <v>65</v>
          </cell>
          <cell r="L3895" t="str">
            <v>Bathroom or Lavatory Fixtures, NOI; having a density of 22.5 but less than 30</v>
          </cell>
          <cell r="M3895" t="str">
            <v>Flush valve</v>
          </cell>
          <cell r="N3895">
            <v>100</v>
          </cell>
          <cell r="O3895" t="str">
            <v>48x48</v>
          </cell>
          <cell r="P3895">
            <v>20</v>
          </cell>
        </row>
        <row r="3896">
          <cell r="D3896" t="str">
            <v>TET1GNC-32-WR</v>
          </cell>
          <cell r="E3896" t="str">
            <v>EXPOSED ECO 1.6 GPF EFV W/VB9CP-32 ACCESSORY KIT</v>
          </cell>
          <cell r="F3896">
            <v>12.8</v>
          </cell>
          <cell r="G3896">
            <v>0.45829999999999999</v>
          </cell>
          <cell r="H3896">
            <v>27.929303949378138</v>
          </cell>
          <cell r="I3896" t="str">
            <v>8481.80.5090</v>
          </cell>
          <cell r="J3896" t="str">
            <v>158880 sub 10</v>
          </cell>
          <cell r="K3896">
            <v>65</v>
          </cell>
          <cell r="L3896" t="str">
            <v>Bathroom or Lavatory Fixtures, NOI; having a density of 22.5 but less than 30</v>
          </cell>
          <cell r="M3896" t="str">
            <v>Flush valve</v>
          </cell>
          <cell r="N3896">
            <v>100</v>
          </cell>
          <cell r="O3896" t="str">
            <v>48x48</v>
          </cell>
          <cell r="P3896">
            <v>20</v>
          </cell>
        </row>
        <row r="3897">
          <cell r="D3897" t="str">
            <v>TET1LA#CP</v>
          </cell>
          <cell r="E3897" t="str">
            <v>ECOEFV EXPOSED TOILET 1.28G</v>
          </cell>
          <cell r="F3897">
            <v>9.9499999999999993</v>
          </cell>
          <cell r="G3897">
            <v>0.19037543402777779</v>
          </cell>
          <cell r="H3897">
            <v>52.265146765460237</v>
          </cell>
          <cell r="I3897" t="str">
            <v>8481.80.5090</v>
          </cell>
          <cell r="J3897" t="str">
            <v>158880 sub 11</v>
          </cell>
          <cell r="K3897">
            <v>60</v>
          </cell>
          <cell r="L3897" t="str">
            <v>Bathroom or Lavatory Fixtures, NOI; having a density of 30 or greater</v>
          </cell>
          <cell r="M3897" t="str">
            <v>Flush valve</v>
          </cell>
          <cell r="N3897">
            <v>160</v>
          </cell>
          <cell r="O3897" t="str">
            <v>48x48</v>
          </cell>
          <cell r="P3897">
            <v>20</v>
          </cell>
        </row>
        <row r="3898">
          <cell r="D3898" t="str">
            <v>TET1LA32#CP</v>
          </cell>
          <cell r="E3898" t="str">
            <v>ECOEFV EXPOSED TOILET 1.28G W/ VB9CP-32</v>
          </cell>
          <cell r="F3898">
            <v>13.3</v>
          </cell>
          <cell r="G3898">
            <v>0.496826171875</v>
          </cell>
          <cell r="H3898">
            <v>26.769926289926293</v>
          </cell>
          <cell r="I3898" t="str">
            <v>8481.80.5090</v>
          </cell>
          <cell r="J3898" t="str">
            <v>158880 sub 10</v>
          </cell>
          <cell r="K3898">
            <v>65</v>
          </cell>
          <cell r="L3898" t="str">
            <v>Bathroom or Lavatory Fixtures, NOI; having a density of 22.5 but less than 30</v>
          </cell>
          <cell r="M3898" t="str">
            <v>Flush valve</v>
          </cell>
          <cell r="N3898">
            <v>100</v>
          </cell>
          <cell r="O3898" t="str">
            <v>48x48</v>
          </cell>
          <cell r="P3898">
            <v>20</v>
          </cell>
        </row>
        <row r="3899">
          <cell r="D3899" t="str">
            <v>TET1LA32#CP-W</v>
          </cell>
          <cell r="E3899" t="str">
            <v>ECOEFV EXPOSED TOILET 1.28G W/ VB9CP-32-WR</v>
          </cell>
          <cell r="F3899">
            <v>13.3</v>
          </cell>
          <cell r="G3899">
            <v>0.496826171875</v>
          </cell>
          <cell r="H3899">
            <v>26.769926289926293</v>
          </cell>
          <cell r="I3899" t="str">
            <v>8481.80.5090</v>
          </cell>
          <cell r="J3899" t="str">
            <v>158880 sub 10</v>
          </cell>
          <cell r="K3899">
            <v>65</v>
          </cell>
          <cell r="L3899" t="str">
            <v>Bathroom or Lavatory Fixtures, NOI; having a density of 22.5 but less than 30</v>
          </cell>
          <cell r="M3899" t="str">
            <v>Flush valve</v>
          </cell>
          <cell r="N3899">
            <v>100</v>
          </cell>
          <cell r="O3899" t="str">
            <v>48x48</v>
          </cell>
          <cell r="P3899">
            <v>20</v>
          </cell>
        </row>
        <row r="3900">
          <cell r="D3900" t="str">
            <v>TET1LN#CP</v>
          </cell>
          <cell r="E3900" t="str">
            <v>HET ECO POWER EFV 1.28 GPF AND VANDAL SCREWS</v>
          </cell>
          <cell r="F3900">
            <v>9.4</v>
          </cell>
          <cell r="G3900">
            <v>0.27050000000000002</v>
          </cell>
          <cell r="H3900">
            <v>34.750462107208868</v>
          </cell>
          <cell r="I3900" t="str">
            <v>8481.80.5090</v>
          </cell>
          <cell r="J3900" t="str">
            <v>158880 sub 11</v>
          </cell>
          <cell r="K3900">
            <v>60</v>
          </cell>
          <cell r="L3900" t="str">
            <v>Bathroom or Lavatory Fixtures, NOI; having a density of 30 or greater</v>
          </cell>
          <cell r="M3900" t="str">
            <v>Flush valve</v>
          </cell>
          <cell r="N3900">
            <v>160</v>
          </cell>
          <cell r="O3900" t="str">
            <v>48x48</v>
          </cell>
          <cell r="P3900">
            <v>20</v>
          </cell>
        </row>
        <row r="3901">
          <cell r="D3901" t="str">
            <v>TET1LN#PG</v>
          </cell>
          <cell r="E3901" t="str">
            <v>HET ECO POWER EFV 1.28 GPF PVD POLISHED GOLD 4 VENETIAN HOTEL</v>
          </cell>
          <cell r="F3901">
            <v>9.4</v>
          </cell>
          <cell r="G3901">
            <v>0.27050000000000002</v>
          </cell>
          <cell r="H3901">
            <v>34.750462107208868</v>
          </cell>
          <cell r="I3901" t="str">
            <v>8481.80.5090</v>
          </cell>
          <cell r="J3901" t="str">
            <v>158880 sub 11</v>
          </cell>
          <cell r="K3901">
            <v>60</v>
          </cell>
          <cell r="L3901" t="str">
            <v>Bathroom or Lavatory Fixtures, NOI; having a density of 30 or greater</v>
          </cell>
          <cell r="M3901" t="str">
            <v>Flush valve</v>
          </cell>
          <cell r="N3901">
            <v>160</v>
          </cell>
          <cell r="O3901" t="str">
            <v>48x48</v>
          </cell>
          <cell r="P3901">
            <v>20</v>
          </cell>
        </row>
        <row r="3902">
          <cell r="D3902" t="str">
            <v>TET1LN#PN</v>
          </cell>
          <cell r="E3902" t="str">
            <v>HET ECO POWER EFV 1.28 GPF PVD FLUSHOMETER POLISHED NICKEL</v>
          </cell>
          <cell r="F3902">
            <v>9.4</v>
          </cell>
          <cell r="G3902">
            <v>0.27050000000000002</v>
          </cell>
          <cell r="H3902">
            <v>34.750462107208868</v>
          </cell>
          <cell r="I3902" t="str">
            <v>8481.80.5090</v>
          </cell>
          <cell r="J3902" t="str">
            <v>158880 sub 11</v>
          </cell>
          <cell r="K3902">
            <v>60</v>
          </cell>
          <cell r="L3902" t="str">
            <v>Bathroom or Lavatory Fixtures, NOI; having a density of 30 or greater</v>
          </cell>
          <cell r="M3902" t="str">
            <v>Flush valve</v>
          </cell>
          <cell r="N3902">
            <v>160</v>
          </cell>
          <cell r="O3902" t="str">
            <v>48x48</v>
          </cell>
          <cell r="P3902">
            <v>20</v>
          </cell>
        </row>
        <row r="3903">
          <cell r="D3903" t="str">
            <v>TET1LN32#CP</v>
          </cell>
          <cell r="E3903" t="str">
            <v>HET EXPOSED ECO 1.28 GPF EFV W/ VB9CP-32 ACCESSORY KIT</v>
          </cell>
          <cell r="F3903">
            <v>12.8667</v>
          </cell>
          <cell r="G3903">
            <v>0.45829999999999999</v>
          </cell>
          <cell r="H3903">
            <v>28.074841806676851</v>
          </cell>
          <cell r="I3903" t="str">
            <v>8481.80.9005</v>
          </cell>
          <cell r="J3903" t="str">
            <v>158880 sub 10</v>
          </cell>
          <cell r="K3903">
            <v>65</v>
          </cell>
          <cell r="L3903" t="str">
            <v>Bathroom or Lavatory Fixtures, NOI; having a density of 22.5 but less than 30</v>
          </cell>
          <cell r="M3903" t="str">
            <v>Flush valve</v>
          </cell>
          <cell r="N3903">
            <v>100</v>
          </cell>
          <cell r="O3903" t="str">
            <v>48x48</v>
          </cell>
          <cell r="P3903">
            <v>20</v>
          </cell>
        </row>
        <row r="3904">
          <cell r="D3904" t="str">
            <v>TET1LN32#CP-W</v>
          </cell>
          <cell r="E3904" t="str">
            <v>HET EXPOSED ECO 1.28 GPF EFV W/ VB9CP-32-WR ACCESSORY KIT</v>
          </cell>
          <cell r="F3904">
            <v>12.8</v>
          </cell>
          <cell r="G3904">
            <v>0.45829999999999999</v>
          </cell>
          <cell r="H3904">
            <v>27.929303949378138</v>
          </cell>
          <cell r="I3904" t="str">
            <v>8481.80.5090</v>
          </cell>
          <cell r="J3904" t="str">
            <v>158880 sub 10</v>
          </cell>
          <cell r="K3904">
            <v>65</v>
          </cell>
          <cell r="L3904" t="str">
            <v>Bathroom or Lavatory Fixtures, NOI; having a density of 22.5 but less than 30</v>
          </cell>
          <cell r="M3904" t="str">
            <v>Flush valve</v>
          </cell>
          <cell r="N3904">
            <v>100</v>
          </cell>
          <cell r="O3904" t="str">
            <v>48x48</v>
          </cell>
          <cell r="P3904">
            <v>20</v>
          </cell>
        </row>
        <row r="3905">
          <cell r="D3905" t="str">
            <v>TET1LN32#PG</v>
          </cell>
          <cell r="E3905" t="str">
            <v>HET EXPOSED ECO 1.28 GPF PVD POLISHED GOLD_4 VENETIAN HOTEL</v>
          </cell>
          <cell r="F3905">
            <v>12.8</v>
          </cell>
          <cell r="G3905">
            <v>0.45829999999999999</v>
          </cell>
          <cell r="H3905">
            <v>27.929303949378138</v>
          </cell>
          <cell r="I3905" t="str">
            <v>8481.80.5090</v>
          </cell>
          <cell r="J3905" t="str">
            <v>158880 sub 10</v>
          </cell>
          <cell r="K3905">
            <v>65</v>
          </cell>
          <cell r="L3905" t="str">
            <v>Bathroom or Lavatory Fixtures, NOI; having a density of 22.5 but less than 30</v>
          </cell>
          <cell r="M3905" t="str">
            <v>Flush valve</v>
          </cell>
          <cell r="N3905">
            <v>100</v>
          </cell>
          <cell r="O3905" t="str">
            <v>48x48</v>
          </cell>
          <cell r="P3905">
            <v>20</v>
          </cell>
        </row>
        <row r="3906">
          <cell r="D3906" t="str">
            <v>TET1LN32#PN</v>
          </cell>
          <cell r="E3906" t="str">
            <v>HET EXPOSED ECO 1.28 GPF PVD FLUSHOMETER POLISHED NICKEL</v>
          </cell>
          <cell r="F3906">
            <v>12.8</v>
          </cell>
          <cell r="G3906">
            <v>0.45829999999999999</v>
          </cell>
          <cell r="H3906">
            <v>27.929303949378138</v>
          </cell>
          <cell r="I3906" t="str">
            <v>8481.80.5090</v>
          </cell>
          <cell r="J3906" t="str">
            <v>158880 sub 10</v>
          </cell>
          <cell r="K3906">
            <v>65</v>
          </cell>
          <cell r="L3906" t="str">
            <v>Bathroom or Lavatory Fixtures, NOI; having a density of 22.5 but less than 30</v>
          </cell>
          <cell r="M3906" t="str">
            <v>Flush valve</v>
          </cell>
          <cell r="N3906">
            <v>100</v>
          </cell>
          <cell r="O3906" t="str">
            <v>48x48</v>
          </cell>
          <cell r="P3906">
            <v>20</v>
          </cell>
        </row>
        <row r="3907">
          <cell r="D3907" t="str">
            <v>TET2ANS-31</v>
          </cell>
          <cell r="E3907" t="str">
            <v>CONCEALED AC 1.6 GPF TLT EFV W/ 14 X 12 COVER &amp; VB13RB-31</v>
          </cell>
          <cell r="F3907">
            <v>17.933299999999999</v>
          </cell>
          <cell r="G3907">
            <v>1.9038999999999999</v>
          </cell>
          <cell r="H3907">
            <v>9.4192447082304742</v>
          </cell>
          <cell r="I3907" t="str">
            <v>8481.80.5090</v>
          </cell>
          <cell r="J3907" t="str">
            <v>158880 sub 6</v>
          </cell>
          <cell r="K3907">
            <v>100</v>
          </cell>
          <cell r="L3907" t="str">
            <v>Bathroom or Lavatory Fixtures, NOI; having a density of 8 but less than 10</v>
          </cell>
          <cell r="M3907" t="str">
            <v>Flush valve</v>
          </cell>
          <cell r="N3907">
            <v>24</v>
          </cell>
          <cell r="O3907" t="str">
            <v>48x48</v>
          </cell>
          <cell r="P3907">
            <v>4</v>
          </cell>
        </row>
        <row r="3908">
          <cell r="D3908" t="str">
            <v>TET2ANS-31-V1</v>
          </cell>
          <cell r="E3908" t="str">
            <v>CONCEALED AC 1.28 GPF TLT EFV W/ 14 X 12 COVER &amp; VB13RB-31</v>
          </cell>
          <cell r="F3908">
            <v>17.933299999999999</v>
          </cell>
          <cell r="G3908">
            <v>1.9038999999999999</v>
          </cell>
          <cell r="H3908">
            <v>9.4192447082304742</v>
          </cell>
          <cell r="I3908" t="str">
            <v>8481.80.5090</v>
          </cell>
          <cell r="J3908" t="str">
            <v>158880 sub 6</v>
          </cell>
          <cell r="K3908">
            <v>100</v>
          </cell>
          <cell r="L3908" t="str">
            <v>Bathroom or Lavatory Fixtures, NOI; having a density of 8 but less than 10</v>
          </cell>
          <cell r="M3908" t="str">
            <v>Flush valve</v>
          </cell>
          <cell r="N3908">
            <v>24</v>
          </cell>
          <cell r="O3908" t="str">
            <v>48x48</v>
          </cell>
          <cell r="P3908">
            <v>4</v>
          </cell>
        </row>
        <row r="3909">
          <cell r="D3909" t="str">
            <v>TET2ANS-V1</v>
          </cell>
          <cell r="E3909" t="str">
            <v>CONCEALED AC 1.28 GPF TLT EFV W/ 14" X 12" COVER PLATE</v>
          </cell>
          <cell r="F3909">
            <v>17.933299999999999</v>
          </cell>
          <cell r="G3909">
            <v>1.9038999999999999</v>
          </cell>
          <cell r="H3909">
            <v>9.4192447082304742</v>
          </cell>
          <cell r="I3909" t="str">
            <v>8481.80.5090</v>
          </cell>
          <cell r="J3909" t="str">
            <v>158880 sub 6</v>
          </cell>
          <cell r="K3909">
            <v>100</v>
          </cell>
          <cell r="L3909" t="str">
            <v>Bathroom or Lavatory Fixtures, NOI; having a density of 8 but less than 10</v>
          </cell>
          <cell r="M3909" t="str">
            <v>Flush valve</v>
          </cell>
          <cell r="N3909">
            <v>24</v>
          </cell>
          <cell r="O3909" t="str">
            <v>48x48</v>
          </cell>
          <cell r="P3909">
            <v>4</v>
          </cell>
        </row>
        <row r="3910">
          <cell r="D3910" t="str">
            <v>TET2DNS</v>
          </cell>
          <cell r="E3910" t="str">
            <v>CONCEALED DC 1.6 GPF TLT EFV W/ 14" X 12" COVER PLATE</v>
          </cell>
          <cell r="F3910">
            <v>18</v>
          </cell>
          <cell r="G3910">
            <v>1.9038999999999999</v>
          </cell>
          <cell r="H3910">
            <v>9.4542780608225225</v>
          </cell>
          <cell r="I3910" t="str">
            <v>8481.80.5090</v>
          </cell>
          <cell r="J3910" t="str">
            <v>158880 sub 6</v>
          </cell>
          <cell r="K3910">
            <v>100</v>
          </cell>
          <cell r="L3910" t="str">
            <v>Bathroom or Lavatory Fixtures, NOI; having a density of 8 but less than 10</v>
          </cell>
          <cell r="M3910" t="str">
            <v>Flush valve</v>
          </cell>
          <cell r="N3910">
            <v>24</v>
          </cell>
          <cell r="O3910" t="str">
            <v>48x48</v>
          </cell>
          <cell r="P3910">
            <v>4</v>
          </cell>
        </row>
        <row r="3911">
          <cell r="D3911" t="str">
            <v>TET2DNS-31-V1</v>
          </cell>
          <cell r="E3911" t="str">
            <v>CONCEALED DC 1.28 GPF TLT EFV W/ 14 X 12 COVER &amp; VB13RB-31</v>
          </cell>
          <cell r="F3911">
            <v>18</v>
          </cell>
          <cell r="G3911">
            <v>1.9038999999999999</v>
          </cell>
          <cell r="H3911">
            <v>9.4542780608225225</v>
          </cell>
          <cell r="I3911" t="str">
            <v>8481.80.5090</v>
          </cell>
          <cell r="J3911" t="str">
            <v>158880 sub 6</v>
          </cell>
          <cell r="K3911">
            <v>100</v>
          </cell>
          <cell r="L3911" t="str">
            <v>Bathroom or Lavatory Fixtures, NOI; having a density of 8 but less than 10</v>
          </cell>
          <cell r="M3911" t="str">
            <v>Flush valve</v>
          </cell>
          <cell r="N3911">
            <v>24</v>
          </cell>
          <cell r="O3911" t="str">
            <v>48x48</v>
          </cell>
          <cell r="P3911">
            <v>4</v>
          </cell>
        </row>
        <row r="3912">
          <cell r="D3912" t="str">
            <v>TET2GA#SS</v>
          </cell>
          <cell r="E3912" t="str">
            <v>ECOEFV CONCEALED TOILET 1.6G W/ 14" X 12" COVER PLATE</v>
          </cell>
          <cell r="F3912">
            <v>13.1</v>
          </cell>
          <cell r="G3912">
            <v>1.1784848813657407</v>
          </cell>
          <cell r="H3912">
            <v>11.115967805050218</v>
          </cell>
          <cell r="I3912" t="str">
            <v>8481.80.5090</v>
          </cell>
          <cell r="J3912" t="str">
            <v>158880 sub 7</v>
          </cell>
          <cell r="K3912">
            <v>92.5</v>
          </cell>
          <cell r="L3912" t="str">
            <v>Bathroom or Lavatory Fixtures, NOI; having a density of 10 but less than 12</v>
          </cell>
          <cell r="M3912" t="str">
            <v>Flush valve</v>
          </cell>
          <cell r="N3912">
            <v>48</v>
          </cell>
          <cell r="O3912" t="str">
            <v>48x48</v>
          </cell>
          <cell r="P3912">
            <v>6</v>
          </cell>
        </row>
        <row r="3913">
          <cell r="D3913" t="str">
            <v>TET2GA31#SS</v>
          </cell>
          <cell r="E3913" t="str">
            <v>ECOEFV CONCEALED TOILET 1.6G W/ 14 X 12 COVER &amp; VB13RB-31</v>
          </cell>
          <cell r="F3913">
            <v>16.75</v>
          </cell>
          <cell r="G3913">
            <v>1.1436360677083333</v>
          </cell>
          <cell r="H3913">
            <v>14.646267700846796</v>
          </cell>
          <cell r="I3913" t="str">
            <v>8481.80.5090</v>
          </cell>
          <cell r="J3913" t="str">
            <v>158880 sub 8</v>
          </cell>
          <cell r="K3913">
            <v>85</v>
          </cell>
          <cell r="L3913" t="str">
            <v>Bathroom or Lavatory Fixtures, NOI; having a density of 12 but less than 15</v>
          </cell>
          <cell r="M3913" t="str">
            <v>Flush valve</v>
          </cell>
          <cell r="N3913">
            <v>36</v>
          </cell>
          <cell r="O3913" t="str">
            <v>48x48</v>
          </cell>
          <cell r="P3913">
            <v>6</v>
          </cell>
        </row>
        <row r="3914">
          <cell r="D3914" t="str">
            <v>TET2GA32#SS</v>
          </cell>
          <cell r="E3914" t="str">
            <v>ECOEFV CONCEALED TOILET 1.6G W/ 14 X 12 COVER &amp; VB9RB-32</v>
          </cell>
          <cell r="F3914">
            <v>17</v>
          </cell>
          <cell r="G3914">
            <v>1.1436360677083333</v>
          </cell>
          <cell r="H3914">
            <v>14.864868711307196</v>
          </cell>
          <cell r="I3914" t="str">
            <v>8481.80.5090</v>
          </cell>
          <cell r="J3914" t="str">
            <v>158880 sub 8</v>
          </cell>
          <cell r="K3914">
            <v>85</v>
          </cell>
          <cell r="L3914" t="str">
            <v>Bathroom or Lavatory Fixtures, NOI; having a density of 12 but less than 15</v>
          </cell>
          <cell r="M3914" t="str">
            <v>Flush valve</v>
          </cell>
          <cell r="N3914">
            <v>36</v>
          </cell>
          <cell r="O3914" t="str">
            <v>48x48</v>
          </cell>
          <cell r="P3914">
            <v>6</v>
          </cell>
        </row>
        <row r="3915">
          <cell r="D3915" t="str">
            <v>TET2GA33#SS</v>
          </cell>
          <cell r="E3915" t="str">
            <v>ECOEFV CONCEALED TOILET 1.6G W/ 14 X 12 COVER &amp; VB13RB-33</v>
          </cell>
          <cell r="F3915">
            <v>17.149999999999999</v>
          </cell>
          <cell r="G3915">
            <v>1.1436360677083333</v>
          </cell>
          <cell r="H3915">
            <v>14.996029317583433</v>
          </cell>
          <cell r="I3915" t="str">
            <v>8481.80.5090</v>
          </cell>
          <cell r="J3915" t="str">
            <v>158880 sub 8</v>
          </cell>
          <cell r="K3915">
            <v>85</v>
          </cell>
          <cell r="L3915" t="str">
            <v>Bathroom or Lavatory Fixtures, NOI; having a density of 12 but less than 15</v>
          </cell>
          <cell r="M3915" t="str">
            <v>Flush valve</v>
          </cell>
          <cell r="N3915">
            <v>36</v>
          </cell>
          <cell r="O3915" t="str">
            <v>48x48</v>
          </cell>
          <cell r="P3915">
            <v>6</v>
          </cell>
        </row>
        <row r="3916">
          <cell r="D3916" t="str">
            <v>TET2GN#SS</v>
          </cell>
          <cell r="E3916" t="str">
            <v>CONCEALED ECO 1.60 GPF TLT EFV W/ 14" X 12" COVER PLATE</v>
          </cell>
          <cell r="F3916">
            <v>18</v>
          </cell>
          <cell r="G3916">
            <v>1.9038999999999999</v>
          </cell>
          <cell r="H3916">
            <v>9.4542780608225225</v>
          </cell>
          <cell r="I3916" t="str">
            <v>8481.80.5090</v>
          </cell>
          <cell r="J3916" t="str">
            <v>158880 sub 6</v>
          </cell>
          <cell r="K3916">
            <v>100</v>
          </cell>
          <cell r="L3916" t="str">
            <v>Bathroom or Lavatory Fixtures, NOI; having a density of 8 but less than 10</v>
          </cell>
          <cell r="M3916" t="str">
            <v>Flush valve</v>
          </cell>
          <cell r="N3916">
            <v>24</v>
          </cell>
          <cell r="O3916" t="str">
            <v>48x48</v>
          </cell>
          <cell r="P3916">
            <v>4</v>
          </cell>
        </row>
        <row r="3917">
          <cell r="D3917" t="str">
            <v>TET2GN31#SS</v>
          </cell>
          <cell r="E3917" t="str">
            <v>CONCEALED ECO 1.6 GPF TLT EFV W/ 14 X 12 COVER &amp; VB13RB-31</v>
          </cell>
          <cell r="F3917">
            <v>18</v>
          </cell>
          <cell r="G3917">
            <v>1.9038999999999999</v>
          </cell>
          <cell r="H3917">
            <v>9.4542780608225225</v>
          </cell>
          <cell r="I3917" t="str">
            <v>8481.80.5090</v>
          </cell>
          <cell r="J3917" t="str">
            <v>158880 sub 6</v>
          </cell>
          <cell r="K3917">
            <v>100</v>
          </cell>
          <cell r="L3917" t="str">
            <v>Bathroom or Lavatory Fixtures, NOI; having a density of 8 but less than 10</v>
          </cell>
          <cell r="M3917" t="str">
            <v>Flush valve</v>
          </cell>
          <cell r="N3917">
            <v>24</v>
          </cell>
          <cell r="O3917" t="str">
            <v>48x48</v>
          </cell>
          <cell r="P3917">
            <v>4</v>
          </cell>
        </row>
        <row r="3918">
          <cell r="D3918" t="str">
            <v>TET2GN32#SS</v>
          </cell>
          <cell r="E3918" t="str">
            <v>CONCEALED ECO 1.6 GPF TLT EFV W/ 14 X 12 COVER &amp; VB13RB-32</v>
          </cell>
          <cell r="F3918">
            <v>19.2667</v>
          </cell>
          <cell r="G3918">
            <v>1.9038999999999999</v>
          </cell>
          <cell r="H3918">
            <v>10.119596617469405</v>
          </cell>
          <cell r="I3918" t="str">
            <v>8481.80.5090</v>
          </cell>
          <cell r="J3918" t="str">
            <v>158880 sub 7</v>
          </cell>
          <cell r="K3918">
            <v>92.5</v>
          </cell>
          <cell r="L3918" t="str">
            <v>Bathroom or Lavatory Fixtures, NOI; having a density of 10 but less than 12</v>
          </cell>
          <cell r="M3918" t="str">
            <v>Flush valve</v>
          </cell>
          <cell r="N3918">
            <v>24</v>
          </cell>
          <cell r="O3918" t="str">
            <v>48x48</v>
          </cell>
          <cell r="P3918">
            <v>4</v>
          </cell>
        </row>
        <row r="3919">
          <cell r="D3919" t="str">
            <v>TET2GN33#SS</v>
          </cell>
          <cell r="E3919" t="str">
            <v>CONCEALED ECO 1.6 GPF TLT EFV W/ 14 X 12 COVER &amp; VB13RB-33</v>
          </cell>
          <cell r="F3919">
            <v>18.8</v>
          </cell>
          <cell r="G3919">
            <v>1.9038999999999999</v>
          </cell>
          <cell r="H3919">
            <v>9.8744681968590786</v>
          </cell>
          <cell r="I3919" t="str">
            <v>8481.80.5090</v>
          </cell>
          <cell r="J3919" t="str">
            <v>158880 sub 6</v>
          </cell>
          <cell r="K3919">
            <v>100</v>
          </cell>
          <cell r="L3919" t="str">
            <v>Bathroom or Lavatory Fixtures, NOI; having a density of 8 but less than 10</v>
          </cell>
          <cell r="M3919" t="str">
            <v>Flush valve</v>
          </cell>
          <cell r="N3919">
            <v>24</v>
          </cell>
          <cell r="O3919" t="str">
            <v>48x48</v>
          </cell>
          <cell r="P3919">
            <v>4</v>
          </cell>
        </row>
        <row r="3920">
          <cell r="D3920" t="str">
            <v>TET2LA#SS</v>
          </cell>
          <cell r="E3920" t="str">
            <v>ECOEFV CONCEALED TOILET 1.28G W/ 14" X 12" COVER PLATE</v>
          </cell>
          <cell r="F3920">
            <v>13</v>
          </cell>
          <cell r="G3920">
            <v>1.1784848813657407</v>
          </cell>
          <cell r="H3920">
            <v>11.031113088981133</v>
          </cell>
          <cell r="I3920" t="str">
            <v>8481.80.5090</v>
          </cell>
          <cell r="J3920" t="str">
            <v>158880 sub 7</v>
          </cell>
          <cell r="K3920">
            <v>92.5</v>
          </cell>
          <cell r="L3920" t="str">
            <v>Bathroom or Lavatory Fixtures, NOI; having a density of 10 but less than 12</v>
          </cell>
          <cell r="M3920" t="str">
            <v>Flush valve</v>
          </cell>
          <cell r="N3920">
            <v>48</v>
          </cell>
          <cell r="O3920" t="str">
            <v>48x48</v>
          </cell>
          <cell r="P3920">
            <v>6</v>
          </cell>
        </row>
        <row r="3921">
          <cell r="D3921" t="str">
            <v>TET2LA31#SS</v>
          </cell>
          <cell r="E3921" t="str">
            <v>ECOEFV CONCEALED TOILET 1.28G W/ 14 X 12 COVER &amp; VB13RB-31</v>
          </cell>
          <cell r="F3921">
            <v>16.75</v>
          </cell>
          <cell r="G3921">
            <v>1.1436360677083333</v>
          </cell>
          <cell r="H3921">
            <v>14.646267700846796</v>
          </cell>
          <cell r="I3921" t="str">
            <v>8481.80.5090</v>
          </cell>
          <cell r="J3921" t="str">
            <v>158880 sub 8</v>
          </cell>
          <cell r="K3921">
            <v>85</v>
          </cell>
          <cell r="L3921" t="str">
            <v>Bathroom or Lavatory Fixtures, NOI; having a density of 12 but less than 15</v>
          </cell>
          <cell r="M3921" t="str">
            <v>Flush valve</v>
          </cell>
          <cell r="N3921">
            <v>36</v>
          </cell>
          <cell r="O3921" t="str">
            <v>48x48</v>
          </cell>
          <cell r="P3921">
            <v>6</v>
          </cell>
        </row>
        <row r="3922">
          <cell r="D3922" t="str">
            <v>TET2LA32#SS</v>
          </cell>
          <cell r="E3922" t="str">
            <v>ECOEFV CONCEALED TOILET 1.28G W/ 14 X 12 COVER &amp; VB9RB-32</v>
          </cell>
          <cell r="F3922">
            <v>17</v>
          </cell>
          <cell r="G3922">
            <v>1.1436360677083333</v>
          </cell>
          <cell r="H3922">
            <v>14.864868711307196</v>
          </cell>
          <cell r="I3922" t="str">
            <v>8481.80.5090</v>
          </cell>
          <cell r="J3922" t="str">
            <v>158880 sub 8</v>
          </cell>
          <cell r="K3922">
            <v>85</v>
          </cell>
          <cell r="L3922" t="str">
            <v>Bathroom or Lavatory Fixtures, NOI; having a density of 12 but less than 15</v>
          </cell>
          <cell r="M3922" t="str">
            <v>Flush valve</v>
          </cell>
          <cell r="N3922">
            <v>36</v>
          </cell>
          <cell r="O3922" t="str">
            <v>48x48</v>
          </cell>
          <cell r="P3922">
            <v>6</v>
          </cell>
        </row>
        <row r="3923">
          <cell r="D3923" t="str">
            <v>TET2LA33#SS</v>
          </cell>
          <cell r="E3923" t="str">
            <v>ECOEFV CONCEALED TOILET 1.28G W/ 14 X 12 COVER &amp; VB13RB-33</v>
          </cell>
          <cell r="F3923">
            <v>17.149999999999999</v>
          </cell>
          <cell r="G3923">
            <v>1.1436360677083333</v>
          </cell>
          <cell r="H3923">
            <v>14.996029317583433</v>
          </cell>
          <cell r="I3923" t="str">
            <v>8481.80.5090</v>
          </cell>
          <cell r="J3923" t="str">
            <v>158880 sub 8</v>
          </cell>
          <cell r="K3923">
            <v>85</v>
          </cell>
          <cell r="L3923" t="str">
            <v>Bathroom or Lavatory Fixtures, NOI; having a density of 12 but less than 15</v>
          </cell>
          <cell r="M3923" t="str">
            <v>Flush valve</v>
          </cell>
          <cell r="N3923">
            <v>36</v>
          </cell>
          <cell r="O3923" t="str">
            <v>48x48</v>
          </cell>
          <cell r="P3923">
            <v>6</v>
          </cell>
        </row>
        <row r="3924">
          <cell r="D3924" t="str">
            <v>TET2LN#SS</v>
          </cell>
          <cell r="E3924" t="str">
            <v>CONCEALED ECO 1.28 GPF TLT EFV W/ 14" X 12" COVER PLATE</v>
          </cell>
          <cell r="F3924">
            <v>18.8</v>
          </cell>
          <cell r="G3924">
            <v>1.9038999999999999</v>
          </cell>
          <cell r="H3924">
            <v>9.8744681968590786</v>
          </cell>
          <cell r="I3924" t="str">
            <v>8481.80.5090</v>
          </cell>
          <cell r="J3924" t="str">
            <v>158880 sub 6</v>
          </cell>
          <cell r="K3924">
            <v>100</v>
          </cell>
          <cell r="L3924" t="str">
            <v>Bathroom or Lavatory Fixtures, NOI; having a density of 8 but less than 10</v>
          </cell>
          <cell r="M3924" t="str">
            <v>Flush valve</v>
          </cell>
          <cell r="N3924">
            <v>24</v>
          </cell>
          <cell r="O3924" t="str">
            <v>48x48</v>
          </cell>
          <cell r="P3924">
            <v>4</v>
          </cell>
        </row>
        <row r="3925">
          <cell r="D3925" t="str">
            <v>TET2LN31#SS</v>
          </cell>
          <cell r="E3925" t="str">
            <v>CONCEALED ECO 1.28 GPF TLT EFV W/ 14 X 12 COVER &amp; VB13RB-31</v>
          </cell>
          <cell r="F3925">
            <v>17.933299999999999</v>
          </cell>
          <cell r="G3925">
            <v>1.9038999999999999</v>
          </cell>
          <cell r="H3925">
            <v>9.4192447082304742</v>
          </cell>
          <cell r="I3925" t="str">
            <v>8481.80.5090</v>
          </cell>
          <cell r="J3925" t="str">
            <v>158880 sub 6</v>
          </cell>
          <cell r="K3925">
            <v>100</v>
          </cell>
          <cell r="L3925" t="str">
            <v>Bathroom or Lavatory Fixtures, NOI; having a density of 8 but less than 10</v>
          </cell>
          <cell r="M3925" t="str">
            <v>Flush valve</v>
          </cell>
          <cell r="N3925">
            <v>24</v>
          </cell>
          <cell r="O3925" t="str">
            <v>48x48</v>
          </cell>
          <cell r="P3925">
            <v>4</v>
          </cell>
        </row>
        <row r="3926">
          <cell r="D3926" t="str">
            <v>TET2LN31V1#SS</v>
          </cell>
          <cell r="E3926" t="str">
            <v>CMRONLY 1.28GPF ECOEFV NO LOGO W/ 14 X 12 COVER &amp; VB13RB-31</v>
          </cell>
          <cell r="F3926">
            <v>17.933299999999999</v>
          </cell>
          <cell r="G3926">
            <v>1.9038999999999999</v>
          </cell>
          <cell r="H3926">
            <v>9.4192447082304742</v>
          </cell>
          <cell r="I3926" t="str">
            <v>8481.80.5090</v>
          </cell>
          <cell r="J3926" t="str">
            <v>158880 sub 6</v>
          </cell>
          <cell r="K3926">
            <v>100</v>
          </cell>
          <cell r="L3926" t="str">
            <v>Bathroom or Lavatory Fixtures, NOI; having a density of 8 but less than 10</v>
          </cell>
          <cell r="M3926" t="str">
            <v>Flush valve</v>
          </cell>
          <cell r="N3926">
            <v>24</v>
          </cell>
          <cell r="O3926" t="str">
            <v>48x48</v>
          </cell>
          <cell r="P3926">
            <v>4</v>
          </cell>
        </row>
        <row r="3927">
          <cell r="D3927" t="str">
            <v>TET2LN32#SS</v>
          </cell>
          <cell r="E3927" t="str">
            <v>CONCEALED ECO 1.28 GPF TLT EFV W/ 14 X 12 COVER &amp; VB13RB-32</v>
          </cell>
          <cell r="F3927">
            <v>17.933299999999999</v>
          </cell>
          <cell r="G3927">
            <v>1.9038999999999999</v>
          </cell>
          <cell r="H3927">
            <v>9.4192447082304742</v>
          </cell>
          <cell r="I3927" t="str">
            <v>8481.80.5090</v>
          </cell>
          <cell r="J3927" t="str">
            <v>158880 sub 6</v>
          </cell>
          <cell r="K3927">
            <v>100</v>
          </cell>
          <cell r="L3927" t="str">
            <v>Bathroom or Lavatory Fixtures, NOI; having a density of 8 but less than 10</v>
          </cell>
          <cell r="M3927" t="str">
            <v>Flush valve</v>
          </cell>
          <cell r="N3927">
            <v>24</v>
          </cell>
          <cell r="O3927" t="str">
            <v>48x48</v>
          </cell>
          <cell r="P3927">
            <v>4</v>
          </cell>
        </row>
        <row r="3928">
          <cell r="D3928" t="str">
            <v>TET2LN33#SS</v>
          </cell>
          <cell r="E3928" t="str">
            <v>CONCEALED ECO 1.28 GPF TLT EFV W/ 14 X 12 COVER &amp; VB13RB-33</v>
          </cell>
          <cell r="F3928">
            <v>17.933299999999999</v>
          </cell>
          <cell r="G3928">
            <v>1.9038999999999999</v>
          </cell>
          <cell r="H3928">
            <v>9.4192447082304742</v>
          </cell>
          <cell r="I3928" t="str">
            <v>8481.80.5090</v>
          </cell>
          <cell r="J3928" t="str">
            <v>158880 sub 6</v>
          </cell>
          <cell r="K3928">
            <v>100</v>
          </cell>
          <cell r="L3928" t="str">
            <v>Bathroom or Lavatory Fixtures, NOI; having a density of 8 but less than 10</v>
          </cell>
          <cell r="M3928" t="str">
            <v>Flush valve</v>
          </cell>
          <cell r="N3928">
            <v>24</v>
          </cell>
          <cell r="O3928" t="str">
            <v>48x48</v>
          </cell>
          <cell r="P3928">
            <v>4</v>
          </cell>
        </row>
        <row r="3929">
          <cell r="D3929" t="str">
            <v>TET3ANSR</v>
          </cell>
          <cell r="E3929" t="str">
            <v>CONCEALED AC 1.6 GPF TLT EFV W/ 4" X 4" COVER PLATE</v>
          </cell>
          <cell r="F3929">
            <v>10.8</v>
          </cell>
          <cell r="G3929">
            <v>1.9038999999999999</v>
          </cell>
          <cell r="H3929">
            <v>5.6725668364935142</v>
          </cell>
          <cell r="I3929" t="str">
            <v>8481.80.5090</v>
          </cell>
          <cell r="J3929" t="str">
            <v>158880 sub 4</v>
          </cell>
          <cell r="K3929">
            <v>150</v>
          </cell>
          <cell r="L3929" t="str">
            <v>Bathroom or Lavatory Fixtures, NOI; having a density of 4 but less than 6</v>
          </cell>
          <cell r="M3929" t="str">
            <v>Flush valve</v>
          </cell>
          <cell r="N3929">
            <v>28</v>
          </cell>
          <cell r="O3929" t="str">
            <v>48x48</v>
          </cell>
          <cell r="P3929">
            <v>4</v>
          </cell>
        </row>
        <row r="3930">
          <cell r="D3930" t="str">
            <v>TET3ANSR-31</v>
          </cell>
          <cell r="E3930" t="str">
            <v>CONCEALED AC 1.6 GPF TLT EFV W/ 4 X 4 COVER &amp; VB13RB-31</v>
          </cell>
          <cell r="F3930">
            <v>10.8</v>
          </cell>
          <cell r="G3930">
            <v>1.9038999999999999</v>
          </cell>
          <cell r="H3930">
            <v>5.6725668364935142</v>
          </cell>
          <cell r="I3930" t="str">
            <v>8481.80.5090</v>
          </cell>
          <cell r="J3930" t="str">
            <v>158880 sub 4</v>
          </cell>
          <cell r="K3930">
            <v>150</v>
          </cell>
          <cell r="L3930" t="str">
            <v>Bathroom or Lavatory Fixtures, NOI; having a density of 4 but less than 6</v>
          </cell>
          <cell r="M3930" t="str">
            <v>Flush valve</v>
          </cell>
          <cell r="N3930">
            <v>28</v>
          </cell>
          <cell r="O3930" t="str">
            <v>48x48</v>
          </cell>
          <cell r="P3930">
            <v>4</v>
          </cell>
        </row>
        <row r="3931">
          <cell r="D3931" t="str">
            <v>TET3ANSR-32</v>
          </cell>
          <cell r="E3931" t="str">
            <v>CONCEALED AC 1.6 GPF TLT EFV W/ 4 X 4 COVER &amp; VB13RB-32</v>
          </cell>
          <cell r="F3931">
            <v>10.8</v>
          </cell>
          <cell r="G3931">
            <v>1.9038999999999999</v>
          </cell>
          <cell r="H3931">
            <v>5.6725668364935142</v>
          </cell>
          <cell r="I3931" t="str">
            <v>8481.80.5090</v>
          </cell>
          <cell r="J3931" t="str">
            <v>158880 sub 4</v>
          </cell>
          <cell r="K3931">
            <v>150</v>
          </cell>
          <cell r="L3931" t="str">
            <v>Bathroom or Lavatory Fixtures, NOI; having a density of 4 but less than 6</v>
          </cell>
          <cell r="M3931" t="str">
            <v>Flush valve</v>
          </cell>
          <cell r="N3931">
            <v>28</v>
          </cell>
          <cell r="O3931" t="str">
            <v>48x48</v>
          </cell>
          <cell r="P3931">
            <v>4</v>
          </cell>
        </row>
        <row r="3932">
          <cell r="D3932" t="str">
            <v>TET3ANSR-33</v>
          </cell>
          <cell r="E3932" t="str">
            <v>CONCEALED AC 1.6 GPF TLT EFV W/ 4 X 4 COVER &amp; VB13RB-33</v>
          </cell>
          <cell r="F3932">
            <v>10.8</v>
          </cell>
          <cell r="G3932">
            <v>1.9038999999999999</v>
          </cell>
          <cell r="H3932">
            <v>5.6725668364935142</v>
          </cell>
          <cell r="I3932" t="str">
            <v>8481.80.5090</v>
          </cell>
          <cell r="J3932" t="str">
            <v>158880 sub 4</v>
          </cell>
          <cell r="K3932">
            <v>150</v>
          </cell>
          <cell r="L3932" t="str">
            <v>Bathroom or Lavatory Fixtures, NOI; having a density of 4 but less than 6</v>
          </cell>
          <cell r="M3932" t="str">
            <v>Flush valve</v>
          </cell>
          <cell r="N3932">
            <v>28</v>
          </cell>
          <cell r="O3932" t="str">
            <v>48x48</v>
          </cell>
          <cell r="P3932">
            <v>4</v>
          </cell>
        </row>
        <row r="3933">
          <cell r="D3933" t="str">
            <v>TET3DNS</v>
          </cell>
          <cell r="E3933" t="str">
            <v>CONCEALED DC 1.6 GPF TLT EFV W/ 4" X 4" COVER PLATE</v>
          </cell>
          <cell r="F3933">
            <v>11</v>
          </cell>
          <cell r="G3933">
            <v>1.8801359953703705</v>
          </cell>
          <cell r="H3933">
            <v>5.8506406063637408</v>
          </cell>
          <cell r="I3933" t="str">
            <v>8481.80.5090</v>
          </cell>
          <cell r="J3933" t="str">
            <v>158880 sub 4</v>
          </cell>
          <cell r="K3933">
            <v>150</v>
          </cell>
          <cell r="L3933" t="str">
            <v>Bathroom or Lavatory Fixtures, NOI; having a density of 4 but less than 6</v>
          </cell>
          <cell r="M3933" t="str">
            <v>Flush valve</v>
          </cell>
          <cell r="N3933">
            <v>24</v>
          </cell>
          <cell r="O3933" t="str">
            <v>48X48</v>
          </cell>
          <cell r="P3933">
            <v>4</v>
          </cell>
        </row>
        <row r="3934">
          <cell r="D3934" t="str">
            <v>TET3DNS-31</v>
          </cell>
          <cell r="E3934" t="str">
            <v>CONCEALED DC 1.6 GPF TLT EFV W/ 4X 4 COVER &amp; VB13RB-31</v>
          </cell>
          <cell r="F3934">
            <v>16.2</v>
          </cell>
          <cell r="G3934">
            <v>1.9038999999999999</v>
          </cell>
          <cell r="H3934">
            <v>8.5088502547402705</v>
          </cell>
          <cell r="I3934" t="str">
            <v>8481.80.5090</v>
          </cell>
          <cell r="J3934" t="str">
            <v>158880 sub 6</v>
          </cell>
          <cell r="K3934">
            <v>100</v>
          </cell>
          <cell r="L3934" t="str">
            <v>Bathroom or Lavatory Fixtures, NOI; having a density of 8 but less than 10</v>
          </cell>
          <cell r="M3934" t="str">
            <v>Flush valve</v>
          </cell>
          <cell r="N3934">
            <v>24</v>
          </cell>
          <cell r="O3934" t="str">
            <v>48x48</v>
          </cell>
          <cell r="P3934">
            <v>4</v>
          </cell>
        </row>
        <row r="3935">
          <cell r="D3935" t="str">
            <v>TET3DNS-32</v>
          </cell>
          <cell r="E3935" t="str">
            <v>CONCEALED DC 1.6 GPF TLT EFV W/ 4 X 4 COVER &amp; VB13RB-32</v>
          </cell>
          <cell r="F3935">
            <v>16.2</v>
          </cell>
          <cell r="G3935">
            <v>1.9038999999999999</v>
          </cell>
          <cell r="H3935">
            <v>8.5088502547402705</v>
          </cell>
          <cell r="I3935" t="str">
            <v>8481.80.5090</v>
          </cell>
          <cell r="J3935" t="str">
            <v>158880 sub 6</v>
          </cell>
          <cell r="K3935">
            <v>100</v>
          </cell>
          <cell r="L3935" t="str">
            <v>Bathroom or Lavatory Fixtures, NOI; having a density of 8 but less than 10</v>
          </cell>
          <cell r="M3935" t="str">
            <v>Flush valve</v>
          </cell>
          <cell r="N3935">
            <v>24</v>
          </cell>
          <cell r="O3935" t="str">
            <v>48x48</v>
          </cell>
          <cell r="P3935">
            <v>4</v>
          </cell>
        </row>
        <row r="3936">
          <cell r="D3936" t="str">
            <v>TET3GA#SS</v>
          </cell>
          <cell r="E3936" t="str">
            <v>ECOEFV CONCEALED TOILET 1.6G W/ 4" X 4" COVER PLATE</v>
          </cell>
          <cell r="F3936">
            <v>8</v>
          </cell>
          <cell r="G3936">
            <v>0.45902958622685186</v>
          </cell>
          <cell r="H3936">
            <v>17.428070521028268</v>
          </cell>
          <cell r="I3936" t="str">
            <v>8481.80.5090</v>
          </cell>
          <cell r="J3936" t="str">
            <v>158880 sub 9</v>
          </cell>
          <cell r="K3936">
            <v>70</v>
          </cell>
          <cell r="L3936" t="str">
            <v>Bathroom or Lavatory Fixtures, NOI; having a density of 15 but less than 22.5</v>
          </cell>
          <cell r="M3936" t="str">
            <v>Flush valve</v>
          </cell>
          <cell r="N3936">
            <v>90</v>
          </cell>
          <cell r="O3936" t="str">
            <v>48x48</v>
          </cell>
          <cell r="P3936">
            <v>15</v>
          </cell>
        </row>
        <row r="3937">
          <cell r="D3937" t="str">
            <v>TET3GA31#SS</v>
          </cell>
          <cell r="E3937" t="str">
            <v>ECOEFV CONCEALED TOILET 1.6G W/ 4 X 4 COVER &amp; VB13RB-31</v>
          </cell>
          <cell r="F3937">
            <v>12.9</v>
          </cell>
          <cell r="G3937">
            <v>0.83170572916666663</v>
          </cell>
          <cell r="H3937">
            <v>15.510293542074365</v>
          </cell>
          <cell r="I3937" t="str">
            <v>8481.80.5090</v>
          </cell>
          <cell r="J3937" t="str">
            <v>158880 sub 9</v>
          </cell>
          <cell r="K3937">
            <v>70</v>
          </cell>
          <cell r="L3937" t="str">
            <v>Bathroom or Lavatory Fixtures, NOI; having a density of 15 but less than 22.5</v>
          </cell>
          <cell r="M3937" t="str">
            <v>Flush valve</v>
          </cell>
          <cell r="N3937">
            <v>80</v>
          </cell>
          <cell r="O3937" t="str">
            <v>48x48</v>
          </cell>
          <cell r="P3937">
            <v>20</v>
          </cell>
        </row>
        <row r="3938">
          <cell r="D3938" t="str">
            <v>TET3GA32#SS</v>
          </cell>
          <cell r="E3938" t="str">
            <v>ECOEFV CONCEALED TOILET 1.6G W/ 4 X 4 COVER &amp; VB9RB-32</v>
          </cell>
          <cell r="F3938">
            <v>12.9</v>
          </cell>
          <cell r="G3938">
            <v>0.83170572916666663</v>
          </cell>
          <cell r="H3938">
            <v>15.510293542074365</v>
          </cell>
          <cell r="I3938" t="str">
            <v>8481.80.5090</v>
          </cell>
          <cell r="J3938" t="str">
            <v>158880 sub 9</v>
          </cell>
          <cell r="K3938">
            <v>70</v>
          </cell>
          <cell r="L3938" t="str">
            <v>Bathroom or Lavatory Fixtures, NOI; having a density of 15 but less than 22.5</v>
          </cell>
          <cell r="M3938" t="str">
            <v>Flush valve</v>
          </cell>
          <cell r="N3938">
            <v>80</v>
          </cell>
          <cell r="O3938" t="str">
            <v>48x48</v>
          </cell>
          <cell r="P3938">
            <v>20</v>
          </cell>
        </row>
        <row r="3939">
          <cell r="D3939" t="str">
            <v>TET3GA33#SS</v>
          </cell>
          <cell r="E3939" t="str">
            <v>ECOEFV CONCEALED TOILET 1.6G W/ 4 X 4 COVER &amp; VB13RB-33</v>
          </cell>
          <cell r="F3939">
            <v>13.5</v>
          </cell>
          <cell r="G3939">
            <v>0.94346788194444442</v>
          </cell>
          <cell r="H3939">
            <v>14.308913168487637</v>
          </cell>
          <cell r="I3939" t="str">
            <v>8481.80.5090</v>
          </cell>
          <cell r="J3939" t="str">
            <v>158880 sub 8</v>
          </cell>
          <cell r="K3939">
            <v>85</v>
          </cell>
          <cell r="L3939" t="str">
            <v>Bathroom or Lavatory Fixtures, NOI; having a density of 12 but less than 15</v>
          </cell>
          <cell r="M3939" t="str">
            <v>Flush valve</v>
          </cell>
          <cell r="N3939">
            <v>40</v>
          </cell>
          <cell r="O3939" t="str">
            <v>48x48</v>
          </cell>
          <cell r="P3939">
            <v>8</v>
          </cell>
        </row>
        <row r="3940">
          <cell r="D3940" t="str">
            <v>TET3GN#SS</v>
          </cell>
          <cell r="E3940" t="str">
            <v>CONCEALED ECO 1.60 GPF TOILET ECOEFV W/ 4" X 4" COVER PLATE</v>
          </cell>
          <cell r="F3940">
            <v>11</v>
          </cell>
          <cell r="G3940">
            <v>1.9038999999999999</v>
          </cell>
          <cell r="H3940">
            <v>5.7776143705026524</v>
          </cell>
          <cell r="I3940" t="str">
            <v>8481.80.5090</v>
          </cell>
          <cell r="J3940" t="str">
            <v>158880 sub 4</v>
          </cell>
          <cell r="K3940">
            <v>150</v>
          </cell>
          <cell r="L3940" t="str">
            <v>Bathroom or Lavatory Fixtures, NOI; having a density of 4 but less than 6</v>
          </cell>
          <cell r="M3940" t="str">
            <v>Flush valve</v>
          </cell>
          <cell r="N3940">
            <v>24</v>
          </cell>
          <cell r="O3940" t="str">
            <v>48x48</v>
          </cell>
          <cell r="P3940">
            <v>4</v>
          </cell>
        </row>
        <row r="3941">
          <cell r="D3941" t="str">
            <v>TET3GN31#SS</v>
          </cell>
          <cell r="E3941" t="str">
            <v>CONCEALED ECO 1.6 GPF TLT EFV W/ 4X 4 COVER &amp; VB13RB-31</v>
          </cell>
          <cell r="F3941">
            <v>15.8</v>
          </cell>
          <cell r="G3941">
            <v>1.9038999999999999</v>
          </cell>
          <cell r="H3941">
            <v>8.2987551867219924</v>
          </cell>
          <cell r="I3941" t="str">
            <v>8481.80.5090</v>
          </cell>
          <cell r="J3941" t="str">
            <v>158880 sub 6</v>
          </cell>
          <cell r="K3941">
            <v>100</v>
          </cell>
          <cell r="L3941" t="str">
            <v>Bathroom or Lavatory Fixtures, NOI; having a density of 8 but less than 10</v>
          </cell>
          <cell r="M3941" t="str">
            <v>Flush valve</v>
          </cell>
          <cell r="N3941">
            <v>24</v>
          </cell>
          <cell r="O3941" t="str">
            <v>48x48</v>
          </cell>
          <cell r="P3941">
            <v>4</v>
          </cell>
        </row>
        <row r="3942">
          <cell r="D3942" t="str">
            <v>TET3GN32#SS</v>
          </cell>
          <cell r="E3942" t="str">
            <v>CONCEALED ECO 1.6 GPF TLT EFV W/ 4X 4 COVER &amp; VB13RB-32</v>
          </cell>
          <cell r="F3942">
            <v>15.8</v>
          </cell>
          <cell r="G3942">
            <v>1.9038999999999999</v>
          </cell>
          <cell r="H3942">
            <v>8.2987551867219924</v>
          </cell>
          <cell r="I3942" t="str">
            <v>8481.80.5090</v>
          </cell>
          <cell r="J3942" t="str">
            <v>158880 sub 6</v>
          </cell>
          <cell r="K3942">
            <v>100</v>
          </cell>
          <cell r="L3942" t="str">
            <v>Bathroom or Lavatory Fixtures, NOI; having a density of 8 but less than 10</v>
          </cell>
          <cell r="M3942" t="str">
            <v>Flush valve</v>
          </cell>
          <cell r="N3942">
            <v>24</v>
          </cell>
          <cell r="O3942" t="str">
            <v>48x48</v>
          </cell>
          <cell r="P3942">
            <v>4</v>
          </cell>
        </row>
        <row r="3943">
          <cell r="D3943" t="str">
            <v>TET3GN33#SS</v>
          </cell>
          <cell r="E3943" t="str">
            <v>CONCEALED ECO 1.6 GPF TLT EFV W/ 4X 4 COVER &amp; VB13RB-33</v>
          </cell>
          <cell r="F3943">
            <v>15.2</v>
          </cell>
          <cell r="G3943">
            <v>1.9038999999999999</v>
          </cell>
          <cell r="H3943">
            <v>7.9836125846945745</v>
          </cell>
          <cell r="I3943" t="str">
            <v>8481.80.5090</v>
          </cell>
          <cell r="J3943" t="str">
            <v>158880 sub 5</v>
          </cell>
          <cell r="K3943">
            <v>125</v>
          </cell>
          <cell r="L3943" t="str">
            <v>Bathroom or Lavatory Fixtures, NOI; having a density of 6 but less than 8</v>
          </cell>
          <cell r="M3943" t="str">
            <v>Flush valve</v>
          </cell>
          <cell r="N3943">
            <v>24</v>
          </cell>
          <cell r="O3943" t="str">
            <v>48x48</v>
          </cell>
          <cell r="P3943">
            <v>4</v>
          </cell>
        </row>
        <row r="3944">
          <cell r="D3944" t="str">
            <v>TET3LA#SS</v>
          </cell>
          <cell r="E3944" t="str">
            <v>ECOEFV CONCEALED TOILET 1.28G W/ 4" X 4" COVER PLATE</v>
          </cell>
          <cell r="F3944">
            <v>8</v>
          </cell>
          <cell r="G3944">
            <v>0.45902958622685186</v>
          </cell>
          <cell r="H3944">
            <v>17.428070521028268</v>
          </cell>
          <cell r="I3944" t="str">
            <v>8481.80.5090</v>
          </cell>
          <cell r="J3944" t="str">
            <v>158880 sub 9</v>
          </cell>
          <cell r="K3944">
            <v>70</v>
          </cell>
          <cell r="L3944" t="str">
            <v>Bathroom or Lavatory Fixtures, NOI; having a density of 15 but less than 22.5</v>
          </cell>
          <cell r="M3944" t="str">
            <v>Flush valve</v>
          </cell>
          <cell r="N3944">
            <v>90</v>
          </cell>
          <cell r="O3944" t="str">
            <v>48x48</v>
          </cell>
          <cell r="P3944">
            <v>15</v>
          </cell>
        </row>
        <row r="3945">
          <cell r="D3945" t="str">
            <v>TET3LA31#SS</v>
          </cell>
          <cell r="E3945" t="str">
            <v>ECOEFV CONCEALED TOILET 1.28G W/ 4 X 4 COVER &amp; VB13RB-31</v>
          </cell>
          <cell r="F3945">
            <v>12.9</v>
          </cell>
          <cell r="G3945">
            <v>0.83170572916666663</v>
          </cell>
          <cell r="H3945">
            <v>15.510293542074365</v>
          </cell>
          <cell r="I3945" t="str">
            <v>8481.80.5090</v>
          </cell>
          <cell r="J3945" t="str">
            <v>158880 sub 9</v>
          </cell>
          <cell r="K3945">
            <v>70</v>
          </cell>
          <cell r="L3945" t="str">
            <v>Bathroom or Lavatory Fixtures, NOI; having a density of 15 but less than 22.5</v>
          </cell>
          <cell r="M3945" t="str">
            <v>Flush valve</v>
          </cell>
          <cell r="N3945">
            <v>80</v>
          </cell>
          <cell r="O3945" t="str">
            <v>48x48</v>
          </cell>
          <cell r="P3945">
            <v>20</v>
          </cell>
        </row>
        <row r="3946">
          <cell r="D3946" t="str">
            <v>TET3LA32#SS</v>
          </cell>
          <cell r="E3946" t="str">
            <v>ECOEFV CONCEALED TOILET 1.28G W/ 4 X 4 COVER &amp; VB9RB-32</v>
          </cell>
          <cell r="F3946">
            <v>12.9</v>
          </cell>
          <cell r="G3946">
            <v>0.83170572916666663</v>
          </cell>
          <cell r="H3946">
            <v>15.510293542074365</v>
          </cell>
          <cell r="I3946" t="str">
            <v>8481.80.5090</v>
          </cell>
          <cell r="J3946" t="str">
            <v>158880 sub 9</v>
          </cell>
          <cell r="K3946">
            <v>70</v>
          </cell>
          <cell r="L3946" t="str">
            <v>Bathroom or Lavatory Fixtures, NOI; having a density of 15 but less than 22.5</v>
          </cell>
          <cell r="M3946" t="str">
            <v>Flush valve</v>
          </cell>
          <cell r="N3946">
            <v>80</v>
          </cell>
          <cell r="O3946" t="str">
            <v>48x48</v>
          </cell>
          <cell r="P3946">
            <v>20</v>
          </cell>
        </row>
        <row r="3947">
          <cell r="D3947" t="str">
            <v>TET3LA33#SS</v>
          </cell>
          <cell r="E3947" t="str">
            <v>ECOEFV CONCEALED TOILET 1.28G W/ 4 X 4 COVER &amp; VB13RB-33</v>
          </cell>
          <cell r="F3947">
            <v>13.5</v>
          </cell>
          <cell r="G3947">
            <v>0.94346788194444442</v>
          </cell>
          <cell r="H3947">
            <v>14.308913168487637</v>
          </cell>
          <cell r="I3947" t="str">
            <v>8481.80.5090</v>
          </cell>
          <cell r="J3947" t="str">
            <v>158880 sub 8</v>
          </cell>
          <cell r="K3947">
            <v>85</v>
          </cell>
          <cell r="L3947" t="str">
            <v>Bathroom or Lavatory Fixtures, NOI; having a density of 12 but less than 15</v>
          </cell>
          <cell r="M3947" t="str">
            <v>Flush valve</v>
          </cell>
          <cell r="N3947">
            <v>40</v>
          </cell>
          <cell r="O3947" t="str">
            <v>48x48</v>
          </cell>
          <cell r="P3947">
            <v>8</v>
          </cell>
        </row>
        <row r="3948">
          <cell r="D3948" t="str">
            <v>TET3LN#SS</v>
          </cell>
          <cell r="E3948" t="str">
            <v>CONCEALED ECO 1.28 GPF TOILET ECOEFV W/ 4" X 4" COVER PLATE</v>
          </cell>
          <cell r="F3948">
            <v>7.5</v>
          </cell>
          <cell r="G3948">
            <v>1.9038999999999999</v>
          </cell>
          <cell r="H3948">
            <v>3.9392825253427177</v>
          </cell>
          <cell r="I3948" t="str">
            <v>8481.80.5090</v>
          </cell>
          <cell r="J3948" t="str">
            <v>158880 sub 3</v>
          </cell>
          <cell r="K3948">
            <v>250</v>
          </cell>
          <cell r="L3948" t="str">
            <v>Bathroom or Lavatory Fixtures, NOI; having a density of 2 but less than 4</v>
          </cell>
          <cell r="M3948" t="str">
            <v>Flush valve</v>
          </cell>
          <cell r="N3948">
            <v>24</v>
          </cell>
          <cell r="O3948" t="str">
            <v>48x48</v>
          </cell>
          <cell r="P3948">
            <v>4</v>
          </cell>
        </row>
        <row r="3949">
          <cell r="D3949" t="str">
            <v>TET3LN31#SS</v>
          </cell>
          <cell r="E3949" t="str">
            <v>CONCEALED ECO 1.28 GPF TLT EFV W/ 4X 4 COVER &amp; VB13RB-31</v>
          </cell>
          <cell r="F3949">
            <v>12.35</v>
          </cell>
          <cell r="G3949">
            <v>1.9038999999999999</v>
          </cell>
          <cell r="H3949">
            <v>6.4866852250643419</v>
          </cell>
          <cell r="I3949" t="str">
            <v>8481.80.5090</v>
          </cell>
          <cell r="J3949" t="str">
            <v>158880 sub 5</v>
          </cell>
          <cell r="K3949">
            <v>125</v>
          </cell>
          <cell r="L3949" t="str">
            <v>Bathroom or Lavatory Fixtures, NOI; having a density of 6 but less than 8</v>
          </cell>
          <cell r="M3949" t="str">
            <v>Flush valve</v>
          </cell>
          <cell r="N3949">
            <v>24</v>
          </cell>
          <cell r="O3949" t="str">
            <v>48x48</v>
          </cell>
          <cell r="P3949">
            <v>4</v>
          </cell>
        </row>
        <row r="3950">
          <cell r="D3950" t="str">
            <v>TET3LN32#SS</v>
          </cell>
          <cell r="E3950" t="str">
            <v>CONCEALED ECO 1.28 GPF TLT EFV W/ 4X 4 COVER &amp; VB13RB-32</v>
          </cell>
          <cell r="F3950">
            <v>13.7</v>
          </cell>
          <cell r="G3950">
            <v>1.9038999999999999</v>
          </cell>
          <cell r="H3950">
            <v>7.1957560796260305</v>
          </cell>
          <cell r="I3950" t="str">
            <v>8481.80.5090</v>
          </cell>
          <cell r="J3950" t="str">
            <v>158880 sub 5</v>
          </cell>
          <cell r="K3950">
            <v>125</v>
          </cell>
          <cell r="L3950" t="str">
            <v>Bathroom or Lavatory Fixtures, NOI; having a density of 6 but less than 8</v>
          </cell>
          <cell r="M3950" t="str">
            <v>Flush valve</v>
          </cell>
          <cell r="N3950">
            <v>24</v>
          </cell>
          <cell r="O3950" t="str">
            <v>48x48</v>
          </cell>
          <cell r="P3950">
            <v>4</v>
          </cell>
        </row>
        <row r="3951">
          <cell r="D3951" t="str">
            <v>TET3LN33#SS</v>
          </cell>
          <cell r="E3951" t="str">
            <v>CONCEALED ECO 1.28 GPF TLT EFV W/ 4X 4 COVER &amp; VB13RB-33</v>
          </cell>
          <cell r="F3951">
            <v>15.5</v>
          </cell>
          <cell r="G3951">
            <v>1.9038999999999999</v>
          </cell>
          <cell r="H3951">
            <v>8.1411838857082834</v>
          </cell>
          <cell r="I3951" t="str">
            <v>8481.80.5090</v>
          </cell>
          <cell r="J3951" t="str">
            <v>158880 sub 6</v>
          </cell>
          <cell r="K3951">
            <v>100</v>
          </cell>
          <cell r="L3951" t="str">
            <v>Bathroom or Lavatory Fixtures, NOI; having a density of 8 but less than 10</v>
          </cell>
          <cell r="M3951" t="str">
            <v>Flush valve</v>
          </cell>
          <cell r="N3951">
            <v>24</v>
          </cell>
          <cell r="O3951" t="str">
            <v>48x48</v>
          </cell>
          <cell r="P3951">
            <v>4</v>
          </cell>
        </row>
        <row r="3952">
          <cell r="D3952" t="str">
            <v>TET6GA#CP</v>
          </cell>
          <cell r="E3952" t="str">
            <v>ECOEFV EXPOSED TOILET 1.6G FOR LONG VB</v>
          </cell>
          <cell r="F3952">
            <v>10</v>
          </cell>
          <cell r="G3952">
            <v>0.30287000868055558</v>
          </cell>
          <cell r="H3952">
            <v>33.017465293327362</v>
          </cell>
          <cell r="I3952" t="str">
            <v>8481.80.5090</v>
          </cell>
          <cell r="J3952" t="str">
            <v>158880 sub 11</v>
          </cell>
          <cell r="K3952">
            <v>60</v>
          </cell>
          <cell r="L3952" t="str">
            <v>Bathroom or Lavatory Fixtures, NOI; having a density of 30 or greater</v>
          </cell>
          <cell r="M3952" t="str">
            <v>Flush valve</v>
          </cell>
          <cell r="N3952">
            <v>160</v>
          </cell>
          <cell r="O3952" t="str">
            <v>48x48</v>
          </cell>
          <cell r="P3952">
            <v>20</v>
          </cell>
        </row>
        <row r="3953">
          <cell r="D3953" t="str">
            <v>TET6GNC</v>
          </cell>
          <cell r="E3953" t="str">
            <v>EXPOSED ECO-EFV 1.6 GPF FOR LONG VB</v>
          </cell>
          <cell r="F3953">
            <v>9.6</v>
          </cell>
          <cell r="G3953">
            <v>0.25819999999999999</v>
          </cell>
          <cell r="H3953">
            <v>37.180480247869866</v>
          </cell>
          <cell r="I3953" t="str">
            <v>8481.80.5090</v>
          </cell>
          <cell r="J3953" t="str">
            <v>158880 sub 11</v>
          </cell>
          <cell r="K3953">
            <v>60</v>
          </cell>
          <cell r="L3953" t="str">
            <v>Bathroom or Lavatory Fixtures, NOI; having a density of 30 or greater</v>
          </cell>
          <cell r="M3953" t="str">
            <v>Flush valve</v>
          </cell>
          <cell r="N3953">
            <v>144</v>
          </cell>
          <cell r="O3953" t="str">
            <v>48x48</v>
          </cell>
          <cell r="P3953">
            <v>24</v>
          </cell>
        </row>
        <row r="3954">
          <cell r="D3954" t="str">
            <v>TET6LA#CP</v>
          </cell>
          <cell r="E3954" t="str">
            <v>ECOEFV EXPOSED TOILET 1.28G FOR LONG VB</v>
          </cell>
          <cell r="F3954">
            <v>10</v>
          </cell>
          <cell r="G3954">
            <v>0.30287000868055558</v>
          </cell>
          <cell r="H3954">
            <v>33.017465293327362</v>
          </cell>
          <cell r="I3954" t="str">
            <v>8481.80.5090</v>
          </cell>
          <cell r="J3954" t="str">
            <v>158880 sub 11</v>
          </cell>
          <cell r="K3954">
            <v>60</v>
          </cell>
          <cell r="L3954" t="str">
            <v>Bathroom or Lavatory Fixtures, NOI; having a density of 30 or greater</v>
          </cell>
          <cell r="M3954" t="str">
            <v>Flush valve</v>
          </cell>
          <cell r="N3954">
            <v>160</v>
          </cell>
          <cell r="O3954" t="str">
            <v>48x48</v>
          </cell>
          <cell r="P3954">
            <v>20</v>
          </cell>
        </row>
        <row r="3955">
          <cell r="D3955" t="str">
            <v>TET6LN#CP</v>
          </cell>
          <cell r="E3955" t="str">
            <v>HET EFV 1.28 GPF LONG VB AND VANDAL SCREWS</v>
          </cell>
          <cell r="F3955">
            <v>9.6</v>
          </cell>
          <cell r="G3955">
            <v>0.28649999999999998</v>
          </cell>
          <cell r="H3955">
            <v>33.507853403141361</v>
          </cell>
          <cell r="I3955" t="str">
            <v>8481.80.5090</v>
          </cell>
          <cell r="J3955" t="str">
            <v>158880 sub 11</v>
          </cell>
          <cell r="K3955">
            <v>60</v>
          </cell>
          <cell r="L3955" t="str">
            <v>Bathroom or Lavatory Fixtures, NOI; having a density of 30 or greater</v>
          </cell>
          <cell r="M3955" t="str">
            <v>Flush valve</v>
          </cell>
          <cell r="N3955">
            <v>144</v>
          </cell>
          <cell r="O3955" t="str">
            <v>48x48</v>
          </cell>
          <cell r="P3955">
            <v>24</v>
          </cell>
        </row>
        <row r="3956">
          <cell r="D3956" t="str">
            <v>TEU1ANCR-12</v>
          </cell>
          <cell r="E3956" t="str">
            <v>EXPOSED AC 1.0 GPF URINAL EFV W/ VB9CP-12 ACCESSORY KIT</v>
          </cell>
          <cell r="F3956">
            <v>7.4</v>
          </cell>
          <cell r="G3956">
            <v>0.25819999999999999</v>
          </cell>
          <cell r="H3956">
            <v>28.659953524399693</v>
          </cell>
          <cell r="I3956" t="str">
            <v>8481.80.5090</v>
          </cell>
          <cell r="J3956" t="str">
            <v>158880 sub 10</v>
          </cell>
          <cell r="K3956">
            <v>65</v>
          </cell>
          <cell r="L3956" t="str">
            <v>Bathroom or Lavatory Fixtures, NOI; having a density of 22.5 but less than 30</v>
          </cell>
          <cell r="M3956" t="str">
            <v>Flush valve</v>
          </cell>
          <cell r="N3956">
            <v>72</v>
          </cell>
          <cell r="O3956" t="str">
            <v>48x48</v>
          </cell>
          <cell r="P3956">
            <v>12</v>
          </cell>
        </row>
        <row r="3957">
          <cell r="D3957" t="str">
            <v>TEU1DNC-MO</v>
          </cell>
          <cell r="E3957" t="str">
            <v>EXPOSED DC 1.0 GPF URINAL EFV W/ MANUAL OVERRIDE</v>
          </cell>
          <cell r="F3957">
            <v>10.199999999999999</v>
          </cell>
          <cell r="G3957">
            <v>0.34429999999999999</v>
          </cell>
          <cell r="H3957">
            <v>29.625326749927389</v>
          </cell>
          <cell r="I3957" t="str">
            <v>8481.80.5090</v>
          </cell>
          <cell r="J3957" t="str">
            <v>158880 sub 10</v>
          </cell>
          <cell r="K3957">
            <v>65</v>
          </cell>
          <cell r="L3957" t="str">
            <v>Bathroom or Lavatory Fixtures, NOI; having a density of 22.5 but less than 30</v>
          </cell>
          <cell r="M3957" t="str">
            <v>Flush valve</v>
          </cell>
          <cell r="N3957">
            <v>72</v>
          </cell>
          <cell r="O3957" t="str">
            <v>48x48</v>
          </cell>
          <cell r="P3957">
            <v>12</v>
          </cell>
        </row>
        <row r="3958">
          <cell r="D3958" t="str">
            <v>TEU1DNC-MO-22</v>
          </cell>
          <cell r="E3958" t="str">
            <v>EXPOSED DC 1.0 GPF URINAL EFV W/ MANUAL OVERRIDE &amp; VB9CP-22</v>
          </cell>
          <cell r="F3958">
            <v>10.199999999999999</v>
          </cell>
          <cell r="G3958">
            <v>0.34429999999999999</v>
          </cell>
          <cell r="H3958">
            <v>29.625326749927389</v>
          </cell>
          <cell r="I3958" t="str">
            <v>8481.80.5090</v>
          </cell>
          <cell r="J3958" t="str">
            <v>158880 sub 10</v>
          </cell>
          <cell r="K3958">
            <v>65</v>
          </cell>
          <cell r="L3958" t="str">
            <v>Bathroom or Lavatory Fixtures, NOI; having a density of 22.5 but less than 30</v>
          </cell>
          <cell r="M3958" t="str">
            <v>Flush valve</v>
          </cell>
          <cell r="N3958">
            <v>72</v>
          </cell>
          <cell r="O3958" t="str">
            <v>48x48</v>
          </cell>
          <cell r="P3958">
            <v>12</v>
          </cell>
        </row>
        <row r="3959">
          <cell r="D3959" t="str">
            <v>TEU1DNCR-22</v>
          </cell>
          <cell r="E3959" t="str">
            <v>EXPOSED DC 1.0 GPF URINAL EFV W/ VB9CP-22 ACCESSORY KIT</v>
          </cell>
          <cell r="F3959">
            <v>10.666700000000001</v>
          </cell>
          <cell r="G3959">
            <v>0.45829999999999999</v>
          </cell>
          <cell r="H3959">
            <v>23.274492690377485</v>
          </cell>
          <cell r="I3959" t="str">
            <v>8481.80.5090</v>
          </cell>
          <cell r="J3959" t="str">
            <v>158880 sub 10</v>
          </cell>
          <cell r="K3959">
            <v>65</v>
          </cell>
          <cell r="L3959" t="str">
            <v>Bathroom or Lavatory Fixtures, NOI; having a density of 22.5 but less than 30</v>
          </cell>
          <cell r="M3959" t="str">
            <v>Flush valve</v>
          </cell>
          <cell r="N3959">
            <v>72</v>
          </cell>
          <cell r="O3959" t="str">
            <v>48x48</v>
          </cell>
          <cell r="P3959">
            <v>12</v>
          </cell>
        </row>
        <row r="3960">
          <cell r="D3960" t="str">
            <v>TEU1DNCS</v>
          </cell>
          <cell r="E3960" t="str">
            <v>1.0 GPF DC EFV REVISED</v>
          </cell>
          <cell r="F3960">
            <v>10.666700000000001</v>
          </cell>
          <cell r="G3960">
            <v>0.45829999999999999</v>
          </cell>
          <cell r="H3960">
            <v>23.274492690377485</v>
          </cell>
          <cell r="I3960" t="str">
            <v>8481.80.5090</v>
          </cell>
          <cell r="J3960" t="str">
            <v>158880 sub 10</v>
          </cell>
          <cell r="K3960">
            <v>65</v>
          </cell>
          <cell r="L3960" t="str">
            <v>Bathroom or Lavatory Fixtures, NOI; having a density of 22.5 but less than 30</v>
          </cell>
          <cell r="M3960" t="str">
            <v>Flush valve</v>
          </cell>
          <cell r="N3960">
            <v>72</v>
          </cell>
          <cell r="O3960" t="str">
            <v>48x48</v>
          </cell>
          <cell r="P3960">
            <v>12</v>
          </cell>
        </row>
        <row r="3961">
          <cell r="D3961" t="str">
            <v>TEU1DNCS-12</v>
          </cell>
          <cell r="E3961" t="str">
            <v>EXPOSED DC-EFV URINAL 1.0 GPF CHROME,W/3/4" VB KIT CHROME PL</v>
          </cell>
          <cell r="F3961">
            <v>10.666700000000001</v>
          </cell>
          <cell r="G3961">
            <v>0.45829999999999999</v>
          </cell>
          <cell r="H3961">
            <v>23.274492690377485</v>
          </cell>
          <cell r="I3961" t="str">
            <v>8481.80.5090</v>
          </cell>
          <cell r="J3961" t="str">
            <v>158880 sub 10</v>
          </cell>
          <cell r="K3961">
            <v>65</v>
          </cell>
          <cell r="L3961" t="str">
            <v>Bathroom or Lavatory Fixtures, NOI; having a density of 22.5 but less than 30</v>
          </cell>
          <cell r="M3961" t="str">
            <v>Flush valve</v>
          </cell>
          <cell r="N3961">
            <v>72</v>
          </cell>
          <cell r="O3961" t="str">
            <v>48x48</v>
          </cell>
          <cell r="P3961">
            <v>12</v>
          </cell>
        </row>
        <row r="3962">
          <cell r="D3962" t="str">
            <v>TEU1DNCS-22</v>
          </cell>
          <cell r="E3962" t="str">
            <v>EXPOSED DC-EFV URINAL 1.0 GPF CHROME,W/1-1/4" VB KIT</v>
          </cell>
          <cell r="F3962">
            <v>10.666700000000001</v>
          </cell>
          <cell r="G3962">
            <v>0.45829999999999999</v>
          </cell>
          <cell r="H3962">
            <v>23.274492690377485</v>
          </cell>
          <cell r="I3962" t="str">
            <v>8481.80.5090</v>
          </cell>
          <cell r="J3962" t="str">
            <v>158880 sub 10</v>
          </cell>
          <cell r="K3962">
            <v>65</v>
          </cell>
          <cell r="L3962" t="str">
            <v>Bathroom or Lavatory Fixtures, NOI; having a density of 22.5 but less than 30</v>
          </cell>
          <cell r="M3962" t="str">
            <v>Flush valve</v>
          </cell>
          <cell r="N3962">
            <v>72</v>
          </cell>
          <cell r="O3962" t="str">
            <v>48x48</v>
          </cell>
          <cell r="P3962">
            <v>12</v>
          </cell>
        </row>
        <row r="3963">
          <cell r="D3963" t="str">
            <v>TEU1DNC-V1</v>
          </cell>
          <cell r="E3963" t="str">
            <v>CONCEALED VERSION OF TEU1DNC</v>
          </cell>
          <cell r="F3963">
            <v>10.666700000000001</v>
          </cell>
          <cell r="G3963">
            <v>0.45829999999999999</v>
          </cell>
          <cell r="H3963">
            <v>23.274492690377485</v>
          </cell>
          <cell r="I3963" t="str">
            <v>8481.80.5090</v>
          </cell>
          <cell r="J3963" t="str">
            <v>158880 sub 10</v>
          </cell>
          <cell r="K3963">
            <v>65</v>
          </cell>
          <cell r="L3963" t="str">
            <v>Bathroom or Lavatory Fixtures, NOI; having a density of 22.5 but less than 30</v>
          </cell>
          <cell r="M3963" t="str">
            <v>Flush valve</v>
          </cell>
          <cell r="N3963">
            <v>72</v>
          </cell>
          <cell r="O3963" t="str">
            <v>48x48</v>
          </cell>
          <cell r="P3963">
            <v>12</v>
          </cell>
        </row>
        <row r="3964">
          <cell r="D3964" t="str">
            <v>TEU1DNIP</v>
          </cell>
          <cell r="E3964" t="str">
            <v>ION PLATED 1.0 EXPOSED URINAL SENSOR BATERY TYPE</v>
          </cell>
          <cell r="F3964">
            <v>10.466699999999999</v>
          </cell>
          <cell r="G3964">
            <v>0.45829999999999999</v>
          </cell>
          <cell r="H3964">
            <v>22.838097316168447</v>
          </cell>
          <cell r="I3964" t="str">
            <v>8481.80.5090</v>
          </cell>
          <cell r="J3964" t="str">
            <v>158880 sub 10</v>
          </cell>
          <cell r="K3964">
            <v>65</v>
          </cell>
          <cell r="L3964" t="str">
            <v>Bathroom or Lavatory Fixtures, NOI; having a density of 22.5 but less than 30</v>
          </cell>
          <cell r="M3964" t="str">
            <v>Flush valve</v>
          </cell>
          <cell r="N3964">
            <v>72</v>
          </cell>
          <cell r="O3964" t="str">
            <v>48x48</v>
          </cell>
          <cell r="P3964">
            <v>12</v>
          </cell>
        </row>
        <row r="3965">
          <cell r="D3965" t="str">
            <v>TEU1DNPS-12</v>
          </cell>
          <cell r="E3965" t="str">
            <v>EXPOSED DC-EFV URINAL 1.0 GPF W/3/4" VB KIT POL NICK PVD</v>
          </cell>
          <cell r="F3965">
            <v>10.466699999999999</v>
          </cell>
          <cell r="G3965">
            <v>0.45829999999999999</v>
          </cell>
          <cell r="H3965">
            <v>22.838097316168447</v>
          </cell>
          <cell r="I3965" t="str">
            <v>8481.80.5090</v>
          </cell>
          <cell r="J3965" t="str">
            <v>158880 sub 10</v>
          </cell>
          <cell r="K3965">
            <v>65</v>
          </cell>
          <cell r="L3965" t="str">
            <v>Bathroom or Lavatory Fixtures, NOI; having a density of 22.5 but less than 30</v>
          </cell>
          <cell r="M3965" t="str">
            <v>Flush valve</v>
          </cell>
          <cell r="N3965">
            <v>72</v>
          </cell>
          <cell r="O3965" t="str">
            <v>48x48</v>
          </cell>
          <cell r="P3965">
            <v>12</v>
          </cell>
        </row>
        <row r="3966">
          <cell r="D3966" t="str">
            <v>TEU1GA#CP</v>
          </cell>
          <cell r="E3966" t="str">
            <v>ECOEFV EXPOSED URINAL 1.0G</v>
          </cell>
          <cell r="F3966">
            <v>10</v>
          </cell>
          <cell r="G3966">
            <v>0.30287000868055558</v>
          </cell>
          <cell r="H3966">
            <v>33.017465293327362</v>
          </cell>
          <cell r="I3966" t="str">
            <v>8481.80.5090</v>
          </cell>
          <cell r="J3966" t="str">
            <v>158880 sub 11</v>
          </cell>
          <cell r="K3966">
            <v>60</v>
          </cell>
          <cell r="L3966" t="str">
            <v>Bathroom or Lavatory Fixtures, NOI; having a density of 30 or greater</v>
          </cell>
          <cell r="M3966" t="str">
            <v>Flush valve</v>
          </cell>
          <cell r="N3966">
            <v>160</v>
          </cell>
          <cell r="O3966" t="str">
            <v>48x48</v>
          </cell>
          <cell r="P3966">
            <v>20</v>
          </cell>
        </row>
        <row r="3967">
          <cell r="D3967" t="str">
            <v>TEU1GA12#CP</v>
          </cell>
          <cell r="E3967" t="str">
            <v>ECOEFV EXPOSED URINAL 1.0G W/ VB9CP-12</v>
          </cell>
          <cell r="F3967">
            <v>13.3</v>
          </cell>
          <cell r="G3967">
            <v>0.496826171875</v>
          </cell>
          <cell r="H3967">
            <v>26.769926289926293</v>
          </cell>
          <cell r="I3967" t="str">
            <v>8481.80.5090</v>
          </cell>
          <cell r="J3967" t="str">
            <v>158880 sub 10</v>
          </cell>
          <cell r="K3967">
            <v>65</v>
          </cell>
          <cell r="L3967" t="str">
            <v>Bathroom or Lavatory Fixtures, NOI; having a density of 22.5 but less than 30</v>
          </cell>
          <cell r="M3967" t="str">
            <v>Flush valve</v>
          </cell>
          <cell r="N3967">
            <v>100</v>
          </cell>
          <cell r="O3967" t="str">
            <v>48x48</v>
          </cell>
          <cell r="P3967">
            <v>20</v>
          </cell>
        </row>
        <row r="3968">
          <cell r="D3968" t="str">
            <v>TEU1GA12#CP-W</v>
          </cell>
          <cell r="E3968" t="str">
            <v>ECOEFV EXPOSED URINAL 1.0G W/ VB9CP-12-WR</v>
          </cell>
          <cell r="F3968">
            <v>13.3</v>
          </cell>
          <cell r="G3968">
            <v>0.496826171875</v>
          </cell>
          <cell r="H3968">
            <v>26.769926289926293</v>
          </cell>
          <cell r="I3968" t="str">
            <v>8481.80.5090</v>
          </cell>
          <cell r="J3968" t="str">
            <v>158880 sub 10</v>
          </cell>
          <cell r="K3968">
            <v>65</v>
          </cell>
          <cell r="L3968" t="str">
            <v>Bathroom or Lavatory Fixtures, NOI; having a density of 22.5 but less than 30</v>
          </cell>
          <cell r="M3968" t="str">
            <v>Flush valve</v>
          </cell>
          <cell r="N3968">
            <v>100</v>
          </cell>
          <cell r="O3968" t="str">
            <v>48x48</v>
          </cell>
          <cell r="P3968">
            <v>20</v>
          </cell>
        </row>
        <row r="3969">
          <cell r="D3969" t="str">
            <v>TEU1GA22#CP</v>
          </cell>
          <cell r="E3969" t="str">
            <v>ECOEFV EXPOSED URINAL 1.0G W/ VB9CP-22</v>
          </cell>
          <cell r="F3969">
            <v>13.3</v>
          </cell>
          <cell r="G3969">
            <v>0.496826171875</v>
          </cell>
          <cell r="H3969">
            <v>26.769926289926293</v>
          </cell>
          <cell r="I3969" t="str">
            <v>8481.80.5090</v>
          </cell>
          <cell r="J3969" t="str">
            <v>158880 sub 10</v>
          </cell>
          <cell r="K3969">
            <v>65</v>
          </cell>
          <cell r="L3969" t="str">
            <v>Bathroom or Lavatory Fixtures, NOI; having a density of 22.5 but less than 30</v>
          </cell>
          <cell r="M3969" t="str">
            <v>Flush valve</v>
          </cell>
          <cell r="N3969">
            <v>100</v>
          </cell>
          <cell r="O3969" t="str">
            <v>48x48</v>
          </cell>
          <cell r="P3969">
            <v>20</v>
          </cell>
        </row>
        <row r="3970">
          <cell r="D3970" t="str">
            <v>TEU1GNB-12</v>
          </cell>
          <cell r="E3970" t="str">
            <v>EXPOSED ECO 1.0 GPF URINAL EFV PVD BRASS W/ ACCESSORY KIT</v>
          </cell>
          <cell r="F3970">
            <v>9.5333000000000006</v>
          </cell>
          <cell r="G3970">
            <v>0.25819999999999999</v>
          </cell>
          <cell r="H3970">
            <v>36.922153369481023</v>
          </cell>
          <cell r="I3970" t="str">
            <v>8481.80.5090</v>
          </cell>
          <cell r="J3970" t="str">
            <v>158880 sub 11</v>
          </cell>
          <cell r="K3970">
            <v>60</v>
          </cell>
          <cell r="L3970" t="str">
            <v>Bathroom or Lavatory Fixtures, NOI; having a density of 30 or greater</v>
          </cell>
          <cell r="M3970" t="str">
            <v>Flush valve</v>
          </cell>
          <cell r="N3970">
            <v>100</v>
          </cell>
          <cell r="O3970" t="str">
            <v>48x48</v>
          </cell>
          <cell r="P3970">
            <v>20</v>
          </cell>
        </row>
        <row r="3971">
          <cell r="D3971" t="str">
            <v>TEU1GNC</v>
          </cell>
          <cell r="E3971" t="str">
            <v>EXPOSED ECO 1.0 GPF URINAL EFV</v>
          </cell>
          <cell r="F3971">
            <v>9.5333000000000006</v>
          </cell>
          <cell r="G3971">
            <v>0.25819999999999999</v>
          </cell>
          <cell r="H3971">
            <v>36.922153369481023</v>
          </cell>
          <cell r="I3971" t="str">
            <v>8481.80.5090</v>
          </cell>
          <cell r="J3971" t="str">
            <v>158880 sub 11</v>
          </cell>
          <cell r="K3971">
            <v>60</v>
          </cell>
          <cell r="L3971" t="str">
            <v>Bathroom or Lavatory Fixtures, NOI; having a density of 30 or greater</v>
          </cell>
          <cell r="M3971" t="str">
            <v>Flush valve</v>
          </cell>
          <cell r="N3971">
            <v>80</v>
          </cell>
          <cell r="O3971" t="str">
            <v>48x48</v>
          </cell>
          <cell r="P3971">
            <v>20</v>
          </cell>
        </row>
        <row r="3972">
          <cell r="D3972" t="str">
            <v>TEU1GNC-12</v>
          </cell>
          <cell r="E3972" t="str">
            <v>EXPOSED ECO 1.0 GPF URINAL EFV W/ VB9CP-12 ACCESSORY KIT</v>
          </cell>
          <cell r="F3972">
            <v>12.533300000000001</v>
          </cell>
          <cell r="G3972">
            <v>0.45829999999999999</v>
          </cell>
          <cell r="H3972">
            <v>27.347370717870394</v>
          </cell>
          <cell r="I3972" t="str">
            <v>8481.80.5090</v>
          </cell>
          <cell r="J3972" t="str">
            <v>158880 sub 10</v>
          </cell>
          <cell r="K3972">
            <v>65</v>
          </cell>
          <cell r="L3972" t="str">
            <v>Bathroom or Lavatory Fixtures, NOI; having a density of 22.5 but less than 30</v>
          </cell>
          <cell r="M3972" t="str">
            <v>Flush valve</v>
          </cell>
          <cell r="N3972">
            <v>100</v>
          </cell>
          <cell r="O3972" t="str">
            <v>48x48</v>
          </cell>
          <cell r="P3972">
            <v>20</v>
          </cell>
        </row>
        <row r="3973">
          <cell r="D3973" t="str">
            <v>TEU1GNC-12-W</v>
          </cell>
          <cell r="E3973" t="str">
            <v>EXPOSE ECO 1.0 GPF URINAL EFV W/VB9CP-12 ACCESSORY KIT</v>
          </cell>
          <cell r="F3973">
            <v>12.533300000000001</v>
          </cell>
          <cell r="G3973">
            <v>0.45829999999999999</v>
          </cell>
          <cell r="H3973">
            <v>27.347370717870394</v>
          </cell>
          <cell r="I3973" t="str">
            <v>8481.80.5090</v>
          </cell>
          <cell r="J3973" t="str">
            <v>158880 sub 10</v>
          </cell>
          <cell r="K3973">
            <v>65</v>
          </cell>
          <cell r="L3973" t="str">
            <v>Bathroom or Lavatory Fixtures, NOI; having a density of 22.5 but less than 30</v>
          </cell>
          <cell r="M3973" t="str">
            <v>Flush valve</v>
          </cell>
          <cell r="N3973">
            <v>100</v>
          </cell>
          <cell r="O3973" t="str">
            <v>48x48</v>
          </cell>
          <cell r="P3973">
            <v>20</v>
          </cell>
        </row>
        <row r="3974">
          <cell r="D3974" t="str">
            <v>TEU1GNC-12-WR</v>
          </cell>
          <cell r="E3974" t="str">
            <v>EXPOSED ECO 1.0 GPF URINAL EFV W/VB9CP-12 ACCESSORY KIT</v>
          </cell>
          <cell r="F3974">
            <v>12.533300000000001</v>
          </cell>
          <cell r="G3974">
            <v>0.45829999999999999</v>
          </cell>
          <cell r="H3974">
            <v>27.347370717870394</v>
          </cell>
          <cell r="I3974" t="str">
            <v>8481.80.5090</v>
          </cell>
          <cell r="J3974" t="str">
            <v>158880 sub 10</v>
          </cell>
          <cell r="K3974">
            <v>65</v>
          </cell>
          <cell r="L3974" t="str">
            <v>Bathroom or Lavatory Fixtures, NOI; having a density of 22.5 but less than 30</v>
          </cell>
          <cell r="M3974" t="str">
            <v>Flush valve</v>
          </cell>
          <cell r="N3974">
            <v>100</v>
          </cell>
          <cell r="O3974" t="str">
            <v>48x48</v>
          </cell>
          <cell r="P3974">
            <v>20</v>
          </cell>
        </row>
        <row r="3975">
          <cell r="D3975" t="str">
            <v>TEU1GNC-22</v>
          </cell>
          <cell r="E3975" t="str">
            <v>EXPOSED ECO 1.0 GPF URINAL EFV W/ VB9CP-22 ACCESSORY KIT</v>
          </cell>
          <cell r="F3975">
            <v>12.533300000000001</v>
          </cell>
          <cell r="G3975">
            <v>0.45829999999999999</v>
          </cell>
          <cell r="H3975">
            <v>27.347370717870394</v>
          </cell>
          <cell r="I3975" t="str">
            <v>8481.80.5090</v>
          </cell>
          <cell r="J3975" t="str">
            <v>158880 sub 10</v>
          </cell>
          <cell r="K3975">
            <v>65</v>
          </cell>
          <cell r="L3975" t="str">
            <v>Bathroom or Lavatory Fixtures, NOI; having a density of 22.5 but less than 30</v>
          </cell>
          <cell r="M3975" t="str">
            <v>Flush valve</v>
          </cell>
          <cell r="N3975">
            <v>100</v>
          </cell>
          <cell r="O3975" t="str">
            <v>48x48</v>
          </cell>
          <cell r="P3975">
            <v>20</v>
          </cell>
        </row>
        <row r="3976">
          <cell r="D3976" t="str">
            <v>TEU1LA#CP</v>
          </cell>
          <cell r="E3976" t="str">
            <v>ECOEFV EXPOSED URINAL 0.5G</v>
          </cell>
          <cell r="F3976">
            <v>10.050000000000001</v>
          </cell>
          <cell r="G3976">
            <v>0.30287000868055558</v>
          </cell>
          <cell r="H3976">
            <v>33.182552619794002</v>
          </cell>
          <cell r="I3976" t="str">
            <v>8481.80.5090</v>
          </cell>
          <cell r="J3976" t="str">
            <v>158880 sub 11</v>
          </cell>
          <cell r="K3976">
            <v>60</v>
          </cell>
          <cell r="L3976" t="str">
            <v>Bathroom or Lavatory Fixtures, NOI; having a density of 30 or greater</v>
          </cell>
          <cell r="M3976" t="str">
            <v>Flush valve</v>
          </cell>
          <cell r="N3976">
            <v>160</v>
          </cell>
          <cell r="O3976" t="str">
            <v>48x48</v>
          </cell>
          <cell r="P3976">
            <v>20</v>
          </cell>
        </row>
        <row r="3977">
          <cell r="D3977" t="str">
            <v>TEU1LA12#CP</v>
          </cell>
          <cell r="E3977" t="str">
            <v>ECOEFV EXPOSED URINAL 0.5G W/ VB9CP-12</v>
          </cell>
          <cell r="F3977">
            <v>13.3</v>
          </cell>
          <cell r="G3977">
            <v>0.496826171875</v>
          </cell>
          <cell r="H3977">
            <v>26.769926289926293</v>
          </cell>
          <cell r="I3977" t="str">
            <v>8481.80.5090</v>
          </cell>
          <cell r="J3977" t="str">
            <v>158880 sub 10</v>
          </cell>
          <cell r="K3977">
            <v>65</v>
          </cell>
          <cell r="L3977" t="str">
            <v>Bathroom or Lavatory Fixtures, NOI; having a density of 22.5 but less than 30</v>
          </cell>
          <cell r="M3977" t="str">
            <v>Flush valve</v>
          </cell>
          <cell r="N3977">
            <v>100</v>
          </cell>
          <cell r="O3977" t="str">
            <v>48x48</v>
          </cell>
          <cell r="P3977">
            <v>20</v>
          </cell>
        </row>
        <row r="3978">
          <cell r="D3978" t="str">
            <v>TEU1LA22#CP</v>
          </cell>
          <cell r="E3978" t="str">
            <v>ECOEFV EXPOSED URINAL 0.5G W/ VB9CP-22</v>
          </cell>
          <cell r="F3978">
            <v>13.3</v>
          </cell>
          <cell r="G3978">
            <v>0.496826171875</v>
          </cell>
          <cell r="H3978">
            <v>26.769926289926293</v>
          </cell>
          <cell r="I3978" t="str">
            <v>8481.80.5090</v>
          </cell>
          <cell r="J3978" t="str">
            <v>158880 sub 10</v>
          </cell>
          <cell r="K3978">
            <v>65</v>
          </cell>
          <cell r="L3978" t="str">
            <v>Bathroom or Lavatory Fixtures, NOI; having a density of 22.5 but less than 30</v>
          </cell>
          <cell r="M3978" t="str">
            <v>Flush valve</v>
          </cell>
          <cell r="N3978">
            <v>100</v>
          </cell>
          <cell r="O3978" t="str">
            <v>48x48</v>
          </cell>
          <cell r="P3978">
            <v>20</v>
          </cell>
        </row>
        <row r="3979">
          <cell r="D3979" t="str">
            <v>TEU1LN#CP</v>
          </cell>
          <cell r="E3979" t="str">
            <v>HEU ECO POWER EFV 0.5 GPF AND VANDAL SCREWS</v>
          </cell>
          <cell r="F3979">
            <v>9.6</v>
          </cell>
          <cell r="G3979">
            <v>0.25819999999999999</v>
          </cell>
          <cell r="H3979">
            <v>37.180480247869866</v>
          </cell>
          <cell r="I3979" t="str">
            <v>8481.80.5090</v>
          </cell>
          <cell r="J3979" t="str">
            <v>158880 sub 11</v>
          </cell>
          <cell r="K3979">
            <v>60</v>
          </cell>
          <cell r="L3979" t="str">
            <v>Bathroom or Lavatory Fixtures, NOI; having a density of 30 or greater</v>
          </cell>
          <cell r="M3979" t="str">
            <v>Flush valve</v>
          </cell>
          <cell r="N3979">
            <v>140</v>
          </cell>
          <cell r="O3979" t="str">
            <v>48x48</v>
          </cell>
          <cell r="P3979">
            <v>20</v>
          </cell>
        </row>
        <row r="3980">
          <cell r="D3980" t="str">
            <v>TEU1LN#PG</v>
          </cell>
          <cell r="E3980" t="str">
            <v>HEU ECO POWER EFV 0.5 GPF PVD POLISHED GOLD 4 VENETIAN HOTEL</v>
          </cell>
          <cell r="F3980">
            <v>9.6</v>
          </cell>
          <cell r="G3980">
            <v>0.25819999999999999</v>
          </cell>
          <cell r="H3980">
            <v>37.180480247869866</v>
          </cell>
          <cell r="I3980" t="str">
            <v>8481.80.5090</v>
          </cell>
          <cell r="J3980" t="str">
            <v>158880 sub 11</v>
          </cell>
          <cell r="K3980">
            <v>60</v>
          </cell>
          <cell r="L3980" t="str">
            <v>Bathroom or Lavatory Fixtures, NOI; having a density of 30 or greater</v>
          </cell>
          <cell r="M3980" t="str">
            <v>Flush valve</v>
          </cell>
          <cell r="N3980">
            <v>140</v>
          </cell>
          <cell r="O3980" t="str">
            <v>48x48</v>
          </cell>
          <cell r="P3980">
            <v>20</v>
          </cell>
        </row>
        <row r="3981">
          <cell r="D3981" t="str">
            <v>TEU1LN#PN</v>
          </cell>
          <cell r="E3981" t="str">
            <v>HEU ECO POWER EFV 0.5 GPF PVD FLUSHOMETER_POLISHED NICKEL</v>
          </cell>
          <cell r="F3981">
            <v>9.6</v>
          </cell>
          <cell r="G3981">
            <v>0.25819999999999999</v>
          </cell>
          <cell r="H3981">
            <v>37.180480247869866</v>
          </cell>
          <cell r="I3981" t="str">
            <v>8481.80.5090</v>
          </cell>
          <cell r="J3981" t="str">
            <v>158880 sub 11</v>
          </cell>
          <cell r="K3981">
            <v>60</v>
          </cell>
          <cell r="L3981" t="str">
            <v>Bathroom or Lavatory Fixtures, NOI; having a density of 30 or greater</v>
          </cell>
          <cell r="M3981" t="str">
            <v>Flush valve</v>
          </cell>
          <cell r="N3981">
            <v>140</v>
          </cell>
          <cell r="O3981" t="str">
            <v>48x48</v>
          </cell>
          <cell r="P3981">
            <v>20</v>
          </cell>
        </row>
        <row r="3982">
          <cell r="D3982" t="str">
            <v>TEU1LN12#CP</v>
          </cell>
          <cell r="E3982" t="str">
            <v>EXPOSED ECO 0.5 GPF URINAL EFV W/ VB9CP-12 ACCESSORY KIT HEU</v>
          </cell>
          <cell r="F3982">
            <v>13</v>
          </cell>
          <cell r="G3982">
            <v>0.45829999999999999</v>
          </cell>
          <cell r="H3982">
            <v>28.365699323587172</v>
          </cell>
          <cell r="I3982" t="str">
            <v>8481.80.9005</v>
          </cell>
          <cell r="J3982" t="str">
            <v>158880 sub 10</v>
          </cell>
          <cell r="K3982">
            <v>65</v>
          </cell>
          <cell r="L3982" t="str">
            <v>Bathroom or Lavatory Fixtures, NOI; having a density of 22.5 but less than 30</v>
          </cell>
          <cell r="M3982" t="str">
            <v>Flush valve</v>
          </cell>
          <cell r="N3982">
            <v>140</v>
          </cell>
          <cell r="O3982" t="str">
            <v>48x48</v>
          </cell>
          <cell r="P3982">
            <v>20</v>
          </cell>
        </row>
        <row r="3983">
          <cell r="D3983" t="str">
            <v>TEU1LN12#CP-V1</v>
          </cell>
          <cell r="E3983" t="str">
            <v>BRASS&amp;BRZE 0.5GPF URINAL EFV ECO W/ 1" A.STOP HARTSFIELD</v>
          </cell>
          <cell r="F3983">
            <v>13</v>
          </cell>
          <cell r="G3983">
            <v>0.45829999999999999</v>
          </cell>
          <cell r="H3983">
            <v>28.365699323587172</v>
          </cell>
          <cell r="I3983" t="str">
            <v>8481.80.5090</v>
          </cell>
          <cell r="J3983" t="str">
            <v>158880 sub 10</v>
          </cell>
          <cell r="K3983">
            <v>65</v>
          </cell>
          <cell r="L3983" t="str">
            <v>Bathroom or Lavatory Fixtures, NOI; having a density of 22.5 but less than 30</v>
          </cell>
          <cell r="M3983" t="str">
            <v>Flush valve</v>
          </cell>
          <cell r="N3983">
            <v>140</v>
          </cell>
          <cell r="O3983" t="str">
            <v>48x48</v>
          </cell>
          <cell r="P3983">
            <v>20</v>
          </cell>
        </row>
        <row r="3984">
          <cell r="D3984" t="str">
            <v>TEU1LN12#CP-W</v>
          </cell>
          <cell r="E3984" t="str">
            <v>EXPOSED ECO 0.5 GPF URINAL EFV W/ VB9CP-12-WR ACCESSORY KIT</v>
          </cell>
          <cell r="F3984">
            <v>13</v>
          </cell>
          <cell r="G3984">
            <v>0.45829999999999999</v>
          </cell>
          <cell r="H3984">
            <v>28.365699323587172</v>
          </cell>
          <cell r="I3984" t="str">
            <v>8481.80.5090</v>
          </cell>
          <cell r="J3984" t="str">
            <v>158880 sub 10</v>
          </cell>
          <cell r="K3984">
            <v>65</v>
          </cell>
          <cell r="L3984" t="str">
            <v>Bathroom or Lavatory Fixtures, NOI; having a density of 22.5 but less than 30</v>
          </cell>
          <cell r="M3984" t="str">
            <v>Flush valve</v>
          </cell>
          <cell r="N3984">
            <v>140</v>
          </cell>
          <cell r="O3984" t="str">
            <v>48x48</v>
          </cell>
          <cell r="P3984">
            <v>20</v>
          </cell>
        </row>
        <row r="3985">
          <cell r="D3985" t="str">
            <v>TEU1LN12#PG</v>
          </cell>
          <cell r="E3985" t="str">
            <v>EXPOSED ECO 0.5 GPF URINAL PVD POLISHED GOLD 4 VENETIAN HOTEL</v>
          </cell>
          <cell r="F3985">
            <v>13</v>
          </cell>
          <cell r="G3985">
            <v>0.45829999999999999</v>
          </cell>
          <cell r="H3985">
            <v>28.365699323587172</v>
          </cell>
          <cell r="I3985" t="str">
            <v>8481.80.5090</v>
          </cell>
          <cell r="J3985" t="str">
            <v>158880 sub 10</v>
          </cell>
          <cell r="K3985">
            <v>65</v>
          </cell>
          <cell r="L3985" t="str">
            <v>Bathroom or Lavatory Fixtures, NOI; having a density of 22.5 but less than 30</v>
          </cell>
          <cell r="M3985" t="str">
            <v>Flush valve</v>
          </cell>
          <cell r="N3985">
            <v>140</v>
          </cell>
          <cell r="O3985" t="str">
            <v>48x48</v>
          </cell>
          <cell r="P3985">
            <v>20</v>
          </cell>
        </row>
        <row r="3986">
          <cell r="D3986" t="str">
            <v>TEU1LN12#PN</v>
          </cell>
          <cell r="E3986" t="str">
            <v>EXPOSED ECO 0.5 GPF URINAL PVD FLUSHOMETER_POLISHED NICKEL</v>
          </cell>
          <cell r="F3986">
            <v>13</v>
          </cell>
          <cell r="G3986">
            <v>0.45829999999999999</v>
          </cell>
          <cell r="H3986">
            <v>28.365699323587172</v>
          </cell>
          <cell r="I3986" t="str">
            <v>8481.80.5090</v>
          </cell>
          <cell r="J3986" t="str">
            <v>158880 sub 10</v>
          </cell>
          <cell r="K3986">
            <v>65</v>
          </cell>
          <cell r="L3986" t="str">
            <v>Bathroom or Lavatory Fixtures, NOI; having a density of 22.5 but less than 30</v>
          </cell>
          <cell r="M3986" t="str">
            <v>Flush valve</v>
          </cell>
          <cell r="N3986">
            <v>140</v>
          </cell>
          <cell r="O3986" t="str">
            <v>48x48</v>
          </cell>
          <cell r="P3986">
            <v>20</v>
          </cell>
        </row>
        <row r="3987">
          <cell r="D3987" t="str">
            <v>TEU1LN22#CP</v>
          </cell>
          <cell r="E3987" t="str">
            <v>EXPOSED ECO 0.5 GPF URINAL EFV W/ VB9CP-22 ACCESSORY KIT HEU</v>
          </cell>
          <cell r="F3987">
            <v>12.6</v>
          </cell>
          <cell r="G3987">
            <v>0.47920000000000001</v>
          </cell>
          <cell r="H3987">
            <v>26.293823038397328</v>
          </cell>
          <cell r="I3987" t="str">
            <v>8481.80.5090</v>
          </cell>
          <cell r="J3987" t="str">
            <v>158880 sub 10</v>
          </cell>
          <cell r="K3987">
            <v>65</v>
          </cell>
          <cell r="L3987" t="str">
            <v>Bathroom or Lavatory Fixtures, NOI; having a density of 22.5 but less than 30</v>
          </cell>
          <cell r="M3987" t="str">
            <v>Flush valve</v>
          </cell>
          <cell r="N3987">
            <v>140</v>
          </cell>
          <cell r="O3987" t="str">
            <v>48x48</v>
          </cell>
          <cell r="P3987">
            <v>20</v>
          </cell>
        </row>
        <row r="3988">
          <cell r="D3988" t="str">
            <v>TEU1UA#CP</v>
          </cell>
          <cell r="E3988" t="str">
            <v>ECOEFV EXPOSED URINAL 0.125G</v>
          </cell>
          <cell r="F3988">
            <v>9.4499999999999993</v>
          </cell>
          <cell r="G3988">
            <v>0.30287000868055558</v>
          </cell>
          <cell r="H3988">
            <v>31.201504702194352</v>
          </cell>
          <cell r="I3988" t="str">
            <v>8481.80.5090</v>
          </cell>
          <cell r="J3988" t="str">
            <v>158880 sub 11</v>
          </cell>
          <cell r="K3988">
            <v>60</v>
          </cell>
          <cell r="L3988" t="str">
            <v>Bathroom or Lavatory Fixtures, NOI; having a density of 30 or greater</v>
          </cell>
          <cell r="M3988" t="str">
            <v>Flush valve</v>
          </cell>
          <cell r="N3988">
            <v>160</v>
          </cell>
          <cell r="O3988" t="str">
            <v>48x48</v>
          </cell>
          <cell r="P3988">
            <v>20</v>
          </cell>
        </row>
        <row r="3989">
          <cell r="D3989" t="str">
            <v>TEU1UA12#CP</v>
          </cell>
          <cell r="E3989" t="str">
            <v>ECOEFV EXPOSED URINAL 0.125G W/ VB9CP-12</v>
          </cell>
          <cell r="F3989">
            <v>13.3</v>
          </cell>
          <cell r="G3989">
            <v>0.496826171875</v>
          </cell>
          <cell r="H3989">
            <v>26.769926289926293</v>
          </cell>
          <cell r="I3989" t="str">
            <v>8481.80.5090</v>
          </cell>
          <cell r="J3989" t="str">
            <v>158880 sub 10</v>
          </cell>
          <cell r="K3989">
            <v>65</v>
          </cell>
          <cell r="L3989" t="str">
            <v>Bathroom or Lavatory Fixtures, NOI; having a density of 22.5 but less than 30</v>
          </cell>
          <cell r="M3989" t="str">
            <v>Flush valve</v>
          </cell>
          <cell r="N3989">
            <v>100</v>
          </cell>
          <cell r="O3989" t="str">
            <v>48x48</v>
          </cell>
          <cell r="P3989">
            <v>20</v>
          </cell>
        </row>
        <row r="3990">
          <cell r="D3990" t="str">
            <v>TEU1UN#CP</v>
          </cell>
          <cell r="E3990" t="str">
            <v>ECOPOWER EFV 1/8 GPF EXPOSED URINAL FLUSH VALVE</v>
          </cell>
          <cell r="F3990">
            <v>9</v>
          </cell>
          <cell r="G3990">
            <v>0.27050000000000002</v>
          </cell>
          <cell r="H3990">
            <v>33.271719038817004</v>
          </cell>
          <cell r="I3990" t="str">
            <v>8481.80.5090</v>
          </cell>
          <cell r="J3990" t="str">
            <v>158880 sub 11</v>
          </cell>
          <cell r="K3990">
            <v>60</v>
          </cell>
          <cell r="L3990" t="str">
            <v>Bathroom or Lavatory Fixtures, NOI; having a density of 30 or greater</v>
          </cell>
          <cell r="M3990" t="str">
            <v>Flush valve</v>
          </cell>
          <cell r="N3990">
            <v>140</v>
          </cell>
          <cell r="O3990" t="str">
            <v>48x48</v>
          </cell>
          <cell r="P3990">
            <v>20</v>
          </cell>
        </row>
        <row r="3991">
          <cell r="D3991" t="str">
            <v>TEU1UN12#CP</v>
          </cell>
          <cell r="E3991" t="str">
            <v>EXPOSED ECO 1/8 GPF URINAL EFV W/ VB9CP-12 ACCESSORY KIT #CP</v>
          </cell>
          <cell r="F3991">
            <v>12.8</v>
          </cell>
          <cell r="G3991">
            <v>0.45829999999999999</v>
          </cell>
          <cell r="H3991">
            <v>27.929303949378138</v>
          </cell>
          <cell r="I3991" t="str">
            <v>8481.80.5090</v>
          </cell>
          <cell r="J3991" t="str">
            <v>158880 sub 10</v>
          </cell>
          <cell r="K3991">
            <v>65</v>
          </cell>
          <cell r="L3991" t="str">
            <v>Bathroom or Lavatory Fixtures, NOI; having a density of 22.5 but less than 30</v>
          </cell>
          <cell r="M3991" t="str">
            <v>Flush valve</v>
          </cell>
          <cell r="N3991">
            <v>100</v>
          </cell>
          <cell r="O3991" t="str">
            <v>48x48</v>
          </cell>
          <cell r="P3991">
            <v>20</v>
          </cell>
        </row>
        <row r="3992">
          <cell r="D3992" t="str">
            <v>TEU2ANS</v>
          </cell>
          <cell r="E3992" t="str">
            <v>CONCEALED AC 1.0 GPF URL EFV W/ 14" X 12" COVER PLATE</v>
          </cell>
          <cell r="F3992">
            <v>9</v>
          </cell>
          <cell r="G3992">
            <v>1.9719</v>
          </cell>
          <cell r="H3992">
            <v>4.5641259698767689</v>
          </cell>
          <cell r="I3992" t="str">
            <v>8481.80.5090</v>
          </cell>
          <cell r="J3992" t="str">
            <v>158880 sub 4</v>
          </cell>
          <cell r="K3992">
            <v>150</v>
          </cell>
          <cell r="L3992" t="str">
            <v>Bathroom or Lavatory Fixtures, NOI; having a density of 4 but less than 6</v>
          </cell>
          <cell r="M3992" t="str">
            <v>Flush valve</v>
          </cell>
          <cell r="N3992">
            <v>24</v>
          </cell>
          <cell r="O3992" t="str">
            <v>48x48</v>
          </cell>
          <cell r="P3992">
            <v>4</v>
          </cell>
        </row>
        <row r="3993">
          <cell r="D3993" t="str">
            <v>TEU2ANS-11-V1</v>
          </cell>
          <cell r="E3993" t="str">
            <v>CONCEALED AC 0.5 GPF URL EFV W/ 14 X 12 COVER &amp; VB13RB-11</v>
          </cell>
          <cell r="F3993">
            <v>16</v>
          </cell>
          <cell r="G3993">
            <v>1.9038999999999999</v>
          </cell>
          <cell r="H3993">
            <v>8.4038027207311305</v>
          </cell>
          <cell r="I3993" t="str">
            <v>8481.80.5090</v>
          </cell>
          <cell r="J3993" t="str">
            <v>158880 sub 6</v>
          </cell>
          <cell r="K3993">
            <v>100</v>
          </cell>
          <cell r="L3993" t="str">
            <v>Bathroom or Lavatory Fixtures, NOI; having a density of 8 but less than 10</v>
          </cell>
          <cell r="M3993" t="str">
            <v>Flush valve</v>
          </cell>
          <cell r="N3993">
            <v>24</v>
          </cell>
          <cell r="O3993" t="str">
            <v>48x48</v>
          </cell>
          <cell r="P3993">
            <v>4</v>
          </cell>
        </row>
        <row r="3994">
          <cell r="D3994" t="str">
            <v>TEU2ANS-MO</v>
          </cell>
          <cell r="E3994" t="str">
            <v>CONCEALED AC 1.0 GPF URL EFV W/14X12 COVER MANUAL OVERRIDE</v>
          </cell>
          <cell r="F3994">
            <v>16</v>
          </cell>
          <cell r="G3994">
            <v>1.9038999999999999</v>
          </cell>
          <cell r="H3994">
            <v>8.4038027207311305</v>
          </cell>
          <cell r="I3994" t="str">
            <v>8481.80.5090</v>
          </cell>
          <cell r="J3994" t="str">
            <v>158880 sub 6</v>
          </cell>
          <cell r="K3994">
            <v>100</v>
          </cell>
          <cell r="L3994" t="str">
            <v>Bathroom or Lavatory Fixtures, NOI; having a density of 8 but less than 10</v>
          </cell>
          <cell r="M3994" t="str">
            <v>Flush valve</v>
          </cell>
          <cell r="N3994">
            <v>24</v>
          </cell>
          <cell r="O3994" t="str">
            <v>48x48</v>
          </cell>
          <cell r="P3994">
            <v>4</v>
          </cell>
        </row>
        <row r="3995">
          <cell r="D3995" t="str">
            <v>TEU2GN#SS</v>
          </cell>
          <cell r="E3995" t="str">
            <v>CONCEALED ECO 1.0 GPF URIN EFV W/ 14" X 12" COVER PLATE</v>
          </cell>
          <cell r="F3995">
            <v>17.133299999999998</v>
          </cell>
          <cell r="G3995">
            <v>1.9038999999999999</v>
          </cell>
          <cell r="H3995">
            <v>8.9990545721939181</v>
          </cell>
          <cell r="I3995" t="str">
            <v>8481.80.5090</v>
          </cell>
          <cell r="J3995" t="str">
            <v>158880 sub 6</v>
          </cell>
          <cell r="K3995">
            <v>100</v>
          </cell>
          <cell r="L3995" t="str">
            <v>Bathroom or Lavatory Fixtures, NOI; having a density of 8 but less than 10</v>
          </cell>
          <cell r="M3995" t="str">
            <v>Flush valve</v>
          </cell>
          <cell r="N3995">
            <v>24</v>
          </cell>
          <cell r="O3995" t="str">
            <v>48x48</v>
          </cell>
          <cell r="P3995">
            <v>4</v>
          </cell>
        </row>
        <row r="3996">
          <cell r="D3996" t="str">
            <v>TEU2GN11#SS</v>
          </cell>
          <cell r="E3996" t="str">
            <v>CONCEALED ECO 1.0 GPF URL EFV W/ 14 X 12 COVER &amp; VB13RB-11</v>
          </cell>
          <cell r="F3996">
            <v>17.133299999999998</v>
          </cell>
          <cell r="G3996">
            <v>1.9038999999999999</v>
          </cell>
          <cell r="H3996">
            <v>8.9990545721939181</v>
          </cell>
          <cell r="I3996" t="str">
            <v>8481.80.5090</v>
          </cell>
          <cell r="J3996" t="str">
            <v>158880 sub 6</v>
          </cell>
          <cell r="K3996">
            <v>100</v>
          </cell>
          <cell r="L3996" t="str">
            <v>Bathroom or Lavatory Fixtures, NOI; having a density of 8 but less than 10</v>
          </cell>
          <cell r="M3996" t="str">
            <v>Flush valve</v>
          </cell>
          <cell r="N3996">
            <v>24</v>
          </cell>
          <cell r="O3996" t="str">
            <v>48x48</v>
          </cell>
          <cell r="P3996">
            <v>4</v>
          </cell>
        </row>
        <row r="3997">
          <cell r="D3997" t="str">
            <v>TEU2LA#SS</v>
          </cell>
          <cell r="E3997" t="str">
            <v>ECOEFV CONCEALED URINAL 0.5G W/ 14" X 12" COVER PLATE</v>
          </cell>
          <cell r="F3997">
            <v>13</v>
          </cell>
          <cell r="G3997">
            <v>1.1784848813657407</v>
          </cell>
          <cell r="H3997">
            <v>11.031113088981133</v>
          </cell>
          <cell r="I3997" t="str">
            <v>8481.80.5090</v>
          </cell>
          <cell r="J3997" t="str">
            <v>158880 sub 7</v>
          </cell>
          <cell r="K3997">
            <v>92.5</v>
          </cell>
          <cell r="L3997" t="str">
            <v>Bathroom or Lavatory Fixtures, NOI; having a density of 10 but less than 12</v>
          </cell>
          <cell r="M3997" t="str">
            <v>Flush valve</v>
          </cell>
          <cell r="N3997">
            <v>48</v>
          </cell>
          <cell r="O3997" t="str">
            <v>48x48</v>
          </cell>
          <cell r="P3997">
            <v>6</v>
          </cell>
        </row>
        <row r="3998">
          <cell r="D3998" t="str">
            <v>TEU2LA11#SS</v>
          </cell>
          <cell r="E3998" t="str">
            <v>ECOEFV CONCEALED URINAL 0.5G W/ 14 X 12 COVER &amp; VB13RB-11</v>
          </cell>
          <cell r="F3998">
            <v>16.75</v>
          </cell>
          <cell r="G3998">
            <v>1.1436360677083333</v>
          </cell>
          <cell r="H3998">
            <v>14.646267700846796</v>
          </cell>
          <cell r="I3998" t="str">
            <v>8481.80.5090</v>
          </cell>
          <cell r="J3998" t="str">
            <v>158880 sub 8</v>
          </cell>
          <cell r="K3998">
            <v>85</v>
          </cell>
          <cell r="L3998" t="str">
            <v>Bathroom or Lavatory Fixtures, NOI; having a density of 12 but less than 15</v>
          </cell>
          <cell r="M3998" t="str">
            <v>Flush valve</v>
          </cell>
          <cell r="N3998">
            <v>36</v>
          </cell>
          <cell r="O3998" t="str">
            <v>48x48</v>
          </cell>
          <cell r="P3998">
            <v>6</v>
          </cell>
        </row>
        <row r="3999">
          <cell r="D3999" t="str">
            <v>TEU2LA12#SS</v>
          </cell>
          <cell r="E3999" t="str">
            <v>ECOEFV CONCEALED URINAL 0.5G W/ 14 X 12 COVER &amp; VB9RB-12</v>
          </cell>
          <cell r="F3999">
            <v>16.75</v>
          </cell>
          <cell r="G3999">
            <v>1.1436360677083333</v>
          </cell>
          <cell r="H3999">
            <v>14.646267700846796</v>
          </cell>
          <cell r="I3999" t="str">
            <v>8481.80.5090</v>
          </cell>
          <cell r="J3999" t="str">
            <v>158880 sub 8</v>
          </cell>
          <cell r="K3999">
            <v>85</v>
          </cell>
          <cell r="L3999" t="str">
            <v>Bathroom or Lavatory Fixtures, NOI; having a density of 12 but less than 15</v>
          </cell>
          <cell r="M3999" t="str">
            <v>Flush valve</v>
          </cell>
          <cell r="N3999">
            <v>36</v>
          </cell>
          <cell r="O3999" t="str">
            <v>48x48</v>
          </cell>
          <cell r="P3999">
            <v>6</v>
          </cell>
        </row>
        <row r="4000">
          <cell r="D4000" t="str">
            <v>TEU2LA21#SS</v>
          </cell>
          <cell r="E4000" t="str">
            <v>ECOEFV CONCEALED URINAL 0.5G W/ 14 X 12 COVER &amp; VB13RB-21</v>
          </cell>
          <cell r="F4000">
            <v>16.75</v>
          </cell>
          <cell r="G4000">
            <v>1.1436360677083333</v>
          </cell>
          <cell r="H4000">
            <v>14.646267700846796</v>
          </cell>
          <cell r="I4000" t="str">
            <v>8481.80.5090</v>
          </cell>
          <cell r="J4000" t="str">
            <v>158880 sub 8</v>
          </cell>
          <cell r="K4000">
            <v>85</v>
          </cell>
          <cell r="L4000" t="str">
            <v>Bathroom or Lavatory Fixtures, NOI; having a density of 12 but less than 15</v>
          </cell>
          <cell r="M4000" t="str">
            <v>Flush valve</v>
          </cell>
          <cell r="N4000">
            <v>36</v>
          </cell>
          <cell r="O4000" t="str">
            <v>48x48</v>
          </cell>
          <cell r="P4000">
            <v>6</v>
          </cell>
        </row>
        <row r="4001">
          <cell r="D4001" t="str">
            <v>TEU2LN#SS</v>
          </cell>
          <cell r="E4001" t="str">
            <v>CONCEALED ECO 0.5 GPF URIN EFV W/ 14" X 12" COVER PLATE</v>
          </cell>
          <cell r="F4001">
            <v>14.2</v>
          </cell>
          <cell r="G4001">
            <v>1.9038999999999999</v>
          </cell>
          <cell r="H4001">
            <v>7.4583749146488785</v>
          </cell>
          <cell r="I4001" t="str">
            <v>8481.80.5090</v>
          </cell>
          <cell r="J4001" t="str">
            <v>158880 sub 5</v>
          </cell>
          <cell r="K4001">
            <v>125</v>
          </cell>
          <cell r="L4001" t="str">
            <v>Bathroom or Lavatory Fixtures, NOI; having a density of 6 but less than 8</v>
          </cell>
          <cell r="M4001" t="str">
            <v>Flush valve</v>
          </cell>
          <cell r="N4001">
            <v>24</v>
          </cell>
          <cell r="O4001" t="str">
            <v>48x48</v>
          </cell>
          <cell r="P4001">
            <v>4</v>
          </cell>
        </row>
        <row r="4002">
          <cell r="D4002" t="str">
            <v>TEU2LN11#SS</v>
          </cell>
          <cell r="E4002" t="str">
            <v>CONCEALED ECO 0.5 GPF URL EFV W/ 14 X 12 COVER &amp; VB13RB-11</v>
          </cell>
          <cell r="F4002">
            <v>17.066700000000001</v>
          </cell>
          <cell r="G4002">
            <v>1.9038999999999999</v>
          </cell>
          <cell r="H4002">
            <v>8.9640737433688749</v>
          </cell>
          <cell r="I4002" t="str">
            <v>8481.80.5090</v>
          </cell>
          <cell r="J4002" t="str">
            <v>158880 sub 6</v>
          </cell>
          <cell r="K4002">
            <v>100</v>
          </cell>
          <cell r="L4002" t="str">
            <v>Bathroom or Lavatory Fixtures, NOI; having a density of 8 but less than 10</v>
          </cell>
          <cell r="M4002" t="str">
            <v>Flush valve</v>
          </cell>
          <cell r="N4002">
            <v>24</v>
          </cell>
          <cell r="O4002" t="str">
            <v>48x48</v>
          </cell>
          <cell r="P4002">
            <v>4</v>
          </cell>
        </row>
        <row r="4003">
          <cell r="D4003" t="str">
            <v>TEU2LN11V1#SS</v>
          </cell>
          <cell r="E4003" t="str">
            <v>CMRONLY 0.5GPF URL EFV NO LOGO W/ 14 X 12 COVER &amp; VB13RB-11</v>
          </cell>
          <cell r="F4003">
            <v>17.066700000000001</v>
          </cell>
          <cell r="G4003">
            <v>1.9038999999999999</v>
          </cell>
          <cell r="H4003">
            <v>8.9640737433688749</v>
          </cell>
          <cell r="I4003" t="str">
            <v>8481.80.5090</v>
          </cell>
          <cell r="J4003" t="str">
            <v>158880 sub 6</v>
          </cell>
          <cell r="K4003">
            <v>100</v>
          </cell>
          <cell r="L4003" t="str">
            <v>Bathroom or Lavatory Fixtures, NOI; having a density of 8 but less than 10</v>
          </cell>
          <cell r="M4003" t="str">
            <v>Flush valve</v>
          </cell>
          <cell r="N4003">
            <v>24</v>
          </cell>
          <cell r="O4003" t="str">
            <v>48x48</v>
          </cell>
          <cell r="P4003">
            <v>4</v>
          </cell>
        </row>
        <row r="4004">
          <cell r="D4004" t="str">
            <v>TEU2LN21#SS</v>
          </cell>
          <cell r="E4004" t="str">
            <v>CONCEALED ECO 0.5 GPF URL EFV W/ 14 X 12 COVER &amp; VB13RB-21</v>
          </cell>
          <cell r="F4004">
            <v>15.8</v>
          </cell>
          <cell r="G4004">
            <v>1.9038999999999999</v>
          </cell>
          <cell r="H4004">
            <v>8.2987551867219924</v>
          </cell>
          <cell r="I4004" t="str">
            <v>8481.80.5090</v>
          </cell>
          <cell r="J4004" t="str">
            <v>158880 sub 6</v>
          </cell>
          <cell r="K4004">
            <v>100</v>
          </cell>
          <cell r="L4004" t="str">
            <v>Bathroom or Lavatory Fixtures, NOI; having a density of 8 but less than 10</v>
          </cell>
          <cell r="M4004" t="str">
            <v>Flush valve</v>
          </cell>
          <cell r="N4004">
            <v>24</v>
          </cell>
          <cell r="O4004" t="str">
            <v>48x48</v>
          </cell>
          <cell r="P4004">
            <v>4</v>
          </cell>
        </row>
        <row r="4005">
          <cell r="D4005" t="str">
            <v>TEU2UA#SS</v>
          </cell>
          <cell r="E4005" t="str">
            <v>ECOEFV CONCEALED URINAL 0.125G W/ 14" X 12" COVER PLATE</v>
          </cell>
          <cell r="F4005">
            <v>12.45</v>
          </cell>
          <cell r="G4005">
            <v>1.1784848813657407</v>
          </cell>
          <cell r="H4005">
            <v>10.564412150601161</v>
          </cell>
          <cell r="I4005" t="str">
            <v>8481.80.5090</v>
          </cell>
          <cell r="J4005" t="str">
            <v>158880 sub 7</v>
          </cell>
          <cell r="K4005">
            <v>92.5</v>
          </cell>
          <cell r="L4005" t="str">
            <v>Bathroom or Lavatory Fixtures, NOI; having a density of 10 but less than 12</v>
          </cell>
          <cell r="M4005" t="str">
            <v>Flush valve</v>
          </cell>
          <cell r="N4005">
            <v>48</v>
          </cell>
          <cell r="O4005" t="str">
            <v>48x48</v>
          </cell>
          <cell r="P4005">
            <v>6</v>
          </cell>
        </row>
        <row r="4006">
          <cell r="D4006" t="str">
            <v>TEU2UA11#SS</v>
          </cell>
          <cell r="E4006" t="str">
            <v>ECOEFV CONCEALED URINAL 0.125G W/ 14 X 12 COVER &amp; VB13RB-11</v>
          </cell>
          <cell r="F4006">
            <v>16.75</v>
          </cell>
          <cell r="G4006">
            <v>1.9038999999999999</v>
          </cell>
          <cell r="H4006">
            <v>8.7977309732654021</v>
          </cell>
          <cell r="I4006" t="str">
            <v>8481.80.5090</v>
          </cell>
          <cell r="J4006" t="str">
            <v>158880 sub 6</v>
          </cell>
          <cell r="K4006">
            <v>100</v>
          </cell>
          <cell r="L4006" t="str">
            <v>Bathroom or Lavatory Fixtures, NOI; having a density of 8 but less than 10</v>
          </cell>
          <cell r="M4006" t="str">
            <v>Flush valve</v>
          </cell>
          <cell r="N4006">
            <v>24</v>
          </cell>
          <cell r="O4006" t="str">
            <v>48x48</v>
          </cell>
          <cell r="P4006">
            <v>4</v>
          </cell>
        </row>
        <row r="4007">
          <cell r="D4007" t="str">
            <v>TEU2UA12#SS</v>
          </cell>
          <cell r="E4007" t="str">
            <v>ECOEFV CONCEALED URINAL 0.125G W/ 14 X 12 COVER &amp; VB9RB-12</v>
          </cell>
          <cell r="F4007">
            <v>16.75</v>
          </cell>
          <cell r="G4007">
            <v>1.1436360677083333</v>
          </cell>
          <cell r="H4007">
            <v>14.646267700846796</v>
          </cell>
          <cell r="I4007" t="str">
            <v>8481.80.5090</v>
          </cell>
          <cell r="J4007" t="str">
            <v>158880 sub 8</v>
          </cell>
          <cell r="K4007">
            <v>85</v>
          </cell>
          <cell r="L4007" t="str">
            <v>Bathroom or Lavatory Fixtures, NOI; having a density of 12 but less than 15</v>
          </cell>
          <cell r="M4007" t="str">
            <v>Flush valve</v>
          </cell>
          <cell r="N4007">
            <v>36</v>
          </cell>
          <cell r="O4007" t="str">
            <v>48x48</v>
          </cell>
          <cell r="P4007">
            <v>6</v>
          </cell>
        </row>
        <row r="4008">
          <cell r="D4008" t="str">
            <v>TEU2UN#SS</v>
          </cell>
          <cell r="E4008" t="str">
            <v>CONCEALED ECO 1/8 GPF URIN EFV W/ 14" X 12" COVER PLATE</v>
          </cell>
          <cell r="F4008">
            <v>13.666700000000001</v>
          </cell>
          <cell r="G4008">
            <v>1.9038999999999999</v>
          </cell>
          <cell r="H4008">
            <v>7.1782656652135097</v>
          </cell>
          <cell r="I4008" t="str">
            <v>8481.80.5090</v>
          </cell>
          <cell r="J4008" t="str">
            <v>158880 sub 5</v>
          </cell>
          <cell r="K4008">
            <v>125</v>
          </cell>
          <cell r="L4008" t="str">
            <v>Bathroom or Lavatory Fixtures, NOI; having a density of 6 but less than 8</v>
          </cell>
          <cell r="M4008" t="str">
            <v>Flush valve</v>
          </cell>
          <cell r="N4008">
            <v>24</v>
          </cell>
          <cell r="O4008" t="str">
            <v>48x48</v>
          </cell>
          <cell r="P4008">
            <v>4</v>
          </cell>
        </row>
        <row r="4009">
          <cell r="D4009" t="str">
            <v>TEU2UN11#SS</v>
          </cell>
          <cell r="E4009" t="str">
            <v>CONCEALED ECO 1/8GPF URL EFV W/ 14 X 12 COVER &amp; VB13RB-11</v>
          </cell>
          <cell r="F4009">
            <v>15.8</v>
          </cell>
          <cell r="G4009">
            <v>1.9038999999999999</v>
          </cell>
          <cell r="H4009">
            <v>8.2987551867219924</v>
          </cell>
          <cell r="I4009" t="str">
            <v>8481.80.5090</v>
          </cell>
          <cell r="J4009" t="str">
            <v>158880 sub 6</v>
          </cell>
          <cell r="K4009">
            <v>100</v>
          </cell>
          <cell r="L4009" t="str">
            <v>Bathroom or Lavatory Fixtures, NOI; having a density of 8 but less than 10</v>
          </cell>
          <cell r="M4009" t="str">
            <v>Flush valve</v>
          </cell>
          <cell r="N4009">
            <v>24</v>
          </cell>
          <cell r="O4009" t="str">
            <v>48x48</v>
          </cell>
          <cell r="P4009">
            <v>4</v>
          </cell>
        </row>
        <row r="4010">
          <cell r="D4010" t="str">
            <v>TEU3ANSR</v>
          </cell>
          <cell r="E4010" t="str">
            <v>CONCEALED AC 1.0 GPF URL EFV W/ 4" X 4" COVER PLATE</v>
          </cell>
          <cell r="F4010">
            <v>10.333299999999999</v>
          </cell>
          <cell r="G4010">
            <v>1.9038999999999999</v>
          </cell>
          <cell r="H4010">
            <v>5.427438415883187</v>
          </cell>
          <cell r="I4010" t="str">
            <v>8481.80.5090</v>
          </cell>
          <cell r="J4010" t="str">
            <v>158880 sub 4</v>
          </cell>
          <cell r="K4010">
            <v>150</v>
          </cell>
          <cell r="L4010" t="str">
            <v>Bathroom or Lavatory Fixtures, NOI; having a density of 4 but less than 6</v>
          </cell>
          <cell r="M4010" t="str">
            <v>Flush valve</v>
          </cell>
          <cell r="N4010">
            <v>24</v>
          </cell>
          <cell r="O4010" t="str">
            <v>48x48</v>
          </cell>
          <cell r="P4010">
            <v>4</v>
          </cell>
        </row>
        <row r="4011">
          <cell r="D4011" t="str">
            <v>TEU3ANSR-21</v>
          </cell>
          <cell r="E4011" t="str">
            <v>CONCEALED AC 1.0 GPF URL EFV W/ 4 X 4 COVER &amp; VB13RB-21</v>
          </cell>
          <cell r="F4011">
            <v>10.333299999999999</v>
          </cell>
          <cell r="G4011">
            <v>1.9038999999999999</v>
          </cell>
          <cell r="H4011">
            <v>5.427438415883187</v>
          </cell>
          <cell r="I4011" t="str">
            <v>8481.80.5090</v>
          </cell>
          <cell r="J4011" t="str">
            <v>158880 sub 4</v>
          </cell>
          <cell r="K4011">
            <v>150</v>
          </cell>
          <cell r="L4011" t="str">
            <v>Bathroom or Lavatory Fixtures, NOI; having a density of 4 but less than 6</v>
          </cell>
          <cell r="M4011" t="str">
            <v>Flush valve</v>
          </cell>
          <cell r="N4011">
            <v>24</v>
          </cell>
          <cell r="O4011" t="str">
            <v>48x48</v>
          </cell>
          <cell r="P4011">
            <v>4</v>
          </cell>
        </row>
        <row r="4012">
          <cell r="D4012" t="str">
            <v>TEU3DNS</v>
          </cell>
          <cell r="E4012" t="str">
            <v>CONCEALED DC 1.0 GPF URL EFV W/ 4" X 4" COVER PLATE</v>
          </cell>
          <cell r="F4012">
            <v>13.533300000000001</v>
          </cell>
          <cell r="G4012">
            <v>1.9038999999999999</v>
          </cell>
          <cell r="H4012">
            <v>7.108198960029414</v>
          </cell>
          <cell r="I4012" t="str">
            <v>8481.80.5090</v>
          </cell>
          <cell r="J4012" t="str">
            <v>158880 sub 5</v>
          </cell>
          <cell r="K4012">
            <v>125</v>
          </cell>
          <cell r="L4012" t="str">
            <v>Bathroom or Lavatory Fixtures, NOI; having a density of 6 but less than 8</v>
          </cell>
          <cell r="M4012" t="str">
            <v>Flush valve</v>
          </cell>
          <cell r="N4012">
            <v>24</v>
          </cell>
          <cell r="O4012" t="str">
            <v>48x48</v>
          </cell>
          <cell r="P4012">
            <v>4</v>
          </cell>
        </row>
        <row r="4013">
          <cell r="D4013" t="str">
            <v>TEU3DNS-11</v>
          </cell>
          <cell r="E4013" t="str">
            <v>CONCEALED DC 1.0 GPF URL EFV W/ 4 X 4 COVER &amp; VB13RB-11</v>
          </cell>
          <cell r="F4013">
            <v>13.533300000000001</v>
          </cell>
          <cell r="G4013">
            <v>1.9038999999999999</v>
          </cell>
          <cell r="H4013">
            <v>7.108198960029414</v>
          </cell>
          <cell r="I4013" t="str">
            <v>8481.80.5090</v>
          </cell>
          <cell r="J4013" t="str">
            <v>158880 sub 5</v>
          </cell>
          <cell r="K4013">
            <v>125</v>
          </cell>
          <cell r="L4013" t="str">
            <v>Bathroom or Lavatory Fixtures, NOI; having a density of 6 but less than 8</v>
          </cell>
          <cell r="M4013" t="str">
            <v>Flush valve</v>
          </cell>
          <cell r="N4013">
            <v>24</v>
          </cell>
          <cell r="O4013" t="str">
            <v>48x48</v>
          </cell>
          <cell r="P4013">
            <v>4</v>
          </cell>
        </row>
        <row r="4014">
          <cell r="D4014" t="str">
            <v>TEU3DNS-21</v>
          </cell>
          <cell r="E4014" t="str">
            <v>CONCEALED DC 1.0 GPF URL EFV W/ 4 X 4 COVER &amp; VB13RB-21</v>
          </cell>
          <cell r="F4014">
            <v>13.533300000000001</v>
          </cell>
          <cell r="G4014">
            <v>1.9038999999999999</v>
          </cell>
          <cell r="H4014">
            <v>7.108198960029414</v>
          </cell>
          <cell r="I4014" t="str">
            <v>8481.80.5090</v>
          </cell>
          <cell r="J4014" t="str">
            <v>158880 sub 5</v>
          </cell>
          <cell r="K4014">
            <v>125</v>
          </cell>
          <cell r="L4014" t="str">
            <v>Bathroom or Lavatory Fixtures, NOI; having a density of 6 but less than 8</v>
          </cell>
          <cell r="M4014" t="str">
            <v>Flush valve</v>
          </cell>
          <cell r="N4014">
            <v>24</v>
          </cell>
          <cell r="O4014" t="str">
            <v>48x48</v>
          </cell>
          <cell r="P4014">
            <v>4</v>
          </cell>
        </row>
        <row r="4015">
          <cell r="D4015" t="str">
            <v>TEU3GN#SS</v>
          </cell>
          <cell r="E4015" t="str">
            <v>CONCEALED ECO 1.0 GPF URL EFV W/ 4" X 4" COVER PLATE</v>
          </cell>
          <cell r="F4015">
            <v>11.2</v>
          </cell>
          <cell r="G4015">
            <v>1.9038999999999999</v>
          </cell>
          <cell r="H4015">
            <v>5.8826619045117914</v>
          </cell>
          <cell r="I4015" t="str">
            <v>8481.80.5090</v>
          </cell>
          <cell r="J4015" t="str">
            <v>158880 sub 4</v>
          </cell>
          <cell r="K4015">
            <v>150</v>
          </cell>
          <cell r="L4015" t="str">
            <v>Bathroom or Lavatory Fixtures, NOI; having a density of 4 but less than 6</v>
          </cell>
          <cell r="M4015" t="str">
            <v>Flush valve</v>
          </cell>
          <cell r="N4015">
            <v>24</v>
          </cell>
          <cell r="O4015" t="str">
            <v>48x48</v>
          </cell>
          <cell r="P4015">
            <v>4</v>
          </cell>
        </row>
        <row r="4016">
          <cell r="D4016" t="str">
            <v>TEU3GN11#SS</v>
          </cell>
          <cell r="E4016" t="str">
            <v>CONCEALED ECO 1.0GPF URL EFV W/ 4 X 4 COVER &amp; VB13RB-11</v>
          </cell>
          <cell r="F4016">
            <v>11.2</v>
          </cell>
          <cell r="G4016">
            <v>1.8633999999999999</v>
          </cell>
          <cell r="H4016">
            <v>6.0105184072126221</v>
          </cell>
          <cell r="I4016" t="str">
            <v>8481.80.5090</v>
          </cell>
          <cell r="J4016" t="str">
            <v>158400 sub 1</v>
          </cell>
          <cell r="K4016">
            <v>77.5</v>
          </cell>
          <cell r="L4016" t="str">
            <v>Fittings</v>
          </cell>
          <cell r="M4016" t="str">
            <v>Fittings</v>
          </cell>
          <cell r="N4016">
            <v>24</v>
          </cell>
          <cell r="O4016" t="str">
            <v>48x48</v>
          </cell>
          <cell r="P4016">
            <v>4</v>
          </cell>
        </row>
        <row r="4017">
          <cell r="D4017" t="str">
            <v>TEU3GN21#SS</v>
          </cell>
          <cell r="E4017" t="str">
            <v>CONCEALED ECO 1.0 GPF URL EFV W/ 4 X 4 COVER &amp; VB13RB-21</v>
          </cell>
          <cell r="F4017">
            <v>11.2</v>
          </cell>
          <cell r="G4017">
            <v>1.9038999999999999</v>
          </cell>
          <cell r="H4017">
            <v>5.8826619045117914</v>
          </cell>
          <cell r="I4017" t="str">
            <v>8481.80.5090</v>
          </cell>
          <cell r="J4017" t="str">
            <v>158880 sub 4</v>
          </cell>
          <cell r="K4017">
            <v>150</v>
          </cell>
          <cell r="L4017" t="str">
            <v>Bathroom or Lavatory Fixtures, NOI; having a density of 4 but less than 6</v>
          </cell>
          <cell r="M4017" t="str">
            <v>Flush valve</v>
          </cell>
          <cell r="N4017">
            <v>8</v>
          </cell>
          <cell r="O4017" t="str">
            <v>48x48</v>
          </cell>
          <cell r="P4017">
            <v>4</v>
          </cell>
        </row>
        <row r="4018">
          <cell r="D4018" t="str">
            <v>TEU3LA#SS</v>
          </cell>
          <cell r="E4018" t="str">
            <v>ECOEFV CONCEALED URINAL 0.5G W/ 4" X 4" COVER PLATE</v>
          </cell>
          <cell r="F4018">
            <v>8.1</v>
          </cell>
          <cell r="G4018">
            <v>0.45902958622685186</v>
          </cell>
          <cell r="H4018">
            <v>17.64592140254112</v>
          </cell>
          <cell r="I4018" t="str">
            <v>8481.80.5090</v>
          </cell>
          <cell r="J4018" t="str">
            <v>158880 sub 9</v>
          </cell>
          <cell r="K4018">
            <v>70</v>
          </cell>
          <cell r="L4018" t="str">
            <v>Bathroom or Lavatory Fixtures, NOI; having a density of 15 but less than 22.5</v>
          </cell>
          <cell r="M4018" t="str">
            <v>Flush valve</v>
          </cell>
          <cell r="N4018">
            <v>90</v>
          </cell>
          <cell r="O4018" t="str">
            <v>48x48</v>
          </cell>
          <cell r="P4018">
            <v>15</v>
          </cell>
        </row>
        <row r="4019">
          <cell r="D4019" t="str">
            <v>TEU3LA11#SS</v>
          </cell>
          <cell r="E4019" t="str">
            <v>ECOEFV CONCEALED URINAL 0.5G W/ 4 X 4 COVER &amp; VB13RB-11</v>
          </cell>
          <cell r="F4019">
            <v>12.9</v>
          </cell>
          <cell r="G4019">
            <v>0.83170572916666663</v>
          </cell>
          <cell r="H4019">
            <v>15.510293542074365</v>
          </cell>
          <cell r="I4019" t="str">
            <v>8481.80.5090</v>
          </cell>
          <cell r="J4019" t="str">
            <v>158880 sub 9</v>
          </cell>
          <cell r="K4019">
            <v>70</v>
          </cell>
          <cell r="L4019" t="str">
            <v>Bathroom or Lavatory Fixtures, NOI; having a density of 15 but less than 22.5</v>
          </cell>
          <cell r="M4019" t="str">
            <v>Flush valve</v>
          </cell>
          <cell r="N4019">
            <v>80</v>
          </cell>
          <cell r="O4019" t="str">
            <v>48x48</v>
          </cell>
          <cell r="P4019">
            <v>20</v>
          </cell>
        </row>
        <row r="4020">
          <cell r="D4020" t="str">
            <v>TEU3LA12#SS</v>
          </cell>
          <cell r="E4020" t="str">
            <v>ECOEFV CONCEALED URINAL 0.5G W/ 4 X 4 COVER &amp; VB9RB-12</v>
          </cell>
          <cell r="F4020">
            <v>12.9</v>
          </cell>
          <cell r="G4020">
            <v>0.83170572916666663</v>
          </cell>
          <cell r="H4020">
            <v>15.510293542074365</v>
          </cell>
          <cell r="I4020" t="str">
            <v>8481.80.5090</v>
          </cell>
          <cell r="J4020" t="str">
            <v>158880 sub 9</v>
          </cell>
          <cell r="K4020">
            <v>70</v>
          </cell>
          <cell r="L4020" t="str">
            <v>Bathroom or Lavatory Fixtures, NOI; having a density of 15 but less than 22.5</v>
          </cell>
          <cell r="M4020" t="str">
            <v>Flush valve</v>
          </cell>
          <cell r="N4020">
            <v>80</v>
          </cell>
          <cell r="O4020" t="str">
            <v>48x48</v>
          </cell>
          <cell r="P4020">
            <v>20</v>
          </cell>
        </row>
        <row r="4021">
          <cell r="D4021" t="str">
            <v>TEU3LA21#SS</v>
          </cell>
          <cell r="E4021" t="str">
            <v>ECOEFV CONCEALED URINAL 0.5G W/ 4 X 4 COVER &amp; VB13RB-21</v>
          </cell>
          <cell r="F4021">
            <v>12.9</v>
          </cell>
          <cell r="G4021">
            <v>0.83170572916666663</v>
          </cell>
          <cell r="H4021">
            <v>15.510293542074365</v>
          </cell>
          <cell r="I4021" t="str">
            <v>8481.80.5090</v>
          </cell>
          <cell r="J4021" t="str">
            <v>158880 sub 9</v>
          </cell>
          <cell r="K4021">
            <v>70</v>
          </cell>
          <cell r="L4021" t="str">
            <v>Bathroom or Lavatory Fixtures, NOI; having a density of 15 but less than 22.5</v>
          </cell>
          <cell r="M4021" t="str">
            <v>Flush valve</v>
          </cell>
          <cell r="N4021">
            <v>80</v>
          </cell>
          <cell r="O4021" t="str">
            <v>48x48</v>
          </cell>
          <cell r="P4021">
            <v>20</v>
          </cell>
        </row>
        <row r="4022">
          <cell r="D4022" t="str">
            <v>TEU3LN#SS</v>
          </cell>
          <cell r="E4022" t="str">
            <v>CONCEALED ECO 0.5 GPF URL EFV W/ 4" X 4" COVER PLATE</v>
          </cell>
          <cell r="F4022">
            <v>7.75</v>
          </cell>
          <cell r="G4022">
            <v>1.9038999999999999</v>
          </cell>
          <cell r="H4022">
            <v>4.0705919428541417</v>
          </cell>
          <cell r="I4022" t="str">
            <v>8481.80.5090</v>
          </cell>
          <cell r="J4022" t="str">
            <v>158880 sub 4</v>
          </cell>
          <cell r="K4022">
            <v>150</v>
          </cell>
          <cell r="L4022" t="str">
            <v>Bathroom or Lavatory Fixtures, NOI; having a density of 4 but less than 6</v>
          </cell>
          <cell r="M4022" t="str">
            <v>Spare parts</v>
          </cell>
          <cell r="N4022">
            <v>24</v>
          </cell>
          <cell r="O4022" t="str">
            <v>48x48</v>
          </cell>
          <cell r="P4022">
            <v>4</v>
          </cell>
        </row>
        <row r="4023">
          <cell r="D4023" t="str">
            <v>TEU3LN11#SS</v>
          </cell>
          <cell r="E4023" t="str">
            <v>CONCEALED ECO 0.5 GPF URL EFV W/ 4 X 4 COVER &amp; VB13RB-11</v>
          </cell>
          <cell r="F4023">
            <v>13.533300000000001</v>
          </cell>
          <cell r="G4023">
            <v>1.9038999999999999</v>
          </cell>
          <cell r="H4023">
            <v>7.108198960029414</v>
          </cell>
          <cell r="I4023" t="str">
            <v>8481.80.5090</v>
          </cell>
          <cell r="J4023" t="str">
            <v>158880 sub 5</v>
          </cell>
          <cell r="K4023">
            <v>125</v>
          </cell>
          <cell r="L4023" t="str">
            <v>Bathroom or Lavatory Fixtures, NOI; having a density of 6 but less than 8</v>
          </cell>
          <cell r="M4023" t="str">
            <v>Flush valve</v>
          </cell>
          <cell r="N4023">
            <v>24</v>
          </cell>
          <cell r="O4023" t="str">
            <v>48x48</v>
          </cell>
          <cell r="P4023">
            <v>4</v>
          </cell>
        </row>
        <row r="4024">
          <cell r="D4024" t="str">
            <v>TEU3LN21#SS</v>
          </cell>
          <cell r="E4024" t="str">
            <v>CONCEALED ECO 0.5 GPF URL EFV W/ 4 X 4 COVER &amp; VB13RB-21</v>
          </cell>
          <cell r="F4024">
            <v>13.533300000000001</v>
          </cell>
          <cell r="G4024">
            <v>1.9038999999999999</v>
          </cell>
          <cell r="H4024">
            <v>7.108198960029414</v>
          </cell>
          <cell r="I4024" t="str">
            <v>8481.80.5090</v>
          </cell>
          <cell r="J4024" t="str">
            <v>158880 sub 5</v>
          </cell>
          <cell r="K4024">
            <v>125</v>
          </cell>
          <cell r="L4024" t="str">
            <v>Bathroom or Lavatory Fixtures, NOI; having a density of 6 but less than 8</v>
          </cell>
          <cell r="M4024" t="str">
            <v>Flush valve</v>
          </cell>
          <cell r="N4024">
            <v>24</v>
          </cell>
          <cell r="O4024" t="str">
            <v>48x48</v>
          </cell>
          <cell r="P4024">
            <v>4</v>
          </cell>
        </row>
        <row r="4025">
          <cell r="D4025" t="str">
            <v>TEU3UA#SS</v>
          </cell>
          <cell r="E4025" t="str">
            <v>ECOEFV CONCEALED URINAL 0.125G W/ 4" X 4" COVER PLATE</v>
          </cell>
          <cell r="F4025">
            <v>7.5</v>
          </cell>
          <cell r="G4025">
            <v>0.45902958622685186</v>
          </cell>
          <cell r="H4025">
            <v>16.338816113464002</v>
          </cell>
          <cell r="I4025" t="str">
            <v>8481.80.5090</v>
          </cell>
          <cell r="J4025" t="str">
            <v>158880 sub 9</v>
          </cell>
          <cell r="K4025">
            <v>70</v>
          </cell>
          <cell r="L4025" t="str">
            <v>Bathroom or Lavatory Fixtures, NOI; having a density of 15 but less than 22.5</v>
          </cell>
          <cell r="M4025" t="str">
            <v>Flush valve</v>
          </cell>
          <cell r="N4025">
            <v>90</v>
          </cell>
          <cell r="O4025" t="str">
            <v>48x48</v>
          </cell>
          <cell r="P4025">
            <v>15</v>
          </cell>
        </row>
        <row r="4026">
          <cell r="D4026" t="str">
            <v>TEU3UA11#SS</v>
          </cell>
          <cell r="E4026" t="str">
            <v>ECOEFV CONCEALED URINAL 0.125G W/ 4 X 4 COVER &amp; VB13RB-11</v>
          </cell>
          <cell r="F4026">
            <v>12.9</v>
          </cell>
          <cell r="G4026">
            <v>0.83170572916666663</v>
          </cell>
          <cell r="H4026">
            <v>15.510293542074365</v>
          </cell>
          <cell r="I4026" t="str">
            <v>8481.80.5090</v>
          </cell>
          <cell r="J4026" t="str">
            <v>158880 sub 9</v>
          </cell>
          <cell r="K4026">
            <v>70</v>
          </cell>
          <cell r="L4026" t="str">
            <v>Bathroom or Lavatory Fixtures, NOI; having a density of 15 but less than 22.5</v>
          </cell>
          <cell r="M4026" t="str">
            <v>Flush valve</v>
          </cell>
          <cell r="N4026">
            <v>80</v>
          </cell>
          <cell r="O4026" t="str">
            <v>48x48</v>
          </cell>
          <cell r="P4026">
            <v>20</v>
          </cell>
        </row>
        <row r="4027">
          <cell r="D4027" t="str">
            <v>TEU3UA12#SS</v>
          </cell>
          <cell r="E4027" t="str">
            <v>ECOEFV CONCEALED URINAL 0.125G W/ 4 X 4 COVER &amp; VB9RB-12</v>
          </cell>
          <cell r="F4027">
            <v>12.9</v>
          </cell>
          <cell r="G4027">
            <v>0.83170572916666663</v>
          </cell>
          <cell r="H4027">
            <v>15.510293542074365</v>
          </cell>
          <cell r="I4027" t="str">
            <v>8481.80.5090</v>
          </cell>
          <cell r="J4027" t="str">
            <v>158880 sub 9</v>
          </cell>
          <cell r="K4027">
            <v>70</v>
          </cell>
          <cell r="L4027" t="str">
            <v>Bathroom or Lavatory Fixtures, NOI; having a density of 15 but less than 22.5</v>
          </cell>
          <cell r="M4027" t="str">
            <v>Flush valve</v>
          </cell>
          <cell r="N4027">
            <v>80</v>
          </cell>
          <cell r="O4027" t="str">
            <v>48x48</v>
          </cell>
          <cell r="P4027">
            <v>20</v>
          </cell>
        </row>
        <row r="4028">
          <cell r="D4028" t="str">
            <v>TEU3UN#SS</v>
          </cell>
          <cell r="E4028" t="str">
            <v>CONCEALED ECO 1/8 GPF URL EFV W/ 4" X 4" COVER PLATE</v>
          </cell>
          <cell r="F4028">
            <v>10.4</v>
          </cell>
          <cell r="G4028">
            <v>1.9038999999999999</v>
          </cell>
          <cell r="H4028">
            <v>5.4624717684752353</v>
          </cell>
          <cell r="I4028" t="str">
            <v>8481.80.5090</v>
          </cell>
          <cell r="J4028" t="str">
            <v>158880 sub 4</v>
          </cell>
          <cell r="K4028">
            <v>150</v>
          </cell>
          <cell r="L4028" t="str">
            <v>Bathroom or Lavatory Fixtures, NOI; having a density of 4 but less than 6</v>
          </cell>
          <cell r="M4028" t="str">
            <v>Flush valve</v>
          </cell>
          <cell r="N4028">
            <v>24</v>
          </cell>
          <cell r="O4028" t="str">
            <v>48x48</v>
          </cell>
          <cell r="P4028">
            <v>4</v>
          </cell>
        </row>
        <row r="4029">
          <cell r="D4029" t="str">
            <v>TEU3UN11#SS</v>
          </cell>
          <cell r="E4029" t="str">
            <v>CONCEALED ECO 1/8 GPF URL EFV W/ 4 X 4 COVER &amp; VB13RB-11</v>
          </cell>
          <cell r="F4029">
            <v>13.6</v>
          </cell>
          <cell r="G4029">
            <v>1.9038999999999999</v>
          </cell>
          <cell r="H4029">
            <v>7.1432323126214614</v>
          </cell>
          <cell r="I4029" t="str">
            <v>8481.80.5090</v>
          </cell>
          <cell r="J4029" t="str">
            <v>158880 sub 5</v>
          </cell>
          <cell r="K4029">
            <v>125</v>
          </cell>
          <cell r="L4029" t="str">
            <v>Bathroom or Lavatory Fixtures, NOI; having a density of 6 but less than 8</v>
          </cell>
          <cell r="M4029" t="str">
            <v>Flush valve</v>
          </cell>
          <cell r="N4029">
            <v>24</v>
          </cell>
          <cell r="O4029" t="str">
            <v>48x48</v>
          </cell>
          <cell r="P4029">
            <v>4</v>
          </cell>
        </row>
        <row r="4030">
          <cell r="D4030" t="str">
            <v>TEW1DNCR</v>
          </cell>
          <cell r="E4030" t="str">
            <v>EXPOSED DC 3.5 GPF TOILET EFV</v>
          </cell>
          <cell r="F4030">
            <v>7.4</v>
          </cell>
          <cell r="G4030">
            <v>0.27050000000000002</v>
          </cell>
          <cell r="H4030">
            <v>27.356746765249536</v>
          </cell>
          <cell r="I4030" t="str">
            <v>8481.80.5090</v>
          </cell>
          <cell r="J4030" t="str">
            <v>158880 sub 10</v>
          </cell>
          <cell r="K4030">
            <v>65</v>
          </cell>
          <cell r="L4030" t="str">
            <v>Bathroom or Lavatory Fixtures, NOI; having a density of 22.5 but less than 30</v>
          </cell>
          <cell r="M4030" t="str">
            <v>Flush valve</v>
          </cell>
          <cell r="N4030">
            <v>64</v>
          </cell>
          <cell r="O4030" t="str">
            <v>48x48</v>
          </cell>
          <cell r="P4030">
            <v>16</v>
          </cell>
        </row>
        <row r="4031">
          <cell r="D4031" t="str">
            <v>TEW1DNCR-32</v>
          </cell>
          <cell r="E4031" t="str">
            <v>EXPOSED DC 3.5 GPF TOILET EFV W/ VB9CP-32 ACCESSORY KIT</v>
          </cell>
          <cell r="F4031">
            <v>7.4</v>
          </cell>
          <cell r="G4031">
            <v>0.27050000000000002</v>
          </cell>
          <cell r="H4031">
            <v>27.356746765249536</v>
          </cell>
          <cell r="I4031" t="str">
            <v>8481.80.5090</v>
          </cell>
          <cell r="J4031" t="str">
            <v>158880 sub 10</v>
          </cell>
          <cell r="K4031">
            <v>65</v>
          </cell>
          <cell r="L4031" t="str">
            <v>Bathroom or Lavatory Fixtures, NOI; having a density of 22.5 but less than 30</v>
          </cell>
          <cell r="M4031" t="str">
            <v>Flush valve</v>
          </cell>
          <cell r="N4031">
            <v>64</v>
          </cell>
          <cell r="O4031" t="str">
            <v>48x48</v>
          </cell>
          <cell r="P4031">
            <v>16</v>
          </cell>
        </row>
        <row r="4032">
          <cell r="D4032" t="str">
            <v>TEW1DNCS</v>
          </cell>
          <cell r="E4032" t="str">
            <v>3.5 GPF DC EFV REVISE</v>
          </cell>
          <cell r="F4032">
            <v>7.4</v>
          </cell>
          <cell r="G4032">
            <v>0.27050000000000002</v>
          </cell>
          <cell r="H4032">
            <v>27.356746765249536</v>
          </cell>
          <cell r="I4032" t="str">
            <v>8481.80.5090</v>
          </cell>
          <cell r="J4032" t="str">
            <v>158880 sub 10</v>
          </cell>
          <cell r="K4032">
            <v>65</v>
          </cell>
          <cell r="L4032" t="str">
            <v>Bathroom or Lavatory Fixtures, NOI; having a density of 22.5 but less than 30</v>
          </cell>
          <cell r="M4032" t="str">
            <v>Flush valve</v>
          </cell>
          <cell r="N4032">
            <v>64</v>
          </cell>
          <cell r="O4032" t="str">
            <v>48x48</v>
          </cell>
          <cell r="P4032">
            <v>16</v>
          </cell>
        </row>
        <row r="4033">
          <cell r="D4033" t="str">
            <v>TEW1DNCS-32</v>
          </cell>
          <cell r="E4033" t="str">
            <v>EXPOSED DC-EFV 3.5GPF,CHROME W/1-1/2" VB KIT</v>
          </cell>
          <cell r="F4033">
            <v>7.4</v>
          </cell>
          <cell r="G4033">
            <v>0.27050000000000002</v>
          </cell>
          <cell r="H4033">
            <v>27.356746765249536</v>
          </cell>
          <cell r="I4033" t="str">
            <v>8481.80.5090</v>
          </cell>
          <cell r="J4033" t="str">
            <v>158880 sub 10</v>
          </cell>
          <cell r="K4033">
            <v>65</v>
          </cell>
          <cell r="L4033" t="str">
            <v>Bathroom or Lavatory Fixtures, NOI; having a density of 22.5 but less than 30</v>
          </cell>
          <cell r="M4033" t="str">
            <v>Flush valve</v>
          </cell>
          <cell r="N4033">
            <v>64</v>
          </cell>
          <cell r="O4033" t="str">
            <v>48x48</v>
          </cell>
          <cell r="P4033">
            <v>16</v>
          </cell>
        </row>
        <row r="4034">
          <cell r="D4034" t="str">
            <v>TEW6GNC</v>
          </cell>
          <cell r="E4034" t="str">
            <v>EXPOSED ECO-EFV 3.5 GPF FOR LONG VB</v>
          </cell>
          <cell r="F4034">
            <v>7.4</v>
          </cell>
          <cell r="G4034">
            <v>0.27050000000000002</v>
          </cell>
          <cell r="H4034">
            <v>27.356746765249536</v>
          </cell>
          <cell r="I4034" t="str">
            <v>8481.80.5090</v>
          </cell>
          <cell r="J4034" t="str">
            <v>158880 sub 10</v>
          </cell>
          <cell r="K4034">
            <v>65</v>
          </cell>
          <cell r="L4034" t="str">
            <v>Bathroom or Lavatory Fixtures, NOI; having a density of 22.5 but less than 30</v>
          </cell>
          <cell r="M4034" t="str">
            <v>Flush valve</v>
          </cell>
          <cell r="N4034">
            <v>200</v>
          </cell>
          <cell r="O4034" t="str">
            <v>48x48</v>
          </cell>
          <cell r="P4034">
            <v>25</v>
          </cell>
        </row>
        <row r="4035">
          <cell r="D4035" t="str">
            <v>TEXN20ALV100R</v>
          </cell>
          <cell r="E4035" t="str">
            <v>INTEGRATED FAUCET SUBASSY #CP 0.15GPC/15SEC/LOW-LEAD</v>
          </cell>
          <cell r="F4035">
            <v>7.1</v>
          </cell>
          <cell r="G4035">
            <v>0.40677083333333325</v>
          </cell>
          <cell r="H4035">
            <v>17.454545454545457</v>
          </cell>
          <cell r="I4035" t="str">
            <v>8481.80.9005</v>
          </cell>
          <cell r="J4035" t="str">
            <v>158400 sub 1</v>
          </cell>
          <cell r="K4035">
            <v>77.5</v>
          </cell>
          <cell r="L4035" t="str">
            <v>Faucet</v>
          </cell>
          <cell r="M4035" t="str">
            <v>Faucet</v>
          </cell>
          <cell r="N4035">
            <v>108</v>
          </cell>
          <cell r="O4035" t="str">
            <v>48X48</v>
          </cell>
          <cell r="P4035">
            <v>12</v>
          </cell>
        </row>
        <row r="4036">
          <cell r="D4036" t="str">
            <v>TEY1DNC-42</v>
          </cell>
          <cell r="E4036" t="str">
            <v>LLOYD URINAL FLUSH VALVE</v>
          </cell>
          <cell r="F4036">
            <v>3.9</v>
          </cell>
          <cell r="G4036">
            <v>0.18379999999999999</v>
          </cell>
          <cell r="H4036">
            <v>21.218715995647443</v>
          </cell>
          <cell r="I4036" t="str">
            <v>8481.80.5090</v>
          </cell>
          <cell r="J4036" t="str">
            <v>158880 sub 9</v>
          </cell>
          <cell r="K4036">
            <v>70</v>
          </cell>
          <cell r="L4036" t="str">
            <v>Bathroom or Lavatory Fixtures, NOI; having a density of 15 but less than 22.5</v>
          </cell>
          <cell r="M4036" t="str">
            <v>Flush valve</v>
          </cell>
          <cell r="N4036">
            <v>325</v>
          </cell>
          <cell r="O4036" t="str">
            <v>48x48</v>
          </cell>
          <cell r="P4036">
            <v>25</v>
          </cell>
        </row>
        <row r="4037">
          <cell r="D4037" t="str">
            <v>TH305SV114-V1</v>
          </cell>
          <cell r="E4037" t="str">
            <v>BRASS 3" TAIL PIECE TET1LN FLUSHOMETERS</v>
          </cell>
          <cell r="F4037">
            <v>0.65</v>
          </cell>
          <cell r="G4037">
            <v>3.8999999999999998E-3</v>
          </cell>
          <cell r="H4037">
            <v>166.66666666666669</v>
          </cell>
          <cell r="I4037" t="str">
            <v>7419.99.5010</v>
          </cell>
          <cell r="J4037" t="str">
            <v>158880 sub 11</v>
          </cell>
          <cell r="K4037">
            <v>60</v>
          </cell>
          <cell r="L4037" t="str">
            <v>Bathroom or Lavatory Fixtures, NOI; having a density of 30 or greater</v>
          </cell>
          <cell r="M4037" t="str">
            <v>Spare parts</v>
          </cell>
          <cell r="N4037">
            <v>15872</v>
          </cell>
          <cell r="O4037" t="str">
            <v>48x48</v>
          </cell>
          <cell r="P4037">
            <v>512</v>
          </cell>
        </row>
        <row r="4038">
          <cell r="D4038" t="str">
            <v>TH323V103R</v>
          </cell>
          <cell r="E4038" t="str">
            <v>PISTON ASSY (1.6/1.28 GPF) REPLACING NON-R TYPE</v>
          </cell>
          <cell r="F4038">
            <v>0.1</v>
          </cell>
          <cell r="G4038">
            <v>2.8999999999999998E-3</v>
          </cell>
          <cell r="H4038">
            <v>34.482758620689658</v>
          </cell>
          <cell r="I4038" t="str">
            <v>8413.91.9080</v>
          </cell>
          <cell r="J4038" t="str">
            <v>158880 sub 11</v>
          </cell>
          <cell r="K4038">
            <v>60</v>
          </cell>
          <cell r="L4038" t="str">
            <v>Bathroom or Lavatory Fixtures, NOI; having a density of 30 or greater</v>
          </cell>
          <cell r="M4038" t="str">
            <v>Spare parts</v>
          </cell>
          <cell r="N4038">
            <v>21528</v>
          </cell>
          <cell r="O4038" t="str">
            <v>48x48</v>
          </cell>
          <cell r="P4038">
            <v>936</v>
          </cell>
        </row>
        <row r="4039">
          <cell r="D4039" t="str">
            <v>TH559EDV175</v>
          </cell>
          <cell r="E4039" t="str">
            <v>FLOOR MOUNT OUTLET TUBE W/ BACK SPUD</v>
          </cell>
          <cell r="F4039">
            <v>2</v>
          </cell>
          <cell r="G4039">
            <v>0.12709999999999999</v>
          </cell>
          <cell r="H4039">
            <v>15.735641227380016</v>
          </cell>
          <cell r="I4039" t="str">
            <v>7418.20.5000</v>
          </cell>
          <cell r="J4039" t="str">
            <v>158880 sub 9</v>
          </cell>
          <cell r="K4039">
            <v>70</v>
          </cell>
          <cell r="L4039" t="str">
            <v>Bathroom or Lavatory Fixtures, NOI; having a density of 15 but less than 22.5</v>
          </cell>
          <cell r="M4039" t="str">
            <v>Spare parts</v>
          </cell>
          <cell r="N4039">
            <v>594</v>
          </cell>
          <cell r="O4039" t="str">
            <v>48x48</v>
          </cell>
          <cell r="P4039">
            <v>33</v>
          </cell>
        </row>
        <row r="4040">
          <cell r="D4040" t="str">
            <v>TH559EDV307</v>
          </cell>
          <cell r="E4040" t="str">
            <v>3.5 OR 1.0 GPF PISTON ASSEMBLY</v>
          </cell>
          <cell r="F4040">
            <v>0.4</v>
          </cell>
          <cell r="G4040">
            <v>6.8999999999999999E-3</v>
          </cell>
          <cell r="H4040">
            <v>57.971014492753625</v>
          </cell>
          <cell r="I4040" t="str">
            <v>8413.91.9080</v>
          </cell>
          <cell r="J4040" t="str">
            <v>158880 sub 11</v>
          </cell>
          <cell r="K4040">
            <v>60</v>
          </cell>
          <cell r="L4040" t="str">
            <v>Bathroom or Lavatory Fixtures, NOI; having a density of 30 or greater</v>
          </cell>
          <cell r="M4040" t="str">
            <v>Spare parts</v>
          </cell>
          <cell r="N4040">
            <v>8832</v>
          </cell>
          <cell r="O4040" t="str">
            <v>48x48</v>
          </cell>
          <cell r="P4040">
            <v>384</v>
          </cell>
        </row>
        <row r="4041">
          <cell r="D4041" t="str">
            <v>TH559EDV322</v>
          </cell>
          <cell r="E4041" t="str">
            <v>VALVE BODY (TOILET 3.5 GPF) FOR EXPOSED EFV SERIES</v>
          </cell>
          <cell r="F4041">
            <v>4.5999999999999996</v>
          </cell>
          <cell r="G4041">
            <v>0.1724</v>
          </cell>
          <cell r="H4041">
            <v>26.682134570765658</v>
          </cell>
          <cell r="I4041" t="str">
            <v>8481.80.9005</v>
          </cell>
          <cell r="J4041" t="str">
            <v>158880 sub 10</v>
          </cell>
          <cell r="K4041">
            <v>65</v>
          </cell>
          <cell r="L4041" t="str">
            <v>Bathroom or Lavatory Fixtures, NOI; having a density of 22.5 but less than 30</v>
          </cell>
          <cell r="M4041" t="str">
            <v>Spare parts</v>
          </cell>
          <cell r="N4041">
            <v>288</v>
          </cell>
          <cell r="O4041" t="str">
            <v>48x48</v>
          </cell>
          <cell r="P4041">
            <v>24</v>
          </cell>
        </row>
        <row r="4042">
          <cell r="D4042" t="str">
            <v>TH559EDV350</v>
          </cell>
          <cell r="E4042" t="str">
            <v>ADJUSTING SCREW SET</v>
          </cell>
          <cell r="F4042">
            <v>0.1</v>
          </cell>
          <cell r="G4042">
            <v>5.7870370370370367E-4</v>
          </cell>
          <cell r="H4042">
            <v>172.8</v>
          </cell>
          <cell r="I4042" t="str">
            <v>7318.15.2055</v>
          </cell>
          <cell r="J4042" t="str">
            <v>158880 sub 11</v>
          </cell>
          <cell r="K4042">
            <v>60</v>
          </cell>
          <cell r="L4042" t="str">
            <v>Bathroom or Lavatory Fixtures, NOI; having a density of 30 or greater</v>
          </cell>
          <cell r="M4042" t="str">
            <v>Spare parts</v>
          </cell>
          <cell r="N4042">
            <v>108288</v>
          </cell>
          <cell r="O4042" t="str">
            <v>48X48</v>
          </cell>
          <cell r="P4042">
            <v>576</v>
          </cell>
        </row>
        <row r="4043">
          <cell r="D4043" t="str">
            <v>TH559EDV351</v>
          </cell>
          <cell r="E4043" t="str">
            <v>TOP COVER SET TET/TEW/TEU1DNC EFV SERIES</v>
          </cell>
          <cell r="F4043">
            <v>1.2</v>
          </cell>
          <cell r="G4043">
            <v>6.9400000000000003E-2</v>
          </cell>
          <cell r="H4043">
            <v>17.291066282420747</v>
          </cell>
          <cell r="I4043" t="str">
            <v>8481.90.9085</v>
          </cell>
          <cell r="J4043" t="str">
            <v>158880 sub 9</v>
          </cell>
          <cell r="K4043">
            <v>70</v>
          </cell>
          <cell r="L4043" t="str">
            <v>Bathroom or Lavatory Fixtures, NOI; having a density of 15 but less than 22.5</v>
          </cell>
          <cell r="M4043" t="str">
            <v>Spare parts</v>
          </cell>
          <cell r="N4043">
            <v>616</v>
          </cell>
          <cell r="O4043" t="str">
            <v>48x48</v>
          </cell>
          <cell r="P4043">
            <v>56</v>
          </cell>
        </row>
        <row r="4044">
          <cell r="D4044" t="str">
            <v>TH559EDV405</v>
          </cell>
          <cell r="E4044" t="str">
            <v>SENSOR</v>
          </cell>
          <cell r="F4044">
            <v>0.1</v>
          </cell>
          <cell r="G4044">
            <v>4.5999999999999999E-3</v>
          </cell>
          <cell r="H4044">
            <v>21.739130434782609</v>
          </cell>
          <cell r="I4044" t="str">
            <v>8481.80.9025</v>
          </cell>
          <cell r="J4044" t="str">
            <v>158880 sub 9</v>
          </cell>
          <cell r="K4044">
            <v>70</v>
          </cell>
          <cell r="L4044" t="str">
            <v>Bathroom or Lavatory Fixtures, NOI; having a density of 15 but less than 22.5</v>
          </cell>
          <cell r="M4044" t="str">
            <v>Spare parts</v>
          </cell>
          <cell r="N4044">
            <v>2816</v>
          </cell>
          <cell r="O4044" t="str">
            <v>48x48</v>
          </cell>
          <cell r="P4044">
            <v>128</v>
          </cell>
        </row>
        <row r="4045">
          <cell r="D4045" t="str">
            <v>TH559EDV410R</v>
          </cell>
          <cell r="E4045" t="str">
            <v>BACKUPBATTERY GROUNDSHIP ONLY FOR ECO EFVS AND ECOFAUCETS</v>
          </cell>
          <cell r="F4045">
            <v>0.1</v>
          </cell>
          <cell r="G4045">
            <v>4.5999999999999999E-3</v>
          </cell>
          <cell r="H4045">
            <v>21.739130434782609</v>
          </cell>
          <cell r="I4045" t="str">
            <v>8506.50.0000</v>
          </cell>
          <cell r="J4045" t="str">
            <v>60680 sub 2</v>
          </cell>
          <cell r="K4045">
            <v>65</v>
          </cell>
          <cell r="L4045" t="str">
            <v>Batteries or Cells, Not offered for transportation as a Hazard Class 4, 8 or 9 (SP188).</v>
          </cell>
          <cell r="M4045" t="str">
            <v>Spare parts</v>
          </cell>
          <cell r="N4045">
            <v>2816</v>
          </cell>
          <cell r="O4045" t="str">
            <v>48x48</v>
          </cell>
          <cell r="P4045">
            <v>128</v>
          </cell>
        </row>
        <row r="4046">
          <cell r="D4046" t="str">
            <v>TH559EDV411</v>
          </cell>
          <cell r="E4046" t="str">
            <v>DYNAMO UNIT (FOR 1.0GPM) TN78-9V210(260),W/O FLOWREG.</v>
          </cell>
          <cell r="F4046">
            <v>0.1</v>
          </cell>
          <cell r="G4046">
            <v>4.5999999999999999E-3</v>
          </cell>
          <cell r="H4046">
            <v>21.739130434782609</v>
          </cell>
          <cell r="I4046" t="str">
            <v>8481.80.9005</v>
          </cell>
          <cell r="J4046" t="str">
            <v>158880 sub 9</v>
          </cell>
          <cell r="K4046">
            <v>70</v>
          </cell>
          <cell r="L4046" t="str">
            <v>Bathroom or Lavatory Fixtures, NOI; having a density of 15 but less than 22.5</v>
          </cell>
          <cell r="M4046" t="str">
            <v>Spare parts</v>
          </cell>
          <cell r="N4046">
            <v>2816</v>
          </cell>
          <cell r="O4046" t="str">
            <v>48x48</v>
          </cell>
          <cell r="P4046">
            <v>128</v>
          </cell>
        </row>
        <row r="4047">
          <cell r="D4047" t="str">
            <v>TH559EDV443</v>
          </cell>
          <cell r="E4047" t="str">
            <v>BRASS NOZZLE COVER #CP NEOREST 1 LAV W/ AUTO FAUCET</v>
          </cell>
          <cell r="F4047">
            <v>0.1</v>
          </cell>
          <cell r="G4047">
            <v>8.0999999999999996E-3</v>
          </cell>
          <cell r="H4047">
            <v>12.345679012345681</v>
          </cell>
          <cell r="I4047" t="str">
            <v>7419.99.5010</v>
          </cell>
          <cell r="J4047" t="str">
            <v>158880 sub 8</v>
          </cell>
          <cell r="K4047">
            <v>85</v>
          </cell>
          <cell r="L4047" t="str">
            <v>Bathroom or Lavatory Fixtures, NOI; having a density of 12 but less than 15</v>
          </cell>
          <cell r="M4047" t="str">
            <v>Spare parts</v>
          </cell>
          <cell r="N4047">
            <v>6768</v>
          </cell>
          <cell r="O4047" t="str">
            <v>48x48</v>
          </cell>
          <cell r="P4047">
            <v>144</v>
          </cell>
        </row>
        <row r="4048">
          <cell r="D4048" t="str">
            <v>TH559EDV508</v>
          </cell>
          <cell r="E4048" t="str">
            <v>VALVE CAP ASSEMBLY (TOILET 3.5 GPF)</v>
          </cell>
          <cell r="F4048">
            <v>0.8</v>
          </cell>
          <cell r="G4048">
            <v>7.1999999999999998E-3</v>
          </cell>
          <cell r="H4048">
            <v>111.11111111111111</v>
          </cell>
          <cell r="I4048" t="str">
            <v>7419.91.0010</v>
          </cell>
          <cell r="J4048" t="str">
            <v>158880 sub 11</v>
          </cell>
          <cell r="K4048">
            <v>60</v>
          </cell>
          <cell r="L4048" t="str">
            <v>Bathroom or Lavatory Fixtures, NOI; having a density of 30 or greater</v>
          </cell>
          <cell r="M4048" t="str">
            <v>Spare parts</v>
          </cell>
          <cell r="N4048">
            <v>9200</v>
          </cell>
          <cell r="O4048" t="str">
            <v>48x48</v>
          </cell>
          <cell r="P4048">
            <v>400</v>
          </cell>
        </row>
        <row r="4049">
          <cell r="D4049" t="str">
            <v>TH559EDV548</v>
          </cell>
          <cell r="E4049" t="str">
            <v>PP&amp;ABS CONTROLLER FOR CONCEALD ECOPOWER TOILET FLUSHVALVE</v>
          </cell>
          <cell r="F4049">
            <v>0.2</v>
          </cell>
          <cell r="G4049">
            <v>4.1000000000000003E-3</v>
          </cell>
          <cell r="H4049">
            <v>48.780487804878049</v>
          </cell>
          <cell r="I4049" t="str">
            <v>8481.80.9025</v>
          </cell>
          <cell r="J4049" t="str">
            <v>158880 sub 11</v>
          </cell>
          <cell r="K4049">
            <v>60</v>
          </cell>
          <cell r="L4049" t="str">
            <v>Bathroom or Lavatory Fixtures, NOI; having a density of 30 or greater</v>
          </cell>
          <cell r="M4049" t="str">
            <v>Spare parts</v>
          </cell>
          <cell r="N4049">
            <v>15808</v>
          </cell>
          <cell r="O4049" t="str">
            <v>48x48</v>
          </cell>
          <cell r="P4049">
            <v>247</v>
          </cell>
        </row>
        <row r="4050">
          <cell r="D4050" t="str">
            <v>TH559EDV549</v>
          </cell>
          <cell r="E4050" t="str">
            <v>PP&amp;ABS CONTROLLER FOR CONCEALD ECOPOWER URINAL FLUSHVALVE</v>
          </cell>
          <cell r="F4050">
            <v>0.25</v>
          </cell>
          <cell r="G4050">
            <v>5.7999999999999996E-3</v>
          </cell>
          <cell r="H4050">
            <v>43.103448275862071</v>
          </cell>
          <cell r="I4050" t="str">
            <v>8543.70.9650</v>
          </cell>
          <cell r="J4050" t="str">
            <v>158880 sub 11</v>
          </cell>
          <cell r="K4050">
            <v>60</v>
          </cell>
          <cell r="L4050" t="str">
            <v>Bathroom or Lavatory Fixtures, NOI; having a density of 30 or greater</v>
          </cell>
          <cell r="M4050" t="str">
            <v>Spare parts</v>
          </cell>
          <cell r="N4050">
            <v>10488</v>
          </cell>
          <cell r="O4050" t="str">
            <v>48x48</v>
          </cell>
          <cell r="P4050">
            <v>228</v>
          </cell>
        </row>
        <row r="4051">
          <cell r="D4051" t="str">
            <v>TH559EDV550</v>
          </cell>
          <cell r="E4051" t="str">
            <v>ABS&amp;PP SENSOR CONTROLLER FOR 1.0,1.28, 1.6 ECO CONCEALED FV</v>
          </cell>
          <cell r="F4051">
            <v>0.1</v>
          </cell>
          <cell r="G4051">
            <v>6.9999999999999999E-4</v>
          </cell>
          <cell r="H4051">
            <v>142.85714285714286</v>
          </cell>
          <cell r="I4051" t="str">
            <v>8481.80.9025</v>
          </cell>
          <cell r="J4051" t="str">
            <v>158880 sub 11</v>
          </cell>
          <cell r="K4051">
            <v>60</v>
          </cell>
          <cell r="L4051" t="str">
            <v>Bathroom or Lavatory Fixtures, NOI; having a density of 30 or greater</v>
          </cell>
          <cell r="M4051" t="str">
            <v>Spare parts</v>
          </cell>
          <cell r="N4051">
            <v>96768</v>
          </cell>
          <cell r="O4051" t="str">
            <v>48x48</v>
          </cell>
          <cell r="P4051">
            <v>1008</v>
          </cell>
        </row>
        <row r="4052">
          <cell r="D4052" t="str">
            <v>TH559EDV552</v>
          </cell>
          <cell r="E4052" t="str">
            <v>ABS TOUCH BUTTON ASSY UNIT FOR ECO CONCEALED FLUSH VALVES</v>
          </cell>
          <cell r="F4052">
            <v>0.1</v>
          </cell>
          <cell r="G4052">
            <v>9.4000000000000004E-3</v>
          </cell>
          <cell r="H4052">
            <v>10.638297872340425</v>
          </cell>
          <cell r="I4052" t="str">
            <v>8536.50.9065</v>
          </cell>
          <cell r="J4052" t="str">
            <v>158880 sub 7</v>
          </cell>
          <cell r="K4052">
            <v>92.5</v>
          </cell>
          <cell r="L4052" t="str">
            <v>Bathroom or Lavatory Fixtures, NOI; having a density of 10 but less than 12</v>
          </cell>
          <cell r="M4052" t="str">
            <v>Spare parts</v>
          </cell>
          <cell r="N4052">
            <v>6900</v>
          </cell>
          <cell r="O4052" t="str">
            <v>48x48</v>
          </cell>
          <cell r="P4052">
            <v>300</v>
          </cell>
        </row>
        <row r="4053">
          <cell r="D4053" t="str">
            <v>TH559EDV553</v>
          </cell>
          <cell r="E4053" t="str">
            <v>COVER GLASS FOR ALL ECOPOWER CONCEALED FLUSH VALVES</v>
          </cell>
          <cell r="F4053">
            <v>0.05</v>
          </cell>
          <cell r="G4053">
            <v>5.0636574074074073E-3</v>
          </cell>
          <cell r="H4053">
            <v>9.8742857142857154</v>
          </cell>
          <cell r="I4053" t="str">
            <v>7014.00.5000</v>
          </cell>
          <cell r="J4053" t="str">
            <v>158880 sub 6</v>
          </cell>
          <cell r="K4053">
            <v>100</v>
          </cell>
          <cell r="L4053" t="str">
            <v>Bathroom or Lavatory Fixtures, NOI; having a density of 8 but less than 10</v>
          </cell>
          <cell r="M4053" t="str">
            <v>Spare parts</v>
          </cell>
          <cell r="N4053">
            <v>12844</v>
          </cell>
          <cell r="O4053" t="str">
            <v>48X48</v>
          </cell>
          <cell r="P4053">
            <v>494</v>
          </cell>
        </row>
        <row r="4054">
          <cell r="D4054" t="str">
            <v>TH559EDV554</v>
          </cell>
          <cell r="E4054" t="str">
            <v>SS 12X14 COVERPLATE FOR ECO CONCEALED FLUSH VALVES</v>
          </cell>
          <cell r="F4054">
            <v>4.5</v>
          </cell>
          <cell r="G4054">
            <v>0.9597</v>
          </cell>
          <cell r="H4054">
            <v>4.6889653016567676</v>
          </cell>
          <cell r="I4054" t="str">
            <v>7324.90.0000</v>
          </cell>
          <cell r="J4054" t="str">
            <v>158880 sub 4</v>
          </cell>
          <cell r="K4054">
            <v>150</v>
          </cell>
          <cell r="L4054" t="str">
            <v>Bathroom or Lavatory Fixtures, NOI; having a density of 4 but less than 6</v>
          </cell>
          <cell r="M4054" t="str">
            <v>Spare parts</v>
          </cell>
          <cell r="N4054">
            <v>54</v>
          </cell>
          <cell r="O4054" t="str">
            <v>48x48</v>
          </cell>
          <cell r="P4054">
            <v>9</v>
          </cell>
        </row>
        <row r="4055">
          <cell r="D4055" t="str">
            <v>TH559EDV556</v>
          </cell>
          <cell r="E4055" t="str">
            <v>EXTD WIRE SET FOR ECO CONCEALD FLUSH VALVE SERIES</v>
          </cell>
          <cell r="F4055">
            <v>0.05</v>
          </cell>
          <cell r="G4055">
            <v>9.4999999999999998E-3</v>
          </cell>
          <cell r="H4055">
            <v>5.2631578947368425</v>
          </cell>
          <cell r="I4055" t="str">
            <v>8544.42.9000</v>
          </cell>
          <cell r="J4055" t="str">
            <v>158880 sub 4</v>
          </cell>
          <cell r="K4055">
            <v>150</v>
          </cell>
          <cell r="L4055" t="str">
            <v>Bathroom or Lavatory Fixtures, NOI; having a density of 4 but less than 6</v>
          </cell>
          <cell r="M4055" t="str">
            <v>Spare parts</v>
          </cell>
          <cell r="N4055">
            <v>6624</v>
          </cell>
          <cell r="O4055" t="str">
            <v>48x48</v>
          </cell>
          <cell r="P4055">
            <v>69</v>
          </cell>
        </row>
        <row r="4056">
          <cell r="D4056" t="str">
            <v>TH559EDV558</v>
          </cell>
          <cell r="E4056" t="str">
            <v>BRASS MANUAL FLUSHING BUTTON ECO CONCEALED FLUSH VALVES</v>
          </cell>
          <cell r="F4056">
            <v>0.1</v>
          </cell>
          <cell r="G4056">
            <v>1.4E-3</v>
          </cell>
          <cell r="H4056">
            <v>71.428571428571431</v>
          </cell>
          <cell r="I4056" t="str">
            <v>7419.91.0010</v>
          </cell>
          <cell r="J4056" t="str">
            <v>158880 sub 11</v>
          </cell>
          <cell r="K4056">
            <v>60</v>
          </cell>
          <cell r="L4056" t="str">
            <v>Bathroom or Lavatory Fixtures, NOI; having a density of 30 or greater</v>
          </cell>
          <cell r="M4056" t="str">
            <v>Spare parts</v>
          </cell>
          <cell r="N4056">
            <v>43776</v>
          </cell>
          <cell r="O4056" t="str">
            <v>48x48</v>
          </cell>
          <cell r="P4056">
            <v>912</v>
          </cell>
        </row>
        <row r="4057">
          <cell r="D4057" t="str">
            <v>TH559EDV561</v>
          </cell>
          <cell r="E4057" t="str">
            <v>PP,ABS 10 SEC DYNAMO GENERATOR ECOPOWER 7MM INLET 1.0GPM</v>
          </cell>
          <cell r="F4057">
            <v>0.4</v>
          </cell>
          <cell r="G4057">
            <v>6.8999999999999999E-3</v>
          </cell>
          <cell r="H4057">
            <v>57.971014492753625</v>
          </cell>
          <cell r="I4057" t="str">
            <v>9032.89.6060</v>
          </cell>
          <cell r="J4057" t="str">
            <v>158880 sub 11</v>
          </cell>
          <cell r="K4057">
            <v>60</v>
          </cell>
          <cell r="L4057" t="str">
            <v>Bathroom or Lavatory Fixtures, NOI; having a density of 30 or greater</v>
          </cell>
          <cell r="M4057" t="str">
            <v>Spare parts</v>
          </cell>
          <cell r="N4057">
            <v>9216</v>
          </cell>
          <cell r="O4057" t="str">
            <v>48x48</v>
          </cell>
          <cell r="P4057">
            <v>384</v>
          </cell>
        </row>
        <row r="4058">
          <cell r="D4058" t="str">
            <v>TH559EDV562</v>
          </cell>
          <cell r="E4058" t="str">
            <v>ABS,PP&amp;POM DYNAMO UNIT 0.5GPM 7MM INLET NEW CONTROLLER</v>
          </cell>
          <cell r="F4058">
            <v>0.4</v>
          </cell>
          <cell r="G4058">
            <v>5.1999999999999998E-3</v>
          </cell>
          <cell r="H4058">
            <v>76.923076923076934</v>
          </cell>
          <cell r="I4058" t="str">
            <v>8511.50.0000</v>
          </cell>
          <cell r="J4058" t="str">
            <v>158880 sub 11</v>
          </cell>
          <cell r="K4058">
            <v>60</v>
          </cell>
          <cell r="L4058" t="str">
            <v>Bathroom or Lavatory Fixtures, NOI; having a density of 30 or greater</v>
          </cell>
          <cell r="M4058" t="str">
            <v>Spare parts</v>
          </cell>
          <cell r="N4058">
            <v>12288</v>
          </cell>
          <cell r="O4058" t="str">
            <v>48x48</v>
          </cell>
          <cell r="P4058">
            <v>384</v>
          </cell>
        </row>
        <row r="4059">
          <cell r="D4059" t="str">
            <v>TH559EDV570</v>
          </cell>
          <cell r="E4059" t="str">
            <v>PP 0.5GPM FLOWREGULATOR (5PCS) ECOFAUCET LOW LEAD CONTROLLER</v>
          </cell>
          <cell r="F4059">
            <v>0.05</v>
          </cell>
          <cell r="G4059">
            <v>1.06E-2</v>
          </cell>
          <cell r="H4059">
            <v>4.716981132075472</v>
          </cell>
          <cell r="I4059" t="str">
            <v>8481.80.9015</v>
          </cell>
          <cell r="J4059" t="str">
            <v>158880 sub 4</v>
          </cell>
          <cell r="K4059">
            <v>150</v>
          </cell>
          <cell r="L4059" t="str">
            <v>Bathroom or Lavatory Fixtures, NOI; having a density of 4 but less than 6</v>
          </cell>
          <cell r="M4059" t="str">
            <v>Spare parts</v>
          </cell>
          <cell r="N4059">
            <v>6720</v>
          </cell>
          <cell r="O4059" t="str">
            <v>48x48</v>
          </cell>
          <cell r="P4059">
            <v>336</v>
          </cell>
        </row>
        <row r="4060">
          <cell r="D4060" t="str">
            <v>TH559EDVSJ3</v>
          </cell>
          <cell r="E4060" t="str">
            <v>1" SWEAT SOLDER KIT</v>
          </cell>
          <cell r="F4060">
            <v>12</v>
          </cell>
          <cell r="G4060">
            <v>4.557291666666667E-3</v>
          </cell>
          <cell r="H4060">
            <v>2633.1428571428569</v>
          </cell>
          <cell r="I4060" t="str">
            <v>7418.20.5000</v>
          </cell>
          <cell r="J4060" t="str">
            <v>158880 sub 11</v>
          </cell>
          <cell r="K4060">
            <v>60</v>
          </cell>
          <cell r="L4060" t="str">
            <v>Bathroom or Lavatory Fixtures, NOI; having a density of 30 or greater</v>
          </cell>
          <cell r="M4060" t="str">
            <v>Spare parts</v>
          </cell>
          <cell r="N4060">
            <v>5239</v>
          </cell>
          <cell r="O4060" t="str">
            <v>48X48</v>
          </cell>
          <cell r="P4060">
            <v>169</v>
          </cell>
        </row>
        <row r="4061">
          <cell r="D4061" t="str">
            <v>THP3053</v>
          </cell>
          <cell r="E4061" t="str">
            <v>LITHIUM METAL BATTERY(PRIMARY) GROUNDSHIP ONLY IF MORE THAN 8</v>
          </cell>
          <cell r="F4061">
            <v>3</v>
          </cell>
          <cell r="G4061">
            <v>3.8999999999999998E-3</v>
          </cell>
          <cell r="H4061">
            <v>769.23076923076928</v>
          </cell>
          <cell r="I4061" t="str">
            <v>8506.50.0000</v>
          </cell>
          <cell r="J4061" t="str">
            <v>60680 sub 2</v>
          </cell>
          <cell r="K4061">
            <v>65</v>
          </cell>
          <cell r="L4061" t="str">
            <v>Batteries or Cells, Not offered for transportation as a Hazard Class 4, 8 or 9 (SP188).</v>
          </cell>
          <cell r="M4061" t="str">
            <v>Spare parts</v>
          </cell>
          <cell r="N4061">
            <v>15872</v>
          </cell>
          <cell r="O4061" t="str">
            <v>48x48</v>
          </cell>
          <cell r="P4061">
            <v>512</v>
          </cell>
        </row>
        <row r="4062">
          <cell r="D4062" t="str">
            <v>THP3141</v>
          </cell>
          <cell r="E4062" t="str">
            <v>ADAPTER WL I1/2"NPSM OG1/2ID11</v>
          </cell>
          <cell r="F4062">
            <v>0.15</v>
          </cell>
          <cell r="G4062">
            <v>5.9999999999999995E-4</v>
          </cell>
          <cell r="H4062">
            <v>250</v>
          </cell>
          <cell r="I4062" t="str">
            <v>8481.90.9085</v>
          </cell>
          <cell r="J4062" t="str">
            <v>158880 sub 11</v>
          </cell>
          <cell r="K4062">
            <v>60</v>
          </cell>
          <cell r="L4062" t="str">
            <v>Bathroom or Lavatory Fixtures, NOI; having a density of 30 or greater</v>
          </cell>
          <cell r="M4062" t="str">
            <v>Spare parts</v>
          </cell>
          <cell r="N4062">
            <v>110592</v>
          </cell>
          <cell r="O4062" t="str">
            <v>48x48</v>
          </cell>
          <cell r="P4062">
            <v>2304</v>
          </cell>
        </row>
        <row r="4063">
          <cell r="D4063" t="str">
            <v>THP3158#BN</v>
          </cell>
          <cell r="E4063" t="str">
            <v>COVER PLATE 4" BN</v>
          </cell>
          <cell r="F4063">
            <v>0.6</v>
          </cell>
          <cell r="G4063">
            <v>1.1284722222222223E-3</v>
          </cell>
          <cell r="H4063">
            <v>531.69230769230762</v>
          </cell>
          <cell r="I4063" t="str">
            <v>8481.90.9085</v>
          </cell>
          <cell r="J4063" t="str">
            <v>158880 sub 11</v>
          </cell>
          <cell r="K4063">
            <v>60</v>
          </cell>
          <cell r="L4063" t="str">
            <v>Bathroom or Lavatory Fixtures, NOI; having a density of 30 or greater</v>
          </cell>
          <cell r="M4063" t="str">
            <v>Spare parts</v>
          </cell>
          <cell r="N4063">
            <v>52640</v>
          </cell>
          <cell r="O4063" t="str">
            <v>48X48</v>
          </cell>
          <cell r="P4063">
            <v>112</v>
          </cell>
        </row>
        <row r="4064">
          <cell r="D4064" t="str">
            <v>THP3158#CP</v>
          </cell>
          <cell r="E4064" t="str">
            <v>COVER PLATE 4"</v>
          </cell>
          <cell r="F4064">
            <v>0.6</v>
          </cell>
          <cell r="G4064">
            <v>1.1284722222222223E-3</v>
          </cell>
          <cell r="H4064">
            <v>531.69230769230762</v>
          </cell>
          <cell r="I4064" t="str">
            <v>8481.90.9085</v>
          </cell>
          <cell r="J4064" t="str">
            <v>158880 sub 11</v>
          </cell>
          <cell r="K4064">
            <v>60</v>
          </cell>
          <cell r="L4064" t="str">
            <v>Bathroom or Lavatory Fixtures, NOI; having a density of 30 or greater</v>
          </cell>
          <cell r="M4064" t="str">
            <v>Spare parts</v>
          </cell>
          <cell r="N4064">
            <v>52640</v>
          </cell>
          <cell r="O4064" t="str">
            <v>48X48</v>
          </cell>
          <cell r="P4064">
            <v>112</v>
          </cell>
        </row>
        <row r="4065">
          <cell r="D4065" t="str">
            <v>THP3158#PB</v>
          </cell>
          <cell r="E4065" t="str">
            <v>COVER PLATE 4" POLISHED BRASS</v>
          </cell>
          <cell r="F4065">
            <v>0.8</v>
          </cell>
          <cell r="G4065">
            <v>1.2152777777777778E-3</v>
          </cell>
          <cell r="H4065">
            <v>658.28571428571433</v>
          </cell>
          <cell r="I4065" t="str">
            <v>8481.90.9085</v>
          </cell>
          <cell r="J4065" t="str">
            <v>158880 sub 11</v>
          </cell>
          <cell r="K4065">
            <v>60</v>
          </cell>
          <cell r="L4065" t="str">
            <v>Bathroom or Lavatory Fixtures, NOI; having a density of 30 or greater</v>
          </cell>
          <cell r="M4065" t="str">
            <v>Spare parts</v>
          </cell>
          <cell r="N4065">
            <v>45120</v>
          </cell>
          <cell r="O4065" t="str">
            <v>48X48</v>
          </cell>
          <cell r="P4065">
            <v>96</v>
          </cell>
        </row>
        <row r="4066">
          <cell r="D4066" t="str">
            <v>THP3158#PN</v>
          </cell>
          <cell r="E4066" t="str">
            <v>COVER PLATE 4" PN</v>
          </cell>
          <cell r="F4066">
            <v>0.6</v>
          </cell>
          <cell r="G4066">
            <v>1.1284722222222223E-3</v>
          </cell>
          <cell r="H4066">
            <v>531.69230769230762</v>
          </cell>
          <cell r="I4066" t="str">
            <v>8481.90.9085</v>
          </cell>
          <cell r="J4066" t="str">
            <v>158880 sub 11</v>
          </cell>
          <cell r="K4066">
            <v>60</v>
          </cell>
          <cell r="L4066" t="str">
            <v>Bathroom or Lavatory Fixtures, NOI; having a density of 30 or greater</v>
          </cell>
          <cell r="M4066" t="str">
            <v>Spare parts</v>
          </cell>
          <cell r="N4066">
            <v>52640</v>
          </cell>
          <cell r="O4066" t="str">
            <v>48X48</v>
          </cell>
          <cell r="P4066">
            <v>112</v>
          </cell>
        </row>
        <row r="4067">
          <cell r="D4067" t="str">
            <v>THP3159#BN</v>
          </cell>
          <cell r="E4067" t="str">
            <v>COVER PLATE 8" BN</v>
          </cell>
          <cell r="F4067">
            <v>1</v>
          </cell>
          <cell r="G4067">
            <v>2.3871527777777776E-2</v>
          </cell>
          <cell r="H4067">
            <v>41.890909090909091</v>
          </cell>
          <cell r="I4067" t="str">
            <v>7418.20.5000</v>
          </cell>
          <cell r="J4067" t="str">
            <v>158880 sub 11</v>
          </cell>
          <cell r="K4067">
            <v>60</v>
          </cell>
          <cell r="L4067" t="str">
            <v>Bathroom or Lavatory Fixtures, NOI; having a density of 30 or greater</v>
          </cell>
          <cell r="M4067" t="str">
            <v>Spare parts</v>
          </cell>
          <cell r="N4067">
            <v>2368</v>
          </cell>
          <cell r="O4067" t="str">
            <v>48X48</v>
          </cell>
          <cell r="P4067">
            <v>64</v>
          </cell>
        </row>
        <row r="4068">
          <cell r="D4068" t="str">
            <v>THP3159#CP</v>
          </cell>
          <cell r="E4068" t="str">
            <v>COVER PLATE 8"</v>
          </cell>
          <cell r="F4068">
            <v>1</v>
          </cell>
          <cell r="G4068">
            <v>2.3871527777777776E-2</v>
          </cell>
          <cell r="H4068">
            <v>41.890909090909091</v>
          </cell>
          <cell r="I4068" t="str">
            <v>7418.20.5000</v>
          </cell>
          <cell r="J4068" t="str">
            <v>158880 sub 11</v>
          </cell>
          <cell r="K4068">
            <v>60</v>
          </cell>
          <cell r="L4068" t="str">
            <v>Bathroom or Lavatory Fixtures, NOI; having a density of 30 or greater</v>
          </cell>
          <cell r="M4068" t="str">
            <v>Spare parts</v>
          </cell>
          <cell r="N4068">
            <v>2368</v>
          </cell>
          <cell r="O4068" t="str">
            <v>48X48</v>
          </cell>
          <cell r="P4068">
            <v>64</v>
          </cell>
        </row>
        <row r="4069">
          <cell r="D4069" t="str">
            <v>THP3159#PN</v>
          </cell>
          <cell r="E4069" t="str">
            <v>COVER PLATE 8" PN</v>
          </cell>
          <cell r="F4069">
            <v>1</v>
          </cell>
          <cell r="G4069">
            <v>2.3871527777777776E-2</v>
          </cell>
          <cell r="H4069">
            <v>41.890909090909091</v>
          </cell>
          <cell r="I4069" t="str">
            <v>7418.20.5000</v>
          </cell>
          <cell r="J4069" t="str">
            <v>158880 sub 11</v>
          </cell>
          <cell r="K4069">
            <v>60</v>
          </cell>
          <cell r="L4069" t="str">
            <v>Bathroom or Lavatory Fixtures, NOI; having a density of 30 or greater</v>
          </cell>
          <cell r="M4069" t="str">
            <v>Spare parts</v>
          </cell>
          <cell r="N4069">
            <v>2368</v>
          </cell>
          <cell r="O4069" t="str">
            <v>48X48</v>
          </cell>
          <cell r="P4069">
            <v>64</v>
          </cell>
        </row>
        <row r="4070">
          <cell r="D4070" t="str">
            <v>THP3166</v>
          </cell>
          <cell r="E4070" t="str">
            <v>SPRAY NOZZLE FAUCET 0.5GPM PCA SLIM SPRAY SLC M24X1</v>
          </cell>
          <cell r="F4070">
            <v>1E-3</v>
          </cell>
          <cell r="G4070">
            <v>1.4467592592592592E-4</v>
          </cell>
          <cell r="H4070">
            <v>6.9120000000000008</v>
          </cell>
          <cell r="I4070" t="str">
            <v>7419.99.5010</v>
          </cell>
          <cell r="J4070" t="str">
            <v>158880 sub 5</v>
          </cell>
          <cell r="K4070">
            <v>125</v>
          </cell>
          <cell r="L4070" t="str">
            <v>Bathroom or Lavatory Fixtures, NOI; having a density of 6 but less than 8</v>
          </cell>
          <cell r="M4070" t="str">
            <v>Spare parts</v>
          </cell>
          <cell r="N4070">
            <v>442368</v>
          </cell>
          <cell r="O4070" t="str">
            <v>48X48</v>
          </cell>
          <cell r="P4070">
            <v>2034</v>
          </cell>
        </row>
        <row r="4071">
          <cell r="D4071" t="str">
            <v>THP3237</v>
          </cell>
          <cell r="E4071" t="str">
            <v>SWIVEL COUPLING G1/2XG1/2</v>
          </cell>
          <cell r="F4071">
            <v>0.3</v>
          </cell>
          <cell r="G4071">
            <v>5.208333333333333E-3</v>
          </cell>
          <cell r="H4071">
            <v>57.6</v>
          </cell>
          <cell r="I4071" t="str">
            <v>7419.99.5010</v>
          </cell>
          <cell r="J4071" t="str">
            <v>158880 sub 11</v>
          </cell>
          <cell r="K4071">
            <v>60</v>
          </cell>
          <cell r="L4071" t="str">
            <v>Bathroom or Lavatory Fixtures, NOI; having a density of 30 or greater</v>
          </cell>
          <cell r="M4071" t="str">
            <v>Spare parts</v>
          </cell>
          <cell r="N4071">
            <v>12096</v>
          </cell>
          <cell r="O4071" t="str">
            <v>48x48</v>
          </cell>
          <cell r="P4071">
            <v>288</v>
          </cell>
        </row>
        <row r="4072">
          <cell r="D4072" t="str">
            <v>THP4001#CP</v>
          </cell>
          <cell r="E4072" t="str">
            <v>SET SCREW &amp; CAP POLISHED CHROME</v>
          </cell>
          <cell r="F4072">
            <v>3.4</v>
          </cell>
          <cell r="G4072">
            <v>1.4E-3</v>
          </cell>
          <cell r="H4072">
            <v>2428.5714285714284</v>
          </cell>
          <cell r="I4072" t="str">
            <v>7318.15.2010</v>
          </cell>
          <cell r="J4072" t="str">
            <v>158880 sub 11</v>
          </cell>
          <cell r="K4072">
            <v>60</v>
          </cell>
          <cell r="L4072" t="str">
            <v>Bathroom or Lavatory Fixtures, NOI; having a density of 30 or greater</v>
          </cell>
          <cell r="M4072" t="str">
            <v>Spare parts</v>
          </cell>
          <cell r="N4072">
            <v>480</v>
          </cell>
          <cell r="O4072" t="str">
            <v>48x48</v>
          </cell>
          <cell r="P4072">
            <v>60</v>
          </cell>
        </row>
        <row r="4073">
          <cell r="D4073" t="str">
            <v>THP4001#PB</v>
          </cell>
          <cell r="E4073" t="str">
            <v>SET SCREW &amp; CAP POLISHED BRASS</v>
          </cell>
          <cell r="F4073">
            <v>3.4</v>
          </cell>
          <cell r="G4073">
            <v>1.4E-3</v>
          </cell>
          <cell r="H4073">
            <v>2428.5714285714284</v>
          </cell>
          <cell r="I4073" t="str">
            <v>7318.15.2010</v>
          </cell>
          <cell r="J4073" t="str">
            <v>158880 sub 11</v>
          </cell>
          <cell r="K4073">
            <v>60</v>
          </cell>
          <cell r="L4073" t="str">
            <v>Bathroom or Lavatory Fixtures, NOI; having a density of 30 or greater</v>
          </cell>
          <cell r="M4073" t="str">
            <v>Spare parts</v>
          </cell>
          <cell r="N4073">
            <v>480</v>
          </cell>
          <cell r="O4073" t="str">
            <v>48x48</v>
          </cell>
          <cell r="P4073">
            <v>60</v>
          </cell>
        </row>
        <row r="4074">
          <cell r="D4074" t="str">
            <v>THP4001#PN</v>
          </cell>
          <cell r="E4074" t="str">
            <v>SET SCREW &amp; CAP POLISHED NICKEL</v>
          </cell>
          <cell r="F4074">
            <v>3.4</v>
          </cell>
          <cell r="G4074">
            <v>1.4E-3</v>
          </cell>
          <cell r="H4074">
            <v>2428.5714285714284</v>
          </cell>
          <cell r="I4074" t="str">
            <v>7318.15.2010</v>
          </cell>
          <cell r="J4074" t="str">
            <v>158880 sub 11</v>
          </cell>
          <cell r="K4074">
            <v>60</v>
          </cell>
          <cell r="L4074" t="str">
            <v>Bathroom or Lavatory Fixtures, NOI; having a density of 30 or greater</v>
          </cell>
          <cell r="M4074" t="str">
            <v>Spare parts</v>
          </cell>
          <cell r="N4074">
            <v>480</v>
          </cell>
          <cell r="O4074" t="str">
            <v>48x48</v>
          </cell>
          <cell r="P4074">
            <v>60</v>
          </cell>
        </row>
        <row r="4075">
          <cell r="D4075" t="str">
            <v>THP4068#BL</v>
          </cell>
          <cell r="E4075" t="str">
            <v>HAND SHOWER HEAD SOIREE BLACK NICKEL</v>
          </cell>
          <cell r="F4075">
            <v>3.4</v>
          </cell>
          <cell r="G4075">
            <v>0.38190000000000002</v>
          </cell>
          <cell r="H4075">
            <v>8.9028541503011258</v>
          </cell>
          <cell r="I4075" t="str">
            <v>7419.99.5010</v>
          </cell>
          <cell r="J4075" t="str">
            <v>158400 sub 1</v>
          </cell>
          <cell r="K4075">
            <v>77.5</v>
          </cell>
          <cell r="L4075" t="str">
            <v>Faucet</v>
          </cell>
          <cell r="M4075" t="str">
            <v>Faucet</v>
          </cell>
          <cell r="N4075">
            <v>27</v>
          </cell>
          <cell r="O4075" t="str">
            <v>48x48</v>
          </cell>
          <cell r="P4075">
            <v>3</v>
          </cell>
        </row>
        <row r="4076">
          <cell r="D4076" t="str">
            <v>THP4068#BN</v>
          </cell>
          <cell r="E4076" t="str">
            <v>HAND SHOWER HEAD SOIREE BRUSHED NICKEL</v>
          </cell>
          <cell r="F4076">
            <v>3.4</v>
          </cell>
          <cell r="G4076">
            <v>0.38190000000000002</v>
          </cell>
          <cell r="H4076">
            <v>8.9028541503011258</v>
          </cell>
          <cell r="I4076" t="str">
            <v>7419.99.5010</v>
          </cell>
          <cell r="J4076" t="str">
            <v>158400 sub 1</v>
          </cell>
          <cell r="K4076">
            <v>77.5</v>
          </cell>
          <cell r="L4076" t="str">
            <v>Faucet</v>
          </cell>
          <cell r="M4076" t="str">
            <v>Faucet</v>
          </cell>
          <cell r="N4076">
            <v>27</v>
          </cell>
          <cell r="O4076" t="str">
            <v>48x48</v>
          </cell>
          <cell r="P4076">
            <v>3</v>
          </cell>
        </row>
        <row r="4077">
          <cell r="D4077" t="str">
            <v>THP4068#CP</v>
          </cell>
          <cell r="E4077" t="str">
            <v>HAND SHOWER HEAD SOIREE POLISHED CHROME</v>
          </cell>
          <cell r="F4077">
            <v>3.4</v>
          </cell>
          <cell r="G4077">
            <v>0.38190000000000002</v>
          </cell>
          <cell r="H4077">
            <v>8.9028541503011258</v>
          </cell>
          <cell r="I4077" t="str">
            <v>7419.99.5010</v>
          </cell>
          <cell r="J4077" t="str">
            <v>158400 sub 1</v>
          </cell>
          <cell r="K4077">
            <v>77.5</v>
          </cell>
          <cell r="L4077" t="str">
            <v>Faucet</v>
          </cell>
          <cell r="M4077" t="str">
            <v>Faucet</v>
          </cell>
          <cell r="N4077">
            <v>27</v>
          </cell>
          <cell r="O4077" t="str">
            <v>48x48</v>
          </cell>
          <cell r="P4077">
            <v>3</v>
          </cell>
        </row>
        <row r="4078">
          <cell r="D4078" t="str">
            <v>THP4068#PB</v>
          </cell>
          <cell r="E4078" t="str">
            <v>HAND SHOWER HEAD SOIREE POLISHED BRASS</v>
          </cell>
          <cell r="F4078">
            <v>3.4</v>
          </cell>
          <cell r="G4078">
            <v>0.38190000000000002</v>
          </cell>
          <cell r="H4078">
            <v>8.9028541503011258</v>
          </cell>
          <cell r="I4078" t="str">
            <v>7419.99.5010</v>
          </cell>
          <cell r="J4078" t="str">
            <v>158400 sub 1</v>
          </cell>
          <cell r="K4078">
            <v>77.5</v>
          </cell>
          <cell r="L4078" t="str">
            <v>Faucet</v>
          </cell>
          <cell r="M4078" t="str">
            <v>Faucet</v>
          </cell>
          <cell r="N4078">
            <v>27</v>
          </cell>
          <cell r="O4078" t="str">
            <v>48x48</v>
          </cell>
          <cell r="P4078">
            <v>3</v>
          </cell>
        </row>
        <row r="4079">
          <cell r="D4079" t="str">
            <v>THP4068#PN</v>
          </cell>
          <cell r="E4079" t="str">
            <v>HAND SHOWER HEAD SOIREE POLISHED NICKEL</v>
          </cell>
          <cell r="F4079">
            <v>3.4</v>
          </cell>
          <cell r="G4079">
            <v>0.38190000000000002</v>
          </cell>
          <cell r="H4079">
            <v>8.9028541503011258</v>
          </cell>
          <cell r="I4079" t="str">
            <v>7419.99.5010</v>
          </cell>
          <cell r="J4079" t="str">
            <v>158400 sub 1</v>
          </cell>
          <cell r="K4079">
            <v>77.5</v>
          </cell>
          <cell r="L4079" t="str">
            <v>Faucet</v>
          </cell>
          <cell r="M4079" t="str">
            <v>Faucet</v>
          </cell>
          <cell r="N4079">
            <v>27</v>
          </cell>
          <cell r="O4079" t="str">
            <v>48x48</v>
          </cell>
          <cell r="P4079">
            <v>3</v>
          </cell>
        </row>
        <row r="4080">
          <cell r="D4080" t="str">
            <v>THP4068#RB</v>
          </cell>
          <cell r="E4080" t="str">
            <v>HAND SHOWER HEAD SOIREE OIL RUB BRON</v>
          </cell>
          <cell r="F4080">
            <v>3.4</v>
          </cell>
          <cell r="G4080">
            <v>0.38190000000000002</v>
          </cell>
          <cell r="H4080">
            <v>8.9028541503011258</v>
          </cell>
          <cell r="I4080" t="str">
            <v>7419.99.5010</v>
          </cell>
          <cell r="J4080" t="str">
            <v>158400 sub 1</v>
          </cell>
          <cell r="K4080">
            <v>77.5</v>
          </cell>
          <cell r="L4080" t="str">
            <v>Faucet</v>
          </cell>
          <cell r="M4080" t="str">
            <v>Faucet</v>
          </cell>
          <cell r="N4080">
            <v>27</v>
          </cell>
          <cell r="O4080" t="str">
            <v>48x48</v>
          </cell>
          <cell r="P4080">
            <v>3</v>
          </cell>
        </row>
        <row r="4081">
          <cell r="D4081" t="str">
            <v>THP4068#RS</v>
          </cell>
          <cell r="E4081" t="str">
            <v>HAND SHOWER HEAD SOIREE ROSE BRONZE</v>
          </cell>
          <cell r="F4081">
            <v>3.4</v>
          </cell>
          <cell r="G4081">
            <v>0.38190000000000002</v>
          </cell>
          <cell r="H4081">
            <v>8.9028541503011258</v>
          </cell>
          <cell r="I4081" t="str">
            <v>7419.99.5010</v>
          </cell>
          <cell r="J4081" t="str">
            <v>158400 sub 1</v>
          </cell>
          <cell r="K4081">
            <v>77.5</v>
          </cell>
          <cell r="L4081" t="str">
            <v>Faucet</v>
          </cell>
          <cell r="M4081" t="str">
            <v>Faucet</v>
          </cell>
          <cell r="N4081">
            <v>27</v>
          </cell>
          <cell r="O4081" t="str">
            <v>48x48</v>
          </cell>
          <cell r="P4081">
            <v>3</v>
          </cell>
        </row>
        <row r="4082">
          <cell r="D4082" t="str">
            <v>THP4255#BN</v>
          </cell>
          <cell r="E4082" t="str">
            <v>EXTENSION KIT(3/4"EXT) SHOWER TRIM, SOIREE,BR. NICKEL</v>
          </cell>
          <cell r="F4082">
            <v>2</v>
          </cell>
          <cell r="G4082">
            <v>3.9800000000000002E-2</v>
          </cell>
          <cell r="H4082">
            <v>50.251256281407031</v>
          </cell>
          <cell r="I4082" t="str">
            <v>7418.20.5000</v>
          </cell>
          <cell r="J4082" t="str">
            <v>158880 sub 11</v>
          </cell>
          <cell r="K4082">
            <v>60</v>
          </cell>
          <cell r="L4082" t="str">
            <v>Bathroom or Lavatory Fixtures, NOI; having a density of 30 or greater</v>
          </cell>
          <cell r="M4082" t="str">
            <v>Spare parts</v>
          </cell>
          <cell r="N4082">
            <v>1056</v>
          </cell>
          <cell r="O4082" t="str">
            <v>48x48</v>
          </cell>
          <cell r="P4082">
            <v>48</v>
          </cell>
        </row>
        <row r="4083">
          <cell r="D4083" t="str">
            <v>THP4255#CP</v>
          </cell>
          <cell r="E4083" t="str">
            <v>EXTENSION KIT(3/4"EXT) SHOWER TRIM, SOIREE,PO. CHROME</v>
          </cell>
          <cell r="F4083">
            <v>2</v>
          </cell>
          <cell r="G4083">
            <v>3.9800000000000002E-2</v>
          </cell>
          <cell r="H4083">
            <v>50.251256281407031</v>
          </cell>
          <cell r="I4083" t="str">
            <v>8481.80.1020</v>
          </cell>
          <cell r="J4083" t="str">
            <v>158880 sub 11</v>
          </cell>
          <cell r="K4083">
            <v>60</v>
          </cell>
          <cell r="L4083" t="str">
            <v>Bathroom or Lavatory Fixtures, NOI; having a density of 30 or greater</v>
          </cell>
          <cell r="M4083" t="str">
            <v>Spare parts</v>
          </cell>
          <cell r="N4083">
            <v>1056</v>
          </cell>
          <cell r="O4083" t="str">
            <v>48x48</v>
          </cell>
          <cell r="P4083">
            <v>48</v>
          </cell>
        </row>
        <row r="4084">
          <cell r="D4084" t="str">
            <v>THP4255#PB</v>
          </cell>
          <cell r="E4084" t="str">
            <v>EXTENSION KIT(3/4"EXT) SHOWER TRIM, SOIREE,PO. BRASS</v>
          </cell>
          <cell r="F4084">
            <v>2</v>
          </cell>
          <cell r="G4084">
            <v>3.9800000000000002E-2</v>
          </cell>
          <cell r="H4084">
            <v>50.251256281407031</v>
          </cell>
          <cell r="I4084" t="str">
            <v>7419.99.5010</v>
          </cell>
          <cell r="J4084" t="str">
            <v>158880 sub 11</v>
          </cell>
          <cell r="K4084">
            <v>60</v>
          </cell>
          <cell r="L4084" t="str">
            <v>Bathroom or Lavatory Fixtures, NOI; having a density of 30 or greater</v>
          </cell>
          <cell r="M4084" t="str">
            <v>Spare parts</v>
          </cell>
          <cell r="N4084">
            <v>1056</v>
          </cell>
          <cell r="O4084" t="str">
            <v>48x48</v>
          </cell>
          <cell r="P4084">
            <v>48</v>
          </cell>
        </row>
        <row r="4085">
          <cell r="D4085" t="str">
            <v>THP4255#PN</v>
          </cell>
          <cell r="E4085" t="str">
            <v>EXTENSION KIT(3/4"EXT) SHOWER TRIM, SOIREE,PO. NICKEL</v>
          </cell>
          <cell r="F4085">
            <v>2</v>
          </cell>
          <cell r="G4085">
            <v>3.9800000000000002E-2</v>
          </cell>
          <cell r="H4085">
            <v>50.251256281407031</v>
          </cell>
          <cell r="I4085" t="str">
            <v>8481.80.1020</v>
          </cell>
          <cell r="J4085" t="str">
            <v>158880 sub 11</v>
          </cell>
          <cell r="K4085">
            <v>60</v>
          </cell>
          <cell r="L4085" t="str">
            <v>Bathroom or Lavatory Fixtures, NOI; having a density of 30 or greater</v>
          </cell>
          <cell r="M4085" t="str">
            <v>Spare parts</v>
          </cell>
          <cell r="N4085">
            <v>1056</v>
          </cell>
          <cell r="O4085" t="str">
            <v>48x48</v>
          </cell>
          <cell r="P4085">
            <v>48</v>
          </cell>
        </row>
        <row r="4086">
          <cell r="D4086" t="str">
            <v>THP4256#BN</v>
          </cell>
          <cell r="E4086" t="str">
            <v>EXTENSION KIT(1.5"EXT) SHOWER TRIM, SOIREE,BR. NICKEL</v>
          </cell>
          <cell r="F4086">
            <v>2</v>
          </cell>
          <cell r="G4086">
            <v>3.9800000000000002E-2</v>
          </cell>
          <cell r="H4086">
            <v>50.251256281407031</v>
          </cell>
          <cell r="I4086" t="str">
            <v>8481.80.1020</v>
          </cell>
          <cell r="J4086" t="str">
            <v>158880 sub 11</v>
          </cell>
          <cell r="K4086">
            <v>60</v>
          </cell>
          <cell r="L4086" t="str">
            <v>Bathroom or Lavatory Fixtures, NOI; having a density of 30 or greater</v>
          </cell>
          <cell r="M4086" t="str">
            <v>Spare parts</v>
          </cell>
          <cell r="N4086">
            <v>1056</v>
          </cell>
          <cell r="O4086" t="str">
            <v>48x48</v>
          </cell>
          <cell r="P4086">
            <v>48</v>
          </cell>
        </row>
        <row r="4087">
          <cell r="D4087" t="str">
            <v>THP4256#CP</v>
          </cell>
          <cell r="E4087" t="str">
            <v>EXTENSION KIT(1.5"EXT) SHOWER TRIM, SOIREE,PO. CHROME</v>
          </cell>
          <cell r="F4087">
            <v>2</v>
          </cell>
          <cell r="G4087">
            <v>3.9800000000000002E-2</v>
          </cell>
          <cell r="H4087">
            <v>50.251256281407031</v>
          </cell>
          <cell r="I4087" t="str">
            <v>8481.80.1020</v>
          </cell>
          <cell r="J4087" t="str">
            <v>158880 sub 11</v>
          </cell>
          <cell r="K4087">
            <v>60</v>
          </cell>
          <cell r="L4087" t="str">
            <v>Bathroom or Lavatory Fixtures, NOI; having a density of 30 or greater</v>
          </cell>
          <cell r="M4087" t="str">
            <v>Spare parts</v>
          </cell>
          <cell r="N4087">
            <v>1056</v>
          </cell>
          <cell r="O4087" t="str">
            <v>48x48</v>
          </cell>
          <cell r="P4087">
            <v>48</v>
          </cell>
        </row>
        <row r="4088">
          <cell r="D4088" t="str">
            <v>THP4256#PB</v>
          </cell>
          <cell r="E4088" t="str">
            <v>EXTENSION KIT(1.5"EXT) SHOWER TRIM, SOIREE,PO. BRASS</v>
          </cell>
          <cell r="F4088">
            <v>2</v>
          </cell>
          <cell r="G4088">
            <v>3.9800000000000002E-2</v>
          </cell>
          <cell r="H4088">
            <v>50.251256281407031</v>
          </cell>
          <cell r="I4088" t="str">
            <v>8481.80.1020</v>
          </cell>
          <cell r="J4088" t="str">
            <v>158880 sub 11</v>
          </cell>
          <cell r="K4088">
            <v>60</v>
          </cell>
          <cell r="L4088" t="str">
            <v>Bathroom or Lavatory Fixtures, NOI; having a density of 30 or greater</v>
          </cell>
          <cell r="M4088" t="str">
            <v>Spare parts</v>
          </cell>
          <cell r="N4088">
            <v>1056</v>
          </cell>
          <cell r="O4088" t="str">
            <v>48x48</v>
          </cell>
          <cell r="P4088">
            <v>48</v>
          </cell>
        </row>
        <row r="4089">
          <cell r="D4089" t="str">
            <v>THP4256#PN</v>
          </cell>
          <cell r="E4089" t="str">
            <v>EXTENSION KIT(1.5"EXT) SHOWER TRIM, SOIREE,PO. NICKEL</v>
          </cell>
          <cell r="F4089">
            <v>2</v>
          </cell>
          <cell r="G4089">
            <v>3.9800000000000002E-2</v>
          </cell>
          <cell r="H4089">
            <v>50.251256281407031</v>
          </cell>
          <cell r="I4089" t="str">
            <v>8481.80.1020</v>
          </cell>
          <cell r="J4089" t="str">
            <v>158880 sub 11</v>
          </cell>
          <cell r="K4089">
            <v>60</v>
          </cell>
          <cell r="L4089" t="str">
            <v>Bathroom or Lavatory Fixtures, NOI; having a density of 30 or greater</v>
          </cell>
          <cell r="M4089" t="str">
            <v>Spare parts</v>
          </cell>
          <cell r="N4089">
            <v>1056</v>
          </cell>
          <cell r="O4089" t="str">
            <v>48x48</v>
          </cell>
          <cell r="P4089">
            <v>48</v>
          </cell>
        </row>
        <row r="4090">
          <cell r="D4090" t="str">
            <v>THP4257#BN</v>
          </cell>
          <cell r="E4090" t="str">
            <v>EXTENSION KIT(3/4"EXT)GUINEVER SHOWER TRIM, BR.NICKEL</v>
          </cell>
          <cell r="F4090">
            <v>2</v>
          </cell>
          <cell r="G4090">
            <v>7.9299999999999995E-2</v>
          </cell>
          <cell r="H4090">
            <v>25.220680958385877</v>
          </cell>
          <cell r="I4090" t="str">
            <v>8481.80.1020</v>
          </cell>
          <cell r="J4090" t="str">
            <v>158880 sub 10</v>
          </cell>
          <cell r="K4090">
            <v>65</v>
          </cell>
          <cell r="L4090" t="str">
            <v>Bathroom or Lavatory Fixtures, NOI; having a density of 22.5 but less than 30</v>
          </cell>
          <cell r="M4090" t="str">
            <v>Spare parts</v>
          </cell>
          <cell r="N4090">
            <v>896</v>
          </cell>
          <cell r="O4090" t="str">
            <v>48x48</v>
          </cell>
          <cell r="P4090">
            <v>64</v>
          </cell>
        </row>
        <row r="4091">
          <cell r="D4091" t="str">
            <v>THP4257#CP</v>
          </cell>
          <cell r="E4091" t="str">
            <v>EXTENSION KIT(3/4"EXT)GUINEVER SHOWER TRIM, PO. CHROME</v>
          </cell>
          <cell r="F4091">
            <v>2</v>
          </cell>
          <cell r="G4091">
            <v>7.9299999999999995E-2</v>
          </cell>
          <cell r="H4091">
            <v>25.220680958385877</v>
          </cell>
          <cell r="I4091" t="str">
            <v>8481.80.1020</v>
          </cell>
          <cell r="J4091" t="str">
            <v>158880 sub 10</v>
          </cell>
          <cell r="K4091">
            <v>65</v>
          </cell>
          <cell r="L4091" t="str">
            <v>Bathroom or Lavatory Fixtures, NOI; having a density of 22.5 but less than 30</v>
          </cell>
          <cell r="M4091" t="str">
            <v>Spare parts</v>
          </cell>
          <cell r="N4091">
            <v>896</v>
          </cell>
          <cell r="O4091" t="str">
            <v>48x48</v>
          </cell>
          <cell r="P4091">
            <v>64</v>
          </cell>
        </row>
        <row r="4092">
          <cell r="D4092" t="str">
            <v>THP4257#PN</v>
          </cell>
          <cell r="E4092" t="str">
            <v>EXTENSION KIT(3/4"EXT)GUINEVER SHOWER TRIM, PO.NICKEL</v>
          </cell>
          <cell r="F4092">
            <v>2</v>
          </cell>
          <cell r="G4092">
            <v>7.9299999999999995E-2</v>
          </cell>
          <cell r="H4092">
            <v>25.220680958385877</v>
          </cell>
          <cell r="I4092" t="str">
            <v>8481.80.1020</v>
          </cell>
          <cell r="J4092" t="str">
            <v>158880 sub 10</v>
          </cell>
          <cell r="K4092">
            <v>65</v>
          </cell>
          <cell r="L4092" t="str">
            <v>Bathroom or Lavatory Fixtures, NOI; having a density of 22.5 but less than 30</v>
          </cell>
          <cell r="M4092" t="str">
            <v>Spare parts</v>
          </cell>
          <cell r="N4092">
            <v>896</v>
          </cell>
          <cell r="O4092" t="str">
            <v>48x48</v>
          </cell>
          <cell r="P4092">
            <v>64</v>
          </cell>
        </row>
        <row r="4093">
          <cell r="D4093" t="str">
            <v>THP4295#BN</v>
          </cell>
          <cell r="E4093" t="str">
            <v>SOIREE WIDESPREAD SPOUT ASSEM. BR. NICKEL</v>
          </cell>
          <cell r="F4093">
            <v>3.4</v>
          </cell>
          <cell r="G4093">
            <v>0.1201</v>
          </cell>
          <cell r="H4093">
            <v>28.309741881765195</v>
          </cell>
          <cell r="I4093" t="str">
            <v>8481.90.1000</v>
          </cell>
          <cell r="J4093" t="str">
            <v>158400 sub 1</v>
          </cell>
          <cell r="K4093">
            <v>77.5</v>
          </cell>
          <cell r="L4093" t="str">
            <v>Faucet</v>
          </cell>
          <cell r="M4093" t="str">
            <v>Faucet</v>
          </cell>
          <cell r="N4093">
            <v>480</v>
          </cell>
          <cell r="O4093" t="str">
            <v>48x48</v>
          </cell>
          <cell r="P4093">
            <v>32</v>
          </cell>
        </row>
        <row r="4094">
          <cell r="D4094" t="str">
            <v>THP4295#CP</v>
          </cell>
          <cell r="E4094" t="str">
            <v>SOIREE WIDESPREAD SPOUT ASSEM. PO. CHROME</v>
          </cell>
          <cell r="F4094">
            <v>3.4</v>
          </cell>
          <cell r="G4094">
            <v>0.1201</v>
          </cell>
          <cell r="H4094">
            <v>28.309741881765195</v>
          </cell>
          <cell r="I4094" t="str">
            <v>8481.90.1000</v>
          </cell>
          <cell r="J4094" t="str">
            <v>158400 sub 1</v>
          </cell>
          <cell r="K4094">
            <v>77.5</v>
          </cell>
          <cell r="L4094" t="str">
            <v>Faucet</v>
          </cell>
          <cell r="M4094" t="str">
            <v>Faucet</v>
          </cell>
          <cell r="N4094">
            <v>480</v>
          </cell>
          <cell r="O4094" t="str">
            <v>48x48</v>
          </cell>
          <cell r="P4094">
            <v>32</v>
          </cell>
        </row>
        <row r="4095">
          <cell r="D4095" t="str">
            <v>THP4295#PB</v>
          </cell>
          <cell r="E4095" t="str">
            <v>SOIREE WIDESPREAD SPOUT ASSEM. PO. BRASS</v>
          </cell>
          <cell r="F4095">
            <v>3.4</v>
          </cell>
          <cell r="G4095">
            <v>0.1201</v>
          </cell>
          <cell r="H4095">
            <v>28.309741881765195</v>
          </cell>
          <cell r="I4095" t="str">
            <v>8481.90.1000</v>
          </cell>
          <cell r="J4095" t="str">
            <v>158400 sub 1</v>
          </cell>
          <cell r="K4095">
            <v>77.5</v>
          </cell>
          <cell r="L4095" t="str">
            <v>Faucet</v>
          </cell>
          <cell r="M4095" t="str">
            <v>Faucet</v>
          </cell>
          <cell r="N4095">
            <v>480</v>
          </cell>
          <cell r="O4095" t="str">
            <v>48x48</v>
          </cell>
          <cell r="P4095">
            <v>32</v>
          </cell>
        </row>
        <row r="4096">
          <cell r="D4096" t="str">
            <v>THP4363#CP</v>
          </cell>
          <cell r="E4096" t="str">
            <v>TS100B1 BRASS SHOWERHEAD RESD. SHWR, PO.CHROME</v>
          </cell>
          <cell r="F4096">
            <v>9.15</v>
          </cell>
          <cell r="G4096">
            <v>0.27850115740740738</v>
          </cell>
          <cell r="H4096">
            <v>32.854441558441565</v>
          </cell>
          <cell r="I4096" t="str">
            <v>7419.99.5010</v>
          </cell>
          <cell r="J4096" t="str">
            <v>158880 sub 11</v>
          </cell>
          <cell r="K4096">
            <v>60</v>
          </cell>
          <cell r="L4096" t="str">
            <v>Bathroom or Lavatory Fixtures, NOI; having a density of 30 or greater</v>
          </cell>
          <cell r="M4096" t="str">
            <v>Spare parts</v>
          </cell>
          <cell r="N4096">
            <v>156</v>
          </cell>
          <cell r="O4096" t="str">
            <v>48X48</v>
          </cell>
          <cell r="P4096">
            <v>12</v>
          </cell>
        </row>
        <row r="4097">
          <cell r="D4097" t="str">
            <v>THP4407</v>
          </cell>
          <cell r="E4097" t="str">
            <v>FLEX HOSE M10_3/8C SS 400MM (COLD+HOT)</v>
          </cell>
          <cell r="F4097">
            <v>0.35</v>
          </cell>
          <cell r="G4097">
            <v>1.01E-2</v>
          </cell>
          <cell r="H4097">
            <v>34.653465346534652</v>
          </cell>
          <cell r="I4097" t="str">
            <v>4009.12.0050</v>
          </cell>
          <cell r="J4097" t="str">
            <v>158880 sub 11</v>
          </cell>
          <cell r="K4097">
            <v>60</v>
          </cell>
          <cell r="L4097" t="str">
            <v>Bathroom or Lavatory Fixtures, NOI; having a density of 30 or greater</v>
          </cell>
          <cell r="M4097" t="str">
            <v>Spare parts</v>
          </cell>
          <cell r="N4097">
            <v>6288</v>
          </cell>
          <cell r="O4097" t="str">
            <v>48x48</v>
          </cell>
          <cell r="P4097">
            <v>131</v>
          </cell>
        </row>
        <row r="4098">
          <cell r="D4098" t="str">
            <v>THP4419#BN</v>
          </cell>
          <cell r="E4098" t="str">
            <v>SOIREE WIDESPREAD SPOUT BODY LOW LEAD #BN</v>
          </cell>
          <cell r="F4098">
            <v>1.5</v>
          </cell>
          <cell r="G4098">
            <v>9.8699999999999996E-2</v>
          </cell>
          <cell r="H4098">
            <v>15.197568389057752</v>
          </cell>
          <cell r="I4098" t="str">
            <v>8481.90.1000</v>
          </cell>
          <cell r="J4098" t="str">
            <v>158880 sub 9</v>
          </cell>
          <cell r="K4098">
            <v>70</v>
          </cell>
          <cell r="L4098" t="str">
            <v>Bathroom or Lavatory Fixtures, NOI; having a density of 15 but less than 22.5</v>
          </cell>
          <cell r="M4098" t="str">
            <v>Spare parts</v>
          </cell>
          <cell r="N4098">
            <v>546</v>
          </cell>
          <cell r="O4098" t="str">
            <v>48x48</v>
          </cell>
          <cell r="P4098">
            <v>42</v>
          </cell>
        </row>
        <row r="4099">
          <cell r="D4099" t="str">
            <v>THP4419#CP</v>
          </cell>
          <cell r="E4099" t="str">
            <v>SOIREE WIDESPREAD SPOUT BODY LOW LEAD #CP</v>
          </cell>
          <cell r="F4099">
            <v>1.5</v>
          </cell>
          <cell r="G4099">
            <v>9.8699999999999996E-2</v>
          </cell>
          <cell r="H4099">
            <v>15.197568389057752</v>
          </cell>
          <cell r="I4099" t="str">
            <v>8481.90.1000</v>
          </cell>
          <cell r="J4099" t="str">
            <v>158880 sub 9</v>
          </cell>
          <cell r="K4099">
            <v>70</v>
          </cell>
          <cell r="L4099" t="str">
            <v>Bathroom or Lavatory Fixtures, NOI; having a density of 15 but less than 22.5</v>
          </cell>
          <cell r="M4099" t="str">
            <v>Spare parts</v>
          </cell>
          <cell r="N4099">
            <v>546</v>
          </cell>
          <cell r="O4099" t="str">
            <v>48x48</v>
          </cell>
          <cell r="P4099">
            <v>42</v>
          </cell>
        </row>
        <row r="4100">
          <cell r="D4100" t="str">
            <v>THP4419#PN</v>
          </cell>
          <cell r="E4100" t="str">
            <v>SOIREE WIDESPREAD SPOUT BODY LOW LEAD #PN</v>
          </cell>
          <cell r="F4100">
            <v>1.5</v>
          </cell>
          <cell r="G4100">
            <v>9.8699999999999996E-2</v>
          </cell>
          <cell r="H4100">
            <v>15.197568389057752</v>
          </cell>
          <cell r="I4100" t="str">
            <v>8481.90.1000</v>
          </cell>
          <cell r="J4100" t="str">
            <v>158880 sub 9</v>
          </cell>
          <cell r="K4100">
            <v>70</v>
          </cell>
          <cell r="L4100" t="str">
            <v>Bathroom or Lavatory Fixtures, NOI; having a density of 15 but less than 22.5</v>
          </cell>
          <cell r="M4100" t="str">
            <v>Spare parts</v>
          </cell>
          <cell r="N4100">
            <v>546</v>
          </cell>
          <cell r="O4100" t="str">
            <v>48x48</v>
          </cell>
          <cell r="P4100">
            <v>42</v>
          </cell>
        </row>
        <row r="4101">
          <cell r="D4101" t="str">
            <v>THP4542#BN</v>
          </cell>
          <cell r="E4101" t="str">
            <v>VOLUME CONTROL KNOB (AQUIA) BRUSHED NICKEL</v>
          </cell>
          <cell r="F4101">
            <v>0.55000000000000004</v>
          </cell>
          <cell r="G4101">
            <v>2.1700000000000001E-2</v>
          </cell>
          <cell r="H4101">
            <v>25.345622119815669</v>
          </cell>
          <cell r="I4101" t="str">
            <v>7419.99.5010</v>
          </cell>
          <cell r="J4101" t="str">
            <v>158880 sub 10</v>
          </cell>
          <cell r="K4101">
            <v>65</v>
          </cell>
          <cell r="L4101" t="str">
            <v>Bathroom or Lavatory Fixtures, NOI; having a density of 22.5 but less than 30</v>
          </cell>
          <cell r="M4101" t="str">
            <v>Spare parts</v>
          </cell>
          <cell r="N4101">
            <v>2592</v>
          </cell>
          <cell r="O4101" t="str">
            <v>48x48</v>
          </cell>
          <cell r="P4101">
            <v>144</v>
          </cell>
        </row>
        <row r="4102">
          <cell r="D4102" t="str">
            <v>THP4542#CP</v>
          </cell>
          <cell r="E4102" t="str">
            <v>VOLUME CONTROL KNOB (AQUIA) POLISHED CHROME</v>
          </cell>
          <cell r="F4102">
            <v>0.55000000000000004</v>
          </cell>
          <cell r="G4102">
            <v>2.1700000000000001E-2</v>
          </cell>
          <cell r="H4102">
            <v>25.345622119815669</v>
          </cell>
          <cell r="I4102" t="str">
            <v>7419.99.5010</v>
          </cell>
          <cell r="J4102" t="str">
            <v>158880 sub 10</v>
          </cell>
          <cell r="K4102">
            <v>65</v>
          </cell>
          <cell r="L4102" t="str">
            <v>Bathroom or Lavatory Fixtures, NOI; having a density of 22.5 but less than 30</v>
          </cell>
          <cell r="M4102" t="str">
            <v>Spare parts</v>
          </cell>
          <cell r="N4102">
            <v>2592</v>
          </cell>
          <cell r="O4102" t="str">
            <v>48x48</v>
          </cell>
          <cell r="P4102">
            <v>144</v>
          </cell>
        </row>
        <row r="4103">
          <cell r="D4103" t="str">
            <v>THP4542#PN</v>
          </cell>
          <cell r="E4103" t="str">
            <v>VOLUME CONTROL KNOB (AQUIA) POLISHED NICKEL</v>
          </cell>
          <cell r="F4103">
            <v>0.55000000000000004</v>
          </cell>
          <cell r="G4103">
            <v>2.1700000000000001E-2</v>
          </cell>
          <cell r="H4103">
            <v>25.345622119815669</v>
          </cell>
          <cell r="I4103" t="str">
            <v>7419.99.5010</v>
          </cell>
          <cell r="J4103" t="str">
            <v>158880 sub 10</v>
          </cell>
          <cell r="K4103">
            <v>65</v>
          </cell>
          <cell r="L4103" t="str">
            <v>Bathroom or Lavatory Fixtures, NOI; having a density of 22.5 but less than 30</v>
          </cell>
          <cell r="M4103" t="str">
            <v>Spare parts</v>
          </cell>
          <cell r="N4103">
            <v>2592</v>
          </cell>
          <cell r="O4103" t="str">
            <v>48x48</v>
          </cell>
          <cell r="P4103">
            <v>144</v>
          </cell>
        </row>
        <row r="4104">
          <cell r="D4104" t="str">
            <v>THP4818#CP</v>
          </cell>
          <cell r="E4104" t="str">
            <v>SP DIVERTER &amp; KNOB, TUB SPOUT SILAS</v>
          </cell>
          <cell r="F4104">
            <v>0.25</v>
          </cell>
          <cell r="G4104">
            <v>1.4467592592592592E-3</v>
          </cell>
          <cell r="H4104">
            <v>172.8</v>
          </cell>
          <cell r="I4104" t="str">
            <v>8481.80.9050</v>
          </cell>
          <cell r="J4104" t="str">
            <v>158880 sub 11</v>
          </cell>
          <cell r="K4104">
            <v>60</v>
          </cell>
          <cell r="L4104" t="str">
            <v>Bathroom or Lavatory Fixtures, NOI; having a density of 30 or greater</v>
          </cell>
          <cell r="M4104" t="str">
            <v>Spare parts</v>
          </cell>
          <cell r="N4104">
            <v>43287</v>
          </cell>
          <cell r="O4104" t="str">
            <v>48X48</v>
          </cell>
          <cell r="P4104">
            <v>921</v>
          </cell>
        </row>
        <row r="4105">
          <cell r="D4105" t="str">
            <v>THP4855#BN</v>
          </cell>
          <cell r="E4105" t="str">
            <v>SP SPOUT ASSY SILAS WIDESPREAD</v>
          </cell>
          <cell r="F4105">
            <v>2.75</v>
          </cell>
          <cell r="G4105">
            <v>0.20830000000000001</v>
          </cell>
          <cell r="H4105">
            <v>13.202112337974075</v>
          </cell>
          <cell r="I4105" t="str">
            <v>8481.80.1020</v>
          </cell>
          <cell r="J4105" t="str">
            <v>158400 sub 1</v>
          </cell>
          <cell r="K4105">
            <v>77.5</v>
          </cell>
          <cell r="L4105" t="str">
            <v>Faucet</v>
          </cell>
          <cell r="M4105" t="str">
            <v>Faucet</v>
          </cell>
          <cell r="N4105">
            <v>285</v>
          </cell>
          <cell r="O4105" t="str">
            <v>48x48</v>
          </cell>
          <cell r="P4105">
            <v>19</v>
          </cell>
        </row>
        <row r="4106">
          <cell r="D4106" t="str">
            <v>THP4855#CP</v>
          </cell>
          <cell r="E4106" t="str">
            <v>SP SPOUT ASSY SILAS WIDESPREAD</v>
          </cell>
          <cell r="F4106">
            <v>2.75</v>
          </cell>
          <cell r="G4106">
            <v>0.20830000000000001</v>
          </cell>
          <cell r="H4106">
            <v>13.202112337974075</v>
          </cell>
          <cell r="I4106" t="str">
            <v>8481.80.1020</v>
          </cell>
          <cell r="J4106" t="str">
            <v>158400 sub 1</v>
          </cell>
          <cell r="K4106">
            <v>77.5</v>
          </cell>
          <cell r="L4106" t="str">
            <v>Faucet</v>
          </cell>
          <cell r="M4106" t="str">
            <v>Faucet</v>
          </cell>
          <cell r="N4106">
            <v>285</v>
          </cell>
          <cell r="O4106" t="str">
            <v>48x48</v>
          </cell>
          <cell r="P4106">
            <v>19</v>
          </cell>
        </row>
        <row r="4107">
          <cell r="D4107" t="str">
            <v>THP4855#PN</v>
          </cell>
          <cell r="E4107" t="str">
            <v>SP SPOUT ASSY SILAS WIDESPREAD</v>
          </cell>
          <cell r="F4107">
            <v>2.75</v>
          </cell>
          <cell r="G4107">
            <v>0.20830000000000001</v>
          </cell>
          <cell r="H4107">
            <v>13.202112337974075</v>
          </cell>
          <cell r="I4107" t="str">
            <v>8481.80.1020</v>
          </cell>
          <cell r="J4107" t="str">
            <v>158400 sub 1</v>
          </cell>
          <cell r="K4107">
            <v>77.5</v>
          </cell>
          <cell r="L4107" t="str">
            <v>Faucet</v>
          </cell>
          <cell r="M4107" t="str">
            <v>Faucet</v>
          </cell>
          <cell r="N4107">
            <v>285</v>
          </cell>
          <cell r="O4107" t="str">
            <v>48x48</v>
          </cell>
          <cell r="P4107">
            <v>19</v>
          </cell>
        </row>
        <row r="4108">
          <cell r="D4108" t="str">
            <v>THP4856#BN</v>
          </cell>
          <cell r="E4108" t="str">
            <v>SP DRAIN ASSY LAVATORY FAUCET</v>
          </cell>
          <cell r="F4108">
            <v>1</v>
          </cell>
          <cell r="G4108">
            <v>1.8518518518518517E-2</v>
          </cell>
          <cell r="H4108">
            <v>54</v>
          </cell>
          <cell r="I4108" t="str">
            <v>7419.99.5010</v>
          </cell>
          <cell r="J4108" t="str">
            <v>158880 sub 11</v>
          </cell>
          <cell r="K4108">
            <v>60</v>
          </cell>
          <cell r="L4108" t="str">
            <v>Bathroom or Lavatory Fixtures, NOI; having a density of 30 or greater</v>
          </cell>
          <cell r="M4108" t="str">
            <v>Spare parts</v>
          </cell>
          <cell r="N4108">
            <v>3312</v>
          </cell>
          <cell r="O4108" t="str">
            <v>48X48</v>
          </cell>
          <cell r="P4108">
            <v>144</v>
          </cell>
        </row>
        <row r="4109">
          <cell r="D4109" t="str">
            <v>THP4856#CP</v>
          </cell>
          <cell r="E4109" t="str">
            <v>SP DRAIN ASSY LAVATORY FAUCET</v>
          </cell>
          <cell r="F4109">
            <v>1</v>
          </cell>
          <cell r="G4109">
            <v>1.8518518518518517E-2</v>
          </cell>
          <cell r="H4109">
            <v>54</v>
          </cell>
          <cell r="I4109" t="str">
            <v>7419.99.5010</v>
          </cell>
          <cell r="J4109" t="str">
            <v>158880 sub 11</v>
          </cell>
          <cell r="K4109">
            <v>60</v>
          </cell>
          <cell r="L4109" t="str">
            <v>Bathroom or Lavatory Fixtures, NOI; having a density of 30 or greater</v>
          </cell>
          <cell r="M4109" t="str">
            <v>Spare parts</v>
          </cell>
          <cell r="N4109">
            <v>3312</v>
          </cell>
          <cell r="O4109" t="str">
            <v>48X48</v>
          </cell>
          <cell r="P4109">
            <v>144</v>
          </cell>
        </row>
        <row r="4110">
          <cell r="D4110" t="str">
            <v>THP4856#PN</v>
          </cell>
          <cell r="E4110" t="str">
            <v>SP DRAIN ASSY LAVATORY FAUCET</v>
          </cell>
          <cell r="F4110">
            <v>1</v>
          </cell>
          <cell r="G4110">
            <v>1.8518518518518517E-2</v>
          </cell>
          <cell r="H4110">
            <v>54</v>
          </cell>
          <cell r="I4110" t="str">
            <v>7419.99.5010</v>
          </cell>
          <cell r="J4110" t="str">
            <v>158880 sub 11</v>
          </cell>
          <cell r="K4110">
            <v>60</v>
          </cell>
          <cell r="L4110" t="str">
            <v>Bathroom or Lavatory Fixtures, NOI; having a density of 30 or greater</v>
          </cell>
          <cell r="M4110" t="str">
            <v>Spare parts</v>
          </cell>
          <cell r="N4110">
            <v>3312</v>
          </cell>
          <cell r="O4110" t="str">
            <v>48X48</v>
          </cell>
          <cell r="P4110">
            <v>144</v>
          </cell>
        </row>
        <row r="4111">
          <cell r="D4111" t="str">
            <v>THP6000</v>
          </cell>
          <cell r="E4111" t="str">
            <v>DISPLAY POD KIT, FAUCET</v>
          </cell>
          <cell r="F4111">
            <v>4.8</v>
          </cell>
          <cell r="G4111">
            <v>0.38890000000000002</v>
          </cell>
          <cell r="H4111">
            <v>12.342504499871431</v>
          </cell>
          <cell r="I4111" t="str">
            <v>8481.80.1030</v>
          </cell>
          <cell r="J4111" t="str">
            <v>57410 sub 5</v>
          </cell>
          <cell r="K4111">
            <v>125</v>
          </cell>
          <cell r="L4111" t="str">
            <v>Dispalys ADV Store or Window</v>
          </cell>
          <cell r="M4111" t="str">
            <v>Display</v>
          </cell>
          <cell r="N4111">
            <v>126</v>
          </cell>
          <cell r="O4111" t="str">
            <v>48x48</v>
          </cell>
          <cell r="P4111">
            <v>18</v>
          </cell>
        </row>
        <row r="4112">
          <cell r="D4112" t="str">
            <v>THP6001</v>
          </cell>
          <cell r="E4112" t="str">
            <v>DISPLAY POD KIT, TUB/SHOWER</v>
          </cell>
          <cell r="F4112">
            <v>14</v>
          </cell>
          <cell r="G4112">
            <v>1.1343000000000001</v>
          </cell>
          <cell r="H4112">
            <v>12.342413823503481</v>
          </cell>
          <cell r="I4112" t="str">
            <v>8481.80.1030</v>
          </cell>
          <cell r="J4112" t="str">
            <v>57410 sub 5</v>
          </cell>
          <cell r="K4112">
            <v>125</v>
          </cell>
          <cell r="L4112" t="str">
            <v>Dispalys ADV Store or Window</v>
          </cell>
          <cell r="M4112" t="str">
            <v>Display</v>
          </cell>
          <cell r="N4112">
            <v>36</v>
          </cell>
          <cell r="O4112" t="str">
            <v>48x48</v>
          </cell>
          <cell r="P4112">
            <v>4</v>
          </cell>
        </row>
        <row r="4113">
          <cell r="D4113" t="str">
            <v>THP6002</v>
          </cell>
          <cell r="E4113" t="str">
            <v>DISPLAY POD KIT, ACCESSORY TRANSITIONAL/TRADITIONAL A</v>
          </cell>
          <cell r="F4113">
            <v>19.100000000000001</v>
          </cell>
          <cell r="G4113">
            <v>1.4582999999999999</v>
          </cell>
          <cell r="H4113">
            <v>13.097442227250911</v>
          </cell>
          <cell r="I4113" t="str">
            <v>8481.80.1030</v>
          </cell>
          <cell r="J4113" t="str">
            <v>57410 sub 5</v>
          </cell>
          <cell r="K4113">
            <v>125</v>
          </cell>
          <cell r="L4113" t="str">
            <v>Dispalys ADV Store or Window</v>
          </cell>
          <cell r="M4113" t="str">
            <v>Display</v>
          </cell>
          <cell r="N4113">
            <v>27</v>
          </cell>
          <cell r="O4113" t="str">
            <v>48x48</v>
          </cell>
          <cell r="P4113">
            <v>3</v>
          </cell>
        </row>
        <row r="4114">
          <cell r="D4114" t="str">
            <v>THP6003</v>
          </cell>
          <cell r="E4114" t="str">
            <v>DISPLAY POD KIT, ACCESSORY TRANSITIONAL B</v>
          </cell>
          <cell r="F4114">
            <v>19</v>
          </cell>
          <cell r="G4114">
            <v>1.4582999999999999</v>
          </cell>
          <cell r="H4114">
            <v>13.028869231296715</v>
          </cell>
          <cell r="I4114" t="str">
            <v>8481.80.1030</v>
          </cell>
          <cell r="J4114" t="str">
            <v>57410 sub 5</v>
          </cell>
          <cell r="K4114">
            <v>125</v>
          </cell>
          <cell r="L4114" t="str">
            <v>Dispalys ADV Store or Window</v>
          </cell>
          <cell r="M4114" t="str">
            <v>Display</v>
          </cell>
          <cell r="N4114">
            <v>27</v>
          </cell>
          <cell r="O4114" t="str">
            <v>48x48</v>
          </cell>
          <cell r="P4114">
            <v>3</v>
          </cell>
        </row>
        <row r="4115">
          <cell r="D4115" t="str">
            <v>THP6004</v>
          </cell>
          <cell r="E4115" t="str">
            <v>DISPLAY SIGN KIT</v>
          </cell>
          <cell r="F4115">
            <v>1.75</v>
          </cell>
          <cell r="G4115">
            <v>6.4799999999999996E-2</v>
          </cell>
          <cell r="H4115">
            <v>27.006172839506174</v>
          </cell>
          <cell r="I4115" t="str">
            <v>9403.60.8081</v>
          </cell>
          <cell r="J4115" t="str">
            <v>57410 sub 5</v>
          </cell>
          <cell r="K4115">
            <v>125</v>
          </cell>
          <cell r="L4115" t="str">
            <v>Dispalys ADV Store or Window</v>
          </cell>
          <cell r="M4115" t="str">
            <v>Display</v>
          </cell>
          <cell r="N4115">
            <v>188</v>
          </cell>
          <cell r="O4115" t="str">
            <v>48x48</v>
          </cell>
          <cell r="P4115">
            <v>4</v>
          </cell>
        </row>
        <row r="4116">
          <cell r="D4116" t="str">
            <v>THU003N</v>
          </cell>
          <cell r="E4116" t="str">
            <v>FLUSH VALVE FOR CST894</v>
          </cell>
          <cell r="F4116">
            <v>0.4</v>
          </cell>
          <cell r="G4116">
            <v>0.127</v>
          </cell>
          <cell r="H4116">
            <v>3.1496062992125986</v>
          </cell>
          <cell r="I4116" t="str">
            <v>8481.80.1050</v>
          </cell>
          <cell r="J4116" t="str">
            <v>158880 sub 3</v>
          </cell>
          <cell r="K4116">
            <v>250</v>
          </cell>
          <cell r="L4116" t="str">
            <v>Bathroom or Lavatory Fixtures, NOI; having a density of 2 but less than 4</v>
          </cell>
          <cell r="M4116" t="str">
            <v>Spare parts</v>
          </cell>
          <cell r="N4116">
            <v>539</v>
          </cell>
          <cell r="O4116" t="str">
            <v>48x48</v>
          </cell>
          <cell r="P4116">
            <v>77</v>
          </cell>
        </row>
        <row r="4117">
          <cell r="D4117" t="str">
            <v>THU004#01</v>
          </cell>
          <cell r="E4117" t="str">
            <v>TRIP LVR FOR ST701/CST854/884</v>
          </cell>
          <cell r="F4117">
            <v>0.1</v>
          </cell>
          <cell r="G4117">
            <v>2.86E-2</v>
          </cell>
          <cell r="H4117">
            <v>3.4965034965034967</v>
          </cell>
          <cell r="I4117" t="str">
            <v>8481.90.1000</v>
          </cell>
          <cell r="J4117" t="str">
            <v>158880 sub 3</v>
          </cell>
          <cell r="K4117">
            <v>250</v>
          </cell>
          <cell r="L4117" t="str">
            <v>Bathroom or Lavatory Fixtures, NOI; having a density of 2 but less than 4</v>
          </cell>
          <cell r="M4117" t="str">
            <v>Spare parts</v>
          </cell>
          <cell r="N4117">
            <v>2480</v>
          </cell>
          <cell r="O4117" t="str">
            <v>48x48</v>
          </cell>
          <cell r="P4117">
            <v>80</v>
          </cell>
        </row>
        <row r="4118">
          <cell r="D4118" t="str">
            <v>THU004#03</v>
          </cell>
          <cell r="E4118" t="str">
            <v>TRIP LVR FOR ST701/CST854/884</v>
          </cell>
          <cell r="F4118">
            <v>0.1</v>
          </cell>
          <cell r="G4118">
            <v>2.86E-2</v>
          </cell>
          <cell r="H4118">
            <v>3.4965034965034967</v>
          </cell>
          <cell r="I4118" t="str">
            <v>8481.90.1000</v>
          </cell>
          <cell r="J4118" t="str">
            <v>158880 sub 3</v>
          </cell>
          <cell r="K4118">
            <v>250</v>
          </cell>
          <cell r="L4118" t="str">
            <v>Bathroom or Lavatory Fixtures, NOI; having a density of 2 but less than 4</v>
          </cell>
          <cell r="M4118" t="str">
            <v>Spare parts</v>
          </cell>
          <cell r="N4118">
            <v>2480</v>
          </cell>
          <cell r="O4118" t="str">
            <v>48x48</v>
          </cell>
          <cell r="P4118">
            <v>80</v>
          </cell>
        </row>
        <row r="4119">
          <cell r="D4119" t="str">
            <v>THU004#11</v>
          </cell>
          <cell r="E4119" t="str">
            <v>TRIP LVR FOR ST701/CST854/884</v>
          </cell>
          <cell r="F4119">
            <v>0.1</v>
          </cell>
          <cell r="G4119">
            <v>2.86E-2</v>
          </cell>
          <cell r="H4119">
            <v>3.4965034965034967</v>
          </cell>
          <cell r="I4119" t="str">
            <v>8481.90.1000</v>
          </cell>
          <cell r="J4119" t="str">
            <v>158880 sub 3</v>
          </cell>
          <cell r="K4119">
            <v>250</v>
          </cell>
          <cell r="L4119" t="str">
            <v>Bathroom or Lavatory Fixtures, NOI; having a density of 2 but less than 4</v>
          </cell>
          <cell r="M4119" t="str">
            <v>Spare parts</v>
          </cell>
          <cell r="N4119">
            <v>2480</v>
          </cell>
          <cell r="O4119" t="str">
            <v>48x48</v>
          </cell>
          <cell r="P4119">
            <v>80</v>
          </cell>
        </row>
        <row r="4120">
          <cell r="D4120" t="str">
            <v>THU004#12</v>
          </cell>
          <cell r="E4120" t="str">
            <v>TRIP LVR FOR ST701/CST854/884</v>
          </cell>
          <cell r="F4120">
            <v>0.1</v>
          </cell>
          <cell r="G4120">
            <v>2.86E-2</v>
          </cell>
          <cell r="H4120">
            <v>3.4965034965034967</v>
          </cell>
          <cell r="I4120" t="str">
            <v>8481.90.1000</v>
          </cell>
          <cell r="J4120" t="str">
            <v>158880 sub 3</v>
          </cell>
          <cell r="K4120">
            <v>250</v>
          </cell>
          <cell r="L4120" t="str">
            <v>Bathroom or Lavatory Fixtures, NOI; having a density of 2 but less than 4</v>
          </cell>
          <cell r="M4120" t="str">
            <v>Spare parts</v>
          </cell>
          <cell r="N4120">
            <v>2480</v>
          </cell>
          <cell r="O4120" t="str">
            <v>48x48</v>
          </cell>
          <cell r="P4120">
            <v>80</v>
          </cell>
        </row>
        <row r="4121">
          <cell r="D4121" t="str">
            <v>THU004#51</v>
          </cell>
          <cell r="E4121" t="str">
            <v>TRIP LVR FOR ST701/CST854/884</v>
          </cell>
          <cell r="F4121">
            <v>0.1</v>
          </cell>
          <cell r="G4121">
            <v>2.86E-2</v>
          </cell>
          <cell r="H4121">
            <v>3.4965034965034967</v>
          </cell>
          <cell r="I4121" t="str">
            <v>8481.90.1000</v>
          </cell>
          <cell r="J4121" t="str">
            <v>158880 sub 3</v>
          </cell>
          <cell r="K4121">
            <v>250</v>
          </cell>
          <cell r="L4121" t="str">
            <v>Bathroom or Lavatory Fixtures, NOI; having a density of 2 but less than 4</v>
          </cell>
          <cell r="M4121" t="str">
            <v>Spare parts</v>
          </cell>
          <cell r="N4121">
            <v>2480</v>
          </cell>
          <cell r="O4121" t="str">
            <v>48x48</v>
          </cell>
          <cell r="P4121">
            <v>80</v>
          </cell>
        </row>
        <row r="4122">
          <cell r="D4122" t="str">
            <v>THU004#BN</v>
          </cell>
          <cell r="E4122" t="str">
            <v>TRIP LEVER FOR ONE PIECE TOILET - BRUSHED NICKEL</v>
          </cell>
          <cell r="F4122">
            <v>0.1</v>
          </cell>
          <cell r="G4122">
            <v>2.86E-2</v>
          </cell>
          <cell r="H4122">
            <v>3.4965034965034967</v>
          </cell>
          <cell r="I4122" t="str">
            <v>8481.90.1000</v>
          </cell>
          <cell r="J4122" t="str">
            <v>158880 sub 3</v>
          </cell>
          <cell r="K4122">
            <v>250</v>
          </cell>
          <cell r="L4122" t="str">
            <v>Bathroom or Lavatory Fixtures, NOI; having a density of 2 but less than 4</v>
          </cell>
          <cell r="M4122" t="str">
            <v>Spare parts</v>
          </cell>
          <cell r="N4122">
            <v>2480</v>
          </cell>
          <cell r="O4122" t="str">
            <v>48x48</v>
          </cell>
          <cell r="P4122">
            <v>80</v>
          </cell>
        </row>
        <row r="4123">
          <cell r="D4123" t="str">
            <v>THU004#CP</v>
          </cell>
          <cell r="E4123" t="str">
            <v>TRIP LVR FOR ST701/CST854/884 CHROME PLATED</v>
          </cell>
          <cell r="F4123">
            <v>0.1</v>
          </cell>
          <cell r="G4123">
            <v>2.86E-2</v>
          </cell>
          <cell r="H4123">
            <v>3.4965034965034967</v>
          </cell>
          <cell r="I4123" t="str">
            <v>8481.90.1000</v>
          </cell>
          <cell r="J4123" t="str">
            <v>158880 sub 3</v>
          </cell>
          <cell r="K4123">
            <v>250</v>
          </cell>
          <cell r="L4123" t="str">
            <v>Bathroom or Lavatory Fixtures, NOI; having a density of 2 but less than 4</v>
          </cell>
          <cell r="M4123" t="str">
            <v>Spare parts</v>
          </cell>
          <cell r="N4123">
            <v>2480</v>
          </cell>
          <cell r="O4123" t="str">
            <v>48x48</v>
          </cell>
          <cell r="P4123">
            <v>80</v>
          </cell>
        </row>
        <row r="4124">
          <cell r="D4124" t="str">
            <v>THU004#PB</v>
          </cell>
          <cell r="E4124" t="str">
            <v>TRIP LVR FOR ST701/CST854/884 PVD POLISHED BRASS</v>
          </cell>
          <cell r="F4124">
            <v>0.1</v>
          </cell>
          <cell r="G4124">
            <v>2.86E-2</v>
          </cell>
          <cell r="H4124">
            <v>3.4965034965034967</v>
          </cell>
          <cell r="I4124" t="str">
            <v>8481.90.1000</v>
          </cell>
          <cell r="J4124" t="str">
            <v>158880 sub 3</v>
          </cell>
          <cell r="K4124">
            <v>250</v>
          </cell>
          <cell r="L4124" t="str">
            <v>Bathroom or Lavatory Fixtures, NOI; having a density of 2 but less than 4</v>
          </cell>
          <cell r="M4124" t="str">
            <v>Spare parts</v>
          </cell>
          <cell r="N4124">
            <v>2480</v>
          </cell>
          <cell r="O4124" t="str">
            <v>48x48</v>
          </cell>
          <cell r="P4124">
            <v>80</v>
          </cell>
        </row>
        <row r="4125">
          <cell r="D4125" t="str">
            <v>THU004#PN</v>
          </cell>
          <cell r="E4125" t="str">
            <v>NEW TRIP LEVER (LEVER-100) PVD POLISHED NICKEL</v>
          </cell>
          <cell r="F4125">
            <v>0.1</v>
          </cell>
          <cell r="G4125">
            <v>2.86E-2</v>
          </cell>
          <cell r="H4125">
            <v>3.4965034965034967</v>
          </cell>
          <cell r="I4125" t="str">
            <v>8481.90.1000</v>
          </cell>
          <cell r="J4125" t="str">
            <v>158880 sub 3</v>
          </cell>
          <cell r="K4125">
            <v>250</v>
          </cell>
          <cell r="L4125" t="str">
            <v>Bathroom or Lavatory Fixtures, NOI; having a density of 2 but less than 4</v>
          </cell>
          <cell r="M4125" t="str">
            <v>Spare parts</v>
          </cell>
          <cell r="N4125">
            <v>2480</v>
          </cell>
          <cell r="O4125" t="str">
            <v>48x48</v>
          </cell>
          <cell r="P4125">
            <v>80</v>
          </cell>
        </row>
        <row r="4126">
          <cell r="D4126" t="str">
            <v>THU013P</v>
          </cell>
          <cell r="E4126" t="str">
            <v>1 PIECE FV ASSY W/FLAPPER</v>
          </cell>
          <cell r="F4126">
            <v>0.6</v>
          </cell>
          <cell r="G4126">
            <v>0.11458333333333333</v>
          </cell>
          <cell r="H4126">
            <v>5.2363636363636363</v>
          </cell>
          <cell r="I4126" t="str">
            <v>8481.80.9015</v>
          </cell>
          <cell r="J4126" t="str">
            <v>158880 sub 4</v>
          </cell>
          <cell r="K4126">
            <v>150</v>
          </cell>
          <cell r="L4126" t="str">
            <v>Bathroom or Lavatory Fixtures, NOI; having a density of 4 but less than 6</v>
          </cell>
          <cell r="M4126" t="str">
            <v>Spare parts</v>
          </cell>
          <cell r="N4126">
            <v>480</v>
          </cell>
          <cell r="O4126" t="str">
            <v>48x48</v>
          </cell>
          <cell r="P4126">
            <v>80</v>
          </cell>
        </row>
        <row r="4127">
          <cell r="D4127" t="str">
            <v>THU013PR</v>
          </cell>
          <cell r="E4127" t="str">
            <v>1 PIECE FLUSH VALVE ASSEMBLY W/ 9BU098E</v>
          </cell>
          <cell r="F4127">
            <v>0.4</v>
          </cell>
          <cell r="G4127">
            <v>9.7222222222222224E-2</v>
          </cell>
          <cell r="H4127">
            <v>4.1142857142857148</v>
          </cell>
          <cell r="I4127" t="str">
            <v>8481.80.1050</v>
          </cell>
          <cell r="J4127" t="str">
            <v>158880 sub 4</v>
          </cell>
          <cell r="K4127">
            <v>150</v>
          </cell>
          <cell r="L4127" t="str">
            <v>Bathroom or Lavatory Fixtures, NOI; having a density of 4 but less than 6</v>
          </cell>
          <cell r="M4127" t="str">
            <v>Spare parts</v>
          </cell>
          <cell r="N4127">
            <v>432</v>
          </cell>
          <cell r="O4127" t="str">
            <v>48X48</v>
          </cell>
          <cell r="P4127">
            <v>72</v>
          </cell>
        </row>
        <row r="4128">
          <cell r="D4128" t="str">
            <v>THU014</v>
          </cell>
          <cell r="E4128" t="str">
            <v>FLUSH VALVE FOR CST904</v>
          </cell>
          <cell r="F4128">
            <v>0.6</v>
          </cell>
          <cell r="G4128">
            <v>0.23150000000000001</v>
          </cell>
          <cell r="H4128">
            <v>2.5917926565874727</v>
          </cell>
          <cell r="I4128" t="str">
            <v>8481.80.1050</v>
          </cell>
          <cell r="J4128" t="str">
            <v>158880 sub 3</v>
          </cell>
          <cell r="K4128">
            <v>250</v>
          </cell>
          <cell r="L4128" t="str">
            <v>Bathroom or Lavatory Fixtures, NOI; having a density of 2 but less than 4</v>
          </cell>
          <cell r="M4128" t="str">
            <v>Spare parts</v>
          </cell>
          <cell r="N4128">
            <v>240</v>
          </cell>
          <cell r="O4128" t="str">
            <v>48x48</v>
          </cell>
          <cell r="P4128">
            <v>20</v>
          </cell>
        </row>
        <row r="4129">
          <cell r="D4129" t="str">
            <v>THU061#01</v>
          </cell>
          <cell r="E4129" t="str">
            <v>TRIP LEVER FOR ST706 COTTON</v>
          </cell>
          <cell r="F4129">
            <v>0.4</v>
          </cell>
          <cell r="G4129">
            <v>3.2399999999999998E-2</v>
          </cell>
          <cell r="H4129">
            <v>12.345679012345681</v>
          </cell>
          <cell r="I4129" t="str">
            <v>8481.90.1000</v>
          </cell>
          <cell r="J4129" t="str">
            <v>158880 sub 8</v>
          </cell>
          <cell r="K4129">
            <v>85</v>
          </cell>
          <cell r="L4129" t="str">
            <v>Bathroom or Lavatory Fixtures, NOI; having a density of 12 but less than 15</v>
          </cell>
          <cell r="M4129" t="str">
            <v>Spare parts</v>
          </cell>
          <cell r="N4129">
            <v>792</v>
          </cell>
          <cell r="O4129" t="str">
            <v>48x48</v>
          </cell>
          <cell r="P4129">
            <v>72</v>
          </cell>
        </row>
        <row r="4130">
          <cell r="D4130" t="str">
            <v>THU061#03</v>
          </cell>
          <cell r="E4130" t="str">
            <v>TRIP LEVER FOR ST706 BONE</v>
          </cell>
          <cell r="F4130">
            <v>0.4</v>
          </cell>
          <cell r="G4130">
            <v>3.2399999999999998E-2</v>
          </cell>
          <cell r="H4130">
            <v>12.345679012345681</v>
          </cell>
          <cell r="I4130" t="str">
            <v>8481.90.1000</v>
          </cell>
          <cell r="J4130" t="str">
            <v>158880 sub 8</v>
          </cell>
          <cell r="K4130">
            <v>85</v>
          </cell>
          <cell r="L4130" t="str">
            <v>Bathroom or Lavatory Fixtures, NOI; having a density of 12 but less than 15</v>
          </cell>
          <cell r="M4130" t="str">
            <v>Spare parts</v>
          </cell>
          <cell r="N4130">
            <v>792</v>
          </cell>
          <cell r="O4130" t="str">
            <v>48x48</v>
          </cell>
          <cell r="P4130">
            <v>72</v>
          </cell>
        </row>
        <row r="4131">
          <cell r="D4131" t="str">
            <v>THU061#04</v>
          </cell>
          <cell r="E4131" t="str">
            <v>TRIP LEVER FOR ST706 GRAY</v>
          </cell>
          <cell r="F4131">
            <v>0.4</v>
          </cell>
          <cell r="G4131">
            <v>3.2399999999999998E-2</v>
          </cell>
          <cell r="H4131">
            <v>12.345679012345681</v>
          </cell>
          <cell r="I4131" t="str">
            <v>8481.90.1000</v>
          </cell>
          <cell r="J4131" t="str">
            <v>158880 sub 8</v>
          </cell>
          <cell r="K4131">
            <v>85</v>
          </cell>
          <cell r="L4131" t="str">
            <v>Bathroom or Lavatory Fixtures, NOI; having a density of 12 but less than 15</v>
          </cell>
          <cell r="M4131" t="str">
            <v>Spare parts</v>
          </cell>
          <cell r="N4131">
            <v>792</v>
          </cell>
          <cell r="O4131" t="str">
            <v>48x48</v>
          </cell>
          <cell r="P4131">
            <v>72</v>
          </cell>
        </row>
        <row r="4132">
          <cell r="D4132" t="str">
            <v>THU061#11</v>
          </cell>
          <cell r="E4132" t="str">
            <v>TRIP LEVER FOR ST706 COLONIAL WHITE</v>
          </cell>
          <cell r="F4132">
            <v>0.4</v>
          </cell>
          <cell r="G4132">
            <v>3.2399999999999998E-2</v>
          </cell>
          <cell r="H4132">
            <v>12.345679012345681</v>
          </cell>
          <cell r="I4132" t="str">
            <v>8481.90.1000</v>
          </cell>
          <cell r="J4132" t="str">
            <v>158880 sub 8</v>
          </cell>
          <cell r="K4132">
            <v>85</v>
          </cell>
          <cell r="L4132" t="str">
            <v>Bathroom or Lavatory Fixtures, NOI; having a density of 12 but less than 15</v>
          </cell>
          <cell r="M4132" t="str">
            <v>Spare parts</v>
          </cell>
          <cell r="N4132">
            <v>792</v>
          </cell>
          <cell r="O4132" t="str">
            <v>48x48</v>
          </cell>
          <cell r="P4132">
            <v>72</v>
          </cell>
        </row>
        <row r="4133">
          <cell r="D4133" t="str">
            <v>THU061#12</v>
          </cell>
          <cell r="E4133" t="str">
            <v>TRIP LEVER FOR ST706 SEDONA BEIGE</v>
          </cell>
          <cell r="F4133">
            <v>0.4</v>
          </cell>
          <cell r="G4133">
            <v>3.2399999999999998E-2</v>
          </cell>
          <cell r="H4133">
            <v>12.345679012345681</v>
          </cell>
          <cell r="I4133" t="str">
            <v>8481.90.1000</v>
          </cell>
          <cell r="J4133" t="str">
            <v>158880 sub 8</v>
          </cell>
          <cell r="K4133">
            <v>85</v>
          </cell>
          <cell r="L4133" t="str">
            <v>Bathroom or Lavatory Fixtures, NOI; having a density of 12 but less than 15</v>
          </cell>
          <cell r="M4133" t="str">
            <v>Spare parts</v>
          </cell>
          <cell r="N4133">
            <v>792</v>
          </cell>
          <cell r="O4133" t="str">
            <v>48x48</v>
          </cell>
          <cell r="P4133">
            <v>72</v>
          </cell>
        </row>
        <row r="4134">
          <cell r="D4134" t="str">
            <v>THU061#51</v>
          </cell>
          <cell r="E4134" t="str">
            <v>TRIP LEVER FOR ST706 EBONY</v>
          </cell>
          <cell r="F4134">
            <v>0.4</v>
          </cell>
          <cell r="G4134">
            <v>3.2399999999999998E-2</v>
          </cell>
          <cell r="H4134">
            <v>12.345679012345681</v>
          </cell>
          <cell r="I4134" t="str">
            <v>8481.90.1000</v>
          </cell>
          <cell r="J4134" t="str">
            <v>158880 sub 8</v>
          </cell>
          <cell r="K4134">
            <v>85</v>
          </cell>
          <cell r="L4134" t="str">
            <v>Bathroom or Lavatory Fixtures, NOI; having a density of 12 but less than 15</v>
          </cell>
          <cell r="M4134" t="str">
            <v>Spare parts</v>
          </cell>
          <cell r="N4134">
            <v>792</v>
          </cell>
          <cell r="O4134" t="str">
            <v>48x48</v>
          </cell>
          <cell r="P4134">
            <v>72</v>
          </cell>
        </row>
        <row r="4135">
          <cell r="D4135" t="str">
            <v>THU061#BL</v>
          </cell>
          <cell r="E4135" t="str">
            <v>TRIP LEVER FOR ST706 BLACK NICKEL</v>
          </cell>
          <cell r="F4135">
            <v>0.4</v>
          </cell>
          <cell r="G4135">
            <v>3.2399999999999998E-2</v>
          </cell>
          <cell r="H4135">
            <v>12.345679012345681</v>
          </cell>
          <cell r="I4135" t="str">
            <v>8481.90.1000</v>
          </cell>
          <cell r="J4135" t="str">
            <v>158880 sub 8</v>
          </cell>
          <cell r="K4135">
            <v>85</v>
          </cell>
          <cell r="L4135" t="str">
            <v>Bathroom or Lavatory Fixtures, NOI; having a density of 12 but less than 15</v>
          </cell>
          <cell r="M4135" t="str">
            <v>Spare parts</v>
          </cell>
          <cell r="N4135">
            <v>792</v>
          </cell>
          <cell r="O4135" t="str">
            <v>48x48</v>
          </cell>
          <cell r="P4135">
            <v>72</v>
          </cell>
        </row>
        <row r="4136">
          <cell r="D4136" t="str">
            <v>THU061#BN</v>
          </cell>
          <cell r="E4136" t="str">
            <v>TRIP LEVER FOR ST706 BRUSHED NICKEL</v>
          </cell>
          <cell r="F4136">
            <v>0.4</v>
          </cell>
          <cell r="G4136">
            <v>3.2399999999999998E-2</v>
          </cell>
          <cell r="H4136">
            <v>12.345679012345681</v>
          </cell>
          <cell r="I4136" t="str">
            <v>8481.90.1000</v>
          </cell>
          <cell r="J4136" t="str">
            <v>158880 sub 8</v>
          </cell>
          <cell r="K4136">
            <v>85</v>
          </cell>
          <cell r="L4136" t="str">
            <v>Bathroom or Lavatory Fixtures, NOI; having a density of 12 but less than 15</v>
          </cell>
          <cell r="M4136" t="str">
            <v>Spare parts</v>
          </cell>
          <cell r="N4136">
            <v>792</v>
          </cell>
          <cell r="O4136" t="str">
            <v>48x48</v>
          </cell>
          <cell r="P4136">
            <v>72</v>
          </cell>
        </row>
        <row r="4137">
          <cell r="D4137" t="str">
            <v>THU061#CP</v>
          </cell>
          <cell r="E4137" t="str">
            <v>TRIP LEVER FOR ST706 CHROME PLATED</v>
          </cell>
          <cell r="F4137">
            <v>0.4</v>
          </cell>
          <cell r="G4137">
            <v>3.2399999999999998E-2</v>
          </cell>
          <cell r="H4137">
            <v>12.345679012345681</v>
          </cell>
          <cell r="I4137" t="str">
            <v>8481.90.1000</v>
          </cell>
          <cell r="J4137" t="str">
            <v>158880 sub 8</v>
          </cell>
          <cell r="K4137">
            <v>85</v>
          </cell>
          <cell r="L4137" t="str">
            <v>Bathroom or Lavatory Fixtures, NOI; having a density of 12 but less than 15</v>
          </cell>
          <cell r="M4137" t="str">
            <v>Spare parts</v>
          </cell>
          <cell r="N4137">
            <v>792</v>
          </cell>
          <cell r="O4137" t="str">
            <v>48x48</v>
          </cell>
          <cell r="P4137">
            <v>72</v>
          </cell>
        </row>
        <row r="4138">
          <cell r="D4138" t="str">
            <v>THU061#PB</v>
          </cell>
          <cell r="E4138" t="str">
            <v>TRIP LEVER FOR ST706 PVD POLISHED BRASS</v>
          </cell>
          <cell r="F4138">
            <v>0.4</v>
          </cell>
          <cell r="G4138">
            <v>3.2399999999999998E-2</v>
          </cell>
          <cell r="H4138">
            <v>12.345679012345681</v>
          </cell>
          <cell r="I4138" t="str">
            <v>8481.90.1000</v>
          </cell>
          <cell r="J4138" t="str">
            <v>158880 sub 8</v>
          </cell>
          <cell r="K4138">
            <v>85</v>
          </cell>
          <cell r="L4138" t="str">
            <v>Bathroom or Lavatory Fixtures, NOI; having a density of 12 but less than 15</v>
          </cell>
          <cell r="M4138" t="str">
            <v>Spare parts</v>
          </cell>
          <cell r="N4138">
            <v>792</v>
          </cell>
          <cell r="O4138" t="str">
            <v>48x48</v>
          </cell>
          <cell r="P4138">
            <v>72</v>
          </cell>
        </row>
        <row r="4139">
          <cell r="D4139" t="str">
            <v>THU061#PN</v>
          </cell>
          <cell r="E4139" t="str">
            <v>TRIP LEVER FOR ST706 POLISHED NICKEL</v>
          </cell>
          <cell r="F4139">
            <v>0.4</v>
          </cell>
          <cell r="G4139">
            <v>3.2399999999999998E-2</v>
          </cell>
          <cell r="H4139">
            <v>12.345679012345681</v>
          </cell>
          <cell r="I4139" t="str">
            <v>8481.90.1000</v>
          </cell>
          <cell r="J4139" t="str">
            <v>158880 sub 8</v>
          </cell>
          <cell r="K4139">
            <v>85</v>
          </cell>
          <cell r="L4139" t="str">
            <v>Bathroom or Lavatory Fixtures, NOI; having a density of 12 but less than 15</v>
          </cell>
          <cell r="M4139" t="str">
            <v>Spare parts</v>
          </cell>
          <cell r="N4139">
            <v>792</v>
          </cell>
          <cell r="O4139" t="str">
            <v>48x48</v>
          </cell>
          <cell r="P4139">
            <v>72</v>
          </cell>
        </row>
        <row r="4140">
          <cell r="D4140" t="str">
            <v>THU061#RB</v>
          </cell>
          <cell r="E4140" t="str">
            <v>TRIP LEVER FOR ST706 OIL RUBBED BRONZE</v>
          </cell>
          <cell r="F4140">
            <v>0.4</v>
          </cell>
          <cell r="G4140">
            <v>3.2399999999999998E-2</v>
          </cell>
          <cell r="H4140">
            <v>12.345679012345681</v>
          </cell>
          <cell r="I4140" t="str">
            <v>8481.90.1000</v>
          </cell>
          <cell r="J4140" t="str">
            <v>158880 sub 8</v>
          </cell>
          <cell r="K4140">
            <v>85</v>
          </cell>
          <cell r="L4140" t="str">
            <v>Bathroom or Lavatory Fixtures, NOI; having a density of 12 but less than 15</v>
          </cell>
          <cell r="M4140" t="str">
            <v>Spare parts</v>
          </cell>
          <cell r="N4140">
            <v>792</v>
          </cell>
          <cell r="O4140" t="str">
            <v>48x48</v>
          </cell>
          <cell r="P4140">
            <v>72</v>
          </cell>
        </row>
        <row r="4141">
          <cell r="D4141" t="str">
            <v>THU061#RS</v>
          </cell>
          <cell r="E4141" t="str">
            <v>TRIP LEVER FOR ST706 ROSE BRONZE</v>
          </cell>
          <cell r="F4141">
            <v>0.4</v>
          </cell>
          <cell r="G4141">
            <v>3.2399999999999998E-2</v>
          </cell>
          <cell r="H4141">
            <v>12.345679012345681</v>
          </cell>
          <cell r="I4141" t="str">
            <v>8481.90.1000</v>
          </cell>
          <cell r="J4141" t="str">
            <v>158880 sub 8</v>
          </cell>
          <cell r="K4141">
            <v>85</v>
          </cell>
          <cell r="L4141" t="str">
            <v>Bathroom or Lavatory Fixtures, NOI; having a density of 12 but less than 15</v>
          </cell>
          <cell r="M4141" t="str">
            <v>Spare parts</v>
          </cell>
          <cell r="N4141">
            <v>792</v>
          </cell>
          <cell r="O4141" t="str">
            <v>48x48</v>
          </cell>
          <cell r="P4141">
            <v>72</v>
          </cell>
        </row>
        <row r="4142">
          <cell r="D4142" t="str">
            <v>THU068#01</v>
          </cell>
          <cell r="E4142" t="str">
            <v>TRIP LEVER FOR ST743S COTTON</v>
          </cell>
          <cell r="F4142">
            <v>0.32929999999999998</v>
          </cell>
          <cell r="G4142">
            <v>3.1E-2</v>
          </cell>
          <cell r="H4142">
            <v>10.622580645161289</v>
          </cell>
          <cell r="I4142" t="str">
            <v>8481.90.1000</v>
          </cell>
          <cell r="J4142" t="str">
            <v>158880 sub 7</v>
          </cell>
          <cell r="K4142">
            <v>92.5</v>
          </cell>
          <cell r="L4142" t="str">
            <v>Bathroom or Lavatory Fixtures, NOI; having a density of 10 but less than 12</v>
          </cell>
          <cell r="M4142" t="str">
            <v>Spare parts</v>
          </cell>
          <cell r="N4142">
            <v>1792</v>
          </cell>
          <cell r="O4142" t="str">
            <v>48x48</v>
          </cell>
          <cell r="P4142">
            <v>56</v>
          </cell>
        </row>
        <row r="4143">
          <cell r="D4143" t="str">
            <v>THU068#03</v>
          </cell>
          <cell r="E4143" t="str">
            <v>TRIP LEVER FOR ST743S BONE</v>
          </cell>
          <cell r="F4143">
            <v>0.32929999999999998</v>
          </cell>
          <cell r="G4143">
            <v>3.1E-2</v>
          </cell>
          <cell r="H4143">
            <v>10.622580645161289</v>
          </cell>
          <cell r="I4143" t="str">
            <v>8481.90.1000</v>
          </cell>
          <cell r="J4143" t="str">
            <v>158880 sub 7</v>
          </cell>
          <cell r="K4143">
            <v>92.5</v>
          </cell>
          <cell r="L4143" t="str">
            <v>Bathroom or Lavatory Fixtures, NOI; having a density of 10 but less than 12</v>
          </cell>
          <cell r="M4143" t="str">
            <v>Spare parts</v>
          </cell>
          <cell r="N4143">
            <v>1792</v>
          </cell>
          <cell r="O4143" t="str">
            <v>48x48</v>
          </cell>
          <cell r="P4143">
            <v>56</v>
          </cell>
        </row>
        <row r="4144">
          <cell r="D4144" t="str">
            <v>THU068#04</v>
          </cell>
          <cell r="E4144" t="str">
            <v>TRIP LEVER FOR ST743S GRAY</v>
          </cell>
          <cell r="F4144">
            <v>0.32929999999999998</v>
          </cell>
          <cell r="G4144">
            <v>3.1E-2</v>
          </cell>
          <cell r="H4144">
            <v>10.622580645161289</v>
          </cell>
          <cell r="I4144" t="str">
            <v>8481.90.1000</v>
          </cell>
          <cell r="J4144" t="str">
            <v>158880 sub 7</v>
          </cell>
          <cell r="K4144">
            <v>92.5</v>
          </cell>
          <cell r="L4144" t="str">
            <v>Bathroom or Lavatory Fixtures, NOI; having a density of 10 but less than 12</v>
          </cell>
          <cell r="M4144" t="str">
            <v>Spare parts</v>
          </cell>
          <cell r="N4144">
            <v>1792</v>
          </cell>
          <cell r="O4144" t="str">
            <v>48x48</v>
          </cell>
          <cell r="P4144">
            <v>56</v>
          </cell>
        </row>
        <row r="4145">
          <cell r="D4145" t="str">
            <v>THU068#11</v>
          </cell>
          <cell r="E4145" t="str">
            <v>TRIP LEVER FOR ST743S COLONIAL WHITE</v>
          </cell>
          <cell r="F4145">
            <v>0.32929999999999998</v>
          </cell>
          <cell r="G4145">
            <v>3.1E-2</v>
          </cell>
          <cell r="H4145">
            <v>10.622580645161289</v>
          </cell>
          <cell r="I4145" t="str">
            <v>8481.90.1000</v>
          </cell>
          <cell r="J4145" t="str">
            <v>158880 sub 7</v>
          </cell>
          <cell r="K4145">
            <v>92.5</v>
          </cell>
          <cell r="L4145" t="str">
            <v>Bathroom or Lavatory Fixtures, NOI; having a density of 10 but less than 12</v>
          </cell>
          <cell r="M4145" t="str">
            <v>Spare parts</v>
          </cell>
          <cell r="N4145">
            <v>1792</v>
          </cell>
          <cell r="O4145" t="str">
            <v>48x48</v>
          </cell>
          <cell r="P4145">
            <v>56</v>
          </cell>
        </row>
        <row r="4146">
          <cell r="D4146" t="str">
            <v>THU068#12</v>
          </cell>
          <cell r="E4146" t="str">
            <v>TRIP LEVER FOR ST743S SEDONA BEIGE</v>
          </cell>
          <cell r="F4146">
            <v>0.32929999999999998</v>
          </cell>
          <cell r="G4146">
            <v>3.1E-2</v>
          </cell>
          <cell r="H4146">
            <v>10.622580645161289</v>
          </cell>
          <cell r="I4146" t="str">
            <v>8481.90.1000</v>
          </cell>
          <cell r="J4146" t="str">
            <v>158880 sub 7</v>
          </cell>
          <cell r="K4146">
            <v>92.5</v>
          </cell>
          <cell r="L4146" t="str">
            <v>Bathroom or Lavatory Fixtures, NOI; having a density of 10 but less than 12</v>
          </cell>
          <cell r="M4146" t="str">
            <v>Spare parts</v>
          </cell>
          <cell r="N4146">
            <v>1792</v>
          </cell>
          <cell r="O4146" t="str">
            <v>48x48</v>
          </cell>
          <cell r="P4146">
            <v>56</v>
          </cell>
        </row>
        <row r="4147">
          <cell r="D4147" t="str">
            <v>THU068#51</v>
          </cell>
          <cell r="E4147" t="str">
            <v>TRIP LEVER FOR ST743S EBONY</v>
          </cell>
          <cell r="F4147">
            <v>0.32929999999999998</v>
          </cell>
          <cell r="G4147">
            <v>3.1E-2</v>
          </cell>
          <cell r="H4147">
            <v>10.622580645161289</v>
          </cell>
          <cell r="I4147" t="str">
            <v>8481.90.1000</v>
          </cell>
          <cell r="J4147" t="str">
            <v>158880 sub 7</v>
          </cell>
          <cell r="K4147">
            <v>92.5</v>
          </cell>
          <cell r="L4147" t="str">
            <v>Bathroom or Lavatory Fixtures, NOI; having a density of 10 but less than 12</v>
          </cell>
          <cell r="M4147" t="str">
            <v>Spare parts</v>
          </cell>
          <cell r="N4147">
            <v>1792</v>
          </cell>
          <cell r="O4147" t="str">
            <v>48x48</v>
          </cell>
          <cell r="P4147">
            <v>56</v>
          </cell>
        </row>
        <row r="4148">
          <cell r="D4148" t="str">
            <v>THU068#BL</v>
          </cell>
          <cell r="E4148" t="str">
            <v>TRIP LEVER FOR ST743S BLACK NICKEL</v>
          </cell>
          <cell r="F4148">
            <v>0.32929999999999998</v>
          </cell>
          <cell r="G4148">
            <v>3.1E-2</v>
          </cell>
          <cell r="H4148">
            <v>10.622580645161289</v>
          </cell>
          <cell r="I4148" t="str">
            <v>8481.90.1000</v>
          </cell>
          <cell r="J4148" t="str">
            <v>158880 sub 7</v>
          </cell>
          <cell r="K4148">
            <v>92.5</v>
          </cell>
          <cell r="L4148" t="str">
            <v>Bathroom or Lavatory Fixtures, NOI; having a density of 10 but less than 12</v>
          </cell>
          <cell r="M4148" t="str">
            <v>Spare parts</v>
          </cell>
          <cell r="N4148">
            <v>1792</v>
          </cell>
          <cell r="O4148" t="str">
            <v>48x48</v>
          </cell>
          <cell r="P4148">
            <v>56</v>
          </cell>
        </row>
        <row r="4149">
          <cell r="D4149" t="str">
            <v>THU068#BN</v>
          </cell>
          <cell r="E4149" t="str">
            <v>TRIP LEVER FOR ST743S BRUSHED NICKEL</v>
          </cell>
          <cell r="F4149">
            <v>0.32929999999999998</v>
          </cell>
          <cell r="G4149">
            <v>3.1E-2</v>
          </cell>
          <cell r="H4149">
            <v>10.622580645161289</v>
          </cell>
          <cell r="I4149" t="str">
            <v>8481.90.1000</v>
          </cell>
          <cell r="J4149" t="str">
            <v>158880 sub 7</v>
          </cell>
          <cell r="K4149">
            <v>92.5</v>
          </cell>
          <cell r="L4149" t="str">
            <v>Bathroom or Lavatory Fixtures, NOI; having a density of 10 but less than 12</v>
          </cell>
          <cell r="M4149" t="str">
            <v>Spare parts</v>
          </cell>
          <cell r="N4149">
            <v>1792</v>
          </cell>
          <cell r="O4149" t="str">
            <v>48x48</v>
          </cell>
          <cell r="P4149">
            <v>56</v>
          </cell>
        </row>
        <row r="4150">
          <cell r="D4150" t="str">
            <v>THU068#CP</v>
          </cell>
          <cell r="E4150" t="str">
            <v>TRIP LEVER FOR ST743S CHROME PLATED</v>
          </cell>
          <cell r="F4150">
            <v>0.32929999999999998</v>
          </cell>
          <cell r="G4150">
            <v>3.1E-2</v>
          </cell>
          <cell r="H4150">
            <v>10.622580645161289</v>
          </cell>
          <cell r="I4150" t="str">
            <v>8481.90.1000</v>
          </cell>
          <cell r="J4150" t="str">
            <v>158880 sub 7</v>
          </cell>
          <cell r="K4150">
            <v>92.5</v>
          </cell>
          <cell r="L4150" t="str">
            <v>Bathroom or Lavatory Fixtures, NOI; having a density of 10 but less than 12</v>
          </cell>
          <cell r="M4150" t="str">
            <v>Spare parts</v>
          </cell>
          <cell r="N4150">
            <v>1792</v>
          </cell>
          <cell r="O4150" t="str">
            <v>48x48</v>
          </cell>
          <cell r="P4150">
            <v>56</v>
          </cell>
        </row>
        <row r="4151">
          <cell r="D4151" t="str">
            <v>THU068#PB</v>
          </cell>
          <cell r="E4151" t="str">
            <v>TRIP LEVER FOR ST743S PVD POLISHED BRASS</v>
          </cell>
          <cell r="F4151">
            <v>0.32929999999999998</v>
          </cell>
          <cell r="G4151">
            <v>3.1E-2</v>
          </cell>
          <cell r="H4151">
            <v>10.622580645161289</v>
          </cell>
          <cell r="I4151" t="str">
            <v>8481.90.1000</v>
          </cell>
          <cell r="J4151" t="str">
            <v>158880 sub 7</v>
          </cell>
          <cell r="K4151">
            <v>92.5</v>
          </cell>
          <cell r="L4151" t="str">
            <v>Bathroom or Lavatory Fixtures, NOI; having a density of 10 but less than 12</v>
          </cell>
          <cell r="M4151" t="str">
            <v>Spare parts</v>
          </cell>
          <cell r="N4151">
            <v>1792</v>
          </cell>
          <cell r="O4151" t="str">
            <v>48x48</v>
          </cell>
          <cell r="P4151">
            <v>56</v>
          </cell>
        </row>
        <row r="4152">
          <cell r="D4152" t="str">
            <v>THU068#PN</v>
          </cell>
          <cell r="E4152" t="str">
            <v>TRIP LEVER FOR ST743S POLISHED NICKEL</v>
          </cell>
          <cell r="F4152">
            <v>0.32929999999999998</v>
          </cell>
          <cell r="G4152">
            <v>3.1E-2</v>
          </cell>
          <cell r="H4152">
            <v>10.622580645161289</v>
          </cell>
          <cell r="I4152" t="str">
            <v>8481.90.1000</v>
          </cell>
          <cell r="J4152" t="str">
            <v>158880 sub 7</v>
          </cell>
          <cell r="K4152">
            <v>92.5</v>
          </cell>
          <cell r="L4152" t="str">
            <v>Bathroom or Lavatory Fixtures, NOI; having a density of 10 but less than 12</v>
          </cell>
          <cell r="M4152" t="str">
            <v>Spare parts</v>
          </cell>
          <cell r="N4152">
            <v>1792</v>
          </cell>
          <cell r="O4152" t="str">
            <v>48x48</v>
          </cell>
          <cell r="P4152">
            <v>56</v>
          </cell>
        </row>
        <row r="4153">
          <cell r="D4153" t="str">
            <v>THU068#RB</v>
          </cell>
          <cell r="E4153" t="str">
            <v>TRIP LEVER FOR ST743S OIL RUBBED BRONZE</v>
          </cell>
          <cell r="F4153">
            <v>0.32929999999999998</v>
          </cell>
          <cell r="G4153">
            <v>3.1E-2</v>
          </cell>
          <cell r="H4153">
            <v>10.622580645161289</v>
          </cell>
          <cell r="I4153" t="str">
            <v>8481.90.1000</v>
          </cell>
          <cell r="J4153" t="str">
            <v>158880 sub 7</v>
          </cell>
          <cell r="K4153">
            <v>92.5</v>
          </cell>
          <cell r="L4153" t="str">
            <v>Bathroom or Lavatory Fixtures, NOI; having a density of 10 but less than 12</v>
          </cell>
          <cell r="M4153" t="str">
            <v>Spare parts</v>
          </cell>
          <cell r="N4153">
            <v>1792</v>
          </cell>
          <cell r="O4153" t="str">
            <v>48x48</v>
          </cell>
          <cell r="P4153">
            <v>56</v>
          </cell>
        </row>
        <row r="4154">
          <cell r="D4154" t="str">
            <v>THU068#RS</v>
          </cell>
          <cell r="E4154" t="str">
            <v>TRIP LEVER FOR ST743S ROSE BRONZE</v>
          </cell>
          <cell r="F4154">
            <v>0.32929999999999998</v>
          </cell>
          <cell r="G4154">
            <v>3.1E-2</v>
          </cell>
          <cell r="H4154">
            <v>10.622580645161289</v>
          </cell>
          <cell r="I4154" t="str">
            <v>8481.90.1000</v>
          </cell>
          <cell r="J4154" t="str">
            <v>158880 sub 7</v>
          </cell>
          <cell r="K4154">
            <v>92.5</v>
          </cell>
          <cell r="L4154" t="str">
            <v>Bathroom or Lavatory Fixtures, NOI; having a density of 10 but less than 12</v>
          </cell>
          <cell r="M4154" t="str">
            <v>Spare parts</v>
          </cell>
          <cell r="N4154">
            <v>1792</v>
          </cell>
          <cell r="O4154" t="str">
            <v>48x48</v>
          </cell>
          <cell r="P4154">
            <v>56</v>
          </cell>
        </row>
        <row r="4155">
          <cell r="D4155" t="str">
            <v>THU077</v>
          </cell>
          <cell r="E4155" t="str">
            <v>MOUNT SET FOR LT569/579/587/597</v>
          </cell>
          <cell r="F4155">
            <v>0.4</v>
          </cell>
          <cell r="G4155">
            <v>3.2399999999999998E-2</v>
          </cell>
          <cell r="H4155">
            <v>12.345679012345681</v>
          </cell>
          <cell r="I4155" t="str">
            <v>8302.50.0000</v>
          </cell>
          <cell r="J4155" t="str">
            <v>158880 sub 8</v>
          </cell>
          <cell r="K4155">
            <v>85</v>
          </cell>
          <cell r="L4155" t="str">
            <v>Bathroom or Lavatory Fixtures, NOI; having a density of 12 but less than 15</v>
          </cell>
          <cell r="M4155" t="str">
            <v>Spare parts</v>
          </cell>
          <cell r="N4155">
            <v>792</v>
          </cell>
          <cell r="O4155" t="str">
            <v>48x48</v>
          </cell>
          <cell r="P4155">
            <v>72</v>
          </cell>
        </row>
        <row r="4156">
          <cell r="D4156" t="str">
            <v>THU092-7</v>
          </cell>
          <cell r="E4156" t="str">
            <v>FLAPPER ASSEMBLY (ST743SD/SDB)</v>
          </cell>
          <cell r="F4156">
            <v>0.1</v>
          </cell>
          <cell r="G4156">
            <v>4.1799999999999997E-2</v>
          </cell>
          <cell r="H4156">
            <v>2.392344497607656</v>
          </cell>
          <cell r="I4156" t="str">
            <v>8481.80.9015</v>
          </cell>
          <cell r="J4156" t="str">
            <v>158880 sub 3</v>
          </cell>
          <cell r="K4156">
            <v>250</v>
          </cell>
          <cell r="L4156" t="str">
            <v>Bathroom or Lavatory Fixtures, NOI; having a density of 2 but less than 4</v>
          </cell>
          <cell r="M4156" t="str">
            <v>Spare parts</v>
          </cell>
          <cell r="N4156">
            <v>1666</v>
          </cell>
          <cell r="O4156" t="str">
            <v>48x48</v>
          </cell>
          <cell r="P4156">
            <v>98</v>
          </cell>
        </row>
        <row r="4157">
          <cell r="D4157" t="str">
            <v>THU099#01</v>
          </cell>
          <cell r="E4157" t="str">
            <v>TRIP LEVER FOR CST914 COTTON</v>
          </cell>
          <cell r="F4157">
            <v>0.35</v>
          </cell>
          <cell r="G4157">
            <v>0.24510000000000001</v>
          </cell>
          <cell r="H4157">
            <v>1.4279885760913911</v>
          </cell>
          <cell r="I4157" t="str">
            <v>8481.90.1000</v>
          </cell>
          <cell r="J4157" t="str">
            <v>158880 sub 2</v>
          </cell>
          <cell r="K4157">
            <v>300</v>
          </cell>
          <cell r="L4157" t="str">
            <v>Bathroom or Lavatory Fixtures, NOI; having a density of 1 but less than 2</v>
          </cell>
          <cell r="M4157" t="str">
            <v>Spare parts</v>
          </cell>
          <cell r="N4157">
            <v>236</v>
          </cell>
          <cell r="O4157" t="str">
            <v>48x48</v>
          </cell>
          <cell r="P4157">
            <v>59</v>
          </cell>
        </row>
        <row r="4158">
          <cell r="D4158" t="str">
            <v>THU099#03</v>
          </cell>
          <cell r="E4158" t="str">
            <v>TRIP LEVER FOR CST914 BONE</v>
          </cell>
          <cell r="F4158">
            <v>0.35</v>
          </cell>
          <cell r="G4158">
            <v>0.24510000000000001</v>
          </cell>
          <cell r="H4158">
            <v>1.4279885760913911</v>
          </cell>
          <cell r="I4158" t="str">
            <v>8481.90.1000</v>
          </cell>
          <cell r="J4158" t="str">
            <v>158880 sub 2</v>
          </cell>
          <cell r="K4158">
            <v>300</v>
          </cell>
          <cell r="L4158" t="str">
            <v>Bathroom or Lavatory Fixtures, NOI; having a density of 1 but less than 2</v>
          </cell>
          <cell r="M4158" t="str">
            <v>Spare parts</v>
          </cell>
          <cell r="N4158">
            <v>236</v>
          </cell>
          <cell r="O4158" t="str">
            <v>48x48</v>
          </cell>
          <cell r="P4158">
            <v>59</v>
          </cell>
        </row>
        <row r="4159">
          <cell r="D4159" t="str">
            <v>THU099#04</v>
          </cell>
          <cell r="E4159" t="str">
            <v>TRIP LEVER FOR CST914 GRAY</v>
          </cell>
          <cell r="F4159">
            <v>0.35</v>
          </cell>
          <cell r="G4159">
            <v>0.24510000000000001</v>
          </cell>
          <cell r="H4159">
            <v>1.4279885760913911</v>
          </cell>
          <cell r="I4159" t="str">
            <v>8481.90.1000</v>
          </cell>
          <cell r="J4159" t="str">
            <v>158880 sub 2</v>
          </cell>
          <cell r="K4159">
            <v>300</v>
          </cell>
          <cell r="L4159" t="str">
            <v>Bathroom or Lavatory Fixtures, NOI; having a density of 1 but less than 2</v>
          </cell>
          <cell r="M4159" t="str">
            <v>Spare parts</v>
          </cell>
          <cell r="N4159">
            <v>236</v>
          </cell>
          <cell r="O4159" t="str">
            <v>48x48</v>
          </cell>
          <cell r="P4159">
            <v>59</v>
          </cell>
        </row>
        <row r="4160">
          <cell r="D4160" t="str">
            <v>THU099#11</v>
          </cell>
          <cell r="E4160" t="str">
            <v>TRIP LEVER FOR CST914 COLONIAL WHITE</v>
          </cell>
          <cell r="F4160">
            <v>0.35</v>
          </cell>
          <cell r="G4160">
            <v>0.24510000000000001</v>
          </cell>
          <cell r="H4160">
            <v>1.4279885760913911</v>
          </cell>
          <cell r="I4160" t="str">
            <v>8481.90.1000</v>
          </cell>
          <cell r="J4160" t="str">
            <v>158880 sub 2</v>
          </cell>
          <cell r="K4160">
            <v>300</v>
          </cell>
          <cell r="L4160" t="str">
            <v>Bathroom or Lavatory Fixtures, NOI; having a density of 1 but less than 2</v>
          </cell>
          <cell r="M4160" t="str">
            <v>Spare parts</v>
          </cell>
          <cell r="N4160">
            <v>236</v>
          </cell>
          <cell r="O4160" t="str">
            <v>48x48</v>
          </cell>
          <cell r="P4160">
            <v>59</v>
          </cell>
        </row>
        <row r="4161">
          <cell r="D4161" t="str">
            <v>THU099#12</v>
          </cell>
          <cell r="E4161" t="str">
            <v>TRIP LEVER FOR CST914 SEDONA BEIGE</v>
          </cell>
          <cell r="F4161">
            <v>0.35</v>
          </cell>
          <cell r="G4161">
            <v>0.24510000000000001</v>
          </cell>
          <cell r="H4161">
            <v>1.4279885760913911</v>
          </cell>
          <cell r="I4161" t="str">
            <v>8481.90.1000</v>
          </cell>
          <cell r="J4161" t="str">
            <v>158880 sub 2</v>
          </cell>
          <cell r="K4161">
            <v>300</v>
          </cell>
          <cell r="L4161" t="str">
            <v>Bathroom or Lavatory Fixtures, NOI; having a density of 1 but less than 2</v>
          </cell>
          <cell r="M4161" t="str">
            <v>Spare parts</v>
          </cell>
          <cell r="N4161">
            <v>236</v>
          </cell>
          <cell r="O4161" t="str">
            <v>48x48</v>
          </cell>
          <cell r="P4161">
            <v>59</v>
          </cell>
        </row>
        <row r="4162">
          <cell r="D4162" t="str">
            <v>THU099#51</v>
          </cell>
          <cell r="E4162" t="str">
            <v>TRIP LEVER FOR CST914 EBONY</v>
          </cell>
          <cell r="F4162">
            <v>0.35</v>
          </cell>
          <cell r="G4162">
            <v>0.24510000000000001</v>
          </cell>
          <cell r="H4162">
            <v>1.4279885760913911</v>
          </cell>
          <cell r="I4162" t="str">
            <v>8481.90.1000</v>
          </cell>
          <cell r="J4162" t="str">
            <v>158880 sub 2</v>
          </cell>
          <cell r="K4162">
            <v>300</v>
          </cell>
          <cell r="L4162" t="str">
            <v>Bathroom or Lavatory Fixtures, NOI; having a density of 1 but less than 2</v>
          </cell>
          <cell r="M4162" t="str">
            <v>Spare parts</v>
          </cell>
          <cell r="N4162">
            <v>236</v>
          </cell>
          <cell r="O4162" t="str">
            <v>48x48</v>
          </cell>
          <cell r="P4162">
            <v>59</v>
          </cell>
        </row>
        <row r="4163">
          <cell r="D4163" t="str">
            <v>THU099#CP</v>
          </cell>
          <cell r="E4163" t="str">
            <v>TRIP LEVER FOR CST914 CHROME PLATED</v>
          </cell>
          <cell r="F4163">
            <v>0.35</v>
          </cell>
          <cell r="G4163">
            <v>0.24510000000000001</v>
          </cell>
          <cell r="H4163">
            <v>1.4279885760913911</v>
          </cell>
          <cell r="I4163" t="str">
            <v>8481.90.1000</v>
          </cell>
          <cell r="J4163" t="str">
            <v>158880 sub 2</v>
          </cell>
          <cell r="K4163">
            <v>300</v>
          </cell>
          <cell r="L4163" t="str">
            <v>Bathroom or Lavatory Fixtures, NOI; having a density of 1 but less than 2</v>
          </cell>
          <cell r="M4163" t="str">
            <v>Spare parts</v>
          </cell>
          <cell r="N4163">
            <v>236</v>
          </cell>
          <cell r="O4163" t="str">
            <v>48x48</v>
          </cell>
          <cell r="P4163">
            <v>59</v>
          </cell>
        </row>
        <row r="4164">
          <cell r="D4164" t="str">
            <v>THU099#PB</v>
          </cell>
          <cell r="E4164" t="str">
            <v>TRIP LEVER FOR CST914 PVD POLISHED BRASS</v>
          </cell>
          <cell r="F4164">
            <v>0.35</v>
          </cell>
          <cell r="G4164">
            <v>0.24510000000000001</v>
          </cell>
          <cell r="H4164">
            <v>1.4279885760913911</v>
          </cell>
          <cell r="I4164" t="str">
            <v>8481.90.1000</v>
          </cell>
          <cell r="J4164" t="str">
            <v>158880 sub 2</v>
          </cell>
          <cell r="K4164">
            <v>300</v>
          </cell>
          <cell r="L4164" t="str">
            <v>Bathroom or Lavatory Fixtures, NOI; having a density of 1 but less than 2</v>
          </cell>
          <cell r="M4164" t="str">
            <v>Spare parts</v>
          </cell>
          <cell r="N4164">
            <v>236</v>
          </cell>
          <cell r="O4164" t="str">
            <v>48x48</v>
          </cell>
          <cell r="P4164">
            <v>59</v>
          </cell>
        </row>
        <row r="4165">
          <cell r="D4165" t="str">
            <v>THU102</v>
          </cell>
          <cell r="E4165" t="str">
            <v>TANK GASKET FOR ST701/703/706/723</v>
          </cell>
          <cell r="F4165">
            <v>1</v>
          </cell>
          <cell r="G4165">
            <v>6.2E-2</v>
          </cell>
          <cell r="H4165">
            <v>16.129032258064516</v>
          </cell>
          <cell r="I4165" t="str">
            <v>4016.93.5050</v>
          </cell>
          <cell r="J4165" t="str">
            <v>158880 sub 9</v>
          </cell>
          <cell r="K4165">
            <v>70</v>
          </cell>
          <cell r="L4165" t="str">
            <v>Bathroom or Lavatory Fixtures, NOI; having a density of 15 but less than 22.5</v>
          </cell>
          <cell r="M4165" t="str">
            <v>Spare parts</v>
          </cell>
          <cell r="N4165">
            <v>980</v>
          </cell>
          <cell r="O4165" t="str">
            <v>48x48</v>
          </cell>
          <cell r="P4165">
            <v>196</v>
          </cell>
        </row>
        <row r="4166">
          <cell r="D4166" t="str">
            <v>THU111</v>
          </cell>
          <cell r="E4166" t="str">
            <v>RETRO-FIT MOUNTING NUT (4) SET</v>
          </cell>
          <cell r="F4166">
            <v>0.65</v>
          </cell>
          <cell r="G4166">
            <v>1.0416666666666666E-2</v>
          </cell>
          <cell r="H4166">
            <v>62.400000000000006</v>
          </cell>
          <cell r="I4166" t="str">
            <v>7318.16.0060</v>
          </cell>
          <cell r="J4166" t="str">
            <v>158880 sub 11</v>
          </cell>
          <cell r="K4166">
            <v>60</v>
          </cell>
          <cell r="L4166" t="str">
            <v>Bathroom or Lavatory Fixtures, NOI; having a density of 30 or greater</v>
          </cell>
          <cell r="M4166" t="str">
            <v>Spare parts</v>
          </cell>
          <cell r="N4166">
            <v>5888</v>
          </cell>
          <cell r="O4166" t="str">
            <v>48X48</v>
          </cell>
          <cell r="P4166">
            <v>256</v>
          </cell>
        </row>
        <row r="4167">
          <cell r="D4167" t="str">
            <v>THU123</v>
          </cell>
          <cell r="E4167" t="str">
            <v>REPLACEMENT VALVE FOR CAP ASSY</v>
          </cell>
          <cell r="F4167">
            <v>0.1</v>
          </cell>
          <cell r="G4167">
            <v>1.6999999999999999E-3</v>
          </cell>
          <cell r="H4167">
            <v>58.82352941176471</v>
          </cell>
          <cell r="I4167" t="str">
            <v>8481.80.1050</v>
          </cell>
          <cell r="J4167" t="str">
            <v>158880 sub 11</v>
          </cell>
          <cell r="K4167">
            <v>60</v>
          </cell>
          <cell r="L4167" t="str">
            <v>Bathroom or Lavatory Fixtures, NOI; having a density of 30 or greater</v>
          </cell>
          <cell r="M4167" t="str">
            <v>Spare parts</v>
          </cell>
          <cell r="N4167">
            <v>36864</v>
          </cell>
          <cell r="O4167" t="str">
            <v>48x48</v>
          </cell>
          <cell r="P4167">
            <v>768</v>
          </cell>
        </row>
        <row r="4168">
          <cell r="D4168" t="str">
            <v>THU125R</v>
          </cell>
          <cell r="E4168" t="str">
            <v>PEDESTAL LAVATORY MOUNTING HARDWARE</v>
          </cell>
          <cell r="F4168">
            <v>0.1</v>
          </cell>
          <cell r="G4168">
            <v>1.5E-3</v>
          </cell>
          <cell r="H4168">
            <v>66.666666666666671</v>
          </cell>
          <cell r="I4168" t="str">
            <v>7326.90.8588</v>
          </cell>
          <cell r="J4168" t="str">
            <v>158880 sub 11</v>
          </cell>
          <cell r="K4168">
            <v>60</v>
          </cell>
          <cell r="L4168" t="str">
            <v>Bathroom or Lavatory Fixtures, NOI; having a density of 30 or greater</v>
          </cell>
          <cell r="M4168" t="str">
            <v>Spare parts</v>
          </cell>
          <cell r="N4168">
            <v>96256</v>
          </cell>
          <cell r="O4168" t="str">
            <v>48x48</v>
          </cell>
          <cell r="P4168">
            <v>1024</v>
          </cell>
        </row>
        <row r="4169">
          <cell r="D4169" t="str">
            <v>THU129P-A</v>
          </cell>
          <cell r="E4169" t="str">
            <v>FLUSH VALVE ASSEMBLY W/NUT AND PINK FLAPPER (14+3)</v>
          </cell>
          <cell r="F4169">
            <v>0.6</v>
          </cell>
          <cell r="G4169">
            <v>0.18820000000000001</v>
          </cell>
          <cell r="H4169">
            <v>3.1880977683315619</v>
          </cell>
          <cell r="I4169" t="str">
            <v>8481.80.9015</v>
          </cell>
          <cell r="J4169" t="str">
            <v>158880 sub 3</v>
          </cell>
          <cell r="K4169">
            <v>250</v>
          </cell>
          <cell r="L4169" t="str">
            <v>Bathroom or Lavatory Fixtures, NOI; having a density of 2 but less than 4</v>
          </cell>
          <cell r="M4169" t="str">
            <v>Spare parts</v>
          </cell>
          <cell r="N4169">
            <v>300</v>
          </cell>
          <cell r="O4169" t="str">
            <v>48x48</v>
          </cell>
          <cell r="P4169">
            <v>60</v>
          </cell>
        </row>
        <row r="4170">
          <cell r="D4170" t="str">
            <v>THU129W-1A</v>
          </cell>
          <cell r="E4170" t="str">
            <v>FLUSH VALVE ASSEMBLY WITH NUT AND FLAPPER (28+1) ST804S</v>
          </cell>
          <cell r="F4170">
            <v>0.6</v>
          </cell>
          <cell r="G4170">
            <v>0.1042</v>
          </cell>
          <cell r="H4170">
            <v>5.7581573896353166</v>
          </cell>
          <cell r="I4170" t="str">
            <v>8481.80.9015</v>
          </cell>
          <cell r="J4170" t="str">
            <v>158880 sub 4</v>
          </cell>
          <cell r="K4170">
            <v>150</v>
          </cell>
          <cell r="L4170" t="str">
            <v>Bathroom or Lavatory Fixtures, NOI; having a density of 4 but less than 6</v>
          </cell>
          <cell r="M4170" t="str">
            <v>Spare parts</v>
          </cell>
          <cell r="N4170">
            <v>512</v>
          </cell>
          <cell r="O4170" t="str">
            <v>48x48</v>
          </cell>
          <cell r="P4170">
            <v>128</v>
          </cell>
        </row>
        <row r="4171">
          <cell r="D4171" t="str">
            <v>THU140S</v>
          </cell>
          <cell r="E4171" t="str">
            <v>FLAPPER ASSY, POWER GRAVITY AFTER MARKET USE</v>
          </cell>
          <cell r="F4171">
            <v>0.17730000000000001</v>
          </cell>
          <cell r="G4171">
            <v>2.1667000000000001</v>
          </cell>
          <cell r="H4171">
            <v>8.1829510315225923E-2</v>
          </cell>
          <cell r="I4171" t="str">
            <v>8481.90.5000</v>
          </cell>
          <cell r="J4171" t="str">
            <v>158880 sub 1</v>
          </cell>
          <cell r="K4171">
            <v>400</v>
          </cell>
          <cell r="L4171" t="str">
            <v>Bathroom or Lavatory Fixtures, NOI; having a density of less than 1</v>
          </cell>
          <cell r="M4171" t="str">
            <v>Spare parts</v>
          </cell>
          <cell r="N4171">
            <v>720</v>
          </cell>
          <cell r="O4171" t="str">
            <v>48x48</v>
          </cell>
          <cell r="P4171">
            <v>144</v>
          </cell>
        </row>
        <row r="4172">
          <cell r="D4172" t="str">
            <v>THU141#01</v>
          </cell>
          <cell r="E4172" t="str">
            <v>TRIP LEVER FOR ST774S COTTON</v>
          </cell>
          <cell r="F4172">
            <v>0.75</v>
          </cell>
          <cell r="G4172">
            <v>2.7900000000000001E-2</v>
          </cell>
          <cell r="H4172">
            <v>26.881720430107524</v>
          </cell>
          <cell r="I4172" t="str">
            <v>8481.90.1000</v>
          </cell>
          <cell r="J4172" t="str">
            <v>158880 sub 10</v>
          </cell>
          <cell r="K4172">
            <v>65</v>
          </cell>
          <cell r="L4172" t="str">
            <v>Bathroom or Lavatory Fixtures, NOI; having a density of 22.5 but less than 30</v>
          </cell>
          <cell r="M4172" t="str">
            <v>Spare parts</v>
          </cell>
          <cell r="N4172">
            <v>2242</v>
          </cell>
          <cell r="O4172" t="str">
            <v>48x48</v>
          </cell>
          <cell r="P4172">
            <v>59</v>
          </cell>
        </row>
        <row r="4173">
          <cell r="D4173" t="str">
            <v>THU141#03</v>
          </cell>
          <cell r="E4173" t="str">
            <v>TRIP LEVER FOR ST774S BONE</v>
          </cell>
          <cell r="F4173">
            <v>0.75</v>
          </cell>
          <cell r="G4173">
            <v>2.7900000000000001E-2</v>
          </cell>
          <cell r="H4173">
            <v>26.881720430107524</v>
          </cell>
          <cell r="I4173" t="str">
            <v>8481.90.1000</v>
          </cell>
          <cell r="J4173" t="str">
            <v>158880 sub 10</v>
          </cell>
          <cell r="K4173">
            <v>65</v>
          </cell>
          <cell r="L4173" t="str">
            <v>Bathroom or Lavatory Fixtures, NOI; having a density of 22.5 but less than 30</v>
          </cell>
          <cell r="M4173" t="str">
            <v>Spare parts</v>
          </cell>
          <cell r="N4173">
            <v>2242</v>
          </cell>
          <cell r="O4173" t="str">
            <v>48x48</v>
          </cell>
          <cell r="P4173">
            <v>59</v>
          </cell>
        </row>
        <row r="4174">
          <cell r="D4174" t="str">
            <v>THU141#04</v>
          </cell>
          <cell r="E4174" t="str">
            <v>TRIP LEVER FOR ST774S GRAY</v>
          </cell>
          <cell r="F4174">
            <v>0.75</v>
          </cell>
          <cell r="G4174">
            <v>2.7900000000000001E-2</v>
          </cell>
          <cell r="H4174">
            <v>26.881720430107524</v>
          </cell>
          <cell r="I4174" t="str">
            <v>8481.90.1000</v>
          </cell>
          <cell r="J4174" t="str">
            <v>158880 sub 10</v>
          </cell>
          <cell r="K4174">
            <v>65</v>
          </cell>
          <cell r="L4174" t="str">
            <v>Bathroom or Lavatory Fixtures, NOI; having a density of 22.5 but less than 30</v>
          </cell>
          <cell r="M4174" t="str">
            <v>Spare parts</v>
          </cell>
          <cell r="N4174">
            <v>2242</v>
          </cell>
          <cell r="O4174" t="str">
            <v>48x48</v>
          </cell>
          <cell r="P4174">
            <v>59</v>
          </cell>
        </row>
        <row r="4175">
          <cell r="D4175" t="str">
            <v>THU141#11</v>
          </cell>
          <cell r="E4175" t="str">
            <v>TRIP LEVER FOR ST774S COLONIAL WHITE</v>
          </cell>
          <cell r="F4175">
            <v>0.75</v>
          </cell>
          <cell r="G4175">
            <v>2.7900000000000001E-2</v>
          </cell>
          <cell r="H4175">
            <v>26.881720430107524</v>
          </cell>
          <cell r="I4175" t="str">
            <v>8481.90.1000</v>
          </cell>
          <cell r="J4175" t="str">
            <v>158880 sub 10</v>
          </cell>
          <cell r="K4175">
            <v>65</v>
          </cell>
          <cell r="L4175" t="str">
            <v>Bathroom or Lavatory Fixtures, NOI; having a density of 22.5 but less than 30</v>
          </cell>
          <cell r="M4175" t="str">
            <v>Spare parts</v>
          </cell>
          <cell r="N4175">
            <v>2242</v>
          </cell>
          <cell r="O4175" t="str">
            <v>48x48</v>
          </cell>
          <cell r="P4175">
            <v>59</v>
          </cell>
        </row>
        <row r="4176">
          <cell r="D4176" t="str">
            <v>THU141#12</v>
          </cell>
          <cell r="E4176" t="str">
            <v>TRIP LEVER FOR ST774S SEDONA BEIGE</v>
          </cell>
          <cell r="F4176">
            <v>0.75</v>
          </cell>
          <cell r="G4176">
            <v>2.7900000000000001E-2</v>
          </cell>
          <cell r="H4176">
            <v>26.881720430107524</v>
          </cell>
          <cell r="I4176" t="str">
            <v>8481.90.1000</v>
          </cell>
          <cell r="J4176" t="str">
            <v>158880 sub 10</v>
          </cell>
          <cell r="K4176">
            <v>65</v>
          </cell>
          <cell r="L4176" t="str">
            <v>Bathroom or Lavatory Fixtures, NOI; having a density of 22.5 but less than 30</v>
          </cell>
          <cell r="M4176" t="str">
            <v>Spare parts</v>
          </cell>
          <cell r="N4176">
            <v>2242</v>
          </cell>
          <cell r="O4176" t="str">
            <v>48x48</v>
          </cell>
          <cell r="P4176">
            <v>59</v>
          </cell>
        </row>
        <row r="4177">
          <cell r="D4177" t="str">
            <v>THU141#51</v>
          </cell>
          <cell r="E4177" t="str">
            <v>TRIP LEVER FOR ST774S EBONY</v>
          </cell>
          <cell r="F4177">
            <v>0.75</v>
          </cell>
          <cell r="G4177">
            <v>2.7900000000000001E-2</v>
          </cell>
          <cell r="H4177">
            <v>26.881720430107524</v>
          </cell>
          <cell r="I4177" t="str">
            <v>8481.90.1000</v>
          </cell>
          <cell r="J4177" t="str">
            <v>158880 sub 10</v>
          </cell>
          <cell r="K4177">
            <v>65</v>
          </cell>
          <cell r="L4177" t="str">
            <v>Bathroom or Lavatory Fixtures, NOI; having a density of 22.5 but less than 30</v>
          </cell>
          <cell r="M4177" t="str">
            <v>Spare parts</v>
          </cell>
          <cell r="N4177">
            <v>2242</v>
          </cell>
          <cell r="O4177" t="str">
            <v>48x48</v>
          </cell>
          <cell r="P4177">
            <v>59</v>
          </cell>
        </row>
        <row r="4178">
          <cell r="D4178" t="str">
            <v>THU141#BN</v>
          </cell>
          <cell r="E4178" t="str">
            <v>TRIP LEVER FOR ST774S BRUSHED NICKEL</v>
          </cell>
          <cell r="F4178">
            <v>0.75</v>
          </cell>
          <cell r="G4178">
            <v>2.7900000000000001E-2</v>
          </cell>
          <cell r="H4178">
            <v>26.881720430107524</v>
          </cell>
          <cell r="I4178" t="str">
            <v>8481.90.1000</v>
          </cell>
          <cell r="J4178" t="str">
            <v>158880 sub 10</v>
          </cell>
          <cell r="K4178">
            <v>65</v>
          </cell>
          <cell r="L4178" t="str">
            <v>Bathroom or Lavatory Fixtures, NOI; having a density of 22.5 but less than 30</v>
          </cell>
          <cell r="M4178" t="str">
            <v>Spare parts</v>
          </cell>
          <cell r="N4178">
            <v>2242</v>
          </cell>
          <cell r="O4178" t="str">
            <v>48x48</v>
          </cell>
          <cell r="P4178">
            <v>59</v>
          </cell>
        </row>
        <row r="4179">
          <cell r="D4179" t="str">
            <v>THU141#PB</v>
          </cell>
          <cell r="E4179" t="str">
            <v>TRIP LEVER FOR ST774S PVD POLISHED BRASS</v>
          </cell>
          <cell r="F4179">
            <v>0.75</v>
          </cell>
          <cell r="G4179">
            <v>2.7900000000000001E-2</v>
          </cell>
          <cell r="H4179">
            <v>26.881720430107524</v>
          </cell>
          <cell r="I4179" t="str">
            <v>8481.90.1000</v>
          </cell>
          <cell r="J4179" t="str">
            <v>158880 sub 10</v>
          </cell>
          <cell r="K4179">
            <v>65</v>
          </cell>
          <cell r="L4179" t="str">
            <v>Bathroom or Lavatory Fixtures, NOI; having a density of 22.5 but less than 30</v>
          </cell>
          <cell r="M4179" t="str">
            <v>Spare parts</v>
          </cell>
          <cell r="N4179">
            <v>2242</v>
          </cell>
          <cell r="O4179" t="str">
            <v>48x48</v>
          </cell>
          <cell r="P4179">
            <v>59</v>
          </cell>
        </row>
        <row r="4180">
          <cell r="D4180" t="str">
            <v>THU141#PN</v>
          </cell>
          <cell r="E4180" t="str">
            <v>TRIP LEVER FOR CARROLLTON AND PROMENADE TANK-POLISHED NICKEL</v>
          </cell>
          <cell r="F4180">
            <v>0.75</v>
          </cell>
          <cell r="G4180">
            <v>2.7900000000000001E-2</v>
          </cell>
          <cell r="H4180">
            <v>26.881720430107524</v>
          </cell>
          <cell r="I4180" t="str">
            <v>8481.90.1000</v>
          </cell>
          <cell r="J4180" t="str">
            <v>158880 sub 10</v>
          </cell>
          <cell r="K4180">
            <v>65</v>
          </cell>
          <cell r="L4180" t="str">
            <v>Bathroom or Lavatory Fixtures, NOI; having a density of 22.5 but less than 30</v>
          </cell>
          <cell r="M4180" t="str">
            <v>Spare parts</v>
          </cell>
          <cell r="N4180">
            <v>2242</v>
          </cell>
          <cell r="O4180" t="str">
            <v>48x48</v>
          </cell>
          <cell r="P4180">
            <v>59</v>
          </cell>
        </row>
        <row r="4181">
          <cell r="D4181" t="str">
            <v>THU141#RB</v>
          </cell>
          <cell r="E4181" t="str">
            <v>TRIP LEVER FOR ST774S - PVD OIL RUBBED BRONZE</v>
          </cell>
          <cell r="F4181">
            <v>0.75</v>
          </cell>
          <cell r="G4181">
            <v>2.7900000000000001E-2</v>
          </cell>
          <cell r="H4181">
            <v>26.881720430107524</v>
          </cell>
          <cell r="I4181" t="str">
            <v>8481.90.1000</v>
          </cell>
          <cell r="J4181" t="str">
            <v>158880 sub 10</v>
          </cell>
          <cell r="K4181">
            <v>65</v>
          </cell>
          <cell r="L4181" t="str">
            <v>Bathroom or Lavatory Fixtures, NOI; having a density of 22.5 but less than 30</v>
          </cell>
          <cell r="M4181" t="str">
            <v>Spare parts</v>
          </cell>
          <cell r="N4181">
            <v>2242</v>
          </cell>
          <cell r="O4181" t="str">
            <v>48x48</v>
          </cell>
          <cell r="P4181">
            <v>59</v>
          </cell>
        </row>
        <row r="4182">
          <cell r="D4182" t="str">
            <v>THU141#SB</v>
          </cell>
          <cell r="E4182" t="str">
            <v>TRIP LEVER FOR ST774S SATIN BRASS</v>
          </cell>
          <cell r="F4182">
            <v>0.75</v>
          </cell>
          <cell r="G4182">
            <v>2.7900000000000001E-2</v>
          </cell>
          <cell r="H4182">
            <v>26.881720430107524</v>
          </cell>
          <cell r="I4182" t="str">
            <v>8481.90.1000</v>
          </cell>
          <cell r="J4182" t="str">
            <v>158880 sub 10</v>
          </cell>
          <cell r="K4182">
            <v>65</v>
          </cell>
          <cell r="L4182" t="str">
            <v>Bathroom or Lavatory Fixtures, NOI; having a density of 22.5 but less than 30</v>
          </cell>
          <cell r="M4182" t="str">
            <v>Spare parts</v>
          </cell>
          <cell r="N4182">
            <v>2242</v>
          </cell>
          <cell r="O4182" t="str">
            <v>48x48</v>
          </cell>
          <cell r="P4182">
            <v>59</v>
          </cell>
        </row>
        <row r="4183">
          <cell r="D4183" t="str">
            <v>THU148#01</v>
          </cell>
          <cell r="E4183" t="str">
            <v>TRIP LEVER CST784SF - COTTON</v>
          </cell>
          <cell r="F4183">
            <v>0.75</v>
          </cell>
          <cell r="G4183">
            <v>2.6041666666666668E-2</v>
          </cell>
          <cell r="H4183">
            <v>28.799999999999997</v>
          </cell>
          <cell r="I4183" t="str">
            <v>8481.90.5000</v>
          </cell>
          <cell r="J4183" t="str">
            <v>158880 sub 10</v>
          </cell>
          <cell r="K4183">
            <v>65</v>
          </cell>
          <cell r="L4183" t="str">
            <v>Bathroom or Lavatory Fixtures, NOI; having a density of 22.5 but less than 30</v>
          </cell>
          <cell r="M4183" t="str">
            <v>Spare parts</v>
          </cell>
          <cell r="N4183">
            <v>1984</v>
          </cell>
          <cell r="O4183" t="str">
            <v>48X48</v>
          </cell>
          <cell r="P4183">
            <v>64</v>
          </cell>
        </row>
        <row r="4184">
          <cell r="D4184" t="str">
            <v>THU148#03</v>
          </cell>
          <cell r="E4184" t="str">
            <v>TRIP LEVER CST784SF - BONE</v>
          </cell>
          <cell r="F4184">
            <v>0.75</v>
          </cell>
          <cell r="G4184">
            <v>2.6041666666666668E-2</v>
          </cell>
          <cell r="H4184">
            <v>28.799999999999997</v>
          </cell>
          <cell r="I4184" t="str">
            <v>8481.90.5000</v>
          </cell>
          <cell r="J4184" t="str">
            <v>158880 sub 10</v>
          </cell>
          <cell r="K4184">
            <v>65</v>
          </cell>
          <cell r="L4184" t="str">
            <v>Bathroom or Lavatory Fixtures, NOI; having a density of 22.5 but less than 30</v>
          </cell>
          <cell r="M4184" t="str">
            <v>Spare parts</v>
          </cell>
          <cell r="N4184">
            <v>1984</v>
          </cell>
          <cell r="O4184" t="str">
            <v>48X48</v>
          </cell>
          <cell r="P4184">
            <v>64</v>
          </cell>
        </row>
        <row r="4185">
          <cell r="D4185" t="str">
            <v>THU148#11</v>
          </cell>
          <cell r="E4185" t="str">
            <v>TRIP LEVER CST784SF -COLONIAL WHITE</v>
          </cell>
          <cell r="F4185">
            <v>0.75</v>
          </cell>
          <cell r="G4185">
            <v>2.6041666666666668E-2</v>
          </cell>
          <cell r="H4185">
            <v>28.799999999999997</v>
          </cell>
          <cell r="I4185" t="str">
            <v>8481.90.5000</v>
          </cell>
          <cell r="J4185" t="str">
            <v>158880 sub 10</v>
          </cell>
          <cell r="K4185">
            <v>65</v>
          </cell>
          <cell r="L4185" t="str">
            <v>Bathroom or Lavatory Fixtures, NOI; having a density of 22.5 but less than 30</v>
          </cell>
          <cell r="M4185" t="str">
            <v>Spare parts</v>
          </cell>
          <cell r="N4185">
            <v>1984</v>
          </cell>
          <cell r="O4185" t="str">
            <v>48X48</v>
          </cell>
          <cell r="P4185">
            <v>64</v>
          </cell>
        </row>
        <row r="4186">
          <cell r="D4186" t="str">
            <v>THU148#12</v>
          </cell>
          <cell r="E4186" t="str">
            <v>TRIP LEVER CST784SFSEDONA BEIGE</v>
          </cell>
          <cell r="F4186">
            <v>0.75</v>
          </cell>
          <cell r="G4186">
            <v>2.6041666666666668E-2</v>
          </cell>
          <cell r="H4186">
            <v>28.799999999999997</v>
          </cell>
          <cell r="I4186" t="str">
            <v>8481.90.5000</v>
          </cell>
          <cell r="J4186" t="str">
            <v>158880 sub 10</v>
          </cell>
          <cell r="K4186">
            <v>65</v>
          </cell>
          <cell r="L4186" t="str">
            <v>Bathroom or Lavatory Fixtures, NOI; having a density of 22.5 but less than 30</v>
          </cell>
          <cell r="M4186" t="str">
            <v>Spare parts</v>
          </cell>
          <cell r="N4186">
            <v>1984</v>
          </cell>
          <cell r="O4186" t="str">
            <v>48X48</v>
          </cell>
          <cell r="P4186">
            <v>64</v>
          </cell>
        </row>
        <row r="4187">
          <cell r="D4187" t="str">
            <v>THU148#51</v>
          </cell>
          <cell r="E4187" t="str">
            <v>TRIP LEVER CST784SF - EBONY</v>
          </cell>
          <cell r="F4187">
            <v>0.75</v>
          </cell>
          <cell r="G4187">
            <v>2.6041666666666668E-2</v>
          </cell>
          <cell r="H4187">
            <v>28.799999999999997</v>
          </cell>
          <cell r="I4187" t="str">
            <v>8481.90.5000</v>
          </cell>
          <cell r="J4187" t="str">
            <v>158880 sub 10</v>
          </cell>
          <cell r="K4187">
            <v>65</v>
          </cell>
          <cell r="L4187" t="str">
            <v>Bathroom or Lavatory Fixtures, NOI; having a density of 22.5 but less than 30</v>
          </cell>
          <cell r="M4187" t="str">
            <v>Spare parts</v>
          </cell>
          <cell r="N4187">
            <v>1984</v>
          </cell>
          <cell r="O4187" t="str">
            <v>48X48</v>
          </cell>
          <cell r="P4187">
            <v>64</v>
          </cell>
        </row>
        <row r="4188">
          <cell r="D4188" t="str">
            <v>THU163#01</v>
          </cell>
          <cell r="E4188" t="str">
            <v>TRIP LEVER FOR MERCER SUITE COTTON</v>
          </cell>
          <cell r="F4188">
            <v>0.6</v>
          </cell>
          <cell r="G4188">
            <v>3.6999999999999998E-2</v>
          </cell>
          <cell r="H4188">
            <v>16.216216216216218</v>
          </cell>
          <cell r="I4188" t="str">
            <v>8481.90.1000</v>
          </cell>
          <cell r="J4188" t="str">
            <v>158880 sub 9</v>
          </cell>
          <cell r="K4188">
            <v>70</v>
          </cell>
          <cell r="L4188" t="str">
            <v>Bathroom or Lavatory Fixtures, NOI; having a density of 15 but less than 22.5</v>
          </cell>
          <cell r="M4188" t="str">
            <v>Spare parts</v>
          </cell>
          <cell r="N4188">
            <v>30</v>
          </cell>
          <cell r="O4188" t="str">
            <v>48x48</v>
          </cell>
          <cell r="P4188">
            <v>6</v>
          </cell>
        </row>
        <row r="4189">
          <cell r="D4189" t="str">
            <v>THU163#03</v>
          </cell>
          <cell r="E4189" t="str">
            <v>TRIP LEVER FOR MERCER SUITE BONE</v>
          </cell>
          <cell r="F4189">
            <v>0.6</v>
          </cell>
          <cell r="G4189">
            <v>3.6999999999999998E-2</v>
          </cell>
          <cell r="H4189">
            <v>16.216216216216218</v>
          </cell>
          <cell r="I4189" t="str">
            <v>8481.90.1000</v>
          </cell>
          <cell r="J4189" t="str">
            <v>158880 sub 9</v>
          </cell>
          <cell r="K4189">
            <v>70</v>
          </cell>
          <cell r="L4189" t="str">
            <v>Bathroom or Lavatory Fixtures, NOI; having a density of 15 but less than 22.5</v>
          </cell>
          <cell r="M4189" t="str">
            <v>Spare parts</v>
          </cell>
          <cell r="N4189">
            <v>30</v>
          </cell>
          <cell r="O4189" t="str">
            <v>48x48</v>
          </cell>
          <cell r="P4189">
            <v>6</v>
          </cell>
        </row>
        <row r="4190">
          <cell r="D4190" t="str">
            <v>THU163#04</v>
          </cell>
          <cell r="E4190" t="str">
            <v>TRIP LEVER FOR MERCER SUITE GRAY</v>
          </cell>
          <cell r="F4190">
            <v>0.6</v>
          </cell>
          <cell r="G4190">
            <v>3.6999999999999998E-2</v>
          </cell>
          <cell r="H4190">
            <v>16.216216216216218</v>
          </cell>
          <cell r="I4190" t="str">
            <v>8481.90.1000</v>
          </cell>
          <cell r="J4190" t="str">
            <v>158880 sub 9</v>
          </cell>
          <cell r="K4190">
            <v>70</v>
          </cell>
          <cell r="L4190" t="str">
            <v>Bathroom or Lavatory Fixtures, NOI; having a density of 15 but less than 22.5</v>
          </cell>
          <cell r="M4190" t="str">
            <v>Spare parts</v>
          </cell>
          <cell r="N4190">
            <v>30</v>
          </cell>
          <cell r="O4190" t="str">
            <v>48x48</v>
          </cell>
          <cell r="P4190">
            <v>6</v>
          </cell>
        </row>
        <row r="4191">
          <cell r="D4191" t="str">
            <v>THU163#11</v>
          </cell>
          <cell r="E4191" t="str">
            <v>TRIP LEVER FOR MERCER SUITE COLONIAL WHITE</v>
          </cell>
          <cell r="F4191">
            <v>0.6</v>
          </cell>
          <cell r="G4191">
            <v>3.6999999999999998E-2</v>
          </cell>
          <cell r="H4191">
            <v>16.216216216216218</v>
          </cell>
          <cell r="I4191" t="str">
            <v>8481.90.1000</v>
          </cell>
          <cell r="J4191" t="str">
            <v>158880 sub 9</v>
          </cell>
          <cell r="K4191">
            <v>70</v>
          </cell>
          <cell r="L4191" t="str">
            <v>Bathroom or Lavatory Fixtures, NOI; having a density of 15 but less than 22.5</v>
          </cell>
          <cell r="M4191" t="str">
            <v>Spare parts</v>
          </cell>
          <cell r="N4191">
            <v>30</v>
          </cell>
          <cell r="O4191" t="str">
            <v>48x48</v>
          </cell>
          <cell r="P4191">
            <v>6</v>
          </cell>
        </row>
        <row r="4192">
          <cell r="D4192" t="str">
            <v>THU163#12</v>
          </cell>
          <cell r="E4192" t="str">
            <v>TRIP LEVER FOR MERCER SUITE SEDONA BEIGE</v>
          </cell>
          <cell r="F4192">
            <v>0.6</v>
          </cell>
          <cell r="G4192">
            <v>3.6999999999999998E-2</v>
          </cell>
          <cell r="H4192">
            <v>16.216216216216218</v>
          </cell>
          <cell r="I4192" t="str">
            <v>8481.90.1000</v>
          </cell>
          <cell r="J4192" t="str">
            <v>158880 sub 9</v>
          </cell>
          <cell r="K4192">
            <v>70</v>
          </cell>
          <cell r="L4192" t="str">
            <v>Bathroom or Lavatory Fixtures, NOI; having a density of 15 but less than 22.5</v>
          </cell>
          <cell r="M4192" t="str">
            <v>Spare parts</v>
          </cell>
          <cell r="N4192">
            <v>30</v>
          </cell>
          <cell r="O4192" t="str">
            <v>48x48</v>
          </cell>
          <cell r="P4192">
            <v>6</v>
          </cell>
        </row>
        <row r="4193">
          <cell r="D4193" t="str">
            <v>THU163#51</v>
          </cell>
          <cell r="E4193" t="str">
            <v>TRIP LEVER FOR MERCER SUITE EBONY</v>
          </cell>
          <cell r="F4193">
            <v>0.6</v>
          </cell>
          <cell r="G4193">
            <v>3.6999999999999998E-2</v>
          </cell>
          <cell r="H4193">
            <v>16.216216216216218</v>
          </cell>
          <cell r="I4193" t="str">
            <v>8481.90.1000</v>
          </cell>
          <cell r="J4193" t="str">
            <v>158880 sub 9</v>
          </cell>
          <cell r="K4193">
            <v>70</v>
          </cell>
          <cell r="L4193" t="str">
            <v>Bathroom or Lavatory Fixtures, NOI; having a density of 15 but less than 22.5</v>
          </cell>
          <cell r="M4193" t="str">
            <v>Spare parts</v>
          </cell>
          <cell r="N4193">
            <v>30</v>
          </cell>
          <cell r="O4193" t="str">
            <v>48x48</v>
          </cell>
          <cell r="P4193">
            <v>6</v>
          </cell>
        </row>
        <row r="4194">
          <cell r="D4194" t="str">
            <v>THU191#BN</v>
          </cell>
          <cell r="E4194" t="str">
            <v>LLOYD TRIP LEVER BRUSHED NICKEL</v>
          </cell>
          <cell r="F4194">
            <v>1.4</v>
          </cell>
          <cell r="G4194">
            <v>0.21160000000000001</v>
          </cell>
          <cell r="H4194">
            <v>6.6162570888468801</v>
          </cell>
          <cell r="I4194" t="str">
            <v>8481.90.1000</v>
          </cell>
          <cell r="J4194" t="str">
            <v>158880 sub 5</v>
          </cell>
          <cell r="K4194">
            <v>125</v>
          </cell>
          <cell r="L4194" t="str">
            <v>Bathroom or Lavatory Fixtures, NOI; having a density of 6 but less than 8</v>
          </cell>
          <cell r="M4194" t="str">
            <v>Spare parts</v>
          </cell>
          <cell r="N4194">
            <v>560</v>
          </cell>
          <cell r="O4194" t="str">
            <v>48x48</v>
          </cell>
          <cell r="P4194">
            <v>56</v>
          </cell>
        </row>
        <row r="4195">
          <cell r="D4195" t="str">
            <v>THU191#CP</v>
          </cell>
          <cell r="E4195" t="str">
            <v>LLOYD TRIP LEVER-CHROME PLATED</v>
          </cell>
          <cell r="F4195">
            <v>1.4</v>
          </cell>
          <cell r="G4195">
            <v>0.21160000000000001</v>
          </cell>
          <cell r="H4195">
            <v>6.6162570888468801</v>
          </cell>
          <cell r="I4195" t="str">
            <v>8481.90.1000</v>
          </cell>
          <cell r="J4195" t="str">
            <v>158880 sub 5</v>
          </cell>
          <cell r="K4195">
            <v>125</v>
          </cell>
          <cell r="L4195" t="str">
            <v>Bathroom or Lavatory Fixtures, NOI; having a density of 6 but less than 8</v>
          </cell>
          <cell r="M4195" t="str">
            <v>Spare parts</v>
          </cell>
          <cell r="N4195">
            <v>560</v>
          </cell>
          <cell r="O4195" t="str">
            <v>48x48</v>
          </cell>
          <cell r="P4195">
            <v>56</v>
          </cell>
        </row>
        <row r="4196">
          <cell r="D4196" t="str">
            <v>THU205#BC</v>
          </cell>
          <cell r="E4196" t="str">
            <v>LAVATORY OVERFLOW COVER BRUSHED CHROME</v>
          </cell>
          <cell r="F4196">
            <v>0.15</v>
          </cell>
          <cell r="G4196">
            <v>2.2000000000000001E-3</v>
          </cell>
          <cell r="H4196">
            <v>68.181818181818173</v>
          </cell>
          <cell r="I4196" t="str">
            <v>7418.20.5000</v>
          </cell>
          <cell r="J4196" t="str">
            <v>158880 sub 11</v>
          </cell>
          <cell r="K4196">
            <v>60</v>
          </cell>
          <cell r="L4196" t="str">
            <v>Bathroom or Lavatory Fixtures, NOI; having a density of 30 or greater</v>
          </cell>
          <cell r="M4196" t="str">
            <v>Spare parts</v>
          </cell>
          <cell r="N4196">
            <v>28416</v>
          </cell>
          <cell r="O4196" t="str">
            <v>48x48</v>
          </cell>
          <cell r="P4196">
            <v>768</v>
          </cell>
        </row>
        <row r="4197">
          <cell r="D4197" t="str">
            <v>THU205#BN</v>
          </cell>
          <cell r="E4197" t="str">
            <v>LAVATORY OVERFLOW COVER BRUSHED NICKEL</v>
          </cell>
          <cell r="F4197">
            <v>0.15</v>
          </cell>
          <cell r="G4197">
            <v>2.2000000000000001E-3</v>
          </cell>
          <cell r="H4197">
            <v>68.181818181818173</v>
          </cell>
          <cell r="I4197" t="str">
            <v>7418.20.5000</v>
          </cell>
          <cell r="J4197" t="str">
            <v>158880 sub 11</v>
          </cell>
          <cell r="K4197">
            <v>60</v>
          </cell>
          <cell r="L4197" t="str">
            <v>Bathroom or Lavatory Fixtures, NOI; having a density of 30 or greater</v>
          </cell>
          <cell r="M4197" t="str">
            <v>Spare parts</v>
          </cell>
          <cell r="N4197">
            <v>28416</v>
          </cell>
          <cell r="O4197" t="str">
            <v>48x48</v>
          </cell>
          <cell r="P4197">
            <v>768</v>
          </cell>
        </row>
        <row r="4198">
          <cell r="D4198" t="str">
            <v>THU205#CP</v>
          </cell>
          <cell r="E4198" t="str">
            <v>LAVATORY OVERFLOW COVER CHROME PLATED</v>
          </cell>
          <cell r="F4198">
            <v>0.15</v>
          </cell>
          <cell r="G4198">
            <v>2.2000000000000001E-3</v>
          </cell>
          <cell r="H4198">
            <v>68.181818181818173</v>
          </cell>
          <cell r="I4198" t="str">
            <v>7418.20.5000</v>
          </cell>
          <cell r="J4198" t="str">
            <v>158880 sub 11</v>
          </cell>
          <cell r="K4198">
            <v>60</v>
          </cell>
          <cell r="L4198" t="str">
            <v>Bathroom or Lavatory Fixtures, NOI; having a density of 30 or greater</v>
          </cell>
          <cell r="M4198" t="str">
            <v>Spare parts</v>
          </cell>
          <cell r="N4198">
            <v>28416</v>
          </cell>
          <cell r="O4198" t="str">
            <v>48x48</v>
          </cell>
          <cell r="P4198">
            <v>768</v>
          </cell>
        </row>
        <row r="4199">
          <cell r="D4199" t="str">
            <v>THU205#PN</v>
          </cell>
          <cell r="E4199" t="str">
            <v>LLOYD LAVATORY OVERFLOW COVER POLISHED NICKEL</v>
          </cell>
          <cell r="F4199">
            <v>0.15</v>
          </cell>
          <cell r="G4199">
            <v>2.2000000000000001E-3</v>
          </cell>
          <cell r="H4199">
            <v>68.181818181818173</v>
          </cell>
          <cell r="I4199" t="str">
            <v>7418.20.5000</v>
          </cell>
          <cell r="J4199" t="str">
            <v>158880 sub 11</v>
          </cell>
          <cell r="K4199">
            <v>60</v>
          </cell>
          <cell r="L4199" t="str">
            <v>Bathroom or Lavatory Fixtures, NOI; having a density of 30 or greater</v>
          </cell>
          <cell r="M4199" t="str">
            <v>Spare parts</v>
          </cell>
          <cell r="N4199">
            <v>28416</v>
          </cell>
          <cell r="O4199" t="str">
            <v>48x48</v>
          </cell>
          <cell r="P4199">
            <v>768</v>
          </cell>
        </row>
        <row r="4200">
          <cell r="D4200" t="str">
            <v>THU223#CP</v>
          </cell>
          <cell r="E4200" t="str">
            <v>AQUIA BOWL MOUNTING HARDWARE CHROME PLATED</v>
          </cell>
          <cell r="F4200">
            <v>0.35</v>
          </cell>
          <cell r="G4200">
            <v>6.6E-3</v>
          </cell>
          <cell r="H4200">
            <v>53.030303030303024</v>
          </cell>
          <cell r="I4200" t="str">
            <v>7318.15.6040</v>
          </cell>
          <cell r="J4200" t="str">
            <v>158880 sub 11</v>
          </cell>
          <cell r="K4200">
            <v>60</v>
          </cell>
          <cell r="L4200" t="str">
            <v>Bathroom or Lavatory Fixtures, NOI; having a density of 30 or greater</v>
          </cell>
          <cell r="M4200" t="str">
            <v>Spare parts</v>
          </cell>
          <cell r="N4200">
            <v>8736</v>
          </cell>
          <cell r="O4200" t="str">
            <v>48x48</v>
          </cell>
          <cell r="P4200">
            <v>672</v>
          </cell>
        </row>
        <row r="4201">
          <cell r="D4201" t="str">
            <v>THU224</v>
          </cell>
          <cell r="E4201" t="str">
            <v>FLUSH VALVE ASSEMBLY W/ MOUNTING NUT</v>
          </cell>
          <cell r="F4201">
            <v>0.8</v>
          </cell>
          <cell r="G4201">
            <v>8.3299999999999999E-2</v>
          </cell>
          <cell r="H4201">
            <v>9.603841536614647</v>
          </cell>
          <cell r="I4201" t="str">
            <v>8481.80.5090</v>
          </cell>
          <cell r="J4201" t="str">
            <v>158880 sub 6</v>
          </cell>
          <cell r="K4201">
            <v>100</v>
          </cell>
          <cell r="L4201" t="str">
            <v>Bathroom or Lavatory Fixtures, NOI; having a density of 8 but less than 10</v>
          </cell>
          <cell r="M4201" t="str">
            <v>Spare parts</v>
          </cell>
          <cell r="N4201">
            <v>768</v>
          </cell>
          <cell r="O4201" t="str">
            <v>48x48</v>
          </cell>
          <cell r="P4201">
            <v>64</v>
          </cell>
        </row>
        <row r="4202">
          <cell r="D4202" t="str">
            <v>THU225#BN</v>
          </cell>
          <cell r="E4202" t="str">
            <v>SOIREE TRIP LEVER PVD BRUSHED NICKEL</v>
          </cell>
          <cell r="F4202">
            <v>0.4</v>
          </cell>
          <cell r="G4202">
            <v>2.4956597222222224E-2</v>
          </cell>
          <cell r="H4202">
            <v>16.027826086956523</v>
          </cell>
          <cell r="I4202" t="str">
            <v>8481.90.5000</v>
          </cell>
          <cell r="J4202" t="str">
            <v>158880 sub 9</v>
          </cell>
          <cell r="K4202">
            <v>70</v>
          </cell>
          <cell r="L4202" t="str">
            <v>Bathroom or Lavatory Fixtures, NOI; having a density of 15 but less than 22.5</v>
          </cell>
          <cell r="M4202" t="str">
            <v>Spare parts</v>
          </cell>
          <cell r="N4202">
            <v>2406.4</v>
          </cell>
          <cell r="O4202" t="str">
            <v>48X48</v>
          </cell>
          <cell r="P4202">
            <v>64</v>
          </cell>
        </row>
        <row r="4203">
          <cell r="D4203" t="str">
            <v>THU225#CP</v>
          </cell>
          <cell r="E4203" t="str">
            <v>SOIREE TRIP LEVER CHROME PLATED</v>
          </cell>
          <cell r="F4203">
            <v>0.4</v>
          </cell>
          <cell r="G4203">
            <v>2.4956597222222224E-2</v>
          </cell>
          <cell r="H4203">
            <v>16.027826086956523</v>
          </cell>
          <cell r="I4203" t="str">
            <v>8481.90.5000</v>
          </cell>
          <cell r="J4203" t="str">
            <v>158880 sub 9</v>
          </cell>
          <cell r="K4203">
            <v>70</v>
          </cell>
          <cell r="L4203" t="str">
            <v>Bathroom or Lavatory Fixtures, NOI; having a density of 15 but less than 22.5</v>
          </cell>
          <cell r="M4203" t="str">
            <v>Spare parts</v>
          </cell>
          <cell r="N4203">
            <v>2406.4</v>
          </cell>
          <cell r="O4203" t="str">
            <v>48X48</v>
          </cell>
          <cell r="P4203">
            <v>64</v>
          </cell>
        </row>
        <row r="4204">
          <cell r="D4204" t="str">
            <v>THU225#CP</v>
          </cell>
          <cell r="E4204" t="str">
            <v>SOIREE TRIP LEVER CHROME PLATED</v>
          </cell>
          <cell r="F4204">
            <v>0.4</v>
          </cell>
          <cell r="G4204">
            <v>2.4956597222222224E-2</v>
          </cell>
          <cell r="H4204">
            <v>16.027826086956523</v>
          </cell>
          <cell r="I4204" t="str">
            <v>8481.90.5000</v>
          </cell>
          <cell r="J4204" t="str">
            <v>158880 sub 9</v>
          </cell>
          <cell r="K4204">
            <v>70</v>
          </cell>
          <cell r="L4204" t="str">
            <v>Bathroom or Lavatory Fixtures, NOI; having a density of 15 but less than 22.5</v>
          </cell>
          <cell r="M4204" t="str">
            <v>Spare parts</v>
          </cell>
          <cell r="N4204">
            <v>2406.4</v>
          </cell>
          <cell r="O4204" t="str">
            <v>48X48</v>
          </cell>
          <cell r="P4204">
            <v>64</v>
          </cell>
        </row>
        <row r="4205">
          <cell r="D4205" t="str">
            <v>THU225#PB</v>
          </cell>
          <cell r="E4205" t="str">
            <v>SOIREE TRIP LEVER PVD POLISHED BRASS</v>
          </cell>
          <cell r="F4205">
            <v>0.4</v>
          </cell>
          <cell r="G4205">
            <v>2.4956597222222224E-2</v>
          </cell>
          <cell r="H4205">
            <v>16.027826086956523</v>
          </cell>
          <cell r="I4205" t="str">
            <v>8481.90.5000</v>
          </cell>
          <cell r="J4205" t="str">
            <v>158880 sub 9</v>
          </cell>
          <cell r="K4205">
            <v>70</v>
          </cell>
          <cell r="L4205" t="str">
            <v>Bathroom or Lavatory Fixtures, NOI; having a density of 15 but less than 22.5</v>
          </cell>
          <cell r="M4205" t="str">
            <v>Spare parts</v>
          </cell>
          <cell r="N4205">
            <v>2406.4</v>
          </cell>
          <cell r="O4205" t="str">
            <v>48X48</v>
          </cell>
          <cell r="P4205">
            <v>64</v>
          </cell>
        </row>
        <row r="4206">
          <cell r="D4206" t="str">
            <v>THU225#PN</v>
          </cell>
          <cell r="E4206" t="str">
            <v>SOIREE TRIP LEVER PVD POLISHED NICKEL</v>
          </cell>
          <cell r="F4206">
            <v>0.4</v>
          </cell>
          <cell r="G4206">
            <v>2.4956597222222224E-2</v>
          </cell>
          <cell r="H4206">
            <v>16.027826086956523</v>
          </cell>
          <cell r="I4206" t="str">
            <v>8481.90.5000</v>
          </cell>
          <cell r="J4206" t="str">
            <v>158880 sub 9</v>
          </cell>
          <cell r="K4206">
            <v>70</v>
          </cell>
          <cell r="L4206" t="str">
            <v>Bathroom or Lavatory Fixtures, NOI; having a density of 15 but less than 22.5</v>
          </cell>
          <cell r="M4206" t="str">
            <v>Spare parts</v>
          </cell>
          <cell r="N4206">
            <v>2406.4</v>
          </cell>
          <cell r="O4206" t="str">
            <v>48X48</v>
          </cell>
          <cell r="P4206">
            <v>64</v>
          </cell>
        </row>
        <row r="4207">
          <cell r="D4207" t="str">
            <v>THU228</v>
          </cell>
          <cell r="E4207" t="str">
            <v>SPREADER NOZZLE UNIT FOR LLOYD URINAL UT930</v>
          </cell>
          <cell r="F4207">
            <v>0.5</v>
          </cell>
          <cell r="G4207">
            <v>2.1700000000000001E-2</v>
          </cell>
          <cell r="H4207">
            <v>23.041474654377879</v>
          </cell>
          <cell r="I4207" t="str">
            <v>3924.90.5650</v>
          </cell>
          <cell r="J4207" t="str">
            <v>158880 sub 10</v>
          </cell>
          <cell r="K4207">
            <v>65</v>
          </cell>
          <cell r="L4207" t="str">
            <v>Bathroom or Lavatory Fixtures, NOI; having a density of 22.5 but less than 30</v>
          </cell>
          <cell r="M4207" t="str">
            <v>Spare parts</v>
          </cell>
          <cell r="N4207">
            <v>2944</v>
          </cell>
          <cell r="O4207" t="str">
            <v>48x48</v>
          </cell>
          <cell r="P4207">
            <v>92</v>
          </cell>
        </row>
        <row r="4208">
          <cell r="D4208" t="str">
            <v>THU231#BL</v>
          </cell>
          <cell r="E4208" t="str">
            <v>GUINEVERE TRIP LEVER BLACK NICKEL</v>
          </cell>
          <cell r="F4208">
            <v>0.55000000000000004</v>
          </cell>
          <cell r="G4208">
            <v>3.4700000000000002E-2</v>
          </cell>
          <cell r="H4208">
            <v>15.85014409221902</v>
          </cell>
          <cell r="I4208" t="str">
            <v>8481.90.1000</v>
          </cell>
          <cell r="J4208" t="str">
            <v>158880 sub 9</v>
          </cell>
          <cell r="K4208">
            <v>70</v>
          </cell>
          <cell r="L4208" t="str">
            <v>Bathroom or Lavatory Fixtures, NOI; having a density of 15 but less than 22.5</v>
          </cell>
          <cell r="M4208" t="str">
            <v>Spare parts</v>
          </cell>
          <cell r="N4208">
            <v>1824</v>
          </cell>
          <cell r="O4208" t="str">
            <v>48x48</v>
          </cell>
          <cell r="P4208">
            <v>57</v>
          </cell>
        </row>
        <row r="4209">
          <cell r="D4209" t="str">
            <v>THU231#RB</v>
          </cell>
          <cell r="E4209" t="str">
            <v>GUINEVERE TRIP LEVER OIL RUBBED BRONZE</v>
          </cell>
          <cell r="F4209">
            <v>0.55000000000000004</v>
          </cell>
          <cell r="G4209">
            <v>3.4700000000000002E-2</v>
          </cell>
          <cell r="H4209">
            <v>15.85014409221902</v>
          </cell>
          <cell r="I4209" t="str">
            <v>8481.90.1000</v>
          </cell>
          <cell r="J4209" t="str">
            <v>158880 sub 9</v>
          </cell>
          <cell r="K4209">
            <v>70</v>
          </cell>
          <cell r="L4209" t="str">
            <v>Bathroom or Lavatory Fixtures, NOI; having a density of 15 but less than 22.5</v>
          </cell>
          <cell r="M4209" t="str">
            <v>Spare parts</v>
          </cell>
          <cell r="N4209">
            <v>1824</v>
          </cell>
          <cell r="O4209" t="str">
            <v>48x48</v>
          </cell>
          <cell r="P4209">
            <v>57</v>
          </cell>
        </row>
        <row r="4210">
          <cell r="D4210" t="str">
            <v>THU231#RS</v>
          </cell>
          <cell r="E4210" t="str">
            <v>GUINEVERE TRIP LEVER ROSE BRONZE</v>
          </cell>
          <cell r="F4210">
            <v>0.55000000000000004</v>
          </cell>
          <cell r="G4210">
            <v>3.4700000000000002E-2</v>
          </cell>
          <cell r="H4210">
            <v>15.85014409221902</v>
          </cell>
          <cell r="I4210" t="str">
            <v>8481.90.1000</v>
          </cell>
          <cell r="J4210" t="str">
            <v>158880 sub 9</v>
          </cell>
          <cell r="K4210">
            <v>70</v>
          </cell>
          <cell r="L4210" t="str">
            <v>Bathroom or Lavatory Fixtures, NOI; having a density of 15 but less than 22.5</v>
          </cell>
          <cell r="M4210" t="str">
            <v>Spare parts</v>
          </cell>
          <cell r="N4210">
            <v>1824</v>
          </cell>
          <cell r="O4210" t="str">
            <v>48x48</v>
          </cell>
          <cell r="P4210">
            <v>57</v>
          </cell>
        </row>
        <row r="4211">
          <cell r="D4211" t="str">
            <v>THU231R#BN</v>
          </cell>
          <cell r="E4211" t="str">
            <v>GUINEVERE TRIP LEVER BRUSHED NICKEL</v>
          </cell>
          <cell r="F4211">
            <v>0.55000000000000004</v>
          </cell>
          <cell r="G4211">
            <v>3.04E-2</v>
          </cell>
          <cell r="H4211">
            <v>18.092105263157897</v>
          </cell>
          <cell r="I4211" t="str">
            <v>8481.90.1000</v>
          </cell>
          <cell r="J4211" t="str">
            <v>158880 sub 9</v>
          </cell>
          <cell r="K4211">
            <v>70</v>
          </cell>
          <cell r="L4211" t="str">
            <v>Bathroom or Lavatory Fixtures, NOI; having a density of 15 but less than 22.5</v>
          </cell>
          <cell r="M4211" t="str">
            <v>Spare parts</v>
          </cell>
          <cell r="N4211">
            <v>2080</v>
          </cell>
          <cell r="O4211" t="str">
            <v>48x48</v>
          </cell>
          <cell r="P4211">
            <v>65</v>
          </cell>
        </row>
        <row r="4212">
          <cell r="D4212" t="str">
            <v>THU231R#CP</v>
          </cell>
          <cell r="E4212" t="str">
            <v>GUINEVERE TRIP LEVER CHROME PLATED</v>
          </cell>
          <cell r="F4212">
            <v>0.55000000000000004</v>
          </cell>
          <cell r="G4212">
            <v>3.04E-2</v>
          </cell>
          <cell r="H4212">
            <v>18.092105263157897</v>
          </cell>
          <cell r="I4212" t="str">
            <v>8481.90.1000</v>
          </cell>
          <cell r="J4212" t="str">
            <v>158880 sub 9</v>
          </cell>
          <cell r="K4212">
            <v>70</v>
          </cell>
          <cell r="L4212" t="str">
            <v>Bathroom or Lavatory Fixtures, NOI; having a density of 15 but less than 22.5</v>
          </cell>
          <cell r="M4212" t="str">
            <v>Spare parts</v>
          </cell>
          <cell r="N4212">
            <v>2080</v>
          </cell>
          <cell r="O4212" t="str">
            <v>48x48</v>
          </cell>
          <cell r="P4212">
            <v>65</v>
          </cell>
        </row>
        <row r="4213">
          <cell r="D4213" t="str">
            <v>THU231R#PB</v>
          </cell>
          <cell r="E4213" t="str">
            <v>GUINEVERE TRIP LEVER PVD POLISHED BRASS</v>
          </cell>
          <cell r="F4213">
            <v>0.55000000000000004</v>
          </cell>
          <cell r="G4213">
            <v>3.04E-2</v>
          </cell>
          <cell r="H4213">
            <v>18.092105263157897</v>
          </cell>
          <cell r="I4213" t="str">
            <v>8481.90.1000</v>
          </cell>
          <cell r="J4213" t="str">
            <v>158880 sub 9</v>
          </cell>
          <cell r="K4213">
            <v>70</v>
          </cell>
          <cell r="L4213" t="str">
            <v>Bathroom or Lavatory Fixtures, NOI; having a density of 15 but less than 22.5</v>
          </cell>
          <cell r="M4213" t="str">
            <v>Spare parts</v>
          </cell>
          <cell r="N4213">
            <v>2080</v>
          </cell>
          <cell r="O4213" t="str">
            <v>48x48</v>
          </cell>
          <cell r="P4213">
            <v>65</v>
          </cell>
        </row>
        <row r="4214">
          <cell r="D4214" t="str">
            <v>THU231R#PN</v>
          </cell>
          <cell r="E4214" t="str">
            <v>GUINEVERE TRIP LEVER PVD POLISHED NICKEL</v>
          </cell>
          <cell r="F4214">
            <v>0.55000000000000004</v>
          </cell>
          <cell r="G4214">
            <v>3.04E-2</v>
          </cell>
          <cell r="H4214">
            <v>18.092105263157897</v>
          </cell>
          <cell r="I4214" t="str">
            <v>8481.90.1000</v>
          </cell>
          <cell r="J4214" t="str">
            <v>158880 sub 9</v>
          </cell>
          <cell r="K4214">
            <v>70</v>
          </cell>
          <cell r="L4214" t="str">
            <v>Bathroom or Lavatory Fixtures, NOI; having a density of 15 but less than 22.5</v>
          </cell>
          <cell r="M4214" t="str">
            <v>Spare parts</v>
          </cell>
          <cell r="N4214">
            <v>2080</v>
          </cell>
          <cell r="O4214" t="str">
            <v>48x48</v>
          </cell>
          <cell r="P4214">
            <v>65</v>
          </cell>
        </row>
        <row r="4215">
          <cell r="D4215" t="str">
            <v>THU231R#RB</v>
          </cell>
          <cell r="E4215" t="str">
            <v>GUINEVERE TRIP LEVER OIL RUBBED BRONZE</v>
          </cell>
          <cell r="F4215">
            <v>0.55000000000000004</v>
          </cell>
          <cell r="G4215">
            <v>3.04E-2</v>
          </cell>
          <cell r="H4215">
            <v>18.092105263157897</v>
          </cell>
          <cell r="I4215" t="str">
            <v>8481.90.1000</v>
          </cell>
          <cell r="J4215" t="str">
            <v>158880 sub 9</v>
          </cell>
          <cell r="K4215">
            <v>70</v>
          </cell>
          <cell r="L4215" t="str">
            <v>Bathroom or Lavatory Fixtures, NOI; having a density of 15 but less than 22.5</v>
          </cell>
          <cell r="M4215" t="str">
            <v>Spare parts</v>
          </cell>
          <cell r="N4215">
            <v>2080</v>
          </cell>
          <cell r="O4215" t="str">
            <v>48x48</v>
          </cell>
          <cell r="P4215">
            <v>65</v>
          </cell>
        </row>
        <row r="4216">
          <cell r="D4216" t="str">
            <v>THU251P</v>
          </cell>
          <cell r="E4216" t="str">
            <v>1 PIECE FV ASSY W/FLAPPER</v>
          </cell>
          <cell r="F4216">
            <v>0.55000000000000004</v>
          </cell>
          <cell r="G4216">
            <v>9.3799999999999994E-2</v>
          </cell>
          <cell r="H4216">
            <v>5.8635394456289989</v>
          </cell>
          <cell r="I4216" t="str">
            <v>8481.80.9015</v>
          </cell>
          <cell r="J4216" t="str">
            <v>158880 sub 4</v>
          </cell>
          <cell r="K4216">
            <v>150</v>
          </cell>
          <cell r="L4216" t="str">
            <v>Bathroom or Lavatory Fixtures, NOI; having a density of 4 but less than 6</v>
          </cell>
          <cell r="M4216" t="str">
            <v>Spare parts</v>
          </cell>
          <cell r="N4216">
            <v>600</v>
          </cell>
          <cell r="O4216" t="str">
            <v>48x48</v>
          </cell>
          <cell r="P4216">
            <v>60</v>
          </cell>
        </row>
        <row r="4217">
          <cell r="D4217" t="str">
            <v>THU252L-6</v>
          </cell>
          <cell r="E4217" t="str">
            <v>2 PIECE DV ASSY W/ GRAY PP FLAPPER - LAVELLE (17+1)</v>
          </cell>
          <cell r="F4217">
            <v>0.45</v>
          </cell>
          <cell r="G4217">
            <v>0.1389</v>
          </cell>
          <cell r="H4217">
            <v>3.2397408207343412</v>
          </cell>
          <cell r="I4217" t="str">
            <v>8481.80.9015</v>
          </cell>
          <cell r="J4217" t="str">
            <v>158880 sub 3</v>
          </cell>
          <cell r="K4217">
            <v>250</v>
          </cell>
          <cell r="L4217" t="str">
            <v>Bathroom or Lavatory Fixtures, NOI; having a density of 2 but less than 4</v>
          </cell>
          <cell r="M4217" t="str">
            <v>Spare parts</v>
          </cell>
          <cell r="N4217">
            <v>432</v>
          </cell>
          <cell r="O4217" t="str">
            <v>48x48</v>
          </cell>
          <cell r="P4217">
            <v>48</v>
          </cell>
        </row>
        <row r="4218">
          <cell r="D4218" t="str">
            <v>THU252P-4</v>
          </cell>
          <cell r="E4218" t="str">
            <v>2 PIECE DV ASSY W/GRAY FLAPPER (24+1)</v>
          </cell>
          <cell r="F4218">
            <v>0.5</v>
          </cell>
          <cell r="G4218">
            <v>0.17249999999999999</v>
          </cell>
          <cell r="H4218">
            <v>2.8985507246376816</v>
          </cell>
          <cell r="I4218" t="str">
            <v>8481.80.5090</v>
          </cell>
          <cell r="J4218" t="str">
            <v>158880 sub 4</v>
          </cell>
          <cell r="K4218">
            <v>150</v>
          </cell>
          <cell r="L4218" t="str">
            <v>Bathroom or Lavatory Fixtures, NOI; having a density of 4 but less than 6</v>
          </cell>
          <cell r="M4218" t="str">
            <v>Spare parts</v>
          </cell>
          <cell r="N4218">
            <v>30</v>
          </cell>
          <cell r="O4218" t="str">
            <v>48x48</v>
          </cell>
          <cell r="P4218">
            <v>6</v>
          </cell>
        </row>
        <row r="4219">
          <cell r="D4219" t="str">
            <v>THU252P-A</v>
          </cell>
          <cell r="E4219" t="str">
            <v>FLUSH VALVE ASSEMBLY W/NUT AND GRAY FLAPPER (17+2)</v>
          </cell>
          <cell r="F4219">
            <v>0.55000000000000004</v>
          </cell>
          <cell r="G4219">
            <v>8.8541666666666671E-2</v>
          </cell>
          <cell r="H4219">
            <v>6.2117647058823531</v>
          </cell>
          <cell r="I4219" t="str">
            <v>8481.80.9015</v>
          </cell>
          <cell r="J4219" t="str">
            <v>158880 sub 5</v>
          </cell>
          <cell r="K4219">
            <v>125</v>
          </cell>
          <cell r="L4219" t="str">
            <v>Bathroom or Lavatory Fixtures, NOI; having a density of 6 but less than 8</v>
          </cell>
          <cell r="M4219" t="str">
            <v>Spare parts</v>
          </cell>
          <cell r="N4219">
            <v>600</v>
          </cell>
          <cell r="O4219" t="str">
            <v>48X48</v>
          </cell>
          <cell r="P4219">
            <v>40</v>
          </cell>
        </row>
        <row r="4220">
          <cell r="D4220" t="str">
            <v>THU252W-A</v>
          </cell>
          <cell r="E4220" t="str">
            <v>FLUSH VALVE ASSEMBLY W/NUT &amp; FLAPPER (17+2) &amp; FLOAT (7/4)</v>
          </cell>
          <cell r="F4220">
            <v>0.6</v>
          </cell>
          <cell r="G4220">
            <v>0.1182</v>
          </cell>
          <cell r="H4220">
            <v>5.0761421319796955</v>
          </cell>
          <cell r="I4220" t="str">
            <v>8481.80.5090</v>
          </cell>
          <cell r="J4220" t="str">
            <v>158880 sub 4</v>
          </cell>
          <cell r="K4220">
            <v>150</v>
          </cell>
          <cell r="L4220" t="str">
            <v>Bathroom or Lavatory Fixtures, NOI; having a density of 4 but less than 6</v>
          </cell>
          <cell r="M4220" t="str">
            <v>Spare parts</v>
          </cell>
          <cell r="N4220">
            <v>495</v>
          </cell>
          <cell r="O4220" t="str">
            <v>48x48</v>
          </cell>
          <cell r="P4220">
            <v>99</v>
          </cell>
        </row>
        <row r="4221">
          <cell r="D4221" t="str">
            <v>THU253S</v>
          </cell>
          <cell r="E4221" t="str">
            <v>E-MAX REPLACE.PART RED FLAPPER W/FLOAT 28+1 RING</v>
          </cell>
          <cell r="F4221">
            <v>0.188</v>
          </cell>
          <cell r="G4221">
            <v>2.8887</v>
          </cell>
          <cell r="H4221">
            <v>6.5081178384740535E-2</v>
          </cell>
          <cell r="I4221" t="str">
            <v>8481.80.9015</v>
          </cell>
          <cell r="J4221" t="str">
            <v>158880 sub 1</v>
          </cell>
          <cell r="K4221">
            <v>400</v>
          </cell>
          <cell r="L4221" t="str">
            <v>Bathroom or Lavatory Fixtures, NOI; having a density of less than 1</v>
          </cell>
          <cell r="M4221" t="str">
            <v>Spare parts</v>
          </cell>
          <cell r="N4221">
            <v>1500</v>
          </cell>
          <cell r="O4221" t="str">
            <v>48x48</v>
          </cell>
          <cell r="P4221">
            <v>300</v>
          </cell>
        </row>
        <row r="4222">
          <cell r="D4222" t="str">
            <v>THU254</v>
          </cell>
          <cell r="E4222" t="str">
            <v>FILL VALVE BODY 2" TYPE TANK</v>
          </cell>
          <cell r="F4222">
            <v>0.45</v>
          </cell>
          <cell r="G4222">
            <v>7.8399999999999997E-2</v>
          </cell>
          <cell r="H4222">
            <v>5.7397959183673475</v>
          </cell>
          <cell r="I4222" t="str">
            <v>8481.80.9050</v>
          </cell>
          <cell r="J4222" t="str">
            <v>158880 sub 4</v>
          </cell>
          <cell r="K4222">
            <v>150</v>
          </cell>
          <cell r="L4222" t="str">
            <v>Bathroom or Lavatory Fixtures, NOI; having a density of 4 but less than 6</v>
          </cell>
          <cell r="M4222" t="str">
            <v>Spare parts</v>
          </cell>
          <cell r="N4222">
            <v>30</v>
          </cell>
          <cell r="O4222" t="str">
            <v>48x48</v>
          </cell>
          <cell r="P4222">
            <v>6</v>
          </cell>
        </row>
        <row r="4223">
          <cell r="D4223" t="str">
            <v>THU257</v>
          </cell>
          <cell r="E4223" t="str">
            <v>2" PVC FLAPPER W/ CLEAR CONE (18+6) LINKS (SP)</v>
          </cell>
          <cell r="F4223">
            <v>0.1</v>
          </cell>
          <cell r="G4223">
            <v>1.3899999999999999E-2</v>
          </cell>
          <cell r="H4223">
            <v>7.1942446043165473</v>
          </cell>
          <cell r="I4223" t="str">
            <v>8481.80.9015</v>
          </cell>
          <cell r="J4223" t="str">
            <v>158880 sub 5</v>
          </cell>
          <cell r="K4223">
            <v>125</v>
          </cell>
          <cell r="L4223" t="str">
            <v>Bathroom or Lavatory Fixtures, NOI; having a density of 6 but less than 8</v>
          </cell>
          <cell r="M4223" t="str">
            <v>Spare parts</v>
          </cell>
          <cell r="N4223">
            <v>4608</v>
          </cell>
          <cell r="O4223" t="str">
            <v>48x48</v>
          </cell>
          <cell r="P4223">
            <v>192</v>
          </cell>
        </row>
        <row r="4224">
          <cell r="D4224" t="str">
            <v>THU275S</v>
          </cell>
          <cell r="E4224" t="str">
            <v>E-MAX REPLACEMENT PART GREEN FLAPPER (8+2)</v>
          </cell>
          <cell r="F4224">
            <v>0.33329999999999999</v>
          </cell>
          <cell r="G4224">
            <v>2.9956999999999998</v>
          </cell>
          <cell r="H4224">
            <v>0.1112594719097373</v>
          </cell>
          <cell r="I4224" t="str">
            <v>8481.80.9015</v>
          </cell>
          <cell r="J4224" t="str">
            <v>158880 sub 1</v>
          </cell>
          <cell r="K4224">
            <v>400</v>
          </cell>
          <cell r="L4224" t="str">
            <v>Bathroom or Lavatory Fixtures, NOI; having a density of less than 1</v>
          </cell>
          <cell r="M4224" t="str">
            <v>Spare parts</v>
          </cell>
          <cell r="N4224">
            <v>900</v>
          </cell>
          <cell r="O4224" t="str">
            <v>48x48</v>
          </cell>
          <cell r="P4224">
            <v>180</v>
          </cell>
        </row>
        <row r="4225">
          <cell r="D4225" t="str">
            <v>THU277S</v>
          </cell>
          <cell r="E4225" t="str">
            <v>E-MAX REPLACE.PART RED FLAPPER W/FLOAT 28+1 RINGS</v>
          </cell>
          <cell r="F4225">
            <v>0.31330000000000002</v>
          </cell>
          <cell r="G4225">
            <v>2.6331000000000002</v>
          </cell>
          <cell r="H4225">
            <v>0.11898522653906042</v>
          </cell>
          <cell r="I4225" t="str">
            <v>8481.80.9015</v>
          </cell>
          <cell r="J4225" t="str">
            <v>158880 sub 1</v>
          </cell>
          <cell r="K4225">
            <v>400</v>
          </cell>
          <cell r="L4225" t="str">
            <v>Bathroom or Lavatory Fixtures, NOI; having a density of less than 1</v>
          </cell>
          <cell r="M4225" t="str">
            <v>Spare parts</v>
          </cell>
          <cell r="N4225">
            <v>720</v>
          </cell>
          <cell r="O4225" t="str">
            <v>48x48</v>
          </cell>
          <cell r="P4225">
            <v>180</v>
          </cell>
        </row>
        <row r="4226">
          <cell r="D4226" t="str">
            <v>THU291</v>
          </cell>
          <cell r="E4226" t="str">
            <v>PLASTIC ROUGH-IN ASSEMBLY FOR AQUIA II AND AQUIA III</v>
          </cell>
          <cell r="F4226">
            <v>0.6</v>
          </cell>
          <cell r="G4226">
            <v>7.8799999999999995E-2</v>
          </cell>
          <cell r="H4226">
            <v>7.6142131979695433</v>
          </cell>
          <cell r="I4226" t="str">
            <v>3924.90.5650</v>
          </cell>
          <cell r="J4226" t="str">
            <v>158880 sub 5</v>
          </cell>
          <cell r="K4226">
            <v>125</v>
          </cell>
          <cell r="L4226" t="str">
            <v>Bathroom or Lavatory Fixtures, NOI; having a density of 6 but less than 8</v>
          </cell>
          <cell r="M4226" t="str">
            <v>Spare parts</v>
          </cell>
          <cell r="N4226">
            <v>575</v>
          </cell>
          <cell r="O4226" t="str">
            <v>48x48</v>
          </cell>
          <cell r="P4226">
            <v>25</v>
          </cell>
        </row>
        <row r="4227">
          <cell r="D4227" t="str">
            <v>THU297</v>
          </cell>
          <cell r="E4227" t="str">
            <v>FILL VALVE FILTER -SHORT TYPE REPLACEMENT PART</v>
          </cell>
          <cell r="F4227">
            <v>1E-3</v>
          </cell>
          <cell r="G4227">
            <v>1E-4</v>
          </cell>
          <cell r="H4227">
            <v>10</v>
          </cell>
          <cell r="I4227" t="str">
            <v>7418.20.5000</v>
          </cell>
          <cell r="J4227" t="str">
            <v>158880 sub 7</v>
          </cell>
          <cell r="K4227">
            <v>92.5</v>
          </cell>
          <cell r="L4227" t="str">
            <v>Bathroom or Lavatory Fixtures, NOI; having a density of 10 but less than 12</v>
          </cell>
          <cell r="M4227" t="str">
            <v>Spare parts</v>
          </cell>
          <cell r="N4227">
            <v>433152</v>
          </cell>
          <cell r="O4227" t="str">
            <v>48x48</v>
          </cell>
          <cell r="P4227">
            <v>4608</v>
          </cell>
        </row>
        <row r="4228">
          <cell r="D4228" t="str">
            <v>THU299S</v>
          </cell>
          <cell r="E4228" t="str">
            <v>E-MAX REPLACE.PART RED FLAPPER W/FLOAT @ 6/3 28+1 RING</v>
          </cell>
          <cell r="F4228">
            <v>0.33329999999999999</v>
          </cell>
          <cell r="G4228">
            <v>2.9369000000000001</v>
          </cell>
          <cell r="H4228">
            <v>0.11348701011270386</v>
          </cell>
          <cell r="I4228" t="str">
            <v>8481.80.9015</v>
          </cell>
          <cell r="J4228" t="str">
            <v>158880 sub 1</v>
          </cell>
          <cell r="K4228">
            <v>400</v>
          </cell>
          <cell r="L4228" t="str">
            <v>Bathroom or Lavatory Fixtures, NOI; having a density of less than 1</v>
          </cell>
          <cell r="M4228" t="str">
            <v>Spare parts</v>
          </cell>
          <cell r="N4228">
            <v>900</v>
          </cell>
          <cell r="O4228" t="str">
            <v>48x48</v>
          </cell>
          <cell r="P4228">
            <v>180</v>
          </cell>
        </row>
        <row r="4229">
          <cell r="D4229" t="str">
            <v>THU3009#CP</v>
          </cell>
          <cell r="E4229" t="str">
            <v>P TRAP COVER ASSEMBLY IN POLISHED CHROME</v>
          </cell>
          <cell r="F4229">
            <v>1.4</v>
          </cell>
          <cell r="G4229">
            <v>6.3700000000000007E-2</v>
          </cell>
          <cell r="H4229">
            <v>21.978021978021975</v>
          </cell>
          <cell r="I4229" t="str">
            <v>7418.20.5000</v>
          </cell>
          <cell r="J4229" t="str">
            <v>158880 sub 9</v>
          </cell>
          <cell r="K4229">
            <v>70</v>
          </cell>
          <cell r="L4229" t="str">
            <v>Bathroom or Lavatory Fixtures, NOI; having a density of 15 but less than 22.5</v>
          </cell>
          <cell r="M4229" t="str">
            <v>Spare parts</v>
          </cell>
          <cell r="N4229">
            <v>30</v>
          </cell>
          <cell r="O4229" t="str">
            <v>48x48</v>
          </cell>
          <cell r="P4229">
            <v>6</v>
          </cell>
        </row>
        <row r="4230">
          <cell r="D4230" t="str">
            <v>THU3010</v>
          </cell>
          <cell r="E4230" t="str">
            <v>UT104E URINAL DRAIN COVER ASSEMBLY - STAINLESS STEEL</v>
          </cell>
          <cell r="F4230">
            <v>0.15</v>
          </cell>
          <cell r="G4230">
            <v>1.3888888888888888E-2</v>
          </cell>
          <cell r="H4230">
            <v>10.8</v>
          </cell>
          <cell r="I4230" t="str">
            <v>7324.90.0000</v>
          </cell>
          <cell r="J4230" t="str">
            <v>158880 sub 7</v>
          </cell>
          <cell r="K4230">
            <v>92.5</v>
          </cell>
          <cell r="L4230" t="str">
            <v>Bathroom or Lavatory Fixtures, NOI; having a density of 10 but less than 12</v>
          </cell>
          <cell r="M4230" t="str">
            <v>Spare parts</v>
          </cell>
          <cell r="N4230">
            <v>4416</v>
          </cell>
          <cell r="O4230" t="str">
            <v>48X48</v>
          </cell>
          <cell r="P4230">
            <v>192</v>
          </cell>
        </row>
        <row r="4231">
          <cell r="D4231" t="str">
            <v>THU3011</v>
          </cell>
          <cell r="E4231" t="str">
            <v>1-1/2" TUBULAR WASHERS (5 PCS) PP MATERIAL</v>
          </cell>
          <cell r="F4231">
            <v>0.1</v>
          </cell>
          <cell r="G4231">
            <v>4.0000000000000002E-4</v>
          </cell>
          <cell r="H4231">
            <v>250</v>
          </cell>
          <cell r="I4231" t="str">
            <v>3926.90.4590</v>
          </cell>
          <cell r="J4231" t="str">
            <v>158880 sub 11</v>
          </cell>
          <cell r="K4231">
            <v>60</v>
          </cell>
          <cell r="L4231" t="str">
            <v>Bathroom or Lavatory Fixtures, NOI; having a density of 30 or greater</v>
          </cell>
          <cell r="M4231" t="str">
            <v>Spare parts</v>
          </cell>
          <cell r="N4231">
            <v>139968</v>
          </cell>
          <cell r="O4231" t="str">
            <v>48x48</v>
          </cell>
          <cell r="P4231">
            <v>729</v>
          </cell>
        </row>
        <row r="4232">
          <cell r="D4232" t="str">
            <v>THU3012</v>
          </cell>
          <cell r="E4232" t="str">
            <v>1-1/2" FLANGED WASHERS (5 PCS) PP MATERIAL</v>
          </cell>
          <cell r="F4232">
            <v>0.1</v>
          </cell>
          <cell r="G4232">
            <v>4.0000000000000002E-4</v>
          </cell>
          <cell r="H4232">
            <v>250</v>
          </cell>
          <cell r="I4232" t="str">
            <v>3926.90.4590</v>
          </cell>
          <cell r="J4232" t="str">
            <v>158880 sub 11</v>
          </cell>
          <cell r="K4232">
            <v>60</v>
          </cell>
          <cell r="L4232" t="str">
            <v>Bathroom or Lavatory Fixtures, NOI; having a density of 30 or greater</v>
          </cell>
          <cell r="M4232" t="str">
            <v>Spare parts</v>
          </cell>
          <cell r="N4232">
            <v>139968</v>
          </cell>
          <cell r="O4232" t="str">
            <v>48x48</v>
          </cell>
          <cell r="P4232">
            <v>729</v>
          </cell>
        </row>
        <row r="4233">
          <cell r="D4233" t="str">
            <v>THU305</v>
          </cell>
          <cell r="E4233" t="str">
            <v>FLUSH VALVE ASSSEMBLY AQUIA UH 8-NOTCH SETTING</v>
          </cell>
          <cell r="F4233">
            <v>0.75</v>
          </cell>
          <cell r="G4233">
            <v>9.9199999999999997E-2</v>
          </cell>
          <cell r="H4233">
            <v>7.560483870967742</v>
          </cell>
          <cell r="I4233" t="str">
            <v>8481.80.9050</v>
          </cell>
          <cell r="J4233" t="str">
            <v>158880 sub 5</v>
          </cell>
          <cell r="K4233">
            <v>125</v>
          </cell>
          <cell r="L4233" t="str">
            <v>Bathroom or Lavatory Fixtures, NOI; having a density of 6 but less than 8</v>
          </cell>
          <cell r="M4233" t="str">
            <v>Spare parts</v>
          </cell>
          <cell r="N4233">
            <v>492</v>
          </cell>
          <cell r="O4233" t="str">
            <v>48x48</v>
          </cell>
          <cell r="P4233">
            <v>164</v>
          </cell>
        </row>
        <row r="4234">
          <cell r="D4234" t="str">
            <v>THU3051</v>
          </cell>
          <cell r="E4234" t="str">
            <v>SCREWS W/WRENCH SET W/MEC EXPOSED EFV (2SCREWS+WRENCH)</v>
          </cell>
          <cell r="F4234">
            <v>0.1</v>
          </cell>
          <cell r="G4234">
            <v>2.9999999999999997E-4</v>
          </cell>
          <cell r="H4234">
            <v>333.33333333333337</v>
          </cell>
          <cell r="I4234" t="str">
            <v>7415.33.8050</v>
          </cell>
          <cell r="J4234" t="str">
            <v>158880 sub 11</v>
          </cell>
          <cell r="K4234">
            <v>60</v>
          </cell>
          <cell r="L4234" t="str">
            <v>Bathroom or Lavatory Fixtures, NOI; having a density of 30 or greater</v>
          </cell>
          <cell r="M4234" t="str">
            <v>Spare parts</v>
          </cell>
          <cell r="N4234">
            <v>236880</v>
          </cell>
          <cell r="O4234" t="str">
            <v>48x48</v>
          </cell>
          <cell r="P4234">
            <v>1008</v>
          </cell>
        </row>
        <row r="4235">
          <cell r="D4235" t="str">
            <v>THU3052</v>
          </cell>
          <cell r="E4235" t="str">
            <v>SCREWS,VANDAL W/WRENCH SET CONCEALED EFV (4SCREWS+WRENCH)</v>
          </cell>
          <cell r="F4235">
            <v>0.1</v>
          </cell>
          <cell r="G4235">
            <v>2.9999999999999997E-4</v>
          </cell>
          <cell r="H4235">
            <v>333.33333333333337</v>
          </cell>
          <cell r="I4235" t="str">
            <v>7318.15.2010</v>
          </cell>
          <cell r="J4235" t="str">
            <v>158880 sub 11</v>
          </cell>
          <cell r="K4235">
            <v>60</v>
          </cell>
          <cell r="L4235" t="str">
            <v>Bathroom or Lavatory Fixtures, NOI; having a density of 30 or greater</v>
          </cell>
          <cell r="M4235" t="str">
            <v>Spare parts</v>
          </cell>
          <cell r="N4235">
            <v>236880</v>
          </cell>
          <cell r="O4235" t="str">
            <v>48x48</v>
          </cell>
          <cell r="P4235">
            <v>1008</v>
          </cell>
        </row>
        <row r="4236">
          <cell r="D4236" t="str">
            <v>THU311R#CP</v>
          </cell>
          <cell r="E4236" t="str">
            <v>AIMES TRIP LEVER - MS626</v>
          </cell>
          <cell r="F4236">
            <v>0.4</v>
          </cell>
          <cell r="G4236">
            <v>4.4560185185185182E-2</v>
          </cell>
          <cell r="H4236">
            <v>8.9766233766233778</v>
          </cell>
          <cell r="I4236" t="str">
            <v>8481.90.5000</v>
          </cell>
          <cell r="J4236" t="str">
            <v>158880 sub 6</v>
          </cell>
          <cell r="K4236">
            <v>100</v>
          </cell>
          <cell r="L4236" t="str">
            <v>Bathroom or Lavatory Fixtures, NOI; having a density of 8 but less than 10</v>
          </cell>
          <cell r="M4236" t="str">
            <v>Spare parts</v>
          </cell>
          <cell r="N4236">
            <v>1196</v>
          </cell>
          <cell r="O4236" t="str">
            <v>48X48</v>
          </cell>
          <cell r="P4236">
            <v>52</v>
          </cell>
        </row>
        <row r="4237">
          <cell r="D4237" t="str">
            <v>THU313</v>
          </cell>
          <cell r="E4237" t="str">
            <v>PLASTIC TANK W/ O-RING &amp; INSUL ATION &amp; TRIM- IN WALL TANK SYS</v>
          </cell>
          <cell r="F4237">
            <v>8</v>
          </cell>
          <cell r="G4237">
            <v>1.5055000000000001</v>
          </cell>
          <cell r="H4237">
            <v>5.3138492195283957</v>
          </cell>
          <cell r="I4237" t="str">
            <v>3925.90.0000</v>
          </cell>
          <cell r="J4237" t="str">
            <v>158880 sub 4</v>
          </cell>
          <cell r="K4237">
            <v>150</v>
          </cell>
          <cell r="L4237" t="str">
            <v>Bathroom or Lavatory Fixtures, NOI; having a density of 4 but less than 6</v>
          </cell>
          <cell r="M4237" t="str">
            <v>Spare parts</v>
          </cell>
          <cell r="N4237">
            <v>24</v>
          </cell>
          <cell r="O4237" t="str">
            <v>48x48</v>
          </cell>
          <cell r="P4237">
            <v>2</v>
          </cell>
        </row>
        <row r="4238">
          <cell r="D4238" t="str">
            <v>THU321</v>
          </cell>
          <cell r="E4238" t="str">
            <v>ACTUATOR FOR PUSH PLATE - IN WALL TANK SYSTEM</v>
          </cell>
          <cell r="F4238">
            <v>0.2</v>
          </cell>
          <cell r="G4238">
            <v>4.2999999999999997E-2</v>
          </cell>
          <cell r="H4238">
            <v>4.6511627906976747</v>
          </cell>
          <cell r="I4238" t="str">
            <v>8481.90.1000</v>
          </cell>
          <cell r="J4238" t="str">
            <v>158880 sub 4</v>
          </cell>
          <cell r="K4238">
            <v>150</v>
          </cell>
          <cell r="L4238" t="str">
            <v>Bathroom or Lavatory Fixtures, NOI; having a density of 4 but less than 6</v>
          </cell>
          <cell r="M4238" t="str">
            <v>Spare parts</v>
          </cell>
          <cell r="N4238">
            <v>1188</v>
          </cell>
          <cell r="O4238" t="str">
            <v>48x48</v>
          </cell>
          <cell r="P4238">
            <v>66</v>
          </cell>
        </row>
        <row r="4239">
          <cell r="D4239" t="str">
            <v>THU327</v>
          </cell>
          <cell r="E4239" t="str">
            <v>ELBOW OUTLET DRAIN PIPE WITH GASKET 2X6 - IN WALL TANK SYS</v>
          </cell>
          <cell r="F4239">
            <v>0.75</v>
          </cell>
          <cell r="G4239">
            <v>0.10648148148148148</v>
          </cell>
          <cell r="H4239">
            <v>7.0434782608695654</v>
          </cell>
          <cell r="I4239" t="str">
            <v>3917.32.0050</v>
          </cell>
          <cell r="J4239" t="str">
            <v>158880 sub 5</v>
          </cell>
          <cell r="K4239">
            <v>125</v>
          </cell>
          <cell r="L4239" t="str">
            <v>Bathroom or Lavatory Fixtures, NOI; having a density of 6 but less than 8</v>
          </cell>
          <cell r="M4239" t="str">
            <v>Spare parts</v>
          </cell>
          <cell r="N4239">
            <v>576</v>
          </cell>
          <cell r="O4239" t="str">
            <v>48X48</v>
          </cell>
          <cell r="P4239">
            <v>144</v>
          </cell>
        </row>
        <row r="4240">
          <cell r="D4240" t="str">
            <v>THU331S</v>
          </cell>
          <cell r="E4240" t="str">
            <v>FLAPPER REPLACEMENT PART BLISTER PACK 28+1 RINGS</v>
          </cell>
          <cell r="F4240">
            <v>0.24</v>
          </cell>
          <cell r="G4240">
            <v>2.3099999999999999E-2</v>
          </cell>
          <cell r="H4240">
            <v>10.38961038961039</v>
          </cell>
          <cell r="I4240" t="str">
            <v>8481.80.9015</v>
          </cell>
          <cell r="J4240" t="str">
            <v>158880 sub 7</v>
          </cell>
          <cell r="K4240">
            <v>92.5</v>
          </cell>
          <cell r="L4240" t="str">
            <v>Bathroom or Lavatory Fixtures, NOI; having a density of 10 but less than 12</v>
          </cell>
          <cell r="M4240" t="str">
            <v>Spare parts</v>
          </cell>
          <cell r="N4240">
            <v>2484</v>
          </cell>
          <cell r="O4240" t="str">
            <v>48x48</v>
          </cell>
          <cell r="P4240">
            <v>108</v>
          </cell>
        </row>
        <row r="4241">
          <cell r="D4241" t="str">
            <v>THU334#01</v>
          </cell>
          <cell r="E4241" t="str">
            <v>CONNECTION PARTS FOR WALL HUNG TOILET</v>
          </cell>
          <cell r="F4241">
            <v>0.85</v>
          </cell>
          <cell r="G4241">
            <v>0.14000000000000001</v>
          </cell>
          <cell r="H4241">
            <v>6.0714285714285703</v>
          </cell>
          <cell r="I4241" t="str">
            <v>3917.32.0050</v>
          </cell>
          <cell r="J4241" t="str">
            <v>158880 sub 5</v>
          </cell>
          <cell r="K4241">
            <v>125</v>
          </cell>
          <cell r="L4241" t="str">
            <v>Bathroom or Lavatory Fixtures, NOI; having a density of 6 but less than 8</v>
          </cell>
          <cell r="M4241" t="str">
            <v>Spare parts</v>
          </cell>
          <cell r="N4241">
            <v>4360</v>
          </cell>
          <cell r="O4241" t="str">
            <v>48x48</v>
          </cell>
          <cell r="P4241">
            <v>545</v>
          </cell>
        </row>
        <row r="4242">
          <cell r="D4242" t="str">
            <v>THU335</v>
          </cell>
          <cell r="E4242" t="str">
            <v>CAST IRON ASSEMBLY - IN WALL T ANK SYSTEM</v>
          </cell>
          <cell r="F4242">
            <v>5</v>
          </cell>
          <cell r="G4242">
            <v>0.22570000000000001</v>
          </cell>
          <cell r="H4242">
            <v>22.15330084182543</v>
          </cell>
          <cell r="I4242" t="str">
            <v>7307.92.9000</v>
          </cell>
          <cell r="J4242">
            <v>51200</v>
          </cell>
          <cell r="K4242">
            <v>50</v>
          </cell>
          <cell r="L4242" t="str">
            <v>Conduits; iron or steel, cast</v>
          </cell>
          <cell r="M4242" t="str">
            <v>Spare parts</v>
          </cell>
          <cell r="N4242">
            <v>63</v>
          </cell>
          <cell r="O4242" t="str">
            <v>48x48</v>
          </cell>
          <cell r="P4242">
            <v>21</v>
          </cell>
        </row>
        <row r="4243">
          <cell r="D4243" t="str">
            <v>THU338</v>
          </cell>
          <cell r="E4243" t="str">
            <v>FLUSH VALVE ASSEMBLY 1-PC DUAL FLUSH</v>
          </cell>
          <cell r="F4243">
            <v>0.8</v>
          </cell>
          <cell r="G4243">
            <v>8.6999999999999994E-2</v>
          </cell>
          <cell r="H4243">
            <v>9.1954022988505759</v>
          </cell>
          <cell r="I4243" t="str">
            <v>8481.80.5090</v>
          </cell>
          <cell r="J4243" t="str">
            <v>158880 sub 6</v>
          </cell>
          <cell r="K4243">
            <v>100</v>
          </cell>
          <cell r="L4243" t="str">
            <v>Bathroom or Lavatory Fixtures, NOI; having a density of 8 but less than 10</v>
          </cell>
          <cell r="M4243" t="str">
            <v>Spare parts</v>
          </cell>
          <cell r="N4243">
            <v>630</v>
          </cell>
          <cell r="O4243" t="str">
            <v>48x48</v>
          </cell>
          <cell r="P4243">
            <v>45</v>
          </cell>
        </row>
        <row r="4244">
          <cell r="D4244" t="str">
            <v>THU341#CP</v>
          </cell>
          <cell r="E4244" t="str">
            <v>RIGHT HANDED TRIP LEVER FOR CST604CEFGR</v>
          </cell>
          <cell r="F4244">
            <v>0.3</v>
          </cell>
          <cell r="G4244">
            <v>2.86E-2</v>
          </cell>
          <cell r="H4244">
            <v>10.489510489510488</v>
          </cell>
          <cell r="I4244" t="str">
            <v>8481.90.5000</v>
          </cell>
          <cell r="J4244" t="str">
            <v>158880 sub 7</v>
          </cell>
          <cell r="K4244">
            <v>92.5</v>
          </cell>
          <cell r="L4244" t="str">
            <v>Bathroom or Lavatory Fixtures, NOI; having a density of 10 but less than 12</v>
          </cell>
          <cell r="M4244" t="str">
            <v>Spare parts</v>
          </cell>
          <cell r="N4244">
            <v>1984</v>
          </cell>
          <cell r="O4244" t="str">
            <v>48x48</v>
          </cell>
          <cell r="P4244">
            <v>64</v>
          </cell>
        </row>
        <row r="4245">
          <cell r="D4245" t="str">
            <v>THU343</v>
          </cell>
          <cell r="E4245" t="str">
            <v>2X4 OUTLET ASSEMBLY - IN WALL TANK SYSTEM</v>
          </cell>
          <cell r="F4245">
            <v>5</v>
          </cell>
          <cell r="G4245">
            <v>0.22570000000000001</v>
          </cell>
          <cell r="H4245">
            <v>22.15330084182543</v>
          </cell>
          <cell r="I4245" t="str">
            <v>3917.40.0090</v>
          </cell>
          <cell r="J4245">
            <v>51200</v>
          </cell>
          <cell r="K4245">
            <v>50</v>
          </cell>
          <cell r="L4245" t="str">
            <v>Conduits; iron or steel, cast</v>
          </cell>
          <cell r="M4245" t="str">
            <v>Spare parts</v>
          </cell>
          <cell r="N4245">
            <v>216</v>
          </cell>
          <cell r="O4245" t="str">
            <v>48x48</v>
          </cell>
          <cell r="P4245">
            <v>36</v>
          </cell>
        </row>
        <row r="4246">
          <cell r="D4246" t="str">
            <v>THU344#01</v>
          </cell>
          <cell r="E4246" t="str">
            <v>SET OF LARGE &amp; SMALL SIDE PLA COTTON</v>
          </cell>
          <cell r="F4246">
            <v>0.5</v>
          </cell>
          <cell r="G4246">
            <v>3.6600000000000001E-2</v>
          </cell>
          <cell r="H4246">
            <v>13.66120218579235</v>
          </cell>
          <cell r="I4246" t="str">
            <v>3926.90.9995</v>
          </cell>
          <cell r="J4246" t="str">
            <v>158880 sub 8</v>
          </cell>
          <cell r="K4246">
            <v>85</v>
          </cell>
          <cell r="L4246" t="str">
            <v>Bathroom or Lavatory Fixtures, NOI; having a density of 12 but less than 15</v>
          </cell>
          <cell r="M4246" t="str">
            <v>Spare parts</v>
          </cell>
          <cell r="N4246">
            <v>1728</v>
          </cell>
          <cell r="O4246" t="str">
            <v>48x48</v>
          </cell>
          <cell r="P4246">
            <v>36</v>
          </cell>
        </row>
        <row r="4247">
          <cell r="D4247" t="str">
            <v>THU344#03</v>
          </cell>
          <cell r="E4247" t="str">
            <v>SET OF LARGE &amp; SMALL SIDE PLA BONE</v>
          </cell>
          <cell r="F4247">
            <v>0.5</v>
          </cell>
          <cell r="G4247">
            <v>3.6600000000000001E-2</v>
          </cell>
          <cell r="H4247">
            <v>13.66120218579235</v>
          </cell>
          <cell r="I4247" t="str">
            <v>3926.90.9995</v>
          </cell>
          <cell r="J4247" t="str">
            <v>158880 sub 8</v>
          </cell>
          <cell r="K4247">
            <v>85</v>
          </cell>
          <cell r="L4247" t="str">
            <v>Bathroom or Lavatory Fixtures, NOI; having a density of 12 but less than 15</v>
          </cell>
          <cell r="M4247" t="str">
            <v>Spare parts</v>
          </cell>
          <cell r="N4247">
            <v>1728</v>
          </cell>
          <cell r="O4247" t="str">
            <v>48x48</v>
          </cell>
          <cell r="P4247">
            <v>36</v>
          </cell>
        </row>
        <row r="4248">
          <cell r="D4248" t="str">
            <v>THU344#11</v>
          </cell>
          <cell r="E4248" t="str">
            <v>SET OF LARGE &amp; SMALL SIDE PLA COLONIAL WHITE</v>
          </cell>
          <cell r="F4248">
            <v>0.5</v>
          </cell>
          <cell r="G4248">
            <v>3.6600000000000001E-2</v>
          </cell>
          <cell r="H4248">
            <v>13.66120218579235</v>
          </cell>
          <cell r="I4248" t="str">
            <v>3926.90.9995</v>
          </cell>
          <cell r="J4248" t="str">
            <v>158880 sub 8</v>
          </cell>
          <cell r="K4248">
            <v>85</v>
          </cell>
          <cell r="L4248" t="str">
            <v>Bathroom or Lavatory Fixtures, NOI; having a density of 12 but less than 15</v>
          </cell>
          <cell r="M4248" t="str">
            <v>Spare parts</v>
          </cell>
          <cell r="N4248">
            <v>1728</v>
          </cell>
          <cell r="O4248" t="str">
            <v>48x48</v>
          </cell>
          <cell r="P4248">
            <v>36</v>
          </cell>
        </row>
        <row r="4249">
          <cell r="D4249" t="str">
            <v>THU344#12</v>
          </cell>
          <cell r="E4249" t="str">
            <v>SET OF LARGE &amp; SMALL SIDE PLA SEDONA BEIGE</v>
          </cell>
          <cell r="F4249">
            <v>0.5</v>
          </cell>
          <cell r="G4249">
            <v>3.6600000000000001E-2</v>
          </cell>
          <cell r="H4249">
            <v>13.66120218579235</v>
          </cell>
          <cell r="I4249" t="str">
            <v>3926.90.9995</v>
          </cell>
          <cell r="J4249" t="str">
            <v>158880 sub 8</v>
          </cell>
          <cell r="K4249">
            <v>85</v>
          </cell>
          <cell r="L4249" t="str">
            <v>Bathroom or Lavatory Fixtures, NOI; having a density of 12 but less than 15</v>
          </cell>
          <cell r="M4249" t="str">
            <v>Spare parts</v>
          </cell>
          <cell r="N4249">
            <v>1728</v>
          </cell>
          <cell r="O4249" t="str">
            <v>48x48</v>
          </cell>
          <cell r="P4249">
            <v>36</v>
          </cell>
        </row>
        <row r="4250">
          <cell r="D4250" t="str">
            <v>THU344#51</v>
          </cell>
          <cell r="E4250" t="str">
            <v>SET OF LARGE &amp; SMALL SIDE PLA EBONY</v>
          </cell>
          <cell r="F4250">
            <v>0.5</v>
          </cell>
          <cell r="G4250">
            <v>3.6600000000000001E-2</v>
          </cell>
          <cell r="H4250">
            <v>13.66120218579235</v>
          </cell>
          <cell r="I4250" t="str">
            <v>3926.90.9995</v>
          </cell>
          <cell r="J4250" t="str">
            <v>158880 sub 8</v>
          </cell>
          <cell r="K4250">
            <v>85</v>
          </cell>
          <cell r="L4250" t="str">
            <v>Bathroom or Lavatory Fixtures, NOI; having a density of 12 but less than 15</v>
          </cell>
          <cell r="M4250" t="str">
            <v>Spare parts</v>
          </cell>
          <cell r="N4250">
            <v>1728</v>
          </cell>
          <cell r="O4250" t="str">
            <v>48x48</v>
          </cell>
          <cell r="P4250">
            <v>36</v>
          </cell>
        </row>
        <row r="4251">
          <cell r="D4251" t="str">
            <v>THU347S</v>
          </cell>
          <cell r="E4251" t="str">
            <v>FLAPPER REPLACEMENT PART BLISTER PACK 28+1 RINGS</v>
          </cell>
          <cell r="F4251">
            <v>0.4</v>
          </cell>
          <cell r="G4251">
            <v>2.7890999999999999</v>
          </cell>
          <cell r="H4251">
            <v>0.14341543867197304</v>
          </cell>
          <cell r="I4251" t="str">
            <v>8481.80.1050</v>
          </cell>
          <cell r="J4251" t="str">
            <v>158880 sub 1</v>
          </cell>
          <cell r="K4251">
            <v>400</v>
          </cell>
          <cell r="L4251" t="str">
            <v>Bathroom or Lavatory Fixtures, NOI; having a density of less than 1</v>
          </cell>
          <cell r="M4251" t="str">
            <v>Spare parts</v>
          </cell>
          <cell r="N4251">
            <v>720</v>
          </cell>
          <cell r="O4251" t="str">
            <v>48x48</v>
          </cell>
          <cell r="P4251">
            <v>180</v>
          </cell>
        </row>
        <row r="4252">
          <cell r="D4252" t="str">
            <v>THU355</v>
          </cell>
          <cell r="E4252" t="str">
            <v>HOSE TOILET WATER SUPPLY 7/8" BALLCOCK TO 1/2 NPSM</v>
          </cell>
          <cell r="F4252">
            <v>0.25</v>
          </cell>
          <cell r="G4252">
            <v>2.1499999999999998E-2</v>
          </cell>
          <cell r="H4252">
            <v>11.627906976744187</v>
          </cell>
          <cell r="I4252" t="str">
            <v>3917.39.0020</v>
          </cell>
          <cell r="J4252" t="str">
            <v>158880 sub 7</v>
          </cell>
          <cell r="K4252">
            <v>92.5</v>
          </cell>
          <cell r="L4252" t="str">
            <v>Bathroom or Lavatory Fixtures, NOI; having a density of 10 but less than 12</v>
          </cell>
          <cell r="M4252" t="str">
            <v>Spare parts</v>
          </cell>
          <cell r="N4252">
            <v>2048</v>
          </cell>
          <cell r="O4252" t="str">
            <v>48x48</v>
          </cell>
          <cell r="P4252">
            <v>64</v>
          </cell>
        </row>
        <row r="4253">
          <cell r="D4253" t="str">
            <v>THU358</v>
          </cell>
          <cell r="E4253" t="str">
            <v>FLEXIBLE COUPLING WITH CLAMPS</v>
          </cell>
          <cell r="F4253">
            <v>0.45</v>
          </cell>
          <cell r="G4253">
            <v>2.0833333333333332E-2</v>
          </cell>
          <cell r="H4253">
            <v>21.6</v>
          </cell>
          <cell r="I4253" t="str">
            <v>3926.90.9995</v>
          </cell>
          <cell r="J4253" t="str">
            <v>158880 sub 9</v>
          </cell>
          <cell r="K4253">
            <v>70</v>
          </cell>
          <cell r="L4253" t="str">
            <v>Bathroom or Lavatory Fixtures, NOI; having a density of 15 but less than 22.5</v>
          </cell>
          <cell r="M4253" t="str">
            <v>Spare parts</v>
          </cell>
          <cell r="N4253">
            <v>2880</v>
          </cell>
          <cell r="O4253" t="str">
            <v>48x48</v>
          </cell>
          <cell r="P4253">
            <v>192</v>
          </cell>
        </row>
        <row r="4254">
          <cell r="D4254" t="str">
            <v>THU362-A</v>
          </cell>
          <cell r="E4254" t="str">
            <v>2" FLUSH TOWER WITH NUT ST405M</v>
          </cell>
          <cell r="F4254">
            <v>0.8</v>
          </cell>
          <cell r="G4254">
            <v>9.7699999999999995E-2</v>
          </cell>
          <cell r="H4254">
            <v>8.1883316274309124</v>
          </cell>
          <cell r="I4254" t="str">
            <v>8481.80.1050</v>
          </cell>
          <cell r="J4254" t="str">
            <v>158880 sub 6</v>
          </cell>
          <cell r="K4254">
            <v>100</v>
          </cell>
          <cell r="L4254" t="str">
            <v>Bathroom or Lavatory Fixtures, NOI; having a density of 8 but less than 10</v>
          </cell>
          <cell r="M4254" t="str">
            <v>Spare parts</v>
          </cell>
          <cell r="N4254">
            <v>540</v>
          </cell>
          <cell r="O4254" t="str">
            <v>48x48</v>
          </cell>
          <cell r="P4254">
            <v>36</v>
          </cell>
        </row>
        <row r="4255">
          <cell r="D4255" t="str">
            <v>THU363#CP</v>
          </cell>
          <cell r="E4255" t="str">
            <v>DUAL FLUSH PUSH BUTTON UNIT W ADJUSTABLE RODS - X LONG</v>
          </cell>
          <cell r="F4255">
            <v>0.1</v>
          </cell>
          <cell r="G4255">
            <v>9.2592592592592587E-3</v>
          </cell>
          <cell r="H4255">
            <v>10.8</v>
          </cell>
          <cell r="I4255" t="str">
            <v>3924.90.5650</v>
          </cell>
          <cell r="J4255" t="str">
            <v>158880 sub 7</v>
          </cell>
          <cell r="K4255">
            <v>92.5</v>
          </cell>
          <cell r="L4255" t="str">
            <v>Bathroom or Lavatory Fixtures, NOI; having a density of 10 but less than 12</v>
          </cell>
          <cell r="M4255" t="str">
            <v>Spare parts</v>
          </cell>
          <cell r="N4255">
            <v>6912</v>
          </cell>
          <cell r="O4255" t="str">
            <v>48x48</v>
          </cell>
          <cell r="P4255">
            <v>576</v>
          </cell>
        </row>
        <row r="4256">
          <cell r="D4256" t="str">
            <v>THU369S</v>
          </cell>
          <cell r="E4256" t="str">
            <v>FLAPPER REPLACEMENT PART BLISTER PACK 28+1 RINGS</v>
          </cell>
          <cell r="F4256">
            <v>0.1</v>
          </cell>
          <cell r="G4256">
            <v>2.5999999999999999E-2</v>
          </cell>
          <cell r="H4256">
            <v>3.8461538461538467</v>
          </cell>
          <cell r="I4256" t="str">
            <v>3926.90.9995</v>
          </cell>
          <cell r="J4256" t="str">
            <v>158880 sub 3</v>
          </cell>
          <cell r="K4256">
            <v>250</v>
          </cell>
          <cell r="L4256" t="str">
            <v>Bathroom or Lavatory Fixtures, NOI; having a density of 2 but less than 4</v>
          </cell>
          <cell r="M4256" t="str">
            <v>Spare parts</v>
          </cell>
          <cell r="N4256">
            <v>2400</v>
          </cell>
          <cell r="O4256" t="str">
            <v>48x48</v>
          </cell>
          <cell r="P4256">
            <v>120</v>
          </cell>
        </row>
        <row r="4257">
          <cell r="D4257" t="str">
            <v>THU383</v>
          </cell>
          <cell r="E4257" t="str">
            <v>WASHLET CONNECTION VALVE FOR INWALL TANK SYSTEM</v>
          </cell>
          <cell r="F4257">
            <v>0.5</v>
          </cell>
          <cell r="G4257">
            <v>4.1000000000000003E-3</v>
          </cell>
          <cell r="H4257">
            <v>121.95121951219511</v>
          </cell>
          <cell r="I4257" t="str">
            <v>8481.80.9050</v>
          </cell>
          <cell r="J4257" t="str">
            <v>158880 sub 11</v>
          </cell>
          <cell r="K4257">
            <v>60</v>
          </cell>
          <cell r="L4257" t="str">
            <v>Bathroom or Lavatory Fixtures, NOI; having a density of 30 or greater</v>
          </cell>
          <cell r="M4257" t="str">
            <v>Spare parts</v>
          </cell>
          <cell r="N4257">
            <v>15792</v>
          </cell>
          <cell r="O4257" t="str">
            <v>48x48</v>
          </cell>
          <cell r="P4257">
            <v>329</v>
          </cell>
        </row>
        <row r="4258">
          <cell r="D4258" t="str">
            <v>THU392#01</v>
          </cell>
          <cell r="E4258" t="str">
            <v>G500 SIDE PLATE ASSEMBLY MS970CEMFG COTTON</v>
          </cell>
          <cell r="F4258">
            <v>0.4</v>
          </cell>
          <cell r="G4258">
            <v>2.5390625E-2</v>
          </cell>
          <cell r="H4258">
            <v>15.753846153846155</v>
          </cell>
          <cell r="I4258" t="str">
            <v>3926.90.9995</v>
          </cell>
          <cell r="J4258" t="str">
            <v>158880 sub 9</v>
          </cell>
          <cell r="K4258">
            <v>70</v>
          </cell>
          <cell r="L4258" t="str">
            <v>Bathroom or Lavatory Fixtures, NOI; having a density of 15 but less than 22.5</v>
          </cell>
          <cell r="M4258" t="str">
            <v>Spare parts</v>
          </cell>
          <cell r="N4258">
            <v>2048</v>
          </cell>
          <cell r="O4258" t="str">
            <v>48 X 48</v>
          </cell>
          <cell r="P4258">
            <v>512</v>
          </cell>
        </row>
        <row r="4259">
          <cell r="D4259" t="str">
            <v>THU392#12</v>
          </cell>
          <cell r="E4259" t="str">
            <v>G500 SIDE PLATE ASSEMBLY MS970CEMFG SEDONA BEIGE</v>
          </cell>
          <cell r="F4259">
            <v>0.4</v>
          </cell>
          <cell r="G4259">
            <v>2.5390625E-2</v>
          </cell>
          <cell r="H4259">
            <v>15.753846153846155</v>
          </cell>
          <cell r="I4259" t="str">
            <v>3926.90.9995</v>
          </cell>
          <cell r="J4259" t="str">
            <v>158880 sub 9</v>
          </cell>
          <cell r="K4259">
            <v>70</v>
          </cell>
          <cell r="L4259" t="str">
            <v>Bathroom or Lavatory Fixtures, NOI; having a density of 15 but less than 22.5</v>
          </cell>
          <cell r="M4259" t="str">
            <v>Spare parts</v>
          </cell>
          <cell r="N4259">
            <v>2048</v>
          </cell>
          <cell r="O4259" t="str">
            <v>48 X 48</v>
          </cell>
          <cell r="P4259">
            <v>512</v>
          </cell>
        </row>
        <row r="4260">
          <cell r="D4260" t="str">
            <v>THU393</v>
          </cell>
          <cell r="E4260" t="str">
            <v>G500 ROUGH-IN PLASTIC SOCKET MS970CEMFG</v>
          </cell>
          <cell r="F4260">
            <v>2.95</v>
          </cell>
          <cell r="G4260">
            <v>0.67806893807870372</v>
          </cell>
          <cell r="H4260">
            <v>4.3505900865460267</v>
          </cell>
          <cell r="I4260" t="str">
            <v>3924.90.5650</v>
          </cell>
          <cell r="J4260" t="str">
            <v>158880 sub 4</v>
          </cell>
          <cell r="K4260">
            <v>150</v>
          </cell>
          <cell r="L4260" t="str">
            <v>Bathroom or Lavatory Fixtures, NOI; having a density of 4 but less than 6</v>
          </cell>
          <cell r="M4260" t="str">
            <v>Spare parts</v>
          </cell>
          <cell r="N4260">
            <v>72</v>
          </cell>
          <cell r="O4260" t="str">
            <v>48 X 48</v>
          </cell>
          <cell r="P4260">
            <v>18</v>
          </cell>
        </row>
        <row r="4261">
          <cell r="D4261" t="str">
            <v>THU394</v>
          </cell>
          <cell r="E4261" t="str">
            <v>G500 SOCKET MOUNTING HARDWARE MS970CEMFG</v>
          </cell>
          <cell r="F4261">
            <v>0.1</v>
          </cell>
          <cell r="G4261">
            <v>5.9999999999999995E-4</v>
          </cell>
          <cell r="H4261">
            <v>166.66666666666669</v>
          </cell>
          <cell r="I4261" t="str">
            <v>7318.16.0085</v>
          </cell>
          <cell r="J4261" t="str">
            <v>158880 sub 11</v>
          </cell>
          <cell r="K4261">
            <v>60</v>
          </cell>
          <cell r="L4261" t="str">
            <v>Bathroom or Lavatory Fixtures, NOI; having a density of 30 or greater</v>
          </cell>
          <cell r="M4261" t="str">
            <v>Spare parts</v>
          </cell>
          <cell r="N4261">
            <v>3456</v>
          </cell>
          <cell r="O4261" t="str">
            <v>48x48</v>
          </cell>
          <cell r="P4261">
            <v>144</v>
          </cell>
        </row>
        <row r="4262">
          <cell r="D4262" t="str">
            <v>THU395</v>
          </cell>
          <cell r="E4262" t="str">
            <v>MOUNTING BLOCK HARDWARE MS970, 920</v>
          </cell>
          <cell r="F4262">
            <v>0.3</v>
          </cell>
          <cell r="G4262">
            <v>2.170138888888889E-3</v>
          </cell>
          <cell r="H4262">
            <v>138.23999999999998</v>
          </cell>
          <cell r="I4262" t="str">
            <v>7318.16.0085</v>
          </cell>
          <cell r="J4262" t="str">
            <v>158880 sub 11</v>
          </cell>
          <cell r="K4262">
            <v>60</v>
          </cell>
          <cell r="L4262" t="str">
            <v>Bathroom or Lavatory Fixtures, NOI; having a density of 30 or greater</v>
          </cell>
          <cell r="M4262" t="str">
            <v>Spare parts</v>
          </cell>
          <cell r="N4262">
            <v>29184</v>
          </cell>
          <cell r="O4262" t="str">
            <v>48X48</v>
          </cell>
          <cell r="P4262">
            <v>1216</v>
          </cell>
        </row>
        <row r="4263">
          <cell r="D4263" t="str">
            <v>THU403.30</v>
          </cell>
          <cell r="E4263" t="str">
            <v>FILL VALVE W/ SHANK GASKET - 30% RR</v>
          </cell>
          <cell r="F4263">
            <v>1.55</v>
          </cell>
          <cell r="G4263">
            <v>0.1875</v>
          </cell>
          <cell r="H4263">
            <v>8.2666666666666675</v>
          </cell>
          <cell r="I4263" t="str">
            <v xml:space="preserve"> 8481.80.9050</v>
          </cell>
          <cell r="J4263" t="str">
            <v>158880 sub 6</v>
          </cell>
          <cell r="K4263">
            <v>100</v>
          </cell>
          <cell r="L4263" t="str">
            <v>Bathroom or Lavatory Fixtures, NOI; having a density of 8 but less than 10</v>
          </cell>
          <cell r="M4263" t="str">
            <v>Spare parts</v>
          </cell>
          <cell r="N4263">
            <v>320</v>
          </cell>
          <cell r="O4263" t="str">
            <v>48x48</v>
          </cell>
          <cell r="P4263">
            <v>32</v>
          </cell>
        </row>
        <row r="4264">
          <cell r="D4264" t="str">
            <v>THU404.30</v>
          </cell>
          <cell r="E4264" t="str">
            <v>FILL VALVE W/ SHANK GASKET - 30% RR</v>
          </cell>
          <cell r="F4264">
            <v>0.45</v>
          </cell>
          <cell r="G4264">
            <v>0.1042</v>
          </cell>
          <cell r="H4264">
            <v>4.3186180422264879</v>
          </cell>
          <cell r="I4264" t="str">
            <v>8481.80.9050</v>
          </cell>
          <cell r="J4264" t="str">
            <v>158880 sub 4</v>
          </cell>
          <cell r="K4264">
            <v>150</v>
          </cell>
          <cell r="L4264" t="str">
            <v>Bathroom or Lavatory Fixtures, NOI; having a density of 4 but less than 6</v>
          </cell>
          <cell r="M4264" t="str">
            <v>Spare parts</v>
          </cell>
          <cell r="N4264">
            <v>540</v>
          </cell>
          <cell r="O4264" t="str">
            <v>48x48</v>
          </cell>
          <cell r="P4264">
            <v>36</v>
          </cell>
        </row>
        <row r="4265">
          <cell r="D4265" t="str">
            <v>THU4089</v>
          </cell>
          <cell r="E4265" t="str">
            <v>HANDLE ASSEMBLY CLAYTON LAV POLISHED CHROME</v>
          </cell>
          <cell r="F4265">
            <v>0.1</v>
          </cell>
          <cell r="G4265">
            <v>8.9999999999999998E-4</v>
          </cell>
          <cell r="H4265">
            <v>111.11111111111111</v>
          </cell>
          <cell r="I4265" t="str">
            <v>7418.20.1000</v>
          </cell>
          <cell r="J4265" t="str">
            <v>158880 sub 11</v>
          </cell>
          <cell r="K4265">
            <v>60</v>
          </cell>
          <cell r="L4265" t="str">
            <v>Bathroom or Lavatory Fixtures, NOI; having a density of 30 or greater</v>
          </cell>
          <cell r="M4265" t="str">
            <v>Spare parts</v>
          </cell>
          <cell r="N4265">
            <v>73728</v>
          </cell>
          <cell r="O4265" t="str">
            <v>48x48</v>
          </cell>
          <cell r="P4265">
            <v>768</v>
          </cell>
        </row>
        <row r="4266">
          <cell r="D4266" t="str">
            <v>THU4129</v>
          </cell>
          <cell r="E4266" t="str">
            <v>SEAT AND SPRING</v>
          </cell>
          <cell r="F4266">
            <v>0.1</v>
          </cell>
          <cell r="G4266">
            <v>2.2000000000000001E-3</v>
          </cell>
          <cell r="H4266">
            <v>45.454545454545453</v>
          </cell>
          <cell r="I4266" t="str">
            <v>7418.20.5000</v>
          </cell>
          <cell r="J4266" t="str">
            <v>158880 sub 11</v>
          </cell>
          <cell r="K4266">
            <v>60</v>
          </cell>
          <cell r="L4266" t="str">
            <v>Bathroom or Lavatory Fixtures, NOI; having a density of 30 or greater</v>
          </cell>
          <cell r="M4266" t="str">
            <v>Spare parts</v>
          </cell>
          <cell r="N4266">
            <v>28576</v>
          </cell>
          <cell r="O4266" t="str">
            <v>48x48</v>
          </cell>
          <cell r="P4266">
            <v>608</v>
          </cell>
        </row>
        <row r="4267">
          <cell r="D4267" t="str">
            <v>THU413.30</v>
          </cell>
          <cell r="E4267" t="str">
            <v>FILL VALVE W/ SHANK GASKET - 30% RR WL160</v>
          </cell>
          <cell r="F4267">
            <v>0.45</v>
          </cell>
          <cell r="G4267">
            <v>0.1042</v>
          </cell>
          <cell r="H4267">
            <v>4.3186180422264879</v>
          </cell>
          <cell r="I4267" t="str">
            <v>8481.80.9050</v>
          </cell>
          <cell r="J4267" t="str">
            <v>158880 sub 4</v>
          </cell>
          <cell r="K4267">
            <v>150</v>
          </cell>
          <cell r="L4267" t="str">
            <v>Bathroom or Lavatory Fixtures, NOI; having a density of 4 but less than 6</v>
          </cell>
          <cell r="M4267" t="str">
            <v>Spare parts</v>
          </cell>
          <cell r="N4267">
            <v>540</v>
          </cell>
          <cell r="O4267" t="str">
            <v>48x48</v>
          </cell>
          <cell r="P4267">
            <v>36</v>
          </cell>
        </row>
        <row r="4268">
          <cell r="D4268" t="str">
            <v>THU4131</v>
          </cell>
          <cell r="E4268" t="str">
            <v>DIVERTER</v>
          </cell>
          <cell r="F4268">
            <v>0.1</v>
          </cell>
          <cell r="G4268">
            <v>5.9999999999999995E-4</v>
          </cell>
          <cell r="H4268">
            <v>166.66666666666669</v>
          </cell>
          <cell r="I4268" t="str">
            <v>7415.39.0000</v>
          </cell>
          <cell r="J4268" t="str">
            <v>158880 sub 11</v>
          </cell>
          <cell r="K4268">
            <v>60</v>
          </cell>
          <cell r="L4268" t="str">
            <v>Bathroom or Lavatory Fixtures, NOI; having a density of 30 or greater</v>
          </cell>
          <cell r="M4268" t="str">
            <v>Spare parts</v>
          </cell>
          <cell r="N4268">
            <v>110592</v>
          </cell>
          <cell r="O4268" t="str">
            <v>48x48</v>
          </cell>
          <cell r="P4268">
            <v>1152</v>
          </cell>
        </row>
        <row r="4269">
          <cell r="D4269" t="str">
            <v>THU427#01</v>
          </cell>
          <cell r="E4269" t="str">
            <v>AQUIA MOUNTING BLOCK KIT FOR COTTON / COLONIAL WHITE</v>
          </cell>
          <cell r="F4269">
            <v>0.35</v>
          </cell>
          <cell r="G4269">
            <v>6.6E-3</v>
          </cell>
          <cell r="H4269">
            <v>53.030303030303024</v>
          </cell>
          <cell r="I4269" t="str">
            <v>7318.15.6040</v>
          </cell>
          <cell r="J4269" t="str">
            <v>158880 sub 11</v>
          </cell>
          <cell r="K4269">
            <v>60</v>
          </cell>
          <cell r="L4269" t="str">
            <v>Bathroom or Lavatory Fixtures, NOI; having a density of 30 or greater</v>
          </cell>
          <cell r="M4269" t="str">
            <v>Spare parts</v>
          </cell>
          <cell r="N4269">
            <v>8736</v>
          </cell>
          <cell r="O4269" t="str">
            <v>48x48</v>
          </cell>
          <cell r="P4269">
            <v>672</v>
          </cell>
        </row>
        <row r="4270">
          <cell r="D4270" t="str">
            <v>THU427#03</v>
          </cell>
          <cell r="E4270" t="str">
            <v>AQUIA MOUNTING BLOCK KIT BONE</v>
          </cell>
          <cell r="F4270">
            <v>0.35</v>
          </cell>
          <cell r="G4270">
            <v>6.6E-3</v>
          </cell>
          <cell r="H4270">
            <v>53.030303030303024</v>
          </cell>
          <cell r="I4270" t="str">
            <v>7318.15.6040</v>
          </cell>
          <cell r="J4270" t="str">
            <v>158880 sub 11</v>
          </cell>
          <cell r="K4270">
            <v>60</v>
          </cell>
          <cell r="L4270" t="str">
            <v>Bathroom or Lavatory Fixtures, NOI; having a density of 30 or greater</v>
          </cell>
          <cell r="M4270" t="str">
            <v>Spare parts</v>
          </cell>
          <cell r="N4270">
            <v>8736</v>
          </cell>
          <cell r="O4270" t="str">
            <v>48x48</v>
          </cell>
          <cell r="P4270">
            <v>672</v>
          </cell>
        </row>
        <row r="4271">
          <cell r="D4271" t="str">
            <v>THU427#12</v>
          </cell>
          <cell r="E4271" t="str">
            <v>AQUIA MOUNTING BLOCK KIT SEDONA BEIGE</v>
          </cell>
          <cell r="F4271">
            <v>0.35</v>
          </cell>
          <cell r="G4271">
            <v>6.6E-3</v>
          </cell>
          <cell r="H4271">
            <v>53.030303030303024</v>
          </cell>
          <cell r="I4271" t="str">
            <v>7318.15.6040</v>
          </cell>
          <cell r="J4271" t="str">
            <v>158880 sub 11</v>
          </cell>
          <cell r="K4271">
            <v>60</v>
          </cell>
          <cell r="L4271" t="str">
            <v>Bathroom or Lavatory Fixtures, NOI; having a density of 30 or greater</v>
          </cell>
          <cell r="M4271" t="str">
            <v>Spare parts</v>
          </cell>
          <cell r="N4271">
            <v>8736</v>
          </cell>
          <cell r="O4271" t="str">
            <v>48x48</v>
          </cell>
          <cell r="P4271">
            <v>672</v>
          </cell>
        </row>
        <row r="4272">
          <cell r="D4272" t="str">
            <v>THU427#51</v>
          </cell>
          <cell r="E4272" t="str">
            <v>AQUIA MOUNTING BLOCK KIT EBONY</v>
          </cell>
          <cell r="F4272">
            <v>0.35</v>
          </cell>
          <cell r="G4272">
            <v>6.6E-3</v>
          </cell>
          <cell r="H4272">
            <v>53.030303030303024</v>
          </cell>
          <cell r="I4272" t="str">
            <v>7318.15.6040</v>
          </cell>
          <cell r="J4272" t="str">
            <v>158880 sub 11</v>
          </cell>
          <cell r="K4272">
            <v>60</v>
          </cell>
          <cell r="L4272" t="str">
            <v>Bathroom or Lavatory Fixtures, NOI; having a density of 30 or greater</v>
          </cell>
          <cell r="M4272" t="str">
            <v>Spare parts</v>
          </cell>
          <cell r="N4272">
            <v>8736</v>
          </cell>
          <cell r="O4272" t="str">
            <v>48x48</v>
          </cell>
          <cell r="P4272">
            <v>672</v>
          </cell>
        </row>
        <row r="4273">
          <cell r="D4273" t="str">
            <v>THU445.10F</v>
          </cell>
          <cell r="E4273" t="str">
            <v>DRAIN VALVE ASSEMBLY WITH NUT FOR 2-PC N5 L10 743E 454E</v>
          </cell>
          <cell r="F4273">
            <v>0.05</v>
          </cell>
          <cell r="G4273">
            <v>1.8518518518518519E-3</v>
          </cell>
          <cell r="H4273">
            <v>27</v>
          </cell>
          <cell r="I4273" t="str">
            <v>8481.80.9015</v>
          </cell>
          <cell r="J4273" t="str">
            <v>158880 sub 10</v>
          </cell>
          <cell r="K4273">
            <v>65</v>
          </cell>
          <cell r="L4273" t="str">
            <v>Bathroom or Lavatory Fixtures, NOI; having a density of 22.5 but less than 30</v>
          </cell>
          <cell r="M4273" t="str">
            <v>Spare parts</v>
          </cell>
          <cell r="N4273">
            <v>33840</v>
          </cell>
          <cell r="O4273" t="str">
            <v>48X48</v>
          </cell>
          <cell r="P4273">
            <v>144</v>
          </cell>
        </row>
        <row r="4274">
          <cell r="D4274" t="str">
            <v>THU4507#CP</v>
          </cell>
          <cell r="E4274" t="str">
            <v>NEXUS HAND SHOWER HEAD CHROME</v>
          </cell>
          <cell r="F4274">
            <v>0.4</v>
          </cell>
          <cell r="G4274">
            <v>7.8125E-3</v>
          </cell>
          <cell r="H4274">
            <v>51.2</v>
          </cell>
          <cell r="I4274" t="str">
            <v>7419.99.5010</v>
          </cell>
          <cell r="J4274" t="str">
            <v>158400 sub 1</v>
          </cell>
          <cell r="K4274">
            <v>77.5</v>
          </cell>
          <cell r="L4274" t="str">
            <v>Faucet</v>
          </cell>
          <cell r="M4274" t="str">
            <v>Faucet</v>
          </cell>
          <cell r="N4274">
            <v>7520</v>
          </cell>
          <cell r="O4274" t="str">
            <v>48X48</v>
          </cell>
          <cell r="P4274">
            <v>160</v>
          </cell>
        </row>
        <row r="4275">
          <cell r="D4275" t="str">
            <v>THU451.10A</v>
          </cell>
          <cell r="E4275" t="str">
            <v>DRAIN VALVE ASSEMBLY FOR 1-PC N1 L10 604E 614E 624 626</v>
          </cell>
          <cell r="F4275">
            <v>0.55000000000000004</v>
          </cell>
          <cell r="G4275">
            <v>0.12174479166666667</v>
          </cell>
          <cell r="H4275">
            <v>4.5176470588235293</v>
          </cell>
          <cell r="I4275" t="str">
            <v>8481.80.9015</v>
          </cell>
          <cell r="J4275" t="str">
            <v>158880 sub 4</v>
          </cell>
          <cell r="K4275">
            <v>150</v>
          </cell>
          <cell r="L4275" t="str">
            <v>Bathroom or Lavatory Fixtures, NOI; having a density of 4 but less than 6</v>
          </cell>
          <cell r="M4275" t="str">
            <v>Spare parts</v>
          </cell>
          <cell r="N4275">
            <v>400</v>
          </cell>
          <cell r="O4275" t="str">
            <v>48X48</v>
          </cell>
          <cell r="P4275">
            <v>80</v>
          </cell>
        </row>
        <row r="4276">
          <cell r="D4276" t="str">
            <v>THU4511#CP</v>
          </cell>
          <cell r="E4276" t="str">
            <v>DRAIN FITTING FOR KIWAMI RENESSE DESIGN I LAV</v>
          </cell>
          <cell r="F4276">
            <v>0.78100000000000003</v>
          </cell>
          <cell r="G4276">
            <v>2.1999999999999999E-2</v>
          </cell>
          <cell r="H4276">
            <v>35.5</v>
          </cell>
          <cell r="I4276" t="str">
            <v>7419.99.5010</v>
          </cell>
          <cell r="J4276" t="str">
            <v>158880 sub 11</v>
          </cell>
          <cell r="K4276">
            <v>60</v>
          </cell>
          <cell r="L4276" t="str">
            <v>Bathroom or Lavatory Fixtures, NOI; having a density of 30 or greater</v>
          </cell>
          <cell r="M4276" t="str">
            <v>Spare parts</v>
          </cell>
          <cell r="N4276">
            <v>2646</v>
          </cell>
          <cell r="O4276" t="str">
            <v>48x48</v>
          </cell>
          <cell r="P4276">
            <v>126</v>
          </cell>
        </row>
        <row r="4277">
          <cell r="D4277" t="str">
            <v>THU4537#BN</v>
          </cell>
          <cell r="E4277" t="str">
            <v>SUB-ASSY 1H FREESTAND TUB FIL- LER BRUSHED NICKEL</v>
          </cell>
          <cell r="F4277">
            <v>24.45</v>
          </cell>
          <cell r="G4277">
            <v>2.2963</v>
          </cell>
          <cell r="H4277">
            <v>10.64756347167182</v>
          </cell>
          <cell r="I4277" t="str">
            <v>7418.20.5000</v>
          </cell>
          <cell r="J4277" t="str">
            <v>158880 sub 7</v>
          </cell>
          <cell r="K4277">
            <v>92.5</v>
          </cell>
          <cell r="L4277" t="str">
            <v>Bathroom or Lavatory Fixtures, NOI; having a density of 10 but less than 12</v>
          </cell>
          <cell r="M4277" t="str">
            <v>Spare parts</v>
          </cell>
          <cell r="N4277">
            <v>45</v>
          </cell>
          <cell r="O4277" t="str">
            <v>48x48</v>
          </cell>
          <cell r="P4277">
            <v>9</v>
          </cell>
        </row>
        <row r="4278">
          <cell r="D4278" t="str">
            <v>THU4537#CP</v>
          </cell>
          <cell r="E4278" t="str">
            <v>SUB-ASSY 1H FREESTAND TUB FIL- LER POLISHED CHROME</v>
          </cell>
          <cell r="F4278">
            <v>24.45</v>
          </cell>
          <cell r="G4278">
            <v>2.2963</v>
          </cell>
          <cell r="H4278">
            <v>10.64756347167182</v>
          </cell>
          <cell r="I4278" t="str">
            <v>7418.20.5000</v>
          </cell>
          <cell r="J4278" t="str">
            <v>158880 sub 7</v>
          </cell>
          <cell r="K4278">
            <v>92.5</v>
          </cell>
          <cell r="L4278" t="str">
            <v>Bathroom or Lavatory Fixtures, NOI; having a density of 10 but less than 12</v>
          </cell>
          <cell r="M4278" t="str">
            <v>Spare parts</v>
          </cell>
          <cell r="N4278">
            <v>45</v>
          </cell>
          <cell r="O4278" t="str">
            <v>48x48</v>
          </cell>
          <cell r="P4278">
            <v>9</v>
          </cell>
        </row>
        <row r="4279">
          <cell r="D4279" t="str">
            <v>THU4537#PN</v>
          </cell>
          <cell r="E4279" t="str">
            <v>SUB-ASSY 1H FREESTAND TUB FIL- LER POLISHED NICKEL</v>
          </cell>
          <cell r="F4279">
            <v>24.45</v>
          </cell>
          <cell r="G4279">
            <v>2.2963</v>
          </cell>
          <cell r="H4279">
            <v>10.64756347167182</v>
          </cell>
          <cell r="I4279" t="str">
            <v>7418.20.5000</v>
          </cell>
          <cell r="J4279" t="str">
            <v>158880 sub 7</v>
          </cell>
          <cell r="K4279">
            <v>92.5</v>
          </cell>
          <cell r="L4279" t="str">
            <v>Bathroom or Lavatory Fixtures, NOI; having a density of 10 but less than 12</v>
          </cell>
          <cell r="M4279" t="str">
            <v>Spare parts</v>
          </cell>
          <cell r="N4279">
            <v>45</v>
          </cell>
          <cell r="O4279" t="str">
            <v>48x48</v>
          </cell>
          <cell r="P4279">
            <v>9</v>
          </cell>
        </row>
        <row r="4280">
          <cell r="D4280" t="str">
            <v>THU4560#BN</v>
          </cell>
          <cell r="E4280" t="str">
            <v>AIMES TOWEL BAR SEMI FINISH BRUSHED NICKEL</v>
          </cell>
          <cell r="F4280">
            <v>3.5</v>
          </cell>
          <cell r="G4280">
            <v>0.21875</v>
          </cell>
          <cell r="H4280">
            <v>16</v>
          </cell>
          <cell r="I4280" t="str">
            <v>8302.50.0000</v>
          </cell>
          <cell r="J4280" t="str">
            <v>158880 sub 9</v>
          </cell>
          <cell r="K4280">
            <v>70</v>
          </cell>
          <cell r="L4280" t="str">
            <v>Bathroom or Lavatory Fixtures, NOI; having a density of 15 but less than 22.5</v>
          </cell>
          <cell r="M4280" t="str">
            <v>Spare parts</v>
          </cell>
          <cell r="N4280">
            <v>150</v>
          </cell>
          <cell r="O4280" t="str">
            <v>48X48</v>
          </cell>
          <cell r="P4280">
            <v>10</v>
          </cell>
        </row>
        <row r="4281">
          <cell r="D4281" t="str">
            <v>THU4560#CP</v>
          </cell>
          <cell r="E4281" t="str">
            <v>AIMES TOWEL BAR SEMI FINISH POLISHED CHROME</v>
          </cell>
          <cell r="F4281">
            <v>3.5</v>
          </cell>
          <cell r="G4281">
            <v>0.21875</v>
          </cell>
          <cell r="H4281">
            <v>16</v>
          </cell>
          <cell r="I4281" t="str">
            <v>8302.50.0000</v>
          </cell>
          <cell r="J4281" t="str">
            <v>158880 sub 9</v>
          </cell>
          <cell r="K4281">
            <v>70</v>
          </cell>
          <cell r="L4281" t="str">
            <v>Bathroom or Lavatory Fixtures, NOI; having a density of 15 but less than 22.5</v>
          </cell>
          <cell r="M4281" t="str">
            <v>Spare parts</v>
          </cell>
          <cell r="N4281">
            <v>150</v>
          </cell>
          <cell r="O4281" t="str">
            <v>48X48</v>
          </cell>
          <cell r="P4281">
            <v>10</v>
          </cell>
        </row>
        <row r="4282">
          <cell r="D4282" t="str">
            <v>THU4560#PN</v>
          </cell>
          <cell r="E4282" t="str">
            <v>AIMES TOWEL BAR SEMI FINISH POLISHED NICKEL</v>
          </cell>
          <cell r="F4282">
            <v>3.5</v>
          </cell>
          <cell r="G4282">
            <v>0.21875</v>
          </cell>
          <cell r="H4282">
            <v>16</v>
          </cell>
          <cell r="I4282" t="str">
            <v>8302.50.0000</v>
          </cell>
          <cell r="J4282" t="str">
            <v>158880 sub 9</v>
          </cell>
          <cell r="K4282">
            <v>70</v>
          </cell>
          <cell r="L4282" t="str">
            <v>Bathroom or Lavatory Fixtures, NOI; having a density of 15 but less than 22.5</v>
          </cell>
          <cell r="M4282" t="str">
            <v>Spare parts</v>
          </cell>
          <cell r="N4282">
            <v>150</v>
          </cell>
          <cell r="O4282" t="str">
            <v>48X48</v>
          </cell>
          <cell r="P4282">
            <v>10</v>
          </cell>
        </row>
        <row r="4283">
          <cell r="D4283" t="str">
            <v>THU4577#CP</v>
          </cell>
          <cell r="E4283" t="str">
            <v>DRAIN ASSEMBLY</v>
          </cell>
          <cell r="F4283">
            <v>0.8</v>
          </cell>
          <cell r="G4283">
            <v>1.8518518518518517E-2</v>
          </cell>
          <cell r="H4283">
            <v>43.2</v>
          </cell>
          <cell r="I4283" t="str">
            <v>7419.99.5010</v>
          </cell>
          <cell r="J4283" t="str">
            <v>158880 sub 11</v>
          </cell>
          <cell r="K4283">
            <v>60</v>
          </cell>
          <cell r="L4283" t="str">
            <v>Bathroom or Lavatory Fixtures, NOI; having a density of 30 or greater</v>
          </cell>
          <cell r="M4283" t="str">
            <v>Spare parts</v>
          </cell>
          <cell r="N4283">
            <v>3312</v>
          </cell>
          <cell r="O4283" t="str">
            <v>48X48</v>
          </cell>
          <cell r="P4283">
            <v>144</v>
          </cell>
        </row>
        <row r="4284">
          <cell r="D4284" t="str">
            <v>THU4715#BN</v>
          </cell>
          <cell r="E4284" t="str">
            <v>RAIN SHOWERHEAD 12" 2.0GPM AERIAL TRADITIONAL</v>
          </cell>
          <cell r="F4284">
            <v>10.8</v>
          </cell>
          <cell r="G4284">
            <v>0.875</v>
          </cell>
          <cell r="H4284">
            <v>12.342857142857143</v>
          </cell>
          <cell r="I4284" t="str">
            <v>8481.80.1050</v>
          </cell>
          <cell r="J4284" t="str">
            <v>158400 sub 1</v>
          </cell>
          <cell r="K4284">
            <v>77.5</v>
          </cell>
          <cell r="L4284" t="str">
            <v>Faucet</v>
          </cell>
          <cell r="M4284" t="str">
            <v>Faucet</v>
          </cell>
          <cell r="N4284">
            <v>42</v>
          </cell>
          <cell r="O4284" t="str">
            <v>48x48</v>
          </cell>
          <cell r="P4284">
            <v>6</v>
          </cell>
        </row>
        <row r="4285">
          <cell r="D4285" t="str">
            <v>THU4715#CP</v>
          </cell>
          <cell r="E4285" t="str">
            <v>RAIN SHOWERHEAD 12" 2.0GPM AERIAL TRADITIONAL</v>
          </cell>
          <cell r="F4285">
            <v>10.8</v>
          </cell>
          <cell r="G4285">
            <v>0.875</v>
          </cell>
          <cell r="H4285">
            <v>12.342857142857143</v>
          </cell>
          <cell r="I4285" t="str">
            <v>8481.80.1050</v>
          </cell>
          <cell r="J4285" t="str">
            <v>158400 sub 1</v>
          </cell>
          <cell r="K4285">
            <v>77.5</v>
          </cell>
          <cell r="L4285" t="str">
            <v>Faucet</v>
          </cell>
          <cell r="M4285" t="str">
            <v>Faucet</v>
          </cell>
          <cell r="N4285">
            <v>42</v>
          </cell>
          <cell r="O4285" t="str">
            <v>48x48</v>
          </cell>
          <cell r="P4285">
            <v>6</v>
          </cell>
        </row>
        <row r="4286">
          <cell r="D4286" t="str">
            <v>THU4715#PN</v>
          </cell>
          <cell r="E4286" t="str">
            <v>RAIN SHOWERHEAD 12" 2.0GPM AERIAL TRADITIONAL</v>
          </cell>
          <cell r="F4286">
            <v>10.8</v>
          </cell>
          <cell r="G4286">
            <v>0.875</v>
          </cell>
          <cell r="H4286">
            <v>12.342857142857143</v>
          </cell>
          <cell r="I4286" t="str">
            <v>8481.80.1050</v>
          </cell>
          <cell r="J4286" t="str">
            <v>158400 sub 1</v>
          </cell>
          <cell r="K4286">
            <v>77.5</v>
          </cell>
          <cell r="L4286" t="str">
            <v>Faucet</v>
          </cell>
          <cell r="M4286" t="str">
            <v>Faucet</v>
          </cell>
          <cell r="N4286">
            <v>42</v>
          </cell>
          <cell r="O4286" t="str">
            <v>48x48</v>
          </cell>
          <cell r="P4286">
            <v>6</v>
          </cell>
        </row>
        <row r="4287">
          <cell r="D4287" t="str">
            <v>THU499S</v>
          </cell>
          <cell r="E4287" t="str">
            <v>3IN UNIVERSAL TOILET FLAPPER BLISTER PACK</v>
          </cell>
          <cell r="F4287">
            <v>0.2</v>
          </cell>
          <cell r="G4287">
            <v>7.2900000000000006E-2</v>
          </cell>
          <cell r="H4287">
            <v>2.7434842249657065</v>
          </cell>
          <cell r="I4287" t="str">
            <v>8481.80.9015</v>
          </cell>
          <cell r="J4287" t="str">
            <v>158880 sub 3</v>
          </cell>
          <cell r="K4287">
            <v>250</v>
          </cell>
          <cell r="L4287" t="str">
            <v>Bathroom or Lavatory Fixtures, NOI; having a density of 2 but less than 4</v>
          </cell>
          <cell r="M4287" t="str">
            <v>Spare parts</v>
          </cell>
          <cell r="N4287">
            <v>270</v>
          </cell>
          <cell r="O4287" t="str">
            <v>48x48</v>
          </cell>
          <cell r="P4287">
            <v>18</v>
          </cell>
        </row>
        <row r="4288">
          <cell r="D4288" t="str">
            <v>THU5080</v>
          </cell>
          <cell r="E4288" t="str">
            <v>FOAM PILLOW FOR AIMES</v>
          </cell>
          <cell r="F4288">
            <v>1.65</v>
          </cell>
          <cell r="G4288">
            <v>1.2639</v>
          </cell>
          <cell r="H4288">
            <v>1.3054830287206265</v>
          </cell>
          <cell r="I4288" t="str">
            <v>3926.90.7500</v>
          </cell>
          <cell r="J4288">
            <v>16860</v>
          </cell>
          <cell r="K4288">
            <v>77.5</v>
          </cell>
          <cell r="L4288" t="str">
            <v>Pillow</v>
          </cell>
          <cell r="M4288" t="str">
            <v>Spare parts</v>
          </cell>
          <cell r="N4288">
            <v>42</v>
          </cell>
          <cell r="O4288" t="str">
            <v>48x48</v>
          </cell>
          <cell r="P4288">
            <v>6</v>
          </cell>
        </row>
        <row r="4289">
          <cell r="D4289" t="str">
            <v>THU511#01</v>
          </cell>
          <cell r="E4289" t="str">
            <v>BOLT CAP SET 10 PCS. SC SEAT COTTON</v>
          </cell>
          <cell r="F4289">
            <v>0.1</v>
          </cell>
          <cell r="G4289">
            <v>2.5999999999999999E-3</v>
          </cell>
          <cell r="H4289">
            <v>38.461538461538467</v>
          </cell>
          <cell r="I4289" t="str">
            <v>3926.90.9910</v>
          </cell>
          <cell r="J4289" t="str">
            <v>158880 sub 11</v>
          </cell>
          <cell r="K4289">
            <v>60</v>
          </cell>
          <cell r="L4289" t="str">
            <v>Bathroom or Lavatory Fixtures, NOI; having a density of 30 or greater</v>
          </cell>
          <cell r="M4289" t="str">
            <v>Spare parts</v>
          </cell>
          <cell r="N4289">
            <v>24576</v>
          </cell>
          <cell r="O4289" t="str">
            <v>48x48</v>
          </cell>
          <cell r="P4289">
            <v>1536</v>
          </cell>
        </row>
        <row r="4290">
          <cell r="D4290" t="str">
            <v>THU511#03</v>
          </cell>
          <cell r="E4290" t="str">
            <v>BOLT CAP SET 10 PCS. SC SEAT BONE</v>
          </cell>
          <cell r="F4290">
            <v>0.1</v>
          </cell>
          <cell r="G4290">
            <v>2.5999999999999999E-3</v>
          </cell>
          <cell r="H4290">
            <v>38.461538461538467</v>
          </cell>
          <cell r="I4290" t="str">
            <v>3926.90.9910</v>
          </cell>
          <cell r="J4290" t="str">
            <v>158880 sub 11</v>
          </cell>
          <cell r="K4290">
            <v>60</v>
          </cell>
          <cell r="L4290" t="str">
            <v>Bathroom or Lavatory Fixtures, NOI; having a density of 30 or greater</v>
          </cell>
          <cell r="M4290" t="str">
            <v>Spare parts</v>
          </cell>
          <cell r="N4290">
            <v>24576</v>
          </cell>
          <cell r="O4290" t="str">
            <v>48x48</v>
          </cell>
          <cell r="P4290">
            <v>1536</v>
          </cell>
        </row>
        <row r="4291">
          <cell r="D4291" t="str">
            <v>THU511#04</v>
          </cell>
          <cell r="E4291" t="str">
            <v>BOLT CAP SET 10 PCS. SC SEAT GRAY</v>
          </cell>
          <cell r="F4291">
            <v>0.1</v>
          </cell>
          <cell r="G4291">
            <v>2.5999999999999999E-3</v>
          </cell>
          <cell r="H4291">
            <v>38.461538461538467</v>
          </cell>
          <cell r="I4291" t="str">
            <v>3926.90.9910</v>
          </cell>
          <cell r="J4291" t="str">
            <v>158880 sub 11</v>
          </cell>
          <cell r="K4291">
            <v>60</v>
          </cell>
          <cell r="L4291" t="str">
            <v>Bathroom or Lavatory Fixtures, NOI; having a density of 30 or greater</v>
          </cell>
          <cell r="M4291" t="str">
            <v>Spare parts</v>
          </cell>
          <cell r="N4291">
            <v>24576</v>
          </cell>
          <cell r="O4291" t="str">
            <v>48x48</v>
          </cell>
          <cell r="P4291">
            <v>1536</v>
          </cell>
        </row>
        <row r="4292">
          <cell r="D4292" t="str">
            <v>THU511#11</v>
          </cell>
          <cell r="E4292" t="str">
            <v>BOLT CAP SET 10 PCS. SC SEAT C. WHITE</v>
          </cell>
          <cell r="F4292">
            <v>0.1</v>
          </cell>
          <cell r="G4292">
            <v>2.5999999999999999E-3</v>
          </cell>
          <cell r="H4292">
            <v>38.461538461538467</v>
          </cell>
          <cell r="I4292" t="str">
            <v>3926.90.9910</v>
          </cell>
          <cell r="J4292" t="str">
            <v>158880 sub 11</v>
          </cell>
          <cell r="K4292">
            <v>60</v>
          </cell>
          <cell r="L4292" t="str">
            <v>Bathroom or Lavatory Fixtures, NOI; having a density of 30 or greater</v>
          </cell>
          <cell r="M4292" t="str">
            <v>Spare parts</v>
          </cell>
          <cell r="N4292">
            <v>24576</v>
          </cell>
          <cell r="O4292" t="str">
            <v>48x48</v>
          </cell>
          <cell r="P4292">
            <v>1536</v>
          </cell>
        </row>
        <row r="4293">
          <cell r="D4293" t="str">
            <v>THU511#12</v>
          </cell>
          <cell r="E4293" t="str">
            <v>BOLT CAP SET 10 PCS. SC SEAT SEDONA BEIGE</v>
          </cell>
          <cell r="F4293">
            <v>0.1</v>
          </cell>
          <cell r="G4293">
            <v>2.5999999999999999E-3</v>
          </cell>
          <cell r="H4293">
            <v>38.461538461538467</v>
          </cell>
          <cell r="I4293" t="str">
            <v>3926.90.9910</v>
          </cell>
          <cell r="J4293" t="str">
            <v>158880 sub 11</v>
          </cell>
          <cell r="K4293">
            <v>60</v>
          </cell>
          <cell r="L4293" t="str">
            <v>Bathroom or Lavatory Fixtures, NOI; having a density of 30 or greater</v>
          </cell>
          <cell r="M4293" t="str">
            <v>Spare parts</v>
          </cell>
          <cell r="N4293">
            <v>24576</v>
          </cell>
          <cell r="O4293" t="str">
            <v>48x48</v>
          </cell>
          <cell r="P4293">
            <v>1536</v>
          </cell>
        </row>
        <row r="4294">
          <cell r="D4294" t="str">
            <v>THU511#51</v>
          </cell>
          <cell r="E4294" t="str">
            <v>BOLT CAP SET 10 PCS. SC SEAT EBONY</v>
          </cell>
          <cell r="F4294">
            <v>0.1</v>
          </cell>
          <cell r="G4294">
            <v>2.5999999999999999E-3</v>
          </cell>
          <cell r="H4294">
            <v>38.461538461538467</v>
          </cell>
          <cell r="I4294" t="str">
            <v>3926.90.9910</v>
          </cell>
          <cell r="J4294" t="str">
            <v>158880 sub 11</v>
          </cell>
          <cell r="K4294">
            <v>60</v>
          </cell>
          <cell r="L4294" t="str">
            <v>Bathroom or Lavatory Fixtures, NOI; having a density of 30 or greater</v>
          </cell>
          <cell r="M4294" t="str">
            <v>Spare parts</v>
          </cell>
          <cell r="N4294">
            <v>24576</v>
          </cell>
          <cell r="O4294" t="str">
            <v>48x48</v>
          </cell>
          <cell r="P4294">
            <v>1536</v>
          </cell>
        </row>
        <row r="4295">
          <cell r="D4295" t="str">
            <v>THU575#01</v>
          </cell>
          <cell r="E4295" t="str">
            <v>C100 LID ASSEMBLY - ELONGATED COTTON WHITE</v>
          </cell>
          <cell r="F4295">
            <v>1.1499999999999999</v>
          </cell>
          <cell r="G4295">
            <v>0.2361111111111111</v>
          </cell>
          <cell r="H4295">
            <v>4.8705882352941172</v>
          </cell>
          <cell r="I4295" t="str">
            <v>3922.20.0000</v>
          </cell>
          <cell r="J4295" t="str">
            <v>158880 sub 4</v>
          </cell>
          <cell r="K4295">
            <v>150</v>
          </cell>
          <cell r="L4295" t="str">
            <v>Bathroom or Lavatory Fixtures, NOI; having a density of 4 but less than 6</v>
          </cell>
          <cell r="M4295" t="str">
            <v>Spare parts</v>
          </cell>
          <cell r="N4295">
            <v>192</v>
          </cell>
          <cell r="O4295" t="str">
            <v>48 X 48</v>
          </cell>
          <cell r="P4295">
            <v>6</v>
          </cell>
        </row>
        <row r="4296">
          <cell r="D4296" t="str">
            <v>THU576</v>
          </cell>
          <cell r="E4296" t="str">
            <v>C100 LID BUMPERS</v>
          </cell>
          <cell r="F4296">
            <v>0.01</v>
          </cell>
          <cell r="G4296">
            <v>2.9999999999999997E-4</v>
          </cell>
          <cell r="H4296">
            <v>33.333333333333336</v>
          </cell>
          <cell r="I4296" t="str">
            <v>3926.90.9910</v>
          </cell>
          <cell r="J4296" t="str">
            <v>158880 sub 11</v>
          </cell>
          <cell r="K4296">
            <v>60</v>
          </cell>
          <cell r="L4296" t="str">
            <v>Bathroom or Lavatory Fixtures, NOI; having a density of 30 or greater</v>
          </cell>
          <cell r="M4296" t="str">
            <v>Spare parts</v>
          </cell>
          <cell r="N4296">
            <v>221184</v>
          </cell>
          <cell r="O4296" t="str">
            <v>48x48</v>
          </cell>
          <cell r="P4296">
            <v>2304</v>
          </cell>
        </row>
        <row r="4297">
          <cell r="D4297" t="str">
            <v>THU579#01</v>
          </cell>
          <cell r="E4297" t="str">
            <v>C100 COVER PANEL ASSEMBLY COTTON WHITE</v>
          </cell>
          <cell r="F4297">
            <v>0.05</v>
          </cell>
          <cell r="G4297">
            <v>7.9571759259259266E-3</v>
          </cell>
          <cell r="H4297">
            <v>6.2836363636363632</v>
          </cell>
          <cell r="I4297" t="str">
            <v>3926.90.9995</v>
          </cell>
          <cell r="J4297" t="str">
            <v>158880 sub 5</v>
          </cell>
          <cell r="K4297">
            <v>125</v>
          </cell>
          <cell r="L4297" t="str">
            <v>Bathroom or Lavatory Fixtures, NOI; having a density of 6 but less than 8</v>
          </cell>
          <cell r="M4297" t="str">
            <v>Spare parts</v>
          </cell>
          <cell r="N4297">
            <v>7344</v>
          </cell>
          <cell r="O4297" t="str">
            <v>48X48</v>
          </cell>
          <cell r="P4297">
            <v>432</v>
          </cell>
        </row>
        <row r="4298">
          <cell r="D4298" t="str">
            <v>THU579#11</v>
          </cell>
          <cell r="E4298" t="str">
            <v>C100 COVER PANEL ASSEMBLY COLONIAL WHITE</v>
          </cell>
          <cell r="F4298">
            <v>0.05</v>
          </cell>
          <cell r="G4298">
            <v>7.9571759259259266E-3</v>
          </cell>
          <cell r="H4298">
            <v>6.2836363636363632</v>
          </cell>
          <cell r="I4298" t="str">
            <v>3926.90.9995</v>
          </cell>
          <cell r="J4298" t="str">
            <v>158880 sub 5</v>
          </cell>
          <cell r="K4298">
            <v>125</v>
          </cell>
          <cell r="L4298" t="str">
            <v>Bathroom or Lavatory Fixtures, NOI; having a density of 6 but less than 8</v>
          </cell>
          <cell r="M4298" t="str">
            <v>Spare parts</v>
          </cell>
          <cell r="N4298">
            <v>7344</v>
          </cell>
          <cell r="O4298" t="str">
            <v>48X48</v>
          </cell>
          <cell r="P4298">
            <v>432</v>
          </cell>
        </row>
        <row r="4299">
          <cell r="D4299" t="str">
            <v>THU579#12</v>
          </cell>
          <cell r="E4299" t="str">
            <v>C100 COVER PANEL ASSEMBLY SEDONA BEIGE</v>
          </cell>
          <cell r="F4299">
            <v>0.05</v>
          </cell>
          <cell r="G4299">
            <v>7.9571759259259266E-3</v>
          </cell>
          <cell r="H4299">
            <v>6.2836363636363632</v>
          </cell>
          <cell r="I4299" t="str">
            <v>3926.90.9995</v>
          </cell>
          <cell r="J4299" t="str">
            <v>158880 sub 5</v>
          </cell>
          <cell r="K4299">
            <v>125</v>
          </cell>
          <cell r="L4299" t="str">
            <v>Bathroom or Lavatory Fixtures, NOI; having a density of 6 but less than 8</v>
          </cell>
          <cell r="M4299" t="str">
            <v>Spare parts</v>
          </cell>
          <cell r="N4299">
            <v>7344</v>
          </cell>
          <cell r="O4299" t="str">
            <v>48X48</v>
          </cell>
          <cell r="P4299">
            <v>432</v>
          </cell>
        </row>
        <row r="4300">
          <cell r="D4300" t="str">
            <v>THU585</v>
          </cell>
          <cell r="E4300" t="str">
            <v>C100/C110 SEAT BUMPERS (4) SW823/824, SW523/524</v>
          </cell>
          <cell r="F4300">
            <v>0.01</v>
          </cell>
          <cell r="G4300">
            <v>2.9999999999999997E-4</v>
          </cell>
          <cell r="H4300">
            <v>33.333333333333336</v>
          </cell>
          <cell r="I4300" t="str">
            <v>3926.90.9995</v>
          </cell>
          <cell r="J4300" t="str">
            <v>158880 sub 11</v>
          </cell>
          <cell r="K4300">
            <v>60</v>
          </cell>
          <cell r="L4300" t="str">
            <v>Bathroom or Lavatory Fixtures, NOI; having a density of 30 or greater</v>
          </cell>
          <cell r="M4300" t="str">
            <v>Spare parts</v>
          </cell>
          <cell r="N4300">
            <v>221184</v>
          </cell>
          <cell r="O4300" t="str">
            <v>48x48</v>
          </cell>
          <cell r="P4300">
            <v>2304</v>
          </cell>
        </row>
        <row r="4301">
          <cell r="D4301" t="str">
            <v>THU588</v>
          </cell>
          <cell r="E4301" t="str">
            <v>C100 CONNECTION HOSE</v>
          </cell>
          <cell r="F4301">
            <v>0.35</v>
          </cell>
          <cell r="G4301">
            <v>2.2135416666666668E-2</v>
          </cell>
          <cell r="H4301">
            <v>15.811764705882352</v>
          </cell>
          <cell r="I4301" t="str">
            <v>3924.90.5650</v>
          </cell>
          <cell r="J4301" t="str">
            <v>158880 sub 9</v>
          </cell>
          <cell r="K4301">
            <v>70</v>
          </cell>
          <cell r="L4301" t="str">
            <v>Bathroom or Lavatory Fixtures, NOI; having a density of 15 but less than 22.5</v>
          </cell>
          <cell r="M4301" t="str">
            <v>Spare parts</v>
          </cell>
          <cell r="N4301">
            <v>2304</v>
          </cell>
          <cell r="O4301" t="str">
            <v>48X48</v>
          </cell>
          <cell r="P4301">
            <v>48</v>
          </cell>
        </row>
        <row r="4302">
          <cell r="D4302" t="str">
            <v>THU596</v>
          </cell>
          <cell r="E4302" t="str">
            <v>CHLOE NOZZLE UNIT</v>
          </cell>
          <cell r="F4302">
            <v>0.6</v>
          </cell>
          <cell r="G4302">
            <v>6.8400000000000002E-2</v>
          </cell>
          <cell r="H4302">
            <v>8.7719298245614024</v>
          </cell>
          <cell r="I4302" t="str">
            <v>3924.90.5650</v>
          </cell>
          <cell r="J4302" t="str">
            <v>158880 sub 6</v>
          </cell>
          <cell r="K4302">
            <v>100</v>
          </cell>
          <cell r="L4302" t="str">
            <v>Bathroom or Lavatory Fixtures, NOI; having a density of 8 but less than 10</v>
          </cell>
          <cell r="M4302" t="str">
            <v>Spare parts</v>
          </cell>
          <cell r="N4302">
            <v>1056</v>
          </cell>
          <cell r="O4302" t="str">
            <v>48x48</v>
          </cell>
          <cell r="P4302">
            <v>48</v>
          </cell>
        </row>
        <row r="4303">
          <cell r="D4303" t="str">
            <v>THU611</v>
          </cell>
          <cell r="E4303" t="str">
            <v>S300 LID BUMPER</v>
          </cell>
          <cell r="F4303">
            <v>0.01</v>
          </cell>
          <cell r="G4303">
            <v>3.2552083333333332E-4</v>
          </cell>
          <cell r="H4303">
            <v>30.720000000000002</v>
          </cell>
          <cell r="I4303" t="str">
            <v>3926.90.9995</v>
          </cell>
          <cell r="J4303" t="str">
            <v>158880 sub 11</v>
          </cell>
          <cell r="K4303">
            <v>60</v>
          </cell>
          <cell r="L4303" t="str">
            <v>Bathroom or Lavatory Fixtures, NOI; having a density of 30 or greater</v>
          </cell>
          <cell r="M4303" t="str">
            <v>Spare parts</v>
          </cell>
          <cell r="N4303">
            <v>196608</v>
          </cell>
          <cell r="O4303" t="str">
            <v>48X48</v>
          </cell>
          <cell r="P4303">
            <v>2048</v>
          </cell>
        </row>
        <row r="4304">
          <cell r="D4304" t="str">
            <v>THU614</v>
          </cell>
          <cell r="E4304" t="str">
            <v>SEAT BUMPERS (QTY 2 PIECES) SW843/844,SW553/554,SW563/564</v>
          </cell>
          <cell r="F4304">
            <v>0.01</v>
          </cell>
          <cell r="G4304">
            <v>2.9999999999999997E-4</v>
          </cell>
          <cell r="H4304">
            <v>33.333333333333336</v>
          </cell>
          <cell r="I4304" t="str">
            <v>4016.99.6050</v>
          </cell>
          <cell r="J4304" t="str">
            <v>158880 sub 11</v>
          </cell>
          <cell r="K4304">
            <v>60</v>
          </cell>
          <cell r="L4304" t="str">
            <v>Bathroom or Lavatory Fixtures, NOI; having a density of 30 or greater</v>
          </cell>
          <cell r="M4304" t="str">
            <v>Spare parts</v>
          </cell>
          <cell r="N4304">
            <v>221184</v>
          </cell>
          <cell r="O4304" t="str">
            <v>48x48</v>
          </cell>
          <cell r="P4304">
            <v>2304</v>
          </cell>
        </row>
        <row r="4305">
          <cell r="D4305" t="str">
            <v>THU621</v>
          </cell>
          <cell r="E4305" t="str">
            <v>WATER DRAINAGE W/STRAINER</v>
          </cell>
          <cell r="F4305">
            <v>0.01</v>
          </cell>
          <cell r="G4305">
            <v>1.0127314814814814E-3</v>
          </cell>
          <cell r="H4305">
            <v>9.8742857142857154</v>
          </cell>
          <cell r="I4305" t="str">
            <v>7419.99.5050</v>
          </cell>
          <cell r="J4305" t="str">
            <v>158880 sub 6</v>
          </cell>
          <cell r="K4305">
            <v>100</v>
          </cell>
          <cell r="L4305" t="str">
            <v>Bathroom or Lavatory Fixtures, NOI; having a density of 8 but less than 10</v>
          </cell>
          <cell r="M4305" t="str">
            <v>Spare parts</v>
          </cell>
          <cell r="N4305">
            <v>62208</v>
          </cell>
          <cell r="O4305" t="str">
            <v>48 X 48</v>
          </cell>
          <cell r="P4305">
            <v>1296</v>
          </cell>
        </row>
        <row r="4306">
          <cell r="D4306" t="str">
            <v>THU634</v>
          </cell>
          <cell r="E4306" t="str">
            <v>REMOTE CONTROL HANGER ASSEMBLY SW843/844,SW553/554,SW563/564</v>
          </cell>
          <cell r="F4306">
            <v>0.25</v>
          </cell>
          <cell r="G4306">
            <v>3.2000000000000002E-3</v>
          </cell>
          <cell r="H4306">
            <v>78.125</v>
          </cell>
          <cell r="I4306" t="str">
            <v>3924.90.5650</v>
          </cell>
          <cell r="J4306" t="str">
            <v>158880 sub 11</v>
          </cell>
          <cell r="K4306">
            <v>60</v>
          </cell>
          <cell r="L4306" t="str">
            <v>Bathroom or Lavatory Fixtures, NOI; having a density of 30 or greater</v>
          </cell>
          <cell r="M4306" t="str">
            <v>Spare parts</v>
          </cell>
          <cell r="N4306">
            <v>19008</v>
          </cell>
          <cell r="O4306" t="str">
            <v>48x48</v>
          </cell>
          <cell r="P4306">
            <v>1728</v>
          </cell>
        </row>
        <row r="4307">
          <cell r="D4307" t="str">
            <v>THU639</v>
          </cell>
          <cell r="E4307" t="str">
            <v>C100 HINGE SUPPORT ASSEMBLY</v>
          </cell>
          <cell r="F4307">
            <v>0.1</v>
          </cell>
          <cell r="G4307">
            <v>1.8084490740740741E-3</v>
          </cell>
          <cell r="H4307">
            <v>55.295999999999999</v>
          </cell>
          <cell r="I4307" t="str">
            <v>8302.10.9090</v>
          </cell>
          <cell r="J4307" t="str">
            <v>158880 sub 11</v>
          </cell>
          <cell r="K4307">
            <v>60</v>
          </cell>
          <cell r="L4307" t="str">
            <v>Bathroom or Lavatory Fixtures, NOI; having a density of 30 or greater</v>
          </cell>
          <cell r="M4307" t="str">
            <v>Spare parts</v>
          </cell>
          <cell r="N4307">
            <v>34656</v>
          </cell>
          <cell r="O4307" t="str">
            <v>48 X 48</v>
          </cell>
          <cell r="P4307">
            <v>912</v>
          </cell>
        </row>
        <row r="4308">
          <cell r="D4308" t="str">
            <v>THU640</v>
          </cell>
          <cell r="E4308" t="str">
            <v>C100 HINGE UNIT - RIGHTELONGATED</v>
          </cell>
          <cell r="F4308">
            <v>0.1</v>
          </cell>
          <cell r="G4308">
            <v>1.4467592592592592E-3</v>
          </cell>
          <cell r="H4308">
            <v>69.12</v>
          </cell>
          <cell r="I4308" t="str">
            <v>8302.10.9090</v>
          </cell>
          <cell r="J4308" t="str">
            <v>158880 sub 11</v>
          </cell>
          <cell r="K4308">
            <v>60</v>
          </cell>
          <cell r="L4308" t="str">
            <v>Bathroom or Lavatory Fixtures, NOI; having a density of 30 or greater</v>
          </cell>
          <cell r="M4308" t="str">
            <v>Spare parts</v>
          </cell>
          <cell r="N4308">
            <v>43776</v>
          </cell>
          <cell r="O4308" t="str">
            <v>48x48</v>
          </cell>
          <cell r="P4308">
            <v>912</v>
          </cell>
        </row>
        <row r="4309">
          <cell r="D4309" t="str">
            <v>THU641</v>
          </cell>
          <cell r="E4309" t="str">
            <v>C100 HINGE UNIT - LEFTELONGATED</v>
          </cell>
          <cell r="F4309">
            <v>0.05</v>
          </cell>
          <cell r="G4309">
            <v>1.4467592592592592E-3</v>
          </cell>
          <cell r="H4309">
            <v>34.56</v>
          </cell>
          <cell r="I4309" t="str">
            <v>8302.10.9090</v>
          </cell>
          <cell r="J4309" t="str">
            <v>158880 sub 11</v>
          </cell>
          <cell r="K4309">
            <v>60</v>
          </cell>
          <cell r="L4309" t="str">
            <v>Bathroom or Lavatory Fixtures, NOI; having a density of 30 or greater</v>
          </cell>
          <cell r="M4309" t="str">
            <v>Spare parts</v>
          </cell>
          <cell r="N4309">
            <v>43776</v>
          </cell>
          <cell r="O4309" t="str">
            <v>48x48</v>
          </cell>
          <cell r="P4309">
            <v>912</v>
          </cell>
        </row>
        <row r="4310">
          <cell r="D4310" t="str">
            <v>THU642</v>
          </cell>
          <cell r="E4310" t="str">
            <v>C100 HINGE UNIT - RIGHT ROUND</v>
          </cell>
          <cell r="F4310">
            <v>0.1</v>
          </cell>
          <cell r="G4310">
            <v>1.0127314814814814E-3</v>
          </cell>
          <cell r="H4310">
            <v>98.742857142857147</v>
          </cell>
          <cell r="I4310" t="str">
            <v>8302.10.9090</v>
          </cell>
          <cell r="J4310" t="str">
            <v>158880 sub 11</v>
          </cell>
          <cell r="K4310">
            <v>60</v>
          </cell>
          <cell r="L4310" t="str">
            <v>Bathroom or Lavatory Fixtures, NOI; having a density of 30 or greater</v>
          </cell>
          <cell r="M4310" t="str">
            <v>Spare parts</v>
          </cell>
          <cell r="N4310">
            <v>62208</v>
          </cell>
          <cell r="O4310" t="str">
            <v>48 X 48</v>
          </cell>
          <cell r="P4310">
            <v>1296</v>
          </cell>
        </row>
        <row r="4311">
          <cell r="D4311" t="str">
            <v>THU643</v>
          </cell>
          <cell r="E4311" t="str">
            <v>C100 HINGE UNIT - LEFT - ROUND</v>
          </cell>
          <cell r="F4311">
            <v>0.1</v>
          </cell>
          <cell r="G4311">
            <v>1.4467592592592592E-3</v>
          </cell>
          <cell r="H4311">
            <v>69.12</v>
          </cell>
          <cell r="I4311" t="str">
            <v>8302.10.9090</v>
          </cell>
          <cell r="J4311" t="str">
            <v>158880 sub 11</v>
          </cell>
          <cell r="K4311">
            <v>60</v>
          </cell>
          <cell r="L4311" t="str">
            <v>Bathroom or Lavatory Fixtures, NOI; having a density of 30 or greater</v>
          </cell>
          <cell r="M4311" t="str">
            <v>Spare parts</v>
          </cell>
          <cell r="N4311">
            <v>43776</v>
          </cell>
          <cell r="O4311" t="str">
            <v>48 X 48</v>
          </cell>
          <cell r="P4311">
            <v>912</v>
          </cell>
        </row>
        <row r="4312">
          <cell r="D4312" t="str">
            <v>THU651N</v>
          </cell>
          <cell r="E4312" t="str">
            <v>TOP MOUNT SEAT HARDWARE FOR SKIRTED TOILET</v>
          </cell>
          <cell r="F4312">
            <v>0.15</v>
          </cell>
          <cell r="G4312">
            <v>1.6999999999999999E-3</v>
          </cell>
          <cell r="H4312">
            <v>88.235294117647058</v>
          </cell>
          <cell r="I4312" t="str">
            <v>7318.15.2095</v>
          </cell>
          <cell r="J4312" t="str">
            <v>158880 sub 11</v>
          </cell>
          <cell r="K4312">
            <v>60</v>
          </cell>
          <cell r="L4312" t="str">
            <v>Bathroom or Lavatory Fixtures, NOI; having a density of 30 or greater</v>
          </cell>
          <cell r="M4312" t="str">
            <v>Spare parts</v>
          </cell>
          <cell r="N4312">
            <v>34560</v>
          </cell>
          <cell r="O4312" t="str">
            <v>48x48</v>
          </cell>
          <cell r="P4312">
            <v>2304</v>
          </cell>
        </row>
        <row r="4313">
          <cell r="D4313" t="str">
            <v>THU660</v>
          </cell>
          <cell r="E4313" t="str">
            <v>CONNECTION HOSE C110/E200/S300/S400</v>
          </cell>
          <cell r="F4313">
            <v>0.2</v>
          </cell>
          <cell r="G4313">
            <v>3.4700000000000002E-2</v>
          </cell>
          <cell r="H4313">
            <v>5.7636887608069163</v>
          </cell>
          <cell r="I4313" t="str">
            <v>3917.39.0020</v>
          </cell>
          <cell r="J4313" t="str">
            <v>158880 sub 4</v>
          </cell>
          <cell r="K4313">
            <v>150</v>
          </cell>
          <cell r="L4313" t="str">
            <v>Bathroom or Lavatory Fixtures, NOI; having a density of 4 but less than 6</v>
          </cell>
          <cell r="M4313" t="str">
            <v>Spare parts</v>
          </cell>
          <cell r="N4313">
            <v>1840</v>
          </cell>
          <cell r="O4313" t="str">
            <v>48x48</v>
          </cell>
          <cell r="P4313">
            <v>460</v>
          </cell>
        </row>
        <row r="4314">
          <cell r="D4314" t="str">
            <v>THU661</v>
          </cell>
          <cell r="E4314" t="str">
            <v>JUNCTION VALVE C100/C110/E200/S300/S400</v>
          </cell>
          <cell r="F4314">
            <v>1</v>
          </cell>
          <cell r="G4314">
            <v>1.52E-2</v>
          </cell>
          <cell r="H4314">
            <v>65.78947368421052</v>
          </cell>
          <cell r="I4314" t="str">
            <v>8481.80.5060</v>
          </cell>
          <cell r="J4314" t="str">
            <v>158880 sub 11</v>
          </cell>
          <cell r="K4314">
            <v>60</v>
          </cell>
          <cell r="L4314" t="str">
            <v>Bathroom or Lavatory Fixtures, NOI; having a density of 30 or greater</v>
          </cell>
          <cell r="M4314" t="str">
            <v>Spare parts</v>
          </cell>
          <cell r="N4314">
            <v>4160</v>
          </cell>
          <cell r="O4314" t="str">
            <v>48x48</v>
          </cell>
          <cell r="P4314">
            <v>320</v>
          </cell>
        </row>
        <row r="4315">
          <cell r="D4315" t="str">
            <v>THU662#01</v>
          </cell>
          <cell r="E4315" t="str">
            <v>LID ASSEMBLY COTTON S300 ROUND</v>
          </cell>
          <cell r="F4315">
            <v>1.1499999999999999</v>
          </cell>
          <cell r="G4315">
            <v>0.43863932291666669</v>
          </cell>
          <cell r="H4315">
            <v>2.6217439703153986</v>
          </cell>
          <cell r="I4315" t="str">
            <v>3922.20.0000</v>
          </cell>
          <cell r="J4315" t="str">
            <v>158880 sub 3</v>
          </cell>
          <cell r="K4315">
            <v>250</v>
          </cell>
          <cell r="L4315" t="str">
            <v>Bathroom or Lavatory Fixtures, NOI; having a density of 2 but less than 4</v>
          </cell>
          <cell r="M4315" t="str">
            <v>Spare parts</v>
          </cell>
          <cell r="N4315">
            <v>102</v>
          </cell>
          <cell r="O4315" t="str">
            <v>48 X 48</v>
          </cell>
          <cell r="P4315">
            <v>6</v>
          </cell>
        </row>
        <row r="4316">
          <cell r="D4316" t="str">
            <v>THU662#11</v>
          </cell>
          <cell r="E4316" t="str">
            <v>LID ASSEMBLY COLONIAL WHITE S300 ROUND</v>
          </cell>
          <cell r="F4316">
            <v>1.1499999999999999</v>
          </cell>
          <cell r="G4316">
            <v>0.43863932291666669</v>
          </cell>
          <cell r="H4316">
            <v>2.6217439703153986</v>
          </cell>
          <cell r="I4316" t="str">
            <v>3922.20.0000</v>
          </cell>
          <cell r="J4316" t="str">
            <v>158880 sub 3</v>
          </cell>
          <cell r="K4316">
            <v>250</v>
          </cell>
          <cell r="L4316" t="str">
            <v>Bathroom or Lavatory Fixtures, NOI; having a density of 2 but less than 4</v>
          </cell>
          <cell r="M4316" t="str">
            <v>Spare parts</v>
          </cell>
          <cell r="N4316">
            <v>102</v>
          </cell>
          <cell r="O4316" t="str">
            <v>48 X 48</v>
          </cell>
          <cell r="P4316">
            <v>6</v>
          </cell>
        </row>
        <row r="4317">
          <cell r="D4317" t="str">
            <v>THU662#12</v>
          </cell>
          <cell r="E4317" t="str">
            <v>LID ASSEMBLY SEDONA BEIGE S300 ROUND</v>
          </cell>
          <cell r="F4317">
            <v>1.1499999999999999</v>
          </cell>
          <cell r="G4317">
            <v>0.43863932291666669</v>
          </cell>
          <cell r="H4317">
            <v>2.6217439703153986</v>
          </cell>
          <cell r="I4317" t="str">
            <v>3922.20.0000</v>
          </cell>
          <cell r="J4317" t="str">
            <v>158880 sub 3</v>
          </cell>
          <cell r="K4317">
            <v>250</v>
          </cell>
          <cell r="L4317" t="str">
            <v>Bathroom or Lavatory Fixtures, NOI; having a density of 2 but less than 4</v>
          </cell>
          <cell r="M4317" t="str">
            <v>Spare parts</v>
          </cell>
          <cell r="N4317">
            <v>102</v>
          </cell>
          <cell r="O4317" t="str">
            <v>48 X 48</v>
          </cell>
          <cell r="P4317">
            <v>6</v>
          </cell>
        </row>
        <row r="4318">
          <cell r="D4318" t="str">
            <v>THU663</v>
          </cell>
          <cell r="E4318" t="str">
            <v>S300 REMOTE CONTROL ASSEMBLY</v>
          </cell>
          <cell r="F4318">
            <v>0.6</v>
          </cell>
          <cell r="G4318">
            <v>1.7399999999999999E-2</v>
          </cell>
          <cell r="H4318">
            <v>34.482758620689658</v>
          </cell>
          <cell r="I4318" t="str">
            <v>8543.70.9650</v>
          </cell>
          <cell r="J4318" t="str">
            <v>158880 sub 11</v>
          </cell>
          <cell r="K4318">
            <v>60</v>
          </cell>
          <cell r="L4318" t="str">
            <v>Bathroom or Lavatory Fixtures, NOI; having a density of 30 or greater</v>
          </cell>
          <cell r="M4318" t="str">
            <v>Spare parts</v>
          </cell>
          <cell r="N4318">
            <v>3648</v>
          </cell>
          <cell r="O4318" t="str">
            <v>48x48</v>
          </cell>
          <cell r="P4318">
            <v>76</v>
          </cell>
        </row>
        <row r="4319">
          <cell r="D4319" t="str">
            <v>THU686</v>
          </cell>
          <cell r="E4319" t="str">
            <v>MAPLE SEAT,HINGE CARTRIDGE SET(2 PCS)</v>
          </cell>
          <cell r="F4319">
            <v>0.2</v>
          </cell>
          <cell r="G4319">
            <v>7.32421875E-4</v>
          </cell>
          <cell r="H4319">
            <v>273.06666666666666</v>
          </cell>
          <cell r="I4319" t="str">
            <v>8302.10.9090</v>
          </cell>
          <cell r="J4319" t="str">
            <v>158880 sub 11</v>
          </cell>
          <cell r="K4319">
            <v>60</v>
          </cell>
          <cell r="L4319" t="str">
            <v>Bathroom or Lavatory Fixtures, NOI; having a density of 30 or greater</v>
          </cell>
          <cell r="M4319" t="str">
            <v>Spare parts</v>
          </cell>
          <cell r="N4319">
            <v>86016</v>
          </cell>
          <cell r="O4319" t="str">
            <v>48 X 48</v>
          </cell>
          <cell r="P4319">
            <v>1344</v>
          </cell>
        </row>
        <row r="4320">
          <cell r="D4320" t="str">
            <v>THU687</v>
          </cell>
          <cell r="E4320" t="str">
            <v>MAPLE SEAT,SEAT/LID BUMPER SET</v>
          </cell>
          <cell r="F4320">
            <v>0.01</v>
          </cell>
          <cell r="G4320">
            <v>2.9999999999999997E-4</v>
          </cell>
          <cell r="H4320">
            <v>33.333333333333336</v>
          </cell>
          <cell r="I4320" t="str">
            <v>3926.90.9995</v>
          </cell>
          <cell r="J4320" t="str">
            <v>158880 sub 11</v>
          </cell>
          <cell r="K4320">
            <v>60</v>
          </cell>
          <cell r="L4320" t="str">
            <v>Bathroom or Lavatory Fixtures, NOI; having a density of 30 or greater</v>
          </cell>
          <cell r="M4320" t="str">
            <v>Spare parts</v>
          </cell>
          <cell r="N4320">
            <v>221184</v>
          </cell>
          <cell r="O4320" t="str">
            <v>48x48</v>
          </cell>
          <cell r="P4320">
            <v>2304</v>
          </cell>
        </row>
        <row r="4321">
          <cell r="D4321" t="str">
            <v>THU692</v>
          </cell>
          <cell r="E4321" t="str">
            <v>S400 WASHLET MOTOR UNIT</v>
          </cell>
          <cell r="F4321">
            <v>0.5</v>
          </cell>
          <cell r="G4321">
            <v>2.2569444444444444E-2</v>
          </cell>
          <cell r="H4321">
            <v>22.153846153846153</v>
          </cell>
          <cell r="I4321" t="str">
            <v>8501.10.4020</v>
          </cell>
          <cell r="J4321" t="str">
            <v>158880 sub 9</v>
          </cell>
          <cell r="K4321">
            <v>70</v>
          </cell>
          <cell r="L4321" t="str">
            <v>Bathroom or Lavatory Fixtures, NOI; having a density of 15 but less than 22.5</v>
          </cell>
          <cell r="M4321" t="str">
            <v>Spare parts</v>
          </cell>
          <cell r="N4321">
            <v>2304</v>
          </cell>
          <cell r="O4321" t="str">
            <v>48 X 48</v>
          </cell>
          <cell r="P4321">
            <v>576</v>
          </cell>
        </row>
        <row r="4322">
          <cell r="D4322" t="str">
            <v>THU692</v>
          </cell>
          <cell r="E4322" t="str">
            <v>S400 WASHLET MOTOR UNIT</v>
          </cell>
          <cell r="F4322">
            <v>0.5</v>
          </cell>
          <cell r="G4322">
            <v>2.2569444444444444E-2</v>
          </cell>
          <cell r="H4322">
            <v>22.153846153846153</v>
          </cell>
          <cell r="I4322" t="str">
            <v>8501.10.4020</v>
          </cell>
          <cell r="J4322" t="str">
            <v>158880 sub 9</v>
          </cell>
          <cell r="K4322">
            <v>70</v>
          </cell>
          <cell r="L4322" t="str">
            <v>Bathroom or Lavatory Fixtures, NOI; having a density of 15 but less than 22.5</v>
          </cell>
          <cell r="M4322" t="str">
            <v>Spare parts</v>
          </cell>
          <cell r="N4322">
            <v>2304</v>
          </cell>
          <cell r="O4322" t="str">
            <v>48 X 48</v>
          </cell>
          <cell r="P4322">
            <v>576</v>
          </cell>
        </row>
        <row r="4323">
          <cell r="D4323" t="str">
            <v>THU693S</v>
          </cell>
          <cell r="E4323" t="str">
            <v>S400 AUTOFLUSH G-MAX FLAPPER ASSEMBLY(SP)</v>
          </cell>
          <cell r="F4323">
            <v>0.1</v>
          </cell>
          <cell r="G4323">
            <v>4.1200000000000001E-2</v>
          </cell>
          <cell r="H4323">
            <v>2.4271844660194177</v>
          </cell>
          <cell r="I4323" t="str">
            <v>8481.80.9015</v>
          </cell>
          <cell r="J4323" t="str">
            <v>158880 sub 3</v>
          </cell>
          <cell r="K4323">
            <v>250</v>
          </cell>
          <cell r="L4323" t="str">
            <v>Bathroom or Lavatory Fixtures, NOI; having a density of 2 but less than 4</v>
          </cell>
          <cell r="M4323" t="str">
            <v>Spare parts</v>
          </cell>
          <cell r="N4323">
            <v>1584</v>
          </cell>
          <cell r="O4323" t="str">
            <v>48x48</v>
          </cell>
          <cell r="P4323">
            <v>88</v>
          </cell>
        </row>
        <row r="4324">
          <cell r="D4324" t="str">
            <v>THU694#CP</v>
          </cell>
          <cell r="E4324" t="str">
            <v>S400 AUTOFLUSH LEVER ASSEMBLY WITHOUT FLAPPER CHROME PLATED</v>
          </cell>
          <cell r="F4324">
            <v>1.4</v>
          </cell>
          <cell r="G4324">
            <v>0.14580000000000001</v>
          </cell>
          <cell r="H4324">
            <v>9.6021947873799718</v>
          </cell>
          <cell r="I4324" t="str">
            <v>8481.80.9015</v>
          </cell>
          <cell r="J4324" t="str">
            <v>158880 sub 6</v>
          </cell>
          <cell r="K4324">
            <v>100</v>
          </cell>
          <cell r="L4324" t="str">
            <v>Bathroom or Lavatory Fixtures, NOI; having a density of 8 but less than 10</v>
          </cell>
          <cell r="M4324" t="str">
            <v>Spare parts</v>
          </cell>
          <cell r="N4324">
            <v>460</v>
          </cell>
          <cell r="O4324" t="str">
            <v>48x48</v>
          </cell>
          <cell r="P4324">
            <v>20</v>
          </cell>
        </row>
        <row r="4325">
          <cell r="D4325" t="str">
            <v>THU695#CP</v>
          </cell>
          <cell r="E4325" t="str">
            <v>S400 AUTOFLUSH LEVER ASSY WITH G-MAX FLAPPER CHROME PLATED</v>
          </cell>
          <cell r="F4325">
            <v>1.4</v>
          </cell>
          <cell r="G4325">
            <v>0.14580000000000001</v>
          </cell>
          <cell r="H4325">
            <v>9.6021947873799718</v>
          </cell>
          <cell r="I4325" t="str">
            <v>8481.80.9015</v>
          </cell>
          <cell r="J4325" t="str">
            <v>158880 sub 6</v>
          </cell>
          <cell r="K4325">
            <v>100</v>
          </cell>
          <cell r="L4325" t="str">
            <v>Bathroom or Lavatory Fixtures, NOI; having a density of 8 but less than 10</v>
          </cell>
          <cell r="M4325" t="str">
            <v>Spare parts</v>
          </cell>
          <cell r="N4325">
            <v>460</v>
          </cell>
          <cell r="O4325" t="str">
            <v>48x48</v>
          </cell>
          <cell r="P4325">
            <v>20</v>
          </cell>
        </row>
        <row r="4326">
          <cell r="D4326" t="str">
            <v>THU699#CP</v>
          </cell>
          <cell r="E4326" t="str">
            <v>S400 AUTOFLUSH LEVER PARTS KIT FOR 1-PC G-MAX CHROME PLATED</v>
          </cell>
          <cell r="F4326">
            <v>1.4</v>
          </cell>
          <cell r="G4326">
            <v>0.14580000000000001</v>
          </cell>
          <cell r="H4326">
            <v>9.6021947873799718</v>
          </cell>
          <cell r="I4326" t="str">
            <v>8481.80.9015</v>
          </cell>
          <cell r="J4326" t="str">
            <v>158880 sub 6</v>
          </cell>
          <cell r="K4326">
            <v>100</v>
          </cell>
          <cell r="L4326" t="str">
            <v>Bathroom or Lavatory Fixtures, NOI; having a density of 8 but less than 10</v>
          </cell>
          <cell r="M4326" t="str">
            <v>Spare parts</v>
          </cell>
          <cell r="N4326">
            <v>460</v>
          </cell>
          <cell r="O4326" t="str">
            <v>48x48</v>
          </cell>
          <cell r="P4326">
            <v>20</v>
          </cell>
        </row>
        <row r="4327">
          <cell r="D4327" t="str">
            <v>THU709</v>
          </cell>
          <cell r="E4327" t="str">
            <v>MOUNTING HARDWARE UNDERCOUNTER LAVATORY LT191G LT193G</v>
          </cell>
          <cell r="F4327">
            <v>0.6</v>
          </cell>
          <cell r="G4327">
            <v>7.5200000000000003E-2</v>
          </cell>
          <cell r="H4327">
            <v>7.9787234042553186</v>
          </cell>
          <cell r="I4327" t="str">
            <v>8302.50.0000</v>
          </cell>
          <cell r="J4327" t="str">
            <v>158880 sub 5</v>
          </cell>
          <cell r="K4327">
            <v>125</v>
          </cell>
          <cell r="L4327" t="str">
            <v>Bathroom or Lavatory Fixtures, NOI; having a density of 6 but less than 8</v>
          </cell>
          <cell r="M4327" t="str">
            <v>Spare parts</v>
          </cell>
          <cell r="N4327">
            <v>912</v>
          </cell>
          <cell r="O4327" t="str">
            <v>48x48</v>
          </cell>
          <cell r="P4327">
            <v>304</v>
          </cell>
        </row>
        <row r="4328">
          <cell r="D4328" t="str">
            <v>THU717</v>
          </cell>
          <cell r="E4328" t="str">
            <v>POWER ADAPTER 120V AC,12V DC 1.7A/90-264 VAC 47-63 HZ</v>
          </cell>
          <cell r="F4328">
            <v>1.1499999999999999</v>
          </cell>
          <cell r="G4328">
            <v>5.5599999999999997E-2</v>
          </cell>
          <cell r="H4328">
            <v>20.68345323741007</v>
          </cell>
          <cell r="I4328" t="str">
            <v>8504.40.9580</v>
          </cell>
          <cell r="J4328" t="str">
            <v>158880 sub 9</v>
          </cell>
          <cell r="K4328">
            <v>70</v>
          </cell>
          <cell r="L4328" t="str">
            <v>Bathroom or Lavatory Fixtures, NOI; having a density of 15 but less than 22.5</v>
          </cell>
          <cell r="M4328" t="str">
            <v>Spare parts</v>
          </cell>
          <cell r="N4328">
            <v>1056</v>
          </cell>
          <cell r="O4328" t="str">
            <v>48x48</v>
          </cell>
          <cell r="P4328">
            <v>96</v>
          </cell>
        </row>
        <row r="4329">
          <cell r="D4329" t="str">
            <v>THU9004</v>
          </cell>
          <cell r="E4329" t="str">
            <v>BACK COVER ASSEMBLY MS990CGR</v>
          </cell>
          <cell r="F4329">
            <v>0.4</v>
          </cell>
          <cell r="G4329">
            <v>6.08E-2</v>
          </cell>
          <cell r="H4329">
            <v>6.5789473684210531</v>
          </cell>
          <cell r="I4329" t="str">
            <v>3926.90.9995</v>
          </cell>
          <cell r="J4329" t="str">
            <v>158880 sub 5</v>
          </cell>
          <cell r="K4329">
            <v>125</v>
          </cell>
          <cell r="L4329" t="str">
            <v>Bathroom or Lavatory Fixtures, NOI; having a density of 6 but less than 8</v>
          </cell>
          <cell r="M4329" t="str">
            <v>Spare parts</v>
          </cell>
          <cell r="N4329">
            <v>1024</v>
          </cell>
          <cell r="O4329" t="str">
            <v>48x48</v>
          </cell>
          <cell r="P4329">
            <v>32</v>
          </cell>
        </row>
        <row r="4330">
          <cell r="D4330" t="str">
            <v>THU9010</v>
          </cell>
          <cell r="E4330" t="str">
            <v>HINGE ASSEMBLY FOR NEOREST 600 MS990CGR</v>
          </cell>
          <cell r="F4330">
            <v>0.8</v>
          </cell>
          <cell r="G4330">
            <v>2.8356481481481483E-2</v>
          </cell>
          <cell r="H4330">
            <v>28.212244897959184</v>
          </cell>
          <cell r="I4330" t="str">
            <v>8302.10.9090</v>
          </cell>
          <cell r="J4330" t="str">
            <v>158880 sub 10</v>
          </cell>
          <cell r="K4330">
            <v>65</v>
          </cell>
          <cell r="L4330" t="str">
            <v>Bathroom or Lavatory Fixtures, NOI; having a density of 22.5 but less than 30</v>
          </cell>
          <cell r="M4330" t="str">
            <v>Spare parts</v>
          </cell>
          <cell r="N4330">
            <v>2028</v>
          </cell>
          <cell r="O4330" t="str">
            <v>48X48</v>
          </cell>
          <cell r="P4330">
            <v>156</v>
          </cell>
        </row>
        <row r="4331">
          <cell r="D4331" t="str">
            <v>THU9012</v>
          </cell>
          <cell r="E4331" t="str">
            <v>VALVE FOR NEOREST 600 MS990CGR</v>
          </cell>
          <cell r="F4331">
            <v>5.2</v>
          </cell>
          <cell r="G4331">
            <v>1.2222222222222223</v>
          </cell>
          <cell r="H4331">
            <v>4.254545454545454</v>
          </cell>
          <cell r="I4331" t="str">
            <v>8481.80.5060</v>
          </cell>
          <cell r="J4331" t="str">
            <v>158880 sub 4</v>
          </cell>
          <cell r="K4331">
            <v>150</v>
          </cell>
          <cell r="L4331" t="str">
            <v>Bathroom or Lavatory Fixtures, NOI; having a density of 4 but less than 6</v>
          </cell>
          <cell r="M4331" t="str">
            <v>Spare parts</v>
          </cell>
          <cell r="N4331">
            <v>36</v>
          </cell>
          <cell r="O4331" t="str">
            <v>48X48</v>
          </cell>
          <cell r="P4331">
            <v>12</v>
          </cell>
        </row>
        <row r="4332">
          <cell r="D4332" t="str">
            <v>THU9015</v>
          </cell>
          <cell r="E4332" t="str">
            <v>NEOREST 600 WASHLET WAND UNIT ASSY. MS990CGR</v>
          </cell>
          <cell r="F4332">
            <v>0.45</v>
          </cell>
          <cell r="G4332">
            <v>3.125E-2</v>
          </cell>
          <cell r="H4332">
            <v>14.4</v>
          </cell>
          <cell r="I4332" t="str">
            <v>8424.89.0000</v>
          </cell>
          <cell r="J4332" t="str">
            <v>158880 sub 8</v>
          </cell>
          <cell r="K4332">
            <v>85</v>
          </cell>
          <cell r="L4332" t="str">
            <v>Bathroom or Lavatory Fixtures, NOI; having a density of 12 but less than 15</v>
          </cell>
          <cell r="M4332" t="str">
            <v>Spare parts</v>
          </cell>
          <cell r="N4332">
            <v>2016</v>
          </cell>
          <cell r="O4332" t="str">
            <v>48X48</v>
          </cell>
          <cell r="P4332">
            <v>252</v>
          </cell>
        </row>
        <row r="4333">
          <cell r="D4333" t="str">
            <v>THU9016</v>
          </cell>
          <cell r="E4333" t="str">
            <v>DEODORIZER UNIT NEOREST 600 MS990CGR</v>
          </cell>
          <cell r="F4333">
            <v>0.9</v>
          </cell>
          <cell r="G4333">
            <v>0.18390000000000001</v>
          </cell>
          <cell r="H4333">
            <v>4.8939641109298533</v>
          </cell>
          <cell r="I4333" t="str">
            <v>8516.79.0000</v>
          </cell>
          <cell r="J4333" t="str">
            <v>158880 sub 4</v>
          </cell>
          <cell r="K4333">
            <v>150</v>
          </cell>
          <cell r="L4333" t="str">
            <v>Bathroom or Lavatory Fixtures, NOI; having a density of 4 but less than 6</v>
          </cell>
          <cell r="M4333" t="str">
            <v>Spare parts</v>
          </cell>
          <cell r="N4333">
            <v>348</v>
          </cell>
          <cell r="O4333" t="str">
            <v>48x48</v>
          </cell>
          <cell r="P4333">
            <v>29</v>
          </cell>
        </row>
        <row r="4334">
          <cell r="D4334" t="str">
            <v>THU9018</v>
          </cell>
          <cell r="E4334" t="str">
            <v>REMOTE CONTROL ASSEMBLY MS950CG</v>
          </cell>
          <cell r="F4334">
            <v>0.7</v>
          </cell>
          <cell r="G4334">
            <v>2.4305555555555556E-2</v>
          </cell>
          <cell r="H4334">
            <v>28.799999999999997</v>
          </cell>
          <cell r="I4334" t="str">
            <v>8543.70.9960</v>
          </cell>
          <cell r="J4334" t="str">
            <v>158880 sub 10</v>
          </cell>
          <cell r="K4334">
            <v>65</v>
          </cell>
          <cell r="L4334" t="str">
            <v>Bathroom or Lavatory Fixtures, NOI; having a density of 22.5 but less than 30</v>
          </cell>
          <cell r="M4334" t="str">
            <v>Spare parts</v>
          </cell>
          <cell r="N4334">
            <v>2592</v>
          </cell>
          <cell r="O4334" t="str">
            <v>48 X 48</v>
          </cell>
          <cell r="P4334">
            <v>288</v>
          </cell>
        </row>
        <row r="4335">
          <cell r="D4335" t="str">
            <v>THU9019</v>
          </cell>
          <cell r="E4335" t="str">
            <v>DC CONTROLLER BOARD NEOREST600 MS990CGR</v>
          </cell>
          <cell r="F4335">
            <v>1.45</v>
          </cell>
          <cell r="G4335">
            <v>0.20782696759259259</v>
          </cell>
          <cell r="H4335">
            <v>6.9769578837452144</v>
          </cell>
          <cell r="I4335" t="str">
            <v>8537.10.9050</v>
          </cell>
          <cell r="J4335" t="str">
            <v>158880 sub 5</v>
          </cell>
          <cell r="K4335">
            <v>125</v>
          </cell>
          <cell r="L4335" t="str">
            <v>Bathroom or Lavatory Fixtures, NOI; having a density of 6 but less than 8</v>
          </cell>
          <cell r="M4335" t="str">
            <v>Spare parts</v>
          </cell>
          <cell r="N4335">
            <v>245</v>
          </cell>
          <cell r="O4335" t="str">
            <v>48 X 48</v>
          </cell>
          <cell r="P4335">
            <v>35</v>
          </cell>
        </row>
        <row r="4336">
          <cell r="D4336" t="str">
            <v>THU9021</v>
          </cell>
          <cell r="E4336" t="str">
            <v>WATER SUPPLY VALVE MS990CGR</v>
          </cell>
          <cell r="F4336">
            <v>1.25</v>
          </cell>
          <cell r="G4336">
            <v>1.5190972222222222E-2</v>
          </cell>
          <cell r="H4336">
            <v>82.285714285714292</v>
          </cell>
          <cell r="I4336" t="str">
            <v>8481.80.9050</v>
          </cell>
          <cell r="J4336" t="str">
            <v>158880 sub 11</v>
          </cell>
          <cell r="K4336">
            <v>60</v>
          </cell>
          <cell r="L4336" t="str">
            <v>Bathroom or Lavatory Fixtures, NOI; having a density of 30 or greater</v>
          </cell>
          <cell r="M4336" t="str">
            <v>Spare parts</v>
          </cell>
          <cell r="N4336">
            <v>4104</v>
          </cell>
          <cell r="O4336" t="str">
            <v>48x48</v>
          </cell>
          <cell r="P4336">
            <v>513</v>
          </cell>
        </row>
        <row r="4337">
          <cell r="D4337" t="str">
            <v>THU9023</v>
          </cell>
          <cell r="E4337" t="str">
            <v>BOWL UNIT BOLT KIT MS990CGR</v>
          </cell>
          <cell r="F4337">
            <v>0.45</v>
          </cell>
          <cell r="G4337">
            <v>2.170138888888889E-3</v>
          </cell>
          <cell r="H4337">
            <v>207.35999999999999</v>
          </cell>
          <cell r="I4337" t="str">
            <v>3926.90.9980</v>
          </cell>
          <cell r="J4337" t="str">
            <v>158880 sub 11</v>
          </cell>
          <cell r="K4337">
            <v>60</v>
          </cell>
          <cell r="L4337" t="str">
            <v>Bathroom or Lavatory Fixtures, NOI; having a density of 30 or greater</v>
          </cell>
          <cell r="M4337" t="str">
            <v>Spare parts</v>
          </cell>
          <cell r="N4337">
            <v>29184</v>
          </cell>
          <cell r="O4337" t="str">
            <v>48 X 48</v>
          </cell>
          <cell r="P4337">
            <v>1216</v>
          </cell>
        </row>
        <row r="4338">
          <cell r="D4338" t="str">
            <v>THU9024#01</v>
          </cell>
          <cell r="E4338" t="str">
            <v>BOWL UNIT BOLT CAP KIT-COTTON MS990CGR/992CUMFG/993CUMFX</v>
          </cell>
          <cell r="F4338">
            <v>7.0000000000000001E-3</v>
          </cell>
          <cell r="G4338">
            <v>2.0000000000000001E-4</v>
          </cell>
          <cell r="H4338">
            <v>35</v>
          </cell>
          <cell r="I4338" t="str">
            <v>3926.90.9995</v>
          </cell>
          <cell r="J4338" t="str">
            <v>158880 sub 11</v>
          </cell>
          <cell r="K4338">
            <v>60</v>
          </cell>
          <cell r="L4338" t="str">
            <v>Bathroom or Lavatory Fixtures, NOI; having a density of 30 or greater</v>
          </cell>
          <cell r="M4338" t="str">
            <v>Spare parts</v>
          </cell>
          <cell r="N4338">
            <v>378000</v>
          </cell>
          <cell r="O4338" t="str">
            <v>48x48</v>
          </cell>
          <cell r="P4338">
            <v>7000</v>
          </cell>
        </row>
        <row r="4339">
          <cell r="D4339" t="str">
            <v>THU9024#11</v>
          </cell>
          <cell r="E4339" t="str">
            <v>BOWL UNIT BOLT CAP KIT-COLON MS990CGR#11</v>
          </cell>
          <cell r="F4339">
            <v>7.0000000000000001E-3</v>
          </cell>
          <cell r="G4339">
            <v>2.0000000000000001E-4</v>
          </cell>
          <cell r="H4339">
            <v>35</v>
          </cell>
          <cell r="I4339" t="str">
            <v>3926.90.9995</v>
          </cell>
          <cell r="J4339" t="str">
            <v>158880 sub 11</v>
          </cell>
          <cell r="K4339">
            <v>60</v>
          </cell>
          <cell r="L4339" t="str">
            <v>Bathroom or Lavatory Fixtures, NOI; having a density of 30 or greater</v>
          </cell>
          <cell r="M4339" t="str">
            <v>Spare parts</v>
          </cell>
          <cell r="N4339">
            <v>378000</v>
          </cell>
          <cell r="O4339" t="str">
            <v>48x48</v>
          </cell>
          <cell r="P4339">
            <v>7000</v>
          </cell>
        </row>
        <row r="4340">
          <cell r="D4340" t="str">
            <v>THU9024#12</v>
          </cell>
          <cell r="E4340" t="str">
            <v>BOWL UNIT BOLT CAP KIT -SB MS990CGR</v>
          </cell>
          <cell r="F4340">
            <v>7.0000000000000001E-3</v>
          </cell>
          <cell r="G4340">
            <v>2.0000000000000001E-4</v>
          </cell>
          <cell r="H4340">
            <v>35</v>
          </cell>
          <cell r="I4340" t="str">
            <v>3926.90.9995</v>
          </cell>
          <cell r="J4340" t="str">
            <v>158880 sub 11</v>
          </cell>
          <cell r="K4340">
            <v>60</v>
          </cell>
          <cell r="L4340" t="str">
            <v>Bathroom or Lavatory Fixtures, NOI; having a density of 30 or greater</v>
          </cell>
          <cell r="M4340" t="str">
            <v>Spare parts</v>
          </cell>
          <cell r="N4340">
            <v>378000</v>
          </cell>
          <cell r="O4340" t="str">
            <v>48x48</v>
          </cell>
          <cell r="P4340">
            <v>7000</v>
          </cell>
        </row>
        <row r="4341">
          <cell r="D4341" t="str">
            <v>THU9025#01</v>
          </cell>
          <cell r="E4341" t="str">
            <v>TOP UNIT BOLT CAP KIT-COTTON MS990CGR</v>
          </cell>
          <cell r="F4341">
            <v>0.01</v>
          </cell>
          <cell r="G4341">
            <v>1.8988715277777778E-3</v>
          </cell>
          <cell r="H4341">
            <v>5.2662857142857149</v>
          </cell>
          <cell r="I4341" t="str">
            <v>3926.90.9980</v>
          </cell>
          <cell r="J4341" t="str">
            <v>158880 sub 4</v>
          </cell>
          <cell r="K4341">
            <v>150</v>
          </cell>
          <cell r="L4341" t="str">
            <v>Bathroom or Lavatory Fixtures, NOI; having a density of 4 but less than 6</v>
          </cell>
          <cell r="M4341" t="str">
            <v>Spare parts</v>
          </cell>
          <cell r="N4341">
            <v>32832</v>
          </cell>
          <cell r="O4341" t="str">
            <v>48x48</v>
          </cell>
          <cell r="P4341">
            <v>1026</v>
          </cell>
        </row>
        <row r="4342">
          <cell r="D4342" t="str">
            <v>THU9025#11</v>
          </cell>
          <cell r="E4342" t="str">
            <v>TOP UNIT BOLT CAP KIT-COLON MS990CGR</v>
          </cell>
          <cell r="F4342">
            <v>0.01</v>
          </cell>
          <cell r="G4342">
            <v>1.8988715277777778E-3</v>
          </cell>
          <cell r="H4342">
            <v>5.2662857142857149</v>
          </cell>
          <cell r="I4342" t="str">
            <v>3926.90.9980</v>
          </cell>
          <cell r="J4342" t="str">
            <v>158880 sub 4</v>
          </cell>
          <cell r="K4342">
            <v>150</v>
          </cell>
          <cell r="L4342" t="str">
            <v>Bathroom or Lavatory Fixtures, NOI; having a density of 4 but less than 6</v>
          </cell>
          <cell r="M4342" t="str">
            <v>Spare parts</v>
          </cell>
          <cell r="N4342">
            <v>32832</v>
          </cell>
          <cell r="O4342" t="str">
            <v>48x48</v>
          </cell>
          <cell r="P4342">
            <v>1026</v>
          </cell>
        </row>
        <row r="4343">
          <cell r="D4343" t="str">
            <v>THU9025#12</v>
          </cell>
          <cell r="E4343" t="str">
            <v>TOP UNIT BOLT CAP KIT-SB MS990CGR</v>
          </cell>
          <cell r="F4343">
            <v>0.01</v>
          </cell>
          <cell r="G4343">
            <v>1.8988715277777778E-3</v>
          </cell>
          <cell r="H4343">
            <v>5.2662857142857149</v>
          </cell>
          <cell r="I4343" t="str">
            <v>3926.90.9980</v>
          </cell>
          <cell r="J4343" t="str">
            <v>158880 sub 4</v>
          </cell>
          <cell r="K4343">
            <v>150</v>
          </cell>
          <cell r="L4343" t="str">
            <v>Bathroom or Lavatory Fixtures, NOI; having a density of 4 but less than 6</v>
          </cell>
          <cell r="M4343" t="str">
            <v>Spare parts</v>
          </cell>
          <cell r="N4343">
            <v>32832</v>
          </cell>
          <cell r="O4343" t="str">
            <v>48x48</v>
          </cell>
          <cell r="P4343">
            <v>1026</v>
          </cell>
        </row>
        <row r="4344">
          <cell r="D4344" t="str">
            <v>THU9028</v>
          </cell>
          <cell r="E4344" t="str">
            <v>NEOREST 600 OUTLET CONNECTION MS990CGR</v>
          </cell>
          <cell r="F4344">
            <v>2.75</v>
          </cell>
          <cell r="G4344">
            <v>0.34928385416666669</v>
          </cell>
          <cell r="H4344">
            <v>7.8732525629077346</v>
          </cell>
          <cell r="I4344" t="str">
            <v>8536.69.4051</v>
          </cell>
          <cell r="J4344" t="str">
            <v>158880 sub 5</v>
          </cell>
          <cell r="K4344">
            <v>125</v>
          </cell>
          <cell r="L4344" t="str">
            <v>Bathroom or Lavatory Fixtures, NOI; having a density of 6 but less than 8</v>
          </cell>
          <cell r="M4344" t="str">
            <v>Spare parts</v>
          </cell>
          <cell r="N4344">
            <v>150</v>
          </cell>
          <cell r="O4344" t="str">
            <v>48 X 48</v>
          </cell>
          <cell r="P4344">
            <v>25</v>
          </cell>
        </row>
        <row r="4345">
          <cell r="D4345" t="str">
            <v>THU9029</v>
          </cell>
          <cell r="E4345" t="str">
            <v>WATER SUPPLY HOSE MS990CGR</v>
          </cell>
          <cell r="F4345">
            <v>0.1</v>
          </cell>
          <cell r="G4345">
            <v>1.7899999999999999E-2</v>
          </cell>
          <cell r="H4345">
            <v>5.5865921787709505</v>
          </cell>
          <cell r="I4345" t="str">
            <v>4009.22.0050</v>
          </cell>
          <cell r="J4345" t="str">
            <v>158880 sub 4</v>
          </cell>
          <cell r="K4345">
            <v>150</v>
          </cell>
          <cell r="L4345" t="str">
            <v>Bathroom or Lavatory Fixtures, NOI; having a density of 4 but less than 6</v>
          </cell>
          <cell r="M4345" t="str">
            <v>Spare parts</v>
          </cell>
          <cell r="N4345">
            <v>3552</v>
          </cell>
          <cell r="O4345" t="str">
            <v>48x48</v>
          </cell>
          <cell r="P4345">
            <v>74</v>
          </cell>
        </row>
        <row r="4346">
          <cell r="D4346" t="str">
            <v>THU9031#01</v>
          </cell>
          <cell r="E4346" t="str">
            <v>LID ASSEMBLY - COTTON MS990CGR</v>
          </cell>
          <cell r="F4346">
            <v>2.0333000000000001</v>
          </cell>
          <cell r="G4346">
            <v>1.5394000000000001</v>
          </cell>
          <cell r="H4346">
            <v>1.320839288034299</v>
          </cell>
          <cell r="I4346" t="str">
            <v>3922.20.0000</v>
          </cell>
          <cell r="J4346" t="str">
            <v>158880 sub 2</v>
          </cell>
          <cell r="K4346">
            <v>300</v>
          </cell>
          <cell r="L4346" t="str">
            <v>Bathroom or Lavatory Fixtures, NOI; having a density of 1 but less than 2</v>
          </cell>
          <cell r="M4346" t="str">
            <v>Spare parts</v>
          </cell>
          <cell r="N4346">
            <v>42</v>
          </cell>
          <cell r="O4346" t="str">
            <v>48x48</v>
          </cell>
          <cell r="P4346">
            <v>6</v>
          </cell>
        </row>
        <row r="4347">
          <cell r="D4347" t="str">
            <v>THU9031#11</v>
          </cell>
          <cell r="E4347" t="str">
            <v>LID ASSEMBLY-COLONIAL WHITE MS990CGR</v>
          </cell>
          <cell r="F4347">
            <v>2.0333000000000001</v>
          </cell>
          <cell r="G4347">
            <v>1.5394000000000001</v>
          </cell>
          <cell r="H4347">
            <v>1.320839288034299</v>
          </cell>
          <cell r="I4347" t="str">
            <v>3922.20.0000</v>
          </cell>
          <cell r="J4347" t="str">
            <v>158880 sub 2</v>
          </cell>
          <cell r="K4347">
            <v>300</v>
          </cell>
          <cell r="L4347" t="str">
            <v>Bathroom or Lavatory Fixtures, NOI; having a density of 1 but less than 2</v>
          </cell>
          <cell r="M4347" t="str">
            <v>Spare parts</v>
          </cell>
          <cell r="N4347">
            <v>42</v>
          </cell>
          <cell r="O4347" t="str">
            <v>48x48</v>
          </cell>
          <cell r="P4347">
            <v>6</v>
          </cell>
        </row>
        <row r="4348">
          <cell r="D4348" t="str">
            <v>THU9031#12</v>
          </cell>
          <cell r="E4348" t="str">
            <v>LID ASSEMBLY-SEDONA BEIGE MS990CGR</v>
          </cell>
          <cell r="F4348">
            <v>2.0333000000000001</v>
          </cell>
          <cell r="G4348">
            <v>1.5394000000000001</v>
          </cell>
          <cell r="H4348">
            <v>1.320839288034299</v>
          </cell>
          <cell r="I4348" t="str">
            <v>3922.20.0000</v>
          </cell>
          <cell r="J4348" t="str">
            <v>158880 sub 2</v>
          </cell>
          <cell r="K4348">
            <v>300</v>
          </cell>
          <cell r="L4348" t="str">
            <v>Bathroom or Lavatory Fixtures, NOI; having a density of 1 but less than 2</v>
          </cell>
          <cell r="M4348" t="str">
            <v>Spare parts</v>
          </cell>
          <cell r="N4348">
            <v>42</v>
          </cell>
          <cell r="O4348" t="str">
            <v>48x48</v>
          </cell>
          <cell r="P4348">
            <v>6</v>
          </cell>
        </row>
        <row r="4349">
          <cell r="D4349" t="str">
            <v>THU9039</v>
          </cell>
          <cell r="E4349" t="str">
            <v>STICK REMOTE CONTROL ASSEMBLY MS990CGR</v>
          </cell>
          <cell r="F4349">
            <v>0.8</v>
          </cell>
          <cell r="G4349">
            <v>1.4973958333333334E-2</v>
          </cell>
          <cell r="H4349">
            <v>53.426086956521743</v>
          </cell>
          <cell r="I4349" t="str">
            <v>8543.70.9660</v>
          </cell>
          <cell r="J4349" t="str">
            <v>158880 sub 11</v>
          </cell>
          <cell r="K4349">
            <v>60</v>
          </cell>
          <cell r="L4349" t="str">
            <v>Bathroom or Lavatory Fixtures, NOI; having a density of 30 or greater</v>
          </cell>
          <cell r="M4349" t="str">
            <v>Spare parts</v>
          </cell>
          <cell r="N4349">
            <v>4096</v>
          </cell>
          <cell r="O4349" t="str">
            <v>48X48</v>
          </cell>
          <cell r="P4349">
            <v>128</v>
          </cell>
        </row>
        <row r="4350">
          <cell r="D4350" t="str">
            <v>THU9046</v>
          </cell>
          <cell r="E4350" t="str">
            <v>NEOREST 600 ADA RISER MS990CGR</v>
          </cell>
          <cell r="F4350">
            <v>13.4</v>
          </cell>
          <cell r="G4350">
            <v>1.3845000000000001</v>
          </cell>
          <cell r="H4350">
            <v>9.6785843264716505</v>
          </cell>
          <cell r="I4350" t="str">
            <v>3924.90.5650</v>
          </cell>
          <cell r="J4350" t="str">
            <v>158880 sub 6</v>
          </cell>
          <cell r="K4350">
            <v>100</v>
          </cell>
          <cell r="L4350" t="str">
            <v>Bathroom or Lavatory Fixtures, NOI; having a density of 8 but less than 10</v>
          </cell>
          <cell r="M4350" t="str">
            <v>Spare parts</v>
          </cell>
          <cell r="N4350">
            <v>36</v>
          </cell>
          <cell r="O4350" t="str">
            <v>48x48</v>
          </cell>
          <cell r="P4350">
            <v>4</v>
          </cell>
        </row>
        <row r="4351">
          <cell r="D4351" t="str">
            <v>THU9058</v>
          </cell>
          <cell r="E4351" t="str">
            <v>E200 AUXILIARY CONTROL PANEL SW843, SW844</v>
          </cell>
          <cell r="F4351">
            <v>0.05</v>
          </cell>
          <cell r="G4351">
            <v>4.6296296296296294E-3</v>
          </cell>
          <cell r="H4351">
            <v>10.8</v>
          </cell>
          <cell r="I4351" t="str">
            <v>9032.89.6060</v>
          </cell>
          <cell r="J4351" t="str">
            <v>158880 sub 7</v>
          </cell>
          <cell r="K4351">
            <v>92.5</v>
          </cell>
          <cell r="L4351" t="str">
            <v>Bathroom or Lavatory Fixtures, NOI; having a density of 10 but less than 12</v>
          </cell>
          <cell r="M4351" t="str">
            <v>Spare parts</v>
          </cell>
          <cell r="N4351">
            <v>13824</v>
          </cell>
          <cell r="O4351" t="str">
            <v>48x48</v>
          </cell>
          <cell r="P4351">
            <v>576</v>
          </cell>
        </row>
        <row r="4352">
          <cell r="D4352" t="str">
            <v>THU9060</v>
          </cell>
          <cell r="E4352" t="str">
            <v>E200 DC CONTROLLER SW843, SW844</v>
          </cell>
          <cell r="F4352">
            <v>0.65</v>
          </cell>
          <cell r="G4352">
            <v>3.6105685763888888E-2</v>
          </cell>
          <cell r="H4352">
            <v>18.002704733283245</v>
          </cell>
          <cell r="I4352" t="str">
            <v>9032.89.6060</v>
          </cell>
          <cell r="J4352" t="str">
            <v>158880 sub 9</v>
          </cell>
          <cell r="K4352">
            <v>70</v>
          </cell>
          <cell r="L4352" t="str">
            <v>Bathroom or Lavatory Fixtures, NOI; having a density of 15 but less than 22.5</v>
          </cell>
          <cell r="M4352" t="str">
            <v>Spare parts</v>
          </cell>
          <cell r="N4352">
            <v>1445</v>
          </cell>
          <cell r="O4352" t="str">
            <v>48x48</v>
          </cell>
          <cell r="P4352">
            <v>85</v>
          </cell>
        </row>
        <row r="4353">
          <cell r="D4353" t="str">
            <v>THU9062</v>
          </cell>
          <cell r="E4353" t="str">
            <v>REMOTE CONTROL ASSEMBLY SW843/SW844 (220V)</v>
          </cell>
          <cell r="F4353">
            <v>0.5</v>
          </cell>
          <cell r="G4353">
            <v>1.8301504629629629E-2</v>
          </cell>
          <cell r="H4353">
            <v>27.320158102766801</v>
          </cell>
          <cell r="I4353" t="str">
            <v>8543.70.9660</v>
          </cell>
          <cell r="J4353" t="str">
            <v>158880 sub 10</v>
          </cell>
          <cell r="K4353">
            <v>65</v>
          </cell>
          <cell r="L4353" t="str">
            <v>Bathroom or Lavatory Fixtures, NOI; having a density of 22.5 but less than 30</v>
          </cell>
          <cell r="M4353" t="str">
            <v>Spare parts</v>
          </cell>
          <cell r="N4353">
            <v>3072</v>
          </cell>
          <cell r="O4353" t="str">
            <v>48x48</v>
          </cell>
          <cell r="P4353">
            <v>384</v>
          </cell>
        </row>
        <row r="4354">
          <cell r="D4354" t="str">
            <v>THU9067#01</v>
          </cell>
          <cell r="E4354" t="str">
            <v>LID ASSEMBLY COTTON ELONGATED SW844(220V)</v>
          </cell>
          <cell r="F4354">
            <v>1.25</v>
          </cell>
          <cell r="G4354">
            <v>0.35662615740740738</v>
          </cell>
          <cell r="H4354">
            <v>3.5050709939148077</v>
          </cell>
          <cell r="I4354" t="str">
            <v>3922.20.0000</v>
          </cell>
          <cell r="J4354" t="str">
            <v>158880 sub 3</v>
          </cell>
          <cell r="K4354">
            <v>250</v>
          </cell>
          <cell r="L4354" t="str">
            <v>Bathroom or Lavatory Fixtures, NOI; having a density of 2 but less than 4</v>
          </cell>
          <cell r="M4354" t="str">
            <v>Spare parts</v>
          </cell>
          <cell r="N4354">
            <v>114</v>
          </cell>
          <cell r="O4354" t="str">
            <v>48 X 48</v>
          </cell>
          <cell r="P4354">
            <v>6</v>
          </cell>
        </row>
        <row r="4355">
          <cell r="D4355" t="str">
            <v>THU9067#11</v>
          </cell>
          <cell r="E4355" t="str">
            <v>LID ASSEMBLY COLONIAL WHITE ELONGATED SW844</v>
          </cell>
          <cell r="F4355">
            <v>1.25</v>
          </cell>
          <cell r="G4355">
            <v>0.35662615740740738</v>
          </cell>
          <cell r="H4355">
            <v>3.5050709939148077</v>
          </cell>
          <cell r="I4355" t="str">
            <v>3922.20.0000</v>
          </cell>
          <cell r="J4355" t="str">
            <v>158880 sub 3</v>
          </cell>
          <cell r="K4355">
            <v>250</v>
          </cell>
          <cell r="L4355" t="str">
            <v>Bathroom or Lavatory Fixtures, NOI; having a density of 2 but less than 4</v>
          </cell>
          <cell r="M4355" t="str">
            <v>Spare parts</v>
          </cell>
          <cell r="N4355">
            <v>114</v>
          </cell>
          <cell r="O4355" t="str">
            <v>48 X 48</v>
          </cell>
          <cell r="P4355">
            <v>6</v>
          </cell>
        </row>
        <row r="4356">
          <cell r="D4356" t="str">
            <v>THU9067#12</v>
          </cell>
          <cell r="E4356" t="str">
            <v>LID ASSEMBLY SEDONA BEIGE ELONGATED SW844</v>
          </cell>
          <cell r="F4356">
            <v>1.25</v>
          </cell>
          <cell r="G4356">
            <v>0.35662615740740738</v>
          </cell>
          <cell r="H4356">
            <v>3.5050709939148077</v>
          </cell>
          <cell r="I4356" t="str">
            <v>3922.20.0000</v>
          </cell>
          <cell r="J4356" t="str">
            <v>158880 sub 3</v>
          </cell>
          <cell r="K4356">
            <v>250</v>
          </cell>
          <cell r="L4356" t="str">
            <v>Bathroom or Lavatory Fixtures, NOI; having a density of 2 but less than 4</v>
          </cell>
          <cell r="M4356" t="str">
            <v>Spare parts</v>
          </cell>
          <cell r="N4356">
            <v>114</v>
          </cell>
          <cell r="O4356" t="str">
            <v>48 X 48</v>
          </cell>
          <cell r="P4356">
            <v>6</v>
          </cell>
        </row>
        <row r="4357">
          <cell r="D4357" t="str">
            <v>THU9070</v>
          </cell>
          <cell r="E4357" t="str">
            <v>LID BUMPERS SW843/844</v>
          </cell>
          <cell r="F4357">
            <v>0.01</v>
          </cell>
          <cell r="G4357">
            <v>2.9999999999999997E-4</v>
          </cell>
          <cell r="H4357">
            <v>33.333333333333336</v>
          </cell>
          <cell r="I4357" t="str">
            <v>3926.90.9995</v>
          </cell>
          <cell r="J4357" t="str">
            <v>158880 sub 11</v>
          </cell>
          <cell r="K4357">
            <v>60</v>
          </cell>
          <cell r="L4357" t="str">
            <v>Bathroom or Lavatory Fixtures, NOI; having a density of 30 or greater</v>
          </cell>
          <cell r="M4357" t="str">
            <v>Spare parts</v>
          </cell>
          <cell r="N4357">
            <v>221184</v>
          </cell>
          <cell r="O4357" t="str">
            <v>48x48</v>
          </cell>
          <cell r="P4357">
            <v>2304</v>
          </cell>
        </row>
        <row r="4358">
          <cell r="D4358" t="str">
            <v>THU9090</v>
          </cell>
          <cell r="E4358" t="str">
            <v>WASHLET HOSE EXTENSION KIT C110/E200/L.A.E200/S300/S400</v>
          </cell>
          <cell r="F4358">
            <v>13.4</v>
          </cell>
          <cell r="G4358">
            <v>1.3845000000000001</v>
          </cell>
          <cell r="H4358">
            <v>9.6785843264716505</v>
          </cell>
          <cell r="I4358" t="str">
            <v>4009.22.0050</v>
          </cell>
          <cell r="J4358" t="str">
            <v>158880 sub 6</v>
          </cell>
          <cell r="K4358">
            <v>100</v>
          </cell>
          <cell r="L4358" t="str">
            <v>Bathroom or Lavatory Fixtures, NOI; having a density of 8 but less than 10</v>
          </cell>
          <cell r="M4358" t="str">
            <v>Spare parts</v>
          </cell>
          <cell r="N4358">
            <v>36</v>
          </cell>
          <cell r="O4358" t="str">
            <v>48x48</v>
          </cell>
          <cell r="P4358">
            <v>4</v>
          </cell>
        </row>
        <row r="4359">
          <cell r="D4359" t="str">
            <v>THU9090R</v>
          </cell>
          <cell r="E4359" t="str">
            <v>6" WASHLET HOSE EXTENSION KIT C110/E200/L.A.E200/S300/S400</v>
          </cell>
          <cell r="F4359">
            <v>0.2</v>
          </cell>
          <cell r="G4359">
            <v>9.1000000000000004E-3</v>
          </cell>
          <cell r="H4359">
            <v>21.978021978021978</v>
          </cell>
          <cell r="I4359" t="str">
            <v>4009.12.0050</v>
          </cell>
          <cell r="J4359" t="str">
            <v>158880 sub 9</v>
          </cell>
          <cell r="K4359">
            <v>70</v>
          </cell>
          <cell r="L4359" t="str">
            <v>Bathroom or Lavatory Fixtures, NOI; having a density of 15 but less than 22.5</v>
          </cell>
          <cell r="M4359" t="str">
            <v>Spare parts</v>
          </cell>
          <cell r="N4359">
            <v>7008</v>
          </cell>
          <cell r="O4359" t="str">
            <v>48x48</v>
          </cell>
          <cell r="P4359">
            <v>219</v>
          </cell>
        </row>
        <row r="4360">
          <cell r="D4360" t="str">
            <v>THU9104</v>
          </cell>
          <cell r="E4360" t="str">
            <v>NEOREST 500 SENSOR ASSY MS950CG</v>
          </cell>
          <cell r="F4360">
            <v>0.05</v>
          </cell>
          <cell r="G4360">
            <v>6.3657407407407404E-3</v>
          </cell>
          <cell r="H4360">
            <v>7.8545454545454554</v>
          </cell>
          <cell r="I4360" t="str">
            <v>8481.80.9025</v>
          </cell>
          <cell r="J4360" t="str">
            <v>158880 sub 5</v>
          </cell>
          <cell r="K4360">
            <v>125</v>
          </cell>
          <cell r="L4360" t="str">
            <v>Bathroom or Lavatory Fixtures, NOI; having a density of 6 but less than 8</v>
          </cell>
          <cell r="M4360" t="str">
            <v>Spare parts</v>
          </cell>
          <cell r="N4360">
            <v>9792</v>
          </cell>
          <cell r="O4360" t="str">
            <v>48x48</v>
          </cell>
          <cell r="P4360">
            <v>408</v>
          </cell>
        </row>
        <row r="4361">
          <cell r="D4361" t="str">
            <v>THU9110</v>
          </cell>
          <cell r="E4361" t="str">
            <v>PLASTIC FLUSH VALVE ASSEMBLY MS950CG</v>
          </cell>
          <cell r="F4361">
            <v>2</v>
          </cell>
          <cell r="G4361">
            <v>0.45569999999999999</v>
          </cell>
          <cell r="H4361">
            <v>4.3888523151195962</v>
          </cell>
          <cell r="I4361" t="str">
            <v>8481.80.5090</v>
          </cell>
          <cell r="J4361" t="str">
            <v>158880 sub 4</v>
          </cell>
          <cell r="K4361">
            <v>150</v>
          </cell>
          <cell r="L4361" t="str">
            <v>Bathroom or Lavatory Fixtures, NOI; having a density of 4 but less than 6</v>
          </cell>
          <cell r="M4361" t="str">
            <v>Spare parts</v>
          </cell>
          <cell r="N4361">
            <v>105</v>
          </cell>
          <cell r="O4361" t="str">
            <v>48x48</v>
          </cell>
          <cell r="P4361">
            <v>15</v>
          </cell>
        </row>
        <row r="4362">
          <cell r="D4362" t="str">
            <v>THU9111</v>
          </cell>
          <cell r="E4362" t="str">
            <v>NEOREST 500 WASHLET VALVE ASSY MS950CG</v>
          </cell>
          <cell r="F4362">
            <v>0.7</v>
          </cell>
          <cell r="G4362">
            <v>3.3854166666666664E-2</v>
          </cell>
          <cell r="H4362">
            <v>20.676923076923078</v>
          </cell>
          <cell r="I4362" t="str">
            <v>8481.80.5060</v>
          </cell>
          <cell r="J4362" t="str">
            <v>158880 sub 9</v>
          </cell>
          <cell r="K4362">
            <v>70</v>
          </cell>
          <cell r="L4362" t="str">
            <v>Bathroom or Lavatory Fixtures, NOI; having a density of 15 but less than 22.5</v>
          </cell>
          <cell r="M4362" t="str">
            <v>Spare parts</v>
          </cell>
          <cell r="N4362">
            <v>1680</v>
          </cell>
          <cell r="O4362" t="str">
            <v>48x48</v>
          </cell>
          <cell r="P4362">
            <v>120</v>
          </cell>
        </row>
        <row r="4363">
          <cell r="D4363" t="str">
            <v>THU9112</v>
          </cell>
          <cell r="E4363" t="str">
            <v>NEOREST 500 HEATER UNIT MS950CG</v>
          </cell>
          <cell r="F4363">
            <v>0.65</v>
          </cell>
          <cell r="G4363">
            <v>4.3402777777777776E-2</v>
          </cell>
          <cell r="H4363">
            <v>14.976000000000001</v>
          </cell>
          <cell r="I4363" t="str">
            <v>8419.19.0020</v>
          </cell>
          <cell r="J4363" t="str">
            <v>158880 sub 8</v>
          </cell>
          <cell r="K4363">
            <v>85</v>
          </cell>
          <cell r="L4363" t="str">
            <v>Bathroom or Lavatory Fixtures, NOI; having a density of 12 but less than 15</v>
          </cell>
          <cell r="M4363" t="str">
            <v>Spare parts</v>
          </cell>
          <cell r="N4363">
            <v>1344</v>
          </cell>
          <cell r="O4363" t="str">
            <v>48 X 48</v>
          </cell>
          <cell r="P4363">
            <v>112</v>
          </cell>
        </row>
        <row r="4364">
          <cell r="D4364" t="str">
            <v>THU9114</v>
          </cell>
          <cell r="E4364" t="str">
            <v>NEOREST 500 DEODORIZER UNIT MS950CG</v>
          </cell>
          <cell r="F4364">
            <v>0.55000000000000004</v>
          </cell>
          <cell r="G4364">
            <v>8.6499999999999994E-2</v>
          </cell>
          <cell r="H4364">
            <v>6.3583815028901745</v>
          </cell>
          <cell r="I4364" t="str">
            <v>8516.79.0000</v>
          </cell>
          <cell r="J4364" t="str">
            <v>158880 sub 5</v>
          </cell>
          <cell r="K4364">
            <v>125</v>
          </cell>
          <cell r="L4364" t="str">
            <v>Bathroom or Lavatory Fixtures, NOI; having a density of 6 but less than 8</v>
          </cell>
          <cell r="M4364" t="str">
            <v>Spare parts</v>
          </cell>
          <cell r="N4364">
            <v>684</v>
          </cell>
          <cell r="O4364" t="str">
            <v>48x48</v>
          </cell>
          <cell r="P4364">
            <v>57</v>
          </cell>
        </row>
        <row r="4365">
          <cell r="D4365" t="str">
            <v>THU9116</v>
          </cell>
          <cell r="E4365" t="str">
            <v>DC CONTROLLER BOARD MS950CG</v>
          </cell>
          <cell r="F4365">
            <v>0.6</v>
          </cell>
          <cell r="G4365">
            <v>0.02</v>
          </cell>
          <cell r="H4365">
            <v>30</v>
          </cell>
          <cell r="I4365" t="str">
            <v>8537.10.9050</v>
          </cell>
          <cell r="J4365" t="str">
            <v>158880 sub 11</v>
          </cell>
          <cell r="K4365">
            <v>60</v>
          </cell>
          <cell r="L4365" t="str">
            <v>Bathroom or Lavatory Fixtures, NOI; having a density of 30 or greater</v>
          </cell>
          <cell r="M4365" t="str">
            <v>Spare parts</v>
          </cell>
          <cell r="N4365">
            <v>3072</v>
          </cell>
          <cell r="O4365" t="str">
            <v>48x48</v>
          </cell>
          <cell r="P4365">
            <v>256</v>
          </cell>
        </row>
        <row r="4366">
          <cell r="D4366" t="str">
            <v>THU9117</v>
          </cell>
          <cell r="E4366" t="str">
            <v>AC CONTROLLER BOARD MS950CG, SW553/554, SW563/564</v>
          </cell>
          <cell r="F4366">
            <v>0.6</v>
          </cell>
          <cell r="G4366">
            <v>0.02</v>
          </cell>
          <cell r="H4366">
            <v>30</v>
          </cell>
          <cell r="I4366" t="str">
            <v>8537.10.9050</v>
          </cell>
          <cell r="J4366" t="str">
            <v>158880 sub 11</v>
          </cell>
          <cell r="K4366">
            <v>60</v>
          </cell>
          <cell r="L4366" t="str">
            <v>Bathroom or Lavatory Fixtures, NOI; having a density of 30 or greater</v>
          </cell>
          <cell r="M4366" t="str">
            <v>Spare parts</v>
          </cell>
          <cell r="N4366">
            <v>3072</v>
          </cell>
          <cell r="O4366" t="str">
            <v>48x48</v>
          </cell>
          <cell r="P4366">
            <v>256</v>
          </cell>
        </row>
        <row r="4367">
          <cell r="D4367" t="str">
            <v>THU9118</v>
          </cell>
          <cell r="E4367" t="str">
            <v>SIDE CONTROLS BOARD MS950CG</v>
          </cell>
          <cell r="F4367">
            <v>0.01</v>
          </cell>
          <cell r="G4367">
            <v>7.2337962962962959E-5</v>
          </cell>
          <cell r="H4367">
            <v>138.24</v>
          </cell>
          <cell r="I4367" t="str">
            <v>8537.10.9050</v>
          </cell>
          <cell r="J4367" t="str">
            <v>158880 sub 11</v>
          </cell>
          <cell r="K4367">
            <v>60</v>
          </cell>
          <cell r="L4367" t="str">
            <v>Bathroom or Lavatory Fixtures, NOI; having a density of 30 or greater</v>
          </cell>
          <cell r="M4367" t="str">
            <v>Spare parts</v>
          </cell>
          <cell r="N4367">
            <v>221184</v>
          </cell>
          <cell r="O4367" t="str">
            <v>48x48</v>
          </cell>
          <cell r="P4367">
            <v>4608</v>
          </cell>
        </row>
        <row r="4368">
          <cell r="D4368" t="str">
            <v>THU9121</v>
          </cell>
          <cell r="E4368" t="str">
            <v>REMOTE CONTROL RECEIVER MS950CG</v>
          </cell>
          <cell r="F4368">
            <v>0.01</v>
          </cell>
          <cell r="G4368">
            <v>3.074363425925926E-4</v>
          </cell>
          <cell r="H4368">
            <v>32.527058823529408</v>
          </cell>
          <cell r="I4368" t="str">
            <v>8543.70.9650</v>
          </cell>
          <cell r="J4368" t="str">
            <v>158880 sub 11</v>
          </cell>
          <cell r="K4368">
            <v>60</v>
          </cell>
          <cell r="L4368" t="str">
            <v>Bathroom or Lavatory Fixtures, NOI; having a density of 30 or greater</v>
          </cell>
          <cell r="M4368" t="str">
            <v>Spare parts</v>
          </cell>
          <cell r="N4368">
            <v>175104</v>
          </cell>
          <cell r="O4368" t="str">
            <v>48x48</v>
          </cell>
          <cell r="P4368">
            <v>4608</v>
          </cell>
        </row>
        <row r="4369">
          <cell r="D4369" t="str">
            <v>THU9124</v>
          </cell>
          <cell r="E4369" t="str">
            <v>NEOREST 500 AIR FILTER MS950CG</v>
          </cell>
          <cell r="F4369">
            <v>0.1</v>
          </cell>
          <cell r="G4369">
            <v>5.9999999999999995E-4</v>
          </cell>
          <cell r="H4369">
            <v>166.66666666666669</v>
          </cell>
          <cell r="I4369" t="str">
            <v>9002.20.8000</v>
          </cell>
          <cell r="J4369" t="str">
            <v>158880 sub 11</v>
          </cell>
          <cell r="K4369">
            <v>60</v>
          </cell>
          <cell r="L4369" t="str">
            <v>Bathroom or Lavatory Fixtures, NOI; having a density of 30 or greater</v>
          </cell>
          <cell r="M4369" t="str">
            <v>Spare parts</v>
          </cell>
          <cell r="N4369">
            <v>105280</v>
          </cell>
          <cell r="O4369" t="str">
            <v>48x48</v>
          </cell>
          <cell r="P4369">
            <v>560</v>
          </cell>
        </row>
        <row r="4370">
          <cell r="D4370" t="str">
            <v>THU9127#01</v>
          </cell>
          <cell r="E4370" t="str">
            <v>BOWL UNIT BOLT CAP KIT COTTONMS950CG</v>
          </cell>
          <cell r="F4370">
            <v>0.01</v>
          </cell>
          <cell r="G4370">
            <v>9.0422453703703704E-4</v>
          </cell>
          <cell r="H4370">
            <v>11.059200000000001</v>
          </cell>
          <cell r="I4370" t="str">
            <v>7318.15.2095</v>
          </cell>
          <cell r="J4370" t="str">
            <v>158880 sub 7</v>
          </cell>
          <cell r="K4370">
            <v>92.5</v>
          </cell>
          <cell r="L4370" t="str">
            <v>Bathroom or Lavatory Fixtures, NOI; having a density of 10 but less than 12</v>
          </cell>
          <cell r="M4370" t="str">
            <v>Spare parts</v>
          </cell>
          <cell r="N4370">
            <v>69312</v>
          </cell>
          <cell r="O4370" t="str">
            <v>48x48</v>
          </cell>
          <cell r="P4370">
            <v>1444</v>
          </cell>
        </row>
        <row r="4371">
          <cell r="D4371" t="str">
            <v>THU9127#11</v>
          </cell>
          <cell r="E4371" t="str">
            <v>BOWL UNIT BOLT CAP KITCOLONIAL WHITE MS950CG</v>
          </cell>
          <cell r="F4371">
            <v>0.01</v>
          </cell>
          <cell r="G4371">
            <v>9.0422453703703704E-4</v>
          </cell>
          <cell r="H4371">
            <v>11.059200000000001</v>
          </cell>
          <cell r="I4371" t="str">
            <v>7318.15.2095</v>
          </cell>
          <cell r="J4371" t="str">
            <v>158880 sub 7</v>
          </cell>
          <cell r="K4371">
            <v>92.5</v>
          </cell>
          <cell r="L4371" t="str">
            <v>Bathroom or Lavatory Fixtures, NOI; having a density of 10 but less than 12</v>
          </cell>
          <cell r="M4371" t="str">
            <v>Spare parts</v>
          </cell>
          <cell r="N4371">
            <v>69312</v>
          </cell>
          <cell r="O4371" t="str">
            <v>48x48</v>
          </cell>
          <cell r="P4371">
            <v>1444</v>
          </cell>
        </row>
        <row r="4372">
          <cell r="D4372" t="str">
            <v>THU9127#12</v>
          </cell>
          <cell r="E4372" t="str">
            <v>BOWL UNIT BOLT CAP KITSEDONA BEIGE MS950CG</v>
          </cell>
          <cell r="F4372">
            <v>0.01</v>
          </cell>
          <cell r="G4372">
            <v>9.0422453703703704E-4</v>
          </cell>
          <cell r="H4372">
            <v>11.059200000000001</v>
          </cell>
          <cell r="I4372" t="str">
            <v>7318.15.2095</v>
          </cell>
          <cell r="J4372" t="str">
            <v>158880 sub 7</v>
          </cell>
          <cell r="K4372">
            <v>92.5</v>
          </cell>
          <cell r="L4372" t="str">
            <v>Bathroom or Lavatory Fixtures, NOI; having a density of 10 but less than 12</v>
          </cell>
          <cell r="M4372" t="str">
            <v>Spare parts</v>
          </cell>
          <cell r="N4372">
            <v>69312</v>
          </cell>
          <cell r="O4372" t="str">
            <v>48x48</v>
          </cell>
          <cell r="P4372">
            <v>1444</v>
          </cell>
        </row>
        <row r="4373">
          <cell r="D4373" t="str">
            <v>THU9130</v>
          </cell>
          <cell r="E4373" t="str">
            <v>OUTLET CONNECTION NEOREST 500 MS950CG</v>
          </cell>
          <cell r="F4373">
            <v>2.2000000000000002</v>
          </cell>
          <cell r="G4373">
            <v>0.53195529513888884</v>
          </cell>
          <cell r="H4373">
            <v>4.1356858745537997</v>
          </cell>
          <cell r="I4373" t="str">
            <v>7418.20.1000</v>
          </cell>
          <cell r="J4373" t="str">
            <v>158880 sub 4</v>
          </cell>
          <cell r="K4373">
            <v>150</v>
          </cell>
          <cell r="L4373" t="str">
            <v>Bathroom or Lavatory Fixtures, NOI; having a density of 4 but less than 6</v>
          </cell>
          <cell r="M4373" t="str">
            <v>Spare parts</v>
          </cell>
          <cell r="N4373">
            <v>90</v>
          </cell>
          <cell r="O4373" t="str">
            <v>48 X 48</v>
          </cell>
          <cell r="P4373">
            <v>15</v>
          </cell>
        </row>
        <row r="4374">
          <cell r="D4374" t="str">
            <v>THU9131</v>
          </cell>
          <cell r="E4374" t="str">
            <v>NEOREST 500 WATER SUPPLY HOSE MS950CG</v>
          </cell>
          <cell r="F4374">
            <v>0.75</v>
          </cell>
          <cell r="G4374">
            <v>2.1267361111111112E-2</v>
          </cell>
          <cell r="H4374">
            <v>35.265306122448976</v>
          </cell>
          <cell r="I4374" t="str">
            <v>4009.12.0050</v>
          </cell>
          <cell r="J4374" t="str">
            <v>158880 sub 11</v>
          </cell>
          <cell r="K4374">
            <v>60</v>
          </cell>
          <cell r="L4374" t="str">
            <v>Bathroom or Lavatory Fixtures, NOI; having a density of 30 or greater</v>
          </cell>
          <cell r="M4374" t="str">
            <v>Spare parts</v>
          </cell>
          <cell r="N4374">
            <v>2916</v>
          </cell>
          <cell r="O4374" t="str">
            <v>48 X 48</v>
          </cell>
          <cell r="P4374">
            <v>108</v>
          </cell>
        </row>
        <row r="4375">
          <cell r="D4375" t="str">
            <v>THU9131</v>
          </cell>
          <cell r="E4375" t="str">
            <v>NEOREST 500 WATER SUPPLY HOSE MS950CG</v>
          </cell>
          <cell r="F4375">
            <v>0.75</v>
          </cell>
          <cell r="G4375">
            <v>2.1267361111111112E-2</v>
          </cell>
          <cell r="H4375">
            <v>35.265306122448976</v>
          </cell>
          <cell r="I4375" t="str">
            <v>4009.12.0050</v>
          </cell>
          <cell r="J4375" t="str">
            <v>158880 sub 11</v>
          </cell>
          <cell r="K4375">
            <v>60</v>
          </cell>
          <cell r="L4375" t="str">
            <v>Bathroom or Lavatory Fixtures, NOI; having a density of 30 or greater</v>
          </cell>
          <cell r="M4375" t="str">
            <v>Spare parts</v>
          </cell>
          <cell r="N4375">
            <v>2916</v>
          </cell>
          <cell r="O4375" t="str">
            <v>48 X 48</v>
          </cell>
          <cell r="P4375">
            <v>108</v>
          </cell>
        </row>
        <row r="4376">
          <cell r="D4376" t="str">
            <v>THU9134</v>
          </cell>
          <cell r="E4376" t="str">
            <v>NEOREST 500 BOWL UNIT BOLT KITMS950CG</v>
          </cell>
          <cell r="F4376">
            <v>0.35</v>
          </cell>
          <cell r="G4376">
            <v>2.170138888888889E-3</v>
          </cell>
          <cell r="H4376">
            <v>161.27999999999997</v>
          </cell>
          <cell r="I4376" t="str">
            <v>7318.15.2095</v>
          </cell>
          <cell r="J4376" t="str">
            <v>158880 sub 11</v>
          </cell>
          <cell r="K4376">
            <v>60</v>
          </cell>
          <cell r="L4376" t="str">
            <v>Bathroom or Lavatory Fixtures, NOI; having a density of 30 or greater</v>
          </cell>
          <cell r="M4376" t="str">
            <v>Spare parts</v>
          </cell>
          <cell r="N4376">
            <v>29184</v>
          </cell>
          <cell r="O4376" t="str">
            <v>48X48</v>
          </cell>
          <cell r="P4376">
            <v>1216</v>
          </cell>
        </row>
        <row r="4377">
          <cell r="D4377" t="str">
            <v>THU9137#01</v>
          </cell>
          <cell r="E4377" t="str">
            <v>TOP UNIT BOLT CAP KIT COTTONMS950CG</v>
          </cell>
          <cell r="F4377">
            <v>0.01</v>
          </cell>
          <cell r="G4377">
            <v>1.6276041666666666E-4</v>
          </cell>
          <cell r="H4377">
            <v>61.440000000000005</v>
          </cell>
          <cell r="I4377" t="str">
            <v>3924.90.5650</v>
          </cell>
          <cell r="J4377" t="str">
            <v>158880 sub 11</v>
          </cell>
          <cell r="K4377">
            <v>60</v>
          </cell>
          <cell r="L4377" t="str">
            <v>Bathroom or Lavatory Fixtures, NOI; having a density of 30 or greater</v>
          </cell>
          <cell r="M4377" t="str">
            <v>Spare parts</v>
          </cell>
          <cell r="N4377">
            <v>393216</v>
          </cell>
          <cell r="O4377" t="str">
            <v>48x48</v>
          </cell>
          <cell r="P4377">
            <v>4096</v>
          </cell>
        </row>
        <row r="4378">
          <cell r="D4378" t="str">
            <v>THU9137#11</v>
          </cell>
          <cell r="E4378" t="str">
            <v>TOP UNIT BOLT CAP KITCOLONIAL WHITE MS950CG</v>
          </cell>
          <cell r="F4378">
            <v>0.01</v>
          </cell>
          <cell r="G4378">
            <v>1.6276041666666666E-4</v>
          </cell>
          <cell r="H4378">
            <v>61.440000000000005</v>
          </cell>
          <cell r="I4378" t="str">
            <v>3924.90.5650</v>
          </cell>
          <cell r="J4378" t="str">
            <v>158880 sub 11</v>
          </cell>
          <cell r="K4378">
            <v>60</v>
          </cell>
          <cell r="L4378" t="str">
            <v>Bathroom or Lavatory Fixtures, NOI; having a density of 30 or greater</v>
          </cell>
          <cell r="M4378" t="str">
            <v>Spare parts</v>
          </cell>
          <cell r="N4378">
            <v>393216</v>
          </cell>
          <cell r="O4378" t="str">
            <v>48x48</v>
          </cell>
          <cell r="P4378">
            <v>4096</v>
          </cell>
        </row>
        <row r="4379">
          <cell r="D4379" t="str">
            <v>THU9137#12</v>
          </cell>
          <cell r="E4379" t="str">
            <v>TOP UNIT BOLT CAP KITSEDONA BEIGE MS950CG</v>
          </cell>
          <cell r="F4379">
            <v>0.01</v>
          </cell>
          <cell r="G4379">
            <v>1.6276041666666666E-4</v>
          </cell>
          <cell r="H4379">
            <v>61.440000000000005</v>
          </cell>
          <cell r="I4379" t="str">
            <v>3924.90.5650</v>
          </cell>
          <cell r="J4379" t="str">
            <v>158880 sub 11</v>
          </cell>
          <cell r="K4379">
            <v>60</v>
          </cell>
          <cell r="L4379" t="str">
            <v>Bathroom or Lavatory Fixtures, NOI; having a density of 30 or greater</v>
          </cell>
          <cell r="M4379" t="str">
            <v>Spare parts</v>
          </cell>
          <cell r="N4379">
            <v>393216</v>
          </cell>
          <cell r="O4379" t="str">
            <v>48x48</v>
          </cell>
          <cell r="P4379">
            <v>4096</v>
          </cell>
        </row>
        <row r="4380">
          <cell r="D4380" t="str">
            <v>THU9139</v>
          </cell>
          <cell r="E4380" t="str">
            <v>NEOREST 500 WATER SUPPLY VALVE MS950CG</v>
          </cell>
          <cell r="F4380">
            <v>1.2</v>
          </cell>
          <cell r="G4380">
            <v>1.3925057870370371E-2</v>
          </cell>
          <cell r="H4380">
            <v>86.17558441558441</v>
          </cell>
          <cell r="I4380" t="str">
            <v>8481.80.5060</v>
          </cell>
          <cell r="J4380" t="str">
            <v>158880 sub 11</v>
          </cell>
          <cell r="K4380">
            <v>60</v>
          </cell>
          <cell r="L4380" t="str">
            <v>Bathroom or Lavatory Fixtures, NOI; having a density of 30 or greater</v>
          </cell>
          <cell r="M4380" t="str">
            <v>Spare parts</v>
          </cell>
          <cell r="N4380">
            <v>4104</v>
          </cell>
          <cell r="O4380" t="str">
            <v>48X48</v>
          </cell>
          <cell r="P4380">
            <v>216</v>
          </cell>
        </row>
        <row r="4381">
          <cell r="D4381" t="str">
            <v>THU9152#01</v>
          </cell>
          <cell r="E4381" t="str">
            <v>LID ASSEMBLY - COTTON SW554, SW564, MS950CG</v>
          </cell>
          <cell r="F4381">
            <v>1.25</v>
          </cell>
          <cell r="G4381">
            <v>3.4569999999999999</v>
          </cell>
          <cell r="H4381">
            <v>0.36158518947063928</v>
          </cell>
          <cell r="I4381" t="str">
            <v>3922.20.0000</v>
          </cell>
          <cell r="J4381" t="str">
            <v>158880 sub 1</v>
          </cell>
          <cell r="K4381">
            <v>400</v>
          </cell>
          <cell r="L4381" t="str">
            <v>Bathroom or Lavatory Fixtures, NOI; having a density of less than 1</v>
          </cell>
          <cell r="M4381" t="str">
            <v>Spare parts</v>
          </cell>
          <cell r="N4381">
            <v>114</v>
          </cell>
          <cell r="O4381" t="str">
            <v>48x48</v>
          </cell>
          <cell r="P4381">
            <v>6</v>
          </cell>
        </row>
        <row r="4382">
          <cell r="D4382" t="str">
            <v>THU9152#11</v>
          </cell>
          <cell r="E4382" t="str">
            <v>LID ASSEMBLY - COLONIAL WHITE SW554, SW564, MS950CG</v>
          </cell>
          <cell r="F4382">
            <v>1.25</v>
          </cell>
          <cell r="G4382">
            <v>3.4569999999999999</v>
          </cell>
          <cell r="H4382">
            <v>0.36158518947063928</v>
          </cell>
          <cell r="I4382" t="str">
            <v>3922.20.0000</v>
          </cell>
          <cell r="J4382" t="str">
            <v>158880 sub 1</v>
          </cell>
          <cell r="K4382">
            <v>400</v>
          </cell>
          <cell r="L4382" t="str">
            <v>Bathroom or Lavatory Fixtures, NOI; having a density of less than 1</v>
          </cell>
          <cell r="M4382" t="str">
            <v>Spare parts</v>
          </cell>
          <cell r="N4382">
            <v>114</v>
          </cell>
          <cell r="O4382" t="str">
            <v>48x48</v>
          </cell>
          <cell r="P4382">
            <v>6</v>
          </cell>
        </row>
        <row r="4383">
          <cell r="D4383" t="str">
            <v>THU9152#12</v>
          </cell>
          <cell r="E4383" t="str">
            <v>LID ASSEMBLY - SEDONA BEIGE SW554, SW564, MS950CG</v>
          </cell>
          <cell r="F4383">
            <v>1.25</v>
          </cell>
          <cell r="G4383">
            <v>3.4569999999999999</v>
          </cell>
          <cell r="H4383">
            <v>0.36158518947063928</v>
          </cell>
          <cell r="I4383" t="str">
            <v>3922.20.0000</v>
          </cell>
          <cell r="J4383" t="str">
            <v>158880 sub 1</v>
          </cell>
          <cell r="K4383">
            <v>400</v>
          </cell>
          <cell r="L4383" t="str">
            <v>Bathroom or Lavatory Fixtures, NOI; having a density of less than 1</v>
          </cell>
          <cell r="M4383" t="str">
            <v>Spare parts</v>
          </cell>
          <cell r="N4383">
            <v>114</v>
          </cell>
          <cell r="O4383" t="str">
            <v>48x48</v>
          </cell>
          <cell r="P4383">
            <v>6</v>
          </cell>
        </row>
        <row r="4384">
          <cell r="D4384" t="str">
            <v>THU9154</v>
          </cell>
          <cell r="E4384" t="str">
            <v>S400/300 LID BUMPERS SW553/SW554, SW563/564</v>
          </cell>
          <cell r="F4384">
            <v>0.01</v>
          </cell>
          <cell r="G4384">
            <v>2.9999999999999997E-4</v>
          </cell>
          <cell r="H4384">
            <v>33.333333333333336</v>
          </cell>
          <cell r="I4384" t="str">
            <v>4016.99.6050</v>
          </cell>
          <cell r="J4384" t="str">
            <v>158880 sub 11</v>
          </cell>
          <cell r="K4384">
            <v>60</v>
          </cell>
          <cell r="L4384" t="str">
            <v>Bathroom or Lavatory Fixtures, NOI; having a density of 30 or greater</v>
          </cell>
          <cell r="M4384" t="str">
            <v>Spare parts</v>
          </cell>
          <cell r="N4384">
            <v>221184</v>
          </cell>
          <cell r="O4384" t="str">
            <v>48x48</v>
          </cell>
          <cell r="P4384">
            <v>2304</v>
          </cell>
        </row>
        <row r="4385">
          <cell r="D4385" t="str">
            <v>THU9156#01</v>
          </cell>
          <cell r="E4385" t="str">
            <v>HEATED SEAT COTTON ELONGATED MS950CG,SW554,SW564</v>
          </cell>
          <cell r="F4385">
            <v>4.3</v>
          </cell>
          <cell r="G4385">
            <v>1.5156000000000001</v>
          </cell>
          <cell r="H4385">
            <v>2.837160200580628</v>
          </cell>
          <cell r="I4385" t="str">
            <v>3922.20.0000</v>
          </cell>
          <cell r="J4385" t="str">
            <v>158880 sub 3</v>
          </cell>
          <cell r="K4385">
            <v>250</v>
          </cell>
          <cell r="L4385" t="str">
            <v>Bathroom or Lavatory Fixtures, NOI; having a density of 2 but less than 4</v>
          </cell>
          <cell r="M4385" t="str">
            <v>Spare parts</v>
          </cell>
          <cell r="N4385">
            <v>24</v>
          </cell>
          <cell r="O4385" t="str">
            <v>48x48</v>
          </cell>
          <cell r="P4385">
            <v>4</v>
          </cell>
        </row>
        <row r="4386">
          <cell r="D4386" t="str">
            <v>THU9156#11</v>
          </cell>
          <cell r="E4386" t="str">
            <v>HEATED SEAT COLONIAL WHITE ELONGATED MS950CG,SW554,SW564</v>
          </cell>
          <cell r="F4386">
            <v>4.3</v>
          </cell>
          <cell r="G4386">
            <v>1.5156000000000001</v>
          </cell>
          <cell r="H4386">
            <v>2.837160200580628</v>
          </cell>
          <cell r="I4386" t="str">
            <v>3922.20.0000</v>
          </cell>
          <cell r="J4386" t="str">
            <v>158880 sub 3</v>
          </cell>
          <cell r="K4386">
            <v>250</v>
          </cell>
          <cell r="L4386" t="str">
            <v>Bathroom or Lavatory Fixtures, NOI; having a density of 2 but less than 4</v>
          </cell>
          <cell r="M4386" t="str">
            <v>Spare parts</v>
          </cell>
          <cell r="N4386">
            <v>24</v>
          </cell>
          <cell r="O4386" t="str">
            <v>48x48</v>
          </cell>
          <cell r="P4386">
            <v>4</v>
          </cell>
        </row>
        <row r="4387">
          <cell r="D4387" t="str">
            <v>THU9156#12</v>
          </cell>
          <cell r="E4387" t="str">
            <v>HEATED SEAT SEDONA BEIGE ELONGATED MS950CG,SW554,SW564</v>
          </cell>
          <cell r="F4387">
            <v>4.3</v>
          </cell>
          <cell r="G4387">
            <v>1.5156000000000001</v>
          </cell>
          <cell r="H4387">
            <v>2.837160200580628</v>
          </cell>
          <cell r="I4387" t="str">
            <v>3922.20.0000</v>
          </cell>
          <cell r="J4387" t="str">
            <v>158880 sub 3</v>
          </cell>
          <cell r="K4387">
            <v>250</v>
          </cell>
          <cell r="L4387" t="str">
            <v>Bathroom or Lavatory Fixtures, NOI; having a density of 2 but less than 4</v>
          </cell>
          <cell r="M4387" t="str">
            <v>Spare parts</v>
          </cell>
          <cell r="N4387">
            <v>24</v>
          </cell>
          <cell r="O4387" t="str">
            <v>48x48</v>
          </cell>
          <cell r="P4387">
            <v>4</v>
          </cell>
        </row>
        <row r="4388">
          <cell r="D4388" t="str">
            <v>THU9161</v>
          </cell>
          <cell r="E4388" t="str">
            <v>NEW S300 SENSOR ASSEMBLY SW553, SW554</v>
          </cell>
          <cell r="F4388">
            <v>0.05</v>
          </cell>
          <cell r="G4388">
            <v>6.3657407407407404E-3</v>
          </cell>
          <cell r="H4388">
            <v>7.8545454545454554</v>
          </cell>
          <cell r="I4388" t="str">
            <v>8481.80.9025</v>
          </cell>
          <cell r="J4388" t="str">
            <v>158880 sub 5</v>
          </cell>
          <cell r="K4388">
            <v>125</v>
          </cell>
          <cell r="L4388" t="str">
            <v>Bathroom or Lavatory Fixtures, NOI; having a density of 6 but less than 8</v>
          </cell>
          <cell r="M4388" t="str">
            <v>Spare parts</v>
          </cell>
          <cell r="N4388">
            <v>9792</v>
          </cell>
          <cell r="O4388" t="str">
            <v>48X48</v>
          </cell>
          <cell r="P4388">
            <v>408</v>
          </cell>
        </row>
        <row r="4389">
          <cell r="D4389" t="str">
            <v>THU9169</v>
          </cell>
          <cell r="E4389" t="str">
            <v>NOZZLE FLOW CONTROL VALVE SW553/554, SW563/564</v>
          </cell>
          <cell r="F4389">
            <v>0.4</v>
          </cell>
          <cell r="G4389">
            <v>3.2552083333333336E-2</v>
          </cell>
          <cell r="H4389">
            <v>12.288</v>
          </cell>
          <cell r="I4389" t="str">
            <v>8481.80.5060</v>
          </cell>
          <cell r="J4389" t="str">
            <v>158880 sub 8</v>
          </cell>
          <cell r="K4389">
            <v>85</v>
          </cell>
          <cell r="L4389" t="str">
            <v>Bathroom or Lavatory Fixtures, NOI; having a density of 12 but less than 15</v>
          </cell>
          <cell r="M4389" t="str">
            <v>Spare parts</v>
          </cell>
          <cell r="N4389">
            <v>1824</v>
          </cell>
          <cell r="O4389" t="str">
            <v>48x48</v>
          </cell>
          <cell r="P4389">
            <v>228</v>
          </cell>
        </row>
        <row r="4390">
          <cell r="D4390" t="str">
            <v>THU9172</v>
          </cell>
          <cell r="E4390" t="str">
            <v>S300/S400 DEODORIZER CATALYST SW553/554, SW563/564</v>
          </cell>
          <cell r="F4390">
            <v>0.1</v>
          </cell>
          <cell r="G4390">
            <v>5.79E-2</v>
          </cell>
          <cell r="H4390">
            <v>1.7271157167530224</v>
          </cell>
          <cell r="I4390" t="str">
            <v>7419.99.5050</v>
          </cell>
          <cell r="J4390" t="str">
            <v>158880 sub 2</v>
          </cell>
          <cell r="K4390">
            <v>300</v>
          </cell>
          <cell r="L4390" t="str">
            <v>Bathroom or Lavatory Fixtures, NOI; having a density of 1 but less than 2</v>
          </cell>
          <cell r="M4390" t="str">
            <v>Spare parts</v>
          </cell>
          <cell r="N4390">
            <v>864</v>
          </cell>
          <cell r="O4390" t="str">
            <v>48x48</v>
          </cell>
          <cell r="P4390">
            <v>36</v>
          </cell>
        </row>
        <row r="4391">
          <cell r="D4391" t="str">
            <v>THU9173</v>
          </cell>
          <cell r="E4391" t="str">
            <v>DRYER UNITS SW553/554, SW563/564</v>
          </cell>
          <cell r="F4391">
            <v>0.35</v>
          </cell>
          <cell r="G4391">
            <v>3.9496527777777776E-2</v>
          </cell>
          <cell r="H4391">
            <v>8.861538461538462</v>
          </cell>
          <cell r="I4391" t="str">
            <v>8516.29.0090</v>
          </cell>
          <cell r="J4391" t="str">
            <v>158880 sub 6</v>
          </cell>
          <cell r="K4391">
            <v>100</v>
          </cell>
          <cell r="L4391" t="str">
            <v>Bathroom or Lavatory Fixtures, NOI; having a density of 8 but less than 10</v>
          </cell>
          <cell r="M4391" t="str">
            <v>Spare parts</v>
          </cell>
          <cell r="N4391">
            <v>1512</v>
          </cell>
          <cell r="O4391" t="str">
            <v>48x48</v>
          </cell>
          <cell r="P4391">
            <v>56</v>
          </cell>
        </row>
        <row r="4392">
          <cell r="D4392" t="str">
            <v>THU9174</v>
          </cell>
          <cell r="E4392" t="str">
            <v>S400 DC CONTROLLER ASSEMBLY SW563, SW564</v>
          </cell>
          <cell r="F4392">
            <v>0.75</v>
          </cell>
          <cell r="G4392">
            <v>0.11067708333333333</v>
          </cell>
          <cell r="H4392">
            <v>6.776470588235294</v>
          </cell>
          <cell r="I4392" t="str">
            <v>8537.10.9070</v>
          </cell>
          <cell r="J4392" t="str">
            <v>158880 sub 5</v>
          </cell>
          <cell r="K4392">
            <v>125</v>
          </cell>
          <cell r="L4392" t="str">
            <v>Bathroom or Lavatory Fixtures, NOI; having a density of 6 but less than 8</v>
          </cell>
          <cell r="M4392" t="str">
            <v>Spare parts</v>
          </cell>
          <cell r="N4392">
            <v>440</v>
          </cell>
          <cell r="O4392" t="str">
            <v>48X48</v>
          </cell>
          <cell r="P4392">
            <v>40</v>
          </cell>
        </row>
        <row r="4393">
          <cell r="D4393" t="str">
            <v>THU9175</v>
          </cell>
          <cell r="E4393" t="str">
            <v>NEW S300 DC CONTROLLER SW553, SW554</v>
          </cell>
          <cell r="F4393">
            <v>0.85</v>
          </cell>
          <cell r="G4393">
            <v>0.11067708333333333</v>
          </cell>
          <cell r="H4393">
            <v>7.68</v>
          </cell>
          <cell r="I4393" t="str">
            <v>8537.10.9070</v>
          </cell>
          <cell r="J4393" t="str">
            <v>158880 sub 5</v>
          </cell>
          <cell r="K4393">
            <v>125</v>
          </cell>
          <cell r="L4393" t="str">
            <v>Bathroom or Lavatory Fixtures, NOI; having a density of 6 but less than 8</v>
          </cell>
          <cell r="M4393" t="str">
            <v>Spare parts</v>
          </cell>
          <cell r="N4393">
            <v>180</v>
          </cell>
          <cell r="O4393" t="str">
            <v>48x48</v>
          </cell>
          <cell r="P4393">
            <v>40</v>
          </cell>
        </row>
        <row r="4394">
          <cell r="D4394" t="str">
            <v>THU9178</v>
          </cell>
          <cell r="E4394" t="str">
            <v>C110/S300/S400 BASE PLATE SW523/524,SW553/554,SW563/564</v>
          </cell>
          <cell r="F4394">
            <v>0.35</v>
          </cell>
          <cell r="G4394">
            <v>3.3000000000000002E-2</v>
          </cell>
          <cell r="H4394">
            <v>10.606060606060606</v>
          </cell>
          <cell r="I4394" t="str">
            <v>3926.90.9995</v>
          </cell>
          <cell r="J4394" t="str">
            <v>158880 sub 7</v>
          </cell>
          <cell r="K4394">
            <v>92.5</v>
          </cell>
          <cell r="L4394" t="str">
            <v>Bathroom or Lavatory Fixtures, NOI; having a density of 10 but less than 12</v>
          </cell>
          <cell r="M4394" t="str">
            <v>Spare parts</v>
          </cell>
          <cell r="N4394">
            <v>1800</v>
          </cell>
          <cell r="O4394" t="str">
            <v>48X48</v>
          </cell>
          <cell r="P4394">
            <v>120</v>
          </cell>
        </row>
        <row r="4395">
          <cell r="D4395" t="str">
            <v>THU9179</v>
          </cell>
          <cell r="E4395" t="str">
            <v>S400 REMOTE CONTROL ASSEMBLY SW563, SW564</v>
          </cell>
          <cell r="F4395">
            <v>0.9</v>
          </cell>
          <cell r="G4395">
            <v>2.3148148148148147E-2</v>
          </cell>
          <cell r="H4395">
            <v>38.880000000000003</v>
          </cell>
          <cell r="I4395" t="str">
            <v>8543.70.9660</v>
          </cell>
          <cell r="J4395" t="str">
            <v>158880 sub 11</v>
          </cell>
          <cell r="K4395">
            <v>60</v>
          </cell>
          <cell r="L4395" t="str">
            <v>Bathroom or Lavatory Fixtures, NOI; having a density of 30 or greater</v>
          </cell>
          <cell r="M4395" t="str">
            <v>Spare parts</v>
          </cell>
          <cell r="N4395">
            <v>2592</v>
          </cell>
          <cell r="O4395" t="str">
            <v>48 X 48</v>
          </cell>
          <cell r="P4395">
            <v>288</v>
          </cell>
        </row>
        <row r="4396">
          <cell r="D4396" t="str">
            <v>THU9202#01</v>
          </cell>
          <cell r="E4396" t="str">
            <v>CONNECTION UNIT COTTON MS980CMG</v>
          </cell>
          <cell r="F4396">
            <v>3.4</v>
          </cell>
          <cell r="G4396">
            <v>0.3448</v>
          </cell>
          <cell r="H4396">
            <v>9.8607888631090486</v>
          </cell>
          <cell r="I4396" t="str">
            <v>6910.10.0020</v>
          </cell>
          <cell r="J4396" t="str">
            <v>158880 sub 6</v>
          </cell>
          <cell r="K4396">
            <v>100</v>
          </cell>
          <cell r="L4396" t="str">
            <v>Bathroom or Lavatory Fixtures, NOI; having a density of 8 but less than 10</v>
          </cell>
          <cell r="M4396" t="str">
            <v>Spare parts</v>
          </cell>
          <cell r="N4396">
            <v>180</v>
          </cell>
          <cell r="O4396" t="str">
            <v>48x48</v>
          </cell>
          <cell r="P4396">
            <v>15</v>
          </cell>
        </row>
        <row r="4397">
          <cell r="D4397" t="str">
            <v>THU9202#11</v>
          </cell>
          <cell r="E4397" t="str">
            <v>CONNECTION UNIT COLONIAL WHITE MS980CMG</v>
          </cell>
          <cell r="F4397">
            <v>3.4</v>
          </cell>
          <cell r="G4397">
            <v>0.3448</v>
          </cell>
          <cell r="H4397">
            <v>9.8607888631090486</v>
          </cell>
          <cell r="I4397" t="str">
            <v>6910.10.0020</v>
          </cell>
          <cell r="J4397" t="str">
            <v>158880 sub 6</v>
          </cell>
          <cell r="K4397">
            <v>100</v>
          </cell>
          <cell r="L4397" t="str">
            <v>Bathroom or Lavatory Fixtures, NOI; having a density of 8 but less than 10</v>
          </cell>
          <cell r="M4397" t="str">
            <v>Spare parts</v>
          </cell>
          <cell r="N4397">
            <v>180</v>
          </cell>
          <cell r="O4397" t="str">
            <v>48x48</v>
          </cell>
          <cell r="P4397">
            <v>15</v>
          </cell>
        </row>
        <row r="4398">
          <cell r="D4398" t="str">
            <v>THU9202#12</v>
          </cell>
          <cell r="E4398" t="str">
            <v>CONNECTION UNIT SEDONA BEIGE MS980CMG</v>
          </cell>
          <cell r="F4398">
            <v>3.4</v>
          </cell>
          <cell r="G4398">
            <v>0.3448</v>
          </cell>
          <cell r="H4398">
            <v>9.8607888631090486</v>
          </cell>
          <cell r="I4398" t="str">
            <v>6910.10.0020</v>
          </cell>
          <cell r="J4398" t="str">
            <v>158880 sub 6</v>
          </cell>
          <cell r="K4398">
            <v>100</v>
          </cell>
          <cell r="L4398" t="str">
            <v>Bathroom or Lavatory Fixtures, NOI; having a density of 8 but less than 10</v>
          </cell>
          <cell r="M4398" t="str">
            <v>Spare parts</v>
          </cell>
          <cell r="N4398">
            <v>180</v>
          </cell>
          <cell r="O4398" t="str">
            <v>48x48</v>
          </cell>
          <cell r="P4398">
            <v>15</v>
          </cell>
        </row>
        <row r="4399">
          <cell r="D4399" t="str">
            <v>THU9203</v>
          </cell>
          <cell r="E4399" t="str">
            <v>DEODORIZER CATALYST MS980CMG</v>
          </cell>
          <cell r="F4399">
            <v>0.05</v>
          </cell>
          <cell r="G4399">
            <v>2.5634765625E-2</v>
          </cell>
          <cell r="H4399">
            <v>1.9504761904761905</v>
          </cell>
          <cell r="I4399" t="str">
            <v>7419.99.5050</v>
          </cell>
          <cell r="J4399" t="str">
            <v>158880 sub 2</v>
          </cell>
          <cell r="K4399">
            <v>300</v>
          </cell>
          <cell r="L4399" t="str">
            <v>Bathroom or Lavatory Fixtures, NOI; having a density of 1 but less than 2</v>
          </cell>
          <cell r="M4399" t="str">
            <v>Spare parts</v>
          </cell>
          <cell r="N4399">
            <v>21546</v>
          </cell>
          <cell r="O4399" t="str">
            <v>48 X 48</v>
          </cell>
          <cell r="P4399">
            <v>798</v>
          </cell>
        </row>
        <row r="4400">
          <cell r="D4400" t="str">
            <v>THU9207</v>
          </cell>
          <cell r="E4400" t="str">
            <v>REMOTE CONTROL ASSEMBLY MS980CMG</v>
          </cell>
          <cell r="F4400">
            <v>0.75</v>
          </cell>
          <cell r="G4400">
            <v>2.1701388888888888E-2</v>
          </cell>
          <cell r="H4400">
            <v>34.56</v>
          </cell>
          <cell r="I4400" t="str">
            <v>8543.70.9660</v>
          </cell>
          <cell r="J4400" t="str">
            <v>158880 sub 11</v>
          </cell>
          <cell r="K4400">
            <v>60</v>
          </cell>
          <cell r="L4400" t="str">
            <v>Bathroom or Lavatory Fixtures, NOI; having a density of 30 or greater</v>
          </cell>
          <cell r="M4400" t="str">
            <v>Spare parts</v>
          </cell>
          <cell r="N4400">
            <v>2688</v>
          </cell>
          <cell r="O4400" t="str">
            <v>48 X 48</v>
          </cell>
          <cell r="P4400">
            <v>384</v>
          </cell>
        </row>
        <row r="4401">
          <cell r="D4401" t="str">
            <v>THU9207</v>
          </cell>
          <cell r="E4401" t="str">
            <v>REMOTE CONTROL ASSEMBLY MS980CMG</v>
          </cell>
          <cell r="F4401">
            <v>0.75</v>
          </cell>
          <cell r="G4401">
            <v>2.1701388888888888E-2</v>
          </cell>
          <cell r="H4401">
            <v>34.56</v>
          </cell>
          <cell r="I4401" t="str">
            <v>8543.70.9660</v>
          </cell>
          <cell r="J4401" t="str">
            <v>158880 sub 11</v>
          </cell>
          <cell r="K4401">
            <v>60</v>
          </cell>
          <cell r="L4401" t="str">
            <v>Bathroom or Lavatory Fixtures, NOI; having a density of 30 or greater</v>
          </cell>
          <cell r="M4401" t="str">
            <v>Spare parts</v>
          </cell>
          <cell r="N4401">
            <v>2688</v>
          </cell>
          <cell r="O4401" t="str">
            <v>48 X 48</v>
          </cell>
          <cell r="P4401">
            <v>384</v>
          </cell>
        </row>
        <row r="4402">
          <cell r="D4402" t="str">
            <v>THU9208</v>
          </cell>
          <cell r="E4402" t="str">
            <v>REMOTE CONTROL HANGER ASSEMBLY MS980CMG</v>
          </cell>
          <cell r="F4402">
            <v>0.1</v>
          </cell>
          <cell r="G4402">
            <v>3.987630208333333E-3</v>
          </cell>
          <cell r="H4402">
            <v>25.077551020408166</v>
          </cell>
          <cell r="I4402" t="str">
            <v>3924.90.5650</v>
          </cell>
          <cell r="J4402" t="str">
            <v>158880 sub 10</v>
          </cell>
          <cell r="K4402">
            <v>65</v>
          </cell>
          <cell r="L4402" t="str">
            <v>Bathroom or Lavatory Fixtures, NOI; having a density of 22.5 but less than 30</v>
          </cell>
          <cell r="M4402" t="str">
            <v>Spare parts</v>
          </cell>
          <cell r="N4402">
            <v>15552</v>
          </cell>
          <cell r="O4402" t="str">
            <v>48 X 48</v>
          </cell>
          <cell r="P4402">
            <v>1728</v>
          </cell>
        </row>
        <row r="4403">
          <cell r="D4403" t="str">
            <v>THU9209#01</v>
          </cell>
          <cell r="E4403" t="str">
            <v>FACE COVER - LEFT COTTON MS980CMG</v>
          </cell>
          <cell r="F4403">
            <v>0.05</v>
          </cell>
          <cell r="G4403">
            <v>1.220703125E-2</v>
          </cell>
          <cell r="H4403">
            <v>4.0960000000000001</v>
          </cell>
          <cell r="I4403" t="str">
            <v>3924.90.5650</v>
          </cell>
          <cell r="J4403" t="str">
            <v>158880 sub 4</v>
          </cell>
          <cell r="K4403">
            <v>150</v>
          </cell>
          <cell r="L4403" t="str">
            <v>Bathroom or Lavatory Fixtures, NOI; having a density of 4 but less than 6</v>
          </cell>
          <cell r="M4403" t="str">
            <v>Spare parts</v>
          </cell>
          <cell r="N4403">
            <v>4560</v>
          </cell>
          <cell r="O4403" t="str">
            <v>48 X 48</v>
          </cell>
          <cell r="P4403">
            <v>380</v>
          </cell>
        </row>
        <row r="4404">
          <cell r="D4404" t="str">
            <v>THU9211#01</v>
          </cell>
          <cell r="E4404" t="str">
            <v>VENT COVER - RIGHT COTTON MS980CMG</v>
          </cell>
          <cell r="F4404">
            <v>0.3</v>
          </cell>
          <cell r="G4404">
            <v>0.1343</v>
          </cell>
          <cell r="H4404">
            <v>2.2338049143708116</v>
          </cell>
          <cell r="I4404" t="str">
            <v>3924.90.5650</v>
          </cell>
          <cell r="J4404" t="str">
            <v>158880 sub 3</v>
          </cell>
          <cell r="K4404">
            <v>250</v>
          </cell>
          <cell r="L4404" t="str">
            <v>Bathroom or Lavatory Fixtures, NOI; having a density of 2 but less than 4</v>
          </cell>
          <cell r="M4404" t="str">
            <v>Spare parts</v>
          </cell>
          <cell r="N4404">
            <v>440</v>
          </cell>
          <cell r="O4404" t="str">
            <v>48x48</v>
          </cell>
          <cell r="P4404">
            <v>44</v>
          </cell>
        </row>
        <row r="4405">
          <cell r="D4405" t="str">
            <v>THU9211#11</v>
          </cell>
          <cell r="E4405" t="str">
            <v>VENT COVER - RIGHT COLONIAL WHITE MS980CMG</v>
          </cell>
          <cell r="F4405">
            <v>0.3</v>
          </cell>
          <cell r="G4405">
            <v>0.1343</v>
          </cell>
          <cell r="H4405">
            <v>2.2338049143708116</v>
          </cell>
          <cell r="I4405" t="str">
            <v>3924.90.5650</v>
          </cell>
          <cell r="J4405" t="str">
            <v>158880 sub 3</v>
          </cell>
          <cell r="K4405">
            <v>250</v>
          </cell>
          <cell r="L4405" t="str">
            <v>Bathroom or Lavatory Fixtures, NOI; having a density of 2 but less than 4</v>
          </cell>
          <cell r="M4405" t="str">
            <v>Spare parts</v>
          </cell>
          <cell r="N4405">
            <v>440</v>
          </cell>
          <cell r="O4405" t="str">
            <v>48x48</v>
          </cell>
          <cell r="P4405">
            <v>44</v>
          </cell>
        </row>
        <row r="4406">
          <cell r="D4406" t="str">
            <v>THU9211#12</v>
          </cell>
          <cell r="E4406" t="str">
            <v>VENT COVER - RIGHT SEDONA BEIGE MS980CMG</v>
          </cell>
          <cell r="F4406">
            <v>0.3</v>
          </cell>
          <cell r="G4406">
            <v>0.1343</v>
          </cell>
          <cell r="H4406">
            <v>2.2338049143708116</v>
          </cell>
          <cell r="I4406" t="str">
            <v>3924.90.5650</v>
          </cell>
          <cell r="J4406" t="str">
            <v>158880 sub 3</v>
          </cell>
          <cell r="K4406">
            <v>250</v>
          </cell>
          <cell r="L4406" t="str">
            <v>Bathroom or Lavatory Fixtures, NOI; having a density of 2 but less than 4</v>
          </cell>
          <cell r="M4406" t="str">
            <v>Spare parts</v>
          </cell>
          <cell r="N4406">
            <v>440</v>
          </cell>
          <cell r="O4406" t="str">
            <v>48x48</v>
          </cell>
          <cell r="P4406">
            <v>44</v>
          </cell>
        </row>
        <row r="4407">
          <cell r="D4407" t="str">
            <v>THU9212#01</v>
          </cell>
          <cell r="E4407" t="str">
            <v>SIDE PANEL - LEFTCOTTON MS980CMG</v>
          </cell>
          <cell r="F4407">
            <v>0.35</v>
          </cell>
          <cell r="G4407">
            <v>5.9751157407407406E-2</v>
          </cell>
          <cell r="H4407">
            <v>5.8576271186440678</v>
          </cell>
          <cell r="I4407" t="str">
            <v>3922.90.0000</v>
          </cell>
          <cell r="J4407" t="str">
            <v>158880 sub 4</v>
          </cell>
          <cell r="K4407">
            <v>150</v>
          </cell>
          <cell r="L4407" t="str">
            <v>Bathroom or Lavatory Fixtures, NOI; having a density of 4 but less than 6</v>
          </cell>
          <cell r="M4407" t="str">
            <v>Spare parts</v>
          </cell>
          <cell r="N4407">
            <v>864</v>
          </cell>
          <cell r="O4407" t="str">
            <v>48X48</v>
          </cell>
          <cell r="P4407">
            <v>18</v>
          </cell>
        </row>
        <row r="4408">
          <cell r="D4408" t="str">
            <v>THU9212#11</v>
          </cell>
          <cell r="E4408" t="str">
            <v>SIDE PANEL - LEFTCOLONIAL WHITE MS980CMG</v>
          </cell>
          <cell r="F4408">
            <v>0.35</v>
          </cell>
          <cell r="G4408">
            <v>5.9751157407407406E-2</v>
          </cell>
          <cell r="H4408">
            <v>5.8576271186440678</v>
          </cell>
          <cell r="I4408" t="str">
            <v>3924.90.5650</v>
          </cell>
          <cell r="J4408" t="str">
            <v>158880 sub 4</v>
          </cell>
          <cell r="K4408">
            <v>150</v>
          </cell>
          <cell r="L4408" t="str">
            <v>Bathroom or Lavatory Fixtures, NOI; having a density of 4 but less than 6</v>
          </cell>
          <cell r="M4408" t="str">
            <v>Spare parts</v>
          </cell>
          <cell r="N4408">
            <v>864</v>
          </cell>
          <cell r="O4408" t="str">
            <v>48X48</v>
          </cell>
          <cell r="P4408">
            <v>18</v>
          </cell>
        </row>
        <row r="4409">
          <cell r="D4409" t="str">
            <v>THU9212#12</v>
          </cell>
          <cell r="E4409" t="str">
            <v>SIDE PANEL - LEFTSEDONA BEIGE MS980CMG</v>
          </cell>
          <cell r="F4409">
            <v>0.35</v>
          </cell>
          <cell r="G4409">
            <v>5.9751157407407406E-2</v>
          </cell>
          <cell r="H4409">
            <v>5.8576271186440678</v>
          </cell>
          <cell r="I4409" t="str">
            <v>3924.90.5650</v>
          </cell>
          <cell r="J4409" t="str">
            <v>158880 sub 4</v>
          </cell>
          <cell r="K4409">
            <v>150</v>
          </cell>
          <cell r="L4409" t="str">
            <v>Bathroom or Lavatory Fixtures, NOI; having a density of 4 but less than 6</v>
          </cell>
          <cell r="M4409" t="str">
            <v>Spare parts</v>
          </cell>
          <cell r="N4409">
            <v>864</v>
          </cell>
          <cell r="O4409" t="str">
            <v>48X48</v>
          </cell>
          <cell r="P4409">
            <v>18</v>
          </cell>
        </row>
        <row r="4410">
          <cell r="D4410" t="str">
            <v>THU9213#01</v>
          </cell>
          <cell r="E4410" t="str">
            <v>SIDE PANEL - RIGHTCOTTON MS980CMG</v>
          </cell>
          <cell r="F4410">
            <v>0.35</v>
          </cell>
          <cell r="G4410">
            <v>5.9751157407407406E-2</v>
          </cell>
          <cell r="H4410">
            <v>5.8576271186440678</v>
          </cell>
          <cell r="I4410" t="str">
            <v>3922.90.0000</v>
          </cell>
          <cell r="J4410" t="str">
            <v>158880 sub 4</v>
          </cell>
          <cell r="K4410">
            <v>150</v>
          </cell>
          <cell r="L4410" t="str">
            <v>Bathroom or Lavatory Fixtures, NOI; having a density of 4 but less than 6</v>
          </cell>
          <cell r="M4410" t="str">
            <v>Spare parts</v>
          </cell>
          <cell r="N4410">
            <v>864</v>
          </cell>
          <cell r="O4410" t="str">
            <v>48X48</v>
          </cell>
          <cell r="P4410">
            <v>18</v>
          </cell>
        </row>
        <row r="4411">
          <cell r="D4411" t="str">
            <v>THU9213#11</v>
          </cell>
          <cell r="E4411" t="str">
            <v>SIDE PANEL - RIGHTCOLONIAL WHITE MS980CMG</v>
          </cell>
          <cell r="F4411">
            <v>0.35</v>
          </cell>
          <cell r="G4411">
            <v>5.9751157407407406E-2</v>
          </cell>
          <cell r="H4411">
            <v>5.8576271186440678</v>
          </cell>
          <cell r="I4411" t="str">
            <v>3924.90.5650</v>
          </cell>
          <cell r="J4411" t="str">
            <v>158880 sub 4</v>
          </cell>
          <cell r="K4411">
            <v>150</v>
          </cell>
          <cell r="L4411" t="str">
            <v>Bathroom or Lavatory Fixtures, NOI; having a density of 4 but less than 6</v>
          </cell>
          <cell r="M4411" t="str">
            <v>Spare parts</v>
          </cell>
          <cell r="N4411">
            <v>864</v>
          </cell>
          <cell r="O4411" t="str">
            <v>48X48</v>
          </cell>
          <cell r="P4411">
            <v>18</v>
          </cell>
        </row>
        <row r="4412">
          <cell r="D4412" t="str">
            <v>THU9213#12</v>
          </cell>
          <cell r="E4412" t="str">
            <v>SIDE PANEL - RIGHTSEDONA BEIGE MS980CMG</v>
          </cell>
          <cell r="F4412">
            <v>0.35</v>
          </cell>
          <cell r="G4412">
            <v>5.9751157407407406E-2</v>
          </cell>
          <cell r="H4412">
            <v>5.8576271186440678</v>
          </cell>
          <cell r="I4412" t="str">
            <v>3924.90.5650</v>
          </cell>
          <cell r="J4412" t="str">
            <v>158880 sub 4</v>
          </cell>
          <cell r="K4412">
            <v>150</v>
          </cell>
          <cell r="L4412" t="str">
            <v>Bathroom or Lavatory Fixtures, NOI; having a density of 4 but less than 6</v>
          </cell>
          <cell r="M4412" t="str">
            <v>Spare parts</v>
          </cell>
          <cell r="N4412">
            <v>864</v>
          </cell>
          <cell r="O4412" t="str">
            <v>48X48</v>
          </cell>
          <cell r="P4412">
            <v>18</v>
          </cell>
        </row>
        <row r="4413">
          <cell r="D4413" t="str">
            <v>THU9214</v>
          </cell>
          <cell r="E4413" t="str">
            <v>NEOREST 550 WATER SUPPLY VALVE MS980CMG</v>
          </cell>
          <cell r="F4413">
            <v>1.25</v>
          </cell>
          <cell r="G4413">
            <v>1.2369791666666666E-2</v>
          </cell>
          <cell r="H4413">
            <v>101.05263157894737</v>
          </cell>
          <cell r="I4413" t="str">
            <v>8481.80.5060</v>
          </cell>
          <cell r="J4413" t="str">
            <v>158880 sub 11</v>
          </cell>
          <cell r="K4413">
            <v>60</v>
          </cell>
          <cell r="L4413" t="str">
            <v>Bathroom or Lavatory Fixtures, NOI; having a density of 30 or greater</v>
          </cell>
          <cell r="M4413" t="str">
            <v>Spare parts</v>
          </cell>
          <cell r="N4413">
            <v>5120</v>
          </cell>
          <cell r="O4413" t="str">
            <v>48 X 48</v>
          </cell>
          <cell r="P4413">
            <v>320</v>
          </cell>
        </row>
        <row r="4414">
          <cell r="D4414" t="str">
            <v>THU9215</v>
          </cell>
          <cell r="E4414" t="str">
            <v>NEOREST 550 WATER SUPPLY HOSE MS9809CMG</v>
          </cell>
          <cell r="F4414">
            <v>0.9</v>
          </cell>
          <cell r="G4414">
            <v>2.5390625E-2</v>
          </cell>
          <cell r="H4414">
            <v>35.446153846153848</v>
          </cell>
          <cell r="I4414" t="str">
            <v>4009.12.0050</v>
          </cell>
          <cell r="J4414" t="str">
            <v>158880 sub 11</v>
          </cell>
          <cell r="K4414">
            <v>60</v>
          </cell>
          <cell r="L4414" t="str">
            <v>Bathroom or Lavatory Fixtures, NOI; having a density of 30 or greater</v>
          </cell>
          <cell r="M4414" t="str">
            <v>Spare parts</v>
          </cell>
          <cell r="N4414">
            <v>2048</v>
          </cell>
          <cell r="O4414" t="str">
            <v>48 X 48</v>
          </cell>
          <cell r="P4414">
            <v>64</v>
          </cell>
        </row>
        <row r="4415">
          <cell r="D4415" t="str">
            <v>THU9217</v>
          </cell>
          <cell r="E4415" t="str">
            <v>FLOOR MOUNTING BOLT KIT MS980CMG</v>
          </cell>
          <cell r="F4415">
            <v>0.2</v>
          </cell>
          <cell r="G4415">
            <v>2.1701388888888888E-4</v>
          </cell>
          <cell r="H4415">
            <v>921.60000000000014</v>
          </cell>
          <cell r="I4415" t="str">
            <v>7318.15.2010</v>
          </cell>
          <cell r="J4415" t="str">
            <v>158880 sub 11</v>
          </cell>
          <cell r="K4415">
            <v>60</v>
          </cell>
          <cell r="L4415" t="str">
            <v>Bathroom or Lavatory Fixtures, NOI; having a density of 30 or greater</v>
          </cell>
          <cell r="M4415" t="str">
            <v>Spare parts</v>
          </cell>
          <cell r="N4415">
            <v>294912</v>
          </cell>
          <cell r="O4415" t="str">
            <v>48 X 48</v>
          </cell>
          <cell r="P4415">
            <v>3072</v>
          </cell>
        </row>
        <row r="4416">
          <cell r="D4416" t="str">
            <v>THU9218</v>
          </cell>
          <cell r="E4416" t="str">
            <v>OUTLET CONNECTION MS980CMG</v>
          </cell>
          <cell r="F4416">
            <v>3.15</v>
          </cell>
          <cell r="G4416">
            <v>0.88090000000000002</v>
          </cell>
          <cell r="H4416">
            <v>3.5758882960608469</v>
          </cell>
          <cell r="I4416" t="str">
            <v>7418.20.1000</v>
          </cell>
          <cell r="J4416" t="str">
            <v>158880 sub 3</v>
          </cell>
          <cell r="K4416">
            <v>250</v>
          </cell>
          <cell r="L4416" t="str">
            <v>Bathroom or Lavatory Fixtures, NOI; having a density of 2 but less than 4</v>
          </cell>
          <cell r="M4416" t="str">
            <v>Spare parts</v>
          </cell>
          <cell r="N4416">
            <v>75</v>
          </cell>
          <cell r="O4416" t="str">
            <v>48x48</v>
          </cell>
          <cell r="P4416">
            <v>15</v>
          </cell>
        </row>
        <row r="4417">
          <cell r="D4417" t="str">
            <v>THU9223</v>
          </cell>
          <cell r="E4417" t="str">
            <v>NEOREST 550 LID BUMPERS MS980CMG</v>
          </cell>
          <cell r="F4417">
            <v>0.05</v>
          </cell>
          <cell r="G4417">
            <v>7.5954861111111112E-4</v>
          </cell>
          <cell r="H4417">
            <v>65.828571428571436</v>
          </cell>
          <cell r="I4417" t="str">
            <v>3926.90.9995</v>
          </cell>
          <cell r="J4417" t="str">
            <v>158880 sub 11</v>
          </cell>
          <cell r="K4417">
            <v>60</v>
          </cell>
          <cell r="L4417" t="str">
            <v>Bathroom or Lavatory Fixtures, NOI; having a density of 30 or greater</v>
          </cell>
          <cell r="M4417" t="str">
            <v>Spare parts</v>
          </cell>
          <cell r="N4417">
            <v>82944</v>
          </cell>
          <cell r="O4417" t="str">
            <v>48 X 48</v>
          </cell>
          <cell r="P4417">
            <v>864</v>
          </cell>
        </row>
        <row r="4418">
          <cell r="D4418" t="str">
            <v>THU9234</v>
          </cell>
          <cell r="E4418" t="str">
            <v>NEOREST 550 DRYER DOOR LEVER MS980CMG</v>
          </cell>
          <cell r="F4418">
            <v>0.06</v>
          </cell>
          <cell r="G4418">
            <v>1E-4</v>
          </cell>
          <cell r="H4418">
            <v>600</v>
          </cell>
          <cell r="I4418" t="str">
            <v>3926.90.9995</v>
          </cell>
          <cell r="J4418" t="str">
            <v>158880 sub 11</v>
          </cell>
          <cell r="K4418">
            <v>60</v>
          </cell>
          <cell r="L4418" t="str">
            <v>Bathroom or Lavatory Fixtures, NOI; having a density of 30 or greater</v>
          </cell>
          <cell r="M4418" t="str">
            <v>Spare parts</v>
          </cell>
          <cell r="N4418">
            <v>479232</v>
          </cell>
          <cell r="O4418" t="str">
            <v>48x48</v>
          </cell>
          <cell r="P4418">
            <v>36864</v>
          </cell>
        </row>
        <row r="4419">
          <cell r="D4419" t="str">
            <v>THU9237</v>
          </cell>
          <cell r="E4419" t="str">
            <v>NEOREST 550 WATER FILTER MS980CMG</v>
          </cell>
          <cell r="F4419">
            <v>0.3</v>
          </cell>
          <cell r="G4419">
            <v>0.1343</v>
          </cell>
          <cell r="H4419">
            <v>2.2338049143708116</v>
          </cell>
          <cell r="I4419" t="str">
            <v>9002.20.8000</v>
          </cell>
          <cell r="J4419" t="str">
            <v>158880 sub 3</v>
          </cell>
          <cell r="K4419">
            <v>250</v>
          </cell>
          <cell r="L4419" t="str">
            <v>Bathroom or Lavatory Fixtures, NOI; having a density of 2 but less than 4</v>
          </cell>
          <cell r="M4419" t="str">
            <v>Spare parts</v>
          </cell>
          <cell r="N4419">
            <v>440</v>
          </cell>
          <cell r="O4419" t="str">
            <v>48x48</v>
          </cell>
          <cell r="P4419">
            <v>44</v>
          </cell>
        </row>
        <row r="4420">
          <cell r="D4420" t="str">
            <v>THU9240</v>
          </cell>
          <cell r="E4420" t="str">
            <v>NEOREST 550 POWER BOARD MS980CMG</v>
          </cell>
          <cell r="F4420">
            <v>1.4</v>
          </cell>
          <cell r="G4420">
            <v>0.1845</v>
          </cell>
          <cell r="H4420">
            <v>7.5880758807588071</v>
          </cell>
          <cell r="I4420" t="str">
            <v>8537.10.9050</v>
          </cell>
          <cell r="J4420" t="str">
            <v>158880 sub 5</v>
          </cell>
          <cell r="K4420">
            <v>125</v>
          </cell>
          <cell r="L4420" t="str">
            <v>Bathroom or Lavatory Fixtures, NOI; having a density of 6 but less than 8</v>
          </cell>
          <cell r="M4420" t="str">
            <v>Spare parts</v>
          </cell>
          <cell r="N4420">
            <v>264</v>
          </cell>
          <cell r="O4420" t="str">
            <v>48x48</v>
          </cell>
          <cell r="P4420">
            <v>24</v>
          </cell>
        </row>
        <row r="4421">
          <cell r="D4421" t="str">
            <v>THU9241</v>
          </cell>
          <cell r="E4421" t="str">
            <v>NEOREST 550 DC CONTROLLER MS980CMG</v>
          </cell>
          <cell r="F4421">
            <v>0.6</v>
          </cell>
          <cell r="G4421">
            <v>7.5936776620370364E-2</v>
          </cell>
          <cell r="H4421">
            <v>7.9013098356751614</v>
          </cell>
          <cell r="I4421" t="str">
            <v>8537.10.9050</v>
          </cell>
          <cell r="J4421" t="str">
            <v>158880 sub 5</v>
          </cell>
          <cell r="K4421">
            <v>125</v>
          </cell>
          <cell r="L4421" t="str">
            <v>Bathroom or Lavatory Fixtures, NOI; having a density of 6 but less than 8</v>
          </cell>
          <cell r="M4421" t="str">
            <v>Spare parts</v>
          </cell>
          <cell r="N4421">
            <v>700</v>
          </cell>
          <cell r="O4421" t="str">
            <v>48x48</v>
          </cell>
          <cell r="P4421">
            <v>140</v>
          </cell>
        </row>
        <row r="4422">
          <cell r="D4422" t="str">
            <v>THU9245</v>
          </cell>
          <cell r="E4422" t="str">
            <v>NEOREST 550 AIR FILTER MS980CMG</v>
          </cell>
          <cell r="F4422">
            <v>0.01</v>
          </cell>
          <cell r="G4422">
            <v>1.2659143518518518E-3</v>
          </cell>
          <cell r="H4422">
            <v>7.8994285714285715</v>
          </cell>
          <cell r="I4422" t="str">
            <v>9002.20.8000</v>
          </cell>
          <cell r="J4422" t="str">
            <v>158880 sub 5</v>
          </cell>
          <cell r="K4422">
            <v>125</v>
          </cell>
          <cell r="L4422" t="str">
            <v>Bathroom or Lavatory Fixtures, NOI; having a density of 6 but less than 8</v>
          </cell>
          <cell r="M4422" t="str">
            <v>Spare parts</v>
          </cell>
          <cell r="N4422">
            <v>49248</v>
          </cell>
          <cell r="O4422" t="str">
            <v>48 X 48</v>
          </cell>
          <cell r="P4422">
            <v>1824</v>
          </cell>
        </row>
        <row r="4423">
          <cell r="D4423" t="str">
            <v>THU9248</v>
          </cell>
          <cell r="E4423" t="str">
            <v>ANGLE STOP WATER FILTER MS950CG, MS980CMG, MS990CGR</v>
          </cell>
          <cell r="F4423">
            <v>0.01</v>
          </cell>
          <cell r="G4423">
            <v>1.3563368055555555E-3</v>
          </cell>
          <cell r="H4423">
            <v>7.3728000000000007</v>
          </cell>
          <cell r="I4423" t="str">
            <v>9002.20.8000</v>
          </cell>
          <cell r="J4423" t="str">
            <v>158880 sub 5</v>
          </cell>
          <cell r="K4423">
            <v>125</v>
          </cell>
          <cell r="L4423" t="str">
            <v>Bathroom or Lavatory Fixtures, NOI; having a density of 6 but less than 8</v>
          </cell>
          <cell r="M4423" t="str">
            <v>Spare parts</v>
          </cell>
          <cell r="N4423">
            <v>46208</v>
          </cell>
          <cell r="O4423" t="str">
            <v>48 X 48</v>
          </cell>
          <cell r="P4423">
            <v>1216</v>
          </cell>
        </row>
        <row r="4424">
          <cell r="D4424" t="str">
            <v>THU9249</v>
          </cell>
          <cell r="E4424" t="str">
            <v>NEOREST 550 FLUSH VALVE MS980CMG</v>
          </cell>
          <cell r="F4424">
            <v>2.15</v>
          </cell>
          <cell r="G4424">
            <v>0.20254629629629631</v>
          </cell>
          <cell r="H4424">
            <v>10.614857142857142</v>
          </cell>
          <cell r="I4424" t="str">
            <v>8481.80.5060</v>
          </cell>
          <cell r="J4424" t="str">
            <v>158880 sub 7</v>
          </cell>
          <cell r="K4424">
            <v>92.5</v>
          </cell>
          <cell r="L4424" t="str">
            <v>Bathroom or Lavatory Fixtures, NOI; having a density of 10 but less than 12</v>
          </cell>
          <cell r="M4424" t="str">
            <v>Spare parts</v>
          </cell>
          <cell r="N4424">
            <v>216</v>
          </cell>
          <cell r="O4424" t="str">
            <v>48x48</v>
          </cell>
          <cell r="P4424">
            <v>54</v>
          </cell>
        </row>
        <row r="4425">
          <cell r="D4425" t="str">
            <v>THU9250</v>
          </cell>
          <cell r="E4425" t="str">
            <v>NEOREST BOWL UNIT BOLT KIT MS980/952</v>
          </cell>
          <cell r="F4425">
            <v>0.15</v>
          </cell>
          <cell r="G4425">
            <v>1.2297453703703704E-3</v>
          </cell>
          <cell r="H4425">
            <v>121.97647058823529</v>
          </cell>
          <cell r="I4425" t="str">
            <v>7318.16.0085</v>
          </cell>
          <cell r="J4425" t="str">
            <v>158880 sub 11</v>
          </cell>
          <cell r="K4425">
            <v>60</v>
          </cell>
          <cell r="L4425" t="str">
            <v>Bathroom or Lavatory Fixtures, NOI; having a density of 30 or greater</v>
          </cell>
          <cell r="M4425" t="str">
            <v>Spare parts</v>
          </cell>
          <cell r="N4425">
            <v>50688</v>
          </cell>
          <cell r="O4425" t="str">
            <v>48 X 48</v>
          </cell>
          <cell r="P4425">
            <v>528</v>
          </cell>
        </row>
        <row r="4426">
          <cell r="D4426" t="str">
            <v>THU9251</v>
          </cell>
          <cell r="E4426" t="str">
            <v>NEOREST 550 WATER STRAINER MS980CMG</v>
          </cell>
          <cell r="F4426">
            <v>0.01</v>
          </cell>
          <cell r="G4426">
            <v>2.0000000000000001E-4</v>
          </cell>
          <cell r="H4426">
            <v>50</v>
          </cell>
          <cell r="I4426" t="str">
            <v>7418.20.1000</v>
          </cell>
          <cell r="J4426" t="str">
            <v>158880 sub 11</v>
          </cell>
          <cell r="K4426">
            <v>60</v>
          </cell>
          <cell r="L4426" t="str">
            <v>Bathroom or Lavatory Fixtures, NOI; having a density of 30 or greater</v>
          </cell>
          <cell r="M4426" t="str">
            <v>Spare parts</v>
          </cell>
          <cell r="N4426">
            <v>350208</v>
          </cell>
          <cell r="O4426" t="str">
            <v>48x48</v>
          </cell>
          <cell r="P4426">
            <v>9216</v>
          </cell>
        </row>
        <row r="4427">
          <cell r="D4427" t="str">
            <v>THU9252</v>
          </cell>
          <cell r="E4427" t="str">
            <v>NEOREST 550 WAND ASSEMBLY MS980CMG</v>
          </cell>
          <cell r="F4427">
            <v>0.15</v>
          </cell>
          <cell r="G4427">
            <v>7.0077401620370367E-3</v>
          </cell>
          <cell r="H4427">
            <v>21.404903225806454</v>
          </cell>
          <cell r="I4427" t="str">
            <v>8424.89.0000</v>
          </cell>
          <cell r="J4427" t="str">
            <v>158880 sub 9</v>
          </cell>
          <cell r="K4427">
            <v>70</v>
          </cell>
          <cell r="L4427" t="str">
            <v>Bathroom or Lavatory Fixtures, NOI; having a density of 15 but less than 22.5</v>
          </cell>
          <cell r="M4427" t="str">
            <v>Spare parts</v>
          </cell>
          <cell r="N4427">
            <v>8664</v>
          </cell>
          <cell r="O4427" t="str">
            <v>48 X 48</v>
          </cell>
          <cell r="P4427">
            <v>228</v>
          </cell>
        </row>
        <row r="4428">
          <cell r="D4428" t="str">
            <v>THU9266#01</v>
          </cell>
          <cell r="E4428" t="str">
            <v>SEAT ASSEMBLY COTTON ELONGATED SW523, SW524</v>
          </cell>
          <cell r="F4428">
            <v>3.4</v>
          </cell>
          <cell r="G4428">
            <v>1.0579000000000001</v>
          </cell>
          <cell r="H4428">
            <v>3.2139143586350314</v>
          </cell>
          <cell r="I4428" t="str">
            <v>3922.20.0000</v>
          </cell>
          <cell r="J4428" t="str">
            <v>158880 sub 3</v>
          </cell>
          <cell r="K4428">
            <v>250</v>
          </cell>
          <cell r="L4428" t="str">
            <v>Bathroom or Lavatory Fixtures, NOI; having a density of 2 but less than 4</v>
          </cell>
          <cell r="M4428" t="str">
            <v>Spare parts</v>
          </cell>
          <cell r="N4428">
            <v>36</v>
          </cell>
          <cell r="O4428" t="str">
            <v>48x48</v>
          </cell>
          <cell r="P4428">
            <v>4</v>
          </cell>
        </row>
        <row r="4429">
          <cell r="D4429" t="str">
            <v>THU9266#11</v>
          </cell>
          <cell r="E4429" t="str">
            <v>SEAT ASSEMBLY COLONIAL WHITE ELONGATED SW523, SW524</v>
          </cell>
          <cell r="F4429">
            <v>3.4</v>
          </cell>
          <cell r="G4429">
            <v>1.0579000000000001</v>
          </cell>
          <cell r="H4429">
            <v>3.2139143586350314</v>
          </cell>
          <cell r="I4429" t="str">
            <v>3922.20.0000</v>
          </cell>
          <cell r="J4429" t="str">
            <v>158880 sub 3</v>
          </cell>
          <cell r="K4429">
            <v>250</v>
          </cell>
          <cell r="L4429" t="str">
            <v>Bathroom or Lavatory Fixtures, NOI; having a density of 2 but less than 4</v>
          </cell>
          <cell r="M4429" t="str">
            <v>Spare parts</v>
          </cell>
          <cell r="N4429">
            <v>36</v>
          </cell>
          <cell r="O4429" t="str">
            <v>48x48</v>
          </cell>
          <cell r="P4429">
            <v>4</v>
          </cell>
        </row>
        <row r="4430">
          <cell r="D4430" t="str">
            <v>THU9266#12</v>
          </cell>
          <cell r="E4430" t="str">
            <v>SEAT ASSEMBLY SEDONA BEIGE ELONGATED SW524</v>
          </cell>
          <cell r="F4430">
            <v>3.4</v>
          </cell>
          <cell r="G4430">
            <v>1.0579000000000001</v>
          </cell>
          <cell r="H4430">
            <v>3.2139143586350314</v>
          </cell>
          <cell r="I4430" t="str">
            <v>3922.20.0000</v>
          </cell>
          <cell r="J4430" t="str">
            <v>158880 sub 3</v>
          </cell>
          <cell r="K4430">
            <v>250</v>
          </cell>
          <cell r="L4430" t="str">
            <v>Bathroom or Lavatory Fixtures, NOI; having a density of 2 but less than 4</v>
          </cell>
          <cell r="M4430" t="str">
            <v>Spare parts</v>
          </cell>
          <cell r="N4430">
            <v>36</v>
          </cell>
          <cell r="O4430" t="str">
            <v>48x48</v>
          </cell>
          <cell r="P4430">
            <v>4</v>
          </cell>
        </row>
        <row r="4431">
          <cell r="D4431" t="str">
            <v>THU9269</v>
          </cell>
          <cell r="E4431" t="str">
            <v>C110 CONTROL BOARD SW523, SW524</v>
          </cell>
          <cell r="F4431">
            <v>0.25</v>
          </cell>
          <cell r="G4431">
            <v>5.16E-2</v>
          </cell>
          <cell r="H4431">
            <v>4.8449612403100772</v>
          </cell>
          <cell r="I4431" t="str">
            <v>8537.10.9070</v>
          </cell>
          <cell r="J4431" t="str">
            <v>158880 sub 4</v>
          </cell>
          <cell r="K4431">
            <v>150</v>
          </cell>
          <cell r="L4431" t="str">
            <v>Bathroom or Lavatory Fixtures, NOI; having a density of 4 but less than 6</v>
          </cell>
          <cell r="M4431" t="str">
            <v>Spare parts</v>
          </cell>
          <cell r="N4431">
            <v>972</v>
          </cell>
          <cell r="O4431" t="str">
            <v>48x48</v>
          </cell>
          <cell r="P4431">
            <v>36</v>
          </cell>
        </row>
        <row r="4432">
          <cell r="D4432" t="str">
            <v>THU9272</v>
          </cell>
          <cell r="E4432" t="str">
            <v>C110 DC CONTROLLER SW523, SW524</v>
          </cell>
          <cell r="F4432">
            <v>1.2</v>
          </cell>
          <cell r="G4432">
            <v>9.1700000000000004E-2</v>
          </cell>
          <cell r="H4432">
            <v>13.086150490730642</v>
          </cell>
          <cell r="I4432" t="str">
            <v>8537.10.9070</v>
          </cell>
          <cell r="J4432" t="str">
            <v>158880 sub 8</v>
          </cell>
          <cell r="K4432">
            <v>85</v>
          </cell>
          <cell r="L4432" t="str">
            <v>Bathroom or Lavatory Fixtures, NOI; having a density of 12 but less than 15</v>
          </cell>
          <cell r="M4432" t="str">
            <v>Spare parts</v>
          </cell>
          <cell r="N4432">
            <v>658</v>
          </cell>
          <cell r="O4432" t="str">
            <v>48x48</v>
          </cell>
          <cell r="P4432">
            <v>47</v>
          </cell>
        </row>
        <row r="4433">
          <cell r="D4433" t="str">
            <v>THU9278</v>
          </cell>
          <cell r="E4433" t="str">
            <v>C110 PLASTIC WAND ASSEMBLY SW523, SW524</v>
          </cell>
          <cell r="F4433">
            <v>0.45</v>
          </cell>
          <cell r="G4433">
            <v>2.7126736111111112E-2</v>
          </cell>
          <cell r="H4433">
            <v>16.588799999999999</v>
          </cell>
          <cell r="I4433" t="str">
            <v>8424.89.0000</v>
          </cell>
          <cell r="J4433" t="str">
            <v>158880 sub 9</v>
          </cell>
          <cell r="K4433">
            <v>70</v>
          </cell>
          <cell r="L4433" t="str">
            <v>Bathroom or Lavatory Fixtures, NOI; having a density of 15 but less than 22.5</v>
          </cell>
          <cell r="M4433" t="str">
            <v>Spare parts</v>
          </cell>
          <cell r="N4433">
            <v>2016</v>
          </cell>
          <cell r="O4433" t="str">
            <v>48x48</v>
          </cell>
          <cell r="P4433">
            <v>288</v>
          </cell>
        </row>
        <row r="4434">
          <cell r="D4434" t="str">
            <v>THU9288</v>
          </cell>
          <cell r="E4434" t="str">
            <v>E200/E200(220V) HINGE UNIT LEFT - ROUND</v>
          </cell>
          <cell r="F4434">
            <v>0.1</v>
          </cell>
          <cell r="G4434">
            <v>1.4467592592592592E-3</v>
          </cell>
          <cell r="H4434">
            <v>69.12</v>
          </cell>
          <cell r="I4434" t="str">
            <v>3926.90.9980</v>
          </cell>
          <cell r="J4434" t="str">
            <v>158880 sub 11</v>
          </cell>
          <cell r="K4434">
            <v>60</v>
          </cell>
          <cell r="L4434" t="str">
            <v>Bathroom or Lavatory Fixtures, NOI; having a density of 30 or greater</v>
          </cell>
          <cell r="M4434" t="str">
            <v>Spare parts</v>
          </cell>
          <cell r="N4434">
            <v>43776</v>
          </cell>
          <cell r="O4434" t="str">
            <v>48 X 48</v>
          </cell>
          <cell r="P4434">
            <v>912</v>
          </cell>
        </row>
        <row r="4435">
          <cell r="D4435" t="str">
            <v>THU9290</v>
          </cell>
          <cell r="E4435" t="str">
            <v>E200/E200(220V) HINGE UNIT RIGHT - ELONGATED</v>
          </cell>
          <cell r="F4435">
            <v>0.05</v>
          </cell>
          <cell r="G4435">
            <v>1.4467592592592592E-3</v>
          </cell>
          <cell r="H4435">
            <v>34.56</v>
          </cell>
          <cell r="I4435" t="str">
            <v>3926.90.9980</v>
          </cell>
          <cell r="J4435" t="str">
            <v>158880 sub 11</v>
          </cell>
          <cell r="K4435">
            <v>60</v>
          </cell>
          <cell r="L4435" t="str">
            <v>Bathroom or Lavatory Fixtures, NOI; having a density of 30 or greater</v>
          </cell>
          <cell r="M4435" t="str">
            <v>Spare parts</v>
          </cell>
          <cell r="N4435">
            <v>43776</v>
          </cell>
          <cell r="O4435" t="str">
            <v>48 X 48</v>
          </cell>
          <cell r="P4435">
            <v>912</v>
          </cell>
        </row>
        <row r="4436">
          <cell r="D4436" t="str">
            <v>THU9292</v>
          </cell>
          <cell r="E4436" t="str">
            <v>E200/E200(220V) HINGE COVER LEFT</v>
          </cell>
          <cell r="F4436">
            <v>0.05</v>
          </cell>
          <cell r="G4436">
            <v>3.0381944444444445E-3</v>
          </cell>
          <cell r="H4436">
            <v>16.457142857142859</v>
          </cell>
          <cell r="I4436" t="str">
            <v>3926.90.9980</v>
          </cell>
          <cell r="J4436" t="str">
            <v>158880 sub 9</v>
          </cell>
          <cell r="K4436">
            <v>70</v>
          </cell>
          <cell r="L4436" t="str">
            <v>Bathroom or Lavatory Fixtures, NOI; having a density of 15 but less than 22.5</v>
          </cell>
          <cell r="M4436" t="str">
            <v>Spare parts</v>
          </cell>
          <cell r="N4436">
            <v>20736</v>
          </cell>
          <cell r="O4436" t="str">
            <v>48x48</v>
          </cell>
          <cell r="P4436">
            <v>432</v>
          </cell>
        </row>
        <row r="4437">
          <cell r="D4437" t="str">
            <v>THU9295</v>
          </cell>
          <cell r="E4437" t="str">
            <v>E200(220V) CONNECTION HOSE</v>
          </cell>
          <cell r="F4437">
            <v>0.8</v>
          </cell>
          <cell r="G4437">
            <v>1.2200000000000001E-2</v>
          </cell>
          <cell r="H4437">
            <v>65.573770491803273</v>
          </cell>
          <cell r="I4437" t="str">
            <v>3917.39.0050</v>
          </cell>
          <cell r="J4437" t="str">
            <v>158880 sub 11</v>
          </cell>
          <cell r="K4437">
            <v>60</v>
          </cell>
          <cell r="L4437" t="str">
            <v>Bathroom or Lavatory Fixtures, NOI; having a density of 30 or greater</v>
          </cell>
          <cell r="M4437" t="str">
            <v>Spare parts</v>
          </cell>
          <cell r="N4437">
            <v>207</v>
          </cell>
          <cell r="O4437" t="str">
            <v>48x48</v>
          </cell>
          <cell r="P4437">
            <v>9</v>
          </cell>
        </row>
        <row r="4438">
          <cell r="D4438" t="str">
            <v>THU9296</v>
          </cell>
          <cell r="E4438" t="str">
            <v>E200(220V) JUNCTION VALVE</v>
          </cell>
          <cell r="F4438">
            <v>0.7</v>
          </cell>
          <cell r="G4438">
            <v>1.1299999999999999E-2</v>
          </cell>
          <cell r="H4438">
            <v>61.946902654867259</v>
          </cell>
          <cell r="I4438" t="str">
            <v>8481.80.5060</v>
          </cell>
          <cell r="J4438" t="str">
            <v>158880 sub 11</v>
          </cell>
          <cell r="K4438">
            <v>60</v>
          </cell>
          <cell r="L4438" t="str">
            <v>Bathroom or Lavatory Fixtures, NOI; having a density of 30 or greater</v>
          </cell>
          <cell r="M4438" t="str">
            <v>Spare parts</v>
          </cell>
          <cell r="N4438">
            <v>5152</v>
          </cell>
          <cell r="O4438" t="str">
            <v>48x48</v>
          </cell>
          <cell r="P4438">
            <v>224</v>
          </cell>
        </row>
        <row r="4439">
          <cell r="D4439" t="str">
            <v>THU9317</v>
          </cell>
          <cell r="E4439" t="str">
            <v>SWITCHING VALVE PUMP UNIT SW553/554, SW563/564</v>
          </cell>
          <cell r="F4439">
            <v>0.2</v>
          </cell>
          <cell r="G4439">
            <v>2.983940972222222E-3</v>
          </cell>
          <cell r="H4439">
            <v>67.025454545454551</v>
          </cell>
          <cell r="I4439" t="str">
            <v>8413.81.0040</v>
          </cell>
          <cell r="J4439" t="str">
            <v>158880 sub 11</v>
          </cell>
          <cell r="K4439">
            <v>60</v>
          </cell>
          <cell r="L4439" t="str">
            <v>Bathroom or Lavatory Fixtures, NOI; having a density of 30 or greater</v>
          </cell>
          <cell r="M4439" t="str">
            <v>Spare parts</v>
          </cell>
          <cell r="N4439">
            <v>20672</v>
          </cell>
          <cell r="O4439" t="str">
            <v>48 X 48</v>
          </cell>
          <cell r="P4439">
            <v>646</v>
          </cell>
        </row>
        <row r="4440">
          <cell r="D4440" t="str">
            <v>THU9326</v>
          </cell>
          <cell r="E4440" t="str">
            <v>NEOREST 600 CASE BOTTOM TOP UNIT MS990CGR</v>
          </cell>
          <cell r="F4440">
            <v>23.15</v>
          </cell>
          <cell r="G4440">
            <v>4.3659999999999997</v>
          </cell>
          <cell r="H4440">
            <v>5.3023362345396245</v>
          </cell>
          <cell r="I4440" t="str">
            <v>3924.90.5650</v>
          </cell>
          <cell r="J4440" t="str">
            <v>158880 sub 4</v>
          </cell>
          <cell r="K4440">
            <v>150</v>
          </cell>
          <cell r="L4440" t="str">
            <v>Bathroom or Lavatory Fixtures, NOI; having a density of 4 but less than 6</v>
          </cell>
          <cell r="M4440" t="str">
            <v>Spare parts</v>
          </cell>
          <cell r="N4440">
            <v>16</v>
          </cell>
          <cell r="O4440" t="str">
            <v>48x48</v>
          </cell>
          <cell r="P4440">
            <v>8</v>
          </cell>
        </row>
        <row r="4441">
          <cell r="D4441" t="str">
            <v>THU9327</v>
          </cell>
          <cell r="E4441" t="str">
            <v>NEOREST 600 BRASS/CROME ELBOW MS990CGR</v>
          </cell>
          <cell r="F4441">
            <v>1.25</v>
          </cell>
          <cell r="G4441">
            <v>4.1377314814814818E-2</v>
          </cell>
          <cell r="H4441">
            <v>30.209790209790206</v>
          </cell>
          <cell r="I4441" t="str">
            <v>7419.99.5050</v>
          </cell>
          <cell r="J4441" t="str">
            <v>158880 sub 11</v>
          </cell>
          <cell r="K4441">
            <v>60</v>
          </cell>
          <cell r="L4441" t="str">
            <v>Bathroom or Lavatory Fixtures, NOI; having a density of 30 or greater</v>
          </cell>
          <cell r="M4441" t="str">
            <v>Spare parts</v>
          </cell>
          <cell r="N4441">
            <v>1344</v>
          </cell>
          <cell r="O4441" t="str">
            <v>48 X 48</v>
          </cell>
          <cell r="P4441">
            <v>192</v>
          </cell>
        </row>
        <row r="4442">
          <cell r="D4442" t="str">
            <v>THU9329#01</v>
          </cell>
          <cell r="E4442" t="str">
            <v>TRADITIONAL LID - COTTON WHITE FOR S300, S400 AND NEOREST 500</v>
          </cell>
          <cell r="F4442">
            <v>2.5667</v>
          </cell>
          <cell r="G4442">
            <v>4.7222</v>
          </cell>
          <cell r="H4442">
            <v>0.54353902841895729</v>
          </cell>
          <cell r="I4442" t="str">
            <v>3922.20.0000</v>
          </cell>
          <cell r="J4442" t="str">
            <v>158880 sub 1</v>
          </cell>
          <cell r="K4442">
            <v>400</v>
          </cell>
          <cell r="L4442" t="str">
            <v>Bathroom or Lavatory Fixtures, NOI; having a density of less than 1</v>
          </cell>
          <cell r="M4442" t="str">
            <v>Spare parts</v>
          </cell>
          <cell r="N4442">
            <v>144</v>
          </cell>
          <cell r="O4442" t="str">
            <v>48x48</v>
          </cell>
          <cell r="P4442">
            <v>48</v>
          </cell>
        </row>
        <row r="4443">
          <cell r="D4443" t="str">
            <v>THU9335#01</v>
          </cell>
          <cell r="E4443" t="str">
            <v>B100 LID COTTON SW502</v>
          </cell>
          <cell r="F4443">
            <v>1.3</v>
          </cell>
          <cell r="G4443">
            <v>0.46332465277777779</v>
          </cell>
          <cell r="H4443">
            <v>2.8058079625292742</v>
          </cell>
          <cell r="I4443" t="str">
            <v>3922.20.0000</v>
          </cell>
          <cell r="J4443" t="str">
            <v>158880 sub 3</v>
          </cell>
          <cell r="K4443">
            <v>250</v>
          </cell>
          <cell r="L4443" t="str">
            <v>Bathroom or Lavatory Fixtures, NOI; having a density of 2 but less than 4</v>
          </cell>
          <cell r="M4443" t="str">
            <v>Spare parts</v>
          </cell>
          <cell r="N4443">
            <v>96</v>
          </cell>
          <cell r="O4443" t="str">
            <v>48 X 48</v>
          </cell>
          <cell r="P4443">
            <v>6</v>
          </cell>
        </row>
        <row r="4444">
          <cell r="D4444" t="str">
            <v>THU9335#12</v>
          </cell>
          <cell r="E4444" t="str">
            <v>B100 LID SEDONA BEIGE SW502</v>
          </cell>
          <cell r="F4444">
            <v>1.3</v>
          </cell>
          <cell r="G4444">
            <v>0.46332465277777779</v>
          </cell>
          <cell r="H4444">
            <v>2.8058079625292742</v>
          </cell>
          <cell r="I4444" t="str">
            <v>3922.20.0000</v>
          </cell>
          <cell r="J4444" t="str">
            <v>158880 sub 3</v>
          </cell>
          <cell r="K4444">
            <v>250</v>
          </cell>
          <cell r="L4444" t="str">
            <v>Bathroom or Lavatory Fixtures, NOI; having a density of 2 but less than 4</v>
          </cell>
          <cell r="M4444" t="str">
            <v>Spare parts</v>
          </cell>
          <cell r="N4444">
            <v>96</v>
          </cell>
          <cell r="O4444" t="str">
            <v>48 X 48</v>
          </cell>
          <cell r="P4444">
            <v>6</v>
          </cell>
        </row>
        <row r="4445">
          <cell r="D4445" t="str">
            <v>THU9337</v>
          </cell>
          <cell r="E4445" t="str">
            <v>SEAT BUMPER SW502/MS982/MS920/MS970/MS952</v>
          </cell>
          <cell r="F4445">
            <v>0.05</v>
          </cell>
          <cell r="G4445">
            <v>6.5104166666666663E-4</v>
          </cell>
          <cell r="H4445">
            <v>76.800000000000011</v>
          </cell>
          <cell r="I4445" t="str">
            <v>3926.90.9995</v>
          </cell>
          <cell r="J4445" t="str">
            <v>158880 sub 11</v>
          </cell>
          <cell r="K4445">
            <v>60</v>
          </cell>
          <cell r="L4445" t="str">
            <v>Bathroom or Lavatory Fixtures, NOI; having a density of 30 or greater</v>
          </cell>
          <cell r="M4445" t="str">
            <v>Spare parts</v>
          </cell>
          <cell r="N4445">
            <v>98304</v>
          </cell>
          <cell r="O4445" t="str">
            <v>48 X 48</v>
          </cell>
          <cell r="P4445">
            <v>1024</v>
          </cell>
        </row>
        <row r="4446">
          <cell r="D4446" t="str">
            <v>THU9338</v>
          </cell>
          <cell r="E4446" t="str">
            <v>B100 WATER SUPPLY HOSE SW502</v>
          </cell>
          <cell r="F4446">
            <v>0.25</v>
          </cell>
          <cell r="G4446">
            <v>2.1927445023148147E-2</v>
          </cell>
          <cell r="H4446">
            <v>11.401237113402063</v>
          </cell>
          <cell r="I4446" t="str">
            <v>4009.12.0050</v>
          </cell>
          <cell r="J4446" t="str">
            <v>158880 sub 7</v>
          </cell>
          <cell r="K4446">
            <v>92.5</v>
          </cell>
          <cell r="L4446" t="str">
            <v>Bathroom or Lavatory Fixtures, NOI; having a density of 10 but less than 12</v>
          </cell>
          <cell r="M4446" t="str">
            <v>Spare parts</v>
          </cell>
          <cell r="N4446">
            <v>1444</v>
          </cell>
          <cell r="O4446" t="str">
            <v>48X48</v>
          </cell>
          <cell r="P4446">
            <v>38</v>
          </cell>
        </row>
        <row r="4447">
          <cell r="D4447" t="str">
            <v>THU9339</v>
          </cell>
          <cell r="E4447" t="str">
            <v>B100, S300E/350E JUNCTION UNIT SW502,SW573/574, SW583/584</v>
          </cell>
          <cell r="F4447">
            <v>0.35</v>
          </cell>
          <cell r="G4447">
            <v>1.1299999999999999E-2</v>
          </cell>
          <cell r="H4447">
            <v>30.973451327433629</v>
          </cell>
          <cell r="I4447" t="str">
            <v>8481.80.9015</v>
          </cell>
          <cell r="J4447" t="str">
            <v>158880 sub 11</v>
          </cell>
          <cell r="K4447">
            <v>60</v>
          </cell>
          <cell r="L4447" t="str">
            <v>Bathroom or Lavatory Fixtures, NOI; having a density of 30 or greater</v>
          </cell>
          <cell r="M4447" t="str">
            <v>Spare parts</v>
          </cell>
          <cell r="N4447">
            <v>5376</v>
          </cell>
          <cell r="O4447" t="str">
            <v>48x48</v>
          </cell>
          <cell r="P4447">
            <v>224</v>
          </cell>
        </row>
        <row r="4448">
          <cell r="D4448" t="str">
            <v>THU9340</v>
          </cell>
          <cell r="E4448" t="str">
            <v>B100 JUNCTION VALVE WASHERS SW502</v>
          </cell>
          <cell r="F4448">
            <v>0.01</v>
          </cell>
          <cell r="G4448">
            <v>1.4467592592592592E-4</v>
          </cell>
          <cell r="H4448">
            <v>69.12</v>
          </cell>
          <cell r="I4448" t="str">
            <v>7318.22.0000</v>
          </cell>
          <cell r="J4448" t="str">
            <v>158880 sub 11</v>
          </cell>
          <cell r="K4448">
            <v>60</v>
          </cell>
          <cell r="L4448" t="str">
            <v>Bathroom or Lavatory Fixtures, NOI; having a density of 30 or greater</v>
          </cell>
          <cell r="M4448" t="str">
            <v>Spare parts</v>
          </cell>
          <cell r="N4448">
            <v>442368</v>
          </cell>
          <cell r="O4448" t="str">
            <v>48 X 48</v>
          </cell>
          <cell r="P4448">
            <v>9216</v>
          </cell>
        </row>
        <row r="4449">
          <cell r="D4449" t="str">
            <v>THU9342</v>
          </cell>
          <cell r="E4449" t="str">
            <v>B100 BASE PLATE ASSEMBLY SW502</v>
          </cell>
          <cell r="F4449">
            <v>0.35</v>
          </cell>
          <cell r="G4449">
            <v>0.15668402777777779</v>
          </cell>
          <cell r="H4449">
            <v>2.2337950138504152</v>
          </cell>
          <cell r="I4449" t="str">
            <v>7419.99.5050</v>
          </cell>
          <cell r="J4449" t="str">
            <v>158880 sub 3</v>
          </cell>
          <cell r="K4449">
            <v>250</v>
          </cell>
          <cell r="L4449" t="str">
            <v>Bathroom or Lavatory Fixtures, NOI; having a density of 2 but less than 4</v>
          </cell>
          <cell r="M4449" t="str">
            <v>Spare parts</v>
          </cell>
          <cell r="N4449">
            <v>160</v>
          </cell>
          <cell r="O4449" t="str">
            <v>48x48</v>
          </cell>
          <cell r="P4449">
            <v>10</v>
          </cell>
        </row>
        <row r="4450">
          <cell r="D4450" t="str">
            <v>THU9344</v>
          </cell>
          <cell r="E4450" t="str">
            <v>NEOREST 550 LEFT HINGE PIN MS980CMG</v>
          </cell>
          <cell r="F4450">
            <v>0.1</v>
          </cell>
          <cell r="G4450">
            <v>2.2000000000000001E-3</v>
          </cell>
          <cell r="H4450">
            <v>45.454545454545453</v>
          </cell>
          <cell r="I4450" t="str">
            <v>7318.29.0000</v>
          </cell>
          <cell r="J4450" t="str">
            <v>158880 sub 11</v>
          </cell>
          <cell r="K4450">
            <v>60</v>
          </cell>
          <cell r="L4450" t="str">
            <v>Bathroom or Lavatory Fixtures, NOI; having a density of 30 or greater</v>
          </cell>
          <cell r="M4450" t="str">
            <v>Spare parts</v>
          </cell>
          <cell r="N4450">
            <v>28665</v>
          </cell>
          <cell r="O4450" t="str">
            <v>48x48</v>
          </cell>
          <cell r="P4450">
            <v>1365</v>
          </cell>
        </row>
        <row r="4451">
          <cell r="D4451" t="str">
            <v>THU9345</v>
          </cell>
          <cell r="E4451" t="str">
            <v>NEOREST 550 RIGHT HINGE PIN MS980CMG</v>
          </cell>
          <cell r="F4451">
            <v>0.1</v>
          </cell>
          <cell r="G4451">
            <v>2.2000000000000001E-3</v>
          </cell>
          <cell r="H4451">
            <v>45.454545454545453</v>
          </cell>
          <cell r="I4451" t="str">
            <v>7318.29.0000</v>
          </cell>
          <cell r="J4451" t="str">
            <v>158880 sub 11</v>
          </cell>
          <cell r="K4451">
            <v>60</v>
          </cell>
          <cell r="L4451" t="str">
            <v>Bathroom or Lavatory Fixtures, NOI; having a density of 30 or greater</v>
          </cell>
          <cell r="M4451" t="str">
            <v>Spare parts</v>
          </cell>
          <cell r="N4451">
            <v>28665</v>
          </cell>
          <cell r="O4451" t="str">
            <v>48x48</v>
          </cell>
          <cell r="P4451">
            <v>1365</v>
          </cell>
        </row>
        <row r="4452">
          <cell r="D4452" t="str">
            <v>THU9363</v>
          </cell>
          <cell r="E4452" t="str">
            <v>B100 LEVER ASSEMBLYSW502</v>
          </cell>
          <cell r="F4452">
            <v>0.15</v>
          </cell>
          <cell r="G4452">
            <v>1.5190972222222222E-3</v>
          </cell>
          <cell r="H4452">
            <v>98.742857142857133</v>
          </cell>
          <cell r="I4452" t="str">
            <v>8481.80.5000</v>
          </cell>
          <cell r="J4452" t="str">
            <v>158880 sub 11</v>
          </cell>
          <cell r="K4452">
            <v>60</v>
          </cell>
          <cell r="L4452" t="str">
            <v>Bathroom or Lavatory Fixtures, NOI; having a density of 30 or greater</v>
          </cell>
          <cell r="M4452" t="str">
            <v>Spare parts</v>
          </cell>
          <cell r="N4452">
            <v>36864</v>
          </cell>
          <cell r="O4452" t="str">
            <v>48x48</v>
          </cell>
          <cell r="P4452">
            <v>768</v>
          </cell>
        </row>
        <row r="4453">
          <cell r="D4453" t="str">
            <v>THU9370</v>
          </cell>
          <cell r="E4453" t="str">
            <v>B100 CONTROL BOARD SW502</v>
          </cell>
          <cell r="F4453">
            <v>0.05</v>
          </cell>
          <cell r="G4453">
            <v>5.8999999999999999E-3</v>
          </cell>
          <cell r="H4453">
            <v>8.4745762711864412</v>
          </cell>
          <cell r="I4453" t="str">
            <v>3926.90.9995</v>
          </cell>
          <cell r="J4453" t="str">
            <v>158880 sub 6</v>
          </cell>
          <cell r="K4453">
            <v>100</v>
          </cell>
          <cell r="L4453" t="str">
            <v>Bathroom or Lavatory Fixtures, NOI; having a density of 8 but less than 10</v>
          </cell>
          <cell r="M4453" t="str">
            <v>Spare parts</v>
          </cell>
          <cell r="N4453">
            <v>9216</v>
          </cell>
          <cell r="O4453" t="str">
            <v>48x48</v>
          </cell>
          <cell r="P4453">
            <v>384</v>
          </cell>
        </row>
        <row r="4454">
          <cell r="D4454" t="str">
            <v>THU9378</v>
          </cell>
          <cell r="E4454" t="str">
            <v>B100 CONTROL BOARD ASSEMBLY SW502</v>
          </cell>
          <cell r="F4454">
            <v>0.65</v>
          </cell>
          <cell r="G4454">
            <v>4.6899999999999997E-2</v>
          </cell>
          <cell r="H4454">
            <v>13.859275053304906</v>
          </cell>
          <cell r="I4454" t="str">
            <v>8537.10.9060</v>
          </cell>
          <cell r="J4454" t="str">
            <v>158880 sub 8</v>
          </cell>
          <cell r="K4454">
            <v>85</v>
          </cell>
          <cell r="L4454" t="str">
            <v>Bathroom or Lavatory Fixtures, NOI; having a density of 12 but less than 15</v>
          </cell>
          <cell r="M4454" t="str">
            <v>Spare parts</v>
          </cell>
          <cell r="N4454">
            <v>1344</v>
          </cell>
          <cell r="O4454" t="str">
            <v>48x48</v>
          </cell>
          <cell r="P4454">
            <v>112</v>
          </cell>
        </row>
        <row r="4455">
          <cell r="D4455" t="str">
            <v>THU9384</v>
          </cell>
          <cell r="E4455" t="str">
            <v>NEOREST 600 RUBBER BUSHING MS990CGR</v>
          </cell>
          <cell r="F4455">
            <v>0.05</v>
          </cell>
          <cell r="G4455">
            <v>1.0127314814814814E-3</v>
          </cell>
          <cell r="H4455">
            <v>49.371428571428574</v>
          </cell>
          <cell r="I4455" t="str">
            <v>4016.93.5050</v>
          </cell>
          <cell r="J4455" t="str">
            <v>158880 sub 11</v>
          </cell>
          <cell r="K4455">
            <v>60</v>
          </cell>
          <cell r="L4455" t="str">
            <v>Bathroom or Lavatory Fixtures, NOI; having a density of 30 or greater</v>
          </cell>
          <cell r="M4455" t="str">
            <v>Spare parts</v>
          </cell>
          <cell r="N4455">
            <v>62208</v>
          </cell>
          <cell r="O4455" t="str">
            <v>48 X 48</v>
          </cell>
          <cell r="P4455">
            <v>1296</v>
          </cell>
        </row>
        <row r="4456">
          <cell r="D4456" t="str">
            <v>THU9385</v>
          </cell>
          <cell r="E4456" t="str">
            <v>S300, S400 DEODORIZER FILTER SW553/554, SW563/564</v>
          </cell>
          <cell r="F4456">
            <v>0.01</v>
          </cell>
          <cell r="G4456">
            <v>1.6999999999999999E-3</v>
          </cell>
          <cell r="H4456">
            <v>5.882352941176471</v>
          </cell>
          <cell r="I4456" t="str">
            <v>3926.90.9995</v>
          </cell>
          <cell r="J4456" t="str">
            <v>158880 sub 4</v>
          </cell>
          <cell r="K4456">
            <v>150</v>
          </cell>
          <cell r="L4456" t="str">
            <v>Bathroom or Lavatory Fixtures, NOI; having a density of 4 but less than 6</v>
          </cell>
          <cell r="M4456" t="str">
            <v>Spare parts</v>
          </cell>
          <cell r="N4456">
            <v>36864</v>
          </cell>
          <cell r="O4456" t="str">
            <v>48x48</v>
          </cell>
          <cell r="P4456">
            <v>1536</v>
          </cell>
        </row>
        <row r="4457">
          <cell r="D4457" t="str">
            <v>THU9388</v>
          </cell>
          <cell r="E4457" t="str">
            <v>B100 WAND AND DRYER DOOR SW502</v>
          </cell>
          <cell r="F4457">
            <v>0.01</v>
          </cell>
          <cell r="G4457">
            <v>5.9999999999999995E-4</v>
          </cell>
          <cell r="H4457">
            <v>16.666666666666668</v>
          </cell>
          <cell r="I4457" t="str">
            <v>3926.90.9995</v>
          </cell>
          <cell r="J4457" t="str">
            <v>158880 sub 9</v>
          </cell>
          <cell r="K4457">
            <v>70</v>
          </cell>
          <cell r="L4457" t="str">
            <v>Bathroom or Lavatory Fixtures, NOI; having a density of 15 but less than 22.5</v>
          </cell>
          <cell r="M4457" t="str">
            <v>Spare parts</v>
          </cell>
          <cell r="N4457">
            <v>110592</v>
          </cell>
          <cell r="O4457" t="str">
            <v>48x48</v>
          </cell>
          <cell r="P4457">
            <v>4608</v>
          </cell>
        </row>
        <row r="4458">
          <cell r="D4458" t="str">
            <v>THU9393</v>
          </cell>
          <cell r="E4458" t="str">
            <v>ECOWASHER SOFTCLOSE HINGE UNIT TCW08S</v>
          </cell>
          <cell r="F4458">
            <v>0.05</v>
          </cell>
          <cell r="G4458">
            <v>1.4E-3</v>
          </cell>
          <cell r="H4458">
            <v>35.714285714285715</v>
          </cell>
          <cell r="I4458" t="str">
            <v>3926.90.9995</v>
          </cell>
          <cell r="J4458" t="str">
            <v>158880 sub 11</v>
          </cell>
          <cell r="K4458">
            <v>60</v>
          </cell>
          <cell r="L4458" t="str">
            <v>Bathroom or Lavatory Fixtures, NOI; having a density of 30 or greater</v>
          </cell>
          <cell r="M4458" t="str">
            <v>Spare parts</v>
          </cell>
          <cell r="N4458">
            <v>44208</v>
          </cell>
          <cell r="O4458" t="str">
            <v>48x48</v>
          </cell>
          <cell r="P4458">
            <v>921</v>
          </cell>
        </row>
        <row r="4459">
          <cell r="D4459" t="str">
            <v>THU9412#01</v>
          </cell>
          <cell r="E4459" t="str">
            <v>S350E LID ASSEMBLY - ELONGATED SW584 COTTON</v>
          </cell>
          <cell r="F4459">
            <v>4.1500000000000004</v>
          </cell>
          <cell r="G4459">
            <v>1.5363</v>
          </cell>
          <cell r="H4459">
            <v>2.701295319924494</v>
          </cell>
          <cell r="I4459" t="str">
            <v>3926.90.9995</v>
          </cell>
          <cell r="J4459" t="str">
            <v>158880 sub 3</v>
          </cell>
          <cell r="K4459">
            <v>250</v>
          </cell>
          <cell r="L4459" t="str">
            <v>Bathroom or Lavatory Fixtures, NOI; having a density of 2 but less than 4</v>
          </cell>
          <cell r="M4459" t="str">
            <v>Spare parts</v>
          </cell>
          <cell r="N4459">
            <v>36</v>
          </cell>
          <cell r="O4459" t="str">
            <v>48x48</v>
          </cell>
          <cell r="P4459">
            <v>6</v>
          </cell>
        </row>
        <row r="4460">
          <cell r="D4460" t="str">
            <v>THU9412#12</v>
          </cell>
          <cell r="E4460" t="str">
            <v>S350E LID ASSEMBLY - ELONGATED SW584 SEDONA BEIGE</v>
          </cell>
          <cell r="F4460">
            <v>4.1500000000000004</v>
          </cell>
          <cell r="G4460">
            <v>1.5363</v>
          </cell>
          <cell r="H4460">
            <v>2.701295319924494</v>
          </cell>
          <cell r="I4460" t="str">
            <v>3926.90.9995</v>
          </cell>
          <cell r="J4460" t="str">
            <v>158880 sub 3</v>
          </cell>
          <cell r="K4460">
            <v>250</v>
          </cell>
          <cell r="L4460" t="str">
            <v>Bathroom or Lavatory Fixtures, NOI; having a density of 2 but less than 4</v>
          </cell>
          <cell r="M4460" t="str">
            <v>Spare parts</v>
          </cell>
          <cell r="N4460">
            <v>36</v>
          </cell>
          <cell r="O4460" t="str">
            <v>48x48</v>
          </cell>
          <cell r="P4460">
            <v>6</v>
          </cell>
        </row>
        <row r="4461">
          <cell r="D4461" t="str">
            <v>THU9414#01</v>
          </cell>
          <cell r="E4461" t="str">
            <v>S300E LID ASSEMBLY - ELONGATED SW574 COTTON</v>
          </cell>
          <cell r="F4461">
            <v>4.1500000000000004</v>
          </cell>
          <cell r="G4461">
            <v>1.5363</v>
          </cell>
          <cell r="H4461">
            <v>2.701295319924494</v>
          </cell>
          <cell r="I4461" t="str">
            <v>3926.90.9995</v>
          </cell>
          <cell r="J4461" t="str">
            <v>158880 sub 3</v>
          </cell>
          <cell r="K4461">
            <v>250</v>
          </cell>
          <cell r="L4461" t="str">
            <v>Bathroom or Lavatory Fixtures, NOI; having a density of 2 but less than 4</v>
          </cell>
          <cell r="M4461" t="str">
            <v>Spare parts</v>
          </cell>
          <cell r="N4461">
            <v>24</v>
          </cell>
          <cell r="O4461" t="str">
            <v>48x48</v>
          </cell>
          <cell r="P4461">
            <v>4</v>
          </cell>
        </row>
        <row r="4462">
          <cell r="D4462" t="str">
            <v>THU9414#12</v>
          </cell>
          <cell r="E4462" t="str">
            <v>S300E LID ASSEMBLY - ELONGATED SW574 SEDONA BEIGE</v>
          </cell>
          <cell r="F4462">
            <v>4.1500000000000004</v>
          </cell>
          <cell r="G4462">
            <v>1.5363</v>
          </cell>
          <cell r="H4462">
            <v>2.701295319924494</v>
          </cell>
          <cell r="I4462" t="str">
            <v>3926.90.9995</v>
          </cell>
          <cell r="J4462" t="str">
            <v>158880 sub 3</v>
          </cell>
          <cell r="K4462">
            <v>250</v>
          </cell>
          <cell r="L4462" t="str">
            <v>Bathroom or Lavatory Fixtures, NOI; having a density of 2 but less than 4</v>
          </cell>
          <cell r="M4462" t="str">
            <v>Spare parts</v>
          </cell>
          <cell r="N4462">
            <v>24</v>
          </cell>
          <cell r="O4462" t="str">
            <v>48x48</v>
          </cell>
          <cell r="P4462">
            <v>4</v>
          </cell>
        </row>
        <row r="4463">
          <cell r="D4463" t="str">
            <v>THU9415#01</v>
          </cell>
          <cell r="E4463" t="str">
            <v>S300E LID ASSEMBLY - ROUND SW573 COTTON</v>
          </cell>
          <cell r="F4463">
            <v>1.65</v>
          </cell>
          <cell r="G4463">
            <v>0.357421875</v>
          </cell>
          <cell r="H4463">
            <v>4.6163934426229503</v>
          </cell>
          <cell r="I4463" t="str">
            <v>3922.20.0000</v>
          </cell>
          <cell r="J4463" t="str">
            <v>158880 sub 4</v>
          </cell>
          <cell r="K4463">
            <v>150</v>
          </cell>
          <cell r="L4463" t="str">
            <v>Bathroom or Lavatory Fixtures, NOI; having a density of 4 but less than 6</v>
          </cell>
          <cell r="M4463" t="str">
            <v>Spare parts</v>
          </cell>
          <cell r="N4463">
            <v>126</v>
          </cell>
          <cell r="O4463" t="str">
            <v>48 X 48</v>
          </cell>
          <cell r="P4463">
            <v>6</v>
          </cell>
        </row>
        <row r="4464">
          <cell r="D4464" t="str">
            <v>THU9415#12</v>
          </cell>
          <cell r="E4464" t="str">
            <v>S300E LID ASSEMBLY - ROUND SW573 SEDONA BEIGE</v>
          </cell>
          <cell r="F4464">
            <v>1.65</v>
          </cell>
          <cell r="G4464">
            <v>0.357421875</v>
          </cell>
          <cell r="H4464">
            <v>4.6163934426229503</v>
          </cell>
          <cell r="I4464" t="str">
            <v>3922.20.0000</v>
          </cell>
          <cell r="J4464" t="str">
            <v>158880 sub 4</v>
          </cell>
          <cell r="K4464">
            <v>150</v>
          </cell>
          <cell r="L4464" t="str">
            <v>Bathroom or Lavatory Fixtures, NOI; having a density of 4 but less than 6</v>
          </cell>
          <cell r="M4464" t="str">
            <v>Spare parts</v>
          </cell>
          <cell r="N4464">
            <v>126</v>
          </cell>
          <cell r="O4464" t="str">
            <v>48 X 48</v>
          </cell>
          <cell r="P4464">
            <v>6</v>
          </cell>
        </row>
        <row r="4465">
          <cell r="D4465" t="str">
            <v>THU9416</v>
          </cell>
          <cell r="E4465" t="str">
            <v>S300E/S350E LID BUMPERS SW573/574, SW583/584</v>
          </cell>
          <cell r="F4465">
            <v>0.01</v>
          </cell>
          <cell r="G4465">
            <v>2.9999999999999997E-4</v>
          </cell>
          <cell r="H4465">
            <v>33.333333333333336</v>
          </cell>
          <cell r="I4465" t="str">
            <v>3926.90.9995</v>
          </cell>
          <cell r="J4465" t="str">
            <v>158880 sub 11</v>
          </cell>
          <cell r="K4465">
            <v>60</v>
          </cell>
          <cell r="L4465" t="str">
            <v>Bathroom or Lavatory Fixtures, NOI; having a density of 30 or greater</v>
          </cell>
          <cell r="M4465" t="str">
            <v>Spare parts</v>
          </cell>
          <cell r="N4465">
            <v>221184</v>
          </cell>
          <cell r="O4465" t="str">
            <v>48x48</v>
          </cell>
          <cell r="P4465">
            <v>2304</v>
          </cell>
        </row>
        <row r="4466">
          <cell r="D4466" t="str">
            <v>THU9426</v>
          </cell>
          <cell r="E4466" t="str">
            <v>PERSON DETECTION SENSOR SW573/574, SW583/584</v>
          </cell>
          <cell r="F4466">
            <v>0.05</v>
          </cell>
          <cell r="G4466">
            <v>7.5954861111111112E-4</v>
          </cell>
          <cell r="H4466">
            <v>65.828571428571436</v>
          </cell>
          <cell r="I4466" t="str">
            <v>8481.80.9020</v>
          </cell>
          <cell r="J4466" t="str">
            <v>158880 sub 11</v>
          </cell>
          <cell r="K4466">
            <v>60</v>
          </cell>
          <cell r="L4466" t="str">
            <v>Bathroom or Lavatory Fixtures, NOI; having a density of 30 or greater</v>
          </cell>
          <cell r="M4466" t="str">
            <v>Spare parts</v>
          </cell>
          <cell r="N4466">
            <v>82944</v>
          </cell>
          <cell r="O4466" t="str">
            <v>48x48</v>
          </cell>
          <cell r="P4466">
            <v>1296</v>
          </cell>
        </row>
        <row r="4467">
          <cell r="D4467" t="str">
            <v>THU9427</v>
          </cell>
          <cell r="E4467" t="str">
            <v>PERSON DETECTION SENSOR COVER SW573/374, SW583/584</v>
          </cell>
          <cell r="F4467">
            <v>0.01</v>
          </cell>
          <cell r="G4467">
            <v>2.1701388888888888E-4</v>
          </cell>
          <cell r="H4467">
            <v>46.080000000000005</v>
          </cell>
          <cell r="I4467" t="str">
            <v>3926.90.9995</v>
          </cell>
          <cell r="J4467" t="str">
            <v>158880 sub 11</v>
          </cell>
          <cell r="K4467">
            <v>60</v>
          </cell>
          <cell r="L4467" t="str">
            <v>Bathroom or Lavatory Fixtures, NOI; having a density of 30 or greater</v>
          </cell>
          <cell r="M4467" t="str">
            <v>Spare parts</v>
          </cell>
          <cell r="N4467">
            <v>294912</v>
          </cell>
          <cell r="O4467" t="str">
            <v>48x48</v>
          </cell>
          <cell r="P4467">
            <v>1536</v>
          </cell>
        </row>
        <row r="4468">
          <cell r="D4468" t="str">
            <v>THU9432#01</v>
          </cell>
          <cell r="E4468" t="str">
            <v>DRYER DOOR COTTON SW573/474,SW583/584,MS982CUMG</v>
          </cell>
          <cell r="F4468">
            <v>0.01</v>
          </cell>
          <cell r="G4468">
            <v>3.2552083333333332E-4</v>
          </cell>
          <cell r="H4468">
            <v>30.720000000000002</v>
          </cell>
          <cell r="I4468" t="str">
            <v>8419.90.9580</v>
          </cell>
          <cell r="J4468" t="str">
            <v>158880 sub 11</v>
          </cell>
          <cell r="K4468">
            <v>60</v>
          </cell>
          <cell r="L4468" t="str">
            <v>Bathroom or Lavatory Fixtures, NOI; having a density of 30 or greater</v>
          </cell>
          <cell r="M4468" t="str">
            <v>Spare parts</v>
          </cell>
          <cell r="N4468">
            <v>196608</v>
          </cell>
          <cell r="O4468" t="str">
            <v>48X48</v>
          </cell>
          <cell r="P4468">
            <v>1024</v>
          </cell>
        </row>
        <row r="4469">
          <cell r="D4469" t="str">
            <v>THU9432#12</v>
          </cell>
          <cell r="E4469" t="str">
            <v>DRYER DOOR SEDONA BEIGE SW573/574,SW583/584,MS982CUMG</v>
          </cell>
          <cell r="F4469">
            <v>0.01</v>
          </cell>
          <cell r="G4469">
            <v>3.2552083333333332E-4</v>
          </cell>
          <cell r="H4469">
            <v>30.720000000000002</v>
          </cell>
          <cell r="I4469" t="str">
            <v>8419.90.9580</v>
          </cell>
          <cell r="J4469" t="str">
            <v>158880 sub 11</v>
          </cell>
          <cell r="K4469">
            <v>60</v>
          </cell>
          <cell r="L4469" t="str">
            <v>Bathroom or Lavatory Fixtures, NOI; having a density of 30 or greater</v>
          </cell>
          <cell r="M4469" t="str">
            <v>Spare parts</v>
          </cell>
          <cell r="N4469">
            <v>196608</v>
          </cell>
          <cell r="O4469" t="str">
            <v>48X48</v>
          </cell>
          <cell r="P4469">
            <v>1024</v>
          </cell>
        </row>
        <row r="4470">
          <cell r="D4470" t="str">
            <v>THU9433#01</v>
          </cell>
          <cell r="E4470" t="str">
            <v>WAND DOOR COTTON SW573/574,SW583/584,MS982CUMG</v>
          </cell>
          <cell r="F4470">
            <v>1.0000000000000001E-5</v>
          </cell>
          <cell r="G4470">
            <v>8.9999999999999998E-4</v>
          </cell>
          <cell r="H4470">
            <v>1.1111111111111112E-2</v>
          </cell>
          <cell r="I4470" t="str">
            <v>3926.90.9995</v>
          </cell>
          <cell r="J4470" t="str">
            <v>158880 sub 1</v>
          </cell>
          <cell r="K4470">
            <v>400</v>
          </cell>
          <cell r="L4470" t="str">
            <v>Bathroom or Lavatory Fixtures, NOI; having a density of less than 1</v>
          </cell>
          <cell r="M4470" t="str">
            <v>Spare parts</v>
          </cell>
          <cell r="N4470">
            <v>72192</v>
          </cell>
          <cell r="O4470" t="str">
            <v>48x48</v>
          </cell>
          <cell r="P4470">
            <v>752</v>
          </cell>
        </row>
        <row r="4471">
          <cell r="D4471" t="str">
            <v>THU9433#12</v>
          </cell>
          <cell r="E4471" t="str">
            <v>WAND DOOR SEDONA BEIGE SW573/574,SW583/584,MS982CUMG</v>
          </cell>
          <cell r="F4471">
            <v>1.0000000000000001E-5</v>
          </cell>
          <cell r="G4471">
            <v>8.9999999999999998E-4</v>
          </cell>
          <cell r="H4471">
            <v>1.1111111111111112E-2</v>
          </cell>
          <cell r="I4471" t="str">
            <v>3926.90.9995</v>
          </cell>
          <cell r="J4471" t="str">
            <v>158880 sub 1</v>
          </cell>
          <cell r="K4471">
            <v>400</v>
          </cell>
          <cell r="L4471" t="str">
            <v>Bathroom or Lavatory Fixtures, NOI; having a density of less than 1</v>
          </cell>
          <cell r="M4471" t="str">
            <v>Spare parts</v>
          </cell>
          <cell r="N4471">
            <v>72192</v>
          </cell>
          <cell r="O4471" t="str">
            <v>48x48</v>
          </cell>
          <cell r="P4471">
            <v>752</v>
          </cell>
        </row>
        <row r="4472">
          <cell r="D4472" t="str">
            <v>THU9434</v>
          </cell>
          <cell r="E4472" t="str">
            <v>RIGHT LID MOTOR HINGE ASSEMBLY SW583/584</v>
          </cell>
          <cell r="F4472">
            <v>0.55000000000000004</v>
          </cell>
          <cell r="G4472">
            <v>1.11E-2</v>
          </cell>
          <cell r="H4472">
            <v>49.549549549549553</v>
          </cell>
          <cell r="I4472" t="str">
            <v>8302.10.9090</v>
          </cell>
          <cell r="J4472" t="str">
            <v>158880 sub 11</v>
          </cell>
          <cell r="K4472">
            <v>60</v>
          </cell>
          <cell r="L4472" t="str">
            <v>Bathroom or Lavatory Fixtures, NOI; having a density of 30 or greater</v>
          </cell>
          <cell r="M4472" t="str">
            <v>Spare parts</v>
          </cell>
          <cell r="N4472">
            <v>5184</v>
          </cell>
          <cell r="O4472" t="str">
            <v>48x48</v>
          </cell>
          <cell r="P4472">
            <v>648</v>
          </cell>
        </row>
        <row r="4473">
          <cell r="D4473" t="str">
            <v>THU9435</v>
          </cell>
          <cell r="E4473" t="str">
            <v>RIGHT SEAT MOTOR HINGE SW583/584, MS982CUMG</v>
          </cell>
          <cell r="F4473">
            <v>0.5</v>
          </cell>
          <cell r="G4473">
            <v>1.04E-2</v>
          </cell>
          <cell r="H4473">
            <v>48.07692307692308</v>
          </cell>
          <cell r="I4473" t="str">
            <v>8302.10.9090</v>
          </cell>
          <cell r="J4473" t="str">
            <v>158880 sub 11</v>
          </cell>
          <cell r="K4473">
            <v>60</v>
          </cell>
          <cell r="L4473" t="str">
            <v>Bathroom or Lavatory Fixtures, NOI; having a density of 30 or greater</v>
          </cell>
          <cell r="M4473" t="str">
            <v>Spare parts</v>
          </cell>
          <cell r="N4473">
            <v>6144</v>
          </cell>
          <cell r="O4473" t="str">
            <v>48x48</v>
          </cell>
          <cell r="P4473">
            <v>768</v>
          </cell>
        </row>
        <row r="4474">
          <cell r="D4474" t="str">
            <v>THU9439</v>
          </cell>
          <cell r="E4474" t="str">
            <v>AC CONTROL BOARD SW573/574/583/584MS982/992/993</v>
          </cell>
          <cell r="F4474">
            <v>0.7</v>
          </cell>
          <cell r="G4474">
            <v>6.2100000000000002E-2</v>
          </cell>
          <cell r="H4474">
            <v>11.272141706924314</v>
          </cell>
          <cell r="I4474" t="str">
            <v>8543.90.6800</v>
          </cell>
          <cell r="J4474" t="str">
            <v>158880 sub 7</v>
          </cell>
          <cell r="K4474">
            <v>92.5</v>
          </cell>
          <cell r="L4474" t="str">
            <v>Bathroom or Lavatory Fixtures, NOI; having a density of 10 but less than 12</v>
          </cell>
          <cell r="M4474" t="str">
            <v>Spare parts</v>
          </cell>
          <cell r="N4474">
            <v>1024</v>
          </cell>
          <cell r="O4474" t="str">
            <v>48x48</v>
          </cell>
          <cell r="P4474">
            <v>64</v>
          </cell>
        </row>
        <row r="4475">
          <cell r="D4475" t="str">
            <v>THU9441</v>
          </cell>
          <cell r="E4475" t="str">
            <v>S300E DC CONTROL BOARD SW573, SW574</v>
          </cell>
          <cell r="F4475">
            <v>0.5</v>
          </cell>
          <cell r="G4475">
            <v>0.15279999999999999</v>
          </cell>
          <cell r="H4475">
            <v>3.2722513089005236</v>
          </cell>
          <cell r="I4475" t="str">
            <v>8543.90.6800</v>
          </cell>
          <cell r="J4475" t="str">
            <v>158880 sub 3</v>
          </cell>
          <cell r="K4475">
            <v>250</v>
          </cell>
          <cell r="L4475" t="str">
            <v>Bathroom or Lavatory Fixtures, NOI; having a density of 2 but less than 4</v>
          </cell>
          <cell r="M4475" t="str">
            <v>Spare parts</v>
          </cell>
          <cell r="N4475">
            <v>36</v>
          </cell>
          <cell r="O4475" t="str">
            <v>48x48</v>
          </cell>
          <cell r="P4475">
            <v>3</v>
          </cell>
        </row>
        <row r="4476">
          <cell r="D4476" t="str">
            <v>THU9442</v>
          </cell>
          <cell r="E4476" t="str">
            <v>S350E DC CONTROL BOARD SW583, SW584</v>
          </cell>
          <cell r="F4476">
            <v>0.5</v>
          </cell>
          <cell r="G4476">
            <v>0.15279999999999999</v>
          </cell>
          <cell r="H4476">
            <v>3.2722513089005236</v>
          </cell>
          <cell r="I4476" t="str">
            <v>8543.90.6800</v>
          </cell>
          <cell r="J4476" t="str">
            <v>158880 sub 3</v>
          </cell>
          <cell r="K4476">
            <v>250</v>
          </cell>
          <cell r="L4476" t="str">
            <v>Bathroom or Lavatory Fixtures, NOI; having a density of 2 but less than 4</v>
          </cell>
          <cell r="M4476" t="str">
            <v>Spare parts</v>
          </cell>
          <cell r="N4476">
            <v>256</v>
          </cell>
          <cell r="O4476" t="str">
            <v>48x48</v>
          </cell>
          <cell r="P4476">
            <v>64</v>
          </cell>
        </row>
        <row r="4477">
          <cell r="D4477" t="str">
            <v>THU9444</v>
          </cell>
          <cell r="E4477" t="str">
            <v>SOLENOID VALVE UNIT SW753/754/853/854MS982/992/993</v>
          </cell>
          <cell r="F4477">
            <v>0.2</v>
          </cell>
          <cell r="G4477">
            <v>1.1935763888888888E-2</v>
          </cell>
          <cell r="H4477">
            <v>16.756363636363638</v>
          </cell>
          <cell r="I4477" t="str">
            <v>8481.80.9005</v>
          </cell>
          <cell r="J4477" t="str">
            <v>158880 sub 9</v>
          </cell>
          <cell r="K4477">
            <v>70</v>
          </cell>
          <cell r="L4477" t="str">
            <v>Bathroom or Lavatory Fixtures, NOI; having a density of 15 but less than 22.5</v>
          </cell>
          <cell r="M4477" t="str">
            <v>Spare parts</v>
          </cell>
          <cell r="N4477">
            <v>4896</v>
          </cell>
          <cell r="O4477" t="str">
            <v>48x48</v>
          </cell>
          <cell r="P4477">
            <v>408</v>
          </cell>
        </row>
        <row r="4478">
          <cell r="D4478" t="str">
            <v>THU9445</v>
          </cell>
          <cell r="E4478" t="str">
            <v>WATER FILTER DRAIN VALVE SW753/754/853/854MS982/992/993</v>
          </cell>
          <cell r="F4478">
            <v>0.1</v>
          </cell>
          <cell r="G4478">
            <v>1.4467592592592592E-4</v>
          </cell>
          <cell r="H4478">
            <v>691.2</v>
          </cell>
          <cell r="I4478" t="str">
            <v>8481.80.9015</v>
          </cell>
          <cell r="J4478" t="str">
            <v>158880 sub 11</v>
          </cell>
          <cell r="K4478">
            <v>60</v>
          </cell>
          <cell r="L4478" t="str">
            <v>Bathroom or Lavatory Fixtures, NOI; having a density of 30 or greater</v>
          </cell>
          <cell r="M4478" t="str">
            <v>Spare parts</v>
          </cell>
          <cell r="N4478">
            <v>3807</v>
          </cell>
          <cell r="O4478" t="str">
            <v>48X48</v>
          </cell>
          <cell r="P4478">
            <v>81</v>
          </cell>
        </row>
        <row r="4479">
          <cell r="D4479" t="str">
            <v>THU9447</v>
          </cell>
          <cell r="E4479" t="str">
            <v>INSTANTANEOUS WATER HEATER SW573,SW574,SW583,SW584</v>
          </cell>
          <cell r="F4479">
            <v>0.4</v>
          </cell>
          <cell r="G4479">
            <v>1.2999999999999999E-2</v>
          </cell>
          <cell r="H4479">
            <v>30.769230769230774</v>
          </cell>
          <cell r="I4479" t="str">
            <v>8516.10.0040</v>
          </cell>
          <cell r="J4479" t="str">
            <v>158880 sub 11</v>
          </cell>
          <cell r="K4479">
            <v>60</v>
          </cell>
          <cell r="L4479" t="str">
            <v>Bathroom or Lavatory Fixtures, NOI; having a density of 30 or greater</v>
          </cell>
          <cell r="M4479" t="str">
            <v>Spare parts</v>
          </cell>
          <cell r="N4479">
            <v>5016</v>
          </cell>
          <cell r="O4479" t="str">
            <v>48x48</v>
          </cell>
          <cell r="P4479">
            <v>456</v>
          </cell>
        </row>
        <row r="4480">
          <cell r="D4480" t="str">
            <v>THU9450</v>
          </cell>
          <cell r="E4480" t="str">
            <v>AUTO CLEAN UNIT SW753/754,SW853/854,MS982CUMG</v>
          </cell>
          <cell r="F4480">
            <v>0.05</v>
          </cell>
          <cell r="G4480">
            <v>5.0000000000000001E-4</v>
          </cell>
          <cell r="H4480">
            <v>100</v>
          </cell>
          <cell r="I4480" t="str">
            <v>8479.90.9496</v>
          </cell>
          <cell r="J4480" t="str">
            <v>158880 sub 11</v>
          </cell>
          <cell r="K4480">
            <v>60</v>
          </cell>
          <cell r="L4480" t="str">
            <v>Bathroom or Lavatory Fixtures, NOI; having a density of 30 or greater</v>
          </cell>
          <cell r="M4480" t="str">
            <v>Spare parts</v>
          </cell>
          <cell r="N4480">
            <v>119808</v>
          </cell>
          <cell r="O4480" t="str">
            <v>48x48</v>
          </cell>
          <cell r="P4480">
            <v>9216</v>
          </cell>
        </row>
        <row r="4481">
          <cell r="D4481" t="str">
            <v>THU9451</v>
          </cell>
          <cell r="E4481" t="str">
            <v>PUMP UNIT SW753/754,SW853/854,MS982CUMG</v>
          </cell>
          <cell r="F4481">
            <v>0.2</v>
          </cell>
          <cell r="G4481">
            <v>8.6805555555555559E-3</v>
          </cell>
          <cell r="H4481">
            <v>23.04</v>
          </cell>
          <cell r="I4481" t="str">
            <v>8413.91.9080</v>
          </cell>
          <cell r="J4481" t="str">
            <v>158880 sub 10</v>
          </cell>
          <cell r="K4481">
            <v>65</v>
          </cell>
          <cell r="L4481" t="str">
            <v>Bathroom or Lavatory Fixtures, NOI; having a density of 22.5 but less than 30</v>
          </cell>
          <cell r="M4481" t="str">
            <v>Spare parts</v>
          </cell>
          <cell r="N4481">
            <v>7296</v>
          </cell>
          <cell r="O4481" t="str">
            <v>48x48</v>
          </cell>
          <cell r="P4481">
            <v>456</v>
          </cell>
        </row>
        <row r="4482">
          <cell r="D4482" t="str">
            <v>THU9452</v>
          </cell>
          <cell r="E4482" t="str">
            <v>FLOW CONTROL VALVE UNIT SW753/754,SW853/854,MS982/952</v>
          </cell>
          <cell r="F4482">
            <v>0.1</v>
          </cell>
          <cell r="G4482">
            <v>4.937065972222222E-3</v>
          </cell>
          <cell r="H4482">
            <v>20.254945054945058</v>
          </cell>
          <cell r="I4482" t="str">
            <v>8481.80.5060</v>
          </cell>
          <cell r="J4482" t="str">
            <v>158880 sub 9</v>
          </cell>
          <cell r="K4482">
            <v>70</v>
          </cell>
          <cell r="L4482" t="str">
            <v>Bathroom or Lavatory Fixtures, NOI; having a density of 15 but less than 22.5</v>
          </cell>
          <cell r="M4482" t="str">
            <v>Spare parts</v>
          </cell>
          <cell r="N4482">
            <v>12096</v>
          </cell>
          <cell r="O4482" t="str">
            <v>48X48</v>
          </cell>
          <cell r="P4482">
            <v>448</v>
          </cell>
        </row>
        <row r="4483">
          <cell r="D4483" t="str">
            <v>THU9454</v>
          </cell>
          <cell r="E4483" t="str">
            <v>WAND BODY ASSEMBLY SW753/754,SW853/854,MS982/952</v>
          </cell>
          <cell r="F4483">
            <v>0.01</v>
          </cell>
          <cell r="G4483">
            <v>2.1701388888888888E-4</v>
          </cell>
          <cell r="H4483">
            <v>46.080000000000005</v>
          </cell>
          <cell r="I4483" t="str">
            <v>3926.90.9995</v>
          </cell>
          <cell r="J4483" t="str">
            <v>158880 sub 11</v>
          </cell>
          <cell r="K4483">
            <v>60</v>
          </cell>
          <cell r="L4483" t="str">
            <v>Bathroom or Lavatory Fixtures, NOI; having a density of 30 or greater</v>
          </cell>
          <cell r="M4483" t="str">
            <v>Spare parts</v>
          </cell>
          <cell r="N4483">
            <v>294912</v>
          </cell>
          <cell r="O4483" t="str">
            <v>48x48</v>
          </cell>
          <cell r="P4483">
            <v>6144</v>
          </cell>
        </row>
        <row r="4484">
          <cell r="D4484" t="str">
            <v>THU9458</v>
          </cell>
          <cell r="E4484" t="str">
            <v>WAND UNIT SW753/754,SW853/854,MS982CUMG</v>
          </cell>
          <cell r="F4484">
            <v>0.6</v>
          </cell>
          <cell r="G4484">
            <v>7.4899999999999994E-2</v>
          </cell>
          <cell r="H4484">
            <v>8.0106809078771697</v>
          </cell>
          <cell r="I4484" t="str">
            <v>3926.90.9995</v>
          </cell>
          <cell r="J4484" t="str">
            <v>158880 sub 6</v>
          </cell>
          <cell r="K4484">
            <v>100</v>
          </cell>
          <cell r="L4484" t="str">
            <v>Bathroom or Lavatory Fixtures, NOI; having a density of 8 but less than 10</v>
          </cell>
          <cell r="M4484" t="str">
            <v>Spare parts</v>
          </cell>
          <cell r="N4484">
            <v>768</v>
          </cell>
          <cell r="O4484" t="str">
            <v>48x48</v>
          </cell>
          <cell r="P4484">
            <v>48</v>
          </cell>
        </row>
        <row r="4485">
          <cell r="D4485" t="str">
            <v>THU9473</v>
          </cell>
          <cell r="E4485" t="str">
            <v>DRYER UNIT SW753/754/853/854MS982/992/993</v>
          </cell>
          <cell r="F4485">
            <v>0.4</v>
          </cell>
          <cell r="G4485">
            <v>5.4300000000000001E-2</v>
          </cell>
          <cell r="H4485">
            <v>7.3664825046040514</v>
          </cell>
          <cell r="I4485" t="str">
            <v>8516.29.0090</v>
          </cell>
          <cell r="J4485" t="str">
            <v>158880 sub 5</v>
          </cell>
          <cell r="K4485">
            <v>125</v>
          </cell>
          <cell r="L4485" t="str">
            <v>Bathroom or Lavatory Fixtures, NOI; having a density of 6 but less than 8</v>
          </cell>
          <cell r="M4485" t="str">
            <v>Spare parts</v>
          </cell>
          <cell r="N4485">
            <v>2601</v>
          </cell>
          <cell r="O4485" t="str">
            <v>48x48</v>
          </cell>
          <cell r="P4485">
            <v>153</v>
          </cell>
        </row>
        <row r="4486">
          <cell r="D4486" t="str">
            <v>THU9476</v>
          </cell>
          <cell r="E4486" t="str">
            <v>DEODORIZER CATALYST SW573/574,SW583/584,MS982CUMG</v>
          </cell>
          <cell r="F4486">
            <v>0.05</v>
          </cell>
          <cell r="G4486">
            <v>2.8E-3</v>
          </cell>
          <cell r="H4486">
            <v>17.857142857142858</v>
          </cell>
          <cell r="I4486" t="str">
            <v>8516.79.0000</v>
          </cell>
          <cell r="J4486" t="str">
            <v>158880 sub 9</v>
          </cell>
          <cell r="K4486">
            <v>70</v>
          </cell>
          <cell r="L4486" t="str">
            <v>Bathroom or Lavatory Fixtures, NOI; having a density of 15 but less than 22.5</v>
          </cell>
          <cell r="M4486" t="str">
            <v>Spare parts</v>
          </cell>
          <cell r="N4486">
            <v>21546</v>
          </cell>
          <cell r="O4486" t="str">
            <v>48x48</v>
          </cell>
          <cell r="P4486">
            <v>1026</v>
          </cell>
        </row>
        <row r="4487">
          <cell r="D4487" t="str">
            <v>THU9477</v>
          </cell>
          <cell r="E4487" t="str">
            <v>S300E/S350E DEODORIZER AIR FILTER</v>
          </cell>
          <cell r="F4487">
            <v>0.01</v>
          </cell>
          <cell r="G4487">
            <v>2.170138888888889E-3</v>
          </cell>
          <cell r="H4487">
            <v>4.6079999999999997</v>
          </cell>
          <cell r="I4487" t="str">
            <v>3926.90.9995</v>
          </cell>
          <cell r="J4487" t="str">
            <v>158880 sub 4</v>
          </cell>
          <cell r="K4487">
            <v>150</v>
          </cell>
          <cell r="L4487" t="str">
            <v>Bathroom or Lavatory Fixtures, NOI; having a density of 4 but less than 6</v>
          </cell>
          <cell r="M4487" t="str">
            <v>Spare parts</v>
          </cell>
          <cell r="N4487">
            <v>27648</v>
          </cell>
          <cell r="O4487" t="str">
            <v>48 X 48</v>
          </cell>
          <cell r="P4487">
            <v>864</v>
          </cell>
        </row>
        <row r="4488">
          <cell r="D4488" t="str">
            <v>THU9478</v>
          </cell>
          <cell r="E4488" t="str">
            <v>S300E/S350E LEVER SWTICH</v>
          </cell>
          <cell r="F4488">
            <v>0.01</v>
          </cell>
          <cell r="G4488">
            <v>3.7977430555555556E-4</v>
          </cell>
          <cell r="H4488">
            <v>26.331428571428571</v>
          </cell>
          <cell r="I4488" t="str">
            <v>8536.50.9065</v>
          </cell>
          <cell r="J4488" t="str">
            <v>158880 sub 10</v>
          </cell>
          <cell r="K4488">
            <v>65</v>
          </cell>
          <cell r="L4488" t="str">
            <v>Bathroom or Lavatory Fixtures, NOI; having a density of 22.5 but less than 30</v>
          </cell>
          <cell r="M4488" t="str">
            <v>Spare parts</v>
          </cell>
          <cell r="N4488">
            <v>165888</v>
          </cell>
          <cell r="O4488" t="str">
            <v>48x48</v>
          </cell>
          <cell r="P4488">
            <v>1728</v>
          </cell>
        </row>
        <row r="4489">
          <cell r="D4489" t="str">
            <v>THU9479</v>
          </cell>
          <cell r="E4489" t="str">
            <v>S300E/S350E LEVER ASSEMBLY</v>
          </cell>
          <cell r="F4489">
            <v>0.55000000000000004</v>
          </cell>
          <cell r="G4489">
            <v>3.3854166666666664E-2</v>
          </cell>
          <cell r="H4489">
            <v>16.246153846153849</v>
          </cell>
          <cell r="I4489" t="str">
            <v>8481.90.5000</v>
          </cell>
          <cell r="J4489" t="str">
            <v>158880 sub 9</v>
          </cell>
          <cell r="K4489">
            <v>70</v>
          </cell>
          <cell r="L4489" t="str">
            <v>Bathroom or Lavatory Fixtures, NOI; having a density of 15 but less than 22.5</v>
          </cell>
          <cell r="M4489" t="str">
            <v>Spare parts</v>
          </cell>
          <cell r="N4489">
            <v>1536</v>
          </cell>
          <cell r="O4489" t="str">
            <v>48x48</v>
          </cell>
          <cell r="P4489">
            <v>96</v>
          </cell>
        </row>
        <row r="4490">
          <cell r="D4490" t="str">
            <v>THU9480</v>
          </cell>
          <cell r="E4490" t="str">
            <v>S300E/S350E LEVER SPRING</v>
          </cell>
          <cell r="F4490">
            <v>0.01</v>
          </cell>
          <cell r="G4490">
            <v>3.6168981481481479E-5</v>
          </cell>
          <cell r="H4490">
            <v>276.48</v>
          </cell>
          <cell r="I4490" t="str">
            <v>7320.90.5060</v>
          </cell>
          <cell r="J4490" t="str">
            <v>158880 sub 11</v>
          </cell>
          <cell r="K4490">
            <v>60</v>
          </cell>
          <cell r="L4490" t="str">
            <v>Bathroom or Lavatory Fixtures, NOI; having a density of 30 or greater</v>
          </cell>
          <cell r="M4490" t="str">
            <v>Spare parts</v>
          </cell>
          <cell r="N4490">
            <v>1769472</v>
          </cell>
          <cell r="O4490" t="str">
            <v>48x48</v>
          </cell>
          <cell r="P4490">
            <v>9216</v>
          </cell>
        </row>
        <row r="4491">
          <cell r="D4491" t="str">
            <v>THU9483</v>
          </cell>
          <cell r="E4491" t="str">
            <v>S300E/S350E WATER SUPPLY CONNECTION COVER</v>
          </cell>
          <cell r="F4491">
            <v>0.01</v>
          </cell>
          <cell r="G4491">
            <v>6.5104166666666663E-4</v>
          </cell>
          <cell r="H4491">
            <v>15.360000000000001</v>
          </cell>
          <cell r="I4491" t="str">
            <v>3926.90.9995</v>
          </cell>
          <cell r="J4491" t="str">
            <v>158880 sub 9</v>
          </cell>
          <cell r="K4491">
            <v>70</v>
          </cell>
          <cell r="L4491" t="str">
            <v>Bathroom or Lavatory Fixtures, NOI; having a density of 15 but less than 22.5</v>
          </cell>
          <cell r="M4491" t="str">
            <v>Spare parts</v>
          </cell>
          <cell r="N4491">
            <v>98304</v>
          </cell>
          <cell r="O4491" t="str">
            <v>48X48</v>
          </cell>
          <cell r="P4491">
            <v>2048</v>
          </cell>
        </row>
        <row r="4492">
          <cell r="D4492" t="str">
            <v>THU9484</v>
          </cell>
          <cell r="E4492" t="str">
            <v>WATER SUPPLY CONNECTION CLIP SW753,4/853,4MS982/992/993/952</v>
          </cell>
          <cell r="F4492">
            <v>0.01</v>
          </cell>
          <cell r="G4492">
            <v>2.8935185185185184E-4</v>
          </cell>
          <cell r="H4492">
            <v>34.56</v>
          </cell>
          <cell r="I4492" t="str">
            <v>3926.90.9995</v>
          </cell>
          <cell r="J4492" t="str">
            <v>158880 sub 11</v>
          </cell>
          <cell r="K4492">
            <v>60</v>
          </cell>
          <cell r="L4492" t="str">
            <v>Bathroom or Lavatory Fixtures, NOI; having a density of 30 or greater</v>
          </cell>
          <cell r="M4492" t="str">
            <v>Spare parts</v>
          </cell>
          <cell r="N4492">
            <v>221184</v>
          </cell>
          <cell r="O4492" t="str">
            <v>48X48</v>
          </cell>
          <cell r="P4492">
            <v>2304</v>
          </cell>
        </row>
        <row r="4493">
          <cell r="D4493" t="str">
            <v>THU9486</v>
          </cell>
          <cell r="E4493" t="str">
            <v>S300E/S350E INSTRUCTION MANUAL PACKET</v>
          </cell>
          <cell r="F4493">
            <v>1</v>
          </cell>
          <cell r="G4493">
            <v>2.9700000000000001E-2</v>
          </cell>
          <cell r="H4493">
            <v>33.670033670033668</v>
          </cell>
          <cell r="I4493" t="str">
            <v>4901.10.0040</v>
          </cell>
          <cell r="J4493" t="str">
            <v>158880 sub 11</v>
          </cell>
          <cell r="K4493">
            <v>60</v>
          </cell>
          <cell r="L4493" t="str">
            <v>Bathroom or Lavatory Fixtures, NOI; having a density of 30 or greater</v>
          </cell>
          <cell r="M4493" t="str">
            <v>Spare parts</v>
          </cell>
          <cell r="N4493">
            <v>1920</v>
          </cell>
          <cell r="O4493" t="str">
            <v>48x48</v>
          </cell>
          <cell r="P4493">
            <v>480</v>
          </cell>
        </row>
        <row r="4494">
          <cell r="D4494" t="str">
            <v>THU9488</v>
          </cell>
          <cell r="E4494" t="str">
            <v>S300E/S350E TOP LID CUSHION</v>
          </cell>
          <cell r="F4494">
            <v>0.01</v>
          </cell>
          <cell r="G4494">
            <v>4.0000000000000003E-5</v>
          </cell>
          <cell r="H4494">
            <v>249.99999999999997</v>
          </cell>
          <cell r="I4494" t="str">
            <v>3926.90.9995</v>
          </cell>
          <cell r="J4494" t="str">
            <v>158880 sub 11</v>
          </cell>
          <cell r="K4494">
            <v>60</v>
          </cell>
          <cell r="L4494" t="str">
            <v>Bathroom or Lavatory Fixtures, NOI; having a density of 30 or greater</v>
          </cell>
          <cell r="M4494" t="str">
            <v>Spare parts</v>
          </cell>
          <cell r="N4494">
            <v>1769472</v>
          </cell>
          <cell r="O4494" t="str">
            <v>48x48</v>
          </cell>
          <cell r="P4494">
            <v>18432</v>
          </cell>
        </row>
        <row r="4495">
          <cell r="D4495" t="str">
            <v>THU9489</v>
          </cell>
          <cell r="E4495" t="str">
            <v>S350E REMOTE CONTROL ASSEMBLY</v>
          </cell>
          <cell r="F4495">
            <v>0.6</v>
          </cell>
          <cell r="G4495">
            <v>8.3999999999999995E-3</v>
          </cell>
          <cell r="H4495">
            <v>71.428571428571431</v>
          </cell>
          <cell r="I4495" t="str">
            <v>8543.70.9650</v>
          </cell>
          <cell r="J4495" t="str">
            <v>158880 sub 11</v>
          </cell>
          <cell r="K4495">
            <v>60</v>
          </cell>
          <cell r="L4495" t="str">
            <v>Bathroom or Lavatory Fixtures, NOI; having a density of 30 or greater</v>
          </cell>
          <cell r="M4495" t="str">
            <v>Spare parts</v>
          </cell>
          <cell r="N4495">
            <v>3456</v>
          </cell>
          <cell r="O4495" t="str">
            <v>48x48</v>
          </cell>
          <cell r="P4495">
            <v>144</v>
          </cell>
        </row>
        <row r="4496">
          <cell r="D4496" t="str">
            <v>THU9490</v>
          </cell>
          <cell r="E4496" t="str">
            <v>S300E REMOTE CONTROL ASSEMBLY</v>
          </cell>
          <cell r="F4496">
            <v>0.6</v>
          </cell>
          <cell r="G4496">
            <v>7.0099999999999996E-2</v>
          </cell>
          <cell r="H4496">
            <v>8.5592011412268185</v>
          </cell>
          <cell r="I4496" t="str">
            <v>8543.70.9650</v>
          </cell>
          <cell r="J4496" t="str">
            <v>158880 sub 6</v>
          </cell>
          <cell r="K4496">
            <v>100</v>
          </cell>
          <cell r="L4496" t="str">
            <v>Bathroom or Lavatory Fixtures, NOI; having a density of 8 but less than 10</v>
          </cell>
          <cell r="M4496" t="str">
            <v>Spare parts</v>
          </cell>
          <cell r="N4496">
            <v>768</v>
          </cell>
          <cell r="O4496" t="str">
            <v>48x48</v>
          </cell>
          <cell r="P4496">
            <v>48</v>
          </cell>
        </row>
        <row r="4497">
          <cell r="D4497" t="str">
            <v>THU9491</v>
          </cell>
          <cell r="E4497" t="str">
            <v>S300E/S350E JUNCTION VALVE</v>
          </cell>
          <cell r="F4497">
            <v>6</v>
          </cell>
          <cell r="G4497">
            <v>0.2074</v>
          </cell>
          <cell r="H4497">
            <v>28.92960462873674</v>
          </cell>
          <cell r="I4497" t="str">
            <v>8481.80.5060</v>
          </cell>
          <cell r="J4497" t="str">
            <v>158880 sub 10</v>
          </cell>
          <cell r="K4497">
            <v>65</v>
          </cell>
          <cell r="L4497" t="str">
            <v>Bathroom or Lavatory Fixtures, NOI; having a density of 22.5 but less than 30</v>
          </cell>
          <cell r="M4497" t="str">
            <v>Spare parts</v>
          </cell>
          <cell r="N4497">
            <v>210</v>
          </cell>
          <cell r="O4497" t="str">
            <v>48x48</v>
          </cell>
          <cell r="P4497">
            <v>21</v>
          </cell>
        </row>
        <row r="4498">
          <cell r="D4498" t="str">
            <v>THU9492</v>
          </cell>
          <cell r="E4498" t="str">
            <v>S300E/S350E BASEPLATE ASSEMBLY</v>
          </cell>
          <cell r="F4498">
            <v>0.35</v>
          </cell>
          <cell r="G4498">
            <v>4.1232638888888888E-2</v>
          </cell>
          <cell r="H4498">
            <v>8.488421052631578</v>
          </cell>
          <cell r="I4498" t="str">
            <v>3926.90.9995</v>
          </cell>
          <cell r="J4498" t="str">
            <v>158880 sub 6</v>
          </cell>
          <cell r="K4498">
            <v>100</v>
          </cell>
          <cell r="L4498" t="str">
            <v>Bathroom or Lavatory Fixtures, NOI; having a density of 8 but less than 10</v>
          </cell>
          <cell r="M4498" t="str">
            <v>Spare parts</v>
          </cell>
          <cell r="N4498">
            <v>1520</v>
          </cell>
          <cell r="O4498" t="str">
            <v>48x48</v>
          </cell>
          <cell r="P4498">
            <v>95</v>
          </cell>
        </row>
        <row r="4499">
          <cell r="D4499" t="str">
            <v>THU9493#01</v>
          </cell>
          <cell r="E4499" t="str">
            <v>G500 LID ASSEMBLY MS970CEMFG COTTON</v>
          </cell>
          <cell r="F4499">
            <v>1.25</v>
          </cell>
          <cell r="G4499">
            <v>0.55826822916666663</v>
          </cell>
          <cell r="H4499">
            <v>2.2390670553935861</v>
          </cell>
          <cell r="I4499" t="str">
            <v>3922.20.0000</v>
          </cell>
          <cell r="J4499" t="str">
            <v>158880 sub 3</v>
          </cell>
          <cell r="K4499">
            <v>250</v>
          </cell>
          <cell r="L4499" t="str">
            <v>Bathroom or Lavatory Fixtures, NOI; having a density of 2 but less than 4</v>
          </cell>
          <cell r="M4499" t="str">
            <v>Spare parts</v>
          </cell>
          <cell r="N4499">
            <v>78</v>
          </cell>
          <cell r="O4499" t="str">
            <v>48 X 48</v>
          </cell>
          <cell r="P4499">
            <v>6</v>
          </cell>
        </row>
        <row r="4500">
          <cell r="D4500" t="str">
            <v>THU9493#12</v>
          </cell>
          <cell r="E4500" t="str">
            <v>G500 LID ASSEMBLY MS970CEMFG SEDONA BEIGE</v>
          </cell>
          <cell r="F4500">
            <v>1.25</v>
          </cell>
          <cell r="G4500">
            <v>0.55826822916666663</v>
          </cell>
          <cell r="H4500">
            <v>2.2390670553935861</v>
          </cell>
          <cell r="I4500" t="str">
            <v>3922.20.0000</v>
          </cell>
          <cell r="J4500" t="str">
            <v>158880 sub 3</v>
          </cell>
          <cell r="K4500">
            <v>250</v>
          </cell>
          <cell r="L4500" t="str">
            <v>Bathroom or Lavatory Fixtures, NOI; having a density of 2 but less than 4</v>
          </cell>
          <cell r="M4500" t="str">
            <v>Spare parts</v>
          </cell>
          <cell r="N4500">
            <v>78</v>
          </cell>
          <cell r="O4500" t="str">
            <v>48 X 48</v>
          </cell>
          <cell r="P4500">
            <v>6</v>
          </cell>
        </row>
        <row r="4501">
          <cell r="D4501" t="str">
            <v>THU9497#01</v>
          </cell>
          <cell r="E4501" t="str">
            <v>G500 LEFT COVER MS970CEMFG COTTON</v>
          </cell>
          <cell r="F4501">
            <v>0.05</v>
          </cell>
          <cell r="G4501">
            <v>1.4E-3</v>
          </cell>
          <cell r="H4501">
            <v>35.714285714285715</v>
          </cell>
          <cell r="I4501" t="str">
            <v>3926.90.9995</v>
          </cell>
          <cell r="J4501" t="str">
            <v>158880 sub 11</v>
          </cell>
          <cell r="K4501">
            <v>60</v>
          </cell>
          <cell r="L4501" t="str">
            <v>Bathroom or Lavatory Fixtures, NOI; having a density of 30 or greater</v>
          </cell>
          <cell r="M4501" t="str">
            <v>Spare parts</v>
          </cell>
          <cell r="N4501">
            <v>45360</v>
          </cell>
          <cell r="O4501" t="str">
            <v>48x48</v>
          </cell>
          <cell r="P4501">
            <v>2835</v>
          </cell>
        </row>
        <row r="4502">
          <cell r="D4502" t="str">
            <v>THU9497#12</v>
          </cell>
          <cell r="E4502" t="str">
            <v>G500 LEFT COVER MS970CEMFG SEDONA BEIGE</v>
          </cell>
          <cell r="F4502">
            <v>0.05</v>
          </cell>
          <cell r="G4502">
            <v>1.4E-3</v>
          </cell>
          <cell r="H4502">
            <v>35.714285714285715</v>
          </cell>
          <cell r="I4502" t="str">
            <v>3926.90.9995</v>
          </cell>
          <cell r="J4502" t="str">
            <v>158880 sub 11</v>
          </cell>
          <cell r="K4502">
            <v>60</v>
          </cell>
          <cell r="L4502" t="str">
            <v>Bathroom or Lavatory Fixtures, NOI; having a density of 30 or greater</v>
          </cell>
          <cell r="M4502" t="str">
            <v>Spare parts</v>
          </cell>
          <cell r="N4502">
            <v>45360</v>
          </cell>
          <cell r="O4502" t="str">
            <v>48x48</v>
          </cell>
          <cell r="P4502">
            <v>2835</v>
          </cell>
        </row>
        <row r="4503">
          <cell r="D4503" t="str">
            <v>THU9499</v>
          </cell>
          <cell r="E4503" t="str">
            <v>G500 WATER CONNECTION HOSE MS970CEMFG</v>
          </cell>
          <cell r="F4503">
            <v>0.3</v>
          </cell>
          <cell r="G4503">
            <v>1.2699999999999999E-2</v>
          </cell>
          <cell r="H4503">
            <v>23.622047244094489</v>
          </cell>
          <cell r="I4503" t="str">
            <v>3917.39.0010</v>
          </cell>
          <cell r="J4503" t="str">
            <v>158880 sub 10</v>
          </cell>
          <cell r="K4503">
            <v>65</v>
          </cell>
          <cell r="L4503" t="str">
            <v>Bathroom or Lavatory Fixtures, NOI; having a density of 22.5 but less than 30</v>
          </cell>
          <cell r="M4503" t="str">
            <v>Spare parts</v>
          </cell>
          <cell r="N4503">
            <v>4608</v>
          </cell>
          <cell r="O4503" t="str">
            <v>48x48</v>
          </cell>
          <cell r="P4503">
            <v>96</v>
          </cell>
        </row>
        <row r="4504">
          <cell r="D4504" t="str">
            <v>THU9500</v>
          </cell>
          <cell r="E4504" t="str">
            <v>CONNECTION HOSE GASKET MS970/920</v>
          </cell>
          <cell r="F4504">
            <v>0.05</v>
          </cell>
          <cell r="G4504">
            <v>8.1380208333333329E-5</v>
          </cell>
          <cell r="H4504">
            <v>614.40000000000009</v>
          </cell>
          <cell r="I4504" t="str">
            <v>4016.93.5050</v>
          </cell>
          <cell r="J4504" t="str">
            <v>158880 sub 11</v>
          </cell>
          <cell r="K4504">
            <v>60</v>
          </cell>
          <cell r="L4504" t="str">
            <v>Bathroom or Lavatory Fixtures, NOI; having a density of 30 or greater</v>
          </cell>
          <cell r="M4504" t="str">
            <v>Spare parts</v>
          </cell>
          <cell r="N4504">
            <v>24576</v>
          </cell>
          <cell r="O4504" t="str">
            <v>48x48</v>
          </cell>
          <cell r="P4504">
            <v>128</v>
          </cell>
        </row>
        <row r="4505">
          <cell r="D4505" t="str">
            <v>THU9502</v>
          </cell>
          <cell r="E4505" t="str">
            <v>G500 DEODORIZER CATALYST MS970CEMFG</v>
          </cell>
          <cell r="F4505">
            <v>0.05</v>
          </cell>
          <cell r="G4505">
            <v>2.8E-3</v>
          </cell>
          <cell r="H4505">
            <v>17.857142857142858</v>
          </cell>
          <cell r="I4505" t="str">
            <v>8516.79.0000</v>
          </cell>
          <cell r="J4505" t="str">
            <v>158880 sub 9</v>
          </cell>
          <cell r="K4505">
            <v>70</v>
          </cell>
          <cell r="L4505" t="str">
            <v>Bathroom or Lavatory Fixtures, NOI; having a density of 15 but less than 22.5</v>
          </cell>
          <cell r="M4505" t="str">
            <v>Spare parts</v>
          </cell>
          <cell r="N4505">
            <v>18000</v>
          </cell>
          <cell r="O4505" t="str">
            <v>48x48</v>
          </cell>
          <cell r="P4505">
            <v>1000</v>
          </cell>
        </row>
        <row r="4506">
          <cell r="D4506" t="str">
            <v>THU9504</v>
          </cell>
          <cell r="E4506" t="str">
            <v>G500 TOP MOUNTING BOLTS MS970CEMFG</v>
          </cell>
          <cell r="F4506">
            <v>0.05</v>
          </cell>
          <cell r="G4506">
            <v>2E-3</v>
          </cell>
          <cell r="H4506">
            <v>25</v>
          </cell>
          <cell r="I4506" t="str">
            <v>7318.15.6080</v>
          </cell>
          <cell r="J4506" t="str">
            <v>158880 sub 10</v>
          </cell>
          <cell r="K4506">
            <v>65</v>
          </cell>
          <cell r="L4506" t="str">
            <v>Bathroom or Lavatory Fixtures, NOI; having a density of 22.5 but less than 30</v>
          </cell>
          <cell r="M4506" t="str">
            <v>Spare parts</v>
          </cell>
          <cell r="N4506">
            <v>30324</v>
          </cell>
          <cell r="O4506" t="str">
            <v>48x48</v>
          </cell>
          <cell r="P4506">
            <v>1444</v>
          </cell>
        </row>
        <row r="4507">
          <cell r="D4507" t="str">
            <v>THU9505</v>
          </cell>
          <cell r="E4507" t="str">
            <v>G500 TOP MOUNTING NUTS MS970CEMFG</v>
          </cell>
          <cell r="F4507">
            <v>0.05</v>
          </cell>
          <cell r="G4507">
            <v>1.6999999999999999E-3</v>
          </cell>
          <cell r="H4507">
            <v>29.411764705882355</v>
          </cell>
          <cell r="I4507" t="str">
            <v>7318.15.6080</v>
          </cell>
          <cell r="J4507" t="str">
            <v>158880 sub 10</v>
          </cell>
          <cell r="K4507">
            <v>65</v>
          </cell>
          <cell r="L4507" t="str">
            <v>Bathroom or Lavatory Fixtures, NOI; having a density of 22.5 but less than 30</v>
          </cell>
          <cell r="M4507" t="str">
            <v>Spare parts</v>
          </cell>
          <cell r="N4507">
            <v>36864</v>
          </cell>
          <cell r="O4507" t="str">
            <v>48x48</v>
          </cell>
          <cell r="P4507">
            <v>2304</v>
          </cell>
        </row>
        <row r="4508">
          <cell r="D4508" t="str">
            <v>THU9508</v>
          </cell>
          <cell r="E4508" t="str">
            <v>G500 WATER SUPPLY VALVE MS970CEMFG</v>
          </cell>
          <cell r="F4508">
            <v>0.55000000000000004</v>
          </cell>
          <cell r="G4508">
            <v>5.3E-3</v>
          </cell>
          <cell r="H4508">
            <v>103.77358490566039</v>
          </cell>
          <cell r="I4508" t="str">
            <v>8481.80.9050</v>
          </cell>
          <cell r="J4508" t="str">
            <v>158880 sub 11</v>
          </cell>
          <cell r="K4508">
            <v>60</v>
          </cell>
          <cell r="L4508" t="str">
            <v>Bathroom or Lavatory Fixtures, NOI; having a density of 30 or greater</v>
          </cell>
          <cell r="M4508" t="str">
            <v>Spare parts</v>
          </cell>
          <cell r="N4508">
            <v>11232</v>
          </cell>
          <cell r="O4508" t="str">
            <v>48x48</v>
          </cell>
          <cell r="P4508">
            <v>864</v>
          </cell>
        </row>
        <row r="4509">
          <cell r="D4509" t="str">
            <v>THU9509</v>
          </cell>
          <cell r="E4509" t="str">
            <v>G500 REMOTE CONTROL ASSEMBLY MS970CEMFG</v>
          </cell>
          <cell r="F4509">
            <v>0.4</v>
          </cell>
          <cell r="G4509">
            <v>1.01E-2</v>
          </cell>
          <cell r="H4509">
            <v>39.603960396039611</v>
          </cell>
          <cell r="I4509" t="str">
            <v>8543.70.9650</v>
          </cell>
          <cell r="J4509" t="str">
            <v>158880 sub 11</v>
          </cell>
          <cell r="K4509">
            <v>60</v>
          </cell>
          <cell r="L4509" t="str">
            <v>Bathroom or Lavatory Fixtures, NOI; having a density of 30 or greater</v>
          </cell>
          <cell r="M4509" t="str">
            <v>Spare parts</v>
          </cell>
          <cell r="N4509">
            <v>5472</v>
          </cell>
          <cell r="O4509" t="str">
            <v>48x48</v>
          </cell>
          <cell r="P4509">
            <v>912</v>
          </cell>
        </row>
        <row r="4510">
          <cell r="D4510" t="str">
            <v>THU9510</v>
          </cell>
          <cell r="E4510" t="str">
            <v>G500 INSTRUCTION MANUAL MS970CEMFG</v>
          </cell>
          <cell r="F4510">
            <v>1.1000000000000001</v>
          </cell>
          <cell r="G4510">
            <v>2.8000000000000001E-2</v>
          </cell>
          <cell r="H4510">
            <v>39.285714285714285</v>
          </cell>
          <cell r="I4510" t="str">
            <v>4901.10.0040</v>
          </cell>
          <cell r="J4510" t="str">
            <v>158880 sub 11</v>
          </cell>
          <cell r="K4510">
            <v>60</v>
          </cell>
          <cell r="L4510" t="str">
            <v>Bathroom or Lavatory Fixtures, NOI; having a density of 30 or greater</v>
          </cell>
          <cell r="M4510" t="str">
            <v>Spare parts</v>
          </cell>
          <cell r="N4510">
            <v>1600</v>
          </cell>
          <cell r="O4510" t="str">
            <v>48x48</v>
          </cell>
          <cell r="P4510">
            <v>20</v>
          </cell>
        </row>
        <row r="4511">
          <cell r="D4511" t="str">
            <v>THU9511</v>
          </cell>
          <cell r="E4511" t="str">
            <v>G500 INSTALLATION MANUAL MS970CEMFG</v>
          </cell>
          <cell r="F4511">
            <v>0.05</v>
          </cell>
          <cell r="G4511">
            <v>1.4E-2</v>
          </cell>
          <cell r="H4511">
            <v>3.5714285714285716</v>
          </cell>
          <cell r="I4511" t="str">
            <v>4901.10.0040</v>
          </cell>
          <cell r="J4511" t="str">
            <v>158880 sub 3</v>
          </cell>
          <cell r="K4511">
            <v>250</v>
          </cell>
          <cell r="L4511" t="str">
            <v>Bathroom or Lavatory Fixtures, NOI; having a density of 2 but less than 4</v>
          </cell>
          <cell r="M4511" t="str">
            <v>Spare parts</v>
          </cell>
          <cell r="N4511">
            <v>3200</v>
          </cell>
          <cell r="O4511" t="str">
            <v>48x48</v>
          </cell>
          <cell r="P4511">
            <v>20</v>
          </cell>
        </row>
        <row r="4512">
          <cell r="D4512" t="str">
            <v>THU9514</v>
          </cell>
          <cell r="E4512" t="str">
            <v>G500 BATTERY BOX MS970CEMFG</v>
          </cell>
          <cell r="F4512">
            <v>0.05</v>
          </cell>
          <cell r="G4512">
            <v>4.7999999999999996E-3</v>
          </cell>
          <cell r="H4512">
            <v>10.416666666666668</v>
          </cell>
          <cell r="I4512" t="str">
            <v>3926.90.9995</v>
          </cell>
          <cell r="J4512" t="str">
            <v>158880 sub 7</v>
          </cell>
          <cell r="K4512">
            <v>92.5</v>
          </cell>
          <cell r="L4512" t="str">
            <v>Bathroom or Lavatory Fixtures, NOI; having a density of 10 but less than 12</v>
          </cell>
          <cell r="M4512" t="str">
            <v>Spare parts</v>
          </cell>
          <cell r="N4512">
            <v>13824</v>
          </cell>
          <cell r="O4512" t="str">
            <v>48x48</v>
          </cell>
          <cell r="P4512">
            <v>768</v>
          </cell>
        </row>
        <row r="4513">
          <cell r="D4513" t="str">
            <v>THU9515</v>
          </cell>
          <cell r="E4513" t="str">
            <v>G500 BATTERY BOX HOLDER MS970CEMFG</v>
          </cell>
          <cell r="F4513">
            <v>0.1</v>
          </cell>
          <cell r="G4513">
            <v>8.0000000000000002E-3</v>
          </cell>
          <cell r="H4513">
            <v>12.5</v>
          </cell>
          <cell r="I4513" t="str">
            <v>3926.90.9995</v>
          </cell>
          <cell r="J4513" t="str">
            <v>158880 sub 8</v>
          </cell>
          <cell r="K4513">
            <v>85</v>
          </cell>
          <cell r="L4513" t="str">
            <v>Bathroom or Lavatory Fixtures, NOI; having a density of 12 but less than 15</v>
          </cell>
          <cell r="M4513" t="str">
            <v>Spare parts</v>
          </cell>
          <cell r="N4513">
            <v>51840</v>
          </cell>
          <cell r="O4513" t="str">
            <v>48x48</v>
          </cell>
          <cell r="P4513">
            <v>2880</v>
          </cell>
        </row>
        <row r="4514">
          <cell r="D4514" t="str">
            <v>THU9516</v>
          </cell>
          <cell r="E4514" t="str">
            <v>G500 DEODORIZER AIR FILTER MS970CEMFG REPLACE THU9516#01</v>
          </cell>
          <cell r="F4514">
            <v>0.01</v>
          </cell>
          <cell r="G4514">
            <v>1.8988715277777778E-3</v>
          </cell>
          <cell r="H4514">
            <v>5.2662857142857149</v>
          </cell>
          <cell r="I4514" t="str">
            <v>3926.90.9995</v>
          </cell>
          <cell r="J4514" t="str">
            <v>158880 sub 4</v>
          </cell>
          <cell r="K4514">
            <v>150</v>
          </cell>
          <cell r="L4514" t="str">
            <v>Bathroom or Lavatory Fixtures, NOI; having a density of 4 but less than 6</v>
          </cell>
          <cell r="M4514" t="str">
            <v>Spare parts</v>
          </cell>
          <cell r="N4514">
            <v>32832</v>
          </cell>
          <cell r="O4514" t="str">
            <v>48 X 48</v>
          </cell>
          <cell r="P4514">
            <v>342</v>
          </cell>
        </row>
        <row r="4515">
          <cell r="D4515" t="str">
            <v>THU9518#01</v>
          </cell>
          <cell r="E4515" t="str">
            <v>G500 CASE COVER ASSEMBLY MS970CEMFG COTTON</v>
          </cell>
          <cell r="F4515">
            <v>4.8499999999999996</v>
          </cell>
          <cell r="G4515">
            <v>1.907</v>
          </cell>
          <cell r="H4515">
            <v>2.5432616675406394</v>
          </cell>
          <cell r="I4515" t="str">
            <v>3926.90.9995</v>
          </cell>
          <cell r="J4515" t="str">
            <v>158880 sub 3</v>
          </cell>
          <cell r="K4515">
            <v>250</v>
          </cell>
          <cell r="L4515" t="str">
            <v>Bathroom or Lavatory Fixtures, NOI; having a density of 2 but less than 4</v>
          </cell>
          <cell r="M4515" t="str">
            <v>Spare parts</v>
          </cell>
          <cell r="N4515">
            <v>16</v>
          </cell>
          <cell r="O4515" t="str">
            <v>48x48</v>
          </cell>
          <cell r="P4515">
            <v>4</v>
          </cell>
        </row>
        <row r="4516">
          <cell r="D4516" t="str">
            <v>THU9518#12</v>
          </cell>
          <cell r="E4516" t="str">
            <v>G500 CASE COVER ASSEMBLY MS970CEMFG SEDONA BEIGE</v>
          </cell>
          <cell r="F4516">
            <v>4.8499999999999996</v>
          </cell>
          <cell r="G4516">
            <v>1.907</v>
          </cell>
          <cell r="H4516">
            <v>2.5432616675406394</v>
          </cell>
          <cell r="I4516" t="str">
            <v>3926.90.9995</v>
          </cell>
          <cell r="J4516" t="str">
            <v>158880 sub 3</v>
          </cell>
          <cell r="K4516">
            <v>250</v>
          </cell>
          <cell r="L4516" t="str">
            <v>Bathroom or Lavatory Fixtures, NOI; having a density of 2 but less than 4</v>
          </cell>
          <cell r="M4516" t="str">
            <v>Spare parts</v>
          </cell>
          <cell r="N4516">
            <v>16</v>
          </cell>
          <cell r="O4516" t="str">
            <v>48x48</v>
          </cell>
          <cell r="P4516">
            <v>4</v>
          </cell>
        </row>
        <row r="4517">
          <cell r="D4517" t="str">
            <v>THU9556</v>
          </cell>
          <cell r="E4517" t="str">
            <v>G500 CONTROL BOARD ASSEMBLY MS970CEMFG</v>
          </cell>
          <cell r="F4517">
            <v>0.95</v>
          </cell>
          <cell r="G4517">
            <v>0.1128</v>
          </cell>
          <cell r="H4517">
            <v>8.4219858156028362</v>
          </cell>
          <cell r="I4517" t="str">
            <v>8537.10.9050</v>
          </cell>
          <cell r="J4517" t="str">
            <v>158880 sub 6</v>
          </cell>
          <cell r="K4517">
            <v>100</v>
          </cell>
          <cell r="L4517" t="str">
            <v>Bathroom or Lavatory Fixtures, NOI; having a density of 8 but less than 10</v>
          </cell>
          <cell r="M4517" t="str">
            <v>Spare parts</v>
          </cell>
          <cell r="N4517">
            <v>504</v>
          </cell>
          <cell r="O4517" t="str">
            <v>48x48</v>
          </cell>
          <cell r="P4517">
            <v>36</v>
          </cell>
        </row>
        <row r="4518">
          <cell r="D4518" t="str">
            <v>THU9596#01</v>
          </cell>
          <cell r="E4518" t="str">
            <v>NEOREST 550H LID ASSEMBLY MS982CUMG COTTON</v>
          </cell>
          <cell r="F4518">
            <v>5.05</v>
          </cell>
          <cell r="G4518">
            <v>1.7810999999999999</v>
          </cell>
          <cell r="H4518">
            <v>2.8353264836337098</v>
          </cell>
          <cell r="I4518" t="str">
            <v>3926.90.9995</v>
          </cell>
          <cell r="J4518" t="str">
            <v>158880 sub 3</v>
          </cell>
          <cell r="K4518">
            <v>250</v>
          </cell>
          <cell r="L4518" t="str">
            <v>Bathroom or Lavatory Fixtures, NOI; having a density of 2 but less than 4</v>
          </cell>
          <cell r="M4518" t="str">
            <v>Spare parts</v>
          </cell>
          <cell r="N4518">
            <v>10</v>
          </cell>
          <cell r="O4518" t="str">
            <v>48x48</v>
          </cell>
          <cell r="P4518">
            <v>2</v>
          </cell>
        </row>
        <row r="4519">
          <cell r="D4519" t="str">
            <v>THU9596#12</v>
          </cell>
          <cell r="E4519" t="str">
            <v>NEOREST 550H LID ASSEMBLY MS982CUMG SEDONA BEIGE</v>
          </cell>
          <cell r="F4519">
            <v>5.05</v>
          </cell>
          <cell r="G4519">
            <v>1.7810999999999999</v>
          </cell>
          <cell r="H4519">
            <v>2.8353264836337098</v>
          </cell>
          <cell r="I4519" t="str">
            <v>3926.90.9995</v>
          </cell>
          <cell r="J4519" t="str">
            <v>158880 sub 3</v>
          </cell>
          <cell r="K4519">
            <v>250</v>
          </cell>
          <cell r="L4519" t="str">
            <v>Bathroom or Lavatory Fixtures, NOI; having a density of 2 but less than 4</v>
          </cell>
          <cell r="M4519" t="str">
            <v>Spare parts</v>
          </cell>
          <cell r="N4519">
            <v>10</v>
          </cell>
          <cell r="O4519" t="str">
            <v>48x48</v>
          </cell>
          <cell r="P4519">
            <v>2</v>
          </cell>
        </row>
        <row r="4520">
          <cell r="D4520" t="str">
            <v>THU9597</v>
          </cell>
          <cell r="E4520" t="str">
            <v>NEOREST 550H LID BUMPER MS982CUMG</v>
          </cell>
          <cell r="F4520">
            <v>0.01</v>
          </cell>
          <cell r="G4520">
            <v>8.6805555555555551E-4</v>
          </cell>
          <cell r="H4520">
            <v>11.520000000000001</v>
          </cell>
          <cell r="I4520" t="str">
            <v>3926.90.9995</v>
          </cell>
          <cell r="J4520" t="str">
            <v>158880 sub 7</v>
          </cell>
          <cell r="K4520">
            <v>92.5</v>
          </cell>
          <cell r="L4520" t="str">
            <v>Bathroom or Lavatory Fixtures, NOI; having a density of 10 but less than 12</v>
          </cell>
          <cell r="M4520" t="str">
            <v>Spare parts</v>
          </cell>
          <cell r="N4520">
            <v>73728</v>
          </cell>
          <cell r="O4520" t="str">
            <v>48 X 48</v>
          </cell>
          <cell r="P4520">
            <v>2304</v>
          </cell>
        </row>
        <row r="4521">
          <cell r="D4521" t="str">
            <v>THU9597</v>
          </cell>
          <cell r="E4521" t="str">
            <v>NEOREST 550H LID BUMPER MS982CUMG</v>
          </cell>
          <cell r="F4521">
            <v>0.01</v>
          </cell>
          <cell r="G4521">
            <v>8.6805555555555551E-4</v>
          </cell>
          <cell r="H4521">
            <v>11.520000000000001</v>
          </cell>
          <cell r="I4521" t="str">
            <v>3926.90.9995</v>
          </cell>
          <cell r="J4521" t="str">
            <v>158880 sub 8</v>
          </cell>
          <cell r="K4521">
            <v>85</v>
          </cell>
          <cell r="L4521" t="str">
            <v>Bathroom or Lavatory Fixtures, NOI; having a density of 12 but less than 15</v>
          </cell>
          <cell r="M4521" t="str">
            <v>Spare parts</v>
          </cell>
          <cell r="N4521">
            <v>73728</v>
          </cell>
          <cell r="O4521" t="str">
            <v>48 X 48</v>
          </cell>
          <cell r="P4521">
            <v>2304</v>
          </cell>
        </row>
        <row r="4522">
          <cell r="D4522" t="str">
            <v>THU9602#01</v>
          </cell>
          <cell r="E4522" t="str">
            <v>N550H DRAIN PLUG COVER MS982CUMG COTTON</v>
          </cell>
          <cell r="F4522">
            <v>0.01</v>
          </cell>
          <cell r="G4522">
            <v>5.4253472222222225E-4</v>
          </cell>
          <cell r="H4522">
            <v>18.431999999999999</v>
          </cell>
          <cell r="I4522" t="str">
            <v>3926.90.9995</v>
          </cell>
          <cell r="J4522" t="str">
            <v>158880 sub 9</v>
          </cell>
          <cell r="K4522">
            <v>70</v>
          </cell>
          <cell r="L4522" t="str">
            <v>Bathroom or Lavatory Fixtures, NOI; having a density of 15 but less than 22.5</v>
          </cell>
          <cell r="M4522" t="str">
            <v>Spare parts</v>
          </cell>
          <cell r="N4522">
            <v>116736</v>
          </cell>
          <cell r="O4522" t="str">
            <v>48x48</v>
          </cell>
          <cell r="P4522">
            <v>608</v>
          </cell>
        </row>
        <row r="4523">
          <cell r="D4523" t="str">
            <v>THU9603#01</v>
          </cell>
          <cell r="E4523" t="str">
            <v>N550H FLUSH CONNECT COVER MS982CUMG COTTON</v>
          </cell>
          <cell r="F4523">
            <v>0.01</v>
          </cell>
          <cell r="G4523">
            <v>1.953125E-3</v>
          </cell>
          <cell r="H4523">
            <v>5.12</v>
          </cell>
          <cell r="I4523" t="str">
            <v>3926.90.9995</v>
          </cell>
          <cell r="J4523" t="str">
            <v>158880 sub 4</v>
          </cell>
          <cell r="K4523">
            <v>150</v>
          </cell>
          <cell r="L4523" t="str">
            <v>Bathroom or Lavatory Fixtures, NOI; having a density of 4 but less than 6</v>
          </cell>
          <cell r="M4523" t="str">
            <v>Spare parts</v>
          </cell>
          <cell r="N4523">
            <v>64512</v>
          </cell>
          <cell r="O4523" t="str">
            <v>48x48</v>
          </cell>
          <cell r="P4523">
            <v>4032</v>
          </cell>
        </row>
        <row r="4524">
          <cell r="D4524" t="str">
            <v>THU9603#12</v>
          </cell>
          <cell r="E4524" t="str">
            <v>N550H FLUSH CONNECT COVER MS982CUMG SEDONA BEIGE</v>
          </cell>
          <cell r="F4524">
            <v>0.01</v>
          </cell>
          <cell r="G4524">
            <v>1.953125E-3</v>
          </cell>
          <cell r="H4524">
            <v>5.12</v>
          </cell>
          <cell r="I4524" t="str">
            <v>3926.90.9995</v>
          </cell>
          <cell r="J4524" t="str">
            <v>158880 sub 4</v>
          </cell>
          <cell r="K4524">
            <v>150</v>
          </cell>
          <cell r="L4524" t="str">
            <v>Bathroom or Lavatory Fixtures, NOI; having a density of 4 but less than 6</v>
          </cell>
          <cell r="M4524" t="str">
            <v>Spare parts</v>
          </cell>
          <cell r="N4524">
            <v>64512</v>
          </cell>
          <cell r="O4524" t="str">
            <v>48x48</v>
          </cell>
          <cell r="P4524">
            <v>4032</v>
          </cell>
        </row>
        <row r="4525">
          <cell r="D4525" t="str">
            <v>THU9609</v>
          </cell>
          <cell r="E4525" t="str">
            <v>N550H PERSON DETECT SENSOR MS982CUMG</v>
          </cell>
          <cell r="F4525">
            <v>0.05</v>
          </cell>
          <cell r="G4525">
            <v>2.170138888888889E-3</v>
          </cell>
          <cell r="H4525">
            <v>23.04</v>
          </cell>
          <cell r="I4525" t="str">
            <v>8481.80.9025</v>
          </cell>
          <cell r="J4525" t="str">
            <v>158880 sub 10</v>
          </cell>
          <cell r="K4525">
            <v>65</v>
          </cell>
          <cell r="L4525" t="str">
            <v>Bathroom or Lavatory Fixtures, NOI; having a density of 22.5 but less than 30</v>
          </cell>
          <cell r="M4525" t="str">
            <v>Spare parts</v>
          </cell>
          <cell r="N4525">
            <v>29184</v>
          </cell>
          <cell r="O4525" t="str">
            <v>48x48</v>
          </cell>
          <cell r="P4525">
            <v>768</v>
          </cell>
        </row>
        <row r="4526">
          <cell r="D4526" t="str">
            <v>THU9612</v>
          </cell>
          <cell r="E4526" t="str">
            <v>N550H DC CONTROL BOARD MS982CUMG</v>
          </cell>
          <cell r="F4526">
            <v>2.5000000000000001E-2</v>
          </cell>
          <cell r="G4526">
            <v>6.076388888888889E-3</v>
          </cell>
          <cell r="H4526">
            <v>4.1142857142857148</v>
          </cell>
          <cell r="I4526" t="str">
            <v>8543.90.6800</v>
          </cell>
          <cell r="J4526" t="str">
            <v>158880 sub 4</v>
          </cell>
          <cell r="K4526">
            <v>150</v>
          </cell>
          <cell r="L4526" t="str">
            <v>Bathroom or Lavatory Fixtures, NOI; having a density of 4 but less than 6</v>
          </cell>
          <cell r="M4526" t="str">
            <v>Spare parts</v>
          </cell>
          <cell r="N4526">
            <v>9984</v>
          </cell>
          <cell r="O4526" t="str">
            <v>48x48</v>
          </cell>
          <cell r="P4526">
            <v>208</v>
          </cell>
        </row>
        <row r="4527">
          <cell r="D4527" t="str">
            <v>THU9613</v>
          </cell>
          <cell r="E4527" t="str">
            <v>N550H AC CONTROL BOARD MS982CUMG</v>
          </cell>
          <cell r="F4527">
            <v>0.55000000000000004</v>
          </cell>
          <cell r="G4527">
            <v>1.3899999999999999E-2</v>
          </cell>
          <cell r="H4527">
            <v>39.568345323741013</v>
          </cell>
          <cell r="I4527" t="str">
            <v>8543.90.6800</v>
          </cell>
          <cell r="J4527" t="str">
            <v>158880 sub 11</v>
          </cell>
          <cell r="K4527">
            <v>60</v>
          </cell>
          <cell r="L4527" t="str">
            <v>Bathroom or Lavatory Fixtures, NOI; having a density of 30 or greater</v>
          </cell>
          <cell r="M4527" t="str">
            <v>Spare parts</v>
          </cell>
          <cell r="N4527">
            <v>4608</v>
          </cell>
          <cell r="O4527" t="str">
            <v>48x48</v>
          </cell>
          <cell r="P4527">
            <v>384</v>
          </cell>
        </row>
        <row r="4528">
          <cell r="D4528" t="str">
            <v>THU9615</v>
          </cell>
          <cell r="E4528" t="str">
            <v>N550H LID HINGE ASSEMBLY MS982CUMG RIGHT</v>
          </cell>
          <cell r="F4528">
            <v>1.25</v>
          </cell>
          <cell r="G4528">
            <v>2.6457609953703703E-2</v>
          </cell>
          <cell r="H4528">
            <v>47.245386192754616</v>
          </cell>
          <cell r="I4528" t="str">
            <v>3926.90.9995</v>
          </cell>
          <cell r="J4528" t="str">
            <v>158880 sub 11</v>
          </cell>
          <cell r="K4528">
            <v>60</v>
          </cell>
          <cell r="L4528" t="str">
            <v>Bathroom or Lavatory Fixtures, NOI; having a density of 30 or greater</v>
          </cell>
          <cell r="M4528" t="str">
            <v>Spare parts</v>
          </cell>
          <cell r="N4528">
            <v>2210</v>
          </cell>
          <cell r="O4528" t="str">
            <v>48x48</v>
          </cell>
          <cell r="P4528">
            <v>130</v>
          </cell>
        </row>
        <row r="4529">
          <cell r="D4529" t="str">
            <v>THU9619</v>
          </cell>
          <cell r="E4529" t="str">
            <v>DEODORIZER AIR FILTERMS982/920/952</v>
          </cell>
          <cell r="F4529">
            <v>0.1</v>
          </cell>
          <cell r="G4529">
            <v>1.1393229166666667E-3</v>
          </cell>
          <cell r="H4529">
            <v>87.771428571428572</v>
          </cell>
          <cell r="I4529" t="str">
            <v>3926.90.9995</v>
          </cell>
          <cell r="J4529" t="str">
            <v>158880 sub 11</v>
          </cell>
          <cell r="K4529">
            <v>60</v>
          </cell>
          <cell r="L4529" t="str">
            <v>Bathroom or Lavatory Fixtures, NOI; having a density of 30 or greater</v>
          </cell>
          <cell r="M4529" t="str">
            <v>Spare parts</v>
          </cell>
          <cell r="N4529">
            <v>55296</v>
          </cell>
          <cell r="O4529" t="str">
            <v>48x48</v>
          </cell>
          <cell r="P4529">
            <v>288</v>
          </cell>
        </row>
        <row r="4530">
          <cell r="D4530" t="str">
            <v>THU9620</v>
          </cell>
          <cell r="E4530" t="str">
            <v>TOP MOUNTING KIT MS982CUMG</v>
          </cell>
          <cell r="F4530">
            <v>0.5</v>
          </cell>
          <cell r="G4530">
            <v>0.15279999999999999</v>
          </cell>
          <cell r="H4530">
            <v>3.2722513089005236</v>
          </cell>
          <cell r="I4530" t="str">
            <v>7318.15.8020</v>
          </cell>
          <cell r="J4530" t="str">
            <v>158880 sub 3</v>
          </cell>
          <cell r="K4530">
            <v>250</v>
          </cell>
          <cell r="L4530" t="str">
            <v>Bathroom or Lavatory Fixtures, NOI; having a density of 2 but less than 4</v>
          </cell>
          <cell r="M4530" t="str">
            <v>Spare parts</v>
          </cell>
          <cell r="N4530">
            <v>360</v>
          </cell>
          <cell r="O4530" t="str">
            <v>48x48</v>
          </cell>
          <cell r="P4530">
            <v>30</v>
          </cell>
        </row>
        <row r="4531">
          <cell r="D4531" t="str">
            <v>THU9632</v>
          </cell>
          <cell r="E4531" t="str">
            <v>N550H REMOTE CONTROL ASSEMBLY MS982CUMG</v>
          </cell>
          <cell r="F4531">
            <v>1.05</v>
          </cell>
          <cell r="G4531">
            <v>6.4500000000000002E-2</v>
          </cell>
          <cell r="H4531">
            <v>16.279069767441861</v>
          </cell>
          <cell r="I4531" t="str">
            <v>8543.70.9650</v>
          </cell>
          <cell r="J4531" t="str">
            <v>158880 sub 9</v>
          </cell>
          <cell r="K4531">
            <v>70</v>
          </cell>
          <cell r="L4531" t="str">
            <v>Bathroom or Lavatory Fixtures, NOI; having a density of 15 but less than 22.5</v>
          </cell>
          <cell r="M4531" t="str">
            <v>Spare parts</v>
          </cell>
          <cell r="N4531">
            <v>816</v>
          </cell>
          <cell r="O4531" t="str">
            <v>48x48</v>
          </cell>
          <cell r="P4531">
            <v>48</v>
          </cell>
        </row>
        <row r="4532">
          <cell r="D4532" t="str">
            <v>THU9633</v>
          </cell>
          <cell r="E4532" t="str">
            <v>N550H DRAIN SOCKET MS982CUMG</v>
          </cell>
          <cell r="F4532">
            <v>3.25</v>
          </cell>
          <cell r="G4532">
            <v>0.8984375</v>
          </cell>
          <cell r="H4532">
            <v>3.6173913043478261</v>
          </cell>
          <cell r="I4532" t="str">
            <v>3926.90.9995</v>
          </cell>
          <cell r="J4532" t="str">
            <v>158880 sub 3</v>
          </cell>
          <cell r="K4532">
            <v>250</v>
          </cell>
          <cell r="L4532" t="str">
            <v>Bathroom or Lavatory Fixtures, NOI; having a density of 2 but less than 4</v>
          </cell>
          <cell r="M4532" t="str">
            <v>Spare parts</v>
          </cell>
          <cell r="N4532">
            <v>48</v>
          </cell>
          <cell r="O4532" t="str">
            <v>48X48</v>
          </cell>
          <cell r="P4532">
            <v>12</v>
          </cell>
        </row>
        <row r="4533">
          <cell r="D4533" t="str">
            <v>THU9634</v>
          </cell>
          <cell r="E4533" t="str">
            <v>N550H MOUNTING HARDWARE MS982CUMG</v>
          </cell>
          <cell r="F4533">
            <v>0.4</v>
          </cell>
          <cell r="G4533">
            <v>5.3199999999999997E-2</v>
          </cell>
          <cell r="H4533">
            <v>7.5187969924812039</v>
          </cell>
          <cell r="I4533" t="str">
            <v>7318.15.6010</v>
          </cell>
          <cell r="J4533" t="str">
            <v>158880 sub 5</v>
          </cell>
          <cell r="K4533">
            <v>125</v>
          </cell>
          <cell r="L4533" t="str">
            <v>Bathroom or Lavatory Fixtures, NOI; having a density of 6 but less than 8</v>
          </cell>
          <cell r="M4533" t="str">
            <v>Spare parts</v>
          </cell>
          <cell r="N4533">
            <v>936</v>
          </cell>
          <cell r="O4533" t="str">
            <v>48x48</v>
          </cell>
          <cell r="P4533">
            <v>72</v>
          </cell>
        </row>
        <row r="4534">
          <cell r="D4534" t="str">
            <v>THU9635</v>
          </cell>
          <cell r="E4534" t="str">
            <v>PLASTIC SEAL MS982/952</v>
          </cell>
          <cell r="F4534">
            <v>0.5</v>
          </cell>
          <cell r="G4534">
            <v>1.4431423611111112E-2</v>
          </cell>
          <cell r="H4534">
            <v>34.646616541353382</v>
          </cell>
          <cell r="I4534" t="str">
            <v>3926.90.4590</v>
          </cell>
          <cell r="J4534" t="str">
            <v>158880 sub 11</v>
          </cell>
          <cell r="K4534">
            <v>60</v>
          </cell>
          <cell r="L4534" t="str">
            <v>Bathroom or Lavatory Fixtures, NOI; having a density of 30 or greater</v>
          </cell>
          <cell r="M4534" t="str">
            <v>Spare parts</v>
          </cell>
          <cell r="N4534">
            <v>4320</v>
          </cell>
          <cell r="O4534" t="str">
            <v>48x48</v>
          </cell>
          <cell r="P4534">
            <v>90</v>
          </cell>
        </row>
        <row r="4535">
          <cell r="D4535" t="str">
            <v>THU9636#01</v>
          </cell>
          <cell r="E4535" t="str">
            <v>N550H LEFT SIDE PANEL MS982CUMG COTTON</v>
          </cell>
          <cell r="F4535">
            <v>1.1499999999999999</v>
          </cell>
          <cell r="G4535">
            <v>0.32290000000000002</v>
          </cell>
          <cell r="H4535">
            <v>3.5614741406008048</v>
          </cell>
          <cell r="I4535" t="str">
            <v>3926.90.4590</v>
          </cell>
          <cell r="J4535" t="str">
            <v>158880 sub 3</v>
          </cell>
          <cell r="K4535">
            <v>250</v>
          </cell>
          <cell r="L4535" t="str">
            <v>Bathroom or Lavatory Fixtures, NOI; having a density of 2 but less than 4</v>
          </cell>
          <cell r="M4535" t="str">
            <v>Spare parts</v>
          </cell>
          <cell r="N4535">
            <v>256</v>
          </cell>
          <cell r="O4535" t="str">
            <v>48x48</v>
          </cell>
          <cell r="P4535">
            <v>16</v>
          </cell>
        </row>
        <row r="4536">
          <cell r="D4536" t="str">
            <v>THU9636#12</v>
          </cell>
          <cell r="E4536" t="str">
            <v>N550H LEFT SIDE PANEL MS982CUMG SEDONA BEIGE</v>
          </cell>
          <cell r="F4536">
            <v>1.1499999999999999</v>
          </cell>
          <cell r="G4536">
            <v>0.32290000000000002</v>
          </cell>
          <cell r="H4536">
            <v>3.5614741406008048</v>
          </cell>
          <cell r="I4536" t="str">
            <v>3926.90.4590</v>
          </cell>
          <cell r="J4536" t="str">
            <v>158880 sub 3</v>
          </cell>
          <cell r="K4536">
            <v>250</v>
          </cell>
          <cell r="L4536" t="str">
            <v>Bathroom or Lavatory Fixtures, NOI; having a density of 2 but less than 4</v>
          </cell>
          <cell r="M4536" t="str">
            <v>Spare parts</v>
          </cell>
          <cell r="N4536">
            <v>256</v>
          </cell>
          <cell r="O4536" t="str">
            <v>48x48</v>
          </cell>
          <cell r="P4536">
            <v>16</v>
          </cell>
        </row>
        <row r="4537">
          <cell r="D4537" t="str">
            <v>THU9637#01</v>
          </cell>
          <cell r="E4537" t="str">
            <v>N550H RIGHT SIDE PANEL MS982CUMG COTTON</v>
          </cell>
          <cell r="F4537">
            <v>1.1499999999999999</v>
          </cell>
          <cell r="G4537">
            <v>0.32290000000000002</v>
          </cell>
          <cell r="H4537">
            <v>3.5614741406008048</v>
          </cell>
          <cell r="I4537" t="str">
            <v>3926.90.4590</v>
          </cell>
          <cell r="J4537" t="str">
            <v>158880 sub 3</v>
          </cell>
          <cell r="K4537">
            <v>250</v>
          </cell>
          <cell r="L4537" t="str">
            <v>Bathroom or Lavatory Fixtures, NOI; having a density of 2 but less than 4</v>
          </cell>
          <cell r="M4537" t="str">
            <v>Spare parts</v>
          </cell>
          <cell r="N4537">
            <v>256</v>
          </cell>
          <cell r="O4537" t="str">
            <v>48x48</v>
          </cell>
          <cell r="P4537">
            <v>16</v>
          </cell>
        </row>
        <row r="4538">
          <cell r="D4538" t="str">
            <v>THU9637#12</v>
          </cell>
          <cell r="E4538" t="str">
            <v>N550H RIGHT SIDE PANEL MS982CUMG SEDONA BEIGE</v>
          </cell>
          <cell r="F4538">
            <v>1.1499999999999999</v>
          </cell>
          <cell r="G4538">
            <v>0.32290000000000002</v>
          </cell>
          <cell r="H4538">
            <v>3.5614741406008048</v>
          </cell>
          <cell r="I4538" t="str">
            <v>3926.90.4590</v>
          </cell>
          <cell r="J4538" t="str">
            <v>158880 sub 3</v>
          </cell>
          <cell r="K4538">
            <v>250</v>
          </cell>
          <cell r="L4538" t="str">
            <v>Bathroom or Lavatory Fixtures, NOI; having a density of 2 but less than 4</v>
          </cell>
          <cell r="M4538" t="str">
            <v>Spare parts</v>
          </cell>
          <cell r="N4538">
            <v>256</v>
          </cell>
          <cell r="O4538" t="str">
            <v>48x48</v>
          </cell>
          <cell r="P4538">
            <v>16</v>
          </cell>
        </row>
        <row r="4539">
          <cell r="D4539" t="str">
            <v>THU9642</v>
          </cell>
          <cell r="E4539" t="str">
            <v>N550H VALVE UNIT ASSEMBLY MS982CUMG W/ HOUSING</v>
          </cell>
          <cell r="F4539">
            <v>1.65</v>
          </cell>
          <cell r="G4539">
            <v>0.35185185185185186</v>
          </cell>
          <cell r="H4539">
            <v>4.689473684210526</v>
          </cell>
          <cell r="I4539" t="str">
            <v>8481.80.9015</v>
          </cell>
          <cell r="J4539" t="str">
            <v>158880 sub 4</v>
          </cell>
          <cell r="K4539">
            <v>150</v>
          </cell>
          <cell r="L4539" t="str">
            <v>Bathroom or Lavatory Fixtures, NOI; having a density of 4 but less than 6</v>
          </cell>
          <cell r="M4539" t="str">
            <v>Spare parts</v>
          </cell>
          <cell r="N4539">
            <v>180</v>
          </cell>
          <cell r="O4539" t="str">
            <v>48x48</v>
          </cell>
          <cell r="P4539">
            <v>60</v>
          </cell>
        </row>
        <row r="4540">
          <cell r="D4540" t="str">
            <v>THU9645</v>
          </cell>
          <cell r="E4540" t="str">
            <v>INSTALLATION TEMPLATE MS982/952</v>
          </cell>
          <cell r="F4540">
            <v>0.05</v>
          </cell>
          <cell r="G4540">
            <v>1.4919704861111112E-2</v>
          </cell>
          <cell r="H4540">
            <v>3.3512727272727272</v>
          </cell>
          <cell r="I4540" t="str">
            <v>4809.20.4000</v>
          </cell>
          <cell r="J4540" t="str">
            <v>158880 sub 3</v>
          </cell>
          <cell r="K4540">
            <v>250</v>
          </cell>
          <cell r="L4540" t="str">
            <v>Bathroom or Lavatory Fixtures, NOI; having a density of 2 but less than 4</v>
          </cell>
          <cell r="M4540" t="str">
            <v>Spare parts</v>
          </cell>
          <cell r="N4540">
            <v>3456</v>
          </cell>
          <cell r="O4540" t="str">
            <v>48 X 48</v>
          </cell>
          <cell r="P4540">
            <v>576</v>
          </cell>
        </row>
        <row r="4541">
          <cell r="D4541" t="str">
            <v>THU9646</v>
          </cell>
          <cell r="E4541" t="str">
            <v>N550H JUNCTION VALVE MS982CUMG FLOOR AND WALL</v>
          </cell>
          <cell r="F4541">
            <v>2.0499999999999998</v>
          </cell>
          <cell r="G4541">
            <v>0.1177</v>
          </cell>
          <cell r="H4541">
            <v>17.417162276975361</v>
          </cell>
          <cell r="I4541" t="str">
            <v>8481.80.9015</v>
          </cell>
          <cell r="J4541" t="str">
            <v>158880 sub 9</v>
          </cell>
          <cell r="K4541">
            <v>70</v>
          </cell>
          <cell r="L4541" t="str">
            <v>Bathroom or Lavatory Fixtures, NOI; having a density of 15 but less than 22.5</v>
          </cell>
          <cell r="M4541" t="str">
            <v>Spare parts</v>
          </cell>
          <cell r="N4541">
            <v>432</v>
          </cell>
          <cell r="O4541" t="str">
            <v>48x48</v>
          </cell>
          <cell r="P4541">
            <v>36</v>
          </cell>
        </row>
        <row r="4542">
          <cell r="D4542" t="str">
            <v>THU9655</v>
          </cell>
          <cell r="E4542" t="str">
            <v>N550H CONTROL BOARD ASSEMBLY MS982CUMG W/MICA PLATE</v>
          </cell>
          <cell r="F4542">
            <v>1.35</v>
          </cell>
          <cell r="G4542">
            <v>0.21970000000000001</v>
          </cell>
          <cell r="H4542">
            <v>6.1447428311333638</v>
          </cell>
          <cell r="I4542" t="str">
            <v>8537.10.9070</v>
          </cell>
          <cell r="J4542" t="str">
            <v>158880 sub 5</v>
          </cell>
          <cell r="K4542">
            <v>125</v>
          </cell>
          <cell r="L4542" t="str">
            <v>Bathroom or Lavatory Fixtures, NOI; having a density of 6 but less than 8</v>
          </cell>
          <cell r="M4542" t="str">
            <v>Spare parts</v>
          </cell>
          <cell r="N4542">
            <v>245</v>
          </cell>
          <cell r="O4542" t="str">
            <v>48x48</v>
          </cell>
          <cell r="P4542">
            <v>35</v>
          </cell>
        </row>
        <row r="4543">
          <cell r="D4543" t="str">
            <v>THU9660</v>
          </cell>
          <cell r="E4543" t="str">
            <v>HOSE EXTENSION KIT-NEOREST550H HOSE AND MOUNTING BRACKET KIT</v>
          </cell>
          <cell r="F4543">
            <v>2.5</v>
          </cell>
          <cell r="G4543">
            <v>1.11328125</v>
          </cell>
          <cell r="H4543">
            <v>2.2456140350877192</v>
          </cell>
          <cell r="I4543" t="e">
            <v>#N/A</v>
          </cell>
          <cell r="J4543" t="str">
            <v>158880 sub 3</v>
          </cell>
          <cell r="K4543">
            <v>250</v>
          </cell>
          <cell r="L4543" t="str">
            <v>Bathroom or Lavatory Fixtures, NOI; having a density of 2 but less than 4</v>
          </cell>
          <cell r="M4543" t="str">
            <v>Spare parts</v>
          </cell>
          <cell r="N4543">
            <v>36</v>
          </cell>
          <cell r="O4543" t="str">
            <v>48X48</v>
          </cell>
          <cell r="P4543">
            <v>6</v>
          </cell>
        </row>
        <row r="4544">
          <cell r="D4544" t="str">
            <v>THU9664</v>
          </cell>
          <cell r="E4544" t="str">
            <v>S300E/S350E AFFIXING LABELS SW573/574, SW583/584</v>
          </cell>
          <cell r="F4544">
            <v>0.01</v>
          </cell>
          <cell r="G4544">
            <v>8.6805555555555551E-4</v>
          </cell>
          <cell r="H4544">
            <v>11.520000000000001</v>
          </cell>
          <cell r="I4544" t="str">
            <v>4821.90.2000</v>
          </cell>
          <cell r="J4544" t="str">
            <v>158880 sub 7</v>
          </cell>
          <cell r="K4544">
            <v>92.5</v>
          </cell>
          <cell r="L4544" t="str">
            <v>Bathroom or Lavatory Fixtures, NOI; having a density of 10 but less than 12</v>
          </cell>
          <cell r="M4544" t="str">
            <v>Spare parts</v>
          </cell>
          <cell r="N4544">
            <v>73728</v>
          </cell>
          <cell r="O4544" t="str">
            <v>48 X 48</v>
          </cell>
          <cell r="P4544">
            <v>2304</v>
          </cell>
        </row>
        <row r="4545">
          <cell r="D4545" t="str">
            <v>THU9667#01</v>
          </cell>
          <cell r="E4545" t="str">
            <v>TOILET LID ELONGATED MS992CUMFG - COTTON (TUS)</v>
          </cell>
          <cell r="F4545">
            <v>2.95</v>
          </cell>
          <cell r="G4545">
            <v>0.75752314814814814</v>
          </cell>
          <cell r="H4545">
            <v>3.8942704354469062</v>
          </cell>
          <cell r="I4545" t="str">
            <v>3922.20.0000</v>
          </cell>
          <cell r="J4545" t="str">
            <v>158880 sub 3</v>
          </cell>
          <cell r="K4545">
            <v>250</v>
          </cell>
          <cell r="L4545" t="str">
            <v>Bathroom or Lavatory Fixtures, NOI; having a density of 2 but less than 4</v>
          </cell>
          <cell r="M4545" t="str">
            <v>Spare parts</v>
          </cell>
          <cell r="N4545">
            <v>52</v>
          </cell>
          <cell r="O4545" t="str">
            <v>48x48</v>
          </cell>
          <cell r="P4545">
            <v>4</v>
          </cell>
        </row>
        <row r="4546">
          <cell r="D4546" t="str">
            <v>THU9674</v>
          </cell>
          <cell r="E4546" t="str">
            <v>SEAT BUMPERS (2) MS993CUMFX/992CUMFG</v>
          </cell>
          <cell r="F4546">
            <v>0.01</v>
          </cell>
          <cell r="G4546">
            <v>4.3402777777777775E-4</v>
          </cell>
          <cell r="H4546">
            <v>23.040000000000003</v>
          </cell>
          <cell r="I4546" t="str">
            <v>3926.90.9995</v>
          </cell>
          <cell r="J4546" t="str">
            <v>158880 sub 10</v>
          </cell>
          <cell r="K4546">
            <v>65</v>
          </cell>
          <cell r="L4546" t="str">
            <v>Bathroom or Lavatory Fixtures, NOI; having a density of 22.5 but less than 30</v>
          </cell>
          <cell r="M4546" t="str">
            <v>Spare parts</v>
          </cell>
          <cell r="N4546">
            <v>147456</v>
          </cell>
          <cell r="O4546" t="str">
            <v>48 X 48</v>
          </cell>
          <cell r="P4546">
            <v>1536</v>
          </cell>
        </row>
        <row r="4547">
          <cell r="D4547" t="str">
            <v>THU9675#01</v>
          </cell>
          <cell r="E4547" t="str">
            <v>CASE COVER ASSEMBLY MS993CUMFX/992CUMFG - COTTON</v>
          </cell>
          <cell r="F4547">
            <v>2.1</v>
          </cell>
          <cell r="G4547">
            <v>0.84852430555555558</v>
          </cell>
          <cell r="H4547">
            <v>2.4748849104859336</v>
          </cell>
          <cell r="I4547" t="str">
            <v>3926.90.9995</v>
          </cell>
          <cell r="J4547" t="str">
            <v>158880 sub 3</v>
          </cell>
          <cell r="K4547">
            <v>250</v>
          </cell>
          <cell r="L4547" t="str">
            <v>Bathroom or Lavatory Fixtures, NOI; having a density of 2 but less than 4</v>
          </cell>
          <cell r="M4547" t="str">
            <v>Spare parts</v>
          </cell>
          <cell r="N4547">
            <v>36</v>
          </cell>
          <cell r="O4547" t="str">
            <v>48x48</v>
          </cell>
          <cell r="P4547">
            <v>4</v>
          </cell>
        </row>
        <row r="4548">
          <cell r="D4548" t="str">
            <v>THU9680</v>
          </cell>
          <cell r="E4548" t="str">
            <v>HINGE ASSEMBLY (SEAT) MS993CUMFX/992CUMFG</v>
          </cell>
          <cell r="F4548">
            <v>0.55000000000000004</v>
          </cell>
          <cell r="G4548">
            <v>1.1140046296296295E-2</v>
          </cell>
          <cell r="H4548">
            <v>49.371428571428581</v>
          </cell>
          <cell r="I4548" t="str">
            <v>8302.10.9090</v>
          </cell>
          <cell r="J4548" t="str">
            <v>158880 sub 11</v>
          </cell>
          <cell r="K4548">
            <v>60</v>
          </cell>
          <cell r="L4548" t="str">
            <v>Bathroom or Lavatory Fixtures, NOI; having a density of 30 or greater</v>
          </cell>
          <cell r="M4548" t="str">
            <v>Spare parts</v>
          </cell>
          <cell r="N4548">
            <v>5184</v>
          </cell>
          <cell r="O4548" t="str">
            <v>48x48</v>
          </cell>
          <cell r="P4548">
            <v>192</v>
          </cell>
        </row>
        <row r="4549">
          <cell r="D4549" t="str">
            <v>THU9681</v>
          </cell>
          <cell r="E4549" t="str">
            <v>DRAIN PLUG COVER MS993CUMFX/992CUMFG</v>
          </cell>
          <cell r="F4549">
            <v>0.01</v>
          </cell>
          <cell r="G4549">
            <v>1E-3</v>
          </cell>
          <cell r="H4549">
            <v>10</v>
          </cell>
          <cell r="I4549" t="str">
            <v>3926.90.9995</v>
          </cell>
          <cell r="J4549" t="str">
            <v>158880 sub 7</v>
          </cell>
          <cell r="K4549">
            <v>92.5</v>
          </cell>
          <cell r="L4549" t="str">
            <v>Bathroom or Lavatory Fixtures, NOI; having a density of 10 but less than 12</v>
          </cell>
          <cell r="M4549" t="str">
            <v>Spare parts</v>
          </cell>
          <cell r="N4549">
            <v>64512</v>
          </cell>
          <cell r="O4549" t="str">
            <v>48x48</v>
          </cell>
          <cell r="P4549">
            <v>4032</v>
          </cell>
        </row>
        <row r="4550">
          <cell r="D4550" t="str">
            <v>THU9690</v>
          </cell>
          <cell r="E4550" t="str">
            <v>TOP UNIT BACK COVER MS992CUMFG/993CUMFX</v>
          </cell>
          <cell r="F4550">
            <v>0.15</v>
          </cell>
          <cell r="G4550">
            <v>2.2599999999999999E-2</v>
          </cell>
          <cell r="H4550">
            <v>6.6371681415929205</v>
          </cell>
          <cell r="I4550" t="str">
            <v>3926.90.9995</v>
          </cell>
          <cell r="J4550" t="str">
            <v>158880 sub 5</v>
          </cell>
          <cell r="K4550">
            <v>125</v>
          </cell>
          <cell r="L4550" t="str">
            <v>Bathroom or Lavatory Fixtures, NOI; having a density of 6 but less than 8</v>
          </cell>
          <cell r="M4550" t="str">
            <v>Spare parts</v>
          </cell>
          <cell r="N4550">
            <v>2304</v>
          </cell>
          <cell r="O4550" t="str">
            <v>48x48</v>
          </cell>
          <cell r="P4550">
            <v>48</v>
          </cell>
        </row>
        <row r="4551">
          <cell r="D4551" t="str">
            <v>THU9691</v>
          </cell>
          <cell r="E4551" t="str">
            <v>BATTERY BOX MS992CUMFG/993CUMFX</v>
          </cell>
          <cell r="F4551">
            <v>0.05</v>
          </cell>
          <cell r="G4551">
            <v>1.7903645833333333E-3</v>
          </cell>
          <cell r="H4551">
            <v>27.927272727272729</v>
          </cell>
          <cell r="I4551" t="str">
            <v>3926.90.9995</v>
          </cell>
          <cell r="J4551" t="str">
            <v>158880 sub 10</v>
          </cell>
          <cell r="K4551">
            <v>65</v>
          </cell>
          <cell r="L4551" t="str">
            <v>Bathroom or Lavatory Fixtures, NOI; having a density of 22.5 but less than 30</v>
          </cell>
          <cell r="M4551" t="str">
            <v>Spare parts</v>
          </cell>
          <cell r="N4551">
            <v>34816</v>
          </cell>
          <cell r="O4551" t="str">
            <v>48 X 48</v>
          </cell>
          <cell r="P4551">
            <v>544</v>
          </cell>
        </row>
        <row r="4552">
          <cell r="D4552" t="str">
            <v>THU9700</v>
          </cell>
          <cell r="E4552" t="str">
            <v>TOP TO BOWL MOUNT BOLTS (2) MS992CUMFG/993CUMFX</v>
          </cell>
          <cell r="F4552">
            <v>0.05</v>
          </cell>
          <cell r="G4552">
            <v>6.5104166666666663E-4</v>
          </cell>
          <cell r="H4552">
            <v>76.800000000000011</v>
          </cell>
          <cell r="I4552" t="str">
            <v>7318.15.2010</v>
          </cell>
          <cell r="J4552" t="str">
            <v>158880 sub 11</v>
          </cell>
          <cell r="K4552">
            <v>60</v>
          </cell>
          <cell r="L4552" t="str">
            <v>Bathroom or Lavatory Fixtures, NOI; having a density of 30 or greater</v>
          </cell>
          <cell r="M4552" t="str">
            <v>Spare parts</v>
          </cell>
          <cell r="N4552">
            <v>98304</v>
          </cell>
          <cell r="O4552" t="str">
            <v>48 X 48</v>
          </cell>
          <cell r="P4552">
            <v>1536</v>
          </cell>
        </row>
        <row r="4553">
          <cell r="D4553" t="str">
            <v>THU9707</v>
          </cell>
          <cell r="E4553" t="str">
            <v>NOZZLE UNIT MS992CUMFG</v>
          </cell>
          <cell r="F4553">
            <v>0.4</v>
          </cell>
          <cell r="G4553">
            <v>2.1701388888888888E-2</v>
          </cell>
          <cell r="H4553">
            <v>18.432000000000002</v>
          </cell>
          <cell r="I4553" t="str">
            <v>3924.90.5650</v>
          </cell>
          <cell r="J4553" t="str">
            <v>158880 sub 9</v>
          </cell>
          <cell r="K4553">
            <v>70</v>
          </cell>
          <cell r="L4553" t="str">
            <v>Bathroom or Lavatory Fixtures, NOI; having a density of 15 but less than 22.5</v>
          </cell>
          <cell r="M4553" t="str">
            <v>Spare parts</v>
          </cell>
          <cell r="N4553">
            <v>5760</v>
          </cell>
          <cell r="O4553" t="str">
            <v>48x48</v>
          </cell>
          <cell r="P4553">
            <v>360</v>
          </cell>
        </row>
        <row r="4554">
          <cell r="D4554" t="str">
            <v>THU9711</v>
          </cell>
          <cell r="E4554" t="str">
            <v>AIR FILTER MS992CUMFG/993CUMFX</v>
          </cell>
          <cell r="F4554">
            <v>0.05</v>
          </cell>
          <cell r="G4554">
            <v>1.4E-3</v>
          </cell>
          <cell r="H4554">
            <v>35.714285714285715</v>
          </cell>
          <cell r="I4554" t="str">
            <v>9002.20.8000</v>
          </cell>
          <cell r="J4554" t="str">
            <v>158880 sub 11</v>
          </cell>
          <cell r="K4554">
            <v>60</v>
          </cell>
          <cell r="L4554" t="str">
            <v>Bathroom or Lavatory Fixtures, NOI; having a density of 30 or greater</v>
          </cell>
          <cell r="M4554" t="str">
            <v>Spare parts</v>
          </cell>
          <cell r="N4554">
            <v>43008</v>
          </cell>
          <cell r="O4554" t="str">
            <v>48x48</v>
          </cell>
          <cell r="P4554">
            <v>6144</v>
          </cell>
        </row>
        <row r="4555">
          <cell r="D4555" t="str">
            <v>THU9722</v>
          </cell>
          <cell r="E4555" t="str">
            <v>DC CONTROL BOARD MS992CUMFG</v>
          </cell>
          <cell r="F4555">
            <v>0.2</v>
          </cell>
          <cell r="G4555">
            <v>6.1000000000000004E-3</v>
          </cell>
          <cell r="H4555">
            <v>32.786885245901637</v>
          </cell>
          <cell r="I4555" t="str">
            <v>8543.90.6800</v>
          </cell>
          <cell r="J4555" t="str">
            <v>158880 sub 11</v>
          </cell>
          <cell r="K4555">
            <v>60</v>
          </cell>
          <cell r="L4555" t="str">
            <v>Bathroom or Lavatory Fixtures, NOI; having a density of 30 or greater</v>
          </cell>
          <cell r="M4555" t="str">
            <v>Spare parts</v>
          </cell>
          <cell r="N4555">
            <v>9984</v>
          </cell>
          <cell r="O4555" t="str">
            <v>48x48</v>
          </cell>
          <cell r="P4555">
            <v>768</v>
          </cell>
        </row>
        <row r="4556">
          <cell r="D4556" t="str">
            <v>THU9726</v>
          </cell>
          <cell r="E4556" t="str">
            <v>REMOTE CONTROL ASSEMBLY MS992CUMFG/993CUMFX</v>
          </cell>
          <cell r="F4556">
            <v>0.6</v>
          </cell>
          <cell r="G4556">
            <v>1.3899999999999999E-2</v>
          </cell>
          <cell r="H4556">
            <v>43.165467625899282</v>
          </cell>
          <cell r="I4556" t="str">
            <v>8543.70.9650</v>
          </cell>
          <cell r="J4556" t="str">
            <v>158880 sub 11</v>
          </cell>
          <cell r="K4556">
            <v>60</v>
          </cell>
          <cell r="L4556" t="str">
            <v>Bathroom or Lavatory Fixtures, NOI; having a density of 30 or greater</v>
          </cell>
          <cell r="M4556" t="str">
            <v>Spare parts</v>
          </cell>
          <cell r="N4556">
            <v>4512</v>
          </cell>
          <cell r="O4556" t="str">
            <v>48x48</v>
          </cell>
          <cell r="P4556">
            <v>96</v>
          </cell>
        </row>
        <row r="4557">
          <cell r="D4557" t="str">
            <v>THU9727</v>
          </cell>
          <cell r="E4557" t="str">
            <v>REMOTE CONTROL HANGER MS992CUMFG/993CUMFX</v>
          </cell>
          <cell r="F4557">
            <v>0.1</v>
          </cell>
          <cell r="G4557">
            <v>8.0000000000000002E-3</v>
          </cell>
          <cell r="H4557">
            <v>12.5</v>
          </cell>
          <cell r="I4557" t="str">
            <v>3924.90.5650</v>
          </cell>
          <cell r="J4557" t="str">
            <v>158880 sub 8</v>
          </cell>
          <cell r="K4557">
            <v>85</v>
          </cell>
          <cell r="L4557" t="str">
            <v>Bathroom or Lavatory Fixtures, NOI; having a density of 12 but less than 15</v>
          </cell>
          <cell r="M4557" t="str">
            <v>Spare parts</v>
          </cell>
          <cell r="N4557">
            <v>1976</v>
          </cell>
          <cell r="O4557" t="str">
            <v>48x48</v>
          </cell>
          <cell r="P4557">
            <v>52</v>
          </cell>
        </row>
        <row r="4558">
          <cell r="D4558" t="str">
            <v>THU9728</v>
          </cell>
          <cell r="E4558" t="str">
            <v>REMOTE CONTROL ANTI THEFT MS992CUMFG/993CUMFX</v>
          </cell>
          <cell r="F4558">
            <v>0.01</v>
          </cell>
          <cell r="G4558">
            <v>2.0000000000000002E-5</v>
          </cell>
          <cell r="H4558">
            <v>499.99999999999994</v>
          </cell>
          <cell r="I4558" t="str">
            <v>7318.15.8069</v>
          </cell>
          <cell r="J4558" t="str">
            <v>158880 sub 11</v>
          </cell>
          <cell r="K4558">
            <v>60</v>
          </cell>
          <cell r="L4558" t="str">
            <v>Bathroom or Lavatory Fixtures, NOI; having a density of 30 or greater</v>
          </cell>
          <cell r="M4558" t="str">
            <v>Spare parts</v>
          </cell>
          <cell r="N4558">
            <v>3456000</v>
          </cell>
          <cell r="O4558" t="str">
            <v>48x48</v>
          </cell>
          <cell r="P4558">
            <v>36000</v>
          </cell>
        </row>
        <row r="4559">
          <cell r="D4559" t="str">
            <v>THU9731</v>
          </cell>
          <cell r="E4559" t="str">
            <v>INSTALLATION MANUAL MS992CUMFG/993CUMFX</v>
          </cell>
          <cell r="F4559">
            <v>0.05</v>
          </cell>
          <cell r="G4559">
            <v>1.4E-2</v>
          </cell>
          <cell r="H4559">
            <v>3.5714285714285716</v>
          </cell>
          <cell r="I4559" t="str">
            <v>4911.99.8000</v>
          </cell>
          <cell r="J4559" t="str">
            <v>158880 sub 3</v>
          </cell>
          <cell r="K4559">
            <v>250</v>
          </cell>
          <cell r="L4559" t="str">
            <v>Bathroom or Lavatory Fixtures, NOI; having a density of 2 but less than 4</v>
          </cell>
          <cell r="M4559" t="str">
            <v>Spare parts</v>
          </cell>
          <cell r="N4559">
            <v>3200</v>
          </cell>
          <cell r="O4559" t="str">
            <v>48x48</v>
          </cell>
          <cell r="P4559">
            <v>20</v>
          </cell>
        </row>
        <row r="4560">
          <cell r="D4560" t="str">
            <v>THU9732</v>
          </cell>
          <cell r="E4560" t="str">
            <v>SENSOR ADJUSTING STICKERS MS992CUMFG/993CUMFX</v>
          </cell>
          <cell r="F4560">
            <v>0.01</v>
          </cell>
          <cell r="G4560">
            <v>1.6276041666666666E-4</v>
          </cell>
          <cell r="H4560">
            <v>61.440000000000005</v>
          </cell>
          <cell r="I4560" t="str">
            <v>4821.90.2000</v>
          </cell>
          <cell r="J4560" t="str">
            <v>158880 sub 11</v>
          </cell>
          <cell r="K4560">
            <v>60</v>
          </cell>
          <cell r="L4560" t="str">
            <v>Bathroom or Lavatory Fixtures, NOI; having a density of 30 or greater</v>
          </cell>
          <cell r="M4560" t="str">
            <v>Spare parts</v>
          </cell>
          <cell r="N4560">
            <v>393216</v>
          </cell>
          <cell r="O4560" t="str">
            <v>48x48</v>
          </cell>
          <cell r="P4560">
            <v>12288</v>
          </cell>
        </row>
        <row r="4561">
          <cell r="D4561" t="str">
            <v>THU9737</v>
          </cell>
          <cell r="E4561" t="str">
            <v>SOCKET MOUNTING HARDWARE MS992CUMFG/993CUMFX</v>
          </cell>
          <cell r="F4561">
            <v>0.01</v>
          </cell>
          <cell r="G4561">
            <v>5.67E-2</v>
          </cell>
          <cell r="H4561">
            <v>0.17636684303350969</v>
          </cell>
          <cell r="I4561" t="str">
            <v>7318.15.6040</v>
          </cell>
          <cell r="J4561" t="str">
            <v>158880 sub 1</v>
          </cell>
          <cell r="K4561">
            <v>400</v>
          </cell>
          <cell r="L4561" t="str">
            <v>Bathroom or Lavatory Fixtures, NOI; having a density of less than 1</v>
          </cell>
          <cell r="M4561" t="str">
            <v>Spare parts</v>
          </cell>
          <cell r="N4561">
            <v>1053</v>
          </cell>
          <cell r="O4561" t="str">
            <v>48x48</v>
          </cell>
          <cell r="P4561">
            <v>81</v>
          </cell>
        </row>
        <row r="4562">
          <cell r="D4562" t="str">
            <v>THU9739</v>
          </cell>
          <cell r="E4562" t="str">
            <v>MOUNTING PLATE MS992CUMFG/993CUMFX</v>
          </cell>
          <cell r="F4562">
            <v>0.35</v>
          </cell>
          <cell r="G4562">
            <v>7.3106553819444448E-2</v>
          </cell>
          <cell r="H4562">
            <v>4.7875324675324666</v>
          </cell>
          <cell r="I4562" t="str">
            <v>3924.90.5650</v>
          </cell>
          <cell r="J4562" t="str">
            <v>158880 sub 4</v>
          </cell>
          <cell r="K4562">
            <v>150</v>
          </cell>
          <cell r="L4562" t="str">
            <v>Bathroom or Lavatory Fixtures, NOI; having a density of 4 but less than 6</v>
          </cell>
          <cell r="M4562" t="str">
            <v>Spare parts</v>
          </cell>
          <cell r="N4562">
            <v>729</v>
          </cell>
          <cell r="O4562" t="str">
            <v>48x48</v>
          </cell>
          <cell r="P4562">
            <v>81</v>
          </cell>
        </row>
        <row r="4563">
          <cell r="D4563" t="str">
            <v>THU9740</v>
          </cell>
          <cell r="E4563" t="str">
            <v>BOWL MOUNTING HARDWARE MS992CUMFG/993CUMFX</v>
          </cell>
          <cell r="F4563">
            <v>0.25</v>
          </cell>
          <cell r="G4563">
            <v>2.170138888888889E-3</v>
          </cell>
          <cell r="H4563">
            <v>115.19999999999999</v>
          </cell>
          <cell r="I4563" t="str">
            <v>7318.15.2051</v>
          </cell>
          <cell r="J4563" t="str">
            <v>158880 sub 11</v>
          </cell>
          <cell r="K4563">
            <v>60</v>
          </cell>
          <cell r="L4563" t="str">
            <v>Bathroom or Lavatory Fixtures, NOI; having a density of 30 or greater</v>
          </cell>
          <cell r="M4563" t="str">
            <v>Spare parts</v>
          </cell>
          <cell r="N4563">
            <v>29184</v>
          </cell>
          <cell r="O4563" t="str">
            <v>48X48</v>
          </cell>
          <cell r="P4563">
            <v>1216</v>
          </cell>
        </row>
        <row r="4564">
          <cell r="D4564" t="str">
            <v>THU9753</v>
          </cell>
          <cell r="E4564" t="str">
            <v>INSTALLATION TEMPLATEMS992CUMFG/993CUMFX</v>
          </cell>
          <cell r="F4564">
            <v>0.15</v>
          </cell>
          <cell r="G4564">
            <v>1.4422381365740741E-2</v>
          </cell>
          <cell r="H4564">
            <v>10.400501567398118</v>
          </cell>
          <cell r="I4564" t="str">
            <v>4809.20.4000</v>
          </cell>
          <cell r="J4564" t="str">
            <v>158880 sub 7</v>
          </cell>
          <cell r="K4564">
            <v>92.5</v>
          </cell>
          <cell r="L4564" t="str">
            <v>Bathroom or Lavatory Fixtures, NOI; having a density of 10 but less than 12</v>
          </cell>
          <cell r="M4564" t="str">
            <v>Spare parts</v>
          </cell>
          <cell r="N4564">
            <v>3456</v>
          </cell>
          <cell r="O4564" t="str">
            <v>48X48</v>
          </cell>
          <cell r="P4564">
            <v>576</v>
          </cell>
        </row>
        <row r="4565">
          <cell r="D4565" t="str">
            <v>THU9754</v>
          </cell>
          <cell r="E4565" t="str">
            <v>JUNCTION VALVE MS992CUMFG/993CUMFX</v>
          </cell>
          <cell r="F4565">
            <v>0.85</v>
          </cell>
          <cell r="G4565">
            <v>1.1140046296296295E-2</v>
          </cell>
          <cell r="H4565">
            <v>76.301298701298705</v>
          </cell>
          <cell r="I4565" t="str">
            <v>8481.80.9015</v>
          </cell>
          <cell r="J4565" t="str">
            <v>158880 sub 11</v>
          </cell>
          <cell r="K4565">
            <v>60</v>
          </cell>
          <cell r="L4565" t="str">
            <v>Bathroom or Lavatory Fixtures, NOI; having a density of 30 or greater</v>
          </cell>
          <cell r="M4565" t="str">
            <v>Spare parts</v>
          </cell>
          <cell r="N4565">
            <v>3744</v>
          </cell>
          <cell r="O4565" t="str">
            <v>48 X 48</v>
          </cell>
          <cell r="P4565">
            <v>156</v>
          </cell>
        </row>
        <row r="4566">
          <cell r="D4566" t="str">
            <v>THU9758</v>
          </cell>
          <cell r="E4566" t="str">
            <v>WATER FILTER MS992CUMFG/993CUMFX/952</v>
          </cell>
          <cell r="F4566">
            <v>0.01</v>
          </cell>
          <cell r="G4566">
            <v>2.8935185185185184E-4</v>
          </cell>
          <cell r="H4566">
            <v>34.56</v>
          </cell>
          <cell r="I4566" t="str">
            <v>8421.99.0080</v>
          </cell>
          <cell r="J4566" t="str">
            <v>158880 sub 11</v>
          </cell>
          <cell r="K4566">
            <v>60</v>
          </cell>
          <cell r="L4566" t="str">
            <v>Bathroom or Lavatory Fixtures, NOI; having a density of 30 or greater</v>
          </cell>
          <cell r="M4566" t="str">
            <v>Spare parts</v>
          </cell>
          <cell r="N4566">
            <v>221184</v>
          </cell>
          <cell r="O4566" t="str">
            <v>48X48</v>
          </cell>
          <cell r="P4566">
            <v>2304</v>
          </cell>
        </row>
        <row r="4567">
          <cell r="D4567" t="str">
            <v>THU9760</v>
          </cell>
          <cell r="E4567" t="str">
            <v>WIRE FIXING ASSEMBLYMS992CUMFG/993CUMFX</v>
          </cell>
          <cell r="F4567">
            <v>0.01</v>
          </cell>
          <cell r="G4567">
            <v>2.1701388888888888E-4</v>
          </cell>
          <cell r="H4567">
            <v>46.080000000000005</v>
          </cell>
          <cell r="I4567" t="str">
            <v>7318.15.2051</v>
          </cell>
          <cell r="J4567" t="str">
            <v>158880 sub 11</v>
          </cell>
          <cell r="K4567">
            <v>60</v>
          </cell>
          <cell r="L4567" t="str">
            <v>Bathroom or Lavatory Fixtures, NOI; having a density of 30 or greater</v>
          </cell>
          <cell r="M4567" t="str">
            <v>Spare parts</v>
          </cell>
          <cell r="N4567">
            <v>294912</v>
          </cell>
          <cell r="O4567" t="str">
            <v>48X48</v>
          </cell>
          <cell r="P4567">
            <v>3072</v>
          </cell>
        </row>
        <row r="4568">
          <cell r="D4568" t="str">
            <v>THU9766</v>
          </cell>
          <cell r="E4568" t="str">
            <v>CONTROLLER UNIT ASSEMBLY MS992CUMFG/993CUMFX</v>
          </cell>
          <cell r="F4568">
            <v>0.9</v>
          </cell>
          <cell r="G4568">
            <v>2.8899999999999999E-2</v>
          </cell>
          <cell r="H4568">
            <v>31.141868512110729</v>
          </cell>
          <cell r="I4568" t="str">
            <v>8543.90.6800</v>
          </cell>
          <cell r="J4568" t="str">
            <v>158880 sub 11</v>
          </cell>
          <cell r="K4568">
            <v>60</v>
          </cell>
          <cell r="L4568" t="str">
            <v>Bathroom or Lavatory Fixtures, NOI; having a density of 30 or greater</v>
          </cell>
          <cell r="M4568" t="str">
            <v>Spare parts</v>
          </cell>
          <cell r="N4568">
            <v>2160</v>
          </cell>
          <cell r="O4568" t="str">
            <v>48x48</v>
          </cell>
          <cell r="P4568">
            <v>270</v>
          </cell>
        </row>
        <row r="4569">
          <cell r="D4569" t="str">
            <v>THU9769</v>
          </cell>
          <cell r="E4569" t="str">
            <v>S300E/S350E FAN ASSEMBLY REPLACE THU9468 FOR LOW NOISE</v>
          </cell>
          <cell r="F4569">
            <v>0.01</v>
          </cell>
          <cell r="G4569">
            <v>2.8935185185185184E-4</v>
          </cell>
          <cell r="H4569">
            <v>34.56</v>
          </cell>
          <cell r="I4569" t="str">
            <v>8414.59.6095</v>
          </cell>
          <cell r="J4569" t="str">
            <v>158880 sub 11</v>
          </cell>
          <cell r="K4569">
            <v>60</v>
          </cell>
          <cell r="L4569" t="str">
            <v>Bathroom or Lavatory Fixtures, NOI; having a density of 30 or greater</v>
          </cell>
          <cell r="M4569" t="str">
            <v>Spare parts</v>
          </cell>
          <cell r="N4569">
            <v>298368</v>
          </cell>
          <cell r="O4569" t="str">
            <v>48x48</v>
          </cell>
          <cell r="P4569">
            <v>6216</v>
          </cell>
        </row>
        <row r="4570">
          <cell r="D4570" t="str">
            <v>THU9775</v>
          </cell>
          <cell r="E4570" t="str">
            <v>BASE PLATE ASSEMBLY SW532/542</v>
          </cell>
          <cell r="F4570">
            <v>0.35</v>
          </cell>
          <cell r="G4570">
            <v>4.2317708333333336E-2</v>
          </cell>
          <cell r="H4570">
            <v>8.2707692307692291</v>
          </cell>
          <cell r="I4570" t="str">
            <v>3926.90.9980</v>
          </cell>
          <cell r="J4570" t="str">
            <v>158880 sub 6</v>
          </cell>
          <cell r="K4570">
            <v>100</v>
          </cell>
          <cell r="L4570" t="str">
            <v>Bathroom or Lavatory Fixtures, NOI; having a density of 8 but less than 10</v>
          </cell>
          <cell r="M4570" t="str">
            <v>Spare parts</v>
          </cell>
          <cell r="N4570">
            <v>1216</v>
          </cell>
          <cell r="O4570" t="str">
            <v>48 X 48</v>
          </cell>
          <cell r="P4570">
            <v>76</v>
          </cell>
        </row>
        <row r="4571">
          <cell r="D4571" t="str">
            <v>THU9780</v>
          </cell>
          <cell r="E4571" t="str">
            <v>B200 REMOTE CONTROL UNIT SW542</v>
          </cell>
          <cell r="F4571">
            <v>0.4</v>
          </cell>
          <cell r="G4571">
            <v>1.0489004629629629E-2</v>
          </cell>
          <cell r="H4571">
            <v>38.135172413793107</v>
          </cell>
          <cell r="I4571" t="str">
            <v>8543.70.9660</v>
          </cell>
          <cell r="J4571" t="str">
            <v>158880 sub 11</v>
          </cell>
          <cell r="K4571">
            <v>60</v>
          </cell>
          <cell r="L4571" t="str">
            <v>Bathroom or Lavatory Fixtures, NOI; having a density of 30 or greater</v>
          </cell>
          <cell r="M4571" t="str">
            <v>Spare parts</v>
          </cell>
          <cell r="N4571">
            <v>5472</v>
          </cell>
          <cell r="O4571" t="str">
            <v>48 X 48</v>
          </cell>
          <cell r="P4571">
            <v>114</v>
          </cell>
        </row>
        <row r="4572">
          <cell r="D4572" t="str">
            <v>THU9798</v>
          </cell>
          <cell r="E4572" t="str">
            <v>N550H REMOTE CONTROL ASSEMBLY MS982CUMG - TO REPLACE THU9632</v>
          </cell>
          <cell r="F4572">
            <v>0.75</v>
          </cell>
          <cell r="G4572">
            <v>1.2731481481481481E-2</v>
          </cell>
          <cell r="H4572">
            <v>58.909090909090914</v>
          </cell>
          <cell r="I4572" t="str">
            <v>8543.70.9650</v>
          </cell>
          <cell r="J4572" t="str">
            <v>158880 sub 11</v>
          </cell>
          <cell r="K4572">
            <v>60</v>
          </cell>
          <cell r="L4572" t="str">
            <v>Bathroom or Lavatory Fixtures, NOI; having a density of 30 or greater</v>
          </cell>
          <cell r="M4572" t="str">
            <v>Spare parts</v>
          </cell>
          <cell r="N4572">
            <v>4512</v>
          </cell>
          <cell r="O4572" t="str">
            <v>48X48</v>
          </cell>
          <cell r="P4572">
            <v>96</v>
          </cell>
        </row>
        <row r="4573">
          <cell r="D4573" t="str">
            <v>THU9800#01</v>
          </cell>
          <cell r="E4573" t="str">
            <v>A100 LID ASSEMBLY ELONGATED SW2014 COTTON</v>
          </cell>
          <cell r="F4573">
            <v>1.5</v>
          </cell>
          <cell r="G4573">
            <v>0.65104166666666663</v>
          </cell>
          <cell r="H4573">
            <v>2.3040000000000003</v>
          </cell>
          <cell r="I4573" t="str">
            <v>3922.20.0000</v>
          </cell>
          <cell r="J4573" t="str">
            <v>158880 sub 3</v>
          </cell>
          <cell r="K4573">
            <v>250</v>
          </cell>
          <cell r="L4573" t="str">
            <v>Bathroom or Lavatory Fixtures, NOI; having a density of 2 but less than 4</v>
          </cell>
          <cell r="M4573" t="str">
            <v>Spare parts</v>
          </cell>
          <cell r="N4573">
            <v>72</v>
          </cell>
          <cell r="O4573" t="str">
            <v>48x48</v>
          </cell>
          <cell r="P4573">
            <v>6</v>
          </cell>
        </row>
        <row r="4574">
          <cell r="D4574" t="str">
            <v>THU9802#01</v>
          </cell>
          <cell r="E4574" t="str">
            <v>C100 LID ASSEMBLY ELONGATED SW2034 COTTON</v>
          </cell>
          <cell r="F4574">
            <v>1.35</v>
          </cell>
          <cell r="G4574">
            <v>0.51649305555555558</v>
          </cell>
          <cell r="H4574">
            <v>2.6137815126050419</v>
          </cell>
          <cell r="I4574" t="str">
            <v>3926.90.9995</v>
          </cell>
          <cell r="J4574" t="str">
            <v>158880 sub 3</v>
          </cell>
          <cell r="K4574">
            <v>250</v>
          </cell>
          <cell r="L4574" t="str">
            <v>Bathroom or Lavatory Fixtures, NOI; having a density of 2 but less than 4</v>
          </cell>
          <cell r="M4574" t="str">
            <v>Spare parts</v>
          </cell>
          <cell r="N4574">
            <v>78</v>
          </cell>
          <cell r="O4574" t="str">
            <v>48x48</v>
          </cell>
          <cell r="P4574">
            <v>6</v>
          </cell>
        </row>
        <row r="4575">
          <cell r="D4575" t="str">
            <v>THU9802#12</v>
          </cell>
          <cell r="E4575" t="str">
            <v>C100 LID ASSEMBLY ELONGATED SW2034 SEDONA BEIGE</v>
          </cell>
          <cell r="F4575">
            <v>1.35</v>
          </cell>
          <cell r="G4575">
            <v>0.51649305555555558</v>
          </cell>
          <cell r="H4575">
            <v>2.6137815126050419</v>
          </cell>
          <cell r="I4575" t="str">
            <v>3926.90.9995</v>
          </cell>
          <cell r="J4575" t="str">
            <v>158880 sub 3</v>
          </cell>
          <cell r="K4575">
            <v>250</v>
          </cell>
          <cell r="L4575" t="str">
            <v>Bathroom or Lavatory Fixtures, NOI; having a density of 2 but less than 4</v>
          </cell>
          <cell r="M4575" t="str">
            <v>Spare parts</v>
          </cell>
          <cell r="N4575">
            <v>78</v>
          </cell>
          <cell r="O4575" t="str">
            <v>48x48</v>
          </cell>
          <cell r="P4575">
            <v>6</v>
          </cell>
        </row>
        <row r="4576">
          <cell r="D4576" t="str">
            <v>THU9803#01</v>
          </cell>
          <cell r="E4576" t="str">
            <v>C100 LID ASSEMBLY ROUND SW2034 COTTON</v>
          </cell>
          <cell r="F4576">
            <v>1.4</v>
          </cell>
          <cell r="G4576">
            <v>0.47960069444444442</v>
          </cell>
          <cell r="H4576">
            <v>2.9190950226244343</v>
          </cell>
          <cell r="I4576" t="str">
            <v>3926.90.9995</v>
          </cell>
          <cell r="J4576" t="str">
            <v>158880 sub 3</v>
          </cell>
          <cell r="K4576">
            <v>250</v>
          </cell>
          <cell r="L4576" t="str">
            <v>Bathroom or Lavatory Fixtures, NOI; having a density of 2 but less than 4</v>
          </cell>
          <cell r="M4576" t="str">
            <v>Spare parts</v>
          </cell>
          <cell r="N4576">
            <v>70</v>
          </cell>
          <cell r="O4576" t="str">
            <v>48x48</v>
          </cell>
          <cell r="P4576">
            <v>5</v>
          </cell>
        </row>
        <row r="4577">
          <cell r="D4577" t="str">
            <v>THU9803#12</v>
          </cell>
          <cell r="E4577" t="str">
            <v>C100 LID ASSEMBLY ROUND SW2034 SEDONA BEIGE</v>
          </cell>
          <cell r="F4577">
            <v>1.4</v>
          </cell>
          <cell r="G4577">
            <v>0.47960069444444442</v>
          </cell>
          <cell r="H4577">
            <v>2.9190950226244343</v>
          </cell>
          <cell r="I4577" t="str">
            <v>3926.90.9995</v>
          </cell>
          <cell r="J4577" t="str">
            <v>158880 sub 3</v>
          </cell>
          <cell r="K4577">
            <v>250</v>
          </cell>
          <cell r="L4577" t="str">
            <v>Bathroom or Lavatory Fixtures, NOI; having a density of 2 but less than 4</v>
          </cell>
          <cell r="M4577" t="str">
            <v>Spare parts</v>
          </cell>
          <cell r="N4577">
            <v>70</v>
          </cell>
          <cell r="O4577" t="str">
            <v>48x48</v>
          </cell>
          <cell r="P4577">
            <v>5</v>
          </cell>
        </row>
        <row r="4578">
          <cell r="D4578" t="str">
            <v>THU9804#01</v>
          </cell>
          <cell r="E4578" t="str">
            <v>C200 LID ASSEMBLY ELONGATED SW2044 COTTON</v>
          </cell>
          <cell r="F4578">
            <v>1.5</v>
          </cell>
          <cell r="G4578">
            <v>0.56206597222222221</v>
          </cell>
          <cell r="H4578">
            <v>2.6687258687258688</v>
          </cell>
          <cell r="I4578" t="str">
            <v>3926.90.9995</v>
          </cell>
          <cell r="J4578" t="str">
            <v>158880 sub 3</v>
          </cell>
          <cell r="K4578">
            <v>250</v>
          </cell>
          <cell r="L4578" t="str">
            <v>Bathroom or Lavatory Fixtures, NOI; having a density of 2 but less than 4</v>
          </cell>
          <cell r="M4578" t="str">
            <v>Spare parts</v>
          </cell>
          <cell r="N4578">
            <v>78</v>
          </cell>
          <cell r="O4578" t="str">
            <v>48x48</v>
          </cell>
          <cell r="P4578">
            <v>6</v>
          </cell>
        </row>
        <row r="4579">
          <cell r="D4579" t="str">
            <v>THU9804#12</v>
          </cell>
          <cell r="E4579" t="str">
            <v>C200 LID ASSEMBLY ELONGATED SW2044 SEDONA BEIGE</v>
          </cell>
          <cell r="F4579">
            <v>1.5</v>
          </cell>
          <cell r="G4579">
            <v>0.56206597222222221</v>
          </cell>
          <cell r="H4579">
            <v>2.6687258687258688</v>
          </cell>
          <cell r="I4579" t="str">
            <v>3926.90.9995</v>
          </cell>
          <cell r="J4579" t="str">
            <v>158880 sub 3</v>
          </cell>
          <cell r="K4579">
            <v>250</v>
          </cell>
          <cell r="L4579" t="str">
            <v>Bathroom or Lavatory Fixtures, NOI; having a density of 2 but less than 4</v>
          </cell>
          <cell r="M4579" t="str">
            <v>Spare parts</v>
          </cell>
          <cell r="N4579">
            <v>78</v>
          </cell>
          <cell r="O4579" t="str">
            <v>48x48</v>
          </cell>
          <cell r="P4579">
            <v>6</v>
          </cell>
        </row>
        <row r="4580">
          <cell r="D4580" t="str">
            <v>THU9805#01</v>
          </cell>
          <cell r="E4580" t="str">
            <v>C200 LID ASSEMBLY ROUND SW2044 COTTON</v>
          </cell>
          <cell r="F4580">
            <v>1.4</v>
          </cell>
          <cell r="G4580">
            <v>0.47960069444444442</v>
          </cell>
          <cell r="H4580">
            <v>2.9190950226244343</v>
          </cell>
          <cell r="I4580" t="str">
            <v>3922.20.0000</v>
          </cell>
          <cell r="J4580" t="str">
            <v>158880 sub 3</v>
          </cell>
          <cell r="K4580">
            <v>250</v>
          </cell>
          <cell r="L4580" t="str">
            <v>Bathroom or Lavatory Fixtures, NOI; having a density of 2 but less than 4</v>
          </cell>
          <cell r="M4580" t="str">
            <v>Spare parts</v>
          </cell>
          <cell r="N4580">
            <v>70</v>
          </cell>
          <cell r="O4580" t="str">
            <v>48x48</v>
          </cell>
          <cell r="P4580">
            <v>5</v>
          </cell>
        </row>
        <row r="4581">
          <cell r="D4581" t="str">
            <v>THU9805#12</v>
          </cell>
          <cell r="E4581" t="str">
            <v>C200 LID ASSEMBLY ROUND SW2044 SEDONA BEIGE</v>
          </cell>
          <cell r="F4581">
            <v>1.4</v>
          </cell>
          <cell r="G4581">
            <v>0.47960069444444442</v>
          </cell>
          <cell r="H4581">
            <v>2.9190950226244343</v>
          </cell>
          <cell r="I4581" t="str">
            <v>3922.20.0000</v>
          </cell>
          <cell r="J4581" t="str">
            <v>158880 sub 3</v>
          </cell>
          <cell r="K4581">
            <v>250</v>
          </cell>
          <cell r="L4581" t="str">
            <v>Bathroom or Lavatory Fixtures, NOI; having a density of 2 but less than 4</v>
          </cell>
          <cell r="M4581" t="str">
            <v>Spare parts</v>
          </cell>
          <cell r="N4581">
            <v>70</v>
          </cell>
          <cell r="O4581" t="str">
            <v>48x48</v>
          </cell>
          <cell r="P4581">
            <v>5</v>
          </cell>
        </row>
        <row r="4582">
          <cell r="D4582" t="str">
            <v>THU9810</v>
          </cell>
          <cell r="E4582" t="str">
            <v>WAND DOOR A100/200, C100/200, MS920</v>
          </cell>
          <cell r="F4582">
            <v>0.01</v>
          </cell>
          <cell r="G4582">
            <v>3.2552083333333332E-4</v>
          </cell>
          <cell r="H4582">
            <v>30.720000000000002</v>
          </cell>
          <cell r="I4582" t="str">
            <v>3926.90.9995</v>
          </cell>
          <cell r="J4582" t="str">
            <v>158880 sub 11</v>
          </cell>
          <cell r="K4582">
            <v>60</v>
          </cell>
          <cell r="L4582" t="str">
            <v>Bathroom or Lavatory Fixtures, NOI; having a density of 30 or greater</v>
          </cell>
          <cell r="M4582" t="str">
            <v>Spare parts</v>
          </cell>
          <cell r="N4582">
            <v>196608</v>
          </cell>
          <cell r="O4582" t="str">
            <v>48 X 48</v>
          </cell>
          <cell r="P4582">
            <v>1024</v>
          </cell>
        </row>
        <row r="4583">
          <cell r="D4583" t="str">
            <v>THU9811</v>
          </cell>
          <cell r="E4583" t="str">
            <v>DRYER DOOR C100/200, MS920</v>
          </cell>
          <cell r="F4583">
            <v>0.01</v>
          </cell>
          <cell r="G4583">
            <v>2.5318287037037036E-4</v>
          </cell>
          <cell r="H4583">
            <v>39.497142857142862</v>
          </cell>
          <cell r="I4583" t="str">
            <v>3926.90.9995</v>
          </cell>
          <cell r="J4583" t="str">
            <v>158880 sub 11</v>
          </cell>
          <cell r="K4583">
            <v>60</v>
          </cell>
          <cell r="L4583" t="str">
            <v>Bathroom or Lavatory Fixtures, NOI; having a density of 30 or greater</v>
          </cell>
          <cell r="M4583" t="str">
            <v>Spare parts</v>
          </cell>
          <cell r="N4583">
            <v>248832</v>
          </cell>
          <cell r="O4583" t="str">
            <v>48X48</v>
          </cell>
          <cell r="P4583">
            <v>1296</v>
          </cell>
        </row>
        <row r="4584">
          <cell r="D4584" t="str">
            <v>THU9813#01</v>
          </cell>
          <cell r="E4584" t="str">
            <v>DRAIN PLUG COVER PL3 A200/C200 COTTON</v>
          </cell>
          <cell r="F4584">
            <v>0.01</v>
          </cell>
          <cell r="G4584">
            <v>3.0381944444444445E-3</v>
          </cell>
          <cell r="H4584">
            <v>3.2914285714285714</v>
          </cell>
          <cell r="I4584" t="str">
            <v>3926.90.9995</v>
          </cell>
          <cell r="J4584" t="str">
            <v>158880 sub 3</v>
          </cell>
          <cell r="K4584">
            <v>250</v>
          </cell>
          <cell r="L4584" t="str">
            <v>Bathroom or Lavatory Fixtures, NOI; having a density of 2 but less than 4</v>
          </cell>
          <cell r="M4584" t="str">
            <v>Spare parts</v>
          </cell>
          <cell r="N4584">
            <v>19968</v>
          </cell>
          <cell r="O4584" t="str">
            <v>48 X 48</v>
          </cell>
          <cell r="P4584">
            <v>1248</v>
          </cell>
        </row>
        <row r="4585">
          <cell r="D4585" t="str">
            <v>THU9813#12</v>
          </cell>
          <cell r="E4585" t="str">
            <v>DRAIN PLUG COVER PL3 C200 SEDONA BEIGE</v>
          </cell>
          <cell r="F4585">
            <v>0.01</v>
          </cell>
          <cell r="G4585">
            <v>3.0381944444444445E-3</v>
          </cell>
          <cell r="H4585">
            <v>3.2914285714285714</v>
          </cell>
          <cell r="I4585" t="str">
            <v>3926.90.9995</v>
          </cell>
          <cell r="J4585" t="str">
            <v>158880 sub 3</v>
          </cell>
          <cell r="K4585">
            <v>250</v>
          </cell>
          <cell r="L4585" t="str">
            <v>Bathroom or Lavatory Fixtures, NOI; having a density of 2 but less than 4</v>
          </cell>
          <cell r="M4585" t="str">
            <v>Spare parts</v>
          </cell>
          <cell r="N4585">
            <v>19968</v>
          </cell>
          <cell r="O4585" t="str">
            <v>48 X 48</v>
          </cell>
          <cell r="P4585">
            <v>1248</v>
          </cell>
        </row>
        <row r="4586">
          <cell r="D4586" t="str">
            <v>THU9831</v>
          </cell>
          <cell r="E4586" t="str">
            <v>WATER SUPPLY HOSE A100/200, C100/200</v>
          </cell>
          <cell r="F4586">
            <v>0.25</v>
          </cell>
          <cell r="G4586">
            <v>2.1701388888888888E-2</v>
          </cell>
          <cell r="H4586">
            <v>11.52</v>
          </cell>
          <cell r="I4586" t="str">
            <v>4009.12.0050</v>
          </cell>
          <cell r="J4586" t="str">
            <v>158880 sub 7</v>
          </cell>
          <cell r="K4586">
            <v>92.5</v>
          </cell>
          <cell r="L4586" t="str">
            <v>Bathroom or Lavatory Fixtures, NOI; having a density of 10 but less than 12</v>
          </cell>
          <cell r="M4586" t="str">
            <v>Spare parts</v>
          </cell>
          <cell r="N4586">
            <v>2888</v>
          </cell>
          <cell r="O4586" t="str">
            <v>48X48</v>
          </cell>
          <cell r="P4586">
            <v>76</v>
          </cell>
        </row>
        <row r="4587">
          <cell r="D4587" t="str">
            <v>THU9851</v>
          </cell>
          <cell r="E4587" t="str">
            <v>REMOTE CONTROL ASSEMBLY C200</v>
          </cell>
          <cell r="F4587">
            <v>6</v>
          </cell>
          <cell r="G4587">
            <v>7.407407407407407E-2</v>
          </cell>
          <cell r="H4587">
            <v>81</v>
          </cell>
          <cell r="I4587" t="str">
            <v>8543.70.9650</v>
          </cell>
          <cell r="J4587" t="str">
            <v>158880 sub 11</v>
          </cell>
          <cell r="K4587">
            <v>60</v>
          </cell>
          <cell r="L4587" t="str">
            <v>Bathroom or Lavatory Fixtures, NOI; having a density of 30 or greater</v>
          </cell>
          <cell r="M4587" t="str">
            <v>Spare parts</v>
          </cell>
          <cell r="N4587">
            <v>660</v>
          </cell>
          <cell r="O4587" t="str">
            <v>48X48</v>
          </cell>
          <cell r="P4587">
            <v>60</v>
          </cell>
        </row>
        <row r="4588">
          <cell r="D4588" t="str">
            <v>THU9852</v>
          </cell>
          <cell r="E4588" t="str">
            <v>REMOTE CONTROL ASSEMBLYA200</v>
          </cell>
          <cell r="F4588">
            <v>0.45</v>
          </cell>
          <cell r="G4588">
            <v>1.0850694444444444E-2</v>
          </cell>
          <cell r="H4588">
            <v>41.472000000000001</v>
          </cell>
          <cell r="I4588" t="str">
            <v>8543.70.9960</v>
          </cell>
          <cell r="J4588" t="str">
            <v>158880 sub 11</v>
          </cell>
          <cell r="K4588">
            <v>60</v>
          </cell>
          <cell r="L4588" t="str">
            <v>Bathroom or Lavatory Fixtures, NOI; having a density of 30 or greater</v>
          </cell>
          <cell r="M4588" t="str">
            <v>Spare parts</v>
          </cell>
          <cell r="N4588">
            <v>5472</v>
          </cell>
          <cell r="O4588" t="str">
            <v>48X48</v>
          </cell>
          <cell r="P4588">
            <v>114</v>
          </cell>
        </row>
        <row r="4589">
          <cell r="D4589" t="str">
            <v>THU9853</v>
          </cell>
          <cell r="E4589" t="str">
            <v>REMOTE CONTROL HANGER A200/C200, MS920</v>
          </cell>
          <cell r="F4589">
            <v>0.1</v>
          </cell>
          <cell r="G4589">
            <v>8.1018518518518514E-3</v>
          </cell>
          <cell r="H4589">
            <v>12.342857142857143</v>
          </cell>
          <cell r="I4589" t="str">
            <v>3924.90.5650</v>
          </cell>
          <cell r="J4589" t="str">
            <v>158880 sub 8</v>
          </cell>
          <cell r="K4589">
            <v>85</v>
          </cell>
          <cell r="L4589" t="str">
            <v>Bathroom or Lavatory Fixtures, NOI; having a density of 12 but less than 15</v>
          </cell>
          <cell r="M4589" t="str">
            <v>Spare parts</v>
          </cell>
          <cell r="N4589">
            <v>6912</v>
          </cell>
          <cell r="O4589" t="str">
            <v>48 X 48</v>
          </cell>
          <cell r="P4589">
            <v>288</v>
          </cell>
        </row>
        <row r="4590">
          <cell r="D4590" t="str">
            <v>THU9862</v>
          </cell>
          <cell r="E4590" t="str">
            <v>SIDE COVERSW5574T20/584T20 CONCEALED</v>
          </cell>
          <cell r="F4590">
            <v>0.01</v>
          </cell>
          <cell r="G4590">
            <v>2.3148148148148147E-3</v>
          </cell>
          <cell r="H4590">
            <v>4.32</v>
          </cell>
          <cell r="I4590" t="str">
            <v>3924.90.5650</v>
          </cell>
          <cell r="J4590" t="str">
            <v>158880 sub 4</v>
          </cell>
          <cell r="K4590">
            <v>150</v>
          </cell>
          <cell r="L4590" t="str">
            <v>Bathroom or Lavatory Fixtures, NOI; having a density of 4 but less than 6</v>
          </cell>
          <cell r="M4590" t="str">
            <v>Spare parts</v>
          </cell>
          <cell r="N4590">
            <v>27648</v>
          </cell>
          <cell r="O4590" t="str">
            <v>48x48</v>
          </cell>
          <cell r="P4590">
            <v>1152</v>
          </cell>
        </row>
        <row r="4591">
          <cell r="D4591" t="str">
            <v>THU9863</v>
          </cell>
          <cell r="E4591" t="str">
            <v>HOLE COVER SW5574T20/584T20 CONCEALED</v>
          </cell>
          <cell r="F4591">
            <v>0.01</v>
          </cell>
          <cell r="G4591">
            <v>1.2999999999999999E-2</v>
          </cell>
          <cell r="H4591">
            <v>0.79</v>
          </cell>
          <cell r="I4591" t="str">
            <v>3926.90.9995</v>
          </cell>
          <cell r="J4591" t="str">
            <v>158880 sub 1</v>
          </cell>
          <cell r="K4591">
            <v>400</v>
          </cell>
          <cell r="L4591" t="str">
            <v>Bathroom or Lavatory Fixtures, NOI; having a density of less than 1</v>
          </cell>
          <cell r="M4591" t="str">
            <v>Spare parts</v>
          </cell>
          <cell r="N4591">
            <v>4446</v>
          </cell>
          <cell r="O4591" t="str">
            <v>48x48</v>
          </cell>
          <cell r="P4591">
            <v>342</v>
          </cell>
        </row>
        <row r="4592">
          <cell r="D4592" t="str">
            <v>THU9864</v>
          </cell>
          <cell r="E4592" t="str">
            <v>HOLE COVER SW2034T20/2044T20 CONCEALED</v>
          </cell>
          <cell r="F4592">
            <v>0.01</v>
          </cell>
          <cell r="G4592">
            <v>9.765625E-3</v>
          </cell>
          <cell r="H4592">
            <v>1.024</v>
          </cell>
          <cell r="I4592" t="str">
            <v>3926.90.9995</v>
          </cell>
          <cell r="J4592" t="str">
            <v>158880 sub 2</v>
          </cell>
          <cell r="K4592">
            <v>300</v>
          </cell>
          <cell r="L4592" t="str">
            <v>Bathroom or Lavatory Fixtures, NOI; having a density of 1 but less than 2</v>
          </cell>
          <cell r="M4592" t="str">
            <v>Spare parts</v>
          </cell>
          <cell r="N4592">
            <v>6080</v>
          </cell>
          <cell r="O4592" t="str">
            <v>48 X 48</v>
          </cell>
          <cell r="P4592">
            <v>190</v>
          </cell>
        </row>
        <row r="4593">
          <cell r="D4593" t="str">
            <v>THU9865</v>
          </cell>
          <cell r="E4593" t="str">
            <v>BASEPLATE ASSEMBLY CONCEALED SW2034/2044/574/584T20</v>
          </cell>
          <cell r="F4593">
            <v>0.35</v>
          </cell>
          <cell r="G4593">
            <v>3.3000000000000002E-2</v>
          </cell>
          <cell r="H4593">
            <v>10.611000000000001</v>
          </cell>
          <cell r="I4593" t="str">
            <v>3926.90.9995</v>
          </cell>
          <cell r="J4593" t="str">
            <v>158880 sub 7</v>
          </cell>
          <cell r="K4593">
            <v>92.5</v>
          </cell>
          <cell r="L4593" t="str">
            <v>Bathroom or Lavatory Fixtures, NOI; having a density of 10 but less than 12</v>
          </cell>
          <cell r="M4593" t="str">
            <v>Spare parts</v>
          </cell>
          <cell r="N4593">
            <v>1920</v>
          </cell>
          <cell r="O4593" t="str">
            <v>48x48</v>
          </cell>
          <cell r="P4593">
            <v>120</v>
          </cell>
        </row>
        <row r="4594">
          <cell r="D4594" t="str">
            <v>THX20MCRB</v>
          </cell>
          <cell r="E4594" t="str">
            <v>SHOWER SPRAY</v>
          </cell>
          <cell r="F4594">
            <v>0.95</v>
          </cell>
          <cell r="G4594">
            <v>0.10443793402777778</v>
          </cell>
          <cell r="H4594">
            <v>9.0963116883116886</v>
          </cell>
          <cell r="I4594" t="str">
            <v>8481.80.1050</v>
          </cell>
          <cell r="J4594" t="str">
            <v>158400 sub 1</v>
          </cell>
          <cell r="K4594">
            <v>77.5</v>
          </cell>
          <cell r="L4594" t="str">
            <v>Faucet</v>
          </cell>
          <cell r="M4594" t="str">
            <v>Faucet</v>
          </cell>
          <cell r="N4594">
            <v>465</v>
          </cell>
          <cell r="O4594" t="str">
            <v>48X48</v>
          </cell>
          <cell r="P4594">
            <v>15</v>
          </cell>
        </row>
        <row r="4595">
          <cell r="D4595" t="str">
            <v>THY326</v>
          </cell>
          <cell r="E4595" t="str">
            <v>PUSH BUTTON ASSEMBLY</v>
          </cell>
          <cell r="F4595">
            <v>0.1</v>
          </cell>
          <cell r="G4595">
            <v>2E-3</v>
          </cell>
          <cell r="H4595">
            <v>50</v>
          </cell>
          <cell r="I4595" t="str">
            <v>7418.20.1000</v>
          </cell>
          <cell r="J4595" t="str">
            <v>158880 sub 11</v>
          </cell>
          <cell r="K4595">
            <v>60</v>
          </cell>
          <cell r="L4595" t="str">
            <v>Bathroom or Lavatory Fixtures, NOI; having a density of 30 or greater</v>
          </cell>
          <cell r="M4595" t="str">
            <v>Spare parts</v>
          </cell>
          <cell r="N4595">
            <v>30324</v>
          </cell>
          <cell r="O4595" t="str">
            <v>48x48</v>
          </cell>
          <cell r="P4595">
            <v>1444</v>
          </cell>
        </row>
        <row r="4596">
          <cell r="D4596" t="str">
            <v>TL170DD#CP</v>
          </cell>
          <cell r="E4596" t="str">
            <v>RENESSE WIDESPREAD LAV FAUCET W/ POP-UP_POLISHED CHROME</v>
          </cell>
          <cell r="F4596">
            <v>11.466699999999999</v>
          </cell>
          <cell r="G4596">
            <v>0.69679999999999997</v>
          </cell>
          <cell r="H4596">
            <v>16.456228473019518</v>
          </cell>
          <cell r="I4596" t="str">
            <v>8481.80.1030</v>
          </cell>
          <cell r="J4596" t="str">
            <v>158400 sub 1</v>
          </cell>
          <cell r="K4596">
            <v>77.5</v>
          </cell>
          <cell r="L4596" t="str">
            <v>Faucet</v>
          </cell>
          <cell r="M4596" t="str">
            <v>Faucet</v>
          </cell>
          <cell r="N4596">
            <v>78</v>
          </cell>
          <cell r="O4596" t="str">
            <v>48x48</v>
          </cell>
          <cell r="P4596">
            <v>6</v>
          </cell>
        </row>
        <row r="4597">
          <cell r="D4597" t="str">
            <v>TL170DDA#CP</v>
          </cell>
          <cell r="E4597" t="str">
            <v>RENESSE WIDESPREAD LAV FAUCET W/O POP-UP_POLISHED CHROME</v>
          </cell>
          <cell r="F4597">
            <v>11.466699999999999</v>
          </cell>
          <cell r="G4597">
            <v>0.69679999999999997</v>
          </cell>
          <cell r="H4597">
            <v>16.456228473019518</v>
          </cell>
          <cell r="I4597" t="str">
            <v>8481.80.1030</v>
          </cell>
          <cell r="J4597" t="str">
            <v>158400 sub 1</v>
          </cell>
          <cell r="K4597">
            <v>77.5</v>
          </cell>
          <cell r="L4597" t="str">
            <v>Faucet</v>
          </cell>
          <cell r="M4597" t="str">
            <v>Faucet</v>
          </cell>
          <cell r="N4597">
            <v>78</v>
          </cell>
          <cell r="O4597" t="str">
            <v>48x48</v>
          </cell>
          <cell r="P4597">
            <v>6</v>
          </cell>
        </row>
        <row r="4598">
          <cell r="D4598" t="str">
            <v>TL170DDALQ#CP</v>
          </cell>
          <cell r="E4598" t="str">
            <v>RENESSE BRASS 2V LAV FAUCET W/O POP-UP_RESD.USE/PO.CHROME</v>
          </cell>
          <cell r="F4598">
            <v>11.466699999999999</v>
          </cell>
          <cell r="G4598">
            <v>0.69679999999999997</v>
          </cell>
          <cell r="H4598">
            <v>16.456228473019518</v>
          </cell>
          <cell r="I4598" t="str">
            <v>8481.80.1030</v>
          </cell>
          <cell r="J4598" t="str">
            <v>158400 sub 1</v>
          </cell>
          <cell r="K4598">
            <v>77.5</v>
          </cell>
          <cell r="L4598" t="str">
            <v>Faucet</v>
          </cell>
          <cell r="M4598" t="str">
            <v>Faucet</v>
          </cell>
          <cell r="N4598">
            <v>78</v>
          </cell>
          <cell r="O4598" t="str">
            <v>48x48</v>
          </cell>
          <cell r="P4598">
            <v>6</v>
          </cell>
        </row>
        <row r="4599">
          <cell r="D4599" t="str">
            <v>TL170DDLQ#CP</v>
          </cell>
          <cell r="E4599" t="str">
            <v>RENESSE BRASS 2V LAV FAUCET W/POP-UP_RESD.USE/PO.CHROME</v>
          </cell>
          <cell r="F4599">
            <v>11.466699999999999</v>
          </cell>
          <cell r="G4599">
            <v>0.69679999999999997</v>
          </cell>
          <cell r="H4599">
            <v>16.456228473019518</v>
          </cell>
          <cell r="I4599" t="str">
            <v>8481.80.1030</v>
          </cell>
          <cell r="J4599" t="str">
            <v>158400 sub 1</v>
          </cell>
          <cell r="K4599">
            <v>77.5</v>
          </cell>
          <cell r="L4599" t="str">
            <v>Faucet</v>
          </cell>
          <cell r="M4599" t="str">
            <v>Faucet</v>
          </cell>
          <cell r="N4599">
            <v>78</v>
          </cell>
          <cell r="O4599" t="str">
            <v>48x48</v>
          </cell>
          <cell r="P4599">
            <v>6</v>
          </cell>
        </row>
        <row r="4600">
          <cell r="D4600" t="str">
            <v>TL170SD#CP</v>
          </cell>
          <cell r="E4600" t="str">
            <v>RENESSE SINGLE LAV FAUCET W/POP-UP_POLISHED CHROME</v>
          </cell>
          <cell r="F4600">
            <v>6.4000000000000012</v>
          </cell>
          <cell r="G4600">
            <v>0.42530000000000001</v>
          </cell>
          <cell r="H4600">
            <v>15.048201269691985</v>
          </cell>
          <cell r="I4600" t="str">
            <v>8481.80.1030</v>
          </cell>
          <cell r="J4600" t="str">
            <v>158400 sub 1</v>
          </cell>
          <cell r="K4600">
            <v>77.5</v>
          </cell>
          <cell r="L4600" t="str">
            <v>Fittings</v>
          </cell>
          <cell r="M4600" t="str">
            <v>Fittings</v>
          </cell>
          <cell r="N4600">
            <v>88</v>
          </cell>
          <cell r="O4600" t="str">
            <v>48x48</v>
          </cell>
          <cell r="P4600">
            <v>8</v>
          </cell>
        </row>
        <row r="4601">
          <cell r="D4601" t="str">
            <v>TL170SDA#CP</v>
          </cell>
          <cell r="E4601" t="str">
            <v>RENESSE SINGLE LAV FAUCET W/O POP-UP_POLISHED CHROME</v>
          </cell>
          <cell r="F4601">
            <v>6.4000000000000012</v>
          </cell>
          <cell r="G4601">
            <v>0.42530000000000001</v>
          </cell>
          <cell r="H4601">
            <v>15.048201269691985</v>
          </cell>
          <cell r="I4601" t="str">
            <v>8481.80.1030</v>
          </cell>
          <cell r="J4601" t="str">
            <v>158400 sub 1</v>
          </cell>
          <cell r="K4601">
            <v>77.5</v>
          </cell>
          <cell r="L4601" t="str">
            <v>Fittings</v>
          </cell>
          <cell r="M4601" t="str">
            <v>Fittings</v>
          </cell>
          <cell r="N4601">
            <v>88</v>
          </cell>
          <cell r="O4601" t="str">
            <v>48x48</v>
          </cell>
          <cell r="P4601">
            <v>8</v>
          </cell>
        </row>
        <row r="4602">
          <cell r="D4602" t="str">
            <v>TL170SDALQ#CP</v>
          </cell>
          <cell r="E4602" t="str">
            <v>RENESSE BRASS 1V LAV FAUCET W/O POP-UP_FOR RESD/PO.CHROME</v>
          </cell>
          <cell r="F4602">
            <v>6.4</v>
          </cell>
          <cell r="G4602">
            <v>0.42530000000000001</v>
          </cell>
          <cell r="H4602">
            <v>15.048201269691983</v>
          </cell>
          <cell r="I4602" t="str">
            <v>8481.80.1030</v>
          </cell>
          <cell r="J4602" t="str">
            <v>158400 sub 1</v>
          </cell>
          <cell r="K4602">
            <v>77.5</v>
          </cell>
          <cell r="L4602" t="str">
            <v>Faucet</v>
          </cell>
          <cell r="M4602" t="str">
            <v>Faucet</v>
          </cell>
          <cell r="N4602">
            <v>88</v>
          </cell>
          <cell r="O4602" t="str">
            <v>48x48</v>
          </cell>
          <cell r="P4602">
            <v>8</v>
          </cell>
        </row>
        <row r="4603">
          <cell r="D4603" t="str">
            <v>TL170SDLQ#CP</v>
          </cell>
          <cell r="E4603" t="str">
            <v>RENESSE BRASS 1V LAV FAUCET W/POP-UP_FOR RESD/PO.CHROME</v>
          </cell>
          <cell r="F4603">
            <v>7.4</v>
          </cell>
          <cell r="G4603">
            <v>0.42530000000000001</v>
          </cell>
          <cell r="H4603">
            <v>17.399482718081355</v>
          </cell>
          <cell r="I4603" t="str">
            <v>8481.80.1030</v>
          </cell>
          <cell r="J4603" t="str">
            <v>158400 sub 1</v>
          </cell>
          <cell r="K4603">
            <v>77.5</v>
          </cell>
          <cell r="L4603" t="str">
            <v>Faucet</v>
          </cell>
          <cell r="M4603" t="str">
            <v>Faucet</v>
          </cell>
          <cell r="N4603">
            <v>88</v>
          </cell>
          <cell r="O4603" t="str">
            <v>48x48</v>
          </cell>
          <cell r="P4603">
            <v>8</v>
          </cell>
        </row>
        <row r="4604">
          <cell r="D4604" t="str">
            <v>TL210DD#BN</v>
          </cell>
          <cell r="E4604" t="str">
            <v>FAUCET SILAS WIDESPREAD LAV</v>
          </cell>
          <cell r="F4604">
            <v>8.6</v>
          </cell>
          <cell r="G4604">
            <v>0.30380000000000001</v>
          </cell>
          <cell r="H4604">
            <v>28.308097432521393</v>
          </cell>
          <cell r="I4604" t="str">
            <v>8481.80.1030</v>
          </cell>
          <cell r="J4604" t="str">
            <v>158400 sub 1</v>
          </cell>
          <cell r="K4604">
            <v>77.5</v>
          </cell>
          <cell r="L4604" t="str">
            <v>Faucet</v>
          </cell>
          <cell r="M4604" t="str">
            <v>Faucet</v>
          </cell>
          <cell r="N4604">
            <v>90</v>
          </cell>
          <cell r="O4604" t="str">
            <v>48x48</v>
          </cell>
          <cell r="P4604">
            <v>18</v>
          </cell>
        </row>
        <row r="4605">
          <cell r="D4605" t="str">
            <v>TL210DD#BN-D</v>
          </cell>
          <cell r="E4605" t="str">
            <v>DISPLAY SET - SILAS WS *DISPLAY PROGRAM ONLY*</v>
          </cell>
          <cell r="F4605">
            <v>4.7667000000000002</v>
          </cell>
          <cell r="G4605">
            <v>0.29299999999999998</v>
          </cell>
          <cell r="H4605">
            <v>16.26860068259386</v>
          </cell>
          <cell r="I4605" t="str">
            <v>8481.80.1030</v>
          </cell>
          <cell r="J4605" t="str">
            <v>57410 sub 5</v>
          </cell>
          <cell r="K4605">
            <v>125</v>
          </cell>
          <cell r="L4605" t="str">
            <v>Dispalys ADV Store or Window</v>
          </cell>
          <cell r="M4605" t="str">
            <v>Display</v>
          </cell>
          <cell r="N4605">
            <v>90</v>
          </cell>
          <cell r="O4605" t="str">
            <v>48x48</v>
          </cell>
          <cell r="P4605">
            <v>18</v>
          </cell>
        </row>
        <row r="4606">
          <cell r="D4606" t="str">
            <v>TL210DD#CP</v>
          </cell>
          <cell r="E4606" t="str">
            <v>FAUCET SILAS WIDESPREAD LAV</v>
          </cell>
          <cell r="F4606">
            <v>8.6</v>
          </cell>
          <cell r="G4606">
            <v>0.29299999999999998</v>
          </cell>
          <cell r="H4606">
            <v>29.351535836177476</v>
          </cell>
          <cell r="I4606" t="str">
            <v>8481.80.1030</v>
          </cell>
          <cell r="J4606" t="str">
            <v>158400 sub 1</v>
          </cell>
          <cell r="K4606">
            <v>77.5</v>
          </cell>
          <cell r="L4606" t="str">
            <v>Faucet</v>
          </cell>
          <cell r="M4606" t="str">
            <v>Faucet</v>
          </cell>
          <cell r="N4606">
            <v>90</v>
          </cell>
          <cell r="O4606" t="str">
            <v>48x48</v>
          </cell>
          <cell r="P4606">
            <v>18</v>
          </cell>
        </row>
        <row r="4607">
          <cell r="D4607" t="str">
            <v>TL210DD#CP-D</v>
          </cell>
          <cell r="E4607" t="str">
            <v>DISPLAY SET - SILAS WS *DISPLAY PROGRAM ONLY*</v>
          </cell>
          <cell r="F4607">
            <v>4.9333</v>
          </cell>
          <cell r="G4607">
            <v>0.44569999999999999</v>
          </cell>
          <cell r="H4607">
            <v>11.068656046668163</v>
          </cell>
          <cell r="I4607" t="str">
            <v>8481.80.1030</v>
          </cell>
          <cell r="J4607" t="str">
            <v>57410 sub 5</v>
          </cell>
          <cell r="K4607">
            <v>125</v>
          </cell>
          <cell r="L4607" t="str">
            <v>Dispalys ADV Store or Window</v>
          </cell>
          <cell r="M4607" t="str">
            <v>Display</v>
          </cell>
          <cell r="N4607">
            <v>162</v>
          </cell>
          <cell r="O4607" t="str">
            <v>48x48</v>
          </cell>
          <cell r="P4607">
            <v>18</v>
          </cell>
        </row>
        <row r="4608">
          <cell r="D4608" t="str">
            <v>TL210DD#PN</v>
          </cell>
          <cell r="E4608" t="str">
            <v>FAUCET SILAS WIDESPREAD LAV</v>
          </cell>
          <cell r="F4608">
            <v>8.6</v>
          </cell>
          <cell r="G4608">
            <v>0.29299999999999998</v>
          </cell>
          <cell r="H4608">
            <v>29.351535836177476</v>
          </cell>
          <cell r="I4608" t="str">
            <v>8481.80.1030</v>
          </cell>
          <cell r="J4608" t="str">
            <v>158400 sub 1</v>
          </cell>
          <cell r="K4608">
            <v>77.5</v>
          </cell>
          <cell r="L4608" t="str">
            <v>Faucet</v>
          </cell>
          <cell r="M4608" t="str">
            <v>Faucet</v>
          </cell>
          <cell r="N4608">
            <v>90</v>
          </cell>
          <cell r="O4608" t="str">
            <v>48x48</v>
          </cell>
          <cell r="P4608">
            <v>18</v>
          </cell>
        </row>
        <row r="4609">
          <cell r="D4609" t="str">
            <v>TL210DD12#BN</v>
          </cell>
          <cell r="E4609" t="str">
            <v>FAUCET SILAS WIDESPREAD LAV</v>
          </cell>
          <cell r="F4609">
            <v>8.6</v>
          </cell>
          <cell r="G4609">
            <v>0.263671875</v>
          </cell>
          <cell r="H4609">
            <v>32.616296296296298</v>
          </cell>
          <cell r="I4609" t="str">
            <v>8481.80.1030</v>
          </cell>
          <cell r="J4609" t="str">
            <v>158400 sub 1</v>
          </cell>
          <cell r="K4609">
            <v>77.5</v>
          </cell>
          <cell r="L4609" t="str">
            <v>Faucet</v>
          </cell>
          <cell r="M4609" t="str">
            <v>Faucet</v>
          </cell>
          <cell r="N4609">
            <v>180</v>
          </cell>
          <cell r="O4609" t="str">
            <v>48X48</v>
          </cell>
          <cell r="P4609">
            <v>18</v>
          </cell>
        </row>
        <row r="4610">
          <cell r="D4610" t="str">
            <v>TL210DD12#CP</v>
          </cell>
          <cell r="E4610" t="str">
            <v>FAUCET SILAS WIDESPREAD LAV</v>
          </cell>
          <cell r="F4610">
            <v>8.6</v>
          </cell>
          <cell r="G4610">
            <v>0.263671875</v>
          </cell>
          <cell r="H4610">
            <v>32.616296296296298</v>
          </cell>
          <cell r="I4610" t="str">
            <v>8481.80.1030</v>
          </cell>
          <cell r="J4610" t="str">
            <v>158400 sub 1</v>
          </cell>
          <cell r="K4610">
            <v>77.5</v>
          </cell>
          <cell r="L4610" t="str">
            <v>Faucet</v>
          </cell>
          <cell r="M4610" t="str">
            <v>Faucet</v>
          </cell>
          <cell r="N4610">
            <v>180</v>
          </cell>
          <cell r="O4610" t="str">
            <v>48X48</v>
          </cell>
          <cell r="P4610">
            <v>18</v>
          </cell>
        </row>
        <row r="4611">
          <cell r="D4611" t="str">
            <v>TL210DD12#PN</v>
          </cell>
          <cell r="E4611" t="str">
            <v>FAUCET SILAS WIDESPREAD LAV</v>
          </cell>
          <cell r="F4611">
            <v>8.6</v>
          </cell>
          <cell r="G4611">
            <v>0.263671875</v>
          </cell>
          <cell r="H4611">
            <v>32.616296296296298</v>
          </cell>
          <cell r="I4611" t="str">
            <v>8481.80.1030</v>
          </cell>
          <cell r="J4611" t="str">
            <v>158400 sub 1</v>
          </cell>
          <cell r="K4611">
            <v>77.5</v>
          </cell>
          <cell r="L4611" t="str">
            <v>Faucet</v>
          </cell>
          <cell r="M4611" t="str">
            <v>Faucet</v>
          </cell>
          <cell r="N4611">
            <v>180</v>
          </cell>
          <cell r="O4611" t="str">
            <v>48X48</v>
          </cell>
          <cell r="P4611">
            <v>18</v>
          </cell>
        </row>
        <row r="4612">
          <cell r="D4612" t="str">
            <v>TL210DDV1#CP</v>
          </cell>
          <cell r="E4612" t="str">
            <v>FAUCET WIDESPREAD SILAS (CMR) BEVERLY WILSHIRE 4 SEASONS</v>
          </cell>
          <cell r="F4612">
            <v>5.75</v>
          </cell>
          <cell r="G4612">
            <v>0.26329999999999998</v>
          </cell>
          <cell r="H4612">
            <v>21.838207368021269</v>
          </cell>
          <cell r="I4612" t="str">
            <v>8481.80.1030</v>
          </cell>
          <cell r="J4612" t="str">
            <v>158400 sub 1</v>
          </cell>
          <cell r="K4612">
            <v>77.5</v>
          </cell>
          <cell r="L4612" t="str">
            <v>Faucet</v>
          </cell>
          <cell r="M4612" t="str">
            <v>Faucet</v>
          </cell>
          <cell r="N4612">
            <v>162</v>
          </cell>
          <cell r="O4612" t="str">
            <v>48x48</v>
          </cell>
          <cell r="P4612">
            <v>18</v>
          </cell>
        </row>
        <row r="4613">
          <cell r="D4613" t="str">
            <v>TL210SD#BN</v>
          </cell>
          <cell r="E4613" t="str">
            <v>FAUCET SILAS SINGLE HANDLE SHORT LAVATORY</v>
          </cell>
          <cell r="F4613">
            <v>8.6667000000000005</v>
          </cell>
          <cell r="G4613">
            <v>0.29299999999999998</v>
          </cell>
          <cell r="H4613">
            <v>29.579180887372019</v>
          </cell>
          <cell r="I4613" t="str">
            <v>8481.80.1030</v>
          </cell>
          <cell r="J4613" t="str">
            <v>158400 sub 1</v>
          </cell>
          <cell r="K4613">
            <v>77.5</v>
          </cell>
          <cell r="L4613" t="str">
            <v>Faucet</v>
          </cell>
          <cell r="M4613" t="str">
            <v>Faucet</v>
          </cell>
          <cell r="N4613">
            <v>160</v>
          </cell>
          <cell r="O4613" t="str">
            <v>48x48</v>
          </cell>
          <cell r="P4613">
            <v>20</v>
          </cell>
        </row>
        <row r="4614">
          <cell r="D4614" t="str">
            <v>TL210SD#CP</v>
          </cell>
          <cell r="E4614" t="str">
            <v>FAUCET SILAS SINGLE HANDLE SHORT LAVATORY</v>
          </cell>
          <cell r="F4614">
            <v>8.6667000000000005</v>
          </cell>
          <cell r="G4614">
            <v>0.29299999999999998</v>
          </cell>
          <cell r="H4614">
            <v>29.579180887372019</v>
          </cell>
          <cell r="I4614" t="str">
            <v>8481.80.1030</v>
          </cell>
          <cell r="J4614" t="str">
            <v>158400 sub 1</v>
          </cell>
          <cell r="K4614">
            <v>77.5</v>
          </cell>
          <cell r="L4614" t="str">
            <v>Faucet</v>
          </cell>
          <cell r="M4614" t="str">
            <v>Faucet</v>
          </cell>
          <cell r="N4614">
            <v>160</v>
          </cell>
          <cell r="O4614" t="str">
            <v>48x48</v>
          </cell>
          <cell r="P4614">
            <v>20</v>
          </cell>
        </row>
        <row r="4615">
          <cell r="D4615" t="str">
            <v>TL210SD#CP-D</v>
          </cell>
          <cell r="E4615" t="str">
            <v>DISPLAY SET - SILAS SH *DISPLAY PROGRAM ONLY*</v>
          </cell>
          <cell r="F4615">
            <v>3</v>
          </cell>
          <cell r="G4615">
            <v>0.21529999999999999</v>
          </cell>
          <cell r="H4615">
            <v>13.934045517882026</v>
          </cell>
          <cell r="I4615" t="str">
            <v>8481.80.1030</v>
          </cell>
          <cell r="J4615" t="str">
            <v>57410 sub 5</v>
          </cell>
          <cell r="K4615">
            <v>125</v>
          </cell>
          <cell r="L4615" t="str">
            <v>Dispalys ADV Store or Window</v>
          </cell>
          <cell r="M4615" t="str">
            <v>Display</v>
          </cell>
          <cell r="N4615">
            <v>270</v>
          </cell>
          <cell r="O4615" t="str">
            <v>48x48</v>
          </cell>
          <cell r="P4615">
            <v>18</v>
          </cell>
        </row>
        <row r="4616">
          <cell r="D4616" t="str">
            <v>TL210SD#PN</v>
          </cell>
          <cell r="E4616" t="str">
            <v>FAUCET SILAS SINGLE HANDLE SHORT LAVATORY</v>
          </cell>
          <cell r="F4616">
            <v>8.6667000000000005</v>
          </cell>
          <cell r="G4616">
            <v>0.29299999999999998</v>
          </cell>
          <cell r="H4616">
            <v>29.579180887372019</v>
          </cell>
          <cell r="I4616" t="str">
            <v>8481.80.1030</v>
          </cell>
          <cell r="J4616" t="str">
            <v>158400 sub 1</v>
          </cell>
          <cell r="K4616">
            <v>77.5</v>
          </cell>
          <cell r="L4616" t="str">
            <v>Faucet</v>
          </cell>
          <cell r="M4616" t="str">
            <v>Faucet</v>
          </cell>
          <cell r="N4616">
            <v>160</v>
          </cell>
          <cell r="O4616" t="str">
            <v>48x48</v>
          </cell>
          <cell r="P4616">
            <v>20</v>
          </cell>
        </row>
        <row r="4617">
          <cell r="D4617" t="str">
            <v>TL210SD12#BN</v>
          </cell>
          <cell r="E4617" t="str">
            <v>FAUCET SILAS SINGLE HANDLE SHORT LAVATORY</v>
          </cell>
          <cell r="F4617">
            <v>8.6667000000000005</v>
          </cell>
          <cell r="G4617">
            <v>0.29299999999999998</v>
          </cell>
          <cell r="H4617">
            <v>29.579180887372019</v>
          </cell>
          <cell r="I4617" t="str">
            <v>8481.80.1030</v>
          </cell>
          <cell r="J4617" t="str">
            <v>158400 sub 1</v>
          </cell>
          <cell r="K4617">
            <v>77.5</v>
          </cell>
          <cell r="L4617" t="str">
            <v>Faucet</v>
          </cell>
          <cell r="M4617" t="str">
            <v>Faucet</v>
          </cell>
          <cell r="N4617">
            <v>160</v>
          </cell>
          <cell r="O4617" t="str">
            <v>48x48</v>
          </cell>
          <cell r="P4617">
            <v>20</v>
          </cell>
        </row>
        <row r="4618">
          <cell r="D4618" t="str">
            <v>TL210SD12#CP</v>
          </cell>
          <cell r="E4618" t="str">
            <v>FAUCET SILAS SINGLE HANDLE SHORT LAVATORY</v>
          </cell>
          <cell r="F4618">
            <v>8.6667000000000005</v>
          </cell>
          <cell r="G4618">
            <v>0.29299999999999998</v>
          </cell>
          <cell r="H4618">
            <v>29.579180887372019</v>
          </cell>
          <cell r="I4618" t="str">
            <v>8481.80.1030</v>
          </cell>
          <cell r="J4618" t="str">
            <v>158400 sub 1</v>
          </cell>
          <cell r="K4618">
            <v>77.5</v>
          </cell>
          <cell r="L4618" t="str">
            <v>Faucet</v>
          </cell>
          <cell r="M4618" t="str">
            <v>Faucet</v>
          </cell>
          <cell r="N4618">
            <v>160</v>
          </cell>
          <cell r="O4618" t="str">
            <v>48x48</v>
          </cell>
          <cell r="P4618">
            <v>20</v>
          </cell>
        </row>
        <row r="4619">
          <cell r="D4619" t="str">
            <v>TL210SD12#PN</v>
          </cell>
          <cell r="E4619" t="str">
            <v>FAUCET SILAS SINGLE HANDLE SHORT LAVATORY</v>
          </cell>
          <cell r="F4619">
            <v>8.6667000000000005</v>
          </cell>
          <cell r="G4619">
            <v>0.29299999999999998</v>
          </cell>
          <cell r="H4619">
            <v>29.579180887372019</v>
          </cell>
          <cell r="I4619" t="str">
            <v>8481.80.1030</v>
          </cell>
          <cell r="J4619" t="str">
            <v>158400 sub 1</v>
          </cell>
          <cell r="K4619">
            <v>77.5</v>
          </cell>
          <cell r="L4619" t="str">
            <v>Faucet</v>
          </cell>
          <cell r="M4619" t="str">
            <v>Faucet</v>
          </cell>
          <cell r="N4619">
            <v>160</v>
          </cell>
          <cell r="O4619" t="str">
            <v>48x48</v>
          </cell>
          <cell r="P4619">
            <v>20</v>
          </cell>
        </row>
        <row r="4620">
          <cell r="D4620" t="str">
            <v>TL211DD#BN</v>
          </cell>
          <cell r="E4620" t="str">
            <v>FAUCET WIDESPREAD KEANE</v>
          </cell>
          <cell r="F4620">
            <v>9.4</v>
          </cell>
          <cell r="G4620">
            <v>0.29299999999999998</v>
          </cell>
          <cell r="H4620">
            <v>32.081911262798641</v>
          </cell>
          <cell r="I4620" t="str">
            <v>8481.80.1030</v>
          </cell>
          <cell r="J4620" t="str">
            <v>158400 sub 1</v>
          </cell>
          <cell r="K4620">
            <v>77.5</v>
          </cell>
          <cell r="L4620" t="str">
            <v>Faucet</v>
          </cell>
          <cell r="M4620" t="str">
            <v>Faucet</v>
          </cell>
          <cell r="N4620">
            <v>198</v>
          </cell>
          <cell r="O4620" t="str">
            <v>48x48</v>
          </cell>
          <cell r="P4620">
            <v>33</v>
          </cell>
        </row>
        <row r="4621">
          <cell r="D4621" t="str">
            <v>TL211DD#CP</v>
          </cell>
          <cell r="E4621" t="str">
            <v>FAUCET WIDESPREAD KEANE</v>
          </cell>
          <cell r="F4621">
            <v>9.4</v>
          </cell>
          <cell r="G4621">
            <v>0.29299999999999998</v>
          </cell>
          <cell r="H4621">
            <v>32.081911262798641</v>
          </cell>
          <cell r="I4621" t="str">
            <v>8481.80.1030</v>
          </cell>
          <cell r="J4621" t="str">
            <v>158400 sub 1</v>
          </cell>
          <cell r="K4621">
            <v>77.5</v>
          </cell>
          <cell r="L4621" t="str">
            <v>Faucet</v>
          </cell>
          <cell r="M4621" t="str">
            <v>Faucet</v>
          </cell>
          <cell r="N4621">
            <v>198</v>
          </cell>
          <cell r="O4621" t="str">
            <v>48x48</v>
          </cell>
          <cell r="P4621">
            <v>33</v>
          </cell>
        </row>
        <row r="4622">
          <cell r="D4622" t="str">
            <v>TL211DD#CP-D</v>
          </cell>
          <cell r="E4622" t="str">
            <v>DISP FOR WIDESPREAD KEANE FOR DISPLAY ONLY</v>
          </cell>
          <cell r="F4622">
            <v>5.75</v>
          </cell>
          <cell r="G4622">
            <v>0.29299999999999998</v>
          </cell>
          <cell r="H4622">
            <v>19.624573378839592</v>
          </cell>
          <cell r="I4622" t="str">
            <v>8481.80.1030</v>
          </cell>
          <cell r="J4622" t="str">
            <v>57410 sub 5</v>
          </cell>
          <cell r="K4622">
            <v>125</v>
          </cell>
          <cell r="L4622" t="str">
            <v>Dispalys ADV Store or Window</v>
          </cell>
          <cell r="M4622" t="str">
            <v>Display</v>
          </cell>
          <cell r="N4622">
            <v>162</v>
          </cell>
          <cell r="O4622" t="str">
            <v>48x48</v>
          </cell>
          <cell r="P4622">
            <v>18</v>
          </cell>
        </row>
        <row r="4623">
          <cell r="D4623" t="str">
            <v>TL211DD#PN</v>
          </cell>
          <cell r="E4623" t="str">
            <v>FAUCET WIDESPREAD KEANE</v>
          </cell>
          <cell r="F4623">
            <v>9.4</v>
          </cell>
          <cell r="G4623">
            <v>0.29299999999999998</v>
          </cell>
          <cell r="H4623">
            <v>32.081911262798641</v>
          </cell>
          <cell r="I4623" t="str">
            <v>8481.80.1030</v>
          </cell>
          <cell r="J4623" t="str">
            <v>158400 sub 1</v>
          </cell>
          <cell r="K4623">
            <v>77.5</v>
          </cell>
          <cell r="L4623" t="str">
            <v>Faucet</v>
          </cell>
          <cell r="M4623" t="str">
            <v>Faucet</v>
          </cell>
          <cell r="N4623">
            <v>198</v>
          </cell>
          <cell r="O4623" t="str">
            <v>48x48</v>
          </cell>
          <cell r="P4623">
            <v>33</v>
          </cell>
        </row>
        <row r="4624">
          <cell r="D4624" t="str">
            <v>TL211DD12#BN</v>
          </cell>
          <cell r="E4624" t="str">
            <v>FAUCET WIDESPREAD KEANE</v>
          </cell>
          <cell r="F4624">
            <v>9.4</v>
          </cell>
          <cell r="G4624">
            <v>0.29299999999999998</v>
          </cell>
          <cell r="H4624">
            <v>32.081911262798641</v>
          </cell>
          <cell r="I4624" t="str">
            <v>8481.80.1030</v>
          </cell>
          <cell r="J4624" t="str">
            <v>158400 sub 1</v>
          </cell>
          <cell r="K4624">
            <v>77.5</v>
          </cell>
          <cell r="L4624" t="str">
            <v>Faucet</v>
          </cell>
          <cell r="M4624" t="str">
            <v>Faucet</v>
          </cell>
          <cell r="N4624">
            <v>198</v>
          </cell>
          <cell r="O4624" t="str">
            <v>48x48</v>
          </cell>
          <cell r="P4624">
            <v>33</v>
          </cell>
        </row>
        <row r="4625">
          <cell r="D4625" t="str">
            <v>TL211DD12#CP</v>
          </cell>
          <cell r="E4625" t="str">
            <v>FAUCET WIDESPREAD KEANE</v>
          </cell>
          <cell r="F4625">
            <v>9.4</v>
          </cell>
          <cell r="G4625">
            <v>0.29299999999999998</v>
          </cell>
          <cell r="H4625">
            <v>32.081911262798641</v>
          </cell>
          <cell r="I4625" t="str">
            <v>8481.80.1030</v>
          </cell>
          <cell r="J4625" t="str">
            <v>158400 sub 1</v>
          </cell>
          <cell r="K4625">
            <v>77.5</v>
          </cell>
          <cell r="L4625" t="str">
            <v>Faucet</v>
          </cell>
          <cell r="M4625" t="str">
            <v>Faucet</v>
          </cell>
          <cell r="N4625">
            <v>198</v>
          </cell>
          <cell r="O4625" t="str">
            <v>48x48</v>
          </cell>
          <cell r="P4625">
            <v>33</v>
          </cell>
        </row>
        <row r="4626">
          <cell r="D4626" t="str">
            <v>TL211DD12#PN</v>
          </cell>
          <cell r="E4626" t="str">
            <v>FAUCET WIDESPREAD KEANE</v>
          </cell>
          <cell r="F4626">
            <v>9.4</v>
          </cell>
          <cell r="G4626">
            <v>0.29299999999999998</v>
          </cell>
          <cell r="H4626">
            <v>32.081911262798641</v>
          </cell>
          <cell r="I4626" t="str">
            <v>8481.80.1030</v>
          </cell>
          <cell r="J4626" t="str">
            <v>158400 sub 1</v>
          </cell>
          <cell r="K4626">
            <v>77.5</v>
          </cell>
          <cell r="L4626" t="str">
            <v>Faucet</v>
          </cell>
          <cell r="M4626" t="str">
            <v>Faucet</v>
          </cell>
          <cell r="N4626">
            <v>198</v>
          </cell>
          <cell r="O4626" t="str">
            <v>48x48</v>
          </cell>
          <cell r="P4626">
            <v>33</v>
          </cell>
        </row>
        <row r="4627">
          <cell r="D4627" t="str">
            <v>TL211SD#BN</v>
          </cell>
          <cell r="E4627" t="str">
            <v>FAUCET SINGLE HANDLE KEANE</v>
          </cell>
          <cell r="F4627">
            <v>5.2</v>
          </cell>
          <cell r="G4627">
            <v>0.20830000000000001</v>
          </cell>
          <cell r="H4627">
            <v>24.96399423907825</v>
          </cell>
          <cell r="I4627" t="str">
            <v>8481.80.1030</v>
          </cell>
          <cell r="J4627" t="str">
            <v>158400 sub 1</v>
          </cell>
          <cell r="K4627">
            <v>77.5</v>
          </cell>
          <cell r="L4627" t="str">
            <v>Faucet</v>
          </cell>
          <cell r="M4627" t="str">
            <v>Faucet</v>
          </cell>
          <cell r="N4627">
            <v>288</v>
          </cell>
          <cell r="O4627" t="str">
            <v>48x48</v>
          </cell>
          <cell r="P4627">
            <v>18</v>
          </cell>
        </row>
        <row r="4628">
          <cell r="D4628" t="str">
            <v>TL211SD#CP</v>
          </cell>
          <cell r="E4628" t="str">
            <v>FAUCET SINGLE HANDLE KEANE</v>
          </cell>
          <cell r="F4628">
            <v>5.2</v>
          </cell>
          <cell r="G4628">
            <v>0.20830000000000001</v>
          </cell>
          <cell r="H4628">
            <v>24.96399423907825</v>
          </cell>
          <cell r="I4628" t="str">
            <v>8481.80.1030</v>
          </cell>
          <cell r="J4628" t="str">
            <v>158400 sub 1</v>
          </cell>
          <cell r="K4628">
            <v>77.5</v>
          </cell>
          <cell r="L4628" t="str">
            <v>Faucet</v>
          </cell>
          <cell r="M4628" t="str">
            <v>Faucet</v>
          </cell>
          <cell r="N4628">
            <v>288</v>
          </cell>
          <cell r="O4628" t="str">
            <v>48x48</v>
          </cell>
          <cell r="P4628">
            <v>18</v>
          </cell>
        </row>
        <row r="4629">
          <cell r="D4629" t="str">
            <v>TL211SD#CP-D</v>
          </cell>
          <cell r="E4629" t="str">
            <v>DISPLAY SINGLE HANDLE KEANE FOR DISPLAY ONLY</v>
          </cell>
          <cell r="F4629">
            <v>3.75</v>
          </cell>
          <cell r="G4629">
            <v>0.20830000000000001</v>
          </cell>
          <cell r="H4629">
            <v>18.00288046087374</v>
          </cell>
          <cell r="I4629" t="str">
            <v>8481.80.1030</v>
          </cell>
          <cell r="J4629" t="str">
            <v>57410 sub 5</v>
          </cell>
          <cell r="K4629">
            <v>125</v>
          </cell>
          <cell r="L4629" t="str">
            <v>Dispalys ADV Store or Window</v>
          </cell>
          <cell r="M4629" t="str">
            <v>Display</v>
          </cell>
          <cell r="N4629">
            <v>288</v>
          </cell>
          <cell r="O4629" t="str">
            <v>48x48</v>
          </cell>
          <cell r="P4629">
            <v>18</v>
          </cell>
        </row>
        <row r="4630">
          <cell r="D4630" t="str">
            <v>TL211SD#PN</v>
          </cell>
          <cell r="E4630" t="str">
            <v>FAUCET SINGLE HANDLE KEANE</v>
          </cell>
          <cell r="F4630">
            <v>5.2</v>
          </cell>
          <cell r="G4630">
            <v>0.20830000000000001</v>
          </cell>
          <cell r="H4630">
            <v>24.96399423907825</v>
          </cell>
          <cell r="I4630" t="str">
            <v>8481.80.1030</v>
          </cell>
          <cell r="J4630" t="str">
            <v>158400 sub 1</v>
          </cell>
          <cell r="K4630">
            <v>77.5</v>
          </cell>
          <cell r="L4630" t="str">
            <v>Faucet</v>
          </cell>
          <cell r="M4630" t="str">
            <v>Faucet</v>
          </cell>
          <cell r="N4630">
            <v>288</v>
          </cell>
          <cell r="O4630" t="str">
            <v>48x48</v>
          </cell>
          <cell r="P4630">
            <v>18</v>
          </cell>
        </row>
        <row r="4631">
          <cell r="D4631" t="str">
            <v>TL211SD12#BN</v>
          </cell>
          <cell r="E4631" t="str">
            <v>FAUCET SINGLE HANDLE KEANE</v>
          </cell>
          <cell r="F4631">
            <v>5.2</v>
          </cell>
          <cell r="G4631">
            <v>0.20830000000000001</v>
          </cell>
          <cell r="H4631">
            <v>24.96399423907825</v>
          </cell>
          <cell r="I4631" t="str">
            <v>8481.80.1030</v>
          </cell>
          <cell r="J4631" t="str">
            <v>158400 sub 1</v>
          </cell>
          <cell r="K4631">
            <v>77.5</v>
          </cell>
          <cell r="L4631" t="str">
            <v>Faucet</v>
          </cell>
          <cell r="M4631" t="str">
            <v>Faucet</v>
          </cell>
          <cell r="N4631">
            <v>288</v>
          </cell>
          <cell r="O4631" t="str">
            <v>48x48</v>
          </cell>
          <cell r="P4631">
            <v>18</v>
          </cell>
        </row>
        <row r="4632">
          <cell r="D4632" t="str">
            <v>TL211SD12#CP</v>
          </cell>
          <cell r="E4632" t="str">
            <v>FAUCET SINGLE HANDLE KEANE</v>
          </cell>
          <cell r="F4632">
            <v>5.2</v>
          </cell>
          <cell r="G4632">
            <v>0.20830000000000001</v>
          </cell>
          <cell r="H4632">
            <v>24.96399423907825</v>
          </cell>
          <cell r="I4632" t="str">
            <v>8481.80.1030</v>
          </cell>
          <cell r="J4632" t="str">
            <v>158400 sub 1</v>
          </cell>
          <cell r="K4632">
            <v>77.5</v>
          </cell>
          <cell r="L4632" t="str">
            <v>Faucet</v>
          </cell>
          <cell r="M4632" t="str">
            <v>Faucet</v>
          </cell>
          <cell r="N4632">
            <v>288</v>
          </cell>
          <cell r="O4632" t="str">
            <v>48x48</v>
          </cell>
          <cell r="P4632">
            <v>18</v>
          </cell>
        </row>
        <row r="4633">
          <cell r="D4633" t="str">
            <v>TL211SD12#PN</v>
          </cell>
          <cell r="E4633" t="str">
            <v>FAUCET SINGLE HANDLE KEANE</v>
          </cell>
          <cell r="F4633">
            <v>5.2</v>
          </cell>
          <cell r="G4633">
            <v>0.20830000000000001</v>
          </cell>
          <cell r="H4633">
            <v>24.96399423907825</v>
          </cell>
          <cell r="I4633" t="str">
            <v>8481.80.1030</v>
          </cell>
          <cell r="J4633" t="str">
            <v>158400 sub 1</v>
          </cell>
          <cell r="K4633">
            <v>77.5</v>
          </cell>
          <cell r="L4633" t="str">
            <v>Faucet</v>
          </cell>
          <cell r="M4633" t="str">
            <v>Faucet</v>
          </cell>
          <cell r="N4633">
            <v>288</v>
          </cell>
          <cell r="O4633" t="str">
            <v>48x48</v>
          </cell>
          <cell r="P4633">
            <v>18</v>
          </cell>
        </row>
        <row r="4634">
          <cell r="D4634" t="str">
            <v>TL220DD#BN</v>
          </cell>
          <cell r="E4634" t="str">
            <v>FAUCET VIVIAN WIDESPREAD CROSS HANDLE LAVATORY</v>
          </cell>
          <cell r="F4634">
            <v>8.1999999999999993</v>
          </cell>
          <cell r="G4634">
            <v>0.26369999999999999</v>
          </cell>
          <cell r="H4634">
            <v>31.095942358740992</v>
          </cell>
          <cell r="I4634" t="str">
            <v>8481.80.1030</v>
          </cell>
          <cell r="J4634" t="str">
            <v>158400 sub 1</v>
          </cell>
          <cell r="K4634">
            <v>77.5</v>
          </cell>
          <cell r="L4634" t="str">
            <v>Faucet</v>
          </cell>
          <cell r="M4634" t="str">
            <v>Faucet</v>
          </cell>
          <cell r="N4634">
            <v>90</v>
          </cell>
          <cell r="O4634" t="str">
            <v>48x48</v>
          </cell>
          <cell r="P4634">
            <v>18</v>
          </cell>
        </row>
        <row r="4635">
          <cell r="D4635" t="str">
            <v>TL220DD#BZ</v>
          </cell>
          <cell r="E4635" t="str">
            <v>FAUCET VIVIAN WIDESPREAD CROSS HANDLE LAVATORY</v>
          </cell>
          <cell r="F4635">
            <v>8.1999999999999993</v>
          </cell>
          <cell r="G4635">
            <v>0.26369999999999999</v>
          </cell>
          <cell r="H4635">
            <v>31.095942358740992</v>
          </cell>
          <cell r="I4635" t="str">
            <v>8481.80.1030</v>
          </cell>
          <cell r="J4635" t="str">
            <v>158400 sub 1</v>
          </cell>
          <cell r="K4635">
            <v>77.5</v>
          </cell>
          <cell r="L4635" t="str">
            <v>Faucet</v>
          </cell>
          <cell r="M4635" t="str">
            <v>Faucet</v>
          </cell>
          <cell r="N4635">
            <v>90</v>
          </cell>
          <cell r="O4635" t="str">
            <v>48x48</v>
          </cell>
          <cell r="P4635">
            <v>18</v>
          </cell>
        </row>
        <row r="4636">
          <cell r="D4636" t="str">
            <v>TL220DD#CP</v>
          </cell>
          <cell r="E4636" t="str">
            <v>FAUCET VIVIAN WIDESPREAD CROSS HANDLE LAVATORY</v>
          </cell>
          <cell r="F4636">
            <v>8.1999999999999993</v>
          </cell>
          <cell r="G4636">
            <v>0.26369999999999999</v>
          </cell>
          <cell r="H4636">
            <v>31.095942358740992</v>
          </cell>
          <cell r="I4636" t="str">
            <v>8481.80.1030</v>
          </cell>
          <cell r="J4636" t="str">
            <v>158400 sub 1</v>
          </cell>
          <cell r="K4636">
            <v>77.5</v>
          </cell>
          <cell r="L4636" t="str">
            <v>Faucet</v>
          </cell>
          <cell r="M4636" t="str">
            <v>Faucet</v>
          </cell>
          <cell r="N4636">
            <v>90</v>
          </cell>
          <cell r="O4636" t="str">
            <v>48x48</v>
          </cell>
          <cell r="P4636">
            <v>18</v>
          </cell>
        </row>
        <row r="4637">
          <cell r="D4637" t="str">
            <v>TL220DD#CP-D</v>
          </cell>
          <cell r="E4637" t="str">
            <v>DISPLAY SET - VIVIAN WS CROSS *DISPLAY PROGRAM ONLY*</v>
          </cell>
          <cell r="F4637">
            <v>4.9333</v>
          </cell>
          <cell r="G4637">
            <v>0.44569999999999999</v>
          </cell>
          <cell r="H4637">
            <v>11.068656046668163</v>
          </cell>
          <cell r="I4637" t="str">
            <v>8481.80.1030</v>
          </cell>
          <cell r="J4637" t="str">
            <v>57410 sub 5</v>
          </cell>
          <cell r="K4637">
            <v>125</v>
          </cell>
          <cell r="L4637" t="str">
            <v>Dispalys ADV Store or Window</v>
          </cell>
          <cell r="M4637" t="str">
            <v>Display</v>
          </cell>
          <cell r="N4637">
            <v>162</v>
          </cell>
          <cell r="O4637" t="str">
            <v>48x48</v>
          </cell>
          <cell r="P4637">
            <v>18</v>
          </cell>
        </row>
        <row r="4638">
          <cell r="D4638" t="str">
            <v>TL220DD#PN</v>
          </cell>
          <cell r="E4638" t="str">
            <v>FAUCET VIVIAN WIDESPREAD CROSS HANDLE LAVATORY</v>
          </cell>
          <cell r="F4638">
            <v>8.1999999999999993</v>
          </cell>
          <cell r="G4638">
            <v>0.26369999999999999</v>
          </cell>
          <cell r="H4638">
            <v>31.095942358740992</v>
          </cell>
          <cell r="I4638" t="str">
            <v>8481.80.1030</v>
          </cell>
          <cell r="J4638" t="str">
            <v>158400 sub 1</v>
          </cell>
          <cell r="K4638">
            <v>77.5</v>
          </cell>
          <cell r="L4638" t="str">
            <v>Faucet</v>
          </cell>
          <cell r="M4638" t="str">
            <v>Faucet</v>
          </cell>
          <cell r="N4638">
            <v>90</v>
          </cell>
          <cell r="O4638" t="str">
            <v>48x48</v>
          </cell>
          <cell r="P4638">
            <v>18</v>
          </cell>
        </row>
        <row r="4639">
          <cell r="D4639" t="str">
            <v>TL220DD1#BN</v>
          </cell>
          <cell r="E4639" t="str">
            <v>FAUCET VIVIAN WIDESPREAD LEVER HANDLE LAVATORY</v>
          </cell>
          <cell r="F4639">
            <v>4.5667</v>
          </cell>
          <cell r="G4639">
            <v>0.2344</v>
          </cell>
          <cell r="H4639">
            <v>19.482508532423207</v>
          </cell>
          <cell r="I4639" t="str">
            <v>8481.80.1030</v>
          </cell>
          <cell r="J4639" t="str">
            <v>158400 sub 1</v>
          </cell>
          <cell r="K4639">
            <v>77.5</v>
          </cell>
          <cell r="L4639" t="str">
            <v>Faucet</v>
          </cell>
          <cell r="M4639" t="str">
            <v>Faucet</v>
          </cell>
          <cell r="N4639">
            <v>108</v>
          </cell>
          <cell r="O4639" t="str">
            <v>48x48</v>
          </cell>
          <cell r="P4639">
            <v>18</v>
          </cell>
        </row>
        <row r="4640">
          <cell r="D4640" t="str">
            <v>TL220DD1#BZ</v>
          </cell>
          <cell r="E4640" t="str">
            <v>FAUCET VIVIAN WIDESPREAD LEVER HANDLE LAVATORY</v>
          </cell>
          <cell r="F4640">
            <v>4.5667</v>
          </cell>
          <cell r="G4640">
            <v>0.2344</v>
          </cell>
          <cell r="H4640">
            <v>19.482508532423207</v>
          </cell>
          <cell r="I4640" t="str">
            <v>8481.80.1030</v>
          </cell>
          <cell r="J4640" t="str">
            <v>158400 sub 1</v>
          </cell>
          <cell r="K4640">
            <v>77.5</v>
          </cell>
          <cell r="L4640" t="str">
            <v>Faucet</v>
          </cell>
          <cell r="M4640" t="str">
            <v>Faucet</v>
          </cell>
          <cell r="N4640">
            <v>108</v>
          </cell>
          <cell r="O4640" t="str">
            <v>48x48</v>
          </cell>
          <cell r="P4640">
            <v>18</v>
          </cell>
        </row>
        <row r="4641">
          <cell r="D4641" t="str">
            <v>TL220DD1#CP</v>
          </cell>
          <cell r="E4641" t="str">
            <v>FAUCET VIVIAN WIDESPREAD LEVER HANDLE LAVATORY</v>
          </cell>
          <cell r="F4641">
            <v>4.5667</v>
          </cell>
          <cell r="G4641">
            <v>0.2344</v>
          </cell>
          <cell r="H4641">
            <v>19.482508532423207</v>
          </cell>
          <cell r="I4641" t="str">
            <v>8481.80.1030</v>
          </cell>
          <cell r="J4641" t="str">
            <v>158400 sub 1</v>
          </cell>
          <cell r="K4641">
            <v>77.5</v>
          </cell>
          <cell r="L4641" t="str">
            <v>Faucet</v>
          </cell>
          <cell r="M4641" t="str">
            <v>Faucet</v>
          </cell>
          <cell r="N4641">
            <v>108</v>
          </cell>
          <cell r="O4641" t="str">
            <v>48x48</v>
          </cell>
          <cell r="P4641">
            <v>18</v>
          </cell>
        </row>
        <row r="4642">
          <cell r="D4642" t="str">
            <v>TL220DD1#CP-D</v>
          </cell>
          <cell r="E4642" t="str">
            <v>DISPLAY SET - VIVIAN WS LEVER *DISPLAY PROGRAM ONLY*</v>
          </cell>
          <cell r="F4642">
            <v>4.9333</v>
          </cell>
          <cell r="G4642">
            <v>0.44569999999999999</v>
          </cell>
          <cell r="H4642">
            <v>11.068656046668163</v>
          </cell>
          <cell r="I4642" t="str">
            <v>8481.80.1030</v>
          </cell>
          <cell r="J4642" t="str">
            <v>57410 sub 5</v>
          </cell>
          <cell r="K4642">
            <v>125</v>
          </cell>
          <cell r="L4642" t="str">
            <v>Dispalys ADV Store or Window</v>
          </cell>
          <cell r="M4642" t="str">
            <v>Display</v>
          </cell>
          <cell r="N4642">
            <v>162</v>
          </cell>
          <cell r="O4642" t="str">
            <v>48x48</v>
          </cell>
          <cell r="P4642">
            <v>18</v>
          </cell>
        </row>
        <row r="4643">
          <cell r="D4643" t="str">
            <v>TL220DD1#PN</v>
          </cell>
          <cell r="E4643" t="str">
            <v>FAUCET VIVIAN WIDESPREAD LEVER HANDLE LAVATORY</v>
          </cell>
          <cell r="F4643">
            <v>4.5667</v>
          </cell>
          <cell r="G4643">
            <v>0.2344</v>
          </cell>
          <cell r="H4643">
            <v>19.482508532423207</v>
          </cell>
          <cell r="I4643" t="str">
            <v>8481.80.1030</v>
          </cell>
          <cell r="J4643" t="str">
            <v>158400 sub 1</v>
          </cell>
          <cell r="K4643">
            <v>77.5</v>
          </cell>
          <cell r="L4643" t="str">
            <v>Faucet</v>
          </cell>
          <cell r="M4643" t="str">
            <v>Faucet</v>
          </cell>
          <cell r="N4643">
            <v>108</v>
          </cell>
          <cell r="O4643" t="str">
            <v>48x48</v>
          </cell>
          <cell r="P4643">
            <v>18</v>
          </cell>
        </row>
        <row r="4644">
          <cell r="D4644" t="str">
            <v>TL220DD1#RB</v>
          </cell>
          <cell r="E4644" t="str">
            <v>FAUCET VIVIAN WIDESPREAD LEVER HANDLE LAVATORY</v>
          </cell>
          <cell r="F4644">
            <v>4.5667</v>
          </cell>
          <cell r="G4644">
            <v>0.2344</v>
          </cell>
          <cell r="H4644">
            <v>19.482508532423207</v>
          </cell>
          <cell r="I4644" t="str">
            <v>8481.80.1030</v>
          </cell>
          <cell r="J4644" t="str">
            <v>158400 sub 1</v>
          </cell>
          <cell r="K4644">
            <v>77.5</v>
          </cell>
          <cell r="L4644" t="str">
            <v>Faucet</v>
          </cell>
          <cell r="M4644" t="str">
            <v>Faucet</v>
          </cell>
          <cell r="N4644">
            <v>108</v>
          </cell>
          <cell r="O4644" t="str">
            <v>48x48</v>
          </cell>
          <cell r="P4644">
            <v>18</v>
          </cell>
        </row>
        <row r="4645">
          <cell r="D4645" t="str">
            <v>TL220DD112#BN</v>
          </cell>
          <cell r="E4645" t="str">
            <v>FAUCET VIVIAN WIDESPREAD LEVER HANDLE LAVATORY</v>
          </cell>
          <cell r="F4645">
            <v>4.5667</v>
          </cell>
          <cell r="G4645">
            <v>0.2344</v>
          </cell>
          <cell r="H4645">
            <v>19.482508532423207</v>
          </cell>
          <cell r="I4645" t="str">
            <v>8481.80.1030</v>
          </cell>
          <cell r="J4645" t="str">
            <v>158400 sub 1</v>
          </cell>
          <cell r="K4645">
            <v>77.5</v>
          </cell>
          <cell r="L4645" t="str">
            <v>Faucet</v>
          </cell>
          <cell r="M4645" t="str">
            <v>Faucet</v>
          </cell>
          <cell r="N4645">
            <v>108</v>
          </cell>
          <cell r="O4645" t="str">
            <v>48x48</v>
          </cell>
          <cell r="P4645">
            <v>18</v>
          </cell>
        </row>
        <row r="4646">
          <cell r="D4646" t="str">
            <v>TL220DD112#CP</v>
          </cell>
          <cell r="E4646" t="str">
            <v>FAUCET VIVIAN WIDESPREAD LEVER HANDLE LAVATORY</v>
          </cell>
          <cell r="F4646">
            <v>4.5667</v>
          </cell>
          <cell r="G4646">
            <v>0.2344</v>
          </cell>
          <cell r="H4646">
            <v>19.482508532423207</v>
          </cell>
          <cell r="I4646" t="str">
            <v>8481.80.1030</v>
          </cell>
          <cell r="J4646" t="str">
            <v>158400 sub 1</v>
          </cell>
          <cell r="K4646">
            <v>77.5</v>
          </cell>
          <cell r="L4646" t="str">
            <v>Faucet</v>
          </cell>
          <cell r="M4646" t="str">
            <v>Faucet</v>
          </cell>
          <cell r="N4646">
            <v>108</v>
          </cell>
          <cell r="O4646" t="str">
            <v>48x48</v>
          </cell>
          <cell r="P4646">
            <v>18</v>
          </cell>
        </row>
        <row r="4647">
          <cell r="D4647" t="str">
            <v>TL220DD112#PN</v>
          </cell>
          <cell r="E4647" t="str">
            <v>FAUCET VIVIAN WIDESPREAD LEVER HANDLE LAVATORY</v>
          </cell>
          <cell r="F4647">
            <v>4.5667</v>
          </cell>
          <cell r="G4647">
            <v>0.2344</v>
          </cell>
          <cell r="H4647">
            <v>19.482508532423207</v>
          </cell>
          <cell r="I4647" t="str">
            <v>8481.80.1030</v>
          </cell>
          <cell r="J4647" t="str">
            <v>158400 sub 1</v>
          </cell>
          <cell r="K4647">
            <v>77.5</v>
          </cell>
          <cell r="L4647" t="str">
            <v>Faucet</v>
          </cell>
          <cell r="M4647" t="str">
            <v>Faucet</v>
          </cell>
          <cell r="N4647">
            <v>108</v>
          </cell>
          <cell r="O4647" t="str">
            <v>48x48</v>
          </cell>
          <cell r="P4647">
            <v>18</v>
          </cell>
        </row>
        <row r="4648">
          <cell r="D4648" t="str">
            <v>TL220DD12#BN</v>
          </cell>
          <cell r="E4648" t="str">
            <v>FAUCET VIVIAN WIDESPREAD CROSS HANDLE LAVATORY</v>
          </cell>
          <cell r="F4648">
            <v>8.1999999999999993</v>
          </cell>
          <cell r="G4648">
            <v>0.26369999999999999</v>
          </cell>
          <cell r="H4648">
            <v>31.095942358740992</v>
          </cell>
          <cell r="I4648" t="str">
            <v>8481.80.1030</v>
          </cell>
          <cell r="J4648" t="str">
            <v>158400 sub 1</v>
          </cell>
          <cell r="K4648">
            <v>77.5</v>
          </cell>
          <cell r="L4648" t="str">
            <v>Faucet</v>
          </cell>
          <cell r="M4648" t="str">
            <v>Faucet</v>
          </cell>
          <cell r="N4648">
            <v>90</v>
          </cell>
          <cell r="O4648" t="str">
            <v>48x48</v>
          </cell>
          <cell r="P4648">
            <v>18</v>
          </cell>
        </row>
        <row r="4649">
          <cell r="D4649" t="str">
            <v>TL220DD12#CP</v>
          </cell>
          <cell r="E4649" t="str">
            <v>FAUCET VIVIAN WIDESPREAD CROSS HANDLE LAVATORY</v>
          </cell>
          <cell r="F4649">
            <v>8.1999999999999993</v>
          </cell>
          <cell r="G4649">
            <v>0.26369999999999999</v>
          </cell>
          <cell r="H4649">
            <v>31.095942358740992</v>
          </cell>
          <cell r="I4649" t="str">
            <v>8481.80.1030</v>
          </cell>
          <cell r="J4649" t="str">
            <v>158400 sub 1</v>
          </cell>
          <cell r="K4649">
            <v>77.5</v>
          </cell>
          <cell r="L4649" t="str">
            <v>Faucet</v>
          </cell>
          <cell r="M4649" t="str">
            <v>Faucet</v>
          </cell>
          <cell r="N4649">
            <v>90</v>
          </cell>
          <cell r="O4649" t="str">
            <v>48x48</v>
          </cell>
          <cell r="P4649">
            <v>18</v>
          </cell>
        </row>
        <row r="4650">
          <cell r="D4650" t="str">
            <v>TL220DD12#PN</v>
          </cell>
          <cell r="E4650" t="str">
            <v>FAUCET VIVIAN WIDESPREAD CROSS HANDLE LAVATORY</v>
          </cell>
          <cell r="F4650">
            <v>8.1999999999999993</v>
          </cell>
          <cell r="G4650">
            <v>0.26369999999999999</v>
          </cell>
          <cell r="H4650">
            <v>31.095942358740992</v>
          </cell>
          <cell r="I4650" t="str">
            <v>8481.80.1030</v>
          </cell>
          <cell r="J4650" t="str">
            <v>158400 sub 1</v>
          </cell>
          <cell r="K4650">
            <v>77.5</v>
          </cell>
          <cell r="L4650" t="str">
            <v>Faucet</v>
          </cell>
          <cell r="M4650" t="str">
            <v>Faucet</v>
          </cell>
          <cell r="N4650">
            <v>90</v>
          </cell>
          <cell r="O4650" t="str">
            <v>48x48</v>
          </cell>
          <cell r="P4650">
            <v>18</v>
          </cell>
        </row>
        <row r="4651">
          <cell r="D4651" t="str">
            <v>TL220DD1H#BN</v>
          </cell>
          <cell r="E4651" t="str">
            <v>FAUCET WIDESPREAD VIVIAN HIGH LEVER</v>
          </cell>
          <cell r="F4651">
            <v>8.4</v>
          </cell>
          <cell r="G4651">
            <v>0.31109999999999999</v>
          </cell>
          <cell r="H4651">
            <v>27.000964320154292</v>
          </cell>
          <cell r="I4651" t="str">
            <v>8481.80.1030</v>
          </cell>
          <cell r="J4651" t="str">
            <v>158400 sub 1</v>
          </cell>
          <cell r="K4651">
            <v>77.5</v>
          </cell>
          <cell r="L4651" t="str">
            <v>Faucet</v>
          </cell>
          <cell r="M4651" t="str">
            <v>Faucet</v>
          </cell>
          <cell r="N4651">
            <v>160</v>
          </cell>
          <cell r="O4651" t="str">
            <v>48x48</v>
          </cell>
          <cell r="P4651">
            <v>20</v>
          </cell>
        </row>
        <row r="4652">
          <cell r="D4652" t="str">
            <v>TL220DD1H#CP</v>
          </cell>
          <cell r="E4652" t="str">
            <v>FAUCET WIDESPREAD VIVIAN HIGH LEVER</v>
          </cell>
          <cell r="F4652">
            <v>8.4</v>
          </cell>
          <cell r="G4652">
            <v>0.31109999999999999</v>
          </cell>
          <cell r="H4652">
            <v>27.000964320154292</v>
          </cell>
          <cell r="I4652" t="str">
            <v>8481.80.1030</v>
          </cell>
          <cell r="J4652" t="str">
            <v>158400 sub 1</v>
          </cell>
          <cell r="K4652">
            <v>77.5</v>
          </cell>
          <cell r="L4652" t="str">
            <v>Faucet</v>
          </cell>
          <cell r="M4652" t="str">
            <v>Faucet</v>
          </cell>
          <cell r="N4652">
            <v>160</v>
          </cell>
          <cell r="O4652" t="str">
            <v>48x48</v>
          </cell>
          <cell r="P4652">
            <v>20</v>
          </cell>
        </row>
        <row r="4653">
          <cell r="D4653" t="str">
            <v>TL220DD1H#CP-D</v>
          </cell>
          <cell r="E4653" t="str">
            <v>DISP. SET-VIVIAN ALTA WS LEVER *DISPLAY PROGRAM ONLY*</v>
          </cell>
          <cell r="F4653">
            <v>4.7</v>
          </cell>
          <cell r="G4653">
            <v>0.31940000000000002</v>
          </cell>
          <cell r="H4653">
            <v>14.715090795241077</v>
          </cell>
          <cell r="I4653" t="str">
            <v>8481.80.1030</v>
          </cell>
          <cell r="J4653" t="str">
            <v>57410 sub 5</v>
          </cell>
          <cell r="K4653">
            <v>125</v>
          </cell>
          <cell r="L4653" t="str">
            <v>Dispalys ADV Store or Window</v>
          </cell>
          <cell r="M4653" t="str">
            <v>Display</v>
          </cell>
          <cell r="N4653">
            <v>168</v>
          </cell>
          <cell r="O4653" t="str">
            <v>48x48</v>
          </cell>
          <cell r="P4653">
            <v>24</v>
          </cell>
        </row>
        <row r="4654">
          <cell r="D4654" t="str">
            <v>TL220DD1H#PN</v>
          </cell>
          <cell r="E4654" t="str">
            <v>FAUCET WIDESPREAD VIVIAN HIGH LEVER</v>
          </cell>
          <cell r="F4654">
            <v>8.4499999999999993</v>
          </cell>
          <cell r="G4654">
            <v>0.31109999999999999</v>
          </cell>
          <cell r="H4654">
            <v>27.161684345869496</v>
          </cell>
          <cell r="I4654" t="str">
            <v>8481.80.1030</v>
          </cell>
          <cell r="J4654" t="str">
            <v>158400 sub 1</v>
          </cell>
          <cell r="K4654">
            <v>77.5</v>
          </cell>
          <cell r="L4654" t="str">
            <v>Faucet</v>
          </cell>
          <cell r="M4654" t="str">
            <v>Faucet</v>
          </cell>
          <cell r="N4654">
            <v>160</v>
          </cell>
          <cell r="O4654" t="str">
            <v>48x48</v>
          </cell>
          <cell r="P4654">
            <v>20</v>
          </cell>
        </row>
        <row r="4655">
          <cell r="D4655" t="str">
            <v>TL220DD1H12#BN</v>
          </cell>
          <cell r="E4655" t="str">
            <v>FAUCET WIDESPREAD VIVIAN HIGH LEVER</v>
          </cell>
          <cell r="F4655">
            <v>8.4499999999999993</v>
          </cell>
          <cell r="G4655">
            <v>0.31109999999999999</v>
          </cell>
          <cell r="H4655">
            <v>27.161684345869496</v>
          </cell>
          <cell r="I4655" t="str">
            <v>8481.80.1030</v>
          </cell>
          <cell r="J4655" t="str">
            <v>158400 sub 1</v>
          </cell>
          <cell r="K4655">
            <v>77.5</v>
          </cell>
          <cell r="L4655" t="str">
            <v>Faucet</v>
          </cell>
          <cell r="M4655" t="str">
            <v>Faucet</v>
          </cell>
          <cell r="N4655">
            <v>160</v>
          </cell>
          <cell r="O4655" t="str">
            <v>48x48</v>
          </cell>
          <cell r="P4655">
            <v>20</v>
          </cell>
        </row>
        <row r="4656">
          <cell r="D4656" t="str">
            <v>TL220DD1H12#CP</v>
          </cell>
          <cell r="E4656" t="str">
            <v>FAUCET WIDESPREAD VIVIAN HIGH LEVER</v>
          </cell>
          <cell r="F4656">
            <v>8.4499999999999993</v>
          </cell>
          <cell r="G4656">
            <v>0.31109999999999999</v>
          </cell>
          <cell r="H4656">
            <v>27.161684345869496</v>
          </cell>
          <cell r="I4656" t="str">
            <v>8481.80.1030</v>
          </cell>
          <cell r="J4656" t="str">
            <v>158400 sub 1</v>
          </cell>
          <cell r="K4656">
            <v>77.5</v>
          </cell>
          <cell r="L4656" t="str">
            <v>Faucet</v>
          </cell>
          <cell r="M4656" t="str">
            <v>Faucet</v>
          </cell>
          <cell r="N4656">
            <v>160</v>
          </cell>
          <cell r="O4656" t="str">
            <v>48x48</v>
          </cell>
          <cell r="P4656">
            <v>20</v>
          </cell>
        </row>
        <row r="4657">
          <cell r="D4657" t="str">
            <v>TL220DD1H12#PN</v>
          </cell>
          <cell r="E4657" t="str">
            <v>FAUCET WIDESPREAD VIVIAN HIGH LEVER</v>
          </cell>
          <cell r="F4657">
            <v>8.4499999999999993</v>
          </cell>
          <cell r="G4657">
            <v>0.31109999999999999</v>
          </cell>
          <cell r="H4657">
            <v>27.161684345869496</v>
          </cell>
          <cell r="I4657" t="str">
            <v>8481.80.1030</v>
          </cell>
          <cell r="J4657" t="str">
            <v>158400 sub 1</v>
          </cell>
          <cell r="K4657">
            <v>77.5</v>
          </cell>
          <cell r="L4657" t="str">
            <v>Faucet</v>
          </cell>
          <cell r="M4657" t="str">
            <v>Faucet</v>
          </cell>
          <cell r="N4657">
            <v>160</v>
          </cell>
          <cell r="O4657" t="str">
            <v>48x48</v>
          </cell>
          <cell r="P4657">
            <v>20</v>
          </cell>
        </row>
        <row r="4658">
          <cell r="D4658" t="str">
            <v>TL220DDH#BN</v>
          </cell>
          <cell r="E4658" t="str">
            <v>FAUCET WIDESPREAD VIVIAN HIGH CROSS</v>
          </cell>
          <cell r="F4658">
            <v>8.4</v>
          </cell>
          <cell r="G4658">
            <v>0.31109999999999999</v>
          </cell>
          <cell r="H4658">
            <v>27.000964320154292</v>
          </cell>
          <cell r="I4658" t="str">
            <v>8481.80.1030</v>
          </cell>
          <cell r="J4658" t="str">
            <v>158400 sub 1</v>
          </cell>
          <cell r="K4658">
            <v>77.5</v>
          </cell>
          <cell r="L4658" t="str">
            <v>Faucet</v>
          </cell>
          <cell r="M4658" t="str">
            <v>Faucet</v>
          </cell>
          <cell r="N4658">
            <v>160</v>
          </cell>
          <cell r="O4658" t="str">
            <v>48x48</v>
          </cell>
          <cell r="P4658">
            <v>20</v>
          </cell>
        </row>
        <row r="4659">
          <cell r="D4659" t="str">
            <v>TL220DDH#CP</v>
          </cell>
          <cell r="E4659" t="str">
            <v>FAUCET WIDESPREAD VIVIAN HIGH CROSS</v>
          </cell>
          <cell r="F4659">
            <v>8.4</v>
          </cell>
          <cell r="G4659">
            <v>0.31109999999999999</v>
          </cell>
          <cell r="H4659">
            <v>27.000964320154292</v>
          </cell>
          <cell r="I4659" t="str">
            <v>8481.80.1030</v>
          </cell>
          <cell r="J4659" t="str">
            <v>158400 sub 1</v>
          </cell>
          <cell r="K4659">
            <v>77.5</v>
          </cell>
          <cell r="L4659" t="str">
            <v>Faucet</v>
          </cell>
          <cell r="M4659" t="str">
            <v>Faucet</v>
          </cell>
          <cell r="N4659">
            <v>160</v>
          </cell>
          <cell r="O4659" t="str">
            <v>48x48</v>
          </cell>
          <cell r="P4659">
            <v>20</v>
          </cell>
        </row>
        <row r="4660">
          <cell r="D4660" t="str">
            <v>TL220DDH#CP-D</v>
          </cell>
          <cell r="E4660" t="str">
            <v>DISP. SET-VIVIAN ALTA WS CROSS *DISPLAY PROGRAM ONLY*</v>
          </cell>
          <cell r="F4660">
            <v>4.4000000000000004</v>
          </cell>
          <cell r="G4660">
            <v>0.33939999999999998</v>
          </cell>
          <cell r="H4660">
            <v>12.96405421331762</v>
          </cell>
          <cell r="I4660" t="str">
            <v>8481.80.1030</v>
          </cell>
          <cell r="J4660" t="str">
            <v>57410 sub 5</v>
          </cell>
          <cell r="K4660">
            <v>125</v>
          </cell>
          <cell r="L4660" t="str">
            <v>Dispalys ADV Store or Window</v>
          </cell>
          <cell r="M4660" t="str">
            <v>Display</v>
          </cell>
          <cell r="N4660">
            <v>140</v>
          </cell>
          <cell r="O4660" t="str">
            <v>48x48</v>
          </cell>
          <cell r="P4660">
            <v>20</v>
          </cell>
        </row>
        <row r="4661">
          <cell r="D4661" t="str">
            <v>TL220DDH#PN</v>
          </cell>
          <cell r="E4661" t="str">
            <v>FAUCET WIDESPREAD VIVIAN HIGH CROSS</v>
          </cell>
          <cell r="F4661">
            <v>8.4</v>
          </cell>
          <cell r="G4661">
            <v>0.31109999999999999</v>
          </cell>
          <cell r="H4661">
            <v>27.000964320154292</v>
          </cell>
          <cell r="I4661" t="str">
            <v>8481.80.1030</v>
          </cell>
          <cell r="J4661" t="str">
            <v>158400 sub 1</v>
          </cell>
          <cell r="K4661">
            <v>77.5</v>
          </cell>
          <cell r="L4661" t="str">
            <v>Faucet</v>
          </cell>
          <cell r="M4661" t="str">
            <v>Faucet</v>
          </cell>
          <cell r="N4661">
            <v>160</v>
          </cell>
          <cell r="O4661" t="str">
            <v>48x48</v>
          </cell>
          <cell r="P4661">
            <v>20</v>
          </cell>
        </row>
        <row r="4662">
          <cell r="D4662" t="str">
            <v>TL220DDH12#BN</v>
          </cell>
          <cell r="E4662" t="str">
            <v>FAUCET WIDESPREAD VIVIAN HIGH CROSS</v>
          </cell>
          <cell r="F4662">
            <v>8.4</v>
          </cell>
          <cell r="G4662">
            <v>0.31109999999999999</v>
          </cell>
          <cell r="H4662">
            <v>27.000964320154292</v>
          </cell>
          <cell r="I4662" t="str">
            <v>8481.80.1030</v>
          </cell>
          <cell r="J4662" t="str">
            <v>158400 sub 1</v>
          </cell>
          <cell r="K4662">
            <v>77.5</v>
          </cell>
          <cell r="L4662" t="str">
            <v>Faucet</v>
          </cell>
          <cell r="M4662" t="str">
            <v>Faucet</v>
          </cell>
          <cell r="N4662">
            <v>160</v>
          </cell>
          <cell r="O4662" t="str">
            <v>48x48</v>
          </cell>
          <cell r="P4662">
            <v>20</v>
          </cell>
        </row>
        <row r="4663">
          <cell r="D4663" t="str">
            <v>TL220DDH12#CP</v>
          </cell>
          <cell r="E4663" t="str">
            <v>FAUCET WIDESPREAD VIVIAN HIGH CROSS</v>
          </cell>
          <cell r="F4663">
            <v>8.4</v>
          </cell>
          <cell r="G4663">
            <v>0.31109999999999999</v>
          </cell>
          <cell r="H4663">
            <v>27.000964320154292</v>
          </cell>
          <cell r="I4663" t="str">
            <v>8481.80.1030</v>
          </cell>
          <cell r="J4663" t="str">
            <v>158400 sub 1</v>
          </cell>
          <cell r="K4663">
            <v>77.5</v>
          </cell>
          <cell r="L4663" t="str">
            <v>Faucet</v>
          </cell>
          <cell r="M4663" t="str">
            <v>Faucet</v>
          </cell>
          <cell r="N4663">
            <v>160</v>
          </cell>
          <cell r="O4663" t="str">
            <v>48x48</v>
          </cell>
          <cell r="P4663">
            <v>20</v>
          </cell>
        </row>
        <row r="4664">
          <cell r="D4664" t="str">
            <v>TL220DDH12#PN</v>
          </cell>
          <cell r="E4664" t="str">
            <v>FAUCET WIDESPREAD VIVIAN HIGH CROSS</v>
          </cell>
          <cell r="F4664">
            <v>8.4</v>
          </cell>
          <cell r="G4664">
            <v>0.31109999999999999</v>
          </cell>
          <cell r="H4664">
            <v>27.000964320154292</v>
          </cell>
          <cell r="I4664" t="str">
            <v>8481.80.1030</v>
          </cell>
          <cell r="J4664" t="str">
            <v>158400 sub 1</v>
          </cell>
          <cell r="K4664">
            <v>77.5</v>
          </cell>
          <cell r="L4664" t="str">
            <v>Faucet</v>
          </cell>
          <cell r="M4664" t="str">
            <v>Faucet</v>
          </cell>
          <cell r="N4664">
            <v>160</v>
          </cell>
          <cell r="O4664" t="str">
            <v>48x48</v>
          </cell>
          <cell r="P4664">
            <v>20</v>
          </cell>
        </row>
        <row r="4665">
          <cell r="D4665" t="str">
            <v>TL220SD#BN</v>
          </cell>
          <cell r="E4665" t="str">
            <v>FAUCET VIVIAN SINGLE HANDLE SHORT LAVATORY</v>
          </cell>
          <cell r="F4665">
            <v>6.5332999999999997</v>
          </cell>
          <cell r="G4665">
            <v>0.36459999999999998</v>
          </cell>
          <cell r="H4665">
            <v>17.919089413055403</v>
          </cell>
          <cell r="I4665" t="str">
            <v>8481.80.1030</v>
          </cell>
          <cell r="J4665" t="str">
            <v>158400 sub 1</v>
          </cell>
          <cell r="K4665">
            <v>77.5</v>
          </cell>
          <cell r="L4665" t="str">
            <v>Faucet</v>
          </cell>
          <cell r="M4665" t="str">
            <v>Faucet</v>
          </cell>
          <cell r="N4665">
            <v>180</v>
          </cell>
          <cell r="O4665" t="str">
            <v>48x48</v>
          </cell>
          <cell r="P4665">
            <v>18</v>
          </cell>
        </row>
        <row r="4666">
          <cell r="D4666" t="str">
            <v>TL220SD#BZ</v>
          </cell>
          <cell r="E4666" t="str">
            <v>FAUCET VIVIAN SINGLE HANDLE SHORT LAVATORY</v>
          </cell>
          <cell r="F4666">
            <v>6.5332999999999997</v>
          </cell>
          <cell r="G4666">
            <v>0.36459999999999998</v>
          </cell>
          <cell r="H4666">
            <v>17.919089413055403</v>
          </cell>
          <cell r="I4666" t="str">
            <v>8481.80.1030</v>
          </cell>
          <cell r="J4666" t="str">
            <v>158400 sub 1</v>
          </cell>
          <cell r="K4666">
            <v>77.5</v>
          </cell>
          <cell r="L4666" t="str">
            <v>Faucet</v>
          </cell>
          <cell r="M4666" t="str">
            <v>Faucet</v>
          </cell>
          <cell r="N4666">
            <v>180</v>
          </cell>
          <cell r="O4666" t="str">
            <v>48x48</v>
          </cell>
          <cell r="P4666">
            <v>18</v>
          </cell>
        </row>
        <row r="4667">
          <cell r="D4667" t="str">
            <v>TL220SD#CP</v>
          </cell>
          <cell r="E4667" t="str">
            <v>FAUCET VIVIAN SINGLE HANDLE SHORT LAVATORY</v>
          </cell>
          <cell r="F4667">
            <v>6.5332999999999997</v>
          </cell>
          <cell r="G4667">
            <v>0.36459999999999998</v>
          </cell>
          <cell r="H4667">
            <v>17.919089413055403</v>
          </cell>
          <cell r="I4667" t="str">
            <v>8481.80.1030</v>
          </cell>
          <cell r="J4667" t="str">
            <v>158400 sub 1</v>
          </cell>
          <cell r="K4667">
            <v>77.5</v>
          </cell>
          <cell r="L4667" t="str">
            <v>Faucet</v>
          </cell>
          <cell r="M4667" t="str">
            <v>Faucet</v>
          </cell>
          <cell r="N4667">
            <v>180</v>
          </cell>
          <cell r="O4667" t="str">
            <v>48x48</v>
          </cell>
          <cell r="P4667">
            <v>18</v>
          </cell>
        </row>
        <row r="4668">
          <cell r="D4668" t="str">
            <v>TL220SD#CP-D</v>
          </cell>
          <cell r="E4668" t="str">
            <v>DISPLAY SET - VIVIAN SH *DISPLAY PROGRAM ONLY*</v>
          </cell>
          <cell r="F4668">
            <v>5</v>
          </cell>
          <cell r="G4668">
            <v>0.1953</v>
          </cell>
          <cell r="H4668">
            <v>25.601638504864312</v>
          </cell>
          <cell r="I4668" t="str">
            <v>8481.80.1030</v>
          </cell>
          <cell r="J4668" t="str">
            <v>57410 sub 5</v>
          </cell>
          <cell r="K4668">
            <v>125</v>
          </cell>
          <cell r="L4668" t="str">
            <v>Dispalys ADV Store or Window</v>
          </cell>
          <cell r="M4668" t="str">
            <v>Display</v>
          </cell>
          <cell r="N4668">
            <v>225</v>
          </cell>
          <cell r="O4668" t="str">
            <v>48x48</v>
          </cell>
          <cell r="P4668">
            <v>15</v>
          </cell>
        </row>
        <row r="4669">
          <cell r="D4669" t="str">
            <v>TL220SD#PN</v>
          </cell>
          <cell r="E4669" t="str">
            <v>FAUCET VIVIAN SINGLE HANDLE SHORT LAVATORY</v>
          </cell>
          <cell r="F4669">
            <v>6.5332999999999997</v>
          </cell>
          <cell r="G4669">
            <v>0.36459999999999998</v>
          </cell>
          <cell r="H4669">
            <v>17.919089413055403</v>
          </cell>
          <cell r="I4669" t="str">
            <v>8481.80.1030</v>
          </cell>
          <cell r="J4669" t="str">
            <v>158400 sub 1</v>
          </cell>
          <cell r="K4669">
            <v>77.5</v>
          </cell>
          <cell r="L4669" t="str">
            <v>Faucet</v>
          </cell>
          <cell r="M4669" t="str">
            <v>Faucet</v>
          </cell>
          <cell r="N4669">
            <v>180</v>
          </cell>
          <cell r="O4669" t="str">
            <v>48x48</v>
          </cell>
          <cell r="P4669">
            <v>18</v>
          </cell>
        </row>
        <row r="4670">
          <cell r="D4670" t="str">
            <v>TL220SD12#BN</v>
          </cell>
          <cell r="E4670" t="str">
            <v>FAUCET VIVIAN SINGLE HANDLE SHORT LAVATORY</v>
          </cell>
          <cell r="F4670">
            <v>6.5332999999999997</v>
          </cell>
          <cell r="G4670">
            <v>0.36459999999999998</v>
          </cell>
          <cell r="H4670">
            <v>17.919089413055403</v>
          </cell>
          <cell r="I4670" t="str">
            <v>8481.80.1030</v>
          </cell>
          <cell r="J4670" t="str">
            <v>158400 sub 1</v>
          </cell>
          <cell r="K4670">
            <v>77.5</v>
          </cell>
          <cell r="L4670" t="str">
            <v>Faucet</v>
          </cell>
          <cell r="M4670" t="str">
            <v>Faucet</v>
          </cell>
          <cell r="N4670">
            <v>180</v>
          </cell>
          <cell r="O4670" t="str">
            <v>48x48</v>
          </cell>
          <cell r="P4670">
            <v>18</v>
          </cell>
        </row>
        <row r="4671">
          <cell r="D4671" t="str">
            <v>TL220SD12#CP</v>
          </cell>
          <cell r="E4671" t="str">
            <v>FAUCET VIVIAN SINGLE HANDLE SHORT LAVATORY</v>
          </cell>
          <cell r="F4671">
            <v>6.5332999999999997</v>
          </cell>
          <cell r="G4671">
            <v>0.36459999999999998</v>
          </cell>
          <cell r="H4671">
            <v>17.919089413055403</v>
          </cell>
          <cell r="I4671" t="str">
            <v>8481.80.1030</v>
          </cell>
          <cell r="J4671" t="str">
            <v>158400 sub 1</v>
          </cell>
          <cell r="K4671">
            <v>77.5</v>
          </cell>
          <cell r="L4671" t="str">
            <v>Faucet</v>
          </cell>
          <cell r="M4671" t="str">
            <v>Faucet</v>
          </cell>
          <cell r="N4671">
            <v>180</v>
          </cell>
          <cell r="O4671" t="str">
            <v>48x48</v>
          </cell>
          <cell r="P4671">
            <v>18</v>
          </cell>
        </row>
        <row r="4672">
          <cell r="D4672" t="str">
            <v>TL220SD12#PN</v>
          </cell>
          <cell r="E4672" t="str">
            <v>FAUCET VIVIAN SINGLE HANDLE SHORT LAVATORY</v>
          </cell>
          <cell r="F4672">
            <v>6.5332999999999997</v>
          </cell>
          <cell r="G4672">
            <v>0.36459999999999998</v>
          </cell>
          <cell r="H4672">
            <v>17.919089413055403</v>
          </cell>
          <cell r="I4672" t="str">
            <v>8481.80.1030</v>
          </cell>
          <cell r="J4672" t="str">
            <v>158400 sub 1</v>
          </cell>
          <cell r="K4672">
            <v>77.5</v>
          </cell>
          <cell r="L4672" t="str">
            <v>Faucet</v>
          </cell>
          <cell r="M4672" t="str">
            <v>Faucet</v>
          </cell>
          <cell r="N4672">
            <v>180</v>
          </cell>
          <cell r="O4672" t="str">
            <v>48x48</v>
          </cell>
          <cell r="P4672">
            <v>18</v>
          </cell>
        </row>
        <row r="4673">
          <cell r="D4673" t="str">
            <v>TL221DD#BN</v>
          </cell>
          <cell r="E4673" t="str">
            <v>FAUCET WIDESPREAD CONNELLY</v>
          </cell>
          <cell r="F4673">
            <v>8.4</v>
          </cell>
          <cell r="G4673">
            <v>0.48259999999999997</v>
          </cell>
          <cell r="H4673">
            <v>17.405719021964362</v>
          </cell>
          <cell r="I4673" t="str">
            <v>8481.80.1030</v>
          </cell>
          <cell r="J4673" t="str">
            <v>158400 sub 1</v>
          </cell>
          <cell r="K4673">
            <v>77.5</v>
          </cell>
          <cell r="L4673" t="str">
            <v>Faucet</v>
          </cell>
          <cell r="M4673" t="str">
            <v>Faucet</v>
          </cell>
          <cell r="N4673">
            <v>162</v>
          </cell>
          <cell r="O4673" t="str">
            <v>48x48</v>
          </cell>
          <cell r="P4673">
            <v>18</v>
          </cell>
        </row>
        <row r="4674">
          <cell r="D4674" t="str">
            <v>TL221DD#CP</v>
          </cell>
          <cell r="E4674" t="str">
            <v>FAUCET WIDESPREAD CONNELLY</v>
          </cell>
          <cell r="F4674">
            <v>8.4</v>
          </cell>
          <cell r="G4674">
            <v>0.48259999999999997</v>
          </cell>
          <cell r="H4674">
            <v>17.405719021964362</v>
          </cell>
          <cell r="I4674" t="str">
            <v>8481.80.1030</v>
          </cell>
          <cell r="J4674" t="str">
            <v>158400 sub 1</v>
          </cell>
          <cell r="K4674">
            <v>77.5</v>
          </cell>
          <cell r="L4674" t="str">
            <v>Faucet</v>
          </cell>
          <cell r="M4674" t="str">
            <v>Faucet</v>
          </cell>
          <cell r="N4674">
            <v>162</v>
          </cell>
          <cell r="O4674" t="str">
            <v>48x48</v>
          </cell>
          <cell r="P4674">
            <v>18</v>
          </cell>
        </row>
        <row r="4675">
          <cell r="D4675" t="str">
            <v>TL221DD#CP-D</v>
          </cell>
          <cell r="E4675" t="str">
            <v>DISP FOR WIDESPREAD CONNELLY FOR DISPLAY ONLY</v>
          </cell>
          <cell r="F4675">
            <v>4.75</v>
          </cell>
          <cell r="G4675">
            <v>0.28749999999999998</v>
          </cell>
          <cell r="H4675">
            <v>16.521739130434785</v>
          </cell>
          <cell r="I4675" t="str">
            <v>8481.80.1030</v>
          </cell>
          <cell r="J4675" t="str">
            <v>57410 sub 5</v>
          </cell>
          <cell r="K4675">
            <v>125</v>
          </cell>
          <cell r="L4675" t="str">
            <v>Dispalys ADV Store or Window</v>
          </cell>
          <cell r="M4675" t="str">
            <v>Display</v>
          </cell>
          <cell r="N4675">
            <v>162</v>
          </cell>
          <cell r="O4675" t="str">
            <v>48x48</v>
          </cell>
          <cell r="P4675">
            <v>18</v>
          </cell>
        </row>
        <row r="4676">
          <cell r="D4676" t="str">
            <v>TL221DD#PN</v>
          </cell>
          <cell r="E4676" t="str">
            <v>FAUCET WIDESPREAD CONNELLY</v>
          </cell>
          <cell r="F4676">
            <v>8.4</v>
          </cell>
          <cell r="G4676">
            <v>0.48259999999999997</v>
          </cell>
          <cell r="H4676">
            <v>17.405719021964362</v>
          </cell>
          <cell r="I4676" t="str">
            <v>8481.80.1030</v>
          </cell>
          <cell r="J4676" t="str">
            <v>158400 sub 1</v>
          </cell>
          <cell r="K4676">
            <v>77.5</v>
          </cell>
          <cell r="L4676" t="str">
            <v>Faucet</v>
          </cell>
          <cell r="M4676" t="str">
            <v>Faucet</v>
          </cell>
          <cell r="N4676">
            <v>162</v>
          </cell>
          <cell r="O4676" t="str">
            <v>48x48</v>
          </cell>
          <cell r="P4676">
            <v>18</v>
          </cell>
        </row>
        <row r="4677">
          <cell r="D4677" t="str">
            <v>TL221DD12#BN</v>
          </cell>
          <cell r="E4677" t="str">
            <v>FAUCET WIDESPREAD CONNELLY 1.2GPM</v>
          </cell>
          <cell r="F4677">
            <v>8.4</v>
          </cell>
          <cell r="G4677">
            <v>0.48259999999999997</v>
          </cell>
          <cell r="H4677">
            <v>17.405719021964362</v>
          </cell>
          <cell r="I4677" t="str">
            <v>8481.80.1030</v>
          </cell>
          <cell r="J4677" t="str">
            <v>158400 sub 1</v>
          </cell>
          <cell r="K4677">
            <v>77.5</v>
          </cell>
          <cell r="L4677" t="str">
            <v>Faucet</v>
          </cell>
          <cell r="M4677" t="str">
            <v>Faucet</v>
          </cell>
          <cell r="N4677">
            <v>162</v>
          </cell>
          <cell r="O4677" t="str">
            <v>48x48</v>
          </cell>
          <cell r="P4677">
            <v>18</v>
          </cell>
        </row>
        <row r="4678">
          <cell r="D4678" t="str">
            <v>TL221DD12#CP</v>
          </cell>
          <cell r="E4678" t="str">
            <v>FAUCET WIDESPREAD CONNELLY 1.2GPM</v>
          </cell>
          <cell r="F4678">
            <v>8.4</v>
          </cell>
          <cell r="G4678">
            <v>0.48259999999999997</v>
          </cell>
          <cell r="H4678">
            <v>17.405719021964362</v>
          </cell>
          <cell r="I4678" t="str">
            <v>8481.80.1030</v>
          </cell>
          <cell r="J4678" t="str">
            <v>158400 sub 1</v>
          </cell>
          <cell r="K4678">
            <v>77.5</v>
          </cell>
          <cell r="L4678" t="str">
            <v>Faucet</v>
          </cell>
          <cell r="M4678" t="str">
            <v>Faucet</v>
          </cell>
          <cell r="N4678">
            <v>162</v>
          </cell>
          <cell r="O4678" t="str">
            <v>48x48</v>
          </cell>
          <cell r="P4678">
            <v>18</v>
          </cell>
        </row>
        <row r="4679">
          <cell r="D4679" t="str">
            <v>TL221DD12#PN</v>
          </cell>
          <cell r="E4679" t="str">
            <v>FAUCET WIDESPREAD CONNELLY 1.2GPM</v>
          </cell>
          <cell r="F4679">
            <v>8.4</v>
          </cell>
          <cell r="G4679">
            <v>0.48259999999999997</v>
          </cell>
          <cell r="H4679">
            <v>17.405719021964362</v>
          </cell>
          <cell r="I4679" t="str">
            <v>8481.80.1030</v>
          </cell>
          <cell r="J4679" t="str">
            <v>158400 sub 1</v>
          </cell>
          <cell r="K4679">
            <v>77.5</v>
          </cell>
          <cell r="L4679" t="str">
            <v>Faucet</v>
          </cell>
          <cell r="M4679" t="str">
            <v>Faucet</v>
          </cell>
          <cell r="N4679">
            <v>162</v>
          </cell>
          <cell r="O4679" t="str">
            <v>48x48</v>
          </cell>
          <cell r="P4679">
            <v>18</v>
          </cell>
        </row>
        <row r="4680">
          <cell r="D4680" t="str">
            <v>TL221SD#BN</v>
          </cell>
          <cell r="E4680" t="str">
            <v>FAUCET SINGLE HANDLE CONNELLY</v>
          </cell>
          <cell r="F4680">
            <v>4.75</v>
          </cell>
          <cell r="G4680">
            <v>0.20830000000000001</v>
          </cell>
          <cell r="H4680">
            <v>22.803648583773402</v>
          </cell>
          <cell r="I4680" t="str">
            <v>8481.80.1030</v>
          </cell>
          <cell r="J4680" t="str">
            <v>158400 sub 1</v>
          </cell>
          <cell r="K4680">
            <v>77.5</v>
          </cell>
          <cell r="L4680" t="str">
            <v>Faucet</v>
          </cell>
          <cell r="M4680" t="str">
            <v>Faucet</v>
          </cell>
          <cell r="N4680">
            <v>288</v>
          </cell>
          <cell r="O4680" t="str">
            <v>48x48</v>
          </cell>
          <cell r="P4680">
            <v>18</v>
          </cell>
        </row>
        <row r="4681">
          <cell r="D4681" t="str">
            <v>TL221SD#CP</v>
          </cell>
          <cell r="E4681" t="str">
            <v>FAUCET SINGLE HANDLE CONNELLY</v>
          </cell>
          <cell r="F4681">
            <v>4.75</v>
          </cell>
          <cell r="G4681">
            <v>0.20830000000000001</v>
          </cell>
          <cell r="H4681">
            <v>22.803648583773402</v>
          </cell>
          <cell r="I4681" t="str">
            <v>8481.80.1030</v>
          </cell>
          <cell r="J4681" t="str">
            <v>158400 sub 1</v>
          </cell>
          <cell r="K4681">
            <v>77.5</v>
          </cell>
          <cell r="L4681" t="str">
            <v>Faucet</v>
          </cell>
          <cell r="M4681" t="str">
            <v>Faucet</v>
          </cell>
          <cell r="N4681">
            <v>288</v>
          </cell>
          <cell r="O4681" t="str">
            <v>48x48</v>
          </cell>
          <cell r="P4681">
            <v>18</v>
          </cell>
        </row>
        <row r="4682">
          <cell r="D4682" t="str">
            <v>TL221SD#CP-D</v>
          </cell>
          <cell r="E4682" t="str">
            <v>DISPLAY SINGLE HANDLE CONNELLY FOR DISPLAY ONLY</v>
          </cell>
          <cell r="F4682">
            <v>3.2</v>
          </cell>
          <cell r="G4682">
            <v>0.20830000000000001</v>
          </cell>
          <cell r="H4682">
            <v>15.362457993278925</v>
          </cell>
          <cell r="I4682" t="str">
            <v>8481.80.1030</v>
          </cell>
          <cell r="J4682" t="str">
            <v>57410 sub 5</v>
          </cell>
          <cell r="K4682">
            <v>125</v>
          </cell>
          <cell r="L4682" t="str">
            <v>Dispalys ADV Store or Window</v>
          </cell>
          <cell r="M4682" t="str">
            <v>Display</v>
          </cell>
          <cell r="N4682">
            <v>288</v>
          </cell>
          <cell r="O4682" t="str">
            <v>48x48</v>
          </cell>
          <cell r="P4682">
            <v>18</v>
          </cell>
        </row>
        <row r="4683">
          <cell r="D4683" t="str">
            <v>TL221SD#PN</v>
          </cell>
          <cell r="E4683" t="str">
            <v>FAUCET SINGLE HANDLE CONNELLY</v>
          </cell>
          <cell r="F4683">
            <v>4.75</v>
          </cell>
          <cell r="G4683">
            <v>0.20830000000000001</v>
          </cell>
          <cell r="H4683">
            <v>22.803648583773402</v>
          </cell>
          <cell r="I4683" t="str">
            <v>8481.80.1030</v>
          </cell>
          <cell r="J4683" t="str">
            <v>158400 sub 1</v>
          </cell>
          <cell r="K4683">
            <v>77.5</v>
          </cell>
          <cell r="L4683" t="str">
            <v>Faucet</v>
          </cell>
          <cell r="M4683" t="str">
            <v>Faucet</v>
          </cell>
          <cell r="N4683">
            <v>288</v>
          </cell>
          <cell r="O4683" t="str">
            <v>48x48</v>
          </cell>
          <cell r="P4683">
            <v>18</v>
          </cell>
        </row>
        <row r="4684">
          <cell r="D4684" t="str">
            <v>TL221SD12#BN</v>
          </cell>
          <cell r="E4684" t="str">
            <v>FAUCET SINGLE HANDLE CONNELLY 1.2GPM</v>
          </cell>
          <cell r="F4684">
            <v>4.75</v>
          </cell>
          <cell r="G4684">
            <v>0.20830000000000001</v>
          </cell>
          <cell r="H4684">
            <v>22.803648583773402</v>
          </cell>
          <cell r="I4684" t="str">
            <v>8481.80.1030</v>
          </cell>
          <cell r="J4684" t="str">
            <v>158400 sub 1</v>
          </cell>
          <cell r="K4684">
            <v>77.5</v>
          </cell>
          <cell r="L4684" t="str">
            <v>Faucet</v>
          </cell>
          <cell r="M4684" t="str">
            <v>Faucet</v>
          </cell>
          <cell r="N4684">
            <v>288</v>
          </cell>
          <cell r="O4684" t="str">
            <v>48x48</v>
          </cell>
          <cell r="P4684">
            <v>18</v>
          </cell>
        </row>
        <row r="4685">
          <cell r="D4685" t="str">
            <v>TL221SD12#CP</v>
          </cell>
          <cell r="E4685" t="str">
            <v>FAUCET SINGLE HANDLE CONNELLY 1.2GPM</v>
          </cell>
          <cell r="F4685">
            <v>4.75</v>
          </cell>
          <cell r="G4685">
            <v>0.20830000000000001</v>
          </cell>
          <cell r="H4685">
            <v>22.803648583773402</v>
          </cell>
          <cell r="I4685" t="str">
            <v>8481.80.1030</v>
          </cell>
          <cell r="J4685" t="str">
            <v>158400 sub 1</v>
          </cell>
          <cell r="K4685">
            <v>77.5</v>
          </cell>
          <cell r="L4685" t="str">
            <v>Faucet</v>
          </cell>
          <cell r="M4685" t="str">
            <v>Faucet</v>
          </cell>
          <cell r="N4685">
            <v>288</v>
          </cell>
          <cell r="O4685" t="str">
            <v>48x48</v>
          </cell>
          <cell r="P4685">
            <v>18</v>
          </cell>
        </row>
        <row r="4686">
          <cell r="D4686" t="str">
            <v>TL221SD12#PN</v>
          </cell>
          <cell r="E4686" t="str">
            <v>FAUCET SINGLE HANDLE CONNELLY 1.2GPM</v>
          </cell>
          <cell r="F4686">
            <v>4.75</v>
          </cell>
          <cell r="G4686">
            <v>0.20830000000000001</v>
          </cell>
          <cell r="H4686">
            <v>22.803648583773402</v>
          </cell>
          <cell r="I4686" t="str">
            <v>8481.80.1030</v>
          </cell>
          <cell r="J4686" t="str">
            <v>158400 sub 1</v>
          </cell>
          <cell r="K4686">
            <v>77.5</v>
          </cell>
          <cell r="L4686" t="str">
            <v>Faucet</v>
          </cell>
          <cell r="M4686" t="str">
            <v>Faucet</v>
          </cell>
          <cell r="N4686">
            <v>288</v>
          </cell>
          <cell r="O4686" t="str">
            <v>48x48</v>
          </cell>
          <cell r="P4686">
            <v>18</v>
          </cell>
        </row>
        <row r="4687">
          <cell r="D4687" t="str">
            <v>TL230DD#BN</v>
          </cell>
          <cell r="E4687" t="str">
            <v>FAUCET WYETH WIDESPREAD LAV</v>
          </cell>
          <cell r="F4687">
            <v>8.1</v>
          </cell>
          <cell r="G4687">
            <v>0.44569999999999999</v>
          </cell>
          <cell r="H4687">
            <v>18.173659412160646</v>
          </cell>
          <cell r="I4687" t="str">
            <v>8481.80.1030</v>
          </cell>
          <cell r="J4687" t="str">
            <v>158400 sub 1</v>
          </cell>
          <cell r="K4687">
            <v>77.5</v>
          </cell>
          <cell r="L4687" t="str">
            <v>Faucet</v>
          </cell>
          <cell r="M4687" t="str">
            <v>Faucet</v>
          </cell>
          <cell r="N4687">
            <v>162</v>
          </cell>
          <cell r="O4687" t="str">
            <v>48x48</v>
          </cell>
          <cell r="P4687">
            <v>18</v>
          </cell>
        </row>
        <row r="4688">
          <cell r="D4688" t="str">
            <v>TL230DD#CP</v>
          </cell>
          <cell r="E4688" t="str">
            <v>FAUCET WYETH WIDESPREAD LAV</v>
          </cell>
          <cell r="F4688">
            <v>8.1</v>
          </cell>
          <cell r="G4688">
            <v>0.44569999999999999</v>
          </cell>
          <cell r="H4688">
            <v>18.173659412160646</v>
          </cell>
          <cell r="I4688" t="str">
            <v>8481.80.1030</v>
          </cell>
          <cell r="J4688" t="str">
            <v>158400 sub 1</v>
          </cell>
          <cell r="K4688">
            <v>77.5</v>
          </cell>
          <cell r="L4688" t="str">
            <v>Faucet</v>
          </cell>
          <cell r="M4688" t="str">
            <v>Faucet</v>
          </cell>
          <cell r="N4688">
            <v>162</v>
          </cell>
          <cell r="O4688" t="str">
            <v>48x48</v>
          </cell>
          <cell r="P4688">
            <v>18</v>
          </cell>
        </row>
        <row r="4689">
          <cell r="D4689" t="str">
            <v>TL230DD#CP-D</v>
          </cell>
          <cell r="E4689" t="str">
            <v>DISPLAY SET - WYETH WS *DISPLAY PROGRAM ONLY*</v>
          </cell>
          <cell r="F4689">
            <v>4.3499999999999996</v>
          </cell>
          <cell r="G4689">
            <v>0.27829999999999999</v>
          </cell>
          <cell r="H4689">
            <v>15.630614444843694</v>
          </cell>
          <cell r="I4689" t="str">
            <v>8481.80.1030</v>
          </cell>
          <cell r="J4689" t="str">
            <v>57410 sub 5</v>
          </cell>
          <cell r="K4689">
            <v>125</v>
          </cell>
          <cell r="L4689" t="str">
            <v>Dispalys ADV Store or Window</v>
          </cell>
          <cell r="M4689" t="str">
            <v>Display</v>
          </cell>
          <cell r="N4689">
            <v>220</v>
          </cell>
          <cell r="O4689" t="str">
            <v>48x48</v>
          </cell>
          <cell r="P4689">
            <v>22</v>
          </cell>
        </row>
        <row r="4690">
          <cell r="D4690" t="str">
            <v>TL230DD#PN</v>
          </cell>
          <cell r="E4690" t="str">
            <v>FAUCET WYETH WIDESPREAD LAV</v>
          </cell>
          <cell r="F4690">
            <v>8.1</v>
          </cell>
          <cell r="G4690">
            <v>0.20830000000000001</v>
          </cell>
          <cell r="H4690">
            <v>38.886221795487273</v>
          </cell>
          <cell r="I4690" t="str">
            <v>8481.80.1030</v>
          </cell>
          <cell r="J4690" t="str">
            <v>158400 sub 1</v>
          </cell>
          <cell r="K4690">
            <v>77.5</v>
          </cell>
          <cell r="L4690" t="str">
            <v>Faucet</v>
          </cell>
          <cell r="M4690" t="str">
            <v>Faucet</v>
          </cell>
          <cell r="N4690">
            <v>288</v>
          </cell>
          <cell r="O4690" t="str">
            <v>48x48</v>
          </cell>
          <cell r="P4690">
            <v>18</v>
          </cell>
        </row>
        <row r="4691">
          <cell r="D4691" t="str">
            <v>TL230DD12#BN</v>
          </cell>
          <cell r="E4691" t="str">
            <v>FAUCET WYETH WIDESPREAD LAV</v>
          </cell>
          <cell r="F4691">
            <v>8.1</v>
          </cell>
          <cell r="G4691">
            <v>0.20830000000000001</v>
          </cell>
          <cell r="H4691">
            <v>38.886221795487273</v>
          </cell>
          <cell r="I4691" t="str">
            <v>8481.80.1030</v>
          </cell>
          <cell r="J4691" t="str">
            <v>158400 sub 1</v>
          </cell>
          <cell r="K4691">
            <v>77.5</v>
          </cell>
          <cell r="L4691" t="str">
            <v>Faucet</v>
          </cell>
          <cell r="M4691" t="str">
            <v>Faucet</v>
          </cell>
          <cell r="N4691">
            <v>288</v>
          </cell>
          <cell r="O4691" t="str">
            <v>48x48</v>
          </cell>
          <cell r="P4691">
            <v>18</v>
          </cell>
        </row>
        <row r="4692">
          <cell r="D4692" t="str">
            <v>TL230DD12#CP</v>
          </cell>
          <cell r="E4692" t="str">
            <v>FAUCET WYETH WIDESPREAD LAV</v>
          </cell>
          <cell r="F4692">
            <v>8.1</v>
          </cell>
          <cell r="G4692">
            <v>0.20830000000000001</v>
          </cell>
          <cell r="H4692">
            <v>38.886221795487273</v>
          </cell>
          <cell r="I4692" t="str">
            <v>8481.80.1030</v>
          </cell>
          <cell r="J4692" t="str">
            <v>158400 sub 1</v>
          </cell>
          <cell r="K4692">
            <v>77.5</v>
          </cell>
          <cell r="L4692" t="str">
            <v>Faucet</v>
          </cell>
          <cell r="M4692" t="str">
            <v>Faucet</v>
          </cell>
          <cell r="N4692">
            <v>288</v>
          </cell>
          <cell r="O4692" t="str">
            <v>48x48</v>
          </cell>
          <cell r="P4692">
            <v>18</v>
          </cell>
        </row>
        <row r="4693">
          <cell r="D4693" t="str">
            <v>TL230DD12#PN</v>
          </cell>
          <cell r="E4693" t="str">
            <v>FAUCET WYETH WIDESPREAD LAV</v>
          </cell>
          <cell r="F4693">
            <v>8.1</v>
          </cell>
          <cell r="G4693">
            <v>0.20830000000000001</v>
          </cell>
          <cell r="H4693">
            <v>38.886221795487273</v>
          </cell>
          <cell r="I4693" t="str">
            <v>8481.80.1030</v>
          </cell>
          <cell r="J4693" t="str">
            <v>158400 sub 1</v>
          </cell>
          <cell r="K4693">
            <v>77.5</v>
          </cell>
          <cell r="L4693" t="str">
            <v>Faucet</v>
          </cell>
          <cell r="M4693" t="str">
            <v>Faucet</v>
          </cell>
          <cell r="N4693">
            <v>288</v>
          </cell>
          <cell r="O4693" t="str">
            <v>48x48</v>
          </cell>
          <cell r="P4693">
            <v>18</v>
          </cell>
        </row>
        <row r="4694">
          <cell r="D4694" t="str">
            <v>TL230SD#BN</v>
          </cell>
          <cell r="E4694" t="str">
            <v>FAUCET WYETH SINGLE HANDLE SHORT LAVATORY</v>
          </cell>
          <cell r="F4694">
            <v>4.9333</v>
          </cell>
          <cell r="G4694">
            <v>0.20830000000000001</v>
          </cell>
          <cell r="H4694">
            <v>23.683629380700911</v>
          </cell>
          <cell r="I4694" t="str">
            <v>8481.80.1030</v>
          </cell>
          <cell r="J4694" t="str">
            <v>158400 sub 1</v>
          </cell>
          <cell r="K4694">
            <v>77.5</v>
          </cell>
          <cell r="L4694" t="str">
            <v>Faucet</v>
          </cell>
          <cell r="M4694" t="str">
            <v>Faucet</v>
          </cell>
          <cell r="N4694">
            <v>288</v>
          </cell>
          <cell r="O4694" t="str">
            <v>48x48</v>
          </cell>
          <cell r="P4694">
            <v>18</v>
          </cell>
        </row>
        <row r="4695">
          <cell r="D4695" t="str">
            <v>TL230SD#CP</v>
          </cell>
          <cell r="E4695" t="str">
            <v>FAUCET WYETH SINGLE HANDLE SHORT LAVATORY</v>
          </cell>
          <cell r="F4695">
            <v>4.9333</v>
          </cell>
          <cell r="G4695">
            <v>0.20830000000000001</v>
          </cell>
          <cell r="H4695">
            <v>23.683629380700911</v>
          </cell>
          <cell r="I4695" t="str">
            <v>8481.80.1030</v>
          </cell>
          <cell r="J4695" t="str">
            <v>158400 sub 1</v>
          </cell>
          <cell r="K4695">
            <v>77.5</v>
          </cell>
          <cell r="L4695" t="str">
            <v>Faucet</v>
          </cell>
          <cell r="M4695" t="str">
            <v>Faucet</v>
          </cell>
          <cell r="N4695">
            <v>288</v>
          </cell>
          <cell r="O4695" t="str">
            <v>48x48</v>
          </cell>
          <cell r="P4695">
            <v>18</v>
          </cell>
        </row>
        <row r="4696">
          <cell r="D4696" t="str">
            <v>TL230SD#CP-D</v>
          </cell>
          <cell r="E4696" t="str">
            <v>DISPLAY SET - WYETH SH *DISPLAY PROGRAM ONLY*</v>
          </cell>
          <cell r="F4696">
            <v>3.15</v>
          </cell>
          <cell r="G4696">
            <v>0.20830000000000001</v>
          </cell>
          <cell r="H4696">
            <v>15.12241958713394</v>
          </cell>
          <cell r="I4696" t="str">
            <v>8481.80.1030</v>
          </cell>
          <cell r="J4696" t="str">
            <v>57410 sub 5</v>
          </cell>
          <cell r="K4696">
            <v>125</v>
          </cell>
          <cell r="L4696" t="str">
            <v>Dispalys ADV Store or Window</v>
          </cell>
          <cell r="M4696" t="str">
            <v>Display</v>
          </cell>
          <cell r="N4696">
            <v>288</v>
          </cell>
          <cell r="O4696" t="str">
            <v>48x48</v>
          </cell>
          <cell r="P4696">
            <v>18</v>
          </cell>
        </row>
        <row r="4697">
          <cell r="D4697" t="str">
            <v>TL230SD#PN</v>
          </cell>
          <cell r="E4697" t="str">
            <v>FAUCET WYETH SINGLE HANDLE SHORT LAVATORY</v>
          </cell>
          <cell r="F4697">
            <v>4.9333</v>
          </cell>
          <cell r="G4697">
            <v>0.20830000000000001</v>
          </cell>
          <cell r="H4697">
            <v>23.683629380700911</v>
          </cell>
          <cell r="I4697" t="str">
            <v>8481.80.1030</v>
          </cell>
          <cell r="J4697" t="str">
            <v>158400 sub 1</v>
          </cell>
          <cell r="K4697">
            <v>77.5</v>
          </cell>
          <cell r="L4697" t="str">
            <v>Faucet</v>
          </cell>
          <cell r="M4697" t="str">
            <v>Faucet</v>
          </cell>
          <cell r="N4697">
            <v>288</v>
          </cell>
          <cell r="O4697" t="str">
            <v>48x48</v>
          </cell>
          <cell r="P4697">
            <v>18</v>
          </cell>
        </row>
        <row r="4698">
          <cell r="D4698" t="str">
            <v>TL230SD12#BN</v>
          </cell>
          <cell r="E4698" t="str">
            <v>FAUCET WYETH SINGLE HANDLE SHORT LAVATORY</v>
          </cell>
          <cell r="F4698">
            <v>4.9333</v>
          </cell>
          <cell r="G4698">
            <v>0.20830000000000001</v>
          </cell>
          <cell r="H4698">
            <v>23.683629380700911</v>
          </cell>
          <cell r="I4698" t="str">
            <v>8481.80.1030</v>
          </cell>
          <cell r="J4698" t="str">
            <v>158400 sub 1</v>
          </cell>
          <cell r="K4698">
            <v>77.5</v>
          </cell>
          <cell r="L4698" t="str">
            <v>Faucet</v>
          </cell>
          <cell r="M4698" t="str">
            <v>Faucet</v>
          </cell>
          <cell r="N4698">
            <v>288</v>
          </cell>
          <cell r="O4698" t="str">
            <v>48x48</v>
          </cell>
          <cell r="P4698">
            <v>18</v>
          </cell>
        </row>
        <row r="4699">
          <cell r="D4699" t="str">
            <v>TL230SD12#CP</v>
          </cell>
          <cell r="E4699" t="str">
            <v>FAUCET WYETH SINGLE HANDLE SHORT LAVATORY</v>
          </cell>
          <cell r="F4699">
            <v>4.9333</v>
          </cell>
          <cell r="G4699">
            <v>0.20830000000000001</v>
          </cell>
          <cell r="H4699">
            <v>23.683629380700911</v>
          </cell>
          <cell r="I4699" t="str">
            <v>8481.80.1030</v>
          </cell>
          <cell r="J4699" t="str">
            <v>158400 sub 1</v>
          </cell>
          <cell r="K4699">
            <v>77.5</v>
          </cell>
          <cell r="L4699" t="str">
            <v>Faucet</v>
          </cell>
          <cell r="M4699" t="str">
            <v>Faucet</v>
          </cell>
          <cell r="N4699">
            <v>288</v>
          </cell>
          <cell r="O4699" t="str">
            <v>48x48</v>
          </cell>
          <cell r="P4699">
            <v>18</v>
          </cell>
        </row>
        <row r="4700">
          <cell r="D4700" t="str">
            <v>TL230SD12#PN</v>
          </cell>
          <cell r="E4700" t="str">
            <v>FAUCET WYETH SINGLE HANDLE SHORT LAVATORY</v>
          </cell>
          <cell r="F4700">
            <v>4.9333</v>
          </cell>
          <cell r="G4700">
            <v>0.20830000000000001</v>
          </cell>
          <cell r="H4700">
            <v>23.683629380700911</v>
          </cell>
          <cell r="I4700" t="str">
            <v>8481.80.1030</v>
          </cell>
          <cell r="J4700" t="str">
            <v>158400 sub 1</v>
          </cell>
          <cell r="K4700">
            <v>77.5</v>
          </cell>
          <cell r="L4700" t="str">
            <v>Faucet</v>
          </cell>
          <cell r="M4700" t="str">
            <v>Faucet</v>
          </cell>
          <cell r="N4700">
            <v>288</v>
          </cell>
          <cell r="O4700" t="str">
            <v>48x48</v>
          </cell>
          <cell r="P4700">
            <v>18</v>
          </cell>
        </row>
        <row r="4701">
          <cell r="D4701" t="str">
            <v>TL362SD#CP</v>
          </cell>
          <cell r="E4701" t="str">
            <v>FAUCET OBERON-R SINGLE HANDLE SHORT LAVATORY,GV-FITTING</v>
          </cell>
          <cell r="F4701">
            <v>3.95</v>
          </cell>
          <cell r="G4701">
            <v>0.14319999999999999</v>
          </cell>
          <cell r="H4701">
            <v>27.583798882681567</v>
          </cell>
          <cell r="I4701" t="str">
            <v>8481.80.1030</v>
          </cell>
          <cell r="J4701" t="str">
            <v>158400 sub 1</v>
          </cell>
          <cell r="K4701">
            <v>77.5</v>
          </cell>
          <cell r="L4701" t="str">
            <v>Faucet</v>
          </cell>
          <cell r="M4701" t="str">
            <v>Faucet</v>
          </cell>
          <cell r="N4701">
            <v>360</v>
          </cell>
          <cell r="O4701" t="str">
            <v>48x48</v>
          </cell>
          <cell r="P4701">
            <v>20</v>
          </cell>
        </row>
        <row r="4702">
          <cell r="D4702" t="str">
            <v>TL362SD12#CP</v>
          </cell>
          <cell r="E4702" t="str">
            <v>FAUCET OBERON-R SINGLE HANDLE SHORT LAVATORY 1.2GPM</v>
          </cell>
          <cell r="F4702">
            <v>4.0999999999999996</v>
          </cell>
          <cell r="G4702">
            <v>0.15118634259259259</v>
          </cell>
          <cell r="H4702">
            <v>27.118851674641146</v>
          </cell>
          <cell r="I4702" t="str">
            <v>8481.80.1030</v>
          </cell>
          <cell r="J4702" t="str">
            <v>158400 sub 1</v>
          </cell>
          <cell r="K4702">
            <v>77.5</v>
          </cell>
          <cell r="L4702" t="str">
            <v>Faucet</v>
          </cell>
          <cell r="M4702" t="str">
            <v>Faucet</v>
          </cell>
          <cell r="N4702">
            <v>360</v>
          </cell>
          <cell r="O4702" t="str">
            <v>48x48</v>
          </cell>
          <cell r="P4702">
            <v>20</v>
          </cell>
        </row>
        <row r="4703">
          <cell r="D4703" t="str">
            <v>TL363SD#CP</v>
          </cell>
          <cell r="E4703" t="str">
            <v>FAUCET OBERON-S SINGLE HANDLE SHORT LAVATORY,GV-FITTING</v>
          </cell>
          <cell r="F4703">
            <v>4.1500000000000004</v>
          </cell>
          <cell r="G4703">
            <v>0.14319999999999999</v>
          </cell>
          <cell r="H4703">
            <v>28.980446927374306</v>
          </cell>
          <cell r="I4703" t="str">
            <v>8481.80.1030</v>
          </cell>
          <cell r="J4703" t="str">
            <v>158400 sub 1</v>
          </cell>
          <cell r="K4703">
            <v>77.5</v>
          </cell>
          <cell r="L4703" t="str">
            <v>Faucet</v>
          </cell>
          <cell r="M4703" t="str">
            <v>Faucet</v>
          </cell>
          <cell r="N4703">
            <v>360</v>
          </cell>
          <cell r="O4703" t="str">
            <v>48x48</v>
          </cell>
          <cell r="P4703">
            <v>20</v>
          </cell>
        </row>
        <row r="4704">
          <cell r="D4704" t="str">
            <v>TL363SD12#CP</v>
          </cell>
          <cell r="E4704" t="str">
            <v>FAUCET OBERON-S SINGLE HANDLE SHORT LAVATORY 1.2GPM</v>
          </cell>
          <cell r="F4704">
            <v>4.2</v>
          </cell>
          <cell r="G4704">
            <v>0.15118634259259259</v>
          </cell>
          <cell r="H4704">
            <v>27.780287081339715</v>
          </cell>
          <cell r="I4704" t="str">
            <v>8481.80.1030</v>
          </cell>
          <cell r="J4704" t="str">
            <v>158400 sub 1</v>
          </cell>
          <cell r="K4704">
            <v>77.5</v>
          </cell>
          <cell r="L4704" t="str">
            <v>Faucet</v>
          </cell>
          <cell r="M4704" t="str">
            <v>Faucet</v>
          </cell>
          <cell r="N4704">
            <v>360</v>
          </cell>
          <cell r="O4704" t="str">
            <v>48x48</v>
          </cell>
          <cell r="P4704">
            <v>20</v>
          </cell>
        </row>
        <row r="4705">
          <cell r="D4705" t="str">
            <v>TL370SD#CP</v>
          </cell>
          <cell r="E4705" t="str">
            <v>FAUCET OBERON-F SINGLE HANDLE SHORT LAVATORY,GV-FITTING</v>
          </cell>
          <cell r="F4705">
            <v>5.2</v>
          </cell>
          <cell r="G4705">
            <v>0.14319999999999999</v>
          </cell>
          <cell r="H4705">
            <v>36.312849162011176</v>
          </cell>
          <cell r="I4705" t="str">
            <v>8481.80.1030</v>
          </cell>
          <cell r="J4705" t="str">
            <v>158400 sub 1</v>
          </cell>
          <cell r="K4705">
            <v>77.5</v>
          </cell>
          <cell r="L4705" t="str">
            <v>Faucet</v>
          </cell>
          <cell r="M4705" t="str">
            <v>Faucet</v>
          </cell>
          <cell r="N4705">
            <v>360</v>
          </cell>
          <cell r="O4705" t="str">
            <v>48x48</v>
          </cell>
          <cell r="P4705">
            <v>20</v>
          </cell>
        </row>
        <row r="4706">
          <cell r="D4706" t="str">
            <v>TL370SD12#CP</v>
          </cell>
          <cell r="E4706" t="str">
            <v>FAUCET OBERON-F SINGLE HANDLE SHORT LAVATORY 1.2GPM</v>
          </cell>
          <cell r="F4706">
            <v>5.4</v>
          </cell>
          <cell r="G4706">
            <v>0.15118634259259259</v>
          </cell>
          <cell r="H4706">
            <v>35.717511961722494</v>
          </cell>
          <cell r="I4706" t="str">
            <v>8481.80.1030</v>
          </cell>
          <cell r="J4706" t="str">
            <v>158400 sub 1</v>
          </cell>
          <cell r="K4706">
            <v>77.5</v>
          </cell>
          <cell r="L4706" t="str">
            <v>Faucet</v>
          </cell>
          <cell r="M4706" t="str">
            <v>Faucet</v>
          </cell>
          <cell r="N4706">
            <v>360</v>
          </cell>
          <cell r="O4706" t="str">
            <v>48x48</v>
          </cell>
          <cell r="P4706">
            <v>20</v>
          </cell>
        </row>
        <row r="4707">
          <cell r="D4707" t="str">
            <v>TL380SDL#CP</v>
          </cell>
          <cell r="E4707" t="str">
            <v>PO SINGLE HANDLE LAV FAUCET 1.5GPM POLISHED CHROME</v>
          </cell>
          <cell r="F4707">
            <v>9.6</v>
          </cell>
          <cell r="G4707">
            <v>1.3542000000000001</v>
          </cell>
          <cell r="H4707">
            <v>7.0890562693841375</v>
          </cell>
          <cell r="I4707" t="str">
            <v>8481.80.1030</v>
          </cell>
          <cell r="J4707" t="str">
            <v>158400 sub 1</v>
          </cell>
          <cell r="K4707">
            <v>77.5</v>
          </cell>
          <cell r="L4707" t="str">
            <v>Faucet</v>
          </cell>
          <cell r="M4707" t="str">
            <v>Faucet</v>
          </cell>
          <cell r="N4707">
            <v>32</v>
          </cell>
          <cell r="O4707" t="str">
            <v>48x48</v>
          </cell>
          <cell r="P4707">
            <v>4</v>
          </cell>
        </row>
        <row r="4708">
          <cell r="D4708" t="str">
            <v>TL380SWL#CP</v>
          </cell>
          <cell r="E4708" t="str">
            <v>PO SINGLE HANDLE LAV FAUCET WALL-MOUNT 1.5GPM POLISH CHROM</v>
          </cell>
          <cell r="F4708">
            <v>6.2</v>
          </cell>
          <cell r="G4708">
            <v>0.42530000000000001</v>
          </cell>
          <cell r="H4708">
            <v>14.577944980014108</v>
          </cell>
          <cell r="I4708" t="str">
            <v>8481.80.1030</v>
          </cell>
          <cell r="J4708" t="str">
            <v>158400 sub 1</v>
          </cell>
          <cell r="K4708">
            <v>77.5</v>
          </cell>
          <cell r="L4708" t="str">
            <v>Faucet</v>
          </cell>
          <cell r="M4708" t="str">
            <v>Faucet</v>
          </cell>
          <cell r="N4708">
            <v>240</v>
          </cell>
          <cell r="O4708" t="str">
            <v>48x48</v>
          </cell>
          <cell r="P4708">
            <v>16</v>
          </cell>
        </row>
        <row r="4709">
          <cell r="D4709" t="str">
            <v>TL382SDL#TB</v>
          </cell>
          <cell r="E4709" t="str">
            <v>WAZA NOIR SINGLE HANDLE FAUCET (1.5GPM)TEXTURED BLACK LAMINAR</v>
          </cell>
          <cell r="F4709">
            <v>9.6</v>
          </cell>
          <cell r="G4709">
            <v>1.3542000000000001</v>
          </cell>
          <cell r="H4709">
            <v>7.0890562693841375</v>
          </cell>
          <cell r="I4709" t="str">
            <v>8481.80.1030</v>
          </cell>
          <cell r="J4709" t="str">
            <v>158400 sub 1</v>
          </cell>
          <cell r="K4709">
            <v>77.5</v>
          </cell>
          <cell r="L4709" t="str">
            <v>Faucet</v>
          </cell>
          <cell r="M4709" t="str">
            <v>Faucet</v>
          </cell>
          <cell r="N4709">
            <v>32</v>
          </cell>
          <cell r="O4709" t="str">
            <v>48x48</v>
          </cell>
          <cell r="P4709">
            <v>4</v>
          </cell>
        </row>
        <row r="4710">
          <cell r="D4710" t="str">
            <v>TL416SD#BN</v>
          </cell>
          <cell r="E4710" t="str">
            <v>SINGLE HANDLE LAVATORY FAUCET 1.5GPM</v>
          </cell>
          <cell r="F4710">
            <v>6.4</v>
          </cell>
          <cell r="G4710">
            <v>0.48609999999999998</v>
          </cell>
          <cell r="H4710">
            <v>13.166015223205104</v>
          </cell>
          <cell r="I4710" t="str">
            <v>8481.80.1030</v>
          </cell>
          <cell r="J4710" t="str">
            <v>158400 sub 1</v>
          </cell>
          <cell r="K4710">
            <v>77.5</v>
          </cell>
          <cell r="L4710" t="str">
            <v>Faucet</v>
          </cell>
          <cell r="M4710" t="str">
            <v>Faucet</v>
          </cell>
          <cell r="N4710">
            <v>88</v>
          </cell>
          <cell r="O4710" t="str">
            <v>48x48</v>
          </cell>
          <cell r="P4710">
            <v>8</v>
          </cell>
        </row>
        <row r="4711">
          <cell r="D4711" t="str">
            <v>TL416SD#CP</v>
          </cell>
          <cell r="E4711" t="str">
            <v>SINGLE HANDLE LAVATORY FAUCET 1.5GPM</v>
          </cell>
          <cell r="F4711">
            <v>6.4</v>
          </cell>
          <cell r="G4711">
            <v>0.48609999999999998</v>
          </cell>
          <cell r="H4711">
            <v>13.166015223205104</v>
          </cell>
          <cell r="I4711" t="str">
            <v>8481.80.1030</v>
          </cell>
          <cell r="J4711" t="str">
            <v>158400 sub 1</v>
          </cell>
          <cell r="K4711">
            <v>77.5</v>
          </cell>
          <cell r="L4711" t="str">
            <v>Faucet</v>
          </cell>
          <cell r="M4711" t="str">
            <v>Faucet</v>
          </cell>
          <cell r="N4711">
            <v>88</v>
          </cell>
          <cell r="O4711" t="str">
            <v>48x48</v>
          </cell>
          <cell r="P4711">
            <v>8</v>
          </cell>
        </row>
        <row r="4712">
          <cell r="D4712" t="str">
            <v>TL416SD#PN</v>
          </cell>
          <cell r="E4712" t="str">
            <v>FAUCET, LAV. SINGLE LEVER 1.5GPM</v>
          </cell>
          <cell r="F4712">
            <v>6.4</v>
          </cell>
          <cell r="G4712">
            <v>0.48609999999999998</v>
          </cell>
          <cell r="H4712">
            <v>13.166015223205104</v>
          </cell>
          <cell r="I4712" t="str">
            <v>8481.80.1030</v>
          </cell>
          <cell r="J4712" t="str">
            <v>158400 sub 1</v>
          </cell>
          <cell r="K4712">
            <v>77.5</v>
          </cell>
          <cell r="L4712" t="str">
            <v>Faucet</v>
          </cell>
          <cell r="M4712" t="str">
            <v>Faucet</v>
          </cell>
          <cell r="N4712">
            <v>88</v>
          </cell>
          <cell r="O4712" t="str">
            <v>48x48</v>
          </cell>
          <cell r="P4712">
            <v>8</v>
          </cell>
        </row>
        <row r="4713">
          <cell r="D4713" t="str">
            <v>TL416SDH#BN</v>
          </cell>
          <cell r="E4713" t="str">
            <v>SINGLE HANDLE TALL LAVATORY FAUCET 1.5GPM</v>
          </cell>
          <cell r="F4713">
            <v>6.4</v>
          </cell>
          <cell r="G4713">
            <v>0.48609999999999998</v>
          </cell>
          <cell r="H4713">
            <v>13.166015223205104</v>
          </cell>
          <cell r="I4713" t="str">
            <v>8481.80.1030</v>
          </cell>
          <cell r="J4713" t="str">
            <v>158400 sub 1</v>
          </cell>
          <cell r="K4713">
            <v>77.5</v>
          </cell>
          <cell r="L4713" t="str">
            <v>Faucet</v>
          </cell>
          <cell r="M4713" t="str">
            <v>Faucet</v>
          </cell>
          <cell r="N4713">
            <v>88</v>
          </cell>
          <cell r="O4713" t="str">
            <v>48x48</v>
          </cell>
          <cell r="P4713">
            <v>8</v>
          </cell>
        </row>
        <row r="4714">
          <cell r="D4714" t="str">
            <v>TL416SDH#CP</v>
          </cell>
          <cell r="E4714" t="str">
            <v>SINGLE HANDLE TALL LAVATORY FAUCET 1.5GPM</v>
          </cell>
          <cell r="F4714">
            <v>6.4</v>
          </cell>
          <cell r="G4714">
            <v>0.48609999999999998</v>
          </cell>
          <cell r="H4714">
            <v>13.166015223205104</v>
          </cell>
          <cell r="I4714" t="str">
            <v>8481.80.1030</v>
          </cell>
          <cell r="J4714" t="str">
            <v>158400 sub 1</v>
          </cell>
          <cell r="K4714">
            <v>77.5</v>
          </cell>
          <cell r="L4714" t="str">
            <v>Faucet</v>
          </cell>
          <cell r="M4714" t="str">
            <v>Faucet</v>
          </cell>
          <cell r="N4714">
            <v>88</v>
          </cell>
          <cell r="O4714" t="str">
            <v>48x48</v>
          </cell>
          <cell r="P4714">
            <v>8</v>
          </cell>
        </row>
        <row r="4715">
          <cell r="D4715" t="str">
            <v>TL416SDH#PN</v>
          </cell>
          <cell r="E4715" t="str">
            <v>SINGLE HANDLE TALL LAVATORY FAUCET 1.5GPM</v>
          </cell>
          <cell r="F4715">
            <v>6.4</v>
          </cell>
          <cell r="G4715">
            <v>0.48609999999999998</v>
          </cell>
          <cell r="H4715">
            <v>13.166015223205104</v>
          </cell>
          <cell r="I4715" t="str">
            <v>8481.80.1030</v>
          </cell>
          <cell r="J4715" t="str">
            <v>158400 sub 1</v>
          </cell>
          <cell r="K4715">
            <v>77.5</v>
          </cell>
          <cell r="L4715" t="str">
            <v>Faucet</v>
          </cell>
          <cell r="M4715" t="str">
            <v>Faucet</v>
          </cell>
          <cell r="N4715">
            <v>88</v>
          </cell>
          <cell r="O4715" t="str">
            <v>48x48</v>
          </cell>
          <cell r="P4715">
            <v>8</v>
          </cell>
        </row>
        <row r="4716">
          <cell r="D4716" t="str">
            <v>TL510ER</v>
          </cell>
          <cell r="E4716" t="str">
            <v>PEDESTAL FLOOR BRACKET FOR PT237/239/530/908</v>
          </cell>
          <cell r="F4716">
            <v>0.4</v>
          </cell>
          <cell r="G4716">
            <v>2.34375E-2</v>
          </cell>
          <cell r="H4716">
            <v>17.066666666666666</v>
          </cell>
          <cell r="I4716" t="str">
            <v>8302.50.0000</v>
          </cell>
          <cell r="J4716" t="str">
            <v>158880 sub 9</v>
          </cell>
          <cell r="K4716">
            <v>70</v>
          </cell>
          <cell r="L4716" t="str">
            <v>Bathroom or Lavatory Fixtures, NOI; having a density of 15 but less than 22.5</v>
          </cell>
          <cell r="M4716" t="str">
            <v>Spare parts</v>
          </cell>
          <cell r="N4716">
            <v>2400</v>
          </cell>
          <cell r="O4716" t="str">
            <v>48X48</v>
          </cell>
          <cell r="P4716">
            <v>160</v>
          </cell>
        </row>
        <row r="4717">
          <cell r="D4717" t="str">
            <v>TL516GV</v>
          </cell>
          <cell r="E4717" t="str">
            <v>LAVATORY MOUNTING BRACKET</v>
          </cell>
          <cell r="F4717">
            <v>5</v>
          </cell>
          <cell r="G4717">
            <v>0.21879999999999999</v>
          </cell>
          <cell r="H4717">
            <v>22.851919561243147</v>
          </cell>
          <cell r="I4717" t="str">
            <v>8302.49.6085</v>
          </cell>
          <cell r="J4717" t="str">
            <v>158880 sub 10</v>
          </cell>
          <cell r="K4717">
            <v>65</v>
          </cell>
          <cell r="L4717" t="str">
            <v>Bathroom or Lavatory Fixtures, NOI; having a density of 22.5 but less than 30</v>
          </cell>
          <cell r="M4717" t="str">
            <v>Spare parts</v>
          </cell>
          <cell r="N4717">
            <v>15</v>
          </cell>
          <cell r="O4717" t="str">
            <v>48x48</v>
          </cell>
          <cell r="P4717">
            <v>3</v>
          </cell>
        </row>
        <row r="4718">
          <cell r="D4718" t="str">
            <v>TL624DD#BN</v>
          </cell>
          <cell r="E4718" t="str">
            <v>LEGATO DOUBLE(2V) LAV FCT BRUSHED NICKEL</v>
          </cell>
          <cell r="F4718">
            <v>11.777799999999999</v>
          </cell>
          <cell r="G4718">
            <v>1.5739000000000001</v>
          </cell>
          <cell r="H4718">
            <v>7.4831946121100446</v>
          </cell>
          <cell r="I4718" t="str">
            <v>8481.80.1030</v>
          </cell>
          <cell r="J4718" t="str">
            <v>158400 sub 1</v>
          </cell>
          <cell r="K4718">
            <v>77.5</v>
          </cell>
          <cell r="L4718" t="str">
            <v>Faucet</v>
          </cell>
          <cell r="M4718" t="str">
            <v>Faucet</v>
          </cell>
          <cell r="N4718">
            <v>96</v>
          </cell>
          <cell r="O4718" t="str">
            <v>48x48</v>
          </cell>
          <cell r="P4718">
            <v>24</v>
          </cell>
        </row>
        <row r="4719">
          <cell r="D4719" t="str">
            <v>TL624DD#CP</v>
          </cell>
          <cell r="E4719" t="str">
            <v>LEGATO DOUBLE(2V) LAV FCT CHROME PLATED</v>
          </cell>
          <cell r="F4719">
            <v>11.777799999999999</v>
          </cell>
          <cell r="G4719">
            <v>1.5739000000000001</v>
          </cell>
          <cell r="H4719">
            <v>7.4831946121100446</v>
          </cell>
          <cell r="I4719" t="str">
            <v>8481.80.1030</v>
          </cell>
          <cell r="J4719" t="str">
            <v>158400 sub 1</v>
          </cell>
          <cell r="K4719">
            <v>77.5</v>
          </cell>
          <cell r="L4719" t="str">
            <v>Faucet</v>
          </cell>
          <cell r="M4719" t="str">
            <v>Faucet</v>
          </cell>
          <cell r="N4719">
            <v>96</v>
          </cell>
          <cell r="O4719" t="str">
            <v>48x48</v>
          </cell>
          <cell r="P4719">
            <v>24</v>
          </cell>
        </row>
        <row r="4720">
          <cell r="D4720" t="str">
            <v>TL624DD#PN</v>
          </cell>
          <cell r="E4720" t="str">
            <v>LEGATO DOUBLE(2V) LAV FCT POLISHED NICKEL</v>
          </cell>
          <cell r="F4720">
            <v>11.777799999999999</v>
          </cell>
          <cell r="G4720">
            <v>1.5739000000000001</v>
          </cell>
          <cell r="H4720">
            <v>7.4831946121100446</v>
          </cell>
          <cell r="I4720" t="str">
            <v>8481.80.1030</v>
          </cell>
          <cell r="J4720" t="str">
            <v>158400 sub 1</v>
          </cell>
          <cell r="K4720">
            <v>77.5</v>
          </cell>
          <cell r="L4720" t="str">
            <v>Faucet</v>
          </cell>
          <cell r="M4720" t="str">
            <v>Faucet</v>
          </cell>
          <cell r="N4720">
            <v>120</v>
          </cell>
          <cell r="O4720" t="str">
            <v>48x48</v>
          </cell>
          <cell r="P4720">
            <v>24</v>
          </cell>
        </row>
        <row r="4721">
          <cell r="D4721" t="str">
            <v>TL624DD12#BN</v>
          </cell>
          <cell r="E4721" t="str">
            <v>LEGATO DOUBLE(2V) LAV FCTCHROME PLATED</v>
          </cell>
          <cell r="F4721">
            <v>11.1</v>
          </cell>
          <cell r="G4721">
            <v>0.41471354166666669</v>
          </cell>
          <cell r="H4721">
            <v>26.765463108320247</v>
          </cell>
          <cell r="I4721" t="str">
            <v>8481.80.1030</v>
          </cell>
          <cell r="J4721" t="str">
            <v>158400 sub 1</v>
          </cell>
          <cell r="K4721">
            <v>77.5</v>
          </cell>
          <cell r="L4721" t="str">
            <v>Faucet</v>
          </cell>
          <cell r="M4721" t="str">
            <v>Faucet</v>
          </cell>
          <cell r="N4721">
            <v>104</v>
          </cell>
          <cell r="O4721" t="str">
            <v>48X48</v>
          </cell>
          <cell r="P4721">
            <v>8</v>
          </cell>
        </row>
        <row r="4722">
          <cell r="D4722" t="str">
            <v>TL624DD12#CP</v>
          </cell>
          <cell r="E4722" t="str">
            <v>LEGATO DOUBLE(2V) LAV FCTCHROME PLATED</v>
          </cell>
          <cell r="F4722">
            <v>11.1</v>
          </cell>
          <cell r="G4722">
            <v>0.41471354166666669</v>
          </cell>
          <cell r="H4722">
            <v>26.765463108320247</v>
          </cell>
          <cell r="I4722" t="str">
            <v>8481.80.1030</v>
          </cell>
          <cell r="J4722" t="str">
            <v>158400 sub 1</v>
          </cell>
          <cell r="K4722">
            <v>77.5</v>
          </cell>
          <cell r="L4722" t="str">
            <v>Faucet</v>
          </cell>
          <cell r="M4722" t="str">
            <v>Faucet</v>
          </cell>
          <cell r="N4722">
            <v>104</v>
          </cell>
          <cell r="O4722" t="str">
            <v>48X48</v>
          </cell>
          <cell r="P4722">
            <v>8</v>
          </cell>
        </row>
        <row r="4723">
          <cell r="D4723" t="str">
            <v>TL626DD#BN</v>
          </cell>
          <cell r="E4723" t="str">
            <v>AIMES WIDESPREAD LAVATORY FAUCET, 1.5GPM</v>
          </cell>
          <cell r="F4723">
            <v>13.1333</v>
          </cell>
          <cell r="G4723">
            <v>2.2917000000000001</v>
          </cell>
          <cell r="H4723">
            <v>5.7308111882008985</v>
          </cell>
          <cell r="I4723" t="str">
            <v>8481.80.1030</v>
          </cell>
          <cell r="J4723" t="str">
            <v>158400 sub 1</v>
          </cell>
          <cell r="K4723">
            <v>77.5</v>
          </cell>
          <cell r="L4723" t="str">
            <v>Faucet</v>
          </cell>
          <cell r="M4723" t="str">
            <v>Faucet</v>
          </cell>
          <cell r="N4723">
            <v>72</v>
          </cell>
          <cell r="O4723" t="str">
            <v>48x48</v>
          </cell>
          <cell r="P4723">
            <v>18</v>
          </cell>
        </row>
        <row r="4724">
          <cell r="D4724" t="str">
            <v>TL626DD#CP</v>
          </cell>
          <cell r="E4724" t="str">
            <v>AIMES WIDESPREAD LAVATORY FAUCET, 1.5GPM</v>
          </cell>
          <cell r="F4724">
            <v>13.2</v>
          </cell>
          <cell r="G4724">
            <v>2.3872</v>
          </cell>
          <cell r="H4724">
            <v>5.5294906166219837</v>
          </cell>
          <cell r="I4724" t="str">
            <v>8481.80.1030</v>
          </cell>
          <cell r="J4724" t="str">
            <v>158400 sub 1</v>
          </cell>
          <cell r="K4724">
            <v>77.5</v>
          </cell>
          <cell r="L4724" t="str">
            <v>Faucet</v>
          </cell>
          <cell r="M4724" t="str">
            <v>Faucet</v>
          </cell>
          <cell r="N4724">
            <v>72</v>
          </cell>
          <cell r="O4724" t="str">
            <v>48x48</v>
          </cell>
          <cell r="P4724">
            <v>18</v>
          </cell>
        </row>
        <row r="4725">
          <cell r="D4725" t="str">
            <v>TL626DD#PB</v>
          </cell>
          <cell r="E4725" t="str">
            <v>AIMES WIDESPREAD LAVATORY FAUCET, 1.5GPM #PB</v>
          </cell>
          <cell r="F4725">
            <v>13.2</v>
          </cell>
          <cell r="G4725">
            <v>2.3872</v>
          </cell>
          <cell r="H4725">
            <v>5.5294906166219837</v>
          </cell>
          <cell r="I4725" t="str">
            <v>8481.80.1030</v>
          </cell>
          <cell r="J4725" t="str">
            <v>158400 sub 1</v>
          </cell>
          <cell r="K4725">
            <v>77.5</v>
          </cell>
          <cell r="L4725" t="str">
            <v>Faucet</v>
          </cell>
          <cell r="M4725" t="str">
            <v>Faucet</v>
          </cell>
          <cell r="N4725">
            <v>72</v>
          </cell>
          <cell r="O4725" t="str">
            <v>48x48</v>
          </cell>
          <cell r="P4725">
            <v>18</v>
          </cell>
        </row>
        <row r="4726">
          <cell r="D4726" t="str">
            <v>TL626DD#PN</v>
          </cell>
          <cell r="E4726" t="str">
            <v>AIMES WIDESPREAD LAVATORY FAUCET, 1.5GPM</v>
          </cell>
          <cell r="F4726">
            <v>13.2</v>
          </cell>
          <cell r="G4726">
            <v>2.3872</v>
          </cell>
          <cell r="H4726">
            <v>5.5294906166219837</v>
          </cell>
          <cell r="I4726" t="str">
            <v>8481.80.1030</v>
          </cell>
          <cell r="J4726" t="str">
            <v>158400 sub 1</v>
          </cell>
          <cell r="K4726">
            <v>77.5</v>
          </cell>
          <cell r="L4726" t="str">
            <v>Faucet</v>
          </cell>
          <cell r="M4726" t="str">
            <v>Faucet</v>
          </cell>
          <cell r="N4726">
            <v>72</v>
          </cell>
          <cell r="O4726" t="str">
            <v>48x48</v>
          </cell>
          <cell r="P4726">
            <v>18</v>
          </cell>
        </row>
        <row r="4727">
          <cell r="D4727" t="str">
            <v>TL626DD12#BN</v>
          </cell>
          <cell r="E4727" t="str">
            <v>AIMES WIDESPREAD FACUET 1.2GPM</v>
          </cell>
          <cell r="F4727">
            <v>12.1</v>
          </cell>
          <cell r="G4727">
            <v>0.66487630208333337</v>
          </cell>
          <cell r="H4727">
            <v>18.198873929008567</v>
          </cell>
          <cell r="I4727" t="str">
            <v>8481.80.1030</v>
          </cell>
          <cell r="J4727" t="str">
            <v>158400 sub 1</v>
          </cell>
          <cell r="K4727">
            <v>77.5</v>
          </cell>
          <cell r="L4727" t="str">
            <v>Faucet</v>
          </cell>
          <cell r="M4727" t="str">
            <v>Faucet</v>
          </cell>
          <cell r="N4727">
            <v>72</v>
          </cell>
          <cell r="O4727" t="str">
            <v>48X48</v>
          </cell>
          <cell r="P4727">
            <v>6</v>
          </cell>
        </row>
        <row r="4728">
          <cell r="D4728" t="str">
            <v>TL626DD12#CP</v>
          </cell>
          <cell r="E4728" t="str">
            <v>AIMES WIDESPREAD FACUET 1.2GPM</v>
          </cell>
          <cell r="F4728">
            <v>12.1</v>
          </cell>
          <cell r="G4728">
            <v>0.66487630208333337</v>
          </cell>
          <cell r="H4728">
            <v>18.198873929008567</v>
          </cell>
          <cell r="I4728" t="str">
            <v>8481.80.1030</v>
          </cell>
          <cell r="J4728" t="str">
            <v>158400 sub 1</v>
          </cell>
          <cell r="K4728">
            <v>77.5</v>
          </cell>
          <cell r="L4728" t="str">
            <v>Faucet</v>
          </cell>
          <cell r="M4728" t="str">
            <v>Faucet</v>
          </cell>
          <cell r="N4728">
            <v>72</v>
          </cell>
          <cell r="O4728" t="str">
            <v>48X48</v>
          </cell>
          <cell r="P4728">
            <v>6</v>
          </cell>
        </row>
        <row r="4729">
          <cell r="D4729" t="str">
            <v>TL630SD#BN</v>
          </cell>
          <cell r="E4729" t="str">
            <v>UPTON SINGLE(1V) LEVER LAV FAUCET-BRUSHED NICKEL</v>
          </cell>
          <cell r="F4729">
            <v>7.2</v>
          </cell>
          <cell r="G4729">
            <v>0.42530000000000001</v>
          </cell>
          <cell r="H4729">
            <v>16.929226428403481</v>
          </cell>
          <cell r="I4729" t="str">
            <v>8481.80.1030</v>
          </cell>
          <cell r="J4729" t="str">
            <v>158400 sub 1</v>
          </cell>
          <cell r="K4729">
            <v>77.5</v>
          </cell>
          <cell r="L4729" t="str">
            <v>Faucet</v>
          </cell>
          <cell r="M4729" t="str">
            <v>Faucet</v>
          </cell>
          <cell r="N4729">
            <v>24</v>
          </cell>
          <cell r="O4729" t="str">
            <v>48x48</v>
          </cell>
          <cell r="P4729">
            <v>6</v>
          </cell>
        </row>
        <row r="4730">
          <cell r="D4730" t="str">
            <v>TL630SD#CP</v>
          </cell>
          <cell r="E4730" t="str">
            <v>UPTON SINGLE(1V) LEVER LAV FAUCET-CHROME PLATED</v>
          </cell>
          <cell r="F4730">
            <v>7</v>
          </cell>
          <cell r="G4730">
            <v>0.42530000000000001</v>
          </cell>
          <cell r="H4730">
            <v>16.458970138725604</v>
          </cell>
          <cell r="I4730" t="str">
            <v>8481.80.1030</v>
          </cell>
          <cell r="J4730" t="str">
            <v>158400 sub 1</v>
          </cell>
          <cell r="K4730">
            <v>77.5</v>
          </cell>
          <cell r="L4730" t="str">
            <v>Faucet</v>
          </cell>
          <cell r="M4730" t="str">
            <v>Faucet</v>
          </cell>
          <cell r="N4730">
            <v>195</v>
          </cell>
          <cell r="O4730" t="str">
            <v>48x48</v>
          </cell>
          <cell r="P4730">
            <v>15</v>
          </cell>
        </row>
        <row r="4731">
          <cell r="D4731" t="str">
            <v>TL630SD#PN</v>
          </cell>
          <cell r="E4731" t="str">
            <v>UPTON SINGLE(1V) LEVER LAV FAUCET-POLISHED NICKEL</v>
          </cell>
          <cell r="F4731">
            <v>7.2</v>
          </cell>
          <cell r="G4731">
            <v>0.42530000000000001</v>
          </cell>
          <cell r="H4731">
            <v>16.929226428403481</v>
          </cell>
          <cell r="I4731" t="str">
            <v>8481.80.1030</v>
          </cell>
          <cell r="J4731" t="str">
            <v>158400 sub 1</v>
          </cell>
          <cell r="K4731">
            <v>77.5</v>
          </cell>
          <cell r="L4731" t="str">
            <v>Faucet</v>
          </cell>
          <cell r="M4731" t="str">
            <v>Faucet</v>
          </cell>
          <cell r="N4731">
            <v>24</v>
          </cell>
          <cell r="O4731" t="str">
            <v>48x48</v>
          </cell>
          <cell r="P4731">
            <v>6</v>
          </cell>
        </row>
        <row r="4732">
          <cell r="D4732" t="str">
            <v>TL630SD12#BN</v>
          </cell>
          <cell r="E4732" t="str">
            <v>UPTON SINGLE(1V) LEVER LAVFAUCET-BRUSHED NICKEL 1.2GPM</v>
          </cell>
          <cell r="F4732">
            <v>7.1</v>
          </cell>
          <cell r="G4732">
            <v>0.41471354166666669</v>
          </cell>
          <cell r="H4732">
            <v>17.120251177394032</v>
          </cell>
          <cell r="I4732" t="str">
            <v>8481.80.1030</v>
          </cell>
          <cell r="J4732" t="str">
            <v>158400 sub 1</v>
          </cell>
          <cell r="K4732">
            <v>77.5</v>
          </cell>
          <cell r="L4732" t="str">
            <v>Faucet</v>
          </cell>
          <cell r="M4732" t="str">
            <v>Faucet</v>
          </cell>
          <cell r="N4732">
            <v>104</v>
          </cell>
          <cell r="O4732" t="str">
            <v>48X48</v>
          </cell>
          <cell r="P4732">
            <v>8</v>
          </cell>
        </row>
        <row r="4733">
          <cell r="D4733" t="str">
            <v>TL630SD12#CP</v>
          </cell>
          <cell r="E4733" t="str">
            <v>UPTON SINGLE(1V) LEVER LAVFAUCET-CHROME PLATED 1.2GPM</v>
          </cell>
          <cell r="F4733">
            <v>7.1</v>
          </cell>
          <cell r="G4733">
            <v>0.41471354166666669</v>
          </cell>
          <cell r="H4733">
            <v>17.120251177394032</v>
          </cell>
          <cell r="I4733" t="str">
            <v>8481.80.1030</v>
          </cell>
          <cell r="J4733" t="str">
            <v>158400 sub 1</v>
          </cell>
          <cell r="K4733">
            <v>77.5</v>
          </cell>
          <cell r="L4733" t="str">
            <v>Faucet</v>
          </cell>
          <cell r="M4733" t="str">
            <v>Faucet</v>
          </cell>
          <cell r="N4733">
            <v>104</v>
          </cell>
          <cell r="O4733" t="str">
            <v>48X48</v>
          </cell>
          <cell r="P4733">
            <v>8</v>
          </cell>
        </row>
        <row r="4734">
          <cell r="D4734" t="str">
            <v>TL630SDH#BN</v>
          </cell>
          <cell r="E4734" t="str">
            <v>UPTON SINGLE(1V) LEVER TALL FAUCET-BRUSHED NICKEL</v>
          </cell>
          <cell r="F4734">
            <v>9.4</v>
          </cell>
          <cell r="G4734">
            <v>1.5739000000000001</v>
          </cell>
          <cell r="H4734">
            <v>5.9724251858440818</v>
          </cell>
          <cell r="I4734" t="str">
            <v>8481.80.1030</v>
          </cell>
          <cell r="J4734" t="str">
            <v>158400 sub 1</v>
          </cell>
          <cell r="K4734">
            <v>77.5</v>
          </cell>
          <cell r="L4734" t="str">
            <v>Faucet</v>
          </cell>
          <cell r="M4734" t="str">
            <v>Faucet</v>
          </cell>
          <cell r="N4734">
            <v>24</v>
          </cell>
          <cell r="O4734" t="str">
            <v>48x48</v>
          </cell>
          <cell r="P4734">
            <v>6</v>
          </cell>
        </row>
        <row r="4735">
          <cell r="D4735" t="str">
            <v>TL630SDH#CP</v>
          </cell>
          <cell r="E4735" t="str">
            <v>UPTON SINGLE(1V) LEVER TALL FAUCET-CHROME PLATED</v>
          </cell>
          <cell r="F4735">
            <v>9.4</v>
          </cell>
          <cell r="G4735">
            <v>1.5739000000000001</v>
          </cell>
          <cell r="H4735">
            <v>5.9724251858440818</v>
          </cell>
          <cell r="I4735" t="str">
            <v>8481.80.1030</v>
          </cell>
          <cell r="J4735" t="str">
            <v>158400 sub 1</v>
          </cell>
          <cell r="K4735">
            <v>77.5</v>
          </cell>
          <cell r="L4735" t="str">
            <v>Faucet</v>
          </cell>
          <cell r="M4735" t="str">
            <v>Faucet</v>
          </cell>
          <cell r="N4735">
            <v>24</v>
          </cell>
          <cell r="O4735" t="str">
            <v>48x48</v>
          </cell>
          <cell r="P4735">
            <v>6</v>
          </cell>
        </row>
        <row r="4736">
          <cell r="D4736" t="str">
            <v>TL630SDH#PN</v>
          </cell>
          <cell r="E4736" t="str">
            <v>UPTON SINGLE(1V) LEVER TALL FAUCET-POLISHED NICKEL</v>
          </cell>
          <cell r="F4736">
            <v>9.1999999999999993</v>
          </cell>
          <cell r="G4736">
            <v>0.42530000000000001</v>
          </cell>
          <cell r="H4736">
            <v>21.631789325182222</v>
          </cell>
          <cell r="I4736" t="str">
            <v>8481.80.1030</v>
          </cell>
          <cell r="J4736" t="str">
            <v>158400 sub 1</v>
          </cell>
          <cell r="K4736">
            <v>77.5</v>
          </cell>
          <cell r="L4736" t="str">
            <v>Faucet</v>
          </cell>
          <cell r="M4736" t="str">
            <v>Faucet</v>
          </cell>
          <cell r="N4736">
            <v>195</v>
          </cell>
          <cell r="O4736" t="str">
            <v>48x48</v>
          </cell>
          <cell r="P4736">
            <v>15</v>
          </cell>
        </row>
        <row r="4737">
          <cell r="D4737" t="str">
            <v>TL630SDH12#BN</v>
          </cell>
          <cell r="E4737" t="str">
            <v>UPTON SINGLE(1V) LEVER TALLFAUCET-BRUSHED NICKEL</v>
          </cell>
          <cell r="F4737">
            <v>8.4</v>
          </cell>
          <cell r="G4737">
            <v>0.41471354166666669</v>
          </cell>
          <cell r="H4737">
            <v>20.254945054945054</v>
          </cell>
          <cell r="I4737" t="str">
            <v>8481.80.1030</v>
          </cell>
          <cell r="J4737" t="str">
            <v>158400 sub 1</v>
          </cell>
          <cell r="K4737">
            <v>77.5</v>
          </cell>
          <cell r="L4737" t="str">
            <v>Faucet</v>
          </cell>
          <cell r="M4737" t="str">
            <v>Faucet</v>
          </cell>
          <cell r="N4737">
            <v>104</v>
          </cell>
          <cell r="O4737" t="str">
            <v>48X48</v>
          </cell>
          <cell r="P4737">
            <v>8</v>
          </cell>
        </row>
        <row r="4738">
          <cell r="D4738" t="str">
            <v>TL630SDH12#CP</v>
          </cell>
          <cell r="E4738" t="str">
            <v>UPTON SINGLE(1V) LEVER TALLFAUCET-CHROME PLATED 1.2GPM</v>
          </cell>
          <cell r="F4738">
            <v>8.4</v>
          </cell>
          <cell r="G4738">
            <v>0.41471354166666669</v>
          </cell>
          <cell r="H4738">
            <v>20.254945054945054</v>
          </cell>
          <cell r="I4738" t="str">
            <v>8481.80.1030</v>
          </cell>
          <cell r="J4738" t="str">
            <v>158400 sub 1</v>
          </cell>
          <cell r="K4738">
            <v>77.5</v>
          </cell>
          <cell r="L4738" t="str">
            <v>Faucet</v>
          </cell>
          <cell r="M4738" t="str">
            <v>Faucet</v>
          </cell>
          <cell r="N4738">
            <v>104</v>
          </cell>
          <cell r="O4738" t="str">
            <v>48X48</v>
          </cell>
          <cell r="P4738">
            <v>8</v>
          </cell>
        </row>
        <row r="4739">
          <cell r="D4739" t="str">
            <v>TL660DD#CP</v>
          </cell>
          <cell r="E4739" t="str">
            <v>ETHOS DESIGN L WIDESPREAD LAV FAUCET-CHROME</v>
          </cell>
          <cell r="F4739">
            <v>14.6</v>
          </cell>
          <cell r="G4739">
            <v>0.60970000000000002</v>
          </cell>
          <cell r="H4739">
            <v>23.946203050680662</v>
          </cell>
          <cell r="I4739" t="str">
            <v>8481.80.1030</v>
          </cell>
          <cell r="J4739" t="str">
            <v>158400 sub 1</v>
          </cell>
          <cell r="K4739">
            <v>77.5</v>
          </cell>
          <cell r="L4739" t="str">
            <v>Faucet</v>
          </cell>
          <cell r="M4739" t="str">
            <v>Faucet</v>
          </cell>
          <cell r="N4739">
            <v>66</v>
          </cell>
          <cell r="O4739" t="str">
            <v>48x48</v>
          </cell>
          <cell r="P4739">
            <v>6</v>
          </cell>
        </row>
        <row r="4740">
          <cell r="D4740" t="str">
            <v>TL660DDL#CP</v>
          </cell>
          <cell r="E4740" t="str">
            <v>ETHOS DESIGN L WIDESPREAD LAV FAUCET-1.5GPM-POLISHED CHROME</v>
          </cell>
          <cell r="F4740">
            <v>14.2</v>
          </cell>
          <cell r="G4740">
            <v>0.61680000000000001</v>
          </cell>
          <cell r="H4740">
            <v>23.022049286640726</v>
          </cell>
          <cell r="I4740" t="str">
            <v>8481.80.1030</v>
          </cell>
          <cell r="J4740" t="str">
            <v>158400 sub 1</v>
          </cell>
          <cell r="K4740">
            <v>77.5</v>
          </cell>
          <cell r="L4740" t="str">
            <v>Faucet</v>
          </cell>
          <cell r="M4740" t="str">
            <v>Faucet</v>
          </cell>
          <cell r="N4740">
            <v>66</v>
          </cell>
          <cell r="O4740" t="str">
            <v>48x48</v>
          </cell>
          <cell r="P4740">
            <v>6</v>
          </cell>
        </row>
        <row r="4741">
          <cell r="D4741" t="str">
            <v>TL660SD#CP</v>
          </cell>
          <cell r="E4741" t="str">
            <v>ETHOS: L SINGLE HANDLE LAV FAU FAUCET-POLISHED CHROME</v>
          </cell>
          <cell r="F4741">
            <v>7.4</v>
          </cell>
          <cell r="G4741">
            <v>0.42530000000000001</v>
          </cell>
          <cell r="H4741">
            <v>17.399482718081355</v>
          </cell>
          <cell r="I4741" t="str">
            <v>8481.80.1030</v>
          </cell>
          <cell r="J4741" t="str">
            <v>158400 sub 1</v>
          </cell>
          <cell r="K4741">
            <v>77.5</v>
          </cell>
          <cell r="L4741" t="str">
            <v>Faucet</v>
          </cell>
          <cell r="M4741" t="str">
            <v>Faucet</v>
          </cell>
          <cell r="N4741">
            <v>80</v>
          </cell>
          <cell r="O4741" t="str">
            <v>48x48</v>
          </cell>
          <cell r="P4741">
            <v>8</v>
          </cell>
        </row>
        <row r="4742">
          <cell r="D4742" t="str">
            <v>TL670DD#CP</v>
          </cell>
          <cell r="E4742" t="str">
            <v>ETHOS DESIGN N I WIDESPREAD LA FAUCET-CHROME</v>
          </cell>
          <cell r="F4742">
            <v>13.2</v>
          </cell>
          <cell r="G4742">
            <v>0.36459999999999998</v>
          </cell>
          <cell r="H4742">
            <v>36.204059243006036</v>
          </cell>
          <cell r="I4742" t="str">
            <v>8481.80.1030</v>
          </cell>
          <cell r="J4742" t="str">
            <v>158400 sub 1</v>
          </cell>
          <cell r="K4742">
            <v>77.5</v>
          </cell>
          <cell r="L4742" t="str">
            <v>Faucet</v>
          </cell>
          <cell r="M4742" t="str">
            <v>Faucet</v>
          </cell>
          <cell r="N4742">
            <v>80</v>
          </cell>
          <cell r="O4742" t="str">
            <v>48x48</v>
          </cell>
          <cell r="P4742">
            <v>8</v>
          </cell>
        </row>
        <row r="4743">
          <cell r="D4743" t="str">
            <v>TL670DDL#CP</v>
          </cell>
          <cell r="E4743" t="str">
            <v>ETHOS:NI WIDESPREAD LAV FAUCET 1.5GPM-POLISHED CHROME</v>
          </cell>
          <cell r="F4743">
            <v>13.2</v>
          </cell>
          <cell r="G4743">
            <v>0.36459999999999998</v>
          </cell>
          <cell r="H4743">
            <v>36.204059243006036</v>
          </cell>
          <cell r="I4743" t="str">
            <v>8481.80.1030</v>
          </cell>
          <cell r="J4743" t="str">
            <v>158400 sub 1</v>
          </cell>
          <cell r="K4743">
            <v>77.5</v>
          </cell>
          <cell r="L4743" t="str">
            <v>Faucet</v>
          </cell>
          <cell r="M4743" t="str">
            <v>Faucet</v>
          </cell>
          <cell r="N4743">
            <v>80</v>
          </cell>
          <cell r="O4743" t="str">
            <v>48x48</v>
          </cell>
          <cell r="P4743">
            <v>8</v>
          </cell>
        </row>
        <row r="4744">
          <cell r="D4744" t="str">
            <v>TL670SD#CP</v>
          </cell>
          <cell r="E4744" t="str">
            <v>ETHOS:NI SINGLE HANDLE LAV FAU FAUCET-POLISHED CHROME</v>
          </cell>
          <cell r="F4744">
            <v>8.1999999999999993</v>
          </cell>
          <cell r="G4744">
            <v>0.40410000000000001</v>
          </cell>
          <cell r="H4744">
            <v>20.292006928977973</v>
          </cell>
          <cell r="I4744" t="str">
            <v>8481.80.1030</v>
          </cell>
          <cell r="J4744" t="str">
            <v>158400 sub 1</v>
          </cell>
          <cell r="K4744">
            <v>77.5</v>
          </cell>
          <cell r="L4744" t="str">
            <v>Faucet</v>
          </cell>
          <cell r="M4744" t="str">
            <v>Faucet</v>
          </cell>
          <cell r="N4744">
            <v>80</v>
          </cell>
          <cell r="O4744" t="str">
            <v>48x48</v>
          </cell>
          <cell r="P4744">
            <v>8</v>
          </cell>
        </row>
        <row r="4745">
          <cell r="D4745" t="str">
            <v>TL670SDL#CP</v>
          </cell>
          <cell r="E4745" t="str">
            <v>ETHOS:NI SINGLE HANDLE LAV FAUCET-1.5GPM-POLISHED CHROME</v>
          </cell>
          <cell r="F4745">
            <v>8.1999999999999993</v>
          </cell>
          <cell r="G4745">
            <v>0.40410000000000001</v>
          </cell>
          <cell r="H4745">
            <v>20.292006928977973</v>
          </cell>
          <cell r="I4745" t="str">
            <v>8481.80.1030</v>
          </cell>
          <cell r="J4745" t="str">
            <v>158400 sub 1</v>
          </cell>
          <cell r="K4745">
            <v>77.5</v>
          </cell>
          <cell r="L4745" t="str">
            <v>Faucet</v>
          </cell>
          <cell r="M4745" t="str">
            <v>Faucet</v>
          </cell>
          <cell r="N4745">
            <v>80</v>
          </cell>
          <cell r="O4745" t="str">
            <v>48x48</v>
          </cell>
          <cell r="P4745">
            <v>8</v>
          </cell>
        </row>
        <row r="4746">
          <cell r="D4746" t="str">
            <v>TL680DD#CP</v>
          </cell>
          <cell r="E4746" t="str">
            <v>ETHOS DESIGN C WIDESPREAD LAV FAUCET-CHROME</v>
          </cell>
          <cell r="F4746">
            <v>14.333299999999999</v>
          </cell>
          <cell r="G4746">
            <v>0.69679999999999997</v>
          </cell>
          <cell r="H4746">
            <v>20.570177956371985</v>
          </cell>
          <cell r="I4746" t="str">
            <v>8481.80.1030</v>
          </cell>
          <cell r="J4746" t="str">
            <v>158400 sub 1</v>
          </cell>
          <cell r="K4746">
            <v>77.5</v>
          </cell>
          <cell r="L4746" t="str">
            <v>Faucet</v>
          </cell>
          <cell r="M4746" t="str">
            <v>Faucet</v>
          </cell>
          <cell r="N4746">
            <v>88</v>
          </cell>
          <cell r="O4746" t="str">
            <v>48x48</v>
          </cell>
          <cell r="P4746">
            <v>8</v>
          </cell>
        </row>
        <row r="4747">
          <cell r="D4747" t="str">
            <v>TL680DDL#CP</v>
          </cell>
          <cell r="E4747" t="str">
            <v>ETHOS:C WIDESPREAD LAV FAUCET 1.5GPM POLISHED CHROME</v>
          </cell>
          <cell r="F4747">
            <v>13.933299999999999</v>
          </cell>
          <cell r="G4747">
            <v>0.59550000000000003</v>
          </cell>
          <cell r="H4747">
            <v>23.397649034424852</v>
          </cell>
          <cell r="I4747" t="str">
            <v>8481.80.1030</v>
          </cell>
          <cell r="J4747" t="str">
            <v>158400 sub 1</v>
          </cell>
          <cell r="K4747">
            <v>77.5</v>
          </cell>
          <cell r="L4747" t="str">
            <v>Faucet</v>
          </cell>
          <cell r="M4747" t="str">
            <v>Faucet</v>
          </cell>
          <cell r="N4747">
            <v>88</v>
          </cell>
          <cell r="O4747" t="str">
            <v>48x48</v>
          </cell>
          <cell r="P4747">
            <v>8</v>
          </cell>
        </row>
        <row r="4748">
          <cell r="D4748" t="str">
            <v>TL680SD#CP</v>
          </cell>
          <cell r="E4748" t="str">
            <v>ETHOS: C SINGLE HANDLE LAV FAU FAUCET-POLISHED CHROME</v>
          </cell>
          <cell r="F4748">
            <v>8.4666999999999994</v>
          </cell>
          <cell r="G4748">
            <v>0.42530000000000001</v>
          </cell>
          <cell r="H4748">
            <v>19.907594639078297</v>
          </cell>
          <cell r="I4748" t="str">
            <v>8481.80.1030</v>
          </cell>
          <cell r="J4748" t="str">
            <v>158400 sub 1</v>
          </cell>
          <cell r="K4748">
            <v>77.5</v>
          </cell>
          <cell r="L4748" t="str">
            <v>Faucet</v>
          </cell>
          <cell r="M4748" t="str">
            <v>Faucet</v>
          </cell>
          <cell r="N4748">
            <v>88</v>
          </cell>
          <cell r="O4748" t="str">
            <v>48x48</v>
          </cell>
          <cell r="P4748">
            <v>8</v>
          </cell>
        </row>
        <row r="4749">
          <cell r="D4749" t="str">
            <v>TL680SDL#CP</v>
          </cell>
          <cell r="E4749" t="str">
            <v>ETHOS: C SINGLE HANDLE LAV FAUCET-1.5GPM-POLISHED CHROME</v>
          </cell>
          <cell r="F4749">
            <v>8.4666999999999994</v>
          </cell>
          <cell r="G4749">
            <v>0.42530000000000001</v>
          </cell>
          <cell r="H4749">
            <v>19.907594639078297</v>
          </cell>
          <cell r="I4749" t="str">
            <v>8481.80.1030</v>
          </cell>
          <cell r="J4749" t="str">
            <v>158400 sub 1</v>
          </cell>
          <cell r="K4749">
            <v>77.5</v>
          </cell>
          <cell r="L4749" t="str">
            <v>Faucet</v>
          </cell>
          <cell r="M4749" t="str">
            <v>Faucet</v>
          </cell>
          <cell r="N4749">
            <v>88</v>
          </cell>
          <cell r="O4749" t="str">
            <v>48x48</v>
          </cell>
          <cell r="P4749">
            <v>8</v>
          </cell>
        </row>
        <row r="4750">
          <cell r="D4750" t="str">
            <v>TL690DD#CP</v>
          </cell>
          <cell r="E4750" t="str">
            <v>ETHOS DESIGN NII WIDE SPREAD LAV FAUCET-CHROME</v>
          </cell>
          <cell r="F4750">
            <v>13.2</v>
          </cell>
          <cell r="G4750">
            <v>0.62060000000000004</v>
          </cell>
          <cell r="H4750">
            <v>21.26973896229455</v>
          </cell>
          <cell r="I4750" t="str">
            <v>8481.80.1030</v>
          </cell>
          <cell r="J4750" t="str">
            <v>158400 sub 1</v>
          </cell>
          <cell r="K4750">
            <v>77.5</v>
          </cell>
          <cell r="L4750" t="str">
            <v>Faucet</v>
          </cell>
          <cell r="M4750" t="str">
            <v>Faucet</v>
          </cell>
          <cell r="N4750">
            <v>156</v>
          </cell>
          <cell r="O4750" t="str">
            <v>48x48</v>
          </cell>
          <cell r="P4750">
            <v>12</v>
          </cell>
        </row>
        <row r="4751">
          <cell r="D4751" t="str">
            <v>TL690DDL#CP</v>
          </cell>
          <cell r="E4751" t="str">
            <v>ETHOS:NII WIDESPRD LAV FAUCET 1.5GPM POLISHED CHROME</v>
          </cell>
          <cell r="F4751">
            <v>12.6</v>
          </cell>
          <cell r="G4751">
            <v>0.17419999999999999</v>
          </cell>
          <cell r="H4751">
            <v>72.330654420206656</v>
          </cell>
          <cell r="I4751" t="str">
            <v>8481.80.1030</v>
          </cell>
          <cell r="J4751" t="str">
            <v>158400 sub 1</v>
          </cell>
          <cell r="K4751">
            <v>77.5</v>
          </cell>
          <cell r="L4751" t="str">
            <v>Faucet</v>
          </cell>
          <cell r="M4751" t="str">
            <v>Faucet</v>
          </cell>
          <cell r="N4751">
            <v>88</v>
          </cell>
          <cell r="O4751" t="str">
            <v>48x48</v>
          </cell>
          <cell r="P4751">
            <v>8</v>
          </cell>
        </row>
        <row r="4752">
          <cell r="D4752" t="str">
            <v>TL690SD#CP</v>
          </cell>
          <cell r="E4752" t="str">
            <v>ETHOS:NII SINGLEHANDLE LAV FAU FAUCET-POLISHED CHROME</v>
          </cell>
          <cell r="F4752">
            <v>12.6</v>
          </cell>
          <cell r="G4752">
            <v>0.17419999999999999</v>
          </cell>
          <cell r="H4752">
            <v>72.330654420206656</v>
          </cell>
          <cell r="I4752" t="str">
            <v>8481.80.1030</v>
          </cell>
          <cell r="J4752" t="str">
            <v>158400 sub 1</v>
          </cell>
          <cell r="K4752">
            <v>77.5</v>
          </cell>
          <cell r="L4752" t="str">
            <v>Faucet</v>
          </cell>
          <cell r="M4752" t="str">
            <v>Faucet</v>
          </cell>
          <cell r="N4752">
            <v>88</v>
          </cell>
          <cell r="O4752" t="str">
            <v>48x48</v>
          </cell>
          <cell r="P4752">
            <v>8</v>
          </cell>
        </row>
        <row r="4753">
          <cell r="D4753" t="str">
            <v>TL690SDL#CP</v>
          </cell>
          <cell r="E4753" t="str">
            <v>ETHOS:NII SINGLEHANDLE LAV FAU FAUCET-1.5GPM-POLISHED CHROME</v>
          </cell>
          <cell r="F4753">
            <v>12.6</v>
          </cell>
          <cell r="G4753">
            <v>0.17419999999999999</v>
          </cell>
          <cell r="H4753">
            <v>72.330654420206656</v>
          </cell>
          <cell r="I4753" t="str">
            <v>8481.80.1030</v>
          </cell>
          <cell r="J4753" t="str">
            <v>158400 sub 1</v>
          </cell>
          <cell r="K4753">
            <v>77.5</v>
          </cell>
          <cell r="L4753" t="str">
            <v>Fittings</v>
          </cell>
          <cell r="M4753" t="str">
            <v>Fittings</v>
          </cell>
          <cell r="N4753">
            <v>88</v>
          </cell>
          <cell r="O4753" t="str">
            <v>48x48</v>
          </cell>
          <cell r="P4753">
            <v>8</v>
          </cell>
        </row>
        <row r="4754">
          <cell r="D4754" t="str">
            <v>TL756DD#BN</v>
          </cell>
          <cell r="E4754" t="str">
            <v>LAVATORY FAUCET PVD BRUSHED NICKEL, MERCER</v>
          </cell>
          <cell r="F4754">
            <v>7.5</v>
          </cell>
          <cell r="G4754">
            <v>0.33850000000000002</v>
          </cell>
          <cell r="H4754">
            <v>22.156573116691284</v>
          </cell>
          <cell r="I4754" t="str">
            <v>8481.80.1030</v>
          </cell>
          <cell r="J4754" t="str">
            <v>158400 sub 1</v>
          </cell>
          <cell r="K4754">
            <v>77.5</v>
          </cell>
          <cell r="L4754" t="str">
            <v>Fittings</v>
          </cell>
          <cell r="M4754" t="str">
            <v>Fittings</v>
          </cell>
          <cell r="N4754">
            <v>88</v>
          </cell>
          <cell r="O4754" t="str">
            <v>48x48</v>
          </cell>
          <cell r="P4754">
            <v>8</v>
          </cell>
        </row>
        <row r="4755">
          <cell r="D4755" t="str">
            <v>TL756DDL#CP</v>
          </cell>
          <cell r="E4755" t="str">
            <v>MERCER WIDESPREAD LAV FAUCET 1.5GPM POLISHED CHROME</v>
          </cell>
          <cell r="F4755">
            <v>8.1</v>
          </cell>
          <cell r="G4755">
            <v>0.33850000000000002</v>
          </cell>
          <cell r="H4755">
            <v>23.929098966026586</v>
          </cell>
          <cell r="I4755" t="str">
            <v>8481.80.1030</v>
          </cell>
          <cell r="J4755" t="str">
            <v>158400 sub 1</v>
          </cell>
          <cell r="K4755">
            <v>77.5</v>
          </cell>
          <cell r="L4755" t="str">
            <v>Faucet</v>
          </cell>
          <cell r="M4755" t="str">
            <v>Faucet</v>
          </cell>
          <cell r="N4755">
            <v>88</v>
          </cell>
          <cell r="O4755" t="str">
            <v>48x48</v>
          </cell>
          <cell r="P4755">
            <v>8</v>
          </cell>
        </row>
        <row r="4756">
          <cell r="D4756" t="str">
            <v>TL78401#CP</v>
          </cell>
          <cell r="E4756" t="str">
            <v>CLAYTON LAV POD KIT CHROME</v>
          </cell>
          <cell r="F4756">
            <v>13.6</v>
          </cell>
          <cell r="G4756">
            <v>1.4757</v>
          </cell>
          <cell r="H4756">
            <v>9.2159653046012053</v>
          </cell>
          <cell r="I4756" t="str">
            <v>9403.60.8080</v>
          </cell>
          <cell r="J4756" t="str">
            <v>57410 sub 5</v>
          </cell>
          <cell r="K4756">
            <v>125</v>
          </cell>
          <cell r="L4756" t="str">
            <v>Dispalys ADV Store or Window</v>
          </cell>
          <cell r="M4756" t="str">
            <v>Display</v>
          </cell>
          <cell r="N4756">
            <v>88</v>
          </cell>
          <cell r="O4756" t="str">
            <v>48x48</v>
          </cell>
          <cell r="P4756">
            <v>8</v>
          </cell>
        </row>
        <row r="4757">
          <cell r="D4757" t="str">
            <v>TL78401#PN</v>
          </cell>
          <cell r="E4757" t="str">
            <v>CLAYTON LAV POD KIT POLISHED NICKEL</v>
          </cell>
          <cell r="F4757">
            <v>13.6</v>
          </cell>
          <cell r="G4757">
            <v>1.4757</v>
          </cell>
          <cell r="H4757">
            <v>9.2159653046012053</v>
          </cell>
          <cell r="I4757" t="str">
            <v>9403.60.8080</v>
          </cell>
          <cell r="J4757" t="str">
            <v>57410 sub 5</v>
          </cell>
          <cell r="K4757">
            <v>125</v>
          </cell>
          <cell r="L4757" t="str">
            <v>Dispalys ADV Store or Window</v>
          </cell>
          <cell r="M4757" t="str">
            <v>Display</v>
          </cell>
          <cell r="N4757">
            <v>88</v>
          </cell>
          <cell r="O4757" t="str">
            <v>48x48</v>
          </cell>
          <cell r="P4757">
            <v>8</v>
          </cell>
        </row>
        <row r="4758">
          <cell r="D4758" t="str">
            <v>TL784DD#BN</v>
          </cell>
          <cell r="E4758" t="str">
            <v>LAVATORY FAUCET PVD BRUSHED NICKEL, CLAYTON</v>
          </cell>
          <cell r="F4758">
            <v>9.4</v>
          </cell>
          <cell r="G4758">
            <v>0.28210000000000002</v>
          </cell>
          <cell r="H4758">
            <v>33.321517192484933</v>
          </cell>
          <cell r="I4758" t="str">
            <v>8481.80.1030</v>
          </cell>
          <cell r="J4758" t="str">
            <v>158400 sub 1</v>
          </cell>
          <cell r="K4758">
            <v>77.5</v>
          </cell>
          <cell r="L4758" t="str">
            <v>Faucet</v>
          </cell>
          <cell r="M4758" t="str">
            <v>Faucet</v>
          </cell>
          <cell r="N4758">
            <v>88</v>
          </cell>
          <cell r="O4758" t="str">
            <v>48x48</v>
          </cell>
          <cell r="P4758">
            <v>8</v>
          </cell>
        </row>
        <row r="4759">
          <cell r="D4759" t="str">
            <v>TL784DD#CP</v>
          </cell>
          <cell r="E4759" t="str">
            <v>LAVATORY FAUCET CHROME, CLAYTON</v>
          </cell>
          <cell r="F4759">
            <v>9.4</v>
          </cell>
          <cell r="G4759">
            <v>0.28210000000000002</v>
          </cell>
          <cell r="H4759">
            <v>33.321517192484933</v>
          </cell>
          <cell r="I4759" t="str">
            <v>8481.80.1030</v>
          </cell>
          <cell r="J4759" t="str">
            <v>158400 sub 1</v>
          </cell>
          <cell r="K4759">
            <v>77.5</v>
          </cell>
          <cell r="L4759" t="str">
            <v>Fittings</v>
          </cell>
          <cell r="M4759" t="str">
            <v>Fittings</v>
          </cell>
          <cell r="N4759">
            <v>88</v>
          </cell>
          <cell r="O4759" t="str">
            <v>48x48</v>
          </cell>
          <cell r="P4759">
            <v>8</v>
          </cell>
        </row>
        <row r="4760">
          <cell r="D4760" t="str">
            <v>TL784DD#PB</v>
          </cell>
          <cell r="E4760" t="str">
            <v>LAVATORY FAUCET, PVD BRASS CLAYTON</v>
          </cell>
          <cell r="F4760">
            <v>9.4</v>
          </cell>
          <cell r="G4760">
            <v>0.28210000000000002</v>
          </cell>
          <cell r="H4760">
            <v>33.321517192484933</v>
          </cell>
          <cell r="I4760" t="str">
            <v>8481.80.1030</v>
          </cell>
          <cell r="J4760" t="str">
            <v>158400 sub 1</v>
          </cell>
          <cell r="K4760">
            <v>77.5</v>
          </cell>
          <cell r="L4760" t="str">
            <v>Fittings</v>
          </cell>
          <cell r="M4760" t="str">
            <v>Fittings</v>
          </cell>
          <cell r="N4760">
            <v>88</v>
          </cell>
          <cell r="O4760" t="str">
            <v>48x48</v>
          </cell>
          <cell r="P4760">
            <v>8</v>
          </cell>
        </row>
        <row r="4761">
          <cell r="D4761" t="str">
            <v>TL784DD#PN</v>
          </cell>
          <cell r="E4761" t="str">
            <v>LAVATORY FAUCET,POLISHED NICKE CLAYTON</v>
          </cell>
          <cell r="F4761">
            <v>9.4</v>
          </cell>
          <cell r="G4761">
            <v>0.28210000000000002</v>
          </cell>
          <cell r="H4761">
            <v>33.321517192484933</v>
          </cell>
          <cell r="I4761" t="str">
            <v>8481.80.1030</v>
          </cell>
          <cell r="J4761" t="str">
            <v>158400 sub 1</v>
          </cell>
          <cell r="K4761">
            <v>77.5</v>
          </cell>
          <cell r="L4761" t="str">
            <v>Faucet</v>
          </cell>
          <cell r="M4761" t="str">
            <v>Faucet</v>
          </cell>
          <cell r="N4761">
            <v>88</v>
          </cell>
          <cell r="O4761" t="str">
            <v>48x48</v>
          </cell>
          <cell r="P4761">
            <v>8</v>
          </cell>
        </row>
        <row r="4762">
          <cell r="D4762" t="str">
            <v>TL784DD#RB</v>
          </cell>
          <cell r="E4762" t="str">
            <v>LAVATORY FAUCET OIL RUB BRON CLAYTON</v>
          </cell>
          <cell r="F4762">
            <v>9.4</v>
          </cell>
          <cell r="G4762">
            <v>0.28210000000000002</v>
          </cell>
          <cell r="H4762">
            <v>33.321517192484933</v>
          </cell>
          <cell r="I4762" t="str">
            <v>8481.80.1030</v>
          </cell>
          <cell r="J4762" t="str">
            <v>158400 sub 1</v>
          </cell>
          <cell r="K4762">
            <v>77.5</v>
          </cell>
          <cell r="L4762" t="str">
            <v>Faucet</v>
          </cell>
          <cell r="M4762" t="str">
            <v>Faucet</v>
          </cell>
          <cell r="N4762">
            <v>88</v>
          </cell>
          <cell r="O4762" t="str">
            <v>48x48</v>
          </cell>
          <cell r="P4762">
            <v>8</v>
          </cell>
        </row>
        <row r="4763">
          <cell r="D4763" t="str">
            <v>TL784DD#RS</v>
          </cell>
          <cell r="E4763" t="str">
            <v>LAVATORY FAUCET ROSE BRONZE CLAYTON</v>
          </cell>
          <cell r="F4763">
            <v>9.4</v>
          </cell>
          <cell r="G4763">
            <v>0.28210000000000002</v>
          </cell>
          <cell r="H4763">
            <v>33.321517192484933</v>
          </cell>
          <cell r="I4763" t="str">
            <v>8481.80.1030</v>
          </cell>
          <cell r="J4763" t="str">
            <v>158400 sub 1</v>
          </cell>
          <cell r="K4763">
            <v>77.5</v>
          </cell>
          <cell r="L4763" t="str">
            <v>Fittings</v>
          </cell>
          <cell r="M4763" t="str">
            <v>Fittings</v>
          </cell>
          <cell r="N4763">
            <v>88</v>
          </cell>
          <cell r="O4763" t="str">
            <v>48x48</v>
          </cell>
          <cell r="P4763">
            <v>8</v>
          </cell>
        </row>
        <row r="4764">
          <cell r="D4764" t="str">
            <v>TL784DDL#BL</v>
          </cell>
          <cell r="E4764" t="str">
            <v>CLAYTON WIDESPREAD LAV FAUCET 1.5GPM BLACK NICKEL</v>
          </cell>
          <cell r="F4764">
            <v>9.2667000000000002</v>
          </cell>
          <cell r="G4764">
            <v>0.33850000000000002</v>
          </cell>
          <cell r="H4764">
            <v>27.375775480059083</v>
          </cell>
          <cell r="I4764" t="str">
            <v>8481.80.1030</v>
          </cell>
          <cell r="J4764" t="str">
            <v>158400 sub 1</v>
          </cell>
          <cell r="K4764">
            <v>77.5</v>
          </cell>
          <cell r="L4764" t="str">
            <v>Faucet</v>
          </cell>
          <cell r="M4764" t="str">
            <v>Faucet</v>
          </cell>
          <cell r="N4764">
            <v>88</v>
          </cell>
          <cell r="O4764" t="str">
            <v>48x48</v>
          </cell>
          <cell r="P4764">
            <v>8</v>
          </cell>
        </row>
        <row r="4765">
          <cell r="D4765" t="str">
            <v>TL784DDL#BN</v>
          </cell>
          <cell r="E4765" t="str">
            <v>CLAYTON WIDESPREAD LAV FAUCET 1.5GPM BRUSHED NICKEL</v>
          </cell>
          <cell r="F4765">
            <v>9.2667000000000002</v>
          </cell>
          <cell r="G4765">
            <v>0.33850000000000002</v>
          </cell>
          <cell r="H4765">
            <v>27.375775480059083</v>
          </cell>
          <cell r="I4765" t="str">
            <v>8481.80.1020</v>
          </cell>
          <cell r="J4765" t="str">
            <v>158400 sub 1</v>
          </cell>
          <cell r="K4765">
            <v>77.5</v>
          </cell>
          <cell r="L4765" t="str">
            <v>Faucet</v>
          </cell>
          <cell r="M4765" t="str">
            <v>Faucet</v>
          </cell>
          <cell r="N4765">
            <v>88</v>
          </cell>
          <cell r="O4765" t="str">
            <v>48x48</v>
          </cell>
          <cell r="P4765">
            <v>8</v>
          </cell>
        </row>
        <row r="4766">
          <cell r="D4766" t="str">
            <v>TL784DDL#CP</v>
          </cell>
          <cell r="E4766" t="str">
            <v>CLAYTON WIDESPREAD LAV FAUCET 1.5GPM POLISHED CHROME</v>
          </cell>
          <cell r="F4766">
            <v>9.2667000000000002</v>
          </cell>
          <cell r="G4766">
            <v>0.33850000000000002</v>
          </cell>
          <cell r="H4766">
            <v>27.375775480059083</v>
          </cell>
          <cell r="I4766" t="str">
            <v>8481.80.1030</v>
          </cell>
          <cell r="J4766" t="str">
            <v>158400 sub 1</v>
          </cell>
          <cell r="K4766">
            <v>77.5</v>
          </cell>
          <cell r="L4766" t="str">
            <v>Faucet</v>
          </cell>
          <cell r="M4766" t="str">
            <v>Faucet</v>
          </cell>
          <cell r="N4766">
            <v>88</v>
          </cell>
          <cell r="O4766" t="str">
            <v>48x48</v>
          </cell>
          <cell r="P4766">
            <v>8</v>
          </cell>
        </row>
        <row r="4767">
          <cell r="D4767" t="str">
            <v>TL784DDL#RS</v>
          </cell>
          <cell r="E4767" t="str">
            <v>CLAYTON WIDESPREAD LAV FAUCET 1.5GPM ROSE BRONZE</v>
          </cell>
          <cell r="F4767">
            <v>9.2667000000000002</v>
          </cell>
          <cell r="G4767">
            <v>0.33850000000000002</v>
          </cell>
          <cell r="H4767">
            <v>27.375775480059083</v>
          </cell>
          <cell r="I4767" t="str">
            <v>8481.80.1030</v>
          </cell>
          <cell r="J4767" t="str">
            <v>158400 sub 1</v>
          </cell>
          <cell r="K4767">
            <v>77.5</v>
          </cell>
          <cell r="L4767" t="str">
            <v>Faucet</v>
          </cell>
          <cell r="M4767" t="str">
            <v>Faucet</v>
          </cell>
          <cell r="N4767">
            <v>88</v>
          </cell>
          <cell r="O4767" t="str">
            <v>48x48</v>
          </cell>
          <cell r="P4767">
            <v>8</v>
          </cell>
        </row>
        <row r="4768">
          <cell r="D4768" t="str">
            <v>TL794DD#BL</v>
          </cell>
          <cell r="E4768" t="str">
            <v>LAVATORY FAUCET, NEXUS BLACK NICKEL</v>
          </cell>
          <cell r="F4768">
            <v>9.1999999999999993</v>
          </cell>
          <cell r="G4768">
            <v>0.33850000000000002</v>
          </cell>
          <cell r="H4768">
            <v>27.178729689807973</v>
          </cell>
          <cell r="I4768" t="str">
            <v>8481.80.1030</v>
          </cell>
          <cell r="J4768" t="str">
            <v>158400 sub 1</v>
          </cell>
          <cell r="K4768">
            <v>77.5</v>
          </cell>
          <cell r="L4768" t="str">
            <v>Faucet</v>
          </cell>
          <cell r="M4768" t="str">
            <v>Faucet</v>
          </cell>
          <cell r="N4768">
            <v>88</v>
          </cell>
          <cell r="O4768" t="str">
            <v>48x48</v>
          </cell>
          <cell r="P4768">
            <v>8</v>
          </cell>
        </row>
        <row r="4769">
          <cell r="D4769" t="str">
            <v>TL794DD#BL-K1</v>
          </cell>
          <cell r="E4769" t="str">
            <v>WAZA MIYABI LAVATORY FAUCET BLACK NICKEL,MADE OF BRASS</v>
          </cell>
          <cell r="F4769">
            <v>9.4</v>
          </cell>
          <cell r="G4769">
            <v>0.33850000000000002</v>
          </cell>
          <cell r="H4769">
            <v>27.76957163958641</v>
          </cell>
          <cell r="I4769" t="str">
            <v>8481.80.1030</v>
          </cell>
          <cell r="J4769" t="str">
            <v>158400 sub 1</v>
          </cell>
          <cell r="K4769">
            <v>77.5</v>
          </cell>
          <cell r="L4769" t="str">
            <v>Faucet</v>
          </cell>
          <cell r="M4769" t="str">
            <v>Faucet</v>
          </cell>
          <cell r="N4769">
            <v>88</v>
          </cell>
          <cell r="O4769" t="str">
            <v>48x48</v>
          </cell>
          <cell r="P4769">
            <v>8</v>
          </cell>
        </row>
        <row r="4770">
          <cell r="D4770" t="str">
            <v>TL794DD#BN</v>
          </cell>
          <cell r="E4770" t="str">
            <v>LAVATORY FAUCET PVD BRUSHED NICKEL, NEXUS</v>
          </cell>
          <cell r="F4770">
            <v>9.1999999999999993</v>
          </cell>
          <cell r="G4770">
            <v>0.33850000000000002</v>
          </cell>
          <cell r="H4770">
            <v>27.178729689807973</v>
          </cell>
          <cell r="I4770" t="str">
            <v>8481.80.1030</v>
          </cell>
          <cell r="J4770" t="str">
            <v>158400 sub 1</v>
          </cell>
          <cell r="K4770">
            <v>77.5</v>
          </cell>
          <cell r="L4770" t="str">
            <v>Faucet</v>
          </cell>
          <cell r="M4770" t="str">
            <v>Faucet</v>
          </cell>
          <cell r="N4770">
            <v>88</v>
          </cell>
          <cell r="O4770" t="str">
            <v>48x48</v>
          </cell>
          <cell r="P4770">
            <v>8</v>
          </cell>
        </row>
        <row r="4771">
          <cell r="D4771" t="str">
            <v>TL794DD#PB</v>
          </cell>
          <cell r="E4771" t="str">
            <v>LAVATORY FAUCET PVD BRASS NEXUS</v>
          </cell>
          <cell r="F4771">
            <v>9.1999999999999993</v>
          </cell>
          <cell r="G4771">
            <v>0.33850000000000002</v>
          </cell>
          <cell r="H4771">
            <v>27.178729689807973</v>
          </cell>
          <cell r="I4771" t="str">
            <v>8481.80.1030</v>
          </cell>
          <cell r="J4771" t="str">
            <v>158400 sub 1</v>
          </cell>
          <cell r="K4771">
            <v>77.5</v>
          </cell>
          <cell r="L4771" t="str">
            <v>Faucet</v>
          </cell>
          <cell r="M4771" t="str">
            <v>Faucet</v>
          </cell>
          <cell r="N4771">
            <v>88</v>
          </cell>
          <cell r="O4771" t="str">
            <v>48x48</v>
          </cell>
          <cell r="P4771">
            <v>8</v>
          </cell>
        </row>
        <row r="4772">
          <cell r="D4772" t="str">
            <v>TL794DD#PB-K1</v>
          </cell>
          <cell r="E4772" t="str">
            <v>WAZA MIYABI LAVATORY FAUCET POLISHED BRASS,MADE OF BRASS</v>
          </cell>
          <cell r="F4772">
            <v>9.4</v>
          </cell>
          <cell r="G4772">
            <v>0.33850000000000002</v>
          </cell>
          <cell r="H4772">
            <v>27.76957163958641</v>
          </cell>
          <cell r="I4772" t="str">
            <v>8481.80.1030</v>
          </cell>
          <cell r="J4772" t="str">
            <v>158400 sub 1</v>
          </cell>
          <cell r="K4772">
            <v>77.5</v>
          </cell>
          <cell r="L4772" t="str">
            <v>Faucet</v>
          </cell>
          <cell r="M4772" t="str">
            <v>Faucet</v>
          </cell>
          <cell r="N4772">
            <v>88</v>
          </cell>
          <cell r="O4772" t="str">
            <v>48x48</v>
          </cell>
          <cell r="P4772">
            <v>8</v>
          </cell>
        </row>
        <row r="4773">
          <cell r="D4773" t="str">
            <v>TL794DD#PN</v>
          </cell>
          <cell r="E4773" t="str">
            <v>LAVATORY FAUCET,NEXUS POLISHED NICKEL</v>
          </cell>
          <cell r="F4773">
            <v>9.1999999999999993</v>
          </cell>
          <cell r="G4773">
            <v>0.33850000000000002</v>
          </cell>
          <cell r="H4773">
            <v>27.178729689807973</v>
          </cell>
          <cell r="I4773" t="str">
            <v>8481.80.1030</v>
          </cell>
          <cell r="J4773" t="str">
            <v>158400 sub 1</v>
          </cell>
          <cell r="K4773">
            <v>77.5</v>
          </cell>
          <cell r="L4773" t="str">
            <v>Faucet</v>
          </cell>
          <cell r="M4773" t="str">
            <v>Faucet</v>
          </cell>
          <cell r="N4773">
            <v>88</v>
          </cell>
          <cell r="O4773" t="str">
            <v>48x48</v>
          </cell>
          <cell r="P4773">
            <v>8</v>
          </cell>
        </row>
        <row r="4774">
          <cell r="D4774" t="str">
            <v>TL794DD#PN-K1</v>
          </cell>
          <cell r="E4774" t="str">
            <v>WAZA MIYABI LAVATORY FAUCET POLISH NICKEL, MADE OF BRASS</v>
          </cell>
          <cell r="F4774">
            <v>9.4</v>
          </cell>
          <cell r="G4774">
            <v>0.33850000000000002</v>
          </cell>
          <cell r="H4774">
            <v>27.76957163958641</v>
          </cell>
          <cell r="I4774" t="str">
            <v>8481.80.1030</v>
          </cell>
          <cell r="J4774" t="str">
            <v>158400 sub 1</v>
          </cell>
          <cell r="K4774">
            <v>77.5</v>
          </cell>
          <cell r="L4774" t="str">
            <v>Faucet</v>
          </cell>
          <cell r="M4774" t="str">
            <v>Faucet</v>
          </cell>
          <cell r="N4774">
            <v>88</v>
          </cell>
          <cell r="O4774" t="str">
            <v>48x48</v>
          </cell>
          <cell r="P4774">
            <v>8</v>
          </cell>
        </row>
        <row r="4775">
          <cell r="D4775" t="str">
            <v>TL794DD#RB</v>
          </cell>
          <cell r="E4775" t="str">
            <v>LAVATORY FAUCET, NEXUS OIL RUB BRONZE</v>
          </cell>
          <cell r="F4775">
            <v>9.1999999999999993</v>
          </cell>
          <cell r="G4775">
            <v>0.33850000000000002</v>
          </cell>
          <cell r="H4775">
            <v>27.178729689807973</v>
          </cell>
          <cell r="I4775" t="str">
            <v>8481.80.1030</v>
          </cell>
          <cell r="J4775" t="str">
            <v>158400 sub 1</v>
          </cell>
          <cell r="K4775">
            <v>77.5</v>
          </cell>
          <cell r="L4775" t="str">
            <v>Faucet</v>
          </cell>
          <cell r="M4775" t="str">
            <v>Faucet</v>
          </cell>
          <cell r="N4775">
            <v>88</v>
          </cell>
          <cell r="O4775" t="str">
            <v>48x48</v>
          </cell>
          <cell r="P4775">
            <v>8</v>
          </cell>
        </row>
        <row r="4776">
          <cell r="D4776" t="str">
            <v>TL794DD#RS-K1</v>
          </cell>
          <cell r="E4776" t="str">
            <v>WAZA MIYABI LAVATORY FAUCET ROSE BRONZE,MADE OF BRASS</v>
          </cell>
          <cell r="F4776">
            <v>9.4</v>
          </cell>
          <cell r="G4776">
            <v>0.33850000000000002</v>
          </cell>
          <cell r="H4776">
            <v>27.76957163958641</v>
          </cell>
          <cell r="I4776" t="str">
            <v>8481.80.1030</v>
          </cell>
          <cell r="J4776" t="str">
            <v>158400 sub 1</v>
          </cell>
          <cell r="K4776">
            <v>77.5</v>
          </cell>
          <cell r="L4776" t="str">
            <v>Faucet</v>
          </cell>
          <cell r="M4776" t="str">
            <v>Faucet</v>
          </cell>
          <cell r="N4776">
            <v>88</v>
          </cell>
          <cell r="O4776" t="str">
            <v>48x48</v>
          </cell>
          <cell r="P4776">
            <v>8</v>
          </cell>
        </row>
        <row r="4777">
          <cell r="D4777" t="str">
            <v>TL794DDL#BL</v>
          </cell>
          <cell r="E4777" t="str">
            <v>NEXUS WIDESPREAD LAV FAUCET 1.5GPM BLACK NICKEL</v>
          </cell>
          <cell r="F4777">
            <v>9.1999999999999993</v>
          </cell>
          <cell r="G4777">
            <v>0.33850000000000002</v>
          </cell>
          <cell r="H4777">
            <v>27.178729689807973</v>
          </cell>
          <cell r="I4777" t="str">
            <v>8481.80.1030</v>
          </cell>
          <cell r="J4777" t="str">
            <v>158400 sub 1</v>
          </cell>
          <cell r="K4777">
            <v>77.5</v>
          </cell>
          <cell r="L4777" t="str">
            <v>Faucet</v>
          </cell>
          <cell r="M4777" t="str">
            <v>Faucet</v>
          </cell>
          <cell r="N4777">
            <v>88</v>
          </cell>
          <cell r="O4777" t="str">
            <v>48x48</v>
          </cell>
          <cell r="P4777">
            <v>8</v>
          </cell>
        </row>
        <row r="4778">
          <cell r="D4778" t="str">
            <v>TL794DDL#BN</v>
          </cell>
          <cell r="E4778" t="str">
            <v>NEXUS WIDESPREAD LAV FAUCET 1.5GPM BRUSHED NICKEL</v>
          </cell>
          <cell r="F4778">
            <v>9.1999999999999993</v>
          </cell>
          <cell r="G4778">
            <v>0.33850000000000002</v>
          </cell>
          <cell r="H4778">
            <v>27.178729689807973</v>
          </cell>
          <cell r="I4778" t="str">
            <v>8481.80.1030</v>
          </cell>
          <cell r="J4778" t="str">
            <v>158400 sub 1</v>
          </cell>
          <cell r="K4778">
            <v>77.5</v>
          </cell>
          <cell r="L4778" t="str">
            <v>Faucet</v>
          </cell>
          <cell r="M4778" t="str">
            <v>Faucet</v>
          </cell>
          <cell r="N4778">
            <v>88</v>
          </cell>
          <cell r="O4778" t="str">
            <v>48x48</v>
          </cell>
          <cell r="P4778">
            <v>8</v>
          </cell>
        </row>
        <row r="4779">
          <cell r="D4779" t="str">
            <v>TL794DDL#CP</v>
          </cell>
          <cell r="E4779" t="str">
            <v>NEXUS WIDESPREAD LAV FAUCET 1.5GPM POLISHED CHROME</v>
          </cell>
          <cell r="F4779">
            <v>9.1999999999999993</v>
          </cell>
          <cell r="G4779">
            <v>0.33850000000000002</v>
          </cell>
          <cell r="H4779">
            <v>27.178729689807973</v>
          </cell>
          <cell r="I4779" t="str">
            <v>8481.80.1030</v>
          </cell>
          <cell r="J4779" t="str">
            <v>158400 sub 1</v>
          </cell>
          <cell r="K4779">
            <v>77.5</v>
          </cell>
          <cell r="L4779" t="str">
            <v>Faucet</v>
          </cell>
          <cell r="M4779" t="str">
            <v>Faucet</v>
          </cell>
          <cell r="N4779">
            <v>88</v>
          </cell>
          <cell r="O4779" t="str">
            <v>48x48</v>
          </cell>
          <cell r="P4779">
            <v>8</v>
          </cell>
        </row>
        <row r="4780">
          <cell r="D4780" t="str">
            <v>TL794DDL#PN</v>
          </cell>
          <cell r="E4780" t="str">
            <v>NEXUS WIDESPREAD LAV FAUCET 1.5GPM POLISHED NICKEL</v>
          </cell>
          <cell r="F4780">
            <v>9.1999999999999993</v>
          </cell>
          <cell r="G4780">
            <v>0.33850000000000002</v>
          </cell>
          <cell r="H4780">
            <v>27.178729689807973</v>
          </cell>
          <cell r="I4780" t="str">
            <v>8481.80.1030</v>
          </cell>
          <cell r="J4780" t="str">
            <v>158400 sub 1</v>
          </cell>
          <cell r="K4780">
            <v>77.5</v>
          </cell>
          <cell r="L4780" t="str">
            <v>Faucet</v>
          </cell>
          <cell r="M4780" t="str">
            <v>Faucet</v>
          </cell>
          <cell r="N4780">
            <v>88</v>
          </cell>
          <cell r="O4780" t="str">
            <v>48x48</v>
          </cell>
          <cell r="P4780">
            <v>8</v>
          </cell>
        </row>
        <row r="4781">
          <cell r="D4781" t="str">
            <v>TL794DDLQ#BN</v>
          </cell>
          <cell r="E4781" t="str">
            <v>NEXUS BRASS WIDESPREAD RESD. LAV FAUCET-1.5GPM BR.NICKEL</v>
          </cell>
          <cell r="F4781">
            <v>9</v>
          </cell>
          <cell r="G4781">
            <v>0.33850000000000002</v>
          </cell>
          <cell r="H4781">
            <v>26.58788774002954</v>
          </cell>
          <cell r="I4781" t="str">
            <v>8481.80.1030</v>
          </cell>
          <cell r="J4781" t="str">
            <v>158400 sub 1</v>
          </cell>
          <cell r="K4781">
            <v>77.5</v>
          </cell>
          <cell r="L4781" t="str">
            <v>Faucet</v>
          </cell>
          <cell r="M4781" t="str">
            <v>Faucet</v>
          </cell>
          <cell r="N4781">
            <v>88</v>
          </cell>
          <cell r="O4781" t="str">
            <v>48x48</v>
          </cell>
          <cell r="P4781">
            <v>8</v>
          </cell>
        </row>
        <row r="4782">
          <cell r="D4782" t="str">
            <v>TL794DDLQ#CP</v>
          </cell>
          <cell r="E4782" t="str">
            <v>NEXUS BRASS WIDESPREAD RESD. LAV FAUCET-1.5GPM PO. CHROME</v>
          </cell>
          <cell r="F4782">
            <v>9</v>
          </cell>
          <cell r="G4782">
            <v>0.33850000000000002</v>
          </cell>
          <cell r="H4782">
            <v>26.58788774002954</v>
          </cell>
          <cell r="I4782" t="str">
            <v>8481.80.1030</v>
          </cell>
          <cell r="J4782" t="str">
            <v>158400 sub 1</v>
          </cell>
          <cell r="K4782">
            <v>77.5</v>
          </cell>
          <cell r="L4782" t="str">
            <v>Faucet</v>
          </cell>
          <cell r="M4782" t="str">
            <v>Faucet</v>
          </cell>
          <cell r="N4782">
            <v>88</v>
          </cell>
          <cell r="O4782" t="str">
            <v>48x48</v>
          </cell>
          <cell r="P4782">
            <v>8</v>
          </cell>
        </row>
        <row r="4783">
          <cell r="D4783" t="str">
            <v>TL794DDLQ#PN</v>
          </cell>
          <cell r="E4783" t="str">
            <v>NEXUS BRASS WIDESPREAD RESD. LAV FAUCET-1.5GPM PO.NICKEL</v>
          </cell>
          <cell r="F4783">
            <v>9</v>
          </cell>
          <cell r="G4783">
            <v>0.33850000000000002</v>
          </cell>
          <cell r="H4783">
            <v>26.58788774002954</v>
          </cell>
          <cell r="I4783" t="str">
            <v>8481.80.1030</v>
          </cell>
          <cell r="J4783" t="str">
            <v>158400 sub 1</v>
          </cell>
          <cell r="K4783">
            <v>77.5</v>
          </cell>
          <cell r="L4783" t="str">
            <v>Faucet</v>
          </cell>
          <cell r="M4783" t="str">
            <v>Faucet</v>
          </cell>
          <cell r="N4783">
            <v>88</v>
          </cell>
          <cell r="O4783" t="str">
            <v>48x48</v>
          </cell>
          <cell r="P4783">
            <v>8</v>
          </cell>
        </row>
        <row r="4784">
          <cell r="D4784" t="str">
            <v>TL930DD#BN</v>
          </cell>
          <cell r="E4784" t="str">
            <v>LAVATORY FAUCET, PVD BRUSHED NICKLE, LLOYD</v>
          </cell>
          <cell r="F4784">
            <v>9.0667000000000009</v>
          </cell>
          <cell r="G4784">
            <v>0.33850000000000002</v>
          </cell>
          <cell r="H4784">
            <v>26.78493353028065</v>
          </cell>
          <cell r="I4784" t="str">
            <v>8481.80.1030</v>
          </cell>
          <cell r="J4784" t="str">
            <v>158400 sub 1</v>
          </cell>
          <cell r="K4784">
            <v>77.5</v>
          </cell>
          <cell r="L4784" t="str">
            <v>Faucet</v>
          </cell>
          <cell r="M4784" t="str">
            <v>Faucet</v>
          </cell>
          <cell r="N4784">
            <v>88</v>
          </cell>
          <cell r="O4784" t="str">
            <v>48x48</v>
          </cell>
          <cell r="P4784">
            <v>8</v>
          </cell>
        </row>
        <row r="4785">
          <cell r="D4785" t="str">
            <v>TL930DD#CP</v>
          </cell>
          <cell r="E4785" t="str">
            <v>LAVATORY FAUCET CHROME, LLOYD</v>
          </cell>
          <cell r="F4785">
            <v>9.0667000000000009</v>
          </cell>
          <cell r="G4785">
            <v>0.33850000000000002</v>
          </cell>
          <cell r="H4785">
            <v>26.78493353028065</v>
          </cell>
          <cell r="I4785" t="str">
            <v>8481.80.1030</v>
          </cell>
          <cell r="J4785" t="str">
            <v>158400 sub 1</v>
          </cell>
          <cell r="K4785">
            <v>77.5</v>
          </cell>
          <cell r="L4785" t="str">
            <v>Faucet</v>
          </cell>
          <cell r="M4785" t="str">
            <v>Faucet</v>
          </cell>
          <cell r="N4785">
            <v>88</v>
          </cell>
          <cell r="O4785" t="str">
            <v>48x48</v>
          </cell>
          <cell r="P4785">
            <v>8</v>
          </cell>
        </row>
        <row r="4786">
          <cell r="D4786" t="str">
            <v>TL930DD#PB</v>
          </cell>
          <cell r="E4786" t="str">
            <v>LAVATORY FAUCET, PVD BRASS LLOYD</v>
          </cell>
          <cell r="F4786">
            <v>9.0667000000000009</v>
          </cell>
          <cell r="G4786">
            <v>0.33850000000000002</v>
          </cell>
          <cell r="H4786">
            <v>26.78493353028065</v>
          </cell>
          <cell r="I4786" t="str">
            <v>8481.80.1030</v>
          </cell>
          <cell r="J4786" t="str">
            <v>158400 sub 1</v>
          </cell>
          <cell r="K4786">
            <v>77.5</v>
          </cell>
          <cell r="L4786" t="str">
            <v>Faucet</v>
          </cell>
          <cell r="M4786" t="str">
            <v>Faucet</v>
          </cell>
          <cell r="N4786">
            <v>88</v>
          </cell>
          <cell r="O4786" t="str">
            <v>48x48</v>
          </cell>
          <cell r="P4786">
            <v>8</v>
          </cell>
        </row>
        <row r="4787">
          <cell r="D4787" t="str">
            <v>TL930DD#PN</v>
          </cell>
          <cell r="E4787" t="str">
            <v>LAVATORY FAUCET LLOYD POLISHED NICKEL</v>
          </cell>
          <cell r="F4787">
            <v>9.0667000000000009</v>
          </cell>
          <cell r="G4787">
            <v>0.33850000000000002</v>
          </cell>
          <cell r="H4787">
            <v>26.78493353028065</v>
          </cell>
          <cell r="I4787" t="str">
            <v>8481.80.1030</v>
          </cell>
          <cell r="J4787" t="str">
            <v>158400 sub 1</v>
          </cell>
          <cell r="K4787">
            <v>77.5</v>
          </cell>
          <cell r="L4787" t="str">
            <v>Faucet</v>
          </cell>
          <cell r="M4787" t="str">
            <v>Faucet</v>
          </cell>
          <cell r="N4787">
            <v>88</v>
          </cell>
          <cell r="O4787" t="str">
            <v>48x48</v>
          </cell>
          <cell r="P4787">
            <v>8</v>
          </cell>
        </row>
        <row r="4788">
          <cell r="D4788" t="str">
            <v>TL930DD#RB</v>
          </cell>
          <cell r="E4788" t="str">
            <v>LAVATORY FAUCET, LLOYD OIL RUB BRONZE</v>
          </cell>
          <cell r="F4788">
            <v>9.0667000000000009</v>
          </cell>
          <cell r="G4788">
            <v>0.33850000000000002</v>
          </cell>
          <cell r="H4788">
            <v>26.78493353028065</v>
          </cell>
          <cell r="I4788" t="str">
            <v>8481.80.1030</v>
          </cell>
          <cell r="J4788" t="str">
            <v>158400 sub 1</v>
          </cell>
          <cell r="K4788">
            <v>77.5</v>
          </cell>
          <cell r="L4788" t="str">
            <v>Faucet</v>
          </cell>
          <cell r="M4788" t="str">
            <v>Faucet</v>
          </cell>
          <cell r="N4788">
            <v>88</v>
          </cell>
          <cell r="O4788" t="str">
            <v>48x48</v>
          </cell>
          <cell r="P4788">
            <v>8</v>
          </cell>
        </row>
        <row r="4789">
          <cell r="D4789" t="str">
            <v>TL930DDL#CP</v>
          </cell>
          <cell r="E4789" t="str">
            <v>LLOYD WIDESPREAD LAV FAUCET 1.5GPM POLISHED CHROME</v>
          </cell>
          <cell r="F4789">
            <v>9.0667000000000009</v>
          </cell>
          <cell r="G4789">
            <v>0.33850000000000002</v>
          </cell>
          <cell r="H4789">
            <v>26.78493353028065</v>
          </cell>
          <cell r="I4789" t="str">
            <v>8481.80.1030</v>
          </cell>
          <cell r="J4789" t="str">
            <v>158400 sub 1</v>
          </cell>
          <cell r="K4789">
            <v>77.5</v>
          </cell>
          <cell r="L4789" t="str">
            <v>Faucet</v>
          </cell>
          <cell r="M4789" t="str">
            <v>Faucet</v>
          </cell>
          <cell r="N4789">
            <v>88</v>
          </cell>
          <cell r="O4789" t="str">
            <v>48x48</v>
          </cell>
          <cell r="P4789">
            <v>8</v>
          </cell>
        </row>
        <row r="4790">
          <cell r="D4790" t="str">
            <v>TL930DDL#PB</v>
          </cell>
          <cell r="E4790" t="str">
            <v>LLOYD WIDESPREAD LAV FAUCET 1.5GPM POLISHED BRASS</v>
          </cell>
          <cell r="F4790">
            <v>9.0666666666666664</v>
          </cell>
          <cell r="G4790">
            <v>0.33850000000000002</v>
          </cell>
          <cell r="H4790">
            <v>26.784835056622352</v>
          </cell>
          <cell r="I4790" t="str">
            <v>8481.80.1030</v>
          </cell>
          <cell r="J4790" t="str">
            <v>158400 sub 1</v>
          </cell>
          <cell r="K4790">
            <v>77.5</v>
          </cell>
          <cell r="L4790" t="str">
            <v>Fittings</v>
          </cell>
          <cell r="M4790" t="str">
            <v>Fittings</v>
          </cell>
          <cell r="N4790">
            <v>88</v>
          </cell>
          <cell r="O4790" t="str">
            <v>48x48</v>
          </cell>
          <cell r="P4790">
            <v>8</v>
          </cell>
        </row>
        <row r="4791">
          <cell r="D4791" t="str">
            <v>TL930DDLQ#BN</v>
          </cell>
          <cell r="E4791" t="str">
            <v>LLOYD BRASS WIDESPREAD LAV.FAU RESD.USE, BR.NICKEL FINISH</v>
          </cell>
          <cell r="F4791">
            <v>9.1667000000000005</v>
          </cell>
          <cell r="G4791">
            <v>2.25</v>
          </cell>
          <cell r="H4791">
            <v>4.0740888888888893</v>
          </cell>
          <cell r="I4791" t="str">
            <v>8481.80.1030</v>
          </cell>
          <cell r="J4791" t="str">
            <v>158400 sub 1</v>
          </cell>
          <cell r="K4791">
            <v>77.5</v>
          </cell>
          <cell r="L4791" t="str">
            <v>Faucet</v>
          </cell>
          <cell r="M4791" t="str">
            <v>Faucet</v>
          </cell>
          <cell r="N4791">
            <v>324</v>
          </cell>
          <cell r="O4791" t="str">
            <v>48x48</v>
          </cell>
          <cell r="P4791">
            <v>54</v>
          </cell>
        </row>
        <row r="4792">
          <cell r="D4792" t="str">
            <v>TL930DDLQ#CP</v>
          </cell>
          <cell r="E4792" t="str">
            <v>LLOYD BRASS WIDESPREAD LAV.FAU RESD.USE, PO.CHROME FINISH</v>
          </cell>
          <cell r="F4792">
            <v>9.1667000000000005</v>
          </cell>
          <cell r="G4792">
            <v>2.25</v>
          </cell>
          <cell r="H4792">
            <v>4.0740888888888893</v>
          </cell>
          <cell r="I4792" t="str">
            <v>8481.80.1030</v>
          </cell>
          <cell r="J4792" t="str">
            <v>158400 sub 1</v>
          </cell>
          <cell r="K4792">
            <v>77.5</v>
          </cell>
          <cell r="L4792" t="str">
            <v>Faucet</v>
          </cell>
          <cell r="M4792" t="str">
            <v>Faucet</v>
          </cell>
          <cell r="N4792">
            <v>324</v>
          </cell>
          <cell r="O4792" t="str">
            <v>48x48</v>
          </cell>
          <cell r="P4792">
            <v>54</v>
          </cell>
        </row>
        <row r="4793">
          <cell r="D4793" t="str">
            <v>TL930DDLQ#PN</v>
          </cell>
          <cell r="E4793" t="str">
            <v>LLOYD BRASS WIDESPREAD LAV.FAU RESD.USE, PO.NICKEL FINISH</v>
          </cell>
          <cell r="F4793">
            <v>9.1667000000000005</v>
          </cell>
          <cell r="G4793">
            <v>2.25</v>
          </cell>
          <cell r="H4793">
            <v>4.0740888888888893</v>
          </cell>
          <cell r="I4793" t="str">
            <v>8481.80.1030</v>
          </cell>
          <cell r="J4793" t="str">
            <v>158400 sub 1</v>
          </cell>
          <cell r="K4793">
            <v>77.5</v>
          </cell>
          <cell r="L4793" t="str">
            <v>Faucet</v>
          </cell>
          <cell r="M4793" t="str">
            <v>Faucet</v>
          </cell>
          <cell r="N4793">
            <v>324</v>
          </cell>
          <cell r="O4793" t="str">
            <v>48x48</v>
          </cell>
          <cell r="P4793">
            <v>54</v>
          </cell>
        </row>
        <row r="4794">
          <cell r="D4794" t="str">
            <v>TL96001#CP</v>
          </cell>
          <cell r="E4794" t="str">
            <v>SOIREE WIDESPREAD LAV FAUCET POD ASSEMBLY</v>
          </cell>
          <cell r="F4794">
            <v>12.8</v>
          </cell>
          <cell r="G4794">
            <v>0.42530000000000001</v>
          </cell>
          <cell r="H4794">
            <v>30.096402539383966</v>
          </cell>
          <cell r="I4794" t="str">
            <v>8481.80.1030</v>
          </cell>
          <cell r="J4794" t="str">
            <v>57410 sub 5</v>
          </cell>
          <cell r="K4794">
            <v>125</v>
          </cell>
          <cell r="L4794" t="str">
            <v>Dispalys ADV Store or Window</v>
          </cell>
          <cell r="M4794" t="str">
            <v>Display</v>
          </cell>
          <cell r="N4794">
            <v>88</v>
          </cell>
          <cell r="O4794" t="str">
            <v>48x48</v>
          </cell>
          <cell r="P4794">
            <v>8</v>
          </cell>
        </row>
        <row r="4795">
          <cell r="D4795" t="str">
            <v>TL960DD#BN</v>
          </cell>
          <cell r="E4795" t="str">
            <v>SOIREE DOUBLE(2V) LEVER LAV FAUCET-BRUSHED NICKEL</v>
          </cell>
          <cell r="F4795">
            <v>12.8</v>
          </cell>
          <cell r="G4795">
            <v>0.42530000000000001</v>
          </cell>
          <cell r="H4795">
            <v>30.096402539383966</v>
          </cell>
          <cell r="I4795" t="str">
            <v>8481.80.1030</v>
          </cell>
          <cell r="J4795" t="str">
            <v>158400 sub 1</v>
          </cell>
          <cell r="K4795">
            <v>77.5</v>
          </cell>
          <cell r="L4795" t="str">
            <v>Faucet</v>
          </cell>
          <cell r="M4795" t="str">
            <v>Faucet</v>
          </cell>
          <cell r="N4795">
            <v>88</v>
          </cell>
          <cell r="O4795" t="str">
            <v>48x48</v>
          </cell>
          <cell r="P4795">
            <v>8</v>
          </cell>
        </row>
        <row r="4796">
          <cell r="D4796" t="str">
            <v>TL960DD#CP</v>
          </cell>
          <cell r="E4796" t="str">
            <v>SOIREE DOUBLE(2V) LEVER LAV FAUCET-CHROME PLATED</v>
          </cell>
          <cell r="F4796">
            <v>12.8</v>
          </cell>
          <cell r="G4796">
            <v>0.42530000000000001</v>
          </cell>
          <cell r="H4796">
            <v>30.096402539383966</v>
          </cell>
          <cell r="I4796" t="str">
            <v>8481.80.1030</v>
          </cell>
          <cell r="J4796" t="str">
            <v>158400 sub 1</v>
          </cell>
          <cell r="K4796">
            <v>77.5</v>
          </cell>
          <cell r="L4796" t="str">
            <v>Faucet</v>
          </cell>
          <cell r="M4796" t="str">
            <v>Faucet</v>
          </cell>
          <cell r="N4796">
            <v>88</v>
          </cell>
          <cell r="O4796" t="str">
            <v>48x48</v>
          </cell>
          <cell r="P4796">
            <v>8</v>
          </cell>
        </row>
        <row r="4797">
          <cell r="D4797" t="str">
            <v>TL960DD#PB</v>
          </cell>
          <cell r="E4797" t="str">
            <v>SOIREE DOUBLE(2V)LEVER LAV FAUCET-PVD POLISHED BRASS</v>
          </cell>
          <cell r="F4797">
            <v>12.8</v>
          </cell>
          <cell r="G4797">
            <v>0.42530000000000001</v>
          </cell>
          <cell r="H4797">
            <v>30.096402539383966</v>
          </cell>
          <cell r="I4797" t="str">
            <v>8481.80.1030</v>
          </cell>
          <cell r="J4797" t="str">
            <v>158400 sub 1</v>
          </cell>
          <cell r="K4797">
            <v>77.5</v>
          </cell>
          <cell r="L4797" t="str">
            <v>Faucet</v>
          </cell>
          <cell r="M4797" t="str">
            <v>Faucet</v>
          </cell>
          <cell r="N4797">
            <v>88</v>
          </cell>
          <cell r="O4797" t="str">
            <v>48x48</v>
          </cell>
          <cell r="P4797">
            <v>8</v>
          </cell>
        </row>
        <row r="4798">
          <cell r="D4798" t="str">
            <v>TL960DD#RS</v>
          </cell>
          <cell r="E4798" t="str">
            <v>SOIREE WIDESPREAD LAV FAUCET ROSE BRONZE</v>
          </cell>
          <cell r="F4798">
            <v>12.8</v>
          </cell>
          <cell r="G4798">
            <v>0.42530000000000001</v>
          </cell>
          <cell r="H4798">
            <v>30.096402539383966</v>
          </cell>
          <cell r="I4798" t="str">
            <v>8481.80.1030</v>
          </cell>
          <cell r="J4798" t="str">
            <v>158400 sub 1</v>
          </cell>
          <cell r="K4798">
            <v>77.5</v>
          </cell>
          <cell r="L4798" t="str">
            <v>Faucet</v>
          </cell>
          <cell r="M4798" t="str">
            <v>Faucet</v>
          </cell>
          <cell r="N4798">
            <v>88</v>
          </cell>
          <cell r="O4798" t="str">
            <v>48x48</v>
          </cell>
          <cell r="P4798">
            <v>8</v>
          </cell>
        </row>
        <row r="4799">
          <cell r="D4799" t="str">
            <v>TL960DD12#BN</v>
          </cell>
          <cell r="E4799" t="str">
            <v>SOIREE BRASS WIDESPREAD-2V LAVFAUCET-1.2GPM/BRUSHED NICKEL</v>
          </cell>
          <cell r="F4799">
            <v>11.25</v>
          </cell>
          <cell r="G4799">
            <v>0.41471354166666669</v>
          </cell>
          <cell r="H4799">
            <v>27.127158555729984</v>
          </cell>
          <cell r="I4799" t="str">
            <v>8481.80.1030</v>
          </cell>
          <cell r="J4799" t="str">
            <v>158400 sub 1</v>
          </cell>
          <cell r="K4799">
            <v>77.5</v>
          </cell>
          <cell r="L4799" t="str">
            <v>Faucet</v>
          </cell>
          <cell r="M4799" t="str">
            <v>Faucet</v>
          </cell>
          <cell r="N4799">
            <v>104</v>
          </cell>
          <cell r="O4799" t="str">
            <v>48X48</v>
          </cell>
          <cell r="P4799">
            <v>8</v>
          </cell>
        </row>
        <row r="4800">
          <cell r="D4800" t="str">
            <v>TL960DD12#CP</v>
          </cell>
          <cell r="E4800" t="str">
            <v>SOIREE BRASS WIDESPREAD-2V LAVFAUCET-1.2PM/POLISHED CHROME</v>
          </cell>
          <cell r="F4800">
            <v>11.25</v>
          </cell>
          <cell r="G4800">
            <v>0.41471354166666669</v>
          </cell>
          <cell r="H4800">
            <v>27.127158555729984</v>
          </cell>
          <cell r="I4800" t="str">
            <v>8481.80.1030</v>
          </cell>
          <cell r="J4800" t="str">
            <v>158400 sub 1</v>
          </cell>
          <cell r="K4800">
            <v>77.5</v>
          </cell>
          <cell r="L4800" t="str">
            <v>Faucet</v>
          </cell>
          <cell r="M4800" t="str">
            <v>Faucet</v>
          </cell>
          <cell r="N4800">
            <v>104</v>
          </cell>
          <cell r="O4800" t="str">
            <v>48X48</v>
          </cell>
          <cell r="P4800">
            <v>8</v>
          </cell>
        </row>
        <row r="4801">
          <cell r="D4801" t="str">
            <v>TL960DDLQ#BN</v>
          </cell>
          <cell r="E4801" t="str">
            <v>SOIREE BRASS WIDESPREAD-2V LAV FAUCET-1.5GPM/BRUSHED NICKEL</v>
          </cell>
          <cell r="F4801">
            <v>11.6</v>
          </cell>
          <cell r="G4801">
            <v>0.36459999999999998</v>
          </cell>
          <cell r="H4801">
            <v>31.815688425671969</v>
          </cell>
          <cell r="I4801" t="str">
            <v>8481.80.1030</v>
          </cell>
          <cell r="J4801" t="str">
            <v>158400 sub 1</v>
          </cell>
          <cell r="K4801">
            <v>77.5</v>
          </cell>
          <cell r="L4801" t="str">
            <v>Faucet</v>
          </cell>
          <cell r="M4801" t="str">
            <v>Faucet</v>
          </cell>
          <cell r="N4801">
            <v>80</v>
          </cell>
          <cell r="O4801" t="str">
            <v>48x48</v>
          </cell>
          <cell r="P4801">
            <v>8</v>
          </cell>
        </row>
        <row r="4802">
          <cell r="D4802" t="str">
            <v>TL960DDLQ#CP</v>
          </cell>
          <cell r="E4802" t="str">
            <v>SOIREE BRASS WIDESPREAD-2V LAV FAUCET-1.5GPM/POLISHED CHROME</v>
          </cell>
          <cell r="F4802">
            <v>11.6</v>
          </cell>
          <cell r="G4802">
            <v>0.36459999999999998</v>
          </cell>
          <cell r="H4802">
            <v>31.815688425671969</v>
          </cell>
          <cell r="I4802" t="str">
            <v>8481.80.1030</v>
          </cell>
          <cell r="J4802" t="str">
            <v>158400 sub 1</v>
          </cell>
          <cell r="K4802">
            <v>77.5</v>
          </cell>
          <cell r="L4802" t="str">
            <v>Faucet</v>
          </cell>
          <cell r="M4802" t="str">
            <v>Faucet</v>
          </cell>
          <cell r="N4802">
            <v>80</v>
          </cell>
          <cell r="O4802" t="str">
            <v>48x48</v>
          </cell>
          <cell r="P4802">
            <v>8</v>
          </cell>
        </row>
        <row r="4803">
          <cell r="D4803" t="str">
            <v>TL960DDLQ#PN</v>
          </cell>
          <cell r="E4803" t="str">
            <v>SOIREE BRASS WIDESPREAD-2V LAV FAUCET-1.5GPM/POLISHED NICKEL</v>
          </cell>
          <cell r="F4803">
            <v>11.6</v>
          </cell>
          <cell r="G4803">
            <v>0.36459999999999998</v>
          </cell>
          <cell r="H4803">
            <v>31.815688425671969</v>
          </cell>
          <cell r="I4803" t="str">
            <v>8481.80.1030</v>
          </cell>
          <cell r="J4803" t="str">
            <v>158400 sub 1</v>
          </cell>
          <cell r="K4803">
            <v>77.5</v>
          </cell>
          <cell r="L4803" t="str">
            <v>Faucet</v>
          </cell>
          <cell r="M4803" t="str">
            <v>Faucet</v>
          </cell>
          <cell r="N4803">
            <v>80</v>
          </cell>
          <cell r="O4803" t="str">
            <v>48x48</v>
          </cell>
          <cell r="P4803">
            <v>8</v>
          </cell>
        </row>
        <row r="4804">
          <cell r="D4804" t="str">
            <v>TL960DDLQR#BN</v>
          </cell>
          <cell r="E4804" t="str">
            <v>SOIREE BRASS WIDESPREAD-2V LAV FAUCET-1.5GPM/BRUSHED NICKEL</v>
          </cell>
          <cell r="F4804">
            <v>11.4</v>
          </cell>
          <cell r="G4804">
            <v>0.42656250000000001</v>
          </cell>
          <cell r="H4804">
            <v>26.725274725274726</v>
          </cell>
          <cell r="I4804" t="str">
            <v>8481.80.1030</v>
          </cell>
          <cell r="J4804" t="str">
            <v>158400 sub 1</v>
          </cell>
          <cell r="K4804">
            <v>77.5</v>
          </cell>
          <cell r="L4804" t="str">
            <v>Faucet</v>
          </cell>
          <cell r="M4804" t="str">
            <v>Faucet</v>
          </cell>
          <cell r="N4804">
            <v>72</v>
          </cell>
          <cell r="O4804" t="str">
            <v>48X48</v>
          </cell>
          <cell r="P4804">
            <v>8</v>
          </cell>
        </row>
        <row r="4805">
          <cell r="D4805" t="str">
            <v>TL960DDLQR#CP</v>
          </cell>
          <cell r="E4805" t="str">
            <v>SOIREE BRASS WIDESPREAD-2V LAV FAUCET-1.5GPM/POLISHED CHROME</v>
          </cell>
          <cell r="F4805">
            <v>11.4</v>
          </cell>
          <cell r="G4805">
            <v>0.42656250000000001</v>
          </cell>
          <cell r="H4805">
            <v>26.725274725274726</v>
          </cell>
          <cell r="I4805" t="str">
            <v>8481.80.1030</v>
          </cell>
          <cell r="J4805" t="str">
            <v>158400 sub 1</v>
          </cell>
          <cell r="K4805">
            <v>77.5</v>
          </cell>
          <cell r="L4805" t="str">
            <v>Faucet</v>
          </cell>
          <cell r="M4805" t="str">
            <v>Faucet</v>
          </cell>
          <cell r="N4805">
            <v>72</v>
          </cell>
          <cell r="O4805" t="str">
            <v>48X48</v>
          </cell>
          <cell r="P4805">
            <v>8</v>
          </cell>
        </row>
        <row r="4806">
          <cell r="D4806" t="str">
            <v>TL960DDLQR#PN</v>
          </cell>
          <cell r="E4806" t="str">
            <v>SOIREE BRASS WIDESPREAD-2V LAV FAUCET-1.5GPM/POLISHED NICKEL</v>
          </cell>
          <cell r="F4806">
            <v>11.4</v>
          </cell>
          <cell r="G4806">
            <v>0.42656250000000001</v>
          </cell>
          <cell r="H4806">
            <v>26.725274725274726</v>
          </cell>
          <cell r="I4806" t="str">
            <v>8481.80.1030</v>
          </cell>
          <cell r="J4806" t="str">
            <v>158400 sub 1</v>
          </cell>
          <cell r="K4806">
            <v>77.5</v>
          </cell>
          <cell r="L4806" t="str">
            <v>Faucet</v>
          </cell>
          <cell r="M4806" t="str">
            <v>Faucet</v>
          </cell>
          <cell r="N4806">
            <v>72</v>
          </cell>
          <cell r="O4806" t="str">
            <v>48X48</v>
          </cell>
          <cell r="P4806">
            <v>8</v>
          </cell>
        </row>
        <row r="4807">
          <cell r="D4807" t="str">
            <v>TL960DDV1#CP</v>
          </cell>
          <cell r="E4807" t="str">
            <v>SOIREE DOUBLE(2V) LEVER LAVFCT 1.5GPM REWORK CP FINISH</v>
          </cell>
          <cell r="F4807">
            <v>6.9333</v>
          </cell>
          <cell r="G4807">
            <v>0.36459999999999998</v>
          </cell>
          <cell r="H4807">
            <v>19.016182117388919</v>
          </cell>
          <cell r="I4807" t="str">
            <v>8481.80.1030</v>
          </cell>
          <cell r="J4807" t="str">
            <v>158400 sub 1</v>
          </cell>
          <cell r="K4807">
            <v>77.5</v>
          </cell>
          <cell r="L4807" t="str">
            <v>Faucet</v>
          </cell>
          <cell r="M4807" t="str">
            <v>Faucet</v>
          </cell>
          <cell r="N4807">
            <v>80</v>
          </cell>
          <cell r="O4807" t="str">
            <v>48x48</v>
          </cell>
          <cell r="P4807">
            <v>8</v>
          </cell>
        </row>
        <row r="4808">
          <cell r="D4808" t="str">
            <v>TL960SD#BN</v>
          </cell>
          <cell r="E4808" t="str">
            <v>SOIREE SINGLE (1V) LEVER LAV FAUCET -BRUSHED NICKEL</v>
          </cell>
          <cell r="F4808">
            <v>6.9333</v>
          </cell>
          <cell r="G4808">
            <v>0.36459999999999998</v>
          </cell>
          <cell r="H4808">
            <v>19.016182117388919</v>
          </cell>
          <cell r="I4808" t="str">
            <v>8481.80.1030</v>
          </cell>
          <cell r="J4808" t="str">
            <v>158400 sub 1</v>
          </cell>
          <cell r="K4808">
            <v>77.5</v>
          </cell>
          <cell r="L4808" t="str">
            <v>Faucet</v>
          </cell>
          <cell r="M4808" t="str">
            <v>Faucet</v>
          </cell>
          <cell r="N4808">
            <v>80</v>
          </cell>
          <cell r="O4808" t="str">
            <v>48x48</v>
          </cell>
          <cell r="P4808">
            <v>8</v>
          </cell>
        </row>
        <row r="4809">
          <cell r="D4809" t="str">
            <v>TL960SD#CP</v>
          </cell>
          <cell r="E4809" t="str">
            <v>SOIREE SINGLE(1V) LEVER LAV FAUCET-CHROME PLATED</v>
          </cell>
          <cell r="F4809">
            <v>6.9333</v>
          </cell>
          <cell r="G4809">
            <v>0.36459999999999998</v>
          </cell>
          <cell r="H4809">
            <v>19.016182117388919</v>
          </cell>
          <cell r="I4809" t="str">
            <v>8481.80.1030</v>
          </cell>
          <cell r="J4809" t="str">
            <v>158400 sub 1</v>
          </cell>
          <cell r="K4809">
            <v>77.5</v>
          </cell>
          <cell r="L4809" t="str">
            <v>Faucet</v>
          </cell>
          <cell r="M4809" t="str">
            <v>Faucet</v>
          </cell>
          <cell r="N4809">
            <v>80</v>
          </cell>
          <cell r="O4809" t="str">
            <v>48x48</v>
          </cell>
          <cell r="P4809">
            <v>8</v>
          </cell>
        </row>
        <row r="4810">
          <cell r="D4810" t="str">
            <v>TL960SD#PB</v>
          </cell>
          <cell r="E4810" t="str">
            <v>SOIREE SINGLE(1V) LEVER LAV FAUCET-PVD POLISHED BRASS</v>
          </cell>
          <cell r="F4810">
            <v>6.9333</v>
          </cell>
          <cell r="G4810">
            <v>0.36459999999999998</v>
          </cell>
          <cell r="H4810">
            <v>19.016182117388919</v>
          </cell>
          <cell r="I4810" t="str">
            <v>8481.80.1030</v>
          </cell>
          <cell r="J4810" t="str">
            <v>158400 sub 1</v>
          </cell>
          <cell r="K4810">
            <v>77.5</v>
          </cell>
          <cell r="L4810" t="str">
            <v>Faucet</v>
          </cell>
          <cell r="M4810" t="str">
            <v>Faucet</v>
          </cell>
          <cell r="N4810">
            <v>80</v>
          </cell>
          <cell r="O4810" t="str">
            <v>48x48</v>
          </cell>
          <cell r="P4810">
            <v>8</v>
          </cell>
        </row>
        <row r="4811">
          <cell r="D4811" t="str">
            <v>TL960SD#PN</v>
          </cell>
          <cell r="E4811" t="str">
            <v>SOIREE SINGLE(1V) LEVER LAV FAUCET-POLISHED NICKEL</v>
          </cell>
          <cell r="F4811">
            <v>6.9333</v>
          </cell>
          <cell r="G4811">
            <v>0.36459999999999998</v>
          </cell>
          <cell r="H4811">
            <v>19.016182117388919</v>
          </cell>
          <cell r="I4811" t="str">
            <v>8481.80.1030</v>
          </cell>
          <cell r="J4811" t="str">
            <v>158400 sub 1</v>
          </cell>
          <cell r="K4811">
            <v>77.5</v>
          </cell>
          <cell r="L4811" t="str">
            <v>Faucet</v>
          </cell>
          <cell r="M4811" t="str">
            <v>Faucet</v>
          </cell>
          <cell r="N4811">
            <v>80</v>
          </cell>
          <cell r="O4811" t="str">
            <v>48x48</v>
          </cell>
          <cell r="P4811">
            <v>8</v>
          </cell>
        </row>
        <row r="4812">
          <cell r="D4812" t="str">
            <v>TL960SD12#BN</v>
          </cell>
          <cell r="E4812" t="str">
            <v>SOIREE BRASS 1VLV LAV FAUCET1.2GPM-BRUSHED NICKEL</v>
          </cell>
          <cell r="F4812">
            <v>6.6</v>
          </cell>
          <cell r="G4812">
            <v>0.41471354166666669</v>
          </cell>
          <cell r="H4812">
            <v>15.914599686028255</v>
          </cell>
          <cell r="I4812" t="str">
            <v>8481.80.1030</v>
          </cell>
          <cell r="J4812" t="str">
            <v>158400 sub 1</v>
          </cell>
          <cell r="K4812">
            <v>77.5</v>
          </cell>
          <cell r="L4812" t="str">
            <v>Faucet</v>
          </cell>
          <cell r="M4812" t="str">
            <v>Faucet</v>
          </cell>
          <cell r="N4812">
            <v>104</v>
          </cell>
          <cell r="O4812" t="str">
            <v>48X48</v>
          </cell>
          <cell r="P4812">
            <v>8</v>
          </cell>
        </row>
        <row r="4813">
          <cell r="D4813" t="str">
            <v>TL960SD12#CP</v>
          </cell>
          <cell r="E4813" t="str">
            <v>SOIREE BRASS 1VLV LAV FAUCET1.2GPM-POLISHED CHROME</v>
          </cell>
          <cell r="F4813">
            <v>6.6</v>
          </cell>
          <cell r="G4813">
            <v>0.41471354166666669</v>
          </cell>
          <cell r="H4813">
            <v>15.914599686028255</v>
          </cell>
          <cell r="I4813" t="str">
            <v>8481.80.1030</v>
          </cell>
          <cell r="J4813" t="str">
            <v>158400 sub 1</v>
          </cell>
          <cell r="K4813">
            <v>77.5</v>
          </cell>
          <cell r="L4813" t="str">
            <v>Faucet</v>
          </cell>
          <cell r="M4813" t="str">
            <v>Faucet</v>
          </cell>
          <cell r="N4813">
            <v>104</v>
          </cell>
          <cell r="O4813" t="str">
            <v>48X48</v>
          </cell>
          <cell r="P4813">
            <v>8</v>
          </cell>
        </row>
        <row r="4814">
          <cell r="D4814" t="str">
            <v>TL960SDLQ#BN</v>
          </cell>
          <cell r="E4814" t="str">
            <v>SOIREE BRASS 1VLV LAV FAUCET 1.5GPM-BRUSHED NICKEL</v>
          </cell>
          <cell r="F4814">
            <v>6.8</v>
          </cell>
          <cell r="G4814">
            <v>0.36459999999999998</v>
          </cell>
          <cell r="H4814">
            <v>18.650575973669774</v>
          </cell>
          <cell r="I4814" t="str">
            <v>8481.80.1030</v>
          </cell>
          <cell r="J4814" t="str">
            <v>158400 sub 1</v>
          </cell>
          <cell r="K4814">
            <v>77.5</v>
          </cell>
          <cell r="L4814" t="str">
            <v>Faucet</v>
          </cell>
          <cell r="M4814" t="str">
            <v>Faucet</v>
          </cell>
          <cell r="N4814">
            <v>88</v>
          </cell>
          <cell r="O4814" t="str">
            <v>48x48</v>
          </cell>
          <cell r="P4814">
            <v>8</v>
          </cell>
        </row>
        <row r="4815">
          <cell r="D4815" t="str">
            <v>TL960SDLQ#CP</v>
          </cell>
          <cell r="E4815" t="str">
            <v>SOIREE BRASS 1VLV LAV FAUCET 1.5GPM-POLISHED CHROME</v>
          </cell>
          <cell r="F4815">
            <v>7</v>
          </cell>
          <cell r="G4815">
            <v>0.42530000000000001</v>
          </cell>
          <cell r="H4815">
            <v>16.458970138725604</v>
          </cell>
          <cell r="I4815" t="str">
            <v>8481.80.1030</v>
          </cell>
          <cell r="J4815" t="str">
            <v>158400 sub 1</v>
          </cell>
          <cell r="K4815">
            <v>77.5</v>
          </cell>
          <cell r="L4815" t="str">
            <v>Faucet</v>
          </cell>
          <cell r="M4815" t="str">
            <v>Faucet</v>
          </cell>
          <cell r="N4815">
            <v>88</v>
          </cell>
          <cell r="O4815" t="str">
            <v>48x48</v>
          </cell>
          <cell r="P4815">
            <v>8</v>
          </cell>
        </row>
        <row r="4816">
          <cell r="D4816" t="str">
            <v>TL960SDLQ#PN</v>
          </cell>
          <cell r="E4816" t="str">
            <v>SOIREE BRASS 1VLV LAV FAUCET 1.5GPM-POLISHED NICKEL</v>
          </cell>
          <cell r="F4816">
            <v>7</v>
          </cell>
          <cell r="G4816">
            <v>0.42530000000000001</v>
          </cell>
          <cell r="H4816">
            <v>16.458970138725604</v>
          </cell>
          <cell r="I4816" t="str">
            <v>8481.80.1030</v>
          </cell>
          <cell r="J4816" t="str">
            <v>158400 sub 1</v>
          </cell>
          <cell r="K4816">
            <v>77.5</v>
          </cell>
          <cell r="L4816" t="str">
            <v>Faucet</v>
          </cell>
          <cell r="M4816" t="str">
            <v>Faucet</v>
          </cell>
          <cell r="N4816">
            <v>88</v>
          </cell>
          <cell r="O4816" t="str">
            <v>48x48</v>
          </cell>
          <cell r="P4816">
            <v>8</v>
          </cell>
        </row>
        <row r="4817">
          <cell r="D4817" t="str">
            <v>TL960SDLQR#BN</v>
          </cell>
          <cell r="E4817" t="str">
            <v>SOIREE BRASS 1VLV LAV FAUCET 1.5GPM-BRUSHED NICKEL</v>
          </cell>
          <cell r="F4817">
            <v>11.4</v>
          </cell>
          <cell r="G4817">
            <v>0.42656250000000001</v>
          </cell>
          <cell r="H4817">
            <v>26.725274725274726</v>
          </cell>
          <cell r="I4817" t="str">
            <v>8481.80.1030</v>
          </cell>
          <cell r="J4817" t="str">
            <v>158400 sub 1</v>
          </cell>
          <cell r="K4817">
            <v>77.5</v>
          </cell>
          <cell r="L4817" t="str">
            <v>Faucet</v>
          </cell>
          <cell r="M4817" t="str">
            <v>Faucet</v>
          </cell>
          <cell r="N4817">
            <v>104</v>
          </cell>
          <cell r="O4817" t="str">
            <v>48X48</v>
          </cell>
          <cell r="P4817">
            <v>8</v>
          </cell>
        </row>
        <row r="4818">
          <cell r="D4818" t="str">
            <v>TL960SDLQR#CP</v>
          </cell>
          <cell r="E4818" t="str">
            <v>SOIREE BRASS 1VLV LAV FAUCET 1.5GPM-POLISHED CHROME</v>
          </cell>
          <cell r="F4818">
            <v>11.4</v>
          </cell>
          <cell r="G4818">
            <v>0.42656250000000001</v>
          </cell>
          <cell r="H4818">
            <v>26.725274725274726</v>
          </cell>
          <cell r="I4818" t="str">
            <v>8481.80.1030</v>
          </cell>
          <cell r="J4818" t="str">
            <v>158400 sub 1</v>
          </cell>
          <cell r="K4818">
            <v>77.5</v>
          </cell>
          <cell r="L4818" t="str">
            <v>Faucet</v>
          </cell>
          <cell r="M4818" t="str">
            <v>Faucet</v>
          </cell>
          <cell r="N4818">
            <v>104</v>
          </cell>
          <cell r="O4818" t="str">
            <v>48X48</v>
          </cell>
          <cell r="P4818">
            <v>8</v>
          </cell>
        </row>
        <row r="4819">
          <cell r="D4819" t="str">
            <v>TL960SDLQR#PN</v>
          </cell>
          <cell r="E4819" t="str">
            <v>SOIREE BRASS 1VLV LAV FAUCET 1.5GPM-POLISHED NICKEL</v>
          </cell>
          <cell r="F4819">
            <v>11.4</v>
          </cell>
          <cell r="G4819">
            <v>0.42656250000000001</v>
          </cell>
          <cell r="H4819">
            <v>26.725274725274726</v>
          </cell>
          <cell r="I4819" t="str">
            <v>8481.80.1030</v>
          </cell>
          <cell r="J4819" t="str">
            <v>158400 sub 1</v>
          </cell>
          <cell r="K4819">
            <v>77.5</v>
          </cell>
          <cell r="L4819" t="str">
            <v>Faucet</v>
          </cell>
          <cell r="M4819" t="str">
            <v>Faucet</v>
          </cell>
          <cell r="N4819">
            <v>104</v>
          </cell>
          <cell r="O4819" t="str">
            <v>48X48</v>
          </cell>
          <cell r="P4819">
            <v>8</v>
          </cell>
        </row>
        <row r="4820">
          <cell r="D4820" t="str">
            <v>TL960SDV1#CP</v>
          </cell>
          <cell r="E4820" t="str">
            <v>SOIREE 1HDL LAV FAUCET-1.5GPM POLISHED CHROME/BRASS/RES.USE</v>
          </cell>
          <cell r="F4820">
            <v>7</v>
          </cell>
          <cell r="G4820">
            <v>0.42530000000000001</v>
          </cell>
          <cell r="H4820">
            <v>16.458970138725604</v>
          </cell>
          <cell r="I4820" t="str">
            <v>8481.80.1030</v>
          </cell>
          <cell r="J4820" t="str">
            <v>158400 sub 1</v>
          </cell>
          <cell r="K4820">
            <v>77.5</v>
          </cell>
          <cell r="L4820" t="str">
            <v>Faucet</v>
          </cell>
          <cell r="M4820" t="str">
            <v>Faucet</v>
          </cell>
          <cell r="N4820">
            <v>88</v>
          </cell>
          <cell r="O4820" t="str">
            <v>48x48</v>
          </cell>
          <cell r="P4820">
            <v>8</v>
          </cell>
        </row>
        <row r="4821">
          <cell r="D4821" t="str">
            <v>TL97002#PN</v>
          </cell>
          <cell r="E4821" t="str">
            <v>GUINEVERE SINGLE LEVER LAV FAUCET POD ASSY/POLISH NICKEL</v>
          </cell>
          <cell r="F4821">
            <v>10.8</v>
          </cell>
          <cell r="G4821">
            <v>1.5371999999999999</v>
          </cell>
          <cell r="H4821">
            <v>7.0257611241217806</v>
          </cell>
          <cell r="I4821" t="str">
            <v>8481.80.1030</v>
          </cell>
          <cell r="J4821" t="str">
            <v>57410 sub 5</v>
          </cell>
          <cell r="K4821">
            <v>125</v>
          </cell>
          <cell r="L4821" t="str">
            <v>Dispalys ADV Store or Window</v>
          </cell>
          <cell r="M4821" t="str">
            <v>Display</v>
          </cell>
          <cell r="N4821">
            <v>64</v>
          </cell>
          <cell r="O4821" t="str">
            <v>48x48</v>
          </cell>
          <cell r="P4821">
            <v>16</v>
          </cell>
        </row>
        <row r="4822">
          <cell r="D4822" t="str">
            <v>TL970DD#BN</v>
          </cell>
          <cell r="E4822" t="str">
            <v>GUINEVERE LAVATORY FAUCET WIDESPREAD/BRUSHED NICKEL</v>
          </cell>
          <cell r="F4822">
            <v>11.7667</v>
          </cell>
          <cell r="G4822">
            <v>0.38279999999999997</v>
          </cell>
          <cell r="H4822">
            <v>30.738505747126439</v>
          </cell>
          <cell r="I4822" t="str">
            <v>8481.80.1030</v>
          </cell>
          <cell r="J4822" t="str">
            <v>158400 sub 1</v>
          </cell>
          <cell r="K4822">
            <v>77.5</v>
          </cell>
          <cell r="L4822" t="str">
            <v>Faucet</v>
          </cell>
          <cell r="M4822" t="str">
            <v>Faucet</v>
          </cell>
          <cell r="N4822">
            <v>24</v>
          </cell>
          <cell r="O4822" t="str">
            <v>48x48</v>
          </cell>
          <cell r="P4822">
            <v>8</v>
          </cell>
        </row>
        <row r="4823">
          <cell r="D4823" t="str">
            <v>TL970DD#CP</v>
          </cell>
          <cell r="E4823" t="str">
            <v>GUINEVERE LAVATORY FAUCET WIDESPREAD/CHROME PLATED</v>
          </cell>
          <cell r="F4823">
            <v>11.7667</v>
          </cell>
          <cell r="G4823">
            <v>0.38279999999999997</v>
          </cell>
          <cell r="H4823">
            <v>30.738505747126439</v>
          </cell>
          <cell r="I4823" t="str">
            <v>8481.80.1030</v>
          </cell>
          <cell r="J4823" t="str">
            <v>158400 sub 1</v>
          </cell>
          <cell r="K4823">
            <v>77.5</v>
          </cell>
          <cell r="L4823" t="str">
            <v>Faucet</v>
          </cell>
          <cell r="M4823" t="str">
            <v>Faucet</v>
          </cell>
          <cell r="N4823">
            <v>24</v>
          </cell>
          <cell r="O4823" t="str">
            <v>48x48</v>
          </cell>
          <cell r="P4823">
            <v>8</v>
          </cell>
        </row>
        <row r="4824">
          <cell r="D4824" t="str">
            <v>TL970DD#PB</v>
          </cell>
          <cell r="E4824" t="str">
            <v>GUINEVERE LAVATORY FAUCET WIDESPREAD/POLISH BRASS</v>
          </cell>
          <cell r="F4824">
            <v>11.7667</v>
          </cell>
          <cell r="G4824">
            <v>0.38279999999999997</v>
          </cell>
          <cell r="H4824">
            <v>30.738505747126439</v>
          </cell>
          <cell r="I4824" t="str">
            <v>8481.80.1030</v>
          </cell>
          <cell r="J4824" t="str">
            <v>158400 sub 1</v>
          </cell>
          <cell r="K4824">
            <v>77.5</v>
          </cell>
          <cell r="L4824" t="str">
            <v>Faucet</v>
          </cell>
          <cell r="M4824" t="str">
            <v>Faucet</v>
          </cell>
          <cell r="N4824">
            <v>24</v>
          </cell>
          <cell r="O4824" t="str">
            <v>48x48</v>
          </cell>
          <cell r="P4824">
            <v>8</v>
          </cell>
        </row>
        <row r="4825">
          <cell r="D4825" t="str">
            <v>TL970DD#PN</v>
          </cell>
          <cell r="E4825" t="str">
            <v>GUINEVERE LAVATORY FAUCET WIDESPREAD/POLISHED NICKEL</v>
          </cell>
          <cell r="F4825">
            <v>11.7667</v>
          </cell>
          <cell r="G4825">
            <v>0.38279999999999997</v>
          </cell>
          <cell r="H4825">
            <v>30.738505747126439</v>
          </cell>
          <cell r="I4825" t="str">
            <v>8481.80.1030</v>
          </cell>
          <cell r="J4825" t="str">
            <v>158400 sub 1</v>
          </cell>
          <cell r="K4825">
            <v>77.5</v>
          </cell>
          <cell r="L4825" t="str">
            <v>Faucet</v>
          </cell>
          <cell r="M4825" t="str">
            <v>Faucet</v>
          </cell>
          <cell r="N4825">
            <v>24</v>
          </cell>
          <cell r="O4825" t="str">
            <v>48x48</v>
          </cell>
          <cell r="P4825">
            <v>8</v>
          </cell>
        </row>
        <row r="4826">
          <cell r="D4826" t="str">
            <v>TL970DD#RB</v>
          </cell>
          <cell r="E4826" t="str">
            <v>GUINEVERE LAVATORY FAUCET WIDESPREAD/OIL RUB BRONZE</v>
          </cell>
          <cell r="F4826">
            <v>11.7667</v>
          </cell>
          <cell r="G4826">
            <v>0.38279999999999997</v>
          </cell>
          <cell r="H4826">
            <v>30.738505747126439</v>
          </cell>
          <cell r="I4826" t="str">
            <v>8481.80.1030</v>
          </cell>
          <cell r="J4826" t="str">
            <v>158400 sub 1</v>
          </cell>
          <cell r="K4826">
            <v>77.5</v>
          </cell>
          <cell r="L4826" t="str">
            <v>Faucet</v>
          </cell>
          <cell r="M4826" t="str">
            <v>Faucet</v>
          </cell>
          <cell r="N4826">
            <v>24</v>
          </cell>
          <cell r="O4826" t="str">
            <v>48x48</v>
          </cell>
          <cell r="P4826">
            <v>8</v>
          </cell>
        </row>
        <row r="4827">
          <cell r="D4827" t="str">
            <v>TL970DD1LQ#BN</v>
          </cell>
          <cell r="E4827" t="str">
            <v>GUINEVERE BRASS WIDESPREAD LAV FAUCET-2VLV/1.5GPM/BR.NICKEL</v>
          </cell>
          <cell r="F4827">
            <v>10.61</v>
          </cell>
          <cell r="G4827">
            <v>0.42530000000000001</v>
          </cell>
          <cell r="H4827">
            <v>24.947096167411239</v>
          </cell>
          <cell r="I4827" t="str">
            <v>8481.80.1030</v>
          </cell>
          <cell r="J4827" t="str">
            <v>158400 sub 1</v>
          </cell>
          <cell r="K4827">
            <v>77.5</v>
          </cell>
          <cell r="L4827" t="str">
            <v>Faucet</v>
          </cell>
          <cell r="M4827" t="str">
            <v>Faucet</v>
          </cell>
          <cell r="N4827">
            <v>91</v>
          </cell>
          <cell r="O4827" t="str">
            <v>48x48</v>
          </cell>
          <cell r="P4827">
            <v>7</v>
          </cell>
        </row>
        <row r="4828">
          <cell r="D4828" t="str">
            <v>TL970DD1LQ#CP</v>
          </cell>
          <cell r="E4828" t="str">
            <v>GUINEVERE BRASS WIDESPREAD LAV FAUCET-2VLV/1.5GPM/PO.CHROME</v>
          </cell>
          <cell r="F4828">
            <v>10.61</v>
          </cell>
          <cell r="G4828">
            <v>0.42530000000000001</v>
          </cell>
          <cell r="H4828">
            <v>24.947096167411239</v>
          </cell>
          <cell r="I4828" t="str">
            <v>8481.80.1030</v>
          </cell>
          <cell r="J4828" t="str">
            <v>158400 sub 1</v>
          </cell>
          <cell r="K4828">
            <v>77.5</v>
          </cell>
          <cell r="L4828" t="str">
            <v>Faucet</v>
          </cell>
          <cell r="M4828" t="str">
            <v>Faucet</v>
          </cell>
          <cell r="N4828">
            <v>91</v>
          </cell>
          <cell r="O4828" t="str">
            <v>48x48</v>
          </cell>
          <cell r="P4828">
            <v>7</v>
          </cell>
        </row>
        <row r="4829">
          <cell r="D4829" t="str">
            <v>TL970DD1LQ#PN</v>
          </cell>
          <cell r="E4829" t="str">
            <v>GUINEVERE BRASS WIDESPREAD LAV FAUCET-2VLV/1.5GPM/PO.NICKEL</v>
          </cell>
          <cell r="F4829">
            <v>10.61</v>
          </cell>
          <cell r="G4829">
            <v>0.42530000000000001</v>
          </cell>
          <cell r="H4829">
            <v>24.947096167411239</v>
          </cell>
          <cell r="I4829" t="str">
            <v>8481.80.1030</v>
          </cell>
          <cell r="J4829" t="str">
            <v>158400 sub 1</v>
          </cell>
          <cell r="K4829">
            <v>77.5</v>
          </cell>
          <cell r="L4829" t="str">
            <v>Faucet</v>
          </cell>
          <cell r="M4829" t="str">
            <v>Faucet</v>
          </cell>
          <cell r="N4829">
            <v>91</v>
          </cell>
          <cell r="O4829" t="str">
            <v>48x48</v>
          </cell>
          <cell r="P4829">
            <v>7</v>
          </cell>
        </row>
        <row r="4830">
          <cell r="D4830" t="str">
            <v>TL970DD1LQ#RB</v>
          </cell>
          <cell r="E4830" t="str">
            <v>GUINEVERE WIDESPREAD LAV FAUCE BRASS/LEVER TYPE/ORB</v>
          </cell>
          <cell r="F4830">
            <v>10.61</v>
          </cell>
          <cell r="G4830">
            <v>0.42530000000000001</v>
          </cell>
          <cell r="H4830">
            <v>24.947096167411239</v>
          </cell>
          <cell r="I4830" t="str">
            <v>8481.80.1030</v>
          </cell>
          <cell r="J4830" t="str">
            <v>158400 sub 1</v>
          </cell>
          <cell r="K4830">
            <v>77.5</v>
          </cell>
          <cell r="L4830" t="str">
            <v>Faucet</v>
          </cell>
          <cell r="M4830" t="str">
            <v>Faucet</v>
          </cell>
          <cell r="N4830">
            <v>91</v>
          </cell>
          <cell r="O4830" t="str">
            <v>48x48</v>
          </cell>
          <cell r="P4830">
            <v>7</v>
          </cell>
        </row>
        <row r="4831">
          <cell r="D4831" t="str">
            <v>TL970DDL#BN</v>
          </cell>
          <cell r="E4831" t="str">
            <v>GUINEVERE WIDESPREADLAV FAUCET 1.5GPM-BRUSHED NICKEL</v>
          </cell>
          <cell r="F4831">
            <v>10.66</v>
          </cell>
          <cell r="G4831">
            <v>0.42530000000000001</v>
          </cell>
          <cell r="H4831">
            <v>25.064660239830708</v>
          </cell>
          <cell r="I4831" t="str">
            <v>8481.80.1030</v>
          </cell>
          <cell r="J4831" t="str">
            <v>158400 sub 1</v>
          </cell>
          <cell r="K4831">
            <v>77.5</v>
          </cell>
          <cell r="L4831" t="str">
            <v>Faucet</v>
          </cell>
          <cell r="M4831" t="str">
            <v>Faucet</v>
          </cell>
          <cell r="N4831">
            <v>91</v>
          </cell>
          <cell r="O4831" t="str">
            <v>48x48</v>
          </cell>
          <cell r="P4831">
            <v>7</v>
          </cell>
        </row>
        <row r="4832">
          <cell r="D4832" t="str">
            <v>TL970DDL#PN</v>
          </cell>
          <cell r="E4832" t="str">
            <v>GUINEVERE WIDESPREADLAV FAUCET 1.5GPM-POLISHED NICKEL</v>
          </cell>
          <cell r="F4832">
            <v>10.66</v>
          </cell>
          <cell r="G4832">
            <v>0.42530000000000001</v>
          </cell>
          <cell r="H4832">
            <v>25.064660239830708</v>
          </cell>
          <cell r="I4832" t="str">
            <v>8481.80.1030</v>
          </cell>
          <cell r="J4832" t="str">
            <v>158400 sub 1</v>
          </cell>
          <cell r="K4832">
            <v>77.5</v>
          </cell>
          <cell r="L4832" t="str">
            <v>Faucet</v>
          </cell>
          <cell r="M4832" t="str">
            <v>Faucet</v>
          </cell>
          <cell r="N4832">
            <v>91</v>
          </cell>
          <cell r="O4832" t="str">
            <v>48x48</v>
          </cell>
          <cell r="P4832">
            <v>7</v>
          </cell>
        </row>
        <row r="4833">
          <cell r="D4833" t="str">
            <v>TL970DDLQ#BN</v>
          </cell>
          <cell r="E4833" t="str">
            <v>GUINEVERE BRASS WIDESPREAD LAV FAUCET-2VLV/1.5GPM/BR.NICKEL</v>
          </cell>
          <cell r="F4833">
            <v>10.66</v>
          </cell>
          <cell r="G4833">
            <v>0.42530000000000001</v>
          </cell>
          <cell r="H4833">
            <v>25.064660239830708</v>
          </cell>
          <cell r="I4833" t="str">
            <v>8481.80.1030</v>
          </cell>
          <cell r="J4833" t="str">
            <v>158400 sub 1</v>
          </cell>
          <cell r="K4833">
            <v>77.5</v>
          </cell>
          <cell r="L4833" t="str">
            <v>Faucet</v>
          </cell>
          <cell r="M4833" t="str">
            <v>Faucet</v>
          </cell>
          <cell r="N4833">
            <v>91</v>
          </cell>
          <cell r="O4833" t="str">
            <v>48x48</v>
          </cell>
          <cell r="P4833">
            <v>7</v>
          </cell>
        </row>
        <row r="4834">
          <cell r="D4834" t="str">
            <v>TL970DDLQ#CP</v>
          </cell>
          <cell r="E4834" t="str">
            <v>GUINEVERE BRASS LAV. FAUCET FOR RESD./WIDESPREAD/PO.CHROME</v>
          </cell>
          <cell r="F4834">
            <v>10.66</v>
          </cell>
          <cell r="G4834">
            <v>0.42530000000000001</v>
          </cell>
          <cell r="H4834">
            <v>25.064660239830708</v>
          </cell>
          <cell r="I4834" t="str">
            <v>8481.80.1030</v>
          </cell>
          <cell r="J4834" t="str">
            <v>158400 sub 1</v>
          </cell>
          <cell r="K4834">
            <v>77.5</v>
          </cell>
          <cell r="L4834" t="str">
            <v>Faucet</v>
          </cell>
          <cell r="M4834" t="str">
            <v>Faucet</v>
          </cell>
          <cell r="N4834">
            <v>91</v>
          </cell>
          <cell r="O4834" t="str">
            <v>48x48</v>
          </cell>
          <cell r="P4834">
            <v>7</v>
          </cell>
        </row>
        <row r="4835">
          <cell r="D4835" t="str">
            <v>TL970DDLQ#PN</v>
          </cell>
          <cell r="E4835" t="str">
            <v>GUINEVERE BRASS WIDESPREAD LAV FAUCET-2VLV/1.5GPM/PO.NICKEL</v>
          </cell>
          <cell r="F4835">
            <v>10.66</v>
          </cell>
          <cell r="G4835">
            <v>0.42530000000000001</v>
          </cell>
          <cell r="H4835">
            <v>25.064660239830708</v>
          </cell>
          <cell r="I4835" t="str">
            <v>8481.80.1030</v>
          </cell>
          <cell r="J4835" t="str">
            <v>158400 sub 1</v>
          </cell>
          <cell r="K4835">
            <v>77.5</v>
          </cell>
          <cell r="L4835" t="str">
            <v>Faucet</v>
          </cell>
          <cell r="M4835" t="str">
            <v>Faucet</v>
          </cell>
          <cell r="N4835">
            <v>91</v>
          </cell>
          <cell r="O4835" t="str">
            <v>48x48</v>
          </cell>
          <cell r="P4835">
            <v>7</v>
          </cell>
        </row>
        <row r="4836">
          <cell r="D4836" t="str">
            <v>TL970DDLQ#RB</v>
          </cell>
          <cell r="E4836" t="str">
            <v>GUINEVERE LAVATORY FAUCET BRASS/WIDESPREAD/ORB</v>
          </cell>
          <cell r="F4836">
            <v>10.66</v>
          </cell>
          <cell r="G4836">
            <v>0.42530000000000001</v>
          </cell>
          <cell r="H4836">
            <v>25.064660239830708</v>
          </cell>
          <cell r="I4836" t="str">
            <v>8481.80.1030</v>
          </cell>
          <cell r="J4836" t="str">
            <v>158400 sub 1</v>
          </cell>
          <cell r="K4836">
            <v>77.5</v>
          </cell>
          <cell r="L4836" t="str">
            <v>Faucet</v>
          </cell>
          <cell r="M4836" t="str">
            <v>Faucet</v>
          </cell>
          <cell r="N4836">
            <v>91</v>
          </cell>
          <cell r="O4836" t="str">
            <v>48x48</v>
          </cell>
          <cell r="P4836">
            <v>7</v>
          </cell>
        </row>
        <row r="4837">
          <cell r="D4837" t="str">
            <v>TL970SD#BN</v>
          </cell>
          <cell r="E4837" t="str">
            <v>GUINEVERE SINGLE HANDLE LAV FAUCET/BRUSHED NICKEL</v>
          </cell>
          <cell r="F4837">
            <v>7.2332999999999998</v>
          </cell>
          <cell r="G4837">
            <v>0.42530000000000001</v>
          </cell>
          <cell r="H4837">
            <v>17.007524100634846</v>
          </cell>
          <cell r="I4837" t="str">
            <v>8481.80.1030</v>
          </cell>
          <cell r="J4837" t="str">
            <v>158400 sub 1</v>
          </cell>
          <cell r="K4837">
            <v>77.5</v>
          </cell>
          <cell r="L4837" t="str">
            <v>Faucet</v>
          </cell>
          <cell r="M4837" t="str">
            <v>Faucet</v>
          </cell>
          <cell r="N4837">
            <v>40</v>
          </cell>
          <cell r="O4837" t="str">
            <v>48x48</v>
          </cell>
          <cell r="P4837">
            <v>8</v>
          </cell>
        </row>
        <row r="4838">
          <cell r="D4838" t="str">
            <v>TL970SD#CP</v>
          </cell>
          <cell r="E4838" t="str">
            <v>GUINEVERE SINGLE HANDLE FAUCET CHROME PLATED</v>
          </cell>
          <cell r="F4838">
            <v>7.2332999999999998</v>
          </cell>
          <cell r="G4838">
            <v>0.42530000000000001</v>
          </cell>
          <cell r="H4838">
            <v>17.007524100634846</v>
          </cell>
          <cell r="I4838" t="str">
            <v>8481.80.1030</v>
          </cell>
          <cell r="J4838" t="str">
            <v>158400 sub 1</v>
          </cell>
          <cell r="K4838">
            <v>77.5</v>
          </cell>
          <cell r="L4838" t="str">
            <v>Faucet</v>
          </cell>
          <cell r="M4838" t="str">
            <v>Faucet</v>
          </cell>
          <cell r="N4838">
            <v>40</v>
          </cell>
          <cell r="O4838" t="str">
            <v>48x48</v>
          </cell>
          <cell r="P4838">
            <v>8</v>
          </cell>
        </row>
        <row r="4839">
          <cell r="D4839" t="str">
            <v>TL970SD#PB</v>
          </cell>
          <cell r="E4839" t="str">
            <v>GUINEVERE SINGLE HANDLE FAUCET POLISH BRASS</v>
          </cell>
          <cell r="F4839">
            <v>7.2332999999999998</v>
          </cell>
          <cell r="G4839">
            <v>0.42530000000000001</v>
          </cell>
          <cell r="H4839">
            <v>17.007524100634846</v>
          </cell>
          <cell r="I4839" t="str">
            <v>8481.80.1030</v>
          </cell>
          <cell r="J4839" t="str">
            <v>158400 sub 1</v>
          </cell>
          <cell r="K4839">
            <v>77.5</v>
          </cell>
          <cell r="L4839" t="str">
            <v>Faucet</v>
          </cell>
          <cell r="M4839" t="str">
            <v>Faucet</v>
          </cell>
          <cell r="N4839">
            <v>40</v>
          </cell>
          <cell r="O4839" t="str">
            <v>48x48</v>
          </cell>
          <cell r="P4839">
            <v>8</v>
          </cell>
        </row>
        <row r="4840">
          <cell r="D4840" t="str">
            <v>TL970SD#PN</v>
          </cell>
          <cell r="E4840" t="str">
            <v>GUINEVERE SINGLE HANDLE LAV FAUCET/POLISHED NICKEL</v>
          </cell>
          <cell r="F4840">
            <v>7.2332999999999998</v>
          </cell>
          <cell r="G4840">
            <v>0.42530000000000001</v>
          </cell>
          <cell r="H4840">
            <v>17.007524100634846</v>
          </cell>
          <cell r="I4840" t="str">
            <v>8481.80.1030</v>
          </cell>
          <cell r="J4840" t="str">
            <v>158400 sub 1</v>
          </cell>
          <cell r="K4840">
            <v>77.5</v>
          </cell>
          <cell r="L4840" t="str">
            <v>Faucet</v>
          </cell>
          <cell r="M4840" t="str">
            <v>Faucet</v>
          </cell>
          <cell r="N4840">
            <v>40</v>
          </cell>
          <cell r="O4840" t="str">
            <v>48x48</v>
          </cell>
          <cell r="P4840">
            <v>8</v>
          </cell>
        </row>
        <row r="4841">
          <cell r="D4841" t="str">
            <v>TL970SDL#BN</v>
          </cell>
          <cell r="E4841" t="str">
            <v>GUINEVERE SINGLE HANDLE LAV FAUCET 1.5GPM/BRUSHED NICKEL</v>
          </cell>
          <cell r="F4841">
            <v>7</v>
          </cell>
          <cell r="G4841">
            <v>0.48609999999999998</v>
          </cell>
          <cell r="H4841">
            <v>14.40032915038058</v>
          </cell>
          <cell r="I4841" t="str">
            <v>8481.80.1030</v>
          </cell>
          <cell r="J4841" t="str">
            <v>158400 sub 1</v>
          </cell>
          <cell r="K4841">
            <v>77.5</v>
          </cell>
          <cell r="L4841" t="str">
            <v>Faucet</v>
          </cell>
          <cell r="M4841" t="str">
            <v>Faucet</v>
          </cell>
          <cell r="N4841">
            <v>40</v>
          </cell>
          <cell r="O4841" t="str">
            <v>48x48</v>
          </cell>
          <cell r="P4841">
            <v>8</v>
          </cell>
        </row>
        <row r="4842">
          <cell r="D4842" t="str">
            <v>TL970SDL#CP</v>
          </cell>
          <cell r="E4842" t="str">
            <v>GUINEVERE SINGLE HANDLE LAV FAUCET-1.5GPM-POLISHED CHROME</v>
          </cell>
          <cell r="F4842">
            <v>7</v>
          </cell>
          <cell r="G4842">
            <v>0.48609999999999998</v>
          </cell>
          <cell r="H4842">
            <v>14.40032915038058</v>
          </cell>
          <cell r="I4842" t="str">
            <v>8481.80.1030</v>
          </cell>
          <cell r="J4842" t="str">
            <v>158400 sub 1</v>
          </cell>
          <cell r="K4842">
            <v>77.5</v>
          </cell>
          <cell r="L4842" t="str">
            <v>Faucet</v>
          </cell>
          <cell r="M4842" t="str">
            <v>Faucet</v>
          </cell>
          <cell r="N4842">
            <v>40</v>
          </cell>
          <cell r="O4842" t="str">
            <v>48x48</v>
          </cell>
          <cell r="P4842">
            <v>8</v>
          </cell>
        </row>
        <row r="4843">
          <cell r="D4843" t="str">
            <v>TL970SDL#PN</v>
          </cell>
          <cell r="E4843" t="str">
            <v>GUINEVERE SINGLE HANDLE LAV FAUCET 1.5GPM/POLISHED NICKEL</v>
          </cell>
          <cell r="F4843">
            <v>7</v>
          </cell>
          <cell r="G4843">
            <v>0.48609999999999998</v>
          </cell>
          <cell r="H4843">
            <v>14.40032915038058</v>
          </cell>
          <cell r="I4843" t="str">
            <v>8481.80.1030</v>
          </cell>
          <cell r="J4843" t="str">
            <v>158400 sub 1</v>
          </cell>
          <cell r="K4843">
            <v>77.5</v>
          </cell>
          <cell r="L4843" t="str">
            <v>Faucet</v>
          </cell>
          <cell r="M4843" t="str">
            <v>Faucet</v>
          </cell>
          <cell r="N4843">
            <v>40</v>
          </cell>
          <cell r="O4843" t="str">
            <v>48x48</v>
          </cell>
          <cell r="P4843">
            <v>8</v>
          </cell>
        </row>
        <row r="4844">
          <cell r="D4844" t="str">
            <v>TL970SDLQ#BN</v>
          </cell>
          <cell r="E4844" t="str">
            <v>GUINEVERE BRASS 1VLV LAV.FAUCE FOR RESD. USE, BR. NICKEL</v>
          </cell>
          <cell r="F4844">
            <v>6.6</v>
          </cell>
          <cell r="G4844">
            <v>0.42530000000000001</v>
          </cell>
          <cell r="H4844">
            <v>15.518457559369855</v>
          </cell>
          <cell r="I4844" t="str">
            <v>8481.80.1030</v>
          </cell>
          <cell r="J4844" t="str">
            <v>158400 sub 1</v>
          </cell>
          <cell r="K4844">
            <v>77.5</v>
          </cell>
          <cell r="L4844" t="str">
            <v>Faucet</v>
          </cell>
          <cell r="M4844" t="str">
            <v>Faucet</v>
          </cell>
          <cell r="N4844">
            <v>40</v>
          </cell>
          <cell r="O4844" t="str">
            <v>48x48</v>
          </cell>
          <cell r="P4844">
            <v>8</v>
          </cell>
        </row>
        <row r="4845">
          <cell r="D4845" t="str">
            <v>TL970SDLQ#CP</v>
          </cell>
          <cell r="E4845" t="str">
            <v>GUINEVERE BRASS 1VLV LAV.FAUCE FOR RESD. USE, PO. CHROME</v>
          </cell>
          <cell r="F4845">
            <v>6.6</v>
          </cell>
          <cell r="G4845">
            <v>0.42530000000000001</v>
          </cell>
          <cell r="H4845">
            <v>15.518457559369855</v>
          </cell>
          <cell r="I4845" t="str">
            <v>8481.80.1030</v>
          </cell>
          <cell r="J4845" t="str">
            <v>158400 sub 1</v>
          </cell>
          <cell r="K4845">
            <v>77.5</v>
          </cell>
          <cell r="L4845" t="str">
            <v>Faucet</v>
          </cell>
          <cell r="M4845" t="str">
            <v>Faucet</v>
          </cell>
          <cell r="N4845">
            <v>40</v>
          </cell>
          <cell r="O4845" t="str">
            <v>48x48</v>
          </cell>
          <cell r="P4845">
            <v>8</v>
          </cell>
        </row>
        <row r="4846">
          <cell r="D4846" t="str">
            <v>TL970SDLQ#PN</v>
          </cell>
          <cell r="E4846" t="str">
            <v>GUINEVERE BRASS 1VLV LAV.FAUCE FOR RESD. USE, PO. NICKEL</v>
          </cell>
          <cell r="F4846">
            <v>6.6</v>
          </cell>
          <cell r="G4846">
            <v>0.42530000000000001</v>
          </cell>
          <cell r="H4846">
            <v>15.518457559369855</v>
          </cell>
          <cell r="I4846" t="str">
            <v>8481.80.1030</v>
          </cell>
          <cell r="J4846" t="str">
            <v>158400 sub 1</v>
          </cell>
          <cell r="K4846">
            <v>77.5</v>
          </cell>
          <cell r="L4846" t="str">
            <v>Faucet</v>
          </cell>
          <cell r="M4846" t="str">
            <v>Faucet</v>
          </cell>
          <cell r="N4846">
            <v>40</v>
          </cell>
          <cell r="O4846" t="str">
            <v>48x48</v>
          </cell>
          <cell r="P4846">
            <v>8</v>
          </cell>
        </row>
        <row r="4847">
          <cell r="D4847" t="str">
            <v>TL970SDLQ#RB</v>
          </cell>
          <cell r="E4847" t="str">
            <v>HANDLE LAV FAUCET OIL RUB BRONZE</v>
          </cell>
          <cell r="F4847">
            <v>6.6</v>
          </cell>
          <cell r="G4847">
            <v>0.42530000000000001</v>
          </cell>
          <cell r="H4847">
            <v>15.518457559369855</v>
          </cell>
          <cell r="I4847" t="str">
            <v>8481.80.1030</v>
          </cell>
          <cell r="J4847" t="str">
            <v>158400 sub 1</v>
          </cell>
          <cell r="K4847">
            <v>77.5</v>
          </cell>
          <cell r="L4847" t="str">
            <v>Faucet</v>
          </cell>
          <cell r="M4847" t="str">
            <v>Faucet</v>
          </cell>
          <cell r="N4847">
            <v>40</v>
          </cell>
          <cell r="O4847" t="str">
            <v>48x48</v>
          </cell>
          <cell r="P4847">
            <v>8</v>
          </cell>
        </row>
        <row r="4848">
          <cell r="D4848" t="str">
            <v>TL993SE#CP</v>
          </cell>
          <cell r="E4848" t="str">
            <v>NEOREST II LAVATORY FAUCET</v>
          </cell>
          <cell r="F4848">
            <v>16.7333</v>
          </cell>
          <cell r="G4848">
            <v>1.151</v>
          </cell>
          <cell r="H4848">
            <v>14.538053866203301</v>
          </cell>
          <cell r="I4848" t="str">
            <v>8481.80.1030</v>
          </cell>
          <cell r="J4848" t="str">
            <v>158400 sub 1</v>
          </cell>
          <cell r="K4848">
            <v>77.5</v>
          </cell>
          <cell r="L4848" t="str">
            <v>Faucet</v>
          </cell>
          <cell r="M4848" t="str">
            <v>Faucet</v>
          </cell>
          <cell r="N4848">
            <v>48</v>
          </cell>
          <cell r="O4848" t="str">
            <v>48x48</v>
          </cell>
          <cell r="P4848">
            <v>12</v>
          </cell>
        </row>
        <row r="4849">
          <cell r="D4849" t="str">
            <v>TL993SET98#CP</v>
          </cell>
          <cell r="E4849" t="str">
            <v>FAUCET LAV ELECTRONIC II LAVATORY FAUCET</v>
          </cell>
          <cell r="F4849">
            <v>16.7333</v>
          </cell>
          <cell r="G4849">
            <v>1.151</v>
          </cell>
          <cell r="H4849">
            <v>14.538053866203301</v>
          </cell>
          <cell r="I4849" t="str">
            <v>8481.80.1030</v>
          </cell>
          <cell r="J4849" t="str">
            <v>158400 sub 1</v>
          </cell>
          <cell r="K4849">
            <v>77.5</v>
          </cell>
          <cell r="L4849" t="str">
            <v>Faucet</v>
          </cell>
          <cell r="M4849" t="str">
            <v>Faucet</v>
          </cell>
          <cell r="N4849">
            <v>48</v>
          </cell>
          <cell r="O4849" t="str">
            <v>48x48</v>
          </cell>
          <cell r="P4849">
            <v>12</v>
          </cell>
        </row>
        <row r="4850">
          <cell r="D4850" t="str">
            <v>TLM10</v>
          </cell>
          <cell r="E4850" t="str">
            <v>MIXING VALVE (Q)</v>
          </cell>
          <cell r="F4850">
            <v>0.65</v>
          </cell>
          <cell r="G4850">
            <v>3.04E-2</v>
          </cell>
          <cell r="H4850">
            <v>21.381578947368421</v>
          </cell>
          <cell r="I4850" t="str">
            <v>8481.80.9015</v>
          </cell>
          <cell r="J4850" t="str">
            <v>158880 sub 9</v>
          </cell>
          <cell r="K4850">
            <v>70</v>
          </cell>
          <cell r="L4850" t="str">
            <v>Bathroom or Lavatory Fixtures, NOI; having a density of 15 but less than 22.5</v>
          </cell>
          <cell r="M4850" t="str">
            <v>Spare parts</v>
          </cell>
          <cell r="N4850">
            <v>1728</v>
          </cell>
          <cell r="O4850" t="str">
            <v>48x48</v>
          </cell>
          <cell r="P4850">
            <v>72</v>
          </cell>
        </row>
        <row r="4851">
          <cell r="D4851" t="str">
            <v>TLPOD01W</v>
          </cell>
          <cell r="E4851" t="str">
            <v>FAUCET AND TUB DECK POD WHITE</v>
          </cell>
          <cell r="F4851">
            <v>5.8666999999999998</v>
          </cell>
          <cell r="G4851">
            <v>0.48149999999999998</v>
          </cell>
          <cell r="H4851">
            <v>12.184215991692627</v>
          </cell>
          <cell r="I4851" t="str">
            <v>8481.80.1030</v>
          </cell>
          <cell r="J4851" t="str">
            <v>57410 sub 5</v>
          </cell>
          <cell r="K4851">
            <v>125</v>
          </cell>
          <cell r="L4851" t="str">
            <v>Dispalys ADV Store or Window</v>
          </cell>
          <cell r="M4851" t="str">
            <v>Display</v>
          </cell>
          <cell r="N4851">
            <v>90</v>
          </cell>
          <cell r="O4851" t="str">
            <v>48x48</v>
          </cell>
          <cell r="P4851">
            <v>15</v>
          </cell>
        </row>
        <row r="4852">
          <cell r="D4852" t="str">
            <v>TLT10</v>
          </cell>
          <cell r="E4852" t="str">
            <v>THERMO VALVE (Q) (EFAUCET)</v>
          </cell>
          <cell r="F4852">
            <v>0.6</v>
          </cell>
          <cell r="G4852">
            <v>3.9100000000000003E-2</v>
          </cell>
          <cell r="H4852">
            <v>15.345268542199486</v>
          </cell>
          <cell r="I4852" t="str">
            <v>9032.89.6060</v>
          </cell>
          <cell r="J4852" t="str">
            <v>158880 sub 9</v>
          </cell>
          <cell r="K4852">
            <v>70</v>
          </cell>
          <cell r="L4852" t="str">
            <v>Bathroom or Lavatory Fixtures, NOI; having a density of 15 but less than 22.5</v>
          </cell>
          <cell r="M4852" t="str">
            <v>Spare parts</v>
          </cell>
          <cell r="N4852">
            <v>1440</v>
          </cell>
          <cell r="O4852" t="str">
            <v>48x48</v>
          </cell>
          <cell r="P4852">
            <v>120</v>
          </cell>
        </row>
        <row r="4853">
          <cell r="D4853" t="str">
            <v>TLT10R</v>
          </cell>
          <cell r="E4853" t="str">
            <v>THERMOSTATIC MIXING VALVE (Q)FOR LAVATORY FAUCET</v>
          </cell>
          <cell r="F4853">
            <v>0.97499999999999998</v>
          </cell>
          <cell r="G4853">
            <v>4.8177083333333336E-2</v>
          </cell>
          <cell r="H4853">
            <v>20.237837837837837</v>
          </cell>
          <cell r="I4853" t="str">
            <v>9032.89.6060</v>
          </cell>
          <cell r="J4853" t="str">
            <v>158880 sub 9</v>
          </cell>
          <cell r="K4853">
            <v>70</v>
          </cell>
          <cell r="L4853" t="str">
            <v>Bathroom or Lavatory Fixtures, NOI; having a density of 15 but less than 22.5</v>
          </cell>
          <cell r="M4853" t="str">
            <v>Spare parts</v>
          </cell>
          <cell r="N4853">
            <v>1080</v>
          </cell>
          <cell r="O4853" t="str">
            <v>48x48</v>
          </cell>
          <cell r="P4853">
            <v>90</v>
          </cell>
        </row>
        <row r="4854">
          <cell r="D4854" t="str">
            <v>TLX20A1V100R</v>
          </cell>
          <cell r="E4854" t="str">
            <v>RENESSE WIDESPREAD LAV FAUCET W/O POP-UP POL CHR FINISH</v>
          </cell>
          <cell r="F4854">
            <v>9.75</v>
          </cell>
          <cell r="G4854">
            <v>0.53313078703703709</v>
          </cell>
          <cell r="H4854">
            <v>18.288195386702849</v>
          </cell>
          <cell r="I4854" t="str">
            <v>8481.80.1030</v>
          </cell>
          <cell r="J4854" t="str">
            <v>158400 sub 1</v>
          </cell>
          <cell r="K4854">
            <v>77.5</v>
          </cell>
          <cell r="L4854" t="str">
            <v>Faucet</v>
          </cell>
          <cell r="M4854" t="str">
            <v>Faucet</v>
          </cell>
          <cell r="N4854">
            <v>72</v>
          </cell>
          <cell r="O4854" t="str">
            <v>48X48</v>
          </cell>
          <cell r="P4854">
            <v>8</v>
          </cell>
        </row>
        <row r="4855">
          <cell r="D4855" t="str">
            <v>TLX20AT98</v>
          </cell>
          <cell r="E4855" t="str">
            <v>FAUCET DECK MOUNT 1/2 G KIWAMI STANDARD</v>
          </cell>
          <cell r="F4855">
            <v>6.1333000000000002</v>
          </cell>
          <cell r="G4855">
            <v>0.31190000000000001</v>
          </cell>
          <cell r="H4855">
            <v>19.664315485732608</v>
          </cell>
          <cell r="I4855" t="str">
            <v>8481.80.1030</v>
          </cell>
          <cell r="J4855" t="str">
            <v>158400 sub 1</v>
          </cell>
          <cell r="K4855">
            <v>77.5</v>
          </cell>
          <cell r="L4855" t="str">
            <v>Faucet</v>
          </cell>
          <cell r="M4855" t="str">
            <v>Faucet</v>
          </cell>
          <cell r="N4855">
            <v>108</v>
          </cell>
          <cell r="O4855" t="str">
            <v>48x48</v>
          </cell>
          <cell r="P4855">
            <v>12</v>
          </cell>
        </row>
        <row r="4856">
          <cell r="D4856" t="str">
            <v>TLX31A1V100R</v>
          </cell>
          <cell r="E4856" t="str">
            <v>RENESSE SINGLE HANDLE LAV FAU W/O POP UP-POL CHR FINISH</v>
          </cell>
          <cell r="F4856">
            <v>5.8</v>
          </cell>
          <cell r="G4856">
            <v>0.36921296296296297</v>
          </cell>
          <cell r="H4856">
            <v>15.709090909090909</v>
          </cell>
          <cell r="I4856" t="str">
            <v>8481.80.1030</v>
          </cell>
          <cell r="J4856" t="str">
            <v>158880 sub 9</v>
          </cell>
          <cell r="K4856">
            <v>70</v>
          </cell>
          <cell r="L4856" t="str">
            <v>Bathroom or Lavatory Fixtures, NOI; having a density of 15 but less than 22.5</v>
          </cell>
          <cell r="M4856" t="str">
            <v>Spare parts</v>
          </cell>
          <cell r="N4856">
            <v>132</v>
          </cell>
          <cell r="O4856" t="str">
            <v>48X48</v>
          </cell>
          <cell r="P4856">
            <v>12</v>
          </cell>
        </row>
        <row r="4857">
          <cell r="D4857" t="str">
            <v>TLX31AT98</v>
          </cell>
          <cell r="E4857" t="str">
            <v>FAUCET DECK MOUNT 1/2 G KIWAMI</v>
          </cell>
          <cell r="F4857">
            <v>6.1333000000000002</v>
          </cell>
          <cell r="G4857">
            <v>0.31190000000000001</v>
          </cell>
          <cell r="H4857">
            <v>19.664315485732608</v>
          </cell>
          <cell r="I4857" t="str">
            <v>8481.80.1030</v>
          </cell>
          <cell r="J4857" t="str">
            <v>158400 sub 1</v>
          </cell>
          <cell r="K4857">
            <v>77.5</v>
          </cell>
          <cell r="L4857" t="str">
            <v>Faucet</v>
          </cell>
          <cell r="M4857" t="str">
            <v>Faucet</v>
          </cell>
          <cell r="N4857">
            <v>108</v>
          </cell>
          <cell r="O4857" t="str">
            <v>48x48</v>
          </cell>
          <cell r="P4857">
            <v>12</v>
          </cell>
        </row>
        <row r="4858">
          <cell r="D4858" t="str">
            <v>TLX31AV100R</v>
          </cell>
          <cell r="E4858" t="str">
            <v>RENESSE SINGLE HANDLE LAV FAU W/POP UP-POL CHR FINISH</v>
          </cell>
          <cell r="F4858">
            <v>5.8</v>
          </cell>
          <cell r="G4858">
            <v>0.3342</v>
          </cell>
          <cell r="H4858">
            <v>17.354877318970676</v>
          </cell>
          <cell r="I4858" t="str">
            <v>8481.80.1030</v>
          </cell>
          <cell r="J4858" t="str">
            <v>158880 sub 9</v>
          </cell>
          <cell r="K4858">
            <v>70</v>
          </cell>
          <cell r="L4858" t="str">
            <v>Bathroom or Lavatory Fixtures, NOI; having a density of 15 but less than 22.5</v>
          </cell>
          <cell r="M4858" t="str">
            <v>Spare parts</v>
          </cell>
          <cell r="N4858">
            <v>144</v>
          </cell>
          <cell r="O4858" t="str">
            <v>48x48</v>
          </cell>
          <cell r="P4858">
            <v>12</v>
          </cell>
        </row>
        <row r="4859">
          <cell r="D4859" t="str">
            <v>TMC95V101R</v>
          </cell>
          <cell r="E4859" t="str">
            <v>SHOWER TOWER UNIT NEOREST</v>
          </cell>
          <cell r="F4859">
            <v>61</v>
          </cell>
          <cell r="G4859">
            <v>6.1848999999999998</v>
          </cell>
          <cell r="H4859">
            <v>9.8627301977396566</v>
          </cell>
          <cell r="I4859" t="str">
            <v>8481.80.1020</v>
          </cell>
          <cell r="J4859" t="str">
            <v>158400 sub 1</v>
          </cell>
          <cell r="K4859">
            <v>77.5</v>
          </cell>
          <cell r="L4859" t="str">
            <v>Faucet</v>
          </cell>
          <cell r="M4859" t="str">
            <v>Faucet</v>
          </cell>
          <cell r="N4859">
            <v>6</v>
          </cell>
          <cell r="O4859" t="str">
            <v>48x48</v>
          </cell>
          <cell r="P4859">
            <v>1</v>
          </cell>
        </row>
        <row r="4860">
          <cell r="D4860" t="str">
            <v>TMT1HNCR-32</v>
          </cell>
          <cell r="E4860" t="str">
            <v>EXPOSED 1.6 GPF TOILET MFV W/ VB9CP-32 ACCESSORY KIT</v>
          </cell>
          <cell r="F4860">
            <v>6.6</v>
          </cell>
          <cell r="G4860">
            <v>0.1671</v>
          </cell>
          <cell r="H4860">
            <v>39.497307001795328</v>
          </cell>
          <cell r="I4860" t="str">
            <v>8481.80.5090</v>
          </cell>
          <cell r="J4860" t="str">
            <v>158400 sub 1</v>
          </cell>
          <cell r="K4860">
            <v>77.5</v>
          </cell>
          <cell r="L4860" t="str">
            <v>Fittings</v>
          </cell>
          <cell r="M4860" t="str">
            <v>Flush valve</v>
          </cell>
          <cell r="N4860">
            <v>24</v>
          </cell>
          <cell r="O4860" t="str">
            <v>48x48</v>
          </cell>
          <cell r="P4860">
            <v>8</v>
          </cell>
        </row>
        <row r="4861">
          <cell r="D4861" t="str">
            <v>TMT1HNCV1</v>
          </cell>
          <cell r="E4861" t="str">
            <v>90 DEGREE VERSION OF TMT1HNC</v>
          </cell>
          <cell r="F4861">
            <v>6.6</v>
          </cell>
          <cell r="G4861">
            <v>0.1671</v>
          </cell>
          <cell r="H4861">
            <v>39.497307001795328</v>
          </cell>
          <cell r="I4861" t="str">
            <v>8481.80.5090</v>
          </cell>
          <cell r="J4861" t="str">
            <v>158400 sub 1</v>
          </cell>
          <cell r="K4861">
            <v>77.5</v>
          </cell>
          <cell r="L4861" t="str">
            <v>Fittings</v>
          </cell>
          <cell r="M4861" t="str">
            <v>Flush valve</v>
          </cell>
          <cell r="N4861">
            <v>24</v>
          </cell>
          <cell r="O4861" t="str">
            <v>48x48</v>
          </cell>
          <cell r="P4861">
            <v>8</v>
          </cell>
        </row>
        <row r="4862">
          <cell r="D4862" t="str">
            <v>TMT1LN#CP</v>
          </cell>
          <cell r="E4862" t="str">
            <v>HET EXPOSED 1.28 GPF TOILET NONHOLD MFV</v>
          </cell>
          <cell r="F4862">
            <v>6.1333000000000002</v>
          </cell>
          <cell r="G4862">
            <v>0.1671</v>
          </cell>
          <cell r="H4862">
            <v>36.704368641532021</v>
          </cell>
          <cell r="I4862" t="str">
            <v>8481.80.5090</v>
          </cell>
          <cell r="J4862" t="str">
            <v>158400 sub 1</v>
          </cell>
          <cell r="K4862">
            <v>77.5</v>
          </cell>
          <cell r="L4862" t="str">
            <v>Fittings</v>
          </cell>
          <cell r="M4862" t="str">
            <v>Flush valve</v>
          </cell>
          <cell r="N4862">
            <v>176</v>
          </cell>
          <cell r="O4862" t="str">
            <v>48x48</v>
          </cell>
          <cell r="P4862">
            <v>16</v>
          </cell>
        </row>
        <row r="4863">
          <cell r="D4863" t="str">
            <v>TMT1LN#PB</v>
          </cell>
          <cell r="E4863" t="str">
            <v>CMR ONLY1.28 GPF TOILET MFV PVD #PB FINISH</v>
          </cell>
          <cell r="F4863">
            <v>6.1333000000000002</v>
          </cell>
          <cell r="G4863">
            <v>0.1671</v>
          </cell>
          <cell r="H4863">
            <v>36.704368641532021</v>
          </cell>
          <cell r="I4863" t="str">
            <v>8481.80.5090</v>
          </cell>
          <cell r="J4863" t="str">
            <v>158400 sub 1</v>
          </cell>
          <cell r="K4863">
            <v>77.5</v>
          </cell>
          <cell r="L4863" t="str">
            <v>Fittings</v>
          </cell>
          <cell r="M4863" t="str">
            <v>Flush valve</v>
          </cell>
          <cell r="N4863">
            <v>176</v>
          </cell>
          <cell r="O4863" t="str">
            <v>48x48</v>
          </cell>
          <cell r="P4863">
            <v>16</v>
          </cell>
        </row>
        <row r="4864">
          <cell r="D4864" t="str">
            <v>TMT1LN32#CP</v>
          </cell>
          <cell r="E4864" t="str">
            <v>HET 1.28 GPF TOLET NONHOLD MFV W/VB9CP-32 ACCESSORY KIT</v>
          </cell>
          <cell r="F4864">
            <v>6.1333000000000002</v>
          </cell>
          <cell r="G4864">
            <v>0.1671</v>
          </cell>
          <cell r="H4864">
            <v>36.704368641532021</v>
          </cell>
          <cell r="I4864" t="str">
            <v>8481.80.5090</v>
          </cell>
          <cell r="J4864" t="str">
            <v>158400 sub 1</v>
          </cell>
          <cell r="K4864">
            <v>77.5</v>
          </cell>
          <cell r="L4864" t="str">
            <v>Fittings</v>
          </cell>
          <cell r="M4864" t="str">
            <v>Flush valve</v>
          </cell>
          <cell r="N4864">
            <v>176</v>
          </cell>
          <cell r="O4864" t="str">
            <v>48x48</v>
          </cell>
          <cell r="P4864">
            <v>16</v>
          </cell>
        </row>
        <row r="4865">
          <cell r="D4865" t="str">
            <v>TMT1LN32#PB</v>
          </cell>
          <cell r="E4865" t="str">
            <v>CMR ONLY 1.28 GPF TOLET MFV W/VB9CP-32 KIT PVD #PB</v>
          </cell>
          <cell r="F4865">
            <v>6.1333000000000002</v>
          </cell>
          <cell r="G4865">
            <v>0.1671</v>
          </cell>
          <cell r="H4865">
            <v>36.704368641532021</v>
          </cell>
          <cell r="I4865" t="str">
            <v>8481.80.5090</v>
          </cell>
          <cell r="J4865" t="str">
            <v>158400 sub 1</v>
          </cell>
          <cell r="K4865">
            <v>77.5</v>
          </cell>
          <cell r="L4865" t="str">
            <v>Fittings</v>
          </cell>
          <cell r="M4865" t="str">
            <v>Flush valve</v>
          </cell>
          <cell r="N4865">
            <v>176</v>
          </cell>
          <cell r="O4865" t="str">
            <v>48x48</v>
          </cell>
          <cell r="P4865">
            <v>16</v>
          </cell>
        </row>
        <row r="4866">
          <cell r="D4866" t="str">
            <v>TMT1NNC</v>
          </cell>
          <cell r="E4866" t="str">
            <v>EXPOSED 1.6 GPF TOILET NONHOLD MFV</v>
          </cell>
          <cell r="F4866">
            <v>6</v>
          </cell>
          <cell r="G4866">
            <v>0.1671</v>
          </cell>
          <cell r="H4866">
            <v>35.906642728904849</v>
          </cell>
          <cell r="I4866" t="str">
            <v>8481.80.5090</v>
          </cell>
          <cell r="J4866" t="str">
            <v>158400 sub 1</v>
          </cell>
          <cell r="K4866">
            <v>77.5</v>
          </cell>
          <cell r="L4866" t="str">
            <v>Fittings</v>
          </cell>
          <cell r="M4866" t="str">
            <v>Flush valve</v>
          </cell>
          <cell r="N4866">
            <v>112</v>
          </cell>
          <cell r="O4866" t="str">
            <v>48x48</v>
          </cell>
          <cell r="P4866">
            <v>16</v>
          </cell>
        </row>
        <row r="4867">
          <cell r="D4867" t="str">
            <v>TMT1NNC-32</v>
          </cell>
          <cell r="E4867" t="str">
            <v>EXPOSED 1.6GPF TOLET NONHOLD MFV W/VB9CP-32 ACCESSORY KIT</v>
          </cell>
          <cell r="F4867">
            <v>6</v>
          </cell>
          <cell r="G4867">
            <v>0.1671</v>
          </cell>
          <cell r="H4867">
            <v>35.906642728904849</v>
          </cell>
          <cell r="I4867" t="str">
            <v>8481.80.5090</v>
          </cell>
          <cell r="J4867" t="str">
            <v>158400 sub 1</v>
          </cell>
          <cell r="K4867">
            <v>77.5</v>
          </cell>
          <cell r="L4867" t="str">
            <v>Fittings</v>
          </cell>
          <cell r="M4867" t="str">
            <v>Flush valve</v>
          </cell>
          <cell r="N4867">
            <v>112</v>
          </cell>
          <cell r="O4867" t="str">
            <v>48x48</v>
          </cell>
          <cell r="P4867">
            <v>16</v>
          </cell>
        </row>
        <row r="4868">
          <cell r="D4868" t="str">
            <v>TMT1NNC-V1</v>
          </cell>
          <cell r="E4868" t="str">
            <v>EXPOSED 1.6 GPF NONHOLD MFV FOR TOILET W/90 DEGREE ANGLE</v>
          </cell>
          <cell r="F4868">
            <v>6</v>
          </cell>
          <cell r="G4868">
            <v>0.1671</v>
          </cell>
          <cell r="H4868">
            <v>35.906642728904849</v>
          </cell>
          <cell r="I4868" t="str">
            <v>8481.80.5090</v>
          </cell>
          <cell r="J4868" t="str">
            <v>158400 sub 1</v>
          </cell>
          <cell r="K4868">
            <v>77.5</v>
          </cell>
          <cell r="L4868" t="str">
            <v>Fittings</v>
          </cell>
          <cell r="M4868" t="str">
            <v>Flush valve</v>
          </cell>
          <cell r="N4868">
            <v>112</v>
          </cell>
          <cell r="O4868" t="str">
            <v>48x48</v>
          </cell>
          <cell r="P4868">
            <v>16</v>
          </cell>
        </row>
        <row r="4869">
          <cell r="D4869" t="str">
            <v>TMU1HNCR-12</v>
          </cell>
          <cell r="E4869" t="str">
            <v>EXPOSED 1.0 GPF URINAL MFV W/ VB9CP-12 ACCESSORY KIT</v>
          </cell>
          <cell r="F4869">
            <v>6</v>
          </cell>
          <cell r="G4869">
            <v>0.1671</v>
          </cell>
          <cell r="H4869">
            <v>35.906642728904849</v>
          </cell>
          <cell r="I4869" t="str">
            <v>8481.80.5090</v>
          </cell>
          <cell r="J4869" t="str">
            <v>158400 sub 1</v>
          </cell>
          <cell r="K4869">
            <v>77.5</v>
          </cell>
          <cell r="L4869" t="str">
            <v>Fittings</v>
          </cell>
          <cell r="M4869" t="str">
            <v>Flush valve</v>
          </cell>
          <cell r="N4869">
            <v>112</v>
          </cell>
          <cell r="O4869" t="str">
            <v>48x48</v>
          </cell>
          <cell r="P4869">
            <v>16</v>
          </cell>
        </row>
        <row r="4870">
          <cell r="D4870" t="str">
            <v>TMU1HNCR-22</v>
          </cell>
          <cell r="E4870" t="str">
            <v>EXPOSED 1.0 GPF URINAL MFV W/ VB9CP-22 ACCESSORY KIT</v>
          </cell>
          <cell r="F4870">
            <v>6</v>
          </cell>
          <cell r="G4870">
            <v>0.1671</v>
          </cell>
          <cell r="H4870">
            <v>35.906642728904849</v>
          </cell>
          <cell r="I4870" t="str">
            <v>8481.80.5090</v>
          </cell>
          <cell r="J4870" t="str">
            <v>158400 sub 1</v>
          </cell>
          <cell r="K4870">
            <v>77.5</v>
          </cell>
          <cell r="L4870" t="str">
            <v>Fittings</v>
          </cell>
          <cell r="M4870" t="str">
            <v>Flush valve</v>
          </cell>
          <cell r="N4870">
            <v>112</v>
          </cell>
          <cell r="O4870" t="str">
            <v>48x48</v>
          </cell>
          <cell r="P4870">
            <v>16</v>
          </cell>
        </row>
        <row r="4871">
          <cell r="D4871" t="str">
            <v>TMU1HNCV1</v>
          </cell>
          <cell r="E4871" t="str">
            <v>90 DEGREE VERSION OF TMU1HNC</v>
          </cell>
          <cell r="F4871">
            <v>6.8666999999999998</v>
          </cell>
          <cell r="G4871">
            <v>0.1953</v>
          </cell>
          <cell r="H4871">
            <v>35.159754224270351</v>
          </cell>
          <cell r="I4871" t="str">
            <v>8481.80.5090</v>
          </cell>
          <cell r="J4871" t="str">
            <v>158400 sub 1</v>
          </cell>
          <cell r="K4871">
            <v>77.5</v>
          </cell>
          <cell r="L4871" t="str">
            <v>Fittings</v>
          </cell>
          <cell r="M4871" t="str">
            <v>Flush valve</v>
          </cell>
          <cell r="N4871">
            <v>324</v>
          </cell>
          <cell r="O4871" t="str">
            <v>48x48</v>
          </cell>
          <cell r="P4871">
            <v>36</v>
          </cell>
        </row>
        <row r="4872">
          <cell r="D4872" t="str">
            <v>TMU1LN#CP</v>
          </cell>
          <cell r="E4872" t="str">
            <v>HEU EXPOSED 0.5 GPF URINAL NONHOLD MFV</v>
          </cell>
          <cell r="F4872">
            <v>5.8</v>
          </cell>
          <cell r="G4872">
            <v>0.13370000000000001</v>
          </cell>
          <cell r="H4872">
            <v>43.380703066566937</v>
          </cell>
          <cell r="I4872" t="str">
            <v>8481.80.5090</v>
          </cell>
          <cell r="J4872" t="str">
            <v>158400 sub 1</v>
          </cell>
          <cell r="K4872">
            <v>77.5</v>
          </cell>
          <cell r="L4872" t="str">
            <v>Fittings</v>
          </cell>
          <cell r="M4872" t="str">
            <v>Flush valve</v>
          </cell>
          <cell r="N4872">
            <v>112</v>
          </cell>
          <cell r="O4872" t="str">
            <v>48x48</v>
          </cell>
          <cell r="P4872">
            <v>16</v>
          </cell>
        </row>
        <row r="4873">
          <cell r="D4873" t="str">
            <v>TMU1LN12#CP</v>
          </cell>
          <cell r="E4873" t="str">
            <v>HEU 0.5 GPF URINAL NONHOLD MFV W/VB9CP-12 ACCESSORY KIT</v>
          </cell>
          <cell r="F4873">
            <v>5.8</v>
          </cell>
          <cell r="G4873">
            <v>0.13370000000000001</v>
          </cell>
          <cell r="H4873">
            <v>43.380703066566937</v>
          </cell>
          <cell r="I4873" t="str">
            <v>8481.80.5090</v>
          </cell>
          <cell r="J4873" t="str">
            <v>158400 sub 1</v>
          </cell>
          <cell r="K4873">
            <v>77.5</v>
          </cell>
          <cell r="L4873" t="str">
            <v>Fittings</v>
          </cell>
          <cell r="M4873" t="str">
            <v>Flush valve</v>
          </cell>
          <cell r="N4873">
            <v>112</v>
          </cell>
          <cell r="O4873" t="str">
            <v>48x48</v>
          </cell>
          <cell r="P4873">
            <v>16</v>
          </cell>
        </row>
        <row r="4874">
          <cell r="D4874" t="str">
            <v>TMU1LN12#CP-V1</v>
          </cell>
          <cell r="E4874" t="str">
            <v>HEU 0.5 GPF URINAL NONHOLD MFV W/ 1" ANGLE STOP HARTSFIELD</v>
          </cell>
          <cell r="F4874">
            <v>5.8</v>
          </cell>
          <cell r="G4874">
            <v>0.13370000000000001</v>
          </cell>
          <cell r="H4874">
            <v>43.380703066566937</v>
          </cell>
          <cell r="I4874" t="str">
            <v>8481.80.5090</v>
          </cell>
          <cell r="J4874" t="str">
            <v>158400 sub 1</v>
          </cell>
          <cell r="K4874">
            <v>77.5</v>
          </cell>
          <cell r="L4874" t="str">
            <v>Fittings</v>
          </cell>
          <cell r="M4874" t="str">
            <v>Flush valve</v>
          </cell>
          <cell r="N4874">
            <v>112</v>
          </cell>
          <cell r="O4874" t="str">
            <v>48x48</v>
          </cell>
          <cell r="P4874">
            <v>16</v>
          </cell>
        </row>
        <row r="4875">
          <cell r="D4875" t="str">
            <v>TMU1LN22#CP</v>
          </cell>
          <cell r="E4875" t="str">
            <v>HEU 0.5 GPF URINAL NONHOLD MFV W/VB9CP-22 ACCESSORY KIT</v>
          </cell>
          <cell r="F4875">
            <v>5.8</v>
          </cell>
          <cell r="G4875">
            <v>0.13370000000000001</v>
          </cell>
          <cell r="H4875">
            <v>43.380703066566937</v>
          </cell>
          <cell r="I4875" t="str">
            <v>8481.80.5090</v>
          </cell>
          <cell r="J4875" t="str">
            <v>158400 sub 1</v>
          </cell>
          <cell r="K4875">
            <v>77.5</v>
          </cell>
          <cell r="L4875" t="str">
            <v>Fittings</v>
          </cell>
          <cell r="M4875" t="str">
            <v>Flush valve</v>
          </cell>
          <cell r="N4875">
            <v>208</v>
          </cell>
          <cell r="O4875" t="str">
            <v>48x48</v>
          </cell>
          <cell r="P4875">
            <v>16</v>
          </cell>
        </row>
        <row r="4876">
          <cell r="D4876" t="str">
            <v>TMU1NNC</v>
          </cell>
          <cell r="E4876" t="str">
            <v>EXPOSED 1.0 GPF URINAL NONHOLD MFV</v>
          </cell>
          <cell r="F4876">
            <v>3.4</v>
          </cell>
          <cell r="G4876">
            <v>0.1081</v>
          </cell>
          <cell r="H4876">
            <v>31.452358926919519</v>
          </cell>
          <cell r="I4876" t="str">
            <v>8481.80.5090</v>
          </cell>
          <cell r="J4876" t="str">
            <v>158400 sub 1</v>
          </cell>
          <cell r="K4876">
            <v>77.5</v>
          </cell>
          <cell r="L4876" t="str">
            <v>Fittings</v>
          </cell>
          <cell r="M4876" t="str">
            <v>Flush valve</v>
          </cell>
          <cell r="N4876">
            <v>208</v>
          </cell>
          <cell r="O4876" t="str">
            <v>48x48</v>
          </cell>
          <cell r="P4876">
            <v>16</v>
          </cell>
        </row>
        <row r="4877">
          <cell r="D4877" t="str">
            <v>TMU1NNC-12</v>
          </cell>
          <cell r="E4877" t="str">
            <v>EXPOSED 1.0 GPF URINAL NONHOLD MFV W/VB9CP-12 ACCESSORY KIT</v>
          </cell>
          <cell r="F4877">
            <v>3.4</v>
          </cell>
          <cell r="G4877">
            <v>0.1081</v>
          </cell>
          <cell r="H4877">
            <v>31.452358926919519</v>
          </cell>
          <cell r="I4877" t="str">
            <v>8481.80.5090</v>
          </cell>
          <cell r="J4877" t="str">
            <v>158400 sub 1</v>
          </cell>
          <cell r="K4877">
            <v>77.5</v>
          </cell>
          <cell r="L4877" t="str">
            <v>Fittings</v>
          </cell>
          <cell r="M4877" t="str">
            <v>Flush valve</v>
          </cell>
          <cell r="N4877">
            <v>208</v>
          </cell>
          <cell r="O4877" t="str">
            <v>48x48</v>
          </cell>
          <cell r="P4877">
            <v>16</v>
          </cell>
        </row>
        <row r="4878">
          <cell r="D4878" t="str">
            <v>TMU1NNC-22</v>
          </cell>
          <cell r="E4878" t="str">
            <v>EXPOSED 1.0 GPF URINAL NONHOLD MFV W/VB9CP-22 ACCESSORY KIT</v>
          </cell>
          <cell r="F4878">
            <v>3.4</v>
          </cell>
          <cell r="G4878">
            <v>0.1081</v>
          </cell>
          <cell r="H4878">
            <v>31.452358926919519</v>
          </cell>
          <cell r="I4878" t="str">
            <v>8481.80.5090</v>
          </cell>
          <cell r="J4878" t="str">
            <v>158400 sub 1</v>
          </cell>
          <cell r="K4878">
            <v>77.5</v>
          </cell>
          <cell r="L4878" t="str">
            <v>Fittings</v>
          </cell>
          <cell r="M4878" t="str">
            <v>Flush valve</v>
          </cell>
          <cell r="N4878">
            <v>208</v>
          </cell>
          <cell r="O4878" t="str">
            <v>48x48</v>
          </cell>
          <cell r="P4878">
            <v>16</v>
          </cell>
        </row>
        <row r="4879">
          <cell r="D4879" t="str">
            <v>TMW1HNCR-32</v>
          </cell>
          <cell r="E4879" t="str">
            <v>EXPOSED 3.5 GPF TOILET MFV W/ VB9CP-32 ACCESSORY KIT</v>
          </cell>
          <cell r="F4879">
            <v>4.8</v>
          </cell>
          <cell r="G4879">
            <v>0.34379999999999999</v>
          </cell>
          <cell r="H4879">
            <v>13.961605584642234</v>
          </cell>
          <cell r="I4879" t="str">
            <v>8481.80.5090</v>
          </cell>
          <cell r="J4879" t="str">
            <v>158400 sub 1</v>
          </cell>
          <cell r="K4879">
            <v>77.5</v>
          </cell>
          <cell r="L4879" t="str">
            <v>Fittings</v>
          </cell>
          <cell r="M4879" t="str">
            <v>Flush valve</v>
          </cell>
          <cell r="N4879">
            <v>96</v>
          </cell>
          <cell r="O4879" t="str">
            <v>48x48</v>
          </cell>
          <cell r="P4879">
            <v>24</v>
          </cell>
        </row>
        <row r="4880">
          <cell r="D4880" t="str">
            <v>TMW1HNCR-V1</v>
          </cell>
          <cell r="E4880" t="str">
            <v>90 DEGREE VERSION OF TMW1HNCR</v>
          </cell>
          <cell r="F4880">
            <v>4.8</v>
          </cell>
          <cell r="G4880">
            <v>0.34379999999999999</v>
          </cell>
          <cell r="H4880">
            <v>13.961605584642234</v>
          </cell>
          <cell r="I4880" t="str">
            <v>8481.80.5090</v>
          </cell>
          <cell r="J4880" t="str">
            <v>158400 sub 1</v>
          </cell>
          <cell r="K4880">
            <v>77.5</v>
          </cell>
          <cell r="L4880" t="str">
            <v>Fittings</v>
          </cell>
          <cell r="M4880" t="str">
            <v>Flush valve</v>
          </cell>
          <cell r="N4880">
            <v>96</v>
          </cell>
          <cell r="O4880" t="str">
            <v>48x48</v>
          </cell>
          <cell r="P4880">
            <v>24</v>
          </cell>
        </row>
        <row r="4881">
          <cell r="D4881" t="str">
            <v>TN71V100-IP</v>
          </cell>
          <cell r="E4881" t="str">
            <v>4"COVER PLATE W/PVD FINISH</v>
          </cell>
          <cell r="F4881">
            <v>1.23</v>
          </cell>
          <cell r="G4881">
            <v>1.2782</v>
          </cell>
          <cell r="H4881">
            <v>0.96229072132686588</v>
          </cell>
          <cell r="I4881" t="str">
            <v>7418.20.5000</v>
          </cell>
          <cell r="J4881" t="str">
            <v>158880 sub 1</v>
          </cell>
          <cell r="K4881">
            <v>400</v>
          </cell>
          <cell r="L4881" t="str">
            <v>Bathroom or Lavatory Fixtures, NOI; having a density of less than 1</v>
          </cell>
          <cell r="M4881" t="str">
            <v>Spare parts</v>
          </cell>
          <cell r="N4881">
            <v>1920</v>
          </cell>
          <cell r="O4881" t="str">
            <v>48x48</v>
          </cell>
          <cell r="P4881">
            <v>480</v>
          </cell>
        </row>
        <row r="4882">
          <cell r="D4882" t="str">
            <v>TN71V100R</v>
          </cell>
          <cell r="E4882" t="str">
            <v>CHROME 4" COVER PLATE FOR ALL ECO-POWER FAUCETS</v>
          </cell>
          <cell r="F4882">
            <v>1.23</v>
          </cell>
          <cell r="G4882">
            <v>1.2782</v>
          </cell>
          <cell r="H4882">
            <v>0.96229072132686588</v>
          </cell>
          <cell r="I4882" t="str">
            <v>7418.20.5000</v>
          </cell>
          <cell r="J4882" t="str">
            <v>158880 sub 1</v>
          </cell>
          <cell r="K4882">
            <v>400</v>
          </cell>
          <cell r="L4882" t="str">
            <v>Bathroom or Lavatory Fixtures, NOI; having a density of less than 1</v>
          </cell>
          <cell r="M4882" t="str">
            <v>Spare parts</v>
          </cell>
          <cell r="N4882">
            <v>1920</v>
          </cell>
          <cell r="O4882" t="str">
            <v>48x48</v>
          </cell>
          <cell r="P4882">
            <v>480</v>
          </cell>
        </row>
        <row r="4883">
          <cell r="D4883" t="str">
            <v>TN71V100R-PN</v>
          </cell>
          <cell r="E4883" t="str">
            <v>4" COVER PLATE FOR ALL ECO-POW FAUCETS-POLISH NICKEL PVD</v>
          </cell>
          <cell r="F4883">
            <v>1.23</v>
          </cell>
          <cell r="G4883">
            <v>1.2782</v>
          </cell>
          <cell r="H4883">
            <v>0.96229072132686588</v>
          </cell>
          <cell r="I4883" t="str">
            <v>7418.20.5000</v>
          </cell>
          <cell r="J4883" t="str">
            <v>158880 sub 1</v>
          </cell>
          <cell r="K4883">
            <v>400</v>
          </cell>
          <cell r="L4883" t="str">
            <v>Bathroom or Lavatory Fixtures, NOI; having a density of less than 1</v>
          </cell>
          <cell r="M4883" t="str">
            <v>Spare parts</v>
          </cell>
          <cell r="N4883">
            <v>1920</v>
          </cell>
          <cell r="O4883" t="str">
            <v>48x48</v>
          </cell>
          <cell r="P4883">
            <v>480</v>
          </cell>
        </row>
        <row r="4884">
          <cell r="D4884" t="str">
            <v>TN71V100S</v>
          </cell>
          <cell r="E4884" t="str">
            <v>CHROME 4" COVER PLATE FOR ALL ECOFAUCETS_REPLACING TN71V100R</v>
          </cell>
          <cell r="F4884">
            <v>1.23</v>
          </cell>
          <cell r="G4884">
            <v>1.2782</v>
          </cell>
          <cell r="H4884">
            <v>0.96229072132686588</v>
          </cell>
          <cell r="I4884" t="str">
            <v>8481.90.9085</v>
          </cell>
          <cell r="J4884" t="str">
            <v>158880 sub 1</v>
          </cell>
          <cell r="K4884">
            <v>400</v>
          </cell>
          <cell r="L4884" t="str">
            <v>Bathroom or Lavatory Fixtures, NOI; having a density of less than 1</v>
          </cell>
          <cell r="M4884" t="str">
            <v>Spare parts</v>
          </cell>
          <cell r="N4884">
            <v>1920</v>
          </cell>
          <cell r="O4884" t="str">
            <v>48x48</v>
          </cell>
          <cell r="P4884">
            <v>480</v>
          </cell>
        </row>
        <row r="4885">
          <cell r="D4885" t="str">
            <v>TN78-10V110</v>
          </cell>
          <cell r="E4885" t="str">
            <v>THERMAL MIX DC CONTROLLER 10 SECOND DISCHARGE</v>
          </cell>
          <cell r="F4885">
            <v>6.2</v>
          </cell>
          <cell r="G4885">
            <v>0.29859999999999998</v>
          </cell>
          <cell r="H4885">
            <v>20.763563295378436</v>
          </cell>
          <cell r="I4885" t="str">
            <v>9032.89.6060</v>
          </cell>
          <cell r="J4885" t="str">
            <v>158880 sub 9</v>
          </cell>
          <cell r="K4885">
            <v>70</v>
          </cell>
          <cell r="L4885" t="str">
            <v>Bathroom or Lavatory Fixtures, NOI; having a density of 15 but less than 22.5</v>
          </cell>
          <cell r="M4885" t="str">
            <v>Spare parts</v>
          </cell>
          <cell r="N4885">
            <v>308</v>
          </cell>
          <cell r="O4885" t="str">
            <v>48x48</v>
          </cell>
          <cell r="P4885">
            <v>44</v>
          </cell>
        </row>
        <row r="4886">
          <cell r="D4886" t="str">
            <v>TN78-10V160</v>
          </cell>
          <cell r="E4886" t="str">
            <v>THERMAL MIX DC CONTROLLER 60 SECOND DISCHARGE</v>
          </cell>
          <cell r="F4886">
            <v>6.2</v>
          </cell>
          <cell r="G4886">
            <v>0.30080000000000001</v>
          </cell>
          <cell r="H4886">
            <v>20.611702127659573</v>
          </cell>
          <cell r="I4886" t="str">
            <v>9032.89.6060</v>
          </cell>
          <cell r="J4886" t="str">
            <v>158880 sub 9</v>
          </cell>
          <cell r="K4886">
            <v>70</v>
          </cell>
          <cell r="L4886" t="str">
            <v>Bathroom or Lavatory Fixtures, NOI; having a density of 15 but less than 22.5</v>
          </cell>
          <cell r="M4886" t="str">
            <v>Spare parts</v>
          </cell>
          <cell r="N4886">
            <v>210</v>
          </cell>
          <cell r="O4886" t="str">
            <v>48x48</v>
          </cell>
          <cell r="P4886">
            <v>30</v>
          </cell>
        </row>
        <row r="4887">
          <cell r="D4887" t="str">
            <v>TN78-10V210R</v>
          </cell>
          <cell r="E4887" t="str">
            <v>ORDERTN78-10V510+ TH559EDV437 THERMAL MIXING CONTROLLER 10S</v>
          </cell>
          <cell r="F4887">
            <v>6.25</v>
          </cell>
          <cell r="G4887">
            <v>0.30080000000000001</v>
          </cell>
          <cell r="H4887">
            <v>20.777925531914892</v>
          </cell>
          <cell r="I4887" t="str">
            <v>9032.89.6060</v>
          </cell>
          <cell r="J4887" t="str">
            <v>158880 sub 9</v>
          </cell>
          <cell r="K4887">
            <v>70</v>
          </cell>
          <cell r="L4887" t="str">
            <v>Bathroom or Lavatory Fixtures, NOI; having a density of 15 but less than 22.5</v>
          </cell>
          <cell r="M4887" t="str">
            <v>Spare parts</v>
          </cell>
          <cell r="N4887">
            <v>210</v>
          </cell>
          <cell r="O4887" t="str">
            <v>48x48</v>
          </cell>
          <cell r="P4887">
            <v>30</v>
          </cell>
        </row>
        <row r="4888">
          <cell r="D4888" t="str">
            <v>TN78-10V260R</v>
          </cell>
          <cell r="E4888" t="str">
            <v>THERMAL MIXING CONTROLLER,60S ORDERTN78-10V560 &amp; TH559EDV437</v>
          </cell>
          <cell r="F4888">
            <v>6.4</v>
          </cell>
          <cell r="G4888">
            <v>0.30080000000000001</v>
          </cell>
          <cell r="H4888">
            <v>21.276595744680851</v>
          </cell>
          <cell r="I4888" t="str">
            <v>9032.89.6060</v>
          </cell>
          <cell r="J4888" t="str">
            <v>158880 sub 9</v>
          </cell>
          <cell r="K4888">
            <v>70</v>
          </cell>
          <cell r="L4888" t="str">
            <v>Bathroom or Lavatory Fixtures, NOI; having a density of 15 but less than 22.5</v>
          </cell>
          <cell r="M4888" t="str">
            <v>Spare parts</v>
          </cell>
          <cell r="N4888">
            <v>210</v>
          </cell>
          <cell r="O4888" t="str">
            <v>48x48</v>
          </cell>
          <cell r="P4888">
            <v>30</v>
          </cell>
        </row>
        <row r="4889">
          <cell r="D4889" t="str">
            <v>TN78-10V410</v>
          </cell>
          <cell r="E4889" t="str">
            <v>THERMALMIXIN CONTROLLER 0.8GPM LOWLEAD 10 SECONDS,BRONZE&amp;ABS</v>
          </cell>
          <cell r="F4889">
            <v>6.4</v>
          </cell>
          <cell r="G4889">
            <v>0.30080000000000001</v>
          </cell>
          <cell r="H4889">
            <v>21.276595744680851</v>
          </cell>
          <cell r="I4889" t="str">
            <v>9032.89.6060</v>
          </cell>
          <cell r="J4889" t="str">
            <v>158880 sub 9</v>
          </cell>
          <cell r="K4889">
            <v>70</v>
          </cell>
          <cell r="L4889" t="str">
            <v>Bathroom or Lavatory Fixtures, NOI; having a density of 15 but less than 22.5</v>
          </cell>
          <cell r="M4889" t="str">
            <v>Spare parts</v>
          </cell>
          <cell r="N4889">
            <v>210</v>
          </cell>
          <cell r="O4889" t="str">
            <v>48x48</v>
          </cell>
          <cell r="P4889">
            <v>30</v>
          </cell>
        </row>
        <row r="4890">
          <cell r="D4890" t="str">
            <v>TN78-10V460</v>
          </cell>
          <cell r="E4890" t="str">
            <v>THERMAL MIXING CONTROLLER, 60 SECONDS, 0.8 GPM</v>
          </cell>
          <cell r="F4890">
            <v>4.75</v>
          </cell>
          <cell r="G4890">
            <v>0.30080000000000001</v>
          </cell>
          <cell r="H4890">
            <v>15.791223404255318</v>
          </cell>
          <cell r="I4890" t="str">
            <v>9032.89.6060</v>
          </cell>
          <cell r="J4890" t="str">
            <v>158880 sub 9</v>
          </cell>
          <cell r="K4890">
            <v>70</v>
          </cell>
          <cell r="L4890" t="str">
            <v>Bathroom or Lavatory Fixtures, NOI; having a density of 15 but less than 22.5</v>
          </cell>
          <cell r="M4890" t="str">
            <v>Spare parts</v>
          </cell>
          <cell r="N4890">
            <v>210</v>
          </cell>
          <cell r="O4890" t="str">
            <v>48x48</v>
          </cell>
          <cell r="P4890">
            <v>30</v>
          </cell>
        </row>
        <row r="4891">
          <cell r="D4891" t="str">
            <v>TN78-10V460R</v>
          </cell>
          <cell r="E4891" t="str">
            <v>THERMALMIXIN CONTROLLER 0.8GPM LOWLEAD 60 SECONDS,BRONZE&amp;ABS</v>
          </cell>
          <cell r="F4891">
            <v>4.75</v>
          </cell>
          <cell r="G4891">
            <v>0.30080000000000001</v>
          </cell>
          <cell r="H4891">
            <v>15.791223404255318</v>
          </cell>
          <cell r="I4891" t="str">
            <v>9032.89.6060</v>
          </cell>
          <cell r="J4891" t="str">
            <v>158880 sub 9</v>
          </cell>
          <cell r="K4891">
            <v>70</v>
          </cell>
          <cell r="L4891" t="str">
            <v>Bathroom or Lavatory Fixtures, NOI; having a density of 15 but less than 22.5</v>
          </cell>
          <cell r="M4891" t="str">
            <v>Spare parts</v>
          </cell>
          <cell r="N4891">
            <v>210</v>
          </cell>
          <cell r="O4891" t="str">
            <v>48x48</v>
          </cell>
          <cell r="P4891">
            <v>30</v>
          </cell>
        </row>
        <row r="4892">
          <cell r="D4892" t="str">
            <v>TN78-10V510</v>
          </cell>
          <cell r="E4892" t="str">
            <v>THERMALMIXIN CONTROLLER 1.0GPM LOWLEAD 10 SEC BRONZE &amp; ABS</v>
          </cell>
          <cell r="F4892">
            <v>6.4</v>
          </cell>
          <cell r="G4892">
            <v>0.28820000000000001</v>
          </cell>
          <cell r="H4892">
            <v>22.206800832755032</v>
          </cell>
          <cell r="I4892" t="str">
            <v>9032.89.6060</v>
          </cell>
          <cell r="J4892" t="str">
            <v>158880 sub 9</v>
          </cell>
          <cell r="K4892">
            <v>70</v>
          </cell>
          <cell r="L4892" t="str">
            <v>Bathroom or Lavatory Fixtures, NOI; having a density of 15 but less than 22.5</v>
          </cell>
          <cell r="M4892" t="str">
            <v>Spare parts</v>
          </cell>
          <cell r="N4892">
            <v>120</v>
          </cell>
          <cell r="O4892" t="str">
            <v>48x48</v>
          </cell>
          <cell r="P4892">
            <v>20</v>
          </cell>
        </row>
        <row r="4893">
          <cell r="D4893" t="str">
            <v>TN78-10V560</v>
          </cell>
          <cell r="E4893" t="str">
            <v>THERMALMIXIN CONTROLLER 1.0GPM LOWLEAD 60 SEC BRONZE &amp; ABS</v>
          </cell>
          <cell r="F4893">
            <v>6.4</v>
          </cell>
          <cell r="G4893">
            <v>0.28820000000000001</v>
          </cell>
          <cell r="H4893">
            <v>22.206800832755032</v>
          </cell>
          <cell r="I4893" t="str">
            <v>9032.89.6060</v>
          </cell>
          <cell r="J4893" t="str">
            <v>158880 sub 9</v>
          </cell>
          <cell r="K4893">
            <v>70</v>
          </cell>
          <cell r="L4893" t="str">
            <v>Bathroom or Lavatory Fixtures, NOI; having a density of 15 but less than 22.5</v>
          </cell>
          <cell r="M4893" t="str">
            <v>Spare parts</v>
          </cell>
          <cell r="N4893">
            <v>120</v>
          </cell>
          <cell r="O4893" t="str">
            <v>48x48</v>
          </cell>
          <cell r="P4893">
            <v>20</v>
          </cell>
        </row>
        <row r="4894">
          <cell r="D4894" t="str">
            <v>TN78-10V710</v>
          </cell>
          <cell r="E4894" t="str">
            <v>THERMALMIXIN CONTROLLER 0.5GPM LOWLEAD 10 SEC BRONZE &amp; ABS</v>
          </cell>
          <cell r="F4894">
            <v>6.4</v>
          </cell>
          <cell r="G4894">
            <v>0.30790000000000001</v>
          </cell>
          <cell r="H4894">
            <v>20.785969470607341</v>
          </cell>
          <cell r="I4894" t="str">
            <v>9032.89.6060</v>
          </cell>
          <cell r="J4894" t="str">
            <v>158880 sub 9</v>
          </cell>
          <cell r="K4894">
            <v>70</v>
          </cell>
          <cell r="L4894" t="str">
            <v>Bathroom or Lavatory Fixtures, NOI; having a density of 15 but less than 22.5</v>
          </cell>
          <cell r="M4894" t="str">
            <v>Spare parts</v>
          </cell>
          <cell r="N4894">
            <v>168</v>
          </cell>
          <cell r="O4894" t="str">
            <v>48x48</v>
          </cell>
          <cell r="P4894">
            <v>24</v>
          </cell>
        </row>
        <row r="4895">
          <cell r="D4895" t="str">
            <v>TN78-9V260R</v>
          </cell>
          <cell r="E4895" t="str">
            <v>SINGLE SUPPLY CONTROLLER,60SEC ORDER TN78-9V560+ TH559EDV437</v>
          </cell>
          <cell r="F4895">
            <v>3.2</v>
          </cell>
          <cell r="G4895">
            <v>0.30080000000000001</v>
          </cell>
          <cell r="H4895">
            <v>10.638297872340425</v>
          </cell>
          <cell r="I4895" t="str">
            <v>9032.89.6060</v>
          </cell>
          <cell r="J4895" t="str">
            <v>158880 sub 7</v>
          </cell>
          <cell r="K4895">
            <v>92.5</v>
          </cell>
          <cell r="L4895" t="str">
            <v>Bathroom or Lavatory Fixtures, NOI; having a density of 10 but less than 12</v>
          </cell>
          <cell r="M4895" t="str">
            <v>Spare parts</v>
          </cell>
          <cell r="N4895">
            <v>210</v>
          </cell>
          <cell r="O4895" t="str">
            <v>48x48</v>
          </cell>
          <cell r="P4895">
            <v>30</v>
          </cell>
        </row>
        <row r="4896">
          <cell r="D4896" t="str">
            <v>TN78-9V410</v>
          </cell>
          <cell r="E4896" t="str">
            <v>SINGLESUPPLY CONTROLLER 0.8GPM LOWLEAD 10 SECONDS,BRONZE&amp;ABS</v>
          </cell>
          <cell r="F4896">
            <v>3.2</v>
          </cell>
          <cell r="G4896">
            <v>0.30990000000000001</v>
          </cell>
          <cell r="H4896">
            <v>10.325911584382059</v>
          </cell>
          <cell r="I4896" t="str">
            <v>9032.89.6060</v>
          </cell>
          <cell r="J4896" t="str">
            <v>158880 sub 7</v>
          </cell>
          <cell r="K4896">
            <v>92.5</v>
          </cell>
          <cell r="L4896" t="str">
            <v>Bathroom or Lavatory Fixtures, NOI; having a density of 10 but less than 12</v>
          </cell>
          <cell r="M4896" t="str">
            <v>Spare parts</v>
          </cell>
          <cell r="N4896">
            <v>210</v>
          </cell>
          <cell r="O4896" t="str">
            <v>48x48</v>
          </cell>
          <cell r="P4896">
            <v>30</v>
          </cell>
        </row>
        <row r="4897">
          <cell r="D4897" t="str">
            <v>TN78-9V460R</v>
          </cell>
          <cell r="E4897" t="str">
            <v>SINGLESUPPLY CONTROLLER 0.8GPM LOWLEAD 60 SECONDS,BRONZE&amp;ABS</v>
          </cell>
          <cell r="F4897">
            <v>3.2</v>
          </cell>
          <cell r="G4897">
            <v>0.30790000000000001</v>
          </cell>
          <cell r="H4897">
            <v>10.392984735303671</v>
          </cell>
          <cell r="I4897" t="str">
            <v>9032.89.6060</v>
          </cell>
          <cell r="J4897" t="str">
            <v>158880 sub 7</v>
          </cell>
          <cell r="K4897">
            <v>92.5</v>
          </cell>
          <cell r="L4897" t="str">
            <v>Bathroom or Lavatory Fixtures, NOI; having a density of 10 but less than 12</v>
          </cell>
          <cell r="M4897" t="str">
            <v>Spare parts</v>
          </cell>
          <cell r="N4897">
            <v>168</v>
          </cell>
          <cell r="O4897" t="str">
            <v>48x48</v>
          </cell>
          <cell r="P4897">
            <v>24</v>
          </cell>
        </row>
        <row r="4898">
          <cell r="D4898" t="str">
            <v>TN78-9V510</v>
          </cell>
          <cell r="E4898" t="str">
            <v>SINGLESUPPLY CONTROLLER 1.0GPM LOWLEAD 10 SEC BRONZE &amp; ABS</v>
          </cell>
          <cell r="F4898">
            <v>3.2</v>
          </cell>
          <cell r="G4898">
            <v>0.30790000000000001</v>
          </cell>
          <cell r="H4898">
            <v>10.392984735303671</v>
          </cell>
          <cell r="I4898" t="str">
            <v>9032.89.6060</v>
          </cell>
          <cell r="J4898" t="str">
            <v>158880 sub 7</v>
          </cell>
          <cell r="K4898">
            <v>92.5</v>
          </cell>
          <cell r="L4898" t="str">
            <v>Bathroom or Lavatory Fixtures, NOI; having a density of 10 but less than 12</v>
          </cell>
          <cell r="M4898" t="str">
            <v>Spare parts</v>
          </cell>
          <cell r="N4898">
            <v>168</v>
          </cell>
          <cell r="O4898" t="str">
            <v>48x48</v>
          </cell>
          <cell r="P4898">
            <v>24</v>
          </cell>
        </row>
        <row r="4899">
          <cell r="D4899" t="str">
            <v>TN78-9V560</v>
          </cell>
          <cell r="E4899" t="str">
            <v>SINGLESUPPLY CONTROLLER 1.0GPM LOWLEAD 60 SEC BRONZE &amp; ABS</v>
          </cell>
          <cell r="F4899">
            <v>3.25</v>
          </cell>
          <cell r="G4899">
            <v>0.28820000000000001</v>
          </cell>
          <cell r="H4899">
            <v>11.276891047883414</v>
          </cell>
          <cell r="I4899" t="str">
            <v>9032.89.6060</v>
          </cell>
          <cell r="J4899" t="str">
            <v>158880 sub 7</v>
          </cell>
          <cell r="K4899">
            <v>92.5</v>
          </cell>
          <cell r="L4899" t="str">
            <v>Bathroom or Lavatory Fixtures, NOI; having a density of 10 but less than 12</v>
          </cell>
          <cell r="M4899" t="str">
            <v>Spare parts</v>
          </cell>
          <cell r="N4899">
            <v>160</v>
          </cell>
          <cell r="O4899" t="str">
            <v>48x48</v>
          </cell>
          <cell r="P4899">
            <v>20</v>
          </cell>
        </row>
        <row r="4900">
          <cell r="D4900" t="str">
            <v>TN78-9V710</v>
          </cell>
          <cell r="E4900" t="str">
            <v>SINGLESUPPLY CONTROLLER 0.5GPM LOWLEAD 10 SEC BRONZE &amp; ABS</v>
          </cell>
          <cell r="F4900">
            <v>3.15</v>
          </cell>
          <cell r="G4900">
            <v>0.29509999999999997</v>
          </cell>
          <cell r="H4900">
            <v>10.674347678752966</v>
          </cell>
          <cell r="I4900" t="str">
            <v>9032.89.6060</v>
          </cell>
          <cell r="J4900" t="str">
            <v>158880 sub 7</v>
          </cell>
          <cell r="K4900">
            <v>92.5</v>
          </cell>
          <cell r="L4900" t="str">
            <v>Bathroom or Lavatory Fixtures, NOI; having a density of 10 but less than 12</v>
          </cell>
          <cell r="M4900" t="str">
            <v>Spare parts</v>
          </cell>
          <cell r="N4900">
            <v>200</v>
          </cell>
          <cell r="O4900" t="str">
            <v>48x48</v>
          </cell>
          <cell r="P4900">
            <v>25</v>
          </cell>
        </row>
        <row r="4901">
          <cell r="D4901" t="str">
            <v>TN78-9V715</v>
          </cell>
          <cell r="E4901" t="str">
            <v>SINGLE CONTROLLER 0.13GPC15SEC (CMR) ECO POWER FAUCET</v>
          </cell>
          <cell r="F4901">
            <v>3.25</v>
          </cell>
          <cell r="G4901">
            <v>0.28139999999999998</v>
          </cell>
          <cell r="H4901">
            <v>11.549395877754087</v>
          </cell>
          <cell r="I4901" t="str">
            <v>9032.89.6060</v>
          </cell>
          <cell r="J4901" t="str">
            <v>158880 sub 7</v>
          </cell>
          <cell r="K4901">
            <v>92.5</v>
          </cell>
          <cell r="L4901" t="str">
            <v>Bathroom or Lavatory Fixtures, NOI; having a density of 10 but less than 12</v>
          </cell>
          <cell r="M4901" t="str">
            <v>Spare parts</v>
          </cell>
          <cell r="N4901">
            <v>160</v>
          </cell>
          <cell r="O4901" t="str">
            <v>48x48</v>
          </cell>
          <cell r="P4901">
            <v>20</v>
          </cell>
        </row>
        <row r="4902">
          <cell r="D4902" t="str">
            <v>TN80-2V100</v>
          </cell>
          <cell r="E4902" t="str">
            <v>TUBE / CORD UNIT 12M FOR TOTO SOAP DISPENSER</v>
          </cell>
          <cell r="F4902">
            <v>2.6</v>
          </cell>
          <cell r="G4902">
            <v>0.34639999999999999</v>
          </cell>
          <cell r="H4902">
            <v>7.5057736720554278</v>
          </cell>
          <cell r="I4902" t="str">
            <v>8424.89.0000</v>
          </cell>
          <cell r="J4902" t="str">
            <v>158880 sub 5</v>
          </cell>
          <cell r="K4902">
            <v>125</v>
          </cell>
          <cell r="L4902" t="str">
            <v>Bathroom or Lavatory Fixtures, NOI; having a density of 6 but less than 8</v>
          </cell>
          <cell r="M4902" t="str">
            <v>Spare parts</v>
          </cell>
          <cell r="N4902">
            <v>240</v>
          </cell>
          <cell r="O4902" t="str">
            <v>48x48</v>
          </cell>
          <cell r="P4902">
            <v>16</v>
          </cell>
        </row>
        <row r="4903">
          <cell r="D4903" t="str">
            <v>TN80V100</v>
          </cell>
          <cell r="E4903" t="str">
            <v>SUB-TANK ASSEMBLY FOR ECO SOAP DISPENSER</v>
          </cell>
          <cell r="F4903">
            <v>8.5333000000000006</v>
          </cell>
          <cell r="G4903">
            <v>2.0905999999999998</v>
          </cell>
          <cell r="H4903">
            <v>4.0817468669281549</v>
          </cell>
          <cell r="I4903" t="str">
            <v>8424.90.9080</v>
          </cell>
          <cell r="J4903" t="str">
            <v>158880 sub 4</v>
          </cell>
          <cell r="K4903">
            <v>150</v>
          </cell>
          <cell r="L4903" t="str">
            <v>Bathroom or Lavatory Fixtures, NOI; having a density of 4 but less than 6</v>
          </cell>
          <cell r="M4903" t="str">
            <v>Spare parts</v>
          </cell>
          <cell r="N4903">
            <v>12</v>
          </cell>
          <cell r="O4903" t="str">
            <v>48x48</v>
          </cell>
          <cell r="P4903">
            <v>4</v>
          </cell>
        </row>
        <row r="4904">
          <cell r="D4904" t="str">
            <v>TP60PUS11</v>
          </cell>
          <cell r="E4904" t="str">
            <v>FLOOR TILES BLACK 24" X24" (600 X 600MM)</v>
          </cell>
          <cell r="F4904">
            <v>22.8</v>
          </cell>
          <cell r="G4904">
            <v>0.54900000000000004</v>
          </cell>
          <cell r="H4904">
            <v>41.530054644808743</v>
          </cell>
          <cell r="I4904" t="str">
            <v>6908.10.5000</v>
          </cell>
          <cell r="J4904">
            <v>182570</v>
          </cell>
          <cell r="K4904">
            <v>60</v>
          </cell>
          <cell r="L4904" t="str">
            <v>Tile or Molding</v>
          </cell>
          <cell r="M4904" t="str">
            <v>Tile</v>
          </cell>
          <cell r="N4904">
            <v>188</v>
          </cell>
          <cell r="O4904" t="str">
            <v>48x48</v>
          </cell>
          <cell r="P4904">
            <v>4</v>
          </cell>
        </row>
        <row r="4905">
          <cell r="D4905" t="str">
            <v>TS100A#CP</v>
          </cell>
          <cell r="E4905" t="str">
            <v>TRILOGY BRASS SHWRHEAD W/ARM RESD. USE, PO. CHROME FINISH</v>
          </cell>
          <cell r="F4905">
            <v>5.6666999999999996</v>
          </cell>
          <cell r="G4905">
            <v>0.39229999999999998</v>
          </cell>
          <cell r="H4905">
            <v>14.444812643385164</v>
          </cell>
          <cell r="I4905" t="str">
            <v>7418.20.1000</v>
          </cell>
          <cell r="J4905" t="str">
            <v>158400 sub 1</v>
          </cell>
          <cell r="K4905">
            <v>77.5</v>
          </cell>
          <cell r="L4905" t="str">
            <v>Faucet</v>
          </cell>
          <cell r="M4905" t="str">
            <v>Faucet</v>
          </cell>
          <cell r="N4905">
            <v>24</v>
          </cell>
          <cell r="O4905" t="str">
            <v>48x48</v>
          </cell>
          <cell r="P4905">
            <v>6</v>
          </cell>
        </row>
        <row r="4906">
          <cell r="D4906" t="str">
            <v>TS100AL#CP</v>
          </cell>
          <cell r="E4906" t="str">
            <v>TRILOGY BRASS SHWRHEAD W/ARM LOW FLOW CHROME FINISH</v>
          </cell>
          <cell r="F4906">
            <v>5.4</v>
          </cell>
          <cell r="G4906">
            <v>0.39229999999999998</v>
          </cell>
          <cell r="H4906">
            <v>13.764975783838901</v>
          </cell>
          <cell r="I4906" t="str">
            <v>7418.20.1000</v>
          </cell>
          <cell r="J4906" t="str">
            <v>158400 sub 1</v>
          </cell>
          <cell r="K4906">
            <v>77.5</v>
          </cell>
          <cell r="L4906" t="str">
            <v>Faucet</v>
          </cell>
          <cell r="M4906" t="str">
            <v>Faucet</v>
          </cell>
          <cell r="N4906">
            <v>24</v>
          </cell>
          <cell r="O4906" t="str">
            <v>48x48</v>
          </cell>
          <cell r="P4906">
            <v>6</v>
          </cell>
        </row>
        <row r="4907">
          <cell r="D4907" t="str">
            <v>TS100B#BN</v>
          </cell>
          <cell r="E4907" t="str">
            <v>11" RAIN SHOWERHEAD BRUSHED NICKEL</v>
          </cell>
          <cell r="F4907">
            <v>13.7333</v>
          </cell>
          <cell r="G4907">
            <v>0.69679999999999997</v>
          </cell>
          <cell r="H4907">
            <v>19.709098737083814</v>
          </cell>
          <cell r="I4907" t="str">
            <v>7418.20.1000</v>
          </cell>
          <cell r="J4907" t="str">
            <v>158400 sub 1</v>
          </cell>
          <cell r="K4907">
            <v>77.5</v>
          </cell>
          <cell r="L4907" t="str">
            <v>Faucet</v>
          </cell>
          <cell r="M4907" t="str">
            <v>Faucet</v>
          </cell>
          <cell r="N4907">
            <v>75</v>
          </cell>
          <cell r="O4907" t="str">
            <v>48x48</v>
          </cell>
          <cell r="P4907">
            <v>5</v>
          </cell>
        </row>
        <row r="4908">
          <cell r="D4908" t="str">
            <v>TS100B#CP</v>
          </cell>
          <cell r="E4908" t="str">
            <v>11" RAIN SHOWERHEAD CHROME PLATED</v>
          </cell>
          <cell r="F4908">
            <v>13.7333</v>
          </cell>
          <cell r="G4908">
            <v>0.69679999999999997</v>
          </cell>
          <cell r="H4908">
            <v>19.709098737083814</v>
          </cell>
          <cell r="I4908" t="str">
            <v>7418.20.1000</v>
          </cell>
          <cell r="J4908" t="str">
            <v>158400 sub 1</v>
          </cell>
          <cell r="K4908">
            <v>77.5</v>
          </cell>
          <cell r="L4908" t="str">
            <v>Faucet</v>
          </cell>
          <cell r="M4908" t="str">
            <v>Faucet</v>
          </cell>
          <cell r="N4908">
            <v>75</v>
          </cell>
          <cell r="O4908" t="str">
            <v>48x48</v>
          </cell>
          <cell r="P4908">
            <v>5</v>
          </cell>
        </row>
        <row r="4909">
          <cell r="D4909" t="str">
            <v>TS100B#PN</v>
          </cell>
          <cell r="E4909" t="str">
            <v>11" RAIN SHOWERHEAD POLISHED NICKEL</v>
          </cell>
          <cell r="F4909">
            <v>13.7333</v>
          </cell>
          <cell r="G4909">
            <v>0.69679999999999997</v>
          </cell>
          <cell r="H4909">
            <v>19.709098737083814</v>
          </cell>
          <cell r="I4909" t="str">
            <v>7418.20.1000</v>
          </cell>
          <cell r="J4909" t="str">
            <v>158400 sub 1</v>
          </cell>
          <cell r="K4909">
            <v>77.5</v>
          </cell>
          <cell r="L4909" t="str">
            <v>Faucet</v>
          </cell>
          <cell r="M4909" t="str">
            <v>Faucet</v>
          </cell>
          <cell r="N4909">
            <v>75</v>
          </cell>
          <cell r="O4909" t="str">
            <v>48x48</v>
          </cell>
          <cell r="P4909">
            <v>5</v>
          </cell>
        </row>
        <row r="4910">
          <cell r="D4910" t="str">
            <v>TS100B#RB</v>
          </cell>
          <cell r="E4910" t="str">
            <v>11" RAIN SHOWERHEAD OIL RUB BRONZE</v>
          </cell>
          <cell r="F4910">
            <v>13.7333</v>
          </cell>
          <cell r="G4910">
            <v>0.69679999999999997</v>
          </cell>
          <cell r="H4910">
            <v>19.709098737083814</v>
          </cell>
          <cell r="I4910" t="str">
            <v>7418.20.1000</v>
          </cell>
          <cell r="J4910" t="str">
            <v>158400 sub 1</v>
          </cell>
          <cell r="K4910">
            <v>77.5</v>
          </cell>
          <cell r="L4910" t="str">
            <v>Faucet</v>
          </cell>
          <cell r="M4910" t="str">
            <v>Faucet</v>
          </cell>
          <cell r="N4910">
            <v>75</v>
          </cell>
          <cell r="O4910" t="str">
            <v>48x48</v>
          </cell>
          <cell r="P4910">
            <v>5</v>
          </cell>
        </row>
        <row r="4911">
          <cell r="D4911" t="str">
            <v>TS100B1#BN</v>
          </cell>
          <cell r="E4911" t="str">
            <v>BRASS SQUARE RAINSHOWER W/ARM RESD.USE/BR.NICKEL FINISH</v>
          </cell>
          <cell r="F4911">
            <v>16.666699999999999</v>
          </cell>
          <cell r="G4911">
            <v>2.2917000000000001</v>
          </cell>
          <cell r="H4911">
            <v>7.2726360343849539</v>
          </cell>
          <cell r="I4911" t="str">
            <v>7418.20.1000</v>
          </cell>
          <cell r="J4911" t="str">
            <v>158400 sub 1</v>
          </cell>
          <cell r="K4911">
            <v>77.5</v>
          </cell>
          <cell r="L4911" t="str">
            <v>Faucet</v>
          </cell>
          <cell r="M4911" t="str">
            <v>Faucet</v>
          </cell>
          <cell r="N4911">
            <v>84</v>
          </cell>
          <cell r="O4911" t="str">
            <v>48x48</v>
          </cell>
          <cell r="P4911">
            <v>21</v>
          </cell>
        </row>
        <row r="4912">
          <cell r="D4912" t="str">
            <v>TS100B1#CP</v>
          </cell>
          <cell r="E4912" t="str">
            <v>BRASS SQUARE RAINSHOWER W/ARM RESD.USE/PO.CHROME FINISH</v>
          </cell>
          <cell r="F4912">
            <v>16.666699999999999</v>
          </cell>
          <cell r="G4912">
            <v>2.2917000000000001</v>
          </cell>
          <cell r="H4912">
            <v>7.2726360343849539</v>
          </cell>
          <cell r="I4912" t="str">
            <v>7418.20.1000</v>
          </cell>
          <cell r="J4912" t="str">
            <v>158400 sub 1</v>
          </cell>
          <cell r="K4912">
            <v>77.5</v>
          </cell>
          <cell r="L4912" t="str">
            <v>Faucet</v>
          </cell>
          <cell r="M4912" t="str">
            <v>Faucet</v>
          </cell>
          <cell r="N4912">
            <v>84</v>
          </cell>
          <cell r="O4912" t="str">
            <v>48x48</v>
          </cell>
          <cell r="P4912">
            <v>21</v>
          </cell>
        </row>
        <row r="4913">
          <cell r="D4913" t="str">
            <v>TS100B1#PN</v>
          </cell>
          <cell r="E4913" t="str">
            <v>BRASS SQUARE RAINSHOWER W/ARM RESD.USE/PO.NICKEL FINISH</v>
          </cell>
          <cell r="F4913">
            <v>16.666699999999999</v>
          </cell>
          <cell r="G4913">
            <v>2.2917000000000001</v>
          </cell>
          <cell r="H4913">
            <v>7.2726360343849539</v>
          </cell>
          <cell r="I4913" t="str">
            <v>7418.20.1000</v>
          </cell>
          <cell r="J4913" t="str">
            <v>158400 sub 1</v>
          </cell>
          <cell r="K4913">
            <v>77.5</v>
          </cell>
          <cell r="L4913" t="str">
            <v>Faucet</v>
          </cell>
          <cell r="M4913" t="str">
            <v>Faucet</v>
          </cell>
          <cell r="N4913">
            <v>84</v>
          </cell>
          <cell r="O4913" t="str">
            <v>48x48</v>
          </cell>
          <cell r="P4913">
            <v>21</v>
          </cell>
        </row>
        <row r="4914">
          <cell r="D4914" t="str">
            <v>TS100B1#RB</v>
          </cell>
          <cell r="E4914" t="str">
            <v>BRASS SQUARE RAINSHOWER W/ARM RESD.USE/PO.ORB</v>
          </cell>
          <cell r="F4914">
            <v>16.666699999999999</v>
          </cell>
          <cell r="G4914">
            <v>2.2917000000000001</v>
          </cell>
          <cell r="H4914">
            <v>7.2726360343849539</v>
          </cell>
          <cell r="I4914" t="str">
            <v>7418.20.1000</v>
          </cell>
          <cell r="J4914" t="str">
            <v>158400 sub 1</v>
          </cell>
          <cell r="K4914">
            <v>77.5</v>
          </cell>
          <cell r="L4914" t="str">
            <v>Faucet</v>
          </cell>
          <cell r="M4914" t="str">
            <v>Faucet</v>
          </cell>
          <cell r="N4914">
            <v>84</v>
          </cell>
          <cell r="O4914" t="str">
            <v>48x48</v>
          </cell>
          <cell r="P4914">
            <v>21</v>
          </cell>
        </row>
        <row r="4915">
          <cell r="D4915" t="str">
            <v>TS100B1L#CP</v>
          </cell>
          <cell r="E4915" t="str">
            <v>BRASS SQUARE RAINSHOWER W/ARM LOW FLOW /CHROME FINISH</v>
          </cell>
          <cell r="F4915">
            <v>16.666699999999999</v>
          </cell>
          <cell r="G4915">
            <v>2.2917000000000001</v>
          </cell>
          <cell r="H4915">
            <v>7.2726360343849539</v>
          </cell>
          <cell r="I4915" t="str">
            <v>7418.20.1000</v>
          </cell>
          <cell r="J4915" t="str">
            <v>158400 sub 1</v>
          </cell>
          <cell r="K4915">
            <v>77.5</v>
          </cell>
          <cell r="L4915" t="str">
            <v>Faucet</v>
          </cell>
          <cell r="M4915" t="str">
            <v>Faucet</v>
          </cell>
          <cell r="N4915">
            <v>84</v>
          </cell>
          <cell r="O4915" t="str">
            <v>48x48</v>
          </cell>
          <cell r="P4915">
            <v>21</v>
          </cell>
        </row>
        <row r="4916">
          <cell r="D4916" t="str">
            <v>TS100BL#BN</v>
          </cell>
          <cell r="E4916" t="str">
            <v>11" RAIN SHOWERHEAD LOW FLOW BRUSHED NICKEL</v>
          </cell>
          <cell r="F4916">
            <v>13.2</v>
          </cell>
          <cell r="G4916">
            <v>0.59550000000000003</v>
          </cell>
          <cell r="H4916">
            <v>22.166246851385388</v>
          </cell>
          <cell r="I4916" t="str">
            <v>7418.20.1000</v>
          </cell>
          <cell r="J4916" t="str">
            <v>158400 sub 1</v>
          </cell>
          <cell r="K4916">
            <v>77.5</v>
          </cell>
          <cell r="L4916" t="str">
            <v>Faucet</v>
          </cell>
          <cell r="M4916" t="str">
            <v>Faucet</v>
          </cell>
          <cell r="N4916">
            <v>66</v>
          </cell>
          <cell r="O4916" t="str">
            <v>48x48</v>
          </cell>
          <cell r="P4916">
            <v>6</v>
          </cell>
        </row>
        <row r="4917">
          <cell r="D4917" t="str">
            <v>TS100BL#CP</v>
          </cell>
          <cell r="E4917" t="str">
            <v>11" RAIN SHOWERHEAD LOW FLOW CHROME PLATED</v>
          </cell>
          <cell r="F4917">
            <v>13.2</v>
          </cell>
          <cell r="G4917">
            <v>0.59550000000000003</v>
          </cell>
          <cell r="H4917">
            <v>22.166246851385388</v>
          </cell>
          <cell r="I4917" t="str">
            <v>7418.20.1000</v>
          </cell>
          <cell r="J4917" t="str">
            <v>158400 sub 1</v>
          </cell>
          <cell r="K4917">
            <v>77.5</v>
          </cell>
          <cell r="L4917" t="str">
            <v>Faucet</v>
          </cell>
          <cell r="M4917" t="str">
            <v>Faucet</v>
          </cell>
          <cell r="N4917">
            <v>66</v>
          </cell>
          <cell r="O4917" t="str">
            <v>48x48</v>
          </cell>
          <cell r="P4917">
            <v>6</v>
          </cell>
        </row>
        <row r="4918">
          <cell r="D4918" t="str">
            <v>TS100BV1#CP</v>
          </cell>
          <cell r="E4918" t="str">
            <v>SS 11" RAIN SHOWERHEAD-1.75GPM POLISHED CHROME, RES USE</v>
          </cell>
          <cell r="F4918">
            <v>13.2</v>
          </cell>
          <cell r="G4918">
            <v>0.59550000000000003</v>
          </cell>
          <cell r="H4918">
            <v>22.166246851385388</v>
          </cell>
          <cell r="I4918" t="str">
            <v>7418.20.1000</v>
          </cell>
          <cell r="J4918" t="str">
            <v>158400 sub 1</v>
          </cell>
          <cell r="K4918">
            <v>77.5</v>
          </cell>
          <cell r="L4918" t="str">
            <v>Faucet</v>
          </cell>
          <cell r="M4918" t="str">
            <v>Faucet</v>
          </cell>
          <cell r="N4918">
            <v>66</v>
          </cell>
          <cell r="O4918" t="str">
            <v>48x48</v>
          </cell>
          <cell r="P4918">
            <v>6</v>
          </cell>
        </row>
        <row r="4919">
          <cell r="D4919" t="str">
            <v>TS100F2#CP</v>
          </cell>
          <cell r="E4919" t="str">
            <v>TRILOGY MULTIFUNCTION HDSHOWR RESD.USE/PO.CHROME FINISH</v>
          </cell>
          <cell r="F4919">
            <v>3.5333000000000001</v>
          </cell>
          <cell r="G4919">
            <v>0.27850000000000003</v>
          </cell>
          <cell r="H4919">
            <v>12.686894075403949</v>
          </cell>
          <cell r="I4919" t="str">
            <v>7418.20.1000</v>
          </cell>
          <cell r="J4919" t="str">
            <v>158400 sub 1</v>
          </cell>
          <cell r="K4919">
            <v>77.5</v>
          </cell>
          <cell r="L4919" t="str">
            <v>Faucet</v>
          </cell>
          <cell r="M4919" t="str">
            <v>Faucet</v>
          </cell>
          <cell r="N4919">
            <v>75</v>
          </cell>
          <cell r="O4919" t="str">
            <v>48x48</v>
          </cell>
          <cell r="P4919">
            <v>5</v>
          </cell>
        </row>
        <row r="4920">
          <cell r="D4920" t="str">
            <v>TS100F2L#CP</v>
          </cell>
          <cell r="E4920" t="str">
            <v>TRILOGY MULTIFUNCTION HDSHOWER LOW FLOW 1.75GPM CHROME FINISH</v>
          </cell>
          <cell r="F4920">
            <v>3.5333000000000001</v>
          </cell>
          <cell r="G4920">
            <v>0.27850000000000003</v>
          </cell>
          <cell r="H4920">
            <v>12.686894075403949</v>
          </cell>
          <cell r="I4920" t="str">
            <v>7418.20.1000</v>
          </cell>
          <cell r="J4920" t="str">
            <v>158400 sub 1</v>
          </cell>
          <cell r="K4920">
            <v>77.5</v>
          </cell>
          <cell r="L4920" t="str">
            <v>Faucet</v>
          </cell>
          <cell r="M4920" t="str">
            <v>Faucet</v>
          </cell>
          <cell r="N4920">
            <v>75</v>
          </cell>
          <cell r="O4920" t="str">
            <v>48x48</v>
          </cell>
          <cell r="P4920">
            <v>5</v>
          </cell>
        </row>
        <row r="4921">
          <cell r="D4921" t="str">
            <v>TS100G#CP</v>
          </cell>
          <cell r="E4921" t="str">
            <v>SLIDE BAR FOR HAND SHOWER IN BOX W/MOUNTING HARDWARE-CHROME</v>
          </cell>
          <cell r="F4921">
            <v>2.8</v>
          </cell>
          <cell r="G4921">
            <v>0.31990000000000002</v>
          </cell>
          <cell r="H4921">
            <v>8.7527352297592991</v>
          </cell>
          <cell r="I4921" t="str">
            <v>7418.20.1000</v>
          </cell>
          <cell r="J4921" t="str">
            <v>158400 sub 1</v>
          </cell>
          <cell r="K4921">
            <v>77.5</v>
          </cell>
          <cell r="L4921" t="str">
            <v>Faucet</v>
          </cell>
          <cell r="M4921" t="str">
            <v>Faucet</v>
          </cell>
          <cell r="N4921">
            <v>180</v>
          </cell>
          <cell r="O4921" t="str">
            <v>48x48</v>
          </cell>
          <cell r="P4921">
            <v>12</v>
          </cell>
        </row>
        <row r="4922">
          <cell r="D4922" t="str">
            <v>TS100G#PB</v>
          </cell>
          <cell r="E4922" t="str">
            <v>SLIDE BAR FOR HAND SHOWER IN BOX W/MOUNTING HARDWARE/PVD</v>
          </cell>
          <cell r="F4922">
            <v>2.8</v>
          </cell>
          <cell r="G4922">
            <v>0.31990000000000002</v>
          </cell>
          <cell r="H4922">
            <v>8.7527352297592991</v>
          </cell>
          <cell r="I4922" t="str">
            <v>7418.20.1000</v>
          </cell>
          <cell r="J4922" t="str">
            <v>158400 sub 1</v>
          </cell>
          <cell r="K4922">
            <v>77.5</v>
          </cell>
          <cell r="L4922" t="str">
            <v>Faucet</v>
          </cell>
          <cell r="M4922" t="str">
            <v>Faucet</v>
          </cell>
          <cell r="N4922">
            <v>180</v>
          </cell>
          <cell r="O4922" t="str">
            <v>48x48</v>
          </cell>
          <cell r="P4922">
            <v>12</v>
          </cell>
        </row>
        <row r="4923">
          <cell r="D4923" t="str">
            <v>TS100G#PN</v>
          </cell>
          <cell r="E4923" t="str">
            <v>SLIDE BAR FOR HAND SHOWER IN BOX W/MOUNTING HARDWARE/PVD</v>
          </cell>
          <cell r="F4923">
            <v>2.8</v>
          </cell>
          <cell r="G4923">
            <v>0.31990000000000002</v>
          </cell>
          <cell r="H4923">
            <v>8.7527352297592991</v>
          </cell>
          <cell r="I4923" t="str">
            <v>7418.20.1000</v>
          </cell>
          <cell r="J4923" t="str">
            <v>158400 sub 1</v>
          </cell>
          <cell r="K4923">
            <v>77.5</v>
          </cell>
          <cell r="L4923" t="str">
            <v>Faucet</v>
          </cell>
          <cell r="M4923" t="str">
            <v>Faucet</v>
          </cell>
          <cell r="N4923">
            <v>180</v>
          </cell>
          <cell r="O4923" t="str">
            <v>48x48</v>
          </cell>
          <cell r="P4923">
            <v>12</v>
          </cell>
        </row>
        <row r="4924">
          <cell r="D4924" t="str">
            <v>TS100GR#BN</v>
          </cell>
          <cell r="E4924" t="str">
            <v>HAND SHOWER SLIDE BAR BRUSHED NICKEL,W/BOX</v>
          </cell>
          <cell r="F4924">
            <v>3.6</v>
          </cell>
          <cell r="G4924">
            <v>0.39350000000000002</v>
          </cell>
          <cell r="H4924">
            <v>9.1486658195679791</v>
          </cell>
          <cell r="I4924" t="str">
            <v>7418.20.1000</v>
          </cell>
          <cell r="J4924" t="str">
            <v>158400 sub 1</v>
          </cell>
          <cell r="K4924">
            <v>77.5</v>
          </cell>
          <cell r="L4924" t="str">
            <v>Faucet</v>
          </cell>
          <cell r="M4924" t="str">
            <v>Faucet</v>
          </cell>
          <cell r="N4924">
            <v>110</v>
          </cell>
          <cell r="O4924" t="str">
            <v>48x48</v>
          </cell>
          <cell r="P4924">
            <v>10</v>
          </cell>
        </row>
        <row r="4925">
          <cell r="D4925" t="str">
            <v>TS100GR#CP</v>
          </cell>
          <cell r="E4925" t="str">
            <v>HAND SHOWER SLIDE BAR POLISHED CHROME,W/BOX</v>
          </cell>
          <cell r="F4925">
            <v>3.6</v>
          </cell>
          <cell r="G4925">
            <v>0.39350000000000002</v>
          </cell>
          <cell r="H4925">
            <v>9.1486658195679791</v>
          </cell>
          <cell r="I4925" t="str">
            <v>7418.20.1000</v>
          </cell>
          <cell r="J4925" t="str">
            <v>158400 sub 1</v>
          </cell>
          <cell r="K4925">
            <v>77.5</v>
          </cell>
          <cell r="L4925" t="str">
            <v>Faucet</v>
          </cell>
          <cell r="M4925" t="str">
            <v>Faucet</v>
          </cell>
          <cell r="N4925">
            <v>110</v>
          </cell>
          <cell r="O4925" t="str">
            <v>48x48</v>
          </cell>
          <cell r="P4925">
            <v>10</v>
          </cell>
        </row>
        <row r="4926">
          <cell r="D4926" t="str">
            <v>TS100GR#PB</v>
          </cell>
          <cell r="E4926" t="str">
            <v>SLIDE BAR FOR HAND SHOWER POLISHED BRASS</v>
          </cell>
          <cell r="F4926">
            <v>3.6</v>
          </cell>
          <cell r="G4926">
            <v>0.39350000000000002</v>
          </cell>
          <cell r="H4926">
            <v>9.1486658195679791</v>
          </cell>
          <cell r="I4926" t="str">
            <v>7418.20.1000</v>
          </cell>
          <cell r="J4926" t="str">
            <v>158880 sub 6</v>
          </cell>
          <cell r="K4926">
            <v>100</v>
          </cell>
          <cell r="L4926" t="str">
            <v>Bathroom or Lavatory Fixtures, NOI; having a density of 8 but less than 10</v>
          </cell>
          <cell r="M4926" t="str">
            <v>Spare parts</v>
          </cell>
          <cell r="N4926">
            <v>110</v>
          </cell>
          <cell r="O4926" t="str">
            <v>48x48</v>
          </cell>
          <cell r="P4926">
            <v>10</v>
          </cell>
        </row>
        <row r="4927">
          <cell r="D4927" t="str">
            <v>TS100GR#PN</v>
          </cell>
          <cell r="E4927" t="str">
            <v>HAND SHOWER SLIDE BAR POLISHED NICKEL,W/BOX</v>
          </cell>
          <cell r="F4927">
            <v>3.6</v>
          </cell>
          <cell r="G4927">
            <v>0.39350000000000002</v>
          </cell>
          <cell r="H4927">
            <v>9.1486658195679791</v>
          </cell>
          <cell r="I4927" t="str">
            <v>7418.20.1000</v>
          </cell>
          <cell r="J4927" t="str">
            <v>158880 sub 6</v>
          </cell>
          <cell r="K4927">
            <v>100</v>
          </cell>
          <cell r="L4927" t="str">
            <v>Bathroom or Lavatory Fixtures, NOI; having a density of 8 but less than 10</v>
          </cell>
          <cell r="M4927" t="str">
            <v>Spare parts</v>
          </cell>
          <cell r="N4927">
            <v>110</v>
          </cell>
          <cell r="O4927" t="str">
            <v>48x48</v>
          </cell>
          <cell r="P4927">
            <v>10</v>
          </cell>
        </row>
        <row r="4928">
          <cell r="D4928" t="str">
            <v>TS100GRT98#CP</v>
          </cell>
          <cell r="E4928" t="str">
            <v>HAND SHOWER SLIDE BAR POLISHED CHROME,W/BOX</v>
          </cell>
          <cell r="F4928">
            <v>3.6</v>
          </cell>
          <cell r="G4928">
            <v>0.39350000000000002</v>
          </cell>
          <cell r="H4928">
            <v>9.1486658195679791</v>
          </cell>
          <cell r="I4928" t="str">
            <v>7418.20.1000</v>
          </cell>
          <cell r="J4928" t="str">
            <v>158880 sub 6</v>
          </cell>
          <cell r="K4928">
            <v>100</v>
          </cell>
          <cell r="L4928" t="str">
            <v>Bathroom or Lavatory Fixtures, NOI; having a density of 8 but less than 10</v>
          </cell>
          <cell r="M4928" t="str">
            <v>Spare parts</v>
          </cell>
          <cell r="N4928">
            <v>110</v>
          </cell>
          <cell r="O4928" t="str">
            <v>48x48</v>
          </cell>
          <cell r="P4928">
            <v>10</v>
          </cell>
        </row>
        <row r="4929">
          <cell r="D4929" t="str">
            <v>TS100J#BN</v>
          </cell>
          <cell r="E4929" t="str">
            <v>BODY SPRAY BRUSHED NICKEL</v>
          </cell>
          <cell r="F4929">
            <v>2.5333000000000001</v>
          </cell>
          <cell r="G4929">
            <v>0.1411</v>
          </cell>
          <cell r="H4929">
            <v>17.953933380581148</v>
          </cell>
          <cell r="I4929" t="str">
            <v>7419.99.5010</v>
          </cell>
          <cell r="J4929" t="str">
            <v>158400 sub 1</v>
          </cell>
          <cell r="K4929">
            <v>77.5</v>
          </cell>
          <cell r="L4929" t="str">
            <v>Faucet</v>
          </cell>
          <cell r="M4929" t="str">
            <v>Faucet</v>
          </cell>
          <cell r="N4929">
            <v>132</v>
          </cell>
          <cell r="O4929" t="str">
            <v>48x48</v>
          </cell>
          <cell r="P4929">
            <v>12</v>
          </cell>
        </row>
        <row r="4930">
          <cell r="D4930" t="str">
            <v>TS100J#CP</v>
          </cell>
          <cell r="E4930" t="str">
            <v>BODY SPRAY</v>
          </cell>
          <cell r="F4930">
            <v>2.5333000000000001</v>
          </cell>
          <cell r="G4930">
            <v>0.1411</v>
          </cell>
          <cell r="H4930">
            <v>17.953933380581148</v>
          </cell>
          <cell r="I4930" t="str">
            <v>7419.99.5010</v>
          </cell>
          <cell r="J4930" t="str">
            <v>158400 sub 1</v>
          </cell>
          <cell r="K4930">
            <v>77.5</v>
          </cell>
          <cell r="L4930" t="str">
            <v>Faucet</v>
          </cell>
          <cell r="M4930" t="str">
            <v>Faucet</v>
          </cell>
          <cell r="N4930">
            <v>132</v>
          </cell>
          <cell r="O4930" t="str">
            <v>48x48</v>
          </cell>
          <cell r="P4930">
            <v>12</v>
          </cell>
        </row>
        <row r="4931">
          <cell r="D4931" t="str">
            <v>TS100J#PN</v>
          </cell>
          <cell r="E4931" t="str">
            <v>BODY SPRAY POLISH NICKEL</v>
          </cell>
          <cell r="F4931">
            <v>2.5333000000000001</v>
          </cell>
          <cell r="G4931">
            <v>0.1411</v>
          </cell>
          <cell r="H4931">
            <v>17.953933380581148</v>
          </cell>
          <cell r="I4931" t="str">
            <v>7419.99.5010</v>
          </cell>
          <cell r="J4931" t="str">
            <v>158400 sub 1</v>
          </cell>
          <cell r="K4931">
            <v>77.5</v>
          </cell>
          <cell r="L4931" t="str">
            <v>Faucet</v>
          </cell>
          <cell r="M4931" t="str">
            <v>Faucet</v>
          </cell>
          <cell r="N4931">
            <v>132</v>
          </cell>
          <cell r="O4931" t="str">
            <v>48x48</v>
          </cell>
          <cell r="P4931">
            <v>12</v>
          </cell>
        </row>
        <row r="4932">
          <cell r="D4932" t="str">
            <v>TS100MC3#BN</v>
          </cell>
          <cell r="E4932" t="str">
            <v>3"BRASS CEILING MOUNT SHWR ARM BR.NICKEL;RESIDENTIAL USE</v>
          </cell>
          <cell r="F4932">
            <v>1.6</v>
          </cell>
          <cell r="G4932">
            <v>4.2500000000000003E-2</v>
          </cell>
          <cell r="H4932">
            <v>37.647058823529413</v>
          </cell>
          <cell r="I4932" t="str">
            <v>7418.20.1000</v>
          </cell>
          <cell r="J4932" t="str">
            <v>158880 sub 11</v>
          </cell>
          <cell r="K4932">
            <v>60</v>
          </cell>
          <cell r="L4932" t="str">
            <v>Bathroom or Lavatory Fixtures, NOI; having a density of 30 or greater</v>
          </cell>
          <cell r="M4932" t="str">
            <v>Spare parts</v>
          </cell>
          <cell r="N4932">
            <v>1080</v>
          </cell>
          <cell r="O4932" t="str">
            <v>48x48</v>
          </cell>
          <cell r="P4932">
            <v>72</v>
          </cell>
        </row>
        <row r="4933">
          <cell r="D4933" t="str">
            <v>TS100MC3#CP</v>
          </cell>
          <cell r="E4933" t="str">
            <v>3" RAINSHOWER ARM(CEILING-MNT) POLISHED CHROME</v>
          </cell>
          <cell r="F4933">
            <v>1.6</v>
          </cell>
          <cell r="G4933">
            <v>4.2500000000000003E-2</v>
          </cell>
          <cell r="H4933">
            <v>37.647058823529413</v>
          </cell>
          <cell r="I4933" t="str">
            <v>7418.20.1000</v>
          </cell>
          <cell r="J4933" t="str">
            <v>158880 sub 11</v>
          </cell>
          <cell r="K4933">
            <v>60</v>
          </cell>
          <cell r="L4933" t="str">
            <v>Bathroom or Lavatory Fixtures, NOI; having a density of 30 or greater</v>
          </cell>
          <cell r="M4933" t="str">
            <v>Spare parts</v>
          </cell>
          <cell r="N4933">
            <v>1080</v>
          </cell>
          <cell r="O4933" t="str">
            <v>48x48</v>
          </cell>
          <cell r="P4933">
            <v>72</v>
          </cell>
        </row>
        <row r="4934">
          <cell r="D4934" t="str">
            <v>TS100MC3#PB</v>
          </cell>
          <cell r="E4934" t="str">
            <v>3"BRASS CEILING MOUNT SHWR ARM PO.BRASS;RESIDENTIAL USE</v>
          </cell>
          <cell r="F4934">
            <v>1.6</v>
          </cell>
          <cell r="G4934">
            <v>4.2500000000000003E-2</v>
          </cell>
          <cell r="H4934">
            <v>37.647058823529413</v>
          </cell>
          <cell r="I4934" t="str">
            <v>7418.20.1000</v>
          </cell>
          <cell r="J4934" t="str">
            <v>158880 sub 11</v>
          </cell>
          <cell r="K4934">
            <v>60</v>
          </cell>
          <cell r="L4934" t="str">
            <v>Bathroom or Lavatory Fixtures, NOI; having a density of 30 or greater</v>
          </cell>
          <cell r="M4934" t="str">
            <v>Spare parts</v>
          </cell>
          <cell r="N4934">
            <v>1080</v>
          </cell>
          <cell r="O4934" t="str">
            <v>48x48</v>
          </cell>
          <cell r="P4934">
            <v>72</v>
          </cell>
        </row>
        <row r="4935">
          <cell r="D4935" t="str">
            <v>TS100MC3#PN</v>
          </cell>
          <cell r="E4935" t="str">
            <v>3"BRASS CEILING MOUNT SHWR ARM PO.NICKEL;RESIDENTIAL USE</v>
          </cell>
          <cell r="F4935">
            <v>1.6</v>
          </cell>
          <cell r="G4935">
            <v>4.2500000000000003E-2</v>
          </cell>
          <cell r="H4935">
            <v>37.647058823529413</v>
          </cell>
          <cell r="I4935" t="str">
            <v>7418.20.1000</v>
          </cell>
          <cell r="J4935" t="str">
            <v>158880 sub 11</v>
          </cell>
          <cell r="K4935">
            <v>60</v>
          </cell>
          <cell r="L4935" t="str">
            <v>Bathroom or Lavatory Fixtures, NOI; having a density of 30 or greater</v>
          </cell>
          <cell r="M4935" t="str">
            <v>Spare parts</v>
          </cell>
          <cell r="N4935">
            <v>1080</v>
          </cell>
          <cell r="O4935" t="str">
            <v>48x48</v>
          </cell>
          <cell r="P4935">
            <v>72</v>
          </cell>
        </row>
        <row r="4936">
          <cell r="D4936" t="str">
            <v>TS100MC3#RB</v>
          </cell>
          <cell r="E4936" t="str">
            <v>3" RAINSHOWER ARM(CEILING-MNT) OILRUBBEDBRONZE POWDERCOATING</v>
          </cell>
          <cell r="F4936">
            <v>1.6</v>
          </cell>
          <cell r="G4936">
            <v>4.2500000000000003E-2</v>
          </cell>
          <cell r="H4936">
            <v>37.647058823529413</v>
          </cell>
          <cell r="I4936" t="str">
            <v>7418.20.1000</v>
          </cell>
          <cell r="J4936" t="str">
            <v>158880 sub 11</v>
          </cell>
          <cell r="K4936">
            <v>60</v>
          </cell>
          <cell r="L4936" t="str">
            <v>Bathroom or Lavatory Fixtures, NOI; having a density of 30 or greater</v>
          </cell>
          <cell r="M4936" t="str">
            <v>Spare parts</v>
          </cell>
          <cell r="N4936">
            <v>1080</v>
          </cell>
          <cell r="O4936" t="str">
            <v>48x48</v>
          </cell>
          <cell r="P4936">
            <v>72</v>
          </cell>
        </row>
        <row r="4937">
          <cell r="D4937" t="str">
            <v>TS100MC9#BN</v>
          </cell>
          <cell r="E4937" t="str">
            <v>9" RAINSHOWER ARM(CEILING-MNT) BRUSHED NICKEL</v>
          </cell>
          <cell r="F4937">
            <v>2.5333000000000001</v>
          </cell>
          <cell r="G4937">
            <v>0.1273</v>
          </cell>
          <cell r="H4937">
            <v>19.900235663786333</v>
          </cell>
          <cell r="I4937" t="str">
            <v>7418.20.1000</v>
          </cell>
          <cell r="J4937" t="str">
            <v>158880 sub 9</v>
          </cell>
          <cell r="K4937">
            <v>70</v>
          </cell>
          <cell r="L4937" t="str">
            <v>Bathroom or Lavatory Fixtures, NOI; having a density of 15 but less than 22.5</v>
          </cell>
          <cell r="M4937" t="str">
            <v>Spare parts</v>
          </cell>
          <cell r="N4937">
            <v>396</v>
          </cell>
          <cell r="O4937" t="str">
            <v>48x48</v>
          </cell>
          <cell r="P4937">
            <v>36</v>
          </cell>
        </row>
        <row r="4938">
          <cell r="D4938" t="str">
            <v>TS100MC9#CP</v>
          </cell>
          <cell r="E4938" t="str">
            <v>9" RAINSHOWER ARM(CEILING-MNT) POLISHED CHROME</v>
          </cell>
          <cell r="F4938">
            <v>2.5333000000000001</v>
          </cell>
          <cell r="G4938">
            <v>0.1273</v>
          </cell>
          <cell r="H4938">
            <v>19.900235663786333</v>
          </cell>
          <cell r="I4938" t="str">
            <v>7418.20.1000</v>
          </cell>
          <cell r="J4938" t="str">
            <v>158880 sub 9</v>
          </cell>
          <cell r="K4938">
            <v>70</v>
          </cell>
          <cell r="L4938" t="str">
            <v>Bathroom or Lavatory Fixtures, NOI; having a density of 15 but less than 22.5</v>
          </cell>
          <cell r="M4938" t="str">
            <v>Spare parts</v>
          </cell>
          <cell r="N4938">
            <v>396</v>
          </cell>
          <cell r="O4938" t="str">
            <v>48x48</v>
          </cell>
          <cell r="P4938">
            <v>36</v>
          </cell>
        </row>
        <row r="4939">
          <cell r="D4939" t="str">
            <v>TS100MC9#PN</v>
          </cell>
          <cell r="E4939" t="str">
            <v>9" RAINSHOWER ARM(CEILING-MNT) POLISHED NICKEL</v>
          </cell>
          <cell r="F4939">
            <v>2.5333000000000001</v>
          </cell>
          <cell r="G4939">
            <v>0.1273</v>
          </cell>
          <cell r="H4939">
            <v>19.900235663786333</v>
          </cell>
          <cell r="I4939" t="str">
            <v>7418.20.1000</v>
          </cell>
          <cell r="J4939" t="str">
            <v>158880 sub 9</v>
          </cell>
          <cell r="K4939">
            <v>70</v>
          </cell>
          <cell r="L4939" t="str">
            <v>Bathroom or Lavatory Fixtures, NOI; having a density of 15 but less than 22.5</v>
          </cell>
          <cell r="M4939" t="str">
            <v>Spare parts</v>
          </cell>
          <cell r="N4939">
            <v>396</v>
          </cell>
          <cell r="O4939" t="str">
            <v>48x48</v>
          </cell>
          <cell r="P4939">
            <v>36</v>
          </cell>
        </row>
        <row r="4940">
          <cell r="D4940" t="str">
            <v>TS100MC9#RB</v>
          </cell>
          <cell r="E4940" t="str">
            <v>9" RAINSHOWER ARM(CEILING-MNT) OILRUBBEDBRONZE POWDERCOATING</v>
          </cell>
          <cell r="F4940">
            <v>2.5333000000000001</v>
          </cell>
          <cell r="G4940">
            <v>0.1273</v>
          </cell>
          <cell r="H4940">
            <v>19.900235663786333</v>
          </cell>
          <cell r="I4940" t="str">
            <v>7418.20.1000</v>
          </cell>
          <cell r="J4940" t="str">
            <v>158880 sub 9</v>
          </cell>
          <cell r="K4940">
            <v>70</v>
          </cell>
          <cell r="L4940" t="str">
            <v>Bathroom or Lavatory Fixtures, NOI; having a density of 15 but less than 22.5</v>
          </cell>
          <cell r="M4940" t="str">
            <v>Spare parts</v>
          </cell>
          <cell r="N4940">
            <v>396</v>
          </cell>
          <cell r="O4940" t="str">
            <v>48x48</v>
          </cell>
          <cell r="P4940">
            <v>36</v>
          </cell>
        </row>
        <row r="4941">
          <cell r="D4941" t="str">
            <v>TS101R#BN</v>
          </cell>
          <cell r="E4941" t="str">
            <v>WALL OUTLET</v>
          </cell>
          <cell r="F4941">
            <v>0.6</v>
          </cell>
          <cell r="G4941">
            <v>3.2399999999999998E-2</v>
          </cell>
          <cell r="H4941">
            <v>18.518518518518519</v>
          </cell>
          <cell r="I4941" t="str">
            <v>7418.20.1000</v>
          </cell>
          <cell r="J4941" t="str">
            <v>158880 sub 9</v>
          </cell>
          <cell r="K4941">
            <v>70</v>
          </cell>
          <cell r="L4941" t="str">
            <v>Bathroom or Lavatory Fixtures, NOI; having a density of 15 but less than 22.5</v>
          </cell>
          <cell r="M4941" t="str">
            <v>Spare parts</v>
          </cell>
          <cell r="N4941">
            <v>1188</v>
          </cell>
          <cell r="O4941" t="str">
            <v>48x48</v>
          </cell>
          <cell r="P4941">
            <v>66</v>
          </cell>
        </row>
        <row r="4942">
          <cell r="D4942" t="str">
            <v>TS101R#BZ</v>
          </cell>
          <cell r="E4942" t="str">
            <v>WALL OUTLET</v>
          </cell>
          <cell r="F4942">
            <v>0.6</v>
          </cell>
          <cell r="G4942">
            <v>3.2399999999999998E-2</v>
          </cell>
          <cell r="H4942">
            <v>18.518518518518519</v>
          </cell>
          <cell r="I4942" t="str">
            <v>7418.20.1000</v>
          </cell>
          <cell r="J4942" t="str">
            <v>158880 sub 9</v>
          </cell>
          <cell r="K4942">
            <v>70</v>
          </cell>
          <cell r="L4942" t="str">
            <v>Bathroom or Lavatory Fixtures, NOI; having a density of 15 but less than 22.5</v>
          </cell>
          <cell r="M4942" t="str">
            <v>Spare parts</v>
          </cell>
          <cell r="N4942">
            <v>1188</v>
          </cell>
          <cell r="O4942" t="str">
            <v>48x48</v>
          </cell>
          <cell r="P4942">
            <v>66</v>
          </cell>
        </row>
        <row r="4943">
          <cell r="D4943" t="str">
            <v>TS101R#CP</v>
          </cell>
          <cell r="E4943" t="str">
            <v>WALL OUTLET</v>
          </cell>
          <cell r="F4943">
            <v>0.6</v>
          </cell>
          <cell r="G4943">
            <v>3.2399999999999998E-2</v>
          </cell>
          <cell r="H4943">
            <v>18.518518518518519</v>
          </cell>
          <cell r="I4943" t="str">
            <v>7418.20.1000</v>
          </cell>
          <cell r="J4943" t="str">
            <v>158880 sub 9</v>
          </cell>
          <cell r="K4943">
            <v>70</v>
          </cell>
          <cell r="L4943" t="str">
            <v>Bathroom or Lavatory Fixtures, NOI; having a density of 15 but less than 22.5</v>
          </cell>
          <cell r="M4943" t="str">
            <v>Spare parts</v>
          </cell>
          <cell r="N4943">
            <v>1188</v>
          </cell>
          <cell r="O4943" t="str">
            <v>48x48</v>
          </cell>
          <cell r="P4943">
            <v>66</v>
          </cell>
        </row>
        <row r="4944">
          <cell r="D4944" t="str">
            <v>TS101R#PN</v>
          </cell>
          <cell r="E4944" t="str">
            <v>WALL OUTLET</v>
          </cell>
          <cell r="F4944">
            <v>0.6</v>
          </cell>
          <cell r="G4944">
            <v>3.2399999999999998E-2</v>
          </cell>
          <cell r="H4944">
            <v>18.518518518518519</v>
          </cell>
          <cell r="I4944" t="str">
            <v>7418.20.1000</v>
          </cell>
          <cell r="J4944" t="str">
            <v>158880 sub 9</v>
          </cell>
          <cell r="K4944">
            <v>70</v>
          </cell>
          <cell r="L4944" t="str">
            <v>Bathroom or Lavatory Fixtures, NOI; having a density of 15 but less than 22.5</v>
          </cell>
          <cell r="M4944" t="str">
            <v>Spare parts</v>
          </cell>
          <cell r="N4944">
            <v>1188</v>
          </cell>
          <cell r="O4944" t="str">
            <v>48x48</v>
          </cell>
          <cell r="P4944">
            <v>66</v>
          </cell>
        </row>
        <row r="4945">
          <cell r="D4945" t="str">
            <v>TS101S#BN</v>
          </cell>
          <cell r="E4945" t="str">
            <v>SHOWER ARM MOUNT</v>
          </cell>
          <cell r="F4945">
            <v>0.4</v>
          </cell>
          <cell r="G4945">
            <v>3.2399999999999998E-2</v>
          </cell>
          <cell r="H4945">
            <v>12.345679012345681</v>
          </cell>
          <cell r="I4945" t="str">
            <v>3925.90.0000</v>
          </cell>
          <cell r="J4945" t="str">
            <v>158880 sub 8</v>
          </cell>
          <cell r="K4945">
            <v>85</v>
          </cell>
          <cell r="L4945" t="str">
            <v>Bathroom or Lavatory Fixtures, NOI; having a density of 12 but less than 15</v>
          </cell>
          <cell r="M4945" t="str">
            <v>Spare parts</v>
          </cell>
          <cell r="N4945">
            <v>600</v>
          </cell>
          <cell r="O4945" t="str">
            <v>48x48</v>
          </cell>
          <cell r="P4945">
            <v>60</v>
          </cell>
        </row>
        <row r="4946">
          <cell r="D4946" t="str">
            <v>TS101S#BZ</v>
          </cell>
          <cell r="E4946" t="str">
            <v>SHOWER ARM MOUNT</v>
          </cell>
          <cell r="F4946">
            <v>0.4</v>
          </cell>
          <cell r="G4946">
            <v>3.2399999999999998E-2</v>
          </cell>
          <cell r="H4946">
            <v>12.345679012345681</v>
          </cell>
          <cell r="I4946" t="str">
            <v>3925.90.0000</v>
          </cell>
          <cell r="J4946" t="str">
            <v>158880 sub 8</v>
          </cell>
          <cell r="K4946">
            <v>85</v>
          </cell>
          <cell r="L4946" t="str">
            <v>Bathroom or Lavatory Fixtures, NOI; having a density of 12 but less than 15</v>
          </cell>
          <cell r="M4946" t="str">
            <v>Spare parts</v>
          </cell>
          <cell r="N4946">
            <v>600</v>
          </cell>
          <cell r="O4946" t="str">
            <v>48x48</v>
          </cell>
          <cell r="P4946">
            <v>60</v>
          </cell>
        </row>
        <row r="4947">
          <cell r="D4947" t="str">
            <v>TS101S#CP</v>
          </cell>
          <cell r="E4947" t="str">
            <v>SHOWER ARM MOUNT</v>
          </cell>
          <cell r="F4947">
            <v>0.4</v>
          </cell>
          <cell r="G4947">
            <v>3.2399999999999998E-2</v>
          </cell>
          <cell r="H4947">
            <v>12.345679012345681</v>
          </cell>
          <cell r="I4947" t="str">
            <v>3925.90.0000</v>
          </cell>
          <cell r="J4947" t="str">
            <v>158880 sub 8</v>
          </cell>
          <cell r="K4947">
            <v>85</v>
          </cell>
          <cell r="L4947" t="str">
            <v>Bathroom or Lavatory Fixtures, NOI; having a density of 12 but less than 15</v>
          </cell>
          <cell r="M4947" t="str">
            <v>Spare parts</v>
          </cell>
          <cell r="N4947">
            <v>600</v>
          </cell>
          <cell r="O4947" t="str">
            <v>48x48</v>
          </cell>
          <cell r="P4947">
            <v>60</v>
          </cell>
        </row>
        <row r="4948">
          <cell r="D4948" t="str">
            <v>TS101S#PN</v>
          </cell>
          <cell r="E4948" t="str">
            <v>SHOWER ARM MOUNT</v>
          </cell>
          <cell r="F4948">
            <v>0.4</v>
          </cell>
          <cell r="G4948">
            <v>3.2399999999999998E-2</v>
          </cell>
          <cell r="H4948">
            <v>12.345679012345681</v>
          </cell>
          <cell r="I4948" t="str">
            <v>3925.90.0000</v>
          </cell>
          <cell r="J4948" t="str">
            <v>158880 sub 8</v>
          </cell>
          <cell r="K4948">
            <v>85</v>
          </cell>
          <cell r="L4948" t="str">
            <v>Bathroom or Lavatory Fixtures, NOI; having a density of 12 but less than 15</v>
          </cell>
          <cell r="M4948" t="str">
            <v>Spare parts</v>
          </cell>
          <cell r="N4948">
            <v>600</v>
          </cell>
          <cell r="O4948" t="str">
            <v>48x48</v>
          </cell>
          <cell r="P4948">
            <v>60</v>
          </cell>
        </row>
        <row r="4949">
          <cell r="D4949" t="str">
            <v>TS101V#BN</v>
          </cell>
          <cell r="E4949" t="str">
            <v>HANDSHOWER WALL MOUNT</v>
          </cell>
          <cell r="F4949">
            <v>0.4</v>
          </cell>
          <cell r="G4949">
            <v>3.2399999999999998E-2</v>
          </cell>
          <cell r="H4949">
            <v>12.345679012345681</v>
          </cell>
          <cell r="I4949" t="str">
            <v>3925.90.0000</v>
          </cell>
          <cell r="J4949" t="str">
            <v>158880 sub 8</v>
          </cell>
          <cell r="K4949">
            <v>85</v>
          </cell>
          <cell r="L4949" t="str">
            <v>Bathroom or Lavatory Fixtures, NOI; having a density of 12 but less than 15</v>
          </cell>
          <cell r="M4949" t="str">
            <v>Spare parts</v>
          </cell>
          <cell r="N4949">
            <v>432</v>
          </cell>
          <cell r="O4949" t="str">
            <v>48x48</v>
          </cell>
          <cell r="P4949">
            <v>72</v>
          </cell>
        </row>
        <row r="4950">
          <cell r="D4950" t="str">
            <v>TS101V#BZ</v>
          </cell>
          <cell r="E4950" t="str">
            <v>HANDSHOWER WALL MOUNT</v>
          </cell>
          <cell r="F4950">
            <v>0.4</v>
          </cell>
          <cell r="G4950">
            <v>3.2399999999999998E-2</v>
          </cell>
          <cell r="H4950">
            <v>12.345679012345681</v>
          </cell>
          <cell r="I4950" t="str">
            <v>3925.90.0000</v>
          </cell>
          <cell r="J4950" t="str">
            <v>158880 sub 8</v>
          </cell>
          <cell r="K4950">
            <v>85</v>
          </cell>
          <cell r="L4950" t="str">
            <v>Bathroom or Lavatory Fixtures, NOI; having a density of 12 but less than 15</v>
          </cell>
          <cell r="M4950" t="str">
            <v>Spare parts</v>
          </cell>
          <cell r="N4950">
            <v>432</v>
          </cell>
          <cell r="O4950" t="str">
            <v>48x48</v>
          </cell>
          <cell r="P4950">
            <v>72</v>
          </cell>
        </row>
        <row r="4951">
          <cell r="D4951" t="str">
            <v>TS101V#CP</v>
          </cell>
          <cell r="E4951" t="str">
            <v>HANDSHOWER WALL MOUNT</v>
          </cell>
          <cell r="F4951">
            <v>0.4</v>
          </cell>
          <cell r="G4951">
            <v>3.2399999999999998E-2</v>
          </cell>
          <cell r="H4951">
            <v>12.345679012345681</v>
          </cell>
          <cell r="I4951" t="str">
            <v>3925.90.0000</v>
          </cell>
          <cell r="J4951" t="str">
            <v>158880 sub 8</v>
          </cell>
          <cell r="K4951">
            <v>85</v>
          </cell>
          <cell r="L4951" t="str">
            <v>Bathroom or Lavatory Fixtures, NOI; having a density of 12 but less than 15</v>
          </cell>
          <cell r="M4951" t="str">
            <v>Spare parts</v>
          </cell>
          <cell r="N4951">
            <v>432</v>
          </cell>
          <cell r="O4951" t="str">
            <v>48x48</v>
          </cell>
          <cell r="P4951">
            <v>72</v>
          </cell>
        </row>
        <row r="4952">
          <cell r="D4952" t="str">
            <v>TS101V#PN</v>
          </cell>
          <cell r="E4952" t="str">
            <v>HANDSHOWER WALL MOUNT</v>
          </cell>
          <cell r="F4952">
            <v>0.4</v>
          </cell>
          <cell r="G4952">
            <v>3.2399999999999998E-2</v>
          </cell>
          <cell r="H4952">
            <v>12.345679012345681</v>
          </cell>
          <cell r="I4952" t="str">
            <v>3925.90.0000</v>
          </cell>
          <cell r="J4952" t="str">
            <v>158880 sub 8</v>
          </cell>
          <cell r="K4952">
            <v>85</v>
          </cell>
          <cell r="L4952" t="str">
            <v>Bathroom or Lavatory Fixtures, NOI; having a density of 12 but less than 15</v>
          </cell>
          <cell r="M4952" t="str">
            <v>Spare parts</v>
          </cell>
          <cell r="N4952">
            <v>432</v>
          </cell>
          <cell r="O4952" t="str">
            <v>48x48</v>
          </cell>
          <cell r="P4952">
            <v>72</v>
          </cell>
        </row>
        <row r="4953">
          <cell r="D4953" t="str">
            <v>TS101W30#BN-D</v>
          </cell>
          <cell r="E4953" t="str">
            <v>DISPLAY SHOWER HOSE, 30" *DIPLAY PROGRAM ONLY*</v>
          </cell>
          <cell r="F4953">
            <v>0.75</v>
          </cell>
          <cell r="G4953">
            <v>6.25E-2</v>
          </cell>
          <cell r="H4953">
            <v>12</v>
          </cell>
          <cell r="I4953" t="str">
            <v>3917.39.0020</v>
          </cell>
          <cell r="J4953" t="str">
            <v>57410 sub 5</v>
          </cell>
          <cell r="K4953">
            <v>125</v>
          </cell>
          <cell r="L4953" t="str">
            <v>Dispalys ADV Store or Window</v>
          </cell>
          <cell r="M4953" t="str">
            <v>Display</v>
          </cell>
          <cell r="N4953">
            <v>960</v>
          </cell>
          <cell r="O4953" t="str">
            <v>48x48</v>
          </cell>
          <cell r="P4953">
            <v>64</v>
          </cell>
        </row>
        <row r="4954">
          <cell r="D4954" t="str">
            <v>TS101W30#CP-D</v>
          </cell>
          <cell r="E4954" t="str">
            <v>DISPLAY SHOWER HOSE, 30" *DISPLAY PROGRAM ONLY*</v>
          </cell>
          <cell r="F4954">
            <v>0.8</v>
          </cell>
          <cell r="G4954">
            <v>8.203125E-2</v>
          </cell>
          <cell r="H4954">
            <v>9.7523809523809533</v>
          </cell>
          <cell r="I4954" t="str">
            <v>3917.39.0020</v>
          </cell>
          <cell r="J4954" t="str">
            <v>57410 sub 5</v>
          </cell>
          <cell r="K4954">
            <v>125</v>
          </cell>
          <cell r="L4954" t="str">
            <v>Dispalys ADV Store or Window</v>
          </cell>
          <cell r="M4954" t="str">
            <v>Display</v>
          </cell>
          <cell r="N4954">
            <v>546</v>
          </cell>
          <cell r="O4954" t="str">
            <v>48X48</v>
          </cell>
          <cell r="P4954">
            <v>42</v>
          </cell>
        </row>
        <row r="4955">
          <cell r="D4955" t="str">
            <v>TS101W30#PN-D</v>
          </cell>
          <cell r="E4955" t="str">
            <v>DISPLAY SHOWER HOSE, 30" *DISPLAY PROGRAM ONLY*</v>
          </cell>
          <cell r="F4955">
            <v>0.75</v>
          </cell>
          <cell r="G4955">
            <v>6.25E-2</v>
          </cell>
          <cell r="H4955">
            <v>12</v>
          </cell>
          <cell r="I4955" t="str">
            <v>3917.39.0020</v>
          </cell>
          <cell r="J4955" t="str">
            <v>57410 sub 5</v>
          </cell>
          <cell r="K4955">
            <v>125</v>
          </cell>
          <cell r="L4955" t="str">
            <v>Dispalys ADV Store or Window</v>
          </cell>
          <cell r="M4955" t="str">
            <v>Display</v>
          </cell>
          <cell r="N4955">
            <v>960</v>
          </cell>
          <cell r="O4955" t="str">
            <v>48x48</v>
          </cell>
          <cell r="P4955">
            <v>64</v>
          </cell>
        </row>
        <row r="4956">
          <cell r="D4956" t="str">
            <v>TS101W60#BN</v>
          </cell>
          <cell r="E4956" t="str">
            <v>SHOWER HOSE 60"</v>
          </cell>
          <cell r="F4956">
            <v>0.4</v>
          </cell>
          <cell r="G4956">
            <v>3.2399999999999998E-2</v>
          </cell>
          <cell r="H4956">
            <v>12.345679012345681</v>
          </cell>
          <cell r="I4956" t="str">
            <v>3917.39.0020</v>
          </cell>
          <cell r="J4956" t="str">
            <v>158880 sub 8</v>
          </cell>
          <cell r="K4956">
            <v>85</v>
          </cell>
          <cell r="L4956" t="str">
            <v>Bathroom or Lavatory Fixtures, NOI; having a density of 12 but less than 15</v>
          </cell>
          <cell r="M4956" t="str">
            <v>Spare parts</v>
          </cell>
          <cell r="N4956">
            <v>432</v>
          </cell>
          <cell r="O4956" t="str">
            <v>48x48</v>
          </cell>
          <cell r="P4956">
            <v>72</v>
          </cell>
        </row>
        <row r="4957">
          <cell r="D4957" t="str">
            <v>TS101W60#BZ</v>
          </cell>
          <cell r="E4957" t="str">
            <v>SHOWER HOSE 60"</v>
          </cell>
          <cell r="F4957">
            <v>0.4</v>
          </cell>
          <cell r="G4957">
            <v>3.2399999999999998E-2</v>
          </cell>
          <cell r="H4957">
            <v>12.345679012345681</v>
          </cell>
          <cell r="I4957" t="str">
            <v>3917.39.0020</v>
          </cell>
          <cell r="J4957" t="str">
            <v>158880 sub 8</v>
          </cell>
          <cell r="K4957">
            <v>85</v>
          </cell>
          <cell r="L4957" t="str">
            <v>Bathroom or Lavatory Fixtures, NOI; having a density of 12 but less than 15</v>
          </cell>
          <cell r="M4957" t="str">
            <v>Spare parts</v>
          </cell>
          <cell r="N4957">
            <v>432</v>
          </cell>
          <cell r="O4957" t="str">
            <v>48x48</v>
          </cell>
          <cell r="P4957">
            <v>72</v>
          </cell>
        </row>
        <row r="4958">
          <cell r="D4958" t="str">
            <v>TS101W60#CP</v>
          </cell>
          <cell r="E4958" t="str">
            <v>SHOWER HOSE 60"</v>
          </cell>
          <cell r="F4958">
            <v>0.4</v>
          </cell>
          <cell r="G4958">
            <v>3.2399999999999998E-2</v>
          </cell>
          <cell r="H4958">
            <v>12.345679012345681</v>
          </cell>
          <cell r="I4958" t="str">
            <v>3917.39.0020</v>
          </cell>
          <cell r="J4958" t="str">
            <v>158880 sub 8</v>
          </cell>
          <cell r="K4958">
            <v>85</v>
          </cell>
          <cell r="L4958" t="str">
            <v>Bathroom or Lavatory Fixtures, NOI; having a density of 12 but less than 15</v>
          </cell>
          <cell r="M4958" t="str">
            <v>Spare parts</v>
          </cell>
          <cell r="N4958">
            <v>432</v>
          </cell>
          <cell r="O4958" t="str">
            <v>48x48</v>
          </cell>
          <cell r="P4958">
            <v>72</v>
          </cell>
        </row>
        <row r="4959">
          <cell r="D4959" t="str">
            <v>TS101W60#PN</v>
          </cell>
          <cell r="E4959" t="str">
            <v>SHOWER HOSE 60"</v>
          </cell>
          <cell r="F4959">
            <v>0.4</v>
          </cell>
          <cell r="G4959">
            <v>3.2399999999999998E-2</v>
          </cell>
          <cell r="H4959">
            <v>12.345679012345681</v>
          </cell>
          <cell r="I4959" t="str">
            <v>3917.39.0020</v>
          </cell>
          <cell r="J4959" t="str">
            <v>158880 sub 8</v>
          </cell>
          <cell r="K4959">
            <v>85</v>
          </cell>
          <cell r="L4959" t="str">
            <v>Bathroom or Lavatory Fixtures, NOI; having a density of 12 but less than 15</v>
          </cell>
          <cell r="M4959" t="str">
            <v>Spare parts</v>
          </cell>
          <cell r="N4959">
            <v>432</v>
          </cell>
          <cell r="O4959" t="str">
            <v>48x48</v>
          </cell>
          <cell r="P4959">
            <v>72</v>
          </cell>
        </row>
        <row r="4960">
          <cell r="D4960" t="str">
            <v>TS110J1#BN</v>
          </cell>
          <cell r="E4960" t="str">
            <v>BODY SPRAY GYROSTREAM ROUND 1.32GPM</v>
          </cell>
          <cell r="F4960">
            <v>1.7</v>
          </cell>
          <cell r="G4960">
            <v>0.153</v>
          </cell>
          <cell r="H4960">
            <v>11.111111111111111</v>
          </cell>
          <cell r="I4960" t="str">
            <v>3924.90.5650</v>
          </cell>
          <cell r="J4960" t="str">
            <v>158400 sub 1</v>
          </cell>
          <cell r="K4960">
            <v>77.5</v>
          </cell>
          <cell r="L4960" t="str">
            <v>Faucet</v>
          </cell>
          <cell r="M4960" t="str">
            <v>Faucet</v>
          </cell>
          <cell r="N4960">
            <v>378</v>
          </cell>
          <cell r="O4960" t="str">
            <v>48x48</v>
          </cell>
          <cell r="P4960">
            <v>42</v>
          </cell>
        </row>
        <row r="4961">
          <cell r="D4961" t="str">
            <v>TS110J1#CP</v>
          </cell>
          <cell r="E4961" t="str">
            <v>BODY SPRAY GYROSTREAM ROUND 1.32GPM</v>
          </cell>
          <cell r="F4961">
            <v>1.7</v>
          </cell>
          <cell r="G4961">
            <v>0.153</v>
          </cell>
          <cell r="H4961">
            <v>11.111111111111111</v>
          </cell>
          <cell r="I4961" t="str">
            <v>3924.90.5650</v>
          </cell>
          <cell r="J4961" t="str">
            <v>158400 sub 1</v>
          </cell>
          <cell r="K4961">
            <v>77.5</v>
          </cell>
          <cell r="L4961" t="str">
            <v>Faucet</v>
          </cell>
          <cell r="M4961" t="str">
            <v>Faucet</v>
          </cell>
          <cell r="N4961">
            <v>378</v>
          </cell>
          <cell r="O4961" t="str">
            <v>48x48</v>
          </cell>
          <cell r="P4961">
            <v>42</v>
          </cell>
        </row>
        <row r="4962">
          <cell r="D4962" t="str">
            <v>TS110J1#PN</v>
          </cell>
          <cell r="E4962" t="str">
            <v>BODY SPRAY GYROSTREAM ROUND 1.32GPM</v>
          </cell>
          <cell r="F4962">
            <v>1.7</v>
          </cell>
          <cell r="G4962">
            <v>0.153</v>
          </cell>
          <cell r="H4962">
            <v>11.111111111111111</v>
          </cell>
          <cell r="I4962" t="str">
            <v>3924.90.5650</v>
          </cell>
          <cell r="J4962" t="str">
            <v>158400 sub 1</v>
          </cell>
          <cell r="K4962">
            <v>77.5</v>
          </cell>
          <cell r="L4962" t="str">
            <v>Faucet</v>
          </cell>
          <cell r="M4962" t="str">
            <v>Faucet</v>
          </cell>
          <cell r="N4962">
            <v>378</v>
          </cell>
          <cell r="O4962" t="str">
            <v>48x48</v>
          </cell>
          <cell r="P4962">
            <v>42</v>
          </cell>
        </row>
        <row r="4963">
          <cell r="D4963" t="str">
            <v>TS110J2#BN</v>
          </cell>
          <cell r="E4963" t="str">
            <v>BODY SPRAY GYROSTREAM SQUARE 1.32GPM</v>
          </cell>
          <cell r="F4963">
            <v>2.0499999999999998</v>
          </cell>
          <cell r="G4963">
            <v>0.153</v>
          </cell>
          <cell r="H4963">
            <v>13.398692810457515</v>
          </cell>
          <cell r="I4963" t="str">
            <v>3924.90.5650</v>
          </cell>
          <cell r="J4963" t="str">
            <v>158400 sub 1</v>
          </cell>
          <cell r="K4963">
            <v>77.5</v>
          </cell>
          <cell r="L4963" t="str">
            <v>Faucet</v>
          </cell>
          <cell r="M4963" t="str">
            <v>Faucet</v>
          </cell>
          <cell r="N4963">
            <v>378</v>
          </cell>
          <cell r="O4963" t="str">
            <v>48x48</v>
          </cell>
          <cell r="P4963">
            <v>42</v>
          </cell>
        </row>
        <row r="4964">
          <cell r="D4964" t="str">
            <v>TS110J2#CP</v>
          </cell>
          <cell r="E4964" t="str">
            <v>BODY SPRAY GYROSTREAM SQUARE 1.32GPM</v>
          </cell>
          <cell r="F4964">
            <v>2.0499999999999998</v>
          </cell>
          <cell r="G4964">
            <v>0.153</v>
          </cell>
          <cell r="H4964">
            <v>13.398692810457515</v>
          </cell>
          <cell r="I4964" t="str">
            <v>3924.90.5650</v>
          </cell>
          <cell r="J4964" t="str">
            <v>158400 sub 1</v>
          </cell>
          <cell r="K4964">
            <v>77.5</v>
          </cell>
          <cell r="L4964" t="str">
            <v>Faucet</v>
          </cell>
          <cell r="M4964" t="str">
            <v>Faucet</v>
          </cell>
          <cell r="N4964">
            <v>378</v>
          </cell>
          <cell r="O4964" t="str">
            <v>48x48</v>
          </cell>
          <cell r="P4964">
            <v>42</v>
          </cell>
        </row>
        <row r="4965">
          <cell r="D4965" t="str">
            <v>TS110J2#PN</v>
          </cell>
          <cell r="E4965" t="str">
            <v>BODY SPRAY GYROSTREAM SQUARE 1.32GPM</v>
          </cell>
          <cell r="F4965">
            <v>2.0499999999999998</v>
          </cell>
          <cell r="G4965">
            <v>0.153</v>
          </cell>
          <cell r="H4965">
            <v>13.398692810457515</v>
          </cell>
          <cell r="I4965" t="str">
            <v>3924.90.5650</v>
          </cell>
          <cell r="J4965" t="str">
            <v>158400 sub 1</v>
          </cell>
          <cell r="K4965">
            <v>77.5</v>
          </cell>
          <cell r="L4965" t="str">
            <v>Faucet</v>
          </cell>
          <cell r="M4965" t="str">
            <v>Faucet</v>
          </cell>
          <cell r="N4965">
            <v>378</v>
          </cell>
          <cell r="O4965" t="str">
            <v>48x48</v>
          </cell>
          <cell r="P4965">
            <v>42</v>
          </cell>
        </row>
        <row r="4966">
          <cell r="D4966" t="str">
            <v>TS110MC6#BN</v>
          </cell>
          <cell r="E4966" t="str">
            <v>6" RAIN SHOWER ARM CEILING-MNT</v>
          </cell>
          <cell r="F4966">
            <v>0.6</v>
          </cell>
          <cell r="G4966">
            <v>3.6600000000000001E-2</v>
          </cell>
          <cell r="H4966">
            <v>16.393442622950818</v>
          </cell>
          <cell r="I4966" t="str">
            <v>7418.20.1000</v>
          </cell>
          <cell r="J4966" t="str">
            <v>158400 sub 1</v>
          </cell>
          <cell r="K4966">
            <v>77.5</v>
          </cell>
          <cell r="L4966" t="str">
            <v>Faucet</v>
          </cell>
          <cell r="M4966" t="str">
            <v>Faucet</v>
          </cell>
          <cell r="N4966">
            <v>378</v>
          </cell>
          <cell r="O4966" t="str">
            <v>48x48</v>
          </cell>
          <cell r="P4966">
            <v>42</v>
          </cell>
        </row>
        <row r="4967">
          <cell r="D4967" t="str">
            <v>TS110MC6#CP</v>
          </cell>
          <cell r="E4967" t="str">
            <v>6" RAIN SHOWER ARM CEILING-MNT</v>
          </cell>
          <cell r="F4967">
            <v>0.6</v>
          </cell>
          <cell r="G4967">
            <v>3.6600000000000001E-2</v>
          </cell>
          <cell r="H4967">
            <v>16.393442622950818</v>
          </cell>
          <cell r="I4967" t="str">
            <v>7418.20.1000</v>
          </cell>
          <cell r="J4967" t="str">
            <v>158400 sub 1</v>
          </cell>
          <cell r="K4967">
            <v>77.5</v>
          </cell>
          <cell r="L4967" t="str">
            <v>Faucet</v>
          </cell>
          <cell r="M4967" t="str">
            <v>Faucet</v>
          </cell>
          <cell r="N4967">
            <v>378</v>
          </cell>
          <cell r="O4967" t="str">
            <v>48x48</v>
          </cell>
          <cell r="P4967">
            <v>42</v>
          </cell>
        </row>
        <row r="4968">
          <cell r="D4968" t="str">
            <v>TS110MC6#PN</v>
          </cell>
          <cell r="E4968" t="str">
            <v>6" RAIN SHOWER ARM CEILING-MNT</v>
          </cell>
          <cell r="F4968">
            <v>0.6</v>
          </cell>
          <cell r="G4968">
            <v>3.6600000000000001E-2</v>
          </cell>
          <cell r="H4968">
            <v>16.393442622950818</v>
          </cell>
          <cell r="I4968" t="str">
            <v>7418.20.1000</v>
          </cell>
          <cell r="J4968" t="str">
            <v>158400 sub 1</v>
          </cell>
          <cell r="K4968">
            <v>77.5</v>
          </cell>
          <cell r="L4968" t="str">
            <v>Faucet</v>
          </cell>
          <cell r="M4968" t="str">
            <v>Faucet</v>
          </cell>
          <cell r="N4968">
            <v>378</v>
          </cell>
          <cell r="O4968" t="str">
            <v>48x48</v>
          </cell>
          <cell r="P4968">
            <v>42</v>
          </cell>
        </row>
        <row r="4969">
          <cell r="D4969" t="str">
            <v>TS110MW16#BN</v>
          </cell>
          <cell r="E4969" t="str">
            <v>16" RAIN SHOWER ARM WALL-MNT</v>
          </cell>
          <cell r="F4969">
            <v>2.4</v>
          </cell>
          <cell r="G4969">
            <v>0.2114</v>
          </cell>
          <cell r="H4969">
            <v>11.352885525070954</v>
          </cell>
          <cell r="I4969" t="str">
            <v>7418.20.1000</v>
          </cell>
          <cell r="J4969" t="str">
            <v>158400 sub 1</v>
          </cell>
          <cell r="K4969">
            <v>77.5</v>
          </cell>
          <cell r="L4969" t="str">
            <v>Faucet</v>
          </cell>
          <cell r="M4969" t="str">
            <v>Faucet</v>
          </cell>
          <cell r="N4969">
            <v>153</v>
          </cell>
          <cell r="O4969" t="str">
            <v>48x48</v>
          </cell>
          <cell r="P4969">
            <v>9</v>
          </cell>
        </row>
        <row r="4970">
          <cell r="D4970" t="str">
            <v>TS110MW16#BN</v>
          </cell>
          <cell r="E4970" t="str">
            <v>16" RAIN SHOWER ARM WALL-MNT</v>
          </cell>
          <cell r="F4970">
            <v>2.35</v>
          </cell>
          <cell r="G4970">
            <v>0.2041015625</v>
          </cell>
          <cell r="H4970">
            <v>11.513875598086125</v>
          </cell>
          <cell r="I4970" t="str">
            <v>7418.20.1000</v>
          </cell>
          <cell r="J4970" t="str">
            <v>158880 sub 7</v>
          </cell>
          <cell r="K4970">
            <v>92.5</v>
          </cell>
          <cell r="L4970" t="str">
            <v>Bathroom or Lavatory Fixtures, NOI; having a density of 10 but less than 12</v>
          </cell>
          <cell r="M4970" t="str">
            <v>Spare parts</v>
          </cell>
          <cell r="N4970">
            <v>170</v>
          </cell>
          <cell r="O4970" t="str">
            <v>48X48</v>
          </cell>
          <cell r="P4970">
            <v>10</v>
          </cell>
        </row>
        <row r="4971">
          <cell r="D4971" t="str">
            <v>TS110MW16#CP</v>
          </cell>
          <cell r="E4971" t="str">
            <v>16" RAIN SHOWER ARM WALL-MNT</v>
          </cell>
          <cell r="F4971">
            <v>2.4</v>
          </cell>
          <cell r="G4971">
            <v>0.2114</v>
          </cell>
          <cell r="H4971">
            <v>11.352885525070954</v>
          </cell>
          <cell r="I4971" t="str">
            <v>7418.20.1000</v>
          </cell>
          <cell r="J4971" t="str">
            <v>158400 sub 1</v>
          </cell>
          <cell r="K4971">
            <v>77.5</v>
          </cell>
          <cell r="L4971" t="str">
            <v>Faucet</v>
          </cell>
          <cell r="M4971" t="str">
            <v>Faucet</v>
          </cell>
          <cell r="N4971">
            <v>153</v>
          </cell>
          <cell r="O4971" t="str">
            <v>48x48</v>
          </cell>
          <cell r="P4971">
            <v>9</v>
          </cell>
        </row>
        <row r="4972">
          <cell r="D4972" t="str">
            <v>TS110MW16#CP</v>
          </cell>
          <cell r="E4972" t="str">
            <v>16" RAIN SHOWER ARM WALL-MNT</v>
          </cell>
          <cell r="F4972">
            <v>2.35</v>
          </cell>
          <cell r="G4972">
            <v>0.2041015625</v>
          </cell>
          <cell r="H4972">
            <v>11.513875598086125</v>
          </cell>
          <cell r="I4972" t="str">
            <v>7418.20.1000</v>
          </cell>
          <cell r="J4972" t="str">
            <v>158880 sub 7</v>
          </cell>
          <cell r="K4972">
            <v>92.5</v>
          </cell>
          <cell r="L4972" t="str">
            <v>Bathroom or Lavatory Fixtures, NOI; having a density of 10 but less than 12</v>
          </cell>
          <cell r="M4972" t="str">
            <v>Spare parts</v>
          </cell>
          <cell r="N4972">
            <v>170</v>
          </cell>
          <cell r="O4972" t="str">
            <v>48X48</v>
          </cell>
          <cell r="P4972">
            <v>10</v>
          </cell>
        </row>
        <row r="4973">
          <cell r="D4973" t="str">
            <v>TS110MW16#PN</v>
          </cell>
          <cell r="E4973" t="str">
            <v>16" RAIN SHOWER ARM WALL-MNT</v>
          </cell>
          <cell r="F4973">
            <v>2.4</v>
          </cell>
          <cell r="G4973">
            <v>0.2114</v>
          </cell>
          <cell r="H4973">
            <v>11.352885525070954</v>
          </cell>
          <cell r="I4973" t="str">
            <v>7418.20.1000</v>
          </cell>
          <cell r="J4973" t="str">
            <v>158400 sub 1</v>
          </cell>
          <cell r="K4973">
            <v>77.5</v>
          </cell>
          <cell r="L4973" t="str">
            <v>Faucet</v>
          </cell>
          <cell r="M4973" t="str">
            <v>Faucet</v>
          </cell>
          <cell r="N4973">
            <v>153</v>
          </cell>
          <cell r="O4973" t="str">
            <v>48x48</v>
          </cell>
          <cell r="P4973">
            <v>9</v>
          </cell>
        </row>
        <row r="4974">
          <cell r="D4974" t="str">
            <v>TS111B12#BN</v>
          </cell>
          <cell r="E4974" t="str">
            <v>RAIN SHOWERHEAD 12" 2.5GPM AERIALPULSE CONTEMPORARY</v>
          </cell>
          <cell r="F4974">
            <v>7.75</v>
          </cell>
          <cell r="G4974">
            <v>0.48680000000000001</v>
          </cell>
          <cell r="H4974">
            <v>15.920295809367296</v>
          </cell>
          <cell r="I4974" t="str">
            <v>8481.80.1050</v>
          </cell>
          <cell r="J4974" t="str">
            <v>158400 sub 1</v>
          </cell>
          <cell r="K4974">
            <v>77.5</v>
          </cell>
          <cell r="L4974" t="str">
            <v>Faucet</v>
          </cell>
          <cell r="M4974" t="str">
            <v>Faucet</v>
          </cell>
          <cell r="N4974">
            <v>60</v>
          </cell>
          <cell r="O4974" t="str">
            <v>48x48</v>
          </cell>
          <cell r="P4974">
            <v>6</v>
          </cell>
        </row>
        <row r="4975">
          <cell r="D4975" t="str">
            <v>TS111B12#CP</v>
          </cell>
          <cell r="E4975" t="str">
            <v>RAIN SHOWERHEAD 12" 2.5GPM AERIALPULSE CONTEMPORARY</v>
          </cell>
          <cell r="F4975">
            <v>7.75</v>
          </cell>
          <cell r="G4975">
            <v>0.48680000000000001</v>
          </cell>
          <cell r="H4975">
            <v>15.920295809367296</v>
          </cell>
          <cell r="I4975" t="str">
            <v>8481.80.1050</v>
          </cell>
          <cell r="J4975" t="str">
            <v>158400 sub 1</v>
          </cell>
          <cell r="K4975">
            <v>77.5</v>
          </cell>
          <cell r="L4975" t="str">
            <v>Faucet</v>
          </cell>
          <cell r="M4975" t="str">
            <v>Faucet</v>
          </cell>
          <cell r="N4975">
            <v>60</v>
          </cell>
          <cell r="O4975" t="str">
            <v>48x48</v>
          </cell>
          <cell r="P4975">
            <v>6</v>
          </cell>
        </row>
        <row r="4976">
          <cell r="D4976" t="str">
            <v>TS111B12#PN</v>
          </cell>
          <cell r="E4976" t="str">
            <v>RAIN SHOWERHEAD 12" 2.5GPM AERIALPULSE CONTEMPORARY</v>
          </cell>
          <cell r="F4976">
            <v>7.75</v>
          </cell>
          <cell r="G4976">
            <v>0.48680000000000001</v>
          </cell>
          <cell r="H4976">
            <v>15.920295809367296</v>
          </cell>
          <cell r="I4976" t="str">
            <v>8481.80.1050</v>
          </cell>
          <cell r="J4976" t="str">
            <v>158400 sub 1</v>
          </cell>
          <cell r="K4976">
            <v>77.5</v>
          </cell>
          <cell r="L4976" t="str">
            <v>Faucet</v>
          </cell>
          <cell r="M4976" t="str">
            <v>Faucet</v>
          </cell>
          <cell r="N4976">
            <v>60</v>
          </cell>
          <cell r="O4976" t="str">
            <v>48x48</v>
          </cell>
          <cell r="P4976">
            <v>6</v>
          </cell>
        </row>
        <row r="4977">
          <cell r="D4977" t="str">
            <v>TS111B8#BN</v>
          </cell>
          <cell r="E4977" t="str">
            <v>RAIN SHOWERHEAD 8" 2.5GPM AERIALPULSE CONTEMPORARY</v>
          </cell>
          <cell r="F4977">
            <v>4.6500000000000004</v>
          </cell>
          <cell r="G4977">
            <v>0.48680000000000001</v>
          </cell>
          <cell r="H4977">
            <v>9.5521774856203781</v>
          </cell>
          <cell r="I4977" t="str">
            <v>8481.80.1050</v>
          </cell>
          <cell r="J4977" t="str">
            <v>158400 sub 1</v>
          </cell>
          <cell r="K4977">
            <v>77.5</v>
          </cell>
          <cell r="L4977" t="str">
            <v>Faucet</v>
          </cell>
          <cell r="M4977" t="str">
            <v>Faucet</v>
          </cell>
          <cell r="N4977">
            <v>60</v>
          </cell>
          <cell r="O4977" t="str">
            <v>48x48</v>
          </cell>
          <cell r="P4977">
            <v>6</v>
          </cell>
        </row>
        <row r="4978">
          <cell r="D4978" t="str">
            <v>TS111B8#CP</v>
          </cell>
          <cell r="E4978" t="str">
            <v>RAIN SHOWERHEAD 8" 2.5GPM AERIALPULSE CONTEMPORARY</v>
          </cell>
          <cell r="F4978">
            <v>4.6500000000000004</v>
          </cell>
          <cell r="G4978">
            <v>0.48680000000000001</v>
          </cell>
          <cell r="H4978">
            <v>9.5521774856203781</v>
          </cell>
          <cell r="I4978" t="str">
            <v>8481.80.1050</v>
          </cell>
          <cell r="J4978" t="str">
            <v>158400 sub 1</v>
          </cell>
          <cell r="K4978">
            <v>77.5</v>
          </cell>
          <cell r="L4978" t="str">
            <v>Faucet</v>
          </cell>
          <cell r="M4978" t="str">
            <v>Faucet</v>
          </cell>
          <cell r="N4978">
            <v>60</v>
          </cell>
          <cell r="O4978" t="str">
            <v>48x48</v>
          </cell>
          <cell r="P4978">
            <v>6</v>
          </cell>
        </row>
        <row r="4979">
          <cell r="D4979" t="str">
            <v>TS111B8#PN</v>
          </cell>
          <cell r="E4979" t="str">
            <v>RAIN SHOWERHEAD 8" 2.5GPM AERIALPULSE CONTEMPORARY</v>
          </cell>
          <cell r="F4979">
            <v>4.6500000000000004</v>
          </cell>
          <cell r="G4979">
            <v>0.48680000000000001</v>
          </cell>
          <cell r="H4979">
            <v>9.5521774856203781</v>
          </cell>
          <cell r="I4979" t="str">
            <v>8481.80.1050</v>
          </cell>
          <cell r="J4979" t="str">
            <v>158400 sub 1</v>
          </cell>
          <cell r="K4979">
            <v>77.5</v>
          </cell>
          <cell r="L4979" t="str">
            <v>Faucet</v>
          </cell>
          <cell r="M4979" t="str">
            <v>Faucet</v>
          </cell>
          <cell r="N4979">
            <v>60</v>
          </cell>
          <cell r="O4979" t="str">
            <v>48x48</v>
          </cell>
          <cell r="P4979">
            <v>6</v>
          </cell>
        </row>
        <row r="4980">
          <cell r="D4980" t="str">
            <v>TS111BL12#BN</v>
          </cell>
          <cell r="E4980" t="str">
            <v>RAIN SHOWERHEAD 12" 2.0GPM AERIAL CONTEMPORARY</v>
          </cell>
          <cell r="F4980">
            <v>7.8</v>
          </cell>
          <cell r="G4980">
            <v>0.48680000000000001</v>
          </cell>
          <cell r="H4980">
            <v>16.023007395234181</v>
          </cell>
          <cell r="I4980" t="str">
            <v>8481.80.1050</v>
          </cell>
          <cell r="J4980" t="str">
            <v>158400 sub 1</v>
          </cell>
          <cell r="K4980">
            <v>77.5</v>
          </cell>
          <cell r="L4980" t="str">
            <v>Faucet</v>
          </cell>
          <cell r="M4980" t="str">
            <v>Faucet</v>
          </cell>
          <cell r="N4980">
            <v>60</v>
          </cell>
          <cell r="O4980" t="str">
            <v>48x48</v>
          </cell>
          <cell r="P4980">
            <v>6</v>
          </cell>
        </row>
        <row r="4981">
          <cell r="D4981" t="str">
            <v>TS111BL12#CP</v>
          </cell>
          <cell r="E4981" t="str">
            <v>RAIN SHOWERHEAD 12" 2.0GPM AERIAL CONTEMPORARY</v>
          </cell>
          <cell r="F4981">
            <v>7.8</v>
          </cell>
          <cell r="G4981">
            <v>0.48680000000000001</v>
          </cell>
          <cell r="H4981">
            <v>16.023007395234181</v>
          </cell>
          <cell r="I4981" t="str">
            <v>8481.80.1050</v>
          </cell>
          <cell r="J4981" t="str">
            <v>158400 sub 1</v>
          </cell>
          <cell r="K4981">
            <v>77.5</v>
          </cell>
          <cell r="L4981" t="str">
            <v>Faucet</v>
          </cell>
          <cell r="M4981" t="str">
            <v>Faucet</v>
          </cell>
          <cell r="N4981">
            <v>60</v>
          </cell>
          <cell r="O4981" t="str">
            <v>48x48</v>
          </cell>
          <cell r="P4981">
            <v>6</v>
          </cell>
        </row>
        <row r="4982">
          <cell r="D4982" t="str">
            <v>TS111BL12#PN</v>
          </cell>
          <cell r="E4982" t="str">
            <v>RAIN SHOWERHEAD 12" 2.0GPM AERIAL CONTEMPORARY</v>
          </cell>
          <cell r="F4982">
            <v>7.8</v>
          </cell>
          <cell r="G4982">
            <v>0.48680000000000001</v>
          </cell>
          <cell r="H4982">
            <v>16.023007395234181</v>
          </cell>
          <cell r="I4982" t="str">
            <v>8481.80.1050</v>
          </cell>
          <cell r="J4982" t="str">
            <v>158400 sub 1</v>
          </cell>
          <cell r="K4982">
            <v>77.5</v>
          </cell>
          <cell r="L4982" t="str">
            <v>Faucet</v>
          </cell>
          <cell r="M4982" t="str">
            <v>Faucet</v>
          </cell>
          <cell r="N4982">
            <v>60</v>
          </cell>
          <cell r="O4982" t="str">
            <v>48x48</v>
          </cell>
          <cell r="P4982">
            <v>6</v>
          </cell>
        </row>
        <row r="4983">
          <cell r="D4983" t="str">
            <v>TS111BL8#BN</v>
          </cell>
          <cell r="E4983" t="str">
            <v>RAIN SHOWERHEAD 8" 2.0GPM AERIAL CONTEMPORARY</v>
          </cell>
          <cell r="F4983">
            <v>4.6500000000000004</v>
          </cell>
          <cell r="G4983">
            <v>0.48680000000000001</v>
          </cell>
          <cell r="H4983">
            <v>9.5521774856203781</v>
          </cell>
          <cell r="I4983" t="str">
            <v>8481.80.1050</v>
          </cell>
          <cell r="J4983" t="str">
            <v>158400 sub 1</v>
          </cell>
          <cell r="K4983">
            <v>77.5</v>
          </cell>
          <cell r="L4983" t="str">
            <v>Faucet</v>
          </cell>
          <cell r="M4983" t="str">
            <v>Faucet</v>
          </cell>
          <cell r="N4983">
            <v>60</v>
          </cell>
          <cell r="O4983" t="str">
            <v>48x48</v>
          </cell>
          <cell r="P4983">
            <v>6</v>
          </cell>
        </row>
        <row r="4984">
          <cell r="D4984" t="str">
            <v>TS111BL8#CP</v>
          </cell>
          <cell r="E4984" t="str">
            <v>RAIN SHOWERHEAD 8" 2.0GPM AERIAL CONTEMPORARY</v>
          </cell>
          <cell r="F4984">
            <v>4.6500000000000004</v>
          </cell>
          <cell r="G4984">
            <v>0.48680000000000001</v>
          </cell>
          <cell r="H4984">
            <v>9.5521774856203781</v>
          </cell>
          <cell r="I4984" t="str">
            <v>8481.80.1050</v>
          </cell>
          <cell r="J4984" t="str">
            <v>158400 sub 1</v>
          </cell>
          <cell r="K4984">
            <v>77.5</v>
          </cell>
          <cell r="L4984" t="str">
            <v>Faucet</v>
          </cell>
          <cell r="M4984" t="str">
            <v>Faucet</v>
          </cell>
          <cell r="N4984">
            <v>60</v>
          </cell>
          <cell r="O4984" t="str">
            <v>48x48</v>
          </cell>
          <cell r="P4984">
            <v>6</v>
          </cell>
        </row>
        <row r="4985">
          <cell r="D4985" t="str">
            <v>TS111BL8#PN</v>
          </cell>
          <cell r="E4985" t="str">
            <v>RAIN SHOWERHEAD 8" 2.0GPM AERIAL CONTEMPORARY</v>
          </cell>
          <cell r="F4985">
            <v>4.6500000000000004</v>
          </cell>
          <cell r="G4985">
            <v>0.48680000000000001</v>
          </cell>
          <cell r="H4985">
            <v>9.5521774856203781</v>
          </cell>
          <cell r="I4985" t="str">
            <v>8481.80.1050</v>
          </cell>
          <cell r="J4985" t="str">
            <v>158400 sub 1</v>
          </cell>
          <cell r="K4985">
            <v>77.5</v>
          </cell>
          <cell r="L4985" t="str">
            <v>Faucet</v>
          </cell>
          <cell r="M4985" t="str">
            <v>Faucet</v>
          </cell>
          <cell r="N4985">
            <v>60</v>
          </cell>
          <cell r="O4985" t="str">
            <v>48x48</v>
          </cell>
          <cell r="P4985">
            <v>6</v>
          </cell>
        </row>
        <row r="4986">
          <cell r="D4986" t="str">
            <v>TS111F51#BN</v>
          </cell>
          <cell r="E4986" t="str">
            <v>HANDSHOWER 5" 1MODE 2.5GPM AERIAL ELEGANT</v>
          </cell>
          <cell r="F4986">
            <v>1.05</v>
          </cell>
          <cell r="G4986">
            <v>0.1147</v>
          </cell>
          <cell r="H4986">
            <v>9.1543156059285096</v>
          </cell>
          <cell r="I4986" t="str">
            <v>3924.90.5650</v>
          </cell>
          <cell r="J4986" t="str">
            <v>158400 sub 1</v>
          </cell>
          <cell r="K4986">
            <v>77.5</v>
          </cell>
          <cell r="L4986" t="str">
            <v>Faucet</v>
          </cell>
          <cell r="M4986" t="str">
            <v>Faucet</v>
          </cell>
          <cell r="N4986">
            <v>360</v>
          </cell>
          <cell r="O4986" t="str">
            <v>48x48</v>
          </cell>
          <cell r="P4986">
            <v>24</v>
          </cell>
        </row>
        <row r="4987">
          <cell r="D4987" t="str">
            <v>TS111F51#CP</v>
          </cell>
          <cell r="E4987" t="str">
            <v>HANDSHOWER 5" 1MODE 2.5GPM AERIAL ELEGANT</v>
          </cell>
          <cell r="F4987">
            <v>1.05</v>
          </cell>
          <cell r="G4987">
            <v>0.1147</v>
          </cell>
          <cell r="H4987">
            <v>9.1543156059285096</v>
          </cell>
          <cell r="I4987" t="str">
            <v>3924.90.5650</v>
          </cell>
          <cell r="J4987" t="str">
            <v>158400 sub 1</v>
          </cell>
          <cell r="K4987">
            <v>77.5</v>
          </cell>
          <cell r="L4987" t="str">
            <v>Faucet</v>
          </cell>
          <cell r="M4987" t="str">
            <v>Faucet</v>
          </cell>
          <cell r="N4987">
            <v>360</v>
          </cell>
          <cell r="O4987" t="str">
            <v>48x48</v>
          </cell>
          <cell r="P4987">
            <v>24</v>
          </cell>
        </row>
        <row r="4988">
          <cell r="D4988" t="str">
            <v>TS111F51#PN</v>
          </cell>
          <cell r="E4988" t="str">
            <v>HANDSHOWER 5" 1MODE 2.5GPM AERIAL ELEGANT</v>
          </cell>
          <cell r="F4988">
            <v>1.05</v>
          </cell>
          <cell r="G4988">
            <v>0.1147</v>
          </cell>
          <cell r="H4988">
            <v>9.1543156059285096</v>
          </cell>
          <cell r="I4988" t="str">
            <v>3924.90.5650</v>
          </cell>
          <cell r="J4988" t="str">
            <v>158400 sub 1</v>
          </cell>
          <cell r="K4988">
            <v>77.5</v>
          </cell>
          <cell r="L4988" t="str">
            <v>Faucet</v>
          </cell>
          <cell r="M4988" t="str">
            <v>Faucet</v>
          </cell>
          <cell r="N4988">
            <v>360</v>
          </cell>
          <cell r="O4988" t="str">
            <v>48x48</v>
          </cell>
          <cell r="P4988">
            <v>24</v>
          </cell>
        </row>
        <row r="4989">
          <cell r="D4989" t="str">
            <v>TS111F53#BN</v>
          </cell>
          <cell r="E4989" t="str">
            <v>HANDSHOWER 5" 3MODE 2.5GPM AERO-JET ELEGANT</v>
          </cell>
          <cell r="F4989">
            <v>1.1499999999999999</v>
          </cell>
          <cell r="G4989">
            <v>0.1147</v>
          </cell>
          <cell r="H4989">
            <v>10.026155187445509</v>
          </cell>
          <cell r="I4989" t="str">
            <v>3924.90.5650</v>
          </cell>
          <cell r="J4989" t="str">
            <v>158400 sub 1</v>
          </cell>
          <cell r="K4989">
            <v>77.5</v>
          </cell>
          <cell r="L4989" t="str">
            <v>Faucet</v>
          </cell>
          <cell r="M4989" t="str">
            <v>Faucet</v>
          </cell>
          <cell r="N4989">
            <v>360</v>
          </cell>
          <cell r="O4989" t="str">
            <v>48x48</v>
          </cell>
          <cell r="P4989">
            <v>24</v>
          </cell>
        </row>
        <row r="4990">
          <cell r="D4990" t="str">
            <v>TS111F53#CP</v>
          </cell>
          <cell r="E4990" t="str">
            <v>HANDSHOWER 5" 3MODE 2.5GPM AERO-JET ELEGANT</v>
          </cell>
          <cell r="F4990">
            <v>1.1499999999999999</v>
          </cell>
          <cell r="G4990">
            <v>0.1147</v>
          </cell>
          <cell r="H4990">
            <v>10.026155187445509</v>
          </cell>
          <cell r="I4990" t="str">
            <v>3924.90.5650</v>
          </cell>
          <cell r="J4990" t="str">
            <v>158400 sub 1</v>
          </cell>
          <cell r="K4990">
            <v>77.5</v>
          </cell>
          <cell r="L4990" t="str">
            <v>Faucet</v>
          </cell>
          <cell r="M4990" t="str">
            <v>Faucet</v>
          </cell>
          <cell r="N4990">
            <v>360</v>
          </cell>
          <cell r="O4990" t="str">
            <v>48x48</v>
          </cell>
          <cell r="P4990">
            <v>24</v>
          </cell>
        </row>
        <row r="4991">
          <cell r="D4991" t="str">
            <v>TS111F53#PN</v>
          </cell>
          <cell r="E4991" t="str">
            <v>HANDSHOWER 5" 3MODE 2.5GPM AERO-JET ELEGANT</v>
          </cell>
          <cell r="F4991">
            <v>1.1499999999999999</v>
          </cell>
          <cell r="G4991">
            <v>0.1147</v>
          </cell>
          <cell r="H4991">
            <v>10.026155187445509</v>
          </cell>
          <cell r="I4991" t="str">
            <v>3924.90.5650</v>
          </cell>
          <cell r="J4991" t="str">
            <v>158400 sub 1</v>
          </cell>
          <cell r="K4991">
            <v>77.5</v>
          </cell>
          <cell r="L4991" t="str">
            <v>Faucet</v>
          </cell>
          <cell r="M4991" t="str">
            <v>Faucet</v>
          </cell>
          <cell r="N4991">
            <v>360</v>
          </cell>
          <cell r="O4991" t="str">
            <v>48x48</v>
          </cell>
          <cell r="P4991">
            <v>24</v>
          </cell>
        </row>
        <row r="4992">
          <cell r="D4992" t="str">
            <v>TS111FL51#BN</v>
          </cell>
          <cell r="E4992" t="str">
            <v>HANDSHOWER 5" 1MODE 2.0GPM AERIAL ELEGANT</v>
          </cell>
          <cell r="F4992">
            <v>1.05</v>
          </cell>
          <cell r="G4992">
            <v>0.1147</v>
          </cell>
          <cell r="H4992">
            <v>9.1543156059285096</v>
          </cell>
          <cell r="I4992" t="str">
            <v>3924.90.5650</v>
          </cell>
          <cell r="J4992" t="str">
            <v>158400 sub 1</v>
          </cell>
          <cell r="K4992">
            <v>77.5</v>
          </cell>
          <cell r="L4992" t="str">
            <v>Faucet</v>
          </cell>
          <cell r="M4992" t="str">
            <v>Faucet</v>
          </cell>
          <cell r="N4992">
            <v>360</v>
          </cell>
          <cell r="O4992" t="str">
            <v>48x48</v>
          </cell>
          <cell r="P4992">
            <v>24</v>
          </cell>
        </row>
        <row r="4993">
          <cell r="D4993" t="str">
            <v>TS111FL51#CP</v>
          </cell>
          <cell r="E4993" t="str">
            <v>HANDSHOWER 5" 1MODE 2.0GPM AERIAL ELEGANT</v>
          </cell>
          <cell r="F4993">
            <v>1.05</v>
          </cell>
          <cell r="G4993">
            <v>0.1147</v>
          </cell>
          <cell r="H4993">
            <v>9.1543156059285096</v>
          </cell>
          <cell r="I4993" t="str">
            <v>3924.90.5650</v>
          </cell>
          <cell r="J4993" t="str">
            <v>158400 sub 1</v>
          </cell>
          <cell r="K4993">
            <v>77.5</v>
          </cell>
          <cell r="L4993" t="str">
            <v>Faucet</v>
          </cell>
          <cell r="M4993" t="str">
            <v>Faucet</v>
          </cell>
          <cell r="N4993">
            <v>360</v>
          </cell>
          <cell r="O4993" t="str">
            <v>48x48</v>
          </cell>
          <cell r="P4993">
            <v>24</v>
          </cell>
        </row>
        <row r="4994">
          <cell r="D4994" t="str">
            <v>TS111FL51#PN</v>
          </cell>
          <cell r="E4994" t="str">
            <v>HANDSHOWER 5" 1MODE 2.0GPM AERIAL ELEGANT</v>
          </cell>
          <cell r="F4994">
            <v>1.05</v>
          </cell>
          <cell r="G4994">
            <v>0.1147</v>
          </cell>
          <cell r="H4994">
            <v>9.1543156059285096</v>
          </cell>
          <cell r="I4994" t="str">
            <v>3924.90.5650</v>
          </cell>
          <cell r="J4994" t="str">
            <v>158400 sub 1</v>
          </cell>
          <cell r="K4994">
            <v>77.5</v>
          </cell>
          <cell r="L4994" t="str">
            <v>Faucet</v>
          </cell>
          <cell r="M4994" t="str">
            <v>Faucet</v>
          </cell>
          <cell r="N4994">
            <v>360</v>
          </cell>
          <cell r="O4994" t="str">
            <v>48x48</v>
          </cell>
          <cell r="P4994">
            <v>24</v>
          </cell>
        </row>
        <row r="4995">
          <cell r="D4995" t="str">
            <v>TS111FL53#BN</v>
          </cell>
          <cell r="E4995" t="str">
            <v>HANDSHOWER 5" 3MODE 2.0GPM AERO-JET ELEGANT</v>
          </cell>
          <cell r="F4995">
            <v>1.1499999999999999</v>
          </cell>
          <cell r="G4995">
            <v>0.1147</v>
          </cell>
          <cell r="H4995">
            <v>10.026155187445509</v>
          </cell>
          <cell r="I4995" t="str">
            <v>3924.90.5650</v>
          </cell>
          <cell r="J4995" t="str">
            <v>158400 sub 1</v>
          </cell>
          <cell r="K4995">
            <v>77.5</v>
          </cell>
          <cell r="L4995" t="str">
            <v>Faucet</v>
          </cell>
          <cell r="M4995" t="str">
            <v>Faucet</v>
          </cell>
          <cell r="N4995">
            <v>360</v>
          </cell>
          <cell r="O4995" t="str">
            <v>48x48</v>
          </cell>
          <cell r="P4995">
            <v>24</v>
          </cell>
        </row>
        <row r="4996">
          <cell r="D4996" t="str">
            <v>TS111FL53#CP</v>
          </cell>
          <cell r="E4996" t="str">
            <v>HANDSHOWER 5" 3MODE 2.0GPM AERO-JET ELEGANT</v>
          </cell>
          <cell r="F4996">
            <v>1.1499999999999999</v>
          </cell>
          <cell r="G4996">
            <v>0.1147</v>
          </cell>
          <cell r="H4996">
            <v>10.026155187445509</v>
          </cell>
          <cell r="I4996" t="str">
            <v>3924.90.5650</v>
          </cell>
          <cell r="J4996" t="str">
            <v>158400 sub 1</v>
          </cell>
          <cell r="K4996">
            <v>77.5</v>
          </cell>
          <cell r="L4996" t="str">
            <v>Faucet</v>
          </cell>
          <cell r="M4996" t="str">
            <v>Faucet</v>
          </cell>
          <cell r="N4996">
            <v>360</v>
          </cell>
          <cell r="O4996" t="str">
            <v>48x48</v>
          </cell>
          <cell r="P4996">
            <v>24</v>
          </cell>
        </row>
        <row r="4997">
          <cell r="D4997" t="str">
            <v>TS111FL53#PN</v>
          </cell>
          <cell r="E4997" t="str">
            <v>HANDSHOWER 5" 3MODE 2.0GPM AERO-JET ELEGANT</v>
          </cell>
          <cell r="F4997">
            <v>1.1499999999999999</v>
          </cell>
          <cell r="G4997">
            <v>0.1147</v>
          </cell>
          <cell r="H4997">
            <v>10.026155187445509</v>
          </cell>
          <cell r="I4997" t="str">
            <v>3924.90.5650</v>
          </cell>
          <cell r="J4997" t="str">
            <v>158400 sub 1</v>
          </cell>
          <cell r="K4997">
            <v>77.5</v>
          </cell>
          <cell r="L4997" t="str">
            <v>Faucet</v>
          </cell>
          <cell r="M4997" t="str">
            <v>Faucet</v>
          </cell>
          <cell r="N4997">
            <v>360</v>
          </cell>
          <cell r="O4997" t="str">
            <v>48x48</v>
          </cell>
          <cell r="P4997">
            <v>24</v>
          </cell>
        </row>
        <row r="4998">
          <cell r="D4998" t="str">
            <v>TS112B12#BN</v>
          </cell>
          <cell r="E4998" t="str">
            <v>RAIN SHOWERHEAD 12" 2.5GPM AERIALPULSE TRADITIONAL</v>
          </cell>
          <cell r="F4998">
            <v>8.5</v>
          </cell>
          <cell r="G4998">
            <v>0.48680000000000001</v>
          </cell>
          <cell r="H4998">
            <v>17.460969597370582</v>
          </cell>
          <cell r="I4998" t="str">
            <v>8481.80.1050</v>
          </cell>
          <cell r="J4998" t="str">
            <v>158400 sub 1</v>
          </cell>
          <cell r="K4998">
            <v>77.5</v>
          </cell>
          <cell r="L4998" t="str">
            <v>Faucet</v>
          </cell>
          <cell r="M4998" t="str">
            <v>Faucet</v>
          </cell>
          <cell r="N4998">
            <v>60</v>
          </cell>
          <cell r="O4998" t="str">
            <v>48x48</v>
          </cell>
          <cell r="P4998">
            <v>6</v>
          </cell>
        </row>
        <row r="4999">
          <cell r="D4999" t="str">
            <v>TS112B12#CP</v>
          </cell>
          <cell r="E4999" t="str">
            <v>RAIN SHOWERHEAD 12" 2.5GPM AERIALPULSE TRADITIONAL</v>
          </cell>
          <cell r="F4999">
            <v>8.5</v>
          </cell>
          <cell r="G4999">
            <v>0.48680000000000001</v>
          </cell>
          <cell r="H4999">
            <v>17.460969597370582</v>
          </cell>
          <cell r="I4999" t="str">
            <v>8481.80.1050</v>
          </cell>
          <cell r="J4999" t="str">
            <v>158400 sub 1</v>
          </cell>
          <cell r="K4999">
            <v>77.5</v>
          </cell>
          <cell r="L4999" t="str">
            <v>Faucet</v>
          </cell>
          <cell r="M4999" t="str">
            <v>Faucet</v>
          </cell>
          <cell r="N4999">
            <v>60</v>
          </cell>
          <cell r="O4999" t="str">
            <v>48x48</v>
          </cell>
          <cell r="P4999">
            <v>6</v>
          </cell>
        </row>
        <row r="5000">
          <cell r="D5000" t="str">
            <v>TS112B12#PN</v>
          </cell>
          <cell r="E5000" t="str">
            <v>RAIN SHOWERHEAD 12" 2.5GPM AERIALPULSE TRADITIONAL</v>
          </cell>
          <cell r="F5000">
            <v>8.5</v>
          </cell>
          <cell r="G5000">
            <v>0.48680000000000001</v>
          </cell>
          <cell r="H5000">
            <v>17.460969597370582</v>
          </cell>
          <cell r="I5000" t="str">
            <v>8481.80.1050</v>
          </cell>
          <cell r="J5000" t="str">
            <v>158400 sub 1</v>
          </cell>
          <cell r="K5000">
            <v>77.5</v>
          </cell>
          <cell r="L5000" t="str">
            <v>Faucet</v>
          </cell>
          <cell r="M5000" t="str">
            <v>Faucet</v>
          </cell>
          <cell r="N5000">
            <v>60</v>
          </cell>
          <cell r="O5000" t="str">
            <v>48x48</v>
          </cell>
          <cell r="P5000">
            <v>6</v>
          </cell>
        </row>
        <row r="5001">
          <cell r="D5001" t="str">
            <v>TS112B8#BN</v>
          </cell>
          <cell r="E5001" t="str">
            <v>RAIN SHOWERHEAD 8" 2.5GPM AERIALPULSE TRADITIONAL</v>
          </cell>
          <cell r="F5001">
            <v>5.05</v>
          </cell>
          <cell r="G5001">
            <v>0.48680000000000001</v>
          </cell>
          <cell r="H5001">
            <v>10.373870172555463</v>
          </cell>
          <cell r="I5001" t="str">
            <v>8481.80.1050</v>
          </cell>
          <cell r="J5001" t="str">
            <v>158400 sub 1</v>
          </cell>
          <cell r="K5001">
            <v>77.5</v>
          </cell>
          <cell r="L5001" t="str">
            <v>Faucet</v>
          </cell>
          <cell r="M5001" t="str">
            <v>Faucet</v>
          </cell>
          <cell r="N5001">
            <v>60</v>
          </cell>
          <cell r="O5001" t="str">
            <v>48x48</v>
          </cell>
          <cell r="P5001">
            <v>6</v>
          </cell>
        </row>
        <row r="5002">
          <cell r="D5002" t="str">
            <v>TS112B8#CP</v>
          </cell>
          <cell r="E5002" t="str">
            <v>RAIN SHOWERHEAD 8" 2.5GPM AERIALPULSE TRADITIONAL</v>
          </cell>
          <cell r="F5002">
            <v>5.05</v>
          </cell>
          <cell r="G5002">
            <v>0.48680000000000001</v>
          </cell>
          <cell r="H5002">
            <v>10.373870172555463</v>
          </cell>
          <cell r="I5002" t="str">
            <v>8481.80.1050</v>
          </cell>
          <cell r="J5002" t="str">
            <v>158400 sub 1</v>
          </cell>
          <cell r="K5002">
            <v>77.5</v>
          </cell>
          <cell r="L5002" t="str">
            <v>Faucet</v>
          </cell>
          <cell r="M5002" t="str">
            <v>Faucet</v>
          </cell>
          <cell r="N5002">
            <v>60</v>
          </cell>
          <cell r="O5002" t="str">
            <v>48x48</v>
          </cell>
          <cell r="P5002">
            <v>6</v>
          </cell>
        </row>
        <row r="5003">
          <cell r="D5003" t="str">
            <v>TS112B8#PN</v>
          </cell>
          <cell r="E5003" t="str">
            <v>RAIN SHOWERHEAD 8" 2.5GPM AERIALPULSE TRADITIONAL</v>
          </cell>
          <cell r="F5003">
            <v>5.05</v>
          </cell>
          <cell r="G5003">
            <v>0.48680000000000001</v>
          </cell>
          <cell r="H5003">
            <v>10.373870172555463</v>
          </cell>
          <cell r="I5003" t="str">
            <v>8481.80.1050</v>
          </cell>
          <cell r="J5003" t="str">
            <v>158400 sub 1</v>
          </cell>
          <cell r="K5003">
            <v>77.5</v>
          </cell>
          <cell r="L5003" t="str">
            <v>Faucet</v>
          </cell>
          <cell r="M5003" t="str">
            <v>Faucet</v>
          </cell>
          <cell r="N5003">
            <v>60</v>
          </cell>
          <cell r="O5003" t="str">
            <v>48x48</v>
          </cell>
          <cell r="P5003">
            <v>6</v>
          </cell>
        </row>
        <row r="5004">
          <cell r="D5004" t="str">
            <v>TS112BL12#BN</v>
          </cell>
          <cell r="E5004" t="str">
            <v>RAIN SHOWERHEAD 12" 2.0GPM AERIAL TRADITIONAL</v>
          </cell>
          <cell r="F5004">
            <v>8.5</v>
          </cell>
          <cell r="G5004">
            <v>0.48680000000000001</v>
          </cell>
          <cell r="H5004">
            <v>17.460969597370582</v>
          </cell>
          <cell r="I5004" t="str">
            <v>8481.80.1050</v>
          </cell>
          <cell r="J5004" t="str">
            <v>158400 sub 1</v>
          </cell>
          <cell r="K5004">
            <v>77.5</v>
          </cell>
          <cell r="L5004" t="str">
            <v>Faucet</v>
          </cell>
          <cell r="M5004" t="str">
            <v>Faucet</v>
          </cell>
          <cell r="N5004">
            <v>60</v>
          </cell>
          <cell r="O5004" t="str">
            <v>48x48</v>
          </cell>
          <cell r="P5004">
            <v>6</v>
          </cell>
        </row>
        <row r="5005">
          <cell r="D5005" t="str">
            <v>TS112BL12#CP</v>
          </cell>
          <cell r="E5005" t="str">
            <v>RAIN SHOWERHEAD 12" 2.0GPM AERIAL TRADITIONAL</v>
          </cell>
          <cell r="F5005">
            <v>8.5</v>
          </cell>
          <cell r="G5005">
            <v>0.48680000000000001</v>
          </cell>
          <cell r="H5005">
            <v>17.460969597370582</v>
          </cell>
          <cell r="I5005" t="str">
            <v>8481.80.1050</v>
          </cell>
          <cell r="J5005" t="str">
            <v>158400 sub 1</v>
          </cell>
          <cell r="K5005">
            <v>77.5</v>
          </cell>
          <cell r="L5005" t="str">
            <v>Faucet</v>
          </cell>
          <cell r="M5005" t="str">
            <v>Faucet</v>
          </cell>
          <cell r="N5005">
            <v>60</v>
          </cell>
          <cell r="O5005" t="str">
            <v>48x48</v>
          </cell>
          <cell r="P5005">
            <v>6</v>
          </cell>
        </row>
        <row r="5006">
          <cell r="D5006" t="str">
            <v>TS112BL12#PN</v>
          </cell>
          <cell r="E5006" t="str">
            <v>RAIN SHOWERHEAD 12" 2.0GPM AERIAL TRADITIONAL</v>
          </cell>
          <cell r="F5006">
            <v>8.5</v>
          </cell>
          <cell r="G5006">
            <v>0.48680000000000001</v>
          </cell>
          <cell r="H5006">
            <v>17.460969597370582</v>
          </cell>
          <cell r="I5006" t="str">
            <v>8481.80.1050</v>
          </cell>
          <cell r="J5006" t="str">
            <v>158400 sub 1</v>
          </cell>
          <cell r="K5006">
            <v>77.5</v>
          </cell>
          <cell r="L5006" t="str">
            <v>Faucet</v>
          </cell>
          <cell r="M5006" t="str">
            <v>Faucet</v>
          </cell>
          <cell r="N5006">
            <v>60</v>
          </cell>
          <cell r="O5006" t="str">
            <v>48x48</v>
          </cell>
          <cell r="P5006">
            <v>6</v>
          </cell>
        </row>
        <row r="5007">
          <cell r="D5007" t="str">
            <v>TS112BL8#BN</v>
          </cell>
          <cell r="E5007" t="str">
            <v>RAIN SHOWERHEAD 8" 2.0GPM AERIAL TRADITIONAL</v>
          </cell>
          <cell r="F5007">
            <v>5</v>
          </cell>
          <cell r="G5007">
            <v>0.48680000000000001</v>
          </cell>
          <cell r="H5007">
            <v>10.271158586688578</v>
          </cell>
          <cell r="I5007" t="str">
            <v>8481.80.1050</v>
          </cell>
          <cell r="J5007" t="str">
            <v>158400 sub 1</v>
          </cell>
          <cell r="K5007">
            <v>77.5</v>
          </cell>
          <cell r="L5007" t="str">
            <v>Faucet</v>
          </cell>
          <cell r="M5007" t="str">
            <v>Faucet</v>
          </cell>
          <cell r="N5007">
            <v>60</v>
          </cell>
          <cell r="O5007" t="str">
            <v>48x48</v>
          </cell>
          <cell r="P5007">
            <v>6</v>
          </cell>
        </row>
        <row r="5008">
          <cell r="D5008" t="str">
            <v>TS112BL8#CP</v>
          </cell>
          <cell r="E5008" t="str">
            <v>RAIN SHOWERHEAD 8" 2.0GPM AERIAL TRADITIONAL</v>
          </cell>
          <cell r="F5008">
            <v>5</v>
          </cell>
          <cell r="G5008">
            <v>0.48680000000000001</v>
          </cell>
          <cell r="H5008">
            <v>10.271158586688578</v>
          </cell>
          <cell r="I5008" t="str">
            <v>8481.80.1050</v>
          </cell>
          <cell r="J5008" t="str">
            <v>158400 sub 1</v>
          </cell>
          <cell r="K5008">
            <v>77.5</v>
          </cell>
          <cell r="L5008" t="str">
            <v>Faucet</v>
          </cell>
          <cell r="M5008" t="str">
            <v>Faucet</v>
          </cell>
          <cell r="N5008">
            <v>60</v>
          </cell>
          <cell r="O5008" t="str">
            <v>48x48</v>
          </cell>
          <cell r="P5008">
            <v>6</v>
          </cell>
        </row>
        <row r="5009">
          <cell r="D5009" t="str">
            <v>TS112BL8#PN</v>
          </cell>
          <cell r="E5009" t="str">
            <v>RAIN SHOWERHEAD 8" 2.0GPM AERIAL TRADITIONAL</v>
          </cell>
          <cell r="F5009">
            <v>5</v>
          </cell>
          <cell r="G5009">
            <v>0.48680000000000001</v>
          </cell>
          <cell r="H5009">
            <v>10.271158586688578</v>
          </cell>
          <cell r="I5009" t="str">
            <v>8481.80.1050</v>
          </cell>
          <cell r="J5009" t="str">
            <v>158400 sub 1</v>
          </cell>
          <cell r="K5009">
            <v>77.5</v>
          </cell>
          <cell r="L5009" t="str">
            <v>Faucet</v>
          </cell>
          <cell r="M5009" t="str">
            <v>Faucet</v>
          </cell>
          <cell r="N5009">
            <v>60</v>
          </cell>
          <cell r="O5009" t="str">
            <v>48x48</v>
          </cell>
          <cell r="P5009">
            <v>6</v>
          </cell>
        </row>
        <row r="5010">
          <cell r="D5010" t="str">
            <v>TS112F51#BN</v>
          </cell>
          <cell r="E5010" t="str">
            <v>HANDSHOWER 5" 1MODE 2.5GPM AERIAL TRADITIONAL</v>
          </cell>
          <cell r="F5010">
            <v>1</v>
          </cell>
          <cell r="G5010">
            <v>0.1147</v>
          </cell>
          <cell r="H5010">
            <v>8.7183958151700089</v>
          </cell>
          <cell r="I5010" t="str">
            <v>3924.90.5650</v>
          </cell>
          <cell r="J5010" t="str">
            <v>158400 sub 1</v>
          </cell>
          <cell r="K5010">
            <v>77.5</v>
          </cell>
          <cell r="L5010" t="str">
            <v>Faucet</v>
          </cell>
          <cell r="M5010" t="str">
            <v>Faucet</v>
          </cell>
          <cell r="N5010">
            <v>360</v>
          </cell>
          <cell r="O5010" t="str">
            <v>48x48</v>
          </cell>
          <cell r="P5010">
            <v>24</v>
          </cell>
        </row>
        <row r="5011">
          <cell r="D5011" t="str">
            <v>TS112F51#CP</v>
          </cell>
          <cell r="E5011" t="str">
            <v>HANDSHOWER 5" 1MODE 2.5GPM AERIAL TRADITIONAL</v>
          </cell>
          <cell r="F5011">
            <v>1</v>
          </cell>
          <cell r="G5011">
            <v>0.1147</v>
          </cell>
          <cell r="H5011">
            <v>8.7183958151700089</v>
          </cell>
          <cell r="I5011" t="str">
            <v>3924.90.5650</v>
          </cell>
          <cell r="J5011" t="str">
            <v>158400 sub 1</v>
          </cell>
          <cell r="K5011">
            <v>77.5</v>
          </cell>
          <cell r="L5011" t="str">
            <v>Faucet</v>
          </cell>
          <cell r="M5011" t="str">
            <v>Faucet</v>
          </cell>
          <cell r="N5011">
            <v>360</v>
          </cell>
          <cell r="O5011" t="str">
            <v>48x48</v>
          </cell>
          <cell r="P5011">
            <v>24</v>
          </cell>
        </row>
        <row r="5012">
          <cell r="D5012" t="str">
            <v>TS112F51#PN</v>
          </cell>
          <cell r="E5012" t="str">
            <v>HANDSHOWER 5" 1MODE 2.5GPM AERIAL TRADITIONAL</v>
          </cell>
          <cell r="F5012">
            <v>1</v>
          </cell>
          <cell r="G5012">
            <v>0.1147</v>
          </cell>
          <cell r="H5012">
            <v>8.7183958151700089</v>
          </cell>
          <cell r="I5012" t="str">
            <v>3924.90.5650</v>
          </cell>
          <cell r="J5012" t="str">
            <v>158400 sub 1</v>
          </cell>
          <cell r="K5012">
            <v>77.5</v>
          </cell>
          <cell r="L5012" t="str">
            <v>Faucet</v>
          </cell>
          <cell r="M5012" t="str">
            <v>Faucet</v>
          </cell>
          <cell r="N5012">
            <v>360</v>
          </cell>
          <cell r="O5012" t="str">
            <v>48x48</v>
          </cell>
          <cell r="P5012">
            <v>24</v>
          </cell>
        </row>
        <row r="5013">
          <cell r="D5013" t="str">
            <v>TS112F53#BN</v>
          </cell>
          <cell r="E5013" t="str">
            <v>HANDSHOWER 5" 3MODE 2.5GPM AERO-JET TRADITIONAL</v>
          </cell>
          <cell r="F5013">
            <v>1.1499999999999999</v>
          </cell>
          <cell r="G5013">
            <v>0.1147</v>
          </cell>
          <cell r="H5013">
            <v>10.026155187445509</v>
          </cell>
          <cell r="I5013" t="str">
            <v>3924.90.5650</v>
          </cell>
          <cell r="J5013" t="str">
            <v>158400 sub 1</v>
          </cell>
          <cell r="K5013">
            <v>77.5</v>
          </cell>
          <cell r="L5013" t="str">
            <v>Faucet</v>
          </cell>
          <cell r="M5013" t="str">
            <v>Faucet</v>
          </cell>
          <cell r="N5013">
            <v>360</v>
          </cell>
          <cell r="O5013" t="str">
            <v>48x48</v>
          </cell>
          <cell r="P5013">
            <v>24</v>
          </cell>
        </row>
        <row r="5014">
          <cell r="D5014" t="str">
            <v>TS112F53#CP</v>
          </cell>
          <cell r="E5014" t="str">
            <v>HANDSHOWER 5" 3MODE 2.5GPM AERO-JET TRADITIONAL</v>
          </cell>
          <cell r="F5014">
            <v>1.1499999999999999</v>
          </cell>
          <cell r="G5014">
            <v>0.1147</v>
          </cell>
          <cell r="H5014">
            <v>10.026155187445509</v>
          </cell>
          <cell r="I5014" t="str">
            <v>3924.90.5650</v>
          </cell>
          <cell r="J5014" t="str">
            <v>158400 sub 1</v>
          </cell>
          <cell r="K5014">
            <v>77.5</v>
          </cell>
          <cell r="L5014" t="str">
            <v>Faucet</v>
          </cell>
          <cell r="M5014" t="str">
            <v>Faucet</v>
          </cell>
          <cell r="N5014">
            <v>360</v>
          </cell>
          <cell r="O5014" t="str">
            <v>48x48</v>
          </cell>
          <cell r="P5014">
            <v>24</v>
          </cell>
        </row>
        <row r="5015">
          <cell r="D5015" t="str">
            <v>TS112F53#PN</v>
          </cell>
          <cell r="E5015" t="str">
            <v>HANDSHOWER 5" 3MODE 2.5GPM AERO-JET TRADITIONAL</v>
          </cell>
          <cell r="F5015">
            <v>1.1499999999999999</v>
          </cell>
          <cell r="G5015">
            <v>0.1147</v>
          </cell>
          <cell r="H5015">
            <v>10.026155187445509</v>
          </cell>
          <cell r="I5015" t="str">
            <v>3924.90.5650</v>
          </cell>
          <cell r="J5015" t="str">
            <v>158400 sub 1</v>
          </cell>
          <cell r="K5015">
            <v>77.5</v>
          </cell>
          <cell r="L5015" t="str">
            <v>Faucet</v>
          </cell>
          <cell r="M5015" t="str">
            <v>Faucet</v>
          </cell>
          <cell r="N5015">
            <v>360</v>
          </cell>
          <cell r="O5015" t="str">
            <v>48x48</v>
          </cell>
          <cell r="P5015">
            <v>24</v>
          </cell>
        </row>
        <row r="5016">
          <cell r="D5016" t="str">
            <v>TS112FL51#BN</v>
          </cell>
          <cell r="E5016" t="str">
            <v>HANDSHOWER 5" 1MODE 2.0GPM AERIAL TRADITIONAL</v>
          </cell>
          <cell r="F5016">
            <v>1</v>
          </cell>
          <cell r="G5016">
            <v>0.1147</v>
          </cell>
          <cell r="H5016">
            <v>8.7183958151700089</v>
          </cell>
          <cell r="I5016" t="str">
            <v>3924.90.5650</v>
          </cell>
          <cell r="J5016" t="str">
            <v>158400 sub 1</v>
          </cell>
          <cell r="K5016">
            <v>77.5</v>
          </cell>
          <cell r="L5016" t="str">
            <v>Faucet</v>
          </cell>
          <cell r="M5016" t="str">
            <v>Faucet</v>
          </cell>
          <cell r="N5016">
            <v>360</v>
          </cell>
          <cell r="O5016" t="str">
            <v>48x48</v>
          </cell>
          <cell r="P5016">
            <v>24</v>
          </cell>
        </row>
        <row r="5017">
          <cell r="D5017" t="str">
            <v>TS112FL51#CP</v>
          </cell>
          <cell r="E5017" t="str">
            <v>HANDSHOWER 5" 1MODE 2.0GPM AERIAL TRADITIONAL</v>
          </cell>
          <cell r="F5017">
            <v>1</v>
          </cell>
          <cell r="G5017">
            <v>0.1147</v>
          </cell>
          <cell r="H5017">
            <v>8.7183958151700089</v>
          </cell>
          <cell r="I5017" t="str">
            <v>3924.90.5650</v>
          </cell>
          <cell r="J5017" t="str">
            <v>158400 sub 1</v>
          </cell>
          <cell r="K5017">
            <v>77.5</v>
          </cell>
          <cell r="L5017" t="str">
            <v>Faucet</v>
          </cell>
          <cell r="M5017" t="str">
            <v>Faucet</v>
          </cell>
          <cell r="N5017">
            <v>360</v>
          </cell>
          <cell r="O5017" t="str">
            <v>48x48</v>
          </cell>
          <cell r="P5017">
            <v>24</v>
          </cell>
        </row>
        <row r="5018">
          <cell r="D5018" t="str">
            <v>TS112FL51#PN</v>
          </cell>
          <cell r="E5018" t="str">
            <v>HANDSHOWER 5" 1MODE 2.0GPM AERIAL TRADITIONAL</v>
          </cell>
          <cell r="F5018">
            <v>1</v>
          </cell>
          <cell r="G5018">
            <v>0.1147</v>
          </cell>
          <cell r="H5018">
            <v>8.7183958151700089</v>
          </cell>
          <cell r="I5018" t="str">
            <v>3924.90.5650</v>
          </cell>
          <cell r="J5018" t="str">
            <v>158400 sub 1</v>
          </cell>
          <cell r="K5018">
            <v>77.5</v>
          </cell>
          <cell r="L5018" t="str">
            <v>Faucet</v>
          </cell>
          <cell r="M5018" t="str">
            <v>Faucet</v>
          </cell>
          <cell r="N5018">
            <v>360</v>
          </cell>
          <cell r="O5018" t="str">
            <v>48x48</v>
          </cell>
          <cell r="P5018">
            <v>24</v>
          </cell>
        </row>
        <row r="5019">
          <cell r="D5019" t="str">
            <v>TS112FL53#BN</v>
          </cell>
          <cell r="E5019" t="str">
            <v>HANDSHOWER 5" 3MODE 2.0GPM AERO-JET TRADITIONAL</v>
          </cell>
          <cell r="F5019">
            <v>1.1499999999999999</v>
          </cell>
          <cell r="G5019">
            <v>0.1147</v>
          </cell>
          <cell r="H5019">
            <v>10.026155187445509</v>
          </cell>
          <cell r="I5019" t="str">
            <v>3924.90.5650</v>
          </cell>
          <cell r="J5019" t="str">
            <v>158400 sub 1</v>
          </cell>
          <cell r="K5019">
            <v>77.5</v>
          </cell>
          <cell r="L5019" t="str">
            <v>Faucet</v>
          </cell>
          <cell r="M5019" t="str">
            <v>Faucet</v>
          </cell>
          <cell r="N5019">
            <v>360</v>
          </cell>
          <cell r="O5019" t="str">
            <v>48x48</v>
          </cell>
          <cell r="P5019">
            <v>24</v>
          </cell>
        </row>
        <row r="5020">
          <cell r="D5020" t="str">
            <v>TS112FL53#CP</v>
          </cell>
          <cell r="E5020" t="str">
            <v>HANDSHOWER 5" 3MODE 2.0GPM AERO-JET TRADITIONAL</v>
          </cell>
          <cell r="F5020">
            <v>1.1499999999999999</v>
          </cell>
          <cell r="G5020">
            <v>0.1147</v>
          </cell>
          <cell r="H5020">
            <v>10.026155187445509</v>
          </cell>
          <cell r="I5020" t="str">
            <v>3924.90.5650</v>
          </cell>
          <cell r="J5020" t="str">
            <v>158400 sub 1</v>
          </cell>
          <cell r="K5020">
            <v>77.5</v>
          </cell>
          <cell r="L5020" t="str">
            <v>Faucet</v>
          </cell>
          <cell r="M5020" t="str">
            <v>Faucet</v>
          </cell>
          <cell r="N5020">
            <v>360</v>
          </cell>
          <cell r="O5020" t="str">
            <v>48x48</v>
          </cell>
          <cell r="P5020">
            <v>24</v>
          </cell>
        </row>
        <row r="5021">
          <cell r="D5021" t="str">
            <v>TS112FL53#PN</v>
          </cell>
          <cell r="E5021" t="str">
            <v>HANDSHOWER 5" 3MODE 2.0GPM AERO-JET TRADITIONAL</v>
          </cell>
          <cell r="F5021">
            <v>1.1499999999999999</v>
          </cell>
          <cell r="G5021">
            <v>0.1147</v>
          </cell>
          <cell r="H5021">
            <v>10.026155187445509</v>
          </cell>
          <cell r="I5021" t="str">
            <v>3924.90.5650</v>
          </cell>
          <cell r="J5021" t="str">
            <v>158400 sub 1</v>
          </cell>
          <cell r="K5021">
            <v>77.5</v>
          </cell>
          <cell r="L5021" t="str">
            <v>Faucet</v>
          </cell>
          <cell r="M5021" t="str">
            <v>Faucet</v>
          </cell>
          <cell r="N5021">
            <v>360</v>
          </cell>
          <cell r="O5021" t="str">
            <v>48x48</v>
          </cell>
          <cell r="P5021">
            <v>24</v>
          </cell>
        </row>
        <row r="5022">
          <cell r="D5022" t="str">
            <v>TS170A#CP</v>
          </cell>
          <cell r="E5022" t="str">
            <v>RENESSE SHOWERHEAD POLISHED CHROME</v>
          </cell>
          <cell r="F5022">
            <v>6.4</v>
          </cell>
          <cell r="G5022">
            <v>0.37880000000000003</v>
          </cell>
          <cell r="H5022">
            <v>16.895459345300949</v>
          </cell>
          <cell r="I5022" t="str">
            <v>7418.20.1000</v>
          </cell>
          <cell r="J5022" t="str">
            <v>158400 sub 1</v>
          </cell>
          <cell r="K5022">
            <v>77.5</v>
          </cell>
          <cell r="L5022" t="str">
            <v>Faucet</v>
          </cell>
          <cell r="M5022" t="str">
            <v>Faucet</v>
          </cell>
          <cell r="N5022">
            <v>135</v>
          </cell>
          <cell r="O5022" t="str">
            <v>48x48</v>
          </cell>
          <cell r="P5022">
            <v>15</v>
          </cell>
        </row>
        <row r="5023">
          <cell r="D5023" t="str">
            <v>TS170AV1#CP</v>
          </cell>
          <cell r="E5023" t="str">
            <v>RENESSE SHOWERHEAD1.75GPM POLISHED CHROME</v>
          </cell>
          <cell r="F5023">
            <v>6.4</v>
          </cell>
          <cell r="G5023">
            <v>0.37880000000000003</v>
          </cell>
          <cell r="H5023">
            <v>16.895459345300949</v>
          </cell>
          <cell r="I5023" t="str">
            <v>7418.20.1000</v>
          </cell>
          <cell r="J5023" t="str">
            <v>158400 sub 1</v>
          </cell>
          <cell r="K5023">
            <v>77.5</v>
          </cell>
          <cell r="L5023" t="str">
            <v>Faucet</v>
          </cell>
          <cell r="M5023" t="str">
            <v>Faucet</v>
          </cell>
          <cell r="N5023">
            <v>135</v>
          </cell>
          <cell r="O5023" t="str">
            <v>48x48</v>
          </cell>
          <cell r="P5023">
            <v>15</v>
          </cell>
        </row>
        <row r="5024">
          <cell r="D5024" t="str">
            <v>TS170C#CP</v>
          </cell>
          <cell r="E5024" t="str">
            <v>RENESSE SLG VOL CONT TRIM FOR HEAD SHOWER_POLISHED CHROME</v>
          </cell>
          <cell r="F5024">
            <v>5.4667000000000003</v>
          </cell>
          <cell r="G5024">
            <v>0.2387</v>
          </cell>
          <cell r="H5024">
            <v>22.901968998743193</v>
          </cell>
          <cell r="I5024" t="str">
            <v>7418.20.1000</v>
          </cell>
          <cell r="J5024" t="str">
            <v>158400 sub 1</v>
          </cell>
          <cell r="K5024">
            <v>77.5</v>
          </cell>
          <cell r="L5024" t="str">
            <v>Faucet</v>
          </cell>
          <cell r="M5024" t="str">
            <v>Faucet</v>
          </cell>
          <cell r="N5024">
            <v>99</v>
          </cell>
          <cell r="O5024" t="str">
            <v>48x48</v>
          </cell>
          <cell r="P5024">
            <v>9</v>
          </cell>
        </row>
        <row r="5025">
          <cell r="D5025" t="str">
            <v>TS170C1#CP</v>
          </cell>
          <cell r="E5025" t="str">
            <v>RENESSE SLG VOL CONT TRIM FOR HAND SHOWER_POLISHED CHRO</v>
          </cell>
          <cell r="F5025">
            <v>5.4667000000000003</v>
          </cell>
          <cell r="G5025">
            <v>0.2387</v>
          </cell>
          <cell r="H5025">
            <v>22.901968998743193</v>
          </cell>
          <cell r="I5025" t="str">
            <v>7418.20.1000</v>
          </cell>
          <cell r="J5025" t="str">
            <v>158400 sub 1</v>
          </cell>
          <cell r="K5025">
            <v>77.5</v>
          </cell>
          <cell r="L5025" t="str">
            <v>Faucet</v>
          </cell>
          <cell r="M5025" t="str">
            <v>Faucet</v>
          </cell>
          <cell r="N5025">
            <v>99</v>
          </cell>
          <cell r="O5025" t="str">
            <v>48x48</v>
          </cell>
          <cell r="P5025">
            <v>9</v>
          </cell>
        </row>
        <row r="5026">
          <cell r="D5026" t="str">
            <v>TS170D#CP</v>
          </cell>
          <cell r="E5026" t="str">
            <v>RENESSE DUAL VOL CONTROL TRIM POLISHED CHROME</v>
          </cell>
          <cell r="F5026">
            <v>5.4667000000000003</v>
          </cell>
          <cell r="G5026">
            <v>0.2387</v>
          </cell>
          <cell r="H5026">
            <v>22.901968998743193</v>
          </cell>
          <cell r="I5026" t="str">
            <v>7418.20.1000</v>
          </cell>
          <cell r="J5026" t="str">
            <v>158400 sub 1</v>
          </cell>
          <cell r="K5026">
            <v>77.5</v>
          </cell>
          <cell r="L5026" t="str">
            <v>Faucet</v>
          </cell>
          <cell r="M5026" t="str">
            <v>Faucet</v>
          </cell>
          <cell r="N5026">
            <v>99</v>
          </cell>
          <cell r="O5026" t="str">
            <v>48x48</v>
          </cell>
          <cell r="P5026">
            <v>9</v>
          </cell>
        </row>
        <row r="5027">
          <cell r="D5027" t="str">
            <v>TS170E#CP</v>
          </cell>
          <cell r="E5027" t="str">
            <v>RENESSE BATH SPOUT POLISHED CHROME</v>
          </cell>
          <cell r="F5027">
            <v>5.4667000000000003</v>
          </cell>
          <cell r="G5027">
            <v>0.2387</v>
          </cell>
          <cell r="H5027">
            <v>22.901968998743193</v>
          </cell>
          <cell r="I5027" t="str">
            <v>8481.90.1000</v>
          </cell>
          <cell r="J5027" t="str">
            <v>158400 sub 1</v>
          </cell>
          <cell r="K5027">
            <v>77.5</v>
          </cell>
          <cell r="L5027" t="str">
            <v>Faucet</v>
          </cell>
          <cell r="M5027" t="str">
            <v>Faucet</v>
          </cell>
          <cell r="N5027">
            <v>99</v>
          </cell>
          <cell r="O5027" t="str">
            <v>48x48</v>
          </cell>
          <cell r="P5027">
            <v>9</v>
          </cell>
        </row>
        <row r="5028">
          <cell r="D5028" t="str">
            <v>TS170F#CP</v>
          </cell>
          <cell r="E5028" t="str">
            <v>RENESSE HAND SHOWER TRIM POLISHED CHROME</v>
          </cell>
          <cell r="F5028">
            <v>5.4667000000000003</v>
          </cell>
          <cell r="G5028">
            <v>0.2387</v>
          </cell>
          <cell r="H5028">
            <v>22.901968998743193</v>
          </cell>
          <cell r="I5028" t="str">
            <v>7418.20.1000</v>
          </cell>
          <cell r="J5028" t="str">
            <v>158400 sub 1</v>
          </cell>
          <cell r="K5028">
            <v>77.5</v>
          </cell>
          <cell r="L5028" t="str">
            <v>Faucet</v>
          </cell>
          <cell r="M5028" t="str">
            <v>Faucet</v>
          </cell>
          <cell r="N5028">
            <v>99</v>
          </cell>
          <cell r="O5028" t="str">
            <v>48x48</v>
          </cell>
          <cell r="P5028">
            <v>9</v>
          </cell>
        </row>
        <row r="5029">
          <cell r="D5029" t="str">
            <v>TS170T#CP</v>
          </cell>
          <cell r="E5029" t="str">
            <v>RENESSE THERMO MIX VALVE TRIM POLISHED CHROME</v>
          </cell>
          <cell r="F5029">
            <v>5.4667000000000003</v>
          </cell>
          <cell r="G5029">
            <v>0.2387</v>
          </cell>
          <cell r="H5029">
            <v>22.901968998743193</v>
          </cell>
          <cell r="I5029" t="str">
            <v>7418.20.1000</v>
          </cell>
          <cell r="J5029" t="str">
            <v>158880 sub 10</v>
          </cell>
          <cell r="K5029">
            <v>65</v>
          </cell>
          <cell r="L5029" t="str">
            <v>Bathroom or Lavatory Fixtures, NOI; having a density of 22.5 but less than 30</v>
          </cell>
          <cell r="M5029" t="str">
            <v>Spare parts</v>
          </cell>
          <cell r="N5029">
            <v>99</v>
          </cell>
          <cell r="O5029" t="str">
            <v>48x48</v>
          </cell>
          <cell r="P5029">
            <v>9</v>
          </cell>
        </row>
        <row r="5030">
          <cell r="D5030" t="str">
            <v>TS1B</v>
          </cell>
          <cell r="E5030" t="str">
            <v>BODY SPRAY VALVE</v>
          </cell>
          <cell r="F5030">
            <v>3.2</v>
          </cell>
          <cell r="G5030">
            <v>0.1411</v>
          </cell>
          <cell r="H5030">
            <v>22.678951098511696</v>
          </cell>
          <cell r="I5030" t="str">
            <v>8481.80.9015</v>
          </cell>
          <cell r="J5030" t="str">
            <v>158880 sub 10</v>
          </cell>
          <cell r="K5030">
            <v>65</v>
          </cell>
          <cell r="L5030" t="str">
            <v>Bathroom or Lavatory Fixtures, NOI; having a density of 22.5 but less than 30</v>
          </cell>
          <cell r="M5030" t="str">
            <v>Spare parts</v>
          </cell>
          <cell r="N5030">
            <v>100</v>
          </cell>
          <cell r="O5030" t="str">
            <v>48x48</v>
          </cell>
          <cell r="P5030">
            <v>25</v>
          </cell>
        </row>
        <row r="5031">
          <cell r="D5031" t="str">
            <v>TS200A51#BN</v>
          </cell>
          <cell r="E5031" t="str">
            <v>SHOWERHEAD 5" SINGLEMODE 2.5GP TRANSITIONAL</v>
          </cell>
          <cell r="F5031">
            <v>1</v>
          </cell>
          <cell r="G5031">
            <v>6.7699999999999996E-2</v>
          </cell>
          <cell r="H5031">
            <v>14.771048744460858</v>
          </cell>
          <cell r="I5031" t="str">
            <v>3924.90.5650</v>
          </cell>
          <cell r="J5031" t="str">
            <v>158400 sub 1</v>
          </cell>
          <cell r="K5031">
            <v>77.5</v>
          </cell>
          <cell r="L5031" t="str">
            <v>Faucet</v>
          </cell>
          <cell r="M5031" t="str">
            <v>Faucet</v>
          </cell>
          <cell r="N5031">
            <v>462</v>
          </cell>
          <cell r="O5031" t="str">
            <v>48x48</v>
          </cell>
          <cell r="P5031">
            <v>42</v>
          </cell>
        </row>
        <row r="5032">
          <cell r="D5032" t="str">
            <v>TS200A51#CP</v>
          </cell>
          <cell r="E5032" t="str">
            <v>SHOWERHEAD 5" SINGLEMODE 2.5GP TRANSITIONAL</v>
          </cell>
          <cell r="F5032">
            <v>1</v>
          </cell>
          <cell r="G5032">
            <v>6.7699999999999996E-2</v>
          </cell>
          <cell r="H5032">
            <v>14.771048744460858</v>
          </cell>
          <cell r="I5032" t="str">
            <v>3924.90.5650</v>
          </cell>
          <cell r="J5032" t="str">
            <v>158400 sub 1</v>
          </cell>
          <cell r="K5032">
            <v>77.5</v>
          </cell>
          <cell r="L5032" t="str">
            <v>Faucet</v>
          </cell>
          <cell r="M5032" t="str">
            <v>Faucet</v>
          </cell>
          <cell r="N5032">
            <v>462</v>
          </cell>
          <cell r="O5032" t="str">
            <v>48x48</v>
          </cell>
          <cell r="P5032">
            <v>42</v>
          </cell>
        </row>
        <row r="5033">
          <cell r="D5033" t="str">
            <v>TS200A51#PN</v>
          </cell>
          <cell r="E5033" t="str">
            <v>SHOWERHEAD 5" SINGLEMODE 2.5GP TRANSITIONAL</v>
          </cell>
          <cell r="F5033">
            <v>1</v>
          </cell>
          <cell r="G5033">
            <v>6.7699999999999996E-2</v>
          </cell>
          <cell r="H5033">
            <v>14.771048744460858</v>
          </cell>
          <cell r="I5033" t="str">
            <v>3924.90.5650</v>
          </cell>
          <cell r="J5033" t="str">
            <v>158400 sub 1</v>
          </cell>
          <cell r="K5033">
            <v>77.5</v>
          </cell>
          <cell r="L5033" t="str">
            <v>Faucet</v>
          </cell>
          <cell r="M5033" t="str">
            <v>Faucet</v>
          </cell>
          <cell r="N5033">
            <v>462</v>
          </cell>
          <cell r="O5033" t="str">
            <v>48x48</v>
          </cell>
          <cell r="P5033">
            <v>42</v>
          </cell>
        </row>
        <row r="5034">
          <cell r="D5034" t="str">
            <v>TS200A55#BN</v>
          </cell>
          <cell r="E5034" t="str">
            <v>SHOWERHEAD 5" 5 MODE 2.5GPM TRANSITIONAL</v>
          </cell>
          <cell r="F5034">
            <v>5.1666999999999996</v>
          </cell>
          <cell r="G5034">
            <v>6.7699999999999996E-2</v>
          </cell>
          <cell r="H5034">
            <v>76.3175775480059</v>
          </cell>
          <cell r="I5034" t="str">
            <v>3924.90.5650</v>
          </cell>
          <cell r="J5034" t="str">
            <v>158400 sub 1</v>
          </cell>
          <cell r="K5034">
            <v>77.5</v>
          </cell>
          <cell r="L5034" t="str">
            <v>Faucet</v>
          </cell>
          <cell r="M5034" t="str">
            <v>Faucet</v>
          </cell>
          <cell r="N5034">
            <v>462</v>
          </cell>
          <cell r="O5034" t="str">
            <v>48x48</v>
          </cell>
          <cell r="P5034">
            <v>42</v>
          </cell>
        </row>
        <row r="5035">
          <cell r="D5035" t="str">
            <v>TS200A55#CP</v>
          </cell>
          <cell r="E5035" t="str">
            <v>SHOWERHEAD 5" 5 MODE 2.5GPM TRANSITIONAL</v>
          </cell>
          <cell r="F5035">
            <v>5.1666999999999996</v>
          </cell>
          <cell r="G5035">
            <v>6.7699999999999996E-2</v>
          </cell>
          <cell r="H5035">
            <v>76.3175775480059</v>
          </cell>
          <cell r="I5035" t="str">
            <v>3924.90.5650</v>
          </cell>
          <cell r="J5035" t="str">
            <v>158400 sub 1</v>
          </cell>
          <cell r="K5035">
            <v>77.5</v>
          </cell>
          <cell r="L5035" t="str">
            <v>Faucet</v>
          </cell>
          <cell r="M5035" t="str">
            <v>Faucet</v>
          </cell>
          <cell r="N5035">
            <v>462</v>
          </cell>
          <cell r="O5035" t="str">
            <v>48x48</v>
          </cell>
          <cell r="P5035">
            <v>42</v>
          </cell>
        </row>
        <row r="5036">
          <cell r="D5036" t="str">
            <v>TS200A55#PN</v>
          </cell>
          <cell r="E5036" t="str">
            <v>SHOWERHEAD 5" 5 MODE 2.5GPM TRANSITIONAL</v>
          </cell>
          <cell r="F5036">
            <v>5.1666999999999996</v>
          </cell>
          <cell r="G5036">
            <v>6.7699999999999996E-2</v>
          </cell>
          <cell r="H5036">
            <v>76.3175775480059</v>
          </cell>
          <cell r="I5036" t="str">
            <v>3924.90.5650</v>
          </cell>
          <cell r="J5036" t="str">
            <v>158400 sub 1</v>
          </cell>
          <cell r="K5036">
            <v>77.5</v>
          </cell>
          <cell r="L5036" t="str">
            <v>Faucet</v>
          </cell>
          <cell r="M5036" t="str">
            <v>Faucet</v>
          </cell>
          <cell r="N5036">
            <v>462</v>
          </cell>
          <cell r="O5036" t="str">
            <v>48x48</v>
          </cell>
          <cell r="P5036">
            <v>42</v>
          </cell>
        </row>
        <row r="5037">
          <cell r="D5037" t="str">
            <v>TS200A61#BN</v>
          </cell>
          <cell r="E5037" t="str">
            <v>SHOWERHEAD 6" SINGLEMODE 2.5GP TRANSITIONAL</v>
          </cell>
          <cell r="F5037">
            <v>0.8</v>
          </cell>
          <cell r="G5037">
            <v>6.7699999999999996E-2</v>
          </cell>
          <cell r="H5037">
            <v>11.816838995568686</v>
          </cell>
          <cell r="I5037" t="str">
            <v>3924.90.5650</v>
          </cell>
          <cell r="J5037" t="str">
            <v>158400 sub 1</v>
          </cell>
          <cell r="K5037">
            <v>77.5</v>
          </cell>
          <cell r="L5037" t="str">
            <v>Faucet</v>
          </cell>
          <cell r="M5037" t="str">
            <v>Faucet</v>
          </cell>
          <cell r="N5037">
            <v>462</v>
          </cell>
          <cell r="O5037" t="str">
            <v>48x48</v>
          </cell>
          <cell r="P5037">
            <v>42</v>
          </cell>
        </row>
        <row r="5038">
          <cell r="D5038" t="str">
            <v>TS200A61#CP</v>
          </cell>
          <cell r="E5038" t="str">
            <v>SHOWERHEAD 6" SINGLEMODE 2.5GP TRANSITIONAL</v>
          </cell>
          <cell r="F5038">
            <v>0.8</v>
          </cell>
          <cell r="G5038">
            <v>6.7699999999999996E-2</v>
          </cell>
          <cell r="H5038">
            <v>11.816838995568686</v>
          </cell>
          <cell r="I5038" t="str">
            <v>3924.90.5650</v>
          </cell>
          <cell r="J5038" t="str">
            <v>158400 sub 1</v>
          </cell>
          <cell r="K5038">
            <v>77.5</v>
          </cell>
          <cell r="L5038" t="str">
            <v>Faucet</v>
          </cell>
          <cell r="M5038" t="str">
            <v>Faucet</v>
          </cell>
          <cell r="N5038">
            <v>462</v>
          </cell>
          <cell r="O5038" t="str">
            <v>48x48</v>
          </cell>
          <cell r="P5038">
            <v>42</v>
          </cell>
        </row>
        <row r="5039">
          <cell r="D5039" t="str">
            <v>TS200A61#PN</v>
          </cell>
          <cell r="E5039" t="str">
            <v>SHOWERHEAD 6" SINGLEMODE 2.5GP TRANSITIONAL</v>
          </cell>
          <cell r="F5039">
            <v>0.8</v>
          </cell>
          <cell r="G5039">
            <v>6.7699999999999996E-2</v>
          </cell>
          <cell r="H5039">
            <v>11.816838995568686</v>
          </cell>
          <cell r="I5039" t="str">
            <v>3924.90.5650</v>
          </cell>
          <cell r="J5039" t="str">
            <v>158400 sub 1</v>
          </cell>
          <cell r="K5039">
            <v>77.5</v>
          </cell>
          <cell r="L5039" t="str">
            <v>Faucet</v>
          </cell>
          <cell r="M5039" t="str">
            <v>Faucet</v>
          </cell>
          <cell r="N5039">
            <v>462</v>
          </cell>
          <cell r="O5039" t="str">
            <v>48x48</v>
          </cell>
          <cell r="P5039">
            <v>42</v>
          </cell>
        </row>
        <row r="5040">
          <cell r="D5040" t="str">
            <v>TS200A65#BN</v>
          </cell>
          <cell r="E5040" t="str">
            <v>SHOWERHEAD 6" 5 MODE 2.5GPM TRANSITIONAL</v>
          </cell>
          <cell r="F5040">
            <v>1</v>
          </cell>
          <cell r="G5040">
            <v>6.7699999999999996E-2</v>
          </cell>
          <cell r="H5040">
            <v>14.771048744460858</v>
          </cell>
          <cell r="I5040" t="str">
            <v>3924.90.5650</v>
          </cell>
          <cell r="J5040" t="str">
            <v>158400 sub 1</v>
          </cell>
          <cell r="K5040">
            <v>77.5</v>
          </cell>
          <cell r="L5040" t="str">
            <v>Faucet</v>
          </cell>
          <cell r="M5040" t="str">
            <v>Faucet</v>
          </cell>
          <cell r="N5040">
            <v>462</v>
          </cell>
          <cell r="O5040" t="str">
            <v>48x48</v>
          </cell>
          <cell r="P5040">
            <v>42</v>
          </cell>
        </row>
        <row r="5041">
          <cell r="D5041" t="str">
            <v>TS200A65#CP</v>
          </cell>
          <cell r="E5041" t="str">
            <v>SHOWERHEAD 6" 5 MODE 2.5GPM TRANSITIONAL</v>
          </cell>
          <cell r="F5041">
            <v>1</v>
          </cell>
          <cell r="G5041">
            <v>6.7699999999999996E-2</v>
          </cell>
          <cell r="H5041">
            <v>14.771048744460858</v>
          </cell>
          <cell r="I5041" t="str">
            <v>3924.90.5650</v>
          </cell>
          <cell r="J5041" t="str">
            <v>158400 sub 1</v>
          </cell>
          <cell r="K5041">
            <v>77.5</v>
          </cell>
          <cell r="L5041" t="str">
            <v>Faucet</v>
          </cell>
          <cell r="M5041" t="str">
            <v>Faucet</v>
          </cell>
          <cell r="N5041">
            <v>462</v>
          </cell>
          <cell r="O5041" t="str">
            <v>48x48</v>
          </cell>
          <cell r="P5041">
            <v>42</v>
          </cell>
        </row>
        <row r="5042">
          <cell r="D5042" t="str">
            <v>TS200A65#PN</v>
          </cell>
          <cell r="E5042" t="str">
            <v>SHOWERHEAD 6" 5 MODE 2.5GPM TRANSITIONAL</v>
          </cell>
          <cell r="F5042">
            <v>1</v>
          </cell>
          <cell r="G5042">
            <v>6.7699999999999996E-2</v>
          </cell>
          <cell r="H5042">
            <v>14.771048744460858</v>
          </cell>
          <cell r="I5042" t="str">
            <v>3924.90.5650</v>
          </cell>
          <cell r="J5042" t="str">
            <v>158400 sub 1</v>
          </cell>
          <cell r="K5042">
            <v>77.5</v>
          </cell>
          <cell r="L5042" t="str">
            <v>Faucet</v>
          </cell>
          <cell r="M5042" t="str">
            <v>Faucet</v>
          </cell>
          <cell r="N5042">
            <v>462</v>
          </cell>
          <cell r="O5042" t="str">
            <v>48x48</v>
          </cell>
          <cell r="P5042">
            <v>42</v>
          </cell>
        </row>
        <row r="5043">
          <cell r="D5043" t="str">
            <v>TS200A65-A#CP</v>
          </cell>
          <cell r="E5043" t="str">
            <v>SHOWERHEAD 6" 5 MODE 2.5GPM W/SHOWER ARM/ESC, TRANSITIONAL</v>
          </cell>
          <cell r="F5043">
            <v>1.18</v>
          </cell>
          <cell r="G5043">
            <v>7.9600000000000004E-2</v>
          </cell>
          <cell r="H5043">
            <v>14.824120603015073</v>
          </cell>
          <cell r="I5043" t="str">
            <v>3924.90.5650</v>
          </cell>
          <cell r="J5043" t="str">
            <v>158400 sub 1</v>
          </cell>
          <cell r="K5043">
            <v>77.5</v>
          </cell>
          <cell r="L5043" t="str">
            <v>Faucet</v>
          </cell>
          <cell r="M5043" t="str">
            <v>Faucet</v>
          </cell>
          <cell r="N5043">
            <v>48</v>
          </cell>
          <cell r="O5043" t="str">
            <v>48x48</v>
          </cell>
          <cell r="P5043">
            <v>12</v>
          </cell>
        </row>
        <row r="5044">
          <cell r="D5044" t="str">
            <v>TS200AL51#BN</v>
          </cell>
          <cell r="E5044" t="str">
            <v>SHOWERHEAD 5" SINGLEMODE 2.0GP TRANSITIONAL</v>
          </cell>
          <cell r="F5044">
            <v>0.8</v>
          </cell>
          <cell r="G5044">
            <v>6.7699999999999996E-2</v>
          </cell>
          <cell r="H5044">
            <v>11.816838995568686</v>
          </cell>
          <cell r="I5044" t="str">
            <v>3924.90.5650</v>
          </cell>
          <cell r="J5044" t="str">
            <v>158400 sub 1</v>
          </cell>
          <cell r="K5044">
            <v>77.5</v>
          </cell>
          <cell r="L5044" t="str">
            <v>Faucet</v>
          </cell>
          <cell r="M5044" t="str">
            <v>Faucet</v>
          </cell>
          <cell r="N5044">
            <v>462</v>
          </cell>
          <cell r="O5044" t="str">
            <v>48x48</v>
          </cell>
          <cell r="P5044">
            <v>42</v>
          </cell>
        </row>
        <row r="5045">
          <cell r="D5045" t="str">
            <v>TS200AL51#CP</v>
          </cell>
          <cell r="E5045" t="str">
            <v>SHOWERHEAD 5" SINGLEMODE 2.0GP TRANSITIONAL</v>
          </cell>
          <cell r="F5045">
            <v>0.8</v>
          </cell>
          <cell r="G5045">
            <v>6.7699999999999996E-2</v>
          </cell>
          <cell r="H5045">
            <v>11.816838995568686</v>
          </cell>
          <cell r="I5045" t="str">
            <v>3924.90.5650</v>
          </cell>
          <cell r="J5045" t="str">
            <v>158400 sub 1</v>
          </cell>
          <cell r="K5045">
            <v>77.5</v>
          </cell>
          <cell r="L5045" t="str">
            <v>Faucet</v>
          </cell>
          <cell r="M5045" t="str">
            <v>Faucet</v>
          </cell>
          <cell r="N5045">
            <v>462</v>
          </cell>
          <cell r="O5045" t="str">
            <v>48x48</v>
          </cell>
          <cell r="P5045">
            <v>42</v>
          </cell>
        </row>
        <row r="5046">
          <cell r="D5046" t="str">
            <v>TS200AL51#PN</v>
          </cell>
          <cell r="E5046" t="str">
            <v>SHOWERHEAD 5" SINGLEMODE 2.0GP TRANSITIONAL</v>
          </cell>
          <cell r="F5046">
            <v>0.8</v>
          </cell>
          <cell r="G5046">
            <v>6.7699999999999996E-2</v>
          </cell>
          <cell r="H5046">
            <v>11.816838995568686</v>
          </cell>
          <cell r="I5046" t="str">
            <v>3924.90.5650</v>
          </cell>
          <cell r="J5046" t="str">
            <v>158400 sub 1</v>
          </cell>
          <cell r="K5046">
            <v>77.5</v>
          </cell>
          <cell r="L5046" t="str">
            <v>Faucet</v>
          </cell>
          <cell r="M5046" t="str">
            <v>Faucet</v>
          </cell>
          <cell r="N5046">
            <v>462</v>
          </cell>
          <cell r="O5046" t="str">
            <v>48x48</v>
          </cell>
          <cell r="P5046">
            <v>42</v>
          </cell>
        </row>
        <row r="5047">
          <cell r="D5047" t="str">
            <v>TS200AL55#BN</v>
          </cell>
          <cell r="E5047" t="str">
            <v>SHOWERHEAD 5" 5 MODE 2.0GPM TRANSITIONAL</v>
          </cell>
          <cell r="F5047">
            <v>1</v>
          </cell>
          <cell r="G5047">
            <v>8.0199999999999994E-2</v>
          </cell>
          <cell r="H5047">
            <v>12.468827930174564</v>
          </cell>
          <cell r="I5047" t="str">
            <v>3924.90.5650</v>
          </cell>
          <cell r="J5047" t="str">
            <v>158400 sub 1</v>
          </cell>
          <cell r="K5047">
            <v>77.5</v>
          </cell>
          <cell r="L5047" t="str">
            <v>Faucet</v>
          </cell>
          <cell r="M5047" t="str">
            <v>Faucet</v>
          </cell>
          <cell r="N5047">
            <v>462</v>
          </cell>
          <cell r="O5047" t="str">
            <v>48x48</v>
          </cell>
          <cell r="P5047">
            <v>42</v>
          </cell>
        </row>
        <row r="5048">
          <cell r="D5048" t="str">
            <v>TS200AL55#CP</v>
          </cell>
          <cell r="E5048" t="str">
            <v>SHOWERHEAD 5" 5 MODE 2.0GPM TRANSITIONAL</v>
          </cell>
          <cell r="F5048">
            <v>1</v>
          </cell>
          <cell r="G5048">
            <v>8.0199999999999994E-2</v>
          </cell>
          <cell r="H5048">
            <v>12.468827930174564</v>
          </cell>
          <cell r="I5048" t="str">
            <v>3924.90.5650</v>
          </cell>
          <cell r="J5048" t="str">
            <v>158400 sub 1</v>
          </cell>
          <cell r="K5048">
            <v>77.5</v>
          </cell>
          <cell r="L5048" t="str">
            <v>Faucet</v>
          </cell>
          <cell r="M5048" t="str">
            <v>Faucet</v>
          </cell>
          <cell r="N5048">
            <v>462</v>
          </cell>
          <cell r="O5048" t="str">
            <v>48x48</v>
          </cell>
          <cell r="P5048">
            <v>42</v>
          </cell>
        </row>
        <row r="5049">
          <cell r="D5049" t="str">
            <v>TS200AL55#PN</v>
          </cell>
          <cell r="E5049" t="str">
            <v>SHOWERHEAD 5" 5 MODE 2.0GPM TRANSITIONAL</v>
          </cell>
          <cell r="F5049">
            <v>1</v>
          </cell>
          <cell r="G5049">
            <v>8.0199999999999994E-2</v>
          </cell>
          <cell r="H5049">
            <v>12.468827930174564</v>
          </cell>
          <cell r="I5049" t="str">
            <v>3924.90.5650</v>
          </cell>
          <cell r="J5049" t="str">
            <v>158400 sub 1</v>
          </cell>
          <cell r="K5049">
            <v>77.5</v>
          </cell>
          <cell r="L5049" t="str">
            <v>Faucet</v>
          </cell>
          <cell r="M5049" t="str">
            <v>Faucet</v>
          </cell>
          <cell r="N5049">
            <v>462</v>
          </cell>
          <cell r="O5049" t="str">
            <v>48x48</v>
          </cell>
          <cell r="P5049">
            <v>42</v>
          </cell>
        </row>
        <row r="5050">
          <cell r="D5050" t="str">
            <v>TS200AL61#BN</v>
          </cell>
          <cell r="E5050" t="str">
            <v>SHOWERHEAD 6" SINGLEMODE 2.0GP TRANSITIONAL</v>
          </cell>
          <cell r="F5050">
            <v>1</v>
          </cell>
          <cell r="G5050">
            <v>8.0199999999999994E-2</v>
          </cell>
          <cell r="H5050">
            <v>12.468827930174564</v>
          </cell>
          <cell r="I5050" t="str">
            <v>3924.90.5650</v>
          </cell>
          <cell r="J5050" t="str">
            <v>158400 sub 1</v>
          </cell>
          <cell r="K5050">
            <v>77.5</v>
          </cell>
          <cell r="L5050" t="str">
            <v>Faucet</v>
          </cell>
          <cell r="M5050" t="str">
            <v>Faucet</v>
          </cell>
          <cell r="N5050">
            <v>462</v>
          </cell>
          <cell r="O5050" t="str">
            <v>48x48</v>
          </cell>
          <cell r="P5050">
            <v>42</v>
          </cell>
        </row>
        <row r="5051">
          <cell r="D5051" t="str">
            <v>TS200AL61#CP</v>
          </cell>
          <cell r="E5051" t="str">
            <v>SHOWERHEAD 6" SINGLEMODE 2.0GP TRANSITIONAL</v>
          </cell>
          <cell r="F5051">
            <v>1</v>
          </cell>
          <cell r="G5051">
            <v>8.0199999999999994E-2</v>
          </cell>
          <cell r="H5051">
            <v>12.468827930174564</v>
          </cell>
          <cell r="I5051" t="str">
            <v>3924.90.5650</v>
          </cell>
          <cell r="J5051" t="str">
            <v>158400 sub 1</v>
          </cell>
          <cell r="K5051">
            <v>77.5</v>
          </cell>
          <cell r="L5051" t="str">
            <v>Faucet</v>
          </cell>
          <cell r="M5051" t="str">
            <v>Faucet</v>
          </cell>
          <cell r="N5051">
            <v>462</v>
          </cell>
          <cell r="O5051" t="str">
            <v>48x48</v>
          </cell>
          <cell r="P5051">
            <v>42</v>
          </cell>
        </row>
        <row r="5052">
          <cell r="D5052" t="str">
            <v>TS200AL61#PN</v>
          </cell>
          <cell r="E5052" t="str">
            <v>SHOWERHEAD 6" SINGLEMODE 2.0GP TRANSITIONAL</v>
          </cell>
          <cell r="F5052">
            <v>1</v>
          </cell>
          <cell r="G5052">
            <v>8.0199999999999994E-2</v>
          </cell>
          <cell r="H5052">
            <v>12.468827930174564</v>
          </cell>
          <cell r="I5052" t="str">
            <v>3924.90.5650</v>
          </cell>
          <cell r="J5052" t="str">
            <v>158400 sub 1</v>
          </cell>
          <cell r="K5052">
            <v>77.5</v>
          </cell>
          <cell r="L5052" t="str">
            <v>Faucet</v>
          </cell>
          <cell r="M5052" t="str">
            <v>Faucet</v>
          </cell>
          <cell r="N5052">
            <v>462</v>
          </cell>
          <cell r="O5052" t="str">
            <v>48x48</v>
          </cell>
          <cell r="P5052">
            <v>42</v>
          </cell>
        </row>
        <row r="5053">
          <cell r="D5053" t="str">
            <v>TS200AL65#BN</v>
          </cell>
          <cell r="E5053" t="str">
            <v>SHOWERHEAD 6" 5 MODE 2.0GPM TRANSITIONAL</v>
          </cell>
          <cell r="F5053">
            <v>1</v>
          </cell>
          <cell r="G5053">
            <v>8.0199999999999994E-2</v>
          </cell>
          <cell r="H5053">
            <v>12.468827930174564</v>
          </cell>
          <cell r="I5053" t="str">
            <v>3924.90.5650</v>
          </cell>
          <cell r="J5053" t="str">
            <v>158400 sub 1</v>
          </cell>
          <cell r="K5053">
            <v>77.5</v>
          </cell>
          <cell r="L5053" t="str">
            <v>Faucet</v>
          </cell>
          <cell r="M5053" t="str">
            <v>Faucet</v>
          </cell>
          <cell r="N5053">
            <v>462</v>
          </cell>
          <cell r="O5053" t="str">
            <v>48x48</v>
          </cell>
          <cell r="P5053">
            <v>42</v>
          </cell>
        </row>
        <row r="5054">
          <cell r="D5054" t="str">
            <v>TS200AL65#CP</v>
          </cell>
          <cell r="E5054" t="str">
            <v>SHOWERHEAD 6" 5 MODE 2.0GPM TRANSITIONAL</v>
          </cell>
          <cell r="F5054">
            <v>1</v>
          </cell>
          <cell r="G5054">
            <v>8.0199999999999994E-2</v>
          </cell>
          <cell r="H5054">
            <v>12.468827930174564</v>
          </cell>
          <cell r="I5054" t="str">
            <v>3924.90.5650</v>
          </cell>
          <cell r="J5054" t="str">
            <v>158400 sub 1</v>
          </cell>
          <cell r="K5054">
            <v>77.5</v>
          </cell>
          <cell r="L5054" t="str">
            <v>Faucet</v>
          </cell>
          <cell r="M5054" t="str">
            <v>Faucet</v>
          </cell>
          <cell r="N5054">
            <v>462</v>
          </cell>
          <cell r="O5054" t="str">
            <v>48x48</v>
          </cell>
          <cell r="P5054">
            <v>42</v>
          </cell>
        </row>
        <row r="5055">
          <cell r="D5055" t="str">
            <v>TS200AL65#PN</v>
          </cell>
          <cell r="E5055" t="str">
            <v>SHOWERHEAD 6" 5 MODE 2.0GPM TRANSITIONAL</v>
          </cell>
          <cell r="F5055">
            <v>1</v>
          </cell>
          <cell r="G5055">
            <v>8.0199999999999994E-2</v>
          </cell>
          <cell r="H5055">
            <v>12.468827930174564</v>
          </cell>
          <cell r="I5055" t="str">
            <v>3924.90.5650</v>
          </cell>
          <cell r="J5055" t="str">
            <v>158400 sub 1</v>
          </cell>
          <cell r="K5055">
            <v>77.5</v>
          </cell>
          <cell r="L5055" t="str">
            <v>Faucet</v>
          </cell>
          <cell r="M5055" t="str">
            <v>Faucet</v>
          </cell>
          <cell r="N5055">
            <v>462</v>
          </cell>
          <cell r="O5055" t="str">
            <v>48x48</v>
          </cell>
          <cell r="P5055">
            <v>42</v>
          </cell>
        </row>
        <row r="5056">
          <cell r="D5056" t="str">
            <v>TS200F41#BN</v>
          </cell>
          <cell r="E5056" t="str">
            <v>HANDSHOWER 4" SINGLEMODE 2.5GP TRANSITIONAL</v>
          </cell>
          <cell r="F5056">
            <v>0.6</v>
          </cell>
          <cell r="G5056">
            <v>0.1065</v>
          </cell>
          <cell r="H5056">
            <v>5.6338028169014081</v>
          </cell>
          <cell r="I5056" t="str">
            <v>3924.90.5650</v>
          </cell>
          <cell r="J5056" t="str">
            <v>158400 sub 1</v>
          </cell>
          <cell r="K5056">
            <v>77.5</v>
          </cell>
          <cell r="L5056" t="str">
            <v>Faucet</v>
          </cell>
          <cell r="M5056" t="str">
            <v>Faucet</v>
          </cell>
          <cell r="N5056">
            <v>440</v>
          </cell>
          <cell r="O5056" t="str">
            <v>48x48</v>
          </cell>
          <cell r="P5056">
            <v>44</v>
          </cell>
        </row>
        <row r="5057">
          <cell r="D5057" t="str">
            <v>TS200F41#CP</v>
          </cell>
          <cell r="E5057" t="str">
            <v>HANDSHOWER 4" SINGLEMODE 2.5GP TRANSITIONAL</v>
          </cell>
          <cell r="F5057">
            <v>0.6</v>
          </cell>
          <cell r="G5057">
            <v>0.1065</v>
          </cell>
          <cell r="H5057">
            <v>5.6338028169014081</v>
          </cell>
          <cell r="I5057" t="str">
            <v>3924.90.5650</v>
          </cell>
          <cell r="J5057" t="str">
            <v>158400 sub 1</v>
          </cell>
          <cell r="K5057">
            <v>77.5</v>
          </cell>
          <cell r="L5057" t="str">
            <v>Faucet</v>
          </cell>
          <cell r="M5057" t="str">
            <v>Faucet</v>
          </cell>
          <cell r="N5057">
            <v>440</v>
          </cell>
          <cell r="O5057" t="str">
            <v>48x48</v>
          </cell>
          <cell r="P5057">
            <v>44</v>
          </cell>
        </row>
        <row r="5058">
          <cell r="D5058" t="str">
            <v>TS200F41#PN</v>
          </cell>
          <cell r="E5058" t="str">
            <v>HANDSHOWER 4" SINGLEMODE 2.5GP TRANSITIONAL</v>
          </cell>
          <cell r="F5058">
            <v>0.6</v>
          </cell>
          <cell r="G5058">
            <v>0.1065</v>
          </cell>
          <cell r="H5058">
            <v>5.6338028169014081</v>
          </cell>
          <cell r="I5058" t="str">
            <v>3924.90.5650</v>
          </cell>
          <cell r="J5058" t="str">
            <v>158400 sub 1</v>
          </cell>
          <cell r="K5058">
            <v>77.5</v>
          </cell>
          <cell r="L5058" t="str">
            <v>Faucet</v>
          </cell>
          <cell r="M5058" t="str">
            <v>Faucet</v>
          </cell>
          <cell r="N5058">
            <v>440</v>
          </cell>
          <cell r="O5058" t="str">
            <v>48x48</v>
          </cell>
          <cell r="P5058">
            <v>44</v>
          </cell>
        </row>
        <row r="5059">
          <cell r="D5059" t="str">
            <v>TS200F51#BN</v>
          </cell>
          <cell r="E5059" t="str">
            <v>HANDSHOWER 5" SINGLEMODE 2.5GP TRANSITIONAL</v>
          </cell>
          <cell r="F5059">
            <v>0.8</v>
          </cell>
          <cell r="G5059">
            <v>0.1065</v>
          </cell>
          <cell r="H5059">
            <v>7.5117370892018789</v>
          </cell>
          <cell r="I5059" t="str">
            <v>3924.90.5650</v>
          </cell>
          <cell r="J5059" t="str">
            <v>158400 sub 1</v>
          </cell>
          <cell r="K5059">
            <v>77.5</v>
          </cell>
          <cell r="L5059" t="str">
            <v>Faucet</v>
          </cell>
          <cell r="M5059" t="str">
            <v>Faucet</v>
          </cell>
          <cell r="N5059">
            <v>440</v>
          </cell>
          <cell r="O5059" t="str">
            <v>48x48</v>
          </cell>
          <cell r="P5059">
            <v>44</v>
          </cell>
        </row>
        <row r="5060">
          <cell r="D5060" t="str">
            <v>TS200F51#CP</v>
          </cell>
          <cell r="E5060" t="str">
            <v>HANDSHOWER 5" SINGLEMODE 2.5GP TRANSITIONAL</v>
          </cell>
          <cell r="F5060">
            <v>0.8</v>
          </cell>
          <cell r="G5060">
            <v>0.1065</v>
          </cell>
          <cell r="H5060">
            <v>7.5117370892018789</v>
          </cell>
          <cell r="I5060" t="str">
            <v>3924.90.5650</v>
          </cell>
          <cell r="J5060" t="str">
            <v>158400 sub 1</v>
          </cell>
          <cell r="K5060">
            <v>77.5</v>
          </cell>
          <cell r="L5060" t="str">
            <v>Faucet</v>
          </cell>
          <cell r="M5060" t="str">
            <v>Faucet</v>
          </cell>
          <cell r="N5060">
            <v>440</v>
          </cell>
          <cell r="O5060" t="str">
            <v>48x48</v>
          </cell>
          <cell r="P5060">
            <v>44</v>
          </cell>
        </row>
        <row r="5061">
          <cell r="D5061" t="str">
            <v>TS200F51#PN</v>
          </cell>
          <cell r="E5061" t="str">
            <v>HANDSHOWER 5" SINGLEMODE 2.5GP TRANSITIONAL</v>
          </cell>
          <cell r="F5061">
            <v>0.8</v>
          </cell>
          <cell r="G5061">
            <v>0.1065</v>
          </cell>
          <cell r="H5061">
            <v>7.5117370892018789</v>
          </cell>
          <cell r="I5061" t="str">
            <v>3924.90.5650</v>
          </cell>
          <cell r="J5061" t="str">
            <v>158400 sub 1</v>
          </cell>
          <cell r="K5061">
            <v>77.5</v>
          </cell>
          <cell r="L5061" t="str">
            <v>Faucet</v>
          </cell>
          <cell r="M5061" t="str">
            <v>Faucet</v>
          </cell>
          <cell r="N5061">
            <v>440</v>
          </cell>
          <cell r="O5061" t="str">
            <v>48x48</v>
          </cell>
          <cell r="P5061">
            <v>44</v>
          </cell>
        </row>
        <row r="5062">
          <cell r="D5062" t="str">
            <v>TS200F55#BN</v>
          </cell>
          <cell r="E5062" t="str">
            <v>HANDSHOWER 5" 5 MODE 2.5GPM TRANSITIONAL</v>
          </cell>
          <cell r="F5062">
            <v>1</v>
          </cell>
          <cell r="G5062">
            <v>0.1065</v>
          </cell>
          <cell r="H5062">
            <v>9.3896713615023479</v>
          </cell>
          <cell r="I5062" t="str">
            <v>3924.90.5650</v>
          </cell>
          <cell r="J5062" t="str">
            <v>158400 sub 1</v>
          </cell>
          <cell r="K5062">
            <v>77.5</v>
          </cell>
          <cell r="L5062" t="str">
            <v>Faucet</v>
          </cell>
          <cell r="M5062" t="str">
            <v>Faucet</v>
          </cell>
          <cell r="N5062">
            <v>440</v>
          </cell>
          <cell r="O5062" t="str">
            <v>48x48</v>
          </cell>
          <cell r="P5062">
            <v>44</v>
          </cell>
        </row>
        <row r="5063">
          <cell r="D5063" t="str">
            <v>TS200F55#CP</v>
          </cell>
          <cell r="E5063" t="str">
            <v>HANDSHOWER 5" 5 MODE 2.5GPM TRANSITIONAL</v>
          </cell>
          <cell r="F5063">
            <v>1</v>
          </cell>
          <cell r="G5063">
            <v>0.1065</v>
          </cell>
          <cell r="H5063">
            <v>9.3896713615023479</v>
          </cell>
          <cell r="I5063" t="str">
            <v>3924.90.5650</v>
          </cell>
          <cell r="J5063" t="str">
            <v>158400 sub 1</v>
          </cell>
          <cell r="K5063">
            <v>77.5</v>
          </cell>
          <cell r="L5063" t="str">
            <v>Faucet</v>
          </cell>
          <cell r="M5063" t="str">
            <v>Faucet</v>
          </cell>
          <cell r="N5063">
            <v>440</v>
          </cell>
          <cell r="O5063" t="str">
            <v>48x48</v>
          </cell>
          <cell r="P5063">
            <v>44</v>
          </cell>
        </row>
        <row r="5064">
          <cell r="D5064" t="str">
            <v>TS200F55#PN</v>
          </cell>
          <cell r="E5064" t="str">
            <v>HANDSHOWER 5" 5 MODE 2.5GPM TRANSITIONAL</v>
          </cell>
          <cell r="F5064">
            <v>1</v>
          </cell>
          <cell r="G5064">
            <v>0.1065</v>
          </cell>
          <cell r="H5064">
            <v>9.3896713615023479</v>
          </cell>
          <cell r="I5064" t="str">
            <v>3924.90.5650</v>
          </cell>
          <cell r="J5064" t="str">
            <v>158400 sub 1</v>
          </cell>
          <cell r="K5064">
            <v>77.5</v>
          </cell>
          <cell r="L5064" t="str">
            <v>Faucet</v>
          </cell>
          <cell r="M5064" t="str">
            <v>Faucet</v>
          </cell>
          <cell r="N5064">
            <v>440</v>
          </cell>
          <cell r="O5064" t="str">
            <v>48x48</v>
          </cell>
          <cell r="P5064">
            <v>44</v>
          </cell>
        </row>
        <row r="5065">
          <cell r="D5065" t="str">
            <v>TS200FL41#BN</v>
          </cell>
          <cell r="E5065" t="str">
            <v>HANDSHOWER 4" SINGLEMODE 2.0GP TRANSITIONAL</v>
          </cell>
          <cell r="F5065">
            <v>0.6</v>
          </cell>
          <cell r="G5065">
            <v>0.1065</v>
          </cell>
          <cell r="H5065">
            <v>5.6338028169014081</v>
          </cell>
          <cell r="I5065" t="str">
            <v>3924.90.5650</v>
          </cell>
          <cell r="J5065" t="str">
            <v>158400 sub 1</v>
          </cell>
          <cell r="K5065">
            <v>77.5</v>
          </cell>
          <cell r="L5065" t="str">
            <v>Faucet</v>
          </cell>
          <cell r="M5065" t="str">
            <v>Faucet</v>
          </cell>
          <cell r="N5065">
            <v>440</v>
          </cell>
          <cell r="O5065" t="str">
            <v>48x48</v>
          </cell>
          <cell r="P5065">
            <v>44</v>
          </cell>
        </row>
        <row r="5066">
          <cell r="D5066" t="str">
            <v>TS200FL41#CP</v>
          </cell>
          <cell r="E5066" t="str">
            <v>HANDSHOWER 4" SINGLEMODE 2.0GP TRANSITIONAL</v>
          </cell>
          <cell r="F5066">
            <v>0.6</v>
          </cell>
          <cell r="G5066">
            <v>0.1065</v>
          </cell>
          <cell r="H5066">
            <v>5.6338028169014081</v>
          </cell>
          <cell r="I5066" t="str">
            <v>3924.90.5650</v>
          </cell>
          <cell r="J5066" t="str">
            <v>158400 sub 1</v>
          </cell>
          <cell r="K5066">
            <v>77.5</v>
          </cell>
          <cell r="L5066" t="str">
            <v>Faucet</v>
          </cell>
          <cell r="M5066" t="str">
            <v>Faucet</v>
          </cell>
          <cell r="N5066">
            <v>440</v>
          </cell>
          <cell r="O5066" t="str">
            <v>48x48</v>
          </cell>
          <cell r="P5066">
            <v>44</v>
          </cell>
        </row>
        <row r="5067">
          <cell r="D5067" t="str">
            <v>TS200FL41#PN</v>
          </cell>
          <cell r="E5067" t="str">
            <v>HANDSHOWER 4" SINGLEMODE 2.0GP TRANSITIONAL</v>
          </cell>
          <cell r="F5067">
            <v>0.6</v>
          </cell>
          <cell r="G5067">
            <v>0.1065</v>
          </cell>
          <cell r="H5067">
            <v>5.6338028169014081</v>
          </cell>
          <cell r="I5067" t="str">
            <v>3924.90.5650</v>
          </cell>
          <cell r="J5067" t="str">
            <v>158400 sub 1</v>
          </cell>
          <cell r="K5067">
            <v>77.5</v>
          </cell>
          <cell r="L5067" t="str">
            <v>Faucet</v>
          </cell>
          <cell r="M5067" t="str">
            <v>Faucet</v>
          </cell>
          <cell r="N5067">
            <v>440</v>
          </cell>
          <cell r="O5067" t="str">
            <v>48x48</v>
          </cell>
          <cell r="P5067">
            <v>44</v>
          </cell>
        </row>
        <row r="5068">
          <cell r="D5068" t="str">
            <v>TS200FL51#BN</v>
          </cell>
          <cell r="E5068" t="str">
            <v>HANDSHOWER 5" SINGLEMODE 2.0GP TRANSITIONAL</v>
          </cell>
          <cell r="F5068">
            <v>0.8</v>
          </cell>
          <cell r="G5068">
            <v>0.1065</v>
          </cell>
          <cell r="H5068">
            <v>7.5117370892018789</v>
          </cell>
          <cell r="I5068" t="str">
            <v>3924.90.5650</v>
          </cell>
          <cell r="J5068" t="str">
            <v>158400 sub 1</v>
          </cell>
          <cell r="K5068">
            <v>77.5</v>
          </cell>
          <cell r="L5068" t="str">
            <v>Faucet</v>
          </cell>
          <cell r="M5068" t="str">
            <v>Faucet</v>
          </cell>
          <cell r="N5068">
            <v>440</v>
          </cell>
          <cell r="O5068" t="str">
            <v>48x48</v>
          </cell>
          <cell r="P5068">
            <v>44</v>
          </cell>
        </row>
        <row r="5069">
          <cell r="D5069" t="str">
            <v>TS200FL51#CP</v>
          </cell>
          <cell r="E5069" t="str">
            <v>HANDSHOWER 5" SINGLEMODE 2.0GP TRANSITIONAL</v>
          </cell>
          <cell r="F5069">
            <v>0.8</v>
          </cell>
          <cell r="G5069">
            <v>0.1065</v>
          </cell>
          <cell r="H5069">
            <v>7.5117370892018789</v>
          </cell>
          <cell r="I5069" t="str">
            <v>3924.90.5650</v>
          </cell>
          <cell r="J5069" t="str">
            <v>158400 sub 1</v>
          </cell>
          <cell r="K5069">
            <v>77.5</v>
          </cell>
          <cell r="L5069" t="str">
            <v>Faucet</v>
          </cell>
          <cell r="M5069" t="str">
            <v>Faucet</v>
          </cell>
          <cell r="N5069">
            <v>440</v>
          </cell>
          <cell r="O5069" t="str">
            <v>48x48</v>
          </cell>
          <cell r="P5069">
            <v>44</v>
          </cell>
        </row>
        <row r="5070">
          <cell r="D5070" t="str">
            <v>TS200FL51#PN</v>
          </cell>
          <cell r="E5070" t="str">
            <v>HANDSHOWER 5" SINGLEMODE 2.0GP TRANSITIONAL</v>
          </cell>
          <cell r="F5070">
            <v>0.8</v>
          </cell>
          <cell r="G5070">
            <v>0.1065</v>
          </cell>
          <cell r="H5070">
            <v>7.5117370892018789</v>
          </cell>
          <cell r="I5070" t="str">
            <v>3924.90.5650</v>
          </cell>
          <cell r="J5070" t="str">
            <v>158400 sub 1</v>
          </cell>
          <cell r="K5070">
            <v>77.5</v>
          </cell>
          <cell r="L5070" t="str">
            <v>Faucet</v>
          </cell>
          <cell r="M5070" t="str">
            <v>Faucet</v>
          </cell>
          <cell r="N5070">
            <v>440</v>
          </cell>
          <cell r="O5070" t="str">
            <v>48x48</v>
          </cell>
          <cell r="P5070">
            <v>44</v>
          </cell>
        </row>
        <row r="5071">
          <cell r="D5071" t="str">
            <v>TS200FL55#BN</v>
          </cell>
          <cell r="E5071" t="str">
            <v>HANDSHOWER 5" 5 MODE 2.0GPM TRANSITIONAL</v>
          </cell>
          <cell r="F5071">
            <v>6.3333000000000004</v>
          </cell>
          <cell r="G5071">
            <v>0.1065</v>
          </cell>
          <cell r="H5071">
            <v>59.467605633802819</v>
          </cell>
          <cell r="I5071" t="str">
            <v>3924.90.5650</v>
          </cell>
          <cell r="J5071" t="str">
            <v>158400 sub 1</v>
          </cell>
          <cell r="K5071">
            <v>77.5</v>
          </cell>
          <cell r="L5071" t="str">
            <v>Faucet</v>
          </cell>
          <cell r="M5071" t="str">
            <v>Faucet</v>
          </cell>
          <cell r="N5071">
            <v>440</v>
          </cell>
          <cell r="O5071" t="str">
            <v>48x48</v>
          </cell>
          <cell r="P5071">
            <v>44</v>
          </cell>
        </row>
        <row r="5072">
          <cell r="D5072" t="str">
            <v>TS200FL55#CP</v>
          </cell>
          <cell r="E5072" t="str">
            <v>HANDSHOWER 5" 5 MODE 2.0GPM TRANSITIONAL</v>
          </cell>
          <cell r="F5072">
            <v>6.3333000000000004</v>
          </cell>
          <cell r="G5072">
            <v>0.1065</v>
          </cell>
          <cell r="H5072">
            <v>59.467605633802819</v>
          </cell>
          <cell r="I5072" t="str">
            <v>3924.90.5650</v>
          </cell>
          <cell r="J5072" t="str">
            <v>158400 sub 1</v>
          </cell>
          <cell r="K5072">
            <v>77.5</v>
          </cell>
          <cell r="L5072" t="str">
            <v>Faucet</v>
          </cell>
          <cell r="M5072" t="str">
            <v>Faucet</v>
          </cell>
          <cell r="N5072">
            <v>440</v>
          </cell>
          <cell r="O5072" t="str">
            <v>48x48</v>
          </cell>
          <cell r="P5072">
            <v>44</v>
          </cell>
        </row>
        <row r="5073">
          <cell r="D5073" t="str">
            <v>TS200FL55#PN</v>
          </cell>
          <cell r="E5073" t="str">
            <v>HANDSHOWER 5" 5 MODE 2.0GPM TRANSITIONAL</v>
          </cell>
          <cell r="F5073">
            <v>6.3333000000000004</v>
          </cell>
          <cell r="G5073">
            <v>0.1065</v>
          </cell>
          <cell r="H5073">
            <v>59.467605633802819</v>
          </cell>
          <cell r="I5073" t="str">
            <v>3924.90.5650</v>
          </cell>
          <cell r="J5073" t="str">
            <v>158400 sub 1</v>
          </cell>
          <cell r="K5073">
            <v>77.5</v>
          </cell>
          <cell r="L5073" t="str">
            <v>Faucet</v>
          </cell>
          <cell r="M5073" t="str">
            <v>Faucet</v>
          </cell>
          <cell r="N5073">
            <v>440</v>
          </cell>
          <cell r="O5073" t="str">
            <v>48x48</v>
          </cell>
          <cell r="P5073">
            <v>44</v>
          </cell>
        </row>
        <row r="5074">
          <cell r="D5074" t="str">
            <v>TS200N6#BN</v>
          </cell>
          <cell r="E5074" t="str">
            <v>SHOWER ARM 6" TRANSITIONAL A</v>
          </cell>
          <cell r="F5074">
            <v>0.4</v>
          </cell>
          <cell r="G5074">
            <v>3.2399999999999998E-2</v>
          </cell>
          <cell r="H5074">
            <v>12.345679012345681</v>
          </cell>
          <cell r="I5074" t="str">
            <v>7418.20.1000</v>
          </cell>
          <cell r="J5074" t="str">
            <v>158880 sub 8</v>
          </cell>
          <cell r="K5074">
            <v>85</v>
          </cell>
          <cell r="L5074" t="str">
            <v>Bathroom or Lavatory Fixtures, NOI; having a density of 12 but less than 15</v>
          </cell>
          <cell r="M5074" t="str">
            <v>Spare parts</v>
          </cell>
          <cell r="N5074">
            <v>864</v>
          </cell>
          <cell r="O5074" t="str">
            <v>48x48</v>
          </cell>
          <cell r="P5074">
            <v>72</v>
          </cell>
        </row>
        <row r="5075">
          <cell r="D5075" t="str">
            <v>TS200N6#CP</v>
          </cell>
          <cell r="E5075" t="str">
            <v>SHOWER ARM 6" TRANSITIONAL A</v>
          </cell>
          <cell r="F5075">
            <v>0.4</v>
          </cell>
          <cell r="G5075">
            <v>3.2399999999999998E-2</v>
          </cell>
          <cell r="H5075">
            <v>12.345679012345681</v>
          </cell>
          <cell r="I5075" t="str">
            <v>7418.20.1000</v>
          </cell>
          <cell r="J5075" t="str">
            <v>158880 sub 8</v>
          </cell>
          <cell r="K5075">
            <v>85</v>
          </cell>
          <cell r="L5075" t="str">
            <v>Bathroom or Lavatory Fixtures, NOI; having a density of 12 but less than 15</v>
          </cell>
          <cell r="M5075" t="str">
            <v>Spare parts</v>
          </cell>
          <cell r="N5075">
            <v>864</v>
          </cell>
          <cell r="O5075" t="str">
            <v>48x48</v>
          </cell>
          <cell r="P5075">
            <v>72</v>
          </cell>
        </row>
        <row r="5076">
          <cell r="D5076" t="str">
            <v>TS200N6#PN</v>
          </cell>
          <cell r="E5076" t="str">
            <v>SHOWER ARM 6" TRANSITIONAL A</v>
          </cell>
          <cell r="F5076">
            <v>0.4</v>
          </cell>
          <cell r="G5076">
            <v>3.2399999999999998E-2</v>
          </cell>
          <cell r="H5076">
            <v>12.345679012345681</v>
          </cell>
          <cell r="I5076" t="str">
            <v>7418.20.1000</v>
          </cell>
          <cell r="J5076" t="str">
            <v>158880 sub 8</v>
          </cell>
          <cell r="K5076">
            <v>85</v>
          </cell>
          <cell r="L5076" t="str">
            <v>Bathroom or Lavatory Fixtures, NOI; having a density of 12 but less than 15</v>
          </cell>
          <cell r="M5076" t="str">
            <v>Spare parts</v>
          </cell>
          <cell r="N5076">
            <v>864</v>
          </cell>
          <cell r="O5076" t="str">
            <v>48x48</v>
          </cell>
          <cell r="P5076">
            <v>72</v>
          </cell>
        </row>
        <row r="5077">
          <cell r="D5077" t="str">
            <v>TS210C#BN</v>
          </cell>
          <cell r="E5077" t="str">
            <v>TRIM SILAS VOLUME CONTROL</v>
          </cell>
          <cell r="F5077">
            <v>1.6</v>
          </cell>
          <cell r="G5077">
            <v>5.8700000000000002E-2</v>
          </cell>
          <cell r="H5077">
            <v>27.257240204429301</v>
          </cell>
          <cell r="I5077" t="str">
            <v>7419.99.5010</v>
          </cell>
          <cell r="J5077" t="str">
            <v>158880 sub 10</v>
          </cell>
          <cell r="K5077">
            <v>65</v>
          </cell>
          <cell r="L5077" t="str">
            <v>Bathroom or Lavatory Fixtures, NOI; having a density of 22.5 but less than 30</v>
          </cell>
          <cell r="M5077" t="str">
            <v>Spare parts</v>
          </cell>
          <cell r="N5077">
            <v>1056</v>
          </cell>
          <cell r="O5077" t="str">
            <v>48x48</v>
          </cell>
          <cell r="P5077">
            <v>96</v>
          </cell>
        </row>
        <row r="5078">
          <cell r="D5078" t="str">
            <v>TS210C#CP</v>
          </cell>
          <cell r="E5078" t="str">
            <v>TRIM SILAS VOLUME CONTROL</v>
          </cell>
          <cell r="F5078">
            <v>1.6</v>
          </cell>
          <cell r="G5078">
            <v>5.8700000000000002E-2</v>
          </cell>
          <cell r="H5078">
            <v>27.257240204429301</v>
          </cell>
          <cell r="I5078" t="str">
            <v>7419.99.5010</v>
          </cell>
          <cell r="J5078" t="str">
            <v>158880 sub 10</v>
          </cell>
          <cell r="K5078">
            <v>65</v>
          </cell>
          <cell r="L5078" t="str">
            <v>Bathroom or Lavatory Fixtures, NOI; having a density of 22.5 but less than 30</v>
          </cell>
          <cell r="M5078" t="str">
            <v>Spare parts</v>
          </cell>
          <cell r="N5078">
            <v>1056</v>
          </cell>
          <cell r="O5078" t="str">
            <v>48x48</v>
          </cell>
          <cell r="P5078">
            <v>96</v>
          </cell>
        </row>
        <row r="5079">
          <cell r="D5079" t="str">
            <v>TS210C#PN</v>
          </cell>
          <cell r="E5079" t="str">
            <v>TRIM SILAS VOLUME CONTROL</v>
          </cell>
          <cell r="F5079">
            <v>1.6</v>
          </cell>
          <cell r="G5079">
            <v>5.8700000000000002E-2</v>
          </cell>
          <cell r="H5079">
            <v>27.257240204429301</v>
          </cell>
          <cell r="I5079" t="str">
            <v>7419.99.5010</v>
          </cell>
          <cell r="J5079" t="str">
            <v>158880 sub 10</v>
          </cell>
          <cell r="K5079">
            <v>65</v>
          </cell>
          <cell r="L5079" t="str">
            <v>Bathroom or Lavatory Fixtures, NOI; having a density of 22.5 but less than 30</v>
          </cell>
          <cell r="M5079" t="str">
            <v>Spare parts</v>
          </cell>
          <cell r="N5079">
            <v>1056</v>
          </cell>
          <cell r="O5079" t="str">
            <v>48x48</v>
          </cell>
          <cell r="P5079">
            <v>96</v>
          </cell>
        </row>
        <row r="5080">
          <cell r="D5080" t="str">
            <v>TS210D#BN</v>
          </cell>
          <cell r="E5080" t="str">
            <v>TRIM SILAS DIVERTER 2WAY W/OFF WITH SHUT-OFF</v>
          </cell>
          <cell r="F5080">
            <v>1.6</v>
          </cell>
          <cell r="G5080">
            <v>5.8700000000000002E-2</v>
          </cell>
          <cell r="H5080">
            <v>27.257240204429301</v>
          </cell>
          <cell r="I5080" t="str">
            <v>7415.39.0000</v>
          </cell>
          <cell r="J5080" t="str">
            <v>158880 sub 10</v>
          </cell>
          <cell r="K5080">
            <v>65</v>
          </cell>
          <cell r="L5080" t="str">
            <v>Bathroom or Lavatory Fixtures, NOI; having a density of 22.5 but less than 30</v>
          </cell>
          <cell r="M5080" t="str">
            <v>Spare parts</v>
          </cell>
          <cell r="N5080">
            <v>1056</v>
          </cell>
          <cell r="O5080" t="str">
            <v>48x48</v>
          </cell>
          <cell r="P5080">
            <v>96</v>
          </cell>
        </row>
        <row r="5081">
          <cell r="D5081" t="str">
            <v>TS210D#CP</v>
          </cell>
          <cell r="E5081" t="str">
            <v>TRIM SILAS DIVERTER 2WAY W/OFF WITH SHUT-OFF</v>
          </cell>
          <cell r="F5081">
            <v>1.6</v>
          </cell>
          <cell r="G5081">
            <v>5.8700000000000002E-2</v>
          </cell>
          <cell r="H5081">
            <v>27.257240204429301</v>
          </cell>
          <cell r="I5081" t="str">
            <v>7415.39.0000</v>
          </cell>
          <cell r="J5081" t="str">
            <v>158880 sub 10</v>
          </cell>
          <cell r="K5081">
            <v>65</v>
          </cell>
          <cell r="L5081" t="str">
            <v>Bathroom or Lavatory Fixtures, NOI; having a density of 22.5 but less than 30</v>
          </cell>
          <cell r="M5081" t="str">
            <v>Spare parts</v>
          </cell>
          <cell r="N5081">
            <v>1056</v>
          </cell>
          <cell r="O5081" t="str">
            <v>48x48</v>
          </cell>
          <cell r="P5081">
            <v>96</v>
          </cell>
        </row>
        <row r="5082">
          <cell r="D5082" t="str">
            <v>TS210D#PN</v>
          </cell>
          <cell r="E5082" t="str">
            <v>TRIM SILAS DIVERTER 2WAY W/OFF WITH SHUT-OFF</v>
          </cell>
          <cell r="F5082">
            <v>1.6</v>
          </cell>
          <cell r="G5082">
            <v>5.8700000000000002E-2</v>
          </cell>
          <cell r="H5082">
            <v>27.257240204429301</v>
          </cell>
          <cell r="I5082" t="str">
            <v>7415.39.0000</v>
          </cell>
          <cell r="J5082" t="str">
            <v>158880 sub 10</v>
          </cell>
          <cell r="K5082">
            <v>65</v>
          </cell>
          <cell r="L5082" t="str">
            <v>Bathroom or Lavatory Fixtures, NOI; having a density of 22.5 but less than 30</v>
          </cell>
          <cell r="M5082" t="str">
            <v>Spare parts</v>
          </cell>
          <cell r="N5082">
            <v>1056</v>
          </cell>
          <cell r="O5082" t="str">
            <v>48x48</v>
          </cell>
          <cell r="P5082">
            <v>96</v>
          </cell>
        </row>
        <row r="5083">
          <cell r="D5083" t="str">
            <v>TS210DW#BN</v>
          </cell>
          <cell r="E5083" t="str">
            <v>TRIM SILAS DIVERTER 2-WAY WITHOUT OFF</v>
          </cell>
          <cell r="F5083">
            <v>1.6</v>
          </cell>
          <cell r="G5083">
            <v>5.8700000000000002E-2</v>
          </cell>
          <cell r="H5083">
            <v>27.257240204429301</v>
          </cell>
          <cell r="I5083" t="str">
            <v>8481.80.1020</v>
          </cell>
          <cell r="J5083" t="str">
            <v>158880 sub 10</v>
          </cell>
          <cell r="K5083">
            <v>65</v>
          </cell>
          <cell r="L5083" t="str">
            <v>Bathroom or Lavatory Fixtures, NOI; having a density of 22.5 but less than 30</v>
          </cell>
          <cell r="M5083" t="str">
            <v>Spare parts</v>
          </cell>
          <cell r="N5083">
            <v>1056</v>
          </cell>
          <cell r="O5083" t="str">
            <v>48x48</v>
          </cell>
          <cell r="P5083">
            <v>96</v>
          </cell>
        </row>
        <row r="5084">
          <cell r="D5084" t="str">
            <v>TS210DW#CP</v>
          </cell>
          <cell r="E5084" t="str">
            <v>TRIM SILAS DIVERTER 2-WAY WITHOUT OFF</v>
          </cell>
          <cell r="F5084">
            <v>1.6</v>
          </cell>
          <cell r="G5084">
            <v>5.8700000000000002E-2</v>
          </cell>
          <cell r="H5084">
            <v>27.257240204429301</v>
          </cell>
          <cell r="I5084" t="str">
            <v>8481.80.1020</v>
          </cell>
          <cell r="J5084" t="str">
            <v>158880 sub 10</v>
          </cell>
          <cell r="K5084">
            <v>65</v>
          </cell>
          <cell r="L5084" t="str">
            <v>Bathroom or Lavatory Fixtures, NOI; having a density of 22.5 but less than 30</v>
          </cell>
          <cell r="M5084" t="str">
            <v>Spare parts</v>
          </cell>
          <cell r="N5084">
            <v>1056</v>
          </cell>
          <cell r="O5084" t="str">
            <v>48x48</v>
          </cell>
          <cell r="P5084">
            <v>96</v>
          </cell>
        </row>
        <row r="5085">
          <cell r="D5085" t="str">
            <v>TS210DW#PN</v>
          </cell>
          <cell r="E5085" t="str">
            <v>TRIM SILAS DIVERTER 2-WAY WITHOUT OFF</v>
          </cell>
          <cell r="F5085">
            <v>1.6</v>
          </cell>
          <cell r="G5085">
            <v>5.8700000000000002E-2</v>
          </cell>
          <cell r="H5085">
            <v>27.257240204429301</v>
          </cell>
          <cell r="I5085" t="str">
            <v>8481.80.1020</v>
          </cell>
          <cell r="J5085" t="str">
            <v>158880 sub 10</v>
          </cell>
          <cell r="K5085">
            <v>65</v>
          </cell>
          <cell r="L5085" t="str">
            <v>Bathroom or Lavatory Fixtures, NOI; having a density of 22.5 but less than 30</v>
          </cell>
          <cell r="M5085" t="str">
            <v>Spare parts</v>
          </cell>
          <cell r="N5085">
            <v>1056</v>
          </cell>
          <cell r="O5085" t="str">
            <v>48x48</v>
          </cell>
          <cell r="P5085">
            <v>96</v>
          </cell>
        </row>
        <row r="5086">
          <cell r="D5086" t="str">
            <v>TS210E#BN</v>
          </cell>
          <cell r="E5086" t="str">
            <v>SPOUT SILAS TUB W/O DIVERTER</v>
          </cell>
          <cell r="F5086">
            <v>5.5</v>
          </cell>
          <cell r="G5086">
            <v>7.2900000000000006E-2</v>
          </cell>
          <cell r="H5086">
            <v>75.445816186556925</v>
          </cell>
          <cell r="I5086" t="str">
            <v>8481.80.1020</v>
          </cell>
          <cell r="J5086" t="str">
            <v>158400 sub 1</v>
          </cell>
          <cell r="K5086">
            <v>77.5</v>
          </cell>
          <cell r="L5086" t="str">
            <v>Faucet</v>
          </cell>
          <cell r="M5086" t="str">
            <v>Faucet</v>
          </cell>
          <cell r="N5086">
            <v>550</v>
          </cell>
          <cell r="O5086" t="str">
            <v>48x48</v>
          </cell>
          <cell r="P5086">
            <v>55</v>
          </cell>
        </row>
        <row r="5087">
          <cell r="D5087" t="str">
            <v>TS210E#CP</v>
          </cell>
          <cell r="E5087" t="str">
            <v>SPOUT SILAS TUB W/O DIVERTER</v>
          </cell>
          <cell r="F5087">
            <v>5.5</v>
          </cell>
          <cell r="G5087">
            <v>7.2900000000000006E-2</v>
          </cell>
          <cell r="H5087">
            <v>75.445816186556925</v>
          </cell>
          <cell r="I5087" t="str">
            <v>8481.80.1020</v>
          </cell>
          <cell r="J5087" t="str">
            <v>158400 sub 1</v>
          </cell>
          <cell r="K5087">
            <v>77.5</v>
          </cell>
          <cell r="L5087" t="str">
            <v>Faucet</v>
          </cell>
          <cell r="M5087" t="str">
            <v>Faucet</v>
          </cell>
          <cell r="N5087">
            <v>550</v>
          </cell>
          <cell r="O5087" t="str">
            <v>48x48</v>
          </cell>
          <cell r="P5087">
            <v>55</v>
          </cell>
        </row>
        <row r="5088">
          <cell r="D5088" t="str">
            <v>TS210E#PN</v>
          </cell>
          <cell r="E5088" t="str">
            <v>SPOUT SILAS TUB W/O DIVERTER</v>
          </cell>
          <cell r="F5088">
            <v>5.5</v>
          </cell>
          <cell r="G5088">
            <v>7.2900000000000006E-2</v>
          </cell>
          <cell r="H5088">
            <v>75.445816186556925</v>
          </cell>
          <cell r="I5088" t="str">
            <v>8481.80.1020</v>
          </cell>
          <cell r="J5088" t="str">
            <v>158400 sub 1</v>
          </cell>
          <cell r="K5088">
            <v>77.5</v>
          </cell>
          <cell r="L5088" t="str">
            <v>Faucet</v>
          </cell>
          <cell r="M5088" t="str">
            <v>Faucet</v>
          </cell>
          <cell r="N5088">
            <v>550</v>
          </cell>
          <cell r="O5088" t="str">
            <v>48x48</v>
          </cell>
          <cell r="P5088">
            <v>55</v>
          </cell>
        </row>
        <row r="5089">
          <cell r="D5089" t="str">
            <v>TS210EV#BN</v>
          </cell>
          <cell r="E5089" t="str">
            <v>SPOUT SILAS TUB W/DIVERTER</v>
          </cell>
          <cell r="F5089">
            <v>2.8666999999999998</v>
          </cell>
          <cell r="G5089">
            <v>7.7499999999999999E-2</v>
          </cell>
          <cell r="H5089">
            <v>36.989677419354834</v>
          </cell>
          <cell r="I5089" t="str">
            <v>8481.80.1020</v>
          </cell>
          <cell r="J5089" t="str">
            <v>158400 sub 1</v>
          </cell>
          <cell r="K5089">
            <v>77.5</v>
          </cell>
          <cell r="L5089" t="str">
            <v>Faucet</v>
          </cell>
          <cell r="M5089" t="str">
            <v>Faucet</v>
          </cell>
          <cell r="N5089">
            <v>550</v>
          </cell>
          <cell r="O5089" t="str">
            <v>48x48</v>
          </cell>
          <cell r="P5089">
            <v>50</v>
          </cell>
        </row>
        <row r="5090">
          <cell r="D5090" t="str">
            <v>TS210EV#CP</v>
          </cell>
          <cell r="E5090" t="str">
            <v>SPOUT SILAS TUB W/DIVERTER</v>
          </cell>
          <cell r="F5090">
            <v>2.8666999999999998</v>
          </cell>
          <cell r="G5090">
            <v>7.7499999999999999E-2</v>
          </cell>
          <cell r="H5090">
            <v>36.989677419354834</v>
          </cell>
          <cell r="I5090" t="str">
            <v>8481.80.1020</v>
          </cell>
          <cell r="J5090" t="str">
            <v>158400 sub 1</v>
          </cell>
          <cell r="K5090">
            <v>77.5</v>
          </cell>
          <cell r="L5090" t="str">
            <v>Faucet</v>
          </cell>
          <cell r="M5090" t="str">
            <v>Faucet</v>
          </cell>
          <cell r="N5090">
            <v>550</v>
          </cell>
          <cell r="O5090" t="str">
            <v>48x48</v>
          </cell>
          <cell r="P5090">
            <v>50</v>
          </cell>
        </row>
        <row r="5091">
          <cell r="D5091" t="str">
            <v>TS210EV#PN</v>
          </cell>
          <cell r="E5091" t="str">
            <v>SPOUT SILAS TUB W/DIVERTER</v>
          </cell>
          <cell r="F5091">
            <v>2.8666999999999998</v>
          </cell>
          <cell r="G5091">
            <v>7.7499999999999999E-2</v>
          </cell>
          <cell r="H5091">
            <v>36.989677419354834</v>
          </cell>
          <cell r="I5091" t="str">
            <v>8481.80.1020</v>
          </cell>
          <cell r="J5091" t="str">
            <v>158400 sub 1</v>
          </cell>
          <cell r="K5091">
            <v>77.5</v>
          </cell>
          <cell r="L5091" t="str">
            <v>Faucet</v>
          </cell>
          <cell r="M5091" t="str">
            <v>Faucet</v>
          </cell>
          <cell r="N5091">
            <v>550</v>
          </cell>
          <cell r="O5091" t="str">
            <v>48x48</v>
          </cell>
          <cell r="P5091">
            <v>50</v>
          </cell>
        </row>
        <row r="5092">
          <cell r="D5092" t="str">
            <v>TS210P#BN</v>
          </cell>
          <cell r="E5092" t="str">
            <v>TRIM SILAS PRESSURE BALANCE LEVER HANDLE</v>
          </cell>
          <cell r="F5092">
            <v>3</v>
          </cell>
          <cell r="G5092">
            <v>0.1845</v>
          </cell>
          <cell r="H5092">
            <v>16.260162601626018</v>
          </cell>
          <cell r="I5092" t="str">
            <v>7419.99.5010</v>
          </cell>
          <cell r="J5092" t="str">
            <v>158880 sub 9</v>
          </cell>
          <cell r="K5092">
            <v>70</v>
          </cell>
          <cell r="L5092" t="str">
            <v>Bathroom or Lavatory Fixtures, NOI; having a density of 15 but less than 22.5</v>
          </cell>
          <cell r="M5092" t="str">
            <v>Spare parts</v>
          </cell>
          <cell r="N5092">
            <v>550</v>
          </cell>
          <cell r="O5092" t="str">
            <v>48x48</v>
          </cell>
          <cell r="P5092">
            <v>55</v>
          </cell>
        </row>
        <row r="5093">
          <cell r="D5093" t="str">
            <v>TS210P#CP</v>
          </cell>
          <cell r="E5093" t="str">
            <v>TRIM SILAS PRESSURE BALANCE LEVER HANDLE</v>
          </cell>
          <cell r="F5093">
            <v>3</v>
          </cell>
          <cell r="G5093">
            <v>0.1845</v>
          </cell>
          <cell r="H5093">
            <v>16.260162601626018</v>
          </cell>
          <cell r="I5093" t="str">
            <v>7419.99.5010</v>
          </cell>
          <cell r="J5093" t="str">
            <v>158880 sub 9</v>
          </cell>
          <cell r="K5093">
            <v>70</v>
          </cell>
          <cell r="L5093" t="str">
            <v>Bathroom or Lavatory Fixtures, NOI; having a density of 15 but less than 22.5</v>
          </cell>
          <cell r="M5093" t="str">
            <v>Spare parts</v>
          </cell>
          <cell r="N5093">
            <v>550</v>
          </cell>
          <cell r="O5093" t="str">
            <v>48x48</v>
          </cell>
          <cell r="P5093">
            <v>55</v>
          </cell>
        </row>
        <row r="5094">
          <cell r="D5094" t="str">
            <v>TS210P#PN</v>
          </cell>
          <cell r="E5094" t="str">
            <v>TRIM SILAS PRESSURE BALANCE LEVER HANDLE</v>
          </cell>
          <cell r="F5094">
            <v>3</v>
          </cell>
          <cell r="G5094">
            <v>0.1845</v>
          </cell>
          <cell r="H5094">
            <v>16.260162601626018</v>
          </cell>
          <cell r="I5094" t="str">
            <v>7419.99.5010</v>
          </cell>
          <cell r="J5094" t="str">
            <v>158880 sub 9</v>
          </cell>
          <cell r="K5094">
            <v>70</v>
          </cell>
          <cell r="L5094" t="str">
            <v>Bathroom or Lavatory Fixtures, NOI; having a density of 15 but less than 22.5</v>
          </cell>
          <cell r="M5094" t="str">
            <v>Spare parts</v>
          </cell>
          <cell r="N5094">
            <v>550</v>
          </cell>
          <cell r="O5094" t="str">
            <v>48x48</v>
          </cell>
          <cell r="P5094">
            <v>55</v>
          </cell>
        </row>
        <row r="5095">
          <cell r="D5095" t="str">
            <v>TS210T#BN</v>
          </cell>
          <cell r="E5095" t="str">
            <v>TRIM SILAS THERMO LEVER HANDLE</v>
          </cell>
          <cell r="F5095">
            <v>2</v>
          </cell>
          <cell r="G5095">
            <v>0.2029</v>
          </cell>
          <cell r="H5095">
            <v>9.8570724494825033</v>
          </cell>
          <cell r="I5095" t="str">
            <v>7419.99.5010</v>
          </cell>
          <cell r="J5095" t="str">
            <v>158880 sub 6</v>
          </cell>
          <cell r="K5095">
            <v>100</v>
          </cell>
          <cell r="L5095" t="str">
            <v>Bathroom or Lavatory Fixtures, NOI; having a density of 8 but less than 10</v>
          </cell>
          <cell r="M5095" t="str">
            <v>Spare parts</v>
          </cell>
          <cell r="N5095">
            <v>550</v>
          </cell>
          <cell r="O5095" t="str">
            <v>48x48</v>
          </cell>
          <cell r="P5095">
            <v>55</v>
          </cell>
        </row>
        <row r="5096">
          <cell r="D5096" t="str">
            <v>TS210T#CP</v>
          </cell>
          <cell r="E5096" t="str">
            <v>TRIM SILAS THERMO LEVER HANDLE</v>
          </cell>
          <cell r="F5096">
            <v>2</v>
          </cell>
          <cell r="G5096">
            <v>0.2029</v>
          </cell>
          <cell r="H5096">
            <v>9.8570724494825033</v>
          </cell>
          <cell r="I5096" t="str">
            <v>7419.99.5010</v>
          </cell>
          <cell r="J5096" t="str">
            <v>158880 sub 6</v>
          </cell>
          <cell r="K5096">
            <v>100</v>
          </cell>
          <cell r="L5096" t="str">
            <v>Bathroom or Lavatory Fixtures, NOI; having a density of 8 but less than 10</v>
          </cell>
          <cell r="M5096" t="str">
            <v>Spare parts</v>
          </cell>
          <cell r="N5096">
            <v>550</v>
          </cell>
          <cell r="O5096" t="str">
            <v>48x48</v>
          </cell>
          <cell r="P5096">
            <v>55</v>
          </cell>
        </row>
        <row r="5097">
          <cell r="D5097" t="str">
            <v>TS210T#PN</v>
          </cell>
          <cell r="E5097" t="str">
            <v>TRIM SILAS THERMO LEVER HANDLE</v>
          </cell>
          <cell r="F5097">
            <v>2</v>
          </cell>
          <cell r="G5097">
            <v>0.2029</v>
          </cell>
          <cell r="H5097">
            <v>9.8570724494825033</v>
          </cell>
          <cell r="I5097" t="str">
            <v>7419.99.5010</v>
          </cell>
          <cell r="J5097" t="str">
            <v>158880 sub 6</v>
          </cell>
          <cell r="K5097">
            <v>100</v>
          </cell>
          <cell r="L5097" t="str">
            <v>Bathroom or Lavatory Fixtures, NOI; having a density of 8 but less than 10</v>
          </cell>
          <cell r="M5097" t="str">
            <v>Spare parts</v>
          </cell>
          <cell r="N5097">
            <v>550</v>
          </cell>
          <cell r="O5097" t="str">
            <v>48x48</v>
          </cell>
          <cell r="P5097">
            <v>55</v>
          </cell>
        </row>
        <row r="5098">
          <cell r="D5098" t="str">
            <v>TS210X#BN</v>
          </cell>
          <cell r="E5098" t="str">
            <v>TRIM SILAS DIVERTER 3-WAY WITH OFF</v>
          </cell>
          <cell r="F5098">
            <v>1.6</v>
          </cell>
          <cell r="G5098">
            <v>5.67E-2</v>
          </cell>
          <cell r="H5098">
            <v>28.218694885361554</v>
          </cell>
          <cell r="I5098" t="str">
            <v>7415.39.0000</v>
          </cell>
          <cell r="J5098" t="str">
            <v>158880 sub 10</v>
          </cell>
          <cell r="K5098">
            <v>65</v>
          </cell>
          <cell r="L5098" t="str">
            <v>Bathroom or Lavatory Fixtures, NOI; having a density of 22.5 but less than 30</v>
          </cell>
          <cell r="M5098" t="str">
            <v>Spare parts</v>
          </cell>
          <cell r="N5098">
            <v>1056</v>
          </cell>
          <cell r="O5098" t="str">
            <v>48x48</v>
          </cell>
          <cell r="P5098">
            <v>96</v>
          </cell>
        </row>
        <row r="5099">
          <cell r="D5099" t="str">
            <v>TS210X#CP</v>
          </cell>
          <cell r="E5099" t="str">
            <v>TRIM SILAS DIVERTER 3-WAY WITH OFF</v>
          </cell>
          <cell r="F5099">
            <v>1.6</v>
          </cell>
          <cell r="G5099">
            <v>5.67E-2</v>
          </cell>
          <cell r="H5099">
            <v>28.218694885361554</v>
          </cell>
          <cell r="I5099" t="str">
            <v>7415.39.0000</v>
          </cell>
          <cell r="J5099" t="str">
            <v>158880 sub 10</v>
          </cell>
          <cell r="K5099">
            <v>65</v>
          </cell>
          <cell r="L5099" t="str">
            <v>Bathroom or Lavatory Fixtures, NOI; having a density of 22.5 but less than 30</v>
          </cell>
          <cell r="M5099" t="str">
            <v>Spare parts</v>
          </cell>
          <cell r="N5099">
            <v>1056</v>
          </cell>
          <cell r="O5099" t="str">
            <v>48x48</v>
          </cell>
          <cell r="P5099">
            <v>96</v>
          </cell>
        </row>
        <row r="5100">
          <cell r="D5100" t="str">
            <v>TS210X#PN</v>
          </cell>
          <cell r="E5100" t="str">
            <v>TRIM SILAS DIVERTER 3-WAY WITH OFF</v>
          </cell>
          <cell r="F5100">
            <v>1.6</v>
          </cell>
          <cell r="G5100">
            <v>5.67E-2</v>
          </cell>
          <cell r="H5100">
            <v>28.218694885361554</v>
          </cell>
          <cell r="I5100" t="str">
            <v>7415.39.0000</v>
          </cell>
          <cell r="J5100" t="str">
            <v>158880 sub 10</v>
          </cell>
          <cell r="K5100">
            <v>65</v>
          </cell>
          <cell r="L5100" t="str">
            <v>Bathroom or Lavatory Fixtures, NOI; having a density of 22.5 but less than 30</v>
          </cell>
          <cell r="M5100" t="str">
            <v>Spare parts</v>
          </cell>
          <cell r="N5100">
            <v>1056</v>
          </cell>
          <cell r="O5100" t="str">
            <v>48x48</v>
          </cell>
          <cell r="P5100">
            <v>96</v>
          </cell>
        </row>
        <row r="5101">
          <cell r="D5101" t="str">
            <v>TS210XW#BN</v>
          </cell>
          <cell r="E5101" t="str">
            <v>TRIM SILAS DIVERTER 3-WAY WITHOUT OFF</v>
          </cell>
          <cell r="F5101">
            <v>1.6</v>
          </cell>
          <cell r="G5101">
            <v>5.67E-2</v>
          </cell>
          <cell r="H5101">
            <v>28.218694885361554</v>
          </cell>
          <cell r="I5101" t="str">
            <v>7415.39.0000</v>
          </cell>
          <cell r="J5101" t="str">
            <v>158880 sub 10</v>
          </cell>
          <cell r="K5101">
            <v>65</v>
          </cell>
          <cell r="L5101" t="str">
            <v>Bathroom or Lavatory Fixtures, NOI; having a density of 22.5 but less than 30</v>
          </cell>
          <cell r="M5101" t="str">
            <v>Spare parts</v>
          </cell>
          <cell r="N5101">
            <v>1056</v>
          </cell>
          <cell r="O5101" t="str">
            <v>48x48</v>
          </cell>
          <cell r="P5101">
            <v>96</v>
          </cell>
        </row>
        <row r="5102">
          <cell r="D5102" t="str">
            <v>TS210XW#CP</v>
          </cell>
          <cell r="E5102" t="str">
            <v>TRIM SILAS DIVERTER 3-WAY WITHOUT OFF</v>
          </cell>
          <cell r="F5102">
            <v>1.6</v>
          </cell>
          <cell r="G5102">
            <v>5.67E-2</v>
          </cell>
          <cell r="H5102">
            <v>28.218694885361554</v>
          </cell>
          <cell r="I5102" t="str">
            <v>7415.39.0000</v>
          </cell>
          <cell r="J5102" t="str">
            <v>158880 sub 10</v>
          </cell>
          <cell r="K5102">
            <v>65</v>
          </cell>
          <cell r="L5102" t="str">
            <v>Bathroom or Lavatory Fixtures, NOI; having a density of 22.5 but less than 30</v>
          </cell>
          <cell r="M5102" t="str">
            <v>Spare parts</v>
          </cell>
          <cell r="N5102">
            <v>1056</v>
          </cell>
          <cell r="O5102" t="str">
            <v>48x48</v>
          </cell>
          <cell r="P5102">
            <v>96</v>
          </cell>
        </row>
        <row r="5103">
          <cell r="D5103" t="str">
            <v>TS210XW#PN</v>
          </cell>
          <cell r="E5103" t="str">
            <v>TRIM SILAS DIVERTER 3-WAY WITHOUT OFF</v>
          </cell>
          <cell r="F5103">
            <v>1.6</v>
          </cell>
          <cell r="G5103">
            <v>5.67E-2</v>
          </cell>
          <cell r="H5103">
            <v>28.218694885361554</v>
          </cell>
          <cell r="I5103" t="str">
            <v>7415.39.0000</v>
          </cell>
          <cell r="J5103" t="str">
            <v>158880 sub 10</v>
          </cell>
          <cell r="K5103">
            <v>65</v>
          </cell>
          <cell r="L5103" t="str">
            <v>Bathroom or Lavatory Fixtures, NOI; having a density of 22.5 but less than 30</v>
          </cell>
          <cell r="M5103" t="str">
            <v>Spare parts</v>
          </cell>
          <cell r="N5103">
            <v>1056</v>
          </cell>
          <cell r="O5103" t="str">
            <v>48x48</v>
          </cell>
          <cell r="P5103">
            <v>96</v>
          </cell>
        </row>
        <row r="5104">
          <cell r="D5104" t="str">
            <v>TS211C#BN</v>
          </cell>
          <cell r="E5104" t="str">
            <v>VOLUME CONTROL TRIM KEANE</v>
          </cell>
          <cell r="F5104">
            <v>1.8</v>
          </cell>
          <cell r="G5104">
            <v>6.08E-2</v>
          </cell>
          <cell r="H5104">
            <v>29.605263157894736</v>
          </cell>
          <cell r="I5104" t="str">
            <v>8481.80.9020</v>
          </cell>
          <cell r="J5104" t="str">
            <v>158880 sub 10</v>
          </cell>
          <cell r="K5104">
            <v>65</v>
          </cell>
          <cell r="L5104" t="str">
            <v>Bathroom or Lavatory Fixtures, NOI; having a density of 22.5 but less than 30</v>
          </cell>
          <cell r="M5104" t="str">
            <v>Spare parts</v>
          </cell>
          <cell r="N5104">
            <v>864</v>
          </cell>
          <cell r="O5104" t="str">
            <v>48x48</v>
          </cell>
          <cell r="P5104">
            <v>72</v>
          </cell>
        </row>
        <row r="5105">
          <cell r="D5105" t="str">
            <v>TS211C#CP</v>
          </cell>
          <cell r="E5105" t="str">
            <v>VOLUME CONTROL TRIM KEANE</v>
          </cell>
          <cell r="F5105">
            <v>1.8</v>
          </cell>
          <cell r="G5105">
            <v>6.08E-2</v>
          </cell>
          <cell r="H5105">
            <v>29.605263157894736</v>
          </cell>
          <cell r="I5105" t="str">
            <v>8481.80.9020</v>
          </cell>
          <cell r="J5105" t="str">
            <v>158880 sub 10</v>
          </cell>
          <cell r="K5105">
            <v>65</v>
          </cell>
          <cell r="L5105" t="str">
            <v>Bathroom or Lavatory Fixtures, NOI; having a density of 22.5 but less than 30</v>
          </cell>
          <cell r="M5105" t="str">
            <v>Spare parts</v>
          </cell>
          <cell r="N5105">
            <v>864</v>
          </cell>
          <cell r="O5105" t="str">
            <v>48x48</v>
          </cell>
          <cell r="P5105">
            <v>72</v>
          </cell>
        </row>
        <row r="5106">
          <cell r="D5106" t="str">
            <v>TS211C#PN</v>
          </cell>
          <cell r="E5106" t="str">
            <v>VOLUME CONTROL TRIM KEANE</v>
          </cell>
          <cell r="F5106">
            <v>1.8</v>
          </cell>
          <cell r="G5106">
            <v>6.08E-2</v>
          </cell>
          <cell r="H5106">
            <v>29.605263157894736</v>
          </cell>
          <cell r="I5106" t="str">
            <v>8481.80.9020</v>
          </cell>
          <cell r="J5106" t="str">
            <v>158880 sub 10</v>
          </cell>
          <cell r="K5106">
            <v>65</v>
          </cell>
          <cell r="L5106" t="str">
            <v>Bathroom or Lavatory Fixtures, NOI; having a density of 22.5 but less than 30</v>
          </cell>
          <cell r="M5106" t="str">
            <v>Spare parts</v>
          </cell>
          <cell r="N5106">
            <v>864</v>
          </cell>
          <cell r="O5106" t="str">
            <v>48x48</v>
          </cell>
          <cell r="P5106">
            <v>72</v>
          </cell>
        </row>
        <row r="5107">
          <cell r="D5107" t="str">
            <v>TS211D#BN</v>
          </cell>
          <cell r="E5107" t="str">
            <v>2WAY DIV TRIM W/ OFF KEANE</v>
          </cell>
          <cell r="F5107">
            <v>1.8</v>
          </cell>
          <cell r="G5107">
            <v>6.08E-2</v>
          </cell>
          <cell r="H5107">
            <v>29.605263157894736</v>
          </cell>
          <cell r="I5107" t="str">
            <v>8481.80.5060</v>
          </cell>
          <cell r="J5107" t="str">
            <v>158880 sub 10</v>
          </cell>
          <cell r="K5107">
            <v>65</v>
          </cell>
          <cell r="L5107" t="str">
            <v>Bathroom or Lavatory Fixtures, NOI; having a density of 22.5 but less than 30</v>
          </cell>
          <cell r="M5107" t="str">
            <v>Spare parts</v>
          </cell>
          <cell r="N5107">
            <v>864</v>
          </cell>
          <cell r="O5107" t="str">
            <v>48x48</v>
          </cell>
          <cell r="P5107">
            <v>72</v>
          </cell>
        </row>
        <row r="5108">
          <cell r="D5108" t="str">
            <v>TS211D#CP</v>
          </cell>
          <cell r="E5108" t="str">
            <v>2WAY DIV TRIM W/ OFF KEANE</v>
          </cell>
          <cell r="F5108">
            <v>1.8</v>
          </cell>
          <cell r="G5108">
            <v>6.08E-2</v>
          </cell>
          <cell r="H5108">
            <v>29.605263157894736</v>
          </cell>
          <cell r="I5108" t="str">
            <v>8481.80.5060</v>
          </cell>
          <cell r="J5108" t="str">
            <v>158880 sub 10</v>
          </cell>
          <cell r="K5108">
            <v>65</v>
          </cell>
          <cell r="L5108" t="str">
            <v>Bathroom or Lavatory Fixtures, NOI; having a density of 22.5 but less than 30</v>
          </cell>
          <cell r="M5108" t="str">
            <v>Spare parts</v>
          </cell>
          <cell r="N5108">
            <v>864</v>
          </cell>
          <cell r="O5108" t="str">
            <v>48x48</v>
          </cell>
          <cell r="P5108">
            <v>72</v>
          </cell>
        </row>
        <row r="5109">
          <cell r="D5109" t="str">
            <v>TS211D#PN</v>
          </cell>
          <cell r="E5109" t="str">
            <v>2WAY DIV TRIM W/ OFF KEANE</v>
          </cell>
          <cell r="F5109">
            <v>1.8</v>
          </cell>
          <cell r="G5109">
            <v>6.08E-2</v>
          </cell>
          <cell r="H5109">
            <v>29.605263157894736</v>
          </cell>
          <cell r="I5109" t="str">
            <v>8481.80.5060</v>
          </cell>
          <cell r="J5109" t="str">
            <v>158880 sub 10</v>
          </cell>
          <cell r="K5109">
            <v>65</v>
          </cell>
          <cell r="L5109" t="str">
            <v>Bathroom or Lavatory Fixtures, NOI; having a density of 22.5 but less than 30</v>
          </cell>
          <cell r="M5109" t="str">
            <v>Spare parts</v>
          </cell>
          <cell r="N5109">
            <v>864</v>
          </cell>
          <cell r="O5109" t="str">
            <v>48x48</v>
          </cell>
          <cell r="P5109">
            <v>72</v>
          </cell>
        </row>
        <row r="5110">
          <cell r="D5110" t="str">
            <v>TS211DW#BN</v>
          </cell>
          <cell r="E5110" t="str">
            <v>2WAY DIV TRIM W/O OFF KEANE</v>
          </cell>
          <cell r="F5110">
            <v>1.8</v>
          </cell>
          <cell r="G5110">
            <v>6.08E-2</v>
          </cell>
          <cell r="H5110">
            <v>29.605263157894736</v>
          </cell>
          <cell r="I5110" t="str">
            <v>8481.80.5060</v>
          </cell>
          <cell r="J5110" t="str">
            <v>158880 sub 10</v>
          </cell>
          <cell r="K5110">
            <v>65</v>
          </cell>
          <cell r="L5110" t="str">
            <v>Bathroom or Lavatory Fixtures, NOI; having a density of 22.5 but less than 30</v>
          </cell>
          <cell r="M5110" t="str">
            <v>Spare parts</v>
          </cell>
          <cell r="N5110">
            <v>864</v>
          </cell>
          <cell r="O5110" t="str">
            <v>48x48</v>
          </cell>
          <cell r="P5110">
            <v>72</v>
          </cell>
        </row>
        <row r="5111">
          <cell r="D5111" t="str">
            <v>TS211DW#CP</v>
          </cell>
          <cell r="E5111" t="str">
            <v>2WAY DIV TRIM W/O OFF KEANE</v>
          </cell>
          <cell r="F5111">
            <v>1.8</v>
          </cell>
          <cell r="G5111">
            <v>6.08E-2</v>
          </cell>
          <cell r="H5111">
            <v>29.605263157894736</v>
          </cell>
          <cell r="I5111" t="str">
            <v>8481.80.5060</v>
          </cell>
          <cell r="J5111" t="str">
            <v>158880 sub 10</v>
          </cell>
          <cell r="K5111">
            <v>65</v>
          </cell>
          <cell r="L5111" t="str">
            <v>Bathroom or Lavatory Fixtures, NOI; having a density of 22.5 but less than 30</v>
          </cell>
          <cell r="M5111" t="str">
            <v>Spare parts</v>
          </cell>
          <cell r="N5111">
            <v>864</v>
          </cell>
          <cell r="O5111" t="str">
            <v>48x48</v>
          </cell>
          <cell r="P5111">
            <v>72</v>
          </cell>
        </row>
        <row r="5112">
          <cell r="D5112" t="str">
            <v>TS211DW#PN</v>
          </cell>
          <cell r="E5112" t="str">
            <v>2WAY DIV TRIM W/O OFF KEANE</v>
          </cell>
          <cell r="F5112">
            <v>1.8</v>
          </cell>
          <cell r="G5112">
            <v>6.08E-2</v>
          </cell>
          <cell r="H5112">
            <v>29.605263157894736</v>
          </cell>
          <cell r="I5112" t="str">
            <v>8481.80.5060</v>
          </cell>
          <cell r="J5112" t="str">
            <v>158880 sub 10</v>
          </cell>
          <cell r="K5112">
            <v>65</v>
          </cell>
          <cell r="L5112" t="str">
            <v>Bathroom or Lavatory Fixtures, NOI; having a density of 22.5 but less than 30</v>
          </cell>
          <cell r="M5112" t="str">
            <v>Spare parts</v>
          </cell>
          <cell r="N5112">
            <v>864</v>
          </cell>
          <cell r="O5112" t="str">
            <v>48x48</v>
          </cell>
          <cell r="P5112">
            <v>72</v>
          </cell>
        </row>
        <row r="5113">
          <cell r="D5113" t="str">
            <v>TS211E#BN</v>
          </cell>
          <cell r="E5113" t="str">
            <v>WALL SPOUT W/O DIV KEANE</v>
          </cell>
          <cell r="F5113">
            <v>2.35</v>
          </cell>
          <cell r="G5113">
            <v>7.9600000000000004E-2</v>
          </cell>
          <cell r="H5113">
            <v>29.522613065326635</v>
          </cell>
          <cell r="I5113" t="str">
            <v>8481.80.5060</v>
          </cell>
          <cell r="J5113" t="str">
            <v>158400 sub 1</v>
          </cell>
          <cell r="K5113">
            <v>77.5</v>
          </cell>
          <cell r="L5113" t="str">
            <v>Faucet</v>
          </cell>
          <cell r="M5113" t="str">
            <v>Faucet</v>
          </cell>
          <cell r="N5113">
            <v>715</v>
          </cell>
          <cell r="O5113" t="str">
            <v>48x48</v>
          </cell>
          <cell r="P5113">
            <v>55</v>
          </cell>
        </row>
        <row r="5114">
          <cell r="D5114" t="str">
            <v>TS211E#CP</v>
          </cell>
          <cell r="E5114" t="str">
            <v>WALL SPOUT W/O DIV KEANE</v>
          </cell>
          <cell r="F5114">
            <v>2.35</v>
          </cell>
          <cell r="G5114">
            <v>7.9600000000000004E-2</v>
          </cell>
          <cell r="H5114">
            <v>29.522613065326635</v>
          </cell>
          <cell r="I5114" t="str">
            <v>8481.80.5060</v>
          </cell>
          <cell r="J5114" t="str">
            <v>158400 sub 1</v>
          </cell>
          <cell r="K5114">
            <v>77.5</v>
          </cell>
          <cell r="L5114" t="str">
            <v>Faucet</v>
          </cell>
          <cell r="M5114" t="str">
            <v>Faucet</v>
          </cell>
          <cell r="N5114">
            <v>715</v>
          </cell>
          <cell r="O5114" t="str">
            <v>48x48</v>
          </cell>
          <cell r="P5114">
            <v>55</v>
          </cell>
        </row>
        <row r="5115">
          <cell r="D5115" t="str">
            <v>TS211E#PN</v>
          </cell>
          <cell r="E5115" t="str">
            <v>WALL SPOUT W/O DIV KEANE</v>
          </cell>
          <cell r="F5115">
            <v>2.35</v>
          </cell>
          <cell r="G5115">
            <v>7.9600000000000004E-2</v>
          </cell>
          <cell r="H5115">
            <v>29.522613065326635</v>
          </cell>
          <cell r="I5115" t="str">
            <v>8481.80.5060</v>
          </cell>
          <cell r="J5115" t="str">
            <v>158400 sub 1</v>
          </cell>
          <cell r="K5115">
            <v>77.5</v>
          </cell>
          <cell r="L5115" t="str">
            <v>Faucet</v>
          </cell>
          <cell r="M5115" t="str">
            <v>Faucet</v>
          </cell>
          <cell r="N5115">
            <v>715</v>
          </cell>
          <cell r="O5115" t="str">
            <v>48x48</v>
          </cell>
          <cell r="P5115">
            <v>55</v>
          </cell>
        </row>
        <row r="5116">
          <cell r="D5116" t="str">
            <v>TS211EV#BN</v>
          </cell>
          <cell r="E5116" t="str">
            <v>WALL SPOUT W/ DIV KEANE</v>
          </cell>
          <cell r="F5116">
            <v>2.85</v>
          </cell>
          <cell r="G5116">
            <v>7.9600000000000004E-2</v>
          </cell>
          <cell r="H5116">
            <v>35.804020100502512</v>
          </cell>
          <cell r="I5116" t="str">
            <v>8481.80.1020</v>
          </cell>
          <cell r="J5116" t="str">
            <v>158400 sub 1</v>
          </cell>
          <cell r="K5116">
            <v>77.5</v>
          </cell>
          <cell r="L5116" t="str">
            <v>Faucet</v>
          </cell>
          <cell r="M5116" t="str">
            <v>Faucet</v>
          </cell>
          <cell r="N5116">
            <v>715</v>
          </cell>
          <cell r="O5116" t="str">
            <v>48x48</v>
          </cell>
          <cell r="P5116">
            <v>55</v>
          </cell>
        </row>
        <row r="5117">
          <cell r="D5117" t="str">
            <v>TS211EV#CP</v>
          </cell>
          <cell r="E5117" t="str">
            <v>WALL SPOUT W/ DIV KEANE</v>
          </cell>
          <cell r="F5117">
            <v>2.85</v>
          </cell>
          <cell r="G5117">
            <v>7.9600000000000004E-2</v>
          </cell>
          <cell r="H5117">
            <v>35.804020100502512</v>
          </cell>
          <cell r="I5117" t="str">
            <v>8481.80.1020</v>
          </cell>
          <cell r="J5117" t="str">
            <v>158400 sub 1</v>
          </cell>
          <cell r="K5117">
            <v>77.5</v>
          </cell>
          <cell r="L5117" t="str">
            <v>Faucet</v>
          </cell>
          <cell r="M5117" t="str">
            <v>Faucet</v>
          </cell>
          <cell r="N5117">
            <v>715</v>
          </cell>
          <cell r="O5117" t="str">
            <v>48x48</v>
          </cell>
          <cell r="P5117">
            <v>55</v>
          </cell>
        </row>
        <row r="5118">
          <cell r="D5118" t="str">
            <v>TS211EV#PN</v>
          </cell>
          <cell r="E5118" t="str">
            <v>WALL SPOUT W/ DIV KEANE</v>
          </cell>
          <cell r="F5118">
            <v>2.85</v>
          </cell>
          <cell r="G5118">
            <v>7.9600000000000004E-2</v>
          </cell>
          <cell r="H5118">
            <v>35.804020100502512</v>
          </cell>
          <cell r="I5118" t="str">
            <v>8481.80.1020</v>
          </cell>
          <cell r="J5118" t="str">
            <v>158400 sub 1</v>
          </cell>
          <cell r="K5118">
            <v>77.5</v>
          </cell>
          <cell r="L5118" t="str">
            <v>Faucet</v>
          </cell>
          <cell r="M5118" t="str">
            <v>Faucet</v>
          </cell>
          <cell r="N5118">
            <v>715</v>
          </cell>
          <cell r="O5118" t="str">
            <v>48x48</v>
          </cell>
          <cell r="P5118">
            <v>55</v>
          </cell>
        </row>
        <row r="5119">
          <cell r="D5119" t="str">
            <v>TS211P#BN</v>
          </cell>
          <cell r="E5119" t="str">
            <v>PRESSURE BALANCE TRIM KEANE</v>
          </cell>
          <cell r="F5119">
            <v>2.95</v>
          </cell>
          <cell r="G5119">
            <v>0.2029</v>
          </cell>
          <cell r="H5119">
            <v>14.539181862986695</v>
          </cell>
          <cell r="I5119" t="str">
            <v>8481.80.5060</v>
          </cell>
          <cell r="J5119" t="str">
            <v>158880 sub 8</v>
          </cell>
          <cell r="K5119">
            <v>85</v>
          </cell>
          <cell r="L5119" t="str">
            <v>Bathroom or Lavatory Fixtures, NOI; having a density of 12 but less than 15</v>
          </cell>
          <cell r="M5119" t="str">
            <v>Spare parts</v>
          </cell>
          <cell r="N5119">
            <v>240</v>
          </cell>
          <cell r="O5119" t="str">
            <v>48x48</v>
          </cell>
          <cell r="P5119">
            <v>30</v>
          </cell>
        </row>
        <row r="5120">
          <cell r="D5120" t="str">
            <v>TS211P#CP</v>
          </cell>
          <cell r="E5120" t="str">
            <v>PRESSURE BALANCE TRIM KEANE</v>
          </cell>
          <cell r="F5120">
            <v>2.95</v>
          </cell>
          <cell r="G5120">
            <v>0.2029</v>
          </cell>
          <cell r="H5120">
            <v>14.539181862986695</v>
          </cell>
          <cell r="I5120" t="str">
            <v>8481.80.5060</v>
          </cell>
          <cell r="J5120" t="str">
            <v>158880 sub 8</v>
          </cell>
          <cell r="K5120">
            <v>85</v>
          </cell>
          <cell r="L5120" t="str">
            <v>Bathroom or Lavatory Fixtures, NOI; having a density of 12 but less than 15</v>
          </cell>
          <cell r="M5120" t="str">
            <v>Spare parts</v>
          </cell>
          <cell r="N5120">
            <v>240</v>
          </cell>
          <cell r="O5120" t="str">
            <v>48x48</v>
          </cell>
          <cell r="P5120">
            <v>30</v>
          </cell>
        </row>
        <row r="5121">
          <cell r="D5121" t="str">
            <v>TS211P#PN</v>
          </cell>
          <cell r="E5121" t="str">
            <v>PRESSURE BALANCE TRIM KEANE</v>
          </cell>
          <cell r="F5121">
            <v>2.95</v>
          </cell>
          <cell r="G5121">
            <v>0.2029</v>
          </cell>
          <cell r="H5121">
            <v>14.539181862986695</v>
          </cell>
          <cell r="I5121" t="str">
            <v>8481.80.5060</v>
          </cell>
          <cell r="J5121" t="str">
            <v>158880 sub 8</v>
          </cell>
          <cell r="K5121">
            <v>85</v>
          </cell>
          <cell r="L5121" t="str">
            <v>Bathroom or Lavatory Fixtures, NOI; having a density of 12 but less than 15</v>
          </cell>
          <cell r="M5121" t="str">
            <v>Spare parts</v>
          </cell>
          <cell r="N5121">
            <v>240</v>
          </cell>
          <cell r="O5121" t="str">
            <v>48x48</v>
          </cell>
          <cell r="P5121">
            <v>30</v>
          </cell>
        </row>
        <row r="5122">
          <cell r="D5122" t="str">
            <v>TS211T#BN</v>
          </cell>
          <cell r="E5122" t="str">
            <v>THERMOSTATIC TRIM KEANE</v>
          </cell>
          <cell r="F5122">
            <v>2.4</v>
          </cell>
          <cell r="G5122">
            <v>0.2029</v>
          </cell>
          <cell r="H5122">
            <v>11.828486939379005</v>
          </cell>
          <cell r="I5122" t="str">
            <v>8481.80.9015</v>
          </cell>
          <cell r="J5122" t="str">
            <v>158880 sub 7</v>
          </cell>
          <cell r="K5122">
            <v>92.5</v>
          </cell>
          <cell r="L5122" t="str">
            <v>Bathroom or Lavatory Fixtures, NOI; having a density of 10 but less than 12</v>
          </cell>
          <cell r="M5122" t="str">
            <v>Spare parts</v>
          </cell>
          <cell r="N5122">
            <v>280</v>
          </cell>
          <cell r="O5122" t="str">
            <v>48x48</v>
          </cell>
          <cell r="P5122">
            <v>35</v>
          </cell>
        </row>
        <row r="5123">
          <cell r="D5123" t="str">
            <v>TS211T#CP</v>
          </cell>
          <cell r="E5123" t="str">
            <v>THERMOSTATIC TRIM KEANE</v>
          </cell>
          <cell r="F5123">
            <v>2.4</v>
          </cell>
          <cell r="G5123">
            <v>0.2029</v>
          </cell>
          <cell r="H5123">
            <v>11.828486939379005</v>
          </cell>
          <cell r="I5123" t="str">
            <v>8481.80.9015</v>
          </cell>
          <cell r="J5123" t="str">
            <v>158880 sub 7</v>
          </cell>
          <cell r="K5123">
            <v>92.5</v>
          </cell>
          <cell r="L5123" t="str">
            <v>Bathroom or Lavatory Fixtures, NOI; having a density of 10 but less than 12</v>
          </cell>
          <cell r="M5123" t="str">
            <v>Spare parts</v>
          </cell>
          <cell r="N5123">
            <v>280</v>
          </cell>
          <cell r="O5123" t="str">
            <v>48x48</v>
          </cell>
          <cell r="P5123">
            <v>35</v>
          </cell>
        </row>
        <row r="5124">
          <cell r="D5124" t="str">
            <v>TS211T#PN</v>
          </cell>
          <cell r="E5124" t="str">
            <v>THERMOSTATIC TRIM KEANE</v>
          </cell>
          <cell r="F5124">
            <v>2.4</v>
          </cell>
          <cell r="G5124">
            <v>0.2029</v>
          </cell>
          <cell r="H5124">
            <v>11.828486939379005</v>
          </cell>
          <cell r="I5124" t="str">
            <v>8481.80.9015</v>
          </cell>
          <cell r="J5124" t="str">
            <v>158880 sub 7</v>
          </cell>
          <cell r="K5124">
            <v>92.5</v>
          </cell>
          <cell r="L5124" t="str">
            <v>Bathroom or Lavatory Fixtures, NOI; having a density of 10 but less than 12</v>
          </cell>
          <cell r="M5124" t="str">
            <v>Spare parts</v>
          </cell>
          <cell r="N5124">
            <v>280</v>
          </cell>
          <cell r="O5124" t="str">
            <v>48x48</v>
          </cell>
          <cell r="P5124">
            <v>35</v>
          </cell>
        </row>
        <row r="5125">
          <cell r="D5125" t="str">
            <v>TS211X#BN</v>
          </cell>
          <cell r="E5125" t="str">
            <v>3WAY DIV TRIM W/ OFF KEANE</v>
          </cell>
          <cell r="F5125">
            <v>1.8</v>
          </cell>
          <cell r="G5125">
            <v>6.08E-2</v>
          </cell>
          <cell r="H5125">
            <v>29.605263157894736</v>
          </cell>
          <cell r="I5125" t="str">
            <v>8481.80.5060</v>
          </cell>
          <cell r="J5125" t="str">
            <v>158880 sub 10</v>
          </cell>
          <cell r="K5125">
            <v>65</v>
          </cell>
          <cell r="L5125" t="str">
            <v>Bathroom or Lavatory Fixtures, NOI; having a density of 22.5 but less than 30</v>
          </cell>
          <cell r="M5125" t="str">
            <v>Spare parts</v>
          </cell>
          <cell r="N5125">
            <v>864</v>
          </cell>
          <cell r="O5125" t="str">
            <v>48x48</v>
          </cell>
          <cell r="P5125">
            <v>72</v>
          </cell>
        </row>
        <row r="5126">
          <cell r="D5126" t="str">
            <v>TS211X#CP</v>
          </cell>
          <cell r="E5126" t="str">
            <v>3WAY DIV TRIM W/ OFF KEANE</v>
          </cell>
          <cell r="F5126">
            <v>1.8</v>
          </cell>
          <cell r="G5126">
            <v>6.08E-2</v>
          </cell>
          <cell r="H5126">
            <v>29.605263157894736</v>
          </cell>
          <cell r="I5126" t="str">
            <v>8481.80.5060</v>
          </cell>
          <cell r="J5126" t="str">
            <v>158880 sub 10</v>
          </cell>
          <cell r="K5126">
            <v>65</v>
          </cell>
          <cell r="L5126" t="str">
            <v>Bathroom or Lavatory Fixtures, NOI; having a density of 22.5 but less than 30</v>
          </cell>
          <cell r="M5126" t="str">
            <v>Spare parts</v>
          </cell>
          <cell r="N5126">
            <v>864</v>
          </cell>
          <cell r="O5126" t="str">
            <v>48x48</v>
          </cell>
          <cell r="P5126">
            <v>72</v>
          </cell>
        </row>
        <row r="5127">
          <cell r="D5127" t="str">
            <v>TS211X#PN</v>
          </cell>
          <cell r="E5127" t="str">
            <v>3WAY DIV TRIM W/ OFF KEANE</v>
          </cell>
          <cell r="F5127">
            <v>1.8</v>
          </cell>
          <cell r="G5127">
            <v>6.08E-2</v>
          </cell>
          <cell r="H5127">
            <v>29.605263157894736</v>
          </cell>
          <cell r="I5127" t="str">
            <v>8481.80.5060</v>
          </cell>
          <cell r="J5127" t="str">
            <v>158880 sub 10</v>
          </cell>
          <cell r="K5127">
            <v>65</v>
          </cell>
          <cell r="L5127" t="str">
            <v>Bathroom or Lavatory Fixtures, NOI; having a density of 22.5 but less than 30</v>
          </cell>
          <cell r="M5127" t="str">
            <v>Spare parts</v>
          </cell>
          <cell r="N5127">
            <v>864</v>
          </cell>
          <cell r="O5127" t="str">
            <v>48x48</v>
          </cell>
          <cell r="P5127">
            <v>72</v>
          </cell>
        </row>
        <row r="5128">
          <cell r="D5128" t="str">
            <v>TS211XW#BN</v>
          </cell>
          <cell r="E5128" t="str">
            <v>3WAY DIV TRIM W/O OFF KEANE</v>
          </cell>
          <cell r="F5128">
            <v>1.8</v>
          </cell>
          <cell r="G5128">
            <v>6.08E-2</v>
          </cell>
          <cell r="H5128">
            <v>29.605263157894736</v>
          </cell>
          <cell r="I5128" t="str">
            <v>8481.80.5060</v>
          </cell>
          <cell r="J5128" t="str">
            <v>158880 sub 10</v>
          </cell>
          <cell r="K5128">
            <v>65</v>
          </cell>
          <cell r="L5128" t="str">
            <v>Bathroom or Lavatory Fixtures, NOI; having a density of 22.5 but less than 30</v>
          </cell>
          <cell r="M5128" t="str">
            <v>Spare parts</v>
          </cell>
          <cell r="N5128">
            <v>864</v>
          </cell>
          <cell r="O5128" t="str">
            <v>48x48</v>
          </cell>
          <cell r="P5128">
            <v>72</v>
          </cell>
        </row>
        <row r="5129">
          <cell r="D5129" t="str">
            <v>TS211XW#CP</v>
          </cell>
          <cell r="E5129" t="str">
            <v>3WAY DIV TRIM W/O OFF KEANE</v>
          </cell>
          <cell r="F5129">
            <v>1.8</v>
          </cell>
          <cell r="G5129">
            <v>6.08E-2</v>
          </cell>
          <cell r="H5129">
            <v>29.605263157894736</v>
          </cell>
          <cell r="I5129" t="str">
            <v>8481.80.5060</v>
          </cell>
          <cell r="J5129" t="str">
            <v>158880 sub 10</v>
          </cell>
          <cell r="K5129">
            <v>65</v>
          </cell>
          <cell r="L5129" t="str">
            <v>Bathroom or Lavatory Fixtures, NOI; having a density of 22.5 but less than 30</v>
          </cell>
          <cell r="M5129" t="str">
            <v>Spare parts</v>
          </cell>
          <cell r="N5129">
            <v>864</v>
          </cell>
          <cell r="O5129" t="str">
            <v>48x48</v>
          </cell>
          <cell r="P5129">
            <v>72</v>
          </cell>
        </row>
        <row r="5130">
          <cell r="D5130" t="str">
            <v>TS211XW#PN</v>
          </cell>
          <cell r="E5130" t="str">
            <v>3WAY DIV TRIM W/O OFF KEANE</v>
          </cell>
          <cell r="F5130">
            <v>1.8</v>
          </cell>
          <cell r="G5130">
            <v>6.08E-2</v>
          </cell>
          <cell r="H5130">
            <v>29.605263157894736</v>
          </cell>
          <cell r="I5130" t="str">
            <v>8481.80.5060</v>
          </cell>
          <cell r="J5130" t="str">
            <v>158880 sub 10</v>
          </cell>
          <cell r="K5130">
            <v>65</v>
          </cell>
          <cell r="L5130" t="str">
            <v>Bathroom or Lavatory Fixtures, NOI; having a density of 22.5 but less than 30</v>
          </cell>
          <cell r="M5130" t="str">
            <v>Spare parts</v>
          </cell>
          <cell r="N5130">
            <v>864</v>
          </cell>
          <cell r="O5130" t="str">
            <v>48x48</v>
          </cell>
          <cell r="P5130">
            <v>72</v>
          </cell>
        </row>
        <row r="5131">
          <cell r="D5131" t="str">
            <v>TS220C#BN</v>
          </cell>
          <cell r="E5131" t="str">
            <v>TRIM VIVIAN VOLUME CONTROL CROSS HANDLE</v>
          </cell>
          <cell r="F5131">
            <v>1.6</v>
          </cell>
          <cell r="G5131">
            <v>5.67E-2</v>
          </cell>
          <cell r="H5131">
            <v>28.218694885361554</v>
          </cell>
          <cell r="I5131" t="str">
            <v>7419.99.5010</v>
          </cell>
          <cell r="J5131" t="str">
            <v>158880 sub 10</v>
          </cell>
          <cell r="K5131">
            <v>65</v>
          </cell>
          <cell r="L5131" t="str">
            <v>Bathroom or Lavatory Fixtures, NOI; having a density of 22.5 but less than 30</v>
          </cell>
          <cell r="M5131" t="str">
            <v>Spare parts</v>
          </cell>
          <cell r="N5131">
            <v>1056</v>
          </cell>
          <cell r="O5131" t="str">
            <v>48x48</v>
          </cell>
          <cell r="P5131">
            <v>96</v>
          </cell>
        </row>
        <row r="5132">
          <cell r="D5132" t="str">
            <v>TS220C#BZ</v>
          </cell>
          <cell r="E5132" t="str">
            <v>TRIM VIVIAN VOLUME CONTROL CROSS HANDLE</v>
          </cell>
          <cell r="F5132">
            <v>1.6</v>
          </cell>
          <cell r="G5132">
            <v>5.67E-2</v>
          </cell>
          <cell r="H5132">
            <v>28.218694885361554</v>
          </cell>
          <cell r="I5132" t="str">
            <v>7419.99.5010</v>
          </cell>
          <cell r="J5132" t="str">
            <v>158880 sub 10</v>
          </cell>
          <cell r="K5132">
            <v>65</v>
          </cell>
          <cell r="L5132" t="str">
            <v>Bathroom or Lavatory Fixtures, NOI; having a density of 22.5 but less than 30</v>
          </cell>
          <cell r="M5132" t="str">
            <v>Spare parts</v>
          </cell>
          <cell r="N5132">
            <v>1056</v>
          </cell>
          <cell r="O5132" t="str">
            <v>48x48</v>
          </cell>
          <cell r="P5132">
            <v>96</v>
          </cell>
        </row>
        <row r="5133">
          <cell r="D5133" t="str">
            <v>TS220C#CP</v>
          </cell>
          <cell r="E5133" t="str">
            <v>TRIM VIVIAN VOLUME CONTROL CROSS HANDLE</v>
          </cell>
          <cell r="F5133">
            <v>1.6</v>
          </cell>
          <cell r="G5133">
            <v>5.67E-2</v>
          </cell>
          <cell r="H5133">
            <v>28.218694885361554</v>
          </cell>
          <cell r="I5133" t="str">
            <v>7419.99.5010</v>
          </cell>
          <cell r="J5133" t="str">
            <v>158880 sub 10</v>
          </cell>
          <cell r="K5133">
            <v>65</v>
          </cell>
          <cell r="L5133" t="str">
            <v>Bathroom or Lavatory Fixtures, NOI; having a density of 22.5 but less than 30</v>
          </cell>
          <cell r="M5133" t="str">
            <v>Spare parts</v>
          </cell>
          <cell r="N5133">
            <v>1056</v>
          </cell>
          <cell r="O5133" t="str">
            <v>48x48</v>
          </cell>
          <cell r="P5133">
            <v>96</v>
          </cell>
        </row>
        <row r="5134">
          <cell r="D5134" t="str">
            <v>TS220C#PN</v>
          </cell>
          <cell r="E5134" t="str">
            <v>TRIM VIVIAN VOLUME CONTROL CROSS HANDLE</v>
          </cell>
          <cell r="F5134">
            <v>1.6</v>
          </cell>
          <cell r="G5134">
            <v>5.67E-2</v>
          </cell>
          <cell r="H5134">
            <v>28.218694885361554</v>
          </cell>
          <cell r="I5134" t="str">
            <v>7419.99.5010</v>
          </cell>
          <cell r="J5134" t="str">
            <v>158880 sub 10</v>
          </cell>
          <cell r="K5134">
            <v>65</v>
          </cell>
          <cell r="L5134" t="str">
            <v>Bathroom or Lavatory Fixtures, NOI; having a density of 22.5 but less than 30</v>
          </cell>
          <cell r="M5134" t="str">
            <v>Spare parts</v>
          </cell>
          <cell r="N5134">
            <v>1056</v>
          </cell>
          <cell r="O5134" t="str">
            <v>48x48</v>
          </cell>
          <cell r="P5134">
            <v>96</v>
          </cell>
        </row>
        <row r="5135">
          <cell r="D5135" t="str">
            <v>TS220C#RB</v>
          </cell>
          <cell r="E5135" t="str">
            <v>TRIM VIVIAN VOLUME CONTROL CROSS HANDLE</v>
          </cell>
          <cell r="F5135">
            <v>1.6</v>
          </cell>
          <cell r="G5135">
            <v>5.67E-2</v>
          </cell>
          <cell r="H5135">
            <v>28.218694885361554</v>
          </cell>
          <cell r="I5135" t="str">
            <v>7419.99.5010</v>
          </cell>
          <cell r="J5135" t="str">
            <v>158880 sub 10</v>
          </cell>
          <cell r="K5135">
            <v>65</v>
          </cell>
          <cell r="L5135" t="str">
            <v>Bathroom or Lavatory Fixtures, NOI; having a density of 22.5 but less than 30</v>
          </cell>
          <cell r="M5135" t="str">
            <v>Spare parts</v>
          </cell>
          <cell r="N5135">
            <v>1056</v>
          </cell>
          <cell r="O5135" t="str">
            <v>48x48</v>
          </cell>
          <cell r="P5135">
            <v>96</v>
          </cell>
        </row>
        <row r="5136">
          <cell r="D5136" t="str">
            <v>TS220C1#BN</v>
          </cell>
          <cell r="E5136" t="str">
            <v>TRIM VIVIAN VOLUME CONTROL LEVER HANDLE</v>
          </cell>
          <cell r="F5136">
            <v>1.6</v>
          </cell>
          <cell r="G5136">
            <v>5.67E-2</v>
          </cell>
          <cell r="H5136">
            <v>28.218694885361554</v>
          </cell>
          <cell r="I5136" t="str">
            <v>7419.99.5010</v>
          </cell>
          <cell r="J5136" t="str">
            <v>158880 sub 10</v>
          </cell>
          <cell r="K5136">
            <v>65</v>
          </cell>
          <cell r="L5136" t="str">
            <v>Bathroom or Lavatory Fixtures, NOI; having a density of 22.5 but less than 30</v>
          </cell>
          <cell r="M5136" t="str">
            <v>Spare parts</v>
          </cell>
          <cell r="N5136">
            <v>1056</v>
          </cell>
          <cell r="O5136" t="str">
            <v>48x48</v>
          </cell>
          <cell r="P5136">
            <v>96</v>
          </cell>
        </row>
        <row r="5137">
          <cell r="D5137" t="str">
            <v>TS220C1#BZ</v>
          </cell>
          <cell r="E5137" t="str">
            <v>TRIM VIVIAN VOLUME CONTROL LEVER HANDLE</v>
          </cell>
          <cell r="F5137">
            <v>1.6</v>
          </cell>
          <cell r="G5137">
            <v>5.67E-2</v>
          </cell>
          <cell r="H5137">
            <v>28.218694885361554</v>
          </cell>
          <cell r="I5137" t="str">
            <v>7419.99.5010</v>
          </cell>
          <cell r="J5137" t="str">
            <v>158880 sub 10</v>
          </cell>
          <cell r="K5137">
            <v>65</v>
          </cell>
          <cell r="L5137" t="str">
            <v>Bathroom or Lavatory Fixtures, NOI; having a density of 22.5 but less than 30</v>
          </cell>
          <cell r="M5137" t="str">
            <v>Spare parts</v>
          </cell>
          <cell r="N5137">
            <v>1056</v>
          </cell>
          <cell r="O5137" t="str">
            <v>48x48</v>
          </cell>
          <cell r="P5137">
            <v>96</v>
          </cell>
        </row>
        <row r="5138">
          <cell r="D5138" t="str">
            <v>TS220C1#CP</v>
          </cell>
          <cell r="E5138" t="str">
            <v>TRIM VIVIAN VOLUME CONTROL LEVER HANDLE</v>
          </cell>
          <cell r="F5138">
            <v>1.6</v>
          </cell>
          <cell r="G5138">
            <v>5.67E-2</v>
          </cell>
          <cell r="H5138">
            <v>28.218694885361554</v>
          </cell>
          <cell r="I5138" t="str">
            <v>7419.99.5010</v>
          </cell>
          <cell r="J5138" t="str">
            <v>158880 sub 10</v>
          </cell>
          <cell r="K5138">
            <v>65</v>
          </cell>
          <cell r="L5138" t="str">
            <v>Bathroom or Lavatory Fixtures, NOI; having a density of 22.5 but less than 30</v>
          </cell>
          <cell r="M5138" t="str">
            <v>Spare parts</v>
          </cell>
          <cell r="N5138">
            <v>1056</v>
          </cell>
          <cell r="O5138" t="str">
            <v>48x48</v>
          </cell>
          <cell r="P5138">
            <v>96</v>
          </cell>
        </row>
        <row r="5139">
          <cell r="D5139" t="str">
            <v>TS220C1#PN</v>
          </cell>
          <cell r="E5139" t="str">
            <v>TRIM VIVIAN VOLUME CONTROL LEVER HANDLE</v>
          </cell>
          <cell r="F5139">
            <v>1.6</v>
          </cell>
          <cell r="G5139">
            <v>5.67E-2</v>
          </cell>
          <cell r="H5139">
            <v>28.218694885361554</v>
          </cell>
          <cell r="I5139" t="str">
            <v>7419.99.5010</v>
          </cell>
          <cell r="J5139" t="str">
            <v>158880 sub 10</v>
          </cell>
          <cell r="K5139">
            <v>65</v>
          </cell>
          <cell r="L5139" t="str">
            <v>Bathroom or Lavatory Fixtures, NOI; having a density of 22.5 but less than 30</v>
          </cell>
          <cell r="M5139" t="str">
            <v>Spare parts</v>
          </cell>
          <cell r="N5139">
            <v>1056</v>
          </cell>
          <cell r="O5139" t="str">
            <v>48x48</v>
          </cell>
          <cell r="P5139">
            <v>96</v>
          </cell>
        </row>
        <row r="5140">
          <cell r="D5140" t="str">
            <v>TS220D#BN</v>
          </cell>
          <cell r="E5140" t="str">
            <v>TRIM VIVIAN DIVERT 2WAY W/OFF WITH SHUT-OFF CROSS HANDLE</v>
          </cell>
          <cell r="F5140">
            <v>1.6</v>
          </cell>
          <cell r="G5140">
            <v>5.67E-2</v>
          </cell>
          <cell r="H5140">
            <v>28.218694885361554</v>
          </cell>
          <cell r="I5140" t="str">
            <v>7419.99.5010</v>
          </cell>
          <cell r="J5140" t="str">
            <v>158880 sub 10</v>
          </cell>
          <cell r="K5140">
            <v>65</v>
          </cell>
          <cell r="L5140" t="str">
            <v>Bathroom or Lavatory Fixtures, NOI; having a density of 22.5 but less than 30</v>
          </cell>
          <cell r="M5140" t="str">
            <v>Spare parts</v>
          </cell>
          <cell r="N5140">
            <v>1056</v>
          </cell>
          <cell r="O5140" t="str">
            <v>48x48</v>
          </cell>
          <cell r="P5140">
            <v>96</v>
          </cell>
        </row>
        <row r="5141">
          <cell r="D5141" t="str">
            <v>TS220D#BZ</v>
          </cell>
          <cell r="E5141" t="str">
            <v>TRIM VIVIAN DIVERT 2WAY W/OFF WITH SHUT-OFF CROSS HANDLE</v>
          </cell>
          <cell r="F5141">
            <v>1.6</v>
          </cell>
          <cell r="G5141">
            <v>5.67E-2</v>
          </cell>
          <cell r="H5141">
            <v>28.218694885361554</v>
          </cell>
          <cell r="I5141" t="str">
            <v>7419.99.5010</v>
          </cell>
          <cell r="J5141" t="str">
            <v>158880 sub 10</v>
          </cell>
          <cell r="K5141">
            <v>65</v>
          </cell>
          <cell r="L5141" t="str">
            <v>Bathroom or Lavatory Fixtures, NOI; having a density of 22.5 but less than 30</v>
          </cell>
          <cell r="M5141" t="str">
            <v>Spare parts</v>
          </cell>
          <cell r="N5141">
            <v>1056</v>
          </cell>
          <cell r="O5141" t="str">
            <v>48x48</v>
          </cell>
          <cell r="P5141">
            <v>96</v>
          </cell>
        </row>
        <row r="5142">
          <cell r="D5142" t="str">
            <v>TS220D#CP</v>
          </cell>
          <cell r="E5142" t="str">
            <v>TRIM VIVIAN DIVERT 2WAY W/OFF WITH SHUT-OFF CROSS HANDLE</v>
          </cell>
          <cell r="F5142">
            <v>1.6</v>
          </cell>
          <cell r="G5142">
            <v>5.67E-2</v>
          </cell>
          <cell r="H5142">
            <v>28.218694885361554</v>
          </cell>
          <cell r="I5142" t="str">
            <v>7419.99.5010</v>
          </cell>
          <cell r="J5142" t="str">
            <v>158880 sub 10</v>
          </cell>
          <cell r="K5142">
            <v>65</v>
          </cell>
          <cell r="L5142" t="str">
            <v>Bathroom or Lavatory Fixtures, NOI; having a density of 22.5 but less than 30</v>
          </cell>
          <cell r="M5142" t="str">
            <v>Spare parts</v>
          </cell>
          <cell r="N5142">
            <v>1056</v>
          </cell>
          <cell r="O5142" t="str">
            <v>48x48</v>
          </cell>
          <cell r="P5142">
            <v>96</v>
          </cell>
        </row>
        <row r="5143">
          <cell r="D5143" t="str">
            <v>TS220D#PN</v>
          </cell>
          <cell r="E5143" t="str">
            <v>TRIM VIVIAN DIVERT 2WAY W/OFF WITH SHUT-OFF CROSS HANDLE</v>
          </cell>
          <cell r="F5143">
            <v>1.6</v>
          </cell>
          <cell r="G5143">
            <v>5.67E-2</v>
          </cell>
          <cell r="H5143">
            <v>28.218694885361554</v>
          </cell>
          <cell r="I5143" t="str">
            <v>7419.99.5010</v>
          </cell>
          <cell r="J5143" t="str">
            <v>158880 sub 10</v>
          </cell>
          <cell r="K5143">
            <v>65</v>
          </cell>
          <cell r="L5143" t="str">
            <v>Bathroom or Lavatory Fixtures, NOI; having a density of 22.5 but less than 30</v>
          </cell>
          <cell r="M5143" t="str">
            <v>Spare parts</v>
          </cell>
          <cell r="N5143">
            <v>1056</v>
          </cell>
          <cell r="O5143" t="str">
            <v>48x48</v>
          </cell>
          <cell r="P5143">
            <v>96</v>
          </cell>
        </row>
        <row r="5144">
          <cell r="D5144" t="str">
            <v>TS220D#RB</v>
          </cell>
          <cell r="E5144" t="str">
            <v>TRIM VIVIAN DIV CROSS HANDLE</v>
          </cell>
          <cell r="F5144">
            <v>1.6</v>
          </cell>
          <cell r="G5144">
            <v>5.67E-2</v>
          </cell>
          <cell r="H5144">
            <v>28.218694885361554</v>
          </cell>
          <cell r="I5144" t="str">
            <v>7419.99.5010</v>
          </cell>
          <cell r="J5144" t="str">
            <v>158880 sub 10</v>
          </cell>
          <cell r="K5144">
            <v>65</v>
          </cell>
          <cell r="L5144" t="str">
            <v>Bathroom or Lavatory Fixtures, NOI; having a density of 22.5 but less than 30</v>
          </cell>
          <cell r="M5144" t="str">
            <v>Spare parts</v>
          </cell>
          <cell r="N5144">
            <v>1056</v>
          </cell>
          <cell r="O5144" t="str">
            <v>48x48</v>
          </cell>
          <cell r="P5144">
            <v>96</v>
          </cell>
        </row>
        <row r="5145">
          <cell r="D5145" t="str">
            <v>TS220D1#BN</v>
          </cell>
          <cell r="E5145" t="str">
            <v>TRIM VIVIAN DIVERT 2WAY W/OFF WITH SHUT-OFF LEVER HANDLE</v>
          </cell>
          <cell r="F5145">
            <v>1.6</v>
          </cell>
          <cell r="G5145">
            <v>5.67E-2</v>
          </cell>
          <cell r="H5145">
            <v>28.218694885361554</v>
          </cell>
          <cell r="I5145" t="str">
            <v>7419.99.5010</v>
          </cell>
          <cell r="J5145" t="str">
            <v>158880 sub 10</v>
          </cell>
          <cell r="K5145">
            <v>65</v>
          </cell>
          <cell r="L5145" t="str">
            <v>Bathroom or Lavatory Fixtures, NOI; having a density of 22.5 but less than 30</v>
          </cell>
          <cell r="M5145" t="str">
            <v>Spare parts</v>
          </cell>
          <cell r="N5145">
            <v>1056</v>
          </cell>
          <cell r="O5145" t="str">
            <v>48x48</v>
          </cell>
          <cell r="P5145">
            <v>96</v>
          </cell>
        </row>
        <row r="5146">
          <cell r="D5146" t="str">
            <v>TS220D1#BZ</v>
          </cell>
          <cell r="E5146" t="str">
            <v>TRIM VIVIAN DIVERT 2WAY W/OFF WITH SHUT-OFF LEVER HANDLE</v>
          </cell>
          <cell r="F5146">
            <v>1.6</v>
          </cell>
          <cell r="G5146">
            <v>5.67E-2</v>
          </cell>
          <cell r="H5146">
            <v>28.218694885361554</v>
          </cell>
          <cell r="I5146" t="str">
            <v>7419.99.5010</v>
          </cell>
          <cell r="J5146" t="str">
            <v>158880 sub 10</v>
          </cell>
          <cell r="K5146">
            <v>65</v>
          </cell>
          <cell r="L5146" t="str">
            <v>Bathroom or Lavatory Fixtures, NOI; having a density of 22.5 but less than 30</v>
          </cell>
          <cell r="M5146" t="str">
            <v>Spare parts</v>
          </cell>
          <cell r="N5146">
            <v>1056</v>
          </cell>
          <cell r="O5146" t="str">
            <v>48x48</v>
          </cell>
          <cell r="P5146">
            <v>96</v>
          </cell>
        </row>
        <row r="5147">
          <cell r="D5147" t="str">
            <v>TS220D1#CP</v>
          </cell>
          <cell r="E5147" t="str">
            <v>TRIM VIVIAN DIVERT 2WAY W/OFF WITH SHUT-OFF LEVER HANDLE</v>
          </cell>
          <cell r="F5147">
            <v>1.6</v>
          </cell>
          <cell r="G5147">
            <v>5.67E-2</v>
          </cell>
          <cell r="H5147">
            <v>28.218694885361554</v>
          </cell>
          <cell r="I5147" t="str">
            <v>7419.99.5010</v>
          </cell>
          <cell r="J5147" t="str">
            <v>158880 sub 10</v>
          </cell>
          <cell r="K5147">
            <v>65</v>
          </cell>
          <cell r="L5147" t="str">
            <v>Bathroom or Lavatory Fixtures, NOI; having a density of 22.5 but less than 30</v>
          </cell>
          <cell r="M5147" t="str">
            <v>Spare parts</v>
          </cell>
          <cell r="N5147">
            <v>1056</v>
          </cell>
          <cell r="O5147" t="str">
            <v>48x48</v>
          </cell>
          <cell r="P5147">
            <v>96</v>
          </cell>
        </row>
        <row r="5148">
          <cell r="D5148" t="str">
            <v>TS220D1#PN</v>
          </cell>
          <cell r="E5148" t="str">
            <v>TRIM VIVIAN DIVERT 2WAY W/OFF WITH SHUT-OFF LEVER HANDLE</v>
          </cell>
          <cell r="F5148">
            <v>1.6</v>
          </cell>
          <cell r="G5148">
            <v>5.67E-2</v>
          </cell>
          <cell r="H5148">
            <v>28.218694885361554</v>
          </cell>
          <cell r="I5148" t="str">
            <v>7419.99.5010</v>
          </cell>
          <cell r="J5148" t="str">
            <v>158880 sub 10</v>
          </cell>
          <cell r="K5148">
            <v>65</v>
          </cell>
          <cell r="L5148" t="str">
            <v>Bathroom or Lavatory Fixtures, NOI; having a density of 22.5 but less than 30</v>
          </cell>
          <cell r="M5148" t="str">
            <v>Spare parts</v>
          </cell>
          <cell r="N5148">
            <v>1056</v>
          </cell>
          <cell r="O5148" t="str">
            <v>48x48</v>
          </cell>
          <cell r="P5148">
            <v>96</v>
          </cell>
        </row>
        <row r="5149">
          <cell r="D5149" t="str">
            <v>TS220DW#BN</v>
          </cell>
          <cell r="E5149" t="str">
            <v>TRIM VIVIAN CROSS DIVERTER 2-WAY WITHOUT OFF</v>
          </cell>
          <cell r="F5149">
            <v>1.6</v>
          </cell>
          <cell r="G5149">
            <v>5.67E-2</v>
          </cell>
          <cell r="H5149">
            <v>28.218694885361554</v>
          </cell>
          <cell r="I5149" t="str">
            <v>8481.80.1020</v>
          </cell>
          <cell r="J5149" t="str">
            <v>158880 sub 10</v>
          </cell>
          <cell r="K5149">
            <v>65</v>
          </cell>
          <cell r="L5149" t="str">
            <v>Bathroom or Lavatory Fixtures, NOI; having a density of 22.5 but less than 30</v>
          </cell>
          <cell r="M5149" t="str">
            <v>Spare parts</v>
          </cell>
          <cell r="N5149">
            <v>1056</v>
          </cell>
          <cell r="O5149" t="str">
            <v>48x48</v>
          </cell>
          <cell r="P5149">
            <v>96</v>
          </cell>
        </row>
        <row r="5150">
          <cell r="D5150" t="str">
            <v>TS220DW#BZ</v>
          </cell>
          <cell r="E5150" t="str">
            <v>TRIM VIVIAN CROSS DIVERTER 2-WAY WITHOUT OFF</v>
          </cell>
          <cell r="F5150">
            <v>1.6</v>
          </cell>
          <cell r="G5150">
            <v>5.67E-2</v>
          </cell>
          <cell r="H5150">
            <v>28.218694885361554</v>
          </cell>
          <cell r="I5150" t="str">
            <v>7419.99.5010</v>
          </cell>
          <cell r="J5150" t="str">
            <v>158880 sub 10</v>
          </cell>
          <cell r="K5150">
            <v>65</v>
          </cell>
          <cell r="L5150" t="str">
            <v>Bathroom or Lavatory Fixtures, NOI; having a density of 22.5 but less than 30</v>
          </cell>
          <cell r="M5150" t="str">
            <v>Spare parts</v>
          </cell>
          <cell r="N5150">
            <v>1056</v>
          </cell>
          <cell r="O5150" t="str">
            <v>48x48</v>
          </cell>
          <cell r="P5150">
            <v>96</v>
          </cell>
        </row>
        <row r="5151">
          <cell r="D5151" t="str">
            <v>TS220DW#CP</v>
          </cell>
          <cell r="E5151" t="str">
            <v>TRIM VIVIAN CROSS DIVERTER 2-WAY WITHOUT OFF</v>
          </cell>
          <cell r="F5151">
            <v>1.6</v>
          </cell>
          <cell r="G5151">
            <v>5.67E-2</v>
          </cell>
          <cell r="H5151">
            <v>28.218694885361554</v>
          </cell>
          <cell r="I5151" t="str">
            <v>8481.80.1020</v>
          </cell>
          <cell r="J5151" t="str">
            <v>158880 sub 10</v>
          </cell>
          <cell r="K5151">
            <v>65</v>
          </cell>
          <cell r="L5151" t="str">
            <v>Bathroom or Lavatory Fixtures, NOI; having a density of 22.5 but less than 30</v>
          </cell>
          <cell r="M5151" t="str">
            <v>Spare parts</v>
          </cell>
          <cell r="N5151">
            <v>1056</v>
          </cell>
          <cell r="O5151" t="str">
            <v>48x48</v>
          </cell>
          <cell r="P5151">
            <v>96</v>
          </cell>
        </row>
        <row r="5152">
          <cell r="D5152" t="str">
            <v>TS220DW#PN</v>
          </cell>
          <cell r="E5152" t="str">
            <v>TRIM VIVIAN CROSS DIVERTER 2-WAY WITHOUT OFF</v>
          </cell>
          <cell r="F5152">
            <v>1.6</v>
          </cell>
          <cell r="G5152">
            <v>5.67E-2</v>
          </cell>
          <cell r="H5152">
            <v>28.218694885361554</v>
          </cell>
          <cell r="I5152" t="str">
            <v>8481.80.1020</v>
          </cell>
          <cell r="J5152" t="str">
            <v>158880 sub 10</v>
          </cell>
          <cell r="K5152">
            <v>65</v>
          </cell>
          <cell r="L5152" t="str">
            <v>Bathroom or Lavatory Fixtures, NOI; having a density of 22.5 but less than 30</v>
          </cell>
          <cell r="M5152" t="str">
            <v>Spare parts</v>
          </cell>
          <cell r="N5152">
            <v>1056</v>
          </cell>
          <cell r="O5152" t="str">
            <v>48x48</v>
          </cell>
          <cell r="P5152">
            <v>96</v>
          </cell>
        </row>
        <row r="5153">
          <cell r="D5153" t="str">
            <v>TS220DW1#BN</v>
          </cell>
          <cell r="E5153" t="str">
            <v>TRIM VIVIAN LEVER DIVERTER 2-WAY WITHOUT OFF</v>
          </cell>
          <cell r="F5153">
            <v>1.6</v>
          </cell>
          <cell r="G5153">
            <v>5.67E-2</v>
          </cell>
          <cell r="H5153">
            <v>28.218694885361554</v>
          </cell>
          <cell r="I5153" t="str">
            <v>8481.80.1020</v>
          </cell>
          <cell r="J5153" t="str">
            <v>158880 sub 10</v>
          </cell>
          <cell r="K5153">
            <v>65</v>
          </cell>
          <cell r="L5153" t="str">
            <v>Bathroom or Lavatory Fixtures, NOI; having a density of 22.5 but less than 30</v>
          </cell>
          <cell r="M5153" t="str">
            <v>Spare parts</v>
          </cell>
          <cell r="N5153">
            <v>1056</v>
          </cell>
          <cell r="O5153" t="str">
            <v>48x48</v>
          </cell>
          <cell r="P5153">
            <v>96</v>
          </cell>
        </row>
        <row r="5154">
          <cell r="D5154" t="str">
            <v>TS220DW1#BZ</v>
          </cell>
          <cell r="E5154" t="str">
            <v>TRIM VIVIAN LEVER DIVERTER 2-WAY WITHOUT OFF</v>
          </cell>
          <cell r="F5154">
            <v>1.6</v>
          </cell>
          <cell r="G5154">
            <v>5.67E-2</v>
          </cell>
          <cell r="H5154">
            <v>28.218694885361554</v>
          </cell>
          <cell r="I5154" t="str">
            <v>7419.99.5010</v>
          </cell>
          <cell r="J5154" t="str">
            <v>158880 sub 10</v>
          </cell>
          <cell r="K5154">
            <v>65</v>
          </cell>
          <cell r="L5154" t="str">
            <v>Bathroom or Lavatory Fixtures, NOI; having a density of 22.5 but less than 30</v>
          </cell>
          <cell r="M5154" t="str">
            <v>Spare parts</v>
          </cell>
          <cell r="N5154">
            <v>1056</v>
          </cell>
          <cell r="O5154" t="str">
            <v>48x48</v>
          </cell>
          <cell r="P5154">
            <v>96</v>
          </cell>
        </row>
        <row r="5155">
          <cell r="D5155" t="str">
            <v>TS220DW1#CP</v>
          </cell>
          <cell r="E5155" t="str">
            <v>TRIM VIVIAN LEVER DIVERTER 2-WAY WITHOUT OFF</v>
          </cell>
          <cell r="F5155">
            <v>1.6</v>
          </cell>
          <cell r="G5155">
            <v>5.67E-2</v>
          </cell>
          <cell r="H5155">
            <v>28.218694885361554</v>
          </cell>
          <cell r="I5155" t="str">
            <v>8481.80.1020</v>
          </cell>
          <cell r="J5155" t="str">
            <v>158880 sub 10</v>
          </cell>
          <cell r="K5155">
            <v>65</v>
          </cell>
          <cell r="L5155" t="str">
            <v>Bathroom or Lavatory Fixtures, NOI; having a density of 22.5 but less than 30</v>
          </cell>
          <cell r="M5155" t="str">
            <v>Spare parts</v>
          </cell>
          <cell r="N5155">
            <v>1056</v>
          </cell>
          <cell r="O5155" t="str">
            <v>48x48</v>
          </cell>
          <cell r="P5155">
            <v>96</v>
          </cell>
        </row>
        <row r="5156">
          <cell r="D5156" t="str">
            <v>TS220DW1#PN</v>
          </cell>
          <cell r="E5156" t="str">
            <v>TRIM VIVIAN LEVER DIVERTER 2-WAY WITHOUT OFF</v>
          </cell>
          <cell r="F5156">
            <v>1.6</v>
          </cell>
          <cell r="G5156">
            <v>5.67E-2</v>
          </cell>
          <cell r="H5156">
            <v>28.218694885361554</v>
          </cell>
          <cell r="I5156" t="str">
            <v>8481.80.1020</v>
          </cell>
          <cell r="J5156" t="str">
            <v>158880 sub 10</v>
          </cell>
          <cell r="K5156">
            <v>65</v>
          </cell>
          <cell r="L5156" t="str">
            <v>Bathroom or Lavatory Fixtures, NOI; having a density of 22.5 but less than 30</v>
          </cell>
          <cell r="M5156" t="str">
            <v>Spare parts</v>
          </cell>
          <cell r="N5156">
            <v>1056</v>
          </cell>
          <cell r="O5156" t="str">
            <v>48x48</v>
          </cell>
          <cell r="P5156">
            <v>96</v>
          </cell>
        </row>
        <row r="5157">
          <cell r="D5157" t="str">
            <v>TS220E#BN</v>
          </cell>
          <cell r="E5157" t="str">
            <v>SPOUT VIVIAN TUB W/O DIVERTER</v>
          </cell>
          <cell r="F5157">
            <v>2.8</v>
          </cell>
          <cell r="G5157">
            <v>7.2900000000000006E-2</v>
          </cell>
          <cell r="H5157">
            <v>38.408779149519887</v>
          </cell>
          <cell r="I5157" t="str">
            <v>8481.80.1020</v>
          </cell>
          <cell r="J5157" t="str">
            <v>158400 sub 1</v>
          </cell>
          <cell r="K5157">
            <v>77.5</v>
          </cell>
          <cell r="L5157" t="str">
            <v>Faucet</v>
          </cell>
          <cell r="M5157" t="str">
            <v>Faucet</v>
          </cell>
          <cell r="N5157">
            <v>550</v>
          </cell>
          <cell r="O5157" t="str">
            <v>48x48</v>
          </cell>
          <cell r="P5157">
            <v>50</v>
          </cell>
        </row>
        <row r="5158">
          <cell r="D5158" t="str">
            <v>TS220E#BZ</v>
          </cell>
          <cell r="E5158" t="str">
            <v>SPOUT VIVIAN TUB W/O DIVERTER</v>
          </cell>
          <cell r="F5158">
            <v>2.8</v>
          </cell>
          <cell r="G5158">
            <v>7.2900000000000006E-2</v>
          </cell>
          <cell r="H5158">
            <v>38.408779149519887</v>
          </cell>
          <cell r="I5158" t="str">
            <v>8481.80.1020</v>
          </cell>
          <cell r="J5158" t="str">
            <v>158400 sub 1</v>
          </cell>
          <cell r="K5158">
            <v>77.5</v>
          </cell>
          <cell r="L5158" t="str">
            <v>Faucet</v>
          </cell>
          <cell r="M5158" t="str">
            <v>Faucet</v>
          </cell>
          <cell r="N5158">
            <v>550</v>
          </cell>
          <cell r="O5158" t="str">
            <v>48x48</v>
          </cell>
          <cell r="P5158">
            <v>50</v>
          </cell>
        </row>
        <row r="5159">
          <cell r="D5159" t="str">
            <v>TS220E#CP</v>
          </cell>
          <cell r="E5159" t="str">
            <v>SPOUT VIVIAN TUB W/O DIVERTER</v>
          </cell>
          <cell r="F5159">
            <v>2.8</v>
          </cell>
          <cell r="G5159">
            <v>7.2900000000000006E-2</v>
          </cell>
          <cell r="H5159">
            <v>38.408779149519887</v>
          </cell>
          <cell r="I5159" t="str">
            <v>8481.80.1020</v>
          </cell>
          <cell r="J5159" t="str">
            <v>158400 sub 1</v>
          </cell>
          <cell r="K5159">
            <v>77.5</v>
          </cell>
          <cell r="L5159" t="str">
            <v>Faucet</v>
          </cell>
          <cell r="M5159" t="str">
            <v>Faucet</v>
          </cell>
          <cell r="N5159">
            <v>550</v>
          </cell>
          <cell r="O5159" t="str">
            <v>48x48</v>
          </cell>
          <cell r="P5159">
            <v>50</v>
          </cell>
        </row>
        <row r="5160">
          <cell r="D5160" t="str">
            <v>TS220E#PN</v>
          </cell>
          <cell r="E5160" t="str">
            <v>SPOUT VIVIAN TUB W/O DIVERTER</v>
          </cell>
          <cell r="F5160">
            <v>2.8</v>
          </cell>
          <cell r="G5160">
            <v>7.2900000000000006E-2</v>
          </cell>
          <cell r="H5160">
            <v>38.408779149519887</v>
          </cell>
          <cell r="I5160" t="str">
            <v>8481.80.1020</v>
          </cell>
          <cell r="J5160" t="str">
            <v>158400 sub 1</v>
          </cell>
          <cell r="K5160">
            <v>77.5</v>
          </cell>
          <cell r="L5160" t="str">
            <v>Faucet</v>
          </cell>
          <cell r="M5160" t="str">
            <v>Faucet</v>
          </cell>
          <cell r="N5160">
            <v>550</v>
          </cell>
          <cell r="O5160" t="str">
            <v>48x48</v>
          </cell>
          <cell r="P5160">
            <v>50</v>
          </cell>
        </row>
        <row r="5161">
          <cell r="D5161" t="str">
            <v>TS220EV#BN</v>
          </cell>
          <cell r="E5161" t="str">
            <v>SPOUT VIVIAN TUB W/ DIVERTER</v>
          </cell>
          <cell r="F5161">
            <v>3.1</v>
          </cell>
          <cell r="G5161">
            <v>7.7499999999999999E-2</v>
          </cell>
          <cell r="H5161">
            <v>40</v>
          </cell>
          <cell r="I5161" t="str">
            <v>8481.80.1020</v>
          </cell>
          <cell r="J5161" t="str">
            <v>158400 sub 1</v>
          </cell>
          <cell r="K5161">
            <v>77.5</v>
          </cell>
          <cell r="L5161" t="str">
            <v>Faucet</v>
          </cell>
          <cell r="M5161" t="str">
            <v>Faucet</v>
          </cell>
          <cell r="N5161">
            <v>468</v>
          </cell>
          <cell r="O5161" t="str">
            <v>48x48</v>
          </cell>
          <cell r="P5161">
            <v>36</v>
          </cell>
        </row>
        <row r="5162">
          <cell r="D5162" t="str">
            <v>TS220EV#BZ</v>
          </cell>
          <cell r="E5162" t="str">
            <v>SPOUT VIVIAN TUB W/ DIVERTER</v>
          </cell>
          <cell r="F5162">
            <v>3.1</v>
          </cell>
          <cell r="G5162">
            <v>7.7499999999999999E-2</v>
          </cell>
          <cell r="H5162">
            <v>40</v>
          </cell>
          <cell r="I5162" t="str">
            <v>8481.80.1020</v>
          </cell>
          <cell r="J5162" t="str">
            <v>158400 sub 1</v>
          </cell>
          <cell r="K5162">
            <v>77.5</v>
          </cell>
          <cell r="L5162" t="str">
            <v>Faucet</v>
          </cell>
          <cell r="M5162" t="str">
            <v>Faucet</v>
          </cell>
          <cell r="N5162">
            <v>468</v>
          </cell>
          <cell r="O5162" t="str">
            <v>48x48</v>
          </cell>
          <cell r="P5162">
            <v>36</v>
          </cell>
        </row>
        <row r="5163">
          <cell r="D5163" t="str">
            <v>TS220EV#CP</v>
          </cell>
          <cell r="E5163" t="str">
            <v>SPOUT VIVIAN TUB W/ DIVERTER</v>
          </cell>
          <cell r="F5163">
            <v>3.1</v>
          </cell>
          <cell r="G5163">
            <v>7.7499999999999999E-2</v>
          </cell>
          <cell r="H5163">
            <v>40</v>
          </cell>
          <cell r="I5163" t="str">
            <v>8481.80.1020</v>
          </cell>
          <cell r="J5163" t="str">
            <v>158400 sub 1</v>
          </cell>
          <cell r="K5163">
            <v>77.5</v>
          </cell>
          <cell r="L5163" t="str">
            <v>Faucet</v>
          </cell>
          <cell r="M5163" t="str">
            <v>Faucet</v>
          </cell>
          <cell r="N5163">
            <v>468</v>
          </cell>
          <cell r="O5163" t="str">
            <v>48x48</v>
          </cell>
          <cell r="P5163">
            <v>36</v>
          </cell>
        </row>
        <row r="5164">
          <cell r="D5164" t="str">
            <v>TS220EV#PN</v>
          </cell>
          <cell r="E5164" t="str">
            <v>SPOUT VIVIAN TUB W/ DIVERTER</v>
          </cell>
          <cell r="F5164">
            <v>3.1</v>
          </cell>
          <cell r="G5164">
            <v>7.7499999999999999E-2</v>
          </cell>
          <cell r="H5164">
            <v>40</v>
          </cell>
          <cell r="I5164" t="str">
            <v>8481.80.1020</v>
          </cell>
          <cell r="J5164" t="str">
            <v>158400 sub 1</v>
          </cell>
          <cell r="K5164">
            <v>77.5</v>
          </cell>
          <cell r="L5164" t="str">
            <v>Faucet</v>
          </cell>
          <cell r="M5164" t="str">
            <v>Faucet</v>
          </cell>
          <cell r="N5164">
            <v>468</v>
          </cell>
          <cell r="O5164" t="str">
            <v>48x48</v>
          </cell>
          <cell r="P5164">
            <v>36</v>
          </cell>
        </row>
        <row r="5165">
          <cell r="D5165" t="str">
            <v>TS220P#BN</v>
          </cell>
          <cell r="E5165" t="str">
            <v>TRIM VIVIAN PRESSURE BALANCE CROSS HANDLE</v>
          </cell>
          <cell r="F5165">
            <v>2.8</v>
          </cell>
          <cell r="G5165">
            <v>7.2900000000000006E-2</v>
          </cell>
          <cell r="H5165">
            <v>38.408779149519887</v>
          </cell>
          <cell r="I5165" t="str">
            <v>7419.99.5010</v>
          </cell>
          <cell r="J5165" t="str">
            <v>158880 sub 11</v>
          </cell>
          <cell r="K5165">
            <v>60</v>
          </cell>
          <cell r="L5165" t="str">
            <v>Bathroom or Lavatory Fixtures, NOI; having a density of 30 or greater</v>
          </cell>
          <cell r="M5165" t="str">
            <v>Spare parts</v>
          </cell>
          <cell r="N5165">
            <v>336</v>
          </cell>
          <cell r="O5165" t="str">
            <v>48x48</v>
          </cell>
          <cell r="P5165">
            <v>42</v>
          </cell>
        </row>
        <row r="5166">
          <cell r="D5166" t="str">
            <v>TS220P#BZ</v>
          </cell>
          <cell r="E5166" t="str">
            <v>TRIM VIVIAN PRESSURE BALANCE CROSS HANDLE</v>
          </cell>
          <cell r="F5166">
            <v>2.8</v>
          </cell>
          <cell r="G5166">
            <v>7.2900000000000006E-2</v>
          </cell>
          <cell r="H5166">
            <v>38.408779149519887</v>
          </cell>
          <cell r="I5166" t="str">
            <v>7419.99.5010</v>
          </cell>
          <cell r="J5166" t="str">
            <v>158880 sub 11</v>
          </cell>
          <cell r="K5166">
            <v>60</v>
          </cell>
          <cell r="L5166" t="str">
            <v>Bathroom or Lavatory Fixtures, NOI; having a density of 30 or greater</v>
          </cell>
          <cell r="M5166" t="str">
            <v>Spare parts</v>
          </cell>
          <cell r="N5166">
            <v>336</v>
          </cell>
          <cell r="O5166" t="str">
            <v>48x48</v>
          </cell>
          <cell r="P5166">
            <v>42</v>
          </cell>
        </row>
        <row r="5167">
          <cell r="D5167" t="str">
            <v>TS220P#CP</v>
          </cell>
          <cell r="E5167" t="str">
            <v>TRIM VIVIAN PRESSURE BALANCE CROSS HANDLE</v>
          </cell>
          <cell r="F5167">
            <v>2.8</v>
          </cell>
          <cell r="G5167">
            <v>7.2900000000000006E-2</v>
          </cell>
          <cell r="H5167">
            <v>38.408779149519887</v>
          </cell>
          <cell r="I5167" t="str">
            <v>7419.99.5010</v>
          </cell>
          <cell r="J5167" t="str">
            <v>158880 sub 11</v>
          </cell>
          <cell r="K5167">
            <v>60</v>
          </cell>
          <cell r="L5167" t="str">
            <v>Bathroom or Lavatory Fixtures, NOI; having a density of 30 or greater</v>
          </cell>
          <cell r="M5167" t="str">
            <v>Spare parts</v>
          </cell>
          <cell r="N5167">
            <v>336</v>
          </cell>
          <cell r="O5167" t="str">
            <v>48x48</v>
          </cell>
          <cell r="P5167">
            <v>42</v>
          </cell>
        </row>
        <row r="5168">
          <cell r="D5168" t="str">
            <v>TS220P#PN</v>
          </cell>
          <cell r="E5168" t="str">
            <v>TRIM VIVIAN PRESSURE BALANCE CROSS HANDLE</v>
          </cell>
          <cell r="F5168">
            <v>2.8</v>
          </cell>
          <cell r="G5168">
            <v>7.2900000000000006E-2</v>
          </cell>
          <cell r="H5168">
            <v>38.408779149519887</v>
          </cell>
          <cell r="I5168" t="str">
            <v>7419.99.5010</v>
          </cell>
          <cell r="J5168" t="str">
            <v>158880 sub 11</v>
          </cell>
          <cell r="K5168">
            <v>60</v>
          </cell>
          <cell r="L5168" t="str">
            <v>Bathroom or Lavatory Fixtures, NOI; having a density of 30 or greater</v>
          </cell>
          <cell r="M5168" t="str">
            <v>Spare parts</v>
          </cell>
          <cell r="N5168">
            <v>336</v>
          </cell>
          <cell r="O5168" t="str">
            <v>48x48</v>
          </cell>
          <cell r="P5168">
            <v>42</v>
          </cell>
        </row>
        <row r="5169">
          <cell r="D5169" t="str">
            <v>TS220P1#BN</v>
          </cell>
          <cell r="E5169" t="str">
            <v>TRIM VIVIAN PRESSURE BALANCE LEVER HANDLE</v>
          </cell>
          <cell r="F5169">
            <v>2.8</v>
          </cell>
          <cell r="G5169">
            <v>7.2900000000000006E-2</v>
          </cell>
          <cell r="H5169">
            <v>38.408779149519887</v>
          </cell>
          <cell r="I5169" t="str">
            <v>7419.99.5010</v>
          </cell>
          <cell r="J5169" t="str">
            <v>158880 sub 11</v>
          </cell>
          <cell r="K5169">
            <v>60</v>
          </cell>
          <cell r="L5169" t="str">
            <v>Bathroom or Lavatory Fixtures, NOI; having a density of 30 or greater</v>
          </cell>
          <cell r="M5169" t="str">
            <v>Spare parts</v>
          </cell>
          <cell r="N5169">
            <v>336</v>
          </cell>
          <cell r="O5169" t="str">
            <v>48x48</v>
          </cell>
          <cell r="P5169">
            <v>42</v>
          </cell>
        </row>
        <row r="5170">
          <cell r="D5170" t="str">
            <v>TS220P1#BZ</v>
          </cell>
          <cell r="E5170" t="str">
            <v>TRIM VIVIAN PRESSURE BALANCE LEVER HANDLE</v>
          </cell>
          <cell r="F5170">
            <v>2.8</v>
          </cell>
          <cell r="G5170">
            <v>7.2900000000000006E-2</v>
          </cell>
          <cell r="H5170">
            <v>38.408779149519887</v>
          </cell>
          <cell r="I5170" t="str">
            <v>7419.99.5010</v>
          </cell>
          <cell r="J5170" t="str">
            <v>158880 sub 11</v>
          </cell>
          <cell r="K5170">
            <v>60</v>
          </cell>
          <cell r="L5170" t="str">
            <v>Bathroom or Lavatory Fixtures, NOI; having a density of 30 or greater</v>
          </cell>
          <cell r="M5170" t="str">
            <v>Spare parts</v>
          </cell>
          <cell r="N5170">
            <v>336</v>
          </cell>
          <cell r="O5170" t="str">
            <v>48x48</v>
          </cell>
          <cell r="P5170">
            <v>42</v>
          </cell>
        </row>
        <row r="5171">
          <cell r="D5171" t="str">
            <v>TS220P1#CP</v>
          </cell>
          <cell r="E5171" t="str">
            <v>TRIM VIVIAN PRESSURE BALANCE LEVER HANDLE</v>
          </cell>
          <cell r="F5171">
            <v>2.8</v>
          </cell>
          <cell r="G5171">
            <v>7.2900000000000006E-2</v>
          </cell>
          <cell r="H5171">
            <v>38.408779149519887</v>
          </cell>
          <cell r="I5171" t="str">
            <v>7419.99.5010</v>
          </cell>
          <cell r="J5171" t="str">
            <v>158880 sub 11</v>
          </cell>
          <cell r="K5171">
            <v>60</v>
          </cell>
          <cell r="L5171" t="str">
            <v>Bathroom or Lavatory Fixtures, NOI; having a density of 30 or greater</v>
          </cell>
          <cell r="M5171" t="str">
            <v>Spare parts</v>
          </cell>
          <cell r="N5171">
            <v>336</v>
          </cell>
          <cell r="O5171" t="str">
            <v>48x48</v>
          </cell>
          <cell r="P5171">
            <v>42</v>
          </cell>
        </row>
        <row r="5172">
          <cell r="D5172" t="str">
            <v>TS220P1#PN</v>
          </cell>
          <cell r="E5172" t="str">
            <v>TRIM VIVIAN PRESSURE BALANCE LEVER HANDLE</v>
          </cell>
          <cell r="F5172">
            <v>2.8</v>
          </cell>
          <cell r="G5172">
            <v>7.2900000000000006E-2</v>
          </cell>
          <cell r="H5172">
            <v>38.408779149519887</v>
          </cell>
          <cell r="I5172" t="str">
            <v>7419.99.5010</v>
          </cell>
          <cell r="J5172" t="str">
            <v>158880 sub 11</v>
          </cell>
          <cell r="K5172">
            <v>60</v>
          </cell>
          <cell r="L5172" t="str">
            <v>Bathroom or Lavatory Fixtures, NOI; having a density of 30 or greater</v>
          </cell>
          <cell r="M5172" t="str">
            <v>Spare parts</v>
          </cell>
          <cell r="N5172">
            <v>336</v>
          </cell>
          <cell r="O5172" t="str">
            <v>48x48</v>
          </cell>
          <cell r="P5172">
            <v>42</v>
          </cell>
        </row>
        <row r="5173">
          <cell r="D5173" t="str">
            <v>TS220T#BN</v>
          </cell>
          <cell r="E5173" t="str">
            <v>TRIM VIVIAN THERMOSTATIC</v>
          </cell>
          <cell r="F5173">
            <v>2.4</v>
          </cell>
          <cell r="G5173">
            <v>0.2029</v>
          </cell>
          <cell r="H5173">
            <v>11.828486939379005</v>
          </cell>
          <cell r="I5173" t="str">
            <v>8481.80.9015</v>
          </cell>
          <cell r="J5173" t="str">
            <v>158880 sub 7</v>
          </cell>
          <cell r="K5173">
            <v>92.5</v>
          </cell>
          <cell r="L5173" t="str">
            <v>Bathroom or Lavatory Fixtures, NOI; having a density of 10 but less than 12</v>
          </cell>
          <cell r="M5173" t="str">
            <v>Spare parts</v>
          </cell>
          <cell r="N5173">
            <v>336</v>
          </cell>
          <cell r="O5173" t="str">
            <v>48x48</v>
          </cell>
          <cell r="P5173">
            <v>42</v>
          </cell>
        </row>
        <row r="5174">
          <cell r="D5174" t="str">
            <v>TS220T#BZ</v>
          </cell>
          <cell r="E5174" t="str">
            <v>TRIM VIVIAN THERMOSTATIC</v>
          </cell>
          <cell r="F5174">
            <v>2.4</v>
          </cell>
          <cell r="G5174">
            <v>0.2029</v>
          </cell>
          <cell r="H5174">
            <v>11.828486939379005</v>
          </cell>
          <cell r="I5174" t="str">
            <v>8481.80.9015</v>
          </cell>
          <cell r="J5174" t="str">
            <v>158880 sub 7</v>
          </cell>
          <cell r="K5174">
            <v>92.5</v>
          </cell>
          <cell r="L5174" t="str">
            <v>Bathroom or Lavatory Fixtures, NOI; having a density of 10 but less than 12</v>
          </cell>
          <cell r="M5174" t="str">
            <v>Spare parts</v>
          </cell>
          <cell r="N5174">
            <v>336</v>
          </cell>
          <cell r="O5174" t="str">
            <v>48x48</v>
          </cell>
          <cell r="P5174">
            <v>42</v>
          </cell>
        </row>
        <row r="5175">
          <cell r="D5175" t="str">
            <v>TS220T#CP</v>
          </cell>
          <cell r="E5175" t="str">
            <v>TRIM VIVIAN THERMOSTATIC</v>
          </cell>
          <cell r="F5175">
            <v>2.4</v>
          </cell>
          <cell r="G5175">
            <v>0.2029</v>
          </cell>
          <cell r="H5175">
            <v>11.828486939379005</v>
          </cell>
          <cell r="I5175" t="str">
            <v>8481.80.9015</v>
          </cell>
          <cell r="J5175" t="str">
            <v>158880 sub 7</v>
          </cell>
          <cell r="K5175">
            <v>92.5</v>
          </cell>
          <cell r="L5175" t="str">
            <v>Bathroom or Lavatory Fixtures, NOI; having a density of 10 but less than 12</v>
          </cell>
          <cell r="M5175" t="str">
            <v>Spare parts</v>
          </cell>
          <cell r="N5175">
            <v>336</v>
          </cell>
          <cell r="O5175" t="str">
            <v>48x48</v>
          </cell>
          <cell r="P5175">
            <v>42</v>
          </cell>
        </row>
        <row r="5176">
          <cell r="D5176" t="str">
            <v>TS220T#PN</v>
          </cell>
          <cell r="E5176" t="str">
            <v>TRIM VIVIAN THERMOSTATIC</v>
          </cell>
          <cell r="F5176">
            <v>2.4</v>
          </cell>
          <cell r="G5176">
            <v>0.2029</v>
          </cell>
          <cell r="H5176">
            <v>11.828486939379005</v>
          </cell>
          <cell r="I5176" t="str">
            <v>8481.80.9015</v>
          </cell>
          <cell r="J5176" t="str">
            <v>158880 sub 7</v>
          </cell>
          <cell r="K5176">
            <v>92.5</v>
          </cell>
          <cell r="L5176" t="str">
            <v>Bathroom or Lavatory Fixtures, NOI; having a density of 10 but less than 12</v>
          </cell>
          <cell r="M5176" t="str">
            <v>Spare parts</v>
          </cell>
          <cell r="N5176">
            <v>336</v>
          </cell>
          <cell r="O5176" t="str">
            <v>48x48</v>
          </cell>
          <cell r="P5176">
            <v>42</v>
          </cell>
        </row>
        <row r="5177">
          <cell r="D5177" t="str">
            <v>TS220T#RB</v>
          </cell>
          <cell r="E5177" t="str">
            <v>TRIM VIVIAN THERMOSTATIC</v>
          </cell>
          <cell r="F5177">
            <v>2.4</v>
          </cell>
          <cell r="G5177">
            <v>0.2029</v>
          </cell>
          <cell r="H5177">
            <v>11.828486939379005</v>
          </cell>
          <cell r="I5177" t="str">
            <v>8481.80.9015</v>
          </cell>
          <cell r="J5177" t="str">
            <v>158880 sub 7</v>
          </cell>
          <cell r="K5177">
            <v>92.5</v>
          </cell>
          <cell r="L5177" t="str">
            <v>Bathroom or Lavatory Fixtures, NOI; having a density of 10 but less than 12</v>
          </cell>
          <cell r="M5177" t="str">
            <v>Spare parts</v>
          </cell>
          <cell r="N5177">
            <v>336</v>
          </cell>
          <cell r="O5177" t="str">
            <v>48x48</v>
          </cell>
          <cell r="P5177">
            <v>42</v>
          </cell>
        </row>
        <row r="5178">
          <cell r="D5178" t="str">
            <v>TS220X#BN</v>
          </cell>
          <cell r="E5178" t="str">
            <v>TRIM VIVIAN CROSS DIVERTER 3-WAY WITH OFF</v>
          </cell>
          <cell r="F5178">
            <v>1.6</v>
          </cell>
          <cell r="G5178">
            <v>5.67E-2</v>
          </cell>
          <cell r="H5178">
            <v>28.218694885361554</v>
          </cell>
          <cell r="I5178" t="str">
            <v>8481.80.5060</v>
          </cell>
          <cell r="J5178" t="str">
            <v>158880 sub 10</v>
          </cell>
          <cell r="K5178">
            <v>65</v>
          </cell>
          <cell r="L5178" t="str">
            <v>Bathroom or Lavatory Fixtures, NOI; having a density of 22.5 but less than 30</v>
          </cell>
          <cell r="M5178" t="str">
            <v>Spare parts</v>
          </cell>
          <cell r="N5178">
            <v>1056</v>
          </cell>
          <cell r="O5178" t="str">
            <v>48x48</v>
          </cell>
          <cell r="P5178">
            <v>96</v>
          </cell>
        </row>
        <row r="5179">
          <cell r="D5179" t="str">
            <v>TS220X#BZ</v>
          </cell>
          <cell r="E5179" t="str">
            <v>TRIM VIVIAN CROSS DIVERTER 3-WAY WITH OFF</v>
          </cell>
          <cell r="F5179">
            <v>1.6</v>
          </cell>
          <cell r="G5179">
            <v>5.67E-2</v>
          </cell>
          <cell r="H5179">
            <v>28.218694885361554</v>
          </cell>
          <cell r="I5179" t="str">
            <v>8481.80.5060</v>
          </cell>
          <cell r="J5179" t="str">
            <v>158880 sub 10</v>
          </cell>
          <cell r="K5179">
            <v>65</v>
          </cell>
          <cell r="L5179" t="str">
            <v>Bathroom or Lavatory Fixtures, NOI; having a density of 22.5 but less than 30</v>
          </cell>
          <cell r="M5179" t="str">
            <v>Spare parts</v>
          </cell>
          <cell r="N5179">
            <v>1056</v>
          </cell>
          <cell r="O5179" t="str">
            <v>48x48</v>
          </cell>
          <cell r="P5179">
            <v>96</v>
          </cell>
        </row>
        <row r="5180">
          <cell r="D5180" t="str">
            <v>TS220X#CP</v>
          </cell>
          <cell r="E5180" t="str">
            <v>TRIM VIVIAN CROSS DIVERTER 3-WAY WITH OFF</v>
          </cell>
          <cell r="F5180">
            <v>1.6</v>
          </cell>
          <cell r="G5180">
            <v>5.67E-2</v>
          </cell>
          <cell r="H5180">
            <v>28.218694885361554</v>
          </cell>
          <cell r="I5180" t="str">
            <v>8481.80.5060</v>
          </cell>
          <cell r="J5180" t="str">
            <v>158880 sub 10</v>
          </cell>
          <cell r="K5180">
            <v>65</v>
          </cell>
          <cell r="L5180" t="str">
            <v>Bathroom or Lavatory Fixtures, NOI; having a density of 22.5 but less than 30</v>
          </cell>
          <cell r="M5180" t="str">
            <v>Spare parts</v>
          </cell>
          <cell r="N5180">
            <v>1056</v>
          </cell>
          <cell r="O5180" t="str">
            <v>48x48</v>
          </cell>
          <cell r="P5180">
            <v>96</v>
          </cell>
        </row>
        <row r="5181">
          <cell r="D5181" t="str">
            <v>TS220X#PN</v>
          </cell>
          <cell r="E5181" t="str">
            <v>TRIM VIVIAN CROSS DIVERTER 3-WAY WITH OFF</v>
          </cell>
          <cell r="F5181">
            <v>1.6</v>
          </cell>
          <cell r="G5181">
            <v>5.67E-2</v>
          </cell>
          <cell r="H5181">
            <v>28.218694885361554</v>
          </cell>
          <cell r="I5181" t="str">
            <v>8481.80.5060</v>
          </cell>
          <cell r="J5181" t="str">
            <v>158880 sub 10</v>
          </cell>
          <cell r="K5181">
            <v>65</v>
          </cell>
          <cell r="L5181" t="str">
            <v>Bathroom or Lavatory Fixtures, NOI; having a density of 22.5 but less than 30</v>
          </cell>
          <cell r="M5181" t="str">
            <v>Spare parts</v>
          </cell>
          <cell r="N5181">
            <v>1056</v>
          </cell>
          <cell r="O5181" t="str">
            <v>48x48</v>
          </cell>
          <cell r="P5181">
            <v>96</v>
          </cell>
        </row>
        <row r="5182">
          <cell r="D5182" t="str">
            <v>TS220X1#BN</v>
          </cell>
          <cell r="E5182" t="str">
            <v>TRIM VIVIAN LEVER DIVERTER 3-WAY WITH OFF</v>
          </cell>
          <cell r="F5182">
            <v>1.6</v>
          </cell>
          <cell r="G5182">
            <v>5.67E-2</v>
          </cell>
          <cell r="H5182">
            <v>28.218694885361554</v>
          </cell>
          <cell r="I5182" t="str">
            <v>8481.80.5060</v>
          </cell>
          <cell r="J5182" t="str">
            <v>158880 sub 10</v>
          </cell>
          <cell r="K5182">
            <v>65</v>
          </cell>
          <cell r="L5182" t="str">
            <v>Bathroom or Lavatory Fixtures, NOI; having a density of 22.5 but less than 30</v>
          </cell>
          <cell r="M5182" t="str">
            <v>Spare parts</v>
          </cell>
          <cell r="N5182">
            <v>1056</v>
          </cell>
          <cell r="O5182" t="str">
            <v>48x48</v>
          </cell>
          <cell r="P5182">
            <v>96</v>
          </cell>
        </row>
        <row r="5183">
          <cell r="D5183" t="str">
            <v>TS220X1#BZ</v>
          </cell>
          <cell r="E5183" t="str">
            <v>TRIM VIVIAN LEVER DIVERTER 3-WAY WITH OFF</v>
          </cell>
          <cell r="F5183">
            <v>1.6</v>
          </cell>
          <cell r="G5183">
            <v>5.67E-2</v>
          </cell>
          <cell r="H5183">
            <v>28.218694885361554</v>
          </cell>
          <cell r="I5183" t="str">
            <v>8481.80.5060</v>
          </cell>
          <cell r="J5183" t="str">
            <v>158880 sub 10</v>
          </cell>
          <cell r="K5183">
            <v>65</v>
          </cell>
          <cell r="L5183" t="str">
            <v>Bathroom or Lavatory Fixtures, NOI; having a density of 22.5 but less than 30</v>
          </cell>
          <cell r="M5183" t="str">
            <v>Spare parts</v>
          </cell>
          <cell r="N5183">
            <v>1056</v>
          </cell>
          <cell r="O5183" t="str">
            <v>48x48</v>
          </cell>
          <cell r="P5183">
            <v>96</v>
          </cell>
        </row>
        <row r="5184">
          <cell r="D5184" t="str">
            <v>TS220X1#CP</v>
          </cell>
          <cell r="E5184" t="str">
            <v>TRIM VIVIAN LEVER DIVERTER 3-WAY WITH OFF</v>
          </cell>
          <cell r="F5184">
            <v>1.6</v>
          </cell>
          <cell r="G5184">
            <v>5.67E-2</v>
          </cell>
          <cell r="H5184">
            <v>28.218694885361554</v>
          </cell>
          <cell r="I5184" t="str">
            <v>8481.80.5060</v>
          </cell>
          <cell r="J5184" t="str">
            <v>158880 sub 10</v>
          </cell>
          <cell r="K5184">
            <v>65</v>
          </cell>
          <cell r="L5184" t="str">
            <v>Bathroom or Lavatory Fixtures, NOI; having a density of 22.5 but less than 30</v>
          </cell>
          <cell r="M5184" t="str">
            <v>Spare parts</v>
          </cell>
          <cell r="N5184">
            <v>1056</v>
          </cell>
          <cell r="O5184" t="str">
            <v>48x48</v>
          </cell>
          <cell r="P5184">
            <v>96</v>
          </cell>
        </row>
        <row r="5185">
          <cell r="D5185" t="str">
            <v>TS220X1#PN</v>
          </cell>
          <cell r="E5185" t="str">
            <v>TRIM VIVIAN LEVER DIVERTER 3-WAY WITH OFF</v>
          </cell>
          <cell r="F5185">
            <v>1.6</v>
          </cell>
          <cell r="G5185">
            <v>5.67E-2</v>
          </cell>
          <cell r="H5185">
            <v>28.218694885361554</v>
          </cell>
          <cell r="I5185" t="str">
            <v>8481.80.5060</v>
          </cell>
          <cell r="J5185" t="str">
            <v>158880 sub 10</v>
          </cell>
          <cell r="K5185">
            <v>65</v>
          </cell>
          <cell r="L5185" t="str">
            <v>Bathroom or Lavatory Fixtures, NOI; having a density of 22.5 but less than 30</v>
          </cell>
          <cell r="M5185" t="str">
            <v>Spare parts</v>
          </cell>
          <cell r="N5185">
            <v>1056</v>
          </cell>
          <cell r="O5185" t="str">
            <v>48x48</v>
          </cell>
          <cell r="P5185">
            <v>96</v>
          </cell>
        </row>
        <row r="5186">
          <cell r="D5186" t="str">
            <v>TS220XW#BN</v>
          </cell>
          <cell r="E5186" t="str">
            <v>TRIM VIVIAN CROSS DIVERTER 3-WAY WITHOUT OFF</v>
          </cell>
          <cell r="F5186">
            <v>1.6</v>
          </cell>
          <cell r="G5186">
            <v>5.67E-2</v>
          </cell>
          <cell r="H5186">
            <v>28.218694885361554</v>
          </cell>
          <cell r="I5186" t="str">
            <v>8481.80.5060</v>
          </cell>
          <cell r="J5186" t="str">
            <v>158880 sub 10</v>
          </cell>
          <cell r="K5186">
            <v>65</v>
          </cell>
          <cell r="L5186" t="str">
            <v>Bathroom or Lavatory Fixtures, NOI; having a density of 22.5 but less than 30</v>
          </cell>
          <cell r="M5186" t="str">
            <v>Spare parts</v>
          </cell>
          <cell r="N5186">
            <v>1056</v>
          </cell>
          <cell r="O5186" t="str">
            <v>48x48</v>
          </cell>
          <cell r="P5186">
            <v>96</v>
          </cell>
        </row>
        <row r="5187">
          <cell r="D5187" t="str">
            <v>TS220XW#BZ</v>
          </cell>
          <cell r="E5187" t="str">
            <v>TRIM VIVIAN CROSS DIVERTER 3-WAY WITHOUT OFF</v>
          </cell>
          <cell r="F5187">
            <v>1.6</v>
          </cell>
          <cell r="G5187">
            <v>5.67E-2</v>
          </cell>
          <cell r="H5187">
            <v>28.218694885361554</v>
          </cell>
          <cell r="I5187" t="str">
            <v>8481.80.5060</v>
          </cell>
          <cell r="J5187" t="str">
            <v>158880 sub 10</v>
          </cell>
          <cell r="K5187">
            <v>65</v>
          </cell>
          <cell r="L5187" t="str">
            <v>Bathroom or Lavatory Fixtures, NOI; having a density of 22.5 but less than 30</v>
          </cell>
          <cell r="M5187" t="str">
            <v>Spare parts</v>
          </cell>
          <cell r="N5187">
            <v>1056</v>
          </cell>
          <cell r="O5187" t="str">
            <v>48x48</v>
          </cell>
          <cell r="P5187">
            <v>96</v>
          </cell>
        </row>
        <row r="5188">
          <cell r="D5188" t="str">
            <v>TS220XW#CP</v>
          </cell>
          <cell r="E5188" t="str">
            <v>TRIM VIVIAN CROSS DIVERTER 3-WAY WITHOUT OFF</v>
          </cell>
          <cell r="F5188">
            <v>1.6</v>
          </cell>
          <cell r="G5188">
            <v>5.67E-2</v>
          </cell>
          <cell r="H5188">
            <v>28.218694885361554</v>
          </cell>
          <cell r="I5188" t="str">
            <v>8481.80.5060</v>
          </cell>
          <cell r="J5188" t="str">
            <v>158880 sub 10</v>
          </cell>
          <cell r="K5188">
            <v>65</v>
          </cell>
          <cell r="L5188" t="str">
            <v>Bathroom or Lavatory Fixtures, NOI; having a density of 22.5 but less than 30</v>
          </cell>
          <cell r="M5188" t="str">
            <v>Spare parts</v>
          </cell>
          <cell r="N5188">
            <v>1056</v>
          </cell>
          <cell r="O5188" t="str">
            <v>48x48</v>
          </cell>
          <cell r="P5188">
            <v>96</v>
          </cell>
        </row>
        <row r="5189">
          <cell r="D5189" t="str">
            <v>TS220XW#PN</v>
          </cell>
          <cell r="E5189" t="str">
            <v>TRIM VIVIAN CROSS DIVERTER 3-WAY WITHOUT OFF</v>
          </cell>
          <cell r="F5189">
            <v>1.6</v>
          </cell>
          <cell r="G5189">
            <v>5.67E-2</v>
          </cell>
          <cell r="H5189">
            <v>28.218694885361554</v>
          </cell>
          <cell r="I5189" t="str">
            <v>8481.80.5060</v>
          </cell>
          <cell r="J5189" t="str">
            <v>158880 sub 10</v>
          </cell>
          <cell r="K5189">
            <v>65</v>
          </cell>
          <cell r="L5189" t="str">
            <v>Bathroom or Lavatory Fixtures, NOI; having a density of 22.5 but less than 30</v>
          </cell>
          <cell r="M5189" t="str">
            <v>Spare parts</v>
          </cell>
          <cell r="N5189">
            <v>1056</v>
          </cell>
          <cell r="O5189" t="str">
            <v>48x48</v>
          </cell>
          <cell r="P5189">
            <v>96</v>
          </cell>
        </row>
        <row r="5190">
          <cell r="D5190" t="str">
            <v>TS220XW1#BN</v>
          </cell>
          <cell r="E5190" t="str">
            <v>TRIM VIVIAN LEVER DIVERTER 3-WAY WITHOUT OFF</v>
          </cell>
          <cell r="F5190">
            <v>1.6</v>
          </cell>
          <cell r="G5190">
            <v>5.67E-2</v>
          </cell>
          <cell r="H5190">
            <v>28.218694885361554</v>
          </cell>
          <cell r="I5190" t="str">
            <v>8481.80.1020</v>
          </cell>
          <cell r="J5190" t="str">
            <v>158880 sub 10</v>
          </cell>
          <cell r="K5190">
            <v>65</v>
          </cell>
          <cell r="L5190" t="str">
            <v>Bathroom or Lavatory Fixtures, NOI; having a density of 22.5 but less than 30</v>
          </cell>
          <cell r="M5190" t="str">
            <v>Spare parts</v>
          </cell>
          <cell r="N5190">
            <v>1056</v>
          </cell>
          <cell r="O5190" t="str">
            <v>48x48</v>
          </cell>
          <cell r="P5190">
            <v>96</v>
          </cell>
        </row>
        <row r="5191">
          <cell r="D5191" t="str">
            <v>TS220XW1#BZ</v>
          </cell>
          <cell r="E5191" t="str">
            <v>TRIM VIVIAN LEVER DIVERTER 3-WAY WITHOUT OFF</v>
          </cell>
          <cell r="F5191">
            <v>1.6</v>
          </cell>
          <cell r="G5191">
            <v>5.67E-2</v>
          </cell>
          <cell r="H5191">
            <v>28.218694885361554</v>
          </cell>
          <cell r="I5191" t="str">
            <v>8481.80.5060</v>
          </cell>
          <cell r="J5191" t="str">
            <v>158880 sub 10</v>
          </cell>
          <cell r="K5191">
            <v>65</v>
          </cell>
          <cell r="L5191" t="str">
            <v>Bathroom or Lavatory Fixtures, NOI; having a density of 22.5 but less than 30</v>
          </cell>
          <cell r="M5191" t="str">
            <v>Spare parts</v>
          </cell>
          <cell r="N5191">
            <v>1056</v>
          </cell>
          <cell r="O5191" t="str">
            <v>48x48</v>
          </cell>
          <cell r="P5191">
            <v>96</v>
          </cell>
        </row>
        <row r="5192">
          <cell r="D5192" t="str">
            <v>TS220XW1#CP</v>
          </cell>
          <cell r="E5192" t="str">
            <v>TRIM VIVIAN LEVER DIVERTER 3-WAY WITHOUT OFF</v>
          </cell>
          <cell r="F5192">
            <v>1.6</v>
          </cell>
          <cell r="G5192">
            <v>5.67E-2</v>
          </cell>
          <cell r="H5192">
            <v>28.218694885361554</v>
          </cell>
          <cell r="I5192" t="str">
            <v>8481.80.1020</v>
          </cell>
          <cell r="J5192" t="str">
            <v>158880 sub 10</v>
          </cell>
          <cell r="K5192">
            <v>65</v>
          </cell>
          <cell r="L5192" t="str">
            <v>Bathroom or Lavatory Fixtures, NOI; having a density of 22.5 but less than 30</v>
          </cell>
          <cell r="M5192" t="str">
            <v>Spare parts</v>
          </cell>
          <cell r="N5192">
            <v>1056</v>
          </cell>
          <cell r="O5192" t="str">
            <v>48x48</v>
          </cell>
          <cell r="P5192">
            <v>96</v>
          </cell>
        </row>
        <row r="5193">
          <cell r="D5193" t="str">
            <v>TS220XW1#PN</v>
          </cell>
          <cell r="E5193" t="str">
            <v>TRIM VIVIAN LEVER DIVERTER 3-WAY WITHOUT OFF</v>
          </cell>
          <cell r="F5193">
            <v>1.6</v>
          </cell>
          <cell r="G5193">
            <v>5.67E-2</v>
          </cell>
          <cell r="H5193">
            <v>28.218694885361554</v>
          </cell>
          <cell r="I5193" t="str">
            <v>8481.80.1020</v>
          </cell>
          <cell r="J5193" t="str">
            <v>158880 sub 10</v>
          </cell>
          <cell r="K5193">
            <v>65</v>
          </cell>
          <cell r="L5193" t="str">
            <v>Bathroom or Lavatory Fixtures, NOI; having a density of 22.5 but less than 30</v>
          </cell>
          <cell r="M5193" t="str">
            <v>Spare parts</v>
          </cell>
          <cell r="N5193">
            <v>1056</v>
          </cell>
          <cell r="O5193" t="str">
            <v>48x48</v>
          </cell>
          <cell r="P5193">
            <v>96</v>
          </cell>
        </row>
        <row r="5194">
          <cell r="D5194" t="str">
            <v>TS221C#BN</v>
          </cell>
          <cell r="E5194" t="str">
            <v>VOLUME CONTROL TRIM CONNELLY</v>
          </cell>
          <cell r="F5194">
            <v>1.6</v>
          </cell>
          <cell r="G5194">
            <v>5.67E-2</v>
          </cell>
          <cell r="H5194">
            <v>28.218694885361554</v>
          </cell>
          <cell r="I5194" t="str">
            <v>8481.80.5060</v>
          </cell>
          <cell r="J5194" t="str">
            <v>158880 sub 10</v>
          </cell>
          <cell r="K5194">
            <v>65</v>
          </cell>
          <cell r="L5194" t="str">
            <v>Bathroom or Lavatory Fixtures, NOI; having a density of 22.5 but less than 30</v>
          </cell>
          <cell r="M5194" t="str">
            <v>Spare parts</v>
          </cell>
          <cell r="N5194">
            <v>858</v>
          </cell>
          <cell r="O5194" t="str">
            <v>48x48</v>
          </cell>
          <cell r="P5194">
            <v>78</v>
          </cell>
        </row>
        <row r="5195">
          <cell r="D5195" t="str">
            <v>TS221C#CP</v>
          </cell>
          <cell r="E5195" t="str">
            <v>VOLUME CONTROL TRIM CONNELLY</v>
          </cell>
          <cell r="F5195">
            <v>1.6</v>
          </cell>
          <cell r="G5195">
            <v>5.67E-2</v>
          </cell>
          <cell r="H5195">
            <v>28.218694885361554</v>
          </cell>
          <cell r="I5195" t="str">
            <v>8481.80.5060</v>
          </cell>
          <cell r="J5195" t="str">
            <v>158880 sub 10</v>
          </cell>
          <cell r="K5195">
            <v>65</v>
          </cell>
          <cell r="L5195" t="str">
            <v>Bathroom or Lavatory Fixtures, NOI; having a density of 22.5 but less than 30</v>
          </cell>
          <cell r="M5195" t="str">
            <v>Spare parts</v>
          </cell>
          <cell r="N5195">
            <v>858</v>
          </cell>
          <cell r="O5195" t="str">
            <v>48x48</v>
          </cell>
          <cell r="P5195">
            <v>78</v>
          </cell>
        </row>
        <row r="5196">
          <cell r="D5196" t="str">
            <v>TS221C#PN</v>
          </cell>
          <cell r="E5196" t="str">
            <v>VOLUME CONTROL TRIM CONNELLY</v>
          </cell>
          <cell r="F5196">
            <v>1.6</v>
          </cell>
          <cell r="G5196">
            <v>5.67E-2</v>
          </cell>
          <cell r="H5196">
            <v>28.218694885361554</v>
          </cell>
          <cell r="I5196" t="str">
            <v>8481.80.5060</v>
          </cell>
          <cell r="J5196" t="str">
            <v>158880 sub 10</v>
          </cell>
          <cell r="K5196">
            <v>65</v>
          </cell>
          <cell r="L5196" t="str">
            <v>Bathroom or Lavatory Fixtures, NOI; having a density of 22.5 but less than 30</v>
          </cell>
          <cell r="M5196" t="str">
            <v>Spare parts</v>
          </cell>
          <cell r="N5196">
            <v>858</v>
          </cell>
          <cell r="O5196" t="str">
            <v>48x48</v>
          </cell>
          <cell r="P5196">
            <v>78</v>
          </cell>
        </row>
        <row r="5197">
          <cell r="D5197" t="str">
            <v>TS221D#BN</v>
          </cell>
          <cell r="E5197" t="str">
            <v>2WAY DIV TRIM W/ OFF CONNELLY</v>
          </cell>
          <cell r="F5197">
            <v>1.6</v>
          </cell>
          <cell r="G5197">
            <v>5.67E-2</v>
          </cell>
          <cell r="H5197">
            <v>28.218694885361554</v>
          </cell>
          <cell r="I5197" t="str">
            <v>8481.80.5060</v>
          </cell>
          <cell r="J5197" t="str">
            <v>158880 sub 10</v>
          </cell>
          <cell r="K5197">
            <v>65</v>
          </cell>
          <cell r="L5197" t="str">
            <v>Bathroom or Lavatory Fixtures, NOI; having a density of 22.5 but less than 30</v>
          </cell>
          <cell r="M5197" t="str">
            <v>Spare parts</v>
          </cell>
          <cell r="N5197">
            <v>858</v>
          </cell>
          <cell r="O5197" t="str">
            <v>48x48</v>
          </cell>
          <cell r="P5197">
            <v>78</v>
          </cell>
        </row>
        <row r="5198">
          <cell r="D5198" t="str">
            <v>TS221D#CP</v>
          </cell>
          <cell r="E5198" t="str">
            <v>2WAY DIV TRIM W/ OFF CONNELLY</v>
          </cell>
          <cell r="F5198">
            <v>1.6</v>
          </cell>
          <cell r="G5198">
            <v>5.67E-2</v>
          </cell>
          <cell r="H5198">
            <v>28.218694885361554</v>
          </cell>
          <cell r="I5198" t="str">
            <v>8481.80.5060</v>
          </cell>
          <cell r="J5198" t="str">
            <v>158880 sub 10</v>
          </cell>
          <cell r="K5198">
            <v>65</v>
          </cell>
          <cell r="L5198" t="str">
            <v>Bathroom or Lavatory Fixtures, NOI; having a density of 22.5 but less than 30</v>
          </cell>
          <cell r="M5198" t="str">
            <v>Spare parts</v>
          </cell>
          <cell r="N5198">
            <v>858</v>
          </cell>
          <cell r="O5198" t="str">
            <v>48x48</v>
          </cell>
          <cell r="P5198">
            <v>78</v>
          </cell>
        </row>
        <row r="5199">
          <cell r="D5199" t="str">
            <v>TS221D#PN</v>
          </cell>
          <cell r="E5199" t="str">
            <v>2WAY DIV TRIM W/ OFF CONNELLY</v>
          </cell>
          <cell r="F5199">
            <v>1.6</v>
          </cell>
          <cell r="G5199">
            <v>5.67E-2</v>
          </cell>
          <cell r="H5199">
            <v>28.218694885361554</v>
          </cell>
          <cell r="I5199" t="str">
            <v>8481.80.5060</v>
          </cell>
          <cell r="J5199" t="str">
            <v>158880 sub 10</v>
          </cell>
          <cell r="K5199">
            <v>65</v>
          </cell>
          <cell r="L5199" t="str">
            <v>Bathroom or Lavatory Fixtures, NOI; having a density of 22.5 but less than 30</v>
          </cell>
          <cell r="M5199" t="str">
            <v>Spare parts</v>
          </cell>
          <cell r="N5199">
            <v>858</v>
          </cell>
          <cell r="O5199" t="str">
            <v>48x48</v>
          </cell>
          <cell r="P5199">
            <v>78</v>
          </cell>
        </row>
        <row r="5200">
          <cell r="D5200" t="str">
            <v>TS221DW#BN</v>
          </cell>
          <cell r="E5200" t="str">
            <v>2WAY DIV TRIM W/O OFF CONNELLY</v>
          </cell>
          <cell r="F5200">
            <v>1.6</v>
          </cell>
          <cell r="G5200">
            <v>5.67E-2</v>
          </cell>
          <cell r="H5200">
            <v>28.218694885361554</v>
          </cell>
          <cell r="I5200" t="str">
            <v>8481.80.5060</v>
          </cell>
          <cell r="J5200" t="str">
            <v>158880 sub 10</v>
          </cell>
          <cell r="K5200">
            <v>65</v>
          </cell>
          <cell r="L5200" t="str">
            <v>Bathroom or Lavatory Fixtures, NOI; having a density of 22.5 but less than 30</v>
          </cell>
          <cell r="M5200" t="str">
            <v>Spare parts</v>
          </cell>
          <cell r="N5200">
            <v>858</v>
          </cell>
          <cell r="O5200" t="str">
            <v>48x48</v>
          </cell>
          <cell r="P5200">
            <v>78</v>
          </cell>
        </row>
        <row r="5201">
          <cell r="D5201" t="str">
            <v>TS221DW#CP</v>
          </cell>
          <cell r="E5201" t="str">
            <v>2WAY DIV TRIM W/O OFF CONNELLY</v>
          </cell>
          <cell r="F5201">
            <v>1.6</v>
          </cell>
          <cell r="G5201">
            <v>5.67E-2</v>
          </cell>
          <cell r="H5201">
            <v>28.218694885361554</v>
          </cell>
          <cell r="I5201" t="str">
            <v>8481.80.5060</v>
          </cell>
          <cell r="J5201" t="str">
            <v>158880 sub 10</v>
          </cell>
          <cell r="K5201">
            <v>65</v>
          </cell>
          <cell r="L5201" t="str">
            <v>Bathroom or Lavatory Fixtures, NOI; having a density of 22.5 but less than 30</v>
          </cell>
          <cell r="M5201" t="str">
            <v>Spare parts</v>
          </cell>
          <cell r="N5201">
            <v>858</v>
          </cell>
          <cell r="O5201" t="str">
            <v>48x48</v>
          </cell>
          <cell r="P5201">
            <v>78</v>
          </cell>
        </row>
        <row r="5202">
          <cell r="D5202" t="str">
            <v>TS221DW#PN</v>
          </cell>
          <cell r="E5202" t="str">
            <v>2WAY DIV TRIM W/O OFF CONNELLY</v>
          </cell>
          <cell r="F5202">
            <v>1.6</v>
          </cell>
          <cell r="G5202">
            <v>5.67E-2</v>
          </cell>
          <cell r="H5202">
            <v>28.218694885361554</v>
          </cell>
          <cell r="I5202" t="str">
            <v>8481.80.5060</v>
          </cell>
          <cell r="J5202" t="str">
            <v>158880 sub 10</v>
          </cell>
          <cell r="K5202">
            <v>65</v>
          </cell>
          <cell r="L5202" t="str">
            <v>Bathroom or Lavatory Fixtures, NOI; having a density of 22.5 but less than 30</v>
          </cell>
          <cell r="M5202" t="str">
            <v>Spare parts</v>
          </cell>
          <cell r="N5202">
            <v>858</v>
          </cell>
          <cell r="O5202" t="str">
            <v>48x48</v>
          </cell>
          <cell r="P5202">
            <v>78</v>
          </cell>
        </row>
        <row r="5203">
          <cell r="D5203" t="str">
            <v>TS221E#BN</v>
          </cell>
          <cell r="E5203" t="str">
            <v>WALL SPOUT W/O DIV CONNELLY</v>
          </cell>
          <cell r="F5203">
            <v>2.5</v>
          </cell>
          <cell r="G5203">
            <v>7.7499999999999999E-2</v>
          </cell>
          <cell r="H5203">
            <v>32.258064516129032</v>
          </cell>
          <cell r="I5203" t="str">
            <v>8481.80.5060</v>
          </cell>
          <cell r="J5203" t="str">
            <v>158880 sub 11</v>
          </cell>
          <cell r="K5203">
            <v>60</v>
          </cell>
          <cell r="L5203" t="str">
            <v>Bathroom or Lavatory Fixtures, NOI; having a density of 30 or greater</v>
          </cell>
          <cell r="M5203" t="str">
            <v>Spare parts</v>
          </cell>
          <cell r="N5203">
            <v>715</v>
          </cell>
          <cell r="O5203" t="str">
            <v>48x48</v>
          </cell>
          <cell r="P5203">
            <v>55</v>
          </cell>
        </row>
        <row r="5204">
          <cell r="D5204" t="str">
            <v>TS221E#CP</v>
          </cell>
          <cell r="E5204" t="str">
            <v>WALL SPOUT W/O DIV CONNELLY</v>
          </cell>
          <cell r="F5204">
            <v>2.5</v>
          </cell>
          <cell r="G5204">
            <v>7.7499999999999999E-2</v>
          </cell>
          <cell r="H5204">
            <v>32.258064516129032</v>
          </cell>
          <cell r="I5204" t="str">
            <v>8481.80.5060</v>
          </cell>
          <cell r="J5204" t="str">
            <v>158880 sub 11</v>
          </cell>
          <cell r="K5204">
            <v>60</v>
          </cell>
          <cell r="L5204" t="str">
            <v>Bathroom or Lavatory Fixtures, NOI; having a density of 30 or greater</v>
          </cell>
          <cell r="M5204" t="str">
            <v>Spare parts</v>
          </cell>
          <cell r="N5204">
            <v>715</v>
          </cell>
          <cell r="O5204" t="str">
            <v>48x48</v>
          </cell>
          <cell r="P5204">
            <v>55</v>
          </cell>
        </row>
        <row r="5205">
          <cell r="D5205" t="str">
            <v>TS221E#PN</v>
          </cell>
          <cell r="E5205" t="str">
            <v>WALL SPOUT W/O DIV CONNELLY</v>
          </cell>
          <cell r="F5205">
            <v>2.5</v>
          </cell>
          <cell r="G5205">
            <v>7.7499999999999999E-2</v>
          </cell>
          <cell r="H5205">
            <v>32.258064516129032</v>
          </cell>
          <cell r="I5205" t="str">
            <v>8481.80.5060</v>
          </cell>
          <cell r="J5205" t="str">
            <v>158880 sub 11</v>
          </cell>
          <cell r="K5205">
            <v>60</v>
          </cell>
          <cell r="L5205" t="str">
            <v>Bathroom or Lavatory Fixtures, NOI; having a density of 30 or greater</v>
          </cell>
          <cell r="M5205" t="str">
            <v>Spare parts</v>
          </cell>
          <cell r="N5205">
            <v>715</v>
          </cell>
          <cell r="O5205" t="str">
            <v>48x48</v>
          </cell>
          <cell r="P5205">
            <v>55</v>
          </cell>
        </row>
        <row r="5206">
          <cell r="D5206" t="str">
            <v>TS221EV#BN</v>
          </cell>
          <cell r="E5206" t="str">
            <v>WALL SPOUT W/ DIV CONNELLY</v>
          </cell>
          <cell r="F5206">
            <v>2.9</v>
          </cell>
          <cell r="G5206">
            <v>7.7499999999999999E-2</v>
          </cell>
          <cell r="H5206">
            <v>37.41935483870968</v>
          </cell>
          <cell r="I5206" t="str">
            <v>8481.80.5060</v>
          </cell>
          <cell r="J5206" t="str">
            <v>158880 sub 11</v>
          </cell>
          <cell r="K5206">
            <v>60</v>
          </cell>
          <cell r="L5206" t="str">
            <v>Bathroom or Lavatory Fixtures, NOI; having a density of 30 or greater</v>
          </cell>
          <cell r="M5206" t="str">
            <v>Spare parts</v>
          </cell>
          <cell r="N5206">
            <v>715</v>
          </cell>
          <cell r="O5206" t="str">
            <v>48x48</v>
          </cell>
          <cell r="P5206">
            <v>55</v>
          </cell>
        </row>
        <row r="5207">
          <cell r="D5207" t="str">
            <v>TS221EV#CP</v>
          </cell>
          <cell r="E5207" t="str">
            <v>WALL SPOUT W/ DIV CONNELLY</v>
          </cell>
          <cell r="F5207">
            <v>2.9</v>
          </cell>
          <cell r="G5207">
            <v>7.7499999999999999E-2</v>
          </cell>
          <cell r="H5207">
            <v>37.41935483870968</v>
          </cell>
          <cell r="I5207" t="str">
            <v>8481.80.5060</v>
          </cell>
          <cell r="J5207" t="str">
            <v>158880 sub 11</v>
          </cell>
          <cell r="K5207">
            <v>60</v>
          </cell>
          <cell r="L5207" t="str">
            <v>Bathroom or Lavatory Fixtures, NOI; having a density of 30 or greater</v>
          </cell>
          <cell r="M5207" t="str">
            <v>Spare parts</v>
          </cell>
          <cell r="N5207">
            <v>715</v>
          </cell>
          <cell r="O5207" t="str">
            <v>48x48</v>
          </cell>
          <cell r="P5207">
            <v>55</v>
          </cell>
        </row>
        <row r="5208">
          <cell r="D5208" t="str">
            <v>TS221EV#PN</v>
          </cell>
          <cell r="E5208" t="str">
            <v>WALL SPOUT W/ DIV CONNELLY</v>
          </cell>
          <cell r="F5208">
            <v>2.9</v>
          </cell>
          <cell r="G5208">
            <v>7.7499999999999999E-2</v>
          </cell>
          <cell r="H5208">
            <v>37.41935483870968</v>
          </cell>
          <cell r="I5208" t="str">
            <v>8481.80.5060</v>
          </cell>
          <cell r="J5208" t="str">
            <v>158880 sub 11</v>
          </cell>
          <cell r="K5208">
            <v>60</v>
          </cell>
          <cell r="L5208" t="str">
            <v>Bathroom or Lavatory Fixtures, NOI; having a density of 30 or greater</v>
          </cell>
          <cell r="M5208" t="str">
            <v>Spare parts</v>
          </cell>
          <cell r="N5208">
            <v>715</v>
          </cell>
          <cell r="O5208" t="str">
            <v>48x48</v>
          </cell>
          <cell r="P5208">
            <v>55</v>
          </cell>
        </row>
        <row r="5209">
          <cell r="D5209" t="str">
            <v>TS221P#BN</v>
          </cell>
          <cell r="E5209" t="str">
            <v>PRESSURE BALANCE TRIM CONNELLY</v>
          </cell>
          <cell r="F5209">
            <v>3.35</v>
          </cell>
          <cell r="G5209">
            <v>0.19689999999999999</v>
          </cell>
          <cell r="H5209">
            <v>17.013712544438803</v>
          </cell>
          <cell r="I5209" t="str">
            <v>7419.99.5010</v>
          </cell>
          <cell r="J5209" t="str">
            <v>158880 sub 9</v>
          </cell>
          <cell r="K5209">
            <v>70</v>
          </cell>
          <cell r="L5209" t="str">
            <v>Bathroom or Lavatory Fixtures, NOI; having a density of 15 but less than 22.5</v>
          </cell>
          <cell r="M5209" t="str">
            <v>Spare parts</v>
          </cell>
          <cell r="N5209">
            <v>288</v>
          </cell>
          <cell r="O5209" t="str">
            <v>48x48</v>
          </cell>
          <cell r="P5209">
            <v>36</v>
          </cell>
        </row>
        <row r="5210">
          <cell r="D5210" t="str">
            <v>TS221P#CP</v>
          </cell>
          <cell r="E5210" t="str">
            <v>PRESSURE BALANCE TRIM CONNELLY</v>
          </cell>
          <cell r="F5210">
            <v>3.35</v>
          </cell>
          <cell r="G5210">
            <v>0.19689999999999999</v>
          </cell>
          <cell r="H5210">
            <v>17.013712544438803</v>
          </cell>
          <cell r="I5210" t="str">
            <v>7419.99.5010</v>
          </cell>
          <cell r="J5210" t="str">
            <v>158880 sub 9</v>
          </cell>
          <cell r="K5210">
            <v>70</v>
          </cell>
          <cell r="L5210" t="str">
            <v>Bathroom or Lavatory Fixtures, NOI; having a density of 15 but less than 22.5</v>
          </cell>
          <cell r="M5210" t="str">
            <v>Spare parts</v>
          </cell>
          <cell r="N5210">
            <v>288</v>
          </cell>
          <cell r="O5210" t="str">
            <v>48x48</v>
          </cell>
          <cell r="P5210">
            <v>36</v>
          </cell>
        </row>
        <row r="5211">
          <cell r="D5211" t="str">
            <v>TS221P#PN</v>
          </cell>
          <cell r="E5211" t="str">
            <v>PRESSURE BALANCE TRIM CONNELLY</v>
          </cell>
          <cell r="F5211">
            <v>3.35</v>
          </cell>
          <cell r="G5211">
            <v>0.19689999999999999</v>
          </cell>
          <cell r="H5211">
            <v>17.013712544438803</v>
          </cell>
          <cell r="I5211" t="str">
            <v>7419.99.5010</v>
          </cell>
          <cell r="J5211" t="str">
            <v>158880 sub 9</v>
          </cell>
          <cell r="K5211">
            <v>70</v>
          </cell>
          <cell r="L5211" t="str">
            <v>Bathroom or Lavatory Fixtures, NOI; having a density of 15 but less than 22.5</v>
          </cell>
          <cell r="M5211" t="str">
            <v>Spare parts</v>
          </cell>
          <cell r="N5211">
            <v>288</v>
          </cell>
          <cell r="O5211" t="str">
            <v>48x48</v>
          </cell>
          <cell r="P5211">
            <v>36</v>
          </cell>
        </row>
        <row r="5212">
          <cell r="D5212" t="str">
            <v>TS221T#BN</v>
          </cell>
          <cell r="E5212" t="str">
            <v>THERMOSTATIC TRIM CONNELLY</v>
          </cell>
          <cell r="F5212">
            <v>2.4500000000000002</v>
          </cell>
          <cell r="G5212">
            <v>0.19689999999999999</v>
          </cell>
          <cell r="H5212">
            <v>12.442864398171663</v>
          </cell>
          <cell r="I5212" t="str">
            <v>8481.80.9015</v>
          </cell>
          <cell r="J5212" t="str">
            <v>158880 sub 8</v>
          </cell>
          <cell r="K5212">
            <v>85</v>
          </cell>
          <cell r="L5212" t="str">
            <v>Bathroom or Lavatory Fixtures, NOI; having a density of 12 but less than 15</v>
          </cell>
          <cell r="M5212" t="str">
            <v>Spare parts</v>
          </cell>
          <cell r="N5212">
            <v>240</v>
          </cell>
          <cell r="O5212" t="str">
            <v>48x48</v>
          </cell>
          <cell r="P5212">
            <v>30</v>
          </cell>
        </row>
        <row r="5213">
          <cell r="D5213" t="str">
            <v>TS221T#CP</v>
          </cell>
          <cell r="E5213" t="str">
            <v>THERMOSTATIC TRIM CONNELLY</v>
          </cell>
          <cell r="F5213">
            <v>2.4500000000000002</v>
          </cell>
          <cell r="G5213">
            <v>0.19689999999999999</v>
          </cell>
          <cell r="H5213">
            <v>12.442864398171663</v>
          </cell>
          <cell r="I5213" t="str">
            <v>8481.80.9015</v>
          </cell>
          <cell r="J5213" t="str">
            <v>158880 sub 8</v>
          </cell>
          <cell r="K5213">
            <v>85</v>
          </cell>
          <cell r="L5213" t="str">
            <v>Bathroom or Lavatory Fixtures, NOI; having a density of 12 but less than 15</v>
          </cell>
          <cell r="M5213" t="str">
            <v>Spare parts</v>
          </cell>
          <cell r="N5213">
            <v>240</v>
          </cell>
          <cell r="O5213" t="str">
            <v>48x48</v>
          </cell>
          <cell r="P5213">
            <v>30</v>
          </cell>
        </row>
        <row r="5214">
          <cell r="D5214" t="str">
            <v>TS221T#PN</v>
          </cell>
          <cell r="E5214" t="str">
            <v>THERMOSTATIC TRIM CONNELLY</v>
          </cell>
          <cell r="F5214">
            <v>2.4500000000000002</v>
          </cell>
          <cell r="G5214">
            <v>0.19689999999999999</v>
          </cell>
          <cell r="H5214">
            <v>12.442864398171663</v>
          </cell>
          <cell r="I5214" t="str">
            <v>8481.80.9015</v>
          </cell>
          <cell r="J5214" t="str">
            <v>158880 sub 8</v>
          </cell>
          <cell r="K5214">
            <v>85</v>
          </cell>
          <cell r="L5214" t="str">
            <v>Bathroom or Lavatory Fixtures, NOI; having a density of 12 but less than 15</v>
          </cell>
          <cell r="M5214" t="str">
            <v>Spare parts</v>
          </cell>
          <cell r="N5214">
            <v>240</v>
          </cell>
          <cell r="O5214" t="str">
            <v>48x48</v>
          </cell>
          <cell r="P5214">
            <v>30</v>
          </cell>
        </row>
        <row r="5215">
          <cell r="D5215" t="str">
            <v>TS221X#BN</v>
          </cell>
          <cell r="E5215" t="str">
            <v>3WAY DIV TRIM W/ OFF CONNELLY</v>
          </cell>
          <cell r="F5215">
            <v>1.55</v>
          </cell>
          <cell r="G5215">
            <v>5.67E-2</v>
          </cell>
          <cell r="H5215">
            <v>27.336860670194003</v>
          </cell>
          <cell r="I5215" t="str">
            <v>8481.80.5060</v>
          </cell>
          <cell r="J5215" t="str">
            <v>158880 sub 10</v>
          </cell>
          <cell r="K5215">
            <v>65</v>
          </cell>
          <cell r="L5215" t="str">
            <v>Bathroom or Lavatory Fixtures, NOI; having a density of 22.5 but less than 30</v>
          </cell>
          <cell r="M5215" t="str">
            <v>Spare parts</v>
          </cell>
          <cell r="N5215">
            <v>1056</v>
          </cell>
          <cell r="O5215" t="str">
            <v>48x48</v>
          </cell>
          <cell r="P5215">
            <v>96</v>
          </cell>
        </row>
        <row r="5216">
          <cell r="D5216" t="str">
            <v>TS221X#CP</v>
          </cell>
          <cell r="E5216" t="str">
            <v>3WAY DIV TRIM W/ OFF CONNELLY</v>
          </cell>
          <cell r="F5216">
            <v>1.55</v>
          </cell>
          <cell r="G5216">
            <v>5.67E-2</v>
          </cell>
          <cell r="H5216">
            <v>27.336860670194003</v>
          </cell>
          <cell r="I5216" t="str">
            <v>8481.80.5060</v>
          </cell>
          <cell r="J5216" t="str">
            <v>158880 sub 10</v>
          </cell>
          <cell r="K5216">
            <v>65</v>
          </cell>
          <cell r="L5216" t="str">
            <v>Bathroom or Lavatory Fixtures, NOI; having a density of 22.5 but less than 30</v>
          </cell>
          <cell r="M5216" t="str">
            <v>Spare parts</v>
          </cell>
          <cell r="N5216">
            <v>1056</v>
          </cell>
          <cell r="O5216" t="str">
            <v>48x48</v>
          </cell>
          <cell r="P5216">
            <v>96</v>
          </cell>
        </row>
        <row r="5217">
          <cell r="D5217" t="str">
            <v>TS221X#PN</v>
          </cell>
          <cell r="E5217" t="str">
            <v>3WAY DIV TRIM W/ OFF CONNELLY</v>
          </cell>
          <cell r="F5217">
            <v>1.55</v>
          </cell>
          <cell r="G5217">
            <v>5.67E-2</v>
          </cell>
          <cell r="H5217">
            <v>27.336860670194003</v>
          </cell>
          <cell r="I5217" t="str">
            <v>8481.80.5060</v>
          </cell>
          <cell r="J5217" t="str">
            <v>158880 sub 10</v>
          </cell>
          <cell r="K5217">
            <v>65</v>
          </cell>
          <cell r="L5217" t="str">
            <v>Bathroom or Lavatory Fixtures, NOI; having a density of 22.5 but less than 30</v>
          </cell>
          <cell r="M5217" t="str">
            <v>Spare parts</v>
          </cell>
          <cell r="N5217">
            <v>1056</v>
          </cell>
          <cell r="O5217" t="str">
            <v>48x48</v>
          </cell>
          <cell r="P5217">
            <v>96</v>
          </cell>
        </row>
        <row r="5218">
          <cell r="D5218" t="str">
            <v>TS221XW#BN</v>
          </cell>
          <cell r="E5218" t="str">
            <v>3WAY DIV TRIM W/O OFF CONNELLY</v>
          </cell>
          <cell r="F5218">
            <v>1.6</v>
          </cell>
          <cell r="G5218">
            <v>5.67E-2</v>
          </cell>
          <cell r="H5218">
            <v>28.218694885361554</v>
          </cell>
          <cell r="I5218" t="str">
            <v>8481.80.5060</v>
          </cell>
          <cell r="J5218" t="str">
            <v>158880 sub 10</v>
          </cell>
          <cell r="K5218">
            <v>65</v>
          </cell>
          <cell r="L5218" t="str">
            <v>Bathroom or Lavatory Fixtures, NOI; having a density of 22.5 but less than 30</v>
          </cell>
          <cell r="M5218" t="str">
            <v>Spare parts</v>
          </cell>
          <cell r="N5218">
            <v>858</v>
          </cell>
          <cell r="O5218" t="str">
            <v>48x48</v>
          </cell>
          <cell r="P5218">
            <v>78</v>
          </cell>
        </row>
        <row r="5219">
          <cell r="D5219" t="str">
            <v>TS221XW#CP</v>
          </cell>
          <cell r="E5219" t="str">
            <v>3WAY DIV TRIM W/O OFF CONNELLY</v>
          </cell>
          <cell r="F5219">
            <v>1.6</v>
          </cell>
          <cell r="G5219">
            <v>5.67E-2</v>
          </cell>
          <cell r="H5219">
            <v>28.218694885361554</v>
          </cell>
          <cell r="I5219" t="str">
            <v>8481.80.5060</v>
          </cell>
          <cell r="J5219" t="str">
            <v>158880 sub 10</v>
          </cell>
          <cell r="K5219">
            <v>65</v>
          </cell>
          <cell r="L5219" t="str">
            <v>Bathroom or Lavatory Fixtures, NOI; having a density of 22.5 but less than 30</v>
          </cell>
          <cell r="M5219" t="str">
            <v>Spare parts</v>
          </cell>
          <cell r="N5219">
            <v>858</v>
          </cell>
          <cell r="O5219" t="str">
            <v>48x48</v>
          </cell>
          <cell r="P5219">
            <v>78</v>
          </cell>
        </row>
        <row r="5220">
          <cell r="D5220" t="str">
            <v>TS221XW#PN</v>
          </cell>
          <cell r="E5220" t="str">
            <v>3WAY DIV TRIM W/O OFF CONNELLY</v>
          </cell>
          <cell r="F5220">
            <v>1.6</v>
          </cell>
          <cell r="G5220">
            <v>5.67E-2</v>
          </cell>
          <cell r="H5220">
            <v>28.218694885361554</v>
          </cell>
          <cell r="I5220" t="str">
            <v>8481.80.5060</v>
          </cell>
          <cell r="J5220" t="str">
            <v>158880 sub 10</v>
          </cell>
          <cell r="K5220">
            <v>65</v>
          </cell>
          <cell r="L5220" t="str">
            <v>Bathroom or Lavatory Fixtures, NOI; having a density of 22.5 but less than 30</v>
          </cell>
          <cell r="M5220" t="str">
            <v>Spare parts</v>
          </cell>
          <cell r="N5220">
            <v>858</v>
          </cell>
          <cell r="O5220" t="str">
            <v>48x48</v>
          </cell>
          <cell r="P5220">
            <v>78</v>
          </cell>
        </row>
        <row r="5221">
          <cell r="D5221" t="str">
            <v>TS230C#BN</v>
          </cell>
          <cell r="E5221" t="str">
            <v>TRIM WYETH VOLUME CONTROL</v>
          </cell>
          <cell r="F5221">
            <v>1.8</v>
          </cell>
          <cell r="G5221">
            <v>5.8700000000000002E-2</v>
          </cell>
          <cell r="H5221">
            <v>30.664395229982965</v>
          </cell>
          <cell r="I5221" t="str">
            <v>8481.80.5060</v>
          </cell>
          <cell r="J5221" t="str">
            <v>158880 sub 11</v>
          </cell>
          <cell r="K5221">
            <v>60</v>
          </cell>
          <cell r="L5221" t="str">
            <v>Bathroom or Lavatory Fixtures, NOI; having a density of 30 or greater</v>
          </cell>
          <cell r="M5221" t="str">
            <v>Spare parts</v>
          </cell>
          <cell r="N5221">
            <v>1056</v>
          </cell>
          <cell r="O5221" t="str">
            <v>48x48</v>
          </cell>
          <cell r="P5221">
            <v>96</v>
          </cell>
        </row>
        <row r="5222">
          <cell r="D5222" t="str">
            <v>TS230C#CP</v>
          </cell>
          <cell r="E5222" t="str">
            <v>TRIM WYETH VOLUME CONTROL</v>
          </cell>
          <cell r="F5222">
            <v>1.8</v>
          </cell>
          <cell r="G5222">
            <v>5.8700000000000002E-2</v>
          </cell>
          <cell r="H5222">
            <v>30.664395229982965</v>
          </cell>
          <cell r="I5222" t="str">
            <v>8481.80.5060</v>
          </cell>
          <cell r="J5222" t="str">
            <v>158880 sub 11</v>
          </cell>
          <cell r="K5222">
            <v>60</v>
          </cell>
          <cell r="L5222" t="str">
            <v>Bathroom or Lavatory Fixtures, NOI; having a density of 30 or greater</v>
          </cell>
          <cell r="M5222" t="str">
            <v>Spare parts</v>
          </cell>
          <cell r="N5222">
            <v>1056</v>
          </cell>
          <cell r="O5222" t="str">
            <v>48x48</v>
          </cell>
          <cell r="P5222">
            <v>96</v>
          </cell>
        </row>
        <row r="5223">
          <cell r="D5223" t="str">
            <v>TS230C#PN</v>
          </cell>
          <cell r="E5223" t="str">
            <v>TRIM WYETH VOLUME CONTROL</v>
          </cell>
          <cell r="F5223">
            <v>1.8</v>
          </cell>
          <cell r="G5223">
            <v>5.8700000000000002E-2</v>
          </cell>
          <cell r="H5223">
            <v>30.664395229982965</v>
          </cell>
          <cell r="I5223" t="str">
            <v>8481.80.5060</v>
          </cell>
          <cell r="J5223" t="str">
            <v>158880 sub 11</v>
          </cell>
          <cell r="K5223">
            <v>60</v>
          </cell>
          <cell r="L5223" t="str">
            <v>Bathroom or Lavatory Fixtures, NOI; having a density of 30 or greater</v>
          </cell>
          <cell r="M5223" t="str">
            <v>Spare parts</v>
          </cell>
          <cell r="N5223">
            <v>1056</v>
          </cell>
          <cell r="O5223" t="str">
            <v>48x48</v>
          </cell>
          <cell r="P5223">
            <v>96</v>
          </cell>
        </row>
        <row r="5224">
          <cell r="D5224" t="str">
            <v>TS230D#BN</v>
          </cell>
          <cell r="E5224" t="str">
            <v>TRIM WYETH DIVERTER 2-WAY WITH OFF</v>
          </cell>
          <cell r="F5224">
            <v>1.8</v>
          </cell>
          <cell r="G5224">
            <v>5.67E-2</v>
          </cell>
          <cell r="H5224">
            <v>31.746031746031747</v>
          </cell>
          <cell r="I5224" t="str">
            <v>8481.80.5060</v>
          </cell>
          <cell r="J5224" t="str">
            <v>158880 sub 11</v>
          </cell>
          <cell r="K5224">
            <v>60</v>
          </cell>
          <cell r="L5224" t="str">
            <v>Bathroom or Lavatory Fixtures, NOI; having a density of 30 or greater</v>
          </cell>
          <cell r="M5224" t="str">
            <v>Spare parts</v>
          </cell>
          <cell r="N5224">
            <v>1056</v>
          </cell>
          <cell r="O5224" t="str">
            <v>48x48</v>
          </cell>
          <cell r="P5224">
            <v>96</v>
          </cell>
        </row>
        <row r="5225">
          <cell r="D5225" t="str">
            <v>TS230D#CP</v>
          </cell>
          <cell r="E5225" t="str">
            <v>TRIM WYETH DIVERTER 2-WAY WITH OFF</v>
          </cell>
          <cell r="F5225">
            <v>1.8</v>
          </cell>
          <cell r="G5225">
            <v>5.67E-2</v>
          </cell>
          <cell r="H5225">
            <v>31.746031746031747</v>
          </cell>
          <cell r="I5225" t="str">
            <v>8481.80.5060</v>
          </cell>
          <cell r="J5225" t="str">
            <v>158880 sub 11</v>
          </cell>
          <cell r="K5225">
            <v>60</v>
          </cell>
          <cell r="L5225" t="str">
            <v>Bathroom or Lavatory Fixtures, NOI; having a density of 30 or greater</v>
          </cell>
          <cell r="M5225" t="str">
            <v>Spare parts</v>
          </cell>
          <cell r="N5225">
            <v>1056</v>
          </cell>
          <cell r="O5225" t="str">
            <v>48x48</v>
          </cell>
          <cell r="P5225">
            <v>96</v>
          </cell>
        </row>
        <row r="5226">
          <cell r="D5226" t="str">
            <v>TS230D#PN</v>
          </cell>
          <cell r="E5226" t="str">
            <v>TRIM WYETH DIVERTER 2-WAY WITH OFF</v>
          </cell>
          <cell r="F5226">
            <v>1.8</v>
          </cell>
          <cell r="G5226">
            <v>5.67E-2</v>
          </cell>
          <cell r="H5226">
            <v>31.746031746031747</v>
          </cell>
          <cell r="I5226" t="str">
            <v>8481.80.5060</v>
          </cell>
          <cell r="J5226" t="str">
            <v>158880 sub 11</v>
          </cell>
          <cell r="K5226">
            <v>60</v>
          </cell>
          <cell r="L5226" t="str">
            <v>Bathroom or Lavatory Fixtures, NOI; having a density of 30 or greater</v>
          </cell>
          <cell r="M5226" t="str">
            <v>Spare parts</v>
          </cell>
          <cell r="N5226">
            <v>1056</v>
          </cell>
          <cell r="O5226" t="str">
            <v>48x48</v>
          </cell>
          <cell r="P5226">
            <v>96</v>
          </cell>
        </row>
        <row r="5227">
          <cell r="D5227" t="str">
            <v>TS230DW#BN</v>
          </cell>
          <cell r="E5227" t="str">
            <v>TRIM WYETH DIVERTER 2-WAY WITHOUT OFF</v>
          </cell>
          <cell r="F5227">
            <v>1.8</v>
          </cell>
          <cell r="G5227">
            <v>5.67E-2</v>
          </cell>
          <cell r="H5227">
            <v>31.746031746031747</v>
          </cell>
          <cell r="I5227" t="str">
            <v>8481.80.5060</v>
          </cell>
          <cell r="J5227" t="str">
            <v>158880 sub 11</v>
          </cell>
          <cell r="K5227">
            <v>60</v>
          </cell>
          <cell r="L5227" t="str">
            <v>Bathroom or Lavatory Fixtures, NOI; having a density of 30 or greater</v>
          </cell>
          <cell r="M5227" t="str">
            <v>Spare parts</v>
          </cell>
          <cell r="N5227">
            <v>1056</v>
          </cell>
          <cell r="O5227" t="str">
            <v>48x48</v>
          </cell>
          <cell r="P5227">
            <v>96</v>
          </cell>
        </row>
        <row r="5228">
          <cell r="D5228" t="str">
            <v>TS230DW#CP</v>
          </cell>
          <cell r="E5228" t="str">
            <v>TRIM WYETH DIVERTER 2-WAY WITHOUT OFF</v>
          </cell>
          <cell r="F5228">
            <v>1.8</v>
          </cell>
          <cell r="G5228">
            <v>5.67E-2</v>
          </cell>
          <cell r="H5228">
            <v>31.746031746031747</v>
          </cell>
          <cell r="I5228" t="str">
            <v>8481.80.5060</v>
          </cell>
          <cell r="J5228" t="str">
            <v>158880 sub 11</v>
          </cell>
          <cell r="K5228">
            <v>60</v>
          </cell>
          <cell r="L5228" t="str">
            <v>Bathroom or Lavatory Fixtures, NOI; having a density of 30 or greater</v>
          </cell>
          <cell r="M5228" t="str">
            <v>Spare parts</v>
          </cell>
          <cell r="N5228">
            <v>1056</v>
          </cell>
          <cell r="O5228" t="str">
            <v>48x48</v>
          </cell>
          <cell r="P5228">
            <v>96</v>
          </cell>
        </row>
        <row r="5229">
          <cell r="D5229" t="str">
            <v>TS230DW#PN</v>
          </cell>
          <cell r="E5229" t="str">
            <v>TRIM WYETH DIVERTER 2-WAY WITHOUT OFF</v>
          </cell>
          <cell r="F5229">
            <v>1.8</v>
          </cell>
          <cell r="G5229">
            <v>5.67E-2</v>
          </cell>
          <cell r="H5229">
            <v>31.746031746031747</v>
          </cell>
          <cell r="I5229" t="str">
            <v>8481.80.5060</v>
          </cell>
          <cell r="J5229" t="str">
            <v>158880 sub 11</v>
          </cell>
          <cell r="K5229">
            <v>60</v>
          </cell>
          <cell r="L5229" t="str">
            <v>Bathroom or Lavatory Fixtures, NOI; having a density of 30 or greater</v>
          </cell>
          <cell r="M5229" t="str">
            <v>Spare parts</v>
          </cell>
          <cell r="N5229">
            <v>1056</v>
          </cell>
          <cell r="O5229" t="str">
            <v>48x48</v>
          </cell>
          <cell r="P5229">
            <v>96</v>
          </cell>
        </row>
        <row r="5230">
          <cell r="D5230" t="str">
            <v>TS230E#BN</v>
          </cell>
          <cell r="E5230" t="str">
            <v>SPOUT WYETH TUB W/O DIVERTER</v>
          </cell>
          <cell r="F5230">
            <v>2.4</v>
          </cell>
          <cell r="G5230">
            <v>8.1799999999999998E-2</v>
          </cell>
          <cell r="H5230">
            <v>29.339853300733495</v>
          </cell>
          <cell r="I5230" t="str">
            <v>8481.80.1020</v>
          </cell>
          <cell r="J5230" t="str">
            <v>158400 sub 1</v>
          </cell>
          <cell r="K5230">
            <v>77.5</v>
          </cell>
          <cell r="L5230" t="str">
            <v>Faucet</v>
          </cell>
          <cell r="M5230" t="str">
            <v>Faucet</v>
          </cell>
          <cell r="N5230">
            <v>900</v>
          </cell>
          <cell r="O5230" t="str">
            <v>48x48</v>
          </cell>
          <cell r="P5230">
            <v>60</v>
          </cell>
        </row>
        <row r="5231">
          <cell r="D5231" t="str">
            <v>TS230E#CP</v>
          </cell>
          <cell r="E5231" t="str">
            <v>SPOUT WYETH TUB W/O DIVERTER</v>
          </cell>
          <cell r="F5231">
            <v>2.4</v>
          </cell>
          <cell r="G5231">
            <v>8.1799999999999998E-2</v>
          </cell>
          <cell r="H5231">
            <v>29.339853300733495</v>
          </cell>
          <cell r="I5231" t="str">
            <v>8481.80.1020</v>
          </cell>
          <cell r="J5231" t="str">
            <v>158400 sub 1</v>
          </cell>
          <cell r="K5231">
            <v>77.5</v>
          </cell>
          <cell r="L5231" t="str">
            <v>Faucet</v>
          </cell>
          <cell r="M5231" t="str">
            <v>Faucet</v>
          </cell>
          <cell r="N5231">
            <v>900</v>
          </cell>
          <cell r="O5231" t="str">
            <v>48x48</v>
          </cell>
          <cell r="P5231">
            <v>60</v>
          </cell>
        </row>
        <row r="5232">
          <cell r="D5232" t="str">
            <v>TS230E#PN</v>
          </cell>
          <cell r="E5232" t="str">
            <v>SPOUT WYETH TUB W/O DIVERTER</v>
          </cell>
          <cell r="F5232">
            <v>2.4</v>
          </cell>
          <cell r="G5232">
            <v>8.1799999999999998E-2</v>
          </cell>
          <cell r="H5232">
            <v>29.339853300733495</v>
          </cell>
          <cell r="I5232" t="str">
            <v>8481.80.1020</v>
          </cell>
          <cell r="J5232" t="str">
            <v>158400 sub 1</v>
          </cell>
          <cell r="K5232">
            <v>77.5</v>
          </cell>
          <cell r="L5232" t="str">
            <v>Faucet</v>
          </cell>
          <cell r="M5232" t="str">
            <v>Faucet</v>
          </cell>
          <cell r="N5232">
            <v>900</v>
          </cell>
          <cell r="O5232" t="str">
            <v>48x48</v>
          </cell>
          <cell r="P5232">
            <v>60</v>
          </cell>
        </row>
        <row r="5233">
          <cell r="D5233" t="str">
            <v>TS230EV#BN</v>
          </cell>
          <cell r="E5233" t="str">
            <v>SPOUT WYETH TUB W/ DIVERTER</v>
          </cell>
          <cell r="F5233">
            <v>2.4</v>
          </cell>
          <cell r="G5233">
            <v>8.1799999999999998E-2</v>
          </cell>
          <cell r="H5233">
            <v>29.339853300733495</v>
          </cell>
          <cell r="I5233" t="str">
            <v>8481.80.1020</v>
          </cell>
          <cell r="J5233" t="str">
            <v>158400 sub 1</v>
          </cell>
          <cell r="K5233">
            <v>77.5</v>
          </cell>
          <cell r="L5233" t="str">
            <v>Faucet</v>
          </cell>
          <cell r="M5233" t="str">
            <v>Faucet</v>
          </cell>
          <cell r="N5233">
            <v>900</v>
          </cell>
          <cell r="O5233" t="str">
            <v>48x48</v>
          </cell>
          <cell r="P5233">
            <v>60</v>
          </cell>
        </row>
        <row r="5234">
          <cell r="D5234" t="str">
            <v>TS230EV#CP</v>
          </cell>
          <cell r="E5234" t="str">
            <v>SPOUT WYETH TUB W/ DIVERTER</v>
          </cell>
          <cell r="F5234">
            <v>2.4</v>
          </cell>
          <cell r="G5234">
            <v>8.1799999999999998E-2</v>
          </cell>
          <cell r="H5234">
            <v>29.339853300733495</v>
          </cell>
          <cell r="I5234" t="str">
            <v>8481.80.1020</v>
          </cell>
          <cell r="J5234" t="str">
            <v>158400 sub 1</v>
          </cell>
          <cell r="K5234">
            <v>77.5</v>
          </cell>
          <cell r="L5234" t="str">
            <v>Faucet</v>
          </cell>
          <cell r="M5234" t="str">
            <v>Faucet</v>
          </cell>
          <cell r="N5234">
            <v>900</v>
          </cell>
          <cell r="O5234" t="str">
            <v>48x48</v>
          </cell>
          <cell r="P5234">
            <v>60</v>
          </cell>
        </row>
        <row r="5235">
          <cell r="D5235" t="str">
            <v>TS230EV#PN</v>
          </cell>
          <cell r="E5235" t="str">
            <v>SPOUT WYETH TUB W/ DIVERTER</v>
          </cell>
          <cell r="F5235">
            <v>2.4</v>
          </cell>
          <cell r="G5235">
            <v>8.1799999999999998E-2</v>
          </cell>
          <cell r="H5235">
            <v>29.339853300733495</v>
          </cell>
          <cell r="I5235" t="str">
            <v>8481.80.1020</v>
          </cell>
          <cell r="J5235" t="str">
            <v>158400 sub 1</v>
          </cell>
          <cell r="K5235">
            <v>77.5</v>
          </cell>
          <cell r="L5235" t="str">
            <v>Faucet</v>
          </cell>
          <cell r="M5235" t="str">
            <v>Faucet</v>
          </cell>
          <cell r="N5235">
            <v>900</v>
          </cell>
          <cell r="O5235" t="str">
            <v>48x48</v>
          </cell>
          <cell r="P5235">
            <v>60</v>
          </cell>
        </row>
        <row r="5236">
          <cell r="D5236" t="str">
            <v>TS230P#BN</v>
          </cell>
          <cell r="E5236" t="str">
            <v>TRIM WYETH PRESSURE BALANCE</v>
          </cell>
          <cell r="F5236">
            <v>3.5333000000000001</v>
          </cell>
          <cell r="G5236">
            <v>0.19689999999999999</v>
          </cell>
          <cell r="H5236">
            <v>17.944641950228544</v>
          </cell>
          <cell r="I5236" t="str">
            <v>8481.80.5060</v>
          </cell>
          <cell r="J5236" t="str">
            <v>158880 sub 9</v>
          </cell>
          <cell r="K5236">
            <v>70</v>
          </cell>
          <cell r="L5236" t="str">
            <v>Bathroom or Lavatory Fixtures, NOI; having a density of 15 but less than 22.5</v>
          </cell>
          <cell r="M5236" t="str">
            <v>Spare parts</v>
          </cell>
          <cell r="N5236">
            <v>180</v>
          </cell>
          <cell r="O5236" t="str">
            <v>48x48</v>
          </cell>
          <cell r="P5236">
            <v>20</v>
          </cell>
        </row>
        <row r="5237">
          <cell r="D5237" t="str">
            <v>TS230P#CP</v>
          </cell>
          <cell r="E5237" t="str">
            <v>TRIM WYETH PRESSURE BALANCE</v>
          </cell>
          <cell r="F5237">
            <v>3.5333000000000001</v>
          </cell>
          <cell r="G5237">
            <v>0.19689999999999999</v>
          </cell>
          <cell r="H5237">
            <v>17.944641950228544</v>
          </cell>
          <cell r="I5237" t="str">
            <v>8481.80.5060</v>
          </cell>
          <cell r="J5237" t="str">
            <v>158880 sub 9</v>
          </cell>
          <cell r="K5237">
            <v>70</v>
          </cell>
          <cell r="L5237" t="str">
            <v>Bathroom or Lavatory Fixtures, NOI; having a density of 15 but less than 22.5</v>
          </cell>
          <cell r="M5237" t="str">
            <v>Spare parts</v>
          </cell>
          <cell r="N5237">
            <v>180</v>
          </cell>
          <cell r="O5237" t="str">
            <v>48x48</v>
          </cell>
          <cell r="P5237">
            <v>20</v>
          </cell>
        </row>
        <row r="5238">
          <cell r="D5238" t="str">
            <v>TS230P#PN</v>
          </cell>
          <cell r="E5238" t="str">
            <v>TRIM WYETH PRESSURE BALANCE</v>
          </cell>
          <cell r="F5238">
            <v>3.5333000000000001</v>
          </cell>
          <cell r="G5238">
            <v>0.19689999999999999</v>
          </cell>
          <cell r="H5238">
            <v>17.944641950228544</v>
          </cell>
          <cell r="I5238" t="str">
            <v>8481.80.5060</v>
          </cell>
          <cell r="J5238" t="str">
            <v>158880 sub 9</v>
          </cell>
          <cell r="K5238">
            <v>70</v>
          </cell>
          <cell r="L5238" t="str">
            <v>Bathroom or Lavatory Fixtures, NOI; having a density of 15 but less than 22.5</v>
          </cell>
          <cell r="M5238" t="str">
            <v>Spare parts</v>
          </cell>
          <cell r="N5238">
            <v>180</v>
          </cell>
          <cell r="O5238" t="str">
            <v>48x48</v>
          </cell>
          <cell r="P5238">
            <v>20</v>
          </cell>
        </row>
        <row r="5239">
          <cell r="D5239" t="str">
            <v>TS230T#BN</v>
          </cell>
          <cell r="E5239" t="str">
            <v>TRIM WYETH THERMOSTATIC</v>
          </cell>
          <cell r="F5239">
            <v>2.4500000000000002</v>
          </cell>
          <cell r="G5239">
            <v>0.19689999999999999</v>
          </cell>
          <cell r="H5239">
            <v>12.442864398171663</v>
          </cell>
          <cell r="I5239" t="str">
            <v>8481.80.9015</v>
          </cell>
          <cell r="J5239" t="str">
            <v>158880 sub 8</v>
          </cell>
          <cell r="K5239">
            <v>85</v>
          </cell>
          <cell r="L5239" t="str">
            <v>Bathroom or Lavatory Fixtures, NOI; having a density of 12 but less than 15</v>
          </cell>
          <cell r="M5239" t="str">
            <v>Spare parts</v>
          </cell>
          <cell r="N5239">
            <v>240</v>
          </cell>
          <cell r="O5239" t="str">
            <v>48x48</v>
          </cell>
          <cell r="P5239">
            <v>30</v>
          </cell>
        </row>
        <row r="5240">
          <cell r="D5240" t="str">
            <v>TS230T#CP</v>
          </cell>
          <cell r="E5240" t="str">
            <v>TRIM WYETH THERMOSTATIC</v>
          </cell>
          <cell r="F5240">
            <v>2.4500000000000002</v>
          </cell>
          <cell r="G5240">
            <v>0.19689999999999999</v>
          </cell>
          <cell r="H5240">
            <v>12.442864398171663</v>
          </cell>
          <cell r="I5240" t="str">
            <v>8481.80.9015</v>
          </cell>
          <cell r="J5240" t="str">
            <v>158880 sub 8</v>
          </cell>
          <cell r="K5240">
            <v>85</v>
          </cell>
          <cell r="L5240" t="str">
            <v>Bathroom or Lavatory Fixtures, NOI; having a density of 12 but less than 15</v>
          </cell>
          <cell r="M5240" t="str">
            <v>Spare parts</v>
          </cell>
          <cell r="N5240">
            <v>240</v>
          </cell>
          <cell r="O5240" t="str">
            <v>48x48</v>
          </cell>
          <cell r="P5240">
            <v>30</v>
          </cell>
        </row>
        <row r="5241">
          <cell r="D5241" t="str">
            <v>TS230T#PN</v>
          </cell>
          <cell r="E5241" t="str">
            <v>TRIM WYETH THERMOSTATIC</v>
          </cell>
          <cell r="F5241">
            <v>2.4500000000000002</v>
          </cell>
          <cell r="G5241">
            <v>0.19689999999999999</v>
          </cell>
          <cell r="H5241">
            <v>12.442864398171663</v>
          </cell>
          <cell r="I5241" t="str">
            <v>8481.80.9015</v>
          </cell>
          <cell r="J5241" t="str">
            <v>158880 sub 8</v>
          </cell>
          <cell r="K5241">
            <v>85</v>
          </cell>
          <cell r="L5241" t="str">
            <v>Bathroom or Lavatory Fixtures, NOI; having a density of 12 but less than 15</v>
          </cell>
          <cell r="M5241" t="str">
            <v>Spare parts</v>
          </cell>
          <cell r="N5241">
            <v>240</v>
          </cell>
          <cell r="O5241" t="str">
            <v>48x48</v>
          </cell>
          <cell r="P5241">
            <v>30</v>
          </cell>
        </row>
        <row r="5242">
          <cell r="D5242" t="str">
            <v>TS230TV1#CP</v>
          </cell>
          <cell r="E5242" t="str">
            <v>TRIM WYETH THERMOSTATIC (LG) CMR MAUNA LANI 240 MM OD</v>
          </cell>
          <cell r="F5242">
            <v>3.6</v>
          </cell>
          <cell r="G5242">
            <v>0.46710000000000002</v>
          </cell>
          <cell r="H5242">
            <v>7.7071290944123314</v>
          </cell>
          <cell r="I5242" t="str">
            <v>8481.80.9015</v>
          </cell>
          <cell r="J5242" t="str">
            <v>158880 sub 5</v>
          </cell>
          <cell r="K5242">
            <v>125</v>
          </cell>
          <cell r="L5242" t="str">
            <v>Bathroom or Lavatory Fixtures, NOI; having a density of 6 but less than 8</v>
          </cell>
          <cell r="M5242" t="str">
            <v>Spare parts</v>
          </cell>
          <cell r="N5242">
            <v>96</v>
          </cell>
          <cell r="O5242" t="str">
            <v>48x48</v>
          </cell>
          <cell r="P5242">
            <v>16</v>
          </cell>
        </row>
        <row r="5243">
          <cell r="D5243" t="str">
            <v>TS230X#BN</v>
          </cell>
          <cell r="E5243" t="str">
            <v>TRIM WYETH DIVERTER 3-WAY WITH OFF</v>
          </cell>
          <cell r="F5243">
            <v>1.8</v>
          </cell>
          <cell r="G5243">
            <v>5.8700000000000002E-2</v>
          </cell>
          <cell r="H5243">
            <v>30.664395229982965</v>
          </cell>
          <cell r="I5243" t="str">
            <v>8481.80.5060</v>
          </cell>
          <cell r="J5243" t="str">
            <v>158880 sub 11</v>
          </cell>
          <cell r="K5243">
            <v>60</v>
          </cell>
          <cell r="L5243" t="str">
            <v>Bathroom or Lavatory Fixtures, NOI; having a density of 30 or greater</v>
          </cell>
          <cell r="M5243" t="str">
            <v>Spare parts</v>
          </cell>
          <cell r="N5243">
            <v>1056</v>
          </cell>
          <cell r="O5243" t="str">
            <v>48x48</v>
          </cell>
          <cell r="P5243">
            <v>96</v>
          </cell>
        </row>
        <row r="5244">
          <cell r="D5244" t="str">
            <v>TS230X#CP</v>
          </cell>
          <cell r="E5244" t="str">
            <v>TRIM WYETH DIVERTER 3-WAY WITH OFF</v>
          </cell>
          <cell r="F5244">
            <v>1.8</v>
          </cell>
          <cell r="G5244">
            <v>5.8700000000000002E-2</v>
          </cell>
          <cell r="H5244">
            <v>30.664395229982965</v>
          </cell>
          <cell r="I5244" t="str">
            <v>8481.80.5060</v>
          </cell>
          <cell r="J5244" t="str">
            <v>158880 sub 11</v>
          </cell>
          <cell r="K5244">
            <v>60</v>
          </cell>
          <cell r="L5244" t="str">
            <v>Bathroom or Lavatory Fixtures, NOI; having a density of 30 or greater</v>
          </cell>
          <cell r="M5244" t="str">
            <v>Spare parts</v>
          </cell>
          <cell r="N5244">
            <v>1056</v>
          </cell>
          <cell r="O5244" t="str">
            <v>48x48</v>
          </cell>
          <cell r="P5244">
            <v>96</v>
          </cell>
        </row>
        <row r="5245">
          <cell r="D5245" t="str">
            <v>TS230X#PN</v>
          </cell>
          <cell r="E5245" t="str">
            <v>TRIM WYETH DIVERTER 3-WAY WITH OFF</v>
          </cell>
          <cell r="F5245">
            <v>1.8</v>
          </cell>
          <cell r="G5245">
            <v>5.8700000000000002E-2</v>
          </cell>
          <cell r="H5245">
            <v>30.664395229982965</v>
          </cell>
          <cell r="I5245" t="str">
            <v>8481.80.5060</v>
          </cell>
          <cell r="J5245" t="str">
            <v>158880 sub 11</v>
          </cell>
          <cell r="K5245">
            <v>60</v>
          </cell>
          <cell r="L5245" t="str">
            <v>Bathroom or Lavatory Fixtures, NOI; having a density of 30 or greater</v>
          </cell>
          <cell r="M5245" t="str">
            <v>Spare parts</v>
          </cell>
          <cell r="N5245">
            <v>1056</v>
          </cell>
          <cell r="O5245" t="str">
            <v>48x48</v>
          </cell>
          <cell r="P5245">
            <v>96</v>
          </cell>
        </row>
        <row r="5246">
          <cell r="D5246" t="str">
            <v>TS230XV1#CP</v>
          </cell>
          <cell r="E5246" t="str">
            <v>TRIM WYETH DIV 3-WAY W/ OFF CMR MAUNA LANI</v>
          </cell>
          <cell r="F5246">
            <v>1.75</v>
          </cell>
          <cell r="G5246">
            <v>5.8700000000000002E-2</v>
          </cell>
          <cell r="H5246">
            <v>29.812606473594549</v>
          </cell>
          <cell r="I5246" t="str">
            <v>8481.80.5060</v>
          </cell>
          <cell r="J5246" t="str">
            <v>158880 sub 10</v>
          </cell>
          <cell r="K5246">
            <v>65</v>
          </cell>
          <cell r="L5246" t="str">
            <v>Bathroom or Lavatory Fixtures, NOI; having a density of 22.5 but less than 30</v>
          </cell>
          <cell r="M5246" t="str">
            <v>Spare parts</v>
          </cell>
          <cell r="N5246">
            <v>1056</v>
          </cell>
          <cell r="O5246" t="str">
            <v>48x48</v>
          </cell>
          <cell r="P5246">
            <v>96</v>
          </cell>
        </row>
        <row r="5247">
          <cell r="D5247" t="str">
            <v>TS230XW#BN</v>
          </cell>
          <cell r="E5247" t="str">
            <v>TRIM WYETH DIVERTER 3-WAY WITHOUT OFF</v>
          </cell>
          <cell r="F5247">
            <v>1.8</v>
          </cell>
          <cell r="G5247">
            <v>5.67E-2</v>
          </cell>
          <cell r="H5247">
            <v>31.746031746031747</v>
          </cell>
          <cell r="I5247" t="str">
            <v>8481.80.5060</v>
          </cell>
          <cell r="J5247" t="str">
            <v>158880 sub 11</v>
          </cell>
          <cell r="K5247">
            <v>60</v>
          </cell>
          <cell r="L5247" t="str">
            <v>Bathroom or Lavatory Fixtures, NOI; having a density of 30 or greater</v>
          </cell>
          <cell r="M5247" t="str">
            <v>Spare parts</v>
          </cell>
          <cell r="N5247">
            <v>1056</v>
          </cell>
          <cell r="O5247" t="str">
            <v>48x48</v>
          </cell>
          <cell r="P5247">
            <v>96</v>
          </cell>
        </row>
        <row r="5248">
          <cell r="D5248" t="str">
            <v>TS230XW#CP</v>
          </cell>
          <cell r="E5248" t="str">
            <v>TRIM WYETH DIVERTER 3-WAY WITHOUT OFF</v>
          </cell>
          <cell r="F5248">
            <v>1.8</v>
          </cell>
          <cell r="G5248">
            <v>5.67E-2</v>
          </cell>
          <cell r="H5248">
            <v>31.746031746031747</v>
          </cell>
          <cell r="I5248" t="str">
            <v>8481.80.5060</v>
          </cell>
          <cell r="J5248" t="str">
            <v>158880 sub 11</v>
          </cell>
          <cell r="K5248">
            <v>60</v>
          </cell>
          <cell r="L5248" t="str">
            <v>Bathroom or Lavatory Fixtures, NOI; having a density of 30 or greater</v>
          </cell>
          <cell r="M5248" t="str">
            <v>Spare parts</v>
          </cell>
          <cell r="N5248">
            <v>1056</v>
          </cell>
          <cell r="O5248" t="str">
            <v>48x48</v>
          </cell>
          <cell r="P5248">
            <v>96</v>
          </cell>
        </row>
        <row r="5249">
          <cell r="D5249" t="str">
            <v>TS230XW#PN</v>
          </cell>
          <cell r="E5249" t="str">
            <v>TRIM WYETH DIVERTER 3-WAY WITHOUT OFF</v>
          </cell>
          <cell r="F5249">
            <v>1.8</v>
          </cell>
          <cell r="G5249">
            <v>5.67E-2</v>
          </cell>
          <cell r="H5249">
            <v>31.746031746031747</v>
          </cell>
          <cell r="I5249" t="str">
            <v>8481.80.5060</v>
          </cell>
          <cell r="J5249" t="str">
            <v>158880 sub 11</v>
          </cell>
          <cell r="K5249">
            <v>60</v>
          </cell>
          <cell r="L5249" t="str">
            <v>Bathroom or Lavatory Fixtures, NOI; having a density of 30 or greater</v>
          </cell>
          <cell r="M5249" t="str">
            <v>Spare parts</v>
          </cell>
          <cell r="N5249">
            <v>1056</v>
          </cell>
          <cell r="O5249" t="str">
            <v>48x48</v>
          </cell>
          <cell r="P5249">
            <v>96</v>
          </cell>
        </row>
        <row r="5250">
          <cell r="D5250" t="str">
            <v>TS2A</v>
          </cell>
          <cell r="E5250" t="str">
            <v>SINGLE VOLUME CONTROL VALVE (ROUGH VALVE ONLY)</v>
          </cell>
          <cell r="F5250">
            <v>4.2249999999999996</v>
          </cell>
          <cell r="G5250">
            <v>1.4375</v>
          </cell>
          <cell r="H5250">
            <v>2.9391304347826086</v>
          </cell>
          <cell r="I5250" t="str">
            <v>8481.80.5090</v>
          </cell>
          <cell r="J5250" t="str">
            <v>158880 sub 3</v>
          </cell>
          <cell r="K5250">
            <v>250</v>
          </cell>
          <cell r="L5250" t="str">
            <v>Bathroom or Lavatory Fixtures, NOI; having a density of 2 but less than 4</v>
          </cell>
          <cell r="M5250" t="str">
            <v>Spare parts</v>
          </cell>
          <cell r="N5250">
            <v>192</v>
          </cell>
          <cell r="O5250" t="str">
            <v>48x48</v>
          </cell>
          <cell r="P5250">
            <v>64</v>
          </cell>
        </row>
        <row r="5251">
          <cell r="D5251" t="str">
            <v>TS2D</v>
          </cell>
          <cell r="E5251" t="str">
            <v>DUAL VOLUME CONTROL VALVE (ROUGH VALVE ONLY)</v>
          </cell>
          <cell r="F5251">
            <v>4.2249999999999996</v>
          </cell>
          <cell r="G5251">
            <v>1.4375</v>
          </cell>
          <cell r="H5251">
            <v>2.9391304347826086</v>
          </cell>
          <cell r="I5251" t="str">
            <v>8481.80.5090</v>
          </cell>
          <cell r="J5251" t="str">
            <v>158880 sub 3</v>
          </cell>
          <cell r="K5251">
            <v>250</v>
          </cell>
          <cell r="L5251" t="str">
            <v>Bathroom or Lavatory Fixtures, NOI; having a density of 2 but less than 4</v>
          </cell>
          <cell r="M5251" t="str">
            <v>Spare parts</v>
          </cell>
          <cell r="N5251">
            <v>288</v>
          </cell>
          <cell r="O5251" t="str">
            <v>48x48</v>
          </cell>
          <cell r="P5251">
            <v>72</v>
          </cell>
        </row>
        <row r="5252">
          <cell r="D5252" t="str">
            <v>TS300A51#BN</v>
          </cell>
          <cell r="E5252" t="str">
            <v>SHOWERHEAD 5" SINGLEMODE 2.5GP TRADITIONAL</v>
          </cell>
          <cell r="F5252">
            <v>0.8</v>
          </cell>
          <cell r="G5252">
            <v>7.9000000000000001E-2</v>
          </cell>
          <cell r="H5252">
            <v>10.126582278481013</v>
          </cell>
          <cell r="I5252" t="str">
            <v>3924.90.5650</v>
          </cell>
          <cell r="J5252" t="str">
            <v>158400 sub 1</v>
          </cell>
          <cell r="K5252">
            <v>77.5</v>
          </cell>
          <cell r="L5252" t="str">
            <v>Faucet</v>
          </cell>
          <cell r="M5252" t="str">
            <v>Faucet</v>
          </cell>
          <cell r="N5252">
            <v>196</v>
          </cell>
          <cell r="O5252" t="str">
            <v>48x48</v>
          </cell>
          <cell r="P5252">
            <v>49</v>
          </cell>
        </row>
        <row r="5253">
          <cell r="D5253" t="str">
            <v>TS300A51#BZ</v>
          </cell>
          <cell r="E5253" t="str">
            <v>SHOWERHEAD 5" 1 MODE 2.5GPM TRADITIONAL A</v>
          </cell>
          <cell r="F5253">
            <v>0.8</v>
          </cell>
          <cell r="G5253">
            <v>7.9000000000000001E-2</v>
          </cell>
          <cell r="H5253">
            <v>10.126582278481013</v>
          </cell>
          <cell r="I5253" t="str">
            <v>3924.90.5650</v>
          </cell>
          <cell r="J5253" t="str">
            <v>158400 sub 1</v>
          </cell>
          <cell r="K5253">
            <v>77.5</v>
          </cell>
          <cell r="L5253" t="str">
            <v>Faucet</v>
          </cell>
          <cell r="M5253" t="str">
            <v>Faucet</v>
          </cell>
          <cell r="N5253">
            <v>240</v>
          </cell>
          <cell r="O5253" t="str">
            <v>48x48</v>
          </cell>
          <cell r="P5253">
            <v>24</v>
          </cell>
        </row>
        <row r="5254">
          <cell r="D5254" t="str">
            <v>TS300A51#CP</v>
          </cell>
          <cell r="E5254" t="str">
            <v>SHOWERHEAD 5" SINGLEMODE 2.5GP TRADITIONAL</v>
          </cell>
          <cell r="F5254">
            <v>0.8</v>
          </cell>
          <cell r="G5254">
            <v>7.9000000000000001E-2</v>
          </cell>
          <cell r="H5254">
            <v>10.126582278481013</v>
          </cell>
          <cell r="I5254" t="str">
            <v>3924.90.5650</v>
          </cell>
          <cell r="J5254" t="str">
            <v>158400 sub 1</v>
          </cell>
          <cell r="K5254">
            <v>77.5</v>
          </cell>
          <cell r="L5254" t="str">
            <v>Faucet</v>
          </cell>
          <cell r="M5254" t="str">
            <v>Faucet</v>
          </cell>
          <cell r="N5254">
            <v>240</v>
          </cell>
          <cell r="O5254" t="str">
            <v>48x48</v>
          </cell>
          <cell r="P5254">
            <v>24</v>
          </cell>
        </row>
        <row r="5255">
          <cell r="D5255" t="str">
            <v>TS300A51#PN</v>
          </cell>
          <cell r="E5255" t="str">
            <v>SHOWERHEAD 5" SINGLEMODE 2.5GP TRADITIONAL</v>
          </cell>
          <cell r="F5255">
            <v>0.8</v>
          </cell>
          <cell r="G5255">
            <v>7.9000000000000001E-2</v>
          </cell>
          <cell r="H5255">
            <v>10.126582278481013</v>
          </cell>
          <cell r="I5255" t="str">
            <v>3924.90.5650</v>
          </cell>
          <cell r="J5255" t="str">
            <v>158400 sub 1</v>
          </cell>
          <cell r="K5255">
            <v>77.5</v>
          </cell>
          <cell r="L5255" t="str">
            <v>Faucet</v>
          </cell>
          <cell r="M5255" t="str">
            <v>Faucet</v>
          </cell>
          <cell r="N5255">
            <v>240</v>
          </cell>
          <cell r="O5255" t="str">
            <v>48x48</v>
          </cell>
          <cell r="P5255">
            <v>24</v>
          </cell>
        </row>
        <row r="5256">
          <cell r="D5256" t="str">
            <v>TS300A55#BN</v>
          </cell>
          <cell r="E5256" t="str">
            <v>SHOWERHEAD 5" 5 MODE 2.5GPM TRADITIONAL</v>
          </cell>
          <cell r="F5256">
            <v>1</v>
          </cell>
          <cell r="G5256">
            <v>7.9000000000000001E-2</v>
          </cell>
          <cell r="H5256">
            <v>12.658227848101266</v>
          </cell>
          <cell r="I5256" t="str">
            <v>3924.90.5650</v>
          </cell>
          <cell r="J5256" t="str">
            <v>158400 sub 1</v>
          </cell>
          <cell r="K5256">
            <v>77.5</v>
          </cell>
          <cell r="L5256" t="str">
            <v>Faucet</v>
          </cell>
          <cell r="M5256" t="str">
            <v>Faucet</v>
          </cell>
          <cell r="N5256">
            <v>240</v>
          </cell>
          <cell r="O5256" t="str">
            <v>48x48</v>
          </cell>
          <cell r="P5256">
            <v>24</v>
          </cell>
        </row>
        <row r="5257">
          <cell r="D5257" t="str">
            <v>TS300A55#BZ</v>
          </cell>
          <cell r="E5257" t="str">
            <v>SHOWERHEAD 5" 5 MODE 2.5GPM TRADITIONAL A</v>
          </cell>
          <cell r="F5257">
            <v>1</v>
          </cell>
          <cell r="G5257">
            <v>7.9000000000000001E-2</v>
          </cell>
          <cell r="H5257">
            <v>12.658227848101266</v>
          </cell>
          <cell r="I5257" t="str">
            <v>3924.90.5650</v>
          </cell>
          <cell r="J5257" t="str">
            <v>158400 sub 1</v>
          </cell>
          <cell r="K5257">
            <v>77.5</v>
          </cell>
          <cell r="L5257" t="str">
            <v>Faucet</v>
          </cell>
          <cell r="M5257" t="str">
            <v>Faucet</v>
          </cell>
          <cell r="N5257">
            <v>240</v>
          </cell>
          <cell r="O5257" t="str">
            <v>48x48</v>
          </cell>
          <cell r="P5257">
            <v>24</v>
          </cell>
        </row>
        <row r="5258">
          <cell r="D5258" t="str">
            <v>TS300A55#CP</v>
          </cell>
          <cell r="E5258" t="str">
            <v>SHOWERHEAD 5" 5 MODE 2.5GPM TRADITIONAL</v>
          </cell>
          <cell r="F5258">
            <v>1</v>
          </cell>
          <cell r="G5258">
            <v>7.9000000000000001E-2</v>
          </cell>
          <cell r="H5258">
            <v>12.658227848101266</v>
          </cell>
          <cell r="I5258" t="str">
            <v>3924.90.5650</v>
          </cell>
          <cell r="J5258" t="str">
            <v>158400 sub 1</v>
          </cell>
          <cell r="K5258">
            <v>77.5</v>
          </cell>
          <cell r="L5258" t="str">
            <v>Faucet</v>
          </cell>
          <cell r="M5258" t="str">
            <v>Faucet</v>
          </cell>
          <cell r="N5258">
            <v>240</v>
          </cell>
          <cell r="O5258" t="str">
            <v>48x48</v>
          </cell>
          <cell r="P5258">
            <v>24</v>
          </cell>
        </row>
        <row r="5259">
          <cell r="D5259" t="str">
            <v>TS300A55#PN</v>
          </cell>
          <cell r="E5259" t="str">
            <v>SHOWERHEAD 5" 5 MODE 2.5GPM TRADITIONAL</v>
          </cell>
          <cell r="F5259">
            <v>1</v>
          </cell>
          <cell r="G5259">
            <v>7.9000000000000001E-2</v>
          </cell>
          <cell r="H5259">
            <v>12.658227848101266</v>
          </cell>
          <cell r="I5259" t="str">
            <v>3924.90.5650</v>
          </cell>
          <cell r="J5259" t="str">
            <v>158400 sub 1</v>
          </cell>
          <cell r="K5259">
            <v>77.5</v>
          </cell>
          <cell r="L5259" t="str">
            <v>Faucet</v>
          </cell>
          <cell r="M5259" t="str">
            <v>Faucet</v>
          </cell>
          <cell r="N5259">
            <v>240</v>
          </cell>
          <cell r="O5259" t="str">
            <v>48x48</v>
          </cell>
          <cell r="P5259">
            <v>24</v>
          </cell>
        </row>
        <row r="5260">
          <cell r="D5260" t="str">
            <v>TS300A61#BN</v>
          </cell>
          <cell r="E5260" t="str">
            <v>SHOWERHEAD 6" SINGLEMODE 2.5GP TRADITIONAL</v>
          </cell>
          <cell r="F5260">
            <v>1</v>
          </cell>
          <cell r="G5260">
            <v>7.9000000000000001E-2</v>
          </cell>
          <cell r="H5260">
            <v>12.658227848101266</v>
          </cell>
          <cell r="I5260" t="str">
            <v>3924.90.5650</v>
          </cell>
          <cell r="J5260" t="str">
            <v>158400 sub 1</v>
          </cell>
          <cell r="K5260">
            <v>77.5</v>
          </cell>
          <cell r="L5260" t="str">
            <v>Faucet</v>
          </cell>
          <cell r="M5260" t="str">
            <v>Faucet</v>
          </cell>
          <cell r="N5260">
            <v>240</v>
          </cell>
          <cell r="O5260" t="str">
            <v>48x48</v>
          </cell>
          <cell r="P5260">
            <v>24</v>
          </cell>
        </row>
        <row r="5261">
          <cell r="D5261" t="str">
            <v>TS300A61#BZ</v>
          </cell>
          <cell r="E5261" t="str">
            <v>SHOWERHEAD 6" 1 MODE 2.5GPM TRADITIONAL A</v>
          </cell>
          <cell r="F5261">
            <v>1</v>
          </cell>
          <cell r="G5261">
            <v>7.9000000000000001E-2</v>
          </cell>
          <cell r="H5261">
            <v>12.658227848101266</v>
          </cell>
          <cell r="I5261" t="str">
            <v>3924.90.5650</v>
          </cell>
          <cell r="J5261" t="str">
            <v>158400 sub 1</v>
          </cell>
          <cell r="K5261">
            <v>77.5</v>
          </cell>
          <cell r="L5261" t="str">
            <v>Faucet</v>
          </cell>
          <cell r="M5261" t="str">
            <v>Faucet</v>
          </cell>
          <cell r="N5261">
            <v>240</v>
          </cell>
          <cell r="O5261" t="str">
            <v>48x48</v>
          </cell>
          <cell r="P5261">
            <v>24</v>
          </cell>
        </row>
        <row r="5262">
          <cell r="D5262" t="str">
            <v>TS300A61#CP</v>
          </cell>
          <cell r="E5262" t="str">
            <v>SHOWERHEAD 6" SINGLEMODE 2.5GP TRADITIONAL</v>
          </cell>
          <cell r="F5262">
            <v>1</v>
          </cell>
          <cell r="G5262">
            <v>7.9000000000000001E-2</v>
          </cell>
          <cell r="H5262">
            <v>12.658227848101266</v>
          </cell>
          <cell r="I5262" t="str">
            <v>3924.90.5650</v>
          </cell>
          <cell r="J5262" t="str">
            <v>158400 sub 1</v>
          </cell>
          <cell r="K5262">
            <v>77.5</v>
          </cell>
          <cell r="L5262" t="str">
            <v>Faucet</v>
          </cell>
          <cell r="M5262" t="str">
            <v>Faucet</v>
          </cell>
          <cell r="N5262">
            <v>240</v>
          </cell>
          <cell r="O5262" t="str">
            <v>48x48</v>
          </cell>
          <cell r="P5262">
            <v>24</v>
          </cell>
        </row>
        <row r="5263">
          <cell r="D5263" t="str">
            <v>TS300A61#PN</v>
          </cell>
          <cell r="E5263" t="str">
            <v>SHOWERHEAD 6" SINGLEMODE 2.5GP TRADITIONAL</v>
          </cell>
          <cell r="F5263">
            <v>1</v>
          </cell>
          <cell r="G5263">
            <v>7.9000000000000001E-2</v>
          </cell>
          <cell r="H5263">
            <v>12.658227848101266</v>
          </cell>
          <cell r="I5263" t="str">
            <v>3924.90.5650</v>
          </cell>
          <cell r="J5263" t="str">
            <v>158400 sub 1</v>
          </cell>
          <cell r="K5263">
            <v>77.5</v>
          </cell>
          <cell r="L5263" t="str">
            <v>Faucet</v>
          </cell>
          <cell r="M5263" t="str">
            <v>Faucet</v>
          </cell>
          <cell r="N5263">
            <v>240</v>
          </cell>
          <cell r="O5263" t="str">
            <v>48x48</v>
          </cell>
          <cell r="P5263">
            <v>24</v>
          </cell>
        </row>
        <row r="5264">
          <cell r="D5264" t="str">
            <v>TS300A65#BN</v>
          </cell>
          <cell r="E5264" t="str">
            <v>SHOWERHEAD 6" 5 MODE 2.5GPM TRADITIONAL</v>
          </cell>
          <cell r="F5264">
            <v>1</v>
          </cell>
          <cell r="G5264">
            <v>7.9000000000000001E-2</v>
          </cell>
          <cell r="H5264">
            <v>12.658227848101266</v>
          </cell>
          <cell r="I5264" t="str">
            <v>3924.90.5650</v>
          </cell>
          <cell r="J5264" t="str">
            <v>158400 sub 1</v>
          </cell>
          <cell r="K5264">
            <v>77.5</v>
          </cell>
          <cell r="L5264" t="str">
            <v>Faucet</v>
          </cell>
          <cell r="M5264" t="str">
            <v>Faucet</v>
          </cell>
          <cell r="N5264">
            <v>240</v>
          </cell>
          <cell r="O5264" t="str">
            <v>48x48</v>
          </cell>
          <cell r="P5264">
            <v>24</v>
          </cell>
        </row>
        <row r="5265">
          <cell r="D5265" t="str">
            <v>TS300A65#BZ</v>
          </cell>
          <cell r="E5265" t="str">
            <v>SHOWERHEAD 6" 5 MODE 2.5GPM TRADITIONAL A</v>
          </cell>
          <cell r="F5265">
            <v>1</v>
          </cell>
          <cell r="G5265">
            <v>7.9000000000000001E-2</v>
          </cell>
          <cell r="H5265">
            <v>12.658227848101266</v>
          </cell>
          <cell r="I5265" t="str">
            <v>3924.90.5650</v>
          </cell>
          <cell r="J5265" t="str">
            <v>158400 sub 1</v>
          </cell>
          <cell r="K5265">
            <v>77.5</v>
          </cell>
          <cell r="L5265" t="str">
            <v>Faucet</v>
          </cell>
          <cell r="M5265" t="str">
            <v>Faucet</v>
          </cell>
          <cell r="N5265">
            <v>240</v>
          </cell>
          <cell r="O5265" t="str">
            <v>48x48</v>
          </cell>
          <cell r="P5265">
            <v>24</v>
          </cell>
        </row>
        <row r="5266">
          <cell r="D5266" t="str">
            <v>TS300A65#CP</v>
          </cell>
          <cell r="E5266" t="str">
            <v>SHOWERHEAD 6" 5 MODE 2.5GPM TRADITIONAL</v>
          </cell>
          <cell r="F5266">
            <v>1</v>
          </cell>
          <cell r="G5266">
            <v>7.9000000000000001E-2</v>
          </cell>
          <cell r="H5266">
            <v>12.658227848101266</v>
          </cell>
          <cell r="I5266" t="str">
            <v>3924.90.5650</v>
          </cell>
          <cell r="J5266" t="str">
            <v>158400 sub 1</v>
          </cell>
          <cell r="K5266">
            <v>77.5</v>
          </cell>
          <cell r="L5266" t="str">
            <v>Faucet</v>
          </cell>
          <cell r="M5266" t="str">
            <v>Faucet</v>
          </cell>
          <cell r="N5266">
            <v>240</v>
          </cell>
          <cell r="O5266" t="str">
            <v>48x48</v>
          </cell>
          <cell r="P5266">
            <v>24</v>
          </cell>
        </row>
        <row r="5267">
          <cell r="D5267" t="str">
            <v>TS300A65#PN</v>
          </cell>
          <cell r="E5267" t="str">
            <v>SHOWERHEAD 6" 5 MODE 2.5GPM TRADITIONAL</v>
          </cell>
          <cell r="F5267">
            <v>1</v>
          </cell>
          <cell r="G5267">
            <v>7.9000000000000001E-2</v>
          </cell>
          <cell r="H5267">
            <v>12.658227848101266</v>
          </cell>
          <cell r="I5267" t="str">
            <v>3924.90.5650</v>
          </cell>
          <cell r="J5267" t="str">
            <v>158400 sub 1</v>
          </cell>
          <cell r="K5267">
            <v>77.5</v>
          </cell>
          <cell r="L5267" t="str">
            <v>Faucet</v>
          </cell>
          <cell r="M5267" t="str">
            <v>Faucet</v>
          </cell>
          <cell r="N5267">
            <v>240</v>
          </cell>
          <cell r="O5267" t="str">
            <v>48x48</v>
          </cell>
          <cell r="P5267">
            <v>24</v>
          </cell>
        </row>
        <row r="5268">
          <cell r="D5268" t="str">
            <v>TS300AL51#BN</v>
          </cell>
          <cell r="E5268" t="str">
            <v>SHOWERHEAD 5" SINGLEMODE 2.0GP TRADITIONAL</v>
          </cell>
          <cell r="F5268">
            <v>0.8</v>
          </cell>
          <cell r="G5268">
            <v>7.9000000000000001E-2</v>
          </cell>
          <cell r="H5268">
            <v>10.126582278481013</v>
          </cell>
          <cell r="I5268" t="str">
            <v>3924.90.5650</v>
          </cell>
          <cell r="J5268" t="str">
            <v>158400 sub 1</v>
          </cell>
          <cell r="K5268">
            <v>77.5</v>
          </cell>
          <cell r="L5268" t="str">
            <v>Faucet</v>
          </cell>
          <cell r="M5268" t="str">
            <v>Faucet</v>
          </cell>
          <cell r="N5268">
            <v>240</v>
          </cell>
          <cell r="O5268" t="str">
            <v>48x48</v>
          </cell>
          <cell r="P5268">
            <v>24</v>
          </cell>
        </row>
        <row r="5269">
          <cell r="D5269" t="str">
            <v>TS300AL51#BZ</v>
          </cell>
          <cell r="E5269" t="str">
            <v>SHOWERHEAD 5" 1 MODE 2.0GPM TRADITIONAL A</v>
          </cell>
          <cell r="F5269">
            <v>0.8</v>
          </cell>
          <cell r="G5269">
            <v>7.9000000000000001E-2</v>
          </cell>
          <cell r="H5269">
            <v>10.126582278481013</v>
          </cell>
          <cell r="I5269" t="str">
            <v>3924.90.5650</v>
          </cell>
          <cell r="J5269" t="str">
            <v>158400 sub 1</v>
          </cell>
          <cell r="K5269">
            <v>77.5</v>
          </cell>
          <cell r="L5269" t="str">
            <v>Faucet</v>
          </cell>
          <cell r="M5269" t="str">
            <v>Faucet</v>
          </cell>
          <cell r="N5269">
            <v>240</v>
          </cell>
          <cell r="O5269" t="str">
            <v>48x48</v>
          </cell>
          <cell r="P5269">
            <v>24</v>
          </cell>
        </row>
        <row r="5270">
          <cell r="D5270" t="str">
            <v>TS300AL51#CP</v>
          </cell>
          <cell r="E5270" t="str">
            <v>SHOWERHEAD 5" SINGLEMODE 2.0GP TRADITIONAL</v>
          </cell>
          <cell r="F5270">
            <v>0.8</v>
          </cell>
          <cell r="G5270">
            <v>7.9000000000000001E-2</v>
          </cell>
          <cell r="H5270">
            <v>10.126582278481013</v>
          </cell>
          <cell r="I5270" t="str">
            <v>3924.90.5650</v>
          </cell>
          <cell r="J5270" t="str">
            <v>158400 sub 1</v>
          </cell>
          <cell r="K5270">
            <v>77.5</v>
          </cell>
          <cell r="L5270" t="str">
            <v>Faucet</v>
          </cell>
          <cell r="M5270" t="str">
            <v>Faucet</v>
          </cell>
          <cell r="N5270">
            <v>240</v>
          </cell>
          <cell r="O5270" t="str">
            <v>48x48</v>
          </cell>
          <cell r="P5270">
            <v>24</v>
          </cell>
        </row>
        <row r="5271">
          <cell r="D5271" t="str">
            <v>TS300AL51#PN</v>
          </cell>
          <cell r="E5271" t="str">
            <v>SHOWERHEAD 5" SINGLEMODE 2.0GP TRADITIONAL</v>
          </cell>
          <cell r="F5271">
            <v>0.8</v>
          </cell>
          <cell r="G5271">
            <v>7.9000000000000001E-2</v>
          </cell>
          <cell r="H5271">
            <v>10.126582278481013</v>
          </cell>
          <cell r="I5271" t="str">
            <v>3924.90.5650</v>
          </cell>
          <cell r="J5271" t="str">
            <v>158400 sub 1</v>
          </cell>
          <cell r="K5271">
            <v>77.5</v>
          </cell>
          <cell r="L5271" t="str">
            <v>Faucet</v>
          </cell>
          <cell r="M5271" t="str">
            <v>Faucet</v>
          </cell>
          <cell r="N5271">
            <v>240</v>
          </cell>
          <cell r="O5271" t="str">
            <v>48x48</v>
          </cell>
          <cell r="P5271">
            <v>24</v>
          </cell>
        </row>
        <row r="5272">
          <cell r="D5272" t="str">
            <v>TS300AL55#BN</v>
          </cell>
          <cell r="E5272" t="str">
            <v>SHOWERHEAD 5" 5 MODE 2.5GPM TRADITIONAL</v>
          </cell>
          <cell r="F5272">
            <v>1</v>
          </cell>
          <cell r="G5272">
            <v>7.9000000000000001E-2</v>
          </cell>
          <cell r="H5272">
            <v>12.658227848101266</v>
          </cell>
          <cell r="I5272" t="str">
            <v>3924.90.5650</v>
          </cell>
          <cell r="J5272" t="str">
            <v>158400 sub 1</v>
          </cell>
          <cell r="K5272">
            <v>77.5</v>
          </cell>
          <cell r="L5272" t="str">
            <v>Faucet</v>
          </cell>
          <cell r="M5272" t="str">
            <v>Faucet</v>
          </cell>
          <cell r="N5272">
            <v>240</v>
          </cell>
          <cell r="O5272" t="str">
            <v>48x48</v>
          </cell>
          <cell r="P5272">
            <v>24</v>
          </cell>
        </row>
        <row r="5273">
          <cell r="D5273" t="str">
            <v>TS300AL55#BZ</v>
          </cell>
          <cell r="E5273" t="str">
            <v>SHOWERHEAD 5" 5 MODE 2.0GPM TRADITIONAL A</v>
          </cell>
          <cell r="F5273">
            <v>1</v>
          </cell>
          <cell r="G5273">
            <v>7.9000000000000001E-2</v>
          </cell>
          <cell r="H5273">
            <v>12.658227848101266</v>
          </cell>
          <cell r="I5273" t="str">
            <v>3924.90.5650</v>
          </cell>
          <cell r="J5273" t="str">
            <v>158400 sub 1</v>
          </cell>
          <cell r="K5273">
            <v>77.5</v>
          </cell>
          <cell r="L5273" t="str">
            <v>Faucet</v>
          </cell>
          <cell r="M5273" t="str">
            <v>Faucet</v>
          </cell>
          <cell r="N5273">
            <v>240</v>
          </cell>
          <cell r="O5273" t="str">
            <v>48x48</v>
          </cell>
          <cell r="P5273">
            <v>24</v>
          </cell>
        </row>
        <row r="5274">
          <cell r="D5274" t="str">
            <v>TS300AL55#CP</v>
          </cell>
          <cell r="E5274" t="str">
            <v>SHOWERHEAD 5" 5 MODE 2.5GPM TRADITIONAL</v>
          </cell>
          <cell r="F5274">
            <v>1</v>
          </cell>
          <cell r="G5274">
            <v>7.9000000000000001E-2</v>
          </cell>
          <cell r="H5274">
            <v>12.658227848101266</v>
          </cell>
          <cell r="I5274" t="str">
            <v>3924.90.5650</v>
          </cell>
          <cell r="J5274" t="str">
            <v>158400 sub 1</v>
          </cell>
          <cell r="K5274">
            <v>77.5</v>
          </cell>
          <cell r="L5274" t="str">
            <v>Faucet</v>
          </cell>
          <cell r="M5274" t="str">
            <v>Faucet</v>
          </cell>
          <cell r="N5274">
            <v>240</v>
          </cell>
          <cell r="O5274" t="str">
            <v>48x48</v>
          </cell>
          <cell r="P5274">
            <v>24</v>
          </cell>
        </row>
        <row r="5275">
          <cell r="D5275" t="str">
            <v>TS300AL55#PN</v>
          </cell>
          <cell r="E5275" t="str">
            <v>SHOWERHEAD 5" 5 MODE 2.5GPM TRADITIONAL</v>
          </cell>
          <cell r="F5275">
            <v>1</v>
          </cell>
          <cell r="G5275">
            <v>7.9000000000000001E-2</v>
          </cell>
          <cell r="H5275">
            <v>12.658227848101266</v>
          </cell>
          <cell r="I5275" t="str">
            <v>3924.90.5650</v>
          </cell>
          <cell r="J5275" t="str">
            <v>158400 sub 1</v>
          </cell>
          <cell r="K5275">
            <v>77.5</v>
          </cell>
          <cell r="L5275" t="str">
            <v>Faucet</v>
          </cell>
          <cell r="M5275" t="str">
            <v>Faucet</v>
          </cell>
          <cell r="N5275">
            <v>240</v>
          </cell>
          <cell r="O5275" t="str">
            <v>48x48</v>
          </cell>
          <cell r="P5275">
            <v>24</v>
          </cell>
        </row>
        <row r="5276">
          <cell r="D5276" t="str">
            <v>TS300AL61#BN</v>
          </cell>
          <cell r="E5276" t="str">
            <v>SHOWERHEAD 6" SINGLEMODE 2.0GP TRADITIONAL</v>
          </cell>
          <cell r="F5276">
            <v>1</v>
          </cell>
          <cell r="G5276">
            <v>7.9000000000000001E-2</v>
          </cell>
          <cell r="H5276">
            <v>12.658227848101266</v>
          </cell>
          <cell r="I5276" t="str">
            <v>3924.90.5650</v>
          </cell>
          <cell r="J5276" t="str">
            <v>158400 sub 1</v>
          </cell>
          <cell r="K5276">
            <v>77.5</v>
          </cell>
          <cell r="L5276" t="str">
            <v>Faucet</v>
          </cell>
          <cell r="M5276" t="str">
            <v>Faucet</v>
          </cell>
          <cell r="N5276">
            <v>240</v>
          </cell>
          <cell r="O5276" t="str">
            <v>48x48</v>
          </cell>
          <cell r="P5276">
            <v>24</v>
          </cell>
        </row>
        <row r="5277">
          <cell r="D5277" t="str">
            <v>TS300AL61#BZ</v>
          </cell>
          <cell r="E5277" t="str">
            <v>SHOWERHEAD 6" 1 MODE 2.0GPM TRADITIONAL A</v>
          </cell>
          <cell r="F5277">
            <v>1</v>
          </cell>
          <cell r="G5277">
            <v>7.9000000000000001E-2</v>
          </cell>
          <cell r="H5277">
            <v>12.658227848101266</v>
          </cell>
          <cell r="I5277" t="str">
            <v>3924.90.5650</v>
          </cell>
          <cell r="J5277" t="str">
            <v>158400 sub 1</v>
          </cell>
          <cell r="K5277">
            <v>77.5</v>
          </cell>
          <cell r="L5277" t="str">
            <v>Faucet</v>
          </cell>
          <cell r="M5277" t="str">
            <v>Faucet</v>
          </cell>
          <cell r="N5277">
            <v>240</v>
          </cell>
          <cell r="O5277" t="str">
            <v>48x48</v>
          </cell>
          <cell r="P5277">
            <v>24</v>
          </cell>
        </row>
        <row r="5278">
          <cell r="D5278" t="str">
            <v>TS300AL61#CP</v>
          </cell>
          <cell r="E5278" t="str">
            <v>SHOWERHEAD 6" SINGLEMODE 2.0GP TRADITIONAL</v>
          </cell>
          <cell r="F5278">
            <v>1</v>
          </cell>
          <cell r="G5278">
            <v>7.9000000000000001E-2</v>
          </cell>
          <cell r="H5278">
            <v>12.658227848101266</v>
          </cell>
          <cell r="I5278" t="str">
            <v>3924.90.5650</v>
          </cell>
          <cell r="J5278" t="str">
            <v>158400 sub 1</v>
          </cell>
          <cell r="K5278">
            <v>77.5</v>
          </cell>
          <cell r="L5278" t="str">
            <v>Faucet</v>
          </cell>
          <cell r="M5278" t="str">
            <v>Faucet</v>
          </cell>
          <cell r="N5278">
            <v>240</v>
          </cell>
          <cell r="O5278" t="str">
            <v>48x48</v>
          </cell>
          <cell r="P5278">
            <v>24</v>
          </cell>
        </row>
        <row r="5279">
          <cell r="D5279" t="str">
            <v>TS300AL61#PN</v>
          </cell>
          <cell r="E5279" t="str">
            <v>SHOWERHEAD 6" SINGLEMODE 2.0GP TRADITIONAL</v>
          </cell>
          <cell r="F5279">
            <v>1</v>
          </cell>
          <cell r="G5279">
            <v>7.9000000000000001E-2</v>
          </cell>
          <cell r="H5279">
            <v>12.658227848101266</v>
          </cell>
          <cell r="I5279" t="str">
            <v>3924.90.5650</v>
          </cell>
          <cell r="J5279" t="str">
            <v>158400 sub 1</v>
          </cell>
          <cell r="K5279">
            <v>77.5</v>
          </cell>
          <cell r="L5279" t="str">
            <v>Faucet</v>
          </cell>
          <cell r="M5279" t="str">
            <v>Faucet</v>
          </cell>
          <cell r="N5279">
            <v>240</v>
          </cell>
          <cell r="O5279" t="str">
            <v>48x48</v>
          </cell>
          <cell r="P5279">
            <v>24</v>
          </cell>
        </row>
        <row r="5280">
          <cell r="D5280" t="str">
            <v>TS300AL65#BN</v>
          </cell>
          <cell r="E5280" t="str">
            <v>SHOWERHEAD 6" 5 MODE 2.0GPM TRADITIONAL</v>
          </cell>
          <cell r="F5280">
            <v>1</v>
          </cell>
          <cell r="G5280">
            <v>7.9000000000000001E-2</v>
          </cell>
          <cell r="H5280">
            <v>12.658227848101266</v>
          </cell>
          <cell r="I5280" t="str">
            <v>3924.90.5650</v>
          </cell>
          <cell r="J5280" t="str">
            <v>158400 sub 1</v>
          </cell>
          <cell r="K5280">
            <v>77.5</v>
          </cell>
          <cell r="L5280" t="str">
            <v>Faucet</v>
          </cell>
          <cell r="M5280" t="str">
            <v>Faucet</v>
          </cell>
          <cell r="N5280">
            <v>240</v>
          </cell>
          <cell r="O5280" t="str">
            <v>48x48</v>
          </cell>
          <cell r="P5280">
            <v>24</v>
          </cell>
        </row>
        <row r="5281">
          <cell r="D5281" t="str">
            <v>TS300AL65#BZ</v>
          </cell>
          <cell r="E5281" t="str">
            <v>SHOWERHEAD 6" 5 MODE 2.0GPM TRADITIONAL A</v>
          </cell>
          <cell r="F5281">
            <v>1</v>
          </cell>
          <cell r="G5281">
            <v>7.9000000000000001E-2</v>
          </cell>
          <cell r="H5281">
            <v>12.658227848101266</v>
          </cell>
          <cell r="I5281" t="str">
            <v>3924.90.5650</v>
          </cell>
          <cell r="J5281" t="str">
            <v>158400 sub 1</v>
          </cell>
          <cell r="K5281">
            <v>77.5</v>
          </cell>
          <cell r="L5281" t="str">
            <v>Faucet</v>
          </cell>
          <cell r="M5281" t="str">
            <v>Faucet</v>
          </cell>
          <cell r="N5281">
            <v>240</v>
          </cell>
          <cell r="O5281" t="str">
            <v>48x48</v>
          </cell>
          <cell r="P5281">
            <v>24</v>
          </cell>
        </row>
        <row r="5282">
          <cell r="D5282" t="str">
            <v>TS300AL65#CP</v>
          </cell>
          <cell r="E5282" t="str">
            <v>SHOWERHEAD 6" 5 MODE 2.0GPM TRADITIONAL</v>
          </cell>
          <cell r="F5282">
            <v>1</v>
          </cell>
          <cell r="G5282">
            <v>7.9000000000000001E-2</v>
          </cell>
          <cell r="H5282">
            <v>12.658227848101266</v>
          </cell>
          <cell r="I5282" t="str">
            <v>3924.90.5650</v>
          </cell>
          <cell r="J5282" t="str">
            <v>158400 sub 1</v>
          </cell>
          <cell r="K5282">
            <v>77.5</v>
          </cell>
          <cell r="L5282" t="str">
            <v>Faucet</v>
          </cell>
          <cell r="M5282" t="str">
            <v>Faucet</v>
          </cell>
          <cell r="N5282">
            <v>240</v>
          </cell>
          <cell r="O5282" t="str">
            <v>48x48</v>
          </cell>
          <cell r="P5282">
            <v>24</v>
          </cell>
        </row>
        <row r="5283">
          <cell r="D5283" t="str">
            <v>TS300AL65#PN</v>
          </cell>
          <cell r="E5283" t="str">
            <v>SHOWERHEAD 6" 5 MODE 2.0GPM TRADITIONAL</v>
          </cell>
          <cell r="F5283">
            <v>1</v>
          </cell>
          <cell r="G5283">
            <v>7.9000000000000001E-2</v>
          </cell>
          <cell r="H5283">
            <v>12.658227848101266</v>
          </cell>
          <cell r="I5283" t="str">
            <v>3924.90.5650</v>
          </cell>
          <cell r="J5283" t="str">
            <v>158400 sub 1</v>
          </cell>
          <cell r="K5283">
            <v>77.5</v>
          </cell>
          <cell r="L5283" t="str">
            <v>Faucet</v>
          </cell>
          <cell r="M5283" t="str">
            <v>Faucet</v>
          </cell>
          <cell r="N5283">
            <v>240</v>
          </cell>
          <cell r="O5283" t="str">
            <v>48x48</v>
          </cell>
          <cell r="P5283">
            <v>24</v>
          </cell>
        </row>
        <row r="5284">
          <cell r="D5284" t="str">
            <v>TS300AL65#RB</v>
          </cell>
          <cell r="E5284" t="str">
            <v>SHOWERHEAD 6" 5 MODE 2.0GPM TRADITIONAL</v>
          </cell>
          <cell r="F5284">
            <v>1</v>
          </cell>
          <cell r="G5284">
            <v>7.9000000000000001E-2</v>
          </cell>
          <cell r="H5284">
            <v>12.658227848101266</v>
          </cell>
          <cell r="I5284" t="str">
            <v>3924.90.5650</v>
          </cell>
          <cell r="J5284" t="str">
            <v>158400 sub 1</v>
          </cell>
          <cell r="K5284">
            <v>77.5</v>
          </cell>
          <cell r="L5284" t="str">
            <v>Faucet</v>
          </cell>
          <cell r="M5284" t="str">
            <v>Faucet</v>
          </cell>
          <cell r="N5284">
            <v>240</v>
          </cell>
          <cell r="O5284" t="str">
            <v>48x48</v>
          </cell>
          <cell r="P5284">
            <v>24</v>
          </cell>
        </row>
        <row r="5285">
          <cell r="D5285" t="str">
            <v>TS300F41#BN</v>
          </cell>
          <cell r="E5285" t="str">
            <v>HANDSHOWER 4" SINGLEMODE 2.5GP TRADITIONAL</v>
          </cell>
          <cell r="F5285">
            <v>1</v>
          </cell>
          <cell r="G5285">
            <v>0.1065</v>
          </cell>
          <cell r="H5285">
            <v>9.3896713615023479</v>
          </cell>
          <cell r="I5285" t="str">
            <v>3924.90.5650</v>
          </cell>
          <cell r="J5285" t="str">
            <v>158400 sub 1</v>
          </cell>
          <cell r="K5285">
            <v>77.5</v>
          </cell>
          <cell r="L5285" t="str">
            <v>Faucet</v>
          </cell>
          <cell r="M5285" t="str">
            <v>Faucet</v>
          </cell>
          <cell r="N5285">
            <v>240</v>
          </cell>
          <cell r="O5285" t="str">
            <v>48x48</v>
          </cell>
          <cell r="P5285">
            <v>24</v>
          </cell>
        </row>
        <row r="5286">
          <cell r="D5286" t="str">
            <v>TS300F41#BZ</v>
          </cell>
          <cell r="E5286" t="str">
            <v>HANDSHOWER 4" 1 MODE 2.5GPM TRADITIONAL A</v>
          </cell>
          <cell r="F5286">
            <v>1</v>
          </cell>
          <cell r="G5286">
            <v>0.1065</v>
          </cell>
          <cell r="H5286">
            <v>9.3896713615023479</v>
          </cell>
          <cell r="I5286" t="str">
            <v>3924.90.5650</v>
          </cell>
          <cell r="J5286" t="str">
            <v>158400 sub 1</v>
          </cell>
          <cell r="K5286">
            <v>77.5</v>
          </cell>
          <cell r="L5286" t="str">
            <v>Faucet</v>
          </cell>
          <cell r="M5286" t="str">
            <v>Faucet</v>
          </cell>
          <cell r="N5286">
            <v>240</v>
          </cell>
          <cell r="O5286" t="str">
            <v>48x48</v>
          </cell>
          <cell r="P5286">
            <v>24</v>
          </cell>
        </row>
        <row r="5287">
          <cell r="D5287" t="str">
            <v>TS300F41#CP</v>
          </cell>
          <cell r="E5287" t="str">
            <v>HANDSHOWER 4" SINGLEMODE 2.5GP TRADITIONAL</v>
          </cell>
          <cell r="F5287">
            <v>1</v>
          </cell>
          <cell r="G5287">
            <v>0.1065</v>
          </cell>
          <cell r="H5287">
            <v>9.3896713615023479</v>
          </cell>
          <cell r="I5287" t="str">
            <v>3924.90.5650</v>
          </cell>
          <cell r="J5287" t="str">
            <v>158400 sub 1</v>
          </cell>
          <cell r="K5287">
            <v>77.5</v>
          </cell>
          <cell r="L5287" t="str">
            <v>Faucet</v>
          </cell>
          <cell r="M5287" t="str">
            <v>Faucet</v>
          </cell>
          <cell r="N5287">
            <v>240</v>
          </cell>
          <cell r="O5287" t="str">
            <v>48x48</v>
          </cell>
          <cell r="P5287">
            <v>24</v>
          </cell>
        </row>
        <row r="5288">
          <cell r="D5288" t="str">
            <v>TS300F41#PN</v>
          </cell>
          <cell r="E5288" t="str">
            <v>HANDSHOWER 4" SINGLEMODE 2.5GP TRADITIONAL</v>
          </cell>
          <cell r="F5288">
            <v>1</v>
          </cell>
          <cell r="G5288">
            <v>0.1065</v>
          </cell>
          <cell r="H5288">
            <v>9.3896713615023479</v>
          </cell>
          <cell r="I5288" t="str">
            <v>3924.90.5650</v>
          </cell>
          <cell r="J5288" t="str">
            <v>158400 sub 1</v>
          </cell>
          <cell r="K5288">
            <v>77.5</v>
          </cell>
          <cell r="L5288" t="str">
            <v>Faucet</v>
          </cell>
          <cell r="M5288" t="str">
            <v>Faucet</v>
          </cell>
          <cell r="N5288">
            <v>240</v>
          </cell>
          <cell r="O5288" t="str">
            <v>48x48</v>
          </cell>
          <cell r="P5288">
            <v>24</v>
          </cell>
        </row>
        <row r="5289">
          <cell r="D5289" t="str">
            <v>TS300F51#BN</v>
          </cell>
          <cell r="E5289" t="str">
            <v>HANDSHOWER 5" SINGLEMODE 2.5GP TRADITIONAL</v>
          </cell>
          <cell r="F5289">
            <v>1.2</v>
          </cell>
          <cell r="G5289">
            <v>0.1065</v>
          </cell>
          <cell r="H5289">
            <v>11.267605633802816</v>
          </cell>
          <cell r="I5289" t="str">
            <v>3924.90.5650</v>
          </cell>
          <cell r="J5289" t="str">
            <v>158400 sub 1</v>
          </cell>
          <cell r="K5289">
            <v>77.5</v>
          </cell>
          <cell r="L5289" t="str">
            <v>Faucet</v>
          </cell>
          <cell r="M5289" t="str">
            <v>Faucet</v>
          </cell>
          <cell r="N5289">
            <v>240</v>
          </cell>
          <cell r="O5289" t="str">
            <v>48x48</v>
          </cell>
          <cell r="P5289">
            <v>24</v>
          </cell>
        </row>
        <row r="5290">
          <cell r="D5290" t="str">
            <v>TS300F51#BZ</v>
          </cell>
          <cell r="E5290" t="str">
            <v>HANDSHOWER 5" 1 MODE 2.5GPM TRADITIONAL A</v>
          </cell>
          <cell r="F5290">
            <v>1.2</v>
          </cell>
          <cell r="G5290">
            <v>0.1065</v>
          </cell>
          <cell r="H5290">
            <v>11.267605633802816</v>
          </cell>
          <cell r="I5290" t="str">
            <v>3924.90.5650</v>
          </cell>
          <cell r="J5290" t="str">
            <v>158400 sub 1</v>
          </cell>
          <cell r="K5290">
            <v>77.5</v>
          </cell>
          <cell r="L5290" t="str">
            <v>Faucet</v>
          </cell>
          <cell r="M5290" t="str">
            <v>Faucet</v>
          </cell>
          <cell r="N5290">
            <v>240</v>
          </cell>
          <cell r="O5290" t="str">
            <v>48x48</v>
          </cell>
          <cell r="P5290">
            <v>24</v>
          </cell>
        </row>
        <row r="5291">
          <cell r="D5291" t="str">
            <v>TS300F51#CP</v>
          </cell>
          <cell r="E5291" t="str">
            <v>HANDSHOWER 5" SINGLEMODE 2.5GP TRADITIONAL</v>
          </cell>
          <cell r="F5291">
            <v>1.2</v>
          </cell>
          <cell r="G5291">
            <v>0.1065</v>
          </cell>
          <cell r="H5291">
            <v>11.267605633802816</v>
          </cell>
          <cell r="I5291" t="str">
            <v>3924.90.5650</v>
          </cell>
          <cell r="J5291" t="str">
            <v>158400 sub 1</v>
          </cell>
          <cell r="K5291">
            <v>77.5</v>
          </cell>
          <cell r="L5291" t="str">
            <v>Faucet</v>
          </cell>
          <cell r="M5291" t="str">
            <v>Faucet</v>
          </cell>
          <cell r="N5291">
            <v>240</v>
          </cell>
          <cell r="O5291" t="str">
            <v>48x48</v>
          </cell>
          <cell r="P5291">
            <v>24</v>
          </cell>
        </row>
        <row r="5292">
          <cell r="D5292" t="str">
            <v>TS300F51#PN</v>
          </cell>
          <cell r="E5292" t="str">
            <v>HANDSHOWER 5" SINGLEMODE 2.5GP TRADITIONAL</v>
          </cell>
          <cell r="F5292">
            <v>1.2</v>
          </cell>
          <cell r="G5292">
            <v>0.1065</v>
          </cell>
          <cell r="H5292">
            <v>11.267605633802816</v>
          </cell>
          <cell r="I5292" t="str">
            <v>3924.90.5650</v>
          </cell>
          <cell r="J5292" t="str">
            <v>158400 sub 1</v>
          </cell>
          <cell r="K5292">
            <v>77.5</v>
          </cell>
          <cell r="L5292" t="str">
            <v>Faucet</v>
          </cell>
          <cell r="M5292" t="str">
            <v>Faucet</v>
          </cell>
          <cell r="N5292">
            <v>240</v>
          </cell>
          <cell r="O5292" t="str">
            <v>48x48</v>
          </cell>
          <cell r="P5292">
            <v>24</v>
          </cell>
        </row>
        <row r="5293">
          <cell r="D5293" t="str">
            <v>TS300F55#BN</v>
          </cell>
          <cell r="E5293" t="str">
            <v>HAND SHOWER 5" 5 MODE 2.5GPM TRADITIONAL</v>
          </cell>
          <cell r="F5293">
            <v>1.2</v>
          </cell>
          <cell r="G5293">
            <v>0.1065</v>
          </cell>
          <cell r="H5293">
            <v>11.267605633802816</v>
          </cell>
          <cell r="I5293" t="str">
            <v>3924.90.5650</v>
          </cell>
          <cell r="J5293" t="str">
            <v>158400 sub 1</v>
          </cell>
          <cell r="K5293">
            <v>77.5</v>
          </cell>
          <cell r="L5293" t="str">
            <v>Faucet</v>
          </cell>
          <cell r="M5293" t="str">
            <v>Faucet</v>
          </cell>
          <cell r="N5293">
            <v>240</v>
          </cell>
          <cell r="O5293" t="str">
            <v>48x48</v>
          </cell>
          <cell r="P5293">
            <v>24</v>
          </cell>
        </row>
        <row r="5294">
          <cell r="D5294" t="str">
            <v>TS300F55#BZ</v>
          </cell>
          <cell r="E5294" t="str">
            <v>HANDSHOWER 5" 5 MODE 2.5GPM TRADITIONAL A</v>
          </cell>
          <cell r="F5294">
            <v>1.2</v>
          </cell>
          <cell r="G5294">
            <v>0.1065</v>
          </cell>
          <cell r="H5294">
            <v>11.267605633802816</v>
          </cell>
          <cell r="I5294" t="str">
            <v>3924.90.5650</v>
          </cell>
          <cell r="J5294" t="str">
            <v>158400 sub 1</v>
          </cell>
          <cell r="K5294">
            <v>77.5</v>
          </cell>
          <cell r="L5294" t="str">
            <v>Faucet</v>
          </cell>
          <cell r="M5294" t="str">
            <v>Faucet</v>
          </cell>
          <cell r="N5294">
            <v>240</v>
          </cell>
          <cell r="O5294" t="str">
            <v>48x48</v>
          </cell>
          <cell r="P5294">
            <v>24</v>
          </cell>
        </row>
        <row r="5295">
          <cell r="D5295" t="str">
            <v>TS300F55#CP</v>
          </cell>
          <cell r="E5295" t="str">
            <v>HAND SHOWER 5" 5 MODE 2.5GPM TRADITIONAL</v>
          </cell>
          <cell r="F5295">
            <v>1.2</v>
          </cell>
          <cell r="G5295">
            <v>0.1065</v>
          </cell>
          <cell r="H5295">
            <v>11.267605633802816</v>
          </cell>
          <cell r="I5295" t="str">
            <v>3924.90.5650</v>
          </cell>
          <cell r="J5295" t="str">
            <v>158400 sub 1</v>
          </cell>
          <cell r="K5295">
            <v>77.5</v>
          </cell>
          <cell r="L5295" t="str">
            <v>Faucet</v>
          </cell>
          <cell r="M5295" t="str">
            <v>Faucet</v>
          </cell>
          <cell r="N5295">
            <v>240</v>
          </cell>
          <cell r="O5295" t="str">
            <v>48x48</v>
          </cell>
          <cell r="P5295">
            <v>24</v>
          </cell>
        </row>
        <row r="5296">
          <cell r="D5296" t="str">
            <v>TS300F55#PN</v>
          </cell>
          <cell r="E5296" t="str">
            <v>HAND SHOWER 5" 5 MODE 2.5GPM TRADITIONAL</v>
          </cell>
          <cell r="F5296">
            <v>1.2</v>
          </cell>
          <cell r="G5296">
            <v>0.1065</v>
          </cell>
          <cell r="H5296">
            <v>11.267605633802816</v>
          </cell>
          <cell r="I5296" t="str">
            <v>3924.90.5650</v>
          </cell>
          <cell r="J5296" t="str">
            <v>158400 sub 1</v>
          </cell>
          <cell r="K5296">
            <v>77.5</v>
          </cell>
          <cell r="L5296" t="str">
            <v>Faucet</v>
          </cell>
          <cell r="M5296" t="str">
            <v>Faucet</v>
          </cell>
          <cell r="N5296">
            <v>240</v>
          </cell>
          <cell r="O5296" t="str">
            <v>48x48</v>
          </cell>
          <cell r="P5296">
            <v>24</v>
          </cell>
        </row>
        <row r="5297">
          <cell r="D5297" t="str">
            <v>TS300FL41#BN</v>
          </cell>
          <cell r="E5297" t="str">
            <v>HANDSHOWER 4" SINGLEMODE 2.0GP TRADITIONAL</v>
          </cell>
          <cell r="F5297">
            <v>1</v>
          </cell>
          <cell r="G5297">
            <v>0.1065</v>
          </cell>
          <cell r="H5297">
            <v>9.3896713615023479</v>
          </cell>
          <cell r="I5297" t="str">
            <v>3924.90.5650</v>
          </cell>
          <cell r="J5297" t="str">
            <v>158400 sub 1</v>
          </cell>
          <cell r="K5297">
            <v>77.5</v>
          </cell>
          <cell r="L5297" t="str">
            <v>Faucet</v>
          </cell>
          <cell r="M5297" t="str">
            <v>Faucet</v>
          </cell>
          <cell r="N5297">
            <v>240</v>
          </cell>
          <cell r="O5297" t="str">
            <v>48x48</v>
          </cell>
          <cell r="P5297">
            <v>24</v>
          </cell>
        </row>
        <row r="5298">
          <cell r="D5298" t="str">
            <v>TS300FL41#BZ</v>
          </cell>
          <cell r="E5298" t="str">
            <v>HANDSHOWER 4" 1 MODE 2.0GPM TRADITIONAL A</v>
          </cell>
          <cell r="F5298">
            <v>1</v>
          </cell>
          <cell r="G5298">
            <v>0.1065</v>
          </cell>
          <cell r="H5298">
            <v>9.3896713615023479</v>
          </cell>
          <cell r="I5298" t="str">
            <v>3924.90.5650</v>
          </cell>
          <cell r="J5298" t="str">
            <v>158400 sub 1</v>
          </cell>
          <cell r="K5298">
            <v>77.5</v>
          </cell>
          <cell r="L5298" t="str">
            <v>Faucet</v>
          </cell>
          <cell r="M5298" t="str">
            <v>Faucet</v>
          </cell>
          <cell r="N5298">
            <v>240</v>
          </cell>
          <cell r="O5298" t="str">
            <v>48x48</v>
          </cell>
          <cell r="P5298">
            <v>24</v>
          </cell>
        </row>
        <row r="5299">
          <cell r="D5299" t="str">
            <v>TS300FL41#CP</v>
          </cell>
          <cell r="E5299" t="str">
            <v>HANDSHOWER 4" SINGLEMODE 2.0GP TRADITIONAL</v>
          </cell>
          <cell r="F5299">
            <v>1</v>
          </cell>
          <cell r="G5299">
            <v>0.1065</v>
          </cell>
          <cell r="H5299">
            <v>9.3896713615023479</v>
          </cell>
          <cell r="I5299" t="str">
            <v>3924.90.5650</v>
          </cell>
          <cell r="J5299" t="str">
            <v>158400 sub 1</v>
          </cell>
          <cell r="K5299">
            <v>77.5</v>
          </cell>
          <cell r="L5299" t="str">
            <v>Faucet</v>
          </cell>
          <cell r="M5299" t="str">
            <v>Faucet</v>
          </cell>
          <cell r="N5299">
            <v>240</v>
          </cell>
          <cell r="O5299" t="str">
            <v>48x48</v>
          </cell>
          <cell r="P5299">
            <v>24</v>
          </cell>
        </row>
        <row r="5300">
          <cell r="D5300" t="str">
            <v>TS300FL41#PN</v>
          </cell>
          <cell r="E5300" t="str">
            <v>HANDSHOWER 4" SINGLEMODE 2.0GP TRADITIONAL</v>
          </cell>
          <cell r="F5300">
            <v>1</v>
          </cell>
          <cell r="G5300">
            <v>0.1065</v>
          </cell>
          <cell r="H5300">
            <v>9.3896713615023479</v>
          </cell>
          <cell r="I5300" t="str">
            <v>3924.90.5650</v>
          </cell>
          <cell r="J5300" t="str">
            <v>158400 sub 1</v>
          </cell>
          <cell r="K5300">
            <v>77.5</v>
          </cell>
          <cell r="L5300" t="str">
            <v>Faucet</v>
          </cell>
          <cell r="M5300" t="str">
            <v>Faucet</v>
          </cell>
          <cell r="N5300">
            <v>240</v>
          </cell>
          <cell r="O5300" t="str">
            <v>48x48</v>
          </cell>
          <cell r="P5300">
            <v>24</v>
          </cell>
        </row>
        <row r="5301">
          <cell r="D5301" t="str">
            <v>TS300FL51#BN</v>
          </cell>
          <cell r="E5301" t="str">
            <v>HANDSHOWER 5" SINGLEMODE 2.0GP TRADITIONAL</v>
          </cell>
          <cell r="F5301">
            <v>1</v>
          </cell>
          <cell r="G5301">
            <v>0.1065</v>
          </cell>
          <cell r="H5301">
            <v>9.3896713615023479</v>
          </cell>
          <cell r="I5301" t="str">
            <v>3924.90.5650</v>
          </cell>
          <cell r="J5301" t="str">
            <v>158400 sub 1</v>
          </cell>
          <cell r="K5301">
            <v>77.5</v>
          </cell>
          <cell r="L5301" t="str">
            <v>Faucet</v>
          </cell>
          <cell r="M5301" t="str">
            <v>Faucet</v>
          </cell>
          <cell r="N5301">
            <v>240</v>
          </cell>
          <cell r="O5301" t="str">
            <v>48x48</v>
          </cell>
          <cell r="P5301">
            <v>24</v>
          </cell>
        </row>
        <row r="5302">
          <cell r="D5302" t="str">
            <v>TS300FL51#BZ</v>
          </cell>
          <cell r="E5302" t="str">
            <v>HANDSHOWER 5" 1 MODE 2.0GPM TRADITIONAL A</v>
          </cell>
          <cell r="F5302">
            <v>1</v>
          </cell>
          <cell r="G5302">
            <v>0.1065</v>
          </cell>
          <cell r="H5302">
            <v>9.3896713615023479</v>
          </cell>
          <cell r="I5302" t="str">
            <v>3924.90.5650</v>
          </cell>
          <cell r="J5302" t="str">
            <v>158400 sub 1</v>
          </cell>
          <cell r="K5302">
            <v>77.5</v>
          </cell>
          <cell r="L5302" t="str">
            <v>Faucet</v>
          </cell>
          <cell r="M5302" t="str">
            <v>Faucet</v>
          </cell>
          <cell r="N5302">
            <v>240</v>
          </cell>
          <cell r="O5302" t="str">
            <v>48x48</v>
          </cell>
          <cell r="P5302">
            <v>24</v>
          </cell>
        </row>
        <row r="5303">
          <cell r="D5303" t="str">
            <v>TS300FL51#CP</v>
          </cell>
          <cell r="E5303" t="str">
            <v>HANDSHOWER 5" SINGLEMODE 2.0GP TRADITIONAL</v>
          </cell>
          <cell r="F5303">
            <v>1</v>
          </cell>
          <cell r="G5303">
            <v>0.1065</v>
          </cell>
          <cell r="H5303">
            <v>9.3896713615023479</v>
          </cell>
          <cell r="I5303" t="str">
            <v>3924.90.5650</v>
          </cell>
          <cell r="J5303" t="str">
            <v>158400 sub 1</v>
          </cell>
          <cell r="K5303">
            <v>77.5</v>
          </cell>
          <cell r="L5303" t="str">
            <v>Faucet</v>
          </cell>
          <cell r="M5303" t="str">
            <v>Faucet</v>
          </cell>
          <cell r="N5303">
            <v>240</v>
          </cell>
          <cell r="O5303" t="str">
            <v>48x48</v>
          </cell>
          <cell r="P5303">
            <v>24</v>
          </cell>
        </row>
        <row r="5304">
          <cell r="D5304" t="str">
            <v>TS300FL51#PN</v>
          </cell>
          <cell r="E5304" t="str">
            <v>HANDSHOWER 5" SINGLEMODE 2.0GP TRADITIONAL</v>
          </cell>
          <cell r="F5304">
            <v>1</v>
          </cell>
          <cell r="G5304">
            <v>0.1065</v>
          </cell>
          <cell r="H5304">
            <v>9.3896713615023479</v>
          </cell>
          <cell r="I5304" t="str">
            <v>3924.90.5650</v>
          </cell>
          <cell r="J5304" t="str">
            <v>158400 sub 1</v>
          </cell>
          <cell r="K5304">
            <v>77.5</v>
          </cell>
          <cell r="L5304" t="str">
            <v>Faucet</v>
          </cell>
          <cell r="M5304" t="str">
            <v>Faucet</v>
          </cell>
          <cell r="N5304">
            <v>240</v>
          </cell>
          <cell r="O5304" t="str">
            <v>48x48</v>
          </cell>
          <cell r="P5304">
            <v>24</v>
          </cell>
        </row>
        <row r="5305">
          <cell r="D5305" t="str">
            <v>TS300FL51#RB</v>
          </cell>
          <cell r="E5305" t="str">
            <v>HANDSHOWER 5" SINGLEMODE 2.0GP TRADITIONAL</v>
          </cell>
          <cell r="F5305">
            <v>1</v>
          </cell>
          <cell r="G5305">
            <v>0.1065</v>
          </cell>
          <cell r="H5305">
            <v>9.3896713615023479</v>
          </cell>
          <cell r="I5305" t="str">
            <v>3924.90.5650</v>
          </cell>
          <cell r="J5305" t="str">
            <v>158400 sub 1</v>
          </cell>
          <cell r="K5305">
            <v>77.5</v>
          </cell>
          <cell r="L5305" t="str">
            <v>Faucet</v>
          </cell>
          <cell r="M5305" t="str">
            <v>Faucet</v>
          </cell>
          <cell r="N5305">
            <v>240</v>
          </cell>
          <cell r="O5305" t="str">
            <v>48x48</v>
          </cell>
          <cell r="P5305">
            <v>24</v>
          </cell>
        </row>
        <row r="5306">
          <cell r="D5306" t="str">
            <v>TS300FL55#BN</v>
          </cell>
          <cell r="E5306" t="str">
            <v>HAND SHOWER 5" 5 MODE 2.0GPM TRADITIONAL</v>
          </cell>
          <cell r="F5306">
            <v>1.2</v>
          </cell>
          <cell r="G5306">
            <v>0.1065</v>
          </cell>
          <cell r="H5306">
            <v>11.267605633802816</v>
          </cell>
          <cell r="I5306" t="str">
            <v>3924.90.5650</v>
          </cell>
          <cell r="J5306" t="str">
            <v>158400 sub 1</v>
          </cell>
          <cell r="K5306">
            <v>77.5</v>
          </cell>
          <cell r="L5306" t="str">
            <v>Faucet</v>
          </cell>
          <cell r="M5306" t="str">
            <v>Faucet</v>
          </cell>
          <cell r="N5306">
            <v>240</v>
          </cell>
          <cell r="O5306" t="str">
            <v>48x48</v>
          </cell>
          <cell r="P5306">
            <v>24</v>
          </cell>
        </row>
        <row r="5307">
          <cell r="D5307" t="str">
            <v>TS300FL55#BZ</v>
          </cell>
          <cell r="E5307" t="str">
            <v>HANDSHOWER 5" 5 MODE 2.0GPM TRADITIONAL A</v>
          </cell>
          <cell r="F5307">
            <v>1.2</v>
          </cell>
          <cell r="G5307">
            <v>0.1065</v>
          </cell>
          <cell r="H5307">
            <v>11.267605633802816</v>
          </cell>
          <cell r="I5307" t="str">
            <v>3924.90.5650</v>
          </cell>
          <cell r="J5307" t="str">
            <v>158400 sub 1</v>
          </cell>
          <cell r="K5307">
            <v>77.5</v>
          </cell>
          <cell r="L5307" t="str">
            <v>Faucet</v>
          </cell>
          <cell r="M5307" t="str">
            <v>Faucet</v>
          </cell>
          <cell r="N5307">
            <v>240</v>
          </cell>
          <cell r="O5307" t="str">
            <v>48x48</v>
          </cell>
          <cell r="P5307">
            <v>24</v>
          </cell>
        </row>
        <row r="5308">
          <cell r="D5308" t="str">
            <v>TS300FL55#CP</v>
          </cell>
          <cell r="E5308" t="str">
            <v>HAND SHOWER 5" 5 MODE 2.0GPM TRADITIONAL</v>
          </cell>
          <cell r="F5308">
            <v>1.2</v>
          </cell>
          <cell r="G5308">
            <v>0.1065</v>
          </cell>
          <cell r="H5308">
            <v>11.267605633802816</v>
          </cell>
          <cell r="I5308" t="str">
            <v>3924.90.5650</v>
          </cell>
          <cell r="J5308" t="str">
            <v>158400 sub 1</v>
          </cell>
          <cell r="K5308">
            <v>77.5</v>
          </cell>
          <cell r="L5308" t="str">
            <v>Faucet</v>
          </cell>
          <cell r="M5308" t="str">
            <v>Faucet</v>
          </cell>
          <cell r="N5308">
            <v>240</v>
          </cell>
          <cell r="O5308" t="str">
            <v>48x48</v>
          </cell>
          <cell r="P5308">
            <v>24</v>
          </cell>
        </row>
        <row r="5309">
          <cell r="D5309" t="str">
            <v>TS300FL55#PN</v>
          </cell>
          <cell r="E5309" t="str">
            <v>HAND SHOWER 5" 5 MODE 2.0GPM TRADITIONAL</v>
          </cell>
          <cell r="F5309">
            <v>1.2</v>
          </cell>
          <cell r="G5309">
            <v>0.1065</v>
          </cell>
          <cell r="H5309">
            <v>11.267605633802816</v>
          </cell>
          <cell r="I5309" t="str">
            <v>3924.90.5650</v>
          </cell>
          <cell r="J5309" t="str">
            <v>158400 sub 1</v>
          </cell>
          <cell r="K5309">
            <v>77.5</v>
          </cell>
          <cell r="L5309" t="str">
            <v>Faucet</v>
          </cell>
          <cell r="M5309" t="str">
            <v>Faucet</v>
          </cell>
          <cell r="N5309">
            <v>240</v>
          </cell>
          <cell r="O5309" t="str">
            <v>48x48</v>
          </cell>
          <cell r="P5309">
            <v>24</v>
          </cell>
        </row>
        <row r="5310">
          <cell r="D5310" t="str">
            <v>TS300N6#BN</v>
          </cell>
          <cell r="E5310" t="str">
            <v>SHOWER ARM 6" TRADITIONAL A</v>
          </cell>
          <cell r="F5310">
            <v>0.2</v>
          </cell>
          <cell r="G5310">
            <v>3.2399999999999998E-2</v>
          </cell>
          <cell r="H5310">
            <v>6.1728395061728403</v>
          </cell>
          <cell r="I5310" t="str">
            <v>7418.20.1000</v>
          </cell>
          <cell r="J5310" t="str">
            <v>158880 sub 5</v>
          </cell>
          <cell r="K5310">
            <v>125</v>
          </cell>
          <cell r="L5310" t="str">
            <v>Bathroom or Lavatory Fixtures, NOI; having a density of 6 but less than 8</v>
          </cell>
          <cell r="M5310" t="str">
            <v>Spare parts</v>
          </cell>
          <cell r="N5310">
            <v>1656</v>
          </cell>
          <cell r="O5310" t="str">
            <v>48x48</v>
          </cell>
          <cell r="P5310">
            <v>72</v>
          </cell>
        </row>
        <row r="5311">
          <cell r="D5311" t="str">
            <v>TS300N6#BZ</v>
          </cell>
          <cell r="E5311" t="str">
            <v>SHOWER ARM 6" TRADITIONAL A</v>
          </cell>
          <cell r="F5311">
            <v>0.2</v>
          </cell>
          <cell r="G5311">
            <v>3.2399999999999998E-2</v>
          </cell>
          <cell r="H5311">
            <v>6.1728395061728403</v>
          </cell>
          <cell r="I5311" t="str">
            <v>7418.20.1000</v>
          </cell>
          <cell r="J5311" t="str">
            <v>158880 sub 5</v>
          </cell>
          <cell r="K5311">
            <v>125</v>
          </cell>
          <cell r="L5311" t="str">
            <v>Bathroom or Lavatory Fixtures, NOI; having a density of 6 but less than 8</v>
          </cell>
          <cell r="M5311" t="str">
            <v>Spare parts</v>
          </cell>
          <cell r="N5311">
            <v>1656</v>
          </cell>
          <cell r="O5311" t="str">
            <v>48x48</v>
          </cell>
          <cell r="P5311">
            <v>72</v>
          </cell>
        </row>
        <row r="5312">
          <cell r="D5312" t="str">
            <v>TS300N6#CP</v>
          </cell>
          <cell r="E5312" t="str">
            <v>SHOWER ARM 6" TRADITIONAL A</v>
          </cell>
          <cell r="F5312">
            <v>0.2</v>
          </cell>
          <cell r="G5312">
            <v>3.2399999999999998E-2</v>
          </cell>
          <cell r="H5312">
            <v>6.1728395061728403</v>
          </cell>
          <cell r="I5312" t="str">
            <v>7418.20.1000</v>
          </cell>
          <cell r="J5312" t="str">
            <v>158880 sub 5</v>
          </cell>
          <cell r="K5312">
            <v>125</v>
          </cell>
          <cell r="L5312" t="str">
            <v>Bathroom or Lavatory Fixtures, NOI; having a density of 6 but less than 8</v>
          </cell>
          <cell r="M5312" t="str">
            <v>Spare parts</v>
          </cell>
          <cell r="N5312">
            <v>1656</v>
          </cell>
          <cell r="O5312" t="str">
            <v>48x48</v>
          </cell>
          <cell r="P5312">
            <v>72</v>
          </cell>
        </row>
        <row r="5313">
          <cell r="D5313" t="str">
            <v>TS300N6#PN</v>
          </cell>
          <cell r="E5313" t="str">
            <v>SHOWER ARM 6" TRADITIONAL A</v>
          </cell>
          <cell r="F5313">
            <v>0.2</v>
          </cell>
          <cell r="G5313">
            <v>3.2399999999999998E-2</v>
          </cell>
          <cell r="H5313">
            <v>6.1728395061728403</v>
          </cell>
          <cell r="I5313" t="str">
            <v>7418.20.1000</v>
          </cell>
          <cell r="J5313" t="str">
            <v>158880 sub 5</v>
          </cell>
          <cell r="K5313">
            <v>125</v>
          </cell>
          <cell r="L5313" t="str">
            <v>Bathroom or Lavatory Fixtures, NOI; having a density of 6 but less than 8</v>
          </cell>
          <cell r="M5313" t="str">
            <v>Spare parts</v>
          </cell>
          <cell r="N5313">
            <v>1656</v>
          </cell>
          <cell r="O5313" t="str">
            <v>48x48</v>
          </cell>
          <cell r="P5313">
            <v>72</v>
          </cell>
        </row>
        <row r="5314">
          <cell r="D5314" t="str">
            <v>TS301A51#BN</v>
          </cell>
          <cell r="E5314" t="str">
            <v>SH 4.5" 1F 2.5GPM TRAD B</v>
          </cell>
          <cell r="F5314">
            <v>0.9</v>
          </cell>
          <cell r="G5314">
            <v>7.9000000000000001E-2</v>
          </cell>
          <cell r="H5314">
            <v>11.39240506329114</v>
          </cell>
          <cell r="I5314" t="str">
            <v>3924.90.5650</v>
          </cell>
          <cell r="J5314" t="str">
            <v>158400 sub 1</v>
          </cell>
          <cell r="K5314">
            <v>77.5</v>
          </cell>
          <cell r="L5314" t="str">
            <v>Faucet</v>
          </cell>
          <cell r="M5314" t="str">
            <v>Faucet</v>
          </cell>
          <cell r="N5314">
            <v>728</v>
          </cell>
          <cell r="O5314" t="str">
            <v>48x48</v>
          </cell>
          <cell r="P5314">
            <v>56</v>
          </cell>
        </row>
        <row r="5315">
          <cell r="D5315" t="str">
            <v>TS301A51#CP</v>
          </cell>
          <cell r="E5315" t="str">
            <v>SH 4.5" 1F 2.5GPM TRAD B</v>
          </cell>
          <cell r="F5315">
            <v>0.9</v>
          </cell>
          <cell r="G5315">
            <v>7.9000000000000001E-2</v>
          </cell>
          <cell r="H5315">
            <v>11.39240506329114</v>
          </cell>
          <cell r="I5315" t="str">
            <v>3924.90.5650</v>
          </cell>
          <cell r="J5315" t="str">
            <v>158400 sub 1</v>
          </cell>
          <cell r="K5315">
            <v>77.5</v>
          </cell>
          <cell r="L5315" t="str">
            <v>Faucet</v>
          </cell>
          <cell r="M5315" t="str">
            <v>Faucet</v>
          </cell>
          <cell r="N5315">
            <v>728</v>
          </cell>
          <cell r="O5315" t="str">
            <v>48x48</v>
          </cell>
          <cell r="P5315">
            <v>56</v>
          </cell>
        </row>
        <row r="5316">
          <cell r="D5316" t="str">
            <v>TS301A51#PN</v>
          </cell>
          <cell r="E5316" t="str">
            <v>SH 4.5" 1F 2.5GPM TRAD B</v>
          </cell>
          <cell r="F5316">
            <v>0.9</v>
          </cell>
          <cell r="G5316">
            <v>7.9000000000000001E-2</v>
          </cell>
          <cell r="H5316">
            <v>11.39240506329114</v>
          </cell>
          <cell r="I5316" t="str">
            <v>3924.90.5650</v>
          </cell>
          <cell r="J5316" t="str">
            <v>158400 sub 1</v>
          </cell>
          <cell r="K5316">
            <v>77.5</v>
          </cell>
          <cell r="L5316" t="str">
            <v>Faucet</v>
          </cell>
          <cell r="M5316" t="str">
            <v>Faucet</v>
          </cell>
          <cell r="N5316">
            <v>728</v>
          </cell>
          <cell r="O5316" t="str">
            <v>48x48</v>
          </cell>
          <cell r="P5316">
            <v>56</v>
          </cell>
        </row>
        <row r="5317">
          <cell r="D5317" t="str">
            <v>TS301A55#BN</v>
          </cell>
          <cell r="E5317" t="str">
            <v>SH 4.5" 5F 2.5GPM TRAD B</v>
          </cell>
          <cell r="F5317">
            <v>0.95</v>
          </cell>
          <cell r="G5317">
            <v>7.9000000000000001E-2</v>
          </cell>
          <cell r="H5317">
            <v>12.025316455696203</v>
          </cell>
          <cell r="I5317" t="str">
            <v>3924.90.5650</v>
          </cell>
          <cell r="J5317" t="str">
            <v>158400 sub 1</v>
          </cell>
          <cell r="K5317">
            <v>77.5</v>
          </cell>
          <cell r="L5317" t="str">
            <v>Faucet</v>
          </cell>
          <cell r="M5317" t="str">
            <v>Faucet</v>
          </cell>
          <cell r="N5317">
            <v>728</v>
          </cell>
          <cell r="O5317" t="str">
            <v>48x48</v>
          </cell>
          <cell r="P5317">
            <v>56</v>
          </cell>
        </row>
        <row r="5318">
          <cell r="D5318" t="str">
            <v>TS301A55#CP</v>
          </cell>
          <cell r="E5318" t="str">
            <v>SH 4.5" 5F 2.5GPM TRAD B</v>
          </cell>
          <cell r="F5318">
            <v>0.95</v>
          </cell>
          <cell r="G5318">
            <v>7.9000000000000001E-2</v>
          </cell>
          <cell r="H5318">
            <v>12.025316455696203</v>
          </cell>
          <cell r="I5318" t="str">
            <v>3924.90.5650</v>
          </cell>
          <cell r="J5318" t="str">
            <v>158400 sub 1</v>
          </cell>
          <cell r="K5318">
            <v>77.5</v>
          </cell>
          <cell r="L5318" t="str">
            <v>Faucet</v>
          </cell>
          <cell r="M5318" t="str">
            <v>Faucet</v>
          </cell>
          <cell r="N5318">
            <v>728</v>
          </cell>
          <cell r="O5318" t="str">
            <v>48x48</v>
          </cell>
          <cell r="P5318">
            <v>56</v>
          </cell>
        </row>
        <row r="5319">
          <cell r="D5319" t="str">
            <v>TS301A55#PN</v>
          </cell>
          <cell r="E5319" t="str">
            <v>SH 4.5" 5F 2.5GPM TRAD B</v>
          </cell>
          <cell r="F5319">
            <v>0.95</v>
          </cell>
          <cell r="G5319">
            <v>7.9000000000000001E-2</v>
          </cell>
          <cell r="H5319">
            <v>12.025316455696203</v>
          </cell>
          <cell r="I5319" t="str">
            <v>3924.90.5650</v>
          </cell>
          <cell r="J5319" t="str">
            <v>158400 sub 1</v>
          </cell>
          <cell r="K5319">
            <v>77.5</v>
          </cell>
          <cell r="L5319" t="str">
            <v>Faucet</v>
          </cell>
          <cell r="M5319" t="str">
            <v>Faucet</v>
          </cell>
          <cell r="N5319">
            <v>728</v>
          </cell>
          <cell r="O5319" t="str">
            <v>48x48</v>
          </cell>
          <cell r="P5319">
            <v>56</v>
          </cell>
        </row>
        <row r="5320">
          <cell r="D5320" t="str">
            <v>TS301A61#BN</v>
          </cell>
          <cell r="E5320" t="str">
            <v>SH 5.5" 1F 2.5GPM TRAD B</v>
          </cell>
          <cell r="F5320">
            <v>1</v>
          </cell>
          <cell r="G5320">
            <v>7.9000000000000001E-2</v>
          </cell>
          <cell r="H5320">
            <v>12.658227848101266</v>
          </cell>
          <cell r="I5320" t="str">
            <v>3924.90.5650</v>
          </cell>
          <cell r="J5320" t="str">
            <v>158400 sub 1</v>
          </cell>
          <cell r="K5320">
            <v>77.5</v>
          </cell>
          <cell r="L5320" t="str">
            <v>Faucet</v>
          </cell>
          <cell r="M5320" t="str">
            <v>Faucet</v>
          </cell>
          <cell r="N5320">
            <v>728</v>
          </cell>
          <cell r="O5320" t="str">
            <v>48x48</v>
          </cell>
          <cell r="P5320">
            <v>56</v>
          </cell>
        </row>
        <row r="5321">
          <cell r="D5321" t="str">
            <v>TS301A61#CP</v>
          </cell>
          <cell r="E5321" t="str">
            <v>SH 5.5" 1F 2.5GPM TRAD B</v>
          </cell>
          <cell r="F5321">
            <v>1</v>
          </cell>
          <cell r="G5321">
            <v>7.9000000000000001E-2</v>
          </cell>
          <cell r="H5321">
            <v>12.658227848101266</v>
          </cell>
          <cell r="I5321" t="str">
            <v>3924.90.5650</v>
          </cell>
          <cell r="J5321" t="str">
            <v>158400 sub 1</v>
          </cell>
          <cell r="K5321">
            <v>77.5</v>
          </cell>
          <cell r="L5321" t="str">
            <v>Faucet</v>
          </cell>
          <cell r="M5321" t="str">
            <v>Faucet</v>
          </cell>
          <cell r="N5321">
            <v>728</v>
          </cell>
          <cell r="O5321" t="str">
            <v>48x48</v>
          </cell>
          <cell r="P5321">
            <v>56</v>
          </cell>
        </row>
        <row r="5322">
          <cell r="D5322" t="str">
            <v>TS301A61#PN</v>
          </cell>
          <cell r="E5322" t="str">
            <v>SH 5.5" 1F 2.5GPM TRAD B</v>
          </cell>
          <cell r="F5322">
            <v>1</v>
          </cell>
          <cell r="G5322">
            <v>7.9000000000000001E-2</v>
          </cell>
          <cell r="H5322">
            <v>12.658227848101266</v>
          </cell>
          <cell r="I5322" t="str">
            <v>3924.90.5650</v>
          </cell>
          <cell r="J5322" t="str">
            <v>158400 sub 1</v>
          </cell>
          <cell r="K5322">
            <v>77.5</v>
          </cell>
          <cell r="L5322" t="str">
            <v>Faucet</v>
          </cell>
          <cell r="M5322" t="str">
            <v>Faucet</v>
          </cell>
          <cell r="N5322">
            <v>728</v>
          </cell>
          <cell r="O5322" t="str">
            <v>48x48</v>
          </cell>
          <cell r="P5322">
            <v>56</v>
          </cell>
        </row>
        <row r="5323">
          <cell r="D5323" t="str">
            <v>TS301A65#BN</v>
          </cell>
          <cell r="E5323" t="str">
            <v>SH 5.5" 5F 2.5GPM TRAD B</v>
          </cell>
          <cell r="F5323">
            <v>1.05</v>
          </cell>
          <cell r="G5323">
            <v>7.9000000000000001E-2</v>
          </cell>
          <cell r="H5323">
            <v>13.291139240506329</v>
          </cell>
          <cell r="I5323" t="str">
            <v>3924.90.5650</v>
          </cell>
          <cell r="J5323" t="str">
            <v>158400 sub 1</v>
          </cell>
          <cell r="K5323">
            <v>77.5</v>
          </cell>
          <cell r="L5323" t="str">
            <v>Faucet</v>
          </cell>
          <cell r="M5323" t="str">
            <v>Faucet</v>
          </cell>
          <cell r="N5323">
            <v>728</v>
          </cell>
          <cell r="O5323" t="str">
            <v>48x48</v>
          </cell>
          <cell r="P5323">
            <v>56</v>
          </cell>
        </row>
        <row r="5324">
          <cell r="D5324" t="str">
            <v>TS301A65#CP</v>
          </cell>
          <cell r="E5324" t="str">
            <v>SH 5.5" 5F 2.5GPM TRAD B</v>
          </cell>
          <cell r="F5324">
            <v>1.05</v>
          </cell>
          <cell r="G5324">
            <v>7.9000000000000001E-2</v>
          </cell>
          <cell r="H5324">
            <v>13.291139240506329</v>
          </cell>
          <cell r="I5324" t="str">
            <v>3924.90.5650</v>
          </cell>
          <cell r="J5324" t="str">
            <v>158400 sub 1</v>
          </cell>
          <cell r="K5324">
            <v>77.5</v>
          </cell>
          <cell r="L5324" t="str">
            <v>Faucet</v>
          </cell>
          <cell r="M5324" t="str">
            <v>Faucet</v>
          </cell>
          <cell r="N5324">
            <v>728</v>
          </cell>
          <cell r="O5324" t="str">
            <v>48x48</v>
          </cell>
          <cell r="P5324">
            <v>56</v>
          </cell>
        </row>
        <row r="5325">
          <cell r="D5325" t="str">
            <v>TS301A65#PN</v>
          </cell>
          <cell r="E5325" t="str">
            <v>SH 5.5" 5F 2.5GPM TRAD B</v>
          </cell>
          <cell r="F5325">
            <v>1.05</v>
          </cell>
          <cell r="G5325">
            <v>7.9000000000000001E-2</v>
          </cell>
          <cell r="H5325">
            <v>13.291139240506329</v>
          </cell>
          <cell r="I5325" t="str">
            <v>3924.90.5650</v>
          </cell>
          <cell r="J5325" t="str">
            <v>158400 sub 1</v>
          </cell>
          <cell r="K5325">
            <v>77.5</v>
          </cell>
          <cell r="L5325" t="str">
            <v>Faucet</v>
          </cell>
          <cell r="M5325" t="str">
            <v>Faucet</v>
          </cell>
          <cell r="N5325">
            <v>728</v>
          </cell>
          <cell r="O5325" t="str">
            <v>48x48</v>
          </cell>
          <cell r="P5325">
            <v>56</v>
          </cell>
        </row>
        <row r="5326">
          <cell r="D5326" t="str">
            <v>TS301AL51#BN</v>
          </cell>
          <cell r="E5326" t="str">
            <v>SH 4.5" 1F 2.0GPM TRAD B</v>
          </cell>
          <cell r="F5326">
            <v>0.9</v>
          </cell>
          <cell r="G5326">
            <v>7.9000000000000001E-2</v>
          </cell>
          <cell r="H5326">
            <v>11.39240506329114</v>
          </cell>
          <cell r="I5326" t="str">
            <v>3924.90.5650</v>
          </cell>
          <cell r="J5326" t="str">
            <v>158400 sub 1</v>
          </cell>
          <cell r="K5326">
            <v>77.5</v>
          </cell>
          <cell r="L5326" t="str">
            <v>Faucet</v>
          </cell>
          <cell r="M5326" t="str">
            <v>Faucet</v>
          </cell>
          <cell r="N5326">
            <v>728</v>
          </cell>
          <cell r="O5326" t="str">
            <v>48x48</v>
          </cell>
          <cell r="P5326">
            <v>56</v>
          </cell>
        </row>
        <row r="5327">
          <cell r="D5327" t="str">
            <v>TS301AL51#CP</v>
          </cell>
          <cell r="E5327" t="str">
            <v>SH 4.5" 1F 2.0GPM TRAD B</v>
          </cell>
          <cell r="F5327">
            <v>0.9</v>
          </cell>
          <cell r="G5327">
            <v>7.9000000000000001E-2</v>
          </cell>
          <cell r="H5327">
            <v>11.39240506329114</v>
          </cell>
          <cell r="I5327" t="str">
            <v>3924.90.5650</v>
          </cell>
          <cell r="J5327" t="str">
            <v>158400 sub 1</v>
          </cell>
          <cell r="K5327">
            <v>77.5</v>
          </cell>
          <cell r="L5327" t="str">
            <v>Faucet</v>
          </cell>
          <cell r="M5327" t="str">
            <v>Faucet</v>
          </cell>
          <cell r="N5327">
            <v>728</v>
          </cell>
          <cell r="O5327" t="str">
            <v>48x48</v>
          </cell>
          <cell r="P5327">
            <v>56</v>
          </cell>
        </row>
        <row r="5328">
          <cell r="D5328" t="str">
            <v>TS301AL51#PN</v>
          </cell>
          <cell r="E5328" t="str">
            <v>SH 4.5" 1F 2.0GPM TRAD B</v>
          </cell>
          <cell r="F5328">
            <v>0.9</v>
          </cell>
          <cell r="G5328">
            <v>7.9000000000000001E-2</v>
          </cell>
          <cell r="H5328">
            <v>11.39240506329114</v>
          </cell>
          <cell r="I5328" t="str">
            <v>3924.90.5650</v>
          </cell>
          <cell r="J5328" t="str">
            <v>158400 sub 1</v>
          </cell>
          <cell r="K5328">
            <v>77.5</v>
          </cell>
          <cell r="L5328" t="str">
            <v>Faucet</v>
          </cell>
          <cell r="M5328" t="str">
            <v>Faucet</v>
          </cell>
          <cell r="N5328">
            <v>728</v>
          </cell>
          <cell r="O5328" t="str">
            <v>48x48</v>
          </cell>
          <cell r="P5328">
            <v>56</v>
          </cell>
        </row>
        <row r="5329">
          <cell r="D5329" t="str">
            <v>TS301AL55#BN</v>
          </cell>
          <cell r="E5329" t="str">
            <v>SH 4.5" 5F 2.0GPM TRAD B</v>
          </cell>
          <cell r="F5329">
            <v>0.95</v>
          </cell>
          <cell r="G5329">
            <v>7.9000000000000001E-2</v>
          </cell>
          <cell r="H5329">
            <v>12.025316455696203</v>
          </cell>
          <cell r="I5329" t="str">
            <v>3924.90.5650</v>
          </cell>
          <cell r="J5329" t="str">
            <v>158400 sub 1</v>
          </cell>
          <cell r="K5329">
            <v>77.5</v>
          </cell>
          <cell r="L5329" t="str">
            <v>Faucet</v>
          </cell>
          <cell r="M5329" t="str">
            <v>Faucet</v>
          </cell>
          <cell r="N5329">
            <v>728</v>
          </cell>
          <cell r="O5329" t="str">
            <v>48x48</v>
          </cell>
          <cell r="P5329">
            <v>56</v>
          </cell>
        </row>
        <row r="5330">
          <cell r="D5330" t="str">
            <v>TS301AL55#CP</v>
          </cell>
          <cell r="E5330" t="str">
            <v>SH 4.5" 5F 2.0GPM TRAD B</v>
          </cell>
          <cell r="F5330">
            <v>0.95</v>
          </cell>
          <cell r="G5330">
            <v>7.9000000000000001E-2</v>
          </cell>
          <cell r="H5330">
            <v>12.025316455696203</v>
          </cell>
          <cell r="I5330" t="str">
            <v>3924.90.5650</v>
          </cell>
          <cell r="J5330" t="str">
            <v>158400 sub 1</v>
          </cell>
          <cell r="K5330">
            <v>77.5</v>
          </cell>
          <cell r="L5330" t="str">
            <v>Faucet</v>
          </cell>
          <cell r="M5330" t="str">
            <v>Faucet</v>
          </cell>
          <cell r="N5330">
            <v>728</v>
          </cell>
          <cell r="O5330" t="str">
            <v>48x48</v>
          </cell>
          <cell r="P5330">
            <v>56</v>
          </cell>
        </row>
        <row r="5331">
          <cell r="D5331" t="str">
            <v>TS301AL55#PN</v>
          </cell>
          <cell r="E5331" t="str">
            <v>SH 4.5" 5F 2.0GPM TRAD B</v>
          </cell>
          <cell r="F5331">
            <v>0.95</v>
          </cell>
          <cell r="G5331">
            <v>7.9000000000000001E-2</v>
          </cell>
          <cell r="H5331">
            <v>12.025316455696203</v>
          </cell>
          <cell r="I5331" t="str">
            <v>3924.90.5650</v>
          </cell>
          <cell r="J5331" t="str">
            <v>158400 sub 1</v>
          </cell>
          <cell r="K5331">
            <v>77.5</v>
          </cell>
          <cell r="L5331" t="str">
            <v>Faucet</v>
          </cell>
          <cell r="M5331" t="str">
            <v>Faucet</v>
          </cell>
          <cell r="N5331">
            <v>728</v>
          </cell>
          <cell r="O5331" t="str">
            <v>48x48</v>
          </cell>
          <cell r="P5331">
            <v>56</v>
          </cell>
        </row>
        <row r="5332">
          <cell r="D5332" t="str">
            <v>TS301AL61#BN</v>
          </cell>
          <cell r="E5332" t="str">
            <v>SH 5.5" 1F 2.0GPM TRAD B</v>
          </cell>
          <cell r="F5332">
            <v>1</v>
          </cell>
          <cell r="G5332">
            <v>7.9000000000000001E-2</v>
          </cell>
          <cell r="H5332">
            <v>12.658227848101266</v>
          </cell>
          <cell r="I5332" t="str">
            <v>3924.90.5650</v>
          </cell>
          <cell r="J5332" t="str">
            <v>158400 sub 1</v>
          </cell>
          <cell r="K5332">
            <v>77.5</v>
          </cell>
          <cell r="L5332" t="str">
            <v>Faucet</v>
          </cell>
          <cell r="M5332" t="str">
            <v>Faucet</v>
          </cell>
          <cell r="N5332">
            <v>728</v>
          </cell>
          <cell r="O5332" t="str">
            <v>48x48</v>
          </cell>
          <cell r="P5332">
            <v>56</v>
          </cell>
        </row>
        <row r="5333">
          <cell r="D5333" t="str">
            <v>TS301AL61#CP</v>
          </cell>
          <cell r="E5333" t="str">
            <v>SH 5.5" 1F 2.0GPM TRAD B</v>
          </cell>
          <cell r="F5333">
            <v>1</v>
          </cell>
          <cell r="G5333">
            <v>7.9000000000000001E-2</v>
          </cell>
          <cell r="H5333">
            <v>12.658227848101266</v>
          </cell>
          <cell r="I5333" t="str">
            <v>3924.90.5650</v>
          </cell>
          <cell r="J5333" t="str">
            <v>158400 sub 1</v>
          </cell>
          <cell r="K5333">
            <v>77.5</v>
          </cell>
          <cell r="L5333" t="str">
            <v>Faucet</v>
          </cell>
          <cell r="M5333" t="str">
            <v>Faucet</v>
          </cell>
          <cell r="N5333">
            <v>728</v>
          </cell>
          <cell r="O5333" t="str">
            <v>48x48</v>
          </cell>
          <cell r="P5333">
            <v>56</v>
          </cell>
        </row>
        <row r="5334">
          <cell r="D5334" t="str">
            <v>TS301AL61#PN</v>
          </cell>
          <cell r="E5334" t="str">
            <v>SH 5.5" 1F 2.0GPM TRAD B</v>
          </cell>
          <cell r="F5334">
            <v>1</v>
          </cell>
          <cell r="G5334">
            <v>7.9000000000000001E-2</v>
          </cell>
          <cell r="H5334">
            <v>12.658227848101266</v>
          </cell>
          <cell r="I5334" t="str">
            <v>3924.90.5650</v>
          </cell>
          <cell r="J5334" t="str">
            <v>158400 sub 1</v>
          </cell>
          <cell r="K5334">
            <v>77.5</v>
          </cell>
          <cell r="L5334" t="str">
            <v>Faucet</v>
          </cell>
          <cell r="M5334" t="str">
            <v>Faucet</v>
          </cell>
          <cell r="N5334">
            <v>728</v>
          </cell>
          <cell r="O5334" t="str">
            <v>48x48</v>
          </cell>
          <cell r="P5334">
            <v>56</v>
          </cell>
        </row>
        <row r="5335">
          <cell r="D5335" t="str">
            <v>TS301AL65#BN</v>
          </cell>
          <cell r="E5335" t="str">
            <v>SH 5.5" 5F 2.0GPM TRAD B</v>
          </cell>
          <cell r="F5335">
            <v>1.1000000000000001</v>
          </cell>
          <cell r="G5335">
            <v>7.9000000000000001E-2</v>
          </cell>
          <cell r="H5335">
            <v>13.924050632911394</v>
          </cell>
          <cell r="I5335" t="str">
            <v>3924.90.5650</v>
          </cell>
          <cell r="J5335" t="str">
            <v>158400 sub 1</v>
          </cell>
          <cell r="K5335">
            <v>77.5</v>
          </cell>
          <cell r="L5335" t="str">
            <v>Faucet</v>
          </cell>
          <cell r="M5335" t="str">
            <v>Faucet</v>
          </cell>
          <cell r="N5335">
            <v>728</v>
          </cell>
          <cell r="O5335" t="str">
            <v>48x48</v>
          </cell>
          <cell r="P5335">
            <v>56</v>
          </cell>
        </row>
        <row r="5336">
          <cell r="D5336" t="str">
            <v>TS301AL65#CP</v>
          </cell>
          <cell r="E5336" t="str">
            <v>SH 5.5" 5F 2.0GPM TRAD B</v>
          </cell>
          <cell r="F5336">
            <v>1.1000000000000001</v>
          </cell>
          <cell r="G5336">
            <v>7.9000000000000001E-2</v>
          </cell>
          <cell r="H5336">
            <v>13.924050632911394</v>
          </cell>
          <cell r="I5336" t="str">
            <v>3924.90.5650</v>
          </cell>
          <cell r="J5336" t="str">
            <v>158400 sub 1</v>
          </cell>
          <cell r="K5336">
            <v>77.5</v>
          </cell>
          <cell r="L5336" t="str">
            <v>Faucet</v>
          </cell>
          <cell r="M5336" t="str">
            <v>Faucet</v>
          </cell>
          <cell r="N5336">
            <v>728</v>
          </cell>
          <cell r="O5336" t="str">
            <v>48x48</v>
          </cell>
          <cell r="P5336">
            <v>56</v>
          </cell>
        </row>
        <row r="5337">
          <cell r="D5337" t="str">
            <v>TS301AL65#PN</v>
          </cell>
          <cell r="E5337" t="str">
            <v>SH 5.5" 5F 2.0GPM TRAD B</v>
          </cell>
          <cell r="F5337">
            <v>1.1000000000000001</v>
          </cell>
          <cell r="G5337">
            <v>7.9000000000000001E-2</v>
          </cell>
          <cell r="H5337">
            <v>13.924050632911394</v>
          </cell>
          <cell r="I5337" t="str">
            <v>3924.90.5650</v>
          </cell>
          <cell r="J5337" t="str">
            <v>158400 sub 1</v>
          </cell>
          <cell r="K5337">
            <v>77.5</v>
          </cell>
          <cell r="L5337" t="str">
            <v>Faucet</v>
          </cell>
          <cell r="M5337" t="str">
            <v>Faucet</v>
          </cell>
          <cell r="N5337">
            <v>728</v>
          </cell>
          <cell r="O5337" t="str">
            <v>48x48</v>
          </cell>
          <cell r="P5337">
            <v>56</v>
          </cell>
        </row>
        <row r="5338">
          <cell r="D5338" t="str">
            <v>TS301F41#BN</v>
          </cell>
          <cell r="E5338" t="str">
            <v>HS 3.5" 1F 2.5GPM TRAD B</v>
          </cell>
          <cell r="F5338">
            <v>0.75</v>
          </cell>
          <cell r="G5338">
            <v>0.1042</v>
          </cell>
          <cell r="H5338">
            <v>7.1976967370441454</v>
          </cell>
          <cell r="I5338" t="str">
            <v>3924.90.5650</v>
          </cell>
          <cell r="J5338" t="str">
            <v>158400 sub 1</v>
          </cell>
          <cell r="K5338">
            <v>77.5</v>
          </cell>
          <cell r="L5338" t="str">
            <v>Faucet</v>
          </cell>
          <cell r="M5338" t="str">
            <v>Faucet</v>
          </cell>
          <cell r="N5338">
            <v>484</v>
          </cell>
          <cell r="O5338" t="str">
            <v>48x48</v>
          </cell>
          <cell r="P5338">
            <v>44</v>
          </cell>
        </row>
        <row r="5339">
          <cell r="D5339" t="str">
            <v>TS301F41#CP</v>
          </cell>
          <cell r="E5339" t="str">
            <v>HS 3.5" 1F 2.5GPM TRAD B</v>
          </cell>
          <cell r="F5339">
            <v>0.75</v>
          </cell>
          <cell r="G5339">
            <v>0.1042</v>
          </cell>
          <cell r="H5339">
            <v>7.1976967370441454</v>
          </cell>
          <cell r="I5339" t="str">
            <v>3924.90.5650</v>
          </cell>
          <cell r="J5339" t="str">
            <v>158400 sub 1</v>
          </cell>
          <cell r="K5339">
            <v>77.5</v>
          </cell>
          <cell r="L5339" t="str">
            <v>Faucet</v>
          </cell>
          <cell r="M5339" t="str">
            <v>Faucet</v>
          </cell>
          <cell r="N5339">
            <v>484</v>
          </cell>
          <cell r="O5339" t="str">
            <v>48x48</v>
          </cell>
          <cell r="P5339">
            <v>44</v>
          </cell>
        </row>
        <row r="5340">
          <cell r="D5340" t="str">
            <v>TS301F41#PN</v>
          </cell>
          <cell r="E5340" t="str">
            <v>HS 3.5" 1F 2.5GPM TRAD B</v>
          </cell>
          <cell r="F5340">
            <v>0.75</v>
          </cell>
          <cell r="G5340">
            <v>0.11020000000000001</v>
          </cell>
          <cell r="H5340">
            <v>6.8058076225045365</v>
          </cell>
          <cell r="I5340" t="str">
            <v>3924.90.5650</v>
          </cell>
          <cell r="J5340" t="str">
            <v>158400 sub 1</v>
          </cell>
          <cell r="K5340">
            <v>77.5</v>
          </cell>
          <cell r="L5340" t="str">
            <v>Faucet</v>
          </cell>
          <cell r="M5340" t="str">
            <v>Faucet</v>
          </cell>
          <cell r="N5340">
            <v>484</v>
          </cell>
          <cell r="O5340" t="str">
            <v>48x48</v>
          </cell>
          <cell r="P5340">
            <v>44</v>
          </cell>
        </row>
        <row r="5341">
          <cell r="D5341" t="str">
            <v>TS301F51#BN</v>
          </cell>
          <cell r="E5341" t="str">
            <v>HS 4.5" 1F 2.5GPM TRAD B</v>
          </cell>
          <cell r="F5341">
            <v>0.85</v>
          </cell>
          <cell r="G5341">
            <v>0.11070000000000001</v>
          </cell>
          <cell r="H5341">
            <v>7.678410117434507</v>
          </cell>
          <cell r="I5341" t="str">
            <v>3924.90.5650</v>
          </cell>
          <cell r="J5341" t="str">
            <v>158400 sub 1</v>
          </cell>
          <cell r="K5341">
            <v>77.5</v>
          </cell>
          <cell r="L5341" t="str">
            <v>Faucet</v>
          </cell>
          <cell r="M5341" t="str">
            <v>Faucet</v>
          </cell>
          <cell r="N5341">
            <v>484</v>
          </cell>
          <cell r="O5341" t="str">
            <v>48x48</v>
          </cell>
          <cell r="P5341">
            <v>44</v>
          </cell>
        </row>
        <row r="5342">
          <cell r="D5342" t="str">
            <v>TS301F51#CP</v>
          </cell>
          <cell r="E5342" t="str">
            <v>HS 4.5" 1F 2.5GPM TRAD B</v>
          </cell>
          <cell r="F5342">
            <v>0.85</v>
          </cell>
          <cell r="G5342">
            <v>0.11070000000000001</v>
          </cell>
          <cell r="H5342">
            <v>7.678410117434507</v>
          </cell>
          <cell r="I5342" t="str">
            <v>3924.90.5650</v>
          </cell>
          <cell r="J5342" t="str">
            <v>158400 sub 1</v>
          </cell>
          <cell r="K5342">
            <v>77.5</v>
          </cell>
          <cell r="L5342" t="str">
            <v>Faucet</v>
          </cell>
          <cell r="M5342" t="str">
            <v>Faucet</v>
          </cell>
          <cell r="N5342">
            <v>484</v>
          </cell>
          <cell r="O5342" t="str">
            <v>48x48</v>
          </cell>
          <cell r="P5342">
            <v>44</v>
          </cell>
        </row>
        <row r="5343">
          <cell r="D5343" t="str">
            <v>TS301F51#PN</v>
          </cell>
          <cell r="E5343" t="str">
            <v>HS 4.5" 1F 2.5GPM TRAD B</v>
          </cell>
          <cell r="F5343">
            <v>0.9</v>
          </cell>
          <cell r="G5343">
            <v>0.11070000000000001</v>
          </cell>
          <cell r="H5343">
            <v>8.1300813008130071</v>
          </cell>
          <cell r="I5343" t="str">
            <v>3924.90.5650</v>
          </cell>
          <cell r="J5343" t="str">
            <v>158400 sub 1</v>
          </cell>
          <cell r="K5343">
            <v>77.5</v>
          </cell>
          <cell r="L5343" t="str">
            <v>Faucet</v>
          </cell>
          <cell r="M5343" t="str">
            <v>Faucet</v>
          </cell>
          <cell r="N5343">
            <v>484</v>
          </cell>
          <cell r="O5343" t="str">
            <v>48x48</v>
          </cell>
          <cell r="P5343">
            <v>44</v>
          </cell>
        </row>
        <row r="5344">
          <cell r="D5344" t="str">
            <v>TS301F55#BN</v>
          </cell>
          <cell r="E5344" t="str">
            <v>HS 4.5" 5F 2.5GPM TRAD B</v>
          </cell>
          <cell r="F5344">
            <v>0.95</v>
          </cell>
          <cell r="G5344">
            <v>0.11070000000000001</v>
          </cell>
          <cell r="H5344">
            <v>8.581752484191508</v>
          </cell>
          <cell r="I5344" t="str">
            <v>3924.90.5650</v>
          </cell>
          <cell r="J5344" t="str">
            <v>158400 sub 1</v>
          </cell>
          <cell r="K5344">
            <v>77.5</v>
          </cell>
          <cell r="L5344" t="str">
            <v>Faucet</v>
          </cell>
          <cell r="M5344" t="str">
            <v>Faucet</v>
          </cell>
          <cell r="N5344">
            <v>484</v>
          </cell>
          <cell r="O5344" t="str">
            <v>48x48</v>
          </cell>
          <cell r="P5344">
            <v>44</v>
          </cell>
        </row>
        <row r="5345">
          <cell r="D5345" t="str">
            <v>TS301F55#CP</v>
          </cell>
          <cell r="E5345" t="str">
            <v>HS 4.5" 5F 2.5GPM TRAD B</v>
          </cell>
          <cell r="F5345">
            <v>0.95</v>
          </cell>
          <cell r="G5345">
            <v>0.11070000000000001</v>
          </cell>
          <cell r="H5345">
            <v>8.581752484191508</v>
          </cell>
          <cell r="I5345" t="str">
            <v>3924.90.5650</v>
          </cell>
          <cell r="J5345" t="str">
            <v>158400 sub 1</v>
          </cell>
          <cell r="K5345">
            <v>77.5</v>
          </cell>
          <cell r="L5345" t="str">
            <v>Faucet</v>
          </cell>
          <cell r="M5345" t="str">
            <v>Faucet</v>
          </cell>
          <cell r="N5345">
            <v>484</v>
          </cell>
          <cell r="O5345" t="str">
            <v>48x48</v>
          </cell>
          <cell r="P5345">
            <v>44</v>
          </cell>
        </row>
        <row r="5346">
          <cell r="D5346" t="str">
            <v>TS301F55#PN</v>
          </cell>
          <cell r="E5346" t="str">
            <v>HS 4.5" 5F 2.5GPM TRAD B</v>
          </cell>
          <cell r="F5346">
            <v>0.95</v>
          </cell>
          <cell r="G5346">
            <v>0.11070000000000001</v>
          </cell>
          <cell r="H5346">
            <v>8.581752484191508</v>
          </cell>
          <cell r="I5346" t="str">
            <v>3924.90.5650</v>
          </cell>
          <cell r="J5346" t="str">
            <v>158400 sub 1</v>
          </cell>
          <cell r="K5346">
            <v>77.5</v>
          </cell>
          <cell r="L5346" t="str">
            <v>Faucet</v>
          </cell>
          <cell r="M5346" t="str">
            <v>Faucet</v>
          </cell>
          <cell r="N5346">
            <v>484</v>
          </cell>
          <cell r="O5346" t="str">
            <v>48x48</v>
          </cell>
          <cell r="P5346">
            <v>44</v>
          </cell>
        </row>
        <row r="5347">
          <cell r="D5347" t="str">
            <v>TS301FL41#BN</v>
          </cell>
          <cell r="E5347" t="str">
            <v>HS 3.5" 1F 2.0GPM TRAD B</v>
          </cell>
          <cell r="F5347">
            <v>0.75</v>
          </cell>
          <cell r="G5347">
            <v>0.11020000000000001</v>
          </cell>
          <cell r="H5347">
            <v>6.8058076225045365</v>
          </cell>
          <cell r="I5347" t="str">
            <v>3924.90.5650</v>
          </cell>
          <cell r="J5347" t="str">
            <v>158400 sub 1</v>
          </cell>
          <cell r="K5347">
            <v>77.5</v>
          </cell>
          <cell r="L5347" t="str">
            <v>Faucet</v>
          </cell>
          <cell r="M5347" t="str">
            <v>Faucet</v>
          </cell>
          <cell r="N5347">
            <v>484</v>
          </cell>
          <cell r="O5347" t="str">
            <v>48x48</v>
          </cell>
          <cell r="P5347">
            <v>44</v>
          </cell>
        </row>
        <row r="5348">
          <cell r="D5348" t="str">
            <v>TS301FL41#CP</v>
          </cell>
          <cell r="E5348" t="str">
            <v>HS 3.5" 1F 2.0GPM TRAD B</v>
          </cell>
          <cell r="F5348">
            <v>0.75</v>
          </cell>
          <cell r="G5348">
            <v>0.11070000000000001</v>
          </cell>
          <cell r="H5348">
            <v>6.7750677506775068</v>
          </cell>
          <cell r="I5348" t="str">
            <v>3924.90.5650</v>
          </cell>
          <cell r="J5348" t="str">
            <v>158400 sub 1</v>
          </cell>
          <cell r="K5348">
            <v>77.5</v>
          </cell>
          <cell r="L5348" t="str">
            <v>Faucet</v>
          </cell>
          <cell r="M5348" t="str">
            <v>Faucet</v>
          </cell>
          <cell r="N5348">
            <v>484</v>
          </cell>
          <cell r="O5348" t="str">
            <v>48x48</v>
          </cell>
          <cell r="P5348">
            <v>44</v>
          </cell>
        </row>
        <row r="5349">
          <cell r="D5349" t="str">
            <v>TS301FL41#PN</v>
          </cell>
          <cell r="E5349" t="str">
            <v>HS 3.5" 1F 2.0GPM TRAD B</v>
          </cell>
          <cell r="F5349">
            <v>0.75</v>
          </cell>
          <cell r="G5349">
            <v>0.11070000000000001</v>
          </cell>
          <cell r="H5349">
            <v>6.7750677506775068</v>
          </cell>
          <cell r="I5349" t="str">
            <v>3924.90.5650</v>
          </cell>
          <cell r="J5349" t="str">
            <v>158400 sub 1</v>
          </cell>
          <cell r="K5349">
            <v>77.5</v>
          </cell>
          <cell r="L5349" t="str">
            <v>Faucet</v>
          </cell>
          <cell r="M5349" t="str">
            <v>Faucet</v>
          </cell>
          <cell r="N5349">
            <v>484</v>
          </cell>
          <cell r="O5349" t="str">
            <v>48x48</v>
          </cell>
          <cell r="P5349">
            <v>44</v>
          </cell>
        </row>
        <row r="5350">
          <cell r="D5350" t="str">
            <v>TS301FL51#BN</v>
          </cell>
          <cell r="E5350" t="str">
            <v>HS 4.5" 1F 2.0GPM TRAD B</v>
          </cell>
          <cell r="F5350">
            <v>0.85</v>
          </cell>
          <cell r="G5350">
            <v>0.11070000000000001</v>
          </cell>
          <cell r="H5350">
            <v>7.678410117434507</v>
          </cell>
          <cell r="I5350" t="str">
            <v>3924.90.5650</v>
          </cell>
          <cell r="J5350" t="str">
            <v>158400 sub 1</v>
          </cell>
          <cell r="K5350">
            <v>77.5</v>
          </cell>
          <cell r="L5350" t="str">
            <v>Faucet</v>
          </cell>
          <cell r="M5350" t="str">
            <v>Faucet</v>
          </cell>
          <cell r="N5350">
            <v>484</v>
          </cell>
          <cell r="O5350" t="str">
            <v>48x48</v>
          </cell>
          <cell r="P5350">
            <v>44</v>
          </cell>
        </row>
        <row r="5351">
          <cell r="D5351" t="str">
            <v>TS301FL51#CP</v>
          </cell>
          <cell r="E5351" t="str">
            <v>HS 4.5" 1F 2.0GPM TRAD B</v>
          </cell>
          <cell r="F5351">
            <v>0.9</v>
          </cell>
          <cell r="G5351">
            <v>0.11070000000000001</v>
          </cell>
          <cell r="H5351">
            <v>8.1300813008130071</v>
          </cell>
          <cell r="I5351" t="str">
            <v>3924.90.5650</v>
          </cell>
          <cell r="J5351" t="str">
            <v>158400 sub 1</v>
          </cell>
          <cell r="K5351">
            <v>77.5</v>
          </cell>
          <cell r="L5351" t="str">
            <v>Faucet</v>
          </cell>
          <cell r="M5351" t="str">
            <v>Faucet</v>
          </cell>
          <cell r="N5351">
            <v>484</v>
          </cell>
          <cell r="O5351" t="str">
            <v>48x48</v>
          </cell>
          <cell r="P5351">
            <v>44</v>
          </cell>
        </row>
        <row r="5352">
          <cell r="D5352" t="str">
            <v>TS301FL51#PN</v>
          </cell>
          <cell r="E5352" t="str">
            <v>HS 4.5" 1F 2.0GPM TRAD B</v>
          </cell>
          <cell r="F5352">
            <v>0.9</v>
          </cell>
          <cell r="G5352">
            <v>0.11070000000000001</v>
          </cell>
          <cell r="H5352">
            <v>8.1300813008130071</v>
          </cell>
          <cell r="I5352" t="str">
            <v>3924.90.5650</v>
          </cell>
          <cell r="J5352" t="str">
            <v>158400 sub 1</v>
          </cell>
          <cell r="K5352">
            <v>77.5</v>
          </cell>
          <cell r="L5352" t="str">
            <v>Faucet</v>
          </cell>
          <cell r="M5352" t="str">
            <v>Faucet</v>
          </cell>
          <cell r="N5352">
            <v>484</v>
          </cell>
          <cell r="O5352" t="str">
            <v>48x48</v>
          </cell>
          <cell r="P5352">
            <v>44</v>
          </cell>
        </row>
        <row r="5353">
          <cell r="D5353" t="str">
            <v>TS301FL55#BN</v>
          </cell>
          <cell r="E5353" t="str">
            <v>HS 4.5" 5F 2.0GPM TRAD B</v>
          </cell>
          <cell r="F5353">
            <v>0.95</v>
          </cell>
          <cell r="G5353">
            <v>0.11070000000000001</v>
          </cell>
          <cell r="H5353">
            <v>8.581752484191508</v>
          </cell>
          <cell r="I5353" t="str">
            <v>3924.90.5650</v>
          </cell>
          <cell r="J5353" t="str">
            <v>158400 sub 1</v>
          </cell>
          <cell r="K5353">
            <v>77.5</v>
          </cell>
          <cell r="L5353" t="str">
            <v>Faucet</v>
          </cell>
          <cell r="M5353" t="str">
            <v>Faucet</v>
          </cell>
          <cell r="N5353">
            <v>484</v>
          </cell>
          <cell r="O5353" t="str">
            <v>48x48</v>
          </cell>
          <cell r="P5353">
            <v>44</v>
          </cell>
        </row>
        <row r="5354">
          <cell r="D5354" t="str">
            <v>TS301FL55#CP</v>
          </cell>
          <cell r="E5354" t="str">
            <v>HS 4.5" 5F 2.0GPM TRAD B</v>
          </cell>
          <cell r="F5354">
            <v>0.95</v>
          </cell>
          <cell r="G5354">
            <v>0.11070000000000001</v>
          </cell>
          <cell r="H5354">
            <v>8.581752484191508</v>
          </cell>
          <cell r="I5354" t="str">
            <v>3924.90.5650</v>
          </cell>
          <cell r="J5354" t="str">
            <v>158400 sub 1</v>
          </cell>
          <cell r="K5354">
            <v>77.5</v>
          </cell>
          <cell r="L5354" t="str">
            <v>Faucet</v>
          </cell>
          <cell r="M5354" t="str">
            <v>Faucet</v>
          </cell>
          <cell r="N5354">
            <v>484</v>
          </cell>
          <cell r="O5354" t="str">
            <v>48x48</v>
          </cell>
          <cell r="P5354">
            <v>44</v>
          </cell>
        </row>
        <row r="5355">
          <cell r="D5355" t="str">
            <v>TS301FL55#PN</v>
          </cell>
          <cell r="E5355" t="str">
            <v>HS 4.5" 5F 2.0GPM TRAD B</v>
          </cell>
          <cell r="F5355">
            <v>0.95</v>
          </cell>
          <cell r="G5355">
            <v>0.11070000000000001</v>
          </cell>
          <cell r="H5355">
            <v>8.581752484191508</v>
          </cell>
          <cell r="I5355" t="str">
            <v>3924.90.5650</v>
          </cell>
          <cell r="J5355" t="str">
            <v>158400 sub 1</v>
          </cell>
          <cell r="K5355">
            <v>77.5</v>
          </cell>
          <cell r="L5355" t="str">
            <v>Faucet</v>
          </cell>
          <cell r="M5355" t="str">
            <v>Faucet</v>
          </cell>
          <cell r="N5355">
            <v>484</v>
          </cell>
          <cell r="O5355" t="str">
            <v>48x48</v>
          </cell>
          <cell r="P5355">
            <v>44</v>
          </cell>
        </row>
        <row r="5356">
          <cell r="D5356" t="str">
            <v>TS301N6#BN</v>
          </cell>
          <cell r="E5356" t="str">
            <v>SHOWER ARM 6" TRADITIONAL B</v>
          </cell>
          <cell r="F5356">
            <v>0.4</v>
          </cell>
          <cell r="G5356">
            <v>3.2399999999999998E-2</v>
          </cell>
          <cell r="H5356">
            <v>12.345679012345681</v>
          </cell>
          <cell r="I5356" t="str">
            <v>7418.20.1000</v>
          </cell>
          <cell r="J5356" t="str">
            <v>158880 sub 8</v>
          </cell>
          <cell r="K5356">
            <v>85</v>
          </cell>
          <cell r="L5356" t="str">
            <v>Bathroom or Lavatory Fixtures, NOI; having a density of 12 but less than 15</v>
          </cell>
          <cell r="M5356" t="str">
            <v>Spare parts</v>
          </cell>
          <cell r="N5356">
            <v>1656</v>
          </cell>
          <cell r="O5356" t="str">
            <v>48x48</v>
          </cell>
          <cell r="P5356">
            <v>72</v>
          </cell>
        </row>
        <row r="5357">
          <cell r="D5357" t="str">
            <v>TS301N6#CP</v>
          </cell>
          <cell r="E5357" t="str">
            <v>SHOWER ARM 6" TRADITIONAL B</v>
          </cell>
          <cell r="F5357">
            <v>0.4</v>
          </cell>
          <cell r="G5357">
            <v>3.2399999999999998E-2</v>
          </cell>
          <cell r="H5357">
            <v>12.345679012345681</v>
          </cell>
          <cell r="I5357" t="str">
            <v>7418.20.1000</v>
          </cell>
          <cell r="J5357" t="str">
            <v>158880 sub 8</v>
          </cell>
          <cell r="K5357">
            <v>85</v>
          </cell>
          <cell r="L5357" t="str">
            <v>Bathroom or Lavatory Fixtures, NOI; having a density of 12 but less than 15</v>
          </cell>
          <cell r="M5357" t="str">
            <v>Spare parts</v>
          </cell>
          <cell r="N5357">
            <v>1656</v>
          </cell>
          <cell r="O5357" t="str">
            <v>48x48</v>
          </cell>
          <cell r="P5357">
            <v>72</v>
          </cell>
        </row>
        <row r="5358">
          <cell r="D5358" t="str">
            <v>TS301N6#PN</v>
          </cell>
          <cell r="E5358" t="str">
            <v>SHOWER ARM 6" TRADITIONAL B</v>
          </cell>
          <cell r="F5358">
            <v>0.4</v>
          </cell>
          <cell r="G5358">
            <v>3.2399999999999998E-2</v>
          </cell>
          <cell r="H5358">
            <v>12.345679012345681</v>
          </cell>
          <cell r="I5358" t="str">
            <v>7418.20.1000</v>
          </cell>
          <cell r="J5358" t="str">
            <v>158880 sub 8</v>
          </cell>
          <cell r="K5358">
            <v>85</v>
          </cell>
          <cell r="L5358" t="str">
            <v>Bathroom or Lavatory Fixtures, NOI; having a density of 12 but less than 15</v>
          </cell>
          <cell r="M5358" t="str">
            <v>Spare parts</v>
          </cell>
          <cell r="N5358">
            <v>1656</v>
          </cell>
          <cell r="O5358" t="str">
            <v>48x48</v>
          </cell>
          <cell r="P5358">
            <v>72</v>
          </cell>
        </row>
        <row r="5359">
          <cell r="D5359" t="str">
            <v>TS400F41#BN</v>
          </cell>
          <cell r="E5359" t="str">
            <v>HANDSHOWER 4" SINGLEMODE 2.5GP TRANSITIONAL B</v>
          </cell>
          <cell r="F5359">
            <v>0.6</v>
          </cell>
          <cell r="G5359">
            <v>0.1273</v>
          </cell>
          <cell r="H5359">
            <v>4.713275726630008</v>
          </cell>
          <cell r="I5359" t="str">
            <v>3924.90.5650</v>
          </cell>
          <cell r="J5359" t="str">
            <v>158400 sub 1</v>
          </cell>
          <cell r="K5359">
            <v>77.5</v>
          </cell>
          <cell r="L5359" t="str">
            <v>Faucet</v>
          </cell>
          <cell r="M5359" t="str">
            <v>Faucet</v>
          </cell>
          <cell r="N5359">
            <v>528</v>
          </cell>
          <cell r="O5359" t="str">
            <v>48x48</v>
          </cell>
          <cell r="P5359">
            <v>48</v>
          </cell>
        </row>
        <row r="5360">
          <cell r="D5360" t="str">
            <v>TS400F41#CP</v>
          </cell>
          <cell r="E5360" t="str">
            <v>HANDSHOWER 4" SINGLEMODE 2.5GP TRANSITIONAL B</v>
          </cell>
          <cell r="F5360">
            <v>0.6</v>
          </cell>
          <cell r="G5360">
            <v>0.1273</v>
          </cell>
          <cell r="H5360">
            <v>4.713275726630008</v>
          </cell>
          <cell r="I5360" t="str">
            <v>3924.90.5650</v>
          </cell>
          <cell r="J5360" t="str">
            <v>158400 sub 1</v>
          </cell>
          <cell r="K5360">
            <v>77.5</v>
          </cell>
          <cell r="L5360" t="str">
            <v>Faucet</v>
          </cell>
          <cell r="M5360" t="str">
            <v>Faucet</v>
          </cell>
          <cell r="N5360">
            <v>528</v>
          </cell>
          <cell r="O5360" t="str">
            <v>48x48</v>
          </cell>
          <cell r="P5360">
            <v>48</v>
          </cell>
        </row>
        <row r="5361">
          <cell r="D5361" t="str">
            <v>TS400F41#PN</v>
          </cell>
          <cell r="E5361" t="str">
            <v>HANDSHOWER 4" SINGLEMODE 2.5GP TRANSITIONAL B</v>
          </cell>
          <cell r="F5361">
            <v>0.6</v>
          </cell>
          <cell r="G5361">
            <v>0.1273</v>
          </cell>
          <cell r="H5361">
            <v>4.713275726630008</v>
          </cell>
          <cell r="I5361" t="str">
            <v>3924.90.5650</v>
          </cell>
          <cell r="J5361" t="str">
            <v>158400 sub 1</v>
          </cell>
          <cell r="K5361">
            <v>77.5</v>
          </cell>
          <cell r="L5361" t="str">
            <v>Faucet</v>
          </cell>
          <cell r="M5361" t="str">
            <v>Faucet</v>
          </cell>
          <cell r="N5361">
            <v>528</v>
          </cell>
          <cell r="O5361" t="str">
            <v>48x48</v>
          </cell>
          <cell r="P5361">
            <v>48</v>
          </cell>
        </row>
        <row r="5362">
          <cell r="D5362" t="str">
            <v>TS400F51#BN</v>
          </cell>
          <cell r="E5362" t="str">
            <v>HANDSHOWER 5" SINGLEMODE 2.5GP TRANSITIONAL B</v>
          </cell>
          <cell r="F5362">
            <v>0.8</v>
          </cell>
          <cell r="G5362">
            <v>0.11310000000000001</v>
          </cell>
          <cell r="H5362">
            <v>7.0733863837312114</v>
          </cell>
          <cell r="I5362" t="str">
            <v>3924.90.5650</v>
          </cell>
          <cell r="J5362" t="str">
            <v>158400 sub 1</v>
          </cell>
          <cell r="K5362">
            <v>77.5</v>
          </cell>
          <cell r="L5362" t="str">
            <v>Faucet</v>
          </cell>
          <cell r="M5362" t="str">
            <v>Faucet</v>
          </cell>
          <cell r="N5362">
            <v>528</v>
          </cell>
          <cell r="O5362" t="str">
            <v>48x48</v>
          </cell>
          <cell r="P5362">
            <v>48</v>
          </cell>
        </row>
        <row r="5363">
          <cell r="D5363" t="str">
            <v>TS400F51#CP</v>
          </cell>
          <cell r="E5363" t="str">
            <v>HANDSHOWER 5" SINGLEMODE 2.5GP TRANSITIONAL B</v>
          </cell>
          <cell r="F5363">
            <v>0.8</v>
          </cell>
          <cell r="G5363">
            <v>0.11310000000000001</v>
          </cell>
          <cell r="H5363">
            <v>7.0733863837312114</v>
          </cell>
          <cell r="I5363" t="str">
            <v>3924.90.5650</v>
          </cell>
          <cell r="J5363" t="str">
            <v>158400 sub 1</v>
          </cell>
          <cell r="K5363">
            <v>77.5</v>
          </cell>
          <cell r="L5363" t="str">
            <v>Faucet</v>
          </cell>
          <cell r="M5363" t="str">
            <v>Faucet</v>
          </cell>
          <cell r="N5363">
            <v>528</v>
          </cell>
          <cell r="O5363" t="str">
            <v>48x48</v>
          </cell>
          <cell r="P5363">
            <v>48</v>
          </cell>
        </row>
        <row r="5364">
          <cell r="D5364" t="str">
            <v>TS400F51#PN</v>
          </cell>
          <cell r="E5364" t="str">
            <v>HANDSHOWER 5" SINGLEMODE 2.5GP TRANSITIONAL B</v>
          </cell>
          <cell r="F5364">
            <v>0.8</v>
          </cell>
          <cell r="G5364">
            <v>0.11310000000000001</v>
          </cell>
          <cell r="H5364">
            <v>7.0733863837312114</v>
          </cell>
          <cell r="I5364" t="str">
            <v>3924.90.5650</v>
          </cell>
          <cell r="J5364" t="str">
            <v>158400 sub 1</v>
          </cell>
          <cell r="K5364">
            <v>77.5</v>
          </cell>
          <cell r="L5364" t="str">
            <v>Faucet</v>
          </cell>
          <cell r="M5364" t="str">
            <v>Faucet</v>
          </cell>
          <cell r="N5364">
            <v>528</v>
          </cell>
          <cell r="O5364" t="str">
            <v>48x48</v>
          </cell>
          <cell r="P5364">
            <v>48</v>
          </cell>
        </row>
        <row r="5365">
          <cell r="D5365" t="str">
            <v>TS400F55#BN</v>
          </cell>
          <cell r="E5365" t="str">
            <v>HANDSHOWER 5" MULTIMODE 2.5GP TRANSITIONAL B</v>
          </cell>
          <cell r="F5365">
            <v>0.8</v>
          </cell>
          <cell r="G5365">
            <v>0.11310000000000001</v>
          </cell>
          <cell r="H5365">
            <v>7.0733863837312114</v>
          </cell>
          <cell r="I5365" t="str">
            <v>3924.90.5650</v>
          </cell>
          <cell r="J5365" t="str">
            <v>158400 sub 1</v>
          </cell>
          <cell r="K5365">
            <v>77.5</v>
          </cell>
          <cell r="L5365" t="str">
            <v>Faucet</v>
          </cell>
          <cell r="M5365" t="str">
            <v>Faucet</v>
          </cell>
          <cell r="N5365">
            <v>528</v>
          </cell>
          <cell r="O5365" t="str">
            <v>48x48</v>
          </cell>
          <cell r="P5365">
            <v>48</v>
          </cell>
        </row>
        <row r="5366">
          <cell r="D5366" t="str">
            <v>TS400F55#CP</v>
          </cell>
          <cell r="E5366" t="str">
            <v>HANDSHOWER 5" MULTIMODE 2.5GP TRANSITIONAL B</v>
          </cell>
          <cell r="F5366">
            <v>0.8</v>
          </cell>
          <cell r="G5366">
            <v>0.11310000000000001</v>
          </cell>
          <cell r="H5366">
            <v>7.0733863837312114</v>
          </cell>
          <cell r="I5366" t="str">
            <v>3924.90.5650</v>
          </cell>
          <cell r="J5366" t="str">
            <v>158400 sub 1</v>
          </cell>
          <cell r="K5366">
            <v>77.5</v>
          </cell>
          <cell r="L5366" t="str">
            <v>Faucet</v>
          </cell>
          <cell r="M5366" t="str">
            <v>Faucet</v>
          </cell>
          <cell r="N5366">
            <v>528</v>
          </cell>
          <cell r="O5366" t="str">
            <v>48x48</v>
          </cell>
          <cell r="P5366">
            <v>48</v>
          </cell>
        </row>
        <row r="5367">
          <cell r="D5367" t="str">
            <v>TS400F55#PN</v>
          </cell>
          <cell r="E5367" t="str">
            <v>HANDSHOWER 5" MULTIMODE 2.5GP TRANSITIONAL B</v>
          </cell>
          <cell r="F5367">
            <v>0.8</v>
          </cell>
          <cell r="G5367">
            <v>0.11310000000000001</v>
          </cell>
          <cell r="H5367">
            <v>7.0733863837312114</v>
          </cell>
          <cell r="I5367" t="str">
            <v>3924.90.5650</v>
          </cell>
          <cell r="J5367" t="str">
            <v>158400 sub 1</v>
          </cell>
          <cell r="K5367">
            <v>77.5</v>
          </cell>
          <cell r="L5367" t="str">
            <v>Faucet</v>
          </cell>
          <cell r="M5367" t="str">
            <v>Faucet</v>
          </cell>
          <cell r="N5367">
            <v>528</v>
          </cell>
          <cell r="O5367" t="str">
            <v>48x48</v>
          </cell>
          <cell r="P5367">
            <v>48</v>
          </cell>
        </row>
        <row r="5368">
          <cell r="D5368" t="str">
            <v>TS400FL41#BN</v>
          </cell>
          <cell r="E5368" t="str">
            <v>HANDSHOWER 4" SINGLEMODE 2.0GP TRANSITIONAL B</v>
          </cell>
          <cell r="F5368">
            <v>0.66669999999999996</v>
          </cell>
          <cell r="G5368">
            <v>0.1202</v>
          </cell>
          <cell r="H5368">
            <v>5.5465890183028286</v>
          </cell>
          <cell r="I5368" t="str">
            <v>3924.90.5650</v>
          </cell>
          <cell r="J5368" t="str">
            <v>158400 sub 1</v>
          </cell>
          <cell r="K5368">
            <v>77.5</v>
          </cell>
          <cell r="L5368" t="str">
            <v>Faucet</v>
          </cell>
          <cell r="M5368" t="str">
            <v>Faucet</v>
          </cell>
          <cell r="N5368">
            <v>528</v>
          </cell>
          <cell r="O5368" t="str">
            <v>48x48</v>
          </cell>
          <cell r="P5368">
            <v>48</v>
          </cell>
        </row>
        <row r="5369">
          <cell r="D5369" t="str">
            <v>TS400FL41#CP</v>
          </cell>
          <cell r="E5369" t="str">
            <v>HANDSHOWER 4" SINGLEMODE 2.0GP TRANSITIONAL B</v>
          </cell>
          <cell r="F5369">
            <v>0.66669999999999996</v>
          </cell>
          <cell r="G5369">
            <v>0.1202</v>
          </cell>
          <cell r="H5369">
            <v>5.5465890183028286</v>
          </cell>
          <cell r="I5369" t="str">
            <v>3924.90.5650</v>
          </cell>
          <cell r="J5369" t="str">
            <v>158400 sub 1</v>
          </cell>
          <cell r="K5369">
            <v>77.5</v>
          </cell>
          <cell r="L5369" t="str">
            <v>Faucet</v>
          </cell>
          <cell r="M5369" t="str">
            <v>Faucet</v>
          </cell>
          <cell r="N5369">
            <v>528</v>
          </cell>
          <cell r="O5369" t="str">
            <v>48x48</v>
          </cell>
          <cell r="P5369">
            <v>48</v>
          </cell>
        </row>
        <row r="5370">
          <cell r="D5370" t="str">
            <v>TS400FL41#PN</v>
          </cell>
          <cell r="E5370" t="str">
            <v>HANDSHOWER 4" SINGLEMODE 2.0GP TRANSITIONAL B</v>
          </cell>
          <cell r="F5370">
            <v>0.66669999999999996</v>
          </cell>
          <cell r="G5370">
            <v>0.1202</v>
          </cell>
          <cell r="H5370">
            <v>5.5465890183028286</v>
          </cell>
          <cell r="I5370" t="str">
            <v>3924.90.5650</v>
          </cell>
          <cell r="J5370" t="str">
            <v>158400 sub 1</v>
          </cell>
          <cell r="K5370">
            <v>77.5</v>
          </cell>
          <cell r="L5370" t="str">
            <v>Faucet</v>
          </cell>
          <cell r="M5370" t="str">
            <v>Faucet</v>
          </cell>
          <cell r="N5370">
            <v>528</v>
          </cell>
          <cell r="O5370" t="str">
            <v>48x48</v>
          </cell>
          <cell r="P5370">
            <v>48</v>
          </cell>
        </row>
        <row r="5371">
          <cell r="D5371" t="str">
            <v>TS400FL51#BN</v>
          </cell>
          <cell r="E5371" t="str">
            <v>HANDSHOWER 5" SINGLEMODE 2.0GP TRANSITIONAL B</v>
          </cell>
          <cell r="F5371">
            <v>0.8</v>
          </cell>
          <cell r="G5371">
            <v>0.1202</v>
          </cell>
          <cell r="H5371">
            <v>6.6555740432612316</v>
          </cell>
          <cell r="I5371" t="str">
            <v>3924.90.5650</v>
          </cell>
          <cell r="J5371" t="str">
            <v>158400 sub 1</v>
          </cell>
          <cell r="K5371">
            <v>77.5</v>
          </cell>
          <cell r="L5371" t="str">
            <v>Faucet</v>
          </cell>
          <cell r="M5371" t="str">
            <v>Faucet</v>
          </cell>
          <cell r="N5371">
            <v>528</v>
          </cell>
          <cell r="O5371" t="str">
            <v>48x48</v>
          </cell>
          <cell r="P5371">
            <v>48</v>
          </cell>
        </row>
        <row r="5372">
          <cell r="D5372" t="str">
            <v>TS400FL51#CP</v>
          </cell>
          <cell r="E5372" t="str">
            <v>HANDSHOWER 5" SINGLEMODE 2.0GP TRANSITIONAL B</v>
          </cell>
          <cell r="F5372">
            <v>0.8</v>
          </cell>
          <cell r="G5372">
            <v>0.1202</v>
          </cell>
          <cell r="H5372">
            <v>6.6555740432612316</v>
          </cell>
          <cell r="I5372" t="str">
            <v>3924.90.5650</v>
          </cell>
          <cell r="J5372" t="str">
            <v>158400 sub 1</v>
          </cell>
          <cell r="K5372">
            <v>77.5</v>
          </cell>
          <cell r="L5372" t="str">
            <v>Faucet</v>
          </cell>
          <cell r="M5372" t="str">
            <v>Faucet</v>
          </cell>
          <cell r="N5372">
            <v>528</v>
          </cell>
          <cell r="O5372" t="str">
            <v>48x48</v>
          </cell>
          <cell r="P5372">
            <v>48</v>
          </cell>
        </row>
        <row r="5373">
          <cell r="D5373" t="str">
            <v>TS400FL51#PN</v>
          </cell>
          <cell r="E5373" t="str">
            <v>HANDSHOWER 5" SINGLEMODE 2.0GP TRANSITIONAL B</v>
          </cell>
          <cell r="F5373">
            <v>0.8</v>
          </cell>
          <cell r="G5373">
            <v>0.1202</v>
          </cell>
          <cell r="H5373">
            <v>6.6555740432612316</v>
          </cell>
          <cell r="I5373" t="str">
            <v>3924.90.5650</v>
          </cell>
          <cell r="J5373" t="str">
            <v>158400 sub 1</v>
          </cell>
          <cell r="K5373">
            <v>77.5</v>
          </cell>
          <cell r="L5373" t="str">
            <v>Faucet</v>
          </cell>
          <cell r="M5373" t="str">
            <v>Faucet</v>
          </cell>
          <cell r="N5373">
            <v>528</v>
          </cell>
          <cell r="O5373" t="str">
            <v>48x48</v>
          </cell>
          <cell r="P5373">
            <v>48</v>
          </cell>
        </row>
        <row r="5374">
          <cell r="D5374" t="str">
            <v>TS400FL55#BN</v>
          </cell>
          <cell r="E5374" t="str">
            <v>HANDSHOWER 5" MULTIMODE 2.0GP TRANSITIONAL B</v>
          </cell>
          <cell r="F5374">
            <v>0.95</v>
          </cell>
          <cell r="G5374">
            <v>0.11310000000000001</v>
          </cell>
          <cell r="H5374">
            <v>8.3996463306808131</v>
          </cell>
          <cell r="I5374" t="str">
            <v>3924.90.5650</v>
          </cell>
          <cell r="J5374" t="str">
            <v>158400 sub 1</v>
          </cell>
          <cell r="K5374">
            <v>77.5</v>
          </cell>
          <cell r="L5374" t="str">
            <v>Faucet</v>
          </cell>
          <cell r="M5374" t="str">
            <v>Faucet</v>
          </cell>
          <cell r="N5374">
            <v>528</v>
          </cell>
          <cell r="O5374" t="str">
            <v>48x48</v>
          </cell>
          <cell r="P5374">
            <v>48</v>
          </cell>
        </row>
        <row r="5375">
          <cell r="D5375" t="str">
            <v>TS400FL55#CP</v>
          </cell>
          <cell r="E5375" t="str">
            <v>HANDSHOWER 5" MULTIMODE 2.0GP TRANSITIONAL B</v>
          </cell>
          <cell r="F5375">
            <v>0.95</v>
          </cell>
          <cell r="G5375">
            <v>0.11310000000000001</v>
          </cell>
          <cell r="H5375">
            <v>8.3996463306808131</v>
          </cell>
          <cell r="I5375" t="str">
            <v>3924.90.5650</v>
          </cell>
          <cell r="J5375" t="str">
            <v>158400 sub 1</v>
          </cell>
          <cell r="K5375">
            <v>77.5</v>
          </cell>
          <cell r="L5375" t="str">
            <v>Faucet</v>
          </cell>
          <cell r="M5375" t="str">
            <v>Faucet</v>
          </cell>
          <cell r="N5375">
            <v>528</v>
          </cell>
          <cell r="O5375" t="str">
            <v>48x48</v>
          </cell>
          <cell r="P5375">
            <v>48</v>
          </cell>
        </row>
        <row r="5376">
          <cell r="D5376" t="str">
            <v>TS400FL55#PN</v>
          </cell>
          <cell r="E5376" t="str">
            <v>HANDSHOWER 5" MULTIMODE 2.0GP TRANSITIONAL B</v>
          </cell>
          <cell r="F5376">
            <v>0.95</v>
          </cell>
          <cell r="G5376">
            <v>0.11310000000000001</v>
          </cell>
          <cell r="H5376">
            <v>8.3996463306808131</v>
          </cell>
          <cell r="I5376" t="str">
            <v>3924.90.5650</v>
          </cell>
          <cell r="J5376" t="str">
            <v>158400 sub 1</v>
          </cell>
          <cell r="K5376">
            <v>77.5</v>
          </cell>
          <cell r="L5376" t="str">
            <v>Faucet</v>
          </cell>
          <cell r="M5376" t="str">
            <v>Faucet</v>
          </cell>
          <cell r="N5376">
            <v>528</v>
          </cell>
          <cell r="O5376" t="str">
            <v>48x48</v>
          </cell>
          <cell r="P5376">
            <v>48</v>
          </cell>
        </row>
        <row r="5377">
          <cell r="D5377" t="str">
            <v>TS416A#BN</v>
          </cell>
          <cell r="E5377" t="str">
            <v>AQUIA STANDARD SHOWERHEAD 2.5GPM</v>
          </cell>
          <cell r="F5377">
            <v>3.4</v>
          </cell>
          <cell r="G5377">
            <v>1.5</v>
          </cell>
          <cell r="H5377">
            <v>2.2666666666666666</v>
          </cell>
          <cell r="I5377" t="str">
            <v>7419.99.5010</v>
          </cell>
          <cell r="J5377" t="str">
            <v>158400 sub 1</v>
          </cell>
          <cell r="K5377">
            <v>77.5</v>
          </cell>
          <cell r="L5377" t="str">
            <v>Faucet</v>
          </cell>
          <cell r="M5377" t="str">
            <v>Faucet</v>
          </cell>
          <cell r="N5377">
            <v>176</v>
          </cell>
          <cell r="O5377" t="str">
            <v>48x48</v>
          </cell>
          <cell r="P5377">
            <v>16</v>
          </cell>
        </row>
        <row r="5378">
          <cell r="D5378" t="str">
            <v>TS416A#CP</v>
          </cell>
          <cell r="E5378" t="str">
            <v>AQUIA STANDARD SHOWERHEAD 2.5GPM</v>
          </cell>
          <cell r="F5378">
            <v>3.4</v>
          </cell>
          <cell r="G5378">
            <v>1.5</v>
          </cell>
          <cell r="H5378">
            <v>2.2666666666666666</v>
          </cell>
          <cell r="I5378" t="str">
            <v>7419.99.5010</v>
          </cell>
          <cell r="J5378" t="str">
            <v>158400 sub 1</v>
          </cell>
          <cell r="K5378">
            <v>77.5</v>
          </cell>
          <cell r="L5378" t="str">
            <v>Faucet</v>
          </cell>
          <cell r="M5378" t="str">
            <v>Faucet</v>
          </cell>
          <cell r="N5378">
            <v>176</v>
          </cell>
          <cell r="O5378" t="str">
            <v>48x48</v>
          </cell>
          <cell r="P5378">
            <v>16</v>
          </cell>
        </row>
        <row r="5379">
          <cell r="D5379" t="str">
            <v>TS416A#PN</v>
          </cell>
          <cell r="E5379" t="str">
            <v>AQUIA STANDARD SHOWERHEAD 2.5GPM</v>
          </cell>
          <cell r="F5379">
            <v>3.4</v>
          </cell>
          <cell r="G5379">
            <v>1.5</v>
          </cell>
          <cell r="H5379">
            <v>2.2666666666666666</v>
          </cell>
          <cell r="I5379" t="str">
            <v>7419.99.5010</v>
          </cell>
          <cell r="J5379" t="str">
            <v>158400 sub 1</v>
          </cell>
          <cell r="K5379">
            <v>77.5</v>
          </cell>
          <cell r="L5379" t="str">
            <v>Faucet</v>
          </cell>
          <cell r="M5379" t="str">
            <v>Faucet</v>
          </cell>
          <cell r="N5379">
            <v>176</v>
          </cell>
          <cell r="O5379" t="str">
            <v>48x48</v>
          </cell>
          <cell r="P5379">
            <v>16</v>
          </cell>
        </row>
        <row r="5380">
          <cell r="D5380" t="str">
            <v>TS416AR#CP</v>
          </cell>
          <cell r="E5380" t="str">
            <v>AQUIA STANDARD SHOWERHEAD (R) 2.5GPM</v>
          </cell>
          <cell r="F5380">
            <v>3</v>
          </cell>
          <cell r="G5380">
            <v>0.33101851851851855</v>
          </cell>
          <cell r="H5380">
            <v>9.0629370629370616</v>
          </cell>
          <cell r="I5380" t="str">
            <v>7419.99.5010</v>
          </cell>
          <cell r="J5380" t="str">
            <v>158400 sub 1</v>
          </cell>
          <cell r="K5380">
            <v>77.5</v>
          </cell>
          <cell r="L5380" t="str">
            <v>Faucet</v>
          </cell>
          <cell r="M5380" t="str">
            <v>Faucet</v>
          </cell>
          <cell r="N5380">
            <v>132</v>
          </cell>
          <cell r="O5380" t="str">
            <v>48X48</v>
          </cell>
          <cell r="P5380">
            <v>12</v>
          </cell>
        </row>
        <row r="5381">
          <cell r="D5381" t="str">
            <v>TS416C2#BN</v>
          </cell>
          <cell r="E5381" t="str">
            <v>AQUIA TRIM ONLY FOR SINGLE VOLUME CONTROL VALVE</v>
          </cell>
          <cell r="F5381">
            <v>4.4000000000000004</v>
          </cell>
          <cell r="G5381">
            <v>1.5</v>
          </cell>
          <cell r="H5381">
            <v>2.9333333333333336</v>
          </cell>
          <cell r="I5381" t="str">
            <v>7418.20.1000</v>
          </cell>
          <cell r="J5381" t="str">
            <v>158880 sub 3</v>
          </cell>
          <cell r="K5381">
            <v>250</v>
          </cell>
          <cell r="L5381" t="str">
            <v>Bathroom or Lavatory Fixtures, NOI; having a density of 2 but less than 4</v>
          </cell>
          <cell r="M5381" t="str">
            <v>Spare parts</v>
          </cell>
          <cell r="N5381">
            <v>176</v>
          </cell>
          <cell r="O5381" t="str">
            <v>48x48</v>
          </cell>
          <cell r="P5381">
            <v>16</v>
          </cell>
        </row>
        <row r="5382">
          <cell r="D5382" t="str">
            <v>TS416C2#CP</v>
          </cell>
          <cell r="E5382" t="str">
            <v>AQUIA TRIM ONLY FOR SINGLE VOLUME CONTROL VALVE</v>
          </cell>
          <cell r="F5382">
            <v>4.4000000000000004</v>
          </cell>
          <cell r="G5382">
            <v>1.5</v>
          </cell>
          <cell r="H5382">
            <v>2.9333333333333336</v>
          </cell>
          <cell r="I5382" t="str">
            <v>8481.90.1000</v>
          </cell>
          <cell r="J5382" t="str">
            <v>158880 sub 3</v>
          </cell>
          <cell r="K5382">
            <v>250</v>
          </cell>
          <cell r="L5382" t="str">
            <v>Bathroom or Lavatory Fixtures, NOI; having a density of 2 but less than 4</v>
          </cell>
          <cell r="M5382" t="str">
            <v>Spare parts</v>
          </cell>
          <cell r="N5382">
            <v>176</v>
          </cell>
          <cell r="O5382" t="str">
            <v>48x48</v>
          </cell>
          <cell r="P5382">
            <v>16</v>
          </cell>
        </row>
        <row r="5383">
          <cell r="D5383" t="str">
            <v>TS416C2#PN</v>
          </cell>
          <cell r="E5383" t="str">
            <v>AQUIA TRIM ONLY FOR SINGLE VOLUME CONTROL VALVE</v>
          </cell>
          <cell r="F5383">
            <v>4.4000000000000004</v>
          </cell>
          <cell r="G5383">
            <v>1.5</v>
          </cell>
          <cell r="H5383">
            <v>2.9333333333333336</v>
          </cell>
          <cell r="I5383" t="str">
            <v>8481.90.1000</v>
          </cell>
          <cell r="J5383" t="str">
            <v>158880 sub 3</v>
          </cell>
          <cell r="K5383">
            <v>250</v>
          </cell>
          <cell r="L5383" t="str">
            <v>Bathroom or Lavatory Fixtures, NOI; having a density of 2 but less than 4</v>
          </cell>
          <cell r="M5383" t="str">
            <v>Spare parts</v>
          </cell>
          <cell r="N5383">
            <v>176</v>
          </cell>
          <cell r="O5383" t="str">
            <v>48x48</v>
          </cell>
          <cell r="P5383">
            <v>16</v>
          </cell>
        </row>
        <row r="5384">
          <cell r="D5384" t="str">
            <v>TS416D2#BN</v>
          </cell>
          <cell r="E5384" t="str">
            <v>AQUIA TRIM ONLY FOR DUAL VOLUME CONTROL VALVE</v>
          </cell>
          <cell r="F5384">
            <v>4.8</v>
          </cell>
          <cell r="G5384">
            <v>1.5</v>
          </cell>
          <cell r="H5384">
            <v>3.1999999999999997</v>
          </cell>
          <cell r="I5384" t="str">
            <v>8481.90.1000</v>
          </cell>
          <cell r="J5384" t="str">
            <v>158880 sub 3</v>
          </cell>
          <cell r="K5384">
            <v>250</v>
          </cell>
          <cell r="L5384" t="str">
            <v>Bathroom or Lavatory Fixtures, NOI; having a density of 2 but less than 4</v>
          </cell>
          <cell r="M5384" t="str">
            <v>Spare parts</v>
          </cell>
          <cell r="N5384">
            <v>144</v>
          </cell>
          <cell r="O5384" t="str">
            <v>48x48</v>
          </cell>
          <cell r="P5384">
            <v>36</v>
          </cell>
        </row>
        <row r="5385">
          <cell r="D5385" t="str">
            <v>TS416D2#CP</v>
          </cell>
          <cell r="E5385" t="str">
            <v>AQUIA TRIM ONLY FOR DUAL VOLUME CONTROL VALVE</v>
          </cell>
          <cell r="F5385">
            <v>4.8</v>
          </cell>
          <cell r="G5385">
            <v>1.5</v>
          </cell>
          <cell r="H5385">
            <v>3.1999999999999997</v>
          </cell>
          <cell r="I5385" t="str">
            <v>8481.90.1000</v>
          </cell>
          <cell r="J5385" t="str">
            <v>158880 sub 3</v>
          </cell>
          <cell r="K5385">
            <v>250</v>
          </cell>
          <cell r="L5385" t="str">
            <v>Bathroom or Lavatory Fixtures, NOI; having a density of 2 but less than 4</v>
          </cell>
          <cell r="M5385" t="str">
            <v>Spare parts</v>
          </cell>
          <cell r="N5385">
            <v>144</v>
          </cell>
          <cell r="O5385" t="str">
            <v>48x48</v>
          </cell>
          <cell r="P5385">
            <v>36</v>
          </cell>
        </row>
        <row r="5386">
          <cell r="D5386" t="str">
            <v>TS416D2#PN</v>
          </cell>
          <cell r="E5386" t="str">
            <v>AQUIA TRIM ONLY FOR DUAL VOLUME CONTROL VALVE</v>
          </cell>
          <cell r="F5386">
            <v>4.8</v>
          </cell>
          <cell r="G5386">
            <v>1.5</v>
          </cell>
          <cell r="H5386">
            <v>3.1999999999999997</v>
          </cell>
          <cell r="I5386" t="str">
            <v>8481.90.1000</v>
          </cell>
          <cell r="J5386" t="str">
            <v>158880 sub 3</v>
          </cell>
          <cell r="K5386">
            <v>250</v>
          </cell>
          <cell r="L5386" t="str">
            <v>Bathroom or Lavatory Fixtures, NOI; having a density of 2 but less than 4</v>
          </cell>
          <cell r="M5386" t="str">
            <v>Spare parts</v>
          </cell>
          <cell r="N5386">
            <v>144</v>
          </cell>
          <cell r="O5386" t="str">
            <v>48x48</v>
          </cell>
          <cell r="P5386">
            <v>36</v>
          </cell>
        </row>
        <row r="5387">
          <cell r="D5387" t="str">
            <v>TS416E#BN</v>
          </cell>
          <cell r="E5387" t="str">
            <v>AQUIA WALL SPOUT</v>
          </cell>
          <cell r="F5387">
            <v>2.6</v>
          </cell>
          <cell r="G5387">
            <v>0.1114</v>
          </cell>
          <cell r="H5387">
            <v>23.339317773788153</v>
          </cell>
          <cell r="I5387" t="str">
            <v>8481.80.1020</v>
          </cell>
          <cell r="J5387" t="str">
            <v>158400 sub 1</v>
          </cell>
          <cell r="K5387">
            <v>77.5</v>
          </cell>
          <cell r="L5387" t="str">
            <v>Faucet</v>
          </cell>
          <cell r="M5387" t="str">
            <v>Faucet</v>
          </cell>
          <cell r="N5387">
            <v>36</v>
          </cell>
          <cell r="O5387" t="str">
            <v>48x48</v>
          </cell>
          <cell r="P5387">
            <v>9</v>
          </cell>
        </row>
        <row r="5388">
          <cell r="D5388" t="str">
            <v>TS416E#CP</v>
          </cell>
          <cell r="E5388" t="str">
            <v>AQUIA WALL SPOUT</v>
          </cell>
          <cell r="F5388">
            <v>2.6</v>
          </cell>
          <cell r="G5388">
            <v>0.1114</v>
          </cell>
          <cell r="H5388">
            <v>23.339317773788153</v>
          </cell>
          <cell r="I5388" t="str">
            <v>8481.80.1020</v>
          </cell>
          <cell r="J5388" t="str">
            <v>158400 sub 1</v>
          </cell>
          <cell r="K5388">
            <v>77.5</v>
          </cell>
          <cell r="L5388" t="str">
            <v>Faucet</v>
          </cell>
          <cell r="M5388" t="str">
            <v>Faucet</v>
          </cell>
          <cell r="N5388">
            <v>36</v>
          </cell>
          <cell r="O5388" t="str">
            <v>48x48</v>
          </cell>
          <cell r="P5388">
            <v>9</v>
          </cell>
        </row>
        <row r="5389">
          <cell r="D5389" t="str">
            <v>TS416E#PN</v>
          </cell>
          <cell r="E5389" t="str">
            <v>AQUIA WALL SPOUT</v>
          </cell>
          <cell r="F5389">
            <v>2.6</v>
          </cell>
          <cell r="G5389">
            <v>0.1114</v>
          </cell>
          <cell r="H5389">
            <v>23.339317773788153</v>
          </cell>
          <cell r="I5389" t="str">
            <v>8481.80.1020</v>
          </cell>
          <cell r="J5389" t="str">
            <v>158400 sub 1</v>
          </cell>
          <cell r="K5389">
            <v>77.5</v>
          </cell>
          <cell r="L5389" t="str">
            <v>Faucet</v>
          </cell>
          <cell r="M5389" t="str">
            <v>Faucet</v>
          </cell>
          <cell r="N5389">
            <v>36</v>
          </cell>
          <cell r="O5389" t="str">
            <v>48x48</v>
          </cell>
          <cell r="P5389">
            <v>9</v>
          </cell>
        </row>
        <row r="5390">
          <cell r="D5390" t="str">
            <v>TS416T#BN</v>
          </cell>
          <cell r="E5390" t="str">
            <v>AQUIA TRIM ONLY FOR THERMOSTATIC MIXING VALVE</v>
          </cell>
          <cell r="F5390">
            <v>3.4</v>
          </cell>
          <cell r="G5390">
            <v>0.31830000000000003</v>
          </cell>
          <cell r="H5390">
            <v>10.681746779767513</v>
          </cell>
          <cell r="I5390" t="str">
            <v>8481.80.9015</v>
          </cell>
          <cell r="J5390" t="str">
            <v>158880 sub 7</v>
          </cell>
          <cell r="K5390">
            <v>92.5</v>
          </cell>
          <cell r="L5390" t="str">
            <v>Bathroom or Lavatory Fixtures, NOI; having a density of 10 but less than 12</v>
          </cell>
          <cell r="M5390" t="str">
            <v>Spare parts</v>
          </cell>
          <cell r="N5390">
            <v>36</v>
          </cell>
          <cell r="O5390" t="str">
            <v>48x48</v>
          </cell>
          <cell r="P5390">
            <v>9</v>
          </cell>
        </row>
        <row r="5391">
          <cell r="D5391" t="str">
            <v>TS416T#CP</v>
          </cell>
          <cell r="E5391" t="str">
            <v>AQUIA TRIM ONLY FOR THERMOSTATIC MIXING VALVE</v>
          </cell>
          <cell r="F5391">
            <v>3.4</v>
          </cell>
          <cell r="G5391">
            <v>0.31830000000000003</v>
          </cell>
          <cell r="H5391">
            <v>10.681746779767513</v>
          </cell>
          <cell r="I5391" t="str">
            <v>8481.80.9015</v>
          </cell>
          <cell r="J5391" t="str">
            <v>158880 sub 7</v>
          </cell>
          <cell r="K5391">
            <v>92.5</v>
          </cell>
          <cell r="L5391" t="str">
            <v>Bathroom or Lavatory Fixtures, NOI; having a density of 10 but less than 12</v>
          </cell>
          <cell r="M5391" t="str">
            <v>Spare parts</v>
          </cell>
          <cell r="N5391">
            <v>36</v>
          </cell>
          <cell r="O5391" t="str">
            <v>48x48</v>
          </cell>
          <cell r="P5391">
            <v>9</v>
          </cell>
        </row>
        <row r="5392">
          <cell r="D5392" t="str">
            <v>TS416T#PN</v>
          </cell>
          <cell r="E5392" t="str">
            <v>AQUIA TRIM ONLY FOR THERMOSTATIC MIXING VALVE</v>
          </cell>
          <cell r="F5392">
            <v>3.4</v>
          </cell>
          <cell r="G5392">
            <v>0.31830000000000003</v>
          </cell>
          <cell r="H5392">
            <v>10.681746779767513</v>
          </cell>
          <cell r="I5392" t="str">
            <v>8481.80.9015</v>
          </cell>
          <cell r="J5392" t="str">
            <v>158880 sub 7</v>
          </cell>
          <cell r="K5392">
            <v>92.5</v>
          </cell>
          <cell r="L5392" t="str">
            <v>Bathroom or Lavatory Fixtures, NOI; having a density of 10 but less than 12</v>
          </cell>
          <cell r="M5392" t="str">
            <v>Spare parts</v>
          </cell>
          <cell r="N5392">
            <v>36</v>
          </cell>
          <cell r="O5392" t="str">
            <v>48x48</v>
          </cell>
          <cell r="P5392">
            <v>9</v>
          </cell>
        </row>
        <row r="5393">
          <cell r="D5393" t="str">
            <v>TS624A#BN</v>
          </cell>
          <cell r="E5393" t="str">
            <v>LEGATO STANDARD SHOWERHEAD BRUSHED NICKEL</v>
          </cell>
          <cell r="F5393">
            <v>5.4667000000000003</v>
          </cell>
          <cell r="G5393">
            <v>0.37880000000000003</v>
          </cell>
          <cell r="H5393">
            <v>14.431626187961985</v>
          </cell>
          <cell r="I5393" t="str">
            <v>7419.99.5050</v>
          </cell>
          <cell r="J5393" t="str">
            <v>158400 sub 1</v>
          </cell>
          <cell r="K5393">
            <v>77.5</v>
          </cell>
          <cell r="L5393" t="str">
            <v>Faucet</v>
          </cell>
          <cell r="M5393" t="str">
            <v>Faucet</v>
          </cell>
          <cell r="N5393">
            <v>36</v>
          </cell>
          <cell r="O5393" t="str">
            <v>48x48</v>
          </cell>
          <cell r="P5393">
            <v>9</v>
          </cell>
        </row>
        <row r="5394">
          <cell r="D5394" t="str">
            <v>TS624A#CP</v>
          </cell>
          <cell r="E5394" t="str">
            <v>LEGATO STANDARD SHOWERHEAD CHROME PLATED</v>
          </cell>
          <cell r="F5394">
            <v>5.4667000000000003</v>
          </cell>
          <cell r="G5394">
            <v>0.37880000000000003</v>
          </cell>
          <cell r="H5394">
            <v>14.431626187961985</v>
          </cell>
          <cell r="I5394" t="str">
            <v>7418.20.1000</v>
          </cell>
          <cell r="J5394" t="str">
            <v>158400 sub 1</v>
          </cell>
          <cell r="K5394">
            <v>77.5</v>
          </cell>
          <cell r="L5394" t="str">
            <v>Faucet</v>
          </cell>
          <cell r="M5394" t="str">
            <v>Faucet</v>
          </cell>
          <cell r="N5394">
            <v>36</v>
          </cell>
          <cell r="O5394" t="str">
            <v>48x48</v>
          </cell>
          <cell r="P5394">
            <v>9</v>
          </cell>
        </row>
        <row r="5395">
          <cell r="D5395" t="str">
            <v>TS624A#PN</v>
          </cell>
          <cell r="E5395" t="str">
            <v>LEGATO STANDARD SHOWERHEAD POLISHED NICKEL</v>
          </cell>
          <cell r="F5395">
            <v>5.4667000000000003</v>
          </cell>
          <cell r="G5395">
            <v>0.37880000000000003</v>
          </cell>
          <cell r="H5395">
            <v>14.431626187961985</v>
          </cell>
          <cell r="I5395" t="str">
            <v>7419.99.5050</v>
          </cell>
          <cell r="J5395" t="str">
            <v>158400 sub 1</v>
          </cell>
          <cell r="K5395">
            <v>77.5</v>
          </cell>
          <cell r="L5395" t="str">
            <v>Faucet</v>
          </cell>
          <cell r="M5395" t="str">
            <v>Faucet</v>
          </cell>
          <cell r="N5395">
            <v>36</v>
          </cell>
          <cell r="O5395" t="str">
            <v>48x48</v>
          </cell>
          <cell r="P5395">
            <v>9</v>
          </cell>
        </row>
        <row r="5396">
          <cell r="D5396" t="str">
            <v>TS624C2#BN</v>
          </cell>
          <cell r="E5396" t="str">
            <v>LEGATO TRIM FOR VOLUME CTRL VALVE-BRUSHED NICKEL</v>
          </cell>
          <cell r="F5396">
            <v>2.6</v>
          </cell>
          <cell r="G5396">
            <v>1.5</v>
          </cell>
          <cell r="H5396">
            <v>1.7333333333333334</v>
          </cell>
          <cell r="I5396" t="str">
            <v>8481.90.1000</v>
          </cell>
          <cell r="J5396" t="str">
            <v>158880 sub 2</v>
          </cell>
          <cell r="K5396">
            <v>300</v>
          </cell>
          <cell r="L5396" t="str">
            <v>Bathroom or Lavatory Fixtures, NOI; having a density of 1 but less than 2</v>
          </cell>
          <cell r="M5396" t="str">
            <v>Spare parts</v>
          </cell>
          <cell r="N5396">
            <v>36</v>
          </cell>
          <cell r="O5396" t="str">
            <v>48x48</v>
          </cell>
          <cell r="P5396">
            <v>9</v>
          </cell>
        </row>
        <row r="5397">
          <cell r="D5397" t="str">
            <v>TS624C2#CP</v>
          </cell>
          <cell r="E5397" t="str">
            <v>LEGATO TRIM FOR VOLUME CTRL VALVE-POLISHED CHROME</v>
          </cell>
          <cell r="F5397">
            <v>2.6</v>
          </cell>
          <cell r="G5397">
            <v>1.5</v>
          </cell>
          <cell r="H5397">
            <v>1.7333333333333334</v>
          </cell>
          <cell r="I5397" t="str">
            <v>8481.90.1000</v>
          </cell>
          <cell r="J5397" t="str">
            <v>158880 sub 2</v>
          </cell>
          <cell r="K5397">
            <v>300</v>
          </cell>
          <cell r="L5397" t="str">
            <v>Bathroom or Lavatory Fixtures, NOI; having a density of 1 but less than 2</v>
          </cell>
          <cell r="M5397" t="str">
            <v>Spare parts</v>
          </cell>
          <cell r="N5397">
            <v>36</v>
          </cell>
          <cell r="O5397" t="str">
            <v>48x48</v>
          </cell>
          <cell r="P5397">
            <v>9</v>
          </cell>
        </row>
        <row r="5398">
          <cell r="D5398" t="str">
            <v>TS624C2#PN</v>
          </cell>
          <cell r="E5398" t="str">
            <v>LEGATO TRIM FOR VOLUME CTRL VALVE-POLISHED NICKEL</v>
          </cell>
          <cell r="F5398">
            <v>2.6</v>
          </cell>
          <cell r="G5398">
            <v>1.5</v>
          </cell>
          <cell r="H5398">
            <v>1.7333333333333334</v>
          </cell>
          <cell r="I5398" t="str">
            <v>8481.90.1000</v>
          </cell>
          <cell r="J5398" t="str">
            <v>158880 sub 2</v>
          </cell>
          <cell r="K5398">
            <v>300</v>
          </cell>
          <cell r="L5398" t="str">
            <v>Bathroom or Lavatory Fixtures, NOI; having a density of 1 but less than 2</v>
          </cell>
          <cell r="M5398" t="str">
            <v>Spare parts</v>
          </cell>
          <cell r="N5398">
            <v>36</v>
          </cell>
          <cell r="O5398" t="str">
            <v>48x48</v>
          </cell>
          <cell r="P5398">
            <v>9</v>
          </cell>
        </row>
        <row r="5399">
          <cell r="D5399" t="str">
            <v>TS624D2#BN</v>
          </cell>
          <cell r="E5399" t="str">
            <v>LEGATO TRIM ONLY FOR DUAL VOL CTRL VLV BRUSHED NICKEL</v>
          </cell>
          <cell r="F5399">
            <v>2.5333000000000001</v>
          </cell>
          <cell r="G5399">
            <v>0.1411</v>
          </cell>
          <cell r="H5399">
            <v>17.953933380581148</v>
          </cell>
          <cell r="I5399" t="str">
            <v>8481.90.1000</v>
          </cell>
          <cell r="J5399" t="str">
            <v>158880 sub 9</v>
          </cell>
          <cell r="K5399">
            <v>70</v>
          </cell>
          <cell r="L5399" t="str">
            <v>Bathroom or Lavatory Fixtures, NOI; having a density of 15 but less than 22.5</v>
          </cell>
          <cell r="M5399" t="str">
            <v>Spare parts</v>
          </cell>
          <cell r="N5399">
            <v>36</v>
          </cell>
          <cell r="O5399" t="str">
            <v>48x48</v>
          </cell>
          <cell r="P5399">
            <v>9</v>
          </cell>
        </row>
        <row r="5400">
          <cell r="D5400" t="str">
            <v>TS624D2#CP</v>
          </cell>
          <cell r="E5400" t="str">
            <v>LEGATO TRIM ONLY FOR DUAL VOL CTRL VLV CP FINISH</v>
          </cell>
          <cell r="F5400">
            <v>2.5333000000000001</v>
          </cell>
          <cell r="G5400">
            <v>0.1411</v>
          </cell>
          <cell r="H5400">
            <v>17.953933380581148</v>
          </cell>
          <cell r="I5400" t="str">
            <v>8481.90.1000</v>
          </cell>
          <cell r="J5400" t="str">
            <v>158880 sub 9</v>
          </cell>
          <cell r="K5400">
            <v>70</v>
          </cell>
          <cell r="L5400" t="str">
            <v>Bathroom or Lavatory Fixtures, NOI; having a density of 15 but less than 22.5</v>
          </cell>
          <cell r="M5400" t="str">
            <v>Spare parts</v>
          </cell>
          <cell r="N5400">
            <v>36</v>
          </cell>
          <cell r="O5400" t="str">
            <v>48x48</v>
          </cell>
          <cell r="P5400">
            <v>9</v>
          </cell>
        </row>
        <row r="5401">
          <cell r="D5401" t="str">
            <v>TS624D2#PN</v>
          </cell>
          <cell r="E5401" t="str">
            <v>LEGATO TRIM ONLY FOR DUAL VOL CTRL VLV POLISHED NICKEL</v>
          </cell>
          <cell r="F5401">
            <v>2.5333000000000001</v>
          </cell>
          <cell r="G5401">
            <v>0.1411</v>
          </cell>
          <cell r="H5401">
            <v>17.953933380581148</v>
          </cell>
          <cell r="I5401" t="str">
            <v>8481.90.1000</v>
          </cell>
          <cell r="J5401" t="str">
            <v>158880 sub 9</v>
          </cell>
          <cell r="K5401">
            <v>70</v>
          </cell>
          <cell r="L5401" t="str">
            <v>Bathroom or Lavatory Fixtures, NOI; having a density of 15 but less than 22.5</v>
          </cell>
          <cell r="M5401" t="str">
            <v>Spare parts</v>
          </cell>
          <cell r="N5401">
            <v>36</v>
          </cell>
          <cell r="O5401" t="str">
            <v>48x48</v>
          </cell>
          <cell r="P5401">
            <v>9</v>
          </cell>
        </row>
        <row r="5402">
          <cell r="D5402" t="str">
            <v>TS624E#BN</v>
          </cell>
          <cell r="E5402" t="str">
            <v>LEGATO WALL SPOUT BRUSHED NICKEL</v>
          </cell>
          <cell r="F5402">
            <v>3</v>
          </cell>
          <cell r="G5402">
            <v>0.1114</v>
          </cell>
          <cell r="H5402">
            <v>26.929982046678635</v>
          </cell>
          <cell r="I5402" t="str">
            <v>7419.99.5050</v>
          </cell>
          <cell r="J5402" t="str">
            <v>158400 sub 1</v>
          </cell>
          <cell r="K5402">
            <v>77.5</v>
          </cell>
          <cell r="L5402" t="str">
            <v>Faucet</v>
          </cell>
          <cell r="M5402" t="str">
            <v>Faucet</v>
          </cell>
          <cell r="N5402">
            <v>36</v>
          </cell>
          <cell r="O5402" t="str">
            <v>48x48</v>
          </cell>
          <cell r="P5402">
            <v>9</v>
          </cell>
        </row>
        <row r="5403">
          <cell r="D5403" t="str">
            <v>TS624E#CP</v>
          </cell>
          <cell r="E5403" t="str">
            <v>LEGATO WALL SPOUT CHROME PLATED</v>
          </cell>
          <cell r="F5403">
            <v>3</v>
          </cell>
          <cell r="G5403">
            <v>0.1114</v>
          </cell>
          <cell r="H5403">
            <v>26.929982046678635</v>
          </cell>
          <cell r="I5403" t="str">
            <v>7419.99.5050</v>
          </cell>
          <cell r="J5403" t="str">
            <v>158400 sub 1</v>
          </cell>
          <cell r="K5403">
            <v>77.5</v>
          </cell>
          <cell r="L5403" t="str">
            <v>Faucet</v>
          </cell>
          <cell r="M5403" t="str">
            <v>Faucet</v>
          </cell>
          <cell r="N5403">
            <v>36</v>
          </cell>
          <cell r="O5403" t="str">
            <v>48x48</v>
          </cell>
          <cell r="P5403">
            <v>9</v>
          </cell>
        </row>
        <row r="5404">
          <cell r="D5404" t="str">
            <v>TS624E#PN</v>
          </cell>
          <cell r="E5404" t="str">
            <v>LEGATO WALL SPOUT POLISHED NICKEL</v>
          </cell>
          <cell r="F5404">
            <v>3</v>
          </cell>
          <cell r="G5404">
            <v>0.1114</v>
          </cell>
          <cell r="H5404">
            <v>26.929982046678635</v>
          </cell>
          <cell r="I5404" t="str">
            <v>7419.99.5050</v>
          </cell>
          <cell r="J5404" t="str">
            <v>158400 sub 1</v>
          </cell>
          <cell r="K5404">
            <v>77.5</v>
          </cell>
          <cell r="L5404" t="str">
            <v>Faucet</v>
          </cell>
          <cell r="M5404" t="str">
            <v>Faucet</v>
          </cell>
          <cell r="N5404">
            <v>36</v>
          </cell>
          <cell r="O5404" t="str">
            <v>48x48</v>
          </cell>
          <cell r="P5404">
            <v>9</v>
          </cell>
        </row>
        <row r="5405">
          <cell r="D5405" t="str">
            <v>TS624F2#BN</v>
          </cell>
          <cell r="E5405" t="str">
            <v>LEGATO HANDSHOWER SET BRUSHED NICKEL</v>
          </cell>
          <cell r="F5405">
            <v>4.8</v>
          </cell>
          <cell r="G5405">
            <v>0.26740000000000003</v>
          </cell>
          <cell r="H5405">
            <v>17.950635751682871</v>
          </cell>
          <cell r="I5405" t="str">
            <v>7419.99.5050</v>
          </cell>
          <cell r="J5405" t="str">
            <v>158400 sub 1</v>
          </cell>
          <cell r="K5405">
            <v>77.5</v>
          </cell>
          <cell r="L5405" t="str">
            <v>Faucet</v>
          </cell>
          <cell r="M5405" t="str">
            <v>Faucet</v>
          </cell>
          <cell r="N5405">
            <v>36</v>
          </cell>
          <cell r="O5405" t="str">
            <v>48x48</v>
          </cell>
          <cell r="P5405">
            <v>9</v>
          </cell>
        </row>
        <row r="5406">
          <cell r="D5406" t="str">
            <v>TS624F2#CP</v>
          </cell>
          <cell r="E5406" t="str">
            <v>LEGATO HANDSHOWER SET POLISHED CHROME</v>
          </cell>
          <cell r="F5406">
            <v>4.8</v>
          </cell>
          <cell r="G5406">
            <v>0.26740000000000003</v>
          </cell>
          <cell r="H5406">
            <v>17.950635751682871</v>
          </cell>
          <cell r="I5406" t="str">
            <v>7419.99.5050</v>
          </cell>
          <cell r="J5406" t="str">
            <v>158400 sub 1</v>
          </cell>
          <cell r="K5406">
            <v>77.5</v>
          </cell>
          <cell r="L5406" t="str">
            <v>Faucet</v>
          </cell>
          <cell r="M5406" t="str">
            <v>Faucet</v>
          </cell>
          <cell r="N5406">
            <v>36</v>
          </cell>
          <cell r="O5406" t="str">
            <v>48x48</v>
          </cell>
          <cell r="P5406">
            <v>9</v>
          </cell>
        </row>
        <row r="5407">
          <cell r="D5407" t="str">
            <v>TS624F2#PN</v>
          </cell>
          <cell r="E5407" t="str">
            <v>LEGATO HANDSHOWER SET POLISHED NICKEL</v>
          </cell>
          <cell r="F5407">
            <v>4.8</v>
          </cell>
          <cell r="G5407">
            <v>0.26740000000000003</v>
          </cell>
          <cell r="H5407">
            <v>17.950635751682871</v>
          </cell>
          <cell r="I5407" t="str">
            <v>7419.99.5050</v>
          </cell>
          <cell r="J5407" t="str">
            <v>158400 sub 1</v>
          </cell>
          <cell r="K5407">
            <v>77.5</v>
          </cell>
          <cell r="L5407" t="str">
            <v>Faucet</v>
          </cell>
          <cell r="M5407" t="str">
            <v>Faucet</v>
          </cell>
          <cell r="N5407">
            <v>36</v>
          </cell>
          <cell r="O5407" t="str">
            <v>48x48</v>
          </cell>
          <cell r="P5407">
            <v>9</v>
          </cell>
        </row>
        <row r="5408">
          <cell r="D5408" t="str">
            <v>TS624KG#CP</v>
          </cell>
          <cell r="E5408" t="str">
            <v>CEILING MOUNT ECO POWER SHRHD LEGATO 2.5GPM</v>
          </cell>
          <cell r="F5408">
            <v>28.7333</v>
          </cell>
          <cell r="G5408">
            <v>2.6432000000000002</v>
          </cell>
          <cell r="H5408">
            <v>10.87064921307506</v>
          </cell>
          <cell r="I5408" t="str">
            <v>7419.99.5050</v>
          </cell>
          <cell r="J5408" t="str">
            <v>158880 sub 7</v>
          </cell>
          <cell r="K5408">
            <v>92.5</v>
          </cell>
          <cell r="L5408" t="str">
            <v>Bathroom or Lavatory Fixtures, NOI; having a density of 10 but less than 12</v>
          </cell>
          <cell r="M5408" t="str">
            <v>Spare parts</v>
          </cell>
          <cell r="N5408">
            <v>16</v>
          </cell>
          <cell r="O5408" t="str">
            <v>48x48</v>
          </cell>
          <cell r="P5408">
            <v>4</v>
          </cell>
        </row>
        <row r="5409">
          <cell r="D5409" t="str">
            <v>TS624T#BN</v>
          </cell>
          <cell r="E5409" t="str">
            <v>LEGATO TRIM FOR THERMO VALVE BRUSHED NICKEL</v>
          </cell>
          <cell r="F5409">
            <v>3.8</v>
          </cell>
          <cell r="G5409">
            <v>0.26740000000000003</v>
          </cell>
          <cell r="H5409">
            <v>14.210919970082271</v>
          </cell>
          <cell r="I5409" t="str">
            <v>8481.80.9015</v>
          </cell>
          <cell r="J5409" t="str">
            <v>158880 sub 8</v>
          </cell>
          <cell r="K5409">
            <v>85</v>
          </cell>
          <cell r="L5409" t="str">
            <v>Bathroom or Lavatory Fixtures, NOI; having a density of 12 but less than 15</v>
          </cell>
          <cell r="M5409" t="str">
            <v>Spare parts</v>
          </cell>
          <cell r="N5409">
            <v>36</v>
          </cell>
          <cell r="O5409" t="str">
            <v>48x48</v>
          </cell>
          <cell r="P5409">
            <v>9</v>
          </cell>
        </row>
        <row r="5410">
          <cell r="D5410" t="str">
            <v>TS624T#CP</v>
          </cell>
          <cell r="E5410" t="str">
            <v>LEGATO TRIM FOR THERMO VALVE POLISHED CHROME</v>
          </cell>
          <cell r="F5410">
            <v>3.8</v>
          </cell>
          <cell r="G5410">
            <v>0.26740000000000003</v>
          </cell>
          <cell r="H5410">
            <v>14.210919970082271</v>
          </cell>
          <cell r="I5410" t="str">
            <v>8481.80.9015</v>
          </cell>
          <cell r="J5410" t="str">
            <v>158880 sub 8</v>
          </cell>
          <cell r="K5410">
            <v>85</v>
          </cell>
          <cell r="L5410" t="str">
            <v>Bathroom or Lavatory Fixtures, NOI; having a density of 12 but less than 15</v>
          </cell>
          <cell r="M5410" t="str">
            <v>Spare parts</v>
          </cell>
          <cell r="N5410">
            <v>36</v>
          </cell>
          <cell r="O5410" t="str">
            <v>48x48</v>
          </cell>
          <cell r="P5410">
            <v>9</v>
          </cell>
        </row>
        <row r="5411">
          <cell r="D5411" t="str">
            <v>TS624T#PN</v>
          </cell>
          <cell r="E5411" t="str">
            <v>LEGATO TRIM FOR THERMO VALVE POLISHED NICKEL</v>
          </cell>
          <cell r="F5411">
            <v>3.8</v>
          </cell>
          <cell r="G5411">
            <v>0.26740000000000003</v>
          </cell>
          <cell r="H5411">
            <v>14.210919970082271</v>
          </cell>
          <cell r="I5411" t="str">
            <v>8481.80.9015</v>
          </cell>
          <cell r="J5411" t="str">
            <v>158880 sub 8</v>
          </cell>
          <cell r="K5411">
            <v>85</v>
          </cell>
          <cell r="L5411" t="str">
            <v>Bathroom or Lavatory Fixtures, NOI; having a density of 12 but less than 15</v>
          </cell>
          <cell r="M5411" t="str">
            <v>Spare parts</v>
          </cell>
          <cell r="N5411">
            <v>36</v>
          </cell>
          <cell r="O5411" t="str">
            <v>48x48</v>
          </cell>
          <cell r="P5411">
            <v>9</v>
          </cell>
        </row>
        <row r="5412">
          <cell r="D5412" t="str">
            <v>TS626A#BN</v>
          </cell>
          <cell r="E5412" t="str">
            <v>AIMES STANDARD SHOWER HEAD 2.5GPM</v>
          </cell>
          <cell r="F5412">
            <v>5.4</v>
          </cell>
          <cell r="G5412">
            <v>0.35659999999999997</v>
          </cell>
          <cell r="H5412">
            <v>15.143017386427372</v>
          </cell>
          <cell r="I5412" t="str">
            <v>7419.99.5010</v>
          </cell>
          <cell r="J5412" t="str">
            <v>158400 sub 1</v>
          </cell>
          <cell r="K5412">
            <v>77.5</v>
          </cell>
          <cell r="L5412" t="str">
            <v>Faucet</v>
          </cell>
          <cell r="M5412" t="str">
            <v>Faucet</v>
          </cell>
          <cell r="N5412">
            <v>36</v>
          </cell>
          <cell r="O5412" t="str">
            <v>48x48</v>
          </cell>
          <cell r="P5412">
            <v>9</v>
          </cell>
        </row>
        <row r="5413">
          <cell r="D5413" t="str">
            <v>TS626A#CP</v>
          </cell>
          <cell r="E5413" t="str">
            <v>AIMES STANDARD SHOWER HEAD 2.5GPM</v>
          </cell>
          <cell r="F5413">
            <v>5.4</v>
          </cell>
          <cell r="G5413">
            <v>0.35659999999999997</v>
          </cell>
          <cell r="H5413">
            <v>15.143017386427372</v>
          </cell>
          <cell r="I5413" t="str">
            <v>7419.99.5010</v>
          </cell>
          <cell r="J5413" t="str">
            <v>158400 sub 1</v>
          </cell>
          <cell r="K5413">
            <v>77.5</v>
          </cell>
          <cell r="L5413" t="str">
            <v>Faucet</v>
          </cell>
          <cell r="M5413" t="str">
            <v>Faucet</v>
          </cell>
          <cell r="N5413">
            <v>36</v>
          </cell>
          <cell r="O5413" t="str">
            <v>48x48</v>
          </cell>
          <cell r="P5413">
            <v>9</v>
          </cell>
        </row>
        <row r="5414">
          <cell r="D5414" t="str">
            <v>TS626A#PN</v>
          </cell>
          <cell r="E5414" t="str">
            <v>AIMES STANDARD SHOWER HEAD 2.5GPM</v>
          </cell>
          <cell r="F5414">
            <v>5.4</v>
          </cell>
          <cell r="G5414">
            <v>0.35659999999999997</v>
          </cell>
          <cell r="H5414">
            <v>15.143017386427372</v>
          </cell>
          <cell r="I5414" t="str">
            <v>7419.99.5010</v>
          </cell>
          <cell r="J5414" t="str">
            <v>158400 sub 1</v>
          </cell>
          <cell r="K5414">
            <v>77.5</v>
          </cell>
          <cell r="L5414" t="str">
            <v>Faucet</v>
          </cell>
          <cell r="M5414" t="str">
            <v>Faucet</v>
          </cell>
          <cell r="N5414">
            <v>36</v>
          </cell>
          <cell r="O5414" t="str">
            <v>48x48</v>
          </cell>
          <cell r="P5414">
            <v>9</v>
          </cell>
        </row>
        <row r="5415">
          <cell r="D5415" t="str">
            <v>TS626C2#BN</v>
          </cell>
          <cell r="E5415" t="str">
            <v>AIMES TRIM ONLY FOR SINGLE VOLUME CONTROL VALVE</v>
          </cell>
          <cell r="F5415">
            <v>2.6</v>
          </cell>
          <cell r="G5415">
            <v>0.1411</v>
          </cell>
          <cell r="H5415">
            <v>18.42664776754075</v>
          </cell>
          <cell r="I5415" t="str">
            <v>8481.90.1000</v>
          </cell>
          <cell r="J5415" t="str">
            <v>158880 sub 9</v>
          </cell>
          <cell r="K5415">
            <v>70</v>
          </cell>
          <cell r="L5415" t="str">
            <v>Bathroom or Lavatory Fixtures, NOI; having a density of 15 but less than 22.5</v>
          </cell>
          <cell r="M5415" t="str">
            <v>Spare parts</v>
          </cell>
          <cell r="N5415">
            <v>24</v>
          </cell>
          <cell r="O5415" t="str">
            <v>48x48</v>
          </cell>
          <cell r="P5415">
            <v>6</v>
          </cell>
        </row>
        <row r="5416">
          <cell r="D5416" t="str">
            <v>TS626C2#CP</v>
          </cell>
          <cell r="E5416" t="str">
            <v>AIMES TRIM ONLY FOR SINGLE VOLUME CONTROL VALVE</v>
          </cell>
          <cell r="F5416">
            <v>2.6</v>
          </cell>
          <cell r="G5416">
            <v>0.1411</v>
          </cell>
          <cell r="H5416">
            <v>18.42664776754075</v>
          </cell>
          <cell r="I5416" t="str">
            <v>8481.90.1000</v>
          </cell>
          <cell r="J5416" t="str">
            <v>158880 sub 9</v>
          </cell>
          <cell r="K5416">
            <v>70</v>
          </cell>
          <cell r="L5416" t="str">
            <v>Bathroom or Lavatory Fixtures, NOI; having a density of 15 but less than 22.5</v>
          </cell>
          <cell r="M5416" t="str">
            <v>Spare parts</v>
          </cell>
          <cell r="N5416">
            <v>24</v>
          </cell>
          <cell r="O5416" t="str">
            <v>48x48</v>
          </cell>
          <cell r="P5416">
            <v>6</v>
          </cell>
        </row>
        <row r="5417">
          <cell r="D5417" t="str">
            <v>TS626C2#PN</v>
          </cell>
          <cell r="E5417" t="str">
            <v>AIMES TRIM ONLY FOR SINGLE VOLUME CONTROL VALVE</v>
          </cell>
          <cell r="F5417">
            <v>2.6</v>
          </cell>
          <cell r="G5417">
            <v>0.1411</v>
          </cell>
          <cell r="H5417">
            <v>18.42664776754075</v>
          </cell>
          <cell r="I5417" t="str">
            <v>8481.90.1000</v>
          </cell>
          <cell r="J5417" t="str">
            <v>158880 sub 9</v>
          </cell>
          <cell r="K5417">
            <v>70</v>
          </cell>
          <cell r="L5417" t="str">
            <v>Bathroom or Lavatory Fixtures, NOI; having a density of 15 but less than 22.5</v>
          </cell>
          <cell r="M5417" t="str">
            <v>Spare parts</v>
          </cell>
          <cell r="N5417">
            <v>24</v>
          </cell>
          <cell r="O5417" t="str">
            <v>48x48</v>
          </cell>
          <cell r="P5417">
            <v>6</v>
          </cell>
        </row>
        <row r="5418">
          <cell r="D5418" t="str">
            <v>TS626D2#BN</v>
          </cell>
          <cell r="E5418" t="str">
            <v>AIMES TRIM ONLY FOR DUAL VOLUME CONTROL VALVE</v>
          </cell>
          <cell r="F5418">
            <v>2.6</v>
          </cell>
          <cell r="G5418">
            <v>1.4375</v>
          </cell>
          <cell r="H5418">
            <v>1.808695652173913</v>
          </cell>
          <cell r="I5418" t="str">
            <v>8481.90.1000</v>
          </cell>
          <cell r="J5418" t="str">
            <v>158880 sub 2</v>
          </cell>
          <cell r="K5418">
            <v>300</v>
          </cell>
          <cell r="L5418" t="str">
            <v>Bathroom or Lavatory Fixtures, NOI; having a density of 1 but less than 2</v>
          </cell>
          <cell r="M5418" t="str">
            <v>Spare parts</v>
          </cell>
          <cell r="N5418">
            <v>24</v>
          </cell>
          <cell r="O5418" t="str">
            <v>48x48</v>
          </cell>
          <cell r="P5418">
            <v>6</v>
          </cell>
        </row>
        <row r="5419">
          <cell r="D5419" t="str">
            <v>TS626D2#CP</v>
          </cell>
          <cell r="E5419" t="str">
            <v>AIMES TRIM ONLY FOR DUAL VOLUME CONTROL VALVE</v>
          </cell>
          <cell r="F5419">
            <v>2.6</v>
          </cell>
          <cell r="G5419">
            <v>1.4375</v>
          </cell>
          <cell r="H5419">
            <v>1.808695652173913</v>
          </cell>
          <cell r="I5419" t="str">
            <v>8481.90.1000</v>
          </cell>
          <cell r="J5419" t="str">
            <v>158880 sub 2</v>
          </cell>
          <cell r="K5419">
            <v>300</v>
          </cell>
          <cell r="L5419" t="str">
            <v>Bathroom or Lavatory Fixtures, NOI; having a density of 1 but less than 2</v>
          </cell>
          <cell r="M5419" t="str">
            <v>Spare parts</v>
          </cell>
          <cell r="N5419">
            <v>24</v>
          </cell>
          <cell r="O5419" t="str">
            <v>48x48</v>
          </cell>
          <cell r="P5419">
            <v>6</v>
          </cell>
        </row>
        <row r="5420">
          <cell r="D5420" t="str">
            <v>TS626D2#PN</v>
          </cell>
          <cell r="E5420" t="str">
            <v>AIMES TRIM ONLY FOR DUAL VOLUME CONTROL VALVE</v>
          </cell>
          <cell r="F5420">
            <v>2.6</v>
          </cell>
          <cell r="G5420">
            <v>1.4375</v>
          </cell>
          <cell r="H5420">
            <v>1.808695652173913</v>
          </cell>
          <cell r="I5420" t="str">
            <v>8481.90.1000</v>
          </cell>
          <cell r="J5420" t="str">
            <v>158880 sub 2</v>
          </cell>
          <cell r="K5420">
            <v>300</v>
          </cell>
          <cell r="L5420" t="str">
            <v>Bathroom or Lavatory Fixtures, NOI; having a density of 1 but less than 2</v>
          </cell>
          <cell r="M5420" t="str">
            <v>Spare parts</v>
          </cell>
          <cell r="N5420">
            <v>24</v>
          </cell>
          <cell r="O5420" t="str">
            <v>48x48</v>
          </cell>
          <cell r="P5420">
            <v>6</v>
          </cell>
        </row>
        <row r="5421">
          <cell r="D5421" t="str">
            <v>TS626E#BN</v>
          </cell>
          <cell r="E5421" t="str">
            <v>AIMES WALL SPOUT</v>
          </cell>
          <cell r="F5421">
            <v>3.8</v>
          </cell>
          <cell r="G5421">
            <v>0.1114</v>
          </cell>
          <cell r="H5421">
            <v>34.111310592459603</v>
          </cell>
          <cell r="I5421" t="str">
            <v>8481.80.1020</v>
          </cell>
          <cell r="J5421" t="str">
            <v>158400 sub 1</v>
          </cell>
          <cell r="K5421">
            <v>77.5</v>
          </cell>
          <cell r="L5421" t="str">
            <v>Faucet</v>
          </cell>
          <cell r="M5421" t="str">
            <v>Faucet</v>
          </cell>
          <cell r="N5421">
            <v>24</v>
          </cell>
          <cell r="O5421" t="str">
            <v>48x48</v>
          </cell>
          <cell r="P5421">
            <v>6</v>
          </cell>
        </row>
        <row r="5422">
          <cell r="D5422" t="str">
            <v>TS626E#CP</v>
          </cell>
          <cell r="E5422" t="str">
            <v>AIMES WALL SPOUT</v>
          </cell>
          <cell r="F5422">
            <v>3.8</v>
          </cell>
          <cell r="G5422">
            <v>0.1114</v>
          </cell>
          <cell r="H5422">
            <v>34.111310592459603</v>
          </cell>
          <cell r="I5422" t="str">
            <v>8481.80.1020</v>
          </cell>
          <cell r="J5422" t="str">
            <v>158400 sub 1</v>
          </cell>
          <cell r="K5422">
            <v>77.5</v>
          </cell>
          <cell r="L5422" t="str">
            <v>Faucet</v>
          </cell>
          <cell r="M5422" t="str">
            <v>Faucet</v>
          </cell>
          <cell r="N5422">
            <v>24</v>
          </cell>
          <cell r="O5422" t="str">
            <v>48x48</v>
          </cell>
          <cell r="P5422">
            <v>6</v>
          </cell>
        </row>
        <row r="5423">
          <cell r="D5423" t="str">
            <v>TS626E#PN</v>
          </cell>
          <cell r="E5423" t="str">
            <v>AIMES WALL SPOUT</v>
          </cell>
          <cell r="F5423">
            <v>3.8</v>
          </cell>
          <cell r="G5423">
            <v>0.1114</v>
          </cell>
          <cell r="H5423">
            <v>34.111310592459603</v>
          </cell>
          <cell r="I5423" t="str">
            <v>8481.80.1020</v>
          </cell>
          <cell r="J5423" t="str">
            <v>158400 sub 1</v>
          </cell>
          <cell r="K5423">
            <v>77.5</v>
          </cell>
          <cell r="L5423" t="str">
            <v>Faucet</v>
          </cell>
          <cell r="M5423" t="str">
            <v>Faucet</v>
          </cell>
          <cell r="N5423">
            <v>24</v>
          </cell>
          <cell r="O5423" t="str">
            <v>48x48</v>
          </cell>
          <cell r="P5423">
            <v>6</v>
          </cell>
        </row>
        <row r="5424">
          <cell r="D5424" t="str">
            <v>TS626F2#BN</v>
          </cell>
          <cell r="E5424" t="str">
            <v>AIMES HANDSHOWER SET 2.5 GPM</v>
          </cell>
          <cell r="F5424">
            <v>4.5999999999999996</v>
          </cell>
          <cell r="G5424">
            <v>0.30559999999999998</v>
          </cell>
          <cell r="H5424">
            <v>15.052356020942408</v>
          </cell>
          <cell r="I5424" t="str">
            <v>7419.99.5050</v>
          </cell>
          <cell r="J5424" t="str">
            <v>158400 sub 1</v>
          </cell>
          <cell r="K5424">
            <v>77.5</v>
          </cell>
          <cell r="L5424" t="str">
            <v>Faucet</v>
          </cell>
          <cell r="M5424" t="str">
            <v>Faucet</v>
          </cell>
          <cell r="N5424">
            <v>24</v>
          </cell>
          <cell r="O5424" t="str">
            <v>48x48</v>
          </cell>
          <cell r="P5424">
            <v>6</v>
          </cell>
        </row>
        <row r="5425">
          <cell r="D5425" t="str">
            <v>TS626F2#CP</v>
          </cell>
          <cell r="E5425" t="str">
            <v>AIMES HANDSHOWER SET 2.5 GPM</v>
          </cell>
          <cell r="F5425">
            <v>4.5999999999999996</v>
          </cell>
          <cell r="G5425">
            <v>0.30559999999999998</v>
          </cell>
          <cell r="H5425">
            <v>15.052356020942408</v>
          </cell>
          <cell r="I5425" t="str">
            <v>7419.99.5050</v>
          </cell>
          <cell r="J5425" t="str">
            <v>158400 sub 1</v>
          </cell>
          <cell r="K5425">
            <v>77.5</v>
          </cell>
          <cell r="L5425" t="str">
            <v>Faucet</v>
          </cell>
          <cell r="M5425" t="str">
            <v>Faucet</v>
          </cell>
          <cell r="N5425">
            <v>24</v>
          </cell>
          <cell r="O5425" t="str">
            <v>48x48</v>
          </cell>
          <cell r="P5425">
            <v>6</v>
          </cell>
        </row>
        <row r="5426">
          <cell r="D5426" t="str">
            <v>TS626F2#PN</v>
          </cell>
          <cell r="E5426" t="str">
            <v>AIMES HANDSHOWER SET 2.5 GPM</v>
          </cell>
          <cell r="F5426">
            <v>4.5999999999999996</v>
          </cell>
          <cell r="G5426">
            <v>0.30559999999999998</v>
          </cell>
          <cell r="H5426">
            <v>15.052356020942408</v>
          </cell>
          <cell r="I5426" t="str">
            <v>7419.99.5050</v>
          </cell>
          <cell r="J5426" t="str">
            <v>158400 sub 1</v>
          </cell>
          <cell r="K5426">
            <v>77.5</v>
          </cell>
          <cell r="L5426" t="str">
            <v>Faucet</v>
          </cell>
          <cell r="M5426" t="str">
            <v>Faucet</v>
          </cell>
          <cell r="N5426">
            <v>24</v>
          </cell>
          <cell r="O5426" t="str">
            <v>48x48</v>
          </cell>
          <cell r="P5426">
            <v>6</v>
          </cell>
        </row>
        <row r="5427">
          <cell r="D5427" t="str">
            <v>TS626KG#CP</v>
          </cell>
          <cell r="E5427" t="str">
            <v>AIMES CEILING MOUNT SHOWERHEAD 2.5GPM</v>
          </cell>
          <cell r="F5427">
            <v>28.7333</v>
          </cell>
          <cell r="G5427">
            <v>2.4811999999999999</v>
          </cell>
          <cell r="H5427">
            <v>11.580404642914718</v>
          </cell>
          <cell r="I5427" t="str">
            <v>7419.99.5050</v>
          </cell>
          <cell r="J5427" t="str">
            <v>158880 sub 7</v>
          </cell>
          <cell r="K5427">
            <v>92.5</v>
          </cell>
          <cell r="L5427" t="str">
            <v>Bathroom or Lavatory Fixtures, NOI; having a density of 10 but less than 12</v>
          </cell>
          <cell r="M5427" t="str">
            <v>Spare parts</v>
          </cell>
          <cell r="N5427">
            <v>24</v>
          </cell>
          <cell r="O5427" t="str">
            <v>48x48</v>
          </cell>
          <cell r="P5427">
            <v>6</v>
          </cell>
        </row>
        <row r="5428">
          <cell r="D5428" t="str">
            <v>TS626T#BN</v>
          </cell>
          <cell r="E5428" t="str">
            <v>AIMES TRIM ONLY FOR THERMOSTATIC MIXING VALVE</v>
          </cell>
          <cell r="F5428">
            <v>3.6</v>
          </cell>
          <cell r="G5428">
            <v>0.26740000000000003</v>
          </cell>
          <cell r="H5428">
            <v>13.462976813762154</v>
          </cell>
          <cell r="I5428" t="str">
            <v>7419.99.5010</v>
          </cell>
          <cell r="J5428" t="str">
            <v>158880 sub 8</v>
          </cell>
          <cell r="K5428">
            <v>85</v>
          </cell>
          <cell r="L5428" t="str">
            <v>Bathroom or Lavatory Fixtures, NOI; having a density of 12 but less than 15</v>
          </cell>
          <cell r="M5428" t="str">
            <v>Spare parts</v>
          </cell>
          <cell r="N5428">
            <v>24</v>
          </cell>
          <cell r="O5428" t="str">
            <v>48x48</v>
          </cell>
          <cell r="P5428">
            <v>6</v>
          </cell>
        </row>
        <row r="5429">
          <cell r="D5429" t="str">
            <v>TS626T#CP</v>
          </cell>
          <cell r="E5429" t="str">
            <v>AIMES TRIM ONLY FOR THERMOSTATIC MIXING VALVE</v>
          </cell>
          <cell r="F5429">
            <v>3.6</v>
          </cell>
          <cell r="G5429">
            <v>0.26740000000000003</v>
          </cell>
          <cell r="H5429">
            <v>13.462976813762154</v>
          </cell>
          <cell r="I5429" t="str">
            <v>7419.99.5010</v>
          </cell>
          <cell r="J5429" t="str">
            <v>158880 sub 8</v>
          </cell>
          <cell r="K5429">
            <v>85</v>
          </cell>
          <cell r="L5429" t="str">
            <v>Bathroom or Lavatory Fixtures, NOI; having a density of 12 but less than 15</v>
          </cell>
          <cell r="M5429" t="str">
            <v>Spare parts</v>
          </cell>
          <cell r="N5429">
            <v>24</v>
          </cell>
          <cell r="O5429" t="str">
            <v>48x48</v>
          </cell>
          <cell r="P5429">
            <v>6</v>
          </cell>
        </row>
        <row r="5430">
          <cell r="D5430" t="str">
            <v>TS626T#PN</v>
          </cell>
          <cell r="E5430" t="str">
            <v>AIMES TRIM ONLY FOR THERMOSTATIC MIXING VALVE</v>
          </cell>
          <cell r="F5430">
            <v>3.6</v>
          </cell>
          <cell r="G5430">
            <v>0.26740000000000003</v>
          </cell>
          <cell r="H5430">
            <v>13.462976813762154</v>
          </cell>
          <cell r="I5430" t="str">
            <v>7419.99.5010</v>
          </cell>
          <cell r="J5430" t="str">
            <v>158880 sub 8</v>
          </cell>
          <cell r="K5430">
            <v>85</v>
          </cell>
          <cell r="L5430" t="str">
            <v>Bathroom or Lavatory Fixtures, NOI; having a density of 12 but less than 15</v>
          </cell>
          <cell r="M5430" t="str">
            <v>Spare parts</v>
          </cell>
          <cell r="N5430">
            <v>24</v>
          </cell>
          <cell r="O5430" t="str">
            <v>48x48</v>
          </cell>
          <cell r="P5430">
            <v>6</v>
          </cell>
        </row>
        <row r="5431">
          <cell r="D5431" t="str">
            <v>TS630A#BN</v>
          </cell>
          <cell r="E5431" t="str">
            <v>UPTON STANDARD SHOWERHEAD BRUSHED NICKEL</v>
          </cell>
          <cell r="F5431">
            <v>4.5999999999999996</v>
          </cell>
          <cell r="G5431">
            <v>0.27850000000000003</v>
          </cell>
          <cell r="H5431">
            <v>16.517055655296225</v>
          </cell>
          <cell r="I5431" t="str">
            <v>7418.20.1000</v>
          </cell>
          <cell r="J5431" t="str">
            <v>158400 sub 1</v>
          </cell>
          <cell r="K5431">
            <v>77.5</v>
          </cell>
          <cell r="L5431" t="str">
            <v>Faucet</v>
          </cell>
          <cell r="M5431" t="str">
            <v>Faucet</v>
          </cell>
          <cell r="N5431">
            <v>24</v>
          </cell>
          <cell r="O5431" t="str">
            <v>48x48</v>
          </cell>
          <cell r="P5431">
            <v>6</v>
          </cell>
        </row>
        <row r="5432">
          <cell r="D5432" t="str">
            <v>TS630A#CP</v>
          </cell>
          <cell r="E5432" t="str">
            <v>UPTON STANDARD SHOWERHEAD CHROME PLATED</v>
          </cell>
          <cell r="F5432">
            <v>4.5999999999999996</v>
          </cell>
          <cell r="G5432">
            <v>0.27850000000000003</v>
          </cell>
          <cell r="H5432">
            <v>16.517055655296225</v>
          </cell>
          <cell r="I5432" t="str">
            <v>7418.20.1000</v>
          </cell>
          <cell r="J5432" t="str">
            <v>158400 sub 1</v>
          </cell>
          <cell r="K5432">
            <v>77.5</v>
          </cell>
          <cell r="L5432" t="str">
            <v>Faucet</v>
          </cell>
          <cell r="M5432" t="str">
            <v>Faucet</v>
          </cell>
          <cell r="N5432">
            <v>24</v>
          </cell>
          <cell r="O5432" t="str">
            <v>48x48</v>
          </cell>
          <cell r="P5432">
            <v>6</v>
          </cell>
        </row>
        <row r="5433">
          <cell r="D5433" t="str">
            <v>TS630A#PN</v>
          </cell>
          <cell r="E5433" t="str">
            <v>UPTON STANDARD SHOWERHEAD POLISHED NICKEL</v>
          </cell>
          <cell r="F5433">
            <v>4.5999999999999996</v>
          </cell>
          <cell r="G5433">
            <v>0.27850000000000003</v>
          </cell>
          <cell r="H5433">
            <v>16.517055655296225</v>
          </cell>
          <cell r="I5433" t="str">
            <v>7418.20.1000</v>
          </cell>
          <cell r="J5433" t="str">
            <v>158400 sub 1</v>
          </cell>
          <cell r="K5433">
            <v>77.5</v>
          </cell>
          <cell r="L5433" t="str">
            <v>Faucet</v>
          </cell>
          <cell r="M5433" t="str">
            <v>Faucet</v>
          </cell>
          <cell r="N5433">
            <v>24</v>
          </cell>
          <cell r="O5433" t="str">
            <v>48x48</v>
          </cell>
          <cell r="P5433">
            <v>6</v>
          </cell>
        </row>
        <row r="5434">
          <cell r="D5434" t="str">
            <v>TS630AR#BN</v>
          </cell>
          <cell r="E5434" t="str">
            <v>UPTON STANDARD SHOWERHEAD (R) BRUSHED CHROME</v>
          </cell>
          <cell r="F5434">
            <v>4.5999999999999996</v>
          </cell>
          <cell r="G5434">
            <v>0.27850000000000003</v>
          </cell>
          <cell r="H5434">
            <v>16.517055655296225</v>
          </cell>
          <cell r="I5434" t="str">
            <v>7418.20.1000</v>
          </cell>
          <cell r="J5434" t="str">
            <v>158400 sub 1</v>
          </cell>
          <cell r="K5434">
            <v>77.5</v>
          </cell>
          <cell r="L5434" t="str">
            <v>Faucet</v>
          </cell>
          <cell r="M5434" t="str">
            <v>Faucet</v>
          </cell>
          <cell r="N5434">
            <v>24</v>
          </cell>
          <cell r="O5434" t="str">
            <v>48x48</v>
          </cell>
          <cell r="P5434">
            <v>6</v>
          </cell>
        </row>
        <row r="5435">
          <cell r="D5435" t="str">
            <v>TS630AR#CP</v>
          </cell>
          <cell r="E5435" t="str">
            <v>UPTON STANDARD SHOWERHEAD (R) CHROME PLATED</v>
          </cell>
          <cell r="F5435">
            <v>4.5999999999999996</v>
          </cell>
          <cell r="G5435">
            <v>0.27850000000000003</v>
          </cell>
          <cell r="H5435">
            <v>16.517055655296225</v>
          </cell>
          <cell r="I5435" t="str">
            <v>7418.20.1000</v>
          </cell>
          <cell r="J5435" t="str">
            <v>158400 sub 1</v>
          </cell>
          <cell r="K5435">
            <v>77.5</v>
          </cell>
          <cell r="L5435" t="str">
            <v>Faucet</v>
          </cell>
          <cell r="M5435" t="str">
            <v>Faucet</v>
          </cell>
          <cell r="N5435">
            <v>24</v>
          </cell>
          <cell r="O5435" t="str">
            <v>48x48</v>
          </cell>
          <cell r="P5435">
            <v>6</v>
          </cell>
        </row>
        <row r="5436">
          <cell r="D5436" t="str">
            <v>TS630AR#PN</v>
          </cell>
          <cell r="E5436" t="str">
            <v>UPTON STANDARD SHOWERHEAD (R) POLISHED CHROME</v>
          </cell>
          <cell r="F5436">
            <v>4.5999999999999996</v>
          </cell>
          <cell r="G5436">
            <v>0.27850000000000003</v>
          </cell>
          <cell r="H5436">
            <v>16.517055655296225</v>
          </cell>
          <cell r="I5436" t="str">
            <v>7418.20.1000</v>
          </cell>
          <cell r="J5436" t="str">
            <v>158400 sub 1</v>
          </cell>
          <cell r="K5436">
            <v>77.5</v>
          </cell>
          <cell r="L5436" t="str">
            <v>Faucet</v>
          </cell>
          <cell r="M5436" t="str">
            <v>Faucet</v>
          </cell>
          <cell r="N5436">
            <v>24</v>
          </cell>
          <cell r="O5436" t="str">
            <v>48x48</v>
          </cell>
          <cell r="P5436">
            <v>6</v>
          </cell>
        </row>
        <row r="5437">
          <cell r="D5437" t="str">
            <v>TS630C2#BN</v>
          </cell>
          <cell r="E5437" t="str">
            <v>UPTON CONTROL TRIM 1-WAY BRASS-BRUHSED NICKEL</v>
          </cell>
          <cell r="F5437">
            <v>5.3167</v>
          </cell>
          <cell r="G5437">
            <v>1.5</v>
          </cell>
          <cell r="H5437">
            <v>3.5444666666666667</v>
          </cell>
          <cell r="I5437" t="str">
            <v>8481.80.1050</v>
          </cell>
          <cell r="J5437" t="str">
            <v>158880 sub 3</v>
          </cell>
          <cell r="K5437">
            <v>250</v>
          </cell>
          <cell r="L5437" t="str">
            <v>Bathroom or Lavatory Fixtures, NOI; having a density of 2 but less than 4</v>
          </cell>
          <cell r="M5437" t="str">
            <v>Spare parts</v>
          </cell>
          <cell r="N5437">
            <v>120</v>
          </cell>
          <cell r="O5437" t="str">
            <v>48x48</v>
          </cell>
          <cell r="P5437">
            <v>24</v>
          </cell>
        </row>
        <row r="5438">
          <cell r="D5438" t="str">
            <v>TS630C2#CP</v>
          </cell>
          <cell r="E5438" t="str">
            <v>UPTON CONTROL TRIM 1-WAY BRASS-POLISHED CHROME</v>
          </cell>
          <cell r="F5438">
            <v>5.3167</v>
          </cell>
          <cell r="G5438">
            <v>1.5</v>
          </cell>
          <cell r="H5438">
            <v>3.5444666666666667</v>
          </cell>
          <cell r="I5438" t="str">
            <v>8481.80.1050</v>
          </cell>
          <cell r="J5438" t="str">
            <v>158880 sub 3</v>
          </cell>
          <cell r="K5438">
            <v>250</v>
          </cell>
          <cell r="L5438" t="str">
            <v>Bathroom or Lavatory Fixtures, NOI; having a density of 2 but less than 4</v>
          </cell>
          <cell r="M5438" t="str">
            <v>Spare parts</v>
          </cell>
          <cell r="N5438">
            <v>120</v>
          </cell>
          <cell r="O5438" t="str">
            <v>48x48</v>
          </cell>
          <cell r="P5438">
            <v>24</v>
          </cell>
        </row>
        <row r="5439">
          <cell r="D5439" t="str">
            <v>TS630C2#PN</v>
          </cell>
          <cell r="E5439" t="str">
            <v>UPTON CONTROL TRIM 1-WAY BRASS-POLISHED NICKEL</v>
          </cell>
          <cell r="F5439">
            <v>5.3167</v>
          </cell>
          <cell r="G5439">
            <v>1.5</v>
          </cell>
          <cell r="H5439">
            <v>3.5444666666666667</v>
          </cell>
          <cell r="I5439" t="str">
            <v>8481.80.1050</v>
          </cell>
          <cell r="J5439" t="str">
            <v>158880 sub 3</v>
          </cell>
          <cell r="K5439">
            <v>250</v>
          </cell>
          <cell r="L5439" t="str">
            <v>Bathroom or Lavatory Fixtures, NOI; having a density of 2 but less than 4</v>
          </cell>
          <cell r="M5439" t="str">
            <v>Spare parts</v>
          </cell>
          <cell r="N5439">
            <v>120</v>
          </cell>
          <cell r="O5439" t="str">
            <v>48x48</v>
          </cell>
          <cell r="P5439">
            <v>24</v>
          </cell>
        </row>
        <row r="5440">
          <cell r="D5440" t="str">
            <v>TS630D2#BN</v>
          </cell>
          <cell r="E5440" t="str">
            <v>UPTON CONTROL TRIM 2-WAY BRASS-BRUSHED NICKEL</v>
          </cell>
          <cell r="F5440">
            <v>5.25</v>
          </cell>
          <cell r="G5440">
            <v>1.5</v>
          </cell>
          <cell r="H5440">
            <v>3.5</v>
          </cell>
          <cell r="I5440" t="str">
            <v>8481.80.1050</v>
          </cell>
          <cell r="J5440" t="str">
            <v>158880 sub 3</v>
          </cell>
          <cell r="K5440">
            <v>250</v>
          </cell>
          <cell r="L5440" t="str">
            <v>Bathroom or Lavatory Fixtures, NOI; having a density of 2 but less than 4</v>
          </cell>
          <cell r="M5440" t="str">
            <v>Spare parts</v>
          </cell>
          <cell r="N5440">
            <v>120</v>
          </cell>
          <cell r="O5440" t="str">
            <v>48x48</v>
          </cell>
          <cell r="P5440">
            <v>24</v>
          </cell>
        </row>
        <row r="5441">
          <cell r="D5441" t="str">
            <v>TS630D2#CP</v>
          </cell>
          <cell r="E5441" t="str">
            <v>UPTON CONTROL TRIM 2-WAY BRASS-POLISHED CHROME</v>
          </cell>
          <cell r="F5441">
            <v>5.25</v>
          </cell>
          <cell r="G5441">
            <v>1.5</v>
          </cell>
          <cell r="H5441">
            <v>3.5</v>
          </cell>
          <cell r="I5441" t="str">
            <v>8481.80.5090</v>
          </cell>
          <cell r="J5441" t="str">
            <v>158880 sub 3</v>
          </cell>
          <cell r="K5441">
            <v>250</v>
          </cell>
          <cell r="L5441" t="str">
            <v>Bathroom or Lavatory Fixtures, NOI; having a density of 2 but less than 4</v>
          </cell>
          <cell r="M5441" t="str">
            <v>Spare parts</v>
          </cell>
          <cell r="N5441">
            <v>120</v>
          </cell>
          <cell r="O5441" t="str">
            <v>48x48</v>
          </cell>
          <cell r="P5441">
            <v>24</v>
          </cell>
        </row>
        <row r="5442">
          <cell r="D5442" t="str">
            <v>TS630D2#PN</v>
          </cell>
          <cell r="E5442" t="str">
            <v>UPTON CONTROL TRIM 2-WAY BRASS-POLSHED NICKEL</v>
          </cell>
          <cell r="F5442">
            <v>5.25</v>
          </cell>
          <cell r="G5442">
            <v>1.5</v>
          </cell>
          <cell r="H5442">
            <v>3.5</v>
          </cell>
          <cell r="I5442" t="str">
            <v>8481.80.5090</v>
          </cell>
          <cell r="J5442" t="str">
            <v>158880 sub 3</v>
          </cell>
          <cell r="K5442">
            <v>250</v>
          </cell>
          <cell r="L5442" t="str">
            <v>Bathroom or Lavatory Fixtures, NOI; having a density of 2 but less than 4</v>
          </cell>
          <cell r="M5442" t="str">
            <v>Spare parts</v>
          </cell>
          <cell r="N5442">
            <v>120</v>
          </cell>
          <cell r="O5442" t="str">
            <v>48x48</v>
          </cell>
          <cell r="P5442">
            <v>24</v>
          </cell>
        </row>
        <row r="5443">
          <cell r="D5443" t="str">
            <v>TS630E#BN</v>
          </cell>
          <cell r="E5443" t="str">
            <v>UPTON TUB SPOUT (WALL MOUNT) BRUSHED NICKEL</v>
          </cell>
          <cell r="F5443">
            <v>2.7332999999999998</v>
          </cell>
          <cell r="G5443">
            <v>0.1273</v>
          </cell>
          <cell r="H5443">
            <v>21.471327572663</v>
          </cell>
          <cell r="I5443" t="str">
            <v>8481.80.1020</v>
          </cell>
          <cell r="J5443" t="str">
            <v>158400 sub 1</v>
          </cell>
          <cell r="K5443">
            <v>77.5</v>
          </cell>
          <cell r="L5443" t="str">
            <v>Faucet</v>
          </cell>
          <cell r="M5443" t="str">
            <v>Faucet</v>
          </cell>
          <cell r="N5443">
            <v>30</v>
          </cell>
          <cell r="O5443" t="str">
            <v>48x48</v>
          </cell>
          <cell r="P5443">
            <v>6</v>
          </cell>
        </row>
        <row r="5444">
          <cell r="D5444" t="str">
            <v>TS630E#CP</v>
          </cell>
          <cell r="E5444" t="str">
            <v>UPTON TUB SPOUT (WALL MOUNT) CHROME PLATED</v>
          </cell>
          <cell r="F5444">
            <v>2.7332999999999998</v>
          </cell>
          <cell r="G5444">
            <v>0.1273</v>
          </cell>
          <cell r="H5444">
            <v>21.471327572663</v>
          </cell>
          <cell r="I5444" t="str">
            <v>8481.80.1020</v>
          </cell>
          <cell r="J5444" t="str">
            <v>158400 sub 1</v>
          </cell>
          <cell r="K5444">
            <v>77.5</v>
          </cell>
          <cell r="L5444" t="str">
            <v>Faucet</v>
          </cell>
          <cell r="M5444" t="str">
            <v>Faucet</v>
          </cell>
          <cell r="N5444">
            <v>30</v>
          </cell>
          <cell r="O5444" t="str">
            <v>48x48</v>
          </cell>
          <cell r="P5444">
            <v>6</v>
          </cell>
        </row>
        <row r="5445">
          <cell r="D5445" t="str">
            <v>TS630E#PN</v>
          </cell>
          <cell r="E5445" t="str">
            <v>UPTON TUB SPOUT (WALL MOUNT) POLISHED NICKEL</v>
          </cell>
          <cell r="F5445">
            <v>2.7332999999999998</v>
          </cell>
          <cell r="G5445">
            <v>0.1273</v>
          </cell>
          <cell r="H5445">
            <v>21.471327572663</v>
          </cell>
          <cell r="I5445" t="str">
            <v>8481.80.1020</v>
          </cell>
          <cell r="J5445" t="str">
            <v>158400 sub 1</v>
          </cell>
          <cell r="K5445">
            <v>77.5</v>
          </cell>
          <cell r="L5445" t="str">
            <v>Faucet</v>
          </cell>
          <cell r="M5445" t="str">
            <v>Faucet</v>
          </cell>
          <cell r="N5445">
            <v>30</v>
          </cell>
          <cell r="O5445" t="str">
            <v>48x48</v>
          </cell>
          <cell r="P5445">
            <v>6</v>
          </cell>
        </row>
        <row r="5446">
          <cell r="D5446" t="str">
            <v>TS630F2#BN</v>
          </cell>
          <cell r="E5446" t="str">
            <v>UPTON HANDSHOWER SET BRASS/PLASTIC BRUSHED NICKEL</v>
          </cell>
          <cell r="F5446">
            <v>4.0999999999999996</v>
          </cell>
          <cell r="G5446">
            <v>1.4443999999999999</v>
          </cell>
          <cell r="H5446">
            <v>2.8385488784270283</v>
          </cell>
          <cell r="I5446" t="str">
            <v>8481.80.1020</v>
          </cell>
          <cell r="J5446" t="str">
            <v>158400 sub 1</v>
          </cell>
          <cell r="K5446">
            <v>77.5</v>
          </cell>
          <cell r="L5446" t="str">
            <v>Faucet</v>
          </cell>
          <cell r="M5446" t="str">
            <v>Faucet</v>
          </cell>
          <cell r="N5446">
            <v>120</v>
          </cell>
          <cell r="O5446" t="str">
            <v>48x48</v>
          </cell>
          <cell r="P5446">
            <v>24</v>
          </cell>
        </row>
        <row r="5447">
          <cell r="D5447" t="str">
            <v>TS630F2#CP</v>
          </cell>
          <cell r="E5447" t="str">
            <v>UPTON HANDSHOWER SET BRASS/PLASTIC POLISHED CHROME</v>
          </cell>
          <cell r="F5447">
            <v>4.0999999999999996</v>
          </cell>
          <cell r="G5447">
            <v>1.4443999999999999</v>
          </cell>
          <cell r="H5447">
            <v>2.8385488784270283</v>
          </cell>
          <cell r="I5447" t="str">
            <v>7418.20.1000</v>
          </cell>
          <cell r="J5447" t="str">
            <v>158400 sub 1</v>
          </cell>
          <cell r="K5447">
            <v>77.5</v>
          </cell>
          <cell r="L5447" t="str">
            <v>Faucet</v>
          </cell>
          <cell r="M5447" t="str">
            <v>Faucet</v>
          </cell>
          <cell r="N5447">
            <v>120</v>
          </cell>
          <cell r="O5447" t="str">
            <v>48x48</v>
          </cell>
          <cell r="P5447">
            <v>24</v>
          </cell>
        </row>
        <row r="5448">
          <cell r="D5448" t="str">
            <v>TS630F2#PN</v>
          </cell>
          <cell r="E5448" t="str">
            <v>UPTON HANDSHOWER SET BRASS/PLASTIC POLISHED NICKEL</v>
          </cell>
          <cell r="F5448">
            <v>4.0999999999999996</v>
          </cell>
          <cell r="G5448">
            <v>1.4443999999999999</v>
          </cell>
          <cell r="H5448">
            <v>2.8385488784270283</v>
          </cell>
          <cell r="I5448" t="str">
            <v>7418.20.1000</v>
          </cell>
          <cell r="J5448" t="str">
            <v>158400 sub 1</v>
          </cell>
          <cell r="K5448">
            <v>77.5</v>
          </cell>
          <cell r="L5448" t="str">
            <v>Faucet</v>
          </cell>
          <cell r="M5448" t="str">
            <v>Faucet</v>
          </cell>
          <cell r="N5448">
            <v>120</v>
          </cell>
          <cell r="O5448" t="str">
            <v>48x48</v>
          </cell>
          <cell r="P5448">
            <v>24</v>
          </cell>
        </row>
        <row r="5449">
          <cell r="D5449" t="str">
            <v>TS630T#BN</v>
          </cell>
          <cell r="E5449" t="str">
            <v>UPTON TRIM FOR THERMO VALVE BRASS BRUSHED NICKEL</v>
          </cell>
          <cell r="F5449">
            <v>3.6</v>
          </cell>
          <cell r="G5449">
            <v>0.27850000000000003</v>
          </cell>
          <cell r="H5449">
            <v>12.926391382405745</v>
          </cell>
          <cell r="I5449" t="str">
            <v>7419.99.5010</v>
          </cell>
          <cell r="J5449" t="str">
            <v>158880 sub 8</v>
          </cell>
          <cell r="K5449">
            <v>85</v>
          </cell>
          <cell r="L5449" t="str">
            <v>Bathroom or Lavatory Fixtures, NOI; having a density of 12 but less than 15</v>
          </cell>
          <cell r="M5449" t="str">
            <v>Spare parts</v>
          </cell>
          <cell r="N5449">
            <v>30</v>
          </cell>
          <cell r="O5449" t="str">
            <v>48x48</v>
          </cell>
          <cell r="P5449">
            <v>6</v>
          </cell>
        </row>
        <row r="5450">
          <cell r="D5450" t="str">
            <v>TS630T#CP</v>
          </cell>
          <cell r="E5450" t="str">
            <v>UPTON TRIM FOR THERMO VALVE BRASS POLISHED CHROME FINISH</v>
          </cell>
          <cell r="F5450">
            <v>3.95</v>
          </cell>
          <cell r="G5450">
            <v>1.5</v>
          </cell>
          <cell r="H5450">
            <v>2.6333333333333333</v>
          </cell>
          <cell r="I5450" t="str">
            <v>7419.99.5010</v>
          </cell>
          <cell r="J5450" t="str">
            <v>158880 sub 3</v>
          </cell>
          <cell r="K5450">
            <v>250</v>
          </cell>
          <cell r="L5450" t="str">
            <v>Bathroom or Lavatory Fixtures, NOI; having a density of 2 but less than 4</v>
          </cell>
          <cell r="M5450" t="str">
            <v>Spare parts</v>
          </cell>
          <cell r="N5450">
            <v>120</v>
          </cell>
          <cell r="O5450" t="str">
            <v>48x48</v>
          </cell>
          <cell r="P5450">
            <v>24</v>
          </cell>
        </row>
        <row r="5451">
          <cell r="D5451" t="str">
            <v>TS630T#PN</v>
          </cell>
          <cell r="E5451" t="str">
            <v>UPTON TRIM FOR THERMO VALVE BRASS POLISHED NICKEL</v>
          </cell>
          <cell r="F5451">
            <v>3.95</v>
          </cell>
          <cell r="G5451">
            <v>1.5</v>
          </cell>
          <cell r="H5451">
            <v>2.6333333333333333</v>
          </cell>
          <cell r="I5451" t="str">
            <v>7419.99.5010</v>
          </cell>
          <cell r="J5451" t="str">
            <v>158880 sub 3</v>
          </cell>
          <cell r="K5451">
            <v>250</v>
          </cell>
          <cell r="L5451" t="str">
            <v>Bathroom or Lavatory Fixtures, NOI; having a density of 2 but less than 4</v>
          </cell>
          <cell r="M5451" t="str">
            <v>Spare parts</v>
          </cell>
          <cell r="N5451">
            <v>120</v>
          </cell>
          <cell r="O5451" t="str">
            <v>48x48</v>
          </cell>
          <cell r="P5451">
            <v>24</v>
          </cell>
        </row>
        <row r="5452">
          <cell r="D5452" t="str">
            <v>TS6A</v>
          </cell>
          <cell r="E5452" t="str">
            <v>VOLUME CTRL VALVE (ROUGH VALVE ONLY)</v>
          </cell>
          <cell r="F5452">
            <v>3.6</v>
          </cell>
          <cell r="G5452">
            <v>0.1411</v>
          </cell>
          <cell r="H5452">
            <v>25.513819985825656</v>
          </cell>
          <cell r="I5452" t="str">
            <v>8481.80.5060</v>
          </cell>
          <cell r="J5452" t="str">
            <v>158880 sub 10</v>
          </cell>
          <cell r="K5452">
            <v>65</v>
          </cell>
          <cell r="L5452" t="str">
            <v>Bathroom or Lavatory Fixtures, NOI; having a density of 22.5 but less than 30</v>
          </cell>
          <cell r="M5452" t="str">
            <v>Spare parts</v>
          </cell>
          <cell r="N5452">
            <v>294</v>
          </cell>
          <cell r="O5452" t="str">
            <v>48x48</v>
          </cell>
          <cell r="P5452">
            <v>42</v>
          </cell>
        </row>
        <row r="5453">
          <cell r="D5453" t="str">
            <v>TS6P</v>
          </cell>
          <cell r="E5453" t="str">
            <v>PUSH BUTTON VALVE (ROUGH VALVE ONLY)</v>
          </cell>
          <cell r="F5453">
            <v>3.6</v>
          </cell>
          <cell r="G5453">
            <v>0.1411</v>
          </cell>
          <cell r="H5453">
            <v>25.513819985825656</v>
          </cell>
          <cell r="I5453" t="str">
            <v>8481.80.5060</v>
          </cell>
          <cell r="J5453" t="str">
            <v>158880 sub 10</v>
          </cell>
          <cell r="K5453">
            <v>65</v>
          </cell>
          <cell r="L5453" t="str">
            <v>Bathroom or Lavatory Fixtures, NOI; having a density of 22.5 but less than 30</v>
          </cell>
          <cell r="M5453" t="str">
            <v>Spare parts</v>
          </cell>
          <cell r="N5453">
            <v>294</v>
          </cell>
          <cell r="O5453" t="str">
            <v>48x48</v>
          </cell>
          <cell r="P5453">
            <v>42</v>
          </cell>
        </row>
        <row r="5454">
          <cell r="D5454" t="str">
            <v>TS756A#BL</v>
          </cell>
          <cell r="E5454" t="str">
            <v>MERCER STANDARD SHOWER ROSE BRONZE</v>
          </cell>
          <cell r="F5454">
            <v>4.2</v>
          </cell>
          <cell r="G5454">
            <v>0.54110000000000003</v>
          </cell>
          <cell r="H5454">
            <v>7.7619663648124195</v>
          </cell>
          <cell r="I5454" t="str">
            <v>7418.20.1000</v>
          </cell>
          <cell r="J5454" t="str">
            <v>158400 sub 1</v>
          </cell>
          <cell r="K5454">
            <v>77.5</v>
          </cell>
          <cell r="L5454" t="str">
            <v>Faucet</v>
          </cell>
          <cell r="M5454" t="str">
            <v>Faucet</v>
          </cell>
          <cell r="N5454">
            <v>30</v>
          </cell>
          <cell r="O5454" t="str">
            <v>48x48</v>
          </cell>
          <cell r="P5454">
            <v>6</v>
          </cell>
        </row>
        <row r="5455">
          <cell r="D5455" t="str">
            <v>TS756A#BN</v>
          </cell>
          <cell r="E5455" t="str">
            <v>MERCER STANDARD SHOWER BRUSHED NICKEL</v>
          </cell>
          <cell r="F5455">
            <v>4.2</v>
          </cell>
          <cell r="G5455">
            <v>0.54110000000000003</v>
          </cell>
          <cell r="H5455">
            <v>7.7619663648124195</v>
          </cell>
          <cell r="I5455" t="str">
            <v>7418.20.1000</v>
          </cell>
          <cell r="J5455" t="str">
            <v>158400 sub 1</v>
          </cell>
          <cell r="K5455">
            <v>77.5</v>
          </cell>
          <cell r="L5455" t="str">
            <v>Faucet</v>
          </cell>
          <cell r="M5455" t="str">
            <v>Faucet</v>
          </cell>
          <cell r="N5455">
            <v>30</v>
          </cell>
          <cell r="O5455" t="str">
            <v>48x48</v>
          </cell>
          <cell r="P5455">
            <v>6</v>
          </cell>
        </row>
        <row r="5456">
          <cell r="D5456" t="str">
            <v>TS756A#CP</v>
          </cell>
          <cell r="E5456" t="str">
            <v>MERCER STANDARD SHOWER POLISHED CHROME</v>
          </cell>
          <cell r="F5456">
            <v>4.2</v>
          </cell>
          <cell r="G5456">
            <v>0.54110000000000003</v>
          </cell>
          <cell r="H5456">
            <v>7.7619663648124195</v>
          </cell>
          <cell r="I5456" t="str">
            <v>7418.20.1000</v>
          </cell>
          <cell r="J5456" t="str">
            <v>158400 sub 1</v>
          </cell>
          <cell r="K5456">
            <v>77.5</v>
          </cell>
          <cell r="L5456" t="str">
            <v>Faucet</v>
          </cell>
          <cell r="M5456" t="str">
            <v>Faucet</v>
          </cell>
          <cell r="N5456">
            <v>30</v>
          </cell>
          <cell r="O5456" t="str">
            <v>48x48</v>
          </cell>
          <cell r="P5456">
            <v>6</v>
          </cell>
        </row>
        <row r="5457">
          <cell r="D5457" t="str">
            <v>TS756A#PN</v>
          </cell>
          <cell r="E5457" t="str">
            <v>MERCER STANDARD SHOWER POLISHED NICKEL</v>
          </cell>
          <cell r="F5457">
            <v>4.2</v>
          </cell>
          <cell r="G5457">
            <v>0.54110000000000003</v>
          </cell>
          <cell r="H5457">
            <v>7.7619663648124195</v>
          </cell>
          <cell r="I5457" t="str">
            <v>7418.20.1000</v>
          </cell>
          <cell r="J5457" t="str">
            <v>158400 sub 1</v>
          </cell>
          <cell r="K5457">
            <v>77.5</v>
          </cell>
          <cell r="L5457" t="str">
            <v>Faucet</v>
          </cell>
          <cell r="M5457" t="str">
            <v>Faucet</v>
          </cell>
          <cell r="N5457">
            <v>30</v>
          </cell>
          <cell r="O5457" t="str">
            <v>48x48</v>
          </cell>
          <cell r="P5457">
            <v>6</v>
          </cell>
        </row>
        <row r="5458">
          <cell r="D5458" t="str">
            <v>TS756A#RS</v>
          </cell>
          <cell r="E5458" t="str">
            <v>MERCER STANDARD SHOWER ROSE BRONZE</v>
          </cell>
          <cell r="F5458">
            <v>4.2</v>
          </cell>
          <cell r="G5458">
            <v>0.54110000000000003</v>
          </cell>
          <cell r="H5458">
            <v>7.7619663648124195</v>
          </cell>
          <cell r="I5458" t="str">
            <v>7418.20.1000</v>
          </cell>
          <cell r="J5458" t="str">
            <v>158400 sub 1</v>
          </cell>
          <cell r="K5458">
            <v>77.5</v>
          </cell>
          <cell r="L5458" t="str">
            <v>Faucet</v>
          </cell>
          <cell r="M5458" t="str">
            <v>Faucet</v>
          </cell>
          <cell r="N5458">
            <v>30</v>
          </cell>
          <cell r="O5458" t="str">
            <v>48x48</v>
          </cell>
          <cell r="P5458">
            <v>6</v>
          </cell>
        </row>
        <row r="5459">
          <cell r="D5459" t="str">
            <v>TS756AL#PB</v>
          </cell>
          <cell r="E5459" t="str">
            <v>MERCER SHOWER LOW FLOW POLISHED BRASS</v>
          </cell>
          <cell r="F5459">
            <v>4.2</v>
          </cell>
          <cell r="G5459">
            <v>0.54110000000000003</v>
          </cell>
          <cell r="H5459">
            <v>7.7619663648124195</v>
          </cell>
          <cell r="I5459" t="str">
            <v>7418.20.1000</v>
          </cell>
          <cell r="J5459" t="str">
            <v>158400 sub 1</v>
          </cell>
          <cell r="K5459">
            <v>77.5</v>
          </cell>
          <cell r="L5459" t="str">
            <v>Faucet</v>
          </cell>
          <cell r="M5459" t="str">
            <v>Faucet</v>
          </cell>
          <cell r="N5459">
            <v>30</v>
          </cell>
          <cell r="O5459" t="str">
            <v>48x48</v>
          </cell>
          <cell r="P5459">
            <v>6</v>
          </cell>
        </row>
        <row r="5460">
          <cell r="D5460" t="str">
            <v>TS756AV1#CP</v>
          </cell>
          <cell r="E5460" t="str">
            <v>MERCER STANDARD SHOWER1.75GPM POLISHED CHROME</v>
          </cell>
          <cell r="F5460">
            <v>3.8</v>
          </cell>
          <cell r="G5460">
            <v>0.54110000000000003</v>
          </cell>
          <cell r="H5460">
            <v>7.0227314729255212</v>
          </cell>
          <cell r="I5460" t="str">
            <v>7418.20.1000</v>
          </cell>
          <cell r="J5460" t="str">
            <v>158400 sub 1</v>
          </cell>
          <cell r="K5460">
            <v>77.5</v>
          </cell>
          <cell r="L5460" t="str">
            <v>Faucet</v>
          </cell>
          <cell r="M5460" t="str">
            <v>Faucet</v>
          </cell>
          <cell r="N5460">
            <v>30</v>
          </cell>
          <cell r="O5460" t="str">
            <v>48x48</v>
          </cell>
          <cell r="P5460">
            <v>6</v>
          </cell>
        </row>
        <row r="5461">
          <cell r="D5461" t="str">
            <v>TS756E#BL</v>
          </cell>
          <cell r="E5461" t="str">
            <v>MERCER BATH SPOUT BLACK NICKEL</v>
          </cell>
          <cell r="F5461">
            <v>1.8</v>
          </cell>
          <cell r="G5461">
            <v>0.1701</v>
          </cell>
          <cell r="H5461">
            <v>10.582010582010582</v>
          </cell>
          <cell r="I5461" t="str">
            <v>8481.80.1020</v>
          </cell>
          <cell r="J5461" t="str">
            <v>158400 sub 1</v>
          </cell>
          <cell r="K5461">
            <v>77.5</v>
          </cell>
          <cell r="L5461" t="str">
            <v>Faucet</v>
          </cell>
          <cell r="M5461" t="str">
            <v>Faucet</v>
          </cell>
          <cell r="N5461">
            <v>30</v>
          </cell>
          <cell r="O5461" t="str">
            <v>48x48</v>
          </cell>
          <cell r="P5461">
            <v>6</v>
          </cell>
        </row>
        <row r="5462">
          <cell r="D5462" t="str">
            <v>TS756E#BN</v>
          </cell>
          <cell r="E5462" t="str">
            <v>MERCER BATH SPOUT BRUSHED NICKEL</v>
          </cell>
          <cell r="F5462">
            <v>1.8</v>
          </cell>
          <cell r="G5462">
            <v>0.1701</v>
          </cell>
          <cell r="H5462">
            <v>10.582010582010582</v>
          </cell>
          <cell r="I5462" t="str">
            <v>8481.80.1020</v>
          </cell>
          <cell r="J5462" t="str">
            <v>158400 sub 1</v>
          </cell>
          <cell r="K5462">
            <v>77.5</v>
          </cell>
          <cell r="L5462" t="str">
            <v>Faucet</v>
          </cell>
          <cell r="M5462" t="str">
            <v>Faucet</v>
          </cell>
          <cell r="N5462">
            <v>30</v>
          </cell>
          <cell r="O5462" t="str">
            <v>48x48</v>
          </cell>
          <cell r="P5462">
            <v>6</v>
          </cell>
        </row>
        <row r="5463">
          <cell r="D5463" t="str">
            <v>TS756E#CP</v>
          </cell>
          <cell r="E5463" t="str">
            <v>MERCER BATH SPOUT POLISHED CHROME</v>
          </cell>
          <cell r="F5463">
            <v>1.8</v>
          </cell>
          <cell r="G5463">
            <v>0.1701</v>
          </cell>
          <cell r="H5463">
            <v>10.582010582010582</v>
          </cell>
          <cell r="I5463" t="str">
            <v>8481.80.1020</v>
          </cell>
          <cell r="J5463" t="str">
            <v>158400 sub 1</v>
          </cell>
          <cell r="K5463">
            <v>77.5</v>
          </cell>
          <cell r="L5463" t="str">
            <v>Faucet</v>
          </cell>
          <cell r="M5463" t="str">
            <v>Faucet</v>
          </cell>
          <cell r="N5463">
            <v>30</v>
          </cell>
          <cell r="O5463" t="str">
            <v>48x48</v>
          </cell>
          <cell r="P5463">
            <v>6</v>
          </cell>
        </row>
        <row r="5464">
          <cell r="D5464" t="str">
            <v>TS756E#PN</v>
          </cell>
          <cell r="E5464" t="str">
            <v>MERCER BATH SPOUT POLISHED NICKEL</v>
          </cell>
          <cell r="F5464">
            <v>1.8</v>
          </cell>
          <cell r="G5464">
            <v>0.1701</v>
          </cell>
          <cell r="H5464">
            <v>10.582010582010582</v>
          </cell>
          <cell r="I5464" t="str">
            <v>8481.80.1020</v>
          </cell>
          <cell r="J5464" t="str">
            <v>158400 sub 1</v>
          </cell>
          <cell r="K5464">
            <v>77.5</v>
          </cell>
          <cell r="L5464" t="str">
            <v>Faucet</v>
          </cell>
          <cell r="M5464" t="str">
            <v>Faucet</v>
          </cell>
          <cell r="N5464">
            <v>30</v>
          </cell>
          <cell r="O5464" t="str">
            <v>48x48</v>
          </cell>
          <cell r="P5464">
            <v>6</v>
          </cell>
        </row>
        <row r="5465">
          <cell r="D5465" t="str">
            <v>TS756P#BL</v>
          </cell>
          <cell r="E5465" t="str">
            <v>PRESSURE BAL. VALVE TRIM(1CON) MERCER,BLACK NICKEL</v>
          </cell>
          <cell r="F5465">
            <v>3.1333000000000002</v>
          </cell>
          <cell r="G5465">
            <v>0.29170000000000001</v>
          </cell>
          <cell r="H5465">
            <v>10.741515255399383</v>
          </cell>
          <cell r="I5465" t="str">
            <v>7418.20.5000</v>
          </cell>
          <cell r="J5465" t="str">
            <v>158880 sub 7</v>
          </cell>
          <cell r="K5465">
            <v>92.5</v>
          </cell>
          <cell r="L5465" t="str">
            <v>Bathroom or Lavatory Fixtures, NOI; having a density of 10 but less than 12</v>
          </cell>
          <cell r="M5465" t="str">
            <v>Spare parts</v>
          </cell>
          <cell r="N5465">
            <v>30</v>
          </cell>
          <cell r="O5465" t="str">
            <v>48x48</v>
          </cell>
          <cell r="P5465">
            <v>6</v>
          </cell>
        </row>
        <row r="5466">
          <cell r="D5466" t="str">
            <v>TS756P#BN</v>
          </cell>
          <cell r="E5466" t="str">
            <v>PRESSURE BAL. VALVE TRIM(1CON) MERCER, BRUSHED NICKEL</v>
          </cell>
          <cell r="F5466">
            <v>3.1333000000000002</v>
          </cell>
          <cell r="G5466">
            <v>0.29170000000000001</v>
          </cell>
          <cell r="H5466">
            <v>10.741515255399383</v>
          </cell>
          <cell r="I5466" t="str">
            <v>7418.20.5000</v>
          </cell>
          <cell r="J5466" t="str">
            <v>158880 sub 7</v>
          </cell>
          <cell r="K5466">
            <v>92.5</v>
          </cell>
          <cell r="L5466" t="str">
            <v>Bathroom or Lavatory Fixtures, NOI; having a density of 10 but less than 12</v>
          </cell>
          <cell r="M5466" t="str">
            <v>Spare parts</v>
          </cell>
          <cell r="N5466">
            <v>30</v>
          </cell>
          <cell r="O5466" t="str">
            <v>48x48</v>
          </cell>
          <cell r="P5466">
            <v>6</v>
          </cell>
        </row>
        <row r="5467">
          <cell r="D5467" t="str">
            <v>TS756P#CP</v>
          </cell>
          <cell r="E5467" t="str">
            <v>PRESSURE BAL. VALVE TRIM(1CON) MERCER,POLISHED CHROME</v>
          </cell>
          <cell r="F5467">
            <v>3.1333000000000002</v>
          </cell>
          <cell r="G5467">
            <v>0.29170000000000001</v>
          </cell>
          <cell r="H5467">
            <v>10.741515255399383</v>
          </cell>
          <cell r="I5467" t="str">
            <v>7418.20.5000</v>
          </cell>
          <cell r="J5467" t="str">
            <v>158880 sub 7</v>
          </cell>
          <cell r="K5467">
            <v>92.5</v>
          </cell>
          <cell r="L5467" t="str">
            <v>Bathroom or Lavatory Fixtures, NOI; having a density of 10 but less than 12</v>
          </cell>
          <cell r="M5467" t="str">
            <v>Spare parts</v>
          </cell>
          <cell r="N5467">
            <v>30</v>
          </cell>
          <cell r="O5467" t="str">
            <v>48x48</v>
          </cell>
          <cell r="P5467">
            <v>6</v>
          </cell>
        </row>
        <row r="5468">
          <cell r="D5468" t="str">
            <v>TS756P#PB</v>
          </cell>
          <cell r="E5468" t="str">
            <v>PRESSURE BAL. VALVE TRIM(1CON) MERCER,POLISHED BRASS</v>
          </cell>
          <cell r="F5468">
            <v>3.1333000000000002</v>
          </cell>
          <cell r="G5468">
            <v>0.29170000000000001</v>
          </cell>
          <cell r="H5468">
            <v>10.741515255399383</v>
          </cell>
          <cell r="I5468" t="str">
            <v>7418.20.1000</v>
          </cell>
          <cell r="J5468" t="str">
            <v>158880 sub 7</v>
          </cell>
          <cell r="K5468">
            <v>92.5</v>
          </cell>
          <cell r="L5468" t="str">
            <v>Bathroom or Lavatory Fixtures, NOI; having a density of 10 but less than 12</v>
          </cell>
          <cell r="M5468" t="str">
            <v>Spare parts</v>
          </cell>
          <cell r="N5468">
            <v>30</v>
          </cell>
          <cell r="O5468" t="str">
            <v>48x48</v>
          </cell>
          <cell r="P5468">
            <v>6</v>
          </cell>
        </row>
        <row r="5469">
          <cell r="D5469" t="str">
            <v>TS756P#PN</v>
          </cell>
          <cell r="E5469" t="str">
            <v>PRESSURE BAL. VALVE TRIM(1CON) MERCER, POLISHED NICKEL</v>
          </cell>
          <cell r="F5469">
            <v>3.1333000000000002</v>
          </cell>
          <cell r="G5469">
            <v>0.29170000000000001</v>
          </cell>
          <cell r="H5469">
            <v>10.741515255399383</v>
          </cell>
          <cell r="I5469" t="str">
            <v>7418.20.5000</v>
          </cell>
          <cell r="J5469" t="str">
            <v>158880 sub 7</v>
          </cell>
          <cell r="K5469">
            <v>92.5</v>
          </cell>
          <cell r="L5469" t="str">
            <v>Bathroom or Lavatory Fixtures, NOI; having a density of 10 but less than 12</v>
          </cell>
          <cell r="M5469" t="str">
            <v>Spare parts</v>
          </cell>
          <cell r="N5469">
            <v>30</v>
          </cell>
          <cell r="O5469" t="str">
            <v>48x48</v>
          </cell>
          <cell r="P5469">
            <v>6</v>
          </cell>
        </row>
        <row r="5470">
          <cell r="D5470" t="str">
            <v>TS756P#RS</v>
          </cell>
          <cell r="E5470" t="str">
            <v>PRESSURE BAL. VALVE TRIM(1CON) MERCER,ROSE BRONZE</v>
          </cell>
          <cell r="F5470">
            <v>3.1333000000000002</v>
          </cell>
          <cell r="G5470">
            <v>0.29170000000000001</v>
          </cell>
          <cell r="H5470">
            <v>10.741515255399383</v>
          </cell>
          <cell r="I5470" t="str">
            <v>7418.20.5000</v>
          </cell>
          <cell r="J5470" t="str">
            <v>158880 sub 7</v>
          </cell>
          <cell r="K5470">
            <v>92.5</v>
          </cell>
          <cell r="L5470" t="str">
            <v>Bathroom or Lavatory Fixtures, NOI; having a density of 10 but less than 12</v>
          </cell>
          <cell r="M5470" t="str">
            <v>Spare parts</v>
          </cell>
          <cell r="N5470">
            <v>30</v>
          </cell>
          <cell r="O5470" t="str">
            <v>48x48</v>
          </cell>
          <cell r="P5470">
            <v>6</v>
          </cell>
        </row>
        <row r="5471">
          <cell r="D5471" t="str">
            <v>TS756PSW#BN</v>
          </cell>
          <cell r="E5471" t="str">
            <v>MERCER SHOWER ONLY TRIM LIFEKOAT BRUSHED NICKEL</v>
          </cell>
          <cell r="F5471">
            <v>6.4667000000000003</v>
          </cell>
          <cell r="G5471">
            <v>0.54690000000000005</v>
          </cell>
          <cell r="H5471">
            <v>11.824282318522581</v>
          </cell>
          <cell r="I5471" t="str">
            <v>7418.20.5000</v>
          </cell>
          <cell r="J5471" t="str">
            <v>158400 sub 1</v>
          </cell>
          <cell r="K5471">
            <v>77.5</v>
          </cell>
          <cell r="L5471" t="str">
            <v>Faucet</v>
          </cell>
          <cell r="M5471" t="str">
            <v>Faucet</v>
          </cell>
          <cell r="N5471">
            <v>30</v>
          </cell>
          <cell r="O5471" t="str">
            <v>48x48</v>
          </cell>
          <cell r="P5471">
            <v>6</v>
          </cell>
        </row>
        <row r="5472">
          <cell r="D5472" t="str">
            <v>TS756PSW#CP</v>
          </cell>
          <cell r="E5472" t="str">
            <v>MERCER SHOWER ONLY TRIM POLISHED CHROME</v>
          </cell>
          <cell r="F5472">
            <v>6.4667000000000003</v>
          </cell>
          <cell r="G5472">
            <v>0.54690000000000005</v>
          </cell>
          <cell r="H5472">
            <v>11.824282318522581</v>
          </cell>
          <cell r="I5472" t="str">
            <v>7418.20.5000</v>
          </cell>
          <cell r="J5472" t="str">
            <v>158400 sub 1</v>
          </cell>
          <cell r="K5472">
            <v>77.5</v>
          </cell>
          <cell r="L5472" t="str">
            <v>Faucet</v>
          </cell>
          <cell r="M5472" t="str">
            <v>Faucet</v>
          </cell>
          <cell r="N5472">
            <v>30</v>
          </cell>
          <cell r="O5472" t="str">
            <v>48x48</v>
          </cell>
          <cell r="P5472">
            <v>6</v>
          </cell>
        </row>
        <row r="5473">
          <cell r="D5473" t="str">
            <v>TS756PSW#PN</v>
          </cell>
          <cell r="E5473" t="str">
            <v>MERCER SHOWER ONLY TRIM PLISHED NICKEL</v>
          </cell>
          <cell r="F5473">
            <v>6.4667000000000003</v>
          </cell>
          <cell r="G5473">
            <v>0.54690000000000005</v>
          </cell>
          <cell r="H5473">
            <v>11.824282318522581</v>
          </cell>
          <cell r="I5473" t="str">
            <v>7418.20.5000</v>
          </cell>
          <cell r="J5473" t="str">
            <v>158400 sub 1</v>
          </cell>
          <cell r="K5473">
            <v>77.5</v>
          </cell>
          <cell r="L5473" t="str">
            <v>Faucet</v>
          </cell>
          <cell r="M5473" t="str">
            <v>Faucet</v>
          </cell>
          <cell r="N5473">
            <v>30</v>
          </cell>
          <cell r="O5473" t="str">
            <v>48x48</v>
          </cell>
          <cell r="P5473">
            <v>6</v>
          </cell>
        </row>
        <row r="5474">
          <cell r="D5474" t="str">
            <v>TS756PV#BL</v>
          </cell>
          <cell r="E5474" t="str">
            <v>PRESSURE BAL. VALVE TRIM W/DIV MERCER,BLACK NICKEL</v>
          </cell>
          <cell r="F5474">
            <v>3.4</v>
          </cell>
          <cell r="G5474">
            <v>0.29170000000000001</v>
          </cell>
          <cell r="H5474">
            <v>11.655810764484059</v>
          </cell>
          <cell r="I5474" t="str">
            <v>7418.20.5000</v>
          </cell>
          <cell r="J5474" t="str">
            <v>158880 sub 7</v>
          </cell>
          <cell r="K5474">
            <v>92.5</v>
          </cell>
          <cell r="L5474" t="str">
            <v>Bathroom or Lavatory Fixtures, NOI; having a density of 10 but less than 12</v>
          </cell>
          <cell r="M5474" t="str">
            <v>Spare parts</v>
          </cell>
          <cell r="N5474">
            <v>30</v>
          </cell>
          <cell r="O5474" t="str">
            <v>48x48</v>
          </cell>
          <cell r="P5474">
            <v>6</v>
          </cell>
        </row>
        <row r="5475">
          <cell r="D5475" t="str">
            <v>TS756PV#BN</v>
          </cell>
          <cell r="E5475" t="str">
            <v>PRESSURE BAL. VALVE TRIM W/DIV MERCER,BRUSHED NICKEL</v>
          </cell>
          <cell r="F5475">
            <v>3.4</v>
          </cell>
          <cell r="G5475">
            <v>0.29170000000000001</v>
          </cell>
          <cell r="H5475">
            <v>11.655810764484059</v>
          </cell>
          <cell r="I5475" t="str">
            <v>7418.20.5000</v>
          </cell>
          <cell r="J5475" t="str">
            <v>158880 sub 7</v>
          </cell>
          <cell r="K5475">
            <v>92.5</v>
          </cell>
          <cell r="L5475" t="str">
            <v>Bathroom or Lavatory Fixtures, NOI; having a density of 10 but less than 12</v>
          </cell>
          <cell r="M5475" t="str">
            <v>Spare parts</v>
          </cell>
          <cell r="N5475">
            <v>30</v>
          </cell>
          <cell r="O5475" t="str">
            <v>48x48</v>
          </cell>
          <cell r="P5475">
            <v>6</v>
          </cell>
        </row>
        <row r="5476">
          <cell r="D5476" t="str">
            <v>TS756PV#CP</v>
          </cell>
          <cell r="E5476" t="str">
            <v>PRESSURE BAL. VALVE TRIM W/DIV MERCER,POLISHED CHROME</v>
          </cell>
          <cell r="F5476">
            <v>3.4</v>
          </cell>
          <cell r="G5476">
            <v>0.29170000000000001</v>
          </cell>
          <cell r="H5476">
            <v>11.655810764484059</v>
          </cell>
          <cell r="I5476" t="str">
            <v>7418.20.5000</v>
          </cell>
          <cell r="J5476" t="str">
            <v>158880 sub 7</v>
          </cell>
          <cell r="K5476">
            <v>92.5</v>
          </cell>
          <cell r="L5476" t="str">
            <v>Bathroom or Lavatory Fixtures, NOI; having a density of 10 but less than 12</v>
          </cell>
          <cell r="M5476" t="str">
            <v>Spare parts</v>
          </cell>
          <cell r="N5476">
            <v>30</v>
          </cell>
          <cell r="O5476" t="str">
            <v>48x48</v>
          </cell>
          <cell r="P5476">
            <v>6</v>
          </cell>
        </row>
        <row r="5477">
          <cell r="D5477" t="str">
            <v>TS756PV#PN</v>
          </cell>
          <cell r="E5477" t="str">
            <v>PRESSURE BAL. VALVE TRIM W/DIV MERCER,POLISHED NICKEL</v>
          </cell>
          <cell r="F5477">
            <v>3.4</v>
          </cell>
          <cell r="G5477">
            <v>0.29170000000000001</v>
          </cell>
          <cell r="H5477">
            <v>11.655810764484059</v>
          </cell>
          <cell r="I5477" t="str">
            <v>7418.20.5000</v>
          </cell>
          <cell r="J5477" t="str">
            <v>158880 sub 7</v>
          </cell>
          <cell r="K5477">
            <v>92.5</v>
          </cell>
          <cell r="L5477" t="str">
            <v>Bathroom or Lavatory Fixtures, NOI; having a density of 10 but less than 12</v>
          </cell>
          <cell r="M5477" t="str">
            <v>Spare parts</v>
          </cell>
          <cell r="N5477">
            <v>30</v>
          </cell>
          <cell r="O5477" t="str">
            <v>48x48</v>
          </cell>
          <cell r="P5477">
            <v>6</v>
          </cell>
        </row>
        <row r="5478">
          <cell r="D5478" t="str">
            <v>TS756PV#RS</v>
          </cell>
          <cell r="E5478" t="str">
            <v>PRESSURE BAL. VALVE TRIM W/DIV MERCER,ROSE BRONZE</v>
          </cell>
          <cell r="F5478">
            <v>3.4</v>
          </cell>
          <cell r="G5478">
            <v>0.29170000000000001</v>
          </cell>
          <cell r="H5478">
            <v>11.655810764484059</v>
          </cell>
          <cell r="I5478" t="str">
            <v>7418.20.5000</v>
          </cell>
          <cell r="J5478" t="str">
            <v>158880 sub 7</v>
          </cell>
          <cell r="K5478">
            <v>92.5</v>
          </cell>
          <cell r="L5478" t="str">
            <v>Bathroom or Lavatory Fixtures, NOI; having a density of 10 but less than 12</v>
          </cell>
          <cell r="M5478" t="str">
            <v>Spare parts</v>
          </cell>
          <cell r="N5478">
            <v>30</v>
          </cell>
          <cell r="O5478" t="str">
            <v>48x48</v>
          </cell>
          <cell r="P5478">
            <v>6</v>
          </cell>
        </row>
        <row r="5479">
          <cell r="D5479" t="str">
            <v>TS756PVSW#PN</v>
          </cell>
          <cell r="E5479" t="str">
            <v>MERCER SHOWER &amp; BATH TRIM POLISHED NICKEL</v>
          </cell>
          <cell r="F5479">
            <v>7.7332999999999998</v>
          </cell>
          <cell r="G5479">
            <v>0.54690000000000005</v>
          </cell>
          <cell r="H5479">
            <v>14.140245017370633</v>
          </cell>
          <cell r="I5479" t="str">
            <v>7418.20.5000</v>
          </cell>
          <cell r="J5479" t="str">
            <v>158400 sub 1</v>
          </cell>
          <cell r="K5479">
            <v>77.5</v>
          </cell>
          <cell r="L5479" t="str">
            <v>Faucet</v>
          </cell>
          <cell r="M5479" t="str">
            <v>Faucet</v>
          </cell>
          <cell r="N5479">
            <v>30</v>
          </cell>
          <cell r="O5479" t="str">
            <v>48x48</v>
          </cell>
          <cell r="P5479">
            <v>6</v>
          </cell>
        </row>
        <row r="5480">
          <cell r="D5480" t="str">
            <v>TS78401#BN</v>
          </cell>
          <cell r="E5480" t="str">
            <v>CLAYTON SHOWER POD KIT BRUSHED NICKEL</v>
          </cell>
          <cell r="F5480">
            <v>35.4</v>
          </cell>
          <cell r="G5480">
            <v>8.5874000000000006</v>
          </cell>
          <cell r="H5480">
            <v>4.1223187460698227</v>
          </cell>
          <cell r="I5480" t="str">
            <v>9403.60.8080</v>
          </cell>
          <cell r="J5480" t="str">
            <v>57410 sub 5</v>
          </cell>
          <cell r="K5480">
            <v>125</v>
          </cell>
          <cell r="L5480" t="str">
            <v>Dispalys ADV Store or Window</v>
          </cell>
          <cell r="M5480" t="str">
            <v>Display</v>
          </cell>
          <cell r="N5480">
            <v>4</v>
          </cell>
          <cell r="O5480" t="str">
            <v>48x48</v>
          </cell>
          <cell r="P5480">
            <v>2</v>
          </cell>
        </row>
        <row r="5481">
          <cell r="D5481" t="str">
            <v>TS78401#PN</v>
          </cell>
          <cell r="E5481" t="str">
            <v>CLAYTON SHOWER POD KIT PVD POLISHED NICKEL</v>
          </cell>
          <cell r="F5481">
            <v>35.4</v>
          </cell>
          <cell r="G5481">
            <v>8.5874000000000006</v>
          </cell>
          <cell r="H5481">
            <v>4.1223187460698227</v>
          </cell>
          <cell r="I5481" t="str">
            <v>9403.60.8080</v>
          </cell>
          <cell r="J5481" t="str">
            <v>57410 sub 5</v>
          </cell>
          <cell r="K5481">
            <v>125</v>
          </cell>
          <cell r="L5481" t="str">
            <v>Dispalys ADV Store or Window</v>
          </cell>
          <cell r="M5481" t="str">
            <v>Display</v>
          </cell>
          <cell r="N5481">
            <v>4</v>
          </cell>
          <cell r="O5481" t="str">
            <v>48x48</v>
          </cell>
          <cell r="P5481">
            <v>2</v>
          </cell>
        </row>
        <row r="5482">
          <cell r="D5482" t="str">
            <v>TS784A#BL</v>
          </cell>
          <cell r="E5482" t="str">
            <v>CLAYTON STANDARD SHOWER BLACK NICKEL</v>
          </cell>
          <cell r="F5482">
            <v>4.5999999999999996</v>
          </cell>
          <cell r="G5482">
            <v>0.54110000000000003</v>
          </cell>
          <cell r="H5482">
            <v>8.501201256699316</v>
          </cell>
          <cell r="I5482" t="str">
            <v>8481.80.1020</v>
          </cell>
          <cell r="J5482" t="str">
            <v>158400 sub 1</v>
          </cell>
          <cell r="K5482">
            <v>77.5</v>
          </cell>
          <cell r="L5482" t="str">
            <v>Faucet</v>
          </cell>
          <cell r="M5482" t="str">
            <v>Faucet</v>
          </cell>
          <cell r="N5482">
            <v>48</v>
          </cell>
          <cell r="O5482" t="str">
            <v>48x48</v>
          </cell>
          <cell r="P5482">
            <v>12</v>
          </cell>
        </row>
        <row r="5483">
          <cell r="D5483" t="str">
            <v>TS784A#CP</v>
          </cell>
          <cell r="E5483" t="str">
            <v>CLAYTON STANDARD SHOWER POLISHED CHROME</v>
          </cell>
          <cell r="F5483">
            <v>4.5999999999999996</v>
          </cell>
          <cell r="G5483">
            <v>0.54110000000000003</v>
          </cell>
          <cell r="H5483">
            <v>8.501201256699316</v>
          </cell>
          <cell r="I5483" t="str">
            <v>8481.80.1020</v>
          </cell>
          <cell r="J5483" t="str">
            <v>158400 sub 1</v>
          </cell>
          <cell r="K5483">
            <v>77.5</v>
          </cell>
          <cell r="L5483" t="str">
            <v>Faucet</v>
          </cell>
          <cell r="M5483" t="str">
            <v>Faucet</v>
          </cell>
          <cell r="N5483">
            <v>48</v>
          </cell>
          <cell r="O5483" t="str">
            <v>48x48</v>
          </cell>
          <cell r="P5483">
            <v>12</v>
          </cell>
        </row>
        <row r="5484">
          <cell r="D5484" t="str">
            <v>TS784A#PN</v>
          </cell>
          <cell r="E5484" t="str">
            <v>CLAYTON STANDARD SHOWER POLISHED NICKEL</v>
          </cell>
          <cell r="F5484">
            <v>4.5999999999999996</v>
          </cell>
          <cell r="G5484">
            <v>0.54110000000000003</v>
          </cell>
          <cell r="H5484">
            <v>8.501201256699316</v>
          </cell>
          <cell r="I5484" t="str">
            <v>8481.80.1020</v>
          </cell>
          <cell r="J5484" t="str">
            <v>158400 sub 1</v>
          </cell>
          <cell r="K5484">
            <v>77.5</v>
          </cell>
          <cell r="L5484" t="str">
            <v>Faucet</v>
          </cell>
          <cell r="M5484" t="str">
            <v>Faucet</v>
          </cell>
          <cell r="N5484">
            <v>48</v>
          </cell>
          <cell r="O5484" t="str">
            <v>48x48</v>
          </cell>
          <cell r="P5484">
            <v>12</v>
          </cell>
        </row>
        <row r="5485">
          <cell r="D5485" t="str">
            <v>TS784A#RS</v>
          </cell>
          <cell r="E5485" t="str">
            <v>CLAYTON STANDARD SHOWER ROSE BRONZE</v>
          </cell>
          <cell r="F5485">
            <v>4.5999999999999996</v>
          </cell>
          <cell r="G5485">
            <v>0.54110000000000003</v>
          </cell>
          <cell r="H5485">
            <v>8.501201256699316</v>
          </cell>
          <cell r="I5485" t="str">
            <v>8481.80.1020</v>
          </cell>
          <cell r="J5485" t="str">
            <v>158400 sub 1</v>
          </cell>
          <cell r="K5485">
            <v>77.5</v>
          </cell>
          <cell r="L5485" t="str">
            <v>Faucet</v>
          </cell>
          <cell r="M5485" t="str">
            <v>Faucet</v>
          </cell>
          <cell r="N5485">
            <v>48</v>
          </cell>
          <cell r="O5485" t="str">
            <v>48x48</v>
          </cell>
          <cell r="P5485">
            <v>12</v>
          </cell>
        </row>
        <row r="5486">
          <cell r="D5486" t="str">
            <v>TS784AL#PB</v>
          </cell>
          <cell r="E5486" t="str">
            <v>CLAYTON LOW FLOW SHOWER POLISHED BRASS</v>
          </cell>
          <cell r="F5486">
            <v>4.5999999999999996</v>
          </cell>
          <cell r="G5486">
            <v>0.54110000000000003</v>
          </cell>
          <cell r="H5486">
            <v>8.501201256699316</v>
          </cell>
          <cell r="I5486" t="str">
            <v>8481.80.1020</v>
          </cell>
          <cell r="J5486" t="str">
            <v>158400 sub 1</v>
          </cell>
          <cell r="K5486">
            <v>77.5</v>
          </cell>
          <cell r="L5486" t="str">
            <v>Faucet</v>
          </cell>
          <cell r="M5486" t="str">
            <v>Faucet</v>
          </cell>
          <cell r="N5486">
            <v>48</v>
          </cell>
          <cell r="O5486" t="str">
            <v>48x48</v>
          </cell>
          <cell r="P5486">
            <v>12</v>
          </cell>
        </row>
        <row r="5487">
          <cell r="D5487" t="str">
            <v>TS784E#BL</v>
          </cell>
          <cell r="E5487" t="str">
            <v>CLAYTON BATH SPOUT BLACK NICKEL</v>
          </cell>
          <cell r="F5487">
            <v>3</v>
          </cell>
          <cell r="G5487">
            <v>0.14580000000000001</v>
          </cell>
          <cell r="H5487">
            <v>20.576131687242796</v>
          </cell>
          <cell r="I5487" t="str">
            <v>8481.90.1000</v>
          </cell>
          <cell r="J5487" t="str">
            <v>158400 sub 1</v>
          </cell>
          <cell r="K5487">
            <v>77.5</v>
          </cell>
          <cell r="L5487" t="str">
            <v>Faucet</v>
          </cell>
          <cell r="M5487" t="str">
            <v>Faucet</v>
          </cell>
          <cell r="N5487">
            <v>48</v>
          </cell>
          <cell r="O5487" t="str">
            <v>48x48</v>
          </cell>
          <cell r="P5487">
            <v>12</v>
          </cell>
        </row>
        <row r="5488">
          <cell r="D5488" t="str">
            <v>TS784E#BN</v>
          </cell>
          <cell r="E5488" t="str">
            <v>CLAYTON BATH SPOUT BRUSHED NICKEL</v>
          </cell>
          <cell r="F5488">
            <v>3</v>
          </cell>
          <cell r="G5488">
            <v>0.14580000000000001</v>
          </cell>
          <cell r="H5488">
            <v>20.576131687242796</v>
          </cell>
          <cell r="I5488" t="str">
            <v>8481.90.1000</v>
          </cell>
          <cell r="J5488" t="str">
            <v>158400 sub 1</v>
          </cell>
          <cell r="K5488">
            <v>77.5</v>
          </cell>
          <cell r="L5488" t="str">
            <v>Faucet</v>
          </cell>
          <cell r="M5488" t="str">
            <v>Faucet</v>
          </cell>
          <cell r="N5488">
            <v>48</v>
          </cell>
          <cell r="O5488" t="str">
            <v>48x48</v>
          </cell>
          <cell r="P5488">
            <v>12</v>
          </cell>
        </row>
        <row r="5489">
          <cell r="D5489" t="str">
            <v>TS784E#CP</v>
          </cell>
          <cell r="E5489" t="str">
            <v>CLAYTON BATH SPOUT POLISHED CHROME</v>
          </cell>
          <cell r="F5489">
            <v>3</v>
          </cell>
          <cell r="G5489">
            <v>0.14580000000000001</v>
          </cell>
          <cell r="H5489">
            <v>20.576131687242796</v>
          </cell>
          <cell r="I5489" t="str">
            <v>8481.90.1000</v>
          </cell>
          <cell r="J5489" t="str">
            <v>158400 sub 1</v>
          </cell>
          <cell r="K5489">
            <v>77.5</v>
          </cell>
          <cell r="L5489" t="str">
            <v>Fittings</v>
          </cell>
          <cell r="M5489" t="str">
            <v>Fittings</v>
          </cell>
          <cell r="N5489">
            <v>48</v>
          </cell>
          <cell r="O5489" t="str">
            <v>48x48</v>
          </cell>
          <cell r="P5489">
            <v>12</v>
          </cell>
        </row>
        <row r="5490">
          <cell r="D5490" t="str">
            <v>TS784E#PB</v>
          </cell>
          <cell r="E5490" t="str">
            <v>CLAYTON BATH SPOUT POLISHED BRASS</v>
          </cell>
          <cell r="F5490">
            <v>3</v>
          </cell>
          <cell r="G5490">
            <v>0.14580000000000001</v>
          </cell>
          <cell r="H5490">
            <v>20.576131687242796</v>
          </cell>
          <cell r="I5490" t="str">
            <v>8481.90.1000</v>
          </cell>
          <cell r="J5490" t="str">
            <v>158400 sub 1</v>
          </cell>
          <cell r="K5490">
            <v>77.5</v>
          </cell>
          <cell r="L5490" t="str">
            <v>Faucet</v>
          </cell>
          <cell r="M5490" t="str">
            <v>Faucet</v>
          </cell>
          <cell r="N5490">
            <v>48</v>
          </cell>
          <cell r="O5490" t="str">
            <v>48x48</v>
          </cell>
          <cell r="P5490">
            <v>12</v>
          </cell>
        </row>
        <row r="5491">
          <cell r="D5491" t="str">
            <v>TS784E#PN</v>
          </cell>
          <cell r="E5491" t="str">
            <v>CLAYTON BATH SPOUT POLISHED NICKEL</v>
          </cell>
          <cell r="F5491">
            <v>3</v>
          </cell>
          <cell r="G5491">
            <v>0.14580000000000001</v>
          </cell>
          <cell r="H5491">
            <v>20.576131687242796</v>
          </cell>
          <cell r="I5491" t="str">
            <v>8481.90.1000</v>
          </cell>
          <cell r="J5491" t="str">
            <v>158400 sub 1</v>
          </cell>
          <cell r="K5491">
            <v>77.5</v>
          </cell>
          <cell r="L5491" t="str">
            <v>Faucet</v>
          </cell>
          <cell r="M5491" t="str">
            <v>Faucet</v>
          </cell>
          <cell r="N5491">
            <v>48</v>
          </cell>
          <cell r="O5491" t="str">
            <v>48x48</v>
          </cell>
          <cell r="P5491">
            <v>12</v>
          </cell>
        </row>
        <row r="5492">
          <cell r="D5492" t="str">
            <v>TS784E#RS</v>
          </cell>
          <cell r="E5492" t="str">
            <v>CLAYTON BATH SPOUT ROSE BRONZE</v>
          </cell>
          <cell r="F5492">
            <v>3</v>
          </cell>
          <cell r="G5492">
            <v>0.14580000000000001</v>
          </cell>
          <cell r="H5492">
            <v>20.576131687242796</v>
          </cell>
          <cell r="I5492" t="str">
            <v>8481.90.1000</v>
          </cell>
          <cell r="J5492" t="str">
            <v>158400 sub 1</v>
          </cell>
          <cell r="K5492">
            <v>77.5</v>
          </cell>
          <cell r="L5492" t="str">
            <v>Faucet</v>
          </cell>
          <cell r="M5492" t="str">
            <v>Faucet</v>
          </cell>
          <cell r="N5492">
            <v>48</v>
          </cell>
          <cell r="O5492" t="str">
            <v>48x48</v>
          </cell>
          <cell r="P5492">
            <v>12</v>
          </cell>
        </row>
        <row r="5493">
          <cell r="D5493" t="str">
            <v>TS784P#BL</v>
          </cell>
          <cell r="E5493" t="str">
            <v>PRESSURE BAL. VALVE TRIMW/ODIV CLAYTON,BLACK NICKEL</v>
          </cell>
          <cell r="F5493">
            <v>3</v>
          </cell>
          <cell r="G5493">
            <v>0.14580000000000001</v>
          </cell>
          <cell r="H5493">
            <v>20.576131687242796</v>
          </cell>
          <cell r="I5493" t="str">
            <v>7418.20.5000</v>
          </cell>
          <cell r="J5493" t="str">
            <v>158880 sub 9</v>
          </cell>
          <cell r="K5493">
            <v>70</v>
          </cell>
          <cell r="L5493" t="str">
            <v>Bathroom or Lavatory Fixtures, NOI; having a density of 15 but less than 22.5</v>
          </cell>
          <cell r="M5493" t="str">
            <v>Spare parts</v>
          </cell>
          <cell r="N5493">
            <v>48</v>
          </cell>
          <cell r="O5493" t="str">
            <v>48x48</v>
          </cell>
          <cell r="P5493">
            <v>12</v>
          </cell>
        </row>
        <row r="5494">
          <cell r="D5494" t="str">
            <v>TS784P#CP</v>
          </cell>
          <cell r="E5494" t="str">
            <v>PRESSURE BAL. VALVE TRIMW/ODIV CLAYTON,POLISHED CHROME</v>
          </cell>
          <cell r="F5494">
            <v>3</v>
          </cell>
          <cell r="G5494">
            <v>0.14580000000000001</v>
          </cell>
          <cell r="H5494">
            <v>20.576131687242796</v>
          </cell>
          <cell r="I5494" t="str">
            <v>7418.20.5000</v>
          </cell>
          <cell r="J5494" t="str">
            <v>158880 sub 9</v>
          </cell>
          <cell r="K5494">
            <v>70</v>
          </cell>
          <cell r="L5494" t="str">
            <v>Bathroom or Lavatory Fixtures, NOI; having a density of 15 but less than 22.5</v>
          </cell>
          <cell r="M5494" t="str">
            <v>Spare parts</v>
          </cell>
          <cell r="N5494">
            <v>48</v>
          </cell>
          <cell r="O5494" t="str">
            <v>48x48</v>
          </cell>
          <cell r="P5494">
            <v>12</v>
          </cell>
        </row>
        <row r="5495">
          <cell r="D5495" t="str">
            <v>TS784P#PB</v>
          </cell>
          <cell r="E5495" t="str">
            <v>PRESSURE BAL. VALVE TRIMW/ODIV CLAYTON,POLISHED BRASS</v>
          </cell>
          <cell r="F5495">
            <v>3</v>
          </cell>
          <cell r="G5495">
            <v>0.14580000000000001</v>
          </cell>
          <cell r="H5495">
            <v>20.576131687242796</v>
          </cell>
          <cell r="I5495" t="str">
            <v>7418.20.1000</v>
          </cell>
          <cell r="J5495" t="str">
            <v>158880 sub 9</v>
          </cell>
          <cell r="K5495">
            <v>70</v>
          </cell>
          <cell r="L5495" t="str">
            <v>Bathroom or Lavatory Fixtures, NOI; having a density of 15 but less than 22.5</v>
          </cell>
          <cell r="M5495" t="str">
            <v>Spare parts</v>
          </cell>
          <cell r="N5495">
            <v>48</v>
          </cell>
          <cell r="O5495" t="str">
            <v>48x48</v>
          </cell>
          <cell r="P5495">
            <v>12</v>
          </cell>
        </row>
        <row r="5496">
          <cell r="D5496" t="str">
            <v>TS784P#PN</v>
          </cell>
          <cell r="E5496" t="str">
            <v>PRESSURE BAL.VALVE TRIM W/ODIV CLAYTON, POLISHED NICKEL</v>
          </cell>
          <cell r="F5496">
            <v>3</v>
          </cell>
          <cell r="G5496">
            <v>0.14580000000000001</v>
          </cell>
          <cell r="H5496">
            <v>20.576131687242796</v>
          </cell>
          <cell r="I5496" t="str">
            <v>7418.20.5000</v>
          </cell>
          <cell r="J5496" t="str">
            <v>158880 sub 9</v>
          </cell>
          <cell r="K5496">
            <v>70</v>
          </cell>
          <cell r="L5496" t="str">
            <v>Bathroom or Lavatory Fixtures, NOI; having a density of 15 but less than 22.5</v>
          </cell>
          <cell r="M5496" t="str">
            <v>Spare parts</v>
          </cell>
          <cell r="N5496">
            <v>48</v>
          </cell>
          <cell r="O5496" t="str">
            <v>48x48</v>
          </cell>
          <cell r="P5496">
            <v>12</v>
          </cell>
        </row>
        <row r="5497">
          <cell r="D5497" t="str">
            <v>TS784P#RS</v>
          </cell>
          <cell r="E5497" t="str">
            <v>PRESSURE BAL. VALVE TRIMW/ODIV CLAYTON,ROSE BRONZE</v>
          </cell>
          <cell r="F5497">
            <v>3</v>
          </cell>
          <cell r="G5497">
            <v>0.14580000000000001</v>
          </cell>
          <cell r="H5497">
            <v>20.576131687242796</v>
          </cell>
          <cell r="I5497" t="str">
            <v>7418.20.5000</v>
          </cell>
          <cell r="J5497" t="str">
            <v>158880 sub 9</v>
          </cell>
          <cell r="K5497">
            <v>70</v>
          </cell>
          <cell r="L5497" t="str">
            <v>Bathroom or Lavatory Fixtures, NOI; having a density of 15 but less than 22.5</v>
          </cell>
          <cell r="M5497" t="str">
            <v>Spare parts</v>
          </cell>
          <cell r="N5497">
            <v>48</v>
          </cell>
          <cell r="O5497" t="str">
            <v>48x48</v>
          </cell>
          <cell r="P5497">
            <v>12</v>
          </cell>
        </row>
        <row r="5498">
          <cell r="D5498" t="str">
            <v>TS784PSW#PN</v>
          </cell>
          <cell r="E5498" t="str">
            <v>CLAYTON SHOWER ONLY TRIM POLISHED NICKEL</v>
          </cell>
          <cell r="F5498">
            <v>7</v>
          </cell>
          <cell r="G5498">
            <v>0.54690000000000005</v>
          </cell>
          <cell r="H5498">
            <v>12.799414883891021</v>
          </cell>
          <cell r="I5498" t="str">
            <v>7418.20.5000</v>
          </cell>
          <cell r="J5498" t="str">
            <v>158400 sub 1</v>
          </cell>
          <cell r="K5498">
            <v>77.5</v>
          </cell>
          <cell r="L5498" t="str">
            <v>Faucet</v>
          </cell>
          <cell r="M5498" t="str">
            <v>Faucet</v>
          </cell>
          <cell r="N5498">
            <v>90</v>
          </cell>
          <cell r="O5498" t="str">
            <v>48x48</v>
          </cell>
          <cell r="P5498">
            <v>9</v>
          </cell>
        </row>
        <row r="5499">
          <cell r="D5499" t="str">
            <v>TS784PSW#RB</v>
          </cell>
          <cell r="E5499" t="str">
            <v>CLAYTON SHOWER ONLY TRIM OIL RUB BRONZE</v>
          </cell>
          <cell r="F5499">
            <v>7</v>
          </cell>
          <cell r="G5499">
            <v>0.54690000000000005</v>
          </cell>
          <cell r="H5499">
            <v>12.799414883891021</v>
          </cell>
          <cell r="I5499" t="str">
            <v>7418.20.5000</v>
          </cell>
          <cell r="J5499" t="str">
            <v>158400 sub 1</v>
          </cell>
          <cell r="K5499">
            <v>77.5</v>
          </cell>
          <cell r="L5499" t="str">
            <v>Faucet</v>
          </cell>
          <cell r="M5499" t="str">
            <v>Faucet</v>
          </cell>
          <cell r="N5499">
            <v>90</v>
          </cell>
          <cell r="O5499" t="str">
            <v>48x48</v>
          </cell>
          <cell r="P5499">
            <v>9</v>
          </cell>
        </row>
        <row r="5500">
          <cell r="D5500" t="str">
            <v>TS784PV#BL</v>
          </cell>
          <cell r="E5500" t="str">
            <v>PRESSURE BAL. VALVE TRIM W/DIV CLAYTON,BLACK NICKEL</v>
          </cell>
          <cell r="F5500">
            <v>3.2932999999999999</v>
          </cell>
          <cell r="G5500">
            <v>3.3481000000000001</v>
          </cell>
          <cell r="H5500">
            <v>0.983632507989606</v>
          </cell>
          <cell r="I5500" t="str">
            <v>7418.20.5000</v>
          </cell>
          <cell r="J5500" t="str">
            <v>158880 sub 1</v>
          </cell>
          <cell r="K5500">
            <v>400</v>
          </cell>
          <cell r="L5500" t="str">
            <v>Bathroom or Lavatory Fixtures, NOI; having a density of less than 1</v>
          </cell>
          <cell r="M5500" t="str">
            <v>Spare parts</v>
          </cell>
          <cell r="N5500">
            <v>210</v>
          </cell>
          <cell r="O5500" t="str">
            <v>48x48</v>
          </cell>
          <cell r="P5500">
            <v>70</v>
          </cell>
        </row>
        <row r="5501">
          <cell r="D5501" t="str">
            <v>TS784PV#CP</v>
          </cell>
          <cell r="E5501" t="str">
            <v>PRESSURE BAL. VALVE TRIM W/DIV CLAYTON,POLISHED CHROME</v>
          </cell>
          <cell r="F5501">
            <v>3.2932999999999999</v>
          </cell>
          <cell r="G5501">
            <v>3.3481000000000001</v>
          </cell>
          <cell r="H5501">
            <v>0.983632507989606</v>
          </cell>
          <cell r="I5501" t="str">
            <v>7418.20.5000</v>
          </cell>
          <cell r="J5501" t="str">
            <v>158880 sub 1</v>
          </cell>
          <cell r="K5501">
            <v>400</v>
          </cell>
          <cell r="L5501" t="str">
            <v>Bathroom or Lavatory Fixtures, NOI; having a density of less than 1</v>
          </cell>
          <cell r="M5501" t="str">
            <v>Spare parts</v>
          </cell>
          <cell r="N5501">
            <v>210</v>
          </cell>
          <cell r="O5501" t="str">
            <v>48x48</v>
          </cell>
          <cell r="P5501">
            <v>70</v>
          </cell>
        </row>
        <row r="5502">
          <cell r="D5502" t="str">
            <v>TS784PV#PN</v>
          </cell>
          <cell r="E5502" t="str">
            <v>PRESSURE BAL. VALVE TRIM W/DIV CLAYTON,POLISHED NICKEL</v>
          </cell>
          <cell r="F5502">
            <v>3.2932999999999999</v>
          </cell>
          <cell r="G5502">
            <v>3.3481000000000001</v>
          </cell>
          <cell r="H5502">
            <v>0.983632507989606</v>
          </cell>
          <cell r="I5502" t="str">
            <v>7418.20.5000</v>
          </cell>
          <cell r="J5502" t="str">
            <v>158880 sub 1</v>
          </cell>
          <cell r="K5502">
            <v>400</v>
          </cell>
          <cell r="L5502" t="str">
            <v>Bathroom or Lavatory Fixtures, NOI; having a density of less than 1</v>
          </cell>
          <cell r="M5502" t="str">
            <v>Spare parts</v>
          </cell>
          <cell r="N5502">
            <v>210</v>
          </cell>
          <cell r="O5502" t="str">
            <v>48x48</v>
          </cell>
          <cell r="P5502">
            <v>70</v>
          </cell>
        </row>
        <row r="5503">
          <cell r="D5503" t="str">
            <v>TS784PV#RS</v>
          </cell>
          <cell r="E5503" t="str">
            <v>PRESSURE BAL. VALVE TRIM W/DIV CLAYTON,ROSE BRONZE</v>
          </cell>
          <cell r="F5503">
            <v>3.2932999999999999</v>
          </cell>
          <cell r="G5503">
            <v>3.3481000000000001</v>
          </cell>
          <cell r="H5503">
            <v>0.983632507989606</v>
          </cell>
          <cell r="I5503" t="str">
            <v>7418.20.5000</v>
          </cell>
          <cell r="J5503" t="str">
            <v>158880 sub 1</v>
          </cell>
          <cell r="K5503">
            <v>400</v>
          </cell>
          <cell r="L5503" t="str">
            <v>Bathroom or Lavatory Fixtures, NOI; having a density of less than 1</v>
          </cell>
          <cell r="M5503" t="str">
            <v>Spare parts</v>
          </cell>
          <cell r="N5503">
            <v>210</v>
          </cell>
          <cell r="O5503" t="str">
            <v>48x48</v>
          </cell>
          <cell r="P5503">
            <v>70</v>
          </cell>
        </row>
        <row r="5504">
          <cell r="D5504" t="str">
            <v>TS784PVSW#PN</v>
          </cell>
          <cell r="E5504" t="str">
            <v>CLAYTON SHOWER &amp; BATH TRIM POLISHED CHROME</v>
          </cell>
          <cell r="F5504">
            <v>9.1999999999999993</v>
          </cell>
          <cell r="G5504">
            <v>0.5625</v>
          </cell>
          <cell r="H5504">
            <v>16.355555555555554</v>
          </cell>
          <cell r="I5504" t="str">
            <v>7418.20.5000</v>
          </cell>
          <cell r="J5504" t="str">
            <v>158400 sub 1</v>
          </cell>
          <cell r="K5504">
            <v>77.5</v>
          </cell>
          <cell r="L5504" t="str">
            <v>Faucet</v>
          </cell>
          <cell r="M5504" t="str">
            <v>Faucet</v>
          </cell>
          <cell r="N5504">
            <v>40</v>
          </cell>
          <cell r="O5504" t="str">
            <v>48x48</v>
          </cell>
          <cell r="P5504">
            <v>8</v>
          </cell>
        </row>
        <row r="5505">
          <cell r="D5505" t="str">
            <v>TS784PVSW#RB</v>
          </cell>
          <cell r="E5505" t="str">
            <v>CLAYTON SHOWER &amp; BATH TRIM OIL RUB BRONZE</v>
          </cell>
          <cell r="F5505">
            <v>9.1999999999999993</v>
          </cell>
          <cell r="G5505">
            <v>0.5625</v>
          </cell>
          <cell r="H5505">
            <v>16.355555555555554</v>
          </cell>
          <cell r="I5505" t="str">
            <v>7418.20.5000</v>
          </cell>
          <cell r="J5505" t="str">
            <v>158400 sub 1</v>
          </cell>
          <cell r="K5505">
            <v>77.5</v>
          </cell>
          <cell r="L5505" t="str">
            <v>Faucet</v>
          </cell>
          <cell r="M5505" t="str">
            <v>Faucet</v>
          </cell>
          <cell r="N5505">
            <v>40</v>
          </cell>
          <cell r="O5505" t="str">
            <v>48x48</v>
          </cell>
          <cell r="P5505">
            <v>8</v>
          </cell>
        </row>
        <row r="5506">
          <cell r="D5506" t="str">
            <v>TS79401#BN</v>
          </cell>
          <cell r="E5506" t="str">
            <v>NEXUS SHOWER POD KIT BRUSHED NICKEL</v>
          </cell>
          <cell r="F5506">
            <v>34</v>
          </cell>
          <cell r="G5506">
            <v>8.5874000000000006</v>
          </cell>
          <cell r="H5506">
            <v>3.9592891911405079</v>
          </cell>
          <cell r="I5506" t="str">
            <v>9403.60.8080</v>
          </cell>
          <cell r="J5506" t="str">
            <v>57410 sub 5</v>
          </cell>
          <cell r="K5506">
            <v>125</v>
          </cell>
          <cell r="L5506" t="str">
            <v>Dispalys ADV Store or Window</v>
          </cell>
          <cell r="M5506" t="str">
            <v>Display</v>
          </cell>
          <cell r="N5506">
            <v>40</v>
          </cell>
          <cell r="O5506" t="str">
            <v>48x48</v>
          </cell>
          <cell r="P5506">
            <v>8</v>
          </cell>
        </row>
        <row r="5507">
          <cell r="D5507" t="str">
            <v>TS79401#CP</v>
          </cell>
          <cell r="E5507" t="str">
            <v>NEXUS SHOWER POD KIT CHROME PLATED</v>
          </cell>
          <cell r="F5507">
            <v>34</v>
          </cell>
          <cell r="G5507">
            <v>8.5874000000000006</v>
          </cell>
          <cell r="H5507">
            <v>3.9592891911405079</v>
          </cell>
          <cell r="I5507" t="str">
            <v>9403.60.8080</v>
          </cell>
          <cell r="J5507" t="str">
            <v>57410 sub 5</v>
          </cell>
          <cell r="K5507">
            <v>125</v>
          </cell>
          <cell r="L5507" t="str">
            <v>Dispalys ADV Store or Window</v>
          </cell>
          <cell r="M5507" t="str">
            <v>Display</v>
          </cell>
          <cell r="N5507">
            <v>40</v>
          </cell>
          <cell r="O5507" t="str">
            <v>48x48</v>
          </cell>
          <cell r="P5507">
            <v>8</v>
          </cell>
        </row>
        <row r="5508">
          <cell r="D5508" t="str">
            <v>TS794A#BL</v>
          </cell>
          <cell r="E5508" t="str">
            <v>NEXUS STANDARD SHOWER BLACK NICKEL</v>
          </cell>
          <cell r="F5508">
            <v>4</v>
          </cell>
          <cell r="G5508">
            <v>0.54110000000000003</v>
          </cell>
          <cell r="H5508">
            <v>7.3923489188689704</v>
          </cell>
          <cell r="I5508" t="str">
            <v>8481.80.1050</v>
          </cell>
          <cell r="J5508" t="str">
            <v>158400 sub 1</v>
          </cell>
          <cell r="K5508">
            <v>77.5</v>
          </cell>
          <cell r="L5508" t="str">
            <v>Faucet</v>
          </cell>
          <cell r="M5508" t="str">
            <v>Faucet</v>
          </cell>
          <cell r="N5508">
            <v>60</v>
          </cell>
          <cell r="O5508" t="str">
            <v>48x48</v>
          </cell>
          <cell r="P5508">
            <v>12</v>
          </cell>
        </row>
        <row r="5509">
          <cell r="D5509" t="str">
            <v>TS794A#BN</v>
          </cell>
          <cell r="E5509" t="str">
            <v>NEXUS STANDARD SHOWER BRUSHED NICKEL</v>
          </cell>
          <cell r="F5509">
            <v>4</v>
          </cell>
          <cell r="G5509">
            <v>0.54110000000000003</v>
          </cell>
          <cell r="H5509">
            <v>7.3923489188689704</v>
          </cell>
          <cell r="I5509" t="str">
            <v>8481.80.1050</v>
          </cell>
          <cell r="J5509" t="str">
            <v>158400 sub 1</v>
          </cell>
          <cell r="K5509">
            <v>77.5</v>
          </cell>
          <cell r="L5509" t="str">
            <v>Faucet</v>
          </cell>
          <cell r="M5509" t="str">
            <v>Faucet</v>
          </cell>
          <cell r="N5509">
            <v>60</v>
          </cell>
          <cell r="O5509" t="str">
            <v>48x48</v>
          </cell>
          <cell r="P5509">
            <v>12</v>
          </cell>
        </row>
        <row r="5510">
          <cell r="D5510" t="str">
            <v>TS794A#CP</v>
          </cell>
          <cell r="E5510" t="str">
            <v>NEXUS STANDARD SHOWER POLISHED CHROME</v>
          </cell>
          <cell r="F5510">
            <v>4</v>
          </cell>
          <cell r="G5510">
            <v>0.54110000000000003</v>
          </cell>
          <cell r="H5510">
            <v>7.3923489188689704</v>
          </cell>
          <cell r="I5510" t="str">
            <v>7418.20.1000</v>
          </cell>
          <cell r="J5510" t="str">
            <v>158400 sub 1</v>
          </cell>
          <cell r="K5510">
            <v>77.5</v>
          </cell>
          <cell r="L5510" t="str">
            <v>Faucet</v>
          </cell>
          <cell r="M5510" t="str">
            <v>Faucet</v>
          </cell>
          <cell r="N5510">
            <v>60</v>
          </cell>
          <cell r="O5510" t="str">
            <v>48x48</v>
          </cell>
          <cell r="P5510">
            <v>12</v>
          </cell>
        </row>
        <row r="5511">
          <cell r="D5511" t="str">
            <v>TS794A#PB</v>
          </cell>
          <cell r="E5511" t="str">
            <v>NEXUS STANDARD SHOWER POLISHED BRASS</v>
          </cell>
          <cell r="F5511">
            <v>4</v>
          </cell>
          <cell r="G5511">
            <v>0.54110000000000003</v>
          </cell>
          <cell r="H5511">
            <v>7.3923489188689704</v>
          </cell>
          <cell r="I5511" t="str">
            <v>8481.80.1050</v>
          </cell>
          <cell r="J5511" t="str">
            <v>158400 sub 1</v>
          </cell>
          <cell r="K5511">
            <v>77.5</v>
          </cell>
          <cell r="L5511" t="str">
            <v>Faucet</v>
          </cell>
          <cell r="M5511" t="str">
            <v>Faucet</v>
          </cell>
          <cell r="N5511">
            <v>60</v>
          </cell>
          <cell r="O5511" t="str">
            <v>48x48</v>
          </cell>
          <cell r="P5511">
            <v>12</v>
          </cell>
        </row>
        <row r="5512">
          <cell r="D5512" t="str">
            <v>TS794A#PN</v>
          </cell>
          <cell r="E5512" t="str">
            <v>NEXUS STANDARD SHOWER POLISHED NICKEL</v>
          </cell>
          <cell r="F5512">
            <v>4</v>
          </cell>
          <cell r="G5512">
            <v>0.54110000000000003</v>
          </cell>
          <cell r="H5512">
            <v>7.3923489188689704</v>
          </cell>
          <cell r="I5512" t="str">
            <v>7418.20.1000</v>
          </cell>
          <cell r="J5512" t="str">
            <v>158400 sub 1</v>
          </cell>
          <cell r="K5512">
            <v>77.5</v>
          </cell>
          <cell r="L5512" t="str">
            <v>Faucet</v>
          </cell>
          <cell r="M5512" t="str">
            <v>Faucet</v>
          </cell>
          <cell r="N5512">
            <v>60</v>
          </cell>
          <cell r="O5512" t="str">
            <v>48x48</v>
          </cell>
          <cell r="P5512">
            <v>12</v>
          </cell>
        </row>
        <row r="5513">
          <cell r="D5513" t="str">
            <v>TS794A#RS</v>
          </cell>
          <cell r="E5513" t="str">
            <v>NEXUS STANDARD SHOWER ROSE BRONZE</v>
          </cell>
          <cell r="F5513">
            <v>4</v>
          </cell>
          <cell r="G5513">
            <v>0.54110000000000003</v>
          </cell>
          <cell r="H5513">
            <v>7.3923489188689704</v>
          </cell>
          <cell r="I5513" t="str">
            <v>8481.80.1050</v>
          </cell>
          <cell r="J5513" t="str">
            <v>158400 sub 1</v>
          </cell>
          <cell r="K5513">
            <v>77.5</v>
          </cell>
          <cell r="L5513" t="str">
            <v>Faucet</v>
          </cell>
          <cell r="M5513" t="str">
            <v>Faucet</v>
          </cell>
          <cell r="N5513">
            <v>60</v>
          </cell>
          <cell r="O5513" t="str">
            <v>48x48</v>
          </cell>
          <cell r="P5513">
            <v>12</v>
          </cell>
        </row>
        <row r="5514">
          <cell r="D5514" t="str">
            <v>TS794AL#BN</v>
          </cell>
          <cell r="E5514" t="str">
            <v>NEXUS LOW FLOW SHOWER BRUSHED NICKEL</v>
          </cell>
          <cell r="F5514">
            <v>4</v>
          </cell>
          <cell r="G5514">
            <v>0.54110000000000003</v>
          </cell>
          <cell r="H5514">
            <v>7.3923489188689704</v>
          </cell>
          <cell r="I5514" t="str">
            <v>8481.80.1020</v>
          </cell>
          <cell r="J5514" t="str">
            <v>158400 sub 1</v>
          </cell>
          <cell r="K5514">
            <v>77.5</v>
          </cell>
          <cell r="L5514" t="str">
            <v>Faucet</v>
          </cell>
          <cell r="M5514" t="str">
            <v>Faucet</v>
          </cell>
          <cell r="N5514">
            <v>60</v>
          </cell>
          <cell r="O5514" t="str">
            <v>48x48</v>
          </cell>
          <cell r="P5514">
            <v>12</v>
          </cell>
        </row>
        <row r="5515">
          <cell r="D5515" t="str">
            <v>TS794AL#CP</v>
          </cell>
          <cell r="E5515" t="str">
            <v>NEXUS LOW FLOW SHOWER POLISHED CHROME</v>
          </cell>
          <cell r="F5515">
            <v>4</v>
          </cell>
          <cell r="G5515">
            <v>0.54110000000000003</v>
          </cell>
          <cell r="H5515">
            <v>7.3923489188689704</v>
          </cell>
          <cell r="I5515" t="str">
            <v>8481.80.1020</v>
          </cell>
          <cell r="J5515" t="str">
            <v>158400 sub 1</v>
          </cell>
          <cell r="K5515">
            <v>77.5</v>
          </cell>
          <cell r="L5515" t="str">
            <v>Faucet</v>
          </cell>
          <cell r="M5515" t="str">
            <v>Faucet</v>
          </cell>
          <cell r="N5515">
            <v>60</v>
          </cell>
          <cell r="O5515" t="str">
            <v>48x48</v>
          </cell>
          <cell r="P5515">
            <v>12</v>
          </cell>
        </row>
        <row r="5516">
          <cell r="D5516" t="str">
            <v>TS794AL#PB</v>
          </cell>
          <cell r="E5516" t="str">
            <v>NEXUS LOW FLOW SHOWER POLISHED BRASS</v>
          </cell>
          <cell r="F5516">
            <v>4</v>
          </cell>
          <cell r="G5516">
            <v>0.54110000000000003</v>
          </cell>
          <cell r="H5516">
            <v>7.3923489188689704</v>
          </cell>
          <cell r="I5516" t="str">
            <v>8481.80.1020</v>
          </cell>
          <cell r="J5516" t="str">
            <v>158400 sub 1</v>
          </cell>
          <cell r="K5516">
            <v>77.5</v>
          </cell>
          <cell r="L5516" t="str">
            <v>Faucet</v>
          </cell>
          <cell r="M5516" t="str">
            <v>Faucet</v>
          </cell>
          <cell r="N5516">
            <v>60</v>
          </cell>
          <cell r="O5516" t="str">
            <v>48x48</v>
          </cell>
          <cell r="P5516">
            <v>12</v>
          </cell>
        </row>
        <row r="5517">
          <cell r="D5517" t="str">
            <v>TS794AL#PN</v>
          </cell>
          <cell r="E5517" t="str">
            <v>NEXUS LOW FLOW SHOWER POLISHED NICKEL</v>
          </cell>
          <cell r="F5517">
            <v>4</v>
          </cell>
          <cell r="G5517">
            <v>0.54110000000000003</v>
          </cell>
          <cell r="H5517">
            <v>7.3923489188689704</v>
          </cell>
          <cell r="I5517" t="str">
            <v>8481.80.1020</v>
          </cell>
          <cell r="J5517" t="str">
            <v>158400 sub 1</v>
          </cell>
          <cell r="K5517">
            <v>77.5</v>
          </cell>
          <cell r="L5517" t="str">
            <v>Faucet</v>
          </cell>
          <cell r="M5517" t="str">
            <v>Faucet</v>
          </cell>
          <cell r="N5517">
            <v>60</v>
          </cell>
          <cell r="O5517" t="str">
            <v>48x48</v>
          </cell>
          <cell r="P5517">
            <v>12</v>
          </cell>
        </row>
        <row r="5518">
          <cell r="D5518" t="str">
            <v>TS794AV1#CP</v>
          </cell>
          <cell r="E5518" t="str">
            <v>NEXUS STANDARD SHOWER1.75GPM POLISHED CHROME</v>
          </cell>
          <cell r="F5518">
            <v>4</v>
          </cell>
          <cell r="G5518">
            <v>0.54110000000000003</v>
          </cell>
          <cell r="H5518">
            <v>7.3923489188689704</v>
          </cell>
          <cell r="I5518" t="str">
            <v>8481.80.1020</v>
          </cell>
          <cell r="J5518" t="str">
            <v>158400 sub 1</v>
          </cell>
          <cell r="K5518">
            <v>77.5</v>
          </cell>
          <cell r="L5518" t="str">
            <v>Faucet</v>
          </cell>
          <cell r="M5518" t="str">
            <v>Faucet</v>
          </cell>
          <cell r="N5518">
            <v>60</v>
          </cell>
          <cell r="O5518" t="str">
            <v>48x48</v>
          </cell>
          <cell r="P5518">
            <v>12</v>
          </cell>
        </row>
        <row r="5519">
          <cell r="D5519" t="str">
            <v>TS794C#BN</v>
          </cell>
          <cell r="E5519" t="str">
            <v>NEXUS BRASS SMA VALVE TRIM 1CT RESD. USE, BRUSHED NICKEL</v>
          </cell>
          <cell r="F5519">
            <v>4.4000000000000004</v>
          </cell>
          <cell r="G5519">
            <v>0.26740000000000003</v>
          </cell>
          <cell r="H5519">
            <v>16.454749439042633</v>
          </cell>
          <cell r="I5519" t="str">
            <v>8481.80.5060</v>
          </cell>
          <cell r="J5519" t="str">
            <v>158880 sub 9</v>
          </cell>
          <cell r="K5519">
            <v>70</v>
          </cell>
          <cell r="L5519" t="str">
            <v>Bathroom or Lavatory Fixtures, NOI; having a density of 15 but less than 22.5</v>
          </cell>
          <cell r="M5519" t="str">
            <v>Spare parts</v>
          </cell>
          <cell r="N5519">
            <v>60</v>
          </cell>
          <cell r="O5519" t="str">
            <v>48x48</v>
          </cell>
          <cell r="P5519">
            <v>12</v>
          </cell>
        </row>
        <row r="5520">
          <cell r="D5520" t="str">
            <v>TS794C#CP</v>
          </cell>
          <cell r="E5520" t="str">
            <v>NEXUS SMA VALVE TRIM 1 CONTROL POLISHED CHROME</v>
          </cell>
          <cell r="F5520">
            <v>4.4000000000000004</v>
          </cell>
          <cell r="G5520">
            <v>0.26740000000000003</v>
          </cell>
          <cell r="H5520">
            <v>16.454749439042633</v>
          </cell>
          <cell r="I5520" t="str">
            <v>8481.80.5060</v>
          </cell>
          <cell r="J5520" t="str">
            <v>158880 sub 9</v>
          </cell>
          <cell r="K5520">
            <v>70</v>
          </cell>
          <cell r="L5520" t="str">
            <v>Bathroom or Lavatory Fixtures, NOI; having a density of 15 but less than 22.5</v>
          </cell>
          <cell r="M5520" t="str">
            <v>Spare parts</v>
          </cell>
          <cell r="N5520">
            <v>60</v>
          </cell>
          <cell r="O5520" t="str">
            <v>48x48</v>
          </cell>
          <cell r="P5520">
            <v>12</v>
          </cell>
        </row>
        <row r="5521">
          <cell r="D5521" t="str">
            <v>TS794C#PN</v>
          </cell>
          <cell r="E5521" t="str">
            <v>NEXUS BRASS SMA VALVE TRIM 1CT RESD. USE, POLISHED NICKEL</v>
          </cell>
          <cell r="F5521">
            <v>4.4000000000000004</v>
          </cell>
          <cell r="G5521">
            <v>0.26740000000000003</v>
          </cell>
          <cell r="H5521">
            <v>16.454749439042633</v>
          </cell>
          <cell r="I5521" t="str">
            <v>8481.80.5060</v>
          </cell>
          <cell r="J5521" t="str">
            <v>158880 sub 9</v>
          </cell>
          <cell r="K5521">
            <v>70</v>
          </cell>
          <cell r="L5521" t="str">
            <v>Bathroom or Lavatory Fixtures, NOI; having a density of 15 but less than 22.5</v>
          </cell>
          <cell r="M5521" t="str">
            <v>Spare parts</v>
          </cell>
          <cell r="N5521">
            <v>60</v>
          </cell>
          <cell r="O5521" t="str">
            <v>48x48</v>
          </cell>
          <cell r="P5521">
            <v>12</v>
          </cell>
        </row>
        <row r="5522">
          <cell r="D5522" t="str">
            <v>TS794D#BN</v>
          </cell>
          <cell r="E5522" t="str">
            <v>NEXUS BRASS SMA VALVE TRIM 2CT RESD. USE, BRUSHED NICKEL</v>
          </cell>
          <cell r="F5522">
            <v>2.6</v>
          </cell>
          <cell r="G5522">
            <v>1.5</v>
          </cell>
          <cell r="H5522">
            <v>1.7333333333333334</v>
          </cell>
          <cell r="I5522" t="str">
            <v>8481.80.5060</v>
          </cell>
          <cell r="J5522" t="str">
            <v>158880 sub 2</v>
          </cell>
          <cell r="K5522">
            <v>300</v>
          </cell>
          <cell r="L5522" t="str">
            <v>Bathroom or Lavatory Fixtures, NOI; having a density of 1 but less than 2</v>
          </cell>
          <cell r="M5522" t="str">
            <v>Spare parts</v>
          </cell>
          <cell r="N5522">
            <v>60</v>
          </cell>
          <cell r="O5522" t="str">
            <v>48x48</v>
          </cell>
          <cell r="P5522">
            <v>12</v>
          </cell>
        </row>
        <row r="5523">
          <cell r="D5523" t="str">
            <v>TS794D#CP</v>
          </cell>
          <cell r="E5523" t="str">
            <v>NEXUS SMA VALVE TRIM 2 CONTROL POLISHED CHROME</v>
          </cell>
          <cell r="F5523">
            <v>2.6</v>
          </cell>
          <cell r="G5523">
            <v>1.5</v>
          </cell>
          <cell r="H5523">
            <v>1.7333333333333334</v>
          </cell>
          <cell r="I5523" t="str">
            <v>8481.80.5060</v>
          </cell>
          <cell r="J5523" t="str">
            <v>158880 sub 2</v>
          </cell>
          <cell r="K5523">
            <v>300</v>
          </cell>
          <cell r="L5523" t="str">
            <v>Bathroom or Lavatory Fixtures, NOI; having a density of 1 but less than 2</v>
          </cell>
          <cell r="M5523" t="str">
            <v>Spare parts</v>
          </cell>
          <cell r="N5523">
            <v>60</v>
          </cell>
          <cell r="O5523" t="str">
            <v>48x48</v>
          </cell>
          <cell r="P5523">
            <v>12</v>
          </cell>
        </row>
        <row r="5524">
          <cell r="D5524" t="str">
            <v>TS794D#PN</v>
          </cell>
          <cell r="E5524" t="str">
            <v>NEXUS BRASS SMA VALVE TRIM 2CT RESD. USE, POLISHED NICKEL</v>
          </cell>
          <cell r="F5524">
            <v>2.6</v>
          </cell>
          <cell r="G5524">
            <v>1.5</v>
          </cell>
          <cell r="H5524">
            <v>1.7333333333333334</v>
          </cell>
          <cell r="I5524" t="str">
            <v>8481.80.5060</v>
          </cell>
          <cell r="J5524" t="str">
            <v>158880 sub 2</v>
          </cell>
          <cell r="K5524">
            <v>300</v>
          </cell>
          <cell r="L5524" t="str">
            <v>Bathroom or Lavatory Fixtures, NOI; having a density of 1 but less than 2</v>
          </cell>
          <cell r="M5524" t="str">
            <v>Spare parts</v>
          </cell>
          <cell r="N5524">
            <v>60</v>
          </cell>
          <cell r="O5524" t="str">
            <v>48x48</v>
          </cell>
          <cell r="P5524">
            <v>12</v>
          </cell>
        </row>
        <row r="5525">
          <cell r="D5525" t="str">
            <v>TS794E#BL</v>
          </cell>
          <cell r="E5525" t="str">
            <v>NEXUS BATH SPOUT BLACK NICKEL</v>
          </cell>
          <cell r="F5525">
            <v>1.6667000000000001</v>
          </cell>
          <cell r="G5525">
            <v>0.14580000000000001</v>
          </cell>
          <cell r="H5525">
            <v>11.431412894375857</v>
          </cell>
          <cell r="I5525" t="str">
            <v>8481.80.1020</v>
          </cell>
          <cell r="J5525" t="str">
            <v>158400 sub 1</v>
          </cell>
          <cell r="K5525">
            <v>77.5</v>
          </cell>
          <cell r="L5525" t="str">
            <v>Faucet</v>
          </cell>
          <cell r="M5525" t="str">
            <v>Faucet</v>
          </cell>
          <cell r="N5525">
            <v>60</v>
          </cell>
          <cell r="O5525" t="str">
            <v>48x48</v>
          </cell>
          <cell r="P5525">
            <v>12</v>
          </cell>
        </row>
        <row r="5526">
          <cell r="D5526" t="str">
            <v>TS794E#BN</v>
          </cell>
          <cell r="E5526" t="str">
            <v>NEXUS BATH SPOUT BRUSHED NICKEL</v>
          </cell>
          <cell r="F5526">
            <v>1.6667000000000001</v>
          </cell>
          <cell r="G5526">
            <v>0.14580000000000001</v>
          </cell>
          <cell r="H5526">
            <v>11.431412894375857</v>
          </cell>
          <cell r="I5526" t="str">
            <v>8481.80.1020</v>
          </cell>
          <cell r="J5526" t="str">
            <v>158400 sub 1</v>
          </cell>
          <cell r="K5526">
            <v>77.5</v>
          </cell>
          <cell r="L5526" t="str">
            <v>Faucet</v>
          </cell>
          <cell r="M5526" t="str">
            <v>Faucet</v>
          </cell>
          <cell r="N5526">
            <v>60</v>
          </cell>
          <cell r="O5526" t="str">
            <v>48x48</v>
          </cell>
          <cell r="P5526">
            <v>12</v>
          </cell>
        </row>
        <row r="5527">
          <cell r="D5527" t="str">
            <v>TS794E#CP</v>
          </cell>
          <cell r="E5527" t="str">
            <v>NEXUS BATH SPOUT POLISHED CHROME</v>
          </cell>
          <cell r="F5527">
            <v>1.6667000000000001</v>
          </cell>
          <cell r="G5527">
            <v>0.14580000000000001</v>
          </cell>
          <cell r="H5527">
            <v>11.431412894375857</v>
          </cell>
          <cell r="I5527" t="str">
            <v>8481.80.1020</v>
          </cell>
          <cell r="J5527" t="str">
            <v>158400 sub 1</v>
          </cell>
          <cell r="K5527">
            <v>77.5</v>
          </cell>
          <cell r="L5527" t="str">
            <v>Faucet</v>
          </cell>
          <cell r="M5527" t="str">
            <v>Faucet</v>
          </cell>
          <cell r="N5527">
            <v>60</v>
          </cell>
          <cell r="O5527" t="str">
            <v>48x48</v>
          </cell>
          <cell r="P5527">
            <v>12</v>
          </cell>
        </row>
        <row r="5528">
          <cell r="D5528" t="str">
            <v>TS794E#PB</v>
          </cell>
          <cell r="E5528" t="str">
            <v>NEXUS BATH SPOUT POLISHED BRASS</v>
          </cell>
          <cell r="F5528">
            <v>1.6667000000000001</v>
          </cell>
          <cell r="G5528">
            <v>0.14580000000000001</v>
          </cell>
          <cell r="H5528">
            <v>11.431412894375857</v>
          </cell>
          <cell r="I5528" t="str">
            <v>8481.90.1000</v>
          </cell>
          <cell r="J5528" t="str">
            <v>158400 sub 1</v>
          </cell>
          <cell r="K5528">
            <v>77.5</v>
          </cell>
          <cell r="L5528" t="str">
            <v>Faucet</v>
          </cell>
          <cell r="M5528" t="str">
            <v>Faucet</v>
          </cell>
          <cell r="N5528">
            <v>60</v>
          </cell>
          <cell r="O5528" t="str">
            <v>48x48</v>
          </cell>
          <cell r="P5528">
            <v>12</v>
          </cell>
        </row>
        <row r="5529">
          <cell r="D5529" t="str">
            <v>TS794E#PN</v>
          </cell>
          <cell r="E5529" t="str">
            <v>NEXUS BATH SPOUT POLISHED NICKEL</v>
          </cell>
          <cell r="F5529">
            <v>1.6667000000000001</v>
          </cell>
          <cell r="G5529">
            <v>0.14580000000000001</v>
          </cell>
          <cell r="H5529">
            <v>11.431412894375857</v>
          </cell>
          <cell r="I5529" t="str">
            <v>8481.80.1020</v>
          </cell>
          <cell r="J5529" t="str">
            <v>158400 sub 1</v>
          </cell>
          <cell r="K5529">
            <v>77.5</v>
          </cell>
          <cell r="L5529" t="str">
            <v>Faucet</v>
          </cell>
          <cell r="M5529" t="str">
            <v>Faucet</v>
          </cell>
          <cell r="N5529">
            <v>60</v>
          </cell>
          <cell r="O5529" t="str">
            <v>48x48</v>
          </cell>
          <cell r="P5529">
            <v>12</v>
          </cell>
        </row>
        <row r="5530">
          <cell r="D5530" t="str">
            <v>TS794E#RS</v>
          </cell>
          <cell r="E5530" t="str">
            <v>NEXUS BATH SPOUT ROSE BRONZE</v>
          </cell>
          <cell r="F5530">
            <v>1.6667000000000001</v>
          </cell>
          <cell r="G5530">
            <v>0.14580000000000001</v>
          </cell>
          <cell r="H5530">
            <v>11.431412894375857</v>
          </cell>
          <cell r="I5530" t="str">
            <v>8481.80.1020</v>
          </cell>
          <cell r="J5530" t="str">
            <v>158400 sub 1</v>
          </cell>
          <cell r="K5530">
            <v>77.5</v>
          </cell>
          <cell r="L5530" t="str">
            <v>Faucet</v>
          </cell>
          <cell r="M5530" t="str">
            <v>Faucet</v>
          </cell>
          <cell r="N5530">
            <v>60</v>
          </cell>
          <cell r="O5530" t="str">
            <v>48x48</v>
          </cell>
          <cell r="P5530">
            <v>12</v>
          </cell>
        </row>
        <row r="5531">
          <cell r="D5531" t="str">
            <v>TS794F2#CP</v>
          </cell>
          <cell r="E5531" t="str">
            <v>NEXUS HANDSHOWER W/ELBOW&amp;HOLDE POLISHED CHROME</v>
          </cell>
          <cell r="F5531">
            <v>1.6667000000000001</v>
          </cell>
          <cell r="G5531">
            <v>0.14580000000000001</v>
          </cell>
          <cell r="H5531">
            <v>11.431412894375857</v>
          </cell>
          <cell r="I5531" t="str">
            <v>7418.20.1000</v>
          </cell>
          <cell r="J5531" t="str">
            <v>158400 sub 1</v>
          </cell>
          <cell r="K5531">
            <v>77.5</v>
          </cell>
          <cell r="L5531" t="str">
            <v>Faucet</v>
          </cell>
          <cell r="M5531" t="str">
            <v>Faucet</v>
          </cell>
          <cell r="N5531">
            <v>60</v>
          </cell>
          <cell r="O5531" t="str">
            <v>48x48</v>
          </cell>
          <cell r="P5531">
            <v>12</v>
          </cell>
        </row>
        <row r="5532">
          <cell r="D5532" t="str">
            <v>TS794P#BL</v>
          </cell>
          <cell r="E5532" t="str">
            <v>PRESSURE BAL.VALVE TRIM W/ODIV NEXUS,BLACK NICKEL</v>
          </cell>
          <cell r="F5532">
            <v>3</v>
          </cell>
          <cell r="G5532">
            <v>0.29170000000000001</v>
          </cell>
          <cell r="H5532">
            <v>10.284538909838876</v>
          </cell>
          <cell r="I5532" t="str">
            <v>7418.20.1000</v>
          </cell>
          <cell r="J5532" t="str">
            <v>158880 sub 7</v>
          </cell>
          <cell r="K5532">
            <v>92.5</v>
          </cell>
          <cell r="L5532" t="str">
            <v>Bathroom or Lavatory Fixtures, NOI; having a density of 10 but less than 12</v>
          </cell>
          <cell r="M5532" t="str">
            <v>Spare parts</v>
          </cell>
          <cell r="N5532">
            <v>60</v>
          </cell>
          <cell r="O5532" t="str">
            <v>48x48</v>
          </cell>
          <cell r="P5532">
            <v>12</v>
          </cell>
        </row>
        <row r="5533">
          <cell r="D5533" t="str">
            <v>TS794P#BN</v>
          </cell>
          <cell r="E5533" t="str">
            <v>PRESSURE BAL.VALVE TRIM W/ODIV NEXUS, BRUSHED NICKEL</v>
          </cell>
          <cell r="F5533">
            <v>3</v>
          </cell>
          <cell r="G5533">
            <v>0.29170000000000001</v>
          </cell>
          <cell r="H5533">
            <v>10.284538909838876</v>
          </cell>
          <cell r="I5533" t="str">
            <v>7418.20.5000</v>
          </cell>
          <cell r="J5533" t="str">
            <v>158880 sub 7</v>
          </cell>
          <cell r="K5533">
            <v>92.5</v>
          </cell>
          <cell r="L5533" t="str">
            <v>Bathroom or Lavatory Fixtures, NOI; having a density of 10 but less than 12</v>
          </cell>
          <cell r="M5533" t="str">
            <v>Spare parts</v>
          </cell>
          <cell r="N5533">
            <v>60</v>
          </cell>
          <cell r="O5533" t="str">
            <v>48x48</v>
          </cell>
          <cell r="P5533">
            <v>12</v>
          </cell>
        </row>
        <row r="5534">
          <cell r="D5534" t="str">
            <v>TS794P#CP</v>
          </cell>
          <cell r="E5534" t="str">
            <v>PRESSURE BAL.VALVE TRIM W/ODIV NEXUS,POLISHED CHROME</v>
          </cell>
          <cell r="F5534">
            <v>3</v>
          </cell>
          <cell r="G5534">
            <v>0.29170000000000001</v>
          </cell>
          <cell r="H5534">
            <v>10.284538909838876</v>
          </cell>
          <cell r="I5534" t="str">
            <v>7418.20.5000</v>
          </cell>
          <cell r="J5534" t="str">
            <v>158880 sub 7</v>
          </cell>
          <cell r="K5534">
            <v>92.5</v>
          </cell>
          <cell r="L5534" t="str">
            <v>Bathroom or Lavatory Fixtures, NOI; having a density of 10 but less than 12</v>
          </cell>
          <cell r="M5534" t="str">
            <v>Spare parts</v>
          </cell>
          <cell r="N5534">
            <v>60</v>
          </cell>
          <cell r="O5534" t="str">
            <v>48x48</v>
          </cell>
          <cell r="P5534">
            <v>12</v>
          </cell>
        </row>
        <row r="5535">
          <cell r="D5535" t="str">
            <v>TS794P#PB</v>
          </cell>
          <cell r="E5535" t="str">
            <v>PRESSURE BAL.VALVE TRIM W/ODIV NEXUS,POLISHED BRASS</v>
          </cell>
          <cell r="F5535">
            <v>3</v>
          </cell>
          <cell r="G5535">
            <v>0.29170000000000001</v>
          </cell>
          <cell r="H5535">
            <v>10.284538909838876</v>
          </cell>
          <cell r="I5535" t="str">
            <v>7418.20.5000</v>
          </cell>
          <cell r="J5535" t="str">
            <v>158880 sub 7</v>
          </cell>
          <cell r="K5535">
            <v>92.5</v>
          </cell>
          <cell r="L5535" t="str">
            <v>Bathroom or Lavatory Fixtures, NOI; having a density of 10 but less than 12</v>
          </cell>
          <cell r="M5535" t="str">
            <v>Spare parts</v>
          </cell>
          <cell r="N5535">
            <v>60</v>
          </cell>
          <cell r="O5535" t="str">
            <v>48x48</v>
          </cell>
          <cell r="P5535">
            <v>12</v>
          </cell>
        </row>
        <row r="5536">
          <cell r="D5536" t="str">
            <v>TS794P#PN</v>
          </cell>
          <cell r="E5536" t="str">
            <v>PRESSURE BAL.VALVE TRIM W/ODIV NEXUS, POLISHED NICKEL</v>
          </cell>
          <cell r="F5536">
            <v>3</v>
          </cell>
          <cell r="G5536">
            <v>0.29170000000000001</v>
          </cell>
          <cell r="H5536">
            <v>10.284538909838876</v>
          </cell>
          <cell r="I5536" t="str">
            <v>7418.20.5000</v>
          </cell>
          <cell r="J5536" t="str">
            <v>158880 sub 7</v>
          </cell>
          <cell r="K5536">
            <v>92.5</v>
          </cell>
          <cell r="L5536" t="str">
            <v>Bathroom or Lavatory Fixtures, NOI; having a density of 10 but less than 12</v>
          </cell>
          <cell r="M5536" t="str">
            <v>Spare parts</v>
          </cell>
          <cell r="N5536">
            <v>60</v>
          </cell>
          <cell r="O5536" t="str">
            <v>48x48</v>
          </cell>
          <cell r="P5536">
            <v>12</v>
          </cell>
        </row>
        <row r="5537">
          <cell r="D5537" t="str">
            <v>TS794P#RS</v>
          </cell>
          <cell r="E5537" t="str">
            <v>PRESSURE BAL.VALVE TRIM W/ODIV NEXUS,ROSE BRONZE</v>
          </cell>
          <cell r="F5537">
            <v>3</v>
          </cell>
          <cell r="G5537">
            <v>0.29170000000000001</v>
          </cell>
          <cell r="H5537">
            <v>10.284538909838876</v>
          </cell>
          <cell r="I5537" t="str">
            <v>7418.20.5000</v>
          </cell>
          <cell r="J5537" t="str">
            <v>158880 sub 7</v>
          </cell>
          <cell r="K5537">
            <v>92.5</v>
          </cell>
          <cell r="L5537" t="str">
            <v>Bathroom or Lavatory Fixtures, NOI; having a density of 10 but less than 12</v>
          </cell>
          <cell r="M5537" t="str">
            <v>Spare parts</v>
          </cell>
          <cell r="N5537">
            <v>60</v>
          </cell>
          <cell r="O5537" t="str">
            <v>48x48</v>
          </cell>
          <cell r="P5537">
            <v>12</v>
          </cell>
        </row>
        <row r="5538">
          <cell r="D5538" t="str">
            <v>TS794PSW#BN</v>
          </cell>
          <cell r="E5538" t="str">
            <v>NEXUS SHOWER ONLY TRIM LIFEKOAT BRUSHED NICKEL</v>
          </cell>
          <cell r="F5538">
            <v>6.4333</v>
          </cell>
          <cell r="G5538">
            <v>0.5</v>
          </cell>
          <cell r="H5538">
            <v>12.8666</v>
          </cell>
          <cell r="I5538" t="str">
            <v>7418.20.5000</v>
          </cell>
          <cell r="J5538" t="str">
            <v>158400 sub 1</v>
          </cell>
          <cell r="K5538">
            <v>77.5</v>
          </cell>
          <cell r="L5538" t="str">
            <v>Faucet</v>
          </cell>
          <cell r="M5538" t="str">
            <v>Faucet</v>
          </cell>
          <cell r="N5538">
            <v>60</v>
          </cell>
          <cell r="O5538" t="str">
            <v>48x48</v>
          </cell>
          <cell r="P5538">
            <v>12</v>
          </cell>
        </row>
        <row r="5539">
          <cell r="D5539" t="str">
            <v>TS794PSW#CP</v>
          </cell>
          <cell r="E5539" t="str">
            <v>NEXUS SHOWER ONLY TRIM POLISHED CHROME</v>
          </cell>
          <cell r="F5539">
            <v>6.4333</v>
          </cell>
          <cell r="G5539">
            <v>0.5</v>
          </cell>
          <cell r="H5539">
            <v>12.8666</v>
          </cell>
          <cell r="I5539" t="str">
            <v>7418.20.5000</v>
          </cell>
          <cell r="J5539" t="str">
            <v>158400 sub 1</v>
          </cell>
          <cell r="K5539">
            <v>77.5</v>
          </cell>
          <cell r="L5539" t="str">
            <v>Faucet</v>
          </cell>
          <cell r="M5539" t="str">
            <v>Faucet</v>
          </cell>
          <cell r="N5539">
            <v>60</v>
          </cell>
          <cell r="O5539" t="str">
            <v>48x48</v>
          </cell>
          <cell r="P5539">
            <v>12</v>
          </cell>
        </row>
        <row r="5540">
          <cell r="D5540" t="str">
            <v>TS794PSW#PN</v>
          </cell>
          <cell r="E5540" t="str">
            <v>NEXUS SHOWER ONLY TRIM POLISHED NICKEL</v>
          </cell>
          <cell r="F5540">
            <v>6.4333</v>
          </cell>
          <cell r="G5540">
            <v>0.5</v>
          </cell>
          <cell r="H5540">
            <v>12.8666</v>
          </cell>
          <cell r="I5540" t="str">
            <v>7418.20.5000</v>
          </cell>
          <cell r="J5540" t="str">
            <v>158400 sub 1</v>
          </cell>
          <cell r="K5540">
            <v>77.5</v>
          </cell>
          <cell r="L5540" t="str">
            <v>Faucet</v>
          </cell>
          <cell r="M5540" t="str">
            <v>Faucet</v>
          </cell>
          <cell r="N5540">
            <v>60</v>
          </cell>
          <cell r="O5540" t="str">
            <v>48x48</v>
          </cell>
          <cell r="P5540">
            <v>12</v>
          </cell>
        </row>
        <row r="5541">
          <cell r="D5541" t="str">
            <v>TS794PSWV1#BN</v>
          </cell>
          <cell r="E5541" t="str">
            <v>NEXUS SHOWER ONLY TRIM 1.75GPM-BRUSHED NICKEL</v>
          </cell>
          <cell r="F5541">
            <v>6.4333</v>
          </cell>
          <cell r="G5541">
            <v>0.5</v>
          </cell>
          <cell r="H5541">
            <v>12.8666</v>
          </cell>
          <cell r="I5541" t="str">
            <v>8481.80.5090</v>
          </cell>
          <cell r="J5541" t="str">
            <v>158400 sub 1</v>
          </cell>
          <cell r="K5541">
            <v>77.5</v>
          </cell>
          <cell r="L5541" t="str">
            <v>Faucet</v>
          </cell>
          <cell r="M5541" t="str">
            <v>Faucet</v>
          </cell>
          <cell r="N5541">
            <v>60</v>
          </cell>
          <cell r="O5541" t="str">
            <v>48x48</v>
          </cell>
          <cell r="P5541">
            <v>12</v>
          </cell>
        </row>
        <row r="5542">
          <cell r="D5542" t="str">
            <v>TS794PSWV1#CP</v>
          </cell>
          <cell r="E5542" t="str">
            <v>NEXUS SHOWER ONLY TRIM 1.75GPM POLISHED CHROME</v>
          </cell>
          <cell r="F5542">
            <v>6.4333</v>
          </cell>
          <cell r="G5542">
            <v>0.5</v>
          </cell>
          <cell r="H5542">
            <v>12.8666</v>
          </cell>
          <cell r="I5542" t="str">
            <v>8481.80.5090</v>
          </cell>
          <cell r="J5542" t="str">
            <v>158400 sub 1</v>
          </cell>
          <cell r="K5542">
            <v>77.5</v>
          </cell>
          <cell r="L5542" t="str">
            <v>Faucet</v>
          </cell>
          <cell r="M5542" t="str">
            <v>Faucet</v>
          </cell>
          <cell r="N5542">
            <v>60</v>
          </cell>
          <cell r="O5542" t="str">
            <v>48x48</v>
          </cell>
          <cell r="P5542">
            <v>12</v>
          </cell>
        </row>
        <row r="5543">
          <cell r="D5543" t="str">
            <v>TS794PSWV1#PB</v>
          </cell>
          <cell r="E5543" t="str">
            <v>NEXUS SHOWER ONLY TRIM 1.75GPM POLISHED BRASS</v>
          </cell>
          <cell r="F5543">
            <v>6.4333</v>
          </cell>
          <cell r="G5543">
            <v>0.5</v>
          </cell>
          <cell r="H5543">
            <v>12.8666</v>
          </cell>
          <cell r="I5543" t="str">
            <v>8481.80.5090</v>
          </cell>
          <cell r="J5543" t="str">
            <v>158400 sub 1</v>
          </cell>
          <cell r="K5543">
            <v>77.5</v>
          </cell>
          <cell r="L5543" t="str">
            <v>Faucet</v>
          </cell>
          <cell r="M5543" t="str">
            <v>Faucet</v>
          </cell>
          <cell r="N5543">
            <v>60</v>
          </cell>
          <cell r="O5543" t="str">
            <v>48x48</v>
          </cell>
          <cell r="P5543">
            <v>12</v>
          </cell>
        </row>
        <row r="5544">
          <cell r="D5544" t="str">
            <v>TS794PV#BL</v>
          </cell>
          <cell r="E5544" t="str">
            <v>PRESSURE BAL. VALVE TRIM W/DIV NEXUS,BLACK NICKEL</v>
          </cell>
          <cell r="F5544">
            <v>3.2</v>
          </cell>
          <cell r="G5544">
            <v>0.29170000000000001</v>
          </cell>
          <cell r="H5544">
            <v>10.970174837161467</v>
          </cell>
          <cell r="I5544" t="str">
            <v>8481.80.5090</v>
          </cell>
          <cell r="J5544" t="str">
            <v>158880 sub 7</v>
          </cell>
          <cell r="K5544">
            <v>92.5</v>
          </cell>
          <cell r="L5544" t="str">
            <v>Bathroom or Lavatory Fixtures, NOI; having a density of 10 but less than 12</v>
          </cell>
          <cell r="M5544" t="str">
            <v>Spare parts</v>
          </cell>
          <cell r="N5544">
            <v>60</v>
          </cell>
          <cell r="O5544" t="str">
            <v>48x48</v>
          </cell>
          <cell r="P5544">
            <v>12</v>
          </cell>
        </row>
        <row r="5545">
          <cell r="D5545" t="str">
            <v>TS794PV#BN</v>
          </cell>
          <cell r="E5545" t="str">
            <v>PRESSURE BAL. VALVE TRIM W/DIV NEXUS,BRUSHED NICKEL</v>
          </cell>
          <cell r="F5545">
            <v>3.2</v>
          </cell>
          <cell r="G5545">
            <v>0.29170000000000001</v>
          </cell>
          <cell r="H5545">
            <v>10.970174837161467</v>
          </cell>
          <cell r="I5545" t="str">
            <v>8481.80.5090</v>
          </cell>
          <cell r="J5545" t="str">
            <v>158880 sub 7</v>
          </cell>
          <cell r="K5545">
            <v>92.5</v>
          </cell>
          <cell r="L5545" t="str">
            <v>Bathroom or Lavatory Fixtures, NOI; having a density of 10 but less than 12</v>
          </cell>
          <cell r="M5545" t="str">
            <v>Spare parts</v>
          </cell>
          <cell r="N5545">
            <v>60</v>
          </cell>
          <cell r="O5545" t="str">
            <v>48x48</v>
          </cell>
          <cell r="P5545">
            <v>12</v>
          </cell>
        </row>
        <row r="5546">
          <cell r="D5546" t="str">
            <v>TS794PV#CP</v>
          </cell>
          <cell r="E5546" t="str">
            <v>PRESSURE BAL. VALVE TRIM W/DIV NEXUS,POLISHED CHROME</v>
          </cell>
          <cell r="F5546">
            <v>3.2</v>
          </cell>
          <cell r="G5546">
            <v>0.29170000000000001</v>
          </cell>
          <cell r="H5546">
            <v>10.970174837161467</v>
          </cell>
          <cell r="I5546" t="str">
            <v>8481.80.5090</v>
          </cell>
          <cell r="J5546" t="str">
            <v>158880 sub 7</v>
          </cell>
          <cell r="K5546">
            <v>92.5</v>
          </cell>
          <cell r="L5546" t="str">
            <v>Bathroom or Lavatory Fixtures, NOI; having a density of 10 but less than 12</v>
          </cell>
          <cell r="M5546" t="str">
            <v>Spare parts</v>
          </cell>
          <cell r="N5546">
            <v>60</v>
          </cell>
          <cell r="O5546" t="str">
            <v>48x48</v>
          </cell>
          <cell r="P5546">
            <v>12</v>
          </cell>
        </row>
        <row r="5547">
          <cell r="D5547" t="str">
            <v>TS794PV#PB</v>
          </cell>
          <cell r="E5547" t="str">
            <v>PRESSURE BAL. VALVE TRIM W/DIV NEXUS,POLISHED BRASS</v>
          </cell>
          <cell r="F5547">
            <v>3.2</v>
          </cell>
          <cell r="G5547">
            <v>0.29170000000000001</v>
          </cell>
          <cell r="H5547">
            <v>10.970174837161467</v>
          </cell>
          <cell r="I5547" t="str">
            <v>8481.80.5090</v>
          </cell>
          <cell r="J5547" t="str">
            <v>158880 sub 7</v>
          </cell>
          <cell r="K5547">
            <v>92.5</v>
          </cell>
          <cell r="L5547" t="str">
            <v>Bathroom or Lavatory Fixtures, NOI; having a density of 10 but less than 12</v>
          </cell>
          <cell r="M5547" t="str">
            <v>Spare parts</v>
          </cell>
          <cell r="N5547">
            <v>60</v>
          </cell>
          <cell r="O5547" t="str">
            <v>48x48</v>
          </cell>
          <cell r="P5547">
            <v>12</v>
          </cell>
        </row>
        <row r="5548">
          <cell r="D5548" t="str">
            <v>TS794PV#PN</v>
          </cell>
          <cell r="E5548" t="str">
            <v>PRESSURE BAL. VALVE TRIM W/DIV NEXUS,POLISHED NICKEL</v>
          </cell>
          <cell r="F5548">
            <v>3.2</v>
          </cell>
          <cell r="G5548">
            <v>0.29170000000000001</v>
          </cell>
          <cell r="H5548">
            <v>10.970174837161467</v>
          </cell>
          <cell r="I5548" t="str">
            <v>8481.80.5090</v>
          </cell>
          <cell r="J5548" t="str">
            <v>158880 sub 7</v>
          </cell>
          <cell r="K5548">
            <v>92.5</v>
          </cell>
          <cell r="L5548" t="str">
            <v>Bathroom or Lavatory Fixtures, NOI; having a density of 10 but less than 12</v>
          </cell>
          <cell r="M5548" t="str">
            <v>Spare parts</v>
          </cell>
          <cell r="N5548">
            <v>60</v>
          </cell>
          <cell r="O5548" t="str">
            <v>48x48</v>
          </cell>
          <cell r="P5548">
            <v>12</v>
          </cell>
        </row>
        <row r="5549">
          <cell r="D5549" t="str">
            <v>TS794PV#RS</v>
          </cell>
          <cell r="E5549" t="str">
            <v>PRESSURE BAL. VALVE TRIM W/DIV NEXUS,ROSE BRONZE</v>
          </cell>
          <cell r="F5549">
            <v>3.2</v>
          </cell>
          <cell r="G5549">
            <v>0.29170000000000001</v>
          </cell>
          <cell r="H5549">
            <v>10.970174837161467</v>
          </cell>
          <cell r="I5549" t="str">
            <v>8481.80.5090</v>
          </cell>
          <cell r="J5549" t="str">
            <v>158880 sub 7</v>
          </cell>
          <cell r="K5549">
            <v>92.5</v>
          </cell>
          <cell r="L5549" t="str">
            <v>Bathroom or Lavatory Fixtures, NOI; having a density of 10 but less than 12</v>
          </cell>
          <cell r="M5549" t="str">
            <v>Spare parts</v>
          </cell>
          <cell r="N5549">
            <v>60</v>
          </cell>
          <cell r="O5549" t="str">
            <v>48x48</v>
          </cell>
          <cell r="P5549">
            <v>12</v>
          </cell>
        </row>
        <row r="5550">
          <cell r="D5550" t="str">
            <v>TS794PVSW#BN</v>
          </cell>
          <cell r="E5550" t="str">
            <v>NEXUS SHOWER &amp; BATH TRIM LIFEKOAT BRUSHED NICKEL</v>
          </cell>
          <cell r="F5550">
            <v>7.6</v>
          </cell>
          <cell r="G5550">
            <v>0.54690000000000005</v>
          </cell>
          <cell r="H5550">
            <v>13.896507588224535</v>
          </cell>
          <cell r="I5550" t="str">
            <v>8481.80.5090</v>
          </cell>
          <cell r="J5550" t="str">
            <v>158400 sub 1</v>
          </cell>
          <cell r="K5550">
            <v>77.5</v>
          </cell>
          <cell r="L5550" t="str">
            <v>Faucet</v>
          </cell>
          <cell r="M5550" t="str">
            <v>Faucet</v>
          </cell>
          <cell r="N5550">
            <v>60</v>
          </cell>
          <cell r="O5550" t="str">
            <v>48x48</v>
          </cell>
          <cell r="P5550">
            <v>12</v>
          </cell>
        </row>
        <row r="5551">
          <cell r="D5551" t="str">
            <v>TS794PVSW#CP</v>
          </cell>
          <cell r="E5551" t="str">
            <v>NEXUS SHOWER &amp; BATH TRIM POLISHED CHROME</v>
          </cell>
          <cell r="F5551">
            <v>7.6</v>
          </cell>
          <cell r="G5551">
            <v>0.54690000000000005</v>
          </cell>
          <cell r="H5551">
            <v>13.896507588224535</v>
          </cell>
          <cell r="I5551" t="str">
            <v>8481.80.5090</v>
          </cell>
          <cell r="J5551" t="str">
            <v>158400 sub 1</v>
          </cell>
          <cell r="K5551">
            <v>77.5</v>
          </cell>
          <cell r="L5551" t="str">
            <v>Faucet</v>
          </cell>
          <cell r="M5551" t="str">
            <v>Faucet</v>
          </cell>
          <cell r="N5551">
            <v>60</v>
          </cell>
          <cell r="O5551" t="str">
            <v>48x48</v>
          </cell>
          <cell r="P5551">
            <v>12</v>
          </cell>
        </row>
        <row r="5552">
          <cell r="D5552" t="str">
            <v>TS794PVSW#PB</v>
          </cell>
          <cell r="E5552" t="str">
            <v>NEXUS SHOWER &amp; BATH TRIM LIFEKOAT POLISHED BRASS</v>
          </cell>
          <cell r="F5552">
            <v>7.6</v>
          </cell>
          <cell r="G5552">
            <v>0.54690000000000005</v>
          </cell>
          <cell r="H5552">
            <v>13.896507588224535</v>
          </cell>
          <cell r="I5552" t="str">
            <v>8481.80.5090</v>
          </cell>
          <cell r="J5552" t="str">
            <v>158400 sub 1</v>
          </cell>
          <cell r="K5552">
            <v>77.5</v>
          </cell>
          <cell r="L5552" t="str">
            <v>Faucet</v>
          </cell>
          <cell r="M5552" t="str">
            <v>Faucet</v>
          </cell>
          <cell r="N5552">
            <v>60</v>
          </cell>
          <cell r="O5552" t="str">
            <v>48x48</v>
          </cell>
          <cell r="P5552">
            <v>12</v>
          </cell>
        </row>
        <row r="5553">
          <cell r="D5553" t="str">
            <v>TS794PVSW#PN</v>
          </cell>
          <cell r="E5553" t="str">
            <v>NEXUS SHOWER &amp; BATH TRIM POLISHED NICKEL</v>
          </cell>
          <cell r="F5553">
            <v>7.6</v>
          </cell>
          <cell r="G5553">
            <v>0.54690000000000005</v>
          </cell>
          <cell r="H5553">
            <v>13.896507588224535</v>
          </cell>
          <cell r="I5553" t="str">
            <v>8481.80.5090</v>
          </cell>
          <cell r="J5553" t="str">
            <v>158400 sub 1</v>
          </cell>
          <cell r="K5553">
            <v>77.5</v>
          </cell>
          <cell r="L5553" t="str">
            <v>Faucet</v>
          </cell>
          <cell r="M5553" t="str">
            <v>Faucet</v>
          </cell>
          <cell r="N5553">
            <v>60</v>
          </cell>
          <cell r="O5553" t="str">
            <v>48x48</v>
          </cell>
          <cell r="P5553">
            <v>12</v>
          </cell>
        </row>
        <row r="5554">
          <cell r="D5554" t="str">
            <v>TS810DV2</v>
          </cell>
          <cell r="E5554" t="str">
            <v>MOUNTING HARDWARE FOR DUAL FLUSH TANKS</v>
          </cell>
          <cell r="F5554">
            <v>0.4</v>
          </cell>
          <cell r="G5554">
            <v>6.8999999999999999E-3</v>
          </cell>
          <cell r="H5554">
            <v>57.971014492753625</v>
          </cell>
          <cell r="I5554" t="str">
            <v>7318.15.5090</v>
          </cell>
          <cell r="J5554" t="str">
            <v>158880 sub 11</v>
          </cell>
          <cell r="K5554">
            <v>60</v>
          </cell>
          <cell r="L5554" t="str">
            <v>Bathroom or Lavatory Fixtures, NOI; having a density of 30 or greater</v>
          </cell>
          <cell r="M5554" t="str">
            <v>Spare parts</v>
          </cell>
          <cell r="N5554">
            <v>8640</v>
          </cell>
          <cell r="O5554" t="str">
            <v>48x48</v>
          </cell>
          <cell r="P5554">
            <v>576</v>
          </cell>
        </row>
        <row r="5555">
          <cell r="D5555" t="str">
            <v>TS930A#BL</v>
          </cell>
          <cell r="E5555" t="str">
            <v>LLOYD STANDARD SHOWER BLACK NICKEL</v>
          </cell>
          <cell r="F5555">
            <v>4.5332999999999997</v>
          </cell>
          <cell r="G5555">
            <v>0.54110000000000003</v>
          </cell>
          <cell r="H5555">
            <v>8.3779338384771744</v>
          </cell>
          <cell r="I5555" t="str">
            <v>8481.80.9015</v>
          </cell>
          <cell r="J5555" t="str">
            <v>158400 sub 1</v>
          </cell>
          <cell r="K5555">
            <v>77.5</v>
          </cell>
          <cell r="L5555" t="str">
            <v>Faucet</v>
          </cell>
          <cell r="M5555" t="str">
            <v>Faucet</v>
          </cell>
          <cell r="N5555">
            <v>72</v>
          </cell>
          <cell r="O5555" t="str">
            <v>48x48</v>
          </cell>
          <cell r="P5555">
            <v>9</v>
          </cell>
        </row>
        <row r="5556">
          <cell r="D5556" t="str">
            <v>TS930A#BN</v>
          </cell>
          <cell r="E5556" t="str">
            <v>LLOYD STANDARD SHOWER BRUSHED NICKEL</v>
          </cell>
          <cell r="F5556">
            <v>4.5332999999999997</v>
          </cell>
          <cell r="G5556">
            <v>0.54110000000000003</v>
          </cell>
          <cell r="H5556">
            <v>8.3779338384771744</v>
          </cell>
          <cell r="I5556" t="str">
            <v>8481.80.9015</v>
          </cell>
          <cell r="J5556" t="str">
            <v>158400 sub 1</v>
          </cell>
          <cell r="K5556">
            <v>77.5</v>
          </cell>
          <cell r="L5556" t="str">
            <v>Faucet</v>
          </cell>
          <cell r="M5556" t="str">
            <v>Faucet</v>
          </cell>
          <cell r="N5556">
            <v>72</v>
          </cell>
          <cell r="O5556" t="str">
            <v>48x48</v>
          </cell>
          <cell r="P5556">
            <v>9</v>
          </cell>
        </row>
        <row r="5557">
          <cell r="D5557" t="str">
            <v>TS930A#CP</v>
          </cell>
          <cell r="E5557" t="str">
            <v>LLOYD STANDARD SHOWER POLISHED CHROME</v>
          </cell>
          <cell r="F5557">
            <v>4.5332999999999997</v>
          </cell>
          <cell r="G5557">
            <v>0.54110000000000003</v>
          </cell>
          <cell r="H5557">
            <v>8.3779338384771744</v>
          </cell>
          <cell r="I5557" t="str">
            <v>8481.80.9015</v>
          </cell>
          <cell r="J5557" t="str">
            <v>158400 sub 1</v>
          </cell>
          <cell r="K5557">
            <v>77.5</v>
          </cell>
          <cell r="L5557" t="str">
            <v>Faucet</v>
          </cell>
          <cell r="M5557" t="str">
            <v>Faucet</v>
          </cell>
          <cell r="N5557">
            <v>72</v>
          </cell>
          <cell r="O5557" t="str">
            <v>48x48</v>
          </cell>
          <cell r="P5557">
            <v>9</v>
          </cell>
        </row>
        <row r="5558">
          <cell r="D5558" t="str">
            <v>TS930A#PB</v>
          </cell>
          <cell r="E5558" t="str">
            <v>LLOYD STANDARD SHOWER POLISHED BRASS</v>
          </cell>
          <cell r="F5558">
            <v>4.5332999999999997</v>
          </cell>
          <cell r="G5558">
            <v>0.54110000000000003</v>
          </cell>
          <cell r="H5558">
            <v>8.3779338384771744</v>
          </cell>
          <cell r="I5558" t="str">
            <v>8481.80.9015</v>
          </cell>
          <cell r="J5558" t="str">
            <v>158400 sub 1</v>
          </cell>
          <cell r="K5558">
            <v>77.5</v>
          </cell>
          <cell r="L5558" t="str">
            <v>Faucet</v>
          </cell>
          <cell r="M5558" t="str">
            <v>Faucet</v>
          </cell>
          <cell r="N5558">
            <v>72</v>
          </cell>
          <cell r="O5558" t="str">
            <v>48x48</v>
          </cell>
          <cell r="P5558">
            <v>9</v>
          </cell>
        </row>
        <row r="5559">
          <cell r="D5559" t="str">
            <v>TS930A#PN</v>
          </cell>
          <cell r="E5559" t="str">
            <v>LLOYD STANDARD SHOWER POLISHED NICKEL</v>
          </cell>
          <cell r="F5559">
            <v>4.5332999999999997</v>
          </cell>
          <cell r="G5559">
            <v>0.54110000000000003</v>
          </cell>
          <cell r="H5559">
            <v>8.3779338384771744</v>
          </cell>
          <cell r="I5559" t="str">
            <v>8481.80.9015</v>
          </cell>
          <cell r="J5559" t="str">
            <v>158400 sub 1</v>
          </cell>
          <cell r="K5559">
            <v>77.5</v>
          </cell>
          <cell r="L5559" t="str">
            <v>Faucet</v>
          </cell>
          <cell r="M5559" t="str">
            <v>Faucet</v>
          </cell>
          <cell r="N5559">
            <v>72</v>
          </cell>
          <cell r="O5559" t="str">
            <v>48x48</v>
          </cell>
          <cell r="P5559">
            <v>9</v>
          </cell>
        </row>
        <row r="5560">
          <cell r="D5560" t="str">
            <v>TS930A#RS</v>
          </cell>
          <cell r="E5560" t="str">
            <v>LLOYD STANDARD SHOWER ROSE BRONZE</v>
          </cell>
          <cell r="F5560">
            <v>4.5332999999999997</v>
          </cell>
          <cell r="G5560">
            <v>0.54110000000000003</v>
          </cell>
          <cell r="H5560">
            <v>8.3779338384771744</v>
          </cell>
          <cell r="I5560" t="str">
            <v>8481.80.9015</v>
          </cell>
          <cell r="J5560" t="str">
            <v>158400 sub 1</v>
          </cell>
          <cell r="K5560">
            <v>77.5</v>
          </cell>
          <cell r="L5560" t="str">
            <v>Faucet</v>
          </cell>
          <cell r="M5560" t="str">
            <v>Faucet</v>
          </cell>
          <cell r="N5560">
            <v>72</v>
          </cell>
          <cell r="O5560" t="str">
            <v>48x48</v>
          </cell>
          <cell r="P5560">
            <v>9</v>
          </cell>
        </row>
        <row r="5561">
          <cell r="D5561" t="str">
            <v>TS930A1#BN</v>
          </cell>
          <cell r="E5561" t="str">
            <v>LLOYD BRASS RAIN SHOWER W/ARM RESD.USE/BR.NICKEL FINISH</v>
          </cell>
          <cell r="F5561">
            <v>13.244400000000001</v>
          </cell>
          <cell r="G5561">
            <v>2.2917000000000001</v>
          </cell>
          <cell r="H5561">
            <v>5.7792904830475198</v>
          </cell>
          <cell r="I5561" t="str">
            <v>8481.80.9015</v>
          </cell>
          <cell r="J5561" t="str">
            <v>158400 sub 1</v>
          </cell>
          <cell r="K5561">
            <v>77.5</v>
          </cell>
          <cell r="L5561" t="str">
            <v>Faucet</v>
          </cell>
          <cell r="M5561" t="str">
            <v>Faucet</v>
          </cell>
          <cell r="N5561">
            <v>108</v>
          </cell>
          <cell r="O5561" t="str">
            <v>48x48</v>
          </cell>
          <cell r="P5561">
            <v>27</v>
          </cell>
        </row>
        <row r="5562">
          <cell r="D5562" t="str">
            <v>TS930A1#CP</v>
          </cell>
          <cell r="E5562" t="str">
            <v>LLOYD BRASS RAIN SHOWER W/ARM RESD.USE/PO.CHROME FINISH</v>
          </cell>
          <cell r="F5562">
            <v>13.244400000000001</v>
          </cell>
          <cell r="G5562">
            <v>2.2917000000000001</v>
          </cell>
          <cell r="H5562">
            <v>5.7792904830475198</v>
          </cell>
          <cell r="I5562" t="str">
            <v>8481.80.9015</v>
          </cell>
          <cell r="J5562" t="str">
            <v>158400 sub 1</v>
          </cell>
          <cell r="K5562">
            <v>77.5</v>
          </cell>
          <cell r="L5562" t="str">
            <v>Faucet</v>
          </cell>
          <cell r="M5562" t="str">
            <v>Faucet</v>
          </cell>
          <cell r="N5562">
            <v>108</v>
          </cell>
          <cell r="O5562" t="str">
            <v>48x48</v>
          </cell>
          <cell r="P5562">
            <v>27</v>
          </cell>
        </row>
        <row r="5563">
          <cell r="D5563" t="str">
            <v>TS930A1#PN</v>
          </cell>
          <cell r="E5563" t="str">
            <v>LLOYD BRASS RAIN SHOWER W/ARM RESD.USE/PO.NICKEL FINISH</v>
          </cell>
          <cell r="F5563">
            <v>13.244400000000001</v>
          </cell>
          <cell r="G5563">
            <v>2.2917000000000001</v>
          </cell>
          <cell r="H5563">
            <v>5.7792904830475198</v>
          </cell>
          <cell r="I5563" t="str">
            <v>8481.80.9015</v>
          </cell>
          <cell r="J5563" t="str">
            <v>158400 sub 1</v>
          </cell>
          <cell r="K5563">
            <v>77.5</v>
          </cell>
          <cell r="L5563" t="str">
            <v>Faucet</v>
          </cell>
          <cell r="M5563" t="str">
            <v>Faucet</v>
          </cell>
          <cell r="N5563">
            <v>108</v>
          </cell>
          <cell r="O5563" t="str">
            <v>48x48</v>
          </cell>
          <cell r="P5563">
            <v>27</v>
          </cell>
        </row>
        <row r="5564">
          <cell r="D5564" t="str">
            <v>TS930A1L#CP</v>
          </cell>
          <cell r="E5564" t="str">
            <v>LLOYD RAIN SHOWER W/ARM LOW FLOW CHROME FINISH</v>
          </cell>
          <cell r="F5564">
            <v>13.244400000000001</v>
          </cell>
          <cell r="G5564">
            <v>2.2917000000000001</v>
          </cell>
          <cell r="H5564">
            <v>5.7792904830475198</v>
          </cell>
          <cell r="I5564" t="str">
            <v>8481.80.9015</v>
          </cell>
          <cell r="J5564" t="str">
            <v>158400 sub 1</v>
          </cell>
          <cell r="K5564">
            <v>77.5</v>
          </cell>
          <cell r="L5564" t="str">
            <v>Faucet</v>
          </cell>
          <cell r="M5564" t="str">
            <v>Faucet</v>
          </cell>
          <cell r="N5564">
            <v>108</v>
          </cell>
          <cell r="O5564" t="str">
            <v>48x48</v>
          </cell>
          <cell r="P5564">
            <v>27</v>
          </cell>
        </row>
        <row r="5565">
          <cell r="D5565" t="str">
            <v>TS930AL#BN</v>
          </cell>
          <cell r="E5565" t="str">
            <v>LLOYD LOW FLOW SHOWER BRUSHED NICKEL</v>
          </cell>
          <cell r="F5565">
            <v>5</v>
          </cell>
          <cell r="G5565">
            <v>0.54110000000000003</v>
          </cell>
          <cell r="H5565">
            <v>9.2404361485862125</v>
          </cell>
          <cell r="I5565" t="str">
            <v>8481.80.9015</v>
          </cell>
          <cell r="J5565" t="str">
            <v>158400 sub 1</v>
          </cell>
          <cell r="K5565">
            <v>77.5</v>
          </cell>
          <cell r="L5565" t="str">
            <v>Faucet</v>
          </cell>
          <cell r="M5565" t="str">
            <v>Faucet</v>
          </cell>
          <cell r="N5565">
            <v>36</v>
          </cell>
          <cell r="O5565" t="str">
            <v>48x48</v>
          </cell>
          <cell r="P5565">
            <v>9</v>
          </cell>
        </row>
        <row r="5566">
          <cell r="D5566" t="str">
            <v>TS930AL#CP</v>
          </cell>
          <cell r="E5566" t="str">
            <v>LLOYD LOW FLOW SHOWER POLISHED CHROME</v>
          </cell>
          <cell r="F5566">
            <v>5</v>
          </cell>
          <cell r="G5566">
            <v>0.54110000000000003</v>
          </cell>
          <cell r="H5566">
            <v>9.2404361485862125</v>
          </cell>
          <cell r="I5566" t="str">
            <v>8481.80.9015</v>
          </cell>
          <cell r="J5566" t="str">
            <v>158400 sub 1</v>
          </cell>
          <cell r="K5566">
            <v>77.5</v>
          </cell>
          <cell r="L5566" t="str">
            <v>Faucet</v>
          </cell>
          <cell r="M5566" t="str">
            <v>Faucet</v>
          </cell>
          <cell r="N5566">
            <v>36</v>
          </cell>
          <cell r="O5566" t="str">
            <v>48x48</v>
          </cell>
          <cell r="P5566">
            <v>9</v>
          </cell>
        </row>
        <row r="5567">
          <cell r="D5567" t="str">
            <v>TS930AL#PB</v>
          </cell>
          <cell r="E5567" t="str">
            <v>LLOYD LOW FLOW SHOWER POLISHED BRASS</v>
          </cell>
          <cell r="F5567">
            <v>5</v>
          </cell>
          <cell r="G5567">
            <v>0.54110000000000003</v>
          </cell>
          <cell r="H5567">
            <v>9.2404361485862125</v>
          </cell>
          <cell r="I5567" t="str">
            <v>8481.80.9015</v>
          </cell>
          <cell r="J5567" t="str">
            <v>158400 sub 1</v>
          </cell>
          <cell r="K5567">
            <v>77.5</v>
          </cell>
          <cell r="L5567" t="str">
            <v>Faucet</v>
          </cell>
          <cell r="M5567" t="str">
            <v>Faucet</v>
          </cell>
          <cell r="N5567">
            <v>36</v>
          </cell>
          <cell r="O5567" t="str">
            <v>48x48</v>
          </cell>
          <cell r="P5567">
            <v>9</v>
          </cell>
        </row>
        <row r="5568">
          <cell r="D5568" t="str">
            <v>TS930AL#PN</v>
          </cell>
          <cell r="E5568" t="str">
            <v>LLOYD LOW FLOW SHOWER POLISHED NICKEL</v>
          </cell>
          <cell r="F5568">
            <v>5</v>
          </cell>
          <cell r="G5568">
            <v>0.54110000000000003</v>
          </cell>
          <cell r="H5568">
            <v>9.2404361485862125</v>
          </cell>
          <cell r="I5568" t="str">
            <v>8481.80.9015</v>
          </cell>
          <cell r="J5568" t="str">
            <v>158400 sub 1</v>
          </cell>
          <cell r="K5568">
            <v>77.5</v>
          </cell>
          <cell r="L5568" t="str">
            <v>Faucet</v>
          </cell>
          <cell r="M5568" t="str">
            <v>Faucet</v>
          </cell>
          <cell r="N5568">
            <v>36</v>
          </cell>
          <cell r="O5568" t="str">
            <v>48x48</v>
          </cell>
          <cell r="P5568">
            <v>9</v>
          </cell>
        </row>
        <row r="5569">
          <cell r="D5569" t="str">
            <v>TS930C#BN</v>
          </cell>
          <cell r="E5569" t="str">
            <v>LLOYD BRASS SMA VALVE TRIM 1 RESD. USE, BRUSHED NICKEL</v>
          </cell>
          <cell r="F5569">
            <v>6.2667000000000002</v>
          </cell>
          <cell r="G5569">
            <v>0.22919999999999999</v>
          </cell>
          <cell r="H5569">
            <v>27.341623036649217</v>
          </cell>
          <cell r="I5569" t="str">
            <v>8481.80.5090</v>
          </cell>
          <cell r="J5569" t="str">
            <v>158880 sub 10</v>
          </cell>
          <cell r="K5569">
            <v>65</v>
          </cell>
          <cell r="L5569" t="str">
            <v>Bathroom or Lavatory Fixtures, NOI; having a density of 22.5 but less than 30</v>
          </cell>
          <cell r="M5569" t="str">
            <v>Spare parts</v>
          </cell>
          <cell r="N5569">
            <v>36</v>
          </cell>
          <cell r="O5569" t="str">
            <v>48x48</v>
          </cell>
          <cell r="P5569">
            <v>9</v>
          </cell>
        </row>
        <row r="5570">
          <cell r="D5570" t="str">
            <v>TS930C#CP</v>
          </cell>
          <cell r="E5570" t="str">
            <v>LLOYD THERMO VALVE TRIM-1CONTR POLISHED CHROME</v>
          </cell>
          <cell r="F5570">
            <v>6.2667000000000002</v>
          </cell>
          <cell r="G5570">
            <v>0.22919999999999999</v>
          </cell>
          <cell r="H5570">
            <v>27.341623036649217</v>
          </cell>
          <cell r="I5570" t="str">
            <v>8481.80.5090</v>
          </cell>
          <cell r="J5570" t="str">
            <v>158880 sub 10</v>
          </cell>
          <cell r="K5570">
            <v>65</v>
          </cell>
          <cell r="L5570" t="str">
            <v>Bathroom or Lavatory Fixtures, NOI; having a density of 22.5 but less than 30</v>
          </cell>
          <cell r="M5570" t="str">
            <v>Spare parts</v>
          </cell>
          <cell r="N5570">
            <v>36</v>
          </cell>
          <cell r="O5570" t="str">
            <v>48x48</v>
          </cell>
          <cell r="P5570">
            <v>9</v>
          </cell>
        </row>
        <row r="5571">
          <cell r="D5571" t="str">
            <v>TS930C#PN</v>
          </cell>
          <cell r="E5571" t="str">
            <v>LLOYD BRASS SMA VALVE TRIM 1 RESD. USE, POLISHED NICKEL</v>
          </cell>
          <cell r="F5571">
            <v>6.2667000000000002</v>
          </cell>
          <cell r="G5571">
            <v>0.22919999999999999</v>
          </cell>
          <cell r="H5571">
            <v>27.341623036649217</v>
          </cell>
          <cell r="I5571" t="str">
            <v>8481.80.5090</v>
          </cell>
          <cell r="J5571" t="str">
            <v>158880 sub 10</v>
          </cell>
          <cell r="K5571">
            <v>65</v>
          </cell>
          <cell r="L5571" t="str">
            <v>Bathroom or Lavatory Fixtures, NOI; having a density of 22.5 but less than 30</v>
          </cell>
          <cell r="M5571" t="str">
            <v>Spare parts</v>
          </cell>
          <cell r="N5571">
            <v>36</v>
          </cell>
          <cell r="O5571" t="str">
            <v>48x48</v>
          </cell>
          <cell r="P5571">
            <v>9</v>
          </cell>
        </row>
        <row r="5572">
          <cell r="D5572" t="str">
            <v>TS930D#BN</v>
          </cell>
          <cell r="E5572" t="str">
            <v>LLOYD BRASS SMA VALVE TRIM 2 RESD. USE, BRUSHED NICKEL</v>
          </cell>
          <cell r="F5572">
            <v>6.2667000000000002</v>
          </cell>
          <cell r="G5572">
            <v>0.22919999999999999</v>
          </cell>
          <cell r="H5572">
            <v>27.341623036649217</v>
          </cell>
          <cell r="I5572" t="str">
            <v>8481.80.5090</v>
          </cell>
          <cell r="J5572" t="str">
            <v>158880 sub 10</v>
          </cell>
          <cell r="K5572">
            <v>65</v>
          </cell>
          <cell r="L5572" t="str">
            <v>Bathroom or Lavatory Fixtures, NOI; having a density of 22.5 but less than 30</v>
          </cell>
          <cell r="M5572" t="str">
            <v>Spare parts</v>
          </cell>
          <cell r="N5572">
            <v>36</v>
          </cell>
          <cell r="O5572" t="str">
            <v>48x48</v>
          </cell>
          <cell r="P5572">
            <v>9</v>
          </cell>
        </row>
        <row r="5573">
          <cell r="D5573" t="str">
            <v>TS930D#CP</v>
          </cell>
          <cell r="E5573" t="str">
            <v>LLOYD THERMO VALVE TRIM-2CONTR POLISHED CHROME</v>
          </cell>
          <cell r="F5573">
            <v>6.2667000000000002</v>
          </cell>
          <cell r="G5573">
            <v>0.22919999999999999</v>
          </cell>
          <cell r="H5573">
            <v>27.341623036649217</v>
          </cell>
          <cell r="I5573" t="str">
            <v>8481.80.5090</v>
          </cell>
          <cell r="J5573" t="str">
            <v>158880 sub 10</v>
          </cell>
          <cell r="K5573">
            <v>65</v>
          </cell>
          <cell r="L5573" t="str">
            <v>Bathroom or Lavatory Fixtures, NOI; having a density of 22.5 but less than 30</v>
          </cell>
          <cell r="M5573" t="str">
            <v>Spare parts</v>
          </cell>
          <cell r="N5573">
            <v>36</v>
          </cell>
          <cell r="O5573" t="str">
            <v>48x48</v>
          </cell>
          <cell r="P5573">
            <v>9</v>
          </cell>
        </row>
        <row r="5574">
          <cell r="D5574" t="str">
            <v>TS930D#PN</v>
          </cell>
          <cell r="E5574" t="str">
            <v>LLOYD BRASS SMA VALVE TRIM 2 RESD. USE, POLISHED NICKEL</v>
          </cell>
          <cell r="F5574">
            <v>6.2667000000000002</v>
          </cell>
          <cell r="G5574">
            <v>0.22919999999999999</v>
          </cell>
          <cell r="H5574">
            <v>27.341623036649217</v>
          </cell>
          <cell r="I5574" t="str">
            <v>8481.80.5090</v>
          </cell>
          <cell r="J5574" t="str">
            <v>158880 sub 10</v>
          </cell>
          <cell r="K5574">
            <v>65</v>
          </cell>
          <cell r="L5574" t="str">
            <v>Bathroom or Lavatory Fixtures, NOI; having a density of 22.5 but less than 30</v>
          </cell>
          <cell r="M5574" t="str">
            <v>Spare parts</v>
          </cell>
          <cell r="N5574">
            <v>36</v>
          </cell>
          <cell r="O5574" t="str">
            <v>48x48</v>
          </cell>
          <cell r="P5574">
            <v>9</v>
          </cell>
        </row>
        <row r="5575">
          <cell r="D5575" t="str">
            <v>TS930E#BL</v>
          </cell>
          <cell r="E5575" t="str">
            <v>LLOYD BATH SPOUT BLACK NICKEL</v>
          </cell>
          <cell r="F5575">
            <v>2.7332999999999998</v>
          </cell>
          <cell r="G5575">
            <v>0.13370000000000001</v>
          </cell>
          <cell r="H5575">
            <v>20.443530291697829</v>
          </cell>
          <cell r="I5575" t="str">
            <v>8481.90.1000</v>
          </cell>
          <cell r="J5575" t="str">
            <v>158400 sub 1</v>
          </cell>
          <cell r="K5575">
            <v>77.5</v>
          </cell>
          <cell r="L5575" t="str">
            <v>Faucet</v>
          </cell>
          <cell r="M5575" t="str">
            <v>Faucet</v>
          </cell>
          <cell r="N5575">
            <v>36</v>
          </cell>
          <cell r="O5575" t="str">
            <v>48x48</v>
          </cell>
          <cell r="P5575">
            <v>9</v>
          </cell>
        </row>
        <row r="5576">
          <cell r="D5576" t="str">
            <v>TS930E#BN</v>
          </cell>
          <cell r="E5576" t="str">
            <v>LLOYD BATH SPOUT BRUSHED NICKEL</v>
          </cell>
          <cell r="F5576">
            <v>2.7332999999999998</v>
          </cell>
          <cell r="G5576">
            <v>0.13370000000000001</v>
          </cell>
          <cell r="H5576">
            <v>20.443530291697829</v>
          </cell>
          <cell r="I5576" t="str">
            <v>7418.20.5000</v>
          </cell>
          <cell r="J5576" t="str">
            <v>158400 sub 1</v>
          </cell>
          <cell r="K5576">
            <v>77.5</v>
          </cell>
          <cell r="L5576" t="str">
            <v>Faucet</v>
          </cell>
          <cell r="M5576" t="str">
            <v>Faucet</v>
          </cell>
          <cell r="N5576">
            <v>36</v>
          </cell>
          <cell r="O5576" t="str">
            <v>48x48</v>
          </cell>
          <cell r="P5576">
            <v>9</v>
          </cell>
        </row>
        <row r="5577">
          <cell r="D5577" t="str">
            <v>TS930E#CP</v>
          </cell>
          <cell r="E5577" t="str">
            <v>LLOYD BATH SPOUT POLISHED CHROME</v>
          </cell>
          <cell r="F5577">
            <v>2.7332999999999998</v>
          </cell>
          <cell r="G5577">
            <v>0.13370000000000001</v>
          </cell>
          <cell r="H5577">
            <v>20.443530291697829</v>
          </cell>
          <cell r="I5577" t="str">
            <v>8481.80.1020</v>
          </cell>
          <cell r="J5577" t="str">
            <v>158400 sub 1</v>
          </cell>
          <cell r="K5577">
            <v>77.5</v>
          </cell>
          <cell r="L5577" t="str">
            <v>Faucet</v>
          </cell>
          <cell r="M5577" t="str">
            <v>Faucet</v>
          </cell>
          <cell r="N5577">
            <v>36</v>
          </cell>
          <cell r="O5577" t="str">
            <v>48x48</v>
          </cell>
          <cell r="P5577">
            <v>9</v>
          </cell>
        </row>
        <row r="5578">
          <cell r="D5578" t="str">
            <v>TS930E#PB</v>
          </cell>
          <cell r="E5578" t="str">
            <v>LLOYD BATH SPOUT POLISHED BRASS</v>
          </cell>
          <cell r="F5578">
            <v>2.7332999999999998</v>
          </cell>
          <cell r="G5578">
            <v>0.13370000000000001</v>
          </cell>
          <cell r="H5578">
            <v>20.443530291697829</v>
          </cell>
          <cell r="I5578" t="str">
            <v>8481.90.1000</v>
          </cell>
          <cell r="J5578" t="str">
            <v>158400 sub 1</v>
          </cell>
          <cell r="K5578">
            <v>77.5</v>
          </cell>
          <cell r="L5578" t="str">
            <v>Faucet</v>
          </cell>
          <cell r="M5578" t="str">
            <v>Faucet</v>
          </cell>
          <cell r="N5578">
            <v>36</v>
          </cell>
          <cell r="O5578" t="str">
            <v>48x48</v>
          </cell>
          <cell r="P5578">
            <v>9</v>
          </cell>
        </row>
        <row r="5579">
          <cell r="D5579" t="str">
            <v>TS930E#PN</v>
          </cell>
          <cell r="E5579" t="str">
            <v>LLOYD BATH SPOUT POLISHED NICKEL</v>
          </cell>
          <cell r="F5579">
            <v>2.7332999999999998</v>
          </cell>
          <cell r="G5579">
            <v>0.13370000000000001</v>
          </cell>
          <cell r="H5579">
            <v>20.443530291697829</v>
          </cell>
          <cell r="I5579" t="str">
            <v>8481.90.1000</v>
          </cell>
          <cell r="J5579" t="str">
            <v>158400 sub 1</v>
          </cell>
          <cell r="K5579">
            <v>77.5</v>
          </cell>
          <cell r="L5579" t="str">
            <v>Faucet</v>
          </cell>
          <cell r="M5579" t="str">
            <v>Faucet</v>
          </cell>
          <cell r="N5579">
            <v>36</v>
          </cell>
          <cell r="O5579" t="str">
            <v>48x48</v>
          </cell>
          <cell r="P5579">
            <v>9</v>
          </cell>
        </row>
        <row r="5580">
          <cell r="D5580" t="str">
            <v>TS930E#RS</v>
          </cell>
          <cell r="E5580" t="str">
            <v>LLOYD BATH SPOUT ROSE BRONZE</v>
          </cell>
          <cell r="F5580">
            <v>2.7332999999999998</v>
          </cell>
          <cell r="G5580">
            <v>0.13370000000000001</v>
          </cell>
          <cell r="H5580">
            <v>20.443530291697829</v>
          </cell>
          <cell r="I5580" t="str">
            <v>8481.90.1000</v>
          </cell>
          <cell r="J5580" t="str">
            <v>158400 sub 1</v>
          </cell>
          <cell r="K5580">
            <v>77.5</v>
          </cell>
          <cell r="L5580" t="str">
            <v>Faucet</v>
          </cell>
          <cell r="M5580" t="str">
            <v>Faucet</v>
          </cell>
          <cell r="N5580">
            <v>36</v>
          </cell>
          <cell r="O5580" t="str">
            <v>48x48</v>
          </cell>
          <cell r="P5580">
            <v>9</v>
          </cell>
        </row>
        <row r="5581">
          <cell r="D5581" t="str">
            <v>TS930P#BL</v>
          </cell>
          <cell r="E5581" t="str">
            <v>PRESSURE BAL.VALVE TRIM W/ODIV LLOYD,BLACK NICKEL</v>
          </cell>
          <cell r="F5581">
            <v>4.2</v>
          </cell>
          <cell r="G5581">
            <v>0.28129999999999999</v>
          </cell>
          <cell r="H5581">
            <v>14.930678990401708</v>
          </cell>
          <cell r="I5581" t="str">
            <v>8481.80.5090</v>
          </cell>
          <cell r="J5581" t="str">
            <v>158880 sub 8</v>
          </cell>
          <cell r="K5581">
            <v>85</v>
          </cell>
          <cell r="L5581" t="str">
            <v>Bathroom or Lavatory Fixtures, NOI; having a density of 12 but less than 15</v>
          </cell>
          <cell r="M5581" t="str">
            <v>Spare parts</v>
          </cell>
          <cell r="N5581">
            <v>36</v>
          </cell>
          <cell r="O5581" t="str">
            <v>48x48</v>
          </cell>
          <cell r="P5581">
            <v>9</v>
          </cell>
        </row>
        <row r="5582">
          <cell r="D5582" t="str">
            <v>TS930P#BN</v>
          </cell>
          <cell r="E5582" t="str">
            <v>PRESSURE BAL.VALVE TRIM W/ODIV LLOYD, BRUSHED NICKEL</v>
          </cell>
          <cell r="F5582">
            <v>4.2</v>
          </cell>
          <cell r="G5582">
            <v>0.28129999999999999</v>
          </cell>
          <cell r="H5582">
            <v>14.930678990401708</v>
          </cell>
          <cell r="I5582" t="str">
            <v>8481.80.5090</v>
          </cell>
          <cell r="J5582" t="str">
            <v>158880 sub 8</v>
          </cell>
          <cell r="K5582">
            <v>85</v>
          </cell>
          <cell r="L5582" t="str">
            <v>Bathroom or Lavatory Fixtures, NOI; having a density of 12 but less than 15</v>
          </cell>
          <cell r="M5582" t="str">
            <v>Spare parts</v>
          </cell>
          <cell r="N5582">
            <v>36</v>
          </cell>
          <cell r="O5582" t="str">
            <v>48x48</v>
          </cell>
          <cell r="P5582">
            <v>9</v>
          </cell>
        </row>
        <row r="5583">
          <cell r="D5583" t="str">
            <v>TS930P#CP</v>
          </cell>
          <cell r="E5583" t="str">
            <v>PRESSURE BAL.VALVE TRIM W/ODIV LLOYD,POLISHED CHROME</v>
          </cell>
          <cell r="F5583">
            <v>4.2</v>
          </cell>
          <cell r="G5583">
            <v>0.28129999999999999</v>
          </cell>
          <cell r="H5583">
            <v>14.930678990401708</v>
          </cell>
          <cell r="I5583" t="str">
            <v>8481.80.5090</v>
          </cell>
          <cell r="J5583" t="str">
            <v>158880 sub 8</v>
          </cell>
          <cell r="K5583">
            <v>85</v>
          </cell>
          <cell r="L5583" t="str">
            <v>Bathroom or Lavatory Fixtures, NOI; having a density of 12 but less than 15</v>
          </cell>
          <cell r="M5583" t="str">
            <v>Spare parts</v>
          </cell>
          <cell r="N5583">
            <v>36</v>
          </cell>
          <cell r="O5583" t="str">
            <v>48x48</v>
          </cell>
          <cell r="P5583">
            <v>9</v>
          </cell>
        </row>
        <row r="5584">
          <cell r="D5584" t="str">
            <v>TS930P#PB</v>
          </cell>
          <cell r="E5584" t="str">
            <v>PRESSURE BAL.VALVE TRIM W/ODIV LLOYD, POLISHED BRASS</v>
          </cell>
          <cell r="F5584">
            <v>4.2</v>
          </cell>
          <cell r="G5584">
            <v>0.28129999999999999</v>
          </cell>
          <cell r="H5584">
            <v>14.930678990401708</v>
          </cell>
          <cell r="I5584" t="str">
            <v>8481.80.5090</v>
          </cell>
          <cell r="J5584" t="str">
            <v>158880 sub 8</v>
          </cell>
          <cell r="K5584">
            <v>85</v>
          </cell>
          <cell r="L5584" t="str">
            <v>Bathroom or Lavatory Fixtures, NOI; having a density of 12 but less than 15</v>
          </cell>
          <cell r="M5584" t="str">
            <v>Spare parts</v>
          </cell>
          <cell r="N5584">
            <v>36</v>
          </cell>
          <cell r="O5584" t="str">
            <v>48x48</v>
          </cell>
          <cell r="P5584">
            <v>9</v>
          </cell>
        </row>
        <row r="5585">
          <cell r="D5585" t="str">
            <v>TS930P#PN</v>
          </cell>
          <cell r="E5585" t="str">
            <v>PRESSURE BAL.VALVE TRIM W/ODIV LLOYD, POLISHED NICKEL</v>
          </cell>
          <cell r="F5585">
            <v>4.2</v>
          </cell>
          <cell r="G5585">
            <v>0.28129999999999999</v>
          </cell>
          <cell r="H5585">
            <v>14.930678990401708</v>
          </cell>
          <cell r="I5585" t="str">
            <v>8481.80.5090</v>
          </cell>
          <cell r="J5585" t="str">
            <v>158880 sub 8</v>
          </cell>
          <cell r="K5585">
            <v>85</v>
          </cell>
          <cell r="L5585" t="str">
            <v>Bathroom or Lavatory Fixtures, NOI; having a density of 12 but less than 15</v>
          </cell>
          <cell r="M5585" t="str">
            <v>Spare parts</v>
          </cell>
          <cell r="N5585">
            <v>36</v>
          </cell>
          <cell r="O5585" t="str">
            <v>48x48</v>
          </cell>
          <cell r="P5585">
            <v>9</v>
          </cell>
        </row>
        <row r="5586">
          <cell r="D5586" t="str">
            <v>TS930P#RS</v>
          </cell>
          <cell r="E5586" t="str">
            <v>PRESSURE BAL.VALVE TRIM W/ODIV LLOYD,ROSE BRONZE</v>
          </cell>
          <cell r="F5586">
            <v>4.2</v>
          </cell>
          <cell r="G5586">
            <v>0.28129999999999999</v>
          </cell>
          <cell r="H5586">
            <v>14.930678990401708</v>
          </cell>
          <cell r="I5586" t="str">
            <v>8481.80.5090</v>
          </cell>
          <cell r="J5586" t="str">
            <v>158880 sub 8</v>
          </cell>
          <cell r="K5586">
            <v>85</v>
          </cell>
          <cell r="L5586" t="str">
            <v>Bathroom or Lavatory Fixtures, NOI; having a density of 12 but less than 15</v>
          </cell>
          <cell r="M5586" t="str">
            <v>Spare parts</v>
          </cell>
          <cell r="N5586">
            <v>36</v>
          </cell>
          <cell r="O5586" t="str">
            <v>48x48</v>
          </cell>
          <cell r="P5586">
            <v>9</v>
          </cell>
        </row>
        <row r="5587">
          <cell r="D5587" t="str">
            <v>TS930PSW#BN</v>
          </cell>
          <cell r="E5587" t="str">
            <v>LLOYD SHOWER ONLY TRIM BRUSHED NICKEL</v>
          </cell>
          <cell r="F5587">
            <v>8.9332999999999991</v>
          </cell>
          <cell r="G5587">
            <v>0.69879999999999998</v>
          </cell>
          <cell r="H5587">
            <v>12.78377218088151</v>
          </cell>
          <cell r="I5587" t="str">
            <v>8481.80.5090</v>
          </cell>
          <cell r="J5587" t="str">
            <v>158400 sub 1</v>
          </cell>
          <cell r="K5587">
            <v>77.5</v>
          </cell>
          <cell r="L5587" t="str">
            <v>Faucet</v>
          </cell>
          <cell r="M5587" t="str">
            <v>Faucet</v>
          </cell>
          <cell r="N5587">
            <v>36</v>
          </cell>
          <cell r="O5587" t="str">
            <v>48x48</v>
          </cell>
          <cell r="P5587">
            <v>9</v>
          </cell>
        </row>
        <row r="5588">
          <cell r="D5588" t="str">
            <v>TS930PSW#CP</v>
          </cell>
          <cell r="E5588" t="str">
            <v>LLOYD SHOWER ONLY TRIM POLISHED CHROME</v>
          </cell>
          <cell r="F5588">
            <v>8.9332999999999991</v>
          </cell>
          <cell r="G5588">
            <v>0.69879999999999998</v>
          </cell>
          <cell r="H5588">
            <v>12.78377218088151</v>
          </cell>
          <cell r="I5588" t="str">
            <v>8481.80.5090</v>
          </cell>
          <cell r="J5588" t="str">
            <v>158400 sub 1</v>
          </cell>
          <cell r="K5588">
            <v>77.5</v>
          </cell>
          <cell r="L5588" t="str">
            <v>Faucet</v>
          </cell>
          <cell r="M5588" t="str">
            <v>Faucet</v>
          </cell>
          <cell r="N5588">
            <v>36</v>
          </cell>
          <cell r="O5588" t="str">
            <v>48x48</v>
          </cell>
          <cell r="P5588">
            <v>9</v>
          </cell>
        </row>
        <row r="5589">
          <cell r="D5589" t="str">
            <v>TS930PSW#PN</v>
          </cell>
          <cell r="E5589" t="str">
            <v>LLOYD SHOWER ONLY TRIM POLISHED NICKEL</v>
          </cell>
          <cell r="F5589">
            <v>8.9332999999999991</v>
          </cell>
          <cell r="G5589">
            <v>0.69879999999999998</v>
          </cell>
          <cell r="H5589">
            <v>12.78377218088151</v>
          </cell>
          <cell r="I5589" t="str">
            <v>8481.80.5090</v>
          </cell>
          <cell r="J5589" t="str">
            <v>158400 sub 1</v>
          </cell>
          <cell r="K5589">
            <v>77.5</v>
          </cell>
          <cell r="L5589" t="str">
            <v>Faucet</v>
          </cell>
          <cell r="M5589" t="str">
            <v>Faucet</v>
          </cell>
          <cell r="N5589">
            <v>36</v>
          </cell>
          <cell r="O5589" t="str">
            <v>48x48</v>
          </cell>
          <cell r="P5589">
            <v>9</v>
          </cell>
        </row>
        <row r="5590">
          <cell r="D5590" t="str">
            <v>TS930PSW#RB</v>
          </cell>
          <cell r="E5590" t="str">
            <v>LLOYD SHOWER ONLY TRIM OIL RUB BRONE</v>
          </cell>
          <cell r="F5590">
            <v>8.9332999999999991</v>
          </cell>
          <cell r="G5590">
            <v>0.69879999999999998</v>
          </cell>
          <cell r="H5590">
            <v>12.78377218088151</v>
          </cell>
          <cell r="I5590" t="str">
            <v>8481.80.5090</v>
          </cell>
          <cell r="J5590" t="str">
            <v>158400 sub 1</v>
          </cell>
          <cell r="K5590">
            <v>77.5</v>
          </cell>
          <cell r="L5590" t="str">
            <v>Faucet</v>
          </cell>
          <cell r="M5590" t="str">
            <v>Faucet</v>
          </cell>
          <cell r="N5590">
            <v>36</v>
          </cell>
          <cell r="O5590" t="str">
            <v>48x48</v>
          </cell>
          <cell r="P5590">
            <v>9</v>
          </cell>
        </row>
        <row r="5591">
          <cell r="D5591" t="str">
            <v>TS930PV#BL</v>
          </cell>
          <cell r="E5591" t="str">
            <v>PRESSURE BAL. VALVE TRIM W/DIV LLOYD,BLACK NICKEL</v>
          </cell>
          <cell r="F5591">
            <v>4.2667000000000002</v>
          </cell>
          <cell r="G5591">
            <v>0.29170000000000001</v>
          </cell>
          <cell r="H5591">
            <v>14.62701405553651</v>
          </cell>
          <cell r="I5591" t="str">
            <v>8481.80.5090</v>
          </cell>
          <cell r="J5591" t="str">
            <v>158880 sub 8</v>
          </cell>
          <cell r="K5591">
            <v>85</v>
          </cell>
          <cell r="L5591" t="str">
            <v>Bathroom or Lavatory Fixtures, NOI; having a density of 12 but less than 15</v>
          </cell>
          <cell r="M5591" t="str">
            <v>Spare parts</v>
          </cell>
          <cell r="N5591">
            <v>36</v>
          </cell>
          <cell r="O5591" t="str">
            <v>48x48</v>
          </cell>
          <cell r="P5591">
            <v>9</v>
          </cell>
        </row>
        <row r="5592">
          <cell r="D5592" t="str">
            <v>TS930PV#BN</v>
          </cell>
          <cell r="E5592" t="str">
            <v>PRESSURE BAL. VALVE TRIM W/DIV LLOYD,BRUSHED NICKEL</v>
          </cell>
          <cell r="F5592">
            <v>4.2667000000000002</v>
          </cell>
          <cell r="G5592">
            <v>0.29170000000000001</v>
          </cell>
          <cell r="H5592">
            <v>14.62701405553651</v>
          </cell>
          <cell r="I5592" t="str">
            <v>8481.80.5090</v>
          </cell>
          <cell r="J5592" t="str">
            <v>158880 sub 8</v>
          </cell>
          <cell r="K5592">
            <v>85</v>
          </cell>
          <cell r="L5592" t="str">
            <v>Bathroom or Lavatory Fixtures, NOI; having a density of 12 but less than 15</v>
          </cell>
          <cell r="M5592" t="str">
            <v>Spare parts</v>
          </cell>
          <cell r="N5592">
            <v>36</v>
          </cell>
          <cell r="O5592" t="str">
            <v>48x48</v>
          </cell>
          <cell r="P5592">
            <v>9</v>
          </cell>
        </row>
        <row r="5593">
          <cell r="D5593" t="str">
            <v>TS930PV#CP</v>
          </cell>
          <cell r="E5593" t="str">
            <v>PRESSURE BAL. VALVE TRIM W/DIV LLOYD,POLISHED CHROME</v>
          </cell>
          <cell r="F5593">
            <v>4.2667000000000002</v>
          </cell>
          <cell r="G5593">
            <v>0.29170000000000001</v>
          </cell>
          <cell r="H5593">
            <v>14.62701405553651</v>
          </cell>
          <cell r="I5593" t="str">
            <v>8481.80.5090</v>
          </cell>
          <cell r="J5593" t="str">
            <v>158880 sub 8</v>
          </cell>
          <cell r="K5593">
            <v>85</v>
          </cell>
          <cell r="L5593" t="str">
            <v>Bathroom or Lavatory Fixtures, NOI; having a density of 12 but less than 15</v>
          </cell>
          <cell r="M5593" t="str">
            <v>Spare parts</v>
          </cell>
          <cell r="N5593">
            <v>36</v>
          </cell>
          <cell r="O5593" t="str">
            <v>48x48</v>
          </cell>
          <cell r="P5593">
            <v>9</v>
          </cell>
        </row>
        <row r="5594">
          <cell r="D5594" t="str">
            <v>TS930PV#PB</v>
          </cell>
          <cell r="E5594" t="str">
            <v>PRESSURE BAL. VALVE TRIM W/DIV LLOYD,POLISHED BRASS</v>
          </cell>
          <cell r="F5594">
            <v>4.2667000000000002</v>
          </cell>
          <cell r="G5594">
            <v>0.29170000000000001</v>
          </cell>
          <cell r="H5594">
            <v>14.62701405553651</v>
          </cell>
          <cell r="I5594" t="str">
            <v>8481.80.5090</v>
          </cell>
          <cell r="J5594" t="str">
            <v>158880 sub 8</v>
          </cell>
          <cell r="K5594">
            <v>85</v>
          </cell>
          <cell r="L5594" t="str">
            <v>Bathroom or Lavatory Fixtures, NOI; having a density of 12 but less than 15</v>
          </cell>
          <cell r="M5594" t="str">
            <v>Spare parts</v>
          </cell>
          <cell r="N5594">
            <v>36</v>
          </cell>
          <cell r="O5594" t="str">
            <v>48x48</v>
          </cell>
          <cell r="P5594">
            <v>9</v>
          </cell>
        </row>
        <row r="5595">
          <cell r="D5595" t="str">
            <v>TS930PV#PN</v>
          </cell>
          <cell r="E5595" t="str">
            <v>PRESSURE BAL. VALVE TRIM W/DIV LLOYD, POLISHED NICKEL</v>
          </cell>
          <cell r="F5595">
            <v>4.2667000000000002</v>
          </cell>
          <cell r="G5595">
            <v>0.29170000000000001</v>
          </cell>
          <cell r="H5595">
            <v>14.62701405553651</v>
          </cell>
          <cell r="I5595" t="str">
            <v>8481.80.5090</v>
          </cell>
          <cell r="J5595" t="str">
            <v>158880 sub 8</v>
          </cell>
          <cell r="K5595">
            <v>85</v>
          </cell>
          <cell r="L5595" t="str">
            <v>Bathroom or Lavatory Fixtures, NOI; having a density of 12 but less than 15</v>
          </cell>
          <cell r="M5595" t="str">
            <v>Spare parts</v>
          </cell>
          <cell r="N5595">
            <v>36</v>
          </cell>
          <cell r="O5595" t="str">
            <v>48x48</v>
          </cell>
          <cell r="P5595">
            <v>9</v>
          </cell>
        </row>
        <row r="5596">
          <cell r="D5596" t="str">
            <v>TS930PV#RS</v>
          </cell>
          <cell r="E5596" t="str">
            <v>PRESSURE BAL. VALVE TRIM W/DIV LLOYD,ROSE BRONZE</v>
          </cell>
          <cell r="F5596">
            <v>4.2667000000000002</v>
          </cell>
          <cell r="G5596">
            <v>0.29170000000000001</v>
          </cell>
          <cell r="H5596">
            <v>14.62701405553651</v>
          </cell>
          <cell r="I5596" t="str">
            <v>8481.80.5090</v>
          </cell>
          <cell r="J5596" t="str">
            <v>158880 sub 8</v>
          </cell>
          <cell r="K5596">
            <v>85</v>
          </cell>
          <cell r="L5596" t="str">
            <v>Bathroom or Lavatory Fixtures, NOI; having a density of 12 but less than 15</v>
          </cell>
          <cell r="M5596" t="str">
            <v>Spare parts</v>
          </cell>
          <cell r="N5596">
            <v>36</v>
          </cell>
          <cell r="O5596" t="str">
            <v>48x48</v>
          </cell>
          <cell r="P5596">
            <v>9</v>
          </cell>
        </row>
        <row r="5597">
          <cell r="D5597" t="str">
            <v>TS930PVSW#BN</v>
          </cell>
          <cell r="E5597" t="str">
            <v>LLOYD SHOWER AND BATH TRIM BRUSHED NICKEL</v>
          </cell>
          <cell r="F5597">
            <v>11.533300000000001</v>
          </cell>
          <cell r="G5597">
            <v>0.95660000000000001</v>
          </cell>
          <cell r="H5597">
            <v>12.056554463725696</v>
          </cell>
          <cell r="I5597" t="str">
            <v>8481.80.5090</v>
          </cell>
          <cell r="J5597" t="str">
            <v>158400 sub 1</v>
          </cell>
          <cell r="K5597">
            <v>77.5</v>
          </cell>
          <cell r="L5597" t="str">
            <v>Faucet</v>
          </cell>
          <cell r="M5597" t="str">
            <v>Faucet</v>
          </cell>
          <cell r="N5597">
            <v>48</v>
          </cell>
          <cell r="O5597" t="str">
            <v>48x48</v>
          </cell>
          <cell r="P5597">
            <v>12</v>
          </cell>
        </row>
        <row r="5598">
          <cell r="D5598" t="str">
            <v>TS930PVSW#CP</v>
          </cell>
          <cell r="E5598" t="str">
            <v>LLOYD SHOWER AND BATH TRIM POLISHED CHROME</v>
          </cell>
          <cell r="F5598">
            <v>11.533300000000001</v>
          </cell>
          <cell r="G5598">
            <v>0.95660000000000001</v>
          </cell>
          <cell r="H5598">
            <v>12.056554463725696</v>
          </cell>
          <cell r="I5598" t="str">
            <v>8481.80.5090</v>
          </cell>
          <cell r="J5598" t="str">
            <v>158400 sub 1</v>
          </cell>
          <cell r="K5598">
            <v>77.5</v>
          </cell>
          <cell r="L5598" t="str">
            <v>Faucet</v>
          </cell>
          <cell r="M5598" t="str">
            <v>Faucet</v>
          </cell>
          <cell r="N5598">
            <v>48</v>
          </cell>
          <cell r="O5598" t="str">
            <v>48x48</v>
          </cell>
          <cell r="P5598">
            <v>12</v>
          </cell>
        </row>
        <row r="5599">
          <cell r="D5599" t="str">
            <v>TS930PVSW#PN</v>
          </cell>
          <cell r="E5599" t="str">
            <v>LLOYD SHOWER AND BATH TRIM POLISHED NICKEL</v>
          </cell>
          <cell r="F5599">
            <v>11.533300000000001</v>
          </cell>
          <cell r="G5599">
            <v>0.95660000000000001</v>
          </cell>
          <cell r="H5599">
            <v>12.056554463725696</v>
          </cell>
          <cell r="I5599" t="str">
            <v>8481.80.5090</v>
          </cell>
          <cell r="J5599" t="str">
            <v>158400 sub 1</v>
          </cell>
          <cell r="K5599">
            <v>77.5</v>
          </cell>
          <cell r="L5599" t="str">
            <v>Faucet</v>
          </cell>
          <cell r="M5599" t="str">
            <v>Faucet</v>
          </cell>
          <cell r="N5599">
            <v>48</v>
          </cell>
          <cell r="O5599" t="str">
            <v>48x48</v>
          </cell>
          <cell r="P5599">
            <v>12</v>
          </cell>
        </row>
        <row r="5600">
          <cell r="D5600" t="str">
            <v>TS930PVSW#RB</v>
          </cell>
          <cell r="E5600" t="str">
            <v>LLOYD SHOWER AND BATH TRIM OIL RUB BRONZE</v>
          </cell>
          <cell r="F5600">
            <v>11.533300000000001</v>
          </cell>
          <cell r="G5600">
            <v>0.95660000000000001</v>
          </cell>
          <cell r="H5600">
            <v>12.056554463725696</v>
          </cell>
          <cell r="I5600" t="str">
            <v>8481.80.5090</v>
          </cell>
          <cell r="J5600" t="str">
            <v>158400 sub 1</v>
          </cell>
          <cell r="K5600">
            <v>77.5</v>
          </cell>
          <cell r="L5600" t="str">
            <v>Faucet</v>
          </cell>
          <cell r="M5600" t="str">
            <v>Faucet</v>
          </cell>
          <cell r="N5600">
            <v>48</v>
          </cell>
          <cell r="O5600" t="str">
            <v>48x48</v>
          </cell>
          <cell r="P5600">
            <v>12</v>
          </cell>
        </row>
        <row r="5601">
          <cell r="D5601" t="str">
            <v>TS960A#BN</v>
          </cell>
          <cell r="E5601" t="str">
            <v>SOIREE STD SHOWERHEAD W/ARM BRUSHED NICKEL</v>
          </cell>
          <cell r="F5601">
            <v>6.8</v>
          </cell>
          <cell r="G5601">
            <v>0.40579999999999999</v>
          </cell>
          <cell r="H5601">
            <v>16.757023164120255</v>
          </cell>
          <cell r="I5601" t="str">
            <v>7418.20.1000</v>
          </cell>
          <cell r="J5601" t="str">
            <v>158400 sub 1</v>
          </cell>
          <cell r="K5601">
            <v>77.5</v>
          </cell>
          <cell r="L5601" t="str">
            <v>Faucet</v>
          </cell>
          <cell r="M5601" t="str">
            <v>Faucet</v>
          </cell>
          <cell r="N5601">
            <v>90</v>
          </cell>
          <cell r="O5601" t="str">
            <v>48x48</v>
          </cell>
          <cell r="P5601">
            <v>15</v>
          </cell>
        </row>
        <row r="5602">
          <cell r="D5602" t="str">
            <v>TS960A#CP</v>
          </cell>
          <cell r="E5602" t="str">
            <v>SOIREE STD SHOWERHEAD W/ARM CHROME PLATED</v>
          </cell>
          <cell r="F5602">
            <v>6.8</v>
          </cell>
          <cell r="G5602">
            <v>0.40579999999999999</v>
          </cell>
          <cell r="H5602">
            <v>16.757023164120255</v>
          </cell>
          <cell r="I5602" t="str">
            <v>7418.20.1000</v>
          </cell>
          <cell r="J5602" t="str">
            <v>158400 sub 1</v>
          </cell>
          <cell r="K5602">
            <v>77.5</v>
          </cell>
          <cell r="L5602" t="str">
            <v>Faucet</v>
          </cell>
          <cell r="M5602" t="str">
            <v>Faucet</v>
          </cell>
          <cell r="N5602">
            <v>90</v>
          </cell>
          <cell r="O5602" t="str">
            <v>48x48</v>
          </cell>
          <cell r="P5602">
            <v>15</v>
          </cell>
        </row>
        <row r="5603">
          <cell r="D5603" t="str">
            <v>TS960A#PN</v>
          </cell>
          <cell r="E5603" t="str">
            <v>SOIREE STD SHOWERHEAD W/ARM POLISHED NICKEL</v>
          </cell>
          <cell r="F5603">
            <v>6.8</v>
          </cell>
          <cell r="G5603">
            <v>0.40579999999999999</v>
          </cell>
          <cell r="H5603">
            <v>16.757023164120255</v>
          </cell>
          <cell r="I5603" t="str">
            <v>8481.80.1020</v>
          </cell>
          <cell r="J5603" t="str">
            <v>158400 sub 1</v>
          </cell>
          <cell r="K5603">
            <v>77.5</v>
          </cell>
          <cell r="L5603" t="str">
            <v>Faucet</v>
          </cell>
          <cell r="M5603" t="str">
            <v>Faucet</v>
          </cell>
          <cell r="N5603">
            <v>90</v>
          </cell>
          <cell r="O5603" t="str">
            <v>48x48</v>
          </cell>
          <cell r="P5603">
            <v>15</v>
          </cell>
        </row>
        <row r="5604">
          <cell r="D5604" t="str">
            <v>TS960A#RB</v>
          </cell>
          <cell r="E5604" t="str">
            <v>SOIREE STD SHOWERHEAD W/ARM OIL RUB BRONZE</v>
          </cell>
          <cell r="F5604">
            <v>6.8</v>
          </cell>
          <cell r="G5604">
            <v>0.40579999999999999</v>
          </cell>
          <cell r="H5604">
            <v>16.757023164120255</v>
          </cell>
          <cell r="I5604" t="str">
            <v>8481.80.1020</v>
          </cell>
          <cell r="J5604" t="str">
            <v>158400 sub 1</v>
          </cell>
          <cell r="K5604">
            <v>77.5</v>
          </cell>
          <cell r="L5604" t="str">
            <v>Faucet</v>
          </cell>
          <cell r="M5604" t="str">
            <v>Faucet</v>
          </cell>
          <cell r="N5604">
            <v>90</v>
          </cell>
          <cell r="O5604" t="str">
            <v>48x48</v>
          </cell>
          <cell r="P5604">
            <v>15</v>
          </cell>
        </row>
        <row r="5605">
          <cell r="D5605" t="str">
            <v>TS960AL#CP</v>
          </cell>
          <cell r="E5605" t="str">
            <v>SOIREE STD SHOWERHEAD W/ARM LOW FLOW CHROME PLATED</v>
          </cell>
          <cell r="F5605">
            <v>6.4</v>
          </cell>
          <cell r="G5605">
            <v>0.37880000000000003</v>
          </cell>
          <cell r="H5605">
            <v>16.895459345300949</v>
          </cell>
          <cell r="I5605" t="str">
            <v>8481.80.9015</v>
          </cell>
          <cell r="J5605" t="str">
            <v>158400 sub 1</v>
          </cell>
          <cell r="K5605">
            <v>77.5</v>
          </cell>
          <cell r="L5605" t="str">
            <v>Faucet</v>
          </cell>
          <cell r="M5605" t="str">
            <v>Faucet</v>
          </cell>
          <cell r="N5605">
            <v>90</v>
          </cell>
          <cell r="O5605" t="str">
            <v>48x48</v>
          </cell>
          <cell r="P5605">
            <v>15</v>
          </cell>
        </row>
        <row r="5606">
          <cell r="D5606" t="str">
            <v>TS960AR#BN</v>
          </cell>
          <cell r="E5606" t="str">
            <v>STANDARD SHOWERHEAD W/ARM (4") SOIREE BRUSHED NICKEL RBRPLATE</v>
          </cell>
          <cell r="F5606">
            <v>6.4</v>
          </cell>
          <cell r="G5606">
            <v>0.37880000000000003</v>
          </cell>
          <cell r="H5606">
            <v>16.895459345300949</v>
          </cell>
          <cell r="I5606" t="str">
            <v>8481.80.5090</v>
          </cell>
          <cell r="J5606" t="str">
            <v>158400 sub 1</v>
          </cell>
          <cell r="K5606">
            <v>77.5</v>
          </cell>
          <cell r="L5606" t="str">
            <v>Faucet</v>
          </cell>
          <cell r="M5606" t="str">
            <v>Faucet</v>
          </cell>
          <cell r="N5606">
            <v>90</v>
          </cell>
          <cell r="O5606" t="str">
            <v>48x48</v>
          </cell>
          <cell r="P5606">
            <v>15</v>
          </cell>
        </row>
        <row r="5607">
          <cell r="D5607" t="str">
            <v>TS960AR#CP</v>
          </cell>
          <cell r="E5607" t="str">
            <v>STANDARD SHOWERHEAD W/ARM (4") SOIREE CP FINISH (RBR PLATE)</v>
          </cell>
          <cell r="F5607">
            <v>6.4</v>
          </cell>
          <cell r="G5607">
            <v>0.37880000000000003</v>
          </cell>
          <cell r="H5607">
            <v>16.895459345300949</v>
          </cell>
          <cell r="I5607" t="str">
            <v>8481.80.5090</v>
          </cell>
          <cell r="J5607" t="str">
            <v>158400 sub 1</v>
          </cell>
          <cell r="K5607">
            <v>77.5</v>
          </cell>
          <cell r="L5607" t="str">
            <v>Faucet</v>
          </cell>
          <cell r="M5607" t="str">
            <v>Faucet</v>
          </cell>
          <cell r="N5607">
            <v>90</v>
          </cell>
          <cell r="O5607" t="str">
            <v>48x48</v>
          </cell>
          <cell r="P5607">
            <v>15</v>
          </cell>
        </row>
        <row r="5608">
          <cell r="D5608" t="str">
            <v>TS960AR#PN</v>
          </cell>
          <cell r="E5608" t="str">
            <v>STANDARD SHOWERHEAD W/ARM (4") SOIREE POLISHED NI RBR PLATE</v>
          </cell>
          <cell r="F5608">
            <v>6.4</v>
          </cell>
          <cell r="G5608">
            <v>0.37880000000000003</v>
          </cell>
          <cell r="H5608">
            <v>16.895459345300949</v>
          </cell>
          <cell r="I5608" t="str">
            <v>8481.80.5090</v>
          </cell>
          <cell r="J5608" t="str">
            <v>158400 sub 1</v>
          </cell>
          <cell r="K5608">
            <v>77.5</v>
          </cell>
          <cell r="L5608" t="str">
            <v>Faucet</v>
          </cell>
          <cell r="M5608" t="str">
            <v>Faucet</v>
          </cell>
          <cell r="N5608">
            <v>90</v>
          </cell>
          <cell r="O5608" t="str">
            <v>48x48</v>
          </cell>
          <cell r="P5608">
            <v>15</v>
          </cell>
        </row>
        <row r="5609">
          <cell r="D5609" t="str">
            <v>TS960C#BN</v>
          </cell>
          <cell r="E5609" t="str">
            <v>SMA VALVE TRIM W/SINGLE VOL CONTROL/BRUSHED NICKEL</v>
          </cell>
          <cell r="F5609">
            <v>5.5332999999999997</v>
          </cell>
          <cell r="G5609">
            <v>0.27850000000000003</v>
          </cell>
          <cell r="H5609">
            <v>19.868222621184916</v>
          </cell>
          <cell r="I5609" t="str">
            <v>8481.80.5090</v>
          </cell>
          <cell r="J5609" t="str">
            <v>158880 sub 9</v>
          </cell>
          <cell r="K5609">
            <v>70</v>
          </cell>
          <cell r="L5609" t="str">
            <v>Bathroom or Lavatory Fixtures, NOI; having a density of 15 but less than 22.5</v>
          </cell>
          <cell r="M5609" t="str">
            <v>Spare parts</v>
          </cell>
          <cell r="N5609">
            <v>72</v>
          </cell>
          <cell r="O5609" t="str">
            <v>48x48</v>
          </cell>
          <cell r="P5609">
            <v>12</v>
          </cell>
        </row>
        <row r="5610">
          <cell r="D5610" t="str">
            <v>TS960C#CP</v>
          </cell>
          <cell r="E5610" t="str">
            <v>SMA VALVE TRIM W/SINGLE VOL CONTROL - CHROME PLATED</v>
          </cell>
          <cell r="F5610">
            <v>5.5332999999999997</v>
          </cell>
          <cell r="G5610">
            <v>0.27850000000000003</v>
          </cell>
          <cell r="H5610">
            <v>19.868222621184916</v>
          </cell>
          <cell r="I5610" t="str">
            <v>8481.80.5090</v>
          </cell>
          <cell r="J5610" t="str">
            <v>158880 sub 9</v>
          </cell>
          <cell r="K5610">
            <v>70</v>
          </cell>
          <cell r="L5610" t="str">
            <v>Bathroom or Lavatory Fixtures, NOI; having a density of 15 but less than 22.5</v>
          </cell>
          <cell r="M5610" t="str">
            <v>Spare parts</v>
          </cell>
          <cell r="N5610">
            <v>72</v>
          </cell>
          <cell r="O5610" t="str">
            <v>48x48</v>
          </cell>
          <cell r="P5610">
            <v>12</v>
          </cell>
        </row>
        <row r="5611">
          <cell r="D5611" t="str">
            <v>TS960C#PN</v>
          </cell>
          <cell r="E5611" t="str">
            <v>SMA VALVE TRIM W/SINGLE VOL CONTROL - POLISHED NICKEL</v>
          </cell>
          <cell r="F5611">
            <v>5.5332999999999997</v>
          </cell>
          <cell r="G5611">
            <v>0.27850000000000003</v>
          </cell>
          <cell r="H5611">
            <v>19.868222621184916</v>
          </cell>
          <cell r="I5611" t="str">
            <v>8481.80.5090</v>
          </cell>
          <cell r="J5611" t="str">
            <v>158880 sub 9</v>
          </cell>
          <cell r="K5611">
            <v>70</v>
          </cell>
          <cell r="L5611" t="str">
            <v>Bathroom or Lavatory Fixtures, NOI; having a density of 15 but less than 22.5</v>
          </cell>
          <cell r="M5611" t="str">
            <v>Spare parts</v>
          </cell>
          <cell r="N5611">
            <v>72</v>
          </cell>
          <cell r="O5611" t="str">
            <v>48x48</v>
          </cell>
          <cell r="P5611">
            <v>12</v>
          </cell>
        </row>
        <row r="5612">
          <cell r="D5612" t="str">
            <v>TS960C1#CP</v>
          </cell>
          <cell r="E5612" t="str">
            <v>SMA VALVE TRIM W/1 VOL CONTROL LEVER TYPE-POLISHED CHROME</v>
          </cell>
          <cell r="F5612">
            <v>5.5332999999999997</v>
          </cell>
          <cell r="G5612">
            <v>0.27850000000000003</v>
          </cell>
          <cell r="H5612">
            <v>19.868222621184916</v>
          </cell>
          <cell r="I5612" t="str">
            <v>8481.80.5090</v>
          </cell>
          <cell r="J5612" t="str">
            <v>158880 sub 9</v>
          </cell>
          <cell r="K5612">
            <v>70</v>
          </cell>
          <cell r="L5612" t="str">
            <v>Bathroom or Lavatory Fixtures, NOI; having a density of 15 but less than 22.5</v>
          </cell>
          <cell r="M5612" t="str">
            <v>Spare parts</v>
          </cell>
          <cell r="N5612">
            <v>72</v>
          </cell>
          <cell r="O5612" t="str">
            <v>48x48</v>
          </cell>
          <cell r="P5612">
            <v>12</v>
          </cell>
        </row>
        <row r="5613">
          <cell r="D5613" t="str">
            <v>TS960C2#BN</v>
          </cell>
          <cell r="E5613" t="str">
            <v>SOIREE TRIM FOR VOLUME CTRL VALVE-BR.NICKEL</v>
          </cell>
          <cell r="F5613">
            <v>5.5332999999999997</v>
          </cell>
          <cell r="G5613">
            <v>0.27850000000000003</v>
          </cell>
          <cell r="H5613">
            <v>19.868222621184916</v>
          </cell>
          <cell r="I5613" t="str">
            <v>8481.80.5090</v>
          </cell>
          <cell r="J5613" t="str">
            <v>158880 sub 9</v>
          </cell>
          <cell r="K5613">
            <v>70</v>
          </cell>
          <cell r="L5613" t="str">
            <v>Bathroom or Lavatory Fixtures, NOI; having a density of 15 but less than 22.5</v>
          </cell>
          <cell r="M5613" t="str">
            <v>Spare parts</v>
          </cell>
          <cell r="N5613">
            <v>72</v>
          </cell>
          <cell r="O5613" t="str">
            <v>48x48</v>
          </cell>
          <cell r="P5613">
            <v>12</v>
          </cell>
        </row>
        <row r="5614">
          <cell r="D5614" t="str">
            <v>TS960C2#CP</v>
          </cell>
          <cell r="E5614" t="str">
            <v>SOIREE TRIM FOR VOLUME CTRL VALVE-POLISHED CHROME</v>
          </cell>
          <cell r="F5614">
            <v>5.5332999999999997</v>
          </cell>
          <cell r="G5614">
            <v>0.27850000000000003</v>
          </cell>
          <cell r="H5614">
            <v>19.868222621184916</v>
          </cell>
          <cell r="I5614" t="str">
            <v>8481.80.5090</v>
          </cell>
          <cell r="J5614" t="str">
            <v>158880 sub 9</v>
          </cell>
          <cell r="K5614">
            <v>70</v>
          </cell>
          <cell r="L5614" t="str">
            <v>Bathroom or Lavatory Fixtures, NOI; having a density of 15 but less than 22.5</v>
          </cell>
          <cell r="M5614" t="str">
            <v>Spare parts</v>
          </cell>
          <cell r="N5614">
            <v>72</v>
          </cell>
          <cell r="O5614" t="str">
            <v>48x48</v>
          </cell>
          <cell r="P5614">
            <v>12</v>
          </cell>
        </row>
        <row r="5615">
          <cell r="D5615" t="str">
            <v>TS960C2#PN</v>
          </cell>
          <cell r="E5615" t="str">
            <v>SOIREE TRIM FOR VOLUME CTRL VALVE-PO.NICKEL</v>
          </cell>
          <cell r="F5615">
            <v>5.5332999999999997</v>
          </cell>
          <cell r="G5615">
            <v>0.27850000000000003</v>
          </cell>
          <cell r="H5615">
            <v>19.868222621184916</v>
          </cell>
          <cell r="I5615" t="str">
            <v>8481.80.5090</v>
          </cell>
          <cell r="J5615" t="str">
            <v>158880 sub 9</v>
          </cell>
          <cell r="K5615">
            <v>70</v>
          </cell>
          <cell r="L5615" t="str">
            <v>Bathroom or Lavatory Fixtures, NOI; having a density of 15 but less than 22.5</v>
          </cell>
          <cell r="M5615" t="str">
            <v>Spare parts</v>
          </cell>
          <cell r="N5615">
            <v>72</v>
          </cell>
          <cell r="O5615" t="str">
            <v>48x48</v>
          </cell>
          <cell r="P5615">
            <v>12</v>
          </cell>
        </row>
        <row r="5616">
          <cell r="D5616" t="str">
            <v>TS960C3#BN</v>
          </cell>
          <cell r="E5616" t="str">
            <v>SOIREE BRASS SHWRTRIM FOR PUSH BUTTON VALVE-BRUSHED NICKEL</v>
          </cell>
          <cell r="F5616">
            <v>5.5332999999999997</v>
          </cell>
          <cell r="G5616">
            <v>0.27850000000000003</v>
          </cell>
          <cell r="H5616">
            <v>19.868222621184916</v>
          </cell>
          <cell r="I5616" t="str">
            <v>8481.80.5090</v>
          </cell>
          <cell r="J5616" t="str">
            <v>158880 sub 9</v>
          </cell>
          <cell r="K5616">
            <v>70</v>
          </cell>
          <cell r="L5616" t="str">
            <v>Bathroom or Lavatory Fixtures, NOI; having a density of 15 but less than 22.5</v>
          </cell>
          <cell r="M5616" t="str">
            <v>Spare parts</v>
          </cell>
          <cell r="N5616">
            <v>72</v>
          </cell>
          <cell r="O5616" t="str">
            <v>48x48</v>
          </cell>
          <cell r="P5616">
            <v>12</v>
          </cell>
        </row>
        <row r="5617">
          <cell r="D5617" t="str">
            <v>TS960C3#CP</v>
          </cell>
          <cell r="E5617" t="str">
            <v>SOIREE TRIM FOR PUSH BUTTON VALVE-POLISHED CHROME</v>
          </cell>
          <cell r="F5617">
            <v>5.5332999999999997</v>
          </cell>
          <cell r="G5617">
            <v>0.27850000000000003</v>
          </cell>
          <cell r="H5617">
            <v>19.868222621184916</v>
          </cell>
          <cell r="I5617" t="str">
            <v>8481.80.5090</v>
          </cell>
          <cell r="J5617" t="str">
            <v>158880 sub 9</v>
          </cell>
          <cell r="K5617">
            <v>70</v>
          </cell>
          <cell r="L5617" t="str">
            <v>Bathroom or Lavatory Fixtures, NOI; having a density of 15 but less than 22.5</v>
          </cell>
          <cell r="M5617" t="str">
            <v>Spare parts</v>
          </cell>
          <cell r="N5617">
            <v>72</v>
          </cell>
          <cell r="O5617" t="str">
            <v>48x48</v>
          </cell>
          <cell r="P5617">
            <v>12</v>
          </cell>
        </row>
        <row r="5618">
          <cell r="D5618" t="str">
            <v>TS960C3#PN</v>
          </cell>
          <cell r="E5618" t="str">
            <v>SOIREE BRASS SHWRTRIM FOR PUSH BUTTON VALVE-POLISHED NICKEL</v>
          </cell>
          <cell r="F5618">
            <v>5.5332999999999997</v>
          </cell>
          <cell r="G5618">
            <v>0.27850000000000003</v>
          </cell>
          <cell r="H5618">
            <v>19.868222621184916</v>
          </cell>
          <cell r="I5618" t="str">
            <v>8481.80.5090</v>
          </cell>
          <cell r="J5618" t="str">
            <v>158880 sub 9</v>
          </cell>
          <cell r="K5618">
            <v>70</v>
          </cell>
          <cell r="L5618" t="str">
            <v>Bathroom or Lavatory Fixtures, NOI; having a density of 15 but less than 22.5</v>
          </cell>
          <cell r="M5618" t="str">
            <v>Spare parts</v>
          </cell>
          <cell r="N5618">
            <v>72</v>
          </cell>
          <cell r="O5618" t="str">
            <v>48x48</v>
          </cell>
          <cell r="P5618">
            <v>12</v>
          </cell>
        </row>
        <row r="5619">
          <cell r="D5619" t="str">
            <v>TS960D#BN</v>
          </cell>
          <cell r="E5619" t="str">
            <v>SMA VALVE TRIM W/DUAL VOL CONTROL/BRUSHED NICKEL</v>
          </cell>
          <cell r="F5619">
            <v>5.5332999999999997</v>
          </cell>
          <cell r="G5619">
            <v>0.27850000000000003</v>
          </cell>
          <cell r="H5619">
            <v>19.868222621184916</v>
          </cell>
          <cell r="I5619" t="str">
            <v>8481.80.5090</v>
          </cell>
          <cell r="J5619" t="str">
            <v>158880 sub 9</v>
          </cell>
          <cell r="K5619">
            <v>70</v>
          </cell>
          <cell r="L5619" t="str">
            <v>Bathroom or Lavatory Fixtures, NOI; having a density of 15 but less than 22.5</v>
          </cell>
          <cell r="M5619" t="str">
            <v>Spare parts</v>
          </cell>
          <cell r="N5619">
            <v>72</v>
          </cell>
          <cell r="O5619" t="str">
            <v>48x48</v>
          </cell>
          <cell r="P5619">
            <v>12</v>
          </cell>
        </row>
        <row r="5620">
          <cell r="D5620" t="str">
            <v>TS960D#CP</v>
          </cell>
          <cell r="E5620" t="str">
            <v>SMA VALVE TRIM W/DUAL VOL CONTROL - CHROME PLATED</v>
          </cell>
          <cell r="F5620">
            <v>5.5332999999999997</v>
          </cell>
          <cell r="G5620">
            <v>0.27850000000000003</v>
          </cell>
          <cell r="H5620">
            <v>19.868222621184916</v>
          </cell>
          <cell r="I5620" t="str">
            <v>8481.80.5090</v>
          </cell>
          <cell r="J5620" t="str">
            <v>158880 sub 9</v>
          </cell>
          <cell r="K5620">
            <v>70</v>
          </cell>
          <cell r="L5620" t="str">
            <v>Bathroom or Lavatory Fixtures, NOI; having a density of 15 but less than 22.5</v>
          </cell>
          <cell r="M5620" t="str">
            <v>Spare parts</v>
          </cell>
          <cell r="N5620">
            <v>72</v>
          </cell>
          <cell r="O5620" t="str">
            <v>48x48</v>
          </cell>
          <cell r="P5620">
            <v>12</v>
          </cell>
        </row>
        <row r="5621">
          <cell r="D5621" t="str">
            <v>TS960D#PB</v>
          </cell>
          <cell r="E5621" t="str">
            <v>SMA VALVE TRIM W/DUAL VOL CONTROL/PVD POLISHED</v>
          </cell>
          <cell r="F5621">
            <v>5.5332999999999997</v>
          </cell>
          <cell r="G5621">
            <v>0.27850000000000003</v>
          </cell>
          <cell r="H5621">
            <v>19.868222621184916</v>
          </cell>
          <cell r="I5621" t="str">
            <v>8481.80.5090</v>
          </cell>
          <cell r="J5621" t="str">
            <v>158880 sub 9</v>
          </cell>
          <cell r="K5621">
            <v>70</v>
          </cell>
          <cell r="L5621" t="str">
            <v>Bathroom or Lavatory Fixtures, NOI; having a density of 15 but less than 22.5</v>
          </cell>
          <cell r="M5621" t="str">
            <v>Spare parts</v>
          </cell>
          <cell r="N5621">
            <v>72</v>
          </cell>
          <cell r="O5621" t="str">
            <v>48x48</v>
          </cell>
          <cell r="P5621">
            <v>12</v>
          </cell>
        </row>
        <row r="5622">
          <cell r="D5622" t="str">
            <v>TS960D#PN</v>
          </cell>
          <cell r="E5622" t="str">
            <v>SMA VALVE TRIM W/DUAL VOL CONTROL - POLISHED NICKEL</v>
          </cell>
          <cell r="F5622">
            <v>5.5332999999999997</v>
          </cell>
          <cell r="G5622">
            <v>0.27850000000000003</v>
          </cell>
          <cell r="H5622">
            <v>19.868222621184916</v>
          </cell>
          <cell r="I5622" t="str">
            <v>8481.80.5090</v>
          </cell>
          <cell r="J5622" t="str">
            <v>158880 sub 9</v>
          </cell>
          <cell r="K5622">
            <v>70</v>
          </cell>
          <cell r="L5622" t="str">
            <v>Bathroom or Lavatory Fixtures, NOI; having a density of 15 but less than 22.5</v>
          </cell>
          <cell r="M5622" t="str">
            <v>Spare parts</v>
          </cell>
          <cell r="N5622">
            <v>72</v>
          </cell>
          <cell r="O5622" t="str">
            <v>48x48</v>
          </cell>
          <cell r="P5622">
            <v>12</v>
          </cell>
        </row>
        <row r="5623">
          <cell r="D5623" t="str">
            <v>TS960D1#CP</v>
          </cell>
          <cell r="E5623" t="str">
            <v>SMA VALVE TRIM W/2 VOL CONTROL LEVER TYPE- POLISHED CHROME</v>
          </cell>
          <cell r="F5623">
            <v>6</v>
          </cell>
          <cell r="G5623">
            <v>1.5</v>
          </cell>
          <cell r="H5623">
            <v>4</v>
          </cell>
          <cell r="I5623" t="str">
            <v>8481.80.5090</v>
          </cell>
          <cell r="J5623" t="str">
            <v>158880 sub 4</v>
          </cell>
          <cell r="K5623">
            <v>150</v>
          </cell>
          <cell r="L5623" t="str">
            <v>Bathroom or Lavatory Fixtures, NOI; having a density of 4 but less than 6</v>
          </cell>
          <cell r="M5623" t="str">
            <v>Spare parts</v>
          </cell>
          <cell r="N5623">
            <v>288</v>
          </cell>
          <cell r="O5623" t="str">
            <v>48x48</v>
          </cell>
          <cell r="P5623">
            <v>48</v>
          </cell>
        </row>
        <row r="5624">
          <cell r="D5624" t="str">
            <v>TS960E#BN</v>
          </cell>
          <cell r="E5624" t="str">
            <v>WALL SPOUT BRUSHED NICKEL</v>
          </cell>
          <cell r="F5624">
            <v>3.1194000000000002</v>
          </cell>
          <cell r="G5624">
            <v>2.4413999999999998</v>
          </cell>
          <cell r="H5624">
            <v>1.2777095109363481</v>
          </cell>
          <cell r="I5624" t="str">
            <v>8481.80.1020</v>
          </cell>
          <cell r="J5624" t="str">
            <v>158400 sub 1</v>
          </cell>
          <cell r="K5624">
            <v>77.5</v>
          </cell>
          <cell r="L5624" t="str">
            <v>Faucet</v>
          </cell>
          <cell r="M5624" t="str">
            <v>Faucet</v>
          </cell>
          <cell r="N5624">
            <v>864</v>
          </cell>
          <cell r="O5624" t="str">
            <v>48x48</v>
          </cell>
          <cell r="P5624">
            <v>144</v>
          </cell>
        </row>
        <row r="5625">
          <cell r="D5625" t="str">
            <v>TS960E#CP</v>
          </cell>
          <cell r="E5625" t="str">
            <v>WALL SPOUT CHROME PLATED</v>
          </cell>
          <cell r="F5625">
            <v>3.1194000000000002</v>
          </cell>
          <cell r="G5625">
            <v>2.4413999999999998</v>
          </cell>
          <cell r="H5625">
            <v>1.2777095109363481</v>
          </cell>
          <cell r="I5625" t="str">
            <v>8481.80.1020</v>
          </cell>
          <cell r="J5625" t="str">
            <v>158400 sub 1</v>
          </cell>
          <cell r="K5625">
            <v>77.5</v>
          </cell>
          <cell r="L5625" t="str">
            <v>Faucet</v>
          </cell>
          <cell r="M5625" t="str">
            <v>Faucet</v>
          </cell>
          <cell r="N5625">
            <v>864</v>
          </cell>
          <cell r="O5625" t="str">
            <v>48x48</v>
          </cell>
          <cell r="P5625">
            <v>144</v>
          </cell>
        </row>
        <row r="5626">
          <cell r="D5626" t="str">
            <v>TS960E#PN</v>
          </cell>
          <cell r="E5626" t="str">
            <v>WALL SPOUT POLISHED NICKEL</v>
          </cell>
          <cell r="F5626">
            <v>3.1194000000000002</v>
          </cell>
          <cell r="G5626">
            <v>2.4413999999999998</v>
          </cell>
          <cell r="H5626">
            <v>1.2777095109363481</v>
          </cell>
          <cell r="I5626" t="str">
            <v>8481.80.1020</v>
          </cell>
          <cell r="J5626" t="str">
            <v>158400 sub 1</v>
          </cell>
          <cell r="K5626">
            <v>77.5</v>
          </cell>
          <cell r="L5626" t="str">
            <v>Faucet</v>
          </cell>
          <cell r="M5626" t="str">
            <v>Faucet</v>
          </cell>
          <cell r="N5626">
            <v>864</v>
          </cell>
          <cell r="O5626" t="str">
            <v>48x48</v>
          </cell>
          <cell r="P5626">
            <v>144</v>
          </cell>
        </row>
        <row r="5627">
          <cell r="D5627" t="str">
            <v>TS960E#RB</v>
          </cell>
          <cell r="E5627" t="str">
            <v>WALL SPOUT OIL RUB BRONZE</v>
          </cell>
          <cell r="F5627">
            <v>3.1194000000000002</v>
          </cell>
          <cell r="G5627">
            <v>2.4413999999999998</v>
          </cell>
          <cell r="H5627">
            <v>1.2777095109363481</v>
          </cell>
          <cell r="I5627" t="str">
            <v>8481.80.1020</v>
          </cell>
          <cell r="J5627" t="str">
            <v>158400 sub 1</v>
          </cell>
          <cell r="K5627">
            <v>77.5</v>
          </cell>
          <cell r="L5627" t="str">
            <v>Faucet</v>
          </cell>
          <cell r="M5627" t="str">
            <v>Faucet</v>
          </cell>
          <cell r="N5627">
            <v>864</v>
          </cell>
          <cell r="O5627" t="str">
            <v>48x48</v>
          </cell>
          <cell r="P5627">
            <v>144</v>
          </cell>
        </row>
        <row r="5628">
          <cell r="D5628" t="str">
            <v>TS960F#BN</v>
          </cell>
          <cell r="E5628" t="str">
            <v>HANDSHOWER SET/BRUSHED NICKEL</v>
          </cell>
          <cell r="F5628">
            <v>4.7332999999999998</v>
          </cell>
          <cell r="G5628">
            <v>0.36459999999999998</v>
          </cell>
          <cell r="H5628">
            <v>12.982172243554581</v>
          </cell>
          <cell r="I5628" t="str">
            <v>8481.80.5060</v>
          </cell>
          <cell r="J5628" t="str">
            <v>158400 sub 1</v>
          </cell>
          <cell r="K5628">
            <v>77.5</v>
          </cell>
          <cell r="L5628" t="str">
            <v>Faucet</v>
          </cell>
          <cell r="M5628" t="str">
            <v>Faucet</v>
          </cell>
          <cell r="N5628">
            <v>20</v>
          </cell>
          <cell r="O5628" t="str">
            <v>48x48</v>
          </cell>
          <cell r="P5628">
            <v>4</v>
          </cell>
        </row>
        <row r="5629">
          <cell r="D5629" t="str">
            <v>TS960F#CP</v>
          </cell>
          <cell r="E5629" t="str">
            <v>HANDSHOWER SET CHROME PLATED</v>
          </cell>
          <cell r="F5629">
            <v>4.7332999999999998</v>
          </cell>
          <cell r="G5629">
            <v>0.36459999999999998</v>
          </cell>
          <cell r="H5629">
            <v>12.982172243554581</v>
          </cell>
          <cell r="I5629" t="str">
            <v>8481.80.5060</v>
          </cell>
          <cell r="J5629" t="str">
            <v>158400 sub 1</v>
          </cell>
          <cell r="K5629">
            <v>77.5</v>
          </cell>
          <cell r="L5629" t="str">
            <v>Faucet</v>
          </cell>
          <cell r="M5629" t="str">
            <v>Faucet</v>
          </cell>
          <cell r="N5629">
            <v>20</v>
          </cell>
          <cell r="O5629" t="str">
            <v>48x48</v>
          </cell>
          <cell r="P5629">
            <v>4</v>
          </cell>
        </row>
        <row r="5630">
          <cell r="D5630" t="str">
            <v>TS960F#PB</v>
          </cell>
          <cell r="E5630" t="str">
            <v>HANDSHOWER SET/PVD POLISHED</v>
          </cell>
          <cell r="F5630">
            <v>4.7332999999999998</v>
          </cell>
          <cell r="G5630">
            <v>0.36459999999999998</v>
          </cell>
          <cell r="H5630">
            <v>12.982172243554581</v>
          </cell>
          <cell r="I5630" t="str">
            <v>8481.80.5060</v>
          </cell>
          <cell r="J5630" t="str">
            <v>158400 sub 1</v>
          </cell>
          <cell r="K5630">
            <v>77.5</v>
          </cell>
          <cell r="L5630" t="str">
            <v>Faucet</v>
          </cell>
          <cell r="M5630" t="str">
            <v>Faucet</v>
          </cell>
          <cell r="N5630">
            <v>20</v>
          </cell>
          <cell r="O5630" t="str">
            <v>48x48</v>
          </cell>
          <cell r="P5630">
            <v>4</v>
          </cell>
        </row>
        <row r="5631">
          <cell r="D5631" t="str">
            <v>TS960F#PN</v>
          </cell>
          <cell r="E5631" t="str">
            <v>HANDSHOWER SET POLISHED NICKEL</v>
          </cell>
          <cell r="F5631">
            <v>4.7332999999999998</v>
          </cell>
          <cell r="G5631">
            <v>0.36459999999999998</v>
          </cell>
          <cell r="H5631">
            <v>12.982172243554581</v>
          </cell>
          <cell r="I5631" t="str">
            <v>8481.80.5060</v>
          </cell>
          <cell r="J5631" t="str">
            <v>158400 sub 1</v>
          </cell>
          <cell r="K5631">
            <v>77.5</v>
          </cell>
          <cell r="L5631" t="str">
            <v>Faucet</v>
          </cell>
          <cell r="M5631" t="str">
            <v>Faucet</v>
          </cell>
          <cell r="N5631">
            <v>20</v>
          </cell>
          <cell r="O5631" t="str">
            <v>48x48</v>
          </cell>
          <cell r="P5631">
            <v>4</v>
          </cell>
        </row>
        <row r="5632">
          <cell r="D5632" t="str">
            <v>TS960F1#BN</v>
          </cell>
          <cell r="E5632" t="str">
            <v>SOIREE HANDSHOWER LEVER TYPE W/ VALVE BRUSHED NICKEL</v>
          </cell>
          <cell r="F5632">
            <v>4</v>
          </cell>
          <cell r="G5632">
            <v>0.26740000000000003</v>
          </cell>
          <cell r="H5632">
            <v>14.958863126402392</v>
          </cell>
          <cell r="I5632" t="str">
            <v>8481.80.5060</v>
          </cell>
          <cell r="J5632" t="str">
            <v>158400 sub 1</v>
          </cell>
          <cell r="K5632">
            <v>77.5</v>
          </cell>
          <cell r="L5632" t="str">
            <v>Faucet</v>
          </cell>
          <cell r="M5632" t="str">
            <v>Faucet</v>
          </cell>
          <cell r="N5632">
            <v>20</v>
          </cell>
          <cell r="O5632" t="str">
            <v>48x48</v>
          </cell>
          <cell r="P5632">
            <v>4</v>
          </cell>
        </row>
        <row r="5633">
          <cell r="D5633" t="str">
            <v>TS960F1#CP</v>
          </cell>
          <cell r="E5633" t="str">
            <v>HANDSHOWER SET-LEVER TYPE POLISHED CHROME</v>
          </cell>
          <cell r="F5633">
            <v>4</v>
          </cell>
          <cell r="G5633">
            <v>0.26740000000000003</v>
          </cell>
          <cell r="H5633">
            <v>14.958863126402392</v>
          </cell>
          <cell r="I5633" t="str">
            <v>8481.80.5060</v>
          </cell>
          <cell r="J5633" t="str">
            <v>158400 sub 1</v>
          </cell>
          <cell r="K5633">
            <v>77.5</v>
          </cell>
          <cell r="L5633" t="str">
            <v>Faucet</v>
          </cell>
          <cell r="M5633" t="str">
            <v>Faucet</v>
          </cell>
          <cell r="N5633">
            <v>20</v>
          </cell>
          <cell r="O5633" t="str">
            <v>48x48</v>
          </cell>
          <cell r="P5633">
            <v>4</v>
          </cell>
        </row>
        <row r="5634">
          <cell r="D5634" t="str">
            <v>TS960F1#PN</v>
          </cell>
          <cell r="E5634" t="str">
            <v>SOIREE HANDSHOWER LEVER TYPE W/ VALVE PONISHED NICKEL</v>
          </cell>
          <cell r="F5634">
            <v>4</v>
          </cell>
          <cell r="G5634">
            <v>0.26740000000000003</v>
          </cell>
          <cell r="H5634">
            <v>14.958863126402392</v>
          </cell>
          <cell r="I5634" t="str">
            <v>8481.80.5060</v>
          </cell>
          <cell r="J5634" t="str">
            <v>158400 sub 1</v>
          </cell>
          <cell r="K5634">
            <v>77.5</v>
          </cell>
          <cell r="L5634" t="str">
            <v>Faucet</v>
          </cell>
          <cell r="M5634" t="str">
            <v>Faucet</v>
          </cell>
          <cell r="N5634">
            <v>20</v>
          </cell>
          <cell r="O5634" t="str">
            <v>48x48</v>
          </cell>
          <cell r="P5634">
            <v>4</v>
          </cell>
        </row>
        <row r="5635">
          <cell r="D5635" t="str">
            <v>TS960F1L#BN</v>
          </cell>
          <cell r="E5635" t="str">
            <v>SOIREE HANDSHOWER LEVER TYPE W/ VALVE 1.75GPM BN FINISH</v>
          </cell>
          <cell r="F5635">
            <v>4</v>
          </cell>
          <cell r="G5635">
            <v>0.26740000000000003</v>
          </cell>
          <cell r="H5635">
            <v>14.958863126402392</v>
          </cell>
          <cell r="I5635" t="str">
            <v>8481.80.5060</v>
          </cell>
          <cell r="J5635" t="str">
            <v>158400 sub 1</v>
          </cell>
          <cell r="K5635">
            <v>77.5</v>
          </cell>
          <cell r="L5635" t="str">
            <v>Faucet</v>
          </cell>
          <cell r="M5635" t="str">
            <v>Faucet</v>
          </cell>
          <cell r="N5635">
            <v>20</v>
          </cell>
          <cell r="O5635" t="str">
            <v>48x48</v>
          </cell>
          <cell r="P5635">
            <v>4</v>
          </cell>
        </row>
        <row r="5636">
          <cell r="D5636" t="str">
            <v>TS960F1L#CP</v>
          </cell>
          <cell r="E5636" t="str">
            <v>SOIREE HANDSHOWER SET ADA POLISHED CHROME LOW FLOW</v>
          </cell>
          <cell r="F5636">
            <v>4</v>
          </cell>
          <cell r="G5636">
            <v>0.26740000000000003</v>
          </cell>
          <cell r="H5636">
            <v>14.958863126402392</v>
          </cell>
          <cell r="I5636" t="str">
            <v>8481.80.5060</v>
          </cell>
          <cell r="J5636" t="str">
            <v>158400 sub 1</v>
          </cell>
          <cell r="K5636">
            <v>77.5</v>
          </cell>
          <cell r="L5636" t="str">
            <v>Faucet</v>
          </cell>
          <cell r="M5636" t="str">
            <v>Faucet</v>
          </cell>
          <cell r="N5636">
            <v>20</v>
          </cell>
          <cell r="O5636" t="str">
            <v>48x48</v>
          </cell>
          <cell r="P5636">
            <v>4</v>
          </cell>
        </row>
        <row r="5637">
          <cell r="D5637" t="str">
            <v>TS960F1L#PN</v>
          </cell>
          <cell r="E5637" t="str">
            <v>SOIREE HANDSHOWER LEVER TYPE W/ VALVE 1.75GPM PN FINISH</v>
          </cell>
          <cell r="F5637">
            <v>4</v>
          </cell>
          <cell r="G5637">
            <v>0.26740000000000003</v>
          </cell>
          <cell r="H5637">
            <v>14.958863126402392</v>
          </cell>
          <cell r="I5637" t="str">
            <v>8481.80.5060</v>
          </cell>
          <cell r="J5637" t="str">
            <v>158400 sub 1</v>
          </cell>
          <cell r="K5637">
            <v>77.5</v>
          </cell>
          <cell r="L5637" t="str">
            <v>Faucet</v>
          </cell>
          <cell r="M5637" t="str">
            <v>Faucet</v>
          </cell>
          <cell r="N5637">
            <v>20</v>
          </cell>
          <cell r="O5637" t="str">
            <v>48x48</v>
          </cell>
          <cell r="P5637">
            <v>4</v>
          </cell>
        </row>
        <row r="5638">
          <cell r="D5638" t="str">
            <v>TS960F1V1#CP</v>
          </cell>
          <cell r="E5638" t="str">
            <v>HANDSHOWER SET-LEVER TYPE 1.75 POLISHED CHROME, BRASS,RES USE</v>
          </cell>
          <cell r="F5638">
            <v>4</v>
          </cell>
          <cell r="G5638">
            <v>0.26740000000000003</v>
          </cell>
          <cell r="H5638">
            <v>14.958863126402392</v>
          </cell>
          <cell r="I5638" t="str">
            <v>8481.80.5060</v>
          </cell>
          <cell r="J5638" t="str">
            <v>158400 sub 1</v>
          </cell>
          <cell r="K5638">
            <v>77.5</v>
          </cell>
          <cell r="L5638" t="str">
            <v>Faucet</v>
          </cell>
          <cell r="M5638" t="str">
            <v>Faucet</v>
          </cell>
          <cell r="N5638">
            <v>20</v>
          </cell>
          <cell r="O5638" t="str">
            <v>48x48</v>
          </cell>
          <cell r="P5638">
            <v>4</v>
          </cell>
        </row>
        <row r="5639">
          <cell r="D5639" t="str">
            <v>TS960F1-V1#CP</v>
          </cell>
          <cell r="E5639" t="str">
            <v>SOIREE HANDSHOWER LEVERTYPE W/O SHOWER HANGER, PO.CHROME,</v>
          </cell>
          <cell r="F5639">
            <v>4</v>
          </cell>
          <cell r="G5639">
            <v>0.26740000000000003</v>
          </cell>
          <cell r="H5639">
            <v>14.958863126402392</v>
          </cell>
          <cell r="I5639" t="str">
            <v>8481.80.5060</v>
          </cell>
          <cell r="J5639" t="str">
            <v>158400 sub 1</v>
          </cell>
          <cell r="K5639">
            <v>77.5</v>
          </cell>
          <cell r="L5639" t="str">
            <v>Faucet</v>
          </cell>
          <cell r="M5639" t="str">
            <v>Faucet</v>
          </cell>
          <cell r="N5639">
            <v>20</v>
          </cell>
          <cell r="O5639" t="str">
            <v>48x48</v>
          </cell>
          <cell r="P5639">
            <v>4</v>
          </cell>
        </row>
        <row r="5640">
          <cell r="D5640" t="str">
            <v>TS960F2#BN</v>
          </cell>
          <cell r="E5640" t="str">
            <v>SOIREE BRASS HNDSHWR SET W/O VALVE BRUSHED NICKEL</v>
          </cell>
          <cell r="F5640">
            <v>14.6</v>
          </cell>
          <cell r="G5640">
            <v>1.5</v>
          </cell>
          <cell r="H5640">
            <v>9.7333333333333325</v>
          </cell>
          <cell r="I5640" t="str">
            <v>8481.80.5060</v>
          </cell>
          <cell r="J5640" t="str">
            <v>158400 sub 1</v>
          </cell>
          <cell r="K5640">
            <v>77.5</v>
          </cell>
          <cell r="L5640" t="str">
            <v>Faucet</v>
          </cell>
          <cell r="M5640" t="str">
            <v>Faucet</v>
          </cell>
          <cell r="N5640">
            <v>20</v>
          </cell>
          <cell r="O5640" t="str">
            <v>48x48</v>
          </cell>
          <cell r="P5640">
            <v>4</v>
          </cell>
        </row>
        <row r="5641">
          <cell r="D5641" t="str">
            <v>TS960F2#CP</v>
          </cell>
          <cell r="E5641" t="str">
            <v>SOIREE HANDSHOWER SET POLISHED CHROME</v>
          </cell>
          <cell r="F5641">
            <v>14.6</v>
          </cell>
          <cell r="G5641">
            <v>1.5</v>
          </cell>
          <cell r="H5641">
            <v>9.7333333333333325</v>
          </cell>
          <cell r="I5641" t="str">
            <v>8481.80.5060</v>
          </cell>
          <cell r="J5641" t="str">
            <v>158400 sub 1</v>
          </cell>
          <cell r="K5641">
            <v>77.5</v>
          </cell>
          <cell r="L5641" t="str">
            <v>Faucet</v>
          </cell>
          <cell r="M5641" t="str">
            <v>Faucet</v>
          </cell>
          <cell r="N5641">
            <v>20</v>
          </cell>
          <cell r="O5641" t="str">
            <v>48x48</v>
          </cell>
          <cell r="P5641">
            <v>4</v>
          </cell>
        </row>
        <row r="5642">
          <cell r="D5642" t="str">
            <v>TS960F2#PN</v>
          </cell>
          <cell r="E5642" t="str">
            <v>SOIREE BRASS HNDSHWR SET W/O VALVE POLISHED NICKEL</v>
          </cell>
          <cell r="F5642">
            <v>14.6</v>
          </cell>
          <cell r="G5642">
            <v>1.5</v>
          </cell>
          <cell r="H5642">
            <v>9.7333333333333325</v>
          </cell>
          <cell r="I5642" t="str">
            <v>8481.80.5060</v>
          </cell>
          <cell r="J5642" t="str">
            <v>158400 sub 1</v>
          </cell>
          <cell r="K5642">
            <v>77.5</v>
          </cell>
          <cell r="L5642" t="str">
            <v>Faucet</v>
          </cell>
          <cell r="M5642" t="str">
            <v>Faucet</v>
          </cell>
          <cell r="N5642">
            <v>20</v>
          </cell>
          <cell r="O5642" t="str">
            <v>48x48</v>
          </cell>
          <cell r="P5642">
            <v>4</v>
          </cell>
        </row>
        <row r="5643">
          <cell r="D5643" t="str">
            <v>TS960F2L#BN</v>
          </cell>
          <cell r="E5643" t="str">
            <v>SOIREE BRASS HNDSHWR 1.75GPM W/O VALVE BRUSHED NICKEL</v>
          </cell>
          <cell r="F5643">
            <v>14.6</v>
          </cell>
          <cell r="G5643">
            <v>1.5</v>
          </cell>
          <cell r="H5643">
            <v>9.7333333333333325</v>
          </cell>
          <cell r="I5643" t="str">
            <v>8481.80.5060</v>
          </cell>
          <cell r="J5643" t="str">
            <v>158400 sub 1</v>
          </cell>
          <cell r="K5643">
            <v>77.5</v>
          </cell>
          <cell r="L5643" t="str">
            <v>Faucet</v>
          </cell>
          <cell r="M5643" t="str">
            <v>Faucet</v>
          </cell>
          <cell r="N5643">
            <v>20</v>
          </cell>
          <cell r="O5643" t="str">
            <v>48x48</v>
          </cell>
          <cell r="P5643">
            <v>4</v>
          </cell>
        </row>
        <row r="5644">
          <cell r="D5644" t="str">
            <v>TS960F2L#CP</v>
          </cell>
          <cell r="E5644" t="str">
            <v>SOIREE HANDSHOWER SET NO VALVE LOW FLOW POLISH CHROME</v>
          </cell>
          <cell r="F5644">
            <v>14.6</v>
          </cell>
          <cell r="G5644">
            <v>1.5</v>
          </cell>
          <cell r="H5644">
            <v>9.7333333333333325</v>
          </cell>
          <cell r="I5644" t="str">
            <v>8481.80.5060</v>
          </cell>
          <cell r="J5644" t="str">
            <v>158400 sub 1</v>
          </cell>
          <cell r="K5644">
            <v>77.5</v>
          </cell>
          <cell r="L5644" t="str">
            <v>Faucet</v>
          </cell>
          <cell r="M5644" t="str">
            <v>Faucet</v>
          </cell>
          <cell r="N5644">
            <v>20</v>
          </cell>
          <cell r="O5644" t="str">
            <v>48x48</v>
          </cell>
          <cell r="P5644">
            <v>4</v>
          </cell>
        </row>
        <row r="5645">
          <cell r="D5645" t="str">
            <v>TS960F2L#PN</v>
          </cell>
          <cell r="E5645" t="str">
            <v>SOIREE BRASS HNDSHWR 1.75GPM W/O VALVE POLISHED NICKEL</v>
          </cell>
          <cell r="F5645">
            <v>14.6</v>
          </cell>
          <cell r="G5645">
            <v>1.5</v>
          </cell>
          <cell r="H5645">
            <v>9.7333333333333325</v>
          </cell>
          <cell r="I5645" t="str">
            <v>8481.80.5060</v>
          </cell>
          <cell r="J5645" t="str">
            <v>158400 sub 1</v>
          </cell>
          <cell r="K5645">
            <v>77.5</v>
          </cell>
          <cell r="L5645" t="str">
            <v>Faucet</v>
          </cell>
          <cell r="M5645" t="str">
            <v>Faucet</v>
          </cell>
          <cell r="N5645">
            <v>20</v>
          </cell>
          <cell r="O5645" t="str">
            <v>48x48</v>
          </cell>
          <cell r="P5645">
            <v>4</v>
          </cell>
        </row>
        <row r="5646">
          <cell r="D5646" t="str">
            <v>TS960G#BN</v>
          </cell>
          <cell r="E5646" t="str">
            <v>HANDSHOWER W/VACUUM BREAKER BRUSHED NICKEL</v>
          </cell>
          <cell r="F5646">
            <v>9.1999999999999993</v>
          </cell>
          <cell r="G5646">
            <v>0.89839999999999998</v>
          </cell>
          <cell r="H5646">
            <v>10.240427426536064</v>
          </cell>
          <cell r="I5646" t="str">
            <v>8481.80.5060</v>
          </cell>
          <cell r="J5646" t="str">
            <v>158400 sub 1</v>
          </cell>
          <cell r="K5646">
            <v>77.5</v>
          </cell>
          <cell r="L5646" t="str">
            <v>Faucet</v>
          </cell>
          <cell r="M5646" t="str">
            <v>Faucet</v>
          </cell>
          <cell r="N5646">
            <v>32</v>
          </cell>
          <cell r="O5646" t="str">
            <v>48x48</v>
          </cell>
          <cell r="P5646">
            <v>4</v>
          </cell>
        </row>
        <row r="5647">
          <cell r="D5647" t="str">
            <v>TS960G#CP</v>
          </cell>
          <cell r="E5647" t="str">
            <v>HANDSHOWER WITH VACUUM BREAKER CHROME PLATED</v>
          </cell>
          <cell r="F5647">
            <v>9.1999999999999993</v>
          </cell>
          <cell r="G5647">
            <v>0.89839999999999998</v>
          </cell>
          <cell r="H5647">
            <v>10.240427426536064</v>
          </cell>
          <cell r="I5647" t="str">
            <v>8481.80.5060</v>
          </cell>
          <cell r="J5647" t="str">
            <v>158400 sub 1</v>
          </cell>
          <cell r="K5647">
            <v>77.5</v>
          </cell>
          <cell r="L5647" t="str">
            <v>Faucet</v>
          </cell>
          <cell r="M5647" t="str">
            <v>Faucet</v>
          </cell>
          <cell r="N5647">
            <v>32</v>
          </cell>
          <cell r="O5647" t="str">
            <v>48x48</v>
          </cell>
          <cell r="P5647">
            <v>4</v>
          </cell>
        </row>
        <row r="5648">
          <cell r="D5648" t="str">
            <v>TS960H#BN</v>
          </cell>
          <cell r="E5648" t="str">
            <v>HANDSHOWER W/SLIDE BAR BRUSHED NICKEL</v>
          </cell>
          <cell r="F5648">
            <v>9.1999999999999993</v>
          </cell>
          <cell r="G5648">
            <v>0.89839999999999998</v>
          </cell>
          <cell r="H5648">
            <v>10.240427426536064</v>
          </cell>
          <cell r="I5648" t="str">
            <v>8481.80.5060</v>
          </cell>
          <cell r="J5648" t="str">
            <v>158400 sub 1</v>
          </cell>
          <cell r="K5648">
            <v>77.5</v>
          </cell>
          <cell r="L5648" t="str">
            <v>Faucet</v>
          </cell>
          <cell r="M5648" t="str">
            <v>Faucet</v>
          </cell>
          <cell r="N5648">
            <v>32</v>
          </cell>
          <cell r="O5648" t="str">
            <v>48x48</v>
          </cell>
          <cell r="P5648">
            <v>4</v>
          </cell>
        </row>
        <row r="5649">
          <cell r="D5649" t="str">
            <v>TS960H#CP</v>
          </cell>
          <cell r="E5649" t="str">
            <v>HANDSHOWER W/SLIDE BAR CHROME PLATED</v>
          </cell>
          <cell r="F5649">
            <v>9.1999999999999993</v>
          </cell>
          <cell r="G5649">
            <v>0.89839999999999998</v>
          </cell>
          <cell r="H5649">
            <v>10.240427426536064</v>
          </cell>
          <cell r="I5649" t="str">
            <v>8481.80.5060</v>
          </cell>
          <cell r="J5649" t="str">
            <v>158400 sub 1</v>
          </cell>
          <cell r="K5649">
            <v>77.5</v>
          </cell>
          <cell r="L5649" t="str">
            <v>Faucet</v>
          </cell>
          <cell r="M5649" t="str">
            <v>Faucet</v>
          </cell>
          <cell r="N5649">
            <v>32</v>
          </cell>
          <cell r="O5649" t="str">
            <v>48x48</v>
          </cell>
          <cell r="P5649">
            <v>4</v>
          </cell>
        </row>
        <row r="5650">
          <cell r="D5650" t="str">
            <v>TS960H#PN</v>
          </cell>
          <cell r="E5650" t="str">
            <v>HANDSHOWER W/SLIDE BAR POLISHED NICKEL</v>
          </cell>
          <cell r="F5650">
            <v>9.1999999999999993</v>
          </cell>
          <cell r="G5650">
            <v>0.89839999999999998</v>
          </cell>
          <cell r="H5650">
            <v>10.240427426536064</v>
          </cell>
          <cell r="I5650" t="str">
            <v>8481.80.5060</v>
          </cell>
          <cell r="J5650" t="str">
            <v>158400 sub 1</v>
          </cell>
          <cell r="K5650">
            <v>77.5</v>
          </cell>
          <cell r="L5650" t="str">
            <v>Faucet</v>
          </cell>
          <cell r="M5650" t="str">
            <v>Faucet</v>
          </cell>
          <cell r="N5650">
            <v>32</v>
          </cell>
          <cell r="O5650" t="str">
            <v>48x48</v>
          </cell>
          <cell r="P5650">
            <v>4</v>
          </cell>
        </row>
        <row r="5651">
          <cell r="D5651" t="str">
            <v>TS960HV1#CP</v>
          </cell>
          <cell r="E5651" t="str">
            <v>1.85GPMHANDSHOWER W/SLIDE BAR PO. CHROME,MADE W/ BRASS&amp;ABS</v>
          </cell>
          <cell r="F5651">
            <v>8.6</v>
          </cell>
          <cell r="G5651">
            <v>0.89839999999999998</v>
          </cell>
          <cell r="H5651">
            <v>9.5725734639358855</v>
          </cell>
          <cell r="I5651" t="str">
            <v>8481.80.5060</v>
          </cell>
          <cell r="J5651" t="str">
            <v>158400 sub 1</v>
          </cell>
          <cell r="K5651">
            <v>77.5</v>
          </cell>
          <cell r="L5651" t="str">
            <v>Faucet</v>
          </cell>
          <cell r="M5651" t="str">
            <v>Faucet</v>
          </cell>
          <cell r="N5651">
            <v>60</v>
          </cell>
          <cell r="O5651" t="str">
            <v>48x48</v>
          </cell>
          <cell r="P5651">
            <v>12</v>
          </cell>
        </row>
        <row r="5652">
          <cell r="D5652" t="str">
            <v>TS960J#BN</v>
          </cell>
          <cell r="E5652" t="str">
            <v>SOIREE BRASS BODY SPRAY FOR RESD. USE,BRUSHED NICKEL</v>
          </cell>
          <cell r="F5652">
            <v>4.5999999999999996</v>
          </cell>
          <cell r="G5652">
            <v>0.26740000000000003</v>
          </cell>
          <cell r="H5652">
            <v>17.202692595362748</v>
          </cell>
          <cell r="I5652" t="str">
            <v>7418.20.1000</v>
          </cell>
          <cell r="J5652" t="str">
            <v>158400 sub 1</v>
          </cell>
          <cell r="K5652">
            <v>77.5</v>
          </cell>
          <cell r="L5652" t="str">
            <v>Faucet</v>
          </cell>
          <cell r="M5652" t="str">
            <v>Faucet</v>
          </cell>
          <cell r="N5652">
            <v>60</v>
          </cell>
          <cell r="O5652" t="str">
            <v>48x48</v>
          </cell>
          <cell r="P5652">
            <v>12</v>
          </cell>
        </row>
        <row r="5653">
          <cell r="D5653" t="str">
            <v>TS960J#CP</v>
          </cell>
          <cell r="E5653" t="str">
            <v>SOIREE BODY SPRAY POLISHED CHROME</v>
          </cell>
          <cell r="F5653">
            <v>4.5999999999999996</v>
          </cell>
          <cell r="G5653">
            <v>0.26740000000000003</v>
          </cell>
          <cell r="H5653">
            <v>17.202692595362748</v>
          </cell>
          <cell r="I5653" t="str">
            <v>7418.20.1000</v>
          </cell>
          <cell r="J5653" t="str">
            <v>158400 sub 1</v>
          </cell>
          <cell r="K5653">
            <v>77.5</v>
          </cell>
          <cell r="L5653" t="str">
            <v>Faucet</v>
          </cell>
          <cell r="M5653" t="str">
            <v>Faucet</v>
          </cell>
          <cell r="N5653">
            <v>60</v>
          </cell>
          <cell r="O5653" t="str">
            <v>48x48</v>
          </cell>
          <cell r="P5653">
            <v>12</v>
          </cell>
        </row>
        <row r="5654">
          <cell r="D5654" t="str">
            <v>TS960T#BN</v>
          </cell>
          <cell r="E5654" t="str">
            <v>SOIREE BRASS TRIM FOR SMA VALV BR. NICKEL, FOR RESS. USE</v>
          </cell>
          <cell r="F5654">
            <v>4.5999999999999996</v>
          </cell>
          <cell r="G5654">
            <v>0.26740000000000003</v>
          </cell>
          <cell r="H5654">
            <v>17.202692595362748</v>
          </cell>
          <cell r="I5654" t="str">
            <v>7418.20.1000</v>
          </cell>
          <cell r="J5654" t="str">
            <v>158880 sub 9</v>
          </cell>
          <cell r="K5654">
            <v>70</v>
          </cell>
          <cell r="L5654" t="str">
            <v>Bathroom or Lavatory Fixtures, NOI; having a density of 15 but less than 22.5</v>
          </cell>
          <cell r="M5654" t="str">
            <v>Spare parts</v>
          </cell>
          <cell r="N5654">
            <v>60</v>
          </cell>
          <cell r="O5654" t="str">
            <v>48x48</v>
          </cell>
          <cell r="P5654">
            <v>12</v>
          </cell>
        </row>
        <row r="5655">
          <cell r="D5655" t="str">
            <v>TS960T#CP</v>
          </cell>
          <cell r="E5655" t="str">
            <v>SOIREE TRIM FOR THERMO VALVE POLISHED CHROME</v>
          </cell>
          <cell r="F5655">
            <v>4.5999999999999996</v>
          </cell>
          <cell r="G5655">
            <v>0.26740000000000003</v>
          </cell>
          <cell r="H5655">
            <v>17.202692595362748</v>
          </cell>
          <cell r="I5655" t="str">
            <v>7418.20.1000</v>
          </cell>
          <cell r="J5655" t="str">
            <v>158880 sub 9</v>
          </cell>
          <cell r="K5655">
            <v>70</v>
          </cell>
          <cell r="L5655" t="str">
            <v>Bathroom or Lavatory Fixtures, NOI; having a density of 15 but less than 22.5</v>
          </cell>
          <cell r="M5655" t="str">
            <v>Spare parts</v>
          </cell>
          <cell r="N5655">
            <v>60</v>
          </cell>
          <cell r="O5655" t="str">
            <v>48x48</v>
          </cell>
          <cell r="P5655">
            <v>12</v>
          </cell>
        </row>
        <row r="5656">
          <cell r="D5656" t="str">
            <v>TS960T#PN</v>
          </cell>
          <cell r="E5656" t="str">
            <v>SOIREE BRASS TRIM FOR SMA VALV PO. NICKEL, FOR RESS. USE</v>
          </cell>
          <cell r="F5656">
            <v>4.5999999999999996</v>
          </cell>
          <cell r="G5656">
            <v>0.26740000000000003</v>
          </cell>
          <cell r="H5656">
            <v>17.202692595362748</v>
          </cell>
          <cell r="I5656" t="str">
            <v>7418.20.1000</v>
          </cell>
          <cell r="J5656" t="str">
            <v>158880 sub 9</v>
          </cell>
          <cell r="K5656">
            <v>70</v>
          </cell>
          <cell r="L5656" t="str">
            <v>Bathroom or Lavatory Fixtures, NOI; having a density of 15 but less than 22.5</v>
          </cell>
          <cell r="M5656" t="str">
            <v>Spare parts</v>
          </cell>
          <cell r="N5656">
            <v>60</v>
          </cell>
          <cell r="O5656" t="str">
            <v>48x48</v>
          </cell>
          <cell r="P5656">
            <v>12</v>
          </cell>
        </row>
        <row r="5657">
          <cell r="D5657" t="str">
            <v>TS97001#CP</v>
          </cell>
          <cell r="E5657" t="str">
            <v>GUINEVERE STD SHOWER POD ASSY CHROME PLATED</v>
          </cell>
          <cell r="F5657">
            <v>53.3</v>
          </cell>
          <cell r="G5657">
            <v>8.4664000000000001</v>
          </cell>
          <cell r="H5657">
            <v>6.2954738731928561</v>
          </cell>
          <cell r="I5657" t="str">
            <v>7418.20.1000</v>
          </cell>
          <cell r="J5657" t="str">
            <v>57410 sub 5</v>
          </cell>
          <cell r="K5657">
            <v>125</v>
          </cell>
          <cell r="L5657" t="str">
            <v>Dispalys ADV Store or Window</v>
          </cell>
          <cell r="M5657" t="str">
            <v>Display</v>
          </cell>
          <cell r="N5657">
            <v>4</v>
          </cell>
          <cell r="O5657" t="str">
            <v>48x48</v>
          </cell>
          <cell r="P5657">
            <v>2</v>
          </cell>
        </row>
        <row r="5658">
          <cell r="D5658" t="str">
            <v>TS970A#CP</v>
          </cell>
          <cell r="E5658" t="str">
            <v>GUINEVERE STD SHOWERHEAD W/ARM CHROME PLATED</v>
          </cell>
          <cell r="F5658">
            <v>5.5332999999999997</v>
          </cell>
          <cell r="G5658">
            <v>0.35649999999999998</v>
          </cell>
          <cell r="H5658">
            <v>15.52117812061711</v>
          </cell>
          <cell r="I5658" t="str">
            <v>7418.20.1000</v>
          </cell>
          <cell r="J5658" t="str">
            <v>158400 sub 1</v>
          </cell>
          <cell r="K5658">
            <v>77.5</v>
          </cell>
          <cell r="L5658" t="str">
            <v>Faucet</v>
          </cell>
          <cell r="M5658" t="str">
            <v>Faucet</v>
          </cell>
          <cell r="N5658">
            <v>60</v>
          </cell>
          <cell r="O5658" t="str">
            <v>48x48</v>
          </cell>
          <cell r="P5658">
            <v>12</v>
          </cell>
        </row>
        <row r="5659">
          <cell r="D5659" t="str">
            <v>TS970A#RB</v>
          </cell>
          <cell r="E5659" t="str">
            <v>GUINEVERE STD SHOWERHEAD W/ARM OIL RUB BRONZE</v>
          </cell>
          <cell r="F5659">
            <v>5.5332999999999997</v>
          </cell>
          <cell r="G5659">
            <v>0.35649999999999998</v>
          </cell>
          <cell r="H5659">
            <v>15.52117812061711</v>
          </cell>
          <cell r="I5659" t="str">
            <v>7418.20.1000</v>
          </cell>
          <cell r="J5659" t="str">
            <v>158400 sub 1</v>
          </cell>
          <cell r="K5659">
            <v>77.5</v>
          </cell>
          <cell r="L5659" t="str">
            <v>Faucet</v>
          </cell>
          <cell r="M5659" t="str">
            <v>Faucet</v>
          </cell>
          <cell r="N5659">
            <v>60</v>
          </cell>
          <cell r="O5659" t="str">
            <v>48x48</v>
          </cell>
          <cell r="P5659">
            <v>12</v>
          </cell>
        </row>
        <row r="5660">
          <cell r="D5660" t="str">
            <v>TS970AL#CP</v>
          </cell>
          <cell r="E5660" t="str">
            <v>GUINEVERE SHOWERHEAD W/ARM HES LOW FLOW CHROME POLISH</v>
          </cell>
          <cell r="F5660">
            <v>5.6</v>
          </cell>
          <cell r="G5660">
            <v>0.35049999999999998</v>
          </cell>
          <cell r="H5660">
            <v>15.977175463623395</v>
          </cell>
          <cell r="I5660" t="str">
            <v>8481.80.1020</v>
          </cell>
          <cell r="J5660" t="str">
            <v>158400 sub 1</v>
          </cell>
          <cell r="K5660">
            <v>77.5</v>
          </cell>
          <cell r="L5660" t="str">
            <v>Faucet</v>
          </cell>
          <cell r="M5660" t="str">
            <v>Faucet</v>
          </cell>
          <cell r="N5660">
            <v>30</v>
          </cell>
          <cell r="O5660" t="str">
            <v>48x48</v>
          </cell>
          <cell r="P5660">
            <v>15</v>
          </cell>
        </row>
        <row r="5661">
          <cell r="D5661" t="str">
            <v>TS970AR#BN</v>
          </cell>
          <cell r="E5661" t="str">
            <v>GUINEVERE STD SHOWERHEAD W/ARM RUBBER NOZZLE VERSION BNFINISH</v>
          </cell>
          <cell r="F5661">
            <v>6.2667000000000002</v>
          </cell>
          <cell r="G5661">
            <v>1.3281000000000001</v>
          </cell>
          <cell r="H5661">
            <v>4.718545290264287</v>
          </cell>
          <cell r="I5661" t="str">
            <v>7418.20.1000</v>
          </cell>
          <cell r="J5661" t="str">
            <v>158400 sub 1</v>
          </cell>
          <cell r="K5661">
            <v>77.5</v>
          </cell>
          <cell r="L5661" t="str">
            <v>Faucet</v>
          </cell>
          <cell r="M5661" t="str">
            <v>Faucet</v>
          </cell>
          <cell r="N5661">
            <v>180</v>
          </cell>
          <cell r="O5661" t="str">
            <v>48x48</v>
          </cell>
          <cell r="P5661">
            <v>36</v>
          </cell>
        </row>
        <row r="5662">
          <cell r="D5662" t="str">
            <v>TS970AR#CP</v>
          </cell>
          <cell r="E5662" t="str">
            <v>GUINEVERE STD SHOWERHEAD W/ARM RUBBER NOZZLE VERSION CPFINISH</v>
          </cell>
          <cell r="F5662">
            <v>6.2667000000000002</v>
          </cell>
          <cell r="G5662">
            <v>1.3281000000000001</v>
          </cell>
          <cell r="H5662">
            <v>4.718545290264287</v>
          </cell>
          <cell r="I5662" t="str">
            <v>7418.20.1000</v>
          </cell>
          <cell r="J5662" t="str">
            <v>158400 sub 1</v>
          </cell>
          <cell r="K5662">
            <v>77.5</v>
          </cell>
          <cell r="L5662" t="str">
            <v>Faucet</v>
          </cell>
          <cell r="M5662" t="str">
            <v>Faucet</v>
          </cell>
          <cell r="N5662">
            <v>180</v>
          </cell>
          <cell r="O5662" t="str">
            <v>48x48</v>
          </cell>
          <cell r="P5662">
            <v>36</v>
          </cell>
        </row>
        <row r="5663">
          <cell r="D5663" t="str">
            <v>TS970AR#PN</v>
          </cell>
          <cell r="E5663" t="str">
            <v>GUINEVERE STD SHOWERHEAD W/ARM RUBBER NOZZLE VERSION PNFINISH</v>
          </cell>
          <cell r="F5663">
            <v>6.2667000000000002</v>
          </cell>
          <cell r="G5663">
            <v>1.3281000000000001</v>
          </cell>
          <cell r="H5663">
            <v>4.718545290264287</v>
          </cell>
          <cell r="I5663" t="str">
            <v>7418.20.1000</v>
          </cell>
          <cell r="J5663" t="str">
            <v>158400 sub 1</v>
          </cell>
          <cell r="K5663">
            <v>77.5</v>
          </cell>
          <cell r="L5663" t="str">
            <v>Faucet</v>
          </cell>
          <cell r="M5663" t="str">
            <v>Faucet</v>
          </cell>
          <cell r="N5663">
            <v>180</v>
          </cell>
          <cell r="O5663" t="str">
            <v>48x48</v>
          </cell>
          <cell r="P5663">
            <v>36</v>
          </cell>
        </row>
        <row r="5664">
          <cell r="D5664" t="str">
            <v>TS970C#BN</v>
          </cell>
          <cell r="E5664" t="str">
            <v>GUINEVERE SMA VALVE TRIM W/ SINGLE VOL CONTROL/BRUSHED NIC</v>
          </cell>
          <cell r="F5664">
            <v>6</v>
          </cell>
          <cell r="G5664">
            <v>0.26740000000000003</v>
          </cell>
          <cell r="H5664">
            <v>22.438294689603588</v>
          </cell>
          <cell r="I5664" t="str">
            <v>8481.80.1050</v>
          </cell>
          <cell r="J5664" t="str">
            <v>158880 sub 9</v>
          </cell>
          <cell r="K5664">
            <v>70</v>
          </cell>
          <cell r="L5664" t="str">
            <v>Bathroom or Lavatory Fixtures, NOI; having a density of 15 but less than 22.5</v>
          </cell>
          <cell r="M5664" t="str">
            <v>Spare parts</v>
          </cell>
          <cell r="N5664">
            <v>60</v>
          </cell>
          <cell r="O5664" t="str">
            <v>48x48</v>
          </cell>
          <cell r="P5664">
            <v>12</v>
          </cell>
        </row>
        <row r="5665">
          <cell r="D5665" t="str">
            <v>TS970C#CP</v>
          </cell>
          <cell r="E5665" t="str">
            <v>GUINEVERE SMA VALVE TRIM W/ SINGLE VOL CONTROL/CHROME PLAT</v>
          </cell>
          <cell r="F5665">
            <v>6</v>
          </cell>
          <cell r="G5665">
            <v>0.26740000000000003</v>
          </cell>
          <cell r="H5665">
            <v>22.438294689603588</v>
          </cell>
          <cell r="I5665" t="str">
            <v>8481.80.1050</v>
          </cell>
          <cell r="J5665" t="str">
            <v>158880 sub 9</v>
          </cell>
          <cell r="K5665">
            <v>70</v>
          </cell>
          <cell r="L5665" t="str">
            <v>Bathroom or Lavatory Fixtures, NOI; having a density of 15 but less than 22.5</v>
          </cell>
          <cell r="M5665" t="str">
            <v>Spare parts</v>
          </cell>
          <cell r="N5665">
            <v>60</v>
          </cell>
          <cell r="O5665" t="str">
            <v>48x48</v>
          </cell>
          <cell r="P5665">
            <v>12</v>
          </cell>
        </row>
        <row r="5666">
          <cell r="D5666" t="str">
            <v>TS970C#PB</v>
          </cell>
          <cell r="E5666" t="str">
            <v>GUINEVERE SMA VALVE TRIM W/ SINGLE VOL CONTROL,POL BRASS</v>
          </cell>
          <cell r="F5666">
            <v>6</v>
          </cell>
          <cell r="G5666">
            <v>0.26740000000000003</v>
          </cell>
          <cell r="H5666">
            <v>22.438294689603588</v>
          </cell>
          <cell r="I5666" t="str">
            <v>8481.80.1050</v>
          </cell>
          <cell r="J5666" t="str">
            <v>158880 sub 9</v>
          </cell>
          <cell r="K5666">
            <v>70</v>
          </cell>
          <cell r="L5666" t="str">
            <v>Bathroom or Lavatory Fixtures, NOI; having a density of 15 but less than 22.5</v>
          </cell>
          <cell r="M5666" t="str">
            <v>Spare parts</v>
          </cell>
          <cell r="N5666">
            <v>60</v>
          </cell>
          <cell r="O5666" t="str">
            <v>48x48</v>
          </cell>
          <cell r="P5666">
            <v>12</v>
          </cell>
        </row>
        <row r="5667">
          <cell r="D5667" t="str">
            <v>TS970C#PN</v>
          </cell>
          <cell r="E5667" t="str">
            <v>GUINEVERE SMA VALVE TRIM W/ SINGLE VOL CONTROL/POLISHED NI</v>
          </cell>
          <cell r="F5667">
            <v>6</v>
          </cell>
          <cell r="G5667">
            <v>0.26740000000000003</v>
          </cell>
          <cell r="H5667">
            <v>22.438294689603588</v>
          </cell>
          <cell r="I5667" t="str">
            <v>8481.80.1050</v>
          </cell>
          <cell r="J5667" t="str">
            <v>158880 sub 9</v>
          </cell>
          <cell r="K5667">
            <v>70</v>
          </cell>
          <cell r="L5667" t="str">
            <v>Bathroom or Lavatory Fixtures, NOI; having a density of 15 but less than 22.5</v>
          </cell>
          <cell r="M5667" t="str">
            <v>Spare parts</v>
          </cell>
          <cell r="N5667">
            <v>60</v>
          </cell>
          <cell r="O5667" t="str">
            <v>48x48</v>
          </cell>
          <cell r="P5667">
            <v>12</v>
          </cell>
        </row>
        <row r="5668">
          <cell r="D5668" t="str">
            <v>TS970C#RB</v>
          </cell>
          <cell r="E5668" t="str">
            <v>GUINEVERE SMA VALVE TRIM W/ SINGLE VOL CONTROL,OIL RUB BRO</v>
          </cell>
          <cell r="F5668">
            <v>6</v>
          </cell>
          <cell r="G5668">
            <v>0.26740000000000003</v>
          </cell>
          <cell r="H5668">
            <v>22.438294689603588</v>
          </cell>
          <cell r="I5668" t="str">
            <v>8481.80.1050</v>
          </cell>
          <cell r="J5668" t="str">
            <v>158880 sub 9</v>
          </cell>
          <cell r="K5668">
            <v>70</v>
          </cell>
          <cell r="L5668" t="str">
            <v>Bathroom or Lavatory Fixtures, NOI; having a density of 15 but less than 22.5</v>
          </cell>
          <cell r="M5668" t="str">
            <v>Spare parts</v>
          </cell>
          <cell r="N5668">
            <v>60</v>
          </cell>
          <cell r="O5668" t="str">
            <v>48x48</v>
          </cell>
          <cell r="P5668">
            <v>12</v>
          </cell>
        </row>
        <row r="5669">
          <cell r="D5669" t="str">
            <v>TS970C1#CP</v>
          </cell>
          <cell r="E5669" t="str">
            <v>GUINEVERE SMA VALVE TRIM W/1V LEVER TYPE, POLISHED CHROME</v>
          </cell>
          <cell r="F5669">
            <v>6</v>
          </cell>
          <cell r="G5669">
            <v>0.26740000000000003</v>
          </cell>
          <cell r="H5669">
            <v>22.438294689603588</v>
          </cell>
          <cell r="I5669" t="str">
            <v>8481.80.1050</v>
          </cell>
          <cell r="J5669" t="str">
            <v>158880 sub 9</v>
          </cell>
          <cell r="K5669">
            <v>70</v>
          </cell>
          <cell r="L5669" t="str">
            <v>Bathroom or Lavatory Fixtures, NOI; having a density of 15 but less than 22.5</v>
          </cell>
          <cell r="M5669" t="str">
            <v>Spare parts</v>
          </cell>
          <cell r="N5669">
            <v>48</v>
          </cell>
          <cell r="O5669" t="str">
            <v>48x48</v>
          </cell>
          <cell r="P5669">
            <v>12</v>
          </cell>
        </row>
        <row r="5670">
          <cell r="D5670" t="str">
            <v>TS970C1#RB</v>
          </cell>
          <cell r="E5670" t="str">
            <v>GUINEVERE SMA VALVE TRIM W/1V LEVER TYPE, OIL RUB BRONZE</v>
          </cell>
          <cell r="F5670">
            <v>6</v>
          </cell>
          <cell r="G5670">
            <v>0.26740000000000003</v>
          </cell>
          <cell r="H5670">
            <v>22.438294689603588</v>
          </cell>
          <cell r="I5670" t="str">
            <v>8481.80.1050</v>
          </cell>
          <cell r="J5670" t="str">
            <v>158880 sub 9</v>
          </cell>
          <cell r="K5670">
            <v>70</v>
          </cell>
          <cell r="L5670" t="str">
            <v>Bathroom or Lavatory Fixtures, NOI; having a density of 15 but less than 22.5</v>
          </cell>
          <cell r="M5670" t="str">
            <v>Spare parts</v>
          </cell>
          <cell r="N5670">
            <v>48</v>
          </cell>
          <cell r="O5670" t="str">
            <v>48x48</v>
          </cell>
          <cell r="P5670">
            <v>12</v>
          </cell>
        </row>
        <row r="5671">
          <cell r="D5671" t="str">
            <v>TS970C2#BN</v>
          </cell>
          <cell r="E5671" t="str">
            <v>GUINEVERE TRIM FOR VOLUME CTRL VALVE-BR.NICKEL</v>
          </cell>
          <cell r="F5671">
            <v>2.4</v>
          </cell>
          <cell r="G5671">
            <v>0.1411</v>
          </cell>
          <cell r="H5671">
            <v>17.00921332388377</v>
          </cell>
          <cell r="I5671" t="str">
            <v>8481.80.1050</v>
          </cell>
          <cell r="J5671" t="str">
            <v>158880 sub 9</v>
          </cell>
          <cell r="K5671">
            <v>70</v>
          </cell>
          <cell r="L5671" t="str">
            <v>Bathroom or Lavatory Fixtures, NOI; having a density of 15 but less than 22.5</v>
          </cell>
          <cell r="M5671" t="str">
            <v>Spare parts</v>
          </cell>
          <cell r="N5671">
            <v>336</v>
          </cell>
          <cell r="O5671" t="str">
            <v>48x48</v>
          </cell>
          <cell r="P5671">
            <v>42</v>
          </cell>
        </row>
        <row r="5672">
          <cell r="D5672" t="str">
            <v>TS970C2#CP</v>
          </cell>
          <cell r="E5672" t="str">
            <v>GUINEVERE TRIM FOR VOLUME CTRL VALVE- POLISHED CHROME</v>
          </cell>
          <cell r="F5672">
            <v>2.4</v>
          </cell>
          <cell r="G5672">
            <v>0.1411</v>
          </cell>
          <cell r="H5672">
            <v>17.00921332388377</v>
          </cell>
          <cell r="I5672" t="str">
            <v>8481.80.1050</v>
          </cell>
          <cell r="J5672" t="str">
            <v>158880 sub 9</v>
          </cell>
          <cell r="K5672">
            <v>70</v>
          </cell>
          <cell r="L5672" t="str">
            <v>Bathroom or Lavatory Fixtures, NOI; having a density of 15 but less than 22.5</v>
          </cell>
          <cell r="M5672" t="str">
            <v>Spare parts</v>
          </cell>
          <cell r="N5672">
            <v>336</v>
          </cell>
          <cell r="O5672" t="str">
            <v>48x48</v>
          </cell>
          <cell r="P5672">
            <v>42</v>
          </cell>
        </row>
        <row r="5673">
          <cell r="D5673" t="str">
            <v>TS970C2#PN</v>
          </cell>
          <cell r="E5673" t="str">
            <v>GUINEVERE TRIM FOR VOLUME CTRL VALVE-PO.NICKEL</v>
          </cell>
          <cell r="F5673">
            <v>2.4</v>
          </cell>
          <cell r="G5673">
            <v>0.1411</v>
          </cell>
          <cell r="H5673">
            <v>17.00921332388377</v>
          </cell>
          <cell r="I5673" t="str">
            <v>8481.80.1050</v>
          </cell>
          <cell r="J5673" t="str">
            <v>158880 sub 9</v>
          </cell>
          <cell r="K5673">
            <v>70</v>
          </cell>
          <cell r="L5673" t="str">
            <v>Bathroom or Lavatory Fixtures, NOI; having a density of 15 but less than 22.5</v>
          </cell>
          <cell r="M5673" t="str">
            <v>Spare parts</v>
          </cell>
          <cell r="N5673">
            <v>336</v>
          </cell>
          <cell r="O5673" t="str">
            <v>48x48</v>
          </cell>
          <cell r="P5673">
            <v>42</v>
          </cell>
        </row>
        <row r="5674">
          <cell r="D5674" t="str">
            <v>TS970C2#RB</v>
          </cell>
          <cell r="E5674" t="str">
            <v>GUINEVERE TRIM FOR VOLUME CTRL VALVE- ORB</v>
          </cell>
          <cell r="F5674">
            <v>2.4</v>
          </cell>
          <cell r="G5674">
            <v>0.1411</v>
          </cell>
          <cell r="H5674">
            <v>17.00921332388377</v>
          </cell>
          <cell r="I5674" t="str">
            <v>8481.80.1050</v>
          </cell>
          <cell r="J5674" t="str">
            <v>158880 sub 9</v>
          </cell>
          <cell r="K5674">
            <v>70</v>
          </cell>
          <cell r="L5674" t="str">
            <v>Bathroom or Lavatory Fixtures, NOI; having a density of 15 but less than 22.5</v>
          </cell>
          <cell r="M5674" t="str">
            <v>Spare parts</v>
          </cell>
          <cell r="N5674">
            <v>336</v>
          </cell>
          <cell r="O5674" t="str">
            <v>48x48</v>
          </cell>
          <cell r="P5674">
            <v>42</v>
          </cell>
        </row>
        <row r="5675">
          <cell r="D5675" t="str">
            <v>TS970C3#BN</v>
          </cell>
          <cell r="E5675" t="str">
            <v>GUINEVERE BRASS SHWR TRIM PUSH BUTTON VALVE-BRUSHED NICKEL</v>
          </cell>
          <cell r="F5675">
            <v>3.2</v>
          </cell>
          <cell r="G5675">
            <v>0.1411</v>
          </cell>
          <cell r="H5675">
            <v>22.678951098511696</v>
          </cell>
          <cell r="I5675" t="str">
            <v>8481.80.1050</v>
          </cell>
          <cell r="J5675" t="str">
            <v>158880 sub 10</v>
          </cell>
          <cell r="K5675">
            <v>65</v>
          </cell>
          <cell r="L5675" t="str">
            <v>Bathroom or Lavatory Fixtures, NOI; having a density of 22.5 but less than 30</v>
          </cell>
          <cell r="M5675" t="str">
            <v>Spare parts</v>
          </cell>
          <cell r="N5675">
            <v>336</v>
          </cell>
          <cell r="O5675" t="str">
            <v>48x48</v>
          </cell>
          <cell r="P5675">
            <v>42</v>
          </cell>
        </row>
        <row r="5676">
          <cell r="D5676" t="str">
            <v>TS970C3#CP</v>
          </cell>
          <cell r="E5676" t="str">
            <v>GUINEVERE TRIM FOR PUSH BUTTON VALVE-POLISHED CHROME</v>
          </cell>
          <cell r="F5676">
            <v>3.2</v>
          </cell>
          <cell r="G5676">
            <v>0.1411</v>
          </cell>
          <cell r="H5676">
            <v>22.678951098511696</v>
          </cell>
          <cell r="I5676" t="str">
            <v>8481.80.1050</v>
          </cell>
          <cell r="J5676" t="str">
            <v>158880 sub 10</v>
          </cell>
          <cell r="K5676">
            <v>65</v>
          </cell>
          <cell r="L5676" t="str">
            <v>Bathroom or Lavatory Fixtures, NOI; having a density of 22.5 but less than 30</v>
          </cell>
          <cell r="M5676" t="str">
            <v>Spare parts</v>
          </cell>
          <cell r="N5676">
            <v>336</v>
          </cell>
          <cell r="O5676" t="str">
            <v>48x48</v>
          </cell>
          <cell r="P5676">
            <v>42</v>
          </cell>
        </row>
        <row r="5677">
          <cell r="D5677" t="str">
            <v>TS970C3#PN</v>
          </cell>
          <cell r="E5677" t="str">
            <v>GUINEVERE BRASS SHWR TRIM PUSH BUTTON VALVE-POLISHED NICKEL</v>
          </cell>
          <cell r="F5677">
            <v>3.2</v>
          </cell>
          <cell r="G5677">
            <v>0.1411</v>
          </cell>
          <cell r="H5677">
            <v>22.678951098511696</v>
          </cell>
          <cell r="I5677" t="str">
            <v>8481.80.1030</v>
          </cell>
          <cell r="J5677" t="str">
            <v>158880 sub 10</v>
          </cell>
          <cell r="K5677">
            <v>65</v>
          </cell>
          <cell r="L5677" t="str">
            <v>Bathroom or Lavatory Fixtures, NOI; having a density of 22.5 but less than 30</v>
          </cell>
          <cell r="M5677" t="str">
            <v>Spare parts</v>
          </cell>
          <cell r="N5677">
            <v>336</v>
          </cell>
          <cell r="O5677" t="str">
            <v>48x48</v>
          </cell>
          <cell r="P5677">
            <v>42</v>
          </cell>
        </row>
        <row r="5678">
          <cell r="D5678" t="str">
            <v>TS970C3#RB</v>
          </cell>
          <cell r="E5678" t="str">
            <v>GUINEVERE TRIM FOR PUSH BUTTON VALVE-ORB</v>
          </cell>
          <cell r="F5678">
            <v>3.2</v>
          </cell>
          <cell r="G5678">
            <v>0.1411</v>
          </cell>
          <cell r="H5678">
            <v>22.678951098511696</v>
          </cell>
          <cell r="I5678" t="str">
            <v>8481.80.1030</v>
          </cell>
          <cell r="J5678" t="str">
            <v>158880 sub 10</v>
          </cell>
          <cell r="K5678">
            <v>65</v>
          </cell>
          <cell r="L5678" t="str">
            <v>Bathroom or Lavatory Fixtures, NOI; having a density of 22.5 but less than 30</v>
          </cell>
          <cell r="M5678" t="str">
            <v>Spare parts</v>
          </cell>
          <cell r="N5678">
            <v>336</v>
          </cell>
          <cell r="O5678" t="str">
            <v>48x48</v>
          </cell>
          <cell r="P5678">
            <v>42</v>
          </cell>
        </row>
        <row r="5679">
          <cell r="D5679" t="str">
            <v>TS970D#BN</v>
          </cell>
          <cell r="E5679" t="str">
            <v>GUINEVERE SMA VALVE TRIM W/DUAL VOL CONTROL/BRUSHED NIC</v>
          </cell>
          <cell r="F5679">
            <v>8.8332999999999995</v>
          </cell>
          <cell r="G5679">
            <v>0.26740000000000003</v>
          </cell>
          <cell r="H5679">
            <v>33.03403141361256</v>
          </cell>
          <cell r="I5679" t="str">
            <v>8481.90.1000</v>
          </cell>
          <cell r="J5679" t="str">
            <v>158880 sub 11</v>
          </cell>
          <cell r="K5679">
            <v>60</v>
          </cell>
          <cell r="L5679" t="str">
            <v>Bathroom or Lavatory Fixtures, NOI; having a density of 30 or greater</v>
          </cell>
          <cell r="M5679" t="str">
            <v>Spare parts</v>
          </cell>
          <cell r="N5679">
            <v>128</v>
          </cell>
          <cell r="O5679" t="str">
            <v>48x48</v>
          </cell>
          <cell r="P5679">
            <v>16</v>
          </cell>
        </row>
        <row r="5680">
          <cell r="D5680" t="str">
            <v>TS970D#CP</v>
          </cell>
          <cell r="E5680" t="str">
            <v>GUINEVERE SMA VALVE TRIM W/ DUAL VOL CONTROL-CHROME PLATED</v>
          </cell>
          <cell r="F5680">
            <v>8.8332999999999995</v>
          </cell>
          <cell r="G5680">
            <v>0.26740000000000003</v>
          </cell>
          <cell r="H5680">
            <v>33.03403141361256</v>
          </cell>
          <cell r="I5680" t="str">
            <v>8481.90.1000</v>
          </cell>
          <cell r="J5680" t="str">
            <v>158880 sub 11</v>
          </cell>
          <cell r="K5680">
            <v>60</v>
          </cell>
          <cell r="L5680" t="str">
            <v>Bathroom or Lavatory Fixtures, NOI; having a density of 30 or greater</v>
          </cell>
          <cell r="M5680" t="str">
            <v>Spare parts</v>
          </cell>
          <cell r="N5680">
            <v>128</v>
          </cell>
          <cell r="O5680" t="str">
            <v>48x48</v>
          </cell>
          <cell r="P5680">
            <v>16</v>
          </cell>
        </row>
        <row r="5681">
          <cell r="D5681" t="str">
            <v>TS970D#PB</v>
          </cell>
          <cell r="E5681" t="str">
            <v>GUINEVERE SMA VALVE TRIM W/ DUAL VOL CONTROL-POLISH BRASS</v>
          </cell>
          <cell r="F5681">
            <v>8.8332999999999995</v>
          </cell>
          <cell r="G5681">
            <v>0.26740000000000003</v>
          </cell>
          <cell r="H5681">
            <v>33.03403141361256</v>
          </cell>
          <cell r="I5681" t="str">
            <v>8481.90.1000</v>
          </cell>
          <cell r="J5681" t="str">
            <v>158880 sub 11</v>
          </cell>
          <cell r="K5681">
            <v>60</v>
          </cell>
          <cell r="L5681" t="str">
            <v>Bathroom or Lavatory Fixtures, NOI; having a density of 30 or greater</v>
          </cell>
          <cell r="M5681" t="str">
            <v>Spare parts</v>
          </cell>
          <cell r="N5681">
            <v>128</v>
          </cell>
          <cell r="O5681" t="str">
            <v>48x48</v>
          </cell>
          <cell r="P5681">
            <v>16</v>
          </cell>
        </row>
        <row r="5682">
          <cell r="D5682" t="str">
            <v>TS970D#PN</v>
          </cell>
          <cell r="E5682" t="str">
            <v>GUINEVERE SMA VALVE TRIM W/DUAL VOL CONTROL/POLISHED NI</v>
          </cell>
          <cell r="F5682">
            <v>8.8332999999999995</v>
          </cell>
          <cell r="G5682">
            <v>0.26740000000000003</v>
          </cell>
          <cell r="H5682">
            <v>33.03403141361256</v>
          </cell>
          <cell r="I5682" t="str">
            <v>8481.90.1000</v>
          </cell>
          <cell r="J5682" t="str">
            <v>158880 sub 11</v>
          </cell>
          <cell r="K5682">
            <v>60</v>
          </cell>
          <cell r="L5682" t="str">
            <v>Bathroom or Lavatory Fixtures, NOI; having a density of 30 or greater</v>
          </cell>
          <cell r="M5682" t="str">
            <v>Spare parts</v>
          </cell>
          <cell r="N5682">
            <v>128</v>
          </cell>
          <cell r="O5682" t="str">
            <v>48x48</v>
          </cell>
          <cell r="P5682">
            <v>16</v>
          </cell>
        </row>
        <row r="5683">
          <cell r="D5683" t="str">
            <v>TS970D#RB</v>
          </cell>
          <cell r="E5683" t="str">
            <v>GUINEVERE SMA VALVE TRIM W/ DUAL VOL CONTROL-OIL RUB BRONZ</v>
          </cell>
          <cell r="F5683">
            <v>8.8332999999999995</v>
          </cell>
          <cell r="G5683">
            <v>0.26740000000000003</v>
          </cell>
          <cell r="H5683">
            <v>33.03403141361256</v>
          </cell>
          <cell r="I5683" t="str">
            <v>8481.90.1000</v>
          </cell>
          <cell r="J5683" t="str">
            <v>158880 sub 11</v>
          </cell>
          <cell r="K5683">
            <v>60</v>
          </cell>
          <cell r="L5683" t="str">
            <v>Bathroom or Lavatory Fixtures, NOI; having a density of 30 or greater</v>
          </cell>
          <cell r="M5683" t="str">
            <v>Spare parts</v>
          </cell>
          <cell r="N5683">
            <v>128</v>
          </cell>
          <cell r="O5683" t="str">
            <v>48x48</v>
          </cell>
          <cell r="P5683">
            <v>16</v>
          </cell>
        </row>
        <row r="5684">
          <cell r="D5684" t="str">
            <v>TS970D1#CP</v>
          </cell>
          <cell r="E5684" t="str">
            <v>GUINEVERE SMA VALVE TRIM W/2V LEVER TYPE, POLISHED CHROME</v>
          </cell>
          <cell r="F5684">
            <v>8.8332999999999995</v>
          </cell>
          <cell r="G5684">
            <v>0.26740000000000003</v>
          </cell>
          <cell r="H5684">
            <v>33.03403141361256</v>
          </cell>
          <cell r="I5684" t="str">
            <v>8481.90.1000</v>
          </cell>
          <cell r="J5684" t="str">
            <v>158880 sub 11</v>
          </cell>
          <cell r="K5684">
            <v>60</v>
          </cell>
          <cell r="L5684" t="str">
            <v>Bathroom or Lavatory Fixtures, NOI; having a density of 30 or greater</v>
          </cell>
          <cell r="M5684" t="str">
            <v>Spare parts</v>
          </cell>
          <cell r="N5684">
            <v>128</v>
          </cell>
          <cell r="O5684" t="str">
            <v>48x48</v>
          </cell>
          <cell r="P5684">
            <v>16</v>
          </cell>
        </row>
        <row r="5685">
          <cell r="D5685" t="str">
            <v>TS970D1#RB</v>
          </cell>
          <cell r="E5685" t="str">
            <v>GUINEVERE SMA VALVE TRIM W/2V LEVER TYPE, OIL RUB BRONZE</v>
          </cell>
          <cell r="F5685">
            <v>8.8332999999999995</v>
          </cell>
          <cell r="G5685">
            <v>0.26740000000000003</v>
          </cell>
          <cell r="H5685">
            <v>33.03403141361256</v>
          </cell>
          <cell r="I5685" t="str">
            <v>8481.90.1000</v>
          </cell>
          <cell r="J5685" t="str">
            <v>158880 sub 11</v>
          </cell>
          <cell r="K5685">
            <v>60</v>
          </cell>
          <cell r="L5685" t="str">
            <v>Bathroom or Lavatory Fixtures, NOI; having a density of 30 or greater</v>
          </cell>
          <cell r="M5685" t="str">
            <v>Spare parts</v>
          </cell>
          <cell r="N5685">
            <v>128</v>
          </cell>
          <cell r="O5685" t="str">
            <v>48x48</v>
          </cell>
          <cell r="P5685">
            <v>16</v>
          </cell>
        </row>
        <row r="5686">
          <cell r="D5686" t="str">
            <v>TS970E#BN</v>
          </cell>
          <cell r="E5686" t="str">
            <v>GUINEVERE WALL SPOUT PVD BRUSHED NICKEL</v>
          </cell>
          <cell r="F5686">
            <v>3.3332999999999999</v>
          </cell>
          <cell r="G5686">
            <v>0.1114</v>
          </cell>
          <cell r="H5686">
            <v>29.921903052064632</v>
          </cell>
          <cell r="I5686" t="str">
            <v>8481.80.1020</v>
          </cell>
          <cell r="J5686" t="str">
            <v>158400 sub 1</v>
          </cell>
          <cell r="K5686">
            <v>77.5</v>
          </cell>
          <cell r="L5686" t="str">
            <v>Faucet</v>
          </cell>
          <cell r="M5686" t="str">
            <v>Faucet</v>
          </cell>
          <cell r="N5686">
            <v>308</v>
          </cell>
          <cell r="O5686" t="str">
            <v>48x48</v>
          </cell>
          <cell r="P5686">
            <v>28</v>
          </cell>
        </row>
        <row r="5687">
          <cell r="D5687" t="str">
            <v>TS970E#CP</v>
          </cell>
          <cell r="E5687" t="str">
            <v>GUINEVERE WALL SPOUT CHROME PLATED</v>
          </cell>
          <cell r="F5687">
            <v>3.3332999999999999</v>
          </cell>
          <cell r="G5687">
            <v>0.1114</v>
          </cell>
          <cell r="H5687">
            <v>29.921903052064632</v>
          </cell>
          <cell r="I5687" t="str">
            <v>8481.80.1020</v>
          </cell>
          <cell r="J5687" t="str">
            <v>158400 sub 1</v>
          </cell>
          <cell r="K5687">
            <v>77.5</v>
          </cell>
          <cell r="L5687" t="str">
            <v>Faucet</v>
          </cell>
          <cell r="M5687" t="str">
            <v>Faucet</v>
          </cell>
          <cell r="N5687">
            <v>308</v>
          </cell>
          <cell r="O5687" t="str">
            <v>48x48</v>
          </cell>
          <cell r="P5687">
            <v>28</v>
          </cell>
        </row>
        <row r="5688">
          <cell r="D5688" t="str">
            <v>TS970E#PB</v>
          </cell>
          <cell r="E5688" t="str">
            <v>GUINEVERE WALL SPOUT POLISH BRASS</v>
          </cell>
          <cell r="F5688">
            <v>3.3332999999999999</v>
          </cell>
          <cell r="G5688">
            <v>0.1114</v>
          </cell>
          <cell r="H5688">
            <v>29.921903052064632</v>
          </cell>
          <cell r="I5688" t="str">
            <v>8481.90.1000</v>
          </cell>
          <cell r="J5688" t="str">
            <v>158400 sub 1</v>
          </cell>
          <cell r="K5688">
            <v>77.5</v>
          </cell>
          <cell r="L5688" t="str">
            <v>Faucet</v>
          </cell>
          <cell r="M5688" t="str">
            <v>Faucet</v>
          </cell>
          <cell r="N5688">
            <v>308</v>
          </cell>
          <cell r="O5688" t="str">
            <v>48x48</v>
          </cell>
          <cell r="P5688">
            <v>28</v>
          </cell>
        </row>
        <row r="5689">
          <cell r="D5689" t="str">
            <v>TS970E#PN</v>
          </cell>
          <cell r="E5689" t="str">
            <v>GUINEVERE WALL SPOUT PVD POLISHED NICKEL</v>
          </cell>
          <cell r="F5689">
            <v>3.3332999999999999</v>
          </cell>
          <cell r="G5689">
            <v>0.1114</v>
          </cell>
          <cell r="H5689">
            <v>29.921903052064632</v>
          </cell>
          <cell r="I5689" t="str">
            <v>8481.80.1020</v>
          </cell>
          <cell r="J5689" t="str">
            <v>158400 sub 1</v>
          </cell>
          <cell r="K5689">
            <v>77.5</v>
          </cell>
          <cell r="L5689" t="str">
            <v>Faucet</v>
          </cell>
          <cell r="M5689" t="str">
            <v>Faucet</v>
          </cell>
          <cell r="N5689">
            <v>308</v>
          </cell>
          <cell r="O5689" t="str">
            <v>48x48</v>
          </cell>
          <cell r="P5689">
            <v>28</v>
          </cell>
        </row>
        <row r="5690">
          <cell r="D5690" t="str">
            <v>TS970E#RB</v>
          </cell>
          <cell r="E5690" t="str">
            <v>GUINEVERE WALL SPOUT OIL RUB BRONZE</v>
          </cell>
          <cell r="F5690">
            <v>3.3332999999999999</v>
          </cell>
          <cell r="G5690">
            <v>0.1114</v>
          </cell>
          <cell r="H5690">
            <v>29.921903052064632</v>
          </cell>
          <cell r="I5690" t="str">
            <v>8481.80.1020</v>
          </cell>
          <cell r="J5690" t="str">
            <v>158400 sub 1</v>
          </cell>
          <cell r="K5690">
            <v>77.5</v>
          </cell>
          <cell r="L5690" t="str">
            <v>Faucet</v>
          </cell>
          <cell r="M5690" t="str">
            <v>Faucet</v>
          </cell>
          <cell r="N5690">
            <v>308</v>
          </cell>
          <cell r="O5690" t="str">
            <v>48x48</v>
          </cell>
          <cell r="P5690">
            <v>28</v>
          </cell>
        </row>
        <row r="5691">
          <cell r="D5691" t="str">
            <v>TS970F#BN</v>
          </cell>
          <cell r="E5691" t="str">
            <v>GUINEVERE HANDSHOWER SET (W/HOSE)BRUSHED NICKEL</v>
          </cell>
          <cell r="F5691">
            <v>5.4</v>
          </cell>
          <cell r="G5691">
            <v>0.38119999999999998</v>
          </cell>
          <cell r="H5691">
            <v>14.165792235047221</v>
          </cell>
          <cell r="I5691" t="str">
            <v>8481.80.5060</v>
          </cell>
          <cell r="J5691" t="str">
            <v>158400 sub 1</v>
          </cell>
          <cell r="K5691">
            <v>77.5</v>
          </cell>
          <cell r="L5691" t="str">
            <v>Faucet</v>
          </cell>
          <cell r="M5691" t="str">
            <v>Faucet</v>
          </cell>
          <cell r="N5691">
            <v>220</v>
          </cell>
          <cell r="O5691" t="str">
            <v>48x48</v>
          </cell>
          <cell r="P5691">
            <v>20</v>
          </cell>
        </row>
        <row r="5692">
          <cell r="D5692" t="str">
            <v>TS970F#CP</v>
          </cell>
          <cell r="E5692" t="str">
            <v>GUINEVERE HANDSHOWER SET (W/HOSE)</v>
          </cell>
          <cell r="F5692">
            <v>5.4</v>
          </cell>
          <cell r="G5692">
            <v>0.38119999999999998</v>
          </cell>
          <cell r="H5692">
            <v>14.165792235047221</v>
          </cell>
          <cell r="I5692" t="str">
            <v>8481.80.5060</v>
          </cell>
          <cell r="J5692" t="str">
            <v>158400 sub 1</v>
          </cell>
          <cell r="K5692">
            <v>77.5</v>
          </cell>
          <cell r="L5692" t="str">
            <v>Faucet</v>
          </cell>
          <cell r="M5692" t="str">
            <v>Faucet</v>
          </cell>
          <cell r="N5692">
            <v>220</v>
          </cell>
          <cell r="O5692" t="str">
            <v>48x48</v>
          </cell>
          <cell r="P5692">
            <v>20</v>
          </cell>
        </row>
        <row r="5693">
          <cell r="D5693" t="str">
            <v>TS970F#PN</v>
          </cell>
          <cell r="E5693" t="str">
            <v>GUINEVERE HANDSHOWER SET/W HOS PVD POLISHED NICKEL</v>
          </cell>
          <cell r="F5693">
            <v>5.4</v>
          </cell>
          <cell r="G5693">
            <v>0.38119999999999998</v>
          </cell>
          <cell r="H5693">
            <v>14.165792235047221</v>
          </cell>
          <cell r="I5693" t="str">
            <v>8481.80.5060</v>
          </cell>
          <cell r="J5693" t="str">
            <v>158400 sub 1</v>
          </cell>
          <cell r="K5693">
            <v>77.5</v>
          </cell>
          <cell r="L5693" t="str">
            <v>Faucet</v>
          </cell>
          <cell r="M5693" t="str">
            <v>Faucet</v>
          </cell>
          <cell r="N5693">
            <v>220</v>
          </cell>
          <cell r="O5693" t="str">
            <v>48x48</v>
          </cell>
          <cell r="P5693">
            <v>20</v>
          </cell>
        </row>
        <row r="5694">
          <cell r="D5694" t="str">
            <v>TS970F1#CP</v>
          </cell>
          <cell r="E5694" t="str">
            <v>GUINEVERE HANDSHOWER SET LEVER TYPE, POLISHED CHROME</v>
          </cell>
          <cell r="F5694">
            <v>6.2</v>
          </cell>
          <cell r="G5694">
            <v>0.27850000000000003</v>
          </cell>
          <cell r="H5694">
            <v>22.262118491921004</v>
          </cell>
          <cell r="I5694" t="str">
            <v>8481.80.5060</v>
          </cell>
          <cell r="J5694" t="str">
            <v>158400 sub 1</v>
          </cell>
          <cell r="K5694">
            <v>77.5</v>
          </cell>
          <cell r="L5694" t="str">
            <v>Faucet</v>
          </cell>
          <cell r="M5694" t="str">
            <v>Faucet</v>
          </cell>
          <cell r="N5694">
            <v>72</v>
          </cell>
          <cell r="O5694" t="str">
            <v>48x48</v>
          </cell>
          <cell r="P5694">
            <v>9</v>
          </cell>
        </row>
        <row r="5695">
          <cell r="D5695" t="str">
            <v>TS970F1#RB</v>
          </cell>
          <cell r="E5695" t="str">
            <v>GUINEVERE HANDSHOWER SET LEVER TYPE, OILRUBBEDBRONZE #</v>
          </cell>
          <cell r="F5695">
            <v>6.2</v>
          </cell>
          <cell r="G5695">
            <v>0.27850000000000003</v>
          </cell>
          <cell r="H5695">
            <v>22.262118491921004</v>
          </cell>
          <cell r="I5695" t="str">
            <v>8481.80.5060</v>
          </cell>
          <cell r="J5695" t="str">
            <v>158400 sub 1</v>
          </cell>
          <cell r="K5695">
            <v>77.5</v>
          </cell>
          <cell r="L5695" t="str">
            <v>Faucet</v>
          </cell>
          <cell r="M5695" t="str">
            <v>Faucet</v>
          </cell>
          <cell r="N5695">
            <v>72</v>
          </cell>
          <cell r="O5695" t="str">
            <v>48x48</v>
          </cell>
          <cell r="P5695">
            <v>9</v>
          </cell>
        </row>
        <row r="5696">
          <cell r="D5696" t="str">
            <v>TS970F1L#CP</v>
          </cell>
          <cell r="E5696" t="str">
            <v>GUINEVERE HANDSHOWER SET ADA LOW FLOW POLISHED CHROME</v>
          </cell>
          <cell r="F5696">
            <v>6.2</v>
          </cell>
          <cell r="G5696">
            <v>0.27850000000000003</v>
          </cell>
          <cell r="H5696">
            <v>22.262118491921004</v>
          </cell>
          <cell r="I5696" t="str">
            <v>8481.80.5060</v>
          </cell>
          <cell r="J5696" t="str">
            <v>158400 sub 1</v>
          </cell>
          <cell r="K5696">
            <v>77.5</v>
          </cell>
          <cell r="L5696" t="str">
            <v>Faucet</v>
          </cell>
          <cell r="M5696" t="str">
            <v>Faucet</v>
          </cell>
          <cell r="N5696">
            <v>72</v>
          </cell>
          <cell r="O5696" t="str">
            <v>48x48</v>
          </cell>
          <cell r="P5696">
            <v>9</v>
          </cell>
        </row>
        <row r="5697">
          <cell r="D5697" t="str">
            <v>TS970F2#CP</v>
          </cell>
          <cell r="E5697" t="str">
            <v>GUINEVERE HANDSHOWER SET POLISHED CHROME</v>
          </cell>
          <cell r="F5697">
            <v>4.2667000000000002</v>
          </cell>
          <cell r="G5697">
            <v>0.26740000000000003</v>
          </cell>
          <cell r="H5697">
            <v>15.956245325355273</v>
          </cell>
          <cell r="I5697" t="str">
            <v>8481.80.5060</v>
          </cell>
          <cell r="J5697" t="str">
            <v>158400 sub 1</v>
          </cell>
          <cell r="K5697">
            <v>77.5</v>
          </cell>
          <cell r="L5697" t="str">
            <v>Faucet</v>
          </cell>
          <cell r="M5697" t="str">
            <v>Faucet</v>
          </cell>
          <cell r="N5697">
            <v>72</v>
          </cell>
          <cell r="O5697" t="str">
            <v>48x48</v>
          </cell>
          <cell r="P5697">
            <v>9</v>
          </cell>
        </row>
        <row r="5698">
          <cell r="D5698" t="str">
            <v>TS970F2#RB</v>
          </cell>
          <cell r="E5698" t="str">
            <v>GUINEVERE HANDSHOWER SET OIL RUBBED BRONZE</v>
          </cell>
          <cell r="F5698">
            <v>4.2667000000000002</v>
          </cell>
          <cell r="G5698">
            <v>0.26740000000000003</v>
          </cell>
          <cell r="H5698">
            <v>15.956245325355273</v>
          </cell>
          <cell r="I5698" t="str">
            <v>8481.80.5060</v>
          </cell>
          <cell r="J5698" t="str">
            <v>158400 sub 1</v>
          </cell>
          <cell r="K5698">
            <v>77.5</v>
          </cell>
          <cell r="L5698" t="str">
            <v>Faucet</v>
          </cell>
          <cell r="M5698" t="str">
            <v>Faucet</v>
          </cell>
          <cell r="N5698">
            <v>72</v>
          </cell>
          <cell r="O5698" t="str">
            <v>48x48</v>
          </cell>
          <cell r="P5698">
            <v>9</v>
          </cell>
        </row>
        <row r="5699">
          <cell r="D5699" t="str">
            <v>TS970H#BN</v>
          </cell>
          <cell r="E5699" t="str">
            <v>HANDSHOWER SET W/SLIDE BAR BRUSHED NICKEL</v>
          </cell>
          <cell r="F5699">
            <v>10.6</v>
          </cell>
          <cell r="G5699">
            <v>0.79859999999999998</v>
          </cell>
          <cell r="H5699">
            <v>13.273228149261207</v>
          </cell>
          <cell r="I5699" t="str">
            <v>8481.80.5060</v>
          </cell>
          <cell r="J5699" t="str">
            <v>158400 sub 1</v>
          </cell>
          <cell r="K5699">
            <v>77.5</v>
          </cell>
          <cell r="L5699" t="str">
            <v>Faucet</v>
          </cell>
          <cell r="M5699" t="str">
            <v>Faucet</v>
          </cell>
          <cell r="N5699">
            <v>72</v>
          </cell>
          <cell r="O5699" t="str">
            <v>48x48</v>
          </cell>
          <cell r="P5699">
            <v>9</v>
          </cell>
        </row>
        <row r="5700">
          <cell r="D5700" t="str">
            <v>TS970H#CP</v>
          </cell>
          <cell r="E5700" t="str">
            <v>HANDSHOWER SET W/SLIDE BAR CHROME PLATED</v>
          </cell>
          <cell r="F5700">
            <v>10.6</v>
          </cell>
          <cell r="G5700">
            <v>0.79859999999999998</v>
          </cell>
          <cell r="H5700">
            <v>13.273228149261207</v>
          </cell>
          <cell r="I5700" t="str">
            <v>8481.80.5060</v>
          </cell>
          <cell r="J5700" t="str">
            <v>158400 sub 1</v>
          </cell>
          <cell r="K5700">
            <v>77.5</v>
          </cell>
          <cell r="L5700" t="str">
            <v>Faucet</v>
          </cell>
          <cell r="M5700" t="str">
            <v>Faucet</v>
          </cell>
          <cell r="N5700">
            <v>72</v>
          </cell>
          <cell r="O5700" t="str">
            <v>48x48</v>
          </cell>
          <cell r="P5700">
            <v>9</v>
          </cell>
        </row>
        <row r="5701">
          <cell r="D5701" t="str">
            <v>TS970H#PN</v>
          </cell>
          <cell r="E5701" t="str">
            <v>HANDSHOWER SET W/SLIDE BAR POLISHED NICKEL</v>
          </cell>
          <cell r="F5701">
            <v>10.6</v>
          </cell>
          <cell r="G5701">
            <v>0.79859999999999998</v>
          </cell>
          <cell r="H5701">
            <v>13.273228149261207</v>
          </cell>
          <cell r="I5701" t="str">
            <v>8481.80.5060</v>
          </cell>
          <cell r="J5701" t="str">
            <v>158400 sub 1</v>
          </cell>
          <cell r="K5701">
            <v>77.5</v>
          </cell>
          <cell r="L5701" t="str">
            <v>Faucet</v>
          </cell>
          <cell r="M5701" t="str">
            <v>Faucet</v>
          </cell>
          <cell r="N5701">
            <v>72</v>
          </cell>
          <cell r="O5701" t="str">
            <v>48x48</v>
          </cell>
          <cell r="P5701">
            <v>9</v>
          </cell>
        </row>
        <row r="5702">
          <cell r="D5702" t="str">
            <v>TS970J#BN</v>
          </cell>
          <cell r="E5702" t="str">
            <v>GUINEVERE BRASS BODY SPRAY FOR RESD. USE,BRUSHED NICKEL</v>
          </cell>
          <cell r="F5702">
            <v>3.2667000000000002</v>
          </cell>
          <cell r="G5702">
            <v>0.1411</v>
          </cell>
          <cell r="H5702">
            <v>23.151665485471298</v>
          </cell>
          <cell r="I5702" t="str">
            <v>7418.20.1000</v>
          </cell>
          <cell r="J5702" t="str">
            <v>158400 sub 1</v>
          </cell>
          <cell r="K5702">
            <v>77.5</v>
          </cell>
          <cell r="L5702" t="str">
            <v>Faucet</v>
          </cell>
          <cell r="M5702" t="str">
            <v>Faucet</v>
          </cell>
          <cell r="N5702">
            <v>72</v>
          </cell>
          <cell r="O5702" t="str">
            <v>48x48</v>
          </cell>
          <cell r="P5702">
            <v>9</v>
          </cell>
        </row>
        <row r="5703">
          <cell r="D5703" t="str">
            <v>TS970J#CP</v>
          </cell>
          <cell r="E5703" t="str">
            <v>GUINEVERE BODY SPRAY POLISHED CHROME</v>
          </cell>
          <cell r="F5703">
            <v>3.2667000000000002</v>
          </cell>
          <cell r="G5703">
            <v>0.1411</v>
          </cell>
          <cell r="H5703">
            <v>23.151665485471298</v>
          </cell>
          <cell r="I5703" t="str">
            <v>7418.20.1000</v>
          </cell>
          <cell r="J5703" t="str">
            <v>158400 sub 1</v>
          </cell>
          <cell r="K5703">
            <v>77.5</v>
          </cell>
          <cell r="L5703" t="str">
            <v>Faucet</v>
          </cell>
          <cell r="M5703" t="str">
            <v>Faucet</v>
          </cell>
          <cell r="N5703">
            <v>72</v>
          </cell>
          <cell r="O5703" t="str">
            <v>48x48</v>
          </cell>
          <cell r="P5703">
            <v>9</v>
          </cell>
        </row>
        <row r="5704">
          <cell r="D5704" t="str">
            <v>TS970J#RB</v>
          </cell>
          <cell r="E5704" t="str">
            <v>GUINEVERE BODY SPRAY ORB</v>
          </cell>
          <cell r="F5704">
            <v>3.2667000000000002</v>
          </cell>
          <cell r="G5704">
            <v>0.1411</v>
          </cell>
          <cell r="H5704">
            <v>23.151665485471298</v>
          </cell>
          <cell r="I5704" t="str">
            <v>7418.20.1000</v>
          </cell>
          <cell r="J5704" t="str">
            <v>158400 sub 1</v>
          </cell>
          <cell r="K5704">
            <v>77.5</v>
          </cell>
          <cell r="L5704" t="str">
            <v>Faucet</v>
          </cell>
          <cell r="M5704" t="str">
            <v>Faucet</v>
          </cell>
          <cell r="N5704">
            <v>72</v>
          </cell>
          <cell r="O5704" t="str">
            <v>48x48</v>
          </cell>
          <cell r="P5704">
            <v>9</v>
          </cell>
        </row>
        <row r="5705">
          <cell r="D5705" t="str">
            <v>TS970T#BN</v>
          </cell>
          <cell r="E5705" t="str">
            <v>GUINEV BRASS TRIM FOR SMA VALV BR. NICKEL, FOR RESS. USE</v>
          </cell>
          <cell r="F5705">
            <v>5.2</v>
          </cell>
          <cell r="G5705">
            <v>0.26740000000000003</v>
          </cell>
          <cell r="H5705">
            <v>19.446522064323108</v>
          </cell>
          <cell r="I5705" t="str">
            <v>8481.80.1050</v>
          </cell>
          <cell r="J5705" t="str">
            <v>158880 sub 9</v>
          </cell>
          <cell r="K5705">
            <v>70</v>
          </cell>
          <cell r="L5705" t="str">
            <v>Bathroom or Lavatory Fixtures, NOI; having a density of 15 but less than 22.5</v>
          </cell>
          <cell r="M5705" t="str">
            <v>Spare parts</v>
          </cell>
          <cell r="N5705">
            <v>72</v>
          </cell>
          <cell r="O5705" t="str">
            <v>48x48</v>
          </cell>
          <cell r="P5705">
            <v>9</v>
          </cell>
        </row>
        <row r="5706">
          <cell r="D5706" t="str">
            <v>TS970T#CP</v>
          </cell>
          <cell r="E5706" t="str">
            <v>GUINEVERE TRIM FOR THERMO VALV POLISHED CHROME</v>
          </cell>
          <cell r="F5706">
            <v>5.2</v>
          </cell>
          <cell r="G5706">
            <v>0.26740000000000003</v>
          </cell>
          <cell r="H5706">
            <v>19.446522064323108</v>
          </cell>
          <cell r="I5706" t="str">
            <v>8481.80.1050</v>
          </cell>
          <cell r="J5706" t="str">
            <v>158880 sub 9</v>
          </cell>
          <cell r="K5706">
            <v>70</v>
          </cell>
          <cell r="L5706" t="str">
            <v>Bathroom or Lavatory Fixtures, NOI; having a density of 15 but less than 22.5</v>
          </cell>
          <cell r="M5706" t="str">
            <v>Spare parts</v>
          </cell>
          <cell r="N5706">
            <v>72</v>
          </cell>
          <cell r="O5706" t="str">
            <v>48x48</v>
          </cell>
          <cell r="P5706">
            <v>9</v>
          </cell>
        </row>
        <row r="5707">
          <cell r="D5707" t="str">
            <v>TS970T#PN</v>
          </cell>
          <cell r="E5707" t="str">
            <v>GUINEV BRASS TRIM FOR SMA VALV PO. NICKEL, FOR RESS. USE</v>
          </cell>
          <cell r="F5707">
            <v>5.2</v>
          </cell>
          <cell r="G5707">
            <v>0.26740000000000003</v>
          </cell>
          <cell r="H5707">
            <v>19.446522064323108</v>
          </cell>
          <cell r="I5707" t="str">
            <v>8481.80.1050</v>
          </cell>
          <cell r="J5707" t="str">
            <v>158880 sub 9</v>
          </cell>
          <cell r="K5707">
            <v>70</v>
          </cell>
          <cell r="L5707" t="str">
            <v>Bathroom or Lavatory Fixtures, NOI; having a density of 15 but less than 22.5</v>
          </cell>
          <cell r="M5707" t="str">
            <v>Spare parts</v>
          </cell>
          <cell r="N5707">
            <v>72</v>
          </cell>
          <cell r="O5707" t="str">
            <v>48x48</v>
          </cell>
          <cell r="P5707">
            <v>9</v>
          </cell>
        </row>
        <row r="5708">
          <cell r="D5708" t="str">
            <v>TS970T#RB</v>
          </cell>
          <cell r="E5708" t="str">
            <v>GUINEVERE TRIM THERMO VALV OIL RUB BRONZE</v>
          </cell>
          <cell r="F5708">
            <v>5.2</v>
          </cell>
          <cell r="G5708">
            <v>0.26740000000000003</v>
          </cell>
          <cell r="H5708">
            <v>19.446522064323108</v>
          </cell>
          <cell r="I5708" t="str">
            <v>8481.80.1050</v>
          </cell>
          <cell r="J5708" t="str">
            <v>158880 sub 9</v>
          </cell>
          <cell r="K5708">
            <v>70</v>
          </cell>
          <cell r="L5708" t="str">
            <v>Bathroom or Lavatory Fixtures, NOI; having a density of 15 but less than 22.5</v>
          </cell>
          <cell r="M5708" t="str">
            <v>Spare parts</v>
          </cell>
          <cell r="N5708">
            <v>72</v>
          </cell>
          <cell r="O5708" t="str">
            <v>48x48</v>
          </cell>
          <cell r="P5708">
            <v>9</v>
          </cell>
        </row>
        <row r="5709">
          <cell r="D5709" t="str">
            <v>TS991A#CP</v>
          </cell>
          <cell r="E5709" t="str">
            <v>NEOREST SHOWER TOWER POLISHED CHROME</v>
          </cell>
          <cell r="F5709">
            <v>68</v>
          </cell>
          <cell r="G5709">
            <v>7.7865000000000002</v>
          </cell>
          <cell r="H5709">
            <v>8.7330636357798745</v>
          </cell>
          <cell r="I5709" t="str">
            <v>8481.80.1020</v>
          </cell>
          <cell r="J5709" t="str">
            <v>158400 sub 1</v>
          </cell>
          <cell r="K5709">
            <v>77.5</v>
          </cell>
          <cell r="L5709" t="str">
            <v>Faucet</v>
          </cell>
          <cell r="M5709" t="str">
            <v>Faucet</v>
          </cell>
          <cell r="N5709">
            <v>10</v>
          </cell>
          <cell r="O5709" t="str">
            <v>48x48</v>
          </cell>
          <cell r="P5709">
            <v>2</v>
          </cell>
        </row>
        <row r="5710">
          <cell r="D5710" t="str">
            <v>TSFB1</v>
          </cell>
          <cell r="E5710" t="str">
            <v>TOTO SOAP - FOUR GALLON CASE</v>
          </cell>
          <cell r="F5710">
            <v>36.866700000000002</v>
          </cell>
          <cell r="G5710">
            <v>1.1755</v>
          </cell>
          <cell r="H5710">
            <v>31.362569119523609</v>
          </cell>
          <cell r="I5710" t="str">
            <v>3401.20.0000</v>
          </cell>
          <cell r="J5710" t="str">
            <v>048580 sub3</v>
          </cell>
          <cell r="K5710">
            <v>55</v>
          </cell>
          <cell r="L5710" t="str">
            <v>Cleaning, Scouring or Washing Compounds, NOI, or Soap, NOI</v>
          </cell>
          <cell r="M5710" t="str">
            <v>Soap</v>
          </cell>
          <cell r="N5710">
            <v>48</v>
          </cell>
          <cell r="O5710" t="str">
            <v>48x48</v>
          </cell>
          <cell r="P5710">
            <v>12</v>
          </cell>
        </row>
        <row r="5711">
          <cell r="D5711" t="str">
            <v>TSFB1-GS</v>
          </cell>
          <cell r="E5711" t="str">
            <v>TOTO SOAP GREENSEAL COMPLIANT FOUR GALLON CASE</v>
          </cell>
          <cell r="F5711">
            <v>36.866700000000002</v>
          </cell>
          <cell r="G5711">
            <v>1.1755</v>
          </cell>
          <cell r="H5711">
            <v>31.362569119523609</v>
          </cell>
          <cell r="I5711" t="str">
            <v>3401.20.0000</v>
          </cell>
          <cell r="J5711" t="str">
            <v>048580 sub3</v>
          </cell>
          <cell r="K5711">
            <v>55</v>
          </cell>
          <cell r="L5711" t="str">
            <v>Cleaning, Scouring or Washing Compounds, NOI, or Soap, NOI</v>
          </cell>
          <cell r="M5711" t="str">
            <v>Soap</v>
          </cell>
          <cell r="N5711">
            <v>48</v>
          </cell>
          <cell r="O5711" t="str">
            <v>48x48</v>
          </cell>
          <cell r="P5711">
            <v>12</v>
          </cell>
        </row>
        <row r="5712">
          <cell r="D5712" t="str">
            <v>TSFB5</v>
          </cell>
          <cell r="E5712" t="str">
            <v>TOTO SOAP - FIVE GALLON PAIL</v>
          </cell>
          <cell r="F5712">
            <v>45.2</v>
          </cell>
          <cell r="G5712">
            <v>1.3542000000000001</v>
          </cell>
          <cell r="H5712">
            <v>33.377639935016987</v>
          </cell>
          <cell r="I5712" t="str">
            <v>3401.20.0000</v>
          </cell>
          <cell r="J5712" t="str">
            <v>048580 sub3</v>
          </cell>
          <cell r="K5712">
            <v>55</v>
          </cell>
          <cell r="L5712" t="str">
            <v>Cleaning, Scouring or Washing Compounds, NOI, or Soap, NOI</v>
          </cell>
          <cell r="M5712" t="str">
            <v>Soap</v>
          </cell>
          <cell r="N5712">
            <v>24</v>
          </cell>
          <cell r="O5712" t="str">
            <v>48x48</v>
          </cell>
          <cell r="P5712">
            <v>12</v>
          </cell>
        </row>
        <row r="5713">
          <cell r="D5713" t="str">
            <v>TSFB55</v>
          </cell>
          <cell r="E5713" t="str">
            <v>ANTIBACTERIAL TOTO SOAP 55 GALLON DRUM</v>
          </cell>
          <cell r="F5713">
            <v>483</v>
          </cell>
          <cell r="G5713">
            <v>19.219899999999999</v>
          </cell>
          <cell r="H5713">
            <v>25.130203591069673</v>
          </cell>
          <cell r="I5713" t="str">
            <v>3401.20.0000</v>
          </cell>
          <cell r="J5713" t="str">
            <v>048580 sub3</v>
          </cell>
          <cell r="K5713">
            <v>55</v>
          </cell>
          <cell r="L5713" t="str">
            <v>Cleaning, Scouring or Washing Compounds, NOI, or Soap, NOI</v>
          </cell>
          <cell r="M5713" t="str">
            <v>Soap</v>
          </cell>
          <cell r="N5713">
            <v>2</v>
          </cell>
          <cell r="O5713" t="str">
            <v>48x48</v>
          </cell>
          <cell r="P5713">
            <v>2</v>
          </cell>
        </row>
        <row r="5714">
          <cell r="D5714" t="str">
            <v>TSFB5-GS</v>
          </cell>
          <cell r="E5714" t="str">
            <v>TOTO SOAP GREENSEAL COMPLIANT FIVE GALLON PAIL</v>
          </cell>
          <cell r="F5714">
            <v>45.2</v>
          </cell>
          <cell r="G5714">
            <v>1.3542000000000001</v>
          </cell>
          <cell r="H5714">
            <v>33.377639935016987</v>
          </cell>
          <cell r="I5714" t="str">
            <v>3401.20.0000</v>
          </cell>
          <cell r="J5714" t="str">
            <v>048580 sub3</v>
          </cell>
          <cell r="K5714">
            <v>55</v>
          </cell>
          <cell r="L5714" t="str">
            <v>Cleaning, Scouring or Washing Compounds, NOI, or Soap, NOI</v>
          </cell>
          <cell r="M5714" t="str">
            <v>Soap</v>
          </cell>
          <cell r="N5714">
            <v>24</v>
          </cell>
          <cell r="O5714" t="str">
            <v>48x48</v>
          </cell>
          <cell r="P5714">
            <v>12</v>
          </cell>
        </row>
        <row r="5715">
          <cell r="D5715" t="str">
            <v>TSKA</v>
          </cell>
          <cell r="E5715" t="str">
            <v>RENESSE SINGLE VOL CONTROL VAL</v>
          </cell>
          <cell r="F5715">
            <v>5.8</v>
          </cell>
          <cell r="G5715">
            <v>0.39229999999999998</v>
          </cell>
          <cell r="H5715">
            <v>14.784603619678817</v>
          </cell>
          <cell r="I5715" t="str">
            <v>8481.80.5060</v>
          </cell>
          <cell r="J5715" t="str">
            <v>158880 sub 8</v>
          </cell>
          <cell r="K5715">
            <v>85</v>
          </cell>
          <cell r="L5715" t="str">
            <v>Bathroom or Lavatory Fixtures, NOI; having a density of 12 but less than 15</v>
          </cell>
          <cell r="M5715" t="str">
            <v>Spare parts</v>
          </cell>
          <cell r="N5715">
            <v>120</v>
          </cell>
          <cell r="O5715" t="str">
            <v>48x48</v>
          </cell>
          <cell r="P5715">
            <v>12</v>
          </cell>
        </row>
        <row r="5716">
          <cell r="D5716" t="str">
            <v>TSKD</v>
          </cell>
          <cell r="E5716" t="str">
            <v>RENESSE DUAL VOL CONTROL VALVE</v>
          </cell>
          <cell r="F5716">
            <v>5.6666999999999996</v>
          </cell>
          <cell r="G5716">
            <v>0.37880000000000003</v>
          </cell>
          <cell r="H5716">
            <v>14.959609292502638</v>
          </cell>
          <cell r="I5716" t="str">
            <v>8481.80.5060</v>
          </cell>
          <cell r="J5716" t="str">
            <v>158880 sub 8</v>
          </cell>
          <cell r="K5716">
            <v>85</v>
          </cell>
          <cell r="L5716" t="str">
            <v>Bathroom or Lavatory Fixtures, NOI; having a density of 12 but less than 15</v>
          </cell>
          <cell r="M5716" t="str">
            <v>Spare parts</v>
          </cell>
          <cell r="N5716">
            <v>120</v>
          </cell>
          <cell r="O5716" t="str">
            <v>48x48</v>
          </cell>
          <cell r="P5716">
            <v>12</v>
          </cell>
        </row>
        <row r="5717">
          <cell r="D5717" t="str">
            <v>TSKH</v>
          </cell>
          <cell r="E5717" t="str">
            <v>RENESSE HAND SHOWER ADAPTER</v>
          </cell>
          <cell r="F5717">
            <v>5.6666999999999996</v>
          </cell>
          <cell r="G5717">
            <v>0.37880000000000003</v>
          </cell>
          <cell r="H5717">
            <v>14.959609292502638</v>
          </cell>
          <cell r="I5717" t="str">
            <v>8481.80.1020</v>
          </cell>
          <cell r="J5717" t="str">
            <v>158880 sub 8</v>
          </cell>
          <cell r="K5717">
            <v>85</v>
          </cell>
          <cell r="L5717" t="str">
            <v>Bathroom or Lavatory Fixtures, NOI; having a density of 12 but less than 15</v>
          </cell>
          <cell r="M5717" t="str">
            <v>Spare parts</v>
          </cell>
          <cell r="N5717">
            <v>120</v>
          </cell>
          <cell r="O5717" t="str">
            <v>48x48</v>
          </cell>
          <cell r="P5717">
            <v>12</v>
          </cell>
        </row>
        <row r="5718">
          <cell r="D5718" t="str">
            <v>TSKT</v>
          </cell>
          <cell r="E5718" t="str">
            <v>RENESSE SMA THERMO MIXING VALV</v>
          </cell>
          <cell r="F5718">
            <v>6.9667000000000003</v>
          </cell>
          <cell r="G5718">
            <v>0.42799999999999999</v>
          </cell>
          <cell r="H5718">
            <v>16.277336448598131</v>
          </cell>
          <cell r="I5718" t="str">
            <v>8481.80.5060</v>
          </cell>
          <cell r="J5718" t="str">
            <v>158880 sub 9</v>
          </cell>
          <cell r="K5718">
            <v>70</v>
          </cell>
          <cell r="L5718" t="str">
            <v>Bathroom or Lavatory Fixtures, NOI; having a density of 15 but less than 22.5</v>
          </cell>
          <cell r="M5718" t="str">
            <v>Spare parts</v>
          </cell>
          <cell r="N5718">
            <v>120</v>
          </cell>
          <cell r="O5718" t="str">
            <v>48x48</v>
          </cell>
          <cell r="P5718">
            <v>12</v>
          </cell>
        </row>
        <row r="5719">
          <cell r="D5719" t="str">
            <v>TSMA</v>
          </cell>
          <cell r="E5719" t="str">
            <v>VALVE VOLUME CONTROL 1/2"</v>
          </cell>
          <cell r="F5719">
            <v>1.8</v>
          </cell>
          <cell r="G5719">
            <v>3.1300000000000001E-2</v>
          </cell>
          <cell r="H5719">
            <v>57.507987220447284</v>
          </cell>
          <cell r="I5719" t="str">
            <v>8481.80.9015</v>
          </cell>
          <cell r="J5719" t="str">
            <v>158880 sub 11</v>
          </cell>
          <cell r="K5719">
            <v>60</v>
          </cell>
          <cell r="L5719" t="str">
            <v>Bathroom or Lavatory Fixtures, NOI; having a density of 30 or greater</v>
          </cell>
          <cell r="M5719" t="str">
            <v>Spare parts</v>
          </cell>
          <cell r="N5719">
            <v>120</v>
          </cell>
          <cell r="O5719" t="str">
            <v>48x48</v>
          </cell>
          <cell r="P5719">
            <v>12</v>
          </cell>
        </row>
        <row r="5720">
          <cell r="D5720" t="str">
            <v>TSMV</v>
          </cell>
          <cell r="E5720" t="str">
            <v>VALVE DIVERTER 2WAY W/OFF WITH SHUT-OFF</v>
          </cell>
          <cell r="F5720">
            <v>1.8</v>
          </cell>
          <cell r="G5720">
            <v>3.1300000000000001E-2</v>
          </cell>
          <cell r="H5720">
            <v>57.507987220447284</v>
          </cell>
          <cell r="I5720" t="str">
            <v>8481.80.9050</v>
          </cell>
          <cell r="J5720" t="str">
            <v>158880 sub 11</v>
          </cell>
          <cell r="K5720">
            <v>60</v>
          </cell>
          <cell r="L5720" t="str">
            <v>Bathroom or Lavatory Fixtures, NOI; having a density of 30 or greater</v>
          </cell>
          <cell r="M5720" t="str">
            <v>Spare parts</v>
          </cell>
          <cell r="N5720">
            <v>120</v>
          </cell>
          <cell r="O5720" t="str">
            <v>48x48</v>
          </cell>
          <cell r="P5720">
            <v>12</v>
          </cell>
        </row>
        <row r="5721">
          <cell r="D5721" t="str">
            <v>TSMVW</v>
          </cell>
          <cell r="E5721" t="str">
            <v>VALVE DIVERTER 2WAY W/O OFF WITHOUT SHUT-OFF</v>
          </cell>
          <cell r="F5721">
            <v>1.25</v>
          </cell>
          <cell r="G5721">
            <v>3.95E-2</v>
          </cell>
          <cell r="H5721">
            <v>31.645569620253163</v>
          </cell>
          <cell r="I5721" t="str">
            <v>8481.80.9050</v>
          </cell>
          <cell r="J5721" t="str">
            <v>158880 sub 11</v>
          </cell>
          <cell r="K5721">
            <v>60</v>
          </cell>
          <cell r="L5721" t="str">
            <v>Bathroom or Lavatory Fixtures, NOI; having a density of 30 or greater</v>
          </cell>
          <cell r="M5721" t="str">
            <v>Spare parts</v>
          </cell>
          <cell r="N5721">
            <v>1560</v>
          </cell>
          <cell r="O5721" t="str">
            <v>48x48</v>
          </cell>
          <cell r="P5721">
            <v>104</v>
          </cell>
        </row>
        <row r="5722">
          <cell r="D5722" t="str">
            <v>TSMX</v>
          </cell>
          <cell r="E5722" t="str">
            <v>VALVE DIVERTER 3WAY W/ OFF WITH SHUT-OFF</v>
          </cell>
          <cell r="F5722">
            <v>1.25</v>
          </cell>
          <cell r="G5722">
            <v>3.95E-2</v>
          </cell>
          <cell r="H5722">
            <v>31.645569620253163</v>
          </cell>
          <cell r="I5722" t="str">
            <v>8481.80.9050</v>
          </cell>
          <cell r="J5722" t="str">
            <v>158880 sub 11</v>
          </cell>
          <cell r="K5722">
            <v>60</v>
          </cell>
          <cell r="L5722" t="str">
            <v>Bathroom or Lavatory Fixtures, NOI; having a density of 30 or greater</v>
          </cell>
          <cell r="M5722" t="str">
            <v>Spare parts</v>
          </cell>
          <cell r="N5722">
            <v>1560</v>
          </cell>
          <cell r="O5722" t="str">
            <v>48x48</v>
          </cell>
          <cell r="P5722">
            <v>104</v>
          </cell>
        </row>
        <row r="5723">
          <cell r="D5723" t="str">
            <v>TSMXW</v>
          </cell>
          <cell r="E5723" t="str">
            <v>VALVE DIVERTER 3WAY W/O OFF WITHOUT SHUT-OFF</v>
          </cell>
          <cell r="F5723">
            <v>1.6</v>
          </cell>
          <cell r="G5723">
            <v>3.1300000000000001E-2</v>
          </cell>
          <cell r="H5723">
            <v>51.118210862619812</v>
          </cell>
          <cell r="I5723" t="str">
            <v>8481.80.9050</v>
          </cell>
          <cell r="J5723" t="str">
            <v>158880 sub 11</v>
          </cell>
          <cell r="K5723">
            <v>60</v>
          </cell>
          <cell r="L5723" t="str">
            <v>Bathroom or Lavatory Fixtures, NOI; having a density of 30 or greater</v>
          </cell>
          <cell r="M5723" t="str">
            <v>Spare parts</v>
          </cell>
          <cell r="N5723">
            <v>1920</v>
          </cell>
          <cell r="O5723" t="str">
            <v>48x48</v>
          </cell>
          <cell r="P5723">
            <v>128</v>
          </cell>
        </row>
        <row r="5724">
          <cell r="D5724" t="str">
            <v>TSPTM</v>
          </cell>
          <cell r="E5724" t="str">
            <v>VALVE PRESSURE BALANCE</v>
          </cell>
          <cell r="F5724">
            <v>2.5333000000000001</v>
          </cell>
          <cell r="G5724">
            <v>7.9600000000000004E-2</v>
          </cell>
          <cell r="H5724">
            <v>31.825376884422109</v>
          </cell>
          <cell r="I5724" t="str">
            <v>8481.80.5060</v>
          </cell>
          <cell r="J5724" t="str">
            <v>158880 sub 11</v>
          </cell>
          <cell r="K5724">
            <v>60</v>
          </cell>
          <cell r="L5724" t="str">
            <v>Bathroom or Lavatory Fixtures, NOI; having a density of 30 or greater</v>
          </cell>
          <cell r="M5724" t="str">
            <v>Spare parts</v>
          </cell>
          <cell r="N5724">
            <v>729</v>
          </cell>
          <cell r="O5724" t="str">
            <v>48x48</v>
          </cell>
          <cell r="P5724">
            <v>81</v>
          </cell>
        </row>
        <row r="5725">
          <cell r="D5725" t="str">
            <v>TSPTR</v>
          </cell>
          <cell r="E5725" t="str">
            <v>PRESSURE BALANCE VALVE W/O DIVERTER</v>
          </cell>
          <cell r="F5725">
            <v>5.1666999999999996</v>
          </cell>
          <cell r="G5725">
            <v>2.0312999999999999</v>
          </cell>
          <cell r="H5725">
            <v>2.5435435435435436</v>
          </cell>
          <cell r="I5725" t="str">
            <v>8481.80.5060</v>
          </cell>
          <cell r="J5725" t="str">
            <v>158880 sub 3</v>
          </cell>
          <cell r="K5725">
            <v>250</v>
          </cell>
          <cell r="L5725" t="str">
            <v>Bathroom or Lavatory Fixtures, NOI; having a density of 2 but less than 4</v>
          </cell>
          <cell r="M5725" t="str">
            <v>Spare parts</v>
          </cell>
          <cell r="N5725">
            <v>168</v>
          </cell>
          <cell r="O5725" t="str">
            <v>48x48</v>
          </cell>
          <cell r="P5725">
            <v>84</v>
          </cell>
        </row>
        <row r="5726">
          <cell r="D5726" t="str">
            <v>TSPVR</v>
          </cell>
          <cell r="E5726" t="str">
            <v>PRESSURE BALANCE VALVE W/ DIVERTER</v>
          </cell>
          <cell r="F5726">
            <v>6.2</v>
          </cell>
          <cell r="G5726">
            <v>0.30080000000000001</v>
          </cell>
          <cell r="H5726">
            <v>20.611702127659573</v>
          </cell>
          <cell r="I5726" t="str">
            <v>8481.80.5060</v>
          </cell>
          <cell r="J5726" t="str">
            <v>158880 sub 9</v>
          </cell>
          <cell r="K5726">
            <v>70</v>
          </cell>
          <cell r="L5726" t="str">
            <v>Bathroom or Lavatory Fixtures, NOI; having a density of 15 but less than 22.5</v>
          </cell>
          <cell r="M5726" t="str">
            <v>Spare parts</v>
          </cell>
          <cell r="N5726">
            <v>120</v>
          </cell>
          <cell r="O5726" t="str">
            <v>48x48</v>
          </cell>
          <cell r="P5726">
            <v>24</v>
          </cell>
        </row>
        <row r="5727">
          <cell r="D5727" t="str">
            <v>TSST</v>
          </cell>
          <cell r="E5727" t="str">
            <v>1/2" THERMOSTATIC MIXING VALVE (ROUGH VALVE ONLY)</v>
          </cell>
          <cell r="F5727">
            <v>6</v>
          </cell>
          <cell r="G5727">
            <v>0.3261</v>
          </cell>
          <cell r="H5727">
            <v>18.399264029438822</v>
          </cell>
          <cell r="I5727" t="str">
            <v>8481.80.9015</v>
          </cell>
          <cell r="J5727" t="str">
            <v>158880 sub 9</v>
          </cell>
          <cell r="K5727">
            <v>70</v>
          </cell>
          <cell r="L5727" t="str">
            <v>Bathroom or Lavatory Fixtures, NOI; having a density of 15 but less than 22.5</v>
          </cell>
          <cell r="M5727" t="str">
            <v>Spare parts</v>
          </cell>
          <cell r="N5727">
            <v>168</v>
          </cell>
          <cell r="O5727" t="str">
            <v>48x48</v>
          </cell>
          <cell r="P5727">
            <v>24</v>
          </cell>
        </row>
        <row r="5728">
          <cell r="D5728" t="str">
            <v>TSTA</v>
          </cell>
          <cell r="E5728" t="str">
            <v>SMA VALVE W/SINGLE VOL CONTROL</v>
          </cell>
          <cell r="F5728">
            <v>8.8000000000000007</v>
          </cell>
          <cell r="G5728">
            <v>0.3261</v>
          </cell>
          <cell r="H5728">
            <v>26.985587243176941</v>
          </cell>
          <cell r="I5728" t="str">
            <v>8481.80.9015</v>
          </cell>
          <cell r="J5728" t="str">
            <v>158880 sub 10</v>
          </cell>
          <cell r="K5728">
            <v>65</v>
          </cell>
          <cell r="L5728" t="str">
            <v>Bathroom or Lavatory Fixtures, NOI; having a density of 22.5 but less than 30</v>
          </cell>
          <cell r="M5728" t="str">
            <v>Spare parts</v>
          </cell>
          <cell r="N5728">
            <v>120</v>
          </cell>
          <cell r="O5728" t="str">
            <v>48x48</v>
          </cell>
          <cell r="P5728">
            <v>12</v>
          </cell>
        </row>
        <row r="5729">
          <cell r="D5729" t="str">
            <v>TSTAR</v>
          </cell>
          <cell r="E5729" t="str">
            <v>SMA VALVE 1.75GPM SINGLE VOL CONTROL RES FAUCET SOIREE</v>
          </cell>
          <cell r="F5729">
            <v>8.8000000000000007</v>
          </cell>
          <cell r="G5729">
            <v>0.3261</v>
          </cell>
          <cell r="H5729">
            <v>26.985587243176941</v>
          </cell>
          <cell r="I5729" t="str">
            <v>8481.80.9015</v>
          </cell>
          <cell r="J5729" t="str">
            <v>158880 sub 10</v>
          </cell>
          <cell r="K5729">
            <v>65</v>
          </cell>
          <cell r="L5729" t="str">
            <v>Bathroom or Lavatory Fixtures, NOI; having a density of 22.5 but less than 30</v>
          </cell>
          <cell r="M5729" t="str">
            <v>Spare parts</v>
          </cell>
          <cell r="N5729">
            <v>120</v>
          </cell>
          <cell r="O5729" t="str">
            <v>48x48</v>
          </cell>
          <cell r="P5729">
            <v>12</v>
          </cell>
        </row>
        <row r="5730">
          <cell r="D5730" t="str">
            <v>TSTD</v>
          </cell>
          <cell r="E5730" t="str">
            <v>SMA VALVE W/DUAL VOL CONTROL</v>
          </cell>
          <cell r="F5730">
            <v>8.6</v>
          </cell>
          <cell r="G5730">
            <v>0.34510000000000002</v>
          </cell>
          <cell r="H5730">
            <v>24.920312952767311</v>
          </cell>
          <cell r="I5730" t="str">
            <v>8481.80.9015</v>
          </cell>
          <cell r="J5730" t="str">
            <v>158880 sub 10</v>
          </cell>
          <cell r="K5730">
            <v>65</v>
          </cell>
          <cell r="L5730" t="str">
            <v>Bathroom or Lavatory Fixtures, NOI; having a density of 22.5 but less than 30</v>
          </cell>
          <cell r="M5730" t="str">
            <v>Spare parts</v>
          </cell>
          <cell r="N5730">
            <v>210</v>
          </cell>
          <cell r="O5730" t="str">
            <v>48x48</v>
          </cell>
          <cell r="P5730">
            <v>35</v>
          </cell>
        </row>
        <row r="5731">
          <cell r="D5731" t="str">
            <v>TSTDR</v>
          </cell>
          <cell r="E5731" t="str">
            <v>SMA VALVE 1.75GPM DOUBLE VOL CTRL SOIREE</v>
          </cell>
          <cell r="F5731">
            <v>8.6</v>
          </cell>
          <cell r="G5731">
            <v>0.3261</v>
          </cell>
          <cell r="H5731">
            <v>26.372278442195643</v>
          </cell>
          <cell r="I5731" t="str">
            <v>8481.80.9015</v>
          </cell>
          <cell r="J5731" t="str">
            <v>158880 sub 10</v>
          </cell>
          <cell r="K5731">
            <v>65</v>
          </cell>
          <cell r="L5731" t="str">
            <v>Bathroom or Lavatory Fixtures, NOI; having a density of 22.5 but less than 30</v>
          </cell>
          <cell r="M5731" t="str">
            <v>Spare parts</v>
          </cell>
          <cell r="N5731">
            <v>168</v>
          </cell>
          <cell r="O5731" t="str">
            <v>48x48</v>
          </cell>
          <cell r="P5731">
            <v>24</v>
          </cell>
        </row>
        <row r="5732">
          <cell r="D5732" t="str">
            <v>TSTT</v>
          </cell>
          <cell r="E5732" t="str">
            <v>3/4" THERMOSTATIC MIXING VALVE (ROUGH VALVE ONLY)</v>
          </cell>
          <cell r="F5732">
            <v>8.8000000000000007</v>
          </cell>
          <cell r="G5732">
            <v>0.3261</v>
          </cell>
          <cell r="H5732">
            <v>26.985587243176941</v>
          </cell>
          <cell r="I5732" t="str">
            <v>8481.80.9015</v>
          </cell>
          <cell r="J5732" t="str">
            <v>158880 sub 10</v>
          </cell>
          <cell r="K5732">
            <v>65</v>
          </cell>
          <cell r="L5732" t="str">
            <v>Bathroom or Lavatory Fixtures, NOI; having a density of 22.5 but less than 30</v>
          </cell>
          <cell r="M5732" t="str">
            <v>Spare parts</v>
          </cell>
          <cell r="N5732">
            <v>168</v>
          </cell>
          <cell r="O5732" t="str">
            <v>48x48</v>
          </cell>
          <cell r="P5732">
            <v>24</v>
          </cell>
        </row>
        <row r="5733">
          <cell r="D5733" t="str">
            <v>TSU01W.10</v>
          </cell>
          <cell r="E5733" t="str">
            <v>10" UNIFIT TRAPWAY FOR MS874S,MS884,MS904*</v>
          </cell>
          <cell r="F5733">
            <v>2.2000000000000002</v>
          </cell>
          <cell r="G5733">
            <v>0.48309999999999997</v>
          </cell>
          <cell r="H5733">
            <v>4.5539225833160843</v>
          </cell>
          <cell r="I5733" t="str">
            <v>3924.90.5650</v>
          </cell>
          <cell r="J5733" t="str">
            <v>156600 sub 4</v>
          </cell>
          <cell r="K5733">
            <v>150</v>
          </cell>
          <cell r="L5733" t="str">
            <v>Trapways (Plastic Tubing)</v>
          </cell>
          <cell r="M5733" t="str">
            <v>Spare parts</v>
          </cell>
          <cell r="N5733">
            <v>108</v>
          </cell>
          <cell r="O5733" t="str">
            <v>48x48</v>
          </cell>
          <cell r="P5733">
            <v>36</v>
          </cell>
        </row>
        <row r="5734">
          <cell r="D5734" t="str">
            <v>TSU01W.10R</v>
          </cell>
          <cell r="E5734" t="str">
            <v>10" UNIFIT TRAPWAY FOR MS874S,MS884,MS904*</v>
          </cell>
          <cell r="F5734">
            <v>2.2000000000000002</v>
          </cell>
          <cell r="G5734">
            <v>0.48309999999999997</v>
          </cell>
          <cell r="H5734">
            <v>4.5539225833160843</v>
          </cell>
          <cell r="I5734" t="str">
            <v>3924.90.5650</v>
          </cell>
          <cell r="J5734" t="str">
            <v>156600 sub 4</v>
          </cell>
          <cell r="K5734">
            <v>150</v>
          </cell>
          <cell r="L5734" t="str">
            <v>Trapways (Plastic Tubing)</v>
          </cell>
          <cell r="M5734" t="str">
            <v>Spare parts</v>
          </cell>
          <cell r="N5734">
            <v>108</v>
          </cell>
          <cell r="O5734" t="str">
            <v>48x48</v>
          </cell>
          <cell r="P5734">
            <v>36</v>
          </cell>
        </row>
        <row r="5735">
          <cell r="D5735" t="str">
            <v>TSU01W.12</v>
          </cell>
          <cell r="E5735" t="str">
            <v>12" UNIFIT TRAPWAY FOR MS874S, MS884, &amp; MS904</v>
          </cell>
          <cell r="F5735">
            <v>2.6</v>
          </cell>
          <cell r="G5735">
            <v>0.54279999999999995</v>
          </cell>
          <cell r="H5735">
            <v>4.7899778924097278</v>
          </cell>
          <cell r="I5735" t="str">
            <v>3924.90.5650</v>
          </cell>
          <cell r="J5735" t="str">
            <v>156600 sub 4</v>
          </cell>
          <cell r="K5735">
            <v>150</v>
          </cell>
          <cell r="L5735" t="str">
            <v>Trapways (Plastic Tubing)</v>
          </cell>
          <cell r="M5735" t="str">
            <v>Spare parts</v>
          </cell>
          <cell r="N5735">
            <v>108</v>
          </cell>
          <cell r="O5735" t="str">
            <v>48x48</v>
          </cell>
          <cell r="P5735">
            <v>36</v>
          </cell>
        </row>
        <row r="5736">
          <cell r="D5736" t="str">
            <v>TSU01W.12R</v>
          </cell>
          <cell r="E5736" t="str">
            <v>12" UNIFIT ROUGH IN FOR MS874S, MS884, &amp; MS904</v>
          </cell>
          <cell r="F5736">
            <v>2.2000000000000002</v>
          </cell>
          <cell r="G5736">
            <v>0.55600000000000005</v>
          </cell>
          <cell r="H5736">
            <v>3.9568345323741005</v>
          </cell>
          <cell r="I5736" t="str">
            <v>3924.90.5650</v>
          </cell>
          <cell r="J5736" t="str">
            <v>156600 sub 4</v>
          </cell>
          <cell r="K5736">
            <v>150</v>
          </cell>
          <cell r="L5736" t="str">
            <v>Trapways (Plastic Tubing)</v>
          </cell>
          <cell r="M5736" t="str">
            <v>Spare parts</v>
          </cell>
          <cell r="N5736">
            <v>108</v>
          </cell>
          <cell r="O5736" t="str">
            <v>48x48</v>
          </cell>
          <cell r="P5736">
            <v>36</v>
          </cell>
        </row>
        <row r="5737">
          <cell r="D5737" t="str">
            <v>TSU01W.14</v>
          </cell>
          <cell r="E5737" t="str">
            <v>14" UNIFIT TRAPWAY</v>
          </cell>
          <cell r="F5737">
            <v>2.4</v>
          </cell>
          <cell r="G5737">
            <v>0.62890000000000001</v>
          </cell>
          <cell r="H5737">
            <v>3.8161869931626646</v>
          </cell>
          <cell r="I5737" t="str">
            <v>3924.90.5650</v>
          </cell>
          <cell r="J5737" t="str">
            <v>156600 sub 4</v>
          </cell>
          <cell r="K5737">
            <v>150</v>
          </cell>
          <cell r="L5737" t="str">
            <v>Trapways (Plastic Tubing)</v>
          </cell>
          <cell r="M5737" t="str">
            <v>Spare parts</v>
          </cell>
          <cell r="N5737">
            <v>108</v>
          </cell>
          <cell r="O5737" t="str">
            <v>48x48</v>
          </cell>
          <cell r="P5737">
            <v>36</v>
          </cell>
        </row>
        <row r="5738">
          <cell r="D5738" t="str">
            <v>TSU01W.14R</v>
          </cell>
          <cell r="E5738" t="str">
            <v>14" UNIFIT TRAPWAY</v>
          </cell>
          <cell r="F5738">
            <v>2.4</v>
          </cell>
          <cell r="G5738">
            <v>0.62890000000000001</v>
          </cell>
          <cell r="H5738">
            <v>3.8161869931626646</v>
          </cell>
          <cell r="I5738" t="str">
            <v>3924.90.5650</v>
          </cell>
          <cell r="J5738" t="str">
            <v>156600 sub 4</v>
          </cell>
          <cell r="K5738">
            <v>150</v>
          </cell>
          <cell r="L5738" t="str">
            <v>Trapways (Plastic Tubing)</v>
          </cell>
          <cell r="M5738" t="str">
            <v>Spare parts</v>
          </cell>
          <cell r="N5738">
            <v>108</v>
          </cell>
          <cell r="O5738" t="str">
            <v>48x48</v>
          </cell>
          <cell r="P5738">
            <v>36</v>
          </cell>
        </row>
        <row r="5739">
          <cell r="D5739" t="str">
            <v>TSU02W.12</v>
          </cell>
          <cell r="E5739" t="str">
            <v>MODULAR ROUGH-IN FOR NEXUS BOWL</v>
          </cell>
          <cell r="F5739">
            <v>2</v>
          </cell>
          <cell r="G5739">
            <v>0.3911</v>
          </cell>
          <cell r="H5739">
            <v>5.1137816415239072</v>
          </cell>
          <cell r="I5739" t="str">
            <v xml:space="preserve">3924.90.5650 </v>
          </cell>
          <cell r="J5739" t="str">
            <v>156600 sub 4</v>
          </cell>
          <cell r="K5739">
            <v>150</v>
          </cell>
          <cell r="L5739" t="str">
            <v>Trapways (Plastic Tubing)</v>
          </cell>
          <cell r="M5739" t="str">
            <v>Spare parts</v>
          </cell>
          <cell r="N5739">
            <v>72</v>
          </cell>
          <cell r="O5739" t="str">
            <v>48x48</v>
          </cell>
          <cell r="P5739">
            <v>36</v>
          </cell>
        </row>
        <row r="5740">
          <cell r="D5740" t="str">
            <v>TSU03W.10R</v>
          </cell>
          <cell r="E5740" t="str">
            <v>10" ROUGH-IN FOR 934/964/974 1-PIECE TOILET</v>
          </cell>
          <cell r="F5740">
            <v>2.4</v>
          </cell>
          <cell r="G5740">
            <v>0.49220000000000003</v>
          </cell>
          <cell r="H5740">
            <v>4.8760666395774068</v>
          </cell>
          <cell r="I5740" t="str">
            <v>3924.90.5650</v>
          </cell>
          <cell r="J5740" t="str">
            <v>156600 sub 4</v>
          </cell>
          <cell r="K5740">
            <v>150</v>
          </cell>
          <cell r="L5740" t="str">
            <v>Trapways (Plastic Tubing)</v>
          </cell>
          <cell r="M5740" t="str">
            <v>Spare parts</v>
          </cell>
          <cell r="N5740">
            <v>108</v>
          </cell>
          <cell r="O5740" t="str">
            <v>48x48</v>
          </cell>
          <cell r="P5740">
            <v>36</v>
          </cell>
        </row>
        <row r="5741">
          <cell r="D5741" t="str">
            <v>TSU03W.12</v>
          </cell>
          <cell r="E5741" t="str">
            <v>12" ROUGH-IN FOR 934/964/974 1-PIECE TOILET</v>
          </cell>
          <cell r="F5741">
            <v>2.4</v>
          </cell>
          <cell r="G5741">
            <v>0.54279999999999995</v>
          </cell>
          <cell r="H5741">
            <v>4.421518054532056</v>
          </cell>
          <cell r="I5741" t="str">
            <v>3924.90.5650</v>
          </cell>
          <cell r="J5741" t="str">
            <v>156600 sub 4</v>
          </cell>
          <cell r="K5741">
            <v>150</v>
          </cell>
          <cell r="L5741" t="str">
            <v>Trapways (Plastic Tubing)</v>
          </cell>
          <cell r="M5741" t="str">
            <v>Spare parts</v>
          </cell>
          <cell r="N5741">
            <v>108</v>
          </cell>
          <cell r="O5741" t="str">
            <v>48x48</v>
          </cell>
          <cell r="P5741">
            <v>36</v>
          </cell>
        </row>
        <row r="5742">
          <cell r="D5742" t="str">
            <v>TSU03W.12R</v>
          </cell>
          <cell r="E5742" t="str">
            <v>12" ROUGH-IN FOR 934/964/974 1-PIECE TOILET</v>
          </cell>
          <cell r="F5742">
            <v>2.2000000000000002</v>
          </cell>
          <cell r="G5742">
            <v>0.56510000000000005</v>
          </cell>
          <cell r="H5742">
            <v>3.8931162626083879</v>
          </cell>
          <cell r="I5742" t="str">
            <v>3924.90.5650</v>
          </cell>
          <cell r="J5742" t="str">
            <v>156600 sub 4</v>
          </cell>
          <cell r="K5742">
            <v>150</v>
          </cell>
          <cell r="L5742" t="str">
            <v>Trapways (Plastic Tubing)</v>
          </cell>
          <cell r="M5742" t="str">
            <v>Spare parts</v>
          </cell>
          <cell r="N5742">
            <v>108</v>
          </cell>
          <cell r="O5742" t="str">
            <v>48x48</v>
          </cell>
          <cell r="P5742">
            <v>36</v>
          </cell>
        </row>
        <row r="5743">
          <cell r="D5743" t="str">
            <v>TSU03W.14R</v>
          </cell>
          <cell r="E5743" t="str">
            <v>14" ROUGH-IN FOR 934/964/974 1-PIECE TOILET</v>
          </cell>
          <cell r="F5743">
            <v>2.4</v>
          </cell>
          <cell r="G5743">
            <v>0.62890000000000001</v>
          </cell>
          <cell r="H5743">
            <v>3.8161869931626646</v>
          </cell>
          <cell r="I5743" t="str">
            <v>3924.90.5650</v>
          </cell>
          <cell r="J5743" t="str">
            <v>156600 sub 4</v>
          </cell>
          <cell r="K5743">
            <v>150</v>
          </cell>
          <cell r="L5743" t="str">
            <v>Trapways (Plastic Tubing)</v>
          </cell>
          <cell r="M5743" t="str">
            <v>Spare parts</v>
          </cell>
          <cell r="N5743">
            <v>108</v>
          </cell>
          <cell r="O5743" t="str">
            <v>48x48</v>
          </cell>
          <cell r="P5743">
            <v>36</v>
          </cell>
        </row>
        <row r="5744">
          <cell r="D5744" t="str">
            <v>TSU04D</v>
          </cell>
          <cell r="E5744" t="str">
            <v>TANK MOUNTING KIT SPARE PART MARIS CST484</v>
          </cell>
          <cell r="F5744">
            <v>0.1</v>
          </cell>
          <cell r="G5744">
            <v>1.736111111111111E-3</v>
          </cell>
          <cell r="H5744">
            <v>57.600000000000009</v>
          </cell>
          <cell r="I5744" t="str">
            <v>7318.15.6040</v>
          </cell>
          <cell r="J5744" t="str">
            <v>158880 sub 11</v>
          </cell>
          <cell r="K5744">
            <v>60</v>
          </cell>
          <cell r="L5744" t="str">
            <v>Bathroom or Lavatory Fixtures, NOI; having a density of 30 or greater</v>
          </cell>
          <cell r="M5744" t="str">
            <v>Spare parts</v>
          </cell>
          <cell r="N5744">
            <v>36096</v>
          </cell>
          <cell r="O5744" t="str">
            <v>48X48</v>
          </cell>
          <cell r="P5744">
            <v>768</v>
          </cell>
        </row>
        <row r="5745">
          <cell r="D5745" t="str">
            <v>TSU04W.12</v>
          </cell>
          <cell r="E5745" t="str">
            <v>DUAL FLUSH TOILET ROUGH IN GRAY COLOR</v>
          </cell>
          <cell r="F5745">
            <v>2.6</v>
          </cell>
          <cell r="G5745">
            <v>0.875</v>
          </cell>
          <cell r="H5745">
            <v>2.9714285714285715</v>
          </cell>
          <cell r="I5745" t="str">
            <v>3924.90.5650</v>
          </cell>
          <cell r="J5745" t="str">
            <v>156600 sub 4</v>
          </cell>
          <cell r="K5745">
            <v>150</v>
          </cell>
          <cell r="L5745" t="str">
            <v>Trapways (Plastic Tubing)</v>
          </cell>
          <cell r="M5745" t="str">
            <v>Spare parts</v>
          </cell>
          <cell r="N5745">
            <v>60</v>
          </cell>
          <cell r="O5745" t="str">
            <v>48x48</v>
          </cell>
          <cell r="P5745">
            <v>15</v>
          </cell>
        </row>
        <row r="5746">
          <cell r="D5746" t="str">
            <v>TSU05W.12</v>
          </cell>
          <cell r="E5746" t="str">
            <v>DUAL FLUSH TOILET ROUGH-IN WHITE COLOR</v>
          </cell>
          <cell r="F5746">
            <v>4.2</v>
          </cell>
          <cell r="G5746">
            <v>0.92969999999999997</v>
          </cell>
          <cell r="H5746">
            <v>4.5175863181671509</v>
          </cell>
          <cell r="I5746" t="str">
            <v>3924.90.5650</v>
          </cell>
          <cell r="J5746" t="str">
            <v>156600 sub 4</v>
          </cell>
          <cell r="K5746">
            <v>150</v>
          </cell>
          <cell r="L5746" t="str">
            <v>Trapways (Plastic Tubing)</v>
          </cell>
          <cell r="M5746" t="str">
            <v>Spare parts</v>
          </cell>
          <cell r="N5746">
            <v>96</v>
          </cell>
          <cell r="O5746" t="str">
            <v>48x48</v>
          </cell>
          <cell r="P5746">
            <v>12</v>
          </cell>
        </row>
        <row r="5747">
          <cell r="D5747" t="str">
            <v>TSU06A.4</v>
          </cell>
          <cell r="E5747" t="str">
            <v>FILL VALVE (POWER GRAVITY) FOR CST904</v>
          </cell>
          <cell r="F5747">
            <v>0.4</v>
          </cell>
          <cell r="G5747">
            <v>7.4099999999999999E-2</v>
          </cell>
          <cell r="H5747">
            <v>5.3981106612685563</v>
          </cell>
          <cell r="I5747" t="str">
            <v>8481.80.9050</v>
          </cell>
          <cell r="J5747" t="str">
            <v>158880 sub 4</v>
          </cell>
          <cell r="K5747">
            <v>150</v>
          </cell>
          <cell r="L5747" t="str">
            <v>Bathroom or Lavatory Fixtures, NOI; having a density of 4 but less than 6</v>
          </cell>
          <cell r="M5747" t="str">
            <v>Spare parts</v>
          </cell>
          <cell r="N5747">
            <v>864</v>
          </cell>
          <cell r="O5747" t="str">
            <v>48x48</v>
          </cell>
          <cell r="P5747">
            <v>72</v>
          </cell>
        </row>
        <row r="5748">
          <cell r="D5748" t="str">
            <v>TSU06W.12</v>
          </cell>
          <cell r="E5748" t="str">
            <v>12" ROUGH-IN FOR ROYHAN 1-PC. TOILET</v>
          </cell>
          <cell r="F5748">
            <v>2.4119999999999999</v>
          </cell>
          <cell r="G5748">
            <v>0.46329999999999999</v>
          </cell>
          <cell r="H5748">
            <v>5.206129937405569</v>
          </cell>
          <cell r="I5748" t="str">
            <v>3924.90.5650</v>
          </cell>
          <cell r="J5748" t="str">
            <v>156600 sub 4</v>
          </cell>
          <cell r="K5748">
            <v>150</v>
          </cell>
          <cell r="L5748" t="str">
            <v>Trapways (Plastic Tubing)</v>
          </cell>
          <cell r="M5748" t="str">
            <v>Spare parts</v>
          </cell>
          <cell r="N5748">
            <v>96</v>
          </cell>
          <cell r="O5748" t="str">
            <v>48x48</v>
          </cell>
          <cell r="P5748">
            <v>16</v>
          </cell>
        </row>
        <row r="5749">
          <cell r="D5749" t="str">
            <v>TSU09A.8R</v>
          </cell>
          <cell r="E5749" t="str">
            <v>FILL VALVE ASSEMBLY FOR DUAL FLUSH TOILET</v>
          </cell>
          <cell r="F5749">
            <v>0.4</v>
          </cell>
          <cell r="G5749">
            <v>6.1199999999999997E-2</v>
          </cell>
          <cell r="H5749">
            <v>6.5359477124183014</v>
          </cell>
          <cell r="I5749" t="str">
            <v>8481.80.9050</v>
          </cell>
          <cell r="J5749" t="str">
            <v>158880 sub 5</v>
          </cell>
          <cell r="K5749">
            <v>125</v>
          </cell>
          <cell r="L5749" t="str">
            <v>Bathroom or Lavatory Fixtures, NOI; having a density of 6 but less than 8</v>
          </cell>
          <cell r="M5749" t="str">
            <v>Spare parts</v>
          </cell>
          <cell r="N5749">
            <v>960</v>
          </cell>
          <cell r="O5749" t="str">
            <v>48x48</v>
          </cell>
          <cell r="P5749">
            <v>240</v>
          </cell>
        </row>
        <row r="5750">
          <cell r="D5750" t="str">
            <v>TSU13A</v>
          </cell>
          <cell r="E5750" t="str">
            <v>FILL VALVE FOR ST701 FLUIDMASTER BALLCOCK</v>
          </cell>
          <cell r="F5750">
            <v>0.4</v>
          </cell>
          <cell r="G5750">
            <v>7.2900000000000006E-2</v>
          </cell>
          <cell r="H5750">
            <v>5.4869684499314131</v>
          </cell>
          <cell r="I5750" t="str">
            <v>8481.80.9050</v>
          </cell>
          <cell r="J5750" t="str">
            <v>158880 sub 4</v>
          </cell>
          <cell r="K5750">
            <v>150</v>
          </cell>
          <cell r="L5750" t="str">
            <v>Bathroom or Lavatory Fixtures, NOI; having a density of 4 but less than 6</v>
          </cell>
          <cell r="M5750" t="str">
            <v>Spare parts</v>
          </cell>
          <cell r="N5750">
            <v>864</v>
          </cell>
          <cell r="O5750" t="str">
            <v>48x48</v>
          </cell>
          <cell r="P5750">
            <v>54</v>
          </cell>
        </row>
        <row r="5751">
          <cell r="D5751" t="str">
            <v>TSU18A</v>
          </cell>
          <cell r="E5751" t="str">
            <v>FILL VALVE ASSEMBLY 1PC G-MAX(SP)</v>
          </cell>
          <cell r="F5751">
            <v>0.6</v>
          </cell>
          <cell r="G5751">
            <v>7.2900000000000006E-2</v>
          </cell>
          <cell r="H5751">
            <v>8.2304526748971192</v>
          </cell>
          <cell r="I5751" t="str">
            <v>8481.80.9050</v>
          </cell>
          <cell r="J5751" t="str">
            <v>158880 sub 6</v>
          </cell>
          <cell r="K5751">
            <v>100</v>
          </cell>
          <cell r="L5751" t="str">
            <v>Bathroom or Lavatory Fixtures, NOI; having a density of 8 but less than 10</v>
          </cell>
          <cell r="M5751" t="str">
            <v>Spare parts</v>
          </cell>
          <cell r="N5751">
            <v>864</v>
          </cell>
          <cell r="O5751" t="str">
            <v>48x48</v>
          </cell>
          <cell r="P5751">
            <v>54</v>
          </cell>
        </row>
        <row r="5752">
          <cell r="D5752" t="str">
            <v>TSU24A</v>
          </cell>
          <cell r="E5752" t="str">
            <v>FILL VALVE ASSEMBLY DRAKE 2PC G-MAX (SP)</v>
          </cell>
          <cell r="F5752">
            <v>0.6</v>
          </cell>
          <cell r="G5752">
            <v>5.0900000000000001E-2</v>
          </cell>
          <cell r="H5752">
            <v>11.787819253438114</v>
          </cell>
          <cell r="I5752" t="str">
            <v>8481.80.9050</v>
          </cell>
          <cell r="J5752" t="str">
            <v>158880 sub 7</v>
          </cell>
          <cell r="K5752">
            <v>92.5</v>
          </cell>
          <cell r="L5752" t="str">
            <v>Bathroom or Lavatory Fixtures, NOI; having a density of 10 but less than 12</v>
          </cell>
          <cell r="M5752" t="str">
            <v>Spare parts</v>
          </cell>
          <cell r="N5752">
            <v>1248</v>
          </cell>
          <cell r="O5752" t="str">
            <v>48x48</v>
          </cell>
          <cell r="P5752">
            <v>52</v>
          </cell>
        </row>
        <row r="5753">
          <cell r="D5753" t="str">
            <v>TSU25A</v>
          </cell>
          <cell r="E5753" t="str">
            <v>FILL VALVE ASSEMBLY HET CYCLONE 31%RR</v>
          </cell>
          <cell r="F5753">
            <v>0.6</v>
          </cell>
          <cell r="G5753">
            <v>6.0199999999999997E-2</v>
          </cell>
          <cell r="H5753">
            <v>9.9667774086378742</v>
          </cell>
          <cell r="I5753" t="str">
            <v>8481.80.9050</v>
          </cell>
          <cell r="J5753" t="str">
            <v>158880 sub 6</v>
          </cell>
          <cell r="K5753">
            <v>100</v>
          </cell>
          <cell r="L5753" t="str">
            <v>Bathroom or Lavatory Fixtures, NOI; having a density of 8 but less than 10</v>
          </cell>
          <cell r="M5753" t="str">
            <v>Spare parts</v>
          </cell>
          <cell r="N5753">
            <v>1056</v>
          </cell>
          <cell r="O5753" t="str">
            <v>48x48</v>
          </cell>
          <cell r="P5753">
            <v>44</v>
          </cell>
        </row>
        <row r="5754">
          <cell r="D5754" t="str">
            <v>TSU26A</v>
          </cell>
          <cell r="E5754" t="str">
            <v>FILL VALVE ASSEMBLY 1PC E-MAX (SP)</v>
          </cell>
          <cell r="F5754">
            <v>0.6</v>
          </cell>
          <cell r="G5754">
            <v>5.0900000000000001E-2</v>
          </cell>
          <cell r="H5754">
            <v>11.787819253438114</v>
          </cell>
          <cell r="I5754" t="str">
            <v>8481.80.9050</v>
          </cell>
          <cell r="J5754" t="str">
            <v>158880 sub 7</v>
          </cell>
          <cell r="K5754">
            <v>92.5</v>
          </cell>
          <cell r="L5754" t="str">
            <v>Bathroom or Lavatory Fixtures, NOI; having a density of 10 but less than 12</v>
          </cell>
          <cell r="M5754" t="str">
            <v>Spare parts</v>
          </cell>
          <cell r="N5754">
            <v>1248</v>
          </cell>
          <cell r="O5754" t="str">
            <v>48x48</v>
          </cell>
          <cell r="P5754">
            <v>52</v>
          </cell>
        </row>
        <row r="5755">
          <cell r="D5755" t="str">
            <v>TSU33A</v>
          </cell>
          <cell r="E5755" t="str">
            <v>ECO DRAKE FILL VALVE ASSEMBLY E-MAX</v>
          </cell>
          <cell r="F5755">
            <v>0.6</v>
          </cell>
          <cell r="G5755">
            <v>5.0900000000000001E-2</v>
          </cell>
          <cell r="H5755">
            <v>11.787819253438114</v>
          </cell>
          <cell r="I5755" t="str">
            <v>8481.80.9050</v>
          </cell>
          <cell r="J5755" t="str">
            <v>158880 sub 7</v>
          </cell>
          <cell r="K5755">
            <v>92.5</v>
          </cell>
          <cell r="L5755" t="str">
            <v>Bathroom or Lavatory Fixtures, NOI; having a density of 10 but less than 12</v>
          </cell>
          <cell r="M5755" t="str">
            <v>Spare parts</v>
          </cell>
          <cell r="N5755">
            <v>1248</v>
          </cell>
          <cell r="O5755" t="str">
            <v>48x48</v>
          </cell>
          <cell r="P5755">
            <v>52</v>
          </cell>
        </row>
        <row r="5756">
          <cell r="D5756" t="str">
            <v>TSU34A</v>
          </cell>
          <cell r="E5756" t="str">
            <v>ECO DARTMOUTH FILL VALVE ASY 31% RR 170WL</v>
          </cell>
          <cell r="F5756">
            <v>0.6</v>
          </cell>
          <cell r="G5756">
            <v>5.0900000000000001E-2</v>
          </cell>
          <cell r="H5756">
            <v>11.787819253438114</v>
          </cell>
          <cell r="I5756" t="str">
            <v>8481.80.9050</v>
          </cell>
          <cell r="J5756" t="str">
            <v>158880 sub 7</v>
          </cell>
          <cell r="K5756">
            <v>92.5</v>
          </cell>
          <cell r="L5756" t="str">
            <v>Bathroom or Lavatory Fixtures, NOI; having a density of 10 but less than 12</v>
          </cell>
          <cell r="M5756" t="str">
            <v>Spare parts</v>
          </cell>
          <cell r="N5756">
            <v>1248</v>
          </cell>
          <cell r="O5756" t="str">
            <v>48x48</v>
          </cell>
          <cell r="P5756">
            <v>52</v>
          </cell>
        </row>
        <row r="5757">
          <cell r="D5757" t="str">
            <v>TSU36A.10</v>
          </cell>
          <cell r="E5757" t="str">
            <v>E-MAX FILL VALVE W/28% REFILL RATIO (SP)</v>
          </cell>
          <cell r="F5757">
            <v>0.4</v>
          </cell>
          <cell r="G5757">
            <v>6.5100000000000005E-2</v>
          </cell>
          <cell r="H5757">
            <v>6.1443932411674345</v>
          </cell>
          <cell r="I5757" t="str">
            <v>8481.80.9050</v>
          </cell>
          <cell r="J5757" t="str">
            <v>158880 sub 5</v>
          </cell>
          <cell r="K5757">
            <v>125</v>
          </cell>
          <cell r="L5757" t="str">
            <v>Bathroom or Lavatory Fixtures, NOI; having a density of 6 but less than 8</v>
          </cell>
          <cell r="M5757" t="str">
            <v>Spare parts</v>
          </cell>
          <cell r="N5757">
            <v>720</v>
          </cell>
          <cell r="O5757" t="str">
            <v>48x48</v>
          </cell>
          <cell r="P5757">
            <v>240</v>
          </cell>
        </row>
        <row r="5758">
          <cell r="D5758" t="str">
            <v>TSU38A</v>
          </cell>
          <cell r="E5758" t="str">
            <v>HET DBL CYCLONE FILL VALVE ASY 28% RR 160 MM WL</v>
          </cell>
          <cell r="F5758">
            <v>0.6</v>
          </cell>
          <cell r="G5758">
            <v>5.8599999999999999E-2</v>
          </cell>
          <cell r="H5758">
            <v>10.238907849829351</v>
          </cell>
          <cell r="I5758" t="str">
            <v>8481.80.9050</v>
          </cell>
          <cell r="J5758" t="str">
            <v>158880 sub 7</v>
          </cell>
          <cell r="K5758">
            <v>92.5</v>
          </cell>
          <cell r="L5758" t="str">
            <v>Bathroom or Lavatory Fixtures, NOI; having a density of 10 but less than 12</v>
          </cell>
          <cell r="M5758" t="str">
            <v>Spare parts</v>
          </cell>
          <cell r="N5758">
            <v>960</v>
          </cell>
          <cell r="O5758" t="str">
            <v>48x48</v>
          </cell>
          <cell r="P5758">
            <v>240</v>
          </cell>
        </row>
        <row r="5759">
          <cell r="D5759" t="str">
            <v>TSU51A</v>
          </cell>
          <cell r="E5759" t="str">
            <v>FILL VALVE ASSEMBLY</v>
          </cell>
          <cell r="F5759">
            <v>0.1</v>
          </cell>
          <cell r="G5759">
            <v>6.0199999999999997E-2</v>
          </cell>
          <cell r="H5759">
            <v>1.6611295681063125</v>
          </cell>
          <cell r="I5759" t="str">
            <v>8481.80.9050</v>
          </cell>
          <cell r="J5759" t="str">
            <v>158880 sub 2</v>
          </cell>
          <cell r="K5759">
            <v>300</v>
          </cell>
          <cell r="L5759" t="str">
            <v>Bathroom or Lavatory Fixtures, NOI; having a density of 1 but less than 2</v>
          </cell>
          <cell r="M5759" t="str">
            <v>Spare parts</v>
          </cell>
          <cell r="N5759">
            <v>864</v>
          </cell>
          <cell r="O5759" t="str">
            <v>48x48</v>
          </cell>
          <cell r="P5759">
            <v>288</v>
          </cell>
        </row>
        <row r="5760">
          <cell r="D5760" t="str">
            <v>TSU99A.X</v>
          </cell>
          <cell r="E5760" t="str">
            <v>UNIVERSAL FILL VALVE ASSEMBLY</v>
          </cell>
          <cell r="F5760">
            <v>0.6</v>
          </cell>
          <cell r="G5760">
            <v>5.3400000000000003E-2</v>
          </cell>
          <cell r="H5760">
            <v>11.235955056179774</v>
          </cell>
          <cell r="I5760" t="str">
            <v>8481.80.9050</v>
          </cell>
          <cell r="J5760" t="str">
            <v>158880 sub 7</v>
          </cell>
          <cell r="K5760">
            <v>92.5</v>
          </cell>
          <cell r="L5760" t="str">
            <v>Bathroom or Lavatory Fixtures, NOI; having a density of 10 but less than 12</v>
          </cell>
          <cell r="M5760" t="str">
            <v>Spare parts</v>
          </cell>
          <cell r="N5760">
            <v>960</v>
          </cell>
          <cell r="O5760" t="str">
            <v>48x48</v>
          </cell>
          <cell r="P5760">
            <v>48</v>
          </cell>
        </row>
        <row r="5761">
          <cell r="D5761" t="str">
            <v>TSU99A.X-24</v>
          </cell>
          <cell r="E5761" t="str">
            <v>UNIVERSAL FILL VALVE ASSEMBLY 24 PACK WITH MASTER CARTON</v>
          </cell>
          <cell r="F5761">
            <v>15.8</v>
          </cell>
          <cell r="G5761">
            <v>1.7684</v>
          </cell>
          <cell r="H5761">
            <v>8.9346301741687402</v>
          </cell>
          <cell r="I5761" t="str">
            <v>8481.80.9050</v>
          </cell>
          <cell r="J5761" t="str">
            <v>158880 sub 6</v>
          </cell>
          <cell r="K5761">
            <v>100</v>
          </cell>
          <cell r="L5761" t="str">
            <v>Bathroom or Lavatory Fixtures, NOI; having a density of 8 but less than 10</v>
          </cell>
          <cell r="M5761" t="str">
            <v>Spare parts</v>
          </cell>
          <cell r="N5761">
            <v>24</v>
          </cell>
          <cell r="O5761" t="str">
            <v>48x48</v>
          </cell>
          <cell r="P5761">
            <v>8</v>
          </cell>
        </row>
        <row r="5762">
          <cell r="D5762" t="str">
            <v>TTPR301F-1N</v>
          </cell>
          <cell r="E5762" t="str">
            <v>BIDET REI TYPE-A SINGLE HANDLE</v>
          </cell>
          <cell r="F5762">
            <v>3.4</v>
          </cell>
          <cell r="G5762">
            <v>0.16666666666666666</v>
          </cell>
          <cell r="H5762">
            <v>20.400000000000002</v>
          </cell>
          <cell r="I5762" t="str">
            <v>8481.80.1030</v>
          </cell>
          <cell r="J5762" t="str">
            <v>158400 sub 1</v>
          </cell>
          <cell r="K5762">
            <v>77.5</v>
          </cell>
          <cell r="L5762" t="str">
            <v>Faucet</v>
          </cell>
          <cell r="M5762" t="str">
            <v>Faucet</v>
          </cell>
          <cell r="N5762">
            <v>360</v>
          </cell>
          <cell r="O5762" t="str">
            <v>48X48</v>
          </cell>
          <cell r="P5762">
            <v>24</v>
          </cell>
        </row>
        <row r="5763">
          <cell r="D5763" t="str">
            <v>TWP10</v>
          </cell>
          <cell r="E5763" t="str">
            <v>TOILET MOUNTING KIT</v>
          </cell>
          <cell r="F5763">
            <v>0.2</v>
          </cell>
          <cell r="G5763">
            <v>4.0509259259259257E-3</v>
          </cell>
          <cell r="H5763">
            <v>49.371428571428574</v>
          </cell>
          <cell r="I5763" t="str">
            <v>7318.15.6070</v>
          </cell>
          <cell r="J5763" t="str">
            <v>158880 sub 11</v>
          </cell>
          <cell r="K5763">
            <v>60</v>
          </cell>
          <cell r="L5763" t="str">
            <v>Bathroom or Lavatory Fixtures, NOI; having a density of 30 or greater</v>
          </cell>
          <cell r="M5763" t="str">
            <v>Spare parts</v>
          </cell>
          <cell r="N5763">
            <v>14664</v>
          </cell>
          <cell r="O5763" t="str">
            <v>48X48</v>
          </cell>
          <cell r="P5763">
            <v>312</v>
          </cell>
        </row>
        <row r="5764">
          <cell r="D5764" t="str">
            <v>TX109LP</v>
          </cell>
          <cell r="E5764" t="str">
            <v>PLANO SINGLE-HANDLE FAUCET COLD ONLY</v>
          </cell>
          <cell r="F5764">
            <v>1.6</v>
          </cell>
          <cell r="G5764">
            <v>6.8000000000000005E-2</v>
          </cell>
          <cell r="H5764">
            <v>23.631</v>
          </cell>
          <cell r="I5764" t="str">
            <v>8481.80.1020</v>
          </cell>
          <cell r="J5764" t="str">
            <v>158400 sub 1</v>
          </cell>
          <cell r="K5764">
            <v>77.5</v>
          </cell>
          <cell r="L5764" t="str">
            <v>Faucet</v>
          </cell>
          <cell r="M5764" t="str">
            <v>Fittings</v>
          </cell>
          <cell r="N5764">
            <v>1176</v>
          </cell>
          <cell r="O5764" t="str">
            <v>48X48</v>
          </cell>
          <cell r="P5764">
            <v>56</v>
          </cell>
        </row>
        <row r="5765">
          <cell r="D5765" t="str">
            <v>TX109LRR</v>
          </cell>
          <cell r="E5765" t="str">
            <v>FAUCET REI TYPE-A COLD ONLY</v>
          </cell>
          <cell r="F5765">
            <v>2.6</v>
          </cell>
          <cell r="G5765">
            <v>8.9120370370370364E-2</v>
          </cell>
          <cell r="H5765">
            <v>29.174025974025977</v>
          </cell>
          <cell r="I5765" t="str">
            <v>8481.80.1020</v>
          </cell>
          <cell r="J5765" t="str">
            <v>158400 sub 1</v>
          </cell>
          <cell r="K5765">
            <v>77.5</v>
          </cell>
          <cell r="L5765" t="str">
            <v>Faucet</v>
          </cell>
          <cell r="M5765" t="str">
            <v>Faucet</v>
          </cell>
          <cell r="N5765">
            <v>552</v>
          </cell>
          <cell r="O5765" t="str">
            <v>48X48</v>
          </cell>
          <cell r="P5765">
            <v>24</v>
          </cell>
        </row>
        <row r="5766">
          <cell r="D5766" t="str">
            <v>TX109LRS</v>
          </cell>
          <cell r="E5766" t="str">
            <v>FAUCET REI-S (SINGLE SUPPLY) SINGLE HANDLE LAVATORY FAUCET</v>
          </cell>
          <cell r="F5766">
            <v>2.8</v>
          </cell>
          <cell r="G5766">
            <v>8.59375E-2</v>
          </cell>
          <cell r="H5766">
            <v>32.581818181818178</v>
          </cell>
          <cell r="I5766" t="str">
            <v>8481.80.1030</v>
          </cell>
          <cell r="J5766" t="str">
            <v>158400 sub 1</v>
          </cell>
          <cell r="K5766">
            <v>77.5</v>
          </cell>
          <cell r="L5766" t="str">
            <v>Faucet</v>
          </cell>
          <cell r="M5766" t="str">
            <v>Faucet</v>
          </cell>
          <cell r="N5766">
            <v>672</v>
          </cell>
          <cell r="O5766" t="str">
            <v>48X48</v>
          </cell>
          <cell r="P5766">
            <v>28</v>
          </cell>
        </row>
        <row r="5767">
          <cell r="D5767" t="str">
            <v>TX115LESBR</v>
          </cell>
          <cell r="E5767" t="str">
            <v>EGO SINGLE-HANDLE FAUCET WITH 1 1/4" POP-UP WASTE</v>
          </cell>
          <cell r="F5767">
            <v>4.0999999999999996</v>
          </cell>
          <cell r="G5767">
            <v>0.32280815972222221</v>
          </cell>
          <cell r="H5767">
            <v>12.701042016806722</v>
          </cell>
          <cell r="I5767" t="str">
            <v>8481.80.1030</v>
          </cell>
          <cell r="J5767" t="str">
            <v>158400 sub 1</v>
          </cell>
          <cell r="K5767">
            <v>77.5</v>
          </cell>
          <cell r="L5767" t="str">
            <v>Faucet</v>
          </cell>
          <cell r="M5767" t="str">
            <v>Faucet</v>
          </cell>
          <cell r="N5767">
            <v>144</v>
          </cell>
          <cell r="O5767" t="str">
            <v>48X48</v>
          </cell>
          <cell r="P5767">
            <v>12</v>
          </cell>
        </row>
        <row r="5768">
          <cell r="D5768" t="str">
            <v>TX115LI</v>
          </cell>
          <cell r="E5768" t="str">
            <v>ICON SINGLE LEVER FAUCET LAVATORY W/1.25IN POP-UP WASTE</v>
          </cell>
          <cell r="F5768">
            <v>6.25</v>
          </cell>
          <cell r="G5768">
            <v>0.30908203125</v>
          </cell>
          <cell r="H5768">
            <v>20.221169036334913</v>
          </cell>
          <cell r="I5768" t="str">
            <v>8481.80.1030</v>
          </cell>
          <cell r="J5768" t="str">
            <v>158400 sub 1</v>
          </cell>
          <cell r="K5768">
            <v>77.5</v>
          </cell>
          <cell r="L5768" t="str">
            <v>Faucet</v>
          </cell>
          <cell r="M5768" t="str">
            <v>Faucet</v>
          </cell>
          <cell r="N5768">
            <v>168</v>
          </cell>
          <cell r="O5768" t="str">
            <v>48X48</v>
          </cell>
          <cell r="P5768">
            <v>14</v>
          </cell>
        </row>
        <row r="5769">
          <cell r="D5769" t="str">
            <v>TX115LP</v>
          </cell>
          <cell r="E5769" t="str">
            <v>PLANO SINGLE-HANDLE FAUCET WITH 1 1/4" POP-UP WASTE</v>
          </cell>
          <cell r="F5769">
            <v>34</v>
          </cell>
          <cell r="G5769">
            <v>0.29774305555555558</v>
          </cell>
          <cell r="H5769">
            <v>114.19241982507288</v>
          </cell>
          <cell r="I5769" t="str">
            <v>8481.80.1030</v>
          </cell>
          <cell r="J5769" t="str">
            <v>158400 sub 1</v>
          </cell>
          <cell r="K5769">
            <v>77.5</v>
          </cell>
          <cell r="L5769" t="str">
            <v>Faucet</v>
          </cell>
          <cell r="M5769" t="str">
            <v>Faucet</v>
          </cell>
          <cell r="N5769">
            <v>156</v>
          </cell>
          <cell r="O5769" t="str">
            <v>48X48</v>
          </cell>
          <cell r="P5769">
            <v>12</v>
          </cell>
        </row>
        <row r="5770">
          <cell r="D5770" t="str">
            <v>TX116LESBR</v>
          </cell>
          <cell r="E5770" t="str">
            <v>EGO II SINGLE-HANDLE FAUCET VESSEL</v>
          </cell>
          <cell r="F5770">
            <v>6.65</v>
          </cell>
          <cell r="G5770">
            <v>0.43041087962962965</v>
          </cell>
          <cell r="H5770">
            <v>15.450352941176471</v>
          </cell>
          <cell r="I5770" t="str">
            <v>8481.80.1030</v>
          </cell>
          <cell r="J5770" t="str">
            <v>158400 sub 1</v>
          </cell>
          <cell r="K5770">
            <v>77.5</v>
          </cell>
          <cell r="L5770" t="str">
            <v>Faucet</v>
          </cell>
          <cell r="M5770" t="str">
            <v>Faucet</v>
          </cell>
          <cell r="N5770">
            <v>65</v>
          </cell>
          <cell r="O5770" t="str">
            <v>48X48</v>
          </cell>
          <cell r="P5770">
            <v>5</v>
          </cell>
        </row>
        <row r="5771">
          <cell r="D5771" t="str">
            <v>TX119LRR</v>
          </cell>
          <cell r="E5771" t="str">
            <v>FAUCET REI TYPE-A WIDE SPREAD</v>
          </cell>
          <cell r="F5771">
            <v>8.3000000000000007</v>
          </cell>
          <cell r="G5771">
            <v>0.57421875</v>
          </cell>
          <cell r="H5771">
            <v>14.454421768707483</v>
          </cell>
          <cell r="I5771" t="str">
            <v>8481.80.1020</v>
          </cell>
          <cell r="J5771" t="str">
            <v>158400 sub 1</v>
          </cell>
          <cell r="K5771">
            <v>77.5</v>
          </cell>
          <cell r="L5771" t="str">
            <v>Faucet</v>
          </cell>
          <cell r="M5771" t="str">
            <v>Faucet</v>
          </cell>
          <cell r="N5771">
            <v>80</v>
          </cell>
          <cell r="O5771" t="str">
            <v>48X48</v>
          </cell>
          <cell r="P5771">
            <v>8</v>
          </cell>
        </row>
        <row r="5772">
          <cell r="D5772" t="str">
            <v>TX119LRS</v>
          </cell>
          <cell r="E5772" t="str">
            <v>FAUCET REI TYPE-B WIDE SPREAD</v>
          </cell>
          <cell r="F5772">
            <v>8.5</v>
          </cell>
          <cell r="G5772">
            <v>0.57421875</v>
          </cell>
          <cell r="H5772">
            <v>14.802721088435375</v>
          </cell>
          <cell r="I5772" t="str">
            <v>8481.80.1020</v>
          </cell>
          <cell r="J5772" t="str">
            <v>158400 sub 1</v>
          </cell>
          <cell r="K5772">
            <v>77.5</v>
          </cell>
          <cell r="L5772" t="str">
            <v>Faucet</v>
          </cell>
          <cell r="M5772" t="str">
            <v>Faucet</v>
          </cell>
          <cell r="N5772">
            <v>80</v>
          </cell>
          <cell r="O5772" t="str">
            <v>48X48</v>
          </cell>
          <cell r="P5772">
            <v>8</v>
          </cell>
        </row>
        <row r="5773">
          <cell r="D5773" t="str">
            <v>TX120LEBR</v>
          </cell>
          <cell r="E5773" t="str">
            <v>FAUCET EGO SINGLE HANDLE WALL-MOUNT</v>
          </cell>
          <cell r="F5773">
            <v>3.45</v>
          </cell>
          <cell r="G5773">
            <v>0.1701388888888889</v>
          </cell>
          <cell r="H5773">
            <v>20.277551020408165</v>
          </cell>
          <cell r="I5773" t="str">
            <v>8481.80.1030</v>
          </cell>
          <cell r="J5773" t="str">
            <v>158400 sub 1</v>
          </cell>
          <cell r="K5773">
            <v>77.5</v>
          </cell>
          <cell r="L5773" t="str">
            <v>Faucet</v>
          </cell>
          <cell r="M5773" t="str">
            <v>Faucet</v>
          </cell>
          <cell r="N5773">
            <v>270</v>
          </cell>
          <cell r="O5773" t="str">
            <v>48X48</v>
          </cell>
          <cell r="P5773">
            <v>18</v>
          </cell>
        </row>
        <row r="5774">
          <cell r="D5774" t="str">
            <v>TX212CWS</v>
          </cell>
          <cell r="E5774" t="str">
            <v>2-PC TOILET TANK TRIM</v>
          </cell>
          <cell r="F5774">
            <v>2.35</v>
          </cell>
          <cell r="G5774">
            <v>0.252</v>
          </cell>
          <cell r="H5774">
            <v>9.325396825396826</v>
          </cell>
          <cell r="I5774" t="str">
            <v>8481.80.5090</v>
          </cell>
          <cell r="J5774" t="str">
            <v>158880 sub 6</v>
          </cell>
          <cell r="K5774">
            <v>100</v>
          </cell>
          <cell r="L5774" t="str">
            <v>Bathroom or Lavatory Fixtures, NOI; having a density of 8 but less than 10</v>
          </cell>
          <cell r="M5774" t="str">
            <v>Spare parts</v>
          </cell>
          <cell r="N5774">
            <v>273</v>
          </cell>
          <cell r="O5774" t="str">
            <v>48x48</v>
          </cell>
          <cell r="P5774">
            <v>21</v>
          </cell>
        </row>
        <row r="5775">
          <cell r="D5775" t="str">
            <v>TX215C</v>
          </cell>
          <cell r="E5775" t="str">
            <v>TOILET OUTLET CONNECTOR</v>
          </cell>
          <cell r="F5775">
            <v>1</v>
          </cell>
          <cell r="G5775">
            <v>0.14319999999999999</v>
          </cell>
          <cell r="H5775">
            <v>6.983240223463687</v>
          </cell>
          <cell r="I5775" t="str">
            <v>3924.90.5650</v>
          </cell>
          <cell r="J5775" t="str">
            <v>158880 sub 5</v>
          </cell>
          <cell r="K5775">
            <v>125</v>
          </cell>
          <cell r="L5775" t="str">
            <v>Bathroom or Lavatory Fixtures, NOI; having a density of 6 but less than 8</v>
          </cell>
          <cell r="M5775" t="str">
            <v>Spare parts</v>
          </cell>
          <cell r="N5775">
            <v>384</v>
          </cell>
          <cell r="O5775" t="str">
            <v>48x48</v>
          </cell>
          <cell r="P5775">
            <v>48</v>
          </cell>
        </row>
        <row r="5776">
          <cell r="D5776" t="str">
            <v>TX215C-S</v>
          </cell>
          <cell r="E5776" t="str">
            <v>TOILET OUTLET CONNECTOR</v>
          </cell>
          <cell r="F5776">
            <v>0.6</v>
          </cell>
          <cell r="G5776">
            <v>0.13930000000000001</v>
          </cell>
          <cell r="H5776">
            <v>4.3072505384063167</v>
          </cell>
          <cell r="I5776" t="str">
            <v>3924.90.5650</v>
          </cell>
          <cell r="J5776" t="str">
            <v>158880 sub 4</v>
          </cell>
          <cell r="K5776">
            <v>150</v>
          </cell>
          <cell r="L5776" t="str">
            <v>Bathroom or Lavatory Fixtures, NOI; having a density of 4 but less than 6</v>
          </cell>
          <cell r="M5776" t="str">
            <v>Spare parts</v>
          </cell>
          <cell r="N5776">
            <v>336</v>
          </cell>
          <cell r="O5776" t="str">
            <v>48x48</v>
          </cell>
          <cell r="P5776">
            <v>42</v>
          </cell>
        </row>
        <row r="5777">
          <cell r="D5777" t="str">
            <v>TX253C</v>
          </cell>
          <cell r="E5777" t="str">
            <v>TOILET BOWL MOUNTING BOLTS</v>
          </cell>
          <cell r="F5777">
            <v>3</v>
          </cell>
          <cell r="G5777">
            <v>0.1003</v>
          </cell>
          <cell r="H5777">
            <v>29.910269192422732</v>
          </cell>
          <cell r="I5777" t="str">
            <v>7318.15.2010</v>
          </cell>
          <cell r="J5777" t="str">
            <v>158880 sub 10</v>
          </cell>
          <cell r="K5777">
            <v>65</v>
          </cell>
          <cell r="L5777" t="str">
            <v>Bathroom or Lavatory Fixtures, NOI; having a density of 22.5 but less than 30</v>
          </cell>
          <cell r="M5777" t="str">
            <v>Spare parts</v>
          </cell>
          <cell r="N5777">
            <v>44</v>
          </cell>
          <cell r="O5777" t="str">
            <v>48x48</v>
          </cell>
          <cell r="P5777">
            <v>4</v>
          </cell>
        </row>
        <row r="5778">
          <cell r="D5778" t="str">
            <v>TX276C</v>
          </cell>
          <cell r="E5778" t="str">
            <v>TOILET MOUNTING BRACKETS</v>
          </cell>
          <cell r="F5778">
            <v>1</v>
          </cell>
          <cell r="G5778">
            <v>4.5999999999999999E-3</v>
          </cell>
          <cell r="H5778">
            <v>217.39130434782609</v>
          </cell>
          <cell r="I5778" t="str">
            <v>7318.15.6080</v>
          </cell>
          <cell r="J5778" t="str">
            <v>158880 sub 11</v>
          </cell>
          <cell r="K5778">
            <v>60</v>
          </cell>
          <cell r="L5778" t="str">
            <v>Bathroom or Lavatory Fixtures, NOI; having a density of 30 or greater</v>
          </cell>
          <cell r="M5778" t="str">
            <v>Spare parts</v>
          </cell>
          <cell r="N5778">
            <v>13824</v>
          </cell>
          <cell r="O5778" t="str">
            <v>48x48</v>
          </cell>
          <cell r="P5778">
            <v>576</v>
          </cell>
        </row>
        <row r="5779">
          <cell r="D5779" t="str">
            <v>TX276C-S</v>
          </cell>
          <cell r="E5779" t="str">
            <v>TOILET MOUNTING BRACKETS</v>
          </cell>
          <cell r="F5779">
            <v>0.4</v>
          </cell>
          <cell r="G5779">
            <v>1.6E-2</v>
          </cell>
          <cell r="H5779">
            <v>25</v>
          </cell>
          <cell r="I5779" t="str">
            <v>7318.15.6080</v>
          </cell>
          <cell r="J5779" t="str">
            <v>158880 sub 10</v>
          </cell>
          <cell r="K5779">
            <v>65</v>
          </cell>
          <cell r="L5779" t="str">
            <v>Bathroom or Lavatory Fixtures, NOI; having a density of 22.5 but less than 30</v>
          </cell>
          <cell r="M5779" t="str">
            <v>Spare parts</v>
          </cell>
          <cell r="N5779">
            <v>520</v>
          </cell>
          <cell r="O5779" t="str">
            <v>48x48</v>
          </cell>
          <cell r="P5779">
            <v>26</v>
          </cell>
        </row>
        <row r="5780">
          <cell r="D5780" t="str">
            <v>TX2AV1B</v>
          </cell>
          <cell r="E5780" t="str">
            <v>CORNER SOAP BASKET</v>
          </cell>
          <cell r="F5780">
            <v>0.9</v>
          </cell>
          <cell r="G5780">
            <v>8.7999999999999995E-2</v>
          </cell>
          <cell r="H5780">
            <v>10.19</v>
          </cell>
          <cell r="I5780" t="str">
            <v>7418.20.1000</v>
          </cell>
          <cell r="J5780" t="str">
            <v>158880 sub 7</v>
          </cell>
          <cell r="K5780">
            <v>92.5</v>
          </cell>
          <cell r="L5780" t="str">
            <v>Bathroom or Lavatory Fixtures, NOI; having a density of 10 but less than 12</v>
          </cell>
          <cell r="M5780" t="str">
            <v>Spare parts</v>
          </cell>
          <cell r="N5780">
            <v>640</v>
          </cell>
          <cell r="O5780" t="str">
            <v>48X48</v>
          </cell>
          <cell r="P5780">
            <v>20</v>
          </cell>
        </row>
        <row r="5781">
          <cell r="D5781" t="str">
            <v>TX2BV1B</v>
          </cell>
          <cell r="E5781" t="str">
            <v>SOAP BASKET</v>
          </cell>
          <cell r="F5781">
            <v>0.9</v>
          </cell>
          <cell r="G5781">
            <v>8.8324652777777776E-2</v>
          </cell>
          <cell r="H5781">
            <v>10.18968058968059</v>
          </cell>
          <cell r="I5781" t="str">
            <v>7418.20.1000</v>
          </cell>
          <cell r="J5781" t="str">
            <v>158880 sub 7</v>
          </cell>
          <cell r="K5781">
            <v>92.5</v>
          </cell>
          <cell r="L5781" t="str">
            <v>Bathroom or Lavatory Fixtures, NOI; having a density of 10 but less than 12</v>
          </cell>
          <cell r="M5781" t="str">
            <v>Spare parts</v>
          </cell>
          <cell r="N5781">
            <v>620</v>
          </cell>
          <cell r="O5781" t="str">
            <v>48X48</v>
          </cell>
          <cell r="P5781">
            <v>20</v>
          </cell>
        </row>
        <row r="5782">
          <cell r="D5782" t="str">
            <v>TX303BESBR</v>
          </cell>
          <cell r="E5782" t="str">
            <v>EGO II SINGLE LEVER FAUCET</v>
          </cell>
          <cell r="F5782">
            <v>4.4000000000000004</v>
          </cell>
          <cell r="G5782">
            <v>0.28710000000000002</v>
          </cell>
          <cell r="H5782">
            <v>15.325670498084291</v>
          </cell>
          <cell r="I5782" t="str">
            <v>8481.80.1030</v>
          </cell>
          <cell r="J5782" t="str">
            <v>158880 sub 9</v>
          </cell>
          <cell r="K5782">
            <v>70</v>
          </cell>
          <cell r="L5782" t="str">
            <v>Bathroom or Lavatory Fixtures, NOI; having a density of 15 but less than 22.5</v>
          </cell>
          <cell r="M5782" t="str">
            <v>Spare parts</v>
          </cell>
          <cell r="N5782">
            <v>182</v>
          </cell>
          <cell r="O5782" t="str">
            <v>48x48</v>
          </cell>
          <cell r="P5782">
            <v>14</v>
          </cell>
        </row>
        <row r="5783">
          <cell r="D5783" t="str">
            <v>TX442SESBR</v>
          </cell>
          <cell r="E5783" t="str">
            <v>EGO II SHOWER MIXER WITH DIVERTER</v>
          </cell>
          <cell r="F5783">
            <v>3.95</v>
          </cell>
          <cell r="G5783">
            <v>0.15585937499999999</v>
          </cell>
          <cell r="H5783">
            <v>25.343358395989977</v>
          </cell>
          <cell r="I5783" t="str">
            <v>8481.80.9015</v>
          </cell>
          <cell r="J5783" t="str">
            <v>158880 sub 10</v>
          </cell>
          <cell r="K5783">
            <v>65</v>
          </cell>
          <cell r="L5783" t="str">
            <v>Bathroom or Lavatory Fixtures, NOI; having a density of 22.5 but less than 30</v>
          </cell>
          <cell r="M5783" t="str">
            <v>Spare parts</v>
          </cell>
          <cell r="N5783">
            <v>336</v>
          </cell>
          <cell r="O5783" t="str">
            <v>48X48</v>
          </cell>
          <cell r="P5783">
            <v>28</v>
          </cell>
        </row>
        <row r="5784">
          <cell r="D5784" t="str">
            <v>TX442SIN</v>
          </cell>
          <cell r="E5784" t="str">
            <v>ICON SINGLE LEVER BATH &amp; SHOWER MIXER W/DIVERTER</v>
          </cell>
          <cell r="F5784">
            <v>5.85</v>
          </cell>
          <cell r="G5784">
            <v>0.15380859375</v>
          </cell>
          <cell r="H5784">
            <v>38.034285714285708</v>
          </cell>
          <cell r="I5784" t="str">
            <v>8481.80.9015</v>
          </cell>
          <cell r="J5784" t="str">
            <v>158880 sub 11</v>
          </cell>
          <cell r="K5784">
            <v>60</v>
          </cell>
          <cell r="L5784" t="str">
            <v>Bathroom or Lavatory Fixtures, NOI; having a density of 30 or greater</v>
          </cell>
          <cell r="M5784" t="str">
            <v>Spare parts</v>
          </cell>
          <cell r="N5784">
            <v>336</v>
          </cell>
          <cell r="O5784" t="str">
            <v>48X48</v>
          </cell>
          <cell r="P5784">
            <v>28</v>
          </cell>
        </row>
        <row r="5785">
          <cell r="D5785" t="str">
            <v>TX442SP</v>
          </cell>
          <cell r="E5785" t="str">
            <v>PLANO SHOWER MIXER WITH DIVERTER</v>
          </cell>
          <cell r="F5785">
            <v>3.7</v>
          </cell>
          <cell r="G5785">
            <v>0.1435546875</v>
          </cell>
          <cell r="H5785">
            <v>25.774149659863948</v>
          </cell>
          <cell r="I5785" t="str">
            <v>8481.80.9015</v>
          </cell>
          <cell r="J5785" t="str">
            <v>158880 sub 10</v>
          </cell>
          <cell r="K5785">
            <v>65</v>
          </cell>
          <cell r="L5785" t="str">
            <v>Bathroom or Lavatory Fixtures, NOI; having a density of 22.5 but less than 30</v>
          </cell>
          <cell r="M5785" t="str">
            <v>Spare parts</v>
          </cell>
          <cell r="N5785">
            <v>281.40000000000003</v>
          </cell>
          <cell r="O5785" t="str">
            <v>48X48</v>
          </cell>
          <cell r="P5785">
            <v>21</v>
          </cell>
        </row>
        <row r="5786">
          <cell r="D5786" t="str">
            <v>TX443SESBR</v>
          </cell>
          <cell r="E5786" t="str">
            <v>EGO II SHOWER MIXER</v>
          </cell>
          <cell r="F5786">
            <v>2.8</v>
          </cell>
          <cell r="G5786">
            <v>0.15380859375</v>
          </cell>
          <cell r="H5786">
            <v>18.204444444444444</v>
          </cell>
          <cell r="I5786" t="str">
            <v>8481.80.9015</v>
          </cell>
          <cell r="J5786" t="str">
            <v>158880 sub 9</v>
          </cell>
          <cell r="K5786">
            <v>70</v>
          </cell>
          <cell r="L5786" t="str">
            <v>Bathroom or Lavatory Fixtures, NOI; having a density of 15 but less than 22.5</v>
          </cell>
          <cell r="M5786" t="str">
            <v>Spare parts</v>
          </cell>
          <cell r="N5786">
            <v>336</v>
          </cell>
          <cell r="O5786" t="str">
            <v>48X48</v>
          </cell>
          <cell r="P5786">
            <v>28</v>
          </cell>
        </row>
        <row r="5787">
          <cell r="D5787" t="str">
            <v>TX443SI</v>
          </cell>
          <cell r="E5787" t="str">
            <v>ICON SINGLE LEVER SHOWER MIXER</v>
          </cell>
          <cell r="F5787">
            <v>4.2</v>
          </cell>
          <cell r="G5787">
            <v>0.1826171875</v>
          </cell>
          <cell r="H5787">
            <v>22.998930481283423</v>
          </cell>
          <cell r="I5787" t="str">
            <v>8481.80.9015</v>
          </cell>
          <cell r="J5787" t="str">
            <v>158880 sub 10</v>
          </cell>
          <cell r="K5787">
            <v>65</v>
          </cell>
          <cell r="L5787" t="str">
            <v>Bathroom or Lavatory Fixtures, NOI; having a density of 22.5 but less than 30</v>
          </cell>
          <cell r="M5787" t="str">
            <v>Spare parts</v>
          </cell>
          <cell r="N5787">
            <v>308</v>
          </cell>
          <cell r="O5787" t="str">
            <v>48X48</v>
          </cell>
          <cell r="P5787">
            <v>28</v>
          </cell>
        </row>
        <row r="5788">
          <cell r="D5788" t="str">
            <v>TX443SP</v>
          </cell>
          <cell r="E5788" t="str">
            <v>PLANO SHOWER MIXER</v>
          </cell>
          <cell r="F5788">
            <v>2.5</v>
          </cell>
          <cell r="G5788">
            <v>0.15380859375</v>
          </cell>
          <cell r="H5788">
            <v>16.253968253968253</v>
          </cell>
          <cell r="I5788" t="str">
            <v>8481.80.9015</v>
          </cell>
          <cell r="J5788" t="str">
            <v>158880 sub 9</v>
          </cell>
          <cell r="K5788">
            <v>70</v>
          </cell>
          <cell r="L5788" t="str">
            <v>Bathroom or Lavatory Fixtures, NOI; having a density of 15 but less than 22.5</v>
          </cell>
          <cell r="M5788" t="str">
            <v>Spare parts</v>
          </cell>
          <cell r="N5788">
            <v>336</v>
          </cell>
          <cell r="O5788" t="str">
            <v>48X48</v>
          </cell>
          <cell r="P5788">
            <v>28</v>
          </cell>
        </row>
        <row r="5789">
          <cell r="D5789" t="str">
            <v>TX466S</v>
          </cell>
          <cell r="E5789" t="str">
            <v>FIXED SHOWER HEAD</v>
          </cell>
          <cell r="F5789">
            <v>1.65</v>
          </cell>
          <cell r="G5789">
            <v>0.13880750868055555</v>
          </cell>
          <cell r="H5789">
            <v>11.886965018565565</v>
          </cell>
          <cell r="I5789" t="str">
            <v>7419.99.5010</v>
          </cell>
          <cell r="J5789" t="str">
            <v>158400 sub 1</v>
          </cell>
          <cell r="K5789">
            <v>77.5</v>
          </cell>
          <cell r="L5789" t="str">
            <v>Faucet</v>
          </cell>
          <cell r="M5789" t="str">
            <v>Faucet</v>
          </cell>
          <cell r="N5789">
            <v>396</v>
          </cell>
          <cell r="O5789" t="str">
            <v>48X48</v>
          </cell>
          <cell r="P5789">
            <v>36</v>
          </cell>
        </row>
        <row r="5790">
          <cell r="D5790" t="str">
            <v>TX471SP</v>
          </cell>
          <cell r="E5790" t="str">
            <v>PLANO SINGLE LEVER SHOWER SET SHOWER AND BATH</v>
          </cell>
          <cell r="F5790">
            <v>5.6</v>
          </cell>
          <cell r="G5790">
            <v>0.47456597222222219</v>
          </cell>
          <cell r="H5790">
            <v>11.800256081946223</v>
          </cell>
          <cell r="I5790" t="str">
            <v>8481.80.9015</v>
          </cell>
          <cell r="J5790" t="str">
            <v>158400 sub 1</v>
          </cell>
          <cell r="K5790">
            <v>77.5</v>
          </cell>
          <cell r="L5790" t="str">
            <v>Faucet</v>
          </cell>
          <cell r="M5790" t="str">
            <v>Faucet</v>
          </cell>
          <cell r="N5790">
            <v>96</v>
          </cell>
          <cell r="O5790" t="str">
            <v>48X48</v>
          </cell>
          <cell r="P5790">
            <v>16</v>
          </cell>
        </row>
        <row r="5791">
          <cell r="D5791" t="str">
            <v>TX474SP</v>
          </cell>
          <cell r="E5791" t="str">
            <v>PLANO SINGLE LEVER SHOWER SET SHOWER ONLY</v>
          </cell>
          <cell r="F5791">
            <v>4.5</v>
          </cell>
          <cell r="G5791">
            <v>0.47623697916666669</v>
          </cell>
          <cell r="H5791">
            <v>9.4490772385509221</v>
          </cell>
          <cell r="I5791" t="str">
            <v>8481.80.9015</v>
          </cell>
          <cell r="J5791" t="str">
            <v>158400 sub 1</v>
          </cell>
          <cell r="K5791">
            <v>77.5</v>
          </cell>
          <cell r="L5791" t="str">
            <v>Faucet</v>
          </cell>
          <cell r="M5791" t="str">
            <v>Faucet</v>
          </cell>
          <cell r="N5791">
            <v>96</v>
          </cell>
          <cell r="O5791" t="str">
            <v>48X48</v>
          </cell>
          <cell r="P5791">
            <v>12</v>
          </cell>
        </row>
        <row r="5792">
          <cell r="D5792" t="str">
            <v>TX488SIZ</v>
          </cell>
          <cell r="E5792" t="str">
            <v>ICON FIXED SHOWER HEAD</v>
          </cell>
          <cell r="F5792">
            <v>8.3000000000000007</v>
          </cell>
          <cell r="G5792">
            <v>0.52191840277777779</v>
          </cell>
          <cell r="H5792">
            <v>15.902869022869023</v>
          </cell>
          <cell r="I5792" t="str">
            <v>7419.99.5010</v>
          </cell>
          <cell r="J5792" t="str">
            <v>158400 sub 1</v>
          </cell>
          <cell r="K5792">
            <v>77.5</v>
          </cell>
          <cell r="L5792" t="str">
            <v>Faucet</v>
          </cell>
          <cell r="M5792" t="str">
            <v>Faucet</v>
          </cell>
          <cell r="N5792">
            <v>84</v>
          </cell>
          <cell r="O5792" t="str">
            <v>48X48</v>
          </cell>
          <cell r="P5792">
            <v>6</v>
          </cell>
        </row>
        <row r="5793">
          <cell r="D5793" t="str">
            <v>TX488SZ</v>
          </cell>
          <cell r="E5793" t="str">
            <v>RAIN SHOWERHEAD,REI 250MM WALLMOUNT(L400MM)</v>
          </cell>
          <cell r="F5793">
            <v>4.5999999999999996</v>
          </cell>
          <cell r="G5793">
            <v>0.43287037037037035</v>
          </cell>
          <cell r="H5793">
            <v>10.626737967914439</v>
          </cell>
          <cell r="I5793" t="str">
            <v>7419.99.5010</v>
          </cell>
          <cell r="J5793" t="str">
            <v>158400 sub 1</v>
          </cell>
          <cell r="K5793">
            <v>77.5</v>
          </cell>
          <cell r="L5793" t="str">
            <v>Faucet</v>
          </cell>
          <cell r="M5793" t="str">
            <v>Faucet</v>
          </cell>
          <cell r="N5793">
            <v>88</v>
          </cell>
          <cell r="O5793" t="str">
            <v>48x48</v>
          </cell>
          <cell r="P5793">
            <v>8</v>
          </cell>
        </row>
        <row r="5794">
          <cell r="D5794" t="str">
            <v>TX491SN</v>
          </cell>
          <cell r="E5794" t="str">
            <v>RAIN SHOWERHEAD,REI 250MM CEILING MOUNT (L192MM)</v>
          </cell>
          <cell r="F5794">
            <v>3</v>
          </cell>
          <cell r="G5794">
            <v>0.28356481481481483</v>
          </cell>
          <cell r="H5794">
            <v>10.579591836734693</v>
          </cell>
          <cell r="I5794" t="str">
            <v>7419.99.5010</v>
          </cell>
          <cell r="J5794" t="str">
            <v>158400 sub 1</v>
          </cell>
          <cell r="K5794">
            <v>77.5</v>
          </cell>
          <cell r="L5794" t="str">
            <v>Faucet</v>
          </cell>
          <cell r="M5794" t="str">
            <v>Faucet</v>
          </cell>
          <cell r="N5794">
            <v>156</v>
          </cell>
          <cell r="O5794" t="str">
            <v>48X48</v>
          </cell>
          <cell r="P5794">
            <v>12</v>
          </cell>
        </row>
        <row r="5795">
          <cell r="D5795" t="str">
            <v>TX492SRRZ</v>
          </cell>
          <cell r="E5795" t="str">
            <v>SHOWER COLUMN SET REI TYPE-A</v>
          </cell>
          <cell r="F5795">
            <v>12.6</v>
          </cell>
          <cell r="G5795">
            <v>2.34375</v>
          </cell>
          <cell r="H5795">
            <v>5.3759999999999994</v>
          </cell>
          <cell r="I5795" t="str">
            <v>7419.99.5010</v>
          </cell>
          <cell r="J5795" t="str">
            <v>158400 sub 1</v>
          </cell>
          <cell r="K5795">
            <v>77.5</v>
          </cell>
          <cell r="L5795" t="str">
            <v>Faucet</v>
          </cell>
          <cell r="M5795" t="str">
            <v>Faucet</v>
          </cell>
          <cell r="N5795">
            <v>12</v>
          </cell>
          <cell r="O5795" t="str">
            <v>48X48</v>
          </cell>
          <cell r="P5795">
            <v>2</v>
          </cell>
        </row>
        <row r="5796">
          <cell r="D5796" t="str">
            <v>TX492SRS</v>
          </cell>
          <cell r="E5796" t="str">
            <v>SHOWER COLUMN SET REI TYPE-B</v>
          </cell>
          <cell r="F5796">
            <v>12.8</v>
          </cell>
          <cell r="G5796">
            <v>2.34375</v>
          </cell>
          <cell r="H5796">
            <v>5.461333333333334</v>
          </cell>
          <cell r="I5796" t="str">
            <v>7419.99.5010</v>
          </cell>
          <cell r="J5796" t="str">
            <v>158400 sub 1</v>
          </cell>
          <cell r="K5796">
            <v>77.5</v>
          </cell>
          <cell r="L5796" t="str">
            <v>Faucet</v>
          </cell>
          <cell r="M5796" t="str">
            <v>Faucet</v>
          </cell>
          <cell r="N5796">
            <v>12</v>
          </cell>
          <cell r="O5796" t="str">
            <v>48X48</v>
          </cell>
          <cell r="P5796">
            <v>2</v>
          </cell>
        </row>
        <row r="5797">
          <cell r="D5797" t="str">
            <v>TX494SELBR</v>
          </cell>
          <cell r="E5797" t="str">
            <v>EGO II FLOORSTAND BATH FILLER WITH HAND SHOWER</v>
          </cell>
          <cell r="F5797">
            <v>10</v>
          </cell>
          <cell r="G5797">
            <v>4.493489583333333</v>
          </cell>
          <cell r="H5797">
            <v>2.2254419008982906</v>
          </cell>
          <cell r="I5797" t="str">
            <v>8481.80.1020</v>
          </cell>
          <cell r="J5797" t="str">
            <v>158400 sub 1</v>
          </cell>
          <cell r="K5797">
            <v>77.5</v>
          </cell>
          <cell r="L5797" t="str">
            <v>Faucet</v>
          </cell>
          <cell r="M5797" t="str">
            <v>Faucet</v>
          </cell>
          <cell r="N5797">
            <v>10</v>
          </cell>
          <cell r="O5797" t="str">
            <v>48X48</v>
          </cell>
          <cell r="P5797">
            <v>2</v>
          </cell>
        </row>
        <row r="5798">
          <cell r="D5798" t="str">
            <v>TX604KDN</v>
          </cell>
          <cell r="E5798" t="str">
            <v>DONNA KITCHEN FAUCET</v>
          </cell>
          <cell r="F5798">
            <v>2.8</v>
          </cell>
          <cell r="G5798">
            <v>0.1701388888888889</v>
          </cell>
          <cell r="H5798">
            <v>16.457142857142856</v>
          </cell>
          <cell r="I5798" t="str">
            <v>8481.80.1030</v>
          </cell>
          <cell r="J5798" t="str">
            <v>158400 sub 1</v>
          </cell>
          <cell r="K5798">
            <v>77.5</v>
          </cell>
          <cell r="L5798" t="str">
            <v>Faucet</v>
          </cell>
          <cell r="M5798" t="str">
            <v>Faucet</v>
          </cell>
          <cell r="N5798">
            <v>270</v>
          </cell>
          <cell r="O5798" t="str">
            <v>48X48</v>
          </cell>
          <cell r="P5798">
            <v>18</v>
          </cell>
        </row>
        <row r="5799">
          <cell r="D5799" t="str">
            <v>TX605KESBR</v>
          </cell>
          <cell r="E5799" t="str">
            <v>EGO II KITCHEN FAUCET</v>
          </cell>
          <cell r="F5799">
            <v>4.5999999999999996</v>
          </cell>
          <cell r="G5799">
            <v>0.26400000000000001</v>
          </cell>
          <cell r="H5799">
            <v>17.398</v>
          </cell>
          <cell r="I5799" t="str">
            <v>8481.80.1030</v>
          </cell>
          <cell r="J5799" t="str">
            <v>158400 sub 1</v>
          </cell>
          <cell r="K5799">
            <v>77.5</v>
          </cell>
          <cell r="L5799" t="str">
            <v>Faucet</v>
          </cell>
          <cell r="M5799" t="str">
            <v>Fittings</v>
          </cell>
          <cell r="N5799">
            <v>144</v>
          </cell>
          <cell r="O5799" t="str">
            <v>48X48</v>
          </cell>
          <cell r="P5799">
            <v>8</v>
          </cell>
        </row>
        <row r="5800">
          <cell r="D5800" t="str">
            <v>TX606KES</v>
          </cell>
          <cell r="E5800" t="str">
            <v>EGO II KITCHEN FAUCET COLD ONLY</v>
          </cell>
          <cell r="F5800">
            <v>4.5999999999999996</v>
          </cell>
          <cell r="G5800">
            <v>0.26400000000000001</v>
          </cell>
          <cell r="H5800">
            <v>17.398</v>
          </cell>
          <cell r="I5800" t="str">
            <v>8481.80.1030</v>
          </cell>
          <cell r="J5800" t="str">
            <v>158400 sub 1</v>
          </cell>
          <cell r="K5800">
            <v>77.5</v>
          </cell>
          <cell r="L5800" t="str">
            <v>Faucet</v>
          </cell>
          <cell r="M5800" t="str">
            <v>Fittings</v>
          </cell>
          <cell r="N5800">
            <v>144</v>
          </cell>
          <cell r="O5800" t="str">
            <v>48X48</v>
          </cell>
          <cell r="P5800">
            <v>8</v>
          </cell>
        </row>
        <row r="5801">
          <cell r="D5801" t="str">
            <v>TX608KNBR</v>
          </cell>
          <cell r="E5801" t="str">
            <v>SINGLE LEVER KTICHEN FAUCET WITH PULL-OUT SPRAY</v>
          </cell>
          <cell r="F5801">
            <v>7.3</v>
          </cell>
          <cell r="G5801">
            <v>0.65104166666666663</v>
          </cell>
          <cell r="H5801">
            <v>11.2128</v>
          </cell>
          <cell r="I5801" t="str">
            <v>8481.80.1030</v>
          </cell>
          <cell r="J5801" t="str">
            <v>158400 sub 1</v>
          </cell>
          <cell r="K5801">
            <v>77.5</v>
          </cell>
          <cell r="L5801" t="str">
            <v>Faucet</v>
          </cell>
          <cell r="M5801" t="str">
            <v>Faucet</v>
          </cell>
          <cell r="N5801">
            <v>45</v>
          </cell>
          <cell r="O5801" t="str">
            <v>48X48</v>
          </cell>
          <cell r="P5801">
            <v>3</v>
          </cell>
        </row>
        <row r="5802">
          <cell r="D5802" t="str">
            <v>TX630C8WS</v>
          </cell>
          <cell r="E5802" t="str">
            <v>TOILET TANK TRIM</v>
          </cell>
          <cell r="F5802">
            <v>2.15</v>
          </cell>
          <cell r="G5802">
            <v>0.252</v>
          </cell>
          <cell r="H5802">
            <v>8.5317460317460316</v>
          </cell>
          <cell r="I5802" t="str">
            <v>8481.80.5090</v>
          </cell>
          <cell r="J5802" t="str">
            <v>158880 sub 6</v>
          </cell>
          <cell r="K5802">
            <v>100</v>
          </cell>
          <cell r="L5802" t="str">
            <v>Bathroom or Lavatory Fixtures, NOI; having a density of 8 but less than 10</v>
          </cell>
          <cell r="M5802" t="str">
            <v>Spare parts</v>
          </cell>
          <cell r="N5802">
            <v>273</v>
          </cell>
          <cell r="O5802" t="str">
            <v>48x48</v>
          </cell>
          <cell r="P5802">
            <v>21</v>
          </cell>
        </row>
        <row r="5803">
          <cell r="D5803" t="str">
            <v>TX7</v>
          </cell>
          <cell r="E5803" t="str">
            <v>RETRACTABLE CLOTHES LINE</v>
          </cell>
          <cell r="F5803">
            <v>0.6</v>
          </cell>
          <cell r="G5803">
            <v>2.8645833333333332E-2</v>
          </cell>
          <cell r="H5803">
            <v>20.945454545454545</v>
          </cell>
          <cell r="I5803" t="str">
            <v>7418.20.1000</v>
          </cell>
          <cell r="J5803" t="str">
            <v>158880 sub 9</v>
          </cell>
          <cell r="K5803">
            <v>70</v>
          </cell>
          <cell r="L5803" t="str">
            <v>Bathroom or Lavatory Fixtures, NOI; having a density of 15 but less than 22.5</v>
          </cell>
          <cell r="M5803" t="str">
            <v>Spare parts</v>
          </cell>
          <cell r="N5803">
            <v>1840</v>
          </cell>
          <cell r="O5803" t="str">
            <v>48X48</v>
          </cell>
          <cell r="P5803">
            <v>80</v>
          </cell>
        </row>
        <row r="5804">
          <cell r="D5804" t="str">
            <v>TX701AES</v>
          </cell>
          <cell r="E5804" t="str">
            <v>EGO II TOWEL BAR</v>
          </cell>
          <cell r="F5804">
            <v>1.6</v>
          </cell>
          <cell r="G5804">
            <v>0.1246</v>
          </cell>
          <cell r="H5804">
            <v>12.841091492776886</v>
          </cell>
          <cell r="I5804" t="str">
            <v>8302.50.0000</v>
          </cell>
          <cell r="J5804" t="str">
            <v>158880 sub 8</v>
          </cell>
          <cell r="K5804">
            <v>85</v>
          </cell>
          <cell r="L5804" t="str">
            <v>Bathroom or Lavatory Fixtures, NOI; having a density of 12 but less than 15</v>
          </cell>
          <cell r="M5804" t="str">
            <v>Spare parts</v>
          </cell>
          <cell r="N5804">
            <v>299</v>
          </cell>
          <cell r="O5804" t="str">
            <v>48x48</v>
          </cell>
          <cell r="P5804">
            <v>13</v>
          </cell>
        </row>
        <row r="5805">
          <cell r="D5805" t="str">
            <v>TX701ARR</v>
          </cell>
          <cell r="E5805" t="str">
            <v>TOWEL BAR REI TYPE-A 660MM</v>
          </cell>
          <cell r="F5805">
            <v>2.15</v>
          </cell>
          <cell r="G5805">
            <v>0.17939814814814814</v>
          </cell>
          <cell r="H5805">
            <v>11.984516129032258</v>
          </cell>
          <cell r="I5805" t="str">
            <v>8302.50.0000</v>
          </cell>
          <cell r="J5805" t="str">
            <v>158880 sub 7</v>
          </cell>
          <cell r="K5805">
            <v>92.5</v>
          </cell>
          <cell r="L5805" t="str">
            <v>Bathroom or Lavatory Fixtures, NOI; having a density of 10 but less than 12</v>
          </cell>
          <cell r="M5805" t="str">
            <v>Spare parts</v>
          </cell>
          <cell r="N5805">
            <v>207</v>
          </cell>
          <cell r="O5805" t="str">
            <v>48X48</v>
          </cell>
          <cell r="P5805">
            <v>9</v>
          </cell>
        </row>
        <row r="5806">
          <cell r="D5806" t="str">
            <v>TX701ARS</v>
          </cell>
          <cell r="E5806" t="str">
            <v>TOWEL BAR REI TYPE-B 660MM</v>
          </cell>
          <cell r="F5806">
            <v>3</v>
          </cell>
          <cell r="G5806">
            <v>0.12557870370370369</v>
          </cell>
          <cell r="H5806">
            <v>23.889400921658989</v>
          </cell>
          <cell r="I5806" t="str">
            <v>8302.50.0000</v>
          </cell>
          <cell r="J5806" t="str">
            <v>158880 sub 10</v>
          </cell>
          <cell r="K5806">
            <v>65</v>
          </cell>
          <cell r="L5806" t="str">
            <v>Bathroom or Lavatory Fixtures, NOI; having a density of 22.5 but less than 30</v>
          </cell>
          <cell r="M5806" t="str">
            <v>Spare parts</v>
          </cell>
          <cell r="N5806">
            <v>299</v>
          </cell>
          <cell r="O5806" t="str">
            <v>48X48</v>
          </cell>
          <cell r="P5806">
            <v>13</v>
          </cell>
        </row>
        <row r="5807">
          <cell r="D5807" t="str">
            <v>TX702AES</v>
          </cell>
          <cell r="E5807" t="str">
            <v>EGO II TOWEL RING</v>
          </cell>
          <cell r="F5807">
            <v>0.8</v>
          </cell>
          <cell r="G5807">
            <v>6.7699999999999996E-2</v>
          </cell>
          <cell r="H5807">
            <v>11.816838995568686</v>
          </cell>
          <cell r="I5807" t="str">
            <v>8302.50.0000</v>
          </cell>
          <cell r="J5807" t="str">
            <v>158880 sub 8</v>
          </cell>
          <cell r="K5807">
            <v>85</v>
          </cell>
          <cell r="L5807" t="str">
            <v>Bathroom or Lavatory Fixtures, NOI; having a density of 12 but less than 15</v>
          </cell>
          <cell r="M5807" t="str">
            <v>Spare parts</v>
          </cell>
          <cell r="N5807">
            <v>840</v>
          </cell>
          <cell r="O5807" t="str">
            <v>48x48</v>
          </cell>
          <cell r="P5807">
            <v>42</v>
          </cell>
        </row>
        <row r="5808">
          <cell r="D5808" t="str">
            <v>TX702ARR</v>
          </cell>
          <cell r="E5808" t="str">
            <v>TOWEL BAR REI TYPE-A 210MM</v>
          </cell>
          <cell r="F5808">
            <v>1.6</v>
          </cell>
          <cell r="G5808">
            <v>0.11140046296296297</v>
          </cell>
          <cell r="H5808">
            <v>14.362597402597403</v>
          </cell>
          <cell r="I5808" t="str">
            <v>8302.50.0000</v>
          </cell>
          <cell r="J5808" t="str">
            <v>158880 sub 8</v>
          </cell>
          <cell r="K5808">
            <v>85</v>
          </cell>
          <cell r="L5808" t="str">
            <v>Bathroom or Lavatory Fixtures, NOI; having a density of 12 but less than 15</v>
          </cell>
          <cell r="M5808" t="str">
            <v>Spare parts</v>
          </cell>
          <cell r="N5808">
            <v>432</v>
          </cell>
          <cell r="O5808" t="str">
            <v>48X48</v>
          </cell>
          <cell r="P5808">
            <v>24</v>
          </cell>
        </row>
        <row r="5809">
          <cell r="D5809" t="str">
            <v>TX702ARS</v>
          </cell>
          <cell r="E5809" t="str">
            <v>TOWEL BAR REI TYPE-B 210MM</v>
          </cell>
          <cell r="F5809">
            <v>1.8</v>
          </cell>
          <cell r="G5809">
            <v>5.2083333333333336E-2</v>
          </cell>
          <cell r="H5809">
            <v>34.56</v>
          </cell>
          <cell r="I5809" t="str">
            <v>8302.50.0000</v>
          </cell>
          <cell r="J5809" t="str">
            <v>158880 sub 11</v>
          </cell>
          <cell r="K5809">
            <v>60</v>
          </cell>
          <cell r="L5809" t="str">
            <v>Bathroom or Lavatory Fixtures, NOI; having a density of 30 or greater</v>
          </cell>
          <cell r="M5809" t="str">
            <v>Spare parts</v>
          </cell>
          <cell r="N5809">
            <v>920</v>
          </cell>
          <cell r="O5809" t="str">
            <v>48X48</v>
          </cell>
          <cell r="P5809">
            <v>40</v>
          </cell>
        </row>
        <row r="5810">
          <cell r="D5810" t="str">
            <v>TX703AES</v>
          </cell>
          <cell r="E5810" t="str">
            <v>EGO II PAPER HOLDER</v>
          </cell>
          <cell r="F5810">
            <v>0.6</v>
          </cell>
          <cell r="G5810">
            <v>4.8800000000000003E-2</v>
          </cell>
          <cell r="H5810">
            <v>12.295081967213113</v>
          </cell>
          <cell r="I5810" t="str">
            <v>7418.20.1000</v>
          </cell>
          <cell r="J5810" t="str">
            <v>158880 sub 8</v>
          </cell>
          <cell r="K5810">
            <v>85</v>
          </cell>
          <cell r="L5810" t="str">
            <v>Bathroom or Lavatory Fixtures, NOI; having a density of 12 but less than 15</v>
          </cell>
          <cell r="M5810" t="str">
            <v>Spare parts</v>
          </cell>
          <cell r="N5810">
            <v>1134</v>
          </cell>
          <cell r="O5810" t="str">
            <v>48x48</v>
          </cell>
          <cell r="P5810">
            <v>63</v>
          </cell>
        </row>
        <row r="5811">
          <cell r="D5811" t="str">
            <v>TX703AESV1</v>
          </cell>
          <cell r="E5811" t="str">
            <v>EGO II PAPER HOLDER</v>
          </cell>
          <cell r="F5811">
            <v>1.4</v>
          </cell>
          <cell r="G5811">
            <v>6.8400000000000002E-2</v>
          </cell>
          <cell r="H5811">
            <v>20.467836257309941</v>
          </cell>
          <cell r="I5811" t="str">
            <v>7418.20.1000</v>
          </cell>
          <cell r="J5811" t="str">
            <v>158880 sub 9</v>
          </cell>
          <cell r="K5811">
            <v>70</v>
          </cell>
          <cell r="L5811" t="str">
            <v>Bathroom or Lavatory Fixtures, NOI; having a density of 15 but less than 22.5</v>
          </cell>
          <cell r="M5811" t="str">
            <v>Spare parts</v>
          </cell>
          <cell r="N5811">
            <v>819</v>
          </cell>
          <cell r="O5811" t="str">
            <v>48x48</v>
          </cell>
          <cell r="P5811">
            <v>63</v>
          </cell>
        </row>
        <row r="5812">
          <cell r="D5812" t="str">
            <v>TX703ARR</v>
          </cell>
          <cell r="E5812" t="str">
            <v>PAPER HOLDER REI TYPE-A</v>
          </cell>
          <cell r="F5812">
            <v>1</v>
          </cell>
          <cell r="G5812">
            <v>4.6296296296296294E-2</v>
          </cell>
          <cell r="H5812">
            <v>21.6</v>
          </cell>
          <cell r="I5812" t="str">
            <v>7418.20.1000</v>
          </cell>
          <cell r="J5812" t="str">
            <v>158880 sub 9</v>
          </cell>
          <cell r="K5812">
            <v>70</v>
          </cell>
          <cell r="L5812" t="str">
            <v>Bathroom or Lavatory Fixtures, NOI; having a density of 15 but less than 22.5</v>
          </cell>
          <cell r="M5812" t="str">
            <v>Spare parts</v>
          </cell>
          <cell r="N5812">
            <v>1104</v>
          </cell>
          <cell r="O5812" t="str">
            <v>48X48</v>
          </cell>
          <cell r="P5812">
            <v>48</v>
          </cell>
        </row>
        <row r="5813">
          <cell r="D5813" t="str">
            <v>TX703ARS</v>
          </cell>
          <cell r="E5813" t="str">
            <v>PAPER HOLDER REI TYPE-B</v>
          </cell>
          <cell r="F5813">
            <v>1.2</v>
          </cell>
          <cell r="G5813">
            <v>5.2083333333333336E-2</v>
          </cell>
          <cell r="H5813">
            <v>23.04</v>
          </cell>
          <cell r="I5813" t="str">
            <v>7418.21.0000</v>
          </cell>
          <cell r="J5813" t="str">
            <v>158880 sub 10</v>
          </cell>
          <cell r="K5813">
            <v>65</v>
          </cell>
          <cell r="L5813" t="str">
            <v>Bathroom or Lavatory Fixtures, NOI; having a density of 22.5 but less than 30</v>
          </cell>
          <cell r="M5813" t="str">
            <v>Spare parts</v>
          </cell>
          <cell r="N5813">
            <v>920</v>
          </cell>
          <cell r="O5813" t="str">
            <v>48X48</v>
          </cell>
          <cell r="P5813">
            <v>40</v>
          </cell>
        </row>
        <row r="5814">
          <cell r="D5814" t="str">
            <v>TX704AES</v>
          </cell>
          <cell r="E5814" t="str">
            <v>EGO II ROBE HOOK</v>
          </cell>
          <cell r="F5814">
            <v>0.2</v>
          </cell>
          <cell r="G5814">
            <v>1.4200000000000001E-2</v>
          </cell>
          <cell r="H5814">
            <v>14.084507042253522</v>
          </cell>
          <cell r="I5814" t="str">
            <v>7418.20.1000</v>
          </cell>
          <cell r="J5814" t="str">
            <v>158880 sub 8</v>
          </cell>
          <cell r="K5814">
            <v>85</v>
          </cell>
          <cell r="L5814" t="str">
            <v>Bathroom or Lavatory Fixtures, NOI; having a density of 12 but less than 15</v>
          </cell>
          <cell r="M5814" t="str">
            <v>Spare parts</v>
          </cell>
          <cell r="N5814">
            <v>39715</v>
          </cell>
          <cell r="O5814" t="str">
            <v>48x48</v>
          </cell>
          <cell r="P5814">
            <v>169</v>
          </cell>
        </row>
        <row r="5815">
          <cell r="D5815" t="str">
            <v>TX704AEZ</v>
          </cell>
          <cell r="E5815" t="str">
            <v>EGO II ROBE HOOK</v>
          </cell>
          <cell r="F5815">
            <v>1</v>
          </cell>
          <cell r="G5815">
            <v>2.4299999999999999E-2</v>
          </cell>
          <cell r="H5815">
            <v>41.152263374485599</v>
          </cell>
          <cell r="I5815" t="str">
            <v>8302.50.0000</v>
          </cell>
          <cell r="J5815" t="str">
            <v>158880 sub 11</v>
          </cell>
          <cell r="K5815">
            <v>60</v>
          </cell>
          <cell r="L5815" t="str">
            <v>Bathroom or Lavatory Fixtures, NOI; having a density of 30 or greater</v>
          </cell>
          <cell r="M5815" t="str">
            <v>Spare parts</v>
          </cell>
          <cell r="N5815">
            <v>2256</v>
          </cell>
          <cell r="O5815" t="str">
            <v>48x48</v>
          </cell>
          <cell r="P5815">
            <v>48</v>
          </cell>
        </row>
        <row r="5816">
          <cell r="D5816" t="str">
            <v>TX704ARR</v>
          </cell>
          <cell r="E5816" t="str">
            <v>ROBE HOOK, DOUBLE,REI TYPE-A</v>
          </cell>
          <cell r="F5816">
            <v>0.75</v>
          </cell>
          <cell r="G5816">
            <v>1.5190972222222222E-2</v>
          </cell>
          <cell r="H5816">
            <v>49.371428571428574</v>
          </cell>
          <cell r="I5816" t="str">
            <v>8302.50.0000</v>
          </cell>
          <cell r="J5816" t="str">
            <v>158880 sub 11</v>
          </cell>
          <cell r="K5816">
            <v>60</v>
          </cell>
          <cell r="L5816" t="str">
            <v>Bathroom or Lavatory Fixtures, NOI; having a density of 30 or greater</v>
          </cell>
          <cell r="M5816" t="str">
            <v>Spare parts</v>
          </cell>
          <cell r="N5816">
            <v>3744</v>
          </cell>
          <cell r="O5816" t="str">
            <v>48X48</v>
          </cell>
          <cell r="P5816">
            <v>208</v>
          </cell>
        </row>
        <row r="5817">
          <cell r="D5817" t="str">
            <v>TX704ARS</v>
          </cell>
          <cell r="E5817" t="str">
            <v>ROBE HOOK, REI TYPE-B</v>
          </cell>
          <cell r="F5817">
            <v>6</v>
          </cell>
          <cell r="G5817">
            <v>1.4178240740740741E-2</v>
          </cell>
          <cell r="H5817">
            <v>423.18367346938771</v>
          </cell>
          <cell r="I5817" t="str">
            <v>8302.50.0000</v>
          </cell>
          <cell r="J5817" t="str">
            <v>158880 sub 11</v>
          </cell>
          <cell r="K5817">
            <v>60</v>
          </cell>
          <cell r="L5817" t="str">
            <v>Bathroom or Lavatory Fixtures, NOI; having a density of 30 or greater</v>
          </cell>
          <cell r="M5817" t="str">
            <v>Spare parts</v>
          </cell>
          <cell r="N5817">
            <v>3887</v>
          </cell>
          <cell r="O5817" t="str">
            <v>48X48</v>
          </cell>
          <cell r="P5817">
            <v>169</v>
          </cell>
        </row>
        <row r="5818">
          <cell r="D5818" t="str">
            <v>TX705AES</v>
          </cell>
          <cell r="E5818" t="str">
            <v>EGO II GLASS SHELF</v>
          </cell>
          <cell r="F5818">
            <v>3</v>
          </cell>
          <cell r="G5818">
            <v>0.25319999999999998</v>
          </cell>
          <cell r="H5818">
            <v>11.848341232227488</v>
          </cell>
          <cell r="I5818" t="str">
            <v>7020.00.6000</v>
          </cell>
          <cell r="J5818" t="str">
            <v>158880 sub 7</v>
          </cell>
          <cell r="K5818">
            <v>92.5</v>
          </cell>
          <cell r="L5818" t="str">
            <v>Bathroom or Lavatory Fixtures, NOI; having a density of 10 but less than 12</v>
          </cell>
          <cell r="M5818" t="str">
            <v>Spare parts</v>
          </cell>
          <cell r="N5818">
            <v>117</v>
          </cell>
          <cell r="O5818" t="str">
            <v>48x48</v>
          </cell>
          <cell r="P5818">
            <v>9</v>
          </cell>
        </row>
        <row r="5819">
          <cell r="D5819" t="str">
            <v>TX706AES</v>
          </cell>
          <cell r="E5819" t="str">
            <v>EGO II SOAP HOLDER</v>
          </cell>
          <cell r="F5819">
            <v>1.2</v>
          </cell>
          <cell r="G5819">
            <v>6.8400000000000002E-2</v>
          </cell>
          <cell r="H5819">
            <v>17.543859649122805</v>
          </cell>
          <cell r="I5819" t="str">
            <v>7013.99.9000</v>
          </cell>
          <cell r="J5819" t="str">
            <v>158880 sub 9</v>
          </cell>
          <cell r="K5819">
            <v>70</v>
          </cell>
          <cell r="L5819" t="str">
            <v>Bathroom or Lavatory Fixtures, NOI; having a density of 15 but less than 22.5</v>
          </cell>
          <cell r="M5819" t="str">
            <v>Spare parts</v>
          </cell>
          <cell r="N5819">
            <v>819</v>
          </cell>
          <cell r="O5819" t="str">
            <v>48x48</v>
          </cell>
          <cell r="P5819">
            <v>63</v>
          </cell>
        </row>
        <row r="5820">
          <cell r="D5820" t="str">
            <v>TX707AES</v>
          </cell>
          <cell r="E5820" t="str">
            <v>EGO II TUMBLER HOLDER</v>
          </cell>
          <cell r="F5820">
            <v>1.2</v>
          </cell>
          <cell r="G5820">
            <v>7.5200000000000003E-2</v>
          </cell>
          <cell r="H5820">
            <v>15.957446808510637</v>
          </cell>
          <cell r="I5820" t="str">
            <v>7013.28.6000</v>
          </cell>
          <cell r="J5820" t="str">
            <v>158880 sub 9</v>
          </cell>
          <cell r="K5820">
            <v>70</v>
          </cell>
          <cell r="L5820" t="str">
            <v>Bathroom or Lavatory Fixtures, NOI; having a density of 15 but less than 22.5</v>
          </cell>
          <cell r="M5820" t="str">
            <v>Spare parts</v>
          </cell>
          <cell r="N5820">
            <v>720</v>
          </cell>
          <cell r="O5820" t="str">
            <v>48x48</v>
          </cell>
          <cell r="P5820">
            <v>72</v>
          </cell>
        </row>
        <row r="5821">
          <cell r="D5821" t="str">
            <v>TX726AES</v>
          </cell>
          <cell r="E5821" t="str">
            <v>EGO II COMBO TOWEL BAR SHLF</v>
          </cell>
          <cell r="F5821">
            <v>6.6</v>
          </cell>
          <cell r="G5821">
            <v>1.3282</v>
          </cell>
          <cell r="H5821">
            <v>4.9691311549465436</v>
          </cell>
          <cell r="I5821" t="str">
            <v>8302.50.0000</v>
          </cell>
          <cell r="J5821" t="str">
            <v>158880 sub 4</v>
          </cell>
          <cell r="K5821">
            <v>150</v>
          </cell>
          <cell r="L5821" t="str">
            <v>Bathroom or Lavatory Fixtures, NOI; having a density of 4 but less than 6</v>
          </cell>
          <cell r="M5821" t="str">
            <v>Spare parts</v>
          </cell>
          <cell r="N5821">
            <v>24</v>
          </cell>
          <cell r="O5821" t="str">
            <v>48x48</v>
          </cell>
          <cell r="P5821">
            <v>4</v>
          </cell>
        </row>
        <row r="5822">
          <cell r="D5822" t="str">
            <v>TX801LN</v>
          </cell>
          <cell r="E5822" t="str">
            <v>MOUNTING SCREWS</v>
          </cell>
          <cell r="F5822">
            <v>0.35</v>
          </cell>
          <cell r="G5822">
            <v>9.765625E-3</v>
          </cell>
          <cell r="H5822">
            <v>35.839999999999996</v>
          </cell>
          <cell r="I5822" t="str">
            <v>7318.15.2095</v>
          </cell>
          <cell r="J5822" t="str">
            <v>158880 sub 11</v>
          </cell>
          <cell r="K5822">
            <v>60</v>
          </cell>
          <cell r="L5822" t="str">
            <v>Bathroom or Lavatory Fixtures, NOI; having a density of 30 or greater</v>
          </cell>
          <cell r="M5822" t="str">
            <v>Spare parts</v>
          </cell>
          <cell r="N5822">
            <v>5890</v>
          </cell>
          <cell r="O5822" t="str">
            <v>48X48</v>
          </cell>
          <cell r="P5822">
            <v>190</v>
          </cell>
        </row>
        <row r="5823">
          <cell r="D5823" t="str">
            <v>TX809L</v>
          </cell>
          <cell r="E5823" t="str">
            <v>MOUNTING HARDWARE FOR LT523G, LT524G &amp; LT791</v>
          </cell>
          <cell r="F5823">
            <v>0.2</v>
          </cell>
          <cell r="G5823">
            <v>9.4000000000000004E-3</v>
          </cell>
          <cell r="H5823">
            <v>21.276595744680851</v>
          </cell>
          <cell r="I5823" t="str">
            <v>7418.20.1000</v>
          </cell>
          <cell r="J5823" t="str">
            <v>158880 sub 9</v>
          </cell>
          <cell r="K5823">
            <v>70</v>
          </cell>
          <cell r="L5823" t="str">
            <v>Bathroom or Lavatory Fixtures, NOI; having a density of 15 but less than 22.5</v>
          </cell>
          <cell r="M5823" t="str">
            <v>Spare parts</v>
          </cell>
          <cell r="N5823">
            <v>7050</v>
          </cell>
          <cell r="O5823" t="str">
            <v>48x48</v>
          </cell>
          <cell r="P5823">
            <v>150</v>
          </cell>
        </row>
        <row r="5824">
          <cell r="D5824" t="str">
            <v>TX809LV2</v>
          </cell>
          <cell r="E5824" t="str">
            <v>CONSOLE LAV MOUNTING BRACKETS</v>
          </cell>
          <cell r="F5824">
            <v>0.05</v>
          </cell>
          <cell r="G5824">
            <v>8.6999999999999994E-3</v>
          </cell>
          <cell r="H5824">
            <v>5.7471264367816097</v>
          </cell>
          <cell r="I5824" t="str">
            <v>7318.15.6080</v>
          </cell>
          <cell r="J5824" t="str">
            <v>158880 sub 4</v>
          </cell>
          <cell r="K5824">
            <v>150</v>
          </cell>
          <cell r="L5824" t="str">
            <v>Bathroom or Lavatory Fixtures, NOI; having a density of 4 but less than 6</v>
          </cell>
          <cell r="M5824" t="str">
            <v>Spare parts</v>
          </cell>
          <cell r="N5824">
            <v>3760</v>
          </cell>
          <cell r="O5824" t="str">
            <v>48x48</v>
          </cell>
          <cell r="P5824">
            <v>80</v>
          </cell>
        </row>
        <row r="5825">
          <cell r="D5825" t="str">
            <v>TX823C1WS</v>
          </cell>
          <cell r="E5825" t="str">
            <v>1-PC TOILET TANK TRIM</v>
          </cell>
          <cell r="F5825">
            <v>1</v>
          </cell>
          <cell r="G5825">
            <v>0.252</v>
          </cell>
          <cell r="H5825">
            <v>3.9682539682539684</v>
          </cell>
          <cell r="I5825" t="str">
            <v>8481.80.5090</v>
          </cell>
          <cell r="J5825" t="str">
            <v>158880 sub 3</v>
          </cell>
          <cell r="K5825">
            <v>250</v>
          </cell>
          <cell r="L5825" t="str">
            <v>Bathroom or Lavatory Fixtures, NOI; having a density of 2 but less than 4</v>
          </cell>
          <cell r="M5825" t="str">
            <v>Spare parts</v>
          </cell>
          <cell r="N5825">
            <v>154</v>
          </cell>
          <cell r="O5825" t="str">
            <v>48x48</v>
          </cell>
          <cell r="P5825">
            <v>14</v>
          </cell>
        </row>
        <row r="5826">
          <cell r="D5826" t="str">
            <v>TYC404G</v>
          </cell>
          <cell r="E5826" t="str">
            <v>CLEANDRY DIP-TYPE HAND DRYER 220V</v>
          </cell>
          <cell r="F5826">
            <v>11.75</v>
          </cell>
          <cell r="G5826">
            <v>2.7799</v>
          </cell>
          <cell r="H5826">
            <v>4.2267707471491782</v>
          </cell>
          <cell r="I5826" t="str">
            <v>8414.59.6095</v>
          </cell>
          <cell r="J5826">
            <v>61570</v>
          </cell>
          <cell r="K5826">
            <v>100</v>
          </cell>
          <cell r="L5826" t="str">
            <v>Dryers</v>
          </cell>
          <cell r="M5826" t="str">
            <v>Spare parts</v>
          </cell>
          <cell r="N5826">
            <v>12</v>
          </cell>
          <cell r="O5826" t="str">
            <v>48x48</v>
          </cell>
          <cell r="P5826">
            <v>3</v>
          </cell>
        </row>
        <row r="5827">
          <cell r="D5827" t="str">
            <v>U104#W</v>
          </cell>
          <cell r="E5827" t="str">
            <v>WALL HUNG URINAL</v>
          </cell>
          <cell r="F5827">
            <v>33.200000000000003</v>
          </cell>
          <cell r="G5827">
            <v>2.3453414351851851</v>
          </cell>
          <cell r="H5827">
            <v>14.155721423724634</v>
          </cell>
          <cell r="I5827" t="str">
            <v>6910.10.0050</v>
          </cell>
          <cell r="J5827">
            <v>159610</v>
          </cell>
          <cell r="K5827">
            <v>85</v>
          </cell>
          <cell r="L5827" t="str">
            <v>Urinals or Urinal Gutters</v>
          </cell>
          <cell r="M5827" t="str">
            <v>China Parcel</v>
          </cell>
          <cell r="N5827">
            <v>18</v>
          </cell>
          <cell r="O5827" t="str">
            <v>48X48</v>
          </cell>
          <cell r="P5827">
            <v>6</v>
          </cell>
        </row>
        <row r="5828">
          <cell r="D5828" t="str">
            <v>UE930#01</v>
          </cell>
          <cell r="E5828" t="str">
            <v>LLOYD URINAL + EFV</v>
          </cell>
          <cell r="F5828">
            <v>72.533299999999997</v>
          </cell>
          <cell r="G5828">
            <v>4.9245000000000001</v>
          </cell>
          <cell r="H5828">
            <v>14.729068941009238</v>
          </cell>
          <cell r="I5828" t="str">
            <v>6910.10.0050</v>
          </cell>
          <cell r="J5828">
            <v>159610</v>
          </cell>
          <cell r="K5828">
            <v>85</v>
          </cell>
          <cell r="L5828" t="str">
            <v>Urinals or Urinal Gutters</v>
          </cell>
          <cell r="M5828" t="str">
            <v>China Parcel</v>
          </cell>
          <cell r="N5828">
            <v>8</v>
          </cell>
          <cell r="O5828" t="str">
            <v>54x48</v>
          </cell>
          <cell r="P5828">
            <v>4</v>
          </cell>
        </row>
        <row r="5829">
          <cell r="D5829" t="str">
            <v>UE930#03</v>
          </cell>
          <cell r="E5829" t="str">
            <v>LLOYD URINAL + EFV BONE</v>
          </cell>
          <cell r="F5829">
            <v>72.533299999999997</v>
          </cell>
          <cell r="G5829">
            <v>4.9245000000000001</v>
          </cell>
          <cell r="H5829">
            <v>14.729068941009238</v>
          </cell>
          <cell r="I5829" t="str">
            <v>6910.10.0050</v>
          </cell>
          <cell r="J5829">
            <v>159610</v>
          </cell>
          <cell r="K5829">
            <v>85</v>
          </cell>
          <cell r="L5829" t="str">
            <v>Urinals or Urinal Gutters</v>
          </cell>
          <cell r="M5829" t="str">
            <v>China Parcel</v>
          </cell>
          <cell r="N5829">
            <v>8</v>
          </cell>
          <cell r="O5829" t="str">
            <v>54x48</v>
          </cell>
          <cell r="P5829">
            <v>4</v>
          </cell>
        </row>
        <row r="5830">
          <cell r="D5830" t="str">
            <v>UE930#04</v>
          </cell>
          <cell r="E5830" t="str">
            <v>LLOYD URINAL + EFV GREY</v>
          </cell>
          <cell r="F5830">
            <v>72.533299999999997</v>
          </cell>
          <cell r="G5830">
            <v>4.9245000000000001</v>
          </cell>
          <cell r="H5830">
            <v>14.729068941009238</v>
          </cell>
          <cell r="I5830" t="str">
            <v>6910.10.0050</v>
          </cell>
          <cell r="J5830">
            <v>159610</v>
          </cell>
          <cell r="K5830">
            <v>85</v>
          </cell>
          <cell r="L5830" t="str">
            <v>Urinals or Urinal Gutters</v>
          </cell>
          <cell r="M5830" t="str">
            <v>China Parcel</v>
          </cell>
          <cell r="N5830">
            <v>8</v>
          </cell>
          <cell r="O5830" t="str">
            <v>54x48</v>
          </cell>
          <cell r="P5830">
            <v>4</v>
          </cell>
        </row>
        <row r="5831">
          <cell r="D5831" t="str">
            <v>UE930#11</v>
          </cell>
          <cell r="E5831" t="str">
            <v>LLOYD URINAL + EFV COLONIAL WHITE</v>
          </cell>
          <cell r="F5831">
            <v>72.533299999999997</v>
          </cell>
          <cell r="G5831">
            <v>4.9245000000000001</v>
          </cell>
          <cell r="H5831">
            <v>14.729068941009238</v>
          </cell>
          <cell r="I5831" t="str">
            <v>6910.10.0050</v>
          </cell>
          <cell r="J5831">
            <v>159610</v>
          </cell>
          <cell r="K5831">
            <v>85</v>
          </cell>
          <cell r="L5831" t="str">
            <v>Urinals or Urinal Gutters</v>
          </cell>
          <cell r="M5831" t="str">
            <v>China Parcel</v>
          </cell>
          <cell r="N5831">
            <v>8</v>
          </cell>
          <cell r="O5831" t="str">
            <v>54x48</v>
          </cell>
          <cell r="P5831">
            <v>4</v>
          </cell>
        </row>
        <row r="5832">
          <cell r="D5832" t="str">
            <v>UE930#12</v>
          </cell>
          <cell r="E5832" t="str">
            <v>LLOYD URINAL + EFV SEDONA BEIGE</v>
          </cell>
          <cell r="F5832">
            <v>72.533299999999997</v>
          </cell>
          <cell r="G5832">
            <v>4.9245000000000001</v>
          </cell>
          <cell r="H5832">
            <v>14.729068941009238</v>
          </cell>
          <cell r="I5832" t="str">
            <v>6910.10.0050</v>
          </cell>
          <cell r="J5832">
            <v>159610</v>
          </cell>
          <cell r="K5832">
            <v>85</v>
          </cell>
          <cell r="L5832" t="str">
            <v>Urinals or Urinal Gutters</v>
          </cell>
          <cell r="M5832" t="str">
            <v>China Parcel</v>
          </cell>
          <cell r="N5832">
            <v>8</v>
          </cell>
          <cell r="O5832" t="str">
            <v>54x48</v>
          </cell>
          <cell r="P5832">
            <v>4</v>
          </cell>
        </row>
        <row r="5833">
          <cell r="D5833" t="str">
            <v>UE930#51</v>
          </cell>
          <cell r="E5833" t="str">
            <v>LLOYD URINAL + EFV EBONY</v>
          </cell>
          <cell r="F5833">
            <v>72.533299999999997</v>
          </cell>
          <cell r="G5833">
            <v>4.9245000000000001</v>
          </cell>
          <cell r="H5833">
            <v>14.729068941009238</v>
          </cell>
          <cell r="I5833" t="str">
            <v>6910.10.0050</v>
          </cell>
          <cell r="J5833">
            <v>159610</v>
          </cell>
          <cell r="K5833">
            <v>85</v>
          </cell>
          <cell r="L5833" t="str">
            <v>Urinals or Urinal Gutters</v>
          </cell>
          <cell r="M5833" t="str">
            <v>China Parcel</v>
          </cell>
          <cell r="N5833">
            <v>8</v>
          </cell>
          <cell r="O5833" t="str">
            <v>54x48</v>
          </cell>
          <cell r="P5833">
            <v>4</v>
          </cell>
        </row>
        <row r="5834">
          <cell r="D5834" t="str">
            <v>UT104#01</v>
          </cell>
          <cell r="E5834" t="str">
            <v>COMPACT WASHOUT URINAL W/ TOP SPUD--COTTON</v>
          </cell>
          <cell r="F5834">
            <v>37.533299999999997</v>
          </cell>
          <cell r="G5834">
            <v>2.9167000000000001</v>
          </cell>
          <cell r="H5834">
            <v>12.868412932423627</v>
          </cell>
          <cell r="I5834" t="str">
            <v>6910.10.0050</v>
          </cell>
          <cell r="J5834">
            <v>159610</v>
          </cell>
          <cell r="K5834">
            <v>85</v>
          </cell>
          <cell r="L5834" t="str">
            <v>Urinals or Urinal Gutters</v>
          </cell>
          <cell r="M5834" t="str">
            <v>China Parcel</v>
          </cell>
          <cell r="N5834">
            <v>18</v>
          </cell>
          <cell r="O5834" t="str">
            <v>54x48</v>
          </cell>
          <cell r="P5834">
            <v>6</v>
          </cell>
        </row>
        <row r="5835">
          <cell r="D5835" t="str">
            <v>UT104#12</v>
          </cell>
          <cell r="E5835" t="str">
            <v>COMPACT WASHOUT URINAL W/ TOP SPUD--SEDONA BEIGE</v>
          </cell>
          <cell r="F5835">
            <v>37.533299999999997</v>
          </cell>
          <cell r="G5835">
            <v>2.9167000000000001</v>
          </cell>
          <cell r="H5835">
            <v>12.868412932423627</v>
          </cell>
          <cell r="I5835" t="str">
            <v>6910.10.0050</v>
          </cell>
          <cell r="J5835">
            <v>159610</v>
          </cell>
          <cell r="K5835">
            <v>85</v>
          </cell>
          <cell r="L5835" t="str">
            <v>Urinals or Urinal Gutters</v>
          </cell>
          <cell r="M5835" t="str">
            <v>China Parcel</v>
          </cell>
          <cell r="N5835">
            <v>18</v>
          </cell>
          <cell r="O5835" t="str">
            <v>54x48</v>
          </cell>
          <cell r="P5835">
            <v>6</v>
          </cell>
        </row>
        <row r="5836">
          <cell r="D5836" t="str">
            <v>UT104E#01</v>
          </cell>
          <cell r="E5836" t="str">
            <v>COMMERCIAL WASHOUT URINAL W/ TOP SPUD--COTTON</v>
          </cell>
          <cell r="F5836">
            <v>36.933300000000003</v>
          </cell>
          <cell r="G5836">
            <v>2.8287</v>
          </cell>
          <cell r="H5836">
            <v>13.056633789373212</v>
          </cell>
          <cell r="I5836" t="str">
            <v>6910.10.0050</v>
          </cell>
          <cell r="J5836">
            <v>159610</v>
          </cell>
          <cell r="K5836">
            <v>85</v>
          </cell>
          <cell r="L5836" t="str">
            <v>Urinals or Urinal Gutters</v>
          </cell>
          <cell r="M5836" t="str">
            <v>China Parcel</v>
          </cell>
          <cell r="N5836">
            <v>18</v>
          </cell>
          <cell r="O5836" t="str">
            <v>48x48</v>
          </cell>
          <cell r="P5836">
            <v>6</v>
          </cell>
        </row>
        <row r="5837">
          <cell r="D5837" t="str">
            <v>UT104E#03</v>
          </cell>
          <cell r="E5837" t="str">
            <v>COMMERCIAL WASHOUT URINAL W/ TOP SPUD--BONE</v>
          </cell>
          <cell r="F5837">
            <v>36.933300000000003</v>
          </cell>
          <cell r="G5837">
            <v>2.8287</v>
          </cell>
          <cell r="H5837">
            <v>13.056633789373212</v>
          </cell>
          <cell r="I5837" t="str">
            <v>6910.10.0050</v>
          </cell>
          <cell r="J5837">
            <v>159610</v>
          </cell>
          <cell r="K5837">
            <v>85</v>
          </cell>
          <cell r="L5837" t="str">
            <v>Urinals or Urinal Gutters</v>
          </cell>
          <cell r="M5837" t="str">
            <v>China Parcel</v>
          </cell>
          <cell r="N5837">
            <v>18</v>
          </cell>
          <cell r="O5837" t="str">
            <v>48x48</v>
          </cell>
          <cell r="P5837">
            <v>6</v>
          </cell>
        </row>
        <row r="5838">
          <cell r="D5838" t="str">
            <v>UT104E#12</v>
          </cell>
          <cell r="E5838" t="str">
            <v>COMMERCIAL WASHOUT URINAL W/ TOP SPUD--SEDONA BEIGE</v>
          </cell>
          <cell r="F5838">
            <v>36.933300000000003</v>
          </cell>
          <cell r="G5838">
            <v>2.8287</v>
          </cell>
          <cell r="H5838">
            <v>13.056633789373212</v>
          </cell>
          <cell r="I5838" t="str">
            <v>6910.10.0050</v>
          </cell>
          <cell r="J5838">
            <v>159610</v>
          </cell>
          <cell r="K5838">
            <v>85</v>
          </cell>
          <cell r="L5838" t="str">
            <v>Urinals or Urinal Gutters</v>
          </cell>
          <cell r="M5838" t="str">
            <v>China Parcel</v>
          </cell>
          <cell r="N5838">
            <v>18</v>
          </cell>
          <cell r="O5838" t="str">
            <v>48x48</v>
          </cell>
          <cell r="P5838">
            <v>6</v>
          </cell>
        </row>
        <row r="5839">
          <cell r="D5839" t="str">
            <v>UT104E#51</v>
          </cell>
          <cell r="E5839" t="str">
            <v>COMMERCIAL WASHOUT URINAL W/ TOP SPUD--EBONY</v>
          </cell>
          <cell r="F5839">
            <v>36.933300000000003</v>
          </cell>
          <cell r="G5839">
            <v>2.8287</v>
          </cell>
          <cell r="H5839">
            <v>13.056633789373212</v>
          </cell>
          <cell r="I5839" t="str">
            <v>6910.10.0050</v>
          </cell>
          <cell r="J5839">
            <v>159610</v>
          </cell>
          <cell r="K5839">
            <v>85</v>
          </cell>
          <cell r="L5839" t="str">
            <v>Urinals or Urinal Gutters</v>
          </cell>
          <cell r="M5839" t="str">
            <v>China Parcel</v>
          </cell>
          <cell r="N5839">
            <v>18</v>
          </cell>
          <cell r="O5839" t="str">
            <v>48x48</v>
          </cell>
          <cell r="P5839">
            <v>6</v>
          </cell>
        </row>
        <row r="5840">
          <cell r="D5840" t="str">
            <v>UT104EV#01</v>
          </cell>
          <cell r="E5840" t="str">
            <v>COMMERCIAL WASHOUT URINAL W/ BACK SPUD--COTTON</v>
          </cell>
          <cell r="F5840">
            <v>36.933300000000003</v>
          </cell>
          <cell r="G5840">
            <v>2.8287</v>
          </cell>
          <cell r="H5840">
            <v>13.056633789373212</v>
          </cell>
          <cell r="I5840" t="str">
            <v>6910.10.0050</v>
          </cell>
          <cell r="J5840">
            <v>159610</v>
          </cell>
          <cell r="K5840">
            <v>85</v>
          </cell>
          <cell r="L5840" t="str">
            <v>Urinals or Urinal Gutters</v>
          </cell>
          <cell r="M5840" t="str">
            <v>China Parcel</v>
          </cell>
          <cell r="N5840">
            <v>18</v>
          </cell>
          <cell r="O5840" t="str">
            <v>48x48</v>
          </cell>
          <cell r="P5840">
            <v>6</v>
          </cell>
        </row>
        <row r="5841">
          <cell r="D5841" t="str">
            <v>UT104EV#03</v>
          </cell>
          <cell r="E5841" t="str">
            <v>COMMERCIAL WASHOUT URINAL W/ BACK SPUD--BONE</v>
          </cell>
          <cell r="F5841">
            <v>36.933300000000003</v>
          </cell>
          <cell r="G5841">
            <v>2.8287</v>
          </cell>
          <cell r="H5841">
            <v>13.056633789373212</v>
          </cell>
          <cell r="I5841" t="str">
            <v>6910.10.0050</v>
          </cell>
          <cell r="J5841">
            <v>159610</v>
          </cell>
          <cell r="K5841">
            <v>85</v>
          </cell>
          <cell r="L5841" t="str">
            <v>Urinals or Urinal Gutters</v>
          </cell>
          <cell r="M5841" t="str">
            <v>China Parcel</v>
          </cell>
          <cell r="N5841">
            <v>18</v>
          </cell>
          <cell r="O5841" t="str">
            <v>48x48</v>
          </cell>
          <cell r="P5841">
            <v>6</v>
          </cell>
        </row>
        <row r="5842">
          <cell r="D5842" t="str">
            <v>UT104EV#51</v>
          </cell>
          <cell r="E5842" t="str">
            <v>COMMERCIAL WASHOUT URINAL W/ BACK SPUD--EBONY</v>
          </cell>
          <cell r="F5842">
            <v>36.933300000000003</v>
          </cell>
          <cell r="G5842">
            <v>2.8287</v>
          </cell>
          <cell r="H5842">
            <v>13.056633789373212</v>
          </cell>
          <cell r="I5842" t="str">
            <v>6910.10.0050</v>
          </cell>
          <cell r="J5842">
            <v>159610</v>
          </cell>
          <cell r="K5842">
            <v>85</v>
          </cell>
          <cell r="L5842" t="str">
            <v>Urinals or Urinal Gutters</v>
          </cell>
          <cell r="M5842" t="str">
            <v>China Parcel</v>
          </cell>
          <cell r="N5842">
            <v>18</v>
          </cell>
          <cell r="O5842" t="str">
            <v>48x48</v>
          </cell>
          <cell r="P5842">
            <v>6</v>
          </cell>
        </row>
        <row r="5843">
          <cell r="D5843" t="str">
            <v>UT104EVT03#01</v>
          </cell>
          <cell r="E5843" t="str">
            <v>URINAL W/ BACK SPUD- NO LOGO COTTON</v>
          </cell>
          <cell r="F5843">
            <v>36.933300000000003</v>
          </cell>
          <cell r="G5843">
            <v>2.8287</v>
          </cell>
          <cell r="H5843">
            <v>13.056633789373212</v>
          </cell>
          <cell r="I5843" t="str">
            <v>6910.10.0050</v>
          </cell>
          <cell r="J5843">
            <v>159610</v>
          </cell>
          <cell r="K5843">
            <v>85</v>
          </cell>
          <cell r="L5843" t="str">
            <v>Urinals or Urinal Gutters</v>
          </cell>
          <cell r="M5843" t="str">
            <v>China Parcel</v>
          </cell>
          <cell r="N5843">
            <v>18</v>
          </cell>
          <cell r="O5843" t="str">
            <v>48x48</v>
          </cell>
          <cell r="P5843">
            <v>6</v>
          </cell>
        </row>
        <row r="5844">
          <cell r="D5844" t="str">
            <v>UT104V#03</v>
          </cell>
          <cell r="E5844" t="str">
            <v>COMPACT WASHOUT URINAL W/ BACK SPUD--BONE</v>
          </cell>
          <cell r="F5844">
            <v>37.6</v>
          </cell>
          <cell r="G5844">
            <v>2.8287</v>
          </cell>
          <cell r="H5844">
            <v>13.292325096334006</v>
          </cell>
          <cell r="I5844" t="str">
            <v>6910.10.0050</v>
          </cell>
          <cell r="J5844">
            <v>159610</v>
          </cell>
          <cell r="K5844">
            <v>85</v>
          </cell>
          <cell r="L5844" t="str">
            <v>Urinals or Urinal Gutters</v>
          </cell>
          <cell r="M5844" t="str">
            <v>China Parcel</v>
          </cell>
          <cell r="N5844">
            <v>18</v>
          </cell>
          <cell r="O5844" t="str">
            <v>48x48</v>
          </cell>
          <cell r="P5844">
            <v>6</v>
          </cell>
        </row>
        <row r="5845">
          <cell r="D5845" t="str">
            <v>UT104V#12</v>
          </cell>
          <cell r="E5845" t="str">
            <v>COMPACT WASHOUT URINAL W/ BACK SPUD--SEDONA BEIGE</v>
          </cell>
          <cell r="F5845">
            <v>37.6</v>
          </cell>
          <cell r="G5845">
            <v>2.8287</v>
          </cell>
          <cell r="H5845">
            <v>13.292325096334006</v>
          </cell>
          <cell r="I5845" t="str">
            <v>6910.10.0050</v>
          </cell>
          <cell r="J5845">
            <v>159610</v>
          </cell>
          <cell r="K5845">
            <v>85</v>
          </cell>
          <cell r="L5845" t="str">
            <v>Urinals or Urinal Gutters</v>
          </cell>
          <cell r="M5845" t="str">
            <v>China Parcel</v>
          </cell>
          <cell r="N5845">
            <v>18</v>
          </cell>
          <cell r="O5845" t="str">
            <v>48x48</v>
          </cell>
          <cell r="P5845">
            <v>6</v>
          </cell>
        </row>
        <row r="5846">
          <cell r="D5846" t="str">
            <v>UT105U#01</v>
          </cell>
          <cell r="E5846" t="str">
            <v>COMMERCIAL WASHOUT URINAL W/ TOP SPUD--COTTON</v>
          </cell>
          <cell r="F5846">
            <v>41.03</v>
          </cell>
          <cell r="G5846">
            <v>3.0055000000000001</v>
          </cell>
          <cell r="H5846">
            <v>13.651638662452172</v>
          </cell>
          <cell r="I5846" t="str">
            <v>6910.10.0050</v>
          </cell>
          <cell r="J5846">
            <v>159610</v>
          </cell>
          <cell r="K5846">
            <v>85</v>
          </cell>
          <cell r="L5846" t="str">
            <v>Urinals or Urinal Gutters</v>
          </cell>
          <cell r="M5846" t="str">
            <v>China Parcel</v>
          </cell>
          <cell r="N5846">
            <v>18</v>
          </cell>
          <cell r="O5846" t="str">
            <v>48x48</v>
          </cell>
          <cell r="P5846">
            <v>6</v>
          </cell>
        </row>
        <row r="5847">
          <cell r="D5847" t="str">
            <v>UT105U#03</v>
          </cell>
          <cell r="E5847" t="str">
            <v>COMMERCIAL WASHOUT URINAL W/ TOP SPUD--BONE</v>
          </cell>
          <cell r="F5847">
            <v>41.03</v>
          </cell>
          <cell r="G5847">
            <v>3.0055000000000001</v>
          </cell>
          <cell r="H5847">
            <v>13.651638662452172</v>
          </cell>
          <cell r="I5847" t="str">
            <v>6910.10.0050</v>
          </cell>
          <cell r="J5847">
            <v>159610</v>
          </cell>
          <cell r="K5847">
            <v>85</v>
          </cell>
          <cell r="L5847" t="str">
            <v>Urinals or Urinal Gutters</v>
          </cell>
          <cell r="M5847" t="str">
            <v>China Parcel</v>
          </cell>
          <cell r="N5847">
            <v>18</v>
          </cell>
          <cell r="O5847" t="str">
            <v>48x48</v>
          </cell>
          <cell r="P5847">
            <v>6</v>
          </cell>
        </row>
        <row r="5848">
          <cell r="D5848" t="str">
            <v>UT105U#12</v>
          </cell>
          <cell r="E5848" t="str">
            <v>COMMERCIAL WASHOUT URINAL W/ TOP SPUD--SEDONA BEIGE</v>
          </cell>
          <cell r="F5848">
            <v>41.03</v>
          </cell>
          <cell r="G5848">
            <v>3.0055000000000001</v>
          </cell>
          <cell r="H5848">
            <v>13.651638662452172</v>
          </cell>
          <cell r="I5848" t="str">
            <v>6910.10.0050</v>
          </cell>
          <cell r="J5848">
            <v>159610</v>
          </cell>
          <cell r="K5848">
            <v>85</v>
          </cell>
          <cell r="L5848" t="str">
            <v>Urinals or Urinal Gutters</v>
          </cell>
          <cell r="M5848" t="str">
            <v>China Parcel</v>
          </cell>
          <cell r="N5848">
            <v>18</v>
          </cell>
          <cell r="O5848" t="str">
            <v>48x48</v>
          </cell>
          <cell r="P5848">
            <v>6</v>
          </cell>
        </row>
        <row r="5849">
          <cell r="D5849" t="str">
            <v>UT105U#51</v>
          </cell>
          <cell r="E5849" t="str">
            <v>COMMERCIAL WASHOUT URINAL W/ TOP SPUD--EBONY</v>
          </cell>
          <cell r="F5849">
            <v>41.03</v>
          </cell>
          <cell r="G5849">
            <v>3.1211000000000002</v>
          </cell>
          <cell r="H5849">
            <v>13.146006215757264</v>
          </cell>
          <cell r="I5849" t="str">
            <v>6910.10.0050</v>
          </cell>
          <cell r="J5849">
            <v>159610</v>
          </cell>
          <cell r="K5849">
            <v>85</v>
          </cell>
          <cell r="L5849" t="str">
            <v>Urinals or Urinal Gutters</v>
          </cell>
          <cell r="M5849" t="str">
            <v>China Parcel</v>
          </cell>
          <cell r="N5849">
            <v>49</v>
          </cell>
          <cell r="O5849" t="str">
            <v>48x48</v>
          </cell>
          <cell r="P5849">
            <v>7</v>
          </cell>
        </row>
        <row r="5850">
          <cell r="D5850" t="str">
            <v>UT105UG#01</v>
          </cell>
          <cell r="E5850" t="str">
            <v>COMMERCIAL WASHOUT URINAL W/ SANAGLOSS TOP SPUD--COTTON</v>
          </cell>
          <cell r="F5850">
            <v>41.03</v>
          </cell>
          <cell r="G5850">
            <v>3.0055000000000001</v>
          </cell>
          <cell r="H5850">
            <v>13.651638662452172</v>
          </cell>
          <cell r="I5850" t="str">
            <v>6910.10.0050</v>
          </cell>
          <cell r="J5850">
            <v>159610</v>
          </cell>
          <cell r="K5850">
            <v>85</v>
          </cell>
          <cell r="L5850" t="str">
            <v>Urinals or Urinal Gutters</v>
          </cell>
          <cell r="M5850" t="str">
            <v>China Parcel</v>
          </cell>
          <cell r="N5850">
            <v>18</v>
          </cell>
          <cell r="O5850" t="str">
            <v>48x48</v>
          </cell>
          <cell r="P5850">
            <v>6</v>
          </cell>
        </row>
        <row r="5851">
          <cell r="D5851" t="str">
            <v>UT105UT01#01</v>
          </cell>
          <cell r="E5851" t="str">
            <v>URINAL W/BULLSEYE MARKING TOP SPUD--COTTON</v>
          </cell>
          <cell r="F5851">
            <v>41.03</v>
          </cell>
          <cell r="G5851">
            <v>3.0055000000000001</v>
          </cell>
          <cell r="H5851">
            <v>13.651638662452172</v>
          </cell>
          <cell r="I5851" t="str">
            <v>6910.10.0050</v>
          </cell>
          <cell r="J5851">
            <v>159610</v>
          </cell>
          <cell r="K5851">
            <v>85</v>
          </cell>
          <cell r="L5851" t="str">
            <v>Urinals or Urinal Gutters</v>
          </cell>
          <cell r="M5851" t="str">
            <v>China Parcel</v>
          </cell>
          <cell r="N5851">
            <v>18</v>
          </cell>
          <cell r="O5851" t="str">
            <v>48x48</v>
          </cell>
          <cell r="P5851">
            <v>6</v>
          </cell>
        </row>
        <row r="5852">
          <cell r="D5852" t="str">
            <v>UT105UT02#01</v>
          </cell>
          <cell r="E5852" t="str">
            <v>COMMERCIAL WASHOUT URINAL W/ TOP SPUD--COTTON</v>
          </cell>
          <cell r="F5852">
            <v>41.03</v>
          </cell>
          <cell r="G5852">
            <v>3.0055000000000001</v>
          </cell>
          <cell r="H5852">
            <v>13.651638662452172</v>
          </cell>
          <cell r="I5852" t="str">
            <v>6910.10.0050</v>
          </cell>
          <cell r="J5852">
            <v>159610</v>
          </cell>
          <cell r="K5852">
            <v>85</v>
          </cell>
          <cell r="L5852" t="str">
            <v>Urinals or Urinal Gutters</v>
          </cell>
          <cell r="M5852" t="str">
            <v>China Parcel</v>
          </cell>
          <cell r="N5852">
            <v>18</v>
          </cell>
          <cell r="O5852" t="str">
            <v>48x48</v>
          </cell>
          <cell r="P5852">
            <v>6</v>
          </cell>
        </row>
        <row r="5853">
          <cell r="D5853" t="str">
            <v>UT105UT04#01</v>
          </cell>
          <cell r="E5853" t="str">
            <v>URINAL W/BULLSEYE MARKING TOP SPUD NO TOTO LOGO -COTTON</v>
          </cell>
          <cell r="F5853">
            <v>41.03</v>
          </cell>
          <cell r="G5853">
            <v>3.0055000000000001</v>
          </cell>
          <cell r="H5853">
            <v>13.651638662452172</v>
          </cell>
          <cell r="I5853" t="str">
            <v>6910.10.0050</v>
          </cell>
          <cell r="J5853">
            <v>159610</v>
          </cell>
          <cell r="K5853">
            <v>85</v>
          </cell>
          <cell r="L5853" t="str">
            <v>Urinals or Urinal Gutters</v>
          </cell>
          <cell r="M5853" t="str">
            <v>China Parcel</v>
          </cell>
          <cell r="N5853">
            <v>18</v>
          </cell>
          <cell r="O5853" t="str">
            <v>48x48</v>
          </cell>
          <cell r="P5853">
            <v>6</v>
          </cell>
        </row>
        <row r="5854">
          <cell r="D5854" t="str">
            <v>UT105UV#01</v>
          </cell>
          <cell r="E5854" t="str">
            <v>COMMERCIAL WASHOUT URINAL W/ BACK SPUD--COTTON</v>
          </cell>
          <cell r="F5854">
            <v>41.03</v>
          </cell>
          <cell r="G5854">
            <v>3.0055000000000001</v>
          </cell>
          <cell r="H5854">
            <v>13.651638662452172</v>
          </cell>
          <cell r="I5854" t="str">
            <v>6910.10.0050</v>
          </cell>
          <cell r="J5854">
            <v>159610</v>
          </cell>
          <cell r="K5854">
            <v>85</v>
          </cell>
          <cell r="L5854" t="str">
            <v>Urinals or Urinal Gutters</v>
          </cell>
          <cell r="M5854" t="str">
            <v>China Parcel</v>
          </cell>
          <cell r="N5854">
            <v>18</v>
          </cell>
          <cell r="O5854" t="str">
            <v>48x48</v>
          </cell>
          <cell r="P5854">
            <v>6</v>
          </cell>
        </row>
        <row r="5855">
          <cell r="D5855" t="str">
            <v>UT105UV#03</v>
          </cell>
          <cell r="E5855" t="str">
            <v>COMMERCIAL WASHOUT URINAL W/ BACK SPUD--BONE</v>
          </cell>
          <cell r="F5855">
            <v>41.03</v>
          </cell>
          <cell r="G5855">
            <v>3.0055000000000001</v>
          </cell>
          <cell r="H5855">
            <v>13.651638662452172</v>
          </cell>
          <cell r="I5855" t="str">
            <v>6910.10.0050</v>
          </cell>
          <cell r="J5855">
            <v>159610</v>
          </cell>
          <cell r="K5855">
            <v>85</v>
          </cell>
          <cell r="L5855" t="str">
            <v>Urinals or Urinal Gutters</v>
          </cell>
          <cell r="M5855" t="str">
            <v>China Parcel</v>
          </cell>
          <cell r="N5855">
            <v>18</v>
          </cell>
          <cell r="O5855" t="str">
            <v>48x48</v>
          </cell>
          <cell r="P5855">
            <v>6</v>
          </cell>
        </row>
        <row r="5856">
          <cell r="D5856" t="str">
            <v>UT105UV#12</v>
          </cell>
          <cell r="E5856" t="str">
            <v>COMMERCIAL WASHOUT URINAL W/ BACK SPUD--SEDONA BEIGE</v>
          </cell>
          <cell r="F5856">
            <v>41.03</v>
          </cell>
          <cell r="G5856">
            <v>3.0055000000000001</v>
          </cell>
          <cell r="H5856">
            <v>13.651638662452172</v>
          </cell>
          <cell r="I5856" t="str">
            <v>6910.10.0050</v>
          </cell>
          <cell r="J5856">
            <v>159610</v>
          </cell>
          <cell r="K5856">
            <v>85</v>
          </cell>
          <cell r="L5856" t="str">
            <v>Urinals or Urinal Gutters</v>
          </cell>
          <cell r="M5856" t="str">
            <v>China Parcel</v>
          </cell>
          <cell r="N5856">
            <v>18</v>
          </cell>
          <cell r="O5856" t="str">
            <v>48x48</v>
          </cell>
          <cell r="P5856">
            <v>6</v>
          </cell>
        </row>
        <row r="5857">
          <cell r="D5857" t="str">
            <v>UT105UV#51</v>
          </cell>
          <cell r="E5857" t="str">
            <v>COMMERCIAL WASHOUT URINAL W/ BACK SPUD--EBONY</v>
          </cell>
          <cell r="F5857">
            <v>40.5</v>
          </cell>
          <cell r="G5857">
            <v>3.0055000000000001</v>
          </cell>
          <cell r="H5857">
            <v>13.475295291964731</v>
          </cell>
          <cell r="I5857" t="str">
            <v>6910.10.0050</v>
          </cell>
          <cell r="J5857">
            <v>159610</v>
          </cell>
          <cell r="K5857">
            <v>85</v>
          </cell>
          <cell r="L5857" t="str">
            <v>Urinals or Urinal Gutters</v>
          </cell>
          <cell r="M5857" t="str">
            <v>China Parcel</v>
          </cell>
          <cell r="N5857">
            <v>18</v>
          </cell>
          <cell r="O5857" t="str">
            <v>48x48</v>
          </cell>
          <cell r="P5857">
            <v>6</v>
          </cell>
        </row>
        <row r="5858">
          <cell r="D5858" t="str">
            <v>UT105UVG#01</v>
          </cell>
          <cell r="E5858" t="str">
            <v>COMMERCIAL WASHOUT URINAL W/ SANAGLOSS BACK SPUD--COTTON</v>
          </cell>
          <cell r="F5858">
            <v>41.03</v>
          </cell>
          <cell r="G5858">
            <v>3.0055000000000001</v>
          </cell>
          <cell r="H5858">
            <v>13.651638662452172</v>
          </cell>
          <cell r="I5858" t="str">
            <v>6910.10.0050</v>
          </cell>
          <cell r="J5858">
            <v>159610</v>
          </cell>
          <cell r="K5858">
            <v>85</v>
          </cell>
          <cell r="L5858" t="str">
            <v>Urinals or Urinal Gutters</v>
          </cell>
          <cell r="M5858" t="str">
            <v>China Parcel</v>
          </cell>
          <cell r="N5858">
            <v>18</v>
          </cell>
          <cell r="O5858" t="str">
            <v>48x48</v>
          </cell>
          <cell r="P5858">
            <v>6</v>
          </cell>
        </row>
        <row r="5859">
          <cell r="D5859" t="str">
            <v>UT370V#01</v>
          </cell>
          <cell r="E5859" t="str">
            <v>WASHOUT URINAL W/ BACK SPUD COTTON</v>
          </cell>
          <cell r="F5859">
            <v>83.7333</v>
          </cell>
          <cell r="G5859">
            <v>5.9791999999999996</v>
          </cell>
          <cell r="H5859">
            <v>14.004097538132193</v>
          </cell>
          <cell r="I5859" t="str">
            <v>6910.10.0050</v>
          </cell>
          <cell r="J5859">
            <v>159610</v>
          </cell>
          <cell r="K5859">
            <v>85</v>
          </cell>
          <cell r="L5859" t="str">
            <v>Urinals or Urinal Gutters</v>
          </cell>
          <cell r="M5859" t="str">
            <v>China Parcel</v>
          </cell>
          <cell r="N5859">
            <v>8</v>
          </cell>
          <cell r="O5859" t="str">
            <v>48x48</v>
          </cell>
          <cell r="P5859">
            <v>4</v>
          </cell>
        </row>
        <row r="5860">
          <cell r="D5860" t="str">
            <v>UT445U#01</v>
          </cell>
          <cell r="E5860" t="str">
            <v>URINAL - TOP SPUD 1/8TH GALLON FLUSH</v>
          </cell>
          <cell r="F5860">
            <v>60</v>
          </cell>
          <cell r="G5860">
            <v>4.5670999999999999</v>
          </cell>
          <cell r="H5860">
            <v>13.13743951303891</v>
          </cell>
          <cell r="I5860" t="str">
            <v>6910.10.0050</v>
          </cell>
          <cell r="J5860">
            <v>159610</v>
          </cell>
          <cell r="K5860">
            <v>85</v>
          </cell>
          <cell r="L5860" t="str">
            <v>Urinals or Urinal Gutters</v>
          </cell>
          <cell r="M5860" t="str">
            <v>China Parcel</v>
          </cell>
          <cell r="N5860">
            <v>8</v>
          </cell>
          <cell r="O5860" t="str">
            <v>48x48</v>
          </cell>
          <cell r="P5860">
            <v>4</v>
          </cell>
        </row>
        <row r="5861">
          <cell r="D5861" t="str">
            <v>UT445UV#01</v>
          </cell>
          <cell r="E5861" t="str">
            <v>URINAL - BACK SPUD - 1/8TH GAL LON - COTTON</v>
          </cell>
          <cell r="F5861">
            <v>60</v>
          </cell>
          <cell r="G5861">
            <v>4.5670999999999999</v>
          </cell>
          <cell r="H5861">
            <v>13.13743951303891</v>
          </cell>
          <cell r="I5861" t="str">
            <v>6910.10.0050</v>
          </cell>
          <cell r="J5861">
            <v>159610</v>
          </cell>
          <cell r="K5861">
            <v>85</v>
          </cell>
          <cell r="L5861" t="str">
            <v>Urinals or Urinal Gutters</v>
          </cell>
          <cell r="M5861" t="str">
            <v>China Parcel</v>
          </cell>
          <cell r="N5861">
            <v>8</v>
          </cell>
          <cell r="O5861" t="str">
            <v>48x48</v>
          </cell>
          <cell r="P5861">
            <v>4</v>
          </cell>
        </row>
        <row r="5862">
          <cell r="D5862" t="str">
            <v>UT447#03</v>
          </cell>
          <cell r="E5862" t="str">
            <v>WASHOUT URINAL W/ TOP SPUD BONE</v>
          </cell>
          <cell r="F5862">
            <v>68.5</v>
          </cell>
          <cell r="G5862">
            <v>4.6016000000000004</v>
          </cell>
          <cell r="H5862">
            <v>14.886126564673155</v>
          </cell>
          <cell r="I5862" t="str">
            <v>6910.10.0050</v>
          </cell>
          <cell r="J5862">
            <v>159610</v>
          </cell>
          <cell r="K5862">
            <v>85</v>
          </cell>
          <cell r="L5862" t="str">
            <v>Urinals or Urinal Gutters</v>
          </cell>
          <cell r="M5862" t="str">
            <v>China Parcel</v>
          </cell>
          <cell r="N5862">
            <v>8</v>
          </cell>
          <cell r="O5862" t="str">
            <v>48x48</v>
          </cell>
          <cell r="P5862">
            <v>4</v>
          </cell>
        </row>
        <row r="5863">
          <cell r="D5863" t="str">
            <v>UT447#12</v>
          </cell>
          <cell r="E5863" t="str">
            <v>WASHOUT URINAL W/ TOP SPUD SEDONA BEIGE</v>
          </cell>
          <cell r="F5863">
            <v>68.5</v>
          </cell>
          <cell r="G5863">
            <v>4.6016000000000004</v>
          </cell>
          <cell r="H5863">
            <v>14.886126564673155</v>
          </cell>
          <cell r="I5863" t="str">
            <v>6910.10.0050</v>
          </cell>
          <cell r="J5863">
            <v>159610</v>
          </cell>
          <cell r="K5863">
            <v>85</v>
          </cell>
          <cell r="L5863" t="str">
            <v>Urinals or Urinal Gutters</v>
          </cell>
          <cell r="M5863" t="str">
            <v>China Parcel</v>
          </cell>
          <cell r="N5863">
            <v>8</v>
          </cell>
          <cell r="O5863" t="str">
            <v>48x48</v>
          </cell>
          <cell r="P5863">
            <v>4</v>
          </cell>
        </row>
        <row r="5864">
          <cell r="D5864" t="str">
            <v>UT447E#01</v>
          </cell>
          <cell r="E5864" t="str">
            <v>COMMERCIAL WASHOUT URINAL W/ TOP SPUD--COTTON</v>
          </cell>
          <cell r="F5864">
            <v>68.5</v>
          </cell>
          <cell r="G5864">
            <v>4.6016000000000004</v>
          </cell>
          <cell r="H5864">
            <v>14.886126564673155</v>
          </cell>
          <cell r="I5864" t="str">
            <v>6910.10.0050</v>
          </cell>
          <cell r="J5864">
            <v>159610</v>
          </cell>
          <cell r="K5864">
            <v>85</v>
          </cell>
          <cell r="L5864" t="str">
            <v>Urinals or Urinal Gutters</v>
          </cell>
          <cell r="M5864" t="str">
            <v>China Parcel</v>
          </cell>
          <cell r="N5864">
            <v>8</v>
          </cell>
          <cell r="O5864" t="str">
            <v>48x48</v>
          </cell>
          <cell r="P5864">
            <v>4</v>
          </cell>
        </row>
        <row r="5865">
          <cell r="D5865" t="str">
            <v>UT447E#03</v>
          </cell>
          <cell r="E5865" t="str">
            <v>COMMERCIAL WASHOUT URINAL W/ TOP SPUD--BONE</v>
          </cell>
          <cell r="F5865">
            <v>68.5</v>
          </cell>
          <cell r="G5865">
            <v>4.6016000000000004</v>
          </cell>
          <cell r="H5865">
            <v>14.886126564673155</v>
          </cell>
          <cell r="I5865" t="str">
            <v>6910.10.0050</v>
          </cell>
          <cell r="J5865">
            <v>159610</v>
          </cell>
          <cell r="K5865">
            <v>85</v>
          </cell>
          <cell r="L5865" t="str">
            <v>Urinals or Urinal Gutters</v>
          </cell>
          <cell r="M5865" t="str">
            <v>China Parcel</v>
          </cell>
          <cell r="N5865">
            <v>8</v>
          </cell>
          <cell r="O5865" t="str">
            <v>48x48</v>
          </cell>
          <cell r="P5865">
            <v>4</v>
          </cell>
        </row>
        <row r="5866">
          <cell r="D5866" t="str">
            <v>UT447E#12</v>
          </cell>
          <cell r="E5866" t="str">
            <v>COMMERCIAL WASHOUT URINAL SEDONA BEIGE</v>
          </cell>
          <cell r="F5866">
            <v>68.5</v>
          </cell>
          <cell r="G5866">
            <v>4.6016000000000004</v>
          </cell>
          <cell r="H5866">
            <v>14.886126564673155</v>
          </cell>
          <cell r="I5866" t="str">
            <v>6910.10.0050</v>
          </cell>
          <cell r="J5866">
            <v>159610</v>
          </cell>
          <cell r="K5866">
            <v>85</v>
          </cell>
          <cell r="L5866" t="str">
            <v>Urinals or Urinal Gutters</v>
          </cell>
          <cell r="M5866" t="str">
            <v>China Parcel</v>
          </cell>
          <cell r="N5866">
            <v>8</v>
          </cell>
          <cell r="O5866" t="str">
            <v>48x48</v>
          </cell>
          <cell r="P5866">
            <v>4</v>
          </cell>
        </row>
        <row r="5867">
          <cell r="D5867" t="str">
            <v>UT447E#51</v>
          </cell>
          <cell r="E5867" t="str">
            <v>COMMERCIAL WASHOUT URINAL W/ TOP SPUD--EBONY</v>
          </cell>
          <cell r="F5867">
            <v>68.5</v>
          </cell>
          <cell r="G5867">
            <v>4.6016000000000004</v>
          </cell>
          <cell r="H5867">
            <v>14.886126564673155</v>
          </cell>
          <cell r="I5867" t="str">
            <v>6910.10.0050</v>
          </cell>
          <cell r="J5867">
            <v>159610</v>
          </cell>
          <cell r="K5867">
            <v>85</v>
          </cell>
          <cell r="L5867" t="str">
            <v>Urinals or Urinal Gutters</v>
          </cell>
          <cell r="M5867" t="str">
            <v>China Parcel</v>
          </cell>
          <cell r="N5867">
            <v>8</v>
          </cell>
          <cell r="O5867" t="str">
            <v>48x48</v>
          </cell>
          <cell r="P5867">
            <v>4</v>
          </cell>
        </row>
        <row r="5868">
          <cell r="D5868" t="str">
            <v>UT447ET01#01</v>
          </cell>
          <cell r="E5868" t="str">
            <v>COM WASHOUT URINAL-1.6 OR LESS W/TOP SPUD--COTTON</v>
          </cell>
          <cell r="F5868">
            <v>68.5</v>
          </cell>
          <cell r="G5868">
            <v>4.6016000000000004</v>
          </cell>
          <cell r="H5868">
            <v>14.886126564673155</v>
          </cell>
          <cell r="I5868" t="str">
            <v>6910.10.0050</v>
          </cell>
          <cell r="J5868">
            <v>159610</v>
          </cell>
          <cell r="K5868">
            <v>85</v>
          </cell>
          <cell r="L5868" t="str">
            <v>Urinals or Urinal Gutters</v>
          </cell>
          <cell r="M5868" t="str">
            <v>China Parcel</v>
          </cell>
          <cell r="N5868">
            <v>8</v>
          </cell>
          <cell r="O5868" t="str">
            <v>48x48</v>
          </cell>
          <cell r="P5868">
            <v>4</v>
          </cell>
        </row>
        <row r="5869">
          <cell r="D5869" t="str">
            <v>UT447EV#01</v>
          </cell>
          <cell r="E5869" t="str">
            <v>COMMERCIAL WASHOUT URINAL W/ BACK SPUD--COTTON</v>
          </cell>
          <cell r="F5869">
            <v>63.133299999999998</v>
          </cell>
          <cell r="G5869">
            <v>4.6016000000000004</v>
          </cell>
          <cell r="H5869">
            <v>13.719858310152988</v>
          </cell>
          <cell r="I5869" t="str">
            <v>6910.10.0050</v>
          </cell>
          <cell r="J5869">
            <v>159610</v>
          </cell>
          <cell r="K5869">
            <v>85</v>
          </cell>
          <cell r="L5869" t="str">
            <v>Urinals or Urinal Gutters</v>
          </cell>
          <cell r="M5869" t="str">
            <v>China Parcel</v>
          </cell>
          <cell r="N5869">
            <v>8</v>
          </cell>
          <cell r="O5869" t="str">
            <v>48x48</v>
          </cell>
          <cell r="P5869">
            <v>4</v>
          </cell>
        </row>
        <row r="5870">
          <cell r="D5870" t="str">
            <v>UT447EV#03</v>
          </cell>
          <cell r="E5870" t="str">
            <v>COMMERCIAL WASHOUT URINAL W/ BACK SPUD--BONE</v>
          </cell>
          <cell r="F5870">
            <v>63.133299999999998</v>
          </cell>
          <cell r="G5870">
            <v>4.6016000000000004</v>
          </cell>
          <cell r="H5870">
            <v>13.719858310152988</v>
          </cell>
          <cell r="I5870" t="str">
            <v>6910.10.0050</v>
          </cell>
          <cell r="J5870">
            <v>159610</v>
          </cell>
          <cell r="K5870">
            <v>85</v>
          </cell>
          <cell r="L5870" t="str">
            <v>Urinals or Urinal Gutters</v>
          </cell>
          <cell r="M5870" t="str">
            <v>China Parcel</v>
          </cell>
          <cell r="N5870">
            <v>8</v>
          </cell>
          <cell r="O5870" t="str">
            <v>48x48</v>
          </cell>
          <cell r="P5870">
            <v>4</v>
          </cell>
        </row>
        <row r="5871">
          <cell r="D5871" t="str">
            <v>UT447EV#12</v>
          </cell>
          <cell r="E5871" t="str">
            <v>COMMERCIAL WASHOUT URINAL W/ BACK SPUD--SEDONA BEIGE</v>
          </cell>
          <cell r="F5871">
            <v>63.133299999999998</v>
          </cell>
          <cell r="G5871">
            <v>4.6016000000000004</v>
          </cell>
          <cell r="H5871">
            <v>13.719858310152988</v>
          </cell>
          <cell r="I5871" t="str">
            <v>6910.10.0050</v>
          </cell>
          <cell r="J5871">
            <v>159610</v>
          </cell>
          <cell r="K5871">
            <v>85</v>
          </cell>
          <cell r="L5871" t="str">
            <v>Urinals or Urinal Gutters</v>
          </cell>
          <cell r="M5871" t="str">
            <v>China Parcel</v>
          </cell>
          <cell r="N5871">
            <v>8</v>
          </cell>
          <cell r="O5871" t="str">
            <v>48x48</v>
          </cell>
          <cell r="P5871">
            <v>4</v>
          </cell>
        </row>
        <row r="5872">
          <cell r="D5872" t="str">
            <v>UT447EV#51</v>
          </cell>
          <cell r="E5872" t="str">
            <v>COMMERCIAL WASHOUT URINAL W/ BACK SPUD--EBONY</v>
          </cell>
          <cell r="F5872">
            <v>63.133299999999998</v>
          </cell>
          <cell r="G5872">
            <v>4.6016000000000004</v>
          </cell>
          <cell r="H5872">
            <v>13.719858310152988</v>
          </cell>
          <cell r="I5872" t="str">
            <v>6910.10.0050</v>
          </cell>
          <cell r="J5872">
            <v>159610</v>
          </cell>
          <cell r="K5872">
            <v>85</v>
          </cell>
          <cell r="L5872" t="str">
            <v>Urinals or Urinal Gutters</v>
          </cell>
          <cell r="M5872" t="str">
            <v>China Parcel</v>
          </cell>
          <cell r="N5872">
            <v>8</v>
          </cell>
          <cell r="O5872" t="str">
            <v>48x48</v>
          </cell>
          <cell r="P5872">
            <v>4</v>
          </cell>
        </row>
        <row r="5873">
          <cell r="D5873" t="str">
            <v>UT447T03#01</v>
          </cell>
          <cell r="E5873" t="str">
            <v>WASHOUT URINAL NO LOGO W/TOP SPUD</v>
          </cell>
          <cell r="F5873">
            <v>63.133299999999998</v>
          </cell>
          <cell r="G5873">
            <v>4.6016000000000004</v>
          </cell>
          <cell r="H5873">
            <v>13.719858310152988</v>
          </cell>
          <cell r="I5873" t="str">
            <v>6910.10.0050</v>
          </cell>
          <cell r="J5873">
            <v>159610</v>
          </cell>
          <cell r="K5873">
            <v>85</v>
          </cell>
          <cell r="L5873" t="str">
            <v>Urinals or Urinal Gutters</v>
          </cell>
          <cell r="M5873" t="str">
            <v>China Parcel</v>
          </cell>
          <cell r="N5873">
            <v>8</v>
          </cell>
          <cell r="O5873" t="str">
            <v>48x48</v>
          </cell>
          <cell r="P5873">
            <v>4</v>
          </cell>
        </row>
        <row r="5874">
          <cell r="D5874" t="str">
            <v>UT447V#01</v>
          </cell>
          <cell r="E5874" t="str">
            <v>WASHOUT URINAL W/ BACK SPUD COTTON</v>
          </cell>
          <cell r="F5874">
            <v>63.133299999999998</v>
          </cell>
          <cell r="G5874">
            <v>4.6016000000000004</v>
          </cell>
          <cell r="H5874">
            <v>13.719858310152988</v>
          </cell>
          <cell r="I5874" t="str">
            <v>6910.10.0050</v>
          </cell>
          <cell r="J5874">
            <v>159610</v>
          </cell>
          <cell r="K5874">
            <v>85</v>
          </cell>
          <cell r="L5874" t="str">
            <v>Urinals or Urinal Gutters</v>
          </cell>
          <cell r="M5874" t="str">
            <v>China Parcel</v>
          </cell>
          <cell r="N5874">
            <v>8</v>
          </cell>
          <cell r="O5874" t="str">
            <v>48x48</v>
          </cell>
          <cell r="P5874">
            <v>4</v>
          </cell>
        </row>
        <row r="5875">
          <cell r="D5875" t="str">
            <v>UT447V#03</v>
          </cell>
          <cell r="E5875" t="str">
            <v>WASHOUT URINAL W/ BACK SPUD BONE</v>
          </cell>
          <cell r="F5875">
            <v>63.133299999999998</v>
          </cell>
          <cell r="G5875">
            <v>4.6016000000000004</v>
          </cell>
          <cell r="H5875">
            <v>13.719858310152988</v>
          </cell>
          <cell r="I5875" t="str">
            <v>6910.10.0050</v>
          </cell>
          <cell r="J5875">
            <v>159610</v>
          </cell>
          <cell r="K5875">
            <v>85</v>
          </cell>
          <cell r="L5875" t="str">
            <v>Urinals or Urinal Gutters</v>
          </cell>
          <cell r="M5875" t="str">
            <v>China Parcel</v>
          </cell>
          <cell r="N5875">
            <v>8</v>
          </cell>
          <cell r="O5875" t="str">
            <v>48x48</v>
          </cell>
          <cell r="P5875">
            <v>4</v>
          </cell>
        </row>
        <row r="5876">
          <cell r="D5876" t="str">
            <v>UT447V#12</v>
          </cell>
          <cell r="E5876" t="str">
            <v>WASHOUT URINAL W/ BACK SPUD SEDONA BEIGE</v>
          </cell>
          <cell r="F5876">
            <v>63.133299999999998</v>
          </cell>
          <cell r="G5876">
            <v>4.6016000000000004</v>
          </cell>
          <cell r="H5876">
            <v>13.719858310152988</v>
          </cell>
          <cell r="I5876" t="str">
            <v>6910.10.0050</v>
          </cell>
          <cell r="J5876">
            <v>159610</v>
          </cell>
          <cell r="K5876">
            <v>85</v>
          </cell>
          <cell r="L5876" t="str">
            <v>Urinals or Urinal Gutters</v>
          </cell>
          <cell r="M5876" t="str">
            <v>China Parcel</v>
          </cell>
          <cell r="N5876">
            <v>8</v>
          </cell>
          <cell r="O5876" t="str">
            <v>48x48</v>
          </cell>
          <cell r="P5876">
            <v>4</v>
          </cell>
        </row>
        <row r="5877">
          <cell r="D5877" t="str">
            <v>UT930#01</v>
          </cell>
          <cell r="E5877" t="str">
            <v>LLOYD URINAL-COTTON</v>
          </cell>
          <cell r="F5877">
            <v>57.320099999999996</v>
          </cell>
          <cell r="G5877">
            <v>4.9245000000000001</v>
          </cell>
          <cell r="H5877">
            <v>11.63978068839476</v>
          </cell>
          <cell r="I5877" t="str">
            <v>6910.10.0050</v>
          </cell>
          <cell r="J5877">
            <v>159610</v>
          </cell>
          <cell r="K5877">
            <v>85</v>
          </cell>
          <cell r="L5877" t="str">
            <v>Urinals or Urinal Gutters</v>
          </cell>
          <cell r="M5877" t="str">
            <v>China Parcel</v>
          </cell>
          <cell r="N5877">
            <v>8</v>
          </cell>
          <cell r="O5877" t="str">
            <v>54x48</v>
          </cell>
          <cell r="P5877">
            <v>4</v>
          </cell>
        </row>
        <row r="5878">
          <cell r="D5878" t="str">
            <v>UT930#03</v>
          </cell>
          <cell r="E5878" t="str">
            <v>LLOYD URINAL-BONE</v>
          </cell>
          <cell r="F5878">
            <v>57.320099999999996</v>
          </cell>
          <cell r="G5878">
            <v>4.9245000000000001</v>
          </cell>
          <cell r="H5878">
            <v>11.63978068839476</v>
          </cell>
          <cell r="I5878" t="str">
            <v>6910.10.0050</v>
          </cell>
          <cell r="J5878">
            <v>159610</v>
          </cell>
          <cell r="K5878">
            <v>85</v>
          </cell>
          <cell r="L5878" t="str">
            <v>Urinals or Urinal Gutters</v>
          </cell>
          <cell r="M5878" t="str">
            <v>China Parcel</v>
          </cell>
          <cell r="N5878">
            <v>8</v>
          </cell>
          <cell r="O5878" t="str">
            <v>54x48</v>
          </cell>
          <cell r="P5878">
            <v>4</v>
          </cell>
        </row>
        <row r="5879">
          <cell r="D5879" t="str">
            <v>UT930#04</v>
          </cell>
          <cell r="E5879" t="str">
            <v>LLOYD URINAL - GREY</v>
          </cell>
          <cell r="F5879">
            <v>57.320099999999996</v>
          </cell>
          <cell r="G5879">
            <v>4.9245000000000001</v>
          </cell>
          <cell r="H5879">
            <v>11.63978068839476</v>
          </cell>
          <cell r="I5879" t="str">
            <v>6910.10.0050</v>
          </cell>
          <cell r="J5879">
            <v>159610</v>
          </cell>
          <cell r="K5879">
            <v>85</v>
          </cell>
          <cell r="L5879" t="str">
            <v>Urinals or Urinal Gutters</v>
          </cell>
          <cell r="M5879" t="str">
            <v>China Parcel</v>
          </cell>
          <cell r="N5879">
            <v>8</v>
          </cell>
          <cell r="O5879" t="str">
            <v>54x48</v>
          </cell>
          <cell r="P5879">
            <v>4</v>
          </cell>
        </row>
        <row r="5880">
          <cell r="D5880" t="str">
            <v>UT930#11</v>
          </cell>
          <cell r="E5880" t="str">
            <v>LLOYD URINAL-COLONIAL WHITE</v>
          </cell>
          <cell r="F5880">
            <v>57.320099999999996</v>
          </cell>
          <cell r="G5880">
            <v>4.9245000000000001</v>
          </cell>
          <cell r="H5880">
            <v>11.63978068839476</v>
          </cell>
          <cell r="I5880" t="str">
            <v>6910.10.0050</v>
          </cell>
          <cell r="J5880">
            <v>159610</v>
          </cell>
          <cell r="K5880">
            <v>85</v>
          </cell>
          <cell r="L5880" t="str">
            <v>Urinals or Urinal Gutters</v>
          </cell>
          <cell r="M5880" t="str">
            <v>China Parcel</v>
          </cell>
          <cell r="N5880">
            <v>8</v>
          </cell>
          <cell r="O5880" t="str">
            <v>54x48</v>
          </cell>
          <cell r="P5880">
            <v>4</v>
          </cell>
        </row>
        <row r="5881">
          <cell r="D5881" t="str">
            <v>UT930#12</v>
          </cell>
          <cell r="E5881" t="str">
            <v>LLOYD URINAL-SEDONA BEIGE</v>
          </cell>
          <cell r="F5881">
            <v>57.320099999999996</v>
          </cell>
          <cell r="G5881">
            <v>4.9245000000000001</v>
          </cell>
          <cell r="H5881">
            <v>11.63978068839476</v>
          </cell>
          <cell r="I5881" t="str">
            <v>6910.10.0050</v>
          </cell>
          <cell r="J5881">
            <v>159610</v>
          </cell>
          <cell r="K5881">
            <v>85</v>
          </cell>
          <cell r="L5881" t="str">
            <v>Urinals or Urinal Gutters</v>
          </cell>
          <cell r="M5881" t="str">
            <v>China Parcel</v>
          </cell>
          <cell r="N5881">
            <v>8</v>
          </cell>
          <cell r="O5881" t="str">
            <v>54x48</v>
          </cell>
          <cell r="P5881">
            <v>4</v>
          </cell>
        </row>
        <row r="5882">
          <cell r="D5882" t="str">
            <v>UT930#51</v>
          </cell>
          <cell r="E5882" t="str">
            <v>LLOYD URINAL - EBONY</v>
          </cell>
          <cell r="F5882">
            <v>57.320099999999996</v>
          </cell>
          <cell r="G5882">
            <v>4.9245000000000001</v>
          </cell>
          <cell r="H5882">
            <v>11.63978068839476</v>
          </cell>
          <cell r="I5882" t="str">
            <v>6910.10.0050</v>
          </cell>
          <cell r="J5882">
            <v>159610</v>
          </cell>
          <cell r="K5882">
            <v>85</v>
          </cell>
          <cell r="L5882" t="str">
            <v>Urinals or Urinal Gutters</v>
          </cell>
          <cell r="M5882" t="str">
            <v>China Parcel</v>
          </cell>
          <cell r="N5882">
            <v>8</v>
          </cell>
          <cell r="O5882" t="str">
            <v>54x48</v>
          </cell>
          <cell r="P5882">
            <v>4</v>
          </cell>
        </row>
        <row r="5883">
          <cell r="D5883" t="str">
            <v>VB13RB-11</v>
          </cell>
          <cell r="E5883" t="str">
            <v>3/4" FLUSH VALVE ACCESSORY KIT BACK SPUD &amp; RB FINISH</v>
          </cell>
          <cell r="F5883">
            <v>2.6</v>
          </cell>
          <cell r="G5883">
            <v>7.8700000000000006E-2</v>
          </cell>
          <cell r="H5883">
            <v>33.036848792884371</v>
          </cell>
          <cell r="I5883" t="str">
            <v>8481.90.9060</v>
          </cell>
          <cell r="J5883" t="str">
            <v>158880 sub 11</v>
          </cell>
          <cell r="K5883">
            <v>60</v>
          </cell>
          <cell r="L5883" t="str">
            <v>Bathroom or Lavatory Fixtures, NOI; having a density of 30 or greater</v>
          </cell>
          <cell r="M5883" t="str">
            <v>Spare parts</v>
          </cell>
          <cell r="N5883">
            <v>315</v>
          </cell>
          <cell r="O5883" t="str">
            <v>48x48</v>
          </cell>
          <cell r="P5883">
            <v>21</v>
          </cell>
        </row>
        <row r="5884">
          <cell r="D5884" t="str">
            <v>VB13RB-21</v>
          </cell>
          <cell r="E5884" t="str">
            <v>1 1/4" FLUSH VALVE ACCESS KIT BACK SPUD &amp; RB FINISH</v>
          </cell>
          <cell r="F5884">
            <v>2.6</v>
          </cell>
          <cell r="G5884">
            <v>7.8700000000000006E-2</v>
          </cell>
          <cell r="H5884">
            <v>33.036848792884371</v>
          </cell>
          <cell r="I5884" t="str">
            <v>8481.90.9060</v>
          </cell>
          <cell r="J5884" t="str">
            <v>158880 sub 11</v>
          </cell>
          <cell r="K5884">
            <v>60</v>
          </cell>
          <cell r="L5884" t="str">
            <v>Bathroom or Lavatory Fixtures, NOI; having a density of 30 or greater</v>
          </cell>
          <cell r="M5884" t="str">
            <v>Spare parts</v>
          </cell>
          <cell r="N5884">
            <v>315</v>
          </cell>
          <cell r="O5884" t="str">
            <v>48x48</v>
          </cell>
          <cell r="P5884">
            <v>21</v>
          </cell>
        </row>
        <row r="5885">
          <cell r="D5885" t="str">
            <v>VB13RB-31</v>
          </cell>
          <cell r="E5885" t="str">
            <v>1-1/2" FLUSH VALVE ACCESS KIT WALL MT BK SPUD &amp; RB FINISH</v>
          </cell>
          <cell r="F5885">
            <v>2.6</v>
          </cell>
          <cell r="G5885">
            <v>7.8700000000000006E-2</v>
          </cell>
          <cell r="H5885">
            <v>33.036848792884371</v>
          </cell>
          <cell r="I5885" t="str">
            <v>8481.90.9060</v>
          </cell>
          <cell r="J5885" t="str">
            <v>158880 sub 11</v>
          </cell>
          <cell r="K5885">
            <v>60</v>
          </cell>
          <cell r="L5885" t="str">
            <v>Bathroom or Lavatory Fixtures, NOI; having a density of 30 or greater</v>
          </cell>
          <cell r="M5885" t="str">
            <v>Spare parts</v>
          </cell>
          <cell r="N5885">
            <v>315</v>
          </cell>
          <cell r="O5885" t="str">
            <v>48x48</v>
          </cell>
          <cell r="P5885">
            <v>21</v>
          </cell>
        </row>
        <row r="5886">
          <cell r="D5886" t="str">
            <v>VB13RB-32</v>
          </cell>
          <cell r="E5886" t="str">
            <v>1-1/2" FLUSH VALVE ACCESS KIT TOP SPUD &amp; RB FINISH</v>
          </cell>
          <cell r="F5886">
            <v>5.2</v>
          </cell>
          <cell r="G5886">
            <v>7.8700000000000006E-2</v>
          </cell>
          <cell r="H5886">
            <v>66.073697585768741</v>
          </cell>
          <cell r="I5886" t="str">
            <v>8481.90.9060</v>
          </cell>
          <cell r="J5886" t="str">
            <v>158880 sub 11</v>
          </cell>
          <cell r="K5886">
            <v>60</v>
          </cell>
          <cell r="L5886" t="str">
            <v>Bathroom or Lavatory Fixtures, NOI; having a density of 30 or greater</v>
          </cell>
          <cell r="M5886" t="str">
            <v>Spare parts</v>
          </cell>
          <cell r="N5886">
            <v>315</v>
          </cell>
          <cell r="O5886" t="str">
            <v>48x48</v>
          </cell>
          <cell r="P5886">
            <v>21</v>
          </cell>
        </row>
        <row r="5887">
          <cell r="D5887" t="str">
            <v>VB13RB-33</v>
          </cell>
          <cell r="E5887" t="str">
            <v>1-1/2" FLUSH VALVE ACCESS KIT FLR MT BACK SPUD &amp; RB FINISH</v>
          </cell>
          <cell r="F5887">
            <v>2.6</v>
          </cell>
          <cell r="G5887">
            <v>7.8700000000000006E-2</v>
          </cell>
          <cell r="H5887">
            <v>33.036848792884371</v>
          </cell>
          <cell r="I5887" t="str">
            <v>8481.90.9060</v>
          </cell>
          <cell r="J5887" t="str">
            <v>158880 sub 11</v>
          </cell>
          <cell r="K5887">
            <v>60</v>
          </cell>
          <cell r="L5887" t="str">
            <v>Bathroom or Lavatory Fixtures, NOI; having a density of 30 or greater</v>
          </cell>
          <cell r="M5887" t="str">
            <v>Spare parts</v>
          </cell>
          <cell r="N5887">
            <v>315</v>
          </cell>
          <cell r="O5887" t="str">
            <v>48x48</v>
          </cell>
          <cell r="P5887">
            <v>21</v>
          </cell>
        </row>
        <row r="5888">
          <cell r="D5888" t="str">
            <v>VB9BN-12</v>
          </cell>
          <cell r="E5888" t="str">
            <v>3/4" VB KIT IN BRUSHED NICKEL</v>
          </cell>
          <cell r="F5888">
            <v>2.5499999999999998</v>
          </cell>
          <cell r="G5888">
            <v>0.11140046296296297</v>
          </cell>
          <cell r="H5888">
            <v>22.890389610389608</v>
          </cell>
          <cell r="I5888" t="str">
            <v>8481.80.1050</v>
          </cell>
          <cell r="J5888" t="str">
            <v>158880 sub 10</v>
          </cell>
          <cell r="K5888">
            <v>65</v>
          </cell>
          <cell r="L5888" t="str">
            <v>Bathroom or Lavatory Fixtures, NOI; having a density of 22.5 but less than 30</v>
          </cell>
          <cell r="M5888" t="str">
            <v>Spare parts</v>
          </cell>
          <cell r="N5888">
            <v>432</v>
          </cell>
          <cell r="O5888" t="str">
            <v>48X48</v>
          </cell>
          <cell r="P5888">
            <v>24</v>
          </cell>
        </row>
        <row r="5889">
          <cell r="D5889" t="str">
            <v>VB9BN-32</v>
          </cell>
          <cell r="E5889" t="str">
            <v>1-1/2"VB KIT IN BRUSHED NICKEL</v>
          </cell>
          <cell r="F5889">
            <v>2.85</v>
          </cell>
          <cell r="G5889">
            <v>0.11140046296296297</v>
          </cell>
          <cell r="H5889">
            <v>25.583376623376623</v>
          </cell>
          <cell r="I5889" t="str">
            <v>8481.80.1050</v>
          </cell>
          <cell r="J5889" t="str">
            <v>158880 sub 10</v>
          </cell>
          <cell r="K5889">
            <v>65</v>
          </cell>
          <cell r="L5889" t="str">
            <v>Bathroom or Lavatory Fixtures, NOI; having a density of 22.5 but less than 30</v>
          </cell>
          <cell r="M5889" t="str">
            <v>Spare parts</v>
          </cell>
          <cell r="N5889">
            <v>432</v>
          </cell>
          <cell r="O5889" t="str">
            <v>48X48</v>
          </cell>
          <cell r="P5889">
            <v>24</v>
          </cell>
        </row>
        <row r="5890">
          <cell r="D5890" t="str">
            <v>VB9CP-12</v>
          </cell>
          <cell r="E5890" t="str">
            <v>3/4" FLUSH VALVE ACCESSORY KIT TOP SPUD &amp; CHROME FINISH</v>
          </cell>
          <cell r="F5890">
            <v>2.5499999999999998</v>
          </cell>
          <cell r="G5890">
            <v>0.11140046296296297</v>
          </cell>
          <cell r="H5890">
            <v>22.890389610389608</v>
          </cell>
          <cell r="I5890" t="str">
            <v>8481.80.9015</v>
          </cell>
          <cell r="J5890" t="str">
            <v>158880 sub 10</v>
          </cell>
          <cell r="K5890">
            <v>65</v>
          </cell>
          <cell r="L5890" t="str">
            <v>Bathroom or Lavatory Fixtures, NOI; having a density of 22.5 but less than 30</v>
          </cell>
          <cell r="M5890" t="str">
            <v>Spare parts</v>
          </cell>
          <cell r="N5890">
            <v>432</v>
          </cell>
          <cell r="O5890" t="str">
            <v>48X48</v>
          </cell>
          <cell r="P5890">
            <v>24</v>
          </cell>
        </row>
        <row r="5891">
          <cell r="D5891" t="str">
            <v>VB9CP-12-1</v>
          </cell>
          <cell r="E5891" t="str">
            <v>3/4" FV KIT W/1" ANGLE STOP TOP SPUD &amp; CHROME FINISH</v>
          </cell>
          <cell r="F5891">
            <v>2.5499999999999998</v>
          </cell>
          <cell r="G5891">
            <v>0.11140046296296297</v>
          </cell>
          <cell r="H5891">
            <v>22.890389610389608</v>
          </cell>
          <cell r="I5891" t="str">
            <v>8481.80.9015</v>
          </cell>
          <cell r="J5891" t="str">
            <v>158880 sub 10</v>
          </cell>
          <cell r="K5891">
            <v>65</v>
          </cell>
          <cell r="L5891" t="str">
            <v>Bathroom or Lavatory Fixtures, NOI; having a density of 22.5 but less than 30</v>
          </cell>
          <cell r="M5891" t="str">
            <v>Spare parts</v>
          </cell>
          <cell r="N5891">
            <v>432</v>
          </cell>
          <cell r="O5891" t="str">
            <v>48X48</v>
          </cell>
          <cell r="P5891">
            <v>24</v>
          </cell>
        </row>
        <row r="5892">
          <cell r="D5892" t="str">
            <v>VB9CP-12-IP</v>
          </cell>
          <cell r="E5892" t="str">
            <v>3/4" FLUSH VALVE ACCESSORY KIT TOP SPUD &amp; PVD BRASS FINISH</v>
          </cell>
          <cell r="F5892">
            <v>2.5499999999999998</v>
          </cell>
          <cell r="G5892">
            <v>0.11140046296296297</v>
          </cell>
          <cell r="H5892">
            <v>22.890389610389608</v>
          </cell>
          <cell r="I5892" t="str">
            <v>8481.80.9015</v>
          </cell>
          <cell r="J5892" t="str">
            <v>158880 sub 10</v>
          </cell>
          <cell r="K5892">
            <v>65</v>
          </cell>
          <cell r="L5892" t="str">
            <v>Bathroom or Lavatory Fixtures, NOI; having a density of 22.5 but less than 30</v>
          </cell>
          <cell r="M5892" t="str">
            <v>Spare parts</v>
          </cell>
          <cell r="N5892">
            <v>432</v>
          </cell>
          <cell r="O5892" t="str">
            <v>48X48</v>
          </cell>
          <cell r="P5892">
            <v>24</v>
          </cell>
        </row>
        <row r="5893">
          <cell r="D5893" t="str">
            <v>VB9CP-12-PN</v>
          </cell>
          <cell r="E5893" t="str">
            <v>3/4" FLUSH VALVE ACCESSORY KIT TOP SPUD, PVD POLISH NICKEL</v>
          </cell>
          <cell r="F5893">
            <v>2.5499999999999998</v>
          </cell>
          <cell r="G5893">
            <v>0.11140046296296297</v>
          </cell>
          <cell r="H5893">
            <v>22.890389610389608</v>
          </cell>
          <cell r="I5893" t="str">
            <v>8481.80.9015</v>
          </cell>
          <cell r="J5893" t="str">
            <v>158880 sub 10</v>
          </cell>
          <cell r="K5893">
            <v>65</v>
          </cell>
          <cell r="L5893" t="str">
            <v>Bathroom or Lavatory Fixtures, NOI; having a density of 22.5 but less than 30</v>
          </cell>
          <cell r="M5893" t="str">
            <v>Spare parts</v>
          </cell>
          <cell r="N5893">
            <v>432</v>
          </cell>
          <cell r="O5893" t="str">
            <v>48X48</v>
          </cell>
          <cell r="P5893">
            <v>24</v>
          </cell>
        </row>
        <row r="5894">
          <cell r="D5894" t="str">
            <v>VB9CP-12-W</v>
          </cell>
          <cell r="E5894" t="str">
            <v>3/4" FLUSH VALVE ACCESSORY KIT TOP SPUD &amp; CHROME FINISH</v>
          </cell>
          <cell r="F5894">
            <v>2.5499999999999998</v>
          </cell>
          <cell r="G5894">
            <v>0.11140046296296297</v>
          </cell>
          <cell r="H5894">
            <v>22.890389610389608</v>
          </cell>
          <cell r="I5894" t="str">
            <v>8481.80.9015</v>
          </cell>
          <cell r="J5894" t="str">
            <v>158880 sub 10</v>
          </cell>
          <cell r="K5894">
            <v>65</v>
          </cell>
          <cell r="L5894" t="str">
            <v>Bathroom or Lavatory Fixtures, NOI; having a density of 22.5 but less than 30</v>
          </cell>
          <cell r="M5894" t="str">
            <v>Spare parts</v>
          </cell>
          <cell r="N5894">
            <v>432</v>
          </cell>
          <cell r="O5894" t="str">
            <v>48X48</v>
          </cell>
          <cell r="P5894">
            <v>24</v>
          </cell>
        </row>
        <row r="5895">
          <cell r="D5895" t="str">
            <v>VB9CP-12-WR</v>
          </cell>
          <cell r="E5895" t="str">
            <v>3/4" FLUSH VALVE ACCESSORY KIT TOP SPUD &amp; CHROME FINISH</v>
          </cell>
          <cell r="F5895">
            <v>2.5499999999999998</v>
          </cell>
          <cell r="G5895">
            <v>0.11140046296296297</v>
          </cell>
          <cell r="H5895">
            <v>22.890389610389608</v>
          </cell>
          <cell r="I5895" t="str">
            <v>8481.80.9015</v>
          </cell>
          <cell r="J5895" t="str">
            <v>158880 sub 10</v>
          </cell>
          <cell r="K5895">
            <v>65</v>
          </cell>
          <cell r="L5895" t="str">
            <v>Bathroom or Lavatory Fixtures, NOI; having a density of 22.5 but less than 30</v>
          </cell>
          <cell r="M5895" t="str">
            <v>Spare parts</v>
          </cell>
          <cell r="N5895">
            <v>432</v>
          </cell>
          <cell r="O5895" t="str">
            <v>48X48</v>
          </cell>
          <cell r="P5895">
            <v>24</v>
          </cell>
        </row>
        <row r="5896">
          <cell r="D5896" t="str">
            <v>VB9CP-22</v>
          </cell>
          <cell r="E5896" t="str">
            <v>1-1/4" FLUSH VALVE ACCESS KIT TOP SPUD &amp; CHROME FINISH</v>
          </cell>
          <cell r="F5896">
            <v>2.5499999999999998</v>
          </cell>
          <cell r="G5896">
            <v>0.11140046296296297</v>
          </cell>
          <cell r="H5896">
            <v>22.890389610389608</v>
          </cell>
          <cell r="I5896" t="str">
            <v>8481.80.9015</v>
          </cell>
          <cell r="J5896" t="str">
            <v>158880 sub 10</v>
          </cell>
          <cell r="K5896">
            <v>65</v>
          </cell>
          <cell r="L5896" t="str">
            <v>Bathroom or Lavatory Fixtures, NOI; having a density of 22.5 but less than 30</v>
          </cell>
          <cell r="M5896" t="str">
            <v>Spare parts</v>
          </cell>
          <cell r="N5896">
            <v>432</v>
          </cell>
          <cell r="O5896" t="str">
            <v>48X48</v>
          </cell>
          <cell r="P5896">
            <v>24</v>
          </cell>
        </row>
        <row r="5897">
          <cell r="D5897" t="str">
            <v>VB9CP-22-1</v>
          </cell>
          <cell r="E5897" t="str">
            <v>1-1/4" FV KIT W/1" ANGLE STOP TOP SPUD &amp; CHROME FINISH</v>
          </cell>
          <cell r="F5897">
            <v>2.5499999999999998</v>
          </cell>
          <cell r="G5897">
            <v>0.11140046296296297</v>
          </cell>
          <cell r="H5897">
            <v>22.890389610389608</v>
          </cell>
          <cell r="I5897" t="str">
            <v>8481.80.9015</v>
          </cell>
          <cell r="J5897" t="str">
            <v>158880 sub 10</v>
          </cell>
          <cell r="K5897">
            <v>65</v>
          </cell>
          <cell r="L5897" t="str">
            <v>Bathroom or Lavatory Fixtures, NOI; having a density of 22.5 but less than 30</v>
          </cell>
          <cell r="M5897" t="str">
            <v>Spare parts</v>
          </cell>
          <cell r="N5897">
            <v>432</v>
          </cell>
          <cell r="O5897" t="str">
            <v>48X48</v>
          </cell>
          <cell r="P5897">
            <v>24</v>
          </cell>
        </row>
        <row r="5898">
          <cell r="D5898" t="str">
            <v>VB9CP-32</v>
          </cell>
          <cell r="E5898" t="str">
            <v>1-1/2" FLUSH VALVE ACCESS KIT TOP SPUD &amp; CHROME FINISH</v>
          </cell>
          <cell r="F5898">
            <v>2.85</v>
          </cell>
          <cell r="G5898">
            <v>0.11140046296296297</v>
          </cell>
          <cell r="H5898">
            <v>25.583376623376623</v>
          </cell>
          <cell r="I5898" t="str">
            <v>8481.80.9015</v>
          </cell>
          <cell r="J5898" t="str">
            <v>158880 sub 10</v>
          </cell>
          <cell r="K5898">
            <v>65</v>
          </cell>
          <cell r="L5898" t="str">
            <v>Bathroom or Lavatory Fixtures, NOI; having a density of 22.5 but less than 30</v>
          </cell>
          <cell r="M5898" t="str">
            <v>Spare parts</v>
          </cell>
          <cell r="N5898">
            <v>432</v>
          </cell>
          <cell r="O5898" t="str">
            <v>48X48</v>
          </cell>
          <cell r="P5898">
            <v>24</v>
          </cell>
        </row>
        <row r="5899">
          <cell r="D5899" t="str">
            <v>VB9CP-32-IP</v>
          </cell>
          <cell r="E5899" t="str">
            <v>1-1/2" FLUSH VALVE ACCESS KIT TOP SPUD &amp; PVD BRASS FINISH</v>
          </cell>
          <cell r="F5899">
            <v>2.85</v>
          </cell>
          <cell r="G5899">
            <v>0.11140046296296297</v>
          </cell>
          <cell r="H5899">
            <v>25.583376623376623</v>
          </cell>
          <cell r="I5899" t="str">
            <v>8481.80.9015</v>
          </cell>
          <cell r="J5899" t="str">
            <v>158880 sub 10</v>
          </cell>
          <cell r="K5899">
            <v>65</v>
          </cell>
          <cell r="L5899" t="str">
            <v>Bathroom or Lavatory Fixtures, NOI; having a density of 22.5 but less than 30</v>
          </cell>
          <cell r="M5899" t="str">
            <v>Spare parts</v>
          </cell>
          <cell r="N5899">
            <v>432</v>
          </cell>
          <cell r="O5899" t="str">
            <v>48X48</v>
          </cell>
          <cell r="P5899">
            <v>24</v>
          </cell>
        </row>
        <row r="5900">
          <cell r="D5900" t="str">
            <v>VB9CP-32-PB</v>
          </cell>
          <cell r="E5900" t="str">
            <v>CMRONLY 1-1/2" FLUSH VALVE KIT TOP SPUD &amp; PVD #PB</v>
          </cell>
          <cell r="F5900">
            <v>2.85</v>
          </cell>
          <cell r="G5900">
            <v>0.11140046296296297</v>
          </cell>
          <cell r="H5900">
            <v>25.583376623376623</v>
          </cell>
          <cell r="I5900" t="str">
            <v>8481.80.9015</v>
          </cell>
          <cell r="J5900" t="str">
            <v>158880 sub 10</v>
          </cell>
          <cell r="K5900">
            <v>65</v>
          </cell>
          <cell r="L5900" t="str">
            <v>Bathroom or Lavatory Fixtures, NOI; having a density of 22.5 but less than 30</v>
          </cell>
          <cell r="M5900" t="str">
            <v>Spare parts</v>
          </cell>
          <cell r="N5900">
            <v>432</v>
          </cell>
          <cell r="O5900" t="str">
            <v>48X48</v>
          </cell>
          <cell r="P5900">
            <v>24</v>
          </cell>
        </row>
        <row r="5901">
          <cell r="D5901" t="str">
            <v>VB9CP-32-PN</v>
          </cell>
          <cell r="E5901" t="str">
            <v>1-1/2" FLUSH VALVE ACCESS KIT TOP SPUD, PVD POLISH NICKEL</v>
          </cell>
          <cell r="F5901">
            <v>2.85</v>
          </cell>
          <cell r="G5901">
            <v>0.11140046296296297</v>
          </cell>
          <cell r="H5901">
            <v>25.583376623376623</v>
          </cell>
          <cell r="I5901" t="str">
            <v>8481.80.9015</v>
          </cell>
          <cell r="J5901" t="str">
            <v>158880 sub 10</v>
          </cell>
          <cell r="K5901">
            <v>65</v>
          </cell>
          <cell r="L5901" t="str">
            <v>Bathroom or Lavatory Fixtures, NOI; having a density of 22.5 but less than 30</v>
          </cell>
          <cell r="M5901" t="str">
            <v>Spare parts</v>
          </cell>
          <cell r="N5901">
            <v>432</v>
          </cell>
          <cell r="O5901" t="str">
            <v>48X48</v>
          </cell>
          <cell r="P5901">
            <v>24</v>
          </cell>
        </row>
        <row r="5902">
          <cell r="D5902" t="str">
            <v>VB9CP-32-W</v>
          </cell>
          <cell r="E5902" t="str">
            <v>1-1/2" FLUSH VALVE ACCESS KIT TOP SPUD &amp; CHROME FINISH</v>
          </cell>
          <cell r="F5902">
            <v>2.85</v>
          </cell>
          <cell r="G5902">
            <v>0.11140046296296297</v>
          </cell>
          <cell r="H5902">
            <v>25.583376623376623</v>
          </cell>
          <cell r="I5902" t="str">
            <v>8481.80.9015</v>
          </cell>
          <cell r="J5902" t="str">
            <v>158880 sub 10</v>
          </cell>
          <cell r="K5902">
            <v>65</v>
          </cell>
          <cell r="L5902" t="str">
            <v>Bathroom or Lavatory Fixtures, NOI; having a density of 22.5 but less than 30</v>
          </cell>
          <cell r="M5902" t="str">
            <v>Spare parts</v>
          </cell>
          <cell r="N5902">
            <v>432</v>
          </cell>
          <cell r="O5902" t="str">
            <v>48X48</v>
          </cell>
          <cell r="P5902">
            <v>24</v>
          </cell>
        </row>
        <row r="5903">
          <cell r="D5903" t="str">
            <v>VB9CP-32-WR</v>
          </cell>
          <cell r="E5903" t="str">
            <v>1-1/2" FLUSH VALVE ACCESS KIT TOP SPUD &amp; CHROME FINISH</v>
          </cell>
          <cell r="F5903">
            <v>2.85</v>
          </cell>
          <cell r="G5903">
            <v>0.11140046296296297</v>
          </cell>
          <cell r="H5903">
            <v>25.583376623376623</v>
          </cell>
          <cell r="I5903" t="str">
            <v>8481.80.9015</v>
          </cell>
          <cell r="J5903" t="str">
            <v>158880 sub 10</v>
          </cell>
          <cell r="K5903">
            <v>65</v>
          </cell>
          <cell r="L5903" t="str">
            <v>Bathroom or Lavatory Fixtures, NOI; having a density of 22.5 but less than 30</v>
          </cell>
          <cell r="M5903" t="str">
            <v>Spare parts</v>
          </cell>
          <cell r="N5903">
            <v>432</v>
          </cell>
          <cell r="O5903" t="str">
            <v>48X48</v>
          </cell>
          <cell r="P5903">
            <v>24</v>
          </cell>
        </row>
        <row r="5904">
          <cell r="D5904" t="str">
            <v>VB9PB-12</v>
          </cell>
          <cell r="E5904" t="str">
            <v>POLISHED BRASS 3/4" ACCESSORY KIT</v>
          </cell>
          <cell r="F5904">
            <v>2.5499999999999998</v>
          </cell>
          <cell r="G5904">
            <v>0.11140046296296297</v>
          </cell>
          <cell r="H5904">
            <v>22.890389610389608</v>
          </cell>
          <cell r="I5904" t="str">
            <v>8481.80.1050</v>
          </cell>
          <cell r="J5904" t="str">
            <v>158880 sub 10</v>
          </cell>
          <cell r="K5904">
            <v>65</v>
          </cell>
          <cell r="L5904" t="str">
            <v>Bathroom or Lavatory Fixtures, NOI; having a density of 22.5 but less than 30</v>
          </cell>
          <cell r="M5904" t="str">
            <v>Spare parts</v>
          </cell>
          <cell r="N5904">
            <v>432</v>
          </cell>
          <cell r="O5904" t="str">
            <v>48X48</v>
          </cell>
          <cell r="P5904">
            <v>24</v>
          </cell>
        </row>
        <row r="5905">
          <cell r="D5905" t="str">
            <v>VB9PB-32</v>
          </cell>
          <cell r="E5905" t="str">
            <v>POLISHED BRASS 1 1/2" ACCESSORY KIT</v>
          </cell>
          <cell r="F5905">
            <v>2.85</v>
          </cell>
          <cell r="G5905">
            <v>0.11140046296296297</v>
          </cell>
          <cell r="H5905">
            <v>25.583376623376623</v>
          </cell>
          <cell r="I5905" t="str">
            <v>8481.80.9015</v>
          </cell>
          <cell r="J5905" t="str">
            <v>158880 sub 10</v>
          </cell>
          <cell r="K5905">
            <v>65</v>
          </cell>
          <cell r="L5905" t="str">
            <v>Bathroom or Lavatory Fixtures, NOI; having a density of 22.5 but less than 30</v>
          </cell>
          <cell r="M5905" t="str">
            <v>Spare parts</v>
          </cell>
          <cell r="N5905">
            <v>432</v>
          </cell>
          <cell r="O5905" t="str">
            <v>48X48</v>
          </cell>
          <cell r="P5905">
            <v>24</v>
          </cell>
        </row>
        <row r="5906">
          <cell r="D5906" t="str">
            <v>VB9PN-12</v>
          </cell>
          <cell r="E5906" t="str">
            <v>3/4" VB KIT IN POLISHED NICKEL</v>
          </cell>
          <cell r="F5906">
            <v>2.5499999999999998</v>
          </cell>
          <cell r="G5906">
            <v>0.11140046296296297</v>
          </cell>
          <cell r="H5906">
            <v>22.890389610389608</v>
          </cell>
          <cell r="I5906" t="str">
            <v>8481.80.9015</v>
          </cell>
          <cell r="J5906" t="str">
            <v>158880 sub 10</v>
          </cell>
          <cell r="K5906">
            <v>65</v>
          </cell>
          <cell r="L5906" t="str">
            <v>Bathroom or Lavatory Fixtures, NOI; having a density of 22.5 but less than 30</v>
          </cell>
          <cell r="M5906" t="str">
            <v>Spare parts</v>
          </cell>
          <cell r="N5906">
            <v>432</v>
          </cell>
          <cell r="O5906" t="str">
            <v>48X48</v>
          </cell>
          <cell r="P5906">
            <v>24</v>
          </cell>
        </row>
        <row r="5907">
          <cell r="D5907" t="str">
            <v>VB9PN-32</v>
          </cell>
          <cell r="E5907" t="str">
            <v>1-1/2" VB KIT IN POLISHED NICKEL</v>
          </cell>
          <cell r="F5907">
            <v>2.85</v>
          </cell>
          <cell r="G5907">
            <v>0.11140046296296297</v>
          </cell>
          <cell r="H5907">
            <v>25.583376623376623</v>
          </cell>
          <cell r="I5907" t="str">
            <v>8481.80.1050</v>
          </cell>
          <cell r="J5907" t="str">
            <v>158880 sub 10</v>
          </cell>
          <cell r="K5907">
            <v>65</v>
          </cell>
          <cell r="L5907" t="str">
            <v>Bathroom or Lavatory Fixtures, NOI; having a density of 22.5 but less than 30</v>
          </cell>
          <cell r="M5907" t="str">
            <v>Spare parts</v>
          </cell>
          <cell r="N5907">
            <v>432</v>
          </cell>
          <cell r="O5907" t="str">
            <v>48X48</v>
          </cell>
          <cell r="P5907">
            <v>24</v>
          </cell>
        </row>
        <row r="5908">
          <cell r="D5908" t="str">
            <v>VB9RB-12</v>
          </cell>
          <cell r="E5908" t="str">
            <v>VB&amp;ANGLE STOP SET,URINAL CONCEAL,TOP,3/4"X9",3/4"SUPPLY</v>
          </cell>
          <cell r="F5908">
            <v>3.2</v>
          </cell>
          <cell r="G5908">
            <v>0.11212500000000002</v>
          </cell>
          <cell r="H5908">
            <v>28.539576365663319</v>
          </cell>
          <cell r="I5908" t="str">
            <v>8481.80.9015</v>
          </cell>
          <cell r="J5908" t="str">
            <v>158880 sub 10</v>
          </cell>
          <cell r="K5908">
            <v>65</v>
          </cell>
          <cell r="L5908" t="str">
            <v>Bathroom or Lavatory Fixtures, NOI; having a density of 22.5 but less than 30</v>
          </cell>
          <cell r="M5908" t="str">
            <v>Spare parts</v>
          </cell>
          <cell r="N5908">
            <v>432</v>
          </cell>
          <cell r="O5908" t="str">
            <v>48X48</v>
          </cell>
          <cell r="P5908">
            <v>24</v>
          </cell>
        </row>
        <row r="5909">
          <cell r="D5909" t="str">
            <v>VB9RB-31</v>
          </cell>
          <cell r="E5909" t="str">
            <v>BRASS 1-1/2"X9" VACUUM BREAKER FITTINGS BACKSPUD ROUGH FINISH</v>
          </cell>
          <cell r="F5909">
            <v>2.85</v>
          </cell>
          <cell r="G5909">
            <v>0.11140046296296297</v>
          </cell>
          <cell r="H5909">
            <v>25.583376623376623</v>
          </cell>
          <cell r="I5909" t="str">
            <v>8481.80.5090</v>
          </cell>
          <cell r="J5909" t="str">
            <v>158880 sub 10</v>
          </cell>
          <cell r="K5909">
            <v>65</v>
          </cell>
          <cell r="L5909" t="str">
            <v>Bathroom or Lavatory Fixtures, NOI; having a density of 22.5 but less than 30</v>
          </cell>
          <cell r="M5909" t="str">
            <v>Spare parts</v>
          </cell>
          <cell r="N5909">
            <v>432</v>
          </cell>
          <cell r="O5909" t="str">
            <v>48X48</v>
          </cell>
          <cell r="P5909">
            <v>24</v>
          </cell>
        </row>
        <row r="5910">
          <cell r="D5910" t="str">
            <v>VB9RB-32</v>
          </cell>
          <cell r="E5910" t="str">
            <v>1-1/2" FLUSH VALVE ACCESS KIT TOP SPUD &amp; RB FINISH</v>
          </cell>
          <cell r="F5910">
            <v>2.85</v>
          </cell>
          <cell r="G5910">
            <v>0.11140046296296297</v>
          </cell>
          <cell r="H5910">
            <v>25.583376623376623</v>
          </cell>
          <cell r="I5910" t="str">
            <v>8481.80.5090</v>
          </cell>
          <cell r="J5910" t="str">
            <v>158880 sub 10</v>
          </cell>
          <cell r="K5910">
            <v>65</v>
          </cell>
          <cell r="L5910" t="str">
            <v>Bathroom or Lavatory Fixtures, NOI; having a density of 22.5 but less than 30</v>
          </cell>
          <cell r="M5910" t="str">
            <v>Spare parts</v>
          </cell>
          <cell r="N5910">
            <v>432</v>
          </cell>
          <cell r="O5910" t="str">
            <v>48X48</v>
          </cell>
          <cell r="P5910">
            <v>24</v>
          </cell>
        </row>
        <row r="5911">
          <cell r="D5911" t="str">
            <v>VBB11</v>
          </cell>
          <cell r="E5911" t="str">
            <v>VOLUME CONTROL VALVE CHROME</v>
          </cell>
          <cell r="F5911">
            <v>2</v>
          </cell>
          <cell r="G5911">
            <v>4.3400000000000001E-2</v>
          </cell>
          <cell r="H5911">
            <v>46.082949308755758</v>
          </cell>
          <cell r="I5911" t="str">
            <v>8481.80.9015</v>
          </cell>
          <cell r="J5911" t="str">
            <v>158880 sub 11</v>
          </cell>
          <cell r="K5911">
            <v>60</v>
          </cell>
          <cell r="L5911" t="str">
            <v>Bathroom or Lavatory Fixtures, NOI; having a density of 30 or greater</v>
          </cell>
          <cell r="M5911" t="str">
            <v>Spare parts</v>
          </cell>
          <cell r="N5911">
            <v>1215</v>
          </cell>
          <cell r="O5911" t="str">
            <v>48x48</v>
          </cell>
          <cell r="P5911">
            <v>81</v>
          </cell>
        </row>
        <row r="5912">
          <cell r="D5912" t="str">
            <v>VBB11T98</v>
          </cell>
          <cell r="E5912" t="str">
            <v>VOLUME CONTROL VALVE CHROME</v>
          </cell>
          <cell r="F5912">
            <v>3</v>
          </cell>
          <cell r="G5912">
            <v>9.11E-2</v>
          </cell>
          <cell r="H5912">
            <v>32.93084522502744</v>
          </cell>
          <cell r="I5912" t="str">
            <v>8481.80.9015</v>
          </cell>
          <cell r="J5912" t="str">
            <v>158880 sub 11</v>
          </cell>
          <cell r="K5912">
            <v>60</v>
          </cell>
          <cell r="L5912" t="str">
            <v>Bathroom or Lavatory Fixtures, NOI; having a density of 30 or greater</v>
          </cell>
          <cell r="M5912" t="str">
            <v>Spare parts</v>
          </cell>
          <cell r="N5912">
            <v>792</v>
          </cell>
          <cell r="O5912" t="str">
            <v>48x48</v>
          </cell>
          <cell r="P5912">
            <v>72</v>
          </cell>
        </row>
        <row r="5913">
          <cell r="D5913" t="str">
            <v>VBB12</v>
          </cell>
          <cell r="E5913" t="str">
            <v>VOLUME CONTROL VALVE CHROME</v>
          </cell>
          <cell r="F5913">
            <v>2.5</v>
          </cell>
          <cell r="G5913">
            <v>7.0000000000000007E-2</v>
          </cell>
          <cell r="H5913">
            <v>35.714285714285708</v>
          </cell>
          <cell r="I5913" t="str">
            <v>8481.80.9015</v>
          </cell>
          <cell r="J5913" t="str">
            <v>158880 sub 11</v>
          </cell>
          <cell r="K5913">
            <v>60</v>
          </cell>
          <cell r="L5913" t="str">
            <v>Bathroom or Lavatory Fixtures, NOI; having a density of 30 or greater</v>
          </cell>
          <cell r="M5913" t="str">
            <v>Spare parts</v>
          </cell>
          <cell r="N5913">
            <v>704</v>
          </cell>
          <cell r="O5913" t="str">
            <v>48x48</v>
          </cell>
          <cell r="P5913">
            <v>64</v>
          </cell>
        </row>
        <row r="5914">
          <cell r="D5914" t="str">
            <v>VBB12T98</v>
          </cell>
          <cell r="E5914" t="str">
            <v>VOLUME CONTROL VALVE CHROME</v>
          </cell>
          <cell r="F5914">
            <v>2.5333000000000001</v>
          </cell>
          <cell r="G5914">
            <v>7.6399999999999996E-2</v>
          </cell>
          <cell r="H5914">
            <v>33.15837696335079</v>
          </cell>
          <cell r="I5914" t="str">
            <v>8481.80.9015</v>
          </cell>
          <cell r="J5914" t="str">
            <v>158880 sub 11</v>
          </cell>
          <cell r="K5914">
            <v>60</v>
          </cell>
          <cell r="L5914" t="str">
            <v>Bathroom or Lavatory Fixtures, NOI; having a density of 30 or greater</v>
          </cell>
          <cell r="M5914" t="str">
            <v>Spare parts</v>
          </cell>
          <cell r="N5914">
            <v>308</v>
          </cell>
          <cell r="O5914" t="str">
            <v>48x48</v>
          </cell>
          <cell r="P5914">
            <v>28</v>
          </cell>
        </row>
        <row r="5915">
          <cell r="D5915" t="str">
            <v>VBB44</v>
          </cell>
          <cell r="E5915" t="str">
            <v>THERMOSTATIC SHOWER MIXER CONCEALED CHROME</v>
          </cell>
          <cell r="F5915">
            <v>4.5</v>
          </cell>
          <cell r="G5915">
            <v>0.20530000000000001</v>
          </cell>
          <cell r="H5915">
            <v>21.919142717973696</v>
          </cell>
          <cell r="I5915" t="str">
            <v>8481.80.9015</v>
          </cell>
          <cell r="J5915" t="str">
            <v>158880 sub 9</v>
          </cell>
          <cell r="K5915">
            <v>70</v>
          </cell>
          <cell r="L5915" t="str">
            <v>Bathroom or Lavatory Fixtures, NOI; having a density of 15 but less than 22.5</v>
          </cell>
          <cell r="M5915" t="str">
            <v>Spare parts</v>
          </cell>
          <cell r="N5915">
            <v>56</v>
          </cell>
          <cell r="O5915" t="str">
            <v>48x48</v>
          </cell>
          <cell r="P5915">
            <v>8</v>
          </cell>
        </row>
        <row r="5916">
          <cell r="D5916" t="str">
            <v>VBB44T98</v>
          </cell>
          <cell r="E5916" t="str">
            <v>THERMOSTATIC SHOWER MIXER CONCEALED CHROME</v>
          </cell>
          <cell r="F5916">
            <v>4.8</v>
          </cell>
          <cell r="G5916">
            <v>0.22789999999999999</v>
          </cell>
          <cell r="H5916">
            <v>21.061869240895131</v>
          </cell>
          <cell r="I5916" t="str">
            <v>8481.80.9015</v>
          </cell>
          <cell r="J5916" t="str">
            <v>158880 sub 9</v>
          </cell>
          <cell r="K5916">
            <v>70</v>
          </cell>
          <cell r="L5916" t="str">
            <v>Bathroom or Lavatory Fixtures, NOI; having a density of 15 but less than 22.5</v>
          </cell>
          <cell r="M5916" t="str">
            <v>Spare parts</v>
          </cell>
          <cell r="N5916">
            <v>308</v>
          </cell>
          <cell r="O5916" t="str">
            <v>48x48</v>
          </cell>
          <cell r="P5916">
            <v>28</v>
          </cell>
        </row>
        <row r="5917">
          <cell r="D5917" t="str">
            <v>VBXCP-32</v>
          </cell>
          <cell r="E5917" t="str">
            <v>VACUUM BREAKER KIT FOR LONG VB</v>
          </cell>
          <cell r="F5917">
            <v>2.2000000000000002</v>
          </cell>
          <cell r="G5917">
            <v>9.8699999999999996E-2</v>
          </cell>
          <cell r="H5917">
            <v>22.289766970618036</v>
          </cell>
          <cell r="I5917" t="str">
            <v xml:space="preserve">4016.93.5050 </v>
          </cell>
          <cell r="J5917" t="str">
            <v>158880 sub 9</v>
          </cell>
          <cell r="K5917">
            <v>70</v>
          </cell>
          <cell r="L5917" t="str">
            <v>Bathroom or Lavatory Fixtures, NOI; having a density of 15 but less than 22.5</v>
          </cell>
          <cell r="M5917" t="str">
            <v>Spare parts</v>
          </cell>
          <cell r="N5917">
            <v>308</v>
          </cell>
          <cell r="O5917" t="str">
            <v>48x48</v>
          </cell>
          <cell r="P5917">
            <v>28</v>
          </cell>
        </row>
        <row r="5918">
          <cell r="D5918" t="str">
            <v>VC100R</v>
          </cell>
          <cell r="E5918" t="str">
            <v>SEAT D SHAPE SOFT CLOSE NC WC NC WC SEAT D SHAPE SOFT-CLOSE</v>
          </cell>
          <cell r="F5918">
            <v>8.9499999999999993</v>
          </cell>
          <cell r="G5918">
            <v>0.67621527777777779</v>
          </cell>
          <cell r="H5918">
            <v>13.235430038510911</v>
          </cell>
          <cell r="I5918" t="str">
            <v>3922.20.0000</v>
          </cell>
          <cell r="J5918">
            <v>159003</v>
          </cell>
          <cell r="K5918">
            <v>70</v>
          </cell>
          <cell r="L5918" t="str">
            <v>Seats</v>
          </cell>
          <cell r="M5918" t="str">
            <v>Seats</v>
          </cell>
          <cell r="N5918">
            <v>60</v>
          </cell>
          <cell r="O5918" t="str">
            <v>48X48</v>
          </cell>
          <cell r="P5918">
            <v>4</v>
          </cell>
        </row>
        <row r="5919">
          <cell r="D5919" t="str">
            <v>VC150</v>
          </cell>
          <cell r="E5919" t="str">
            <v>SEAT SQUARE SOFT CLOSE NC WC NC WC SEAT SQUARE SOFT-CLOSE</v>
          </cell>
          <cell r="F5919">
            <v>9.2733000000000008</v>
          </cell>
          <cell r="G5919">
            <v>4.1318999999999999</v>
          </cell>
          <cell r="H5919">
            <v>2.2443185943512671</v>
          </cell>
          <cell r="I5919" t="str">
            <v>3922.20.0000</v>
          </cell>
          <cell r="J5919">
            <v>159003</v>
          </cell>
          <cell r="K5919">
            <v>70</v>
          </cell>
          <cell r="L5919" t="str">
            <v>Seats</v>
          </cell>
          <cell r="M5919" t="str">
            <v>Seats</v>
          </cell>
          <cell r="N5919">
            <v>40</v>
          </cell>
          <cell r="O5919" t="str">
            <v>48x48</v>
          </cell>
          <cell r="P5919">
            <v>20</v>
          </cell>
        </row>
        <row r="5920">
          <cell r="D5920" t="str">
            <v>VC150T98</v>
          </cell>
          <cell r="E5920" t="str">
            <v>SEAT D-SHAPE SOFTCLOSE NC WC</v>
          </cell>
          <cell r="F5920">
            <v>9.2733000000000008</v>
          </cell>
          <cell r="G5920">
            <v>4.1318999999999999</v>
          </cell>
          <cell r="H5920">
            <v>2.2443185943512671</v>
          </cell>
          <cell r="I5920" t="str">
            <v>3922.20.0000</v>
          </cell>
          <cell r="J5920">
            <v>159003</v>
          </cell>
          <cell r="K5920">
            <v>70</v>
          </cell>
          <cell r="L5920" t="str">
            <v>Seats</v>
          </cell>
          <cell r="M5920" t="str">
            <v>Seats</v>
          </cell>
          <cell r="N5920">
            <v>40</v>
          </cell>
          <cell r="O5920" t="str">
            <v>48x48</v>
          </cell>
          <cell r="P5920">
            <v>20</v>
          </cell>
        </row>
        <row r="5921">
          <cell r="D5921" t="str">
            <v>WH004T98</v>
          </cell>
          <cell r="E5921" t="str">
            <v>BRACKET HANGING ADJUSTABLE CAIXA</v>
          </cell>
          <cell r="F5921">
            <v>19.933299999999999</v>
          </cell>
          <cell r="G5921">
            <v>1.5234000000000001</v>
          </cell>
          <cell r="H5921">
            <v>13.084744650124719</v>
          </cell>
          <cell r="I5921" t="str">
            <v>8302.41.6050</v>
          </cell>
          <cell r="J5921" t="str">
            <v>158880 sub 8</v>
          </cell>
          <cell r="K5921">
            <v>85</v>
          </cell>
          <cell r="L5921" t="str">
            <v>Bathroom or Lavatory Fixtures, NOI; having a density of 12 but less than 15</v>
          </cell>
          <cell r="M5921" t="str">
            <v>Spare parts</v>
          </cell>
          <cell r="N5921">
            <v>36</v>
          </cell>
          <cell r="O5921" t="str">
            <v>48x48</v>
          </cell>
          <cell r="P5921">
            <v>6</v>
          </cell>
        </row>
        <row r="5922">
          <cell r="D5922" t="str">
            <v>WH035D</v>
          </cell>
          <cell r="E5922" t="str">
            <v>IN-WALL TANK CARRIER</v>
          </cell>
          <cell r="F5922">
            <v>35.5</v>
          </cell>
          <cell r="G5922">
            <v>3.2387152777777777</v>
          </cell>
          <cell r="H5922">
            <v>10.961136424551059</v>
          </cell>
          <cell r="I5922" t="str">
            <v>7324.90.0000</v>
          </cell>
          <cell r="J5922" t="str">
            <v>158880 sub 7</v>
          </cell>
          <cell r="K5922">
            <v>92.5</v>
          </cell>
          <cell r="L5922" t="str">
            <v>Bathroom or Lavatory Fixtures, NOI; having a density of 10 but less than 12</v>
          </cell>
          <cell r="M5922" t="str">
            <v>Spare parts</v>
          </cell>
          <cell r="N5922">
            <v>14</v>
          </cell>
          <cell r="O5922" t="str">
            <v>48X48</v>
          </cell>
          <cell r="P5922">
            <v>2</v>
          </cell>
        </row>
        <row r="5923">
          <cell r="D5923" t="str">
            <v>WH035DT98</v>
          </cell>
          <cell r="E5923" t="str">
            <v>IN-WALL TANK CARRIER</v>
          </cell>
          <cell r="F5923">
            <v>33.7333</v>
          </cell>
          <cell r="G5923">
            <v>3.2812999999999999</v>
          </cell>
          <cell r="H5923">
            <v>10.280468107152654</v>
          </cell>
          <cell r="I5923" t="str">
            <v>7324.90.0000</v>
          </cell>
          <cell r="J5923" t="str">
            <v>158880 sub 7</v>
          </cell>
          <cell r="K5923">
            <v>92.5</v>
          </cell>
          <cell r="L5923" t="str">
            <v>Bathroom or Lavatory Fixtures, NOI; having a density of 10 but less than 12</v>
          </cell>
          <cell r="M5923" t="str">
            <v>Spare parts</v>
          </cell>
          <cell r="N5923">
            <v>10</v>
          </cell>
          <cell r="O5923" t="str">
            <v>48x48</v>
          </cell>
          <cell r="P5923">
            <v>5</v>
          </cell>
        </row>
        <row r="5924">
          <cell r="D5924" t="str">
            <v>WT151M#01</v>
          </cell>
          <cell r="E5924" t="str">
            <v>IN WALL TANK SYSTEM WITH PEX PIPE SUPPLY LINE-COTTON B. CAP</v>
          </cell>
          <cell r="F5924">
            <v>34.6</v>
          </cell>
          <cell r="G5924">
            <v>4.3333000000000004</v>
          </cell>
          <cell r="H5924">
            <v>7.9846768052061936</v>
          </cell>
          <cell r="I5924" t="str">
            <v>7324.90.0000</v>
          </cell>
          <cell r="J5924" t="str">
            <v>158880 sub 5</v>
          </cell>
          <cell r="K5924">
            <v>125</v>
          </cell>
          <cell r="L5924" t="str">
            <v>Bathroom or Lavatory Fixtures, NOI; having a density of 6 but less than 8</v>
          </cell>
          <cell r="M5924" t="str">
            <v>Spare parts</v>
          </cell>
          <cell r="N5924">
            <v>15</v>
          </cell>
          <cell r="O5924" t="str">
            <v>48x48</v>
          </cell>
          <cell r="P5924">
            <v>15</v>
          </cell>
        </row>
        <row r="5925">
          <cell r="D5925" t="str">
            <v>WT152M#01</v>
          </cell>
          <cell r="E5925" t="str">
            <v>IN WALL TANK SYSTEM W/ COPPER SUPPLY LINE - COTTON B. CAP</v>
          </cell>
          <cell r="F5925">
            <v>34.6</v>
          </cell>
          <cell r="G5925">
            <v>4.3333000000000004</v>
          </cell>
          <cell r="H5925">
            <v>7.9846768052061936</v>
          </cell>
          <cell r="I5925" t="str">
            <v>7324.90.0000</v>
          </cell>
          <cell r="J5925" t="str">
            <v>158880 sub 5</v>
          </cell>
          <cell r="K5925">
            <v>125</v>
          </cell>
          <cell r="L5925" t="str">
            <v>Bathroom or Lavatory Fixtures, NOI; having a density of 6 but less than 8</v>
          </cell>
          <cell r="M5925" t="str">
            <v>Spare parts</v>
          </cell>
          <cell r="N5925">
            <v>15</v>
          </cell>
          <cell r="O5925" t="str">
            <v>48x48</v>
          </cell>
          <cell r="P5925">
            <v>15</v>
          </cell>
        </row>
        <row r="5926">
          <cell r="D5926" t="str">
            <v>YA75601#CP</v>
          </cell>
          <cell r="E5926" t="str">
            <v>MERCER ACCESSORY POD KIT CHROME PLATED</v>
          </cell>
          <cell r="F5926">
            <v>26.7333</v>
          </cell>
          <cell r="G5926">
            <v>3.9375</v>
          </cell>
          <cell r="H5926">
            <v>6.7894095238095238</v>
          </cell>
          <cell r="I5926" t="str">
            <v>9403.60.8080</v>
          </cell>
          <cell r="J5926" t="str">
            <v>57410 sub 5</v>
          </cell>
          <cell r="K5926">
            <v>125</v>
          </cell>
          <cell r="L5926" t="str">
            <v>Dispalys ADV Store or Window</v>
          </cell>
          <cell r="M5926" t="str">
            <v>Display</v>
          </cell>
          <cell r="N5926">
            <v>8</v>
          </cell>
          <cell r="O5926" t="str">
            <v>48x48</v>
          </cell>
          <cell r="P5926">
            <v>2</v>
          </cell>
        </row>
        <row r="5927">
          <cell r="D5927" t="str">
            <v>YA901</v>
          </cell>
          <cell r="E5927" t="str">
            <v>TUMBLER HOLDER</v>
          </cell>
          <cell r="F5927">
            <v>1</v>
          </cell>
          <cell r="G5927">
            <v>4.8599999999999997E-2</v>
          </cell>
          <cell r="H5927">
            <v>20.5761316872428</v>
          </cell>
          <cell r="I5927" t="str">
            <v>7418.20.1000</v>
          </cell>
          <cell r="J5927" t="str">
            <v>158880 sub 9</v>
          </cell>
          <cell r="K5927">
            <v>70</v>
          </cell>
          <cell r="L5927" t="str">
            <v>Bathroom or Lavatory Fixtures, NOI; having a density of 15 but less than 22.5</v>
          </cell>
          <cell r="M5927" t="str">
            <v>Spare parts</v>
          </cell>
          <cell r="N5927">
            <v>90</v>
          </cell>
          <cell r="O5927" t="str">
            <v>48x48</v>
          </cell>
          <cell r="P5927">
            <v>6</v>
          </cell>
        </row>
        <row r="5928">
          <cell r="D5928" t="str">
            <v>YA96001#BN</v>
          </cell>
          <cell r="E5928" t="str">
            <v>SOIREE ACCESSORIES POD ASSY BRUSHED NICKEL</v>
          </cell>
          <cell r="F5928">
            <v>26.7333</v>
          </cell>
          <cell r="G5928">
            <v>3.9375</v>
          </cell>
          <cell r="H5928">
            <v>6.7894095238095238</v>
          </cell>
          <cell r="I5928" t="str">
            <v>7418.20.1000</v>
          </cell>
          <cell r="J5928" t="str">
            <v>57410 sub 5</v>
          </cell>
          <cell r="K5928">
            <v>125</v>
          </cell>
          <cell r="L5928" t="str">
            <v>Dispalys ADV Store or Window</v>
          </cell>
          <cell r="M5928" t="str">
            <v>Display</v>
          </cell>
          <cell r="N5928">
            <v>8</v>
          </cell>
          <cell r="O5928" t="str">
            <v>48x48</v>
          </cell>
          <cell r="P5928">
            <v>2</v>
          </cell>
        </row>
        <row r="5929">
          <cell r="D5929" t="str">
            <v>YA97001#BN</v>
          </cell>
          <cell r="E5929" t="str">
            <v>GUINEVERE ACCESSORIES POD ASSY BRUSHED NICKEL</v>
          </cell>
          <cell r="F5929">
            <v>26.7333</v>
          </cell>
          <cell r="G5929">
            <v>3.9375</v>
          </cell>
          <cell r="H5929">
            <v>6.7894095238095238</v>
          </cell>
          <cell r="I5929" t="str">
            <v>7418.20.1000</v>
          </cell>
          <cell r="J5929" t="str">
            <v>57410 sub 5</v>
          </cell>
          <cell r="K5929">
            <v>125</v>
          </cell>
          <cell r="L5929" t="str">
            <v>Dispalys ADV Store or Window</v>
          </cell>
          <cell r="M5929" t="str">
            <v>Display</v>
          </cell>
          <cell r="N5929">
            <v>6</v>
          </cell>
          <cell r="O5929" t="str">
            <v>48x48</v>
          </cell>
          <cell r="P5929">
            <v>3</v>
          </cell>
        </row>
        <row r="5930">
          <cell r="D5930" t="str">
            <v>YA97001#PN</v>
          </cell>
          <cell r="E5930" t="str">
            <v>GUINEVERE ACCESSORIES POD ASSY PVD POLISHED NICKEL</v>
          </cell>
          <cell r="F5930">
            <v>26.7333</v>
          </cell>
          <cell r="G5930">
            <v>3.9375</v>
          </cell>
          <cell r="H5930">
            <v>6.7894095238095238</v>
          </cell>
          <cell r="I5930" t="str">
            <v>7418.20.1000</v>
          </cell>
          <cell r="J5930" t="str">
            <v>57410 sub 5</v>
          </cell>
          <cell r="K5930">
            <v>125</v>
          </cell>
          <cell r="L5930" t="str">
            <v>Dispalys ADV Store or Window</v>
          </cell>
          <cell r="M5930" t="str">
            <v>Display</v>
          </cell>
          <cell r="N5930">
            <v>8</v>
          </cell>
          <cell r="O5930" t="str">
            <v>48x48</v>
          </cell>
          <cell r="P5930">
            <v>2</v>
          </cell>
        </row>
        <row r="5931">
          <cell r="D5931" t="str">
            <v>YAS901</v>
          </cell>
          <cell r="E5931" t="str">
            <v>SOAP HOLDER</v>
          </cell>
          <cell r="F5931">
            <v>1.5</v>
          </cell>
          <cell r="G5931">
            <v>0.127</v>
          </cell>
          <cell r="H5931">
            <v>11.811023622047244</v>
          </cell>
          <cell r="I5931" t="str">
            <v>7418.20.1000</v>
          </cell>
          <cell r="J5931" t="str">
            <v>158880 sub 7</v>
          </cell>
          <cell r="K5931">
            <v>92.5</v>
          </cell>
          <cell r="L5931" t="str">
            <v>Bathroom or Lavatory Fixtures, NOI; having a density of 10 but less than 12</v>
          </cell>
          <cell r="M5931" t="str">
            <v>Spare parts</v>
          </cell>
          <cell r="N5931">
            <v>504</v>
          </cell>
          <cell r="O5931" t="str">
            <v>48x48</v>
          </cell>
          <cell r="P5931">
            <v>36</v>
          </cell>
        </row>
        <row r="5932">
          <cell r="D5932" t="str">
            <v>YB20008#BN</v>
          </cell>
          <cell r="E5932" t="str">
            <v>TOWEL BAR 8" TRANSITIONAL CSA</v>
          </cell>
          <cell r="F5932">
            <v>1.6</v>
          </cell>
          <cell r="G5932">
            <v>0.1128</v>
          </cell>
          <cell r="H5932">
            <v>14.184397163120568</v>
          </cell>
          <cell r="I5932" t="str">
            <v>8302.50.0000</v>
          </cell>
          <cell r="J5932" t="str">
            <v>158880 sub 8</v>
          </cell>
          <cell r="K5932">
            <v>85</v>
          </cell>
          <cell r="L5932" t="str">
            <v>Bathroom or Lavatory Fixtures, NOI; having a density of 12 but less than 15</v>
          </cell>
          <cell r="M5932" t="str">
            <v>Spare parts</v>
          </cell>
          <cell r="N5932">
            <v>432</v>
          </cell>
          <cell r="O5932" t="str">
            <v>48x48</v>
          </cell>
          <cell r="P5932">
            <v>27</v>
          </cell>
        </row>
        <row r="5933">
          <cell r="D5933" t="str">
            <v>YB20008#CP</v>
          </cell>
          <cell r="E5933" t="str">
            <v>TOWEL BAR 8" TRANSITIONAL CSA</v>
          </cell>
          <cell r="F5933">
            <v>1.6</v>
          </cell>
          <cell r="G5933">
            <v>0.1128</v>
          </cell>
          <cell r="H5933">
            <v>14.184397163120568</v>
          </cell>
          <cell r="I5933" t="str">
            <v>8302.50.0000</v>
          </cell>
          <cell r="J5933" t="str">
            <v>158880 sub 8</v>
          </cell>
          <cell r="K5933">
            <v>85</v>
          </cell>
          <cell r="L5933" t="str">
            <v>Bathroom or Lavatory Fixtures, NOI; having a density of 12 but less than 15</v>
          </cell>
          <cell r="M5933" t="str">
            <v>Spare parts</v>
          </cell>
          <cell r="N5933">
            <v>432</v>
          </cell>
          <cell r="O5933" t="str">
            <v>48x48</v>
          </cell>
          <cell r="P5933">
            <v>27</v>
          </cell>
        </row>
        <row r="5934">
          <cell r="D5934" t="str">
            <v>YB20008#PN</v>
          </cell>
          <cell r="E5934" t="str">
            <v>TOWEL BAR 8" TRANSITIONAL CSA</v>
          </cell>
          <cell r="F5934">
            <v>1.6</v>
          </cell>
          <cell r="G5934">
            <v>0.1128</v>
          </cell>
          <cell r="H5934">
            <v>14.184397163120568</v>
          </cell>
          <cell r="I5934" t="str">
            <v>8302.50.0000</v>
          </cell>
          <cell r="J5934" t="str">
            <v>158880 sub 8</v>
          </cell>
          <cell r="K5934">
            <v>85</v>
          </cell>
          <cell r="L5934" t="str">
            <v>Bathroom or Lavatory Fixtures, NOI; having a density of 12 but less than 15</v>
          </cell>
          <cell r="M5934" t="str">
            <v>Spare parts</v>
          </cell>
          <cell r="N5934">
            <v>432</v>
          </cell>
          <cell r="O5934" t="str">
            <v>48x48</v>
          </cell>
          <cell r="P5934">
            <v>27</v>
          </cell>
        </row>
        <row r="5935">
          <cell r="D5935" t="str">
            <v>YB20018#BN</v>
          </cell>
          <cell r="E5935" t="str">
            <v>TOWEL BAR 18" TRANSITIONAL CSA</v>
          </cell>
          <cell r="F5935">
            <v>1.6</v>
          </cell>
          <cell r="G5935">
            <v>0.1128</v>
          </cell>
          <cell r="H5935">
            <v>14.184397163120568</v>
          </cell>
          <cell r="I5935" t="str">
            <v>8302.50.0000</v>
          </cell>
          <cell r="J5935" t="str">
            <v>158880 sub 8</v>
          </cell>
          <cell r="K5935">
            <v>85</v>
          </cell>
          <cell r="L5935" t="str">
            <v>Bathroom or Lavatory Fixtures, NOI; having a density of 12 but less than 15</v>
          </cell>
          <cell r="M5935" t="str">
            <v>Spare parts</v>
          </cell>
          <cell r="N5935">
            <v>432</v>
          </cell>
          <cell r="O5935" t="str">
            <v>48x48</v>
          </cell>
          <cell r="P5935">
            <v>27</v>
          </cell>
        </row>
        <row r="5936">
          <cell r="D5936" t="str">
            <v>YB20018#CP</v>
          </cell>
          <cell r="E5936" t="str">
            <v>TOWEL BAR 18" TRANSITIONAL CSA</v>
          </cell>
          <cell r="F5936">
            <v>1.6</v>
          </cell>
          <cell r="G5936">
            <v>0.1128</v>
          </cell>
          <cell r="H5936">
            <v>14.184397163120568</v>
          </cell>
          <cell r="I5936" t="str">
            <v>8302.50.0000</v>
          </cell>
          <cell r="J5936" t="str">
            <v>158880 sub 8</v>
          </cell>
          <cell r="K5936">
            <v>85</v>
          </cell>
          <cell r="L5936" t="str">
            <v>Bathroom or Lavatory Fixtures, NOI; having a density of 12 but less than 15</v>
          </cell>
          <cell r="M5936" t="str">
            <v>Spare parts</v>
          </cell>
          <cell r="N5936">
            <v>432</v>
          </cell>
          <cell r="O5936" t="str">
            <v>48x48</v>
          </cell>
          <cell r="P5936">
            <v>27</v>
          </cell>
        </row>
        <row r="5937">
          <cell r="D5937" t="str">
            <v>YB20018#PN</v>
          </cell>
          <cell r="E5937" t="str">
            <v>TOWEL BAR 18" TRANSITIONAL CSA</v>
          </cell>
          <cell r="F5937">
            <v>1.6</v>
          </cell>
          <cell r="G5937">
            <v>0.1128</v>
          </cell>
          <cell r="H5937">
            <v>14.184397163120568</v>
          </cell>
          <cell r="I5937" t="str">
            <v>8302.50.0000</v>
          </cell>
          <cell r="J5937" t="str">
            <v>158880 sub 8</v>
          </cell>
          <cell r="K5937">
            <v>85</v>
          </cell>
          <cell r="L5937" t="str">
            <v>Bathroom or Lavatory Fixtures, NOI; having a density of 12 but less than 15</v>
          </cell>
          <cell r="M5937" t="str">
            <v>Spare parts</v>
          </cell>
          <cell r="N5937">
            <v>432</v>
          </cell>
          <cell r="O5937" t="str">
            <v>48x48</v>
          </cell>
          <cell r="P5937">
            <v>27</v>
          </cell>
        </row>
        <row r="5938">
          <cell r="D5938" t="str">
            <v>YB20024#BN</v>
          </cell>
          <cell r="E5938" t="str">
            <v>TOWEL BAR 24" TRANSITIONAL CSA</v>
          </cell>
          <cell r="F5938">
            <v>2.2000000000000002</v>
          </cell>
          <cell r="G5938">
            <v>0.25169999999999998</v>
          </cell>
          <cell r="H5938">
            <v>8.7405641636869298</v>
          </cell>
          <cell r="I5938" t="str">
            <v>8302.50.0000</v>
          </cell>
          <cell r="J5938" t="str">
            <v>158880 sub 6</v>
          </cell>
          <cell r="K5938">
            <v>100</v>
          </cell>
          <cell r="L5938" t="str">
            <v>Bathroom or Lavatory Fixtures, NOI; having a density of 8 but less than 10</v>
          </cell>
          <cell r="M5938" t="str">
            <v>Spare parts</v>
          </cell>
          <cell r="N5938">
            <v>144</v>
          </cell>
          <cell r="O5938" t="str">
            <v>48x48</v>
          </cell>
          <cell r="P5938">
            <v>9</v>
          </cell>
        </row>
        <row r="5939">
          <cell r="D5939" t="str">
            <v>YB20024#CP</v>
          </cell>
          <cell r="E5939" t="str">
            <v>TOWEL BAR 24" TRANSITIONAL CSA</v>
          </cell>
          <cell r="F5939">
            <v>2.2000000000000002</v>
          </cell>
          <cell r="G5939">
            <v>0.25169999999999998</v>
          </cell>
          <cell r="H5939">
            <v>8.7405641636869298</v>
          </cell>
          <cell r="I5939" t="str">
            <v>8302.50.0000</v>
          </cell>
          <cell r="J5939" t="str">
            <v>158880 sub 6</v>
          </cell>
          <cell r="K5939">
            <v>100</v>
          </cell>
          <cell r="L5939" t="str">
            <v>Bathroom or Lavatory Fixtures, NOI; having a density of 8 but less than 10</v>
          </cell>
          <cell r="M5939" t="str">
            <v>Spare parts</v>
          </cell>
          <cell r="N5939">
            <v>144</v>
          </cell>
          <cell r="O5939" t="str">
            <v>48x48</v>
          </cell>
          <cell r="P5939">
            <v>9</v>
          </cell>
        </row>
        <row r="5940">
          <cell r="D5940" t="str">
            <v>YB20024#PN</v>
          </cell>
          <cell r="E5940" t="str">
            <v>TOWEL BAR 24" TRANSITIONAL CSA</v>
          </cell>
          <cell r="F5940">
            <v>2.2000000000000002</v>
          </cell>
          <cell r="G5940">
            <v>0.25169999999999998</v>
          </cell>
          <cell r="H5940">
            <v>8.7405641636869298</v>
          </cell>
          <cell r="I5940" t="str">
            <v>8302.50.0000</v>
          </cell>
          <cell r="J5940" t="str">
            <v>158880 sub 6</v>
          </cell>
          <cell r="K5940">
            <v>100</v>
          </cell>
          <cell r="L5940" t="str">
            <v>Bathroom or Lavatory Fixtures, NOI; having a density of 8 but less than 10</v>
          </cell>
          <cell r="M5940" t="str">
            <v>Spare parts</v>
          </cell>
          <cell r="N5940">
            <v>144</v>
          </cell>
          <cell r="O5940" t="str">
            <v>48x48</v>
          </cell>
          <cell r="P5940">
            <v>9</v>
          </cell>
        </row>
        <row r="5941">
          <cell r="D5941" t="str">
            <v>YB20030#BN</v>
          </cell>
          <cell r="E5941" t="str">
            <v>TOWEL BAR 30" TRANSITIONAL CSA</v>
          </cell>
          <cell r="F5941">
            <v>2.6</v>
          </cell>
          <cell r="G5941">
            <v>0.30380000000000001</v>
          </cell>
          <cell r="H5941">
            <v>8.558262014483212</v>
          </cell>
          <cell r="I5941" t="str">
            <v>8302.50.0000</v>
          </cell>
          <cell r="J5941" t="str">
            <v>158880 sub 6</v>
          </cell>
          <cell r="K5941">
            <v>100</v>
          </cell>
          <cell r="L5941" t="str">
            <v>Bathroom or Lavatory Fixtures, NOI; having a density of 8 but less than 10</v>
          </cell>
          <cell r="M5941" t="str">
            <v>Spare parts</v>
          </cell>
          <cell r="N5941">
            <v>144</v>
          </cell>
          <cell r="O5941" t="str">
            <v>48x48</v>
          </cell>
          <cell r="P5941">
            <v>9</v>
          </cell>
        </row>
        <row r="5942">
          <cell r="D5942" t="str">
            <v>YB20030#CP</v>
          </cell>
          <cell r="E5942" t="str">
            <v>TOWEL BAR 30" TRANSITIONAL CSA</v>
          </cell>
          <cell r="F5942">
            <v>2.6</v>
          </cell>
          <cell r="G5942">
            <v>0.30380000000000001</v>
          </cell>
          <cell r="H5942">
            <v>8.558262014483212</v>
          </cell>
          <cell r="I5942" t="str">
            <v>8302.50.0000</v>
          </cell>
          <cell r="J5942" t="str">
            <v>158880 sub 6</v>
          </cell>
          <cell r="K5942">
            <v>100</v>
          </cell>
          <cell r="L5942" t="str">
            <v>Bathroom or Lavatory Fixtures, NOI; having a density of 8 but less than 10</v>
          </cell>
          <cell r="M5942" t="str">
            <v>Spare parts</v>
          </cell>
          <cell r="N5942">
            <v>144</v>
          </cell>
          <cell r="O5942" t="str">
            <v>48x48</v>
          </cell>
          <cell r="P5942">
            <v>9</v>
          </cell>
        </row>
        <row r="5943">
          <cell r="D5943" t="str">
            <v>YB20030#PN</v>
          </cell>
          <cell r="E5943" t="str">
            <v>TOWEL BAR 30" TRANSITIONAL CSA</v>
          </cell>
          <cell r="F5943">
            <v>2.6</v>
          </cell>
          <cell r="G5943">
            <v>0.30380000000000001</v>
          </cell>
          <cell r="H5943">
            <v>8.558262014483212</v>
          </cell>
          <cell r="I5943" t="str">
            <v>8302.50.0000</v>
          </cell>
          <cell r="J5943" t="str">
            <v>158880 sub 6</v>
          </cell>
          <cell r="K5943">
            <v>100</v>
          </cell>
          <cell r="L5943" t="str">
            <v>Bathroom or Lavatory Fixtures, NOI; having a density of 8 but less than 10</v>
          </cell>
          <cell r="M5943" t="str">
            <v>Spare parts</v>
          </cell>
          <cell r="N5943">
            <v>144</v>
          </cell>
          <cell r="O5943" t="str">
            <v>48x48</v>
          </cell>
          <cell r="P5943">
            <v>9</v>
          </cell>
        </row>
        <row r="5944">
          <cell r="D5944" t="str">
            <v>YB30008#BN</v>
          </cell>
          <cell r="E5944" t="str">
            <v>TOWEL BAR 8" TRADITIONAL CSA</v>
          </cell>
          <cell r="F5944">
            <v>1.6</v>
          </cell>
          <cell r="G5944">
            <v>0.1128</v>
          </cell>
          <cell r="H5944">
            <v>14.184397163120568</v>
          </cell>
          <cell r="I5944" t="str">
            <v>8302.50.0000</v>
          </cell>
          <cell r="J5944" t="str">
            <v>158880 sub 8</v>
          </cell>
          <cell r="K5944">
            <v>85</v>
          </cell>
          <cell r="L5944" t="str">
            <v>Bathroom or Lavatory Fixtures, NOI; having a density of 12 but less than 15</v>
          </cell>
          <cell r="M5944" t="str">
            <v>Spare parts</v>
          </cell>
          <cell r="N5944">
            <v>432</v>
          </cell>
          <cell r="O5944" t="str">
            <v>48x48</v>
          </cell>
          <cell r="P5944">
            <v>27</v>
          </cell>
        </row>
        <row r="5945">
          <cell r="D5945" t="str">
            <v>YB30008#BZ</v>
          </cell>
          <cell r="E5945" t="str">
            <v>TOWEL BAR 8" TRADITIONAL CSA</v>
          </cell>
          <cell r="F5945">
            <v>1.6</v>
          </cell>
          <cell r="G5945">
            <v>0.1128</v>
          </cell>
          <cell r="H5945">
            <v>14.184397163120568</v>
          </cell>
          <cell r="I5945" t="str">
            <v>8302.50.0000</v>
          </cell>
          <cell r="J5945" t="str">
            <v>158880 sub 8</v>
          </cell>
          <cell r="K5945">
            <v>85</v>
          </cell>
          <cell r="L5945" t="str">
            <v>Bathroom or Lavatory Fixtures, NOI; having a density of 12 but less than 15</v>
          </cell>
          <cell r="M5945" t="str">
            <v>Spare parts</v>
          </cell>
          <cell r="N5945">
            <v>432</v>
          </cell>
          <cell r="O5945" t="str">
            <v>48x48</v>
          </cell>
          <cell r="P5945">
            <v>27</v>
          </cell>
        </row>
        <row r="5946">
          <cell r="D5946" t="str">
            <v>YB30008#CP</v>
          </cell>
          <cell r="E5946" t="str">
            <v>TOWEL BAR 8" TRADITIONAL CSA</v>
          </cell>
          <cell r="F5946">
            <v>1.6</v>
          </cell>
          <cell r="G5946">
            <v>0.1128</v>
          </cell>
          <cell r="H5946">
            <v>14.184397163120568</v>
          </cell>
          <cell r="I5946" t="str">
            <v>8302.50.0000</v>
          </cell>
          <cell r="J5946" t="str">
            <v>158880 sub 8</v>
          </cell>
          <cell r="K5946">
            <v>85</v>
          </cell>
          <cell r="L5946" t="str">
            <v>Bathroom or Lavatory Fixtures, NOI; having a density of 12 but less than 15</v>
          </cell>
          <cell r="M5946" t="str">
            <v>Spare parts</v>
          </cell>
          <cell r="N5946">
            <v>432</v>
          </cell>
          <cell r="O5946" t="str">
            <v>48x48</v>
          </cell>
          <cell r="P5946">
            <v>27</v>
          </cell>
        </row>
        <row r="5947">
          <cell r="D5947" t="str">
            <v>YB30008#PN</v>
          </cell>
          <cell r="E5947" t="str">
            <v>TOWEL BAR 8" TRADITIONAL CSA</v>
          </cell>
          <cell r="F5947">
            <v>1.6</v>
          </cell>
          <cell r="G5947">
            <v>0.1128</v>
          </cell>
          <cell r="H5947">
            <v>14.184397163120568</v>
          </cell>
          <cell r="I5947" t="str">
            <v>8302.50.0000</v>
          </cell>
          <cell r="J5947" t="str">
            <v>158880 sub 8</v>
          </cell>
          <cell r="K5947">
            <v>85</v>
          </cell>
          <cell r="L5947" t="str">
            <v>Bathroom or Lavatory Fixtures, NOI; having a density of 12 but less than 15</v>
          </cell>
          <cell r="M5947" t="str">
            <v>Spare parts</v>
          </cell>
          <cell r="N5947">
            <v>432</v>
          </cell>
          <cell r="O5947" t="str">
            <v>48x48</v>
          </cell>
          <cell r="P5947">
            <v>27</v>
          </cell>
        </row>
        <row r="5948">
          <cell r="D5948" t="str">
            <v>YB30018#BN</v>
          </cell>
          <cell r="E5948" t="str">
            <v>TOWEL BAR 18" TRADITIONAL CSA</v>
          </cell>
          <cell r="F5948">
            <v>2</v>
          </cell>
          <cell r="G5948">
            <v>0.19969999999999999</v>
          </cell>
          <cell r="H5948">
            <v>10.015022533800702</v>
          </cell>
          <cell r="I5948" t="str">
            <v>8302.50.0000</v>
          </cell>
          <cell r="J5948" t="str">
            <v>158880 sub 7</v>
          </cell>
          <cell r="K5948">
            <v>92.5</v>
          </cell>
          <cell r="L5948" t="str">
            <v>Bathroom or Lavatory Fixtures, NOI; having a density of 10 but less than 12</v>
          </cell>
          <cell r="M5948" t="str">
            <v>Spare parts</v>
          </cell>
          <cell r="N5948">
            <v>288</v>
          </cell>
          <cell r="O5948" t="str">
            <v>48x48</v>
          </cell>
          <cell r="P5948">
            <v>18</v>
          </cell>
        </row>
        <row r="5949">
          <cell r="D5949" t="str">
            <v>YB30018#BZ</v>
          </cell>
          <cell r="E5949" t="str">
            <v>TOWEL BAR 18" TRADITIONAL CSA</v>
          </cell>
          <cell r="F5949">
            <v>2</v>
          </cell>
          <cell r="G5949">
            <v>0.19969999999999999</v>
          </cell>
          <cell r="H5949">
            <v>10.015022533800702</v>
          </cell>
          <cell r="I5949" t="str">
            <v>8302.50.0000</v>
          </cell>
          <cell r="J5949" t="str">
            <v>158880 sub 7</v>
          </cell>
          <cell r="K5949">
            <v>92.5</v>
          </cell>
          <cell r="L5949" t="str">
            <v>Bathroom or Lavatory Fixtures, NOI; having a density of 10 but less than 12</v>
          </cell>
          <cell r="M5949" t="str">
            <v>Spare parts</v>
          </cell>
          <cell r="N5949">
            <v>288</v>
          </cell>
          <cell r="O5949" t="str">
            <v>48x48</v>
          </cell>
          <cell r="P5949">
            <v>18</v>
          </cell>
        </row>
        <row r="5950">
          <cell r="D5950" t="str">
            <v>YB30018#CP</v>
          </cell>
          <cell r="E5950" t="str">
            <v>TOWEL BAR 18" TRADITIONAL CSA</v>
          </cell>
          <cell r="F5950">
            <v>2</v>
          </cell>
          <cell r="G5950">
            <v>0.19969999999999999</v>
          </cell>
          <cell r="H5950">
            <v>10.015022533800702</v>
          </cell>
          <cell r="I5950" t="str">
            <v>8302.50.0000</v>
          </cell>
          <cell r="J5950" t="str">
            <v>158880 sub 7</v>
          </cell>
          <cell r="K5950">
            <v>92.5</v>
          </cell>
          <cell r="L5950" t="str">
            <v>Bathroom or Lavatory Fixtures, NOI; having a density of 10 but less than 12</v>
          </cell>
          <cell r="M5950" t="str">
            <v>Spare parts</v>
          </cell>
          <cell r="N5950">
            <v>288</v>
          </cell>
          <cell r="O5950" t="str">
            <v>48x48</v>
          </cell>
          <cell r="P5950">
            <v>18</v>
          </cell>
        </row>
        <row r="5951">
          <cell r="D5951" t="str">
            <v>YB30018#PN</v>
          </cell>
          <cell r="E5951" t="str">
            <v>TOWEL BAR 18" TRADITIONAL CSA</v>
          </cell>
          <cell r="F5951">
            <v>2</v>
          </cell>
          <cell r="G5951">
            <v>0.19969999999999999</v>
          </cell>
          <cell r="H5951">
            <v>10.015022533800702</v>
          </cell>
          <cell r="I5951" t="str">
            <v>8302.50.0000</v>
          </cell>
          <cell r="J5951" t="str">
            <v>158880 sub 7</v>
          </cell>
          <cell r="K5951">
            <v>92.5</v>
          </cell>
          <cell r="L5951" t="str">
            <v>Bathroom or Lavatory Fixtures, NOI; having a density of 10 but less than 12</v>
          </cell>
          <cell r="M5951" t="str">
            <v>Spare parts</v>
          </cell>
          <cell r="N5951">
            <v>288</v>
          </cell>
          <cell r="O5951" t="str">
            <v>48x48</v>
          </cell>
          <cell r="P5951">
            <v>18</v>
          </cell>
        </row>
        <row r="5952">
          <cell r="D5952" t="str">
            <v>YB30024#BN</v>
          </cell>
          <cell r="E5952" t="str">
            <v>TOWEL BAR 24" TRADITIONAL CSA</v>
          </cell>
          <cell r="F5952">
            <v>2.4</v>
          </cell>
          <cell r="G5952">
            <v>0.25169999999999998</v>
          </cell>
          <cell r="H5952">
            <v>9.5351609058402857</v>
          </cell>
          <cell r="I5952" t="str">
            <v>8302.50.0000</v>
          </cell>
          <cell r="J5952" t="str">
            <v>158880 sub 6</v>
          </cell>
          <cell r="K5952">
            <v>100</v>
          </cell>
          <cell r="L5952" t="str">
            <v>Bathroom or Lavatory Fixtures, NOI; having a density of 8 but less than 10</v>
          </cell>
          <cell r="M5952" t="str">
            <v>Spare parts</v>
          </cell>
          <cell r="N5952">
            <v>144</v>
          </cell>
          <cell r="O5952" t="str">
            <v>48x48</v>
          </cell>
          <cell r="P5952">
            <v>9</v>
          </cell>
        </row>
        <row r="5953">
          <cell r="D5953" t="str">
            <v>YB30024#BZ</v>
          </cell>
          <cell r="E5953" t="str">
            <v>TOWEL BAR 24" TRADITIONAL CSA</v>
          </cell>
          <cell r="F5953">
            <v>2.4</v>
          </cell>
          <cell r="G5953">
            <v>0.25169999999999998</v>
          </cell>
          <cell r="H5953">
            <v>9.5351609058402857</v>
          </cell>
          <cell r="I5953" t="str">
            <v>8302.50.0000</v>
          </cell>
          <cell r="J5953" t="str">
            <v>158880 sub 6</v>
          </cell>
          <cell r="K5953">
            <v>100</v>
          </cell>
          <cell r="L5953" t="str">
            <v>Bathroom or Lavatory Fixtures, NOI; having a density of 8 but less than 10</v>
          </cell>
          <cell r="M5953" t="str">
            <v>Spare parts</v>
          </cell>
          <cell r="N5953">
            <v>144</v>
          </cell>
          <cell r="O5953" t="str">
            <v>48x48</v>
          </cell>
          <cell r="P5953">
            <v>9</v>
          </cell>
        </row>
        <row r="5954">
          <cell r="D5954" t="str">
            <v>YB30024#CP</v>
          </cell>
          <cell r="E5954" t="str">
            <v>TOWEL BAR 24" TRADITIONAL CSA</v>
          </cell>
          <cell r="F5954">
            <v>2.4</v>
          </cell>
          <cell r="G5954">
            <v>0.25169999999999998</v>
          </cell>
          <cell r="H5954">
            <v>9.5351609058402857</v>
          </cell>
          <cell r="I5954" t="str">
            <v>8302.50.0000</v>
          </cell>
          <cell r="J5954" t="str">
            <v>158880 sub 6</v>
          </cell>
          <cell r="K5954">
            <v>100</v>
          </cell>
          <cell r="L5954" t="str">
            <v>Bathroom or Lavatory Fixtures, NOI; having a density of 8 but less than 10</v>
          </cell>
          <cell r="M5954" t="str">
            <v>Spare parts</v>
          </cell>
          <cell r="N5954">
            <v>144</v>
          </cell>
          <cell r="O5954" t="str">
            <v>48x48</v>
          </cell>
          <cell r="P5954">
            <v>9</v>
          </cell>
        </row>
        <row r="5955">
          <cell r="D5955" t="str">
            <v>YB30024#PN</v>
          </cell>
          <cell r="E5955" t="str">
            <v>TOWEL BAR 24" TRADITIONAL CSA</v>
          </cell>
          <cell r="F5955">
            <v>2.4</v>
          </cell>
          <cell r="G5955">
            <v>0.25169999999999998</v>
          </cell>
          <cell r="H5955">
            <v>9.5351609058402857</v>
          </cell>
          <cell r="I5955" t="str">
            <v>8302.50.0000</v>
          </cell>
          <cell r="J5955" t="str">
            <v>158880 sub 6</v>
          </cell>
          <cell r="K5955">
            <v>100</v>
          </cell>
          <cell r="L5955" t="str">
            <v>Bathroom or Lavatory Fixtures, NOI; having a density of 8 but less than 10</v>
          </cell>
          <cell r="M5955" t="str">
            <v>Spare parts</v>
          </cell>
          <cell r="N5955">
            <v>144</v>
          </cell>
          <cell r="O5955" t="str">
            <v>48x48</v>
          </cell>
          <cell r="P5955">
            <v>9</v>
          </cell>
        </row>
        <row r="5956">
          <cell r="D5956" t="str">
            <v>YB30030#BN</v>
          </cell>
          <cell r="E5956" t="str">
            <v>TOWEL BAR 30" TRADITIONAL CSA</v>
          </cell>
          <cell r="F5956">
            <v>2.6</v>
          </cell>
          <cell r="G5956">
            <v>0.30380000000000001</v>
          </cell>
          <cell r="H5956">
            <v>8.558262014483212</v>
          </cell>
          <cell r="I5956" t="str">
            <v>8302.50.0000</v>
          </cell>
          <cell r="J5956" t="str">
            <v>158880 sub 6</v>
          </cell>
          <cell r="K5956">
            <v>100</v>
          </cell>
          <cell r="L5956" t="str">
            <v>Bathroom or Lavatory Fixtures, NOI; having a density of 8 but less than 10</v>
          </cell>
          <cell r="M5956" t="str">
            <v>Spare parts</v>
          </cell>
          <cell r="N5956">
            <v>144</v>
          </cell>
          <cell r="O5956" t="str">
            <v>48x48</v>
          </cell>
          <cell r="P5956">
            <v>9</v>
          </cell>
        </row>
        <row r="5957">
          <cell r="D5957" t="str">
            <v>YB30030#BZ</v>
          </cell>
          <cell r="E5957" t="str">
            <v>TOWEL BAR 30" TRADITIONAL CSA</v>
          </cell>
          <cell r="F5957">
            <v>2.6</v>
          </cell>
          <cell r="G5957">
            <v>0.30380000000000001</v>
          </cell>
          <cell r="H5957">
            <v>8.558262014483212</v>
          </cell>
          <cell r="I5957" t="str">
            <v>8302.50.0000</v>
          </cell>
          <cell r="J5957" t="str">
            <v>158880 sub 6</v>
          </cell>
          <cell r="K5957">
            <v>100</v>
          </cell>
          <cell r="L5957" t="str">
            <v>Bathroom or Lavatory Fixtures, NOI; having a density of 8 but less than 10</v>
          </cell>
          <cell r="M5957" t="str">
            <v>Spare parts</v>
          </cell>
          <cell r="N5957">
            <v>144</v>
          </cell>
          <cell r="O5957" t="str">
            <v>48x48</v>
          </cell>
          <cell r="P5957">
            <v>9</v>
          </cell>
        </row>
        <row r="5958">
          <cell r="D5958" t="str">
            <v>YB30030#CP</v>
          </cell>
          <cell r="E5958" t="str">
            <v>TOWEL BAR 30" TRADITIONAL CSA</v>
          </cell>
          <cell r="F5958">
            <v>2.6</v>
          </cell>
          <cell r="G5958">
            <v>0.30380000000000001</v>
          </cell>
          <cell r="H5958">
            <v>8.558262014483212</v>
          </cell>
          <cell r="I5958" t="str">
            <v>8302.50.0000</v>
          </cell>
          <cell r="J5958" t="str">
            <v>158880 sub 6</v>
          </cell>
          <cell r="K5958">
            <v>100</v>
          </cell>
          <cell r="L5958" t="str">
            <v>Bathroom or Lavatory Fixtures, NOI; having a density of 8 but less than 10</v>
          </cell>
          <cell r="M5958" t="str">
            <v>Spare parts</v>
          </cell>
          <cell r="N5958">
            <v>144</v>
          </cell>
          <cell r="O5958" t="str">
            <v>48x48</v>
          </cell>
          <cell r="P5958">
            <v>9</v>
          </cell>
        </row>
        <row r="5959">
          <cell r="D5959" t="str">
            <v>YB30030#PN</v>
          </cell>
          <cell r="E5959" t="str">
            <v>TOWEL BAR 30" TRADITIONAL CSA</v>
          </cell>
          <cell r="F5959">
            <v>2.6</v>
          </cell>
          <cell r="G5959">
            <v>0.30380000000000001</v>
          </cell>
          <cell r="H5959">
            <v>8.558262014483212</v>
          </cell>
          <cell r="I5959" t="str">
            <v>8302.50.0000</v>
          </cell>
          <cell r="J5959" t="str">
            <v>158880 sub 6</v>
          </cell>
          <cell r="K5959">
            <v>100</v>
          </cell>
          <cell r="L5959" t="str">
            <v>Bathroom or Lavatory Fixtures, NOI; having a density of 8 but less than 10</v>
          </cell>
          <cell r="M5959" t="str">
            <v>Spare parts</v>
          </cell>
          <cell r="N5959">
            <v>144</v>
          </cell>
          <cell r="O5959" t="str">
            <v>48x48</v>
          </cell>
          <cell r="P5959">
            <v>9</v>
          </cell>
        </row>
        <row r="5960">
          <cell r="D5960" t="str">
            <v>YB30108#BN</v>
          </cell>
          <cell r="E5960" t="str">
            <v>8" TOWEL BAR TRADITIONAL B</v>
          </cell>
          <cell r="F5960">
            <v>1.5</v>
          </cell>
          <cell r="G5960">
            <v>8.3199999999999996E-2</v>
          </cell>
          <cell r="H5960">
            <v>18.028846153846153</v>
          </cell>
          <cell r="I5960" t="str">
            <v>8302.50.0000</v>
          </cell>
          <cell r="J5960" t="str">
            <v>158880 sub 9</v>
          </cell>
          <cell r="K5960">
            <v>70</v>
          </cell>
          <cell r="L5960" t="str">
            <v>Bathroom or Lavatory Fixtures, NOI; having a density of 15 but less than 22.5</v>
          </cell>
          <cell r="M5960" t="str">
            <v>Spare parts</v>
          </cell>
          <cell r="N5960">
            <v>680</v>
          </cell>
          <cell r="O5960" t="str">
            <v>48x48</v>
          </cell>
          <cell r="P5960">
            <v>40</v>
          </cell>
        </row>
        <row r="5961">
          <cell r="D5961" t="str">
            <v>YB30108#CP</v>
          </cell>
          <cell r="E5961" t="str">
            <v>8" TOWEL BAR TRADITIONAL B</v>
          </cell>
          <cell r="F5961">
            <v>1.5</v>
          </cell>
          <cell r="G5961">
            <v>8.3199999999999996E-2</v>
          </cell>
          <cell r="H5961">
            <v>18.028846153846153</v>
          </cell>
          <cell r="I5961" t="str">
            <v>8302.50.0000</v>
          </cell>
          <cell r="J5961" t="str">
            <v>158880 sub 9</v>
          </cell>
          <cell r="K5961">
            <v>70</v>
          </cell>
          <cell r="L5961" t="str">
            <v>Bathroom or Lavatory Fixtures, NOI; having a density of 15 but less than 22.5</v>
          </cell>
          <cell r="M5961" t="str">
            <v>Spare parts</v>
          </cell>
          <cell r="N5961">
            <v>680</v>
          </cell>
          <cell r="O5961" t="str">
            <v>48x48</v>
          </cell>
          <cell r="P5961">
            <v>40</v>
          </cell>
        </row>
        <row r="5962">
          <cell r="D5962" t="str">
            <v>YB30108#PN</v>
          </cell>
          <cell r="E5962" t="str">
            <v>8" TOWEL BAR TRADITIONAL B</v>
          </cell>
          <cell r="F5962">
            <v>1.5</v>
          </cell>
          <cell r="G5962">
            <v>8.3199999999999996E-2</v>
          </cell>
          <cell r="H5962">
            <v>18.028846153846153</v>
          </cell>
          <cell r="I5962" t="str">
            <v>8302.50.0000</v>
          </cell>
          <cell r="J5962" t="str">
            <v>158880 sub 9</v>
          </cell>
          <cell r="K5962">
            <v>70</v>
          </cell>
          <cell r="L5962" t="str">
            <v>Bathroom or Lavatory Fixtures, NOI; having a density of 15 but less than 22.5</v>
          </cell>
          <cell r="M5962" t="str">
            <v>Spare parts</v>
          </cell>
          <cell r="N5962">
            <v>680</v>
          </cell>
          <cell r="O5962" t="str">
            <v>48x48</v>
          </cell>
          <cell r="P5962">
            <v>40</v>
          </cell>
        </row>
        <row r="5963">
          <cell r="D5963" t="str">
            <v>YB30118#BN</v>
          </cell>
          <cell r="E5963" t="str">
            <v>18" TOWEL BAR TRADITIONAL B</v>
          </cell>
          <cell r="F5963">
            <v>2.0499999999999998</v>
          </cell>
          <cell r="G5963">
            <v>0.2041</v>
          </cell>
          <cell r="H5963">
            <v>10.044096031357176</v>
          </cell>
          <cell r="I5963" t="str">
            <v>8302.50.0000</v>
          </cell>
          <cell r="J5963" t="str">
            <v>158880 sub 7</v>
          </cell>
          <cell r="K5963">
            <v>92.5</v>
          </cell>
          <cell r="L5963" t="str">
            <v>Bathroom or Lavatory Fixtures, NOI; having a density of 10 but less than 12</v>
          </cell>
          <cell r="M5963" t="str">
            <v>Spare parts</v>
          </cell>
          <cell r="N5963">
            <v>238</v>
          </cell>
          <cell r="O5963" t="str">
            <v>48x48</v>
          </cell>
          <cell r="P5963">
            <v>14</v>
          </cell>
        </row>
        <row r="5964">
          <cell r="D5964" t="str">
            <v>YB30118#CP</v>
          </cell>
          <cell r="E5964" t="str">
            <v>18" TOWEL BAR TRADITIONAL B</v>
          </cell>
          <cell r="F5964">
            <v>2.0499999999999998</v>
          </cell>
          <cell r="G5964">
            <v>0.2041</v>
          </cell>
          <cell r="H5964">
            <v>10.044096031357176</v>
          </cell>
          <cell r="I5964" t="str">
            <v>8302.50.0000</v>
          </cell>
          <cell r="J5964" t="str">
            <v>158880 sub 7</v>
          </cell>
          <cell r="K5964">
            <v>92.5</v>
          </cell>
          <cell r="L5964" t="str">
            <v>Bathroom or Lavatory Fixtures, NOI; having a density of 10 but less than 12</v>
          </cell>
          <cell r="M5964" t="str">
            <v>Spare parts</v>
          </cell>
          <cell r="N5964">
            <v>238</v>
          </cell>
          <cell r="O5964" t="str">
            <v>48x48</v>
          </cell>
          <cell r="P5964">
            <v>14</v>
          </cell>
        </row>
        <row r="5965">
          <cell r="D5965" t="str">
            <v>YB30118#PN</v>
          </cell>
          <cell r="E5965" t="str">
            <v>18" TOWEL BAR TRADITIONAL B</v>
          </cell>
          <cell r="F5965">
            <v>2.0499999999999998</v>
          </cell>
          <cell r="G5965">
            <v>0.2041</v>
          </cell>
          <cell r="H5965">
            <v>10.044096031357176</v>
          </cell>
          <cell r="I5965" t="str">
            <v>8302.50.0000</v>
          </cell>
          <cell r="J5965" t="str">
            <v>158880 sub 7</v>
          </cell>
          <cell r="K5965">
            <v>92.5</v>
          </cell>
          <cell r="L5965" t="str">
            <v>Bathroom or Lavatory Fixtures, NOI; having a density of 10 but less than 12</v>
          </cell>
          <cell r="M5965" t="str">
            <v>Spare parts</v>
          </cell>
          <cell r="N5965">
            <v>238</v>
          </cell>
          <cell r="O5965" t="str">
            <v>48x48</v>
          </cell>
          <cell r="P5965">
            <v>14</v>
          </cell>
        </row>
        <row r="5966">
          <cell r="D5966" t="str">
            <v>YB30124#BN</v>
          </cell>
          <cell r="E5966" t="str">
            <v>24" TOWEL BAR TRADITIONAL B</v>
          </cell>
          <cell r="F5966">
            <v>2.4</v>
          </cell>
          <cell r="G5966">
            <v>0.2041</v>
          </cell>
          <cell r="H5966">
            <v>11.758941695247428</v>
          </cell>
          <cell r="I5966" t="str">
            <v>8302.50.0000</v>
          </cell>
          <cell r="J5966" t="str">
            <v>158880 sub 7</v>
          </cell>
          <cell r="K5966">
            <v>92.5</v>
          </cell>
          <cell r="L5966" t="str">
            <v>Bathroom or Lavatory Fixtures, NOI; having a density of 10 but less than 12</v>
          </cell>
          <cell r="M5966" t="str">
            <v>Spare parts</v>
          </cell>
          <cell r="N5966">
            <v>238</v>
          </cell>
          <cell r="O5966" t="str">
            <v>48x48</v>
          </cell>
          <cell r="P5966">
            <v>14</v>
          </cell>
        </row>
        <row r="5967">
          <cell r="D5967" t="str">
            <v>YB30124#CP</v>
          </cell>
          <cell r="E5967" t="str">
            <v>24" TOWEL BAR TRADITIONAL B</v>
          </cell>
          <cell r="F5967">
            <v>2.4</v>
          </cell>
          <cell r="G5967">
            <v>0.2041</v>
          </cell>
          <cell r="H5967">
            <v>11.758941695247428</v>
          </cell>
          <cell r="I5967" t="str">
            <v>8302.50.0000</v>
          </cell>
          <cell r="J5967" t="str">
            <v>158880 sub 7</v>
          </cell>
          <cell r="K5967">
            <v>92.5</v>
          </cell>
          <cell r="L5967" t="str">
            <v>Bathroom or Lavatory Fixtures, NOI; having a density of 10 but less than 12</v>
          </cell>
          <cell r="M5967" t="str">
            <v>Spare parts</v>
          </cell>
          <cell r="N5967">
            <v>238</v>
          </cell>
          <cell r="O5967" t="str">
            <v>48x48</v>
          </cell>
          <cell r="P5967">
            <v>14</v>
          </cell>
        </row>
        <row r="5968">
          <cell r="D5968" t="str">
            <v>YB30124#PN</v>
          </cell>
          <cell r="E5968" t="str">
            <v>24" TOWEL BAR TRADITIONAL B</v>
          </cell>
          <cell r="F5968">
            <v>2.4</v>
          </cell>
          <cell r="G5968">
            <v>0.2041</v>
          </cell>
          <cell r="H5968">
            <v>11.758941695247428</v>
          </cell>
          <cell r="I5968" t="str">
            <v>8302.50.0000</v>
          </cell>
          <cell r="J5968" t="str">
            <v>158880 sub 7</v>
          </cell>
          <cell r="K5968">
            <v>92.5</v>
          </cell>
          <cell r="L5968" t="str">
            <v>Bathroom or Lavatory Fixtures, NOI; having a density of 10 but less than 12</v>
          </cell>
          <cell r="M5968" t="str">
            <v>Spare parts</v>
          </cell>
          <cell r="N5968">
            <v>238</v>
          </cell>
          <cell r="O5968" t="str">
            <v>48x48</v>
          </cell>
          <cell r="P5968">
            <v>14</v>
          </cell>
        </row>
        <row r="5969">
          <cell r="D5969" t="str">
            <v>YB30130#BN</v>
          </cell>
          <cell r="E5969" t="str">
            <v>30" TOWEL BAR TRADITIONAL B</v>
          </cell>
          <cell r="F5969">
            <v>2.4500000000000002</v>
          </cell>
          <cell r="G5969">
            <v>0.2495</v>
          </cell>
          <cell r="H5969">
            <v>9.8196392785571156</v>
          </cell>
          <cell r="I5969" t="str">
            <v>8302.50.0000</v>
          </cell>
          <cell r="J5969" t="str">
            <v>158880 sub 6</v>
          </cell>
          <cell r="K5969">
            <v>100</v>
          </cell>
          <cell r="L5969" t="str">
            <v>Bathroom or Lavatory Fixtures, NOI; having a density of 8 but less than 10</v>
          </cell>
          <cell r="M5969" t="str">
            <v>Spare parts</v>
          </cell>
          <cell r="N5969">
            <v>238</v>
          </cell>
          <cell r="O5969" t="str">
            <v>48x48</v>
          </cell>
          <cell r="P5969">
            <v>14</v>
          </cell>
        </row>
        <row r="5970">
          <cell r="D5970" t="str">
            <v>YB30130#CP</v>
          </cell>
          <cell r="E5970" t="str">
            <v>30" TOWEL BAR TRADITIONAL B</v>
          </cell>
          <cell r="F5970">
            <v>2.4500000000000002</v>
          </cell>
          <cell r="G5970">
            <v>0.2495</v>
          </cell>
          <cell r="H5970">
            <v>9.8196392785571156</v>
          </cell>
          <cell r="I5970" t="str">
            <v>8302.50.0000</v>
          </cell>
          <cell r="J5970" t="str">
            <v>158880 sub 6</v>
          </cell>
          <cell r="K5970">
            <v>100</v>
          </cell>
          <cell r="L5970" t="str">
            <v>Bathroom or Lavatory Fixtures, NOI; having a density of 8 but less than 10</v>
          </cell>
          <cell r="M5970" t="str">
            <v>Spare parts</v>
          </cell>
          <cell r="N5970">
            <v>238</v>
          </cell>
          <cell r="O5970" t="str">
            <v>48x48</v>
          </cell>
          <cell r="P5970">
            <v>14</v>
          </cell>
        </row>
        <row r="5971">
          <cell r="D5971" t="str">
            <v>YB30130#PN</v>
          </cell>
          <cell r="E5971" t="str">
            <v>30" TOWEL BAR TRADITIONAL B</v>
          </cell>
          <cell r="F5971">
            <v>2.4500000000000002</v>
          </cell>
          <cell r="G5971">
            <v>0.2495</v>
          </cell>
          <cell r="H5971">
            <v>9.8196392785571156</v>
          </cell>
          <cell r="I5971" t="str">
            <v>8302.50.0000</v>
          </cell>
          <cell r="J5971" t="str">
            <v>158880 sub 6</v>
          </cell>
          <cell r="K5971">
            <v>100</v>
          </cell>
          <cell r="L5971" t="str">
            <v>Bathroom or Lavatory Fixtures, NOI; having a density of 8 but less than 10</v>
          </cell>
          <cell r="M5971" t="str">
            <v>Spare parts</v>
          </cell>
          <cell r="N5971">
            <v>238</v>
          </cell>
          <cell r="O5971" t="str">
            <v>48x48</v>
          </cell>
          <cell r="P5971">
            <v>14</v>
          </cell>
        </row>
        <row r="5972">
          <cell r="D5972" t="str">
            <v>YB40008#BN</v>
          </cell>
          <cell r="E5972" t="str">
            <v>TOWEL BAR 8" TRANSITIONAL CSB TRANSITIONAL B</v>
          </cell>
          <cell r="F5972">
            <v>1.3</v>
          </cell>
          <cell r="G5972">
            <v>8.3199999999999996E-2</v>
          </cell>
          <cell r="H5972">
            <v>15.625000000000002</v>
          </cell>
          <cell r="I5972" t="str">
            <v>8302.50.0000</v>
          </cell>
          <cell r="J5972" t="str">
            <v>158880 sub 9</v>
          </cell>
          <cell r="K5972">
            <v>70</v>
          </cell>
          <cell r="L5972" t="str">
            <v>Bathroom or Lavatory Fixtures, NOI; having a density of 15 but less than 22.5</v>
          </cell>
          <cell r="M5972" t="str">
            <v>Spare parts</v>
          </cell>
          <cell r="N5972">
            <v>680</v>
          </cell>
          <cell r="O5972" t="str">
            <v>48x48</v>
          </cell>
          <cell r="P5972">
            <v>40</v>
          </cell>
        </row>
        <row r="5973">
          <cell r="D5973" t="str">
            <v>YB40008#CP</v>
          </cell>
          <cell r="E5973" t="str">
            <v>TOWEL BAR 8" TRANSITIONAL CSB TRANSITIONAL B</v>
          </cell>
          <cell r="F5973">
            <v>1.3</v>
          </cell>
          <cell r="G5973">
            <v>8.3199999999999996E-2</v>
          </cell>
          <cell r="H5973">
            <v>15.625000000000002</v>
          </cell>
          <cell r="I5973" t="str">
            <v>8302.50.0000</v>
          </cell>
          <cell r="J5973" t="str">
            <v>158880 sub 9</v>
          </cell>
          <cell r="K5973">
            <v>70</v>
          </cell>
          <cell r="L5973" t="str">
            <v>Bathroom or Lavatory Fixtures, NOI; having a density of 15 but less than 22.5</v>
          </cell>
          <cell r="M5973" t="str">
            <v>Spare parts</v>
          </cell>
          <cell r="N5973">
            <v>680</v>
          </cell>
          <cell r="O5973" t="str">
            <v>48x48</v>
          </cell>
          <cell r="P5973">
            <v>40</v>
          </cell>
        </row>
        <row r="5974">
          <cell r="D5974" t="str">
            <v>YB40008#PN</v>
          </cell>
          <cell r="E5974" t="str">
            <v>TOWEL BAR 8" TRANSITIONAL CSB TRANSITIONAL B</v>
          </cell>
          <cell r="F5974">
            <v>1.3</v>
          </cell>
          <cell r="G5974">
            <v>8.3199999999999996E-2</v>
          </cell>
          <cell r="H5974">
            <v>15.625000000000002</v>
          </cell>
          <cell r="I5974" t="str">
            <v>8302.50.0000</v>
          </cell>
          <cell r="J5974" t="str">
            <v>158880 sub 9</v>
          </cell>
          <cell r="K5974">
            <v>70</v>
          </cell>
          <cell r="L5974" t="str">
            <v>Bathroom or Lavatory Fixtures, NOI; having a density of 15 but less than 22.5</v>
          </cell>
          <cell r="M5974" t="str">
            <v>Spare parts</v>
          </cell>
          <cell r="N5974">
            <v>680</v>
          </cell>
          <cell r="O5974" t="str">
            <v>48x48</v>
          </cell>
          <cell r="P5974">
            <v>40</v>
          </cell>
        </row>
        <row r="5975">
          <cell r="D5975" t="str">
            <v>YB40018#BN</v>
          </cell>
          <cell r="E5975" t="str">
            <v>TOWEL BAR 18" TRANSITIONAL CSB TRANSITIONAL B</v>
          </cell>
          <cell r="F5975">
            <v>1.8</v>
          </cell>
          <cell r="G5975">
            <v>0.2041</v>
          </cell>
          <cell r="H5975">
            <v>8.8192062714355703</v>
          </cell>
          <cell r="I5975" t="str">
            <v>8302.50.0000</v>
          </cell>
          <cell r="J5975" t="str">
            <v>158880 sub 6</v>
          </cell>
          <cell r="K5975">
            <v>100</v>
          </cell>
          <cell r="L5975" t="str">
            <v>Bathroom or Lavatory Fixtures, NOI; having a density of 8 but less than 10</v>
          </cell>
          <cell r="M5975" t="str">
            <v>Spare parts</v>
          </cell>
          <cell r="N5975">
            <v>238</v>
          </cell>
          <cell r="O5975" t="str">
            <v>48x48</v>
          </cell>
          <cell r="P5975">
            <v>14</v>
          </cell>
        </row>
        <row r="5976">
          <cell r="D5976" t="str">
            <v>YB40018#CP</v>
          </cell>
          <cell r="E5976" t="str">
            <v>TOWEL BAR 18" TRANSITIONAL CSB TRANSITIONAL B</v>
          </cell>
          <cell r="F5976">
            <v>1.8</v>
          </cell>
          <cell r="G5976">
            <v>0.2041</v>
          </cell>
          <cell r="H5976">
            <v>8.8192062714355703</v>
          </cell>
          <cell r="I5976" t="str">
            <v>8302.50.0000</v>
          </cell>
          <cell r="J5976" t="str">
            <v>158880 sub 6</v>
          </cell>
          <cell r="K5976">
            <v>100</v>
          </cell>
          <cell r="L5976" t="str">
            <v>Bathroom or Lavatory Fixtures, NOI; having a density of 8 but less than 10</v>
          </cell>
          <cell r="M5976" t="str">
            <v>Spare parts</v>
          </cell>
          <cell r="N5976">
            <v>238</v>
          </cell>
          <cell r="O5976" t="str">
            <v>48x48</v>
          </cell>
          <cell r="P5976">
            <v>14</v>
          </cell>
        </row>
        <row r="5977">
          <cell r="D5977" t="str">
            <v>YB40018#PN</v>
          </cell>
          <cell r="E5977" t="str">
            <v>TOWEL BAR 18" TRANSITIONAL CSB TRANSITIONAL B</v>
          </cell>
          <cell r="F5977">
            <v>1.8</v>
          </cell>
          <cell r="G5977">
            <v>0.2041</v>
          </cell>
          <cell r="H5977">
            <v>8.8192062714355703</v>
          </cell>
          <cell r="I5977" t="str">
            <v>8302.50.0000</v>
          </cell>
          <cell r="J5977" t="str">
            <v>158880 sub 6</v>
          </cell>
          <cell r="K5977">
            <v>100</v>
          </cell>
          <cell r="L5977" t="str">
            <v>Bathroom or Lavatory Fixtures, NOI; having a density of 8 but less than 10</v>
          </cell>
          <cell r="M5977" t="str">
            <v>Spare parts</v>
          </cell>
          <cell r="N5977">
            <v>238</v>
          </cell>
          <cell r="O5977" t="str">
            <v>48x48</v>
          </cell>
          <cell r="P5977">
            <v>14</v>
          </cell>
        </row>
        <row r="5978">
          <cell r="D5978" t="str">
            <v>YB40024#BN</v>
          </cell>
          <cell r="E5978" t="str">
            <v>TOWEL BAR 24" TRANSITIONAL CSB TRANSITIONAL B</v>
          </cell>
          <cell r="F5978">
            <v>1.8</v>
          </cell>
          <cell r="G5978">
            <v>0.2041</v>
          </cell>
          <cell r="H5978">
            <v>8.8192062714355703</v>
          </cell>
          <cell r="I5978" t="str">
            <v>8302.50.0000</v>
          </cell>
          <cell r="J5978" t="str">
            <v>158880 sub 6</v>
          </cell>
          <cell r="K5978">
            <v>100</v>
          </cell>
          <cell r="L5978" t="str">
            <v>Bathroom or Lavatory Fixtures, NOI; having a density of 8 but less than 10</v>
          </cell>
          <cell r="M5978" t="str">
            <v>Spare parts</v>
          </cell>
          <cell r="N5978">
            <v>238</v>
          </cell>
          <cell r="O5978" t="str">
            <v>48x48</v>
          </cell>
          <cell r="P5978">
            <v>14</v>
          </cell>
        </row>
        <row r="5979">
          <cell r="D5979" t="str">
            <v>YB40024#CP</v>
          </cell>
          <cell r="E5979" t="str">
            <v>TOWEL BAR 24" TRANSITIONAL CSB TRANSITIONAL B</v>
          </cell>
          <cell r="F5979">
            <v>1.8</v>
          </cell>
          <cell r="G5979">
            <v>0.2041</v>
          </cell>
          <cell r="H5979">
            <v>8.8192062714355703</v>
          </cell>
          <cell r="I5979" t="str">
            <v>8302.50.0000</v>
          </cell>
          <cell r="J5979" t="str">
            <v>158880 sub 6</v>
          </cell>
          <cell r="K5979">
            <v>100</v>
          </cell>
          <cell r="L5979" t="str">
            <v>Bathroom or Lavatory Fixtures, NOI; having a density of 8 but less than 10</v>
          </cell>
          <cell r="M5979" t="str">
            <v>Spare parts</v>
          </cell>
          <cell r="N5979">
            <v>238</v>
          </cell>
          <cell r="O5979" t="str">
            <v>48x48</v>
          </cell>
          <cell r="P5979">
            <v>14</v>
          </cell>
        </row>
        <row r="5980">
          <cell r="D5980" t="str">
            <v>YB40024#PN</v>
          </cell>
          <cell r="E5980" t="str">
            <v>TOWEL BAR 24" TRANSITIONAL CSB TRANSITIONAL B</v>
          </cell>
          <cell r="F5980">
            <v>1.8</v>
          </cell>
          <cell r="G5980">
            <v>0.2041</v>
          </cell>
          <cell r="H5980">
            <v>8.8192062714355703</v>
          </cell>
          <cell r="I5980" t="str">
            <v>8302.50.0000</v>
          </cell>
          <cell r="J5980" t="str">
            <v>158880 sub 6</v>
          </cell>
          <cell r="K5980">
            <v>100</v>
          </cell>
          <cell r="L5980" t="str">
            <v>Bathroom or Lavatory Fixtures, NOI; having a density of 8 but less than 10</v>
          </cell>
          <cell r="M5980" t="str">
            <v>Spare parts</v>
          </cell>
          <cell r="N5980">
            <v>238</v>
          </cell>
          <cell r="O5980" t="str">
            <v>48x48</v>
          </cell>
          <cell r="P5980">
            <v>14</v>
          </cell>
        </row>
        <row r="5981">
          <cell r="D5981" t="str">
            <v>YB40030#BN</v>
          </cell>
          <cell r="E5981" t="str">
            <v>TOWEL BAR 30" TRANSITIONAL CSB TRANSITIONAL B</v>
          </cell>
          <cell r="F5981">
            <v>2</v>
          </cell>
          <cell r="G5981">
            <v>0.2495</v>
          </cell>
          <cell r="H5981">
            <v>8.0160320641282556</v>
          </cell>
          <cell r="I5981" t="str">
            <v>8302.50.0000</v>
          </cell>
          <cell r="J5981" t="str">
            <v>158880 sub 6</v>
          </cell>
          <cell r="K5981">
            <v>100</v>
          </cell>
          <cell r="L5981" t="str">
            <v>Bathroom or Lavatory Fixtures, NOI; having a density of 8 but less than 10</v>
          </cell>
          <cell r="M5981" t="str">
            <v>Spare parts</v>
          </cell>
          <cell r="N5981">
            <v>238</v>
          </cell>
          <cell r="O5981" t="str">
            <v>48x48</v>
          </cell>
          <cell r="P5981">
            <v>14</v>
          </cell>
        </row>
        <row r="5982">
          <cell r="D5982" t="str">
            <v>YB40030#CP</v>
          </cell>
          <cell r="E5982" t="str">
            <v>TOWEL BAR 30" TRANSITIONAL CSB TRANSITIONAL B</v>
          </cell>
          <cell r="F5982">
            <v>2</v>
          </cell>
          <cell r="G5982">
            <v>0.2495</v>
          </cell>
          <cell r="H5982">
            <v>8.0160320641282556</v>
          </cell>
          <cell r="I5982" t="str">
            <v>8302.50.0000</v>
          </cell>
          <cell r="J5982" t="str">
            <v>158880 sub 6</v>
          </cell>
          <cell r="K5982">
            <v>100</v>
          </cell>
          <cell r="L5982" t="str">
            <v>Bathroom or Lavatory Fixtures, NOI; having a density of 8 but less than 10</v>
          </cell>
          <cell r="M5982" t="str">
            <v>Spare parts</v>
          </cell>
          <cell r="N5982">
            <v>238</v>
          </cell>
          <cell r="O5982" t="str">
            <v>48x48</v>
          </cell>
          <cell r="P5982">
            <v>14</v>
          </cell>
        </row>
        <row r="5983">
          <cell r="D5983" t="str">
            <v>YB40030#PN</v>
          </cell>
          <cell r="E5983" t="str">
            <v>TOWEL BAR 30" TRANSITIONAL CSB TRANSITIONAL B</v>
          </cell>
          <cell r="F5983">
            <v>2</v>
          </cell>
          <cell r="G5983">
            <v>0.2495</v>
          </cell>
          <cell r="H5983">
            <v>8.0160320641282556</v>
          </cell>
          <cell r="I5983" t="str">
            <v>8302.50.0000</v>
          </cell>
          <cell r="J5983" t="str">
            <v>158880 sub 6</v>
          </cell>
          <cell r="K5983">
            <v>100</v>
          </cell>
          <cell r="L5983" t="str">
            <v>Bathroom or Lavatory Fixtures, NOI; having a density of 8 but less than 10</v>
          </cell>
          <cell r="M5983" t="str">
            <v>Spare parts</v>
          </cell>
          <cell r="N5983">
            <v>238</v>
          </cell>
          <cell r="O5983" t="str">
            <v>48x48</v>
          </cell>
          <cell r="P5983">
            <v>14</v>
          </cell>
        </row>
        <row r="5984">
          <cell r="D5984" t="str">
            <v>YB416#BN</v>
          </cell>
          <cell r="E5984" t="str">
            <v>AQUIA TOWEL BAR BRUSHED NICKEL</v>
          </cell>
          <cell r="F5984">
            <v>2.2000000000000002</v>
          </cell>
          <cell r="G5984">
            <v>0.23089999999999999</v>
          </cell>
          <cell r="H5984">
            <v>9.5279341706366409</v>
          </cell>
          <cell r="I5984" t="str">
            <v>8302.50.0000</v>
          </cell>
          <cell r="J5984" t="str">
            <v>158880 sub 6</v>
          </cell>
          <cell r="K5984">
            <v>100</v>
          </cell>
          <cell r="L5984" t="str">
            <v>Bathroom or Lavatory Fixtures, NOI; having a density of 8 but less than 10</v>
          </cell>
          <cell r="M5984" t="str">
            <v>Spare parts</v>
          </cell>
          <cell r="N5984">
            <v>160</v>
          </cell>
          <cell r="O5984" t="str">
            <v>48x48</v>
          </cell>
          <cell r="P5984">
            <v>16</v>
          </cell>
        </row>
        <row r="5985">
          <cell r="D5985" t="str">
            <v>YB416#CP</v>
          </cell>
          <cell r="E5985" t="str">
            <v>AQUIA TOWEL BAR POLISHED CHROME</v>
          </cell>
          <cell r="F5985">
            <v>2.2000000000000002</v>
          </cell>
          <cell r="G5985">
            <v>0.23089999999999999</v>
          </cell>
          <cell r="H5985">
            <v>9.5279341706366409</v>
          </cell>
          <cell r="I5985" t="str">
            <v>8302.50.0000</v>
          </cell>
          <cell r="J5985" t="str">
            <v>158880 sub 6</v>
          </cell>
          <cell r="K5985">
            <v>100</v>
          </cell>
          <cell r="L5985" t="str">
            <v>Bathroom or Lavatory Fixtures, NOI; having a density of 8 but less than 10</v>
          </cell>
          <cell r="M5985" t="str">
            <v>Spare parts</v>
          </cell>
          <cell r="N5985">
            <v>160</v>
          </cell>
          <cell r="O5985" t="str">
            <v>48x48</v>
          </cell>
          <cell r="P5985">
            <v>16</v>
          </cell>
        </row>
        <row r="5986">
          <cell r="D5986" t="str">
            <v>YB416#PN</v>
          </cell>
          <cell r="E5986" t="str">
            <v>AQUIA TOWEL BAR POLISHED NICKEL</v>
          </cell>
          <cell r="F5986">
            <v>2.2000000000000002</v>
          </cell>
          <cell r="G5986">
            <v>0.23089999999999999</v>
          </cell>
          <cell r="H5986">
            <v>9.5279341706366409</v>
          </cell>
          <cell r="I5986" t="str">
            <v>8302.50.0000</v>
          </cell>
          <cell r="J5986" t="str">
            <v>158880 sub 6</v>
          </cell>
          <cell r="K5986">
            <v>100</v>
          </cell>
          <cell r="L5986" t="str">
            <v>Bathroom or Lavatory Fixtures, NOI; having a density of 8 but less than 10</v>
          </cell>
          <cell r="M5986" t="str">
            <v>Spare parts</v>
          </cell>
          <cell r="N5986">
            <v>160</v>
          </cell>
          <cell r="O5986" t="str">
            <v>48x48</v>
          </cell>
          <cell r="P5986">
            <v>16</v>
          </cell>
        </row>
        <row r="5987">
          <cell r="D5987" t="str">
            <v>YB416T98#CP</v>
          </cell>
          <cell r="E5987" t="str">
            <v>HAND TOWEL HOLDER</v>
          </cell>
          <cell r="F5987">
            <v>2.2000000000000002</v>
          </cell>
          <cell r="G5987">
            <v>0.23089999999999999</v>
          </cell>
          <cell r="H5987">
            <v>9.5279341706366409</v>
          </cell>
          <cell r="I5987" t="str">
            <v>8302.50.0000</v>
          </cell>
          <cell r="J5987" t="str">
            <v>158880 sub 6</v>
          </cell>
          <cell r="K5987">
            <v>100</v>
          </cell>
          <cell r="L5987" t="str">
            <v>Bathroom or Lavatory Fixtures, NOI; having a density of 8 but less than 10</v>
          </cell>
          <cell r="M5987" t="str">
            <v>Spare parts</v>
          </cell>
          <cell r="N5987">
            <v>160</v>
          </cell>
          <cell r="O5987" t="str">
            <v>48x48</v>
          </cell>
          <cell r="P5987">
            <v>16</v>
          </cell>
        </row>
        <row r="5988">
          <cell r="D5988" t="str">
            <v>YB624#BN</v>
          </cell>
          <cell r="E5988" t="str">
            <v>LEGATO TOWEL BAR BRUSHED NICKEL</v>
          </cell>
          <cell r="F5988">
            <v>4</v>
          </cell>
          <cell r="G5988">
            <v>0.17649999999999999</v>
          </cell>
          <cell r="H5988">
            <v>22.6628895184136</v>
          </cell>
          <cell r="I5988" t="str">
            <v>8302.50.0000</v>
          </cell>
          <cell r="J5988" t="str">
            <v>158880 sub 10</v>
          </cell>
          <cell r="K5988">
            <v>65</v>
          </cell>
          <cell r="L5988" t="str">
            <v>Bathroom or Lavatory Fixtures, NOI; having a density of 22.5 but less than 30</v>
          </cell>
          <cell r="M5988" t="str">
            <v>Spare parts</v>
          </cell>
          <cell r="N5988">
            <v>240</v>
          </cell>
          <cell r="O5988" t="str">
            <v>48x48</v>
          </cell>
          <cell r="P5988">
            <v>24</v>
          </cell>
        </row>
        <row r="5989">
          <cell r="D5989" t="str">
            <v>YB624#CP</v>
          </cell>
          <cell r="E5989" t="str">
            <v>LEGATO TOWEL BAR BRASS CP FINISH</v>
          </cell>
          <cell r="F5989">
            <v>4</v>
          </cell>
          <cell r="G5989">
            <v>0.17649999999999999</v>
          </cell>
          <cell r="H5989">
            <v>22.6628895184136</v>
          </cell>
          <cell r="I5989" t="str">
            <v>8302.50.0000</v>
          </cell>
          <cell r="J5989" t="str">
            <v>158880 sub 10</v>
          </cell>
          <cell r="K5989">
            <v>65</v>
          </cell>
          <cell r="L5989" t="str">
            <v>Bathroom or Lavatory Fixtures, NOI; having a density of 22.5 but less than 30</v>
          </cell>
          <cell r="M5989" t="str">
            <v>Spare parts</v>
          </cell>
          <cell r="N5989">
            <v>240</v>
          </cell>
          <cell r="O5989" t="str">
            <v>48x48</v>
          </cell>
          <cell r="P5989">
            <v>24</v>
          </cell>
        </row>
        <row r="5990">
          <cell r="D5990" t="str">
            <v>YB624#PN</v>
          </cell>
          <cell r="E5990" t="str">
            <v>LEGATO TOWEL BAR POLISHED NICKEL</v>
          </cell>
          <cell r="F5990">
            <v>4</v>
          </cell>
          <cell r="G5990">
            <v>0.17649999999999999</v>
          </cell>
          <cell r="H5990">
            <v>22.6628895184136</v>
          </cell>
          <cell r="I5990" t="str">
            <v>8302.50.0000</v>
          </cell>
          <cell r="J5990" t="str">
            <v>158880 sub 10</v>
          </cell>
          <cell r="K5990">
            <v>65</v>
          </cell>
          <cell r="L5990" t="str">
            <v>Bathroom or Lavatory Fixtures, NOI; having a density of 22.5 but less than 30</v>
          </cell>
          <cell r="M5990" t="str">
            <v>Spare parts</v>
          </cell>
          <cell r="N5990">
            <v>240</v>
          </cell>
          <cell r="O5990" t="str">
            <v>48x48</v>
          </cell>
          <cell r="P5990">
            <v>24</v>
          </cell>
        </row>
        <row r="5991">
          <cell r="D5991" t="str">
            <v>YB626#BN</v>
          </cell>
          <cell r="E5991" t="str">
            <v>AIMES TOWEL BAR BRUSHED NICKEL</v>
          </cell>
          <cell r="F5991">
            <v>4</v>
          </cell>
          <cell r="G5991">
            <v>0.22689999999999999</v>
          </cell>
          <cell r="H5991">
            <v>17.628911414720143</v>
          </cell>
          <cell r="I5991" t="str">
            <v>8302.50.0000</v>
          </cell>
          <cell r="J5991" t="str">
            <v>158880 sub 9</v>
          </cell>
          <cell r="K5991">
            <v>70</v>
          </cell>
          <cell r="L5991" t="str">
            <v>Bathroom or Lavatory Fixtures, NOI; having a density of 15 but less than 22.5</v>
          </cell>
          <cell r="M5991" t="str">
            <v>Spare parts</v>
          </cell>
          <cell r="N5991">
            <v>240</v>
          </cell>
          <cell r="O5991" t="str">
            <v>48x48</v>
          </cell>
          <cell r="P5991">
            <v>24</v>
          </cell>
        </row>
        <row r="5992">
          <cell r="D5992" t="str">
            <v>YB626#CP</v>
          </cell>
          <cell r="E5992" t="str">
            <v>AIMES TOWEL BAR POLISHED CHROME</v>
          </cell>
          <cell r="F5992">
            <v>4</v>
          </cell>
          <cell r="G5992">
            <v>0.22689999999999999</v>
          </cell>
          <cell r="H5992">
            <v>17.628911414720143</v>
          </cell>
          <cell r="I5992" t="str">
            <v>8302.50.0000</v>
          </cell>
          <cell r="J5992" t="str">
            <v>158880 sub 9</v>
          </cell>
          <cell r="K5992">
            <v>70</v>
          </cell>
          <cell r="L5992" t="str">
            <v>Bathroom or Lavatory Fixtures, NOI; having a density of 15 but less than 22.5</v>
          </cell>
          <cell r="M5992" t="str">
            <v>Spare parts</v>
          </cell>
          <cell r="N5992">
            <v>240</v>
          </cell>
          <cell r="O5992" t="str">
            <v>48x48</v>
          </cell>
          <cell r="P5992">
            <v>24</v>
          </cell>
        </row>
        <row r="5993">
          <cell r="D5993" t="str">
            <v>YB626#PN</v>
          </cell>
          <cell r="E5993" t="str">
            <v>AIMES TOWEL BAR POLISHED NICKEL</v>
          </cell>
          <cell r="F5993">
            <v>4</v>
          </cell>
          <cell r="G5993">
            <v>0.22689999999999999</v>
          </cell>
          <cell r="H5993">
            <v>17.628911414720143</v>
          </cell>
          <cell r="I5993" t="str">
            <v>8302.50.0000</v>
          </cell>
          <cell r="J5993" t="str">
            <v>158880 sub 9</v>
          </cell>
          <cell r="K5993">
            <v>70</v>
          </cell>
          <cell r="L5993" t="str">
            <v>Bathroom or Lavatory Fixtures, NOI; having a density of 15 but less than 22.5</v>
          </cell>
          <cell r="M5993" t="str">
            <v>Spare parts</v>
          </cell>
          <cell r="N5993">
            <v>240</v>
          </cell>
          <cell r="O5993" t="str">
            <v>48x48</v>
          </cell>
          <cell r="P5993">
            <v>24</v>
          </cell>
        </row>
        <row r="5994">
          <cell r="D5994" t="str">
            <v>YB630#BN</v>
          </cell>
          <cell r="E5994" t="str">
            <v>UPTON TOWEL BAR BRUSHED NICKEL</v>
          </cell>
          <cell r="F5994">
            <v>2.4666999999999999</v>
          </cell>
          <cell r="G5994">
            <v>0.15629999999999999</v>
          </cell>
          <cell r="H5994">
            <v>15.781829814459373</v>
          </cell>
          <cell r="I5994" t="str">
            <v>8302.50.0000</v>
          </cell>
          <cell r="J5994" t="str">
            <v>158880 sub 9</v>
          </cell>
          <cell r="K5994">
            <v>70</v>
          </cell>
          <cell r="L5994" t="str">
            <v>Bathroom or Lavatory Fixtures, NOI; having a density of 15 but less than 22.5</v>
          </cell>
          <cell r="M5994" t="str">
            <v>Spare parts</v>
          </cell>
          <cell r="N5994">
            <v>368</v>
          </cell>
          <cell r="O5994" t="str">
            <v>48x48</v>
          </cell>
          <cell r="P5994">
            <v>16</v>
          </cell>
        </row>
        <row r="5995">
          <cell r="D5995" t="str">
            <v>YB630#CP</v>
          </cell>
          <cell r="E5995" t="str">
            <v>UPTON TOWEL BAR POLISHED CHROME</v>
          </cell>
          <cell r="F5995">
            <v>2.4666999999999999</v>
          </cell>
          <cell r="G5995">
            <v>0.15629999999999999</v>
          </cell>
          <cell r="H5995">
            <v>15.781829814459373</v>
          </cell>
          <cell r="I5995" t="str">
            <v>8302.50.0000</v>
          </cell>
          <cell r="J5995" t="str">
            <v>158880 sub 9</v>
          </cell>
          <cell r="K5995">
            <v>70</v>
          </cell>
          <cell r="L5995" t="str">
            <v>Bathroom or Lavatory Fixtures, NOI; having a density of 15 but less than 22.5</v>
          </cell>
          <cell r="M5995" t="str">
            <v>Spare parts</v>
          </cell>
          <cell r="N5995">
            <v>368</v>
          </cell>
          <cell r="O5995" t="str">
            <v>48x48</v>
          </cell>
          <cell r="P5995">
            <v>16</v>
          </cell>
        </row>
        <row r="5996">
          <cell r="D5996" t="str">
            <v>YB630#PN</v>
          </cell>
          <cell r="E5996" t="str">
            <v>UPTON TOWEL BAR POLISHED NICKEL</v>
          </cell>
          <cell r="F5996">
            <v>2.4666999999999999</v>
          </cell>
          <cell r="G5996">
            <v>0.15629999999999999</v>
          </cell>
          <cell r="H5996">
            <v>15.781829814459373</v>
          </cell>
          <cell r="I5996" t="str">
            <v>8302.50.0000</v>
          </cell>
          <cell r="J5996" t="str">
            <v>158880 sub 9</v>
          </cell>
          <cell r="K5996">
            <v>70</v>
          </cell>
          <cell r="L5996" t="str">
            <v>Bathroom or Lavatory Fixtures, NOI; having a density of 15 but less than 22.5</v>
          </cell>
          <cell r="M5996" t="str">
            <v>Spare parts</v>
          </cell>
          <cell r="N5996">
            <v>368</v>
          </cell>
          <cell r="O5996" t="str">
            <v>48x48</v>
          </cell>
          <cell r="P5996">
            <v>16</v>
          </cell>
        </row>
        <row r="5997">
          <cell r="D5997" t="str">
            <v>YB756#BL</v>
          </cell>
          <cell r="E5997" t="str">
            <v>MERCER TOWEL BAR-BLACK NICKEL</v>
          </cell>
          <cell r="F5997">
            <v>3.2</v>
          </cell>
          <cell r="G5997">
            <v>0.26040000000000002</v>
          </cell>
          <cell r="H5997">
            <v>12.288786482334869</v>
          </cell>
          <cell r="I5997" t="str">
            <v>8302.50.0000</v>
          </cell>
          <cell r="J5997" t="str">
            <v>158880 sub 8</v>
          </cell>
          <cell r="K5997">
            <v>85</v>
          </cell>
          <cell r="L5997" t="str">
            <v>Bathroom or Lavatory Fixtures, NOI; having a density of 12 but less than 15</v>
          </cell>
          <cell r="M5997" t="str">
            <v>Spare parts</v>
          </cell>
          <cell r="N5997">
            <v>88</v>
          </cell>
          <cell r="O5997" t="str">
            <v>48x48</v>
          </cell>
          <cell r="P5997">
            <v>8</v>
          </cell>
        </row>
        <row r="5998">
          <cell r="D5998" t="str">
            <v>YB756#BN</v>
          </cell>
          <cell r="E5998" t="str">
            <v>MERCER TOWEL BAR-LIFEKOAT BRUSHED NICKEL</v>
          </cell>
          <cell r="F5998">
            <v>3.2</v>
          </cell>
          <cell r="G5998">
            <v>0.26040000000000002</v>
          </cell>
          <cell r="H5998">
            <v>12.288786482334869</v>
          </cell>
          <cell r="I5998" t="str">
            <v>8302.50.0000</v>
          </cell>
          <cell r="J5998" t="str">
            <v>158880 sub 8</v>
          </cell>
          <cell r="K5998">
            <v>85</v>
          </cell>
          <cell r="L5998" t="str">
            <v>Bathroom or Lavatory Fixtures, NOI; having a density of 12 but less than 15</v>
          </cell>
          <cell r="M5998" t="str">
            <v>Spare parts</v>
          </cell>
          <cell r="N5998">
            <v>88</v>
          </cell>
          <cell r="O5998" t="str">
            <v>48x48</v>
          </cell>
          <cell r="P5998">
            <v>8</v>
          </cell>
        </row>
        <row r="5999">
          <cell r="D5999" t="str">
            <v>YB756#CP</v>
          </cell>
          <cell r="E5999" t="str">
            <v>MERCER TOWEL BAR-CHROME</v>
          </cell>
          <cell r="F5999">
            <v>3.2</v>
          </cell>
          <cell r="G5999">
            <v>0.26040000000000002</v>
          </cell>
          <cell r="H5999">
            <v>12.288786482334869</v>
          </cell>
          <cell r="I5999" t="str">
            <v>8302.50.0000</v>
          </cell>
          <cell r="J5999" t="str">
            <v>158880 sub 8</v>
          </cell>
          <cell r="K5999">
            <v>85</v>
          </cell>
          <cell r="L5999" t="str">
            <v>Bathroom or Lavatory Fixtures, NOI; having a density of 12 but less than 15</v>
          </cell>
          <cell r="M5999" t="str">
            <v>Spare parts</v>
          </cell>
          <cell r="N5999">
            <v>88</v>
          </cell>
          <cell r="O5999" t="str">
            <v>48x48</v>
          </cell>
          <cell r="P5999">
            <v>8</v>
          </cell>
        </row>
        <row r="6000">
          <cell r="D6000" t="str">
            <v>YB756#PN</v>
          </cell>
          <cell r="E6000" t="str">
            <v>MERCER TOWEL BAR-PO. NICKEL</v>
          </cell>
          <cell r="F6000">
            <v>3.2</v>
          </cell>
          <cell r="G6000">
            <v>0.26040000000000002</v>
          </cell>
          <cell r="H6000">
            <v>12.288786482334869</v>
          </cell>
          <cell r="I6000" t="str">
            <v>8302.50.0000</v>
          </cell>
          <cell r="J6000" t="str">
            <v>158880 sub 8</v>
          </cell>
          <cell r="K6000">
            <v>85</v>
          </cell>
          <cell r="L6000" t="str">
            <v>Bathroom or Lavatory Fixtures, NOI; having a density of 12 but less than 15</v>
          </cell>
          <cell r="M6000" t="str">
            <v>Spare parts</v>
          </cell>
          <cell r="N6000">
            <v>88</v>
          </cell>
          <cell r="O6000" t="str">
            <v>48x48</v>
          </cell>
          <cell r="P6000">
            <v>8</v>
          </cell>
        </row>
        <row r="6001">
          <cell r="D6001" t="str">
            <v>YB756#RS</v>
          </cell>
          <cell r="E6001" t="str">
            <v>MERCER TOWEL BAR-ROSE BRONZE</v>
          </cell>
          <cell r="F6001">
            <v>3.2</v>
          </cell>
          <cell r="G6001">
            <v>0.26040000000000002</v>
          </cell>
          <cell r="H6001">
            <v>12.288786482334869</v>
          </cell>
          <cell r="I6001" t="str">
            <v>8302.50.0000</v>
          </cell>
          <cell r="J6001" t="str">
            <v>158880 sub 8</v>
          </cell>
          <cell r="K6001">
            <v>85</v>
          </cell>
          <cell r="L6001" t="str">
            <v>Bathroom or Lavatory Fixtures, NOI; having a density of 12 but less than 15</v>
          </cell>
          <cell r="M6001" t="str">
            <v>Spare parts</v>
          </cell>
          <cell r="N6001">
            <v>88</v>
          </cell>
          <cell r="O6001" t="str">
            <v>48x48</v>
          </cell>
          <cell r="P6001">
            <v>8</v>
          </cell>
        </row>
        <row r="6002">
          <cell r="D6002" t="str">
            <v>YB784#BN</v>
          </cell>
          <cell r="E6002" t="str">
            <v>CLAYTON TOWEL BAR,LIKEKOAT BRUSHED NICKEL</v>
          </cell>
          <cell r="F6002">
            <v>4</v>
          </cell>
          <cell r="G6002">
            <v>0.26040000000000002</v>
          </cell>
          <cell r="H6002">
            <v>15.360983102918585</v>
          </cell>
          <cell r="I6002" t="str">
            <v>8302.50.0000</v>
          </cell>
          <cell r="J6002" t="str">
            <v>158880 sub 9</v>
          </cell>
          <cell r="K6002">
            <v>70</v>
          </cell>
          <cell r="L6002" t="str">
            <v>Bathroom or Lavatory Fixtures, NOI; having a density of 15 but less than 22.5</v>
          </cell>
          <cell r="M6002" t="str">
            <v>Spare parts</v>
          </cell>
          <cell r="N6002">
            <v>120</v>
          </cell>
          <cell r="O6002" t="str">
            <v>48x48</v>
          </cell>
          <cell r="P6002">
            <v>12</v>
          </cell>
        </row>
        <row r="6003">
          <cell r="D6003" t="str">
            <v>YB784#CP</v>
          </cell>
          <cell r="E6003" t="str">
            <v>CLAYTON TOWEL BAR-CHROME</v>
          </cell>
          <cell r="F6003">
            <v>4</v>
          </cell>
          <cell r="G6003">
            <v>0.26040000000000002</v>
          </cell>
          <cell r="H6003">
            <v>15.360983102918585</v>
          </cell>
          <cell r="I6003" t="str">
            <v>8302.50.0000</v>
          </cell>
          <cell r="J6003" t="str">
            <v>158880 sub 9</v>
          </cell>
          <cell r="K6003">
            <v>70</v>
          </cell>
          <cell r="L6003" t="str">
            <v>Bathroom or Lavatory Fixtures, NOI; having a density of 15 but less than 22.5</v>
          </cell>
          <cell r="M6003" t="str">
            <v>Spare parts</v>
          </cell>
          <cell r="N6003">
            <v>120</v>
          </cell>
          <cell r="O6003" t="str">
            <v>48x48</v>
          </cell>
          <cell r="P6003">
            <v>12</v>
          </cell>
        </row>
        <row r="6004">
          <cell r="D6004" t="str">
            <v>YB784#PN</v>
          </cell>
          <cell r="E6004" t="str">
            <v>CLAYTON TOWEL BAR-PO.NICKEL</v>
          </cell>
          <cell r="F6004">
            <v>4</v>
          </cell>
          <cell r="G6004">
            <v>0.26040000000000002</v>
          </cell>
          <cell r="H6004">
            <v>15.360983102918585</v>
          </cell>
          <cell r="I6004" t="str">
            <v>8302.50.0000</v>
          </cell>
          <cell r="J6004" t="str">
            <v>158880 sub 9</v>
          </cell>
          <cell r="K6004">
            <v>70</v>
          </cell>
          <cell r="L6004" t="str">
            <v>Bathroom or Lavatory Fixtures, NOI; having a density of 15 but less than 22.5</v>
          </cell>
          <cell r="M6004" t="str">
            <v>Spare parts</v>
          </cell>
          <cell r="N6004">
            <v>120</v>
          </cell>
          <cell r="O6004" t="str">
            <v>48x48</v>
          </cell>
          <cell r="P6004">
            <v>12</v>
          </cell>
        </row>
        <row r="6005">
          <cell r="D6005" t="str">
            <v>YB794#BL</v>
          </cell>
          <cell r="E6005" t="str">
            <v>NEXUS TOWEL BAR BLACK NICKEL</v>
          </cell>
          <cell r="F6005">
            <v>3.6</v>
          </cell>
          <cell r="G6005">
            <v>0.26040000000000002</v>
          </cell>
          <cell r="H6005">
            <v>13.824884792626728</v>
          </cell>
          <cell r="I6005" t="str">
            <v>8302.50.0000</v>
          </cell>
          <cell r="J6005" t="str">
            <v>158880 sub 8</v>
          </cell>
          <cell r="K6005">
            <v>85</v>
          </cell>
          <cell r="L6005" t="str">
            <v>Bathroom or Lavatory Fixtures, NOI; having a density of 12 but less than 15</v>
          </cell>
          <cell r="M6005" t="str">
            <v>Spare parts</v>
          </cell>
          <cell r="N6005">
            <v>120</v>
          </cell>
          <cell r="O6005" t="str">
            <v>48x48</v>
          </cell>
          <cell r="P6005">
            <v>12</v>
          </cell>
        </row>
        <row r="6006">
          <cell r="D6006" t="str">
            <v>YB794#BN</v>
          </cell>
          <cell r="E6006" t="str">
            <v>NEXUS TOWEL BAR-LIFEKOAT BRUSHED NICKEL</v>
          </cell>
          <cell r="F6006">
            <v>3.6</v>
          </cell>
          <cell r="G6006">
            <v>0.26040000000000002</v>
          </cell>
          <cell r="H6006">
            <v>13.824884792626728</v>
          </cell>
          <cell r="I6006" t="str">
            <v>8302.50.0000</v>
          </cell>
          <cell r="J6006" t="str">
            <v>158880 sub 8</v>
          </cell>
          <cell r="K6006">
            <v>85</v>
          </cell>
          <cell r="L6006" t="str">
            <v>Bathroom or Lavatory Fixtures, NOI; having a density of 12 but less than 15</v>
          </cell>
          <cell r="M6006" t="str">
            <v>Spare parts</v>
          </cell>
          <cell r="N6006">
            <v>120</v>
          </cell>
          <cell r="O6006" t="str">
            <v>48x48</v>
          </cell>
          <cell r="P6006">
            <v>12</v>
          </cell>
        </row>
        <row r="6007">
          <cell r="D6007" t="str">
            <v>YB794#CP</v>
          </cell>
          <cell r="E6007" t="str">
            <v>NEXUS TOWEL BAR-CHROME</v>
          </cell>
          <cell r="F6007">
            <v>3.6</v>
          </cell>
          <cell r="G6007">
            <v>0.26040000000000002</v>
          </cell>
          <cell r="H6007">
            <v>13.824884792626728</v>
          </cell>
          <cell r="I6007" t="str">
            <v>8302.50.0000</v>
          </cell>
          <cell r="J6007" t="str">
            <v>158880 sub 8</v>
          </cell>
          <cell r="K6007">
            <v>85</v>
          </cell>
          <cell r="L6007" t="str">
            <v>Bathroom or Lavatory Fixtures, NOI; having a density of 12 but less than 15</v>
          </cell>
          <cell r="M6007" t="str">
            <v>Spare parts</v>
          </cell>
          <cell r="N6007">
            <v>120</v>
          </cell>
          <cell r="O6007" t="str">
            <v>48x48</v>
          </cell>
          <cell r="P6007">
            <v>12</v>
          </cell>
        </row>
        <row r="6008">
          <cell r="D6008" t="str">
            <v>YB794#PN</v>
          </cell>
          <cell r="E6008" t="str">
            <v>NEXUS TOWEL BAR-PO. NICKEL</v>
          </cell>
          <cell r="F6008">
            <v>3.6</v>
          </cell>
          <cell r="G6008">
            <v>0.26040000000000002</v>
          </cell>
          <cell r="H6008">
            <v>13.824884792626728</v>
          </cell>
          <cell r="I6008" t="str">
            <v>8302.50.0000</v>
          </cell>
          <cell r="J6008" t="str">
            <v>158880 sub 8</v>
          </cell>
          <cell r="K6008">
            <v>85</v>
          </cell>
          <cell r="L6008" t="str">
            <v>Bathroom or Lavatory Fixtures, NOI; having a density of 12 but less than 15</v>
          </cell>
          <cell r="M6008" t="str">
            <v>Spare parts</v>
          </cell>
          <cell r="N6008">
            <v>120</v>
          </cell>
          <cell r="O6008" t="str">
            <v>48x48</v>
          </cell>
          <cell r="P6008">
            <v>12</v>
          </cell>
        </row>
        <row r="6009">
          <cell r="D6009" t="str">
            <v>YB930#BL</v>
          </cell>
          <cell r="E6009" t="str">
            <v>LLOYD TOWL BAR BLACK NICKEL</v>
          </cell>
          <cell r="F6009">
            <v>3.6</v>
          </cell>
          <cell r="G6009">
            <v>0.26040000000000002</v>
          </cell>
          <cell r="H6009">
            <v>13.824884792626728</v>
          </cell>
          <cell r="I6009" t="str">
            <v>8302.50.0000</v>
          </cell>
          <cell r="J6009" t="str">
            <v>158880 sub 8</v>
          </cell>
          <cell r="K6009">
            <v>85</v>
          </cell>
          <cell r="L6009" t="str">
            <v>Bathroom or Lavatory Fixtures, NOI; having a density of 12 but less than 15</v>
          </cell>
          <cell r="M6009" t="str">
            <v>Spare parts</v>
          </cell>
          <cell r="N6009">
            <v>120</v>
          </cell>
          <cell r="O6009" t="str">
            <v>48x48</v>
          </cell>
          <cell r="P6009">
            <v>12</v>
          </cell>
        </row>
        <row r="6010">
          <cell r="D6010" t="str">
            <v>YB930#BN</v>
          </cell>
          <cell r="E6010" t="str">
            <v>LLOYD TOWEL BAR-LIFEKOAT BRUSHED NICKEL</v>
          </cell>
          <cell r="F6010">
            <v>3.6</v>
          </cell>
          <cell r="G6010">
            <v>0.26040000000000002</v>
          </cell>
          <cell r="H6010">
            <v>13.824884792626728</v>
          </cell>
          <cell r="I6010" t="str">
            <v>8302.50.0000</v>
          </cell>
          <cell r="J6010" t="str">
            <v>158880 sub 8</v>
          </cell>
          <cell r="K6010">
            <v>85</v>
          </cell>
          <cell r="L6010" t="str">
            <v>Bathroom or Lavatory Fixtures, NOI; having a density of 12 but less than 15</v>
          </cell>
          <cell r="M6010" t="str">
            <v>Spare parts</v>
          </cell>
          <cell r="N6010">
            <v>120</v>
          </cell>
          <cell r="O6010" t="str">
            <v>48x48</v>
          </cell>
          <cell r="P6010">
            <v>12</v>
          </cell>
        </row>
        <row r="6011">
          <cell r="D6011" t="str">
            <v>YB930#CP</v>
          </cell>
          <cell r="E6011" t="str">
            <v>LLOYD TOWL BAR-CHROME</v>
          </cell>
          <cell r="F6011">
            <v>3.6</v>
          </cell>
          <cell r="G6011">
            <v>0.26040000000000002</v>
          </cell>
          <cell r="H6011">
            <v>13.824884792626728</v>
          </cell>
          <cell r="I6011" t="str">
            <v>8302.50.0000</v>
          </cell>
          <cell r="J6011" t="str">
            <v>158880 sub 8</v>
          </cell>
          <cell r="K6011">
            <v>85</v>
          </cell>
          <cell r="L6011" t="str">
            <v>Bathroom or Lavatory Fixtures, NOI; having a density of 12 but less than 15</v>
          </cell>
          <cell r="M6011" t="str">
            <v>Spare parts</v>
          </cell>
          <cell r="N6011">
            <v>120</v>
          </cell>
          <cell r="O6011" t="str">
            <v>48x48</v>
          </cell>
          <cell r="P6011">
            <v>12</v>
          </cell>
        </row>
        <row r="6012">
          <cell r="D6012" t="str">
            <v>YB930#PN</v>
          </cell>
          <cell r="E6012" t="str">
            <v>LLOYD TOWL BAR-PO. NICKEL</v>
          </cell>
          <cell r="F6012">
            <v>3.6</v>
          </cell>
          <cell r="G6012">
            <v>0.26040000000000002</v>
          </cell>
          <cell r="H6012">
            <v>13.824884792626728</v>
          </cell>
          <cell r="I6012" t="str">
            <v>8302.50.0000</v>
          </cell>
          <cell r="J6012" t="str">
            <v>158880 sub 8</v>
          </cell>
          <cell r="K6012">
            <v>85</v>
          </cell>
          <cell r="L6012" t="str">
            <v>Bathroom or Lavatory Fixtures, NOI; having a density of 12 but less than 15</v>
          </cell>
          <cell r="M6012" t="str">
            <v>Spare parts</v>
          </cell>
          <cell r="N6012">
            <v>120</v>
          </cell>
          <cell r="O6012" t="str">
            <v>48x48</v>
          </cell>
          <cell r="P6012">
            <v>12</v>
          </cell>
        </row>
        <row r="6013">
          <cell r="D6013" t="str">
            <v>YB960#BL</v>
          </cell>
          <cell r="E6013" t="str">
            <v>SOIREE TOWEL BAR BLACK NICKEL</v>
          </cell>
          <cell r="F6013">
            <v>2.8666999999999998</v>
          </cell>
          <cell r="G6013">
            <v>0.2344</v>
          </cell>
          <cell r="H6013">
            <v>12.229948805460751</v>
          </cell>
          <cell r="I6013" t="str">
            <v>8302.50.0000</v>
          </cell>
          <cell r="J6013" t="str">
            <v>158880 sub 8</v>
          </cell>
          <cell r="K6013">
            <v>85</v>
          </cell>
          <cell r="L6013" t="str">
            <v>Bathroom or Lavatory Fixtures, NOI; having a density of 12 but less than 15</v>
          </cell>
          <cell r="M6013" t="str">
            <v>Spare parts</v>
          </cell>
          <cell r="N6013">
            <v>156</v>
          </cell>
          <cell r="O6013" t="str">
            <v>48x48</v>
          </cell>
          <cell r="P6013">
            <v>12</v>
          </cell>
        </row>
        <row r="6014">
          <cell r="D6014" t="str">
            <v>YB960#BN</v>
          </cell>
          <cell r="E6014" t="str">
            <v>SOIREE TOWEL BAR-BRUSHED NICKE</v>
          </cell>
          <cell r="F6014">
            <v>2.8666999999999998</v>
          </cell>
          <cell r="G6014">
            <v>0.2344</v>
          </cell>
          <cell r="H6014">
            <v>12.229948805460751</v>
          </cell>
          <cell r="I6014" t="str">
            <v>8302.50.0000</v>
          </cell>
          <cell r="J6014" t="str">
            <v>158880 sub 8</v>
          </cell>
          <cell r="K6014">
            <v>85</v>
          </cell>
          <cell r="L6014" t="str">
            <v>Bathroom or Lavatory Fixtures, NOI; having a density of 12 but less than 15</v>
          </cell>
          <cell r="M6014" t="str">
            <v>Spare parts</v>
          </cell>
          <cell r="N6014">
            <v>156</v>
          </cell>
          <cell r="O6014" t="str">
            <v>48x48</v>
          </cell>
          <cell r="P6014">
            <v>12</v>
          </cell>
        </row>
        <row r="6015">
          <cell r="D6015" t="str">
            <v>YB960#CP</v>
          </cell>
          <cell r="E6015" t="str">
            <v>SOIREE TOWEL BAR CHROME PLATED</v>
          </cell>
          <cell r="F6015">
            <v>2.8666999999999998</v>
          </cell>
          <cell r="G6015">
            <v>0.2344</v>
          </cell>
          <cell r="H6015">
            <v>12.229948805460751</v>
          </cell>
          <cell r="I6015" t="str">
            <v>8302.50.0000</v>
          </cell>
          <cell r="J6015" t="str">
            <v>158880 sub 8</v>
          </cell>
          <cell r="K6015">
            <v>85</v>
          </cell>
          <cell r="L6015" t="str">
            <v>Bathroom or Lavatory Fixtures, NOI; having a density of 12 but less than 15</v>
          </cell>
          <cell r="M6015" t="str">
            <v>Spare parts</v>
          </cell>
          <cell r="N6015">
            <v>156</v>
          </cell>
          <cell r="O6015" t="str">
            <v>48x48</v>
          </cell>
          <cell r="P6015">
            <v>12</v>
          </cell>
        </row>
        <row r="6016">
          <cell r="D6016" t="str">
            <v>YB960#PN</v>
          </cell>
          <cell r="E6016" t="str">
            <v>SOIREE TOWEL BAR POLISHED NICKEL</v>
          </cell>
          <cell r="F6016">
            <v>2.8666999999999998</v>
          </cell>
          <cell r="G6016">
            <v>0.2344</v>
          </cell>
          <cell r="H6016">
            <v>12.229948805460751</v>
          </cell>
          <cell r="I6016" t="str">
            <v>8302.50.0000</v>
          </cell>
          <cell r="J6016" t="str">
            <v>158880 sub 8</v>
          </cell>
          <cell r="K6016">
            <v>85</v>
          </cell>
          <cell r="L6016" t="str">
            <v>Bathroom or Lavatory Fixtures, NOI; having a density of 12 but less than 15</v>
          </cell>
          <cell r="M6016" t="str">
            <v>Spare parts</v>
          </cell>
          <cell r="N6016">
            <v>156</v>
          </cell>
          <cell r="O6016" t="str">
            <v>48x48</v>
          </cell>
          <cell r="P6016">
            <v>12</v>
          </cell>
        </row>
        <row r="6017">
          <cell r="D6017" t="str">
            <v>YB960#RS</v>
          </cell>
          <cell r="E6017" t="str">
            <v>SOIREE TOWEL BAR ROSE BRONZE</v>
          </cell>
          <cell r="F6017">
            <v>2.8666999999999998</v>
          </cell>
          <cell r="G6017">
            <v>0.2344</v>
          </cell>
          <cell r="H6017">
            <v>12.229948805460751</v>
          </cell>
          <cell r="I6017" t="str">
            <v>8302.50.0000</v>
          </cell>
          <cell r="J6017" t="str">
            <v>158880 sub 8</v>
          </cell>
          <cell r="K6017">
            <v>85</v>
          </cell>
          <cell r="L6017" t="str">
            <v>Bathroom or Lavatory Fixtures, NOI; having a density of 12 but less than 15</v>
          </cell>
          <cell r="M6017" t="str">
            <v>Spare parts</v>
          </cell>
          <cell r="N6017">
            <v>156</v>
          </cell>
          <cell r="O6017" t="str">
            <v>48x48</v>
          </cell>
          <cell r="P6017">
            <v>12</v>
          </cell>
        </row>
        <row r="6018">
          <cell r="D6018" t="str">
            <v>YB960T98#CP</v>
          </cell>
          <cell r="E6018" t="str">
            <v>TOWEL BAR SOIREE CHROME PLATED</v>
          </cell>
          <cell r="F6018">
            <v>2.8666999999999998</v>
          </cell>
          <cell r="G6018">
            <v>0.2344</v>
          </cell>
          <cell r="H6018">
            <v>12.229948805460751</v>
          </cell>
          <cell r="I6018" t="str">
            <v>8302.50.0000</v>
          </cell>
          <cell r="J6018" t="str">
            <v>158880 sub 8</v>
          </cell>
          <cell r="K6018">
            <v>85</v>
          </cell>
          <cell r="L6018" t="str">
            <v>Bathroom or Lavatory Fixtures, NOI; having a density of 12 but less than 15</v>
          </cell>
          <cell r="M6018" t="str">
            <v>Spare parts</v>
          </cell>
          <cell r="N6018">
            <v>156</v>
          </cell>
          <cell r="O6018" t="str">
            <v>48x48</v>
          </cell>
          <cell r="P6018">
            <v>12</v>
          </cell>
        </row>
        <row r="6019">
          <cell r="D6019" t="str">
            <v>YB970#BL</v>
          </cell>
          <cell r="E6019" t="str">
            <v>GUINEVERE 24" TOWEL BAR</v>
          </cell>
          <cell r="F6019">
            <v>3.25</v>
          </cell>
          <cell r="G6019">
            <v>3.1395</v>
          </cell>
          <cell r="H6019">
            <v>1.0351966873706004</v>
          </cell>
          <cell r="I6019" t="str">
            <v>8302.50.0000</v>
          </cell>
          <cell r="J6019" t="str">
            <v>158880 sub 2</v>
          </cell>
          <cell r="K6019">
            <v>300</v>
          </cell>
          <cell r="L6019" t="str">
            <v>Bathroom or Lavatory Fixtures, NOI; having a density of 1 but less than 2</v>
          </cell>
          <cell r="M6019" t="str">
            <v>Spare parts</v>
          </cell>
          <cell r="N6019">
            <v>192</v>
          </cell>
          <cell r="O6019" t="str">
            <v>48x48</v>
          </cell>
          <cell r="P6019">
            <v>48</v>
          </cell>
        </row>
        <row r="6020">
          <cell r="D6020" t="str">
            <v>YB970#BN</v>
          </cell>
          <cell r="E6020" t="str">
            <v>GUINEVERE 24"TOWEL BAR BRUSHED NICKEL</v>
          </cell>
          <cell r="F6020">
            <v>3.25</v>
          </cell>
          <cell r="G6020">
            <v>3.1395</v>
          </cell>
          <cell r="H6020">
            <v>1.0351966873706004</v>
          </cell>
          <cell r="I6020" t="str">
            <v>8302.50.0000</v>
          </cell>
          <cell r="J6020" t="str">
            <v>158880 sub 2</v>
          </cell>
          <cell r="K6020">
            <v>300</v>
          </cell>
          <cell r="L6020" t="str">
            <v>Bathroom or Lavatory Fixtures, NOI; having a density of 1 but less than 2</v>
          </cell>
          <cell r="M6020" t="str">
            <v>Spare parts</v>
          </cell>
          <cell r="N6020">
            <v>192</v>
          </cell>
          <cell r="O6020" t="str">
            <v>48x48</v>
          </cell>
          <cell r="P6020">
            <v>48</v>
          </cell>
        </row>
        <row r="6021">
          <cell r="D6021" t="str">
            <v>YB970#CP</v>
          </cell>
          <cell r="E6021" t="str">
            <v>GUINEVERE 24" TOWEL BAR</v>
          </cell>
          <cell r="F6021">
            <v>3.25</v>
          </cell>
          <cell r="G6021">
            <v>3.1395</v>
          </cell>
          <cell r="H6021">
            <v>1.0351966873706004</v>
          </cell>
          <cell r="I6021" t="str">
            <v>8302.50.0000</v>
          </cell>
          <cell r="J6021" t="str">
            <v>158880 sub 2</v>
          </cell>
          <cell r="K6021">
            <v>300</v>
          </cell>
          <cell r="L6021" t="str">
            <v>Bathroom or Lavatory Fixtures, NOI; having a density of 1 but less than 2</v>
          </cell>
          <cell r="M6021" t="str">
            <v>Spare parts</v>
          </cell>
          <cell r="N6021">
            <v>192</v>
          </cell>
          <cell r="O6021" t="str">
            <v>48x48</v>
          </cell>
          <cell r="P6021">
            <v>48</v>
          </cell>
        </row>
        <row r="6022">
          <cell r="D6022" t="str">
            <v>YB970#PN</v>
          </cell>
          <cell r="E6022" t="str">
            <v>GUINEVERE 24"TOWEL BAR POLISHED NICKEL</v>
          </cell>
          <cell r="F6022">
            <v>3.25</v>
          </cell>
          <cell r="G6022">
            <v>3.1395</v>
          </cell>
          <cell r="H6022">
            <v>1.0351966873706004</v>
          </cell>
          <cell r="I6022" t="str">
            <v>8302.50.0000</v>
          </cell>
          <cell r="J6022" t="str">
            <v>158880 sub 2</v>
          </cell>
          <cell r="K6022">
            <v>300</v>
          </cell>
          <cell r="L6022" t="str">
            <v>Bathroom or Lavatory Fixtures, NOI; having a density of 1 but less than 2</v>
          </cell>
          <cell r="M6022" t="str">
            <v>Spare parts</v>
          </cell>
          <cell r="N6022">
            <v>192</v>
          </cell>
          <cell r="O6022" t="str">
            <v>48x48</v>
          </cell>
          <cell r="P6022">
            <v>48</v>
          </cell>
        </row>
        <row r="6023">
          <cell r="D6023" t="str">
            <v>YB970#RB</v>
          </cell>
          <cell r="E6023" t="str">
            <v>GUINEVERE 24" TOWEL BAR OIL RUBBED BRONZE</v>
          </cell>
          <cell r="F6023">
            <v>3.25</v>
          </cell>
          <cell r="G6023">
            <v>3.1395</v>
          </cell>
          <cell r="H6023">
            <v>1.0351966873706004</v>
          </cell>
          <cell r="I6023" t="str">
            <v>8302.50.0000</v>
          </cell>
          <cell r="J6023" t="str">
            <v>158880 sub 2</v>
          </cell>
          <cell r="K6023">
            <v>300</v>
          </cell>
          <cell r="L6023" t="str">
            <v>Bathroom or Lavatory Fixtures, NOI; having a density of 1 but less than 2</v>
          </cell>
          <cell r="M6023" t="str">
            <v>Spare parts</v>
          </cell>
          <cell r="N6023">
            <v>192</v>
          </cell>
          <cell r="O6023" t="str">
            <v>48x48</v>
          </cell>
          <cell r="P6023">
            <v>48</v>
          </cell>
        </row>
        <row r="6024">
          <cell r="D6024" t="str">
            <v>YB990#CP</v>
          </cell>
          <cell r="E6024" t="str">
            <v>NEOREST BATH TOWEL HOLDER POLISHED CHROME</v>
          </cell>
          <cell r="F6024">
            <v>5.6</v>
          </cell>
          <cell r="G6024">
            <v>1.0673999999999999</v>
          </cell>
          <cell r="H6024">
            <v>5.2463931047404913</v>
          </cell>
          <cell r="I6024" t="str">
            <v>8302.50.0000</v>
          </cell>
          <cell r="J6024" t="str">
            <v>158880 sub 4</v>
          </cell>
          <cell r="K6024">
            <v>150</v>
          </cell>
          <cell r="L6024" t="str">
            <v>Bathroom or Lavatory Fixtures, NOI; having a density of 4 but less than 6</v>
          </cell>
          <cell r="M6024" t="str">
            <v>Spare parts</v>
          </cell>
          <cell r="N6024">
            <v>16</v>
          </cell>
          <cell r="O6024" t="str">
            <v>48x48</v>
          </cell>
          <cell r="P6024">
            <v>4</v>
          </cell>
        </row>
        <row r="6025">
          <cell r="D6025" t="str">
            <v>YB990T98#CP</v>
          </cell>
          <cell r="E6025" t="str">
            <v>TOWEL HOLDER BATH TOWEL HOLDER</v>
          </cell>
          <cell r="F6025">
            <v>5.6</v>
          </cell>
          <cell r="G6025">
            <v>1.0673999999999999</v>
          </cell>
          <cell r="H6025">
            <v>5.2463931047404913</v>
          </cell>
          <cell r="I6025" t="str">
            <v>8302.50.0000</v>
          </cell>
          <cell r="J6025" t="str">
            <v>158880 sub 4</v>
          </cell>
          <cell r="K6025">
            <v>150</v>
          </cell>
          <cell r="L6025" t="str">
            <v>Bathroom or Lavatory Fixtures, NOI; having a density of 4 but less than 6</v>
          </cell>
          <cell r="M6025" t="str">
            <v>Spare parts</v>
          </cell>
          <cell r="N6025">
            <v>16</v>
          </cell>
          <cell r="O6025" t="str">
            <v>48x48</v>
          </cell>
          <cell r="P6025">
            <v>4</v>
          </cell>
        </row>
        <row r="6026">
          <cell r="D6026" t="str">
            <v>YC970#BL</v>
          </cell>
          <cell r="E6026" t="str">
            <v>GUINEVERE 10" TOWEL BAR CHROME PLATED</v>
          </cell>
          <cell r="F6026">
            <v>2.0333000000000001</v>
          </cell>
          <cell r="G6026">
            <v>0.1172</v>
          </cell>
          <cell r="H6026">
            <v>17.34897610921502</v>
          </cell>
          <cell r="I6026" t="str">
            <v>8302.50.0000</v>
          </cell>
          <cell r="J6026" t="str">
            <v>158880 sub 9</v>
          </cell>
          <cell r="K6026">
            <v>70</v>
          </cell>
          <cell r="L6026" t="str">
            <v>Bathroom or Lavatory Fixtures, NOI; having a density of 15 but less than 22.5</v>
          </cell>
          <cell r="M6026" t="str">
            <v>Spare parts</v>
          </cell>
          <cell r="N6026">
            <v>156</v>
          </cell>
          <cell r="O6026" t="str">
            <v>48x48</v>
          </cell>
          <cell r="P6026">
            <v>12</v>
          </cell>
        </row>
        <row r="6027">
          <cell r="D6027" t="str">
            <v>YC970#BN</v>
          </cell>
          <cell r="E6027" t="str">
            <v>GUINEVERE 10" TOWEL BAR BRUSHED NICKEL</v>
          </cell>
          <cell r="F6027">
            <v>2.0333000000000001</v>
          </cell>
          <cell r="G6027">
            <v>0.1172</v>
          </cell>
          <cell r="H6027">
            <v>17.34897610921502</v>
          </cell>
          <cell r="I6027" t="str">
            <v>8302.50.0000</v>
          </cell>
          <cell r="J6027" t="str">
            <v>158880 sub 9</v>
          </cell>
          <cell r="K6027">
            <v>70</v>
          </cell>
          <cell r="L6027" t="str">
            <v>Bathroom or Lavatory Fixtures, NOI; having a density of 15 but less than 22.5</v>
          </cell>
          <cell r="M6027" t="str">
            <v>Spare parts</v>
          </cell>
          <cell r="N6027">
            <v>156</v>
          </cell>
          <cell r="O6027" t="str">
            <v>48x48</v>
          </cell>
          <cell r="P6027">
            <v>12</v>
          </cell>
        </row>
        <row r="6028">
          <cell r="D6028" t="str">
            <v>YC970#CP</v>
          </cell>
          <cell r="E6028" t="str">
            <v>GUINEVERE 10" TOWEL BAR CHROME PLATED</v>
          </cell>
          <cell r="F6028">
            <v>2.0333000000000001</v>
          </cell>
          <cell r="G6028">
            <v>0.1172</v>
          </cell>
          <cell r="H6028">
            <v>17.34897610921502</v>
          </cell>
          <cell r="I6028" t="str">
            <v>8302.50.0000</v>
          </cell>
          <cell r="J6028" t="str">
            <v>158880 sub 9</v>
          </cell>
          <cell r="K6028">
            <v>70</v>
          </cell>
          <cell r="L6028" t="str">
            <v>Bathroom or Lavatory Fixtures, NOI; having a density of 15 but less than 22.5</v>
          </cell>
          <cell r="M6028" t="str">
            <v>Spare parts</v>
          </cell>
          <cell r="N6028">
            <v>156</v>
          </cell>
          <cell r="O6028" t="str">
            <v>48x48</v>
          </cell>
          <cell r="P6028">
            <v>12</v>
          </cell>
        </row>
        <row r="6029">
          <cell r="D6029" t="str">
            <v>YC970#PN</v>
          </cell>
          <cell r="E6029" t="str">
            <v>GUINEVERE 10" TOWEL BAR POLISHED NICKEL</v>
          </cell>
          <cell r="F6029">
            <v>2.0333000000000001</v>
          </cell>
          <cell r="G6029">
            <v>0.1172</v>
          </cell>
          <cell r="H6029">
            <v>17.34897610921502</v>
          </cell>
          <cell r="I6029" t="str">
            <v>8302.50.0000</v>
          </cell>
          <cell r="J6029" t="str">
            <v>158880 sub 9</v>
          </cell>
          <cell r="K6029">
            <v>70</v>
          </cell>
          <cell r="L6029" t="str">
            <v>Bathroom or Lavatory Fixtures, NOI; having a density of 15 but less than 22.5</v>
          </cell>
          <cell r="M6029" t="str">
            <v>Spare parts</v>
          </cell>
          <cell r="N6029">
            <v>156</v>
          </cell>
          <cell r="O6029" t="str">
            <v>48x48</v>
          </cell>
          <cell r="P6029">
            <v>12</v>
          </cell>
        </row>
        <row r="6030">
          <cell r="D6030" t="str">
            <v>YC970#RB</v>
          </cell>
          <cell r="E6030" t="str">
            <v>GUINEVERE 10" TOWEL BAR OIL RUBBED BRONZE</v>
          </cell>
          <cell r="F6030">
            <v>2.0333000000000001</v>
          </cell>
          <cell r="G6030">
            <v>0.1172</v>
          </cell>
          <cell r="H6030">
            <v>17.34897610921502</v>
          </cell>
          <cell r="I6030" t="str">
            <v>8302.50.0000</v>
          </cell>
          <cell r="J6030" t="str">
            <v>158880 sub 9</v>
          </cell>
          <cell r="K6030">
            <v>70</v>
          </cell>
          <cell r="L6030" t="str">
            <v>Bathroom or Lavatory Fixtures, NOI; having a density of 15 but less than 22.5</v>
          </cell>
          <cell r="M6030" t="str">
            <v>Spare parts</v>
          </cell>
          <cell r="N6030">
            <v>156</v>
          </cell>
          <cell r="O6030" t="str">
            <v>48x48</v>
          </cell>
          <cell r="P6030">
            <v>12</v>
          </cell>
        </row>
        <row r="6031">
          <cell r="D6031" t="str">
            <v>YC990#CP</v>
          </cell>
          <cell r="E6031" t="str">
            <v>NEOREST HAND TOWEL HOLDER POLISHED CHROME</v>
          </cell>
          <cell r="F6031">
            <v>3.8</v>
          </cell>
          <cell r="G6031">
            <v>0.27950000000000003</v>
          </cell>
          <cell r="H6031">
            <v>13.595706618962431</v>
          </cell>
          <cell r="I6031" t="str">
            <v>8302.50.0000</v>
          </cell>
          <cell r="J6031" t="str">
            <v>158880 sub 8</v>
          </cell>
          <cell r="K6031">
            <v>85</v>
          </cell>
          <cell r="L6031" t="str">
            <v>Bathroom or Lavatory Fixtures, NOI; having a density of 12 but less than 15</v>
          </cell>
          <cell r="M6031" t="str">
            <v>Spare parts</v>
          </cell>
          <cell r="N6031">
            <v>176</v>
          </cell>
          <cell r="O6031" t="str">
            <v>48x48</v>
          </cell>
          <cell r="P6031">
            <v>16</v>
          </cell>
        </row>
        <row r="6032">
          <cell r="D6032" t="str">
            <v>YC990T98#CP</v>
          </cell>
          <cell r="E6032" t="str">
            <v>HAND TOWEL HOLDER CORUM NEOREST HAND TOWEL HOLDER</v>
          </cell>
          <cell r="F6032">
            <v>3.8</v>
          </cell>
          <cell r="G6032">
            <v>0.27950000000000003</v>
          </cell>
          <cell r="H6032">
            <v>13.595706618962431</v>
          </cell>
          <cell r="I6032" t="str">
            <v>8302.50.0000</v>
          </cell>
          <cell r="J6032" t="str">
            <v>158880 sub 8</v>
          </cell>
          <cell r="K6032">
            <v>85</v>
          </cell>
          <cell r="L6032" t="str">
            <v>Bathroom or Lavatory Fixtures, NOI; having a density of 12 but less than 15</v>
          </cell>
          <cell r="M6032" t="str">
            <v>Spare parts</v>
          </cell>
          <cell r="N6032">
            <v>176</v>
          </cell>
          <cell r="O6032" t="str">
            <v>48x48</v>
          </cell>
          <cell r="P6032">
            <v>16</v>
          </cell>
        </row>
        <row r="6033">
          <cell r="D6033" t="str">
            <v>YG20012#BN</v>
          </cell>
          <cell r="E6033" t="str">
            <v>GRAB BAR 12" TRANSITIONAL CSA</v>
          </cell>
          <cell r="F6033">
            <v>3.6</v>
          </cell>
          <cell r="G6033">
            <v>0.28239999999999998</v>
          </cell>
          <cell r="H6033">
            <v>12.74787535410765</v>
          </cell>
          <cell r="I6033" t="str">
            <v>8302.41.9080</v>
          </cell>
          <cell r="J6033" t="str">
            <v>158880 sub 8</v>
          </cell>
          <cell r="K6033">
            <v>85</v>
          </cell>
          <cell r="L6033" t="str">
            <v>Bathroom or Lavatory Fixtures, NOI; having a density of 12 but less than 15</v>
          </cell>
          <cell r="M6033" t="str">
            <v>Spare parts</v>
          </cell>
          <cell r="N6033">
            <v>176</v>
          </cell>
          <cell r="O6033" t="str">
            <v>48x48</v>
          </cell>
          <cell r="P6033">
            <v>16</v>
          </cell>
        </row>
        <row r="6034">
          <cell r="D6034" t="str">
            <v>YG20012#CP</v>
          </cell>
          <cell r="E6034" t="str">
            <v>GRAB BAR 12" TRANSITIONAL CSA</v>
          </cell>
          <cell r="F6034">
            <v>3.6</v>
          </cell>
          <cell r="G6034">
            <v>0.28239999999999998</v>
          </cell>
          <cell r="H6034">
            <v>12.74787535410765</v>
          </cell>
          <cell r="I6034" t="str">
            <v>8302.41.9080</v>
          </cell>
          <cell r="J6034" t="str">
            <v>158880 sub 8</v>
          </cell>
          <cell r="K6034">
            <v>85</v>
          </cell>
          <cell r="L6034" t="str">
            <v>Bathroom or Lavatory Fixtures, NOI; having a density of 12 but less than 15</v>
          </cell>
          <cell r="M6034" t="str">
            <v>Spare parts</v>
          </cell>
          <cell r="N6034">
            <v>176</v>
          </cell>
          <cell r="O6034" t="str">
            <v>48x48</v>
          </cell>
          <cell r="P6034">
            <v>16</v>
          </cell>
        </row>
        <row r="6035">
          <cell r="D6035" t="str">
            <v>YG20012#PN</v>
          </cell>
          <cell r="E6035" t="str">
            <v>GRAB BAR 12" TRANSITIONAL CSA</v>
          </cell>
          <cell r="F6035">
            <v>3.6</v>
          </cell>
          <cell r="G6035">
            <v>0.28239999999999998</v>
          </cell>
          <cell r="H6035">
            <v>12.74787535410765</v>
          </cell>
          <cell r="I6035" t="str">
            <v>8302.41.9080</v>
          </cell>
          <cell r="J6035" t="str">
            <v>158880 sub 8</v>
          </cell>
          <cell r="K6035">
            <v>85</v>
          </cell>
          <cell r="L6035" t="str">
            <v>Bathroom or Lavatory Fixtures, NOI; having a density of 12 but less than 15</v>
          </cell>
          <cell r="M6035" t="str">
            <v>Spare parts</v>
          </cell>
          <cell r="N6035">
            <v>176</v>
          </cell>
          <cell r="O6035" t="str">
            <v>48x48</v>
          </cell>
          <cell r="P6035">
            <v>16</v>
          </cell>
        </row>
        <row r="6036">
          <cell r="D6036" t="str">
            <v>YG20012R#BN</v>
          </cell>
          <cell r="E6036" t="str">
            <v>GRAB BAR 12" TRANSITIONAL CSA 1.5" BRUSHED NICKEL</v>
          </cell>
          <cell r="F6036">
            <v>3.51</v>
          </cell>
          <cell r="G6036">
            <v>0.28239999999999998</v>
          </cell>
          <cell r="H6036">
            <v>12.429178470254957</v>
          </cell>
          <cell r="I6036" t="str">
            <v>8302.41.9080</v>
          </cell>
          <cell r="J6036" t="str">
            <v>158880 sub 8</v>
          </cell>
          <cell r="K6036">
            <v>85</v>
          </cell>
          <cell r="L6036" t="str">
            <v>Bathroom or Lavatory Fixtures, NOI; having a density of 12 but less than 15</v>
          </cell>
          <cell r="M6036" t="str">
            <v>Spare parts</v>
          </cell>
          <cell r="N6036">
            <v>176</v>
          </cell>
          <cell r="O6036" t="str">
            <v>48x48</v>
          </cell>
          <cell r="P6036">
            <v>16</v>
          </cell>
        </row>
        <row r="6037">
          <cell r="D6037" t="str">
            <v>YG20012R#CP</v>
          </cell>
          <cell r="E6037" t="str">
            <v>GRAB BAR 12" TRANSITIONAL CSA 1.5" CHROME PLATED</v>
          </cell>
          <cell r="F6037">
            <v>3.51</v>
          </cell>
          <cell r="G6037">
            <v>0.28239999999999998</v>
          </cell>
          <cell r="H6037">
            <v>12.429178470254957</v>
          </cell>
          <cell r="I6037" t="str">
            <v>8302.41.9080</v>
          </cell>
          <cell r="J6037" t="str">
            <v>158880 sub 8</v>
          </cell>
          <cell r="K6037">
            <v>85</v>
          </cell>
          <cell r="L6037" t="str">
            <v>Bathroom or Lavatory Fixtures, NOI; having a density of 12 but less than 15</v>
          </cell>
          <cell r="M6037" t="str">
            <v>Spare parts</v>
          </cell>
          <cell r="N6037">
            <v>176</v>
          </cell>
          <cell r="O6037" t="str">
            <v>48x48</v>
          </cell>
          <cell r="P6037">
            <v>16</v>
          </cell>
        </row>
        <row r="6038">
          <cell r="D6038" t="str">
            <v>YG20012R#PN</v>
          </cell>
          <cell r="E6038" t="str">
            <v>GRAB BAR 12" TRANSITIONAL CSA 1.5" POLISHED NICKEL</v>
          </cell>
          <cell r="F6038">
            <v>3.51</v>
          </cell>
          <cell r="G6038">
            <v>0.28239999999999998</v>
          </cell>
          <cell r="H6038">
            <v>12.429178470254957</v>
          </cell>
          <cell r="I6038" t="str">
            <v>8302.41.9080</v>
          </cell>
          <cell r="J6038" t="str">
            <v>158880 sub 8</v>
          </cell>
          <cell r="K6038">
            <v>85</v>
          </cell>
          <cell r="L6038" t="str">
            <v>Bathroom or Lavatory Fixtures, NOI; having a density of 12 but less than 15</v>
          </cell>
          <cell r="M6038" t="str">
            <v>Spare parts</v>
          </cell>
          <cell r="N6038">
            <v>176</v>
          </cell>
          <cell r="O6038" t="str">
            <v>48x48</v>
          </cell>
          <cell r="P6038">
            <v>16</v>
          </cell>
        </row>
        <row r="6039">
          <cell r="D6039" t="str">
            <v>YG20018#BN</v>
          </cell>
          <cell r="E6039" t="str">
            <v>GRAB BAR 18" TRANSITIONAL CSA</v>
          </cell>
          <cell r="F6039">
            <v>4</v>
          </cell>
          <cell r="G6039">
            <v>0.28699999999999998</v>
          </cell>
          <cell r="H6039">
            <v>13.937282229965158</v>
          </cell>
          <cell r="I6039" t="str">
            <v>8302.41.9080</v>
          </cell>
          <cell r="J6039" t="str">
            <v>158880 sub 8</v>
          </cell>
          <cell r="K6039">
            <v>85</v>
          </cell>
          <cell r="L6039" t="str">
            <v>Bathroom or Lavatory Fixtures, NOI; having a density of 12 but less than 15</v>
          </cell>
          <cell r="M6039" t="str">
            <v>Spare parts</v>
          </cell>
          <cell r="N6039">
            <v>176</v>
          </cell>
          <cell r="O6039" t="str">
            <v>48x48</v>
          </cell>
          <cell r="P6039">
            <v>16</v>
          </cell>
        </row>
        <row r="6040">
          <cell r="D6040" t="str">
            <v>YG20018#CP</v>
          </cell>
          <cell r="E6040" t="str">
            <v>GRAB BAR 18" TRANSITIONAL CSA</v>
          </cell>
          <cell r="F6040">
            <v>4</v>
          </cell>
          <cell r="G6040">
            <v>0.28699999999999998</v>
          </cell>
          <cell r="H6040">
            <v>13.937282229965158</v>
          </cell>
          <cell r="I6040" t="str">
            <v>8302.41.9080</v>
          </cell>
          <cell r="J6040" t="str">
            <v>158880 sub 8</v>
          </cell>
          <cell r="K6040">
            <v>85</v>
          </cell>
          <cell r="L6040" t="str">
            <v>Bathroom or Lavatory Fixtures, NOI; having a density of 12 but less than 15</v>
          </cell>
          <cell r="M6040" t="str">
            <v>Spare parts</v>
          </cell>
          <cell r="N6040">
            <v>176</v>
          </cell>
          <cell r="O6040" t="str">
            <v>48x48</v>
          </cell>
          <cell r="P6040">
            <v>16</v>
          </cell>
        </row>
        <row r="6041">
          <cell r="D6041" t="str">
            <v>YG20018#PN</v>
          </cell>
          <cell r="E6041" t="str">
            <v>GRAB BAR 18" TRANSITIONAL CSA</v>
          </cell>
          <cell r="F6041">
            <v>4</v>
          </cell>
          <cell r="G6041">
            <v>0.28699999999999998</v>
          </cell>
          <cell r="H6041">
            <v>13.937282229965158</v>
          </cell>
          <cell r="I6041" t="str">
            <v>8302.41.9080</v>
          </cell>
          <cell r="J6041" t="str">
            <v>158880 sub 8</v>
          </cell>
          <cell r="K6041">
            <v>85</v>
          </cell>
          <cell r="L6041" t="str">
            <v>Bathroom or Lavatory Fixtures, NOI; having a density of 12 but less than 15</v>
          </cell>
          <cell r="M6041" t="str">
            <v>Spare parts</v>
          </cell>
          <cell r="N6041">
            <v>176</v>
          </cell>
          <cell r="O6041" t="str">
            <v>48x48</v>
          </cell>
          <cell r="P6041">
            <v>16</v>
          </cell>
        </row>
        <row r="6042">
          <cell r="D6042" t="str">
            <v>YG20018R#BN</v>
          </cell>
          <cell r="E6042" t="str">
            <v>GRAB BAR 18" TRANSITIONAL CSA 1.5" BRUSHED NICKEL</v>
          </cell>
          <cell r="F6042">
            <v>4</v>
          </cell>
          <cell r="G6042">
            <v>0.28699999999999998</v>
          </cell>
          <cell r="H6042">
            <v>13.937282229965158</v>
          </cell>
          <cell r="I6042" t="str">
            <v>8302.41.9080</v>
          </cell>
          <cell r="J6042" t="str">
            <v>158880 sub 8</v>
          </cell>
          <cell r="K6042">
            <v>85</v>
          </cell>
          <cell r="L6042" t="str">
            <v>Bathroom or Lavatory Fixtures, NOI; having a density of 12 but less than 15</v>
          </cell>
          <cell r="M6042" t="str">
            <v>Spare parts</v>
          </cell>
          <cell r="N6042">
            <v>176</v>
          </cell>
          <cell r="O6042" t="str">
            <v>48x48</v>
          </cell>
          <cell r="P6042">
            <v>16</v>
          </cell>
        </row>
        <row r="6043">
          <cell r="D6043" t="str">
            <v>YG20018R#CP</v>
          </cell>
          <cell r="E6043" t="str">
            <v>GRAB BAR 18" TRANSITIONAL CSA 1.5" CHROME PLATED</v>
          </cell>
          <cell r="F6043">
            <v>4</v>
          </cell>
          <cell r="G6043">
            <v>0.28699999999999998</v>
          </cell>
          <cell r="H6043">
            <v>13.937282229965158</v>
          </cell>
          <cell r="I6043" t="str">
            <v>8302.41.9080</v>
          </cell>
          <cell r="J6043" t="str">
            <v>158880 sub 8</v>
          </cell>
          <cell r="K6043">
            <v>85</v>
          </cell>
          <cell r="L6043" t="str">
            <v>Bathroom or Lavatory Fixtures, NOI; having a density of 12 but less than 15</v>
          </cell>
          <cell r="M6043" t="str">
            <v>Spare parts</v>
          </cell>
          <cell r="N6043">
            <v>176</v>
          </cell>
          <cell r="O6043" t="str">
            <v>48x48</v>
          </cell>
          <cell r="P6043">
            <v>16</v>
          </cell>
        </row>
        <row r="6044">
          <cell r="D6044" t="str">
            <v>YG20018R#PN</v>
          </cell>
          <cell r="E6044" t="str">
            <v>GRAB BAR 18" TRANSITIONAL CSA 1.5" POLISHED NICKEL</v>
          </cell>
          <cell r="F6044">
            <v>4</v>
          </cell>
          <cell r="G6044">
            <v>0.28699999999999998</v>
          </cell>
          <cell r="H6044">
            <v>13.937282229965158</v>
          </cell>
          <cell r="I6044" t="str">
            <v>8302.41.9080</v>
          </cell>
          <cell r="J6044" t="str">
            <v>158880 sub 8</v>
          </cell>
          <cell r="K6044">
            <v>85</v>
          </cell>
          <cell r="L6044" t="str">
            <v>Bathroom or Lavatory Fixtures, NOI; having a density of 12 but less than 15</v>
          </cell>
          <cell r="M6044" t="str">
            <v>Spare parts</v>
          </cell>
          <cell r="N6044">
            <v>176</v>
          </cell>
          <cell r="O6044" t="str">
            <v>48x48</v>
          </cell>
          <cell r="P6044">
            <v>16</v>
          </cell>
        </row>
        <row r="6045">
          <cell r="D6045" t="str">
            <v>YG20024#BN</v>
          </cell>
          <cell r="E6045" t="str">
            <v>GRAB BAR 24" TRANSITIONAL CSA</v>
          </cell>
          <cell r="F6045">
            <v>4.2</v>
          </cell>
          <cell r="G6045">
            <v>0.28699999999999998</v>
          </cell>
          <cell r="H6045">
            <v>14.634146341463417</v>
          </cell>
          <cell r="I6045" t="str">
            <v>8302.41.9080</v>
          </cell>
          <cell r="J6045" t="str">
            <v>158880 sub 8</v>
          </cell>
          <cell r="K6045">
            <v>85</v>
          </cell>
          <cell r="L6045" t="str">
            <v>Bathroom or Lavatory Fixtures, NOI; having a density of 12 but less than 15</v>
          </cell>
          <cell r="M6045" t="str">
            <v>Spare parts</v>
          </cell>
          <cell r="N6045">
            <v>176</v>
          </cell>
          <cell r="O6045" t="str">
            <v>48x48</v>
          </cell>
          <cell r="P6045">
            <v>16</v>
          </cell>
        </row>
        <row r="6046">
          <cell r="D6046" t="str">
            <v>YG20024#CP</v>
          </cell>
          <cell r="E6046" t="str">
            <v>GRAB BAR 24" TRANSITIONAL CSA</v>
          </cell>
          <cell r="F6046">
            <v>4.2</v>
          </cell>
          <cell r="G6046">
            <v>0.28699999999999998</v>
          </cell>
          <cell r="H6046">
            <v>14.634146341463417</v>
          </cell>
          <cell r="I6046" t="str">
            <v>8302.41.9080</v>
          </cell>
          <cell r="J6046" t="str">
            <v>158880 sub 8</v>
          </cell>
          <cell r="K6046">
            <v>85</v>
          </cell>
          <cell r="L6046" t="str">
            <v>Bathroom or Lavatory Fixtures, NOI; having a density of 12 but less than 15</v>
          </cell>
          <cell r="M6046" t="str">
            <v>Spare parts</v>
          </cell>
          <cell r="N6046">
            <v>176</v>
          </cell>
          <cell r="O6046" t="str">
            <v>48x48</v>
          </cell>
          <cell r="P6046">
            <v>16</v>
          </cell>
        </row>
        <row r="6047">
          <cell r="D6047" t="str">
            <v>YG20024#PN</v>
          </cell>
          <cell r="E6047" t="str">
            <v>GRAB BAR 24" TRANSITIONAL CSA</v>
          </cell>
          <cell r="F6047">
            <v>4.2</v>
          </cell>
          <cell r="G6047">
            <v>0.28699999999999998</v>
          </cell>
          <cell r="H6047">
            <v>14.634146341463417</v>
          </cell>
          <cell r="I6047" t="str">
            <v>8302.41.9080</v>
          </cell>
          <cell r="J6047" t="str">
            <v>158880 sub 8</v>
          </cell>
          <cell r="K6047">
            <v>85</v>
          </cell>
          <cell r="L6047" t="str">
            <v>Bathroom or Lavatory Fixtures, NOI; having a density of 12 but less than 15</v>
          </cell>
          <cell r="M6047" t="str">
            <v>Spare parts</v>
          </cell>
          <cell r="N6047">
            <v>176</v>
          </cell>
          <cell r="O6047" t="str">
            <v>48x48</v>
          </cell>
          <cell r="P6047">
            <v>16</v>
          </cell>
        </row>
        <row r="6048">
          <cell r="D6048" t="str">
            <v>YG20024R#BN</v>
          </cell>
          <cell r="E6048" t="str">
            <v>GRAB BAR 24" TRANSITIONAL CSA 1.5" BRUSHED NICKEL</v>
          </cell>
          <cell r="F6048">
            <v>4</v>
          </cell>
          <cell r="G6048">
            <v>0.28699999999999998</v>
          </cell>
          <cell r="H6048">
            <v>13.937282229965158</v>
          </cell>
          <cell r="I6048" t="str">
            <v>8302.41.9080</v>
          </cell>
          <cell r="J6048" t="str">
            <v>158880 sub 8</v>
          </cell>
          <cell r="K6048">
            <v>85</v>
          </cell>
          <cell r="L6048" t="str">
            <v>Bathroom or Lavatory Fixtures, NOI; having a density of 12 but less than 15</v>
          </cell>
          <cell r="M6048" t="str">
            <v>Spare parts</v>
          </cell>
          <cell r="N6048">
            <v>176</v>
          </cell>
          <cell r="O6048" t="str">
            <v>48x48</v>
          </cell>
          <cell r="P6048">
            <v>16</v>
          </cell>
        </row>
        <row r="6049">
          <cell r="D6049" t="str">
            <v>YG20024R#CP</v>
          </cell>
          <cell r="E6049" t="str">
            <v>GRAB BAR 24" TRANSITIONAL CSA 1.5" CHROME PLATED</v>
          </cell>
          <cell r="F6049">
            <v>4</v>
          </cell>
          <cell r="G6049">
            <v>0.28699999999999998</v>
          </cell>
          <cell r="H6049">
            <v>13.937282229965158</v>
          </cell>
          <cell r="I6049" t="str">
            <v>8302.41.9080</v>
          </cell>
          <cell r="J6049" t="str">
            <v>158880 sub 8</v>
          </cell>
          <cell r="K6049">
            <v>85</v>
          </cell>
          <cell r="L6049" t="str">
            <v>Bathroom or Lavatory Fixtures, NOI; having a density of 12 but less than 15</v>
          </cell>
          <cell r="M6049" t="str">
            <v>Spare parts</v>
          </cell>
          <cell r="N6049">
            <v>176</v>
          </cell>
          <cell r="O6049" t="str">
            <v>48x48</v>
          </cell>
          <cell r="P6049">
            <v>16</v>
          </cell>
        </row>
        <row r="6050">
          <cell r="D6050" t="str">
            <v>YG20024R#PN</v>
          </cell>
          <cell r="E6050" t="str">
            <v>GRAB BAR 24" TRANSITIONAL CSA 1.5" POLISHED NICKEL</v>
          </cell>
          <cell r="F6050">
            <v>4</v>
          </cell>
          <cell r="G6050">
            <v>0.28699999999999998</v>
          </cell>
          <cell r="H6050">
            <v>13.937282229965158</v>
          </cell>
          <cell r="I6050" t="str">
            <v>8302.41.9080</v>
          </cell>
          <cell r="J6050" t="str">
            <v>158880 sub 8</v>
          </cell>
          <cell r="K6050">
            <v>85</v>
          </cell>
          <cell r="L6050" t="str">
            <v>Bathroom or Lavatory Fixtures, NOI; having a density of 12 but less than 15</v>
          </cell>
          <cell r="M6050" t="str">
            <v>Spare parts</v>
          </cell>
          <cell r="N6050">
            <v>176</v>
          </cell>
          <cell r="O6050" t="str">
            <v>48x48</v>
          </cell>
          <cell r="P6050">
            <v>16</v>
          </cell>
        </row>
        <row r="6051">
          <cell r="D6051" t="str">
            <v>YG20032#BN</v>
          </cell>
          <cell r="E6051" t="str">
            <v>GRAB BAR 32" TRANSITIONAL CSA</v>
          </cell>
          <cell r="F6051">
            <v>5</v>
          </cell>
          <cell r="G6051">
            <v>0.44440000000000002</v>
          </cell>
          <cell r="H6051">
            <v>11.25112511251125</v>
          </cell>
          <cell r="I6051" t="str">
            <v>8302.41.9080</v>
          </cell>
          <cell r="J6051" t="str">
            <v>158880 sub 7</v>
          </cell>
          <cell r="K6051">
            <v>92.5</v>
          </cell>
          <cell r="L6051" t="str">
            <v>Bathroom or Lavatory Fixtures, NOI; having a density of 10 but less than 12</v>
          </cell>
          <cell r="M6051" t="str">
            <v>Spare parts</v>
          </cell>
          <cell r="N6051">
            <v>132</v>
          </cell>
          <cell r="O6051" t="str">
            <v>48x48</v>
          </cell>
          <cell r="P6051">
            <v>12</v>
          </cell>
        </row>
        <row r="6052">
          <cell r="D6052" t="str">
            <v>YG20032#CP</v>
          </cell>
          <cell r="E6052" t="str">
            <v>GRAB BAR 32" TRANSITIONAL CSA</v>
          </cell>
          <cell r="F6052">
            <v>5</v>
          </cell>
          <cell r="G6052">
            <v>0.44440000000000002</v>
          </cell>
          <cell r="H6052">
            <v>11.25112511251125</v>
          </cell>
          <cell r="I6052" t="str">
            <v>8302.41.9080</v>
          </cell>
          <cell r="J6052" t="str">
            <v>158880 sub 7</v>
          </cell>
          <cell r="K6052">
            <v>92.5</v>
          </cell>
          <cell r="L6052" t="str">
            <v>Bathroom or Lavatory Fixtures, NOI; having a density of 10 but less than 12</v>
          </cell>
          <cell r="M6052" t="str">
            <v>Spare parts</v>
          </cell>
          <cell r="N6052">
            <v>132</v>
          </cell>
          <cell r="O6052" t="str">
            <v>48x48</v>
          </cell>
          <cell r="P6052">
            <v>12</v>
          </cell>
        </row>
        <row r="6053">
          <cell r="D6053" t="str">
            <v>YG20032#PN</v>
          </cell>
          <cell r="E6053" t="str">
            <v>GRAB BAR 32" TRANSITIONAL CSA</v>
          </cell>
          <cell r="F6053">
            <v>5</v>
          </cell>
          <cell r="G6053">
            <v>0.44440000000000002</v>
          </cell>
          <cell r="H6053">
            <v>11.25112511251125</v>
          </cell>
          <cell r="I6053" t="str">
            <v>8302.41.9080</v>
          </cell>
          <cell r="J6053" t="str">
            <v>158880 sub 7</v>
          </cell>
          <cell r="K6053">
            <v>92.5</v>
          </cell>
          <cell r="L6053" t="str">
            <v>Bathroom or Lavatory Fixtures, NOI; having a density of 10 but less than 12</v>
          </cell>
          <cell r="M6053" t="str">
            <v>Spare parts</v>
          </cell>
          <cell r="N6053">
            <v>132</v>
          </cell>
          <cell r="O6053" t="str">
            <v>48x48</v>
          </cell>
          <cell r="P6053">
            <v>12</v>
          </cell>
        </row>
        <row r="6054">
          <cell r="D6054" t="str">
            <v>YG20032R#BN</v>
          </cell>
          <cell r="E6054" t="str">
            <v>GRAB BAR 32" TRANSITIONAL CSA 1.5" BRUSHED NICKEL</v>
          </cell>
          <cell r="F6054">
            <v>5</v>
          </cell>
          <cell r="G6054">
            <v>0.44440000000000002</v>
          </cell>
          <cell r="H6054">
            <v>11.25112511251125</v>
          </cell>
          <cell r="I6054" t="str">
            <v>8302.41.9080</v>
          </cell>
          <cell r="J6054" t="str">
            <v>158880 sub 7</v>
          </cell>
          <cell r="K6054">
            <v>92.5</v>
          </cell>
          <cell r="L6054" t="str">
            <v>Bathroom or Lavatory Fixtures, NOI; having a density of 10 but less than 12</v>
          </cell>
          <cell r="M6054" t="str">
            <v>Spare parts</v>
          </cell>
          <cell r="N6054">
            <v>132</v>
          </cell>
          <cell r="O6054" t="str">
            <v>48x48</v>
          </cell>
          <cell r="P6054">
            <v>12</v>
          </cell>
        </row>
        <row r="6055">
          <cell r="D6055" t="str">
            <v>YG20032R#CP</v>
          </cell>
          <cell r="E6055" t="str">
            <v>GRAB BAR 32" TRANSITIONAL CSA 1.5" CHROME PLATED</v>
          </cell>
          <cell r="F6055">
            <v>5</v>
          </cell>
          <cell r="G6055">
            <v>0.44440000000000002</v>
          </cell>
          <cell r="H6055">
            <v>11.25112511251125</v>
          </cell>
          <cell r="I6055" t="str">
            <v>8302.41.9080</v>
          </cell>
          <cell r="J6055" t="str">
            <v>158880 sub 7</v>
          </cell>
          <cell r="K6055">
            <v>92.5</v>
          </cell>
          <cell r="L6055" t="str">
            <v>Bathroom or Lavatory Fixtures, NOI; having a density of 10 but less than 12</v>
          </cell>
          <cell r="M6055" t="str">
            <v>Spare parts</v>
          </cell>
          <cell r="N6055">
            <v>132</v>
          </cell>
          <cell r="O6055" t="str">
            <v>48x48</v>
          </cell>
          <cell r="P6055">
            <v>12</v>
          </cell>
        </row>
        <row r="6056">
          <cell r="D6056" t="str">
            <v>YG20032R#PN</v>
          </cell>
          <cell r="E6056" t="str">
            <v>GRAB BAR 32" TRANSITIONAL CSA 1.5" POLISHED NICKEL</v>
          </cell>
          <cell r="F6056">
            <v>5</v>
          </cell>
          <cell r="G6056">
            <v>0.44440000000000002</v>
          </cell>
          <cell r="H6056">
            <v>11.25112511251125</v>
          </cell>
          <cell r="I6056" t="str">
            <v>8302.41.9080</v>
          </cell>
          <cell r="J6056" t="str">
            <v>158880 sub 7</v>
          </cell>
          <cell r="K6056">
            <v>92.5</v>
          </cell>
          <cell r="L6056" t="str">
            <v>Bathroom or Lavatory Fixtures, NOI; having a density of 10 but less than 12</v>
          </cell>
          <cell r="M6056" t="str">
            <v>Spare parts</v>
          </cell>
          <cell r="N6056">
            <v>132</v>
          </cell>
          <cell r="O6056" t="str">
            <v>48x48</v>
          </cell>
          <cell r="P6056">
            <v>12</v>
          </cell>
        </row>
        <row r="6057">
          <cell r="D6057" t="str">
            <v>YG20036#BN</v>
          </cell>
          <cell r="E6057" t="str">
            <v>GRAB BAR 36" TRANSITIONAL CSA</v>
          </cell>
          <cell r="F6057">
            <v>6.2</v>
          </cell>
          <cell r="G6057">
            <v>0.44440000000000002</v>
          </cell>
          <cell r="H6057">
            <v>13.95139513951395</v>
          </cell>
          <cell r="I6057" t="str">
            <v>8302.41.9080</v>
          </cell>
          <cell r="J6057" t="str">
            <v>158880 sub 8</v>
          </cell>
          <cell r="K6057">
            <v>85</v>
          </cell>
          <cell r="L6057" t="str">
            <v>Bathroom or Lavatory Fixtures, NOI; having a density of 12 but less than 15</v>
          </cell>
          <cell r="M6057" t="str">
            <v>Spare parts</v>
          </cell>
          <cell r="N6057">
            <v>110</v>
          </cell>
          <cell r="O6057" t="str">
            <v>48x48</v>
          </cell>
          <cell r="P6057">
            <v>10</v>
          </cell>
        </row>
        <row r="6058">
          <cell r="D6058" t="str">
            <v>YG20036#CP</v>
          </cell>
          <cell r="E6058" t="str">
            <v>GRAB BAR 36" TRANSITIONAL CSA</v>
          </cell>
          <cell r="F6058">
            <v>6.2</v>
          </cell>
          <cell r="G6058">
            <v>0.44440000000000002</v>
          </cell>
          <cell r="H6058">
            <v>13.95139513951395</v>
          </cell>
          <cell r="I6058" t="str">
            <v>8302.41.9080</v>
          </cell>
          <cell r="J6058" t="str">
            <v>158880 sub 8</v>
          </cell>
          <cell r="K6058">
            <v>85</v>
          </cell>
          <cell r="L6058" t="str">
            <v>Bathroom or Lavatory Fixtures, NOI; having a density of 12 but less than 15</v>
          </cell>
          <cell r="M6058" t="str">
            <v>Spare parts</v>
          </cell>
          <cell r="N6058">
            <v>110</v>
          </cell>
          <cell r="O6058" t="str">
            <v>48x48</v>
          </cell>
          <cell r="P6058">
            <v>10</v>
          </cell>
        </row>
        <row r="6059">
          <cell r="D6059" t="str">
            <v>YG20036#PN</v>
          </cell>
          <cell r="E6059" t="str">
            <v>GRAB BAR 36" TRANSITIONAL CSA</v>
          </cell>
          <cell r="F6059">
            <v>6.2</v>
          </cell>
          <cell r="G6059">
            <v>0.44440000000000002</v>
          </cell>
          <cell r="H6059">
            <v>13.95139513951395</v>
          </cell>
          <cell r="I6059" t="str">
            <v>8302.41.9080</v>
          </cell>
          <cell r="J6059" t="str">
            <v>158880 sub 8</v>
          </cell>
          <cell r="K6059">
            <v>85</v>
          </cell>
          <cell r="L6059" t="str">
            <v>Bathroom or Lavatory Fixtures, NOI; having a density of 12 but less than 15</v>
          </cell>
          <cell r="M6059" t="str">
            <v>Spare parts</v>
          </cell>
          <cell r="N6059">
            <v>110</v>
          </cell>
          <cell r="O6059" t="str">
            <v>48x48</v>
          </cell>
          <cell r="P6059">
            <v>10</v>
          </cell>
        </row>
        <row r="6060">
          <cell r="D6060" t="str">
            <v>YG20036R#BN</v>
          </cell>
          <cell r="E6060" t="str">
            <v>GRAB BAR 36" TRANSITIONAL CSA 1.5" BRUSHED NICKEL</v>
          </cell>
          <cell r="F6060">
            <v>5.0999999999999996</v>
          </cell>
          <cell r="G6060">
            <v>0.4491</v>
          </cell>
          <cell r="H6060">
            <v>11.356045424181696</v>
          </cell>
          <cell r="I6060" t="str">
            <v>8302.41.9080</v>
          </cell>
          <cell r="J6060" t="str">
            <v>158880 sub 7</v>
          </cell>
          <cell r="K6060">
            <v>92.5</v>
          </cell>
          <cell r="L6060" t="str">
            <v>Bathroom or Lavatory Fixtures, NOI; having a density of 10 but less than 12</v>
          </cell>
          <cell r="M6060" t="str">
            <v>Spare parts</v>
          </cell>
          <cell r="N6060">
            <v>132</v>
          </cell>
          <cell r="O6060" t="str">
            <v>48x48</v>
          </cell>
          <cell r="P6060">
            <v>11</v>
          </cell>
        </row>
        <row r="6061">
          <cell r="D6061" t="str">
            <v>YG20036R#CP</v>
          </cell>
          <cell r="E6061" t="str">
            <v>GRAB BAR 36" TRANSITIONAL CSA 1.5" CHROME PLATED</v>
          </cell>
          <cell r="F6061">
            <v>5.0999999999999996</v>
          </cell>
          <cell r="G6061">
            <v>0.4491</v>
          </cell>
          <cell r="H6061">
            <v>11.356045424181696</v>
          </cell>
          <cell r="I6061" t="str">
            <v>8302.41.9080</v>
          </cell>
          <cell r="J6061" t="str">
            <v>158880 sub 7</v>
          </cell>
          <cell r="K6061">
            <v>92.5</v>
          </cell>
          <cell r="L6061" t="str">
            <v>Bathroom or Lavatory Fixtures, NOI; having a density of 10 but less than 12</v>
          </cell>
          <cell r="M6061" t="str">
            <v>Spare parts</v>
          </cell>
          <cell r="N6061">
            <v>132</v>
          </cell>
          <cell r="O6061" t="str">
            <v>48x48</v>
          </cell>
          <cell r="P6061">
            <v>11</v>
          </cell>
        </row>
        <row r="6062">
          <cell r="D6062" t="str">
            <v>YG20036R#PN</v>
          </cell>
          <cell r="E6062" t="str">
            <v>GRAB BAR 36" TRANSITIONAL CSA 1.5" POLISHED NICKEL</v>
          </cell>
          <cell r="F6062">
            <v>5.0999999999999996</v>
          </cell>
          <cell r="G6062">
            <v>0.4491</v>
          </cell>
          <cell r="H6062">
            <v>11.356045424181696</v>
          </cell>
          <cell r="I6062" t="str">
            <v>8302.41.9080</v>
          </cell>
          <cell r="J6062" t="str">
            <v>158880 sub 7</v>
          </cell>
          <cell r="K6062">
            <v>92.5</v>
          </cell>
          <cell r="L6062" t="str">
            <v>Bathroom or Lavatory Fixtures, NOI; having a density of 10 but less than 12</v>
          </cell>
          <cell r="M6062" t="str">
            <v>Spare parts</v>
          </cell>
          <cell r="N6062">
            <v>132</v>
          </cell>
          <cell r="O6062" t="str">
            <v>48x48</v>
          </cell>
          <cell r="P6062">
            <v>11</v>
          </cell>
        </row>
        <row r="6063">
          <cell r="D6063" t="str">
            <v>YG20042#BN</v>
          </cell>
          <cell r="E6063" t="str">
            <v>GRAB BAR 42" TRANSITIONAL CSA</v>
          </cell>
          <cell r="F6063">
            <v>6.2</v>
          </cell>
          <cell r="G6063">
            <v>0.44440000000000002</v>
          </cell>
          <cell r="H6063">
            <v>13.95139513951395</v>
          </cell>
          <cell r="I6063" t="str">
            <v>8302.41.9080</v>
          </cell>
          <cell r="J6063" t="str">
            <v>158880 sub 8</v>
          </cell>
          <cell r="K6063">
            <v>85</v>
          </cell>
          <cell r="L6063" t="str">
            <v>Bathroom or Lavatory Fixtures, NOI; having a density of 12 but less than 15</v>
          </cell>
          <cell r="M6063" t="str">
            <v>Spare parts</v>
          </cell>
          <cell r="N6063">
            <v>110</v>
          </cell>
          <cell r="O6063" t="str">
            <v>48x48</v>
          </cell>
          <cell r="P6063">
            <v>10</v>
          </cell>
        </row>
        <row r="6064">
          <cell r="D6064" t="str">
            <v>YG20042#CP</v>
          </cell>
          <cell r="E6064" t="str">
            <v>GRAB BAR 42" TRANSITIONAL CSA</v>
          </cell>
          <cell r="F6064">
            <v>6.2</v>
          </cell>
          <cell r="G6064">
            <v>0.44440000000000002</v>
          </cell>
          <cell r="H6064">
            <v>13.95139513951395</v>
          </cell>
          <cell r="I6064" t="str">
            <v>8302.41.9080</v>
          </cell>
          <cell r="J6064" t="str">
            <v>158880 sub 8</v>
          </cell>
          <cell r="K6064">
            <v>85</v>
          </cell>
          <cell r="L6064" t="str">
            <v>Bathroom or Lavatory Fixtures, NOI; having a density of 12 but less than 15</v>
          </cell>
          <cell r="M6064" t="str">
            <v>Spare parts</v>
          </cell>
          <cell r="N6064">
            <v>110</v>
          </cell>
          <cell r="O6064" t="str">
            <v>48x48</v>
          </cell>
          <cell r="P6064">
            <v>10</v>
          </cell>
        </row>
        <row r="6065">
          <cell r="D6065" t="str">
            <v>YG20042#PN</v>
          </cell>
          <cell r="E6065" t="str">
            <v>GRAB BAR 42" TRANSITIONAL CSA</v>
          </cell>
          <cell r="F6065">
            <v>6.2</v>
          </cell>
          <cell r="G6065">
            <v>0.44440000000000002</v>
          </cell>
          <cell r="H6065">
            <v>13.95139513951395</v>
          </cell>
          <cell r="I6065" t="str">
            <v>8302.41.9080</v>
          </cell>
          <cell r="J6065" t="str">
            <v>158880 sub 8</v>
          </cell>
          <cell r="K6065">
            <v>85</v>
          </cell>
          <cell r="L6065" t="str">
            <v>Bathroom or Lavatory Fixtures, NOI; having a density of 12 but less than 15</v>
          </cell>
          <cell r="M6065" t="str">
            <v>Spare parts</v>
          </cell>
          <cell r="N6065">
            <v>110</v>
          </cell>
          <cell r="O6065" t="str">
            <v>48x48</v>
          </cell>
          <cell r="P6065">
            <v>10</v>
          </cell>
        </row>
        <row r="6066">
          <cell r="D6066" t="str">
            <v>YG20042R#BN</v>
          </cell>
          <cell r="E6066" t="str">
            <v>GRAB BAR 42" TRANSITIONAL CSA 1.5" BRUSHED NICKEL</v>
          </cell>
          <cell r="F6066">
            <v>5.85</v>
          </cell>
          <cell r="G6066">
            <v>0.4491</v>
          </cell>
          <cell r="H6066">
            <v>13.026052104208416</v>
          </cell>
          <cell r="I6066" t="str">
            <v>8302.41.9080</v>
          </cell>
          <cell r="J6066" t="str">
            <v>158880 sub 8</v>
          </cell>
          <cell r="K6066">
            <v>85</v>
          </cell>
          <cell r="L6066" t="str">
            <v>Bathroom or Lavatory Fixtures, NOI; having a density of 12 but less than 15</v>
          </cell>
          <cell r="M6066" t="str">
            <v>Spare parts</v>
          </cell>
          <cell r="N6066">
            <v>132</v>
          </cell>
          <cell r="O6066" t="str">
            <v>48x48</v>
          </cell>
          <cell r="P6066">
            <v>11</v>
          </cell>
        </row>
        <row r="6067">
          <cell r="D6067" t="str">
            <v>YG20042R#CP</v>
          </cell>
          <cell r="E6067" t="str">
            <v>GRAB BAR 42" TRANSITIONAL CSA 1.5" CHROME PLATED</v>
          </cell>
          <cell r="F6067">
            <v>5.85</v>
          </cell>
          <cell r="G6067">
            <v>0.4491</v>
          </cell>
          <cell r="H6067">
            <v>13.026052104208416</v>
          </cell>
          <cell r="I6067" t="str">
            <v>8302.41.9080</v>
          </cell>
          <cell r="J6067" t="str">
            <v>158880 sub 8</v>
          </cell>
          <cell r="K6067">
            <v>85</v>
          </cell>
          <cell r="L6067" t="str">
            <v>Bathroom or Lavatory Fixtures, NOI; having a density of 12 but less than 15</v>
          </cell>
          <cell r="M6067" t="str">
            <v>Spare parts</v>
          </cell>
          <cell r="N6067">
            <v>132</v>
          </cell>
          <cell r="O6067" t="str">
            <v>48x48</v>
          </cell>
          <cell r="P6067">
            <v>11</v>
          </cell>
        </row>
        <row r="6068">
          <cell r="D6068" t="str">
            <v>YG20042R#PN</v>
          </cell>
          <cell r="E6068" t="str">
            <v>GRAB BAR 42" TRANSITIONAL CSA 1.5" POLISHED NICKEL</v>
          </cell>
          <cell r="F6068">
            <v>5.85</v>
          </cell>
          <cell r="G6068">
            <v>0.4491</v>
          </cell>
          <cell r="H6068">
            <v>13.026052104208416</v>
          </cell>
          <cell r="I6068" t="str">
            <v>8302.41.9080</v>
          </cell>
          <cell r="J6068" t="str">
            <v>158880 sub 8</v>
          </cell>
          <cell r="K6068">
            <v>85</v>
          </cell>
          <cell r="L6068" t="str">
            <v>Bathroom or Lavatory Fixtures, NOI; having a density of 12 but less than 15</v>
          </cell>
          <cell r="M6068" t="str">
            <v>Spare parts</v>
          </cell>
          <cell r="N6068">
            <v>132</v>
          </cell>
          <cell r="O6068" t="str">
            <v>48x48</v>
          </cell>
          <cell r="P6068">
            <v>11</v>
          </cell>
        </row>
        <row r="6069">
          <cell r="D6069" t="str">
            <v>YG30012#BN</v>
          </cell>
          <cell r="E6069" t="str">
            <v>GRAB BAR 12" TRADITIONAL CSA</v>
          </cell>
          <cell r="F6069">
            <v>3.9333</v>
          </cell>
          <cell r="G6069">
            <v>0.28239999999999998</v>
          </cell>
          <cell r="H6069">
            <v>13.928116147308783</v>
          </cell>
          <cell r="I6069" t="str">
            <v>8302.41.9080</v>
          </cell>
          <cell r="J6069" t="str">
            <v>158880 sub 8</v>
          </cell>
          <cell r="K6069">
            <v>85</v>
          </cell>
          <cell r="L6069" t="str">
            <v>Bathroom or Lavatory Fixtures, NOI; having a density of 12 but less than 15</v>
          </cell>
          <cell r="M6069" t="str">
            <v>Spare parts</v>
          </cell>
          <cell r="N6069">
            <v>176</v>
          </cell>
          <cell r="O6069" t="str">
            <v>48x48</v>
          </cell>
          <cell r="P6069">
            <v>16</v>
          </cell>
        </row>
        <row r="6070">
          <cell r="D6070" t="str">
            <v>YG30012#CP</v>
          </cell>
          <cell r="E6070" t="str">
            <v>GRAB BAR 12" TRADITIONAL CSA</v>
          </cell>
          <cell r="F6070">
            <v>3.9333</v>
          </cell>
          <cell r="G6070">
            <v>0.28239999999999998</v>
          </cell>
          <cell r="H6070">
            <v>13.928116147308783</v>
          </cell>
          <cell r="I6070" t="str">
            <v>8302.41.9080</v>
          </cell>
          <cell r="J6070" t="str">
            <v>158880 sub 8</v>
          </cell>
          <cell r="K6070">
            <v>85</v>
          </cell>
          <cell r="L6070" t="str">
            <v>Bathroom or Lavatory Fixtures, NOI; having a density of 12 but less than 15</v>
          </cell>
          <cell r="M6070" t="str">
            <v>Spare parts</v>
          </cell>
          <cell r="N6070">
            <v>176</v>
          </cell>
          <cell r="O6070" t="str">
            <v>48x48</v>
          </cell>
          <cell r="P6070">
            <v>16</v>
          </cell>
        </row>
        <row r="6071">
          <cell r="D6071" t="str">
            <v>YG30012#PN</v>
          </cell>
          <cell r="E6071" t="str">
            <v>GRAB BAR 12" TRADITIONAL CSA</v>
          </cell>
          <cell r="F6071">
            <v>3.9333</v>
          </cell>
          <cell r="G6071">
            <v>0.28239999999999998</v>
          </cell>
          <cell r="H6071">
            <v>13.928116147308783</v>
          </cell>
          <cell r="I6071" t="str">
            <v>8302.41.9080</v>
          </cell>
          <cell r="J6071" t="str">
            <v>158880 sub 8</v>
          </cell>
          <cell r="K6071">
            <v>85</v>
          </cell>
          <cell r="L6071" t="str">
            <v>Bathroom or Lavatory Fixtures, NOI; having a density of 12 but less than 15</v>
          </cell>
          <cell r="M6071" t="str">
            <v>Spare parts</v>
          </cell>
          <cell r="N6071">
            <v>176</v>
          </cell>
          <cell r="O6071" t="str">
            <v>48x48</v>
          </cell>
          <cell r="P6071">
            <v>16</v>
          </cell>
        </row>
        <row r="6072">
          <cell r="D6072" t="str">
            <v>YG30012R#BN</v>
          </cell>
          <cell r="E6072" t="str">
            <v>GRAB BAR 12" TRADITIONAL CSA 1.5" BRUSHED NICKEL</v>
          </cell>
          <cell r="F6072">
            <v>3.4</v>
          </cell>
          <cell r="G6072">
            <v>0.28470000000000001</v>
          </cell>
          <cell r="H6072">
            <v>11.942395504039339</v>
          </cell>
          <cell r="I6072" t="str">
            <v>8302.41.9080</v>
          </cell>
          <cell r="J6072" t="str">
            <v>158880 sub 7</v>
          </cell>
          <cell r="K6072">
            <v>92.5</v>
          </cell>
          <cell r="L6072" t="str">
            <v>Bathroom or Lavatory Fixtures, NOI; having a density of 10 but less than 12</v>
          </cell>
          <cell r="M6072" t="str">
            <v>Spare parts</v>
          </cell>
          <cell r="N6072">
            <v>176</v>
          </cell>
          <cell r="O6072" t="str">
            <v>48x48</v>
          </cell>
          <cell r="P6072">
            <v>16</v>
          </cell>
        </row>
        <row r="6073">
          <cell r="D6073" t="str">
            <v>YG30012R#CP</v>
          </cell>
          <cell r="E6073" t="str">
            <v>GRAB BAR 12" TRADITIONAL CSA 1.5" CHROME PLATED</v>
          </cell>
          <cell r="F6073">
            <v>3.4</v>
          </cell>
          <cell r="G6073">
            <v>0.28470000000000001</v>
          </cell>
          <cell r="H6073">
            <v>11.942395504039339</v>
          </cell>
          <cell r="I6073" t="str">
            <v>8302.41.9080</v>
          </cell>
          <cell r="J6073" t="str">
            <v>158880 sub 7</v>
          </cell>
          <cell r="K6073">
            <v>92.5</v>
          </cell>
          <cell r="L6073" t="str">
            <v>Bathroom or Lavatory Fixtures, NOI; having a density of 10 but less than 12</v>
          </cell>
          <cell r="M6073" t="str">
            <v>Spare parts</v>
          </cell>
          <cell r="N6073">
            <v>176</v>
          </cell>
          <cell r="O6073" t="str">
            <v>48x48</v>
          </cell>
          <cell r="P6073">
            <v>16</v>
          </cell>
        </row>
        <row r="6074">
          <cell r="D6074" t="str">
            <v>YG30012R#PN</v>
          </cell>
          <cell r="E6074" t="str">
            <v>GRAB BAR 12" TRADITIONAL CSA 1.5" POLISHED NICKEL</v>
          </cell>
          <cell r="F6074">
            <v>3.4</v>
          </cell>
          <cell r="G6074">
            <v>0.28470000000000001</v>
          </cell>
          <cell r="H6074">
            <v>11.942395504039339</v>
          </cell>
          <cell r="I6074" t="str">
            <v>8302.41.9080</v>
          </cell>
          <cell r="J6074" t="str">
            <v>158880 sub 7</v>
          </cell>
          <cell r="K6074">
            <v>92.5</v>
          </cell>
          <cell r="L6074" t="str">
            <v>Bathroom or Lavatory Fixtures, NOI; having a density of 10 but less than 12</v>
          </cell>
          <cell r="M6074" t="str">
            <v>Spare parts</v>
          </cell>
          <cell r="N6074">
            <v>176</v>
          </cell>
          <cell r="O6074" t="str">
            <v>48x48</v>
          </cell>
          <cell r="P6074">
            <v>16</v>
          </cell>
        </row>
        <row r="6075">
          <cell r="D6075" t="str">
            <v>YG30018#BG</v>
          </cell>
          <cell r="E6075" t="str">
            <v>GRAB BAR 18" TRADITIONAL CSA</v>
          </cell>
          <cell r="F6075">
            <v>3.9333</v>
          </cell>
          <cell r="G6075">
            <v>0.28239999999999998</v>
          </cell>
          <cell r="H6075">
            <v>13.928116147308783</v>
          </cell>
          <cell r="I6075" t="str">
            <v>8302.41.9080</v>
          </cell>
          <cell r="J6075" t="str">
            <v>158880 sub 8</v>
          </cell>
          <cell r="K6075">
            <v>85</v>
          </cell>
          <cell r="L6075" t="str">
            <v>Bathroom or Lavatory Fixtures, NOI; having a density of 12 but less than 15</v>
          </cell>
          <cell r="M6075" t="str">
            <v>Spare parts</v>
          </cell>
          <cell r="N6075">
            <v>176</v>
          </cell>
          <cell r="O6075" t="str">
            <v>48x48</v>
          </cell>
          <cell r="P6075">
            <v>16</v>
          </cell>
        </row>
        <row r="6076">
          <cell r="D6076" t="str">
            <v>YG30018#BN</v>
          </cell>
          <cell r="E6076" t="str">
            <v>GRAB BAR 18" TRADITIONAL CSA</v>
          </cell>
          <cell r="F6076">
            <v>3.9333</v>
          </cell>
          <cell r="G6076">
            <v>0.28239999999999998</v>
          </cell>
          <cell r="H6076">
            <v>13.928116147308783</v>
          </cell>
          <cell r="I6076" t="str">
            <v>8302.41.9080</v>
          </cell>
          <cell r="J6076" t="str">
            <v>158880 sub 8</v>
          </cell>
          <cell r="K6076">
            <v>85</v>
          </cell>
          <cell r="L6076" t="str">
            <v>Bathroom or Lavatory Fixtures, NOI; having a density of 12 but less than 15</v>
          </cell>
          <cell r="M6076" t="str">
            <v>Spare parts</v>
          </cell>
          <cell r="N6076">
            <v>176</v>
          </cell>
          <cell r="O6076" t="str">
            <v>48x48</v>
          </cell>
          <cell r="P6076">
            <v>16</v>
          </cell>
        </row>
        <row r="6077">
          <cell r="D6077" t="str">
            <v>YG30018#CP</v>
          </cell>
          <cell r="E6077" t="str">
            <v>GRAB BAR 18" TRADITIONAL CSA</v>
          </cell>
          <cell r="F6077">
            <v>3.9333</v>
          </cell>
          <cell r="G6077">
            <v>0.28239999999999998</v>
          </cell>
          <cell r="H6077">
            <v>13.928116147308783</v>
          </cell>
          <cell r="I6077" t="str">
            <v>8302.41.9080</v>
          </cell>
          <cell r="J6077" t="str">
            <v>158880 sub 8</v>
          </cell>
          <cell r="K6077">
            <v>85</v>
          </cell>
          <cell r="L6077" t="str">
            <v>Bathroom or Lavatory Fixtures, NOI; having a density of 12 but less than 15</v>
          </cell>
          <cell r="M6077" t="str">
            <v>Spare parts</v>
          </cell>
          <cell r="N6077">
            <v>176</v>
          </cell>
          <cell r="O6077" t="str">
            <v>48x48</v>
          </cell>
          <cell r="P6077">
            <v>16</v>
          </cell>
        </row>
        <row r="6078">
          <cell r="D6078" t="str">
            <v>YG30018#PN</v>
          </cell>
          <cell r="E6078" t="str">
            <v>GRAB BAR 18" TRADITIONAL CSA</v>
          </cell>
          <cell r="F6078">
            <v>3.9333</v>
          </cell>
          <cell r="G6078">
            <v>0.28239999999999998</v>
          </cell>
          <cell r="H6078">
            <v>13.928116147308783</v>
          </cell>
          <cell r="I6078" t="str">
            <v>8302.41.9080</v>
          </cell>
          <cell r="J6078" t="str">
            <v>158880 sub 8</v>
          </cell>
          <cell r="K6078">
            <v>85</v>
          </cell>
          <cell r="L6078" t="str">
            <v>Bathroom or Lavatory Fixtures, NOI; having a density of 12 but less than 15</v>
          </cell>
          <cell r="M6078" t="str">
            <v>Spare parts</v>
          </cell>
          <cell r="N6078">
            <v>176</v>
          </cell>
          <cell r="O6078" t="str">
            <v>48x48</v>
          </cell>
          <cell r="P6078">
            <v>16</v>
          </cell>
        </row>
        <row r="6079">
          <cell r="D6079" t="str">
            <v>YG30018R#BN</v>
          </cell>
          <cell r="E6079" t="str">
            <v>GRAB BAR 18" TRADITIONAL CSA 1.5" BRUSHED NICKEL</v>
          </cell>
          <cell r="F6079">
            <v>3.7</v>
          </cell>
          <cell r="G6079">
            <v>0.28470000000000001</v>
          </cell>
          <cell r="H6079">
            <v>12.996136283807516</v>
          </cell>
          <cell r="I6079" t="str">
            <v>8302.41.9080</v>
          </cell>
          <cell r="J6079" t="str">
            <v>158880 sub 8</v>
          </cell>
          <cell r="K6079">
            <v>85</v>
          </cell>
          <cell r="L6079" t="str">
            <v>Bathroom or Lavatory Fixtures, NOI; having a density of 12 but less than 15</v>
          </cell>
          <cell r="M6079" t="str">
            <v>Spare parts</v>
          </cell>
          <cell r="N6079">
            <v>176</v>
          </cell>
          <cell r="O6079" t="str">
            <v>48x48</v>
          </cell>
          <cell r="P6079">
            <v>16</v>
          </cell>
        </row>
        <row r="6080">
          <cell r="D6080" t="str">
            <v>YG30018R#CP</v>
          </cell>
          <cell r="E6080" t="str">
            <v>GRAB BAR 18" TRADITIONAL CSA 1.5" CHROME PLATED</v>
          </cell>
          <cell r="F6080">
            <v>3.7</v>
          </cell>
          <cell r="G6080">
            <v>0.28470000000000001</v>
          </cell>
          <cell r="H6080">
            <v>12.996136283807516</v>
          </cell>
          <cell r="I6080" t="str">
            <v>8302.41.9080</v>
          </cell>
          <cell r="J6080" t="str">
            <v>158880 sub 8</v>
          </cell>
          <cell r="K6080">
            <v>85</v>
          </cell>
          <cell r="L6080" t="str">
            <v>Bathroom or Lavatory Fixtures, NOI; having a density of 12 but less than 15</v>
          </cell>
          <cell r="M6080" t="str">
            <v>Spare parts</v>
          </cell>
          <cell r="N6080">
            <v>176</v>
          </cell>
          <cell r="O6080" t="str">
            <v>48x48</v>
          </cell>
          <cell r="P6080">
            <v>16</v>
          </cell>
        </row>
        <row r="6081">
          <cell r="D6081" t="str">
            <v>YG30018R#PN</v>
          </cell>
          <cell r="E6081" t="str">
            <v>GRAB BAR 18" TRADITIONAL CSA 1.5" POLISHED NICKEL</v>
          </cell>
          <cell r="F6081">
            <v>3.7</v>
          </cell>
          <cell r="G6081">
            <v>0.28470000000000001</v>
          </cell>
          <cell r="H6081">
            <v>12.996136283807516</v>
          </cell>
          <cell r="I6081" t="str">
            <v>8302.41.9080</v>
          </cell>
          <cell r="J6081" t="str">
            <v>158880 sub 8</v>
          </cell>
          <cell r="K6081">
            <v>85</v>
          </cell>
          <cell r="L6081" t="str">
            <v>Bathroom or Lavatory Fixtures, NOI; having a density of 12 but less than 15</v>
          </cell>
          <cell r="M6081" t="str">
            <v>Spare parts</v>
          </cell>
          <cell r="N6081">
            <v>176</v>
          </cell>
          <cell r="O6081" t="str">
            <v>48x48</v>
          </cell>
          <cell r="P6081">
            <v>16</v>
          </cell>
        </row>
        <row r="6082">
          <cell r="D6082" t="str">
            <v>YG30024#BN</v>
          </cell>
          <cell r="E6082" t="str">
            <v>GRAB BAR 24" TRADITIONAL CSA</v>
          </cell>
          <cell r="F6082">
            <v>4</v>
          </cell>
          <cell r="G6082">
            <v>0.28699999999999998</v>
          </cell>
          <cell r="H6082">
            <v>13.937282229965158</v>
          </cell>
          <cell r="I6082" t="str">
            <v>8302.41.9080</v>
          </cell>
          <cell r="J6082" t="str">
            <v>158880 sub 8</v>
          </cell>
          <cell r="K6082">
            <v>85</v>
          </cell>
          <cell r="L6082" t="str">
            <v>Bathroom or Lavatory Fixtures, NOI; having a density of 12 but less than 15</v>
          </cell>
          <cell r="M6082" t="str">
            <v>Spare parts</v>
          </cell>
          <cell r="N6082">
            <v>176</v>
          </cell>
          <cell r="O6082" t="str">
            <v>48x48</v>
          </cell>
          <cell r="P6082">
            <v>16</v>
          </cell>
        </row>
        <row r="6083">
          <cell r="D6083" t="str">
            <v>YG30024#CP</v>
          </cell>
          <cell r="E6083" t="str">
            <v>GRAB BAR 24" TRADITIONAL CSA</v>
          </cell>
          <cell r="F6083">
            <v>4</v>
          </cell>
          <cell r="G6083">
            <v>0.28699999999999998</v>
          </cell>
          <cell r="H6083">
            <v>13.937282229965158</v>
          </cell>
          <cell r="I6083" t="str">
            <v>8302.41.9080</v>
          </cell>
          <cell r="J6083" t="str">
            <v>158880 sub 8</v>
          </cell>
          <cell r="K6083">
            <v>85</v>
          </cell>
          <cell r="L6083" t="str">
            <v>Bathroom or Lavatory Fixtures, NOI; having a density of 12 but less than 15</v>
          </cell>
          <cell r="M6083" t="str">
            <v>Spare parts</v>
          </cell>
          <cell r="N6083">
            <v>176</v>
          </cell>
          <cell r="O6083" t="str">
            <v>48x48</v>
          </cell>
          <cell r="P6083">
            <v>16</v>
          </cell>
        </row>
        <row r="6084">
          <cell r="D6084" t="str">
            <v>YG30024#PN</v>
          </cell>
          <cell r="E6084" t="str">
            <v>GRAB BAR 24" TRADITIONAL CSA</v>
          </cell>
          <cell r="F6084">
            <v>4</v>
          </cell>
          <cell r="G6084">
            <v>0.28699999999999998</v>
          </cell>
          <cell r="H6084">
            <v>13.937282229965158</v>
          </cell>
          <cell r="I6084" t="str">
            <v>8302.41.9080</v>
          </cell>
          <cell r="J6084" t="str">
            <v>158880 sub 8</v>
          </cell>
          <cell r="K6084">
            <v>85</v>
          </cell>
          <cell r="L6084" t="str">
            <v>Bathroom or Lavatory Fixtures, NOI; having a density of 12 but less than 15</v>
          </cell>
          <cell r="M6084" t="str">
            <v>Spare parts</v>
          </cell>
          <cell r="N6084">
            <v>176</v>
          </cell>
          <cell r="O6084" t="str">
            <v>48x48</v>
          </cell>
          <cell r="P6084">
            <v>16</v>
          </cell>
        </row>
        <row r="6085">
          <cell r="D6085" t="str">
            <v>YG30024R#BN</v>
          </cell>
          <cell r="E6085" t="str">
            <v>GRAB BAR 24" TRADITIONAL CSA 1.5" BRUSHED NICKEL</v>
          </cell>
          <cell r="F6085">
            <v>4.05</v>
          </cell>
          <cell r="G6085">
            <v>0.28470000000000001</v>
          </cell>
          <cell r="H6085">
            <v>14.225500526870389</v>
          </cell>
          <cell r="I6085" t="str">
            <v>8302.41.9080</v>
          </cell>
          <cell r="J6085" t="str">
            <v>158880 sub 8</v>
          </cell>
          <cell r="K6085">
            <v>85</v>
          </cell>
          <cell r="L6085" t="str">
            <v>Bathroom or Lavatory Fixtures, NOI; having a density of 12 but less than 15</v>
          </cell>
          <cell r="M6085" t="str">
            <v>Spare parts</v>
          </cell>
          <cell r="N6085">
            <v>176</v>
          </cell>
          <cell r="O6085" t="str">
            <v>48x48</v>
          </cell>
          <cell r="P6085">
            <v>16</v>
          </cell>
        </row>
        <row r="6086">
          <cell r="D6086" t="str">
            <v>YG30024R#CP</v>
          </cell>
          <cell r="E6086" t="str">
            <v>GRAB BAR 24" TRADITIONAL CSA 1.5" CHROME PLATED</v>
          </cell>
          <cell r="F6086">
            <v>4.05</v>
          </cell>
          <cell r="G6086">
            <v>0.28470000000000001</v>
          </cell>
          <cell r="H6086">
            <v>14.225500526870389</v>
          </cell>
          <cell r="I6086" t="str">
            <v>8302.41.9080</v>
          </cell>
          <cell r="J6086" t="str">
            <v>158880 sub 8</v>
          </cell>
          <cell r="K6086">
            <v>85</v>
          </cell>
          <cell r="L6086" t="str">
            <v>Bathroom or Lavatory Fixtures, NOI; having a density of 12 but less than 15</v>
          </cell>
          <cell r="M6086" t="str">
            <v>Spare parts</v>
          </cell>
          <cell r="N6086">
            <v>176</v>
          </cell>
          <cell r="O6086" t="str">
            <v>48x48</v>
          </cell>
          <cell r="P6086">
            <v>16</v>
          </cell>
        </row>
        <row r="6087">
          <cell r="D6087" t="str">
            <v>YG30024R#PN</v>
          </cell>
          <cell r="E6087" t="str">
            <v>GRAB BAR 24" TRADITIONAL CSA 1.5" POLISHED NICKEL</v>
          </cell>
          <cell r="F6087">
            <v>4.05</v>
          </cell>
          <cell r="G6087">
            <v>0.28470000000000001</v>
          </cell>
          <cell r="H6087">
            <v>14.225500526870389</v>
          </cell>
          <cell r="I6087" t="str">
            <v>8302.41.9080</v>
          </cell>
          <cell r="J6087" t="str">
            <v>158880 sub 8</v>
          </cell>
          <cell r="K6087">
            <v>85</v>
          </cell>
          <cell r="L6087" t="str">
            <v>Bathroom or Lavatory Fixtures, NOI; having a density of 12 but less than 15</v>
          </cell>
          <cell r="M6087" t="str">
            <v>Spare parts</v>
          </cell>
          <cell r="N6087">
            <v>176</v>
          </cell>
          <cell r="O6087" t="str">
            <v>48x48</v>
          </cell>
          <cell r="P6087">
            <v>16</v>
          </cell>
        </row>
        <row r="6088">
          <cell r="D6088" t="str">
            <v>YG30032#BN</v>
          </cell>
          <cell r="E6088" t="str">
            <v>GRAB BAR 32" TRADITIONAL CSA</v>
          </cell>
          <cell r="F6088">
            <v>4.8</v>
          </cell>
          <cell r="G6088">
            <v>0.44440000000000002</v>
          </cell>
          <cell r="H6088">
            <v>10.801080108010801</v>
          </cell>
          <cell r="I6088" t="str">
            <v>8302.41.9080</v>
          </cell>
          <cell r="J6088" t="str">
            <v>158880 sub 7</v>
          </cell>
          <cell r="K6088">
            <v>92.5</v>
          </cell>
          <cell r="L6088" t="str">
            <v>Bathroom or Lavatory Fixtures, NOI; having a density of 10 but less than 12</v>
          </cell>
          <cell r="M6088" t="str">
            <v>Spare parts</v>
          </cell>
          <cell r="N6088">
            <v>110</v>
          </cell>
          <cell r="O6088" t="str">
            <v>48x48</v>
          </cell>
          <cell r="P6088">
            <v>10</v>
          </cell>
        </row>
        <row r="6089">
          <cell r="D6089" t="str">
            <v>YG30032#CP</v>
          </cell>
          <cell r="E6089" t="str">
            <v>GRAB BAR 32" TRADITIONAL CSA</v>
          </cell>
          <cell r="F6089">
            <v>4.8</v>
          </cell>
          <cell r="G6089">
            <v>0.44440000000000002</v>
          </cell>
          <cell r="H6089">
            <v>10.801080108010801</v>
          </cell>
          <cell r="I6089" t="str">
            <v>8302.41.9080</v>
          </cell>
          <cell r="J6089" t="str">
            <v>158880 sub 7</v>
          </cell>
          <cell r="K6089">
            <v>92.5</v>
          </cell>
          <cell r="L6089" t="str">
            <v>Bathroom or Lavatory Fixtures, NOI; having a density of 10 but less than 12</v>
          </cell>
          <cell r="M6089" t="str">
            <v>Spare parts</v>
          </cell>
          <cell r="N6089">
            <v>110</v>
          </cell>
          <cell r="O6089" t="str">
            <v>48x48</v>
          </cell>
          <cell r="P6089">
            <v>10</v>
          </cell>
        </row>
        <row r="6090">
          <cell r="D6090" t="str">
            <v>YG30032#PN</v>
          </cell>
          <cell r="E6090" t="str">
            <v>GRAB BAR 32" TRADITIONAL CSA</v>
          </cell>
          <cell r="F6090">
            <v>4.8</v>
          </cell>
          <cell r="G6090">
            <v>0.44440000000000002</v>
          </cell>
          <cell r="H6090">
            <v>10.801080108010801</v>
          </cell>
          <cell r="I6090" t="str">
            <v>8302.41.9080</v>
          </cell>
          <cell r="J6090" t="str">
            <v>158880 sub 7</v>
          </cell>
          <cell r="K6090">
            <v>92.5</v>
          </cell>
          <cell r="L6090" t="str">
            <v>Bathroom or Lavatory Fixtures, NOI; having a density of 10 but less than 12</v>
          </cell>
          <cell r="M6090" t="str">
            <v>Spare parts</v>
          </cell>
          <cell r="N6090">
            <v>110</v>
          </cell>
          <cell r="O6090" t="str">
            <v>48x48</v>
          </cell>
          <cell r="P6090">
            <v>10</v>
          </cell>
        </row>
        <row r="6091">
          <cell r="D6091" t="str">
            <v>YG30032R#BN</v>
          </cell>
          <cell r="E6091" t="str">
            <v>GRAB BAR 32" TRADITIONAL CSA 1.5" BRUSHED NICKEL</v>
          </cell>
          <cell r="F6091">
            <v>4.8499999999999996</v>
          </cell>
          <cell r="G6091">
            <v>0.44679999999999997</v>
          </cell>
          <cell r="H6091">
            <v>10.85496866606983</v>
          </cell>
          <cell r="I6091" t="str">
            <v>8302.41.9080</v>
          </cell>
          <cell r="J6091" t="str">
            <v>158880 sub 7</v>
          </cell>
          <cell r="K6091">
            <v>92.5</v>
          </cell>
          <cell r="L6091" t="str">
            <v>Bathroom or Lavatory Fixtures, NOI; having a density of 10 but less than 12</v>
          </cell>
          <cell r="M6091" t="str">
            <v>Spare parts</v>
          </cell>
          <cell r="N6091">
            <v>132</v>
          </cell>
          <cell r="O6091" t="str">
            <v>48x48</v>
          </cell>
          <cell r="P6091">
            <v>12</v>
          </cell>
        </row>
        <row r="6092">
          <cell r="D6092" t="str">
            <v>YG30032R#CP</v>
          </cell>
          <cell r="E6092" t="str">
            <v>GRAB BAR 32" TRADITIONAL CSA 1.5" CHROME PLATED</v>
          </cell>
          <cell r="F6092">
            <v>4.8499999999999996</v>
          </cell>
          <cell r="G6092">
            <v>0.44679999999999997</v>
          </cell>
          <cell r="H6092">
            <v>10.85496866606983</v>
          </cell>
          <cell r="I6092" t="str">
            <v>8302.41.9080</v>
          </cell>
          <cell r="J6092" t="str">
            <v>158880 sub 7</v>
          </cell>
          <cell r="K6092">
            <v>92.5</v>
          </cell>
          <cell r="L6092" t="str">
            <v>Bathroom or Lavatory Fixtures, NOI; having a density of 10 but less than 12</v>
          </cell>
          <cell r="M6092" t="str">
            <v>Spare parts</v>
          </cell>
          <cell r="N6092">
            <v>132</v>
          </cell>
          <cell r="O6092" t="str">
            <v>48x48</v>
          </cell>
          <cell r="P6092">
            <v>12</v>
          </cell>
        </row>
        <row r="6093">
          <cell r="D6093" t="str">
            <v>YG30032R#PN</v>
          </cell>
          <cell r="E6093" t="str">
            <v>GRAB BAR 32" TRADITIONAL CSA 1.5" POLISHED NICKEL</v>
          </cell>
          <cell r="F6093">
            <v>4.8499999999999996</v>
          </cell>
          <cell r="G6093">
            <v>0.44679999999999997</v>
          </cell>
          <cell r="H6093">
            <v>10.85496866606983</v>
          </cell>
          <cell r="I6093" t="str">
            <v>8302.41.9080</v>
          </cell>
          <cell r="J6093" t="str">
            <v>158880 sub 7</v>
          </cell>
          <cell r="K6093">
            <v>92.5</v>
          </cell>
          <cell r="L6093" t="str">
            <v>Bathroom or Lavatory Fixtures, NOI; having a density of 10 but less than 12</v>
          </cell>
          <cell r="M6093" t="str">
            <v>Spare parts</v>
          </cell>
          <cell r="N6093">
            <v>132</v>
          </cell>
          <cell r="O6093" t="str">
            <v>48x48</v>
          </cell>
          <cell r="P6093">
            <v>12</v>
          </cell>
        </row>
        <row r="6094">
          <cell r="D6094" t="str">
            <v>YG30036#BG</v>
          </cell>
          <cell r="E6094" t="str">
            <v>GRAB BAR 36" TRADITIONAL CSA</v>
          </cell>
          <cell r="F6094">
            <v>5.0332999999999997</v>
          </cell>
          <cell r="G6094">
            <v>0.4491</v>
          </cell>
          <cell r="H6094">
            <v>11.207526163437986</v>
          </cell>
          <cell r="I6094" t="str">
            <v>8302.41.9080</v>
          </cell>
          <cell r="J6094" t="str">
            <v>158880 sub 7</v>
          </cell>
          <cell r="K6094">
            <v>92.5</v>
          </cell>
          <cell r="L6094" t="str">
            <v>Bathroom or Lavatory Fixtures, NOI; having a density of 10 but less than 12</v>
          </cell>
          <cell r="M6094" t="str">
            <v>Spare parts</v>
          </cell>
          <cell r="N6094">
            <v>110</v>
          </cell>
          <cell r="O6094" t="str">
            <v>48x48</v>
          </cell>
          <cell r="P6094">
            <v>10</v>
          </cell>
        </row>
        <row r="6095">
          <cell r="D6095" t="str">
            <v>YG30036#BN</v>
          </cell>
          <cell r="E6095" t="str">
            <v>GRAB BAR 36" TRADITIONAL CSA</v>
          </cell>
          <cell r="F6095">
            <v>5.0332999999999997</v>
          </cell>
          <cell r="G6095">
            <v>0.4491</v>
          </cell>
          <cell r="H6095">
            <v>11.207526163437986</v>
          </cell>
          <cell r="I6095" t="str">
            <v>8302.41.9080</v>
          </cell>
          <cell r="J6095" t="str">
            <v>158880 sub 7</v>
          </cell>
          <cell r="K6095">
            <v>92.5</v>
          </cell>
          <cell r="L6095" t="str">
            <v>Bathroom or Lavatory Fixtures, NOI; having a density of 10 but less than 12</v>
          </cell>
          <cell r="M6095" t="str">
            <v>Spare parts</v>
          </cell>
          <cell r="N6095">
            <v>110</v>
          </cell>
          <cell r="O6095" t="str">
            <v>48x48</v>
          </cell>
          <cell r="P6095">
            <v>10</v>
          </cell>
        </row>
        <row r="6096">
          <cell r="D6096" t="str">
            <v>YG30036#CP</v>
          </cell>
          <cell r="E6096" t="str">
            <v>GRAB BAR 36" TRADITIONAL CSA</v>
          </cell>
          <cell r="F6096">
            <v>5.0332999999999997</v>
          </cell>
          <cell r="G6096">
            <v>0.4491</v>
          </cell>
          <cell r="H6096">
            <v>11.207526163437986</v>
          </cell>
          <cell r="I6096" t="str">
            <v>8302.41.9080</v>
          </cell>
          <cell r="J6096" t="str">
            <v>158880 sub 7</v>
          </cell>
          <cell r="K6096">
            <v>92.5</v>
          </cell>
          <cell r="L6096" t="str">
            <v>Bathroom or Lavatory Fixtures, NOI; having a density of 10 but less than 12</v>
          </cell>
          <cell r="M6096" t="str">
            <v>Spare parts</v>
          </cell>
          <cell r="N6096">
            <v>110</v>
          </cell>
          <cell r="O6096" t="str">
            <v>48x48</v>
          </cell>
          <cell r="P6096">
            <v>10</v>
          </cell>
        </row>
        <row r="6097">
          <cell r="D6097" t="str">
            <v>YG30036#PN</v>
          </cell>
          <cell r="E6097" t="str">
            <v>GRAB BAR 36" TRADITIONAL CSA</v>
          </cell>
          <cell r="F6097">
            <v>5.0332999999999997</v>
          </cell>
          <cell r="G6097">
            <v>0.4491</v>
          </cell>
          <cell r="H6097">
            <v>11.207526163437986</v>
          </cell>
          <cell r="I6097" t="str">
            <v>8302.41.9080</v>
          </cell>
          <cell r="J6097" t="str">
            <v>158880 sub 7</v>
          </cell>
          <cell r="K6097">
            <v>92.5</v>
          </cell>
          <cell r="L6097" t="str">
            <v>Bathroom or Lavatory Fixtures, NOI; having a density of 10 but less than 12</v>
          </cell>
          <cell r="M6097" t="str">
            <v>Spare parts</v>
          </cell>
          <cell r="N6097">
            <v>110</v>
          </cell>
          <cell r="O6097" t="str">
            <v>48x48</v>
          </cell>
          <cell r="P6097">
            <v>10</v>
          </cell>
        </row>
        <row r="6098">
          <cell r="D6098" t="str">
            <v>YG30036R#BN</v>
          </cell>
          <cell r="E6098" t="str">
            <v>GRAB BAR 36" TRADITIONAL CSA 1.5" BRUSHED NICKEL</v>
          </cell>
          <cell r="F6098">
            <v>4.8499999999999996</v>
          </cell>
          <cell r="G6098">
            <v>0.44679999999999997</v>
          </cell>
          <cell r="H6098">
            <v>10.85496866606983</v>
          </cell>
          <cell r="I6098" t="str">
            <v>8302.41.9080</v>
          </cell>
          <cell r="J6098" t="str">
            <v>158880 sub 7</v>
          </cell>
          <cell r="K6098">
            <v>92.5</v>
          </cell>
          <cell r="L6098" t="str">
            <v>Bathroom or Lavatory Fixtures, NOI; having a density of 10 but less than 12</v>
          </cell>
          <cell r="M6098" t="str">
            <v>Spare parts</v>
          </cell>
          <cell r="N6098">
            <v>132</v>
          </cell>
          <cell r="O6098" t="str">
            <v>48x48</v>
          </cell>
          <cell r="P6098">
            <v>12</v>
          </cell>
        </row>
        <row r="6099">
          <cell r="D6099" t="str">
            <v>YG30036R#CP</v>
          </cell>
          <cell r="E6099" t="str">
            <v>GRAB BAR 36" TRADITIONAL CSA 1.5" CHROME PLATED</v>
          </cell>
          <cell r="F6099">
            <v>4.8499999999999996</v>
          </cell>
          <cell r="G6099">
            <v>0.44679999999999997</v>
          </cell>
          <cell r="H6099">
            <v>10.85496866606983</v>
          </cell>
          <cell r="I6099" t="str">
            <v>8302.41.9080</v>
          </cell>
          <cell r="J6099" t="str">
            <v>158880 sub 7</v>
          </cell>
          <cell r="K6099">
            <v>92.5</v>
          </cell>
          <cell r="L6099" t="str">
            <v>Bathroom or Lavatory Fixtures, NOI; having a density of 10 but less than 12</v>
          </cell>
          <cell r="M6099" t="str">
            <v>Spare parts</v>
          </cell>
          <cell r="N6099">
            <v>132</v>
          </cell>
          <cell r="O6099" t="str">
            <v>48x48</v>
          </cell>
          <cell r="P6099">
            <v>12</v>
          </cell>
        </row>
        <row r="6100">
          <cell r="D6100" t="str">
            <v>YG30036R#PN</v>
          </cell>
          <cell r="E6100" t="str">
            <v>GRAB BAR 36" TRADITIONAL CSA 1.5" POLISHED NICKEL</v>
          </cell>
          <cell r="F6100">
            <v>4.8499999999999996</v>
          </cell>
          <cell r="G6100">
            <v>0.44679999999999997</v>
          </cell>
          <cell r="H6100">
            <v>10.85496866606983</v>
          </cell>
          <cell r="I6100" t="str">
            <v>8302.41.9080</v>
          </cell>
          <cell r="J6100" t="str">
            <v>158880 sub 7</v>
          </cell>
          <cell r="K6100">
            <v>92.5</v>
          </cell>
          <cell r="L6100" t="str">
            <v>Bathroom or Lavatory Fixtures, NOI; having a density of 10 but less than 12</v>
          </cell>
          <cell r="M6100" t="str">
            <v>Spare parts</v>
          </cell>
          <cell r="N6100">
            <v>132</v>
          </cell>
          <cell r="O6100" t="str">
            <v>48x48</v>
          </cell>
          <cell r="P6100">
            <v>12</v>
          </cell>
        </row>
        <row r="6101">
          <cell r="D6101" t="str">
            <v>YG30042#BG</v>
          </cell>
          <cell r="E6101" t="str">
            <v>GRAB BAR 42" TRADITIONAL CSA</v>
          </cell>
          <cell r="F6101">
            <v>5.0332999999999997</v>
          </cell>
          <cell r="G6101">
            <v>0.4491</v>
          </cell>
          <cell r="H6101">
            <v>11.207526163437986</v>
          </cell>
          <cell r="I6101" t="str">
            <v>8302.41.9080</v>
          </cell>
          <cell r="J6101" t="str">
            <v>158880 sub 7</v>
          </cell>
          <cell r="K6101">
            <v>92.5</v>
          </cell>
          <cell r="L6101" t="str">
            <v>Bathroom or Lavatory Fixtures, NOI; having a density of 10 but less than 12</v>
          </cell>
          <cell r="M6101" t="str">
            <v>Spare parts</v>
          </cell>
          <cell r="N6101">
            <v>110</v>
          </cell>
          <cell r="O6101" t="str">
            <v>48x48</v>
          </cell>
          <cell r="P6101">
            <v>10</v>
          </cell>
        </row>
        <row r="6102">
          <cell r="D6102" t="str">
            <v>YG30042#BN</v>
          </cell>
          <cell r="E6102" t="str">
            <v>GRAB BAR 42" TRADITIONAL CSA</v>
          </cell>
          <cell r="F6102">
            <v>5.0332999999999997</v>
          </cell>
          <cell r="G6102">
            <v>0.4491</v>
          </cell>
          <cell r="H6102">
            <v>11.207526163437986</v>
          </cell>
          <cell r="I6102" t="str">
            <v>8302.41.9080</v>
          </cell>
          <cell r="J6102" t="str">
            <v>158880 sub 7</v>
          </cell>
          <cell r="K6102">
            <v>92.5</v>
          </cell>
          <cell r="L6102" t="str">
            <v>Bathroom or Lavatory Fixtures, NOI; having a density of 10 but less than 12</v>
          </cell>
          <cell r="M6102" t="str">
            <v>Spare parts</v>
          </cell>
          <cell r="N6102">
            <v>110</v>
          </cell>
          <cell r="O6102" t="str">
            <v>48x48</v>
          </cell>
          <cell r="P6102">
            <v>10</v>
          </cell>
        </row>
        <row r="6103">
          <cell r="D6103" t="str">
            <v>YG30042#CP</v>
          </cell>
          <cell r="E6103" t="str">
            <v>GRAB BAR 42" TRADITIONAL CSA</v>
          </cell>
          <cell r="F6103">
            <v>5.0332999999999997</v>
          </cell>
          <cell r="G6103">
            <v>0.4491</v>
          </cell>
          <cell r="H6103">
            <v>11.207526163437986</v>
          </cell>
          <cell r="I6103" t="str">
            <v>8302.41.9080</v>
          </cell>
          <cell r="J6103" t="str">
            <v>158880 sub 7</v>
          </cell>
          <cell r="K6103">
            <v>92.5</v>
          </cell>
          <cell r="L6103" t="str">
            <v>Bathroom or Lavatory Fixtures, NOI; having a density of 10 but less than 12</v>
          </cell>
          <cell r="M6103" t="str">
            <v>Spare parts</v>
          </cell>
          <cell r="N6103">
            <v>110</v>
          </cell>
          <cell r="O6103" t="str">
            <v>48x48</v>
          </cell>
          <cell r="P6103">
            <v>10</v>
          </cell>
        </row>
        <row r="6104">
          <cell r="D6104" t="str">
            <v>YG30042#PN</v>
          </cell>
          <cell r="E6104" t="str">
            <v>GRAB BAR 42" TRADITIONAL CSA</v>
          </cell>
          <cell r="F6104">
            <v>5.0332999999999997</v>
          </cell>
          <cell r="G6104">
            <v>0.4491</v>
          </cell>
          <cell r="H6104">
            <v>11.207526163437986</v>
          </cell>
          <cell r="I6104" t="str">
            <v>8302.41.9080</v>
          </cell>
          <cell r="J6104" t="str">
            <v>158880 sub 7</v>
          </cell>
          <cell r="K6104">
            <v>92.5</v>
          </cell>
          <cell r="L6104" t="str">
            <v>Bathroom or Lavatory Fixtures, NOI; having a density of 10 but less than 12</v>
          </cell>
          <cell r="M6104" t="str">
            <v>Spare parts</v>
          </cell>
          <cell r="N6104">
            <v>110</v>
          </cell>
          <cell r="O6104" t="str">
            <v>48x48</v>
          </cell>
          <cell r="P6104">
            <v>10</v>
          </cell>
        </row>
        <row r="6105">
          <cell r="D6105" t="str">
            <v>YG30042R#BN</v>
          </cell>
          <cell r="E6105" t="str">
            <v>GRAB BAR 42" TRADITIONAL CSA 1.5" BRUSHED NICKEL</v>
          </cell>
          <cell r="F6105">
            <v>5.85</v>
          </cell>
          <cell r="G6105">
            <v>0.44679999999999997</v>
          </cell>
          <cell r="H6105">
            <v>13.093106535362578</v>
          </cell>
          <cell r="I6105" t="str">
            <v>8302.41.9080</v>
          </cell>
          <cell r="J6105" t="str">
            <v>158880 sub 8</v>
          </cell>
          <cell r="K6105">
            <v>85</v>
          </cell>
          <cell r="L6105" t="str">
            <v>Bathroom or Lavatory Fixtures, NOI; having a density of 12 but less than 15</v>
          </cell>
          <cell r="M6105" t="str">
            <v>Spare parts</v>
          </cell>
          <cell r="N6105">
            <v>132</v>
          </cell>
          <cell r="O6105" t="str">
            <v>48x48</v>
          </cell>
          <cell r="P6105">
            <v>12</v>
          </cell>
        </row>
        <row r="6106">
          <cell r="D6106" t="str">
            <v>YG30042R#CP</v>
          </cell>
          <cell r="E6106" t="str">
            <v>GRAB BAR 42" TRADITIONAL CSA 1.5" CHROME PLATED</v>
          </cell>
          <cell r="F6106">
            <v>5.85</v>
          </cell>
          <cell r="G6106">
            <v>0.44679999999999997</v>
          </cell>
          <cell r="H6106">
            <v>13.093106535362578</v>
          </cell>
          <cell r="I6106" t="str">
            <v>8302.41.9080</v>
          </cell>
          <cell r="J6106" t="str">
            <v>158880 sub 8</v>
          </cell>
          <cell r="K6106">
            <v>85</v>
          </cell>
          <cell r="L6106" t="str">
            <v>Bathroom or Lavatory Fixtures, NOI; having a density of 12 but less than 15</v>
          </cell>
          <cell r="M6106" t="str">
            <v>Spare parts</v>
          </cell>
          <cell r="N6106">
            <v>132</v>
          </cell>
          <cell r="O6106" t="str">
            <v>48x48</v>
          </cell>
          <cell r="P6106">
            <v>12</v>
          </cell>
        </row>
        <row r="6107">
          <cell r="D6107" t="str">
            <v>YG30042R#PN</v>
          </cell>
          <cell r="E6107" t="str">
            <v>GRAB BAR 42" TRADITIONAL CSA 1.5" POLISHED NICKEL</v>
          </cell>
          <cell r="F6107">
            <v>5.85</v>
          </cell>
          <cell r="G6107">
            <v>0.44679999999999997</v>
          </cell>
          <cell r="H6107">
            <v>13.093106535362578</v>
          </cell>
          <cell r="I6107" t="str">
            <v>8302.41.9080</v>
          </cell>
          <cell r="J6107" t="str">
            <v>158880 sub 8</v>
          </cell>
          <cell r="K6107">
            <v>85</v>
          </cell>
          <cell r="L6107" t="str">
            <v>Bathroom or Lavatory Fixtures, NOI; having a density of 12 but less than 15</v>
          </cell>
          <cell r="M6107" t="str">
            <v>Spare parts</v>
          </cell>
          <cell r="N6107">
            <v>132</v>
          </cell>
          <cell r="O6107" t="str">
            <v>48x48</v>
          </cell>
          <cell r="P6107">
            <v>12</v>
          </cell>
        </row>
        <row r="6108">
          <cell r="D6108" t="str">
            <v>YG96024#CP</v>
          </cell>
          <cell r="E6108" t="str">
            <v>24"SOIREE GRAB BAR CHROME PLATED</v>
          </cell>
          <cell r="F6108">
            <v>4.0999999999999996</v>
          </cell>
          <cell r="G6108">
            <v>0.28189999999999998</v>
          </cell>
          <cell r="H6108">
            <v>14.544164597374955</v>
          </cell>
          <cell r="I6108" t="str">
            <v>8302.41.9080</v>
          </cell>
          <cell r="J6108" t="str">
            <v>158880 sub 8</v>
          </cell>
          <cell r="K6108">
            <v>85</v>
          </cell>
          <cell r="L6108" t="str">
            <v>Bathroom or Lavatory Fixtures, NOI; having a density of 12 but less than 15</v>
          </cell>
          <cell r="M6108" t="str">
            <v>Spare parts</v>
          </cell>
          <cell r="N6108">
            <v>182</v>
          </cell>
          <cell r="O6108" t="str">
            <v>48x48</v>
          </cell>
          <cell r="P6108">
            <v>14</v>
          </cell>
        </row>
        <row r="6109">
          <cell r="D6109" t="str">
            <v>YG96024V1#CP</v>
          </cell>
          <cell r="E6109" t="str">
            <v>BRASS 12" SOIREE GRAB BAR CMR NY CONTINETAL HOTEL CHROME</v>
          </cell>
          <cell r="F6109">
            <v>4.0999999999999996</v>
          </cell>
          <cell r="G6109">
            <v>0.28189999999999998</v>
          </cell>
          <cell r="H6109">
            <v>14.544164597374955</v>
          </cell>
          <cell r="I6109" t="str">
            <v>8302.41.9080</v>
          </cell>
          <cell r="J6109" t="str">
            <v>158880 sub 8</v>
          </cell>
          <cell r="K6109">
            <v>85</v>
          </cell>
          <cell r="L6109" t="str">
            <v>Bathroom or Lavatory Fixtures, NOI; having a density of 12 but less than 15</v>
          </cell>
          <cell r="M6109" t="str">
            <v>Spare parts</v>
          </cell>
          <cell r="N6109">
            <v>182</v>
          </cell>
          <cell r="O6109" t="str">
            <v>48x48</v>
          </cell>
          <cell r="P6109">
            <v>14</v>
          </cell>
        </row>
        <row r="6110">
          <cell r="D6110" t="str">
            <v>YG96036#CP</v>
          </cell>
          <cell r="E6110" t="str">
            <v>BRASS 36" SOIREE GRAB BAR BRASS_POLISHED CHROME PLATED</v>
          </cell>
          <cell r="F6110">
            <v>5.7332999999999998</v>
          </cell>
          <cell r="G6110">
            <v>0.43159999999999998</v>
          </cell>
          <cell r="H6110">
            <v>13.283827618164967</v>
          </cell>
          <cell r="I6110" t="str">
            <v>8302.41.9080</v>
          </cell>
          <cell r="J6110" t="str">
            <v>158880 sub 8</v>
          </cell>
          <cell r="K6110">
            <v>85</v>
          </cell>
          <cell r="L6110" t="str">
            <v>Bathroom or Lavatory Fixtures, NOI; having a density of 12 but less than 15</v>
          </cell>
          <cell r="M6110" t="str">
            <v>Spare parts</v>
          </cell>
          <cell r="N6110">
            <v>140</v>
          </cell>
          <cell r="O6110" t="str">
            <v>48x48</v>
          </cell>
          <cell r="P6110">
            <v>10</v>
          </cell>
        </row>
        <row r="6111">
          <cell r="D6111" t="str">
            <v>YG96042#CP</v>
          </cell>
          <cell r="E6111" t="str">
            <v>42" SOIREE GRAB BAR CHROME PLATED</v>
          </cell>
          <cell r="F6111">
            <v>5.65</v>
          </cell>
          <cell r="G6111">
            <v>0.66590000000000005</v>
          </cell>
          <cell r="H6111">
            <v>8.4847574710917559</v>
          </cell>
          <cell r="I6111" t="str">
            <v>8302.41.9080</v>
          </cell>
          <cell r="J6111" t="str">
            <v>158880 sub 6</v>
          </cell>
          <cell r="K6111">
            <v>100</v>
          </cell>
          <cell r="L6111" t="str">
            <v>Bathroom or Lavatory Fixtures, NOI; having a density of 8 but less than 10</v>
          </cell>
          <cell r="M6111" t="str">
            <v>Spare parts</v>
          </cell>
          <cell r="N6111">
            <v>140</v>
          </cell>
          <cell r="O6111" t="str">
            <v>48x48</v>
          </cell>
          <cell r="P6111">
            <v>10</v>
          </cell>
        </row>
        <row r="6112">
          <cell r="D6112" t="str">
            <v>YG97024#CP</v>
          </cell>
          <cell r="E6112" t="str">
            <v>24" GUINEVERE GRAB BAR CHROME PLATED</v>
          </cell>
          <cell r="F6112">
            <v>5</v>
          </cell>
          <cell r="G6112">
            <v>0.22570000000000001</v>
          </cell>
          <cell r="H6112">
            <v>22.15330084182543</v>
          </cell>
          <cell r="I6112" t="str">
            <v>8302.41.9080</v>
          </cell>
          <cell r="J6112" t="str">
            <v>158880 sub 9</v>
          </cell>
          <cell r="K6112">
            <v>70</v>
          </cell>
          <cell r="L6112" t="str">
            <v>Bathroom or Lavatory Fixtures, NOI; having a density of 15 but less than 22.5</v>
          </cell>
          <cell r="M6112" t="str">
            <v>Spare parts</v>
          </cell>
          <cell r="N6112">
            <v>9</v>
          </cell>
          <cell r="O6112" t="str">
            <v>48x48</v>
          </cell>
          <cell r="P6112">
            <v>3</v>
          </cell>
        </row>
        <row r="6113">
          <cell r="D6113" t="str">
            <v>YG97024#RB</v>
          </cell>
          <cell r="E6113" t="str">
            <v>24" GUINEVERE GRAB BAR OIL RUB BRONZE</v>
          </cell>
          <cell r="F6113">
            <v>5</v>
          </cell>
          <cell r="G6113">
            <v>0.22570000000000001</v>
          </cell>
          <cell r="H6113">
            <v>22.15330084182543</v>
          </cell>
          <cell r="I6113" t="str">
            <v>8302.41.9080</v>
          </cell>
          <cell r="J6113" t="str">
            <v>158880 sub 9</v>
          </cell>
          <cell r="K6113">
            <v>70</v>
          </cell>
          <cell r="L6113" t="str">
            <v>Bathroom or Lavatory Fixtures, NOI; having a density of 15 but less than 22.5</v>
          </cell>
          <cell r="M6113" t="str">
            <v>Spare parts</v>
          </cell>
          <cell r="N6113">
            <v>9</v>
          </cell>
          <cell r="O6113" t="str">
            <v>48x48</v>
          </cell>
          <cell r="P6113">
            <v>3</v>
          </cell>
        </row>
        <row r="6114">
          <cell r="D6114" t="str">
            <v>YG97042#CP</v>
          </cell>
          <cell r="E6114" t="str">
            <v>42" GUINEVERE GRAB BAR CHROME PLATED</v>
          </cell>
          <cell r="F6114">
            <v>5</v>
          </cell>
          <cell r="G6114">
            <v>0.22570000000000001</v>
          </cell>
          <cell r="H6114">
            <v>22.15330084182543</v>
          </cell>
          <cell r="I6114" t="str">
            <v>8302.41.9080</v>
          </cell>
          <cell r="J6114" t="str">
            <v>158880 sub 9</v>
          </cell>
          <cell r="K6114">
            <v>70</v>
          </cell>
          <cell r="L6114" t="str">
            <v>Bathroom or Lavatory Fixtures, NOI; having a density of 15 but less than 22.5</v>
          </cell>
          <cell r="M6114" t="str">
            <v>Spare parts</v>
          </cell>
          <cell r="N6114">
            <v>9</v>
          </cell>
          <cell r="O6114" t="str">
            <v>48x48</v>
          </cell>
          <cell r="P6114">
            <v>3</v>
          </cell>
        </row>
        <row r="6115">
          <cell r="D6115" t="str">
            <v>YG97042#RB</v>
          </cell>
          <cell r="E6115" t="str">
            <v>42" GUNIEVERE GRAB BAR</v>
          </cell>
          <cell r="F6115">
            <v>5</v>
          </cell>
          <cell r="G6115">
            <v>0.22570000000000001</v>
          </cell>
          <cell r="H6115">
            <v>22.15330084182543</v>
          </cell>
          <cell r="I6115" t="str">
            <v>8302.41.9080</v>
          </cell>
          <cell r="J6115" t="str">
            <v>158880 sub 9</v>
          </cell>
          <cell r="K6115">
            <v>70</v>
          </cell>
          <cell r="L6115" t="str">
            <v>Bathroom or Lavatory Fixtures, NOI; having a density of 15 but less than 22.5</v>
          </cell>
          <cell r="M6115" t="str">
            <v>Spare parts</v>
          </cell>
          <cell r="N6115">
            <v>9</v>
          </cell>
          <cell r="O6115" t="str">
            <v>48x48</v>
          </cell>
          <cell r="P6115">
            <v>3</v>
          </cell>
        </row>
        <row r="6116">
          <cell r="D6116" t="str">
            <v>YH200#BN</v>
          </cell>
          <cell r="E6116" t="str">
            <v>ROBE HOOK TRANSITIONAL CSA</v>
          </cell>
          <cell r="F6116">
            <v>0.8</v>
          </cell>
          <cell r="G6116">
            <v>6.08E-2</v>
          </cell>
          <cell r="H6116">
            <v>13.157894736842106</v>
          </cell>
          <cell r="I6116" t="str">
            <v>8302.50.0000</v>
          </cell>
          <cell r="J6116" t="str">
            <v>158880 sub 8</v>
          </cell>
          <cell r="K6116">
            <v>85</v>
          </cell>
          <cell r="L6116" t="str">
            <v>Bathroom or Lavatory Fixtures, NOI; having a density of 12 but less than 15</v>
          </cell>
          <cell r="M6116" t="str">
            <v>Spare parts</v>
          </cell>
          <cell r="N6116">
            <v>120</v>
          </cell>
          <cell r="O6116" t="str">
            <v>48x48</v>
          </cell>
          <cell r="P6116">
            <v>12</v>
          </cell>
        </row>
        <row r="6117">
          <cell r="D6117" t="str">
            <v>YH200#CP</v>
          </cell>
          <cell r="E6117" t="str">
            <v>ROBE HOOK TRANSITIONAL CSA</v>
          </cell>
          <cell r="F6117">
            <v>0.8</v>
          </cell>
          <cell r="G6117">
            <v>6.08E-2</v>
          </cell>
          <cell r="H6117">
            <v>13.157894736842106</v>
          </cell>
          <cell r="I6117" t="str">
            <v>8302.50.0000</v>
          </cell>
          <cell r="J6117" t="str">
            <v>158880 sub 8</v>
          </cell>
          <cell r="K6117">
            <v>85</v>
          </cell>
          <cell r="L6117" t="str">
            <v>Bathroom or Lavatory Fixtures, NOI; having a density of 12 but less than 15</v>
          </cell>
          <cell r="M6117" t="str">
            <v>Spare parts</v>
          </cell>
          <cell r="N6117">
            <v>120</v>
          </cell>
          <cell r="O6117" t="str">
            <v>48x48</v>
          </cell>
          <cell r="P6117">
            <v>12</v>
          </cell>
        </row>
        <row r="6118">
          <cell r="D6118" t="str">
            <v>YH200#PN</v>
          </cell>
          <cell r="E6118" t="str">
            <v>ROBE HOOK TRANSITIONAL CSA</v>
          </cell>
          <cell r="F6118">
            <v>0.8</v>
          </cell>
          <cell r="G6118">
            <v>6.08E-2</v>
          </cell>
          <cell r="H6118">
            <v>13.157894736842106</v>
          </cell>
          <cell r="I6118" t="str">
            <v>8302.50.0000</v>
          </cell>
          <cell r="J6118" t="str">
            <v>158880 sub 8</v>
          </cell>
          <cell r="K6118">
            <v>85</v>
          </cell>
          <cell r="L6118" t="str">
            <v>Bathroom or Lavatory Fixtures, NOI; having a density of 12 but less than 15</v>
          </cell>
          <cell r="M6118" t="str">
            <v>Spare parts</v>
          </cell>
          <cell r="N6118">
            <v>120</v>
          </cell>
          <cell r="O6118" t="str">
            <v>48x48</v>
          </cell>
          <cell r="P6118">
            <v>12</v>
          </cell>
        </row>
        <row r="6119">
          <cell r="D6119" t="str">
            <v>YH2301#BN</v>
          </cell>
          <cell r="E6119" t="str">
            <v>DOUBLE ROBE HOOK TRAD B</v>
          </cell>
          <cell r="F6119">
            <v>1</v>
          </cell>
          <cell r="G6119">
            <v>3.5099999999999999E-2</v>
          </cell>
          <cell r="H6119">
            <v>28.490028490028489</v>
          </cell>
          <cell r="I6119" t="str">
            <v>8302.50.0000</v>
          </cell>
          <cell r="J6119" t="str">
            <v>158880 sub 10</v>
          </cell>
          <cell r="K6119">
            <v>65</v>
          </cell>
          <cell r="L6119" t="str">
            <v>Bathroom or Lavatory Fixtures, NOI; having a density of 22.5 but less than 30</v>
          </cell>
          <cell r="M6119" t="str">
            <v>Spare parts</v>
          </cell>
          <cell r="N6119">
            <v>1568</v>
          </cell>
          <cell r="O6119" t="str">
            <v>48x48</v>
          </cell>
          <cell r="P6119">
            <v>112</v>
          </cell>
        </row>
        <row r="6120">
          <cell r="D6120" t="str">
            <v>YH2301#CP</v>
          </cell>
          <cell r="E6120" t="str">
            <v>DOUBLE ROBE HOOK TRAD B</v>
          </cell>
          <cell r="F6120">
            <v>1</v>
          </cell>
          <cell r="G6120">
            <v>3.5099999999999999E-2</v>
          </cell>
          <cell r="H6120">
            <v>28.490028490028489</v>
          </cell>
          <cell r="I6120" t="str">
            <v>8302.50.0000</v>
          </cell>
          <cell r="J6120" t="str">
            <v>158880 sub 10</v>
          </cell>
          <cell r="K6120">
            <v>65</v>
          </cell>
          <cell r="L6120" t="str">
            <v>Bathroom or Lavatory Fixtures, NOI; having a density of 22.5 but less than 30</v>
          </cell>
          <cell r="M6120" t="str">
            <v>Spare parts</v>
          </cell>
          <cell r="N6120">
            <v>1568</v>
          </cell>
          <cell r="O6120" t="str">
            <v>48x48</v>
          </cell>
          <cell r="P6120">
            <v>112</v>
          </cell>
        </row>
        <row r="6121">
          <cell r="D6121" t="str">
            <v>YH2301#PN</v>
          </cell>
          <cell r="E6121" t="str">
            <v>DOUBLE ROBE HOOK TRAD B</v>
          </cell>
          <cell r="F6121">
            <v>1</v>
          </cell>
          <cell r="G6121">
            <v>3.5099999999999999E-2</v>
          </cell>
          <cell r="H6121">
            <v>28.490028490028489</v>
          </cell>
          <cell r="I6121" t="str">
            <v>8302.50.0000</v>
          </cell>
          <cell r="J6121" t="str">
            <v>158880 sub 10</v>
          </cell>
          <cell r="K6121">
            <v>65</v>
          </cell>
          <cell r="L6121" t="str">
            <v>Bathroom or Lavatory Fixtures, NOI; having a density of 22.5 but less than 30</v>
          </cell>
          <cell r="M6121" t="str">
            <v>Spare parts</v>
          </cell>
          <cell r="N6121">
            <v>1568</v>
          </cell>
          <cell r="O6121" t="str">
            <v>48x48</v>
          </cell>
          <cell r="P6121">
            <v>112</v>
          </cell>
        </row>
        <row r="6122">
          <cell r="D6122" t="str">
            <v>YH300#BN</v>
          </cell>
          <cell r="E6122" t="str">
            <v>ROBE HOOK TRADITIONAL CSA</v>
          </cell>
          <cell r="F6122">
            <v>1</v>
          </cell>
          <cell r="G6122">
            <v>5.6399999999999999E-2</v>
          </cell>
          <cell r="H6122">
            <v>17.730496453900709</v>
          </cell>
          <cell r="I6122" t="str">
            <v>8302.50.0000</v>
          </cell>
          <cell r="J6122" t="str">
            <v>158880 sub 9</v>
          </cell>
          <cell r="K6122">
            <v>70</v>
          </cell>
          <cell r="L6122" t="str">
            <v>Bathroom or Lavatory Fixtures, NOI; having a density of 15 but less than 22.5</v>
          </cell>
          <cell r="M6122" t="str">
            <v>Spare parts</v>
          </cell>
          <cell r="N6122">
            <v>120</v>
          </cell>
          <cell r="O6122" t="str">
            <v>48x48</v>
          </cell>
          <cell r="P6122">
            <v>12</v>
          </cell>
        </row>
        <row r="6123">
          <cell r="D6123" t="str">
            <v>YH300#BZ</v>
          </cell>
          <cell r="E6123" t="str">
            <v>ROBE HOOK TRADITIONAL CSA</v>
          </cell>
          <cell r="F6123">
            <v>1</v>
          </cell>
          <cell r="G6123">
            <v>5.6399999999999999E-2</v>
          </cell>
          <cell r="H6123">
            <v>17.730496453900709</v>
          </cell>
          <cell r="I6123" t="str">
            <v>8302.50.0000</v>
          </cell>
          <cell r="J6123" t="str">
            <v>158880 sub 9</v>
          </cell>
          <cell r="K6123">
            <v>70</v>
          </cell>
          <cell r="L6123" t="str">
            <v>Bathroom or Lavatory Fixtures, NOI; having a density of 15 but less than 22.5</v>
          </cell>
          <cell r="M6123" t="str">
            <v>Spare parts</v>
          </cell>
          <cell r="N6123">
            <v>120</v>
          </cell>
          <cell r="O6123" t="str">
            <v>48x48</v>
          </cell>
          <cell r="P6123">
            <v>12</v>
          </cell>
        </row>
        <row r="6124">
          <cell r="D6124" t="str">
            <v>YH300#CP</v>
          </cell>
          <cell r="E6124" t="str">
            <v>ROBE HOOK TRADITIONAL CSA</v>
          </cell>
          <cell r="F6124">
            <v>1</v>
          </cell>
          <cell r="G6124">
            <v>5.6399999999999999E-2</v>
          </cell>
          <cell r="H6124">
            <v>17.730496453900709</v>
          </cell>
          <cell r="I6124" t="str">
            <v>8302.50.0000</v>
          </cell>
          <cell r="J6124" t="str">
            <v>158880 sub 9</v>
          </cell>
          <cell r="K6124">
            <v>70</v>
          </cell>
          <cell r="L6124" t="str">
            <v>Bathroom or Lavatory Fixtures, NOI; having a density of 15 but less than 22.5</v>
          </cell>
          <cell r="M6124" t="str">
            <v>Spare parts</v>
          </cell>
          <cell r="N6124">
            <v>120</v>
          </cell>
          <cell r="O6124" t="str">
            <v>48x48</v>
          </cell>
          <cell r="P6124">
            <v>12</v>
          </cell>
        </row>
        <row r="6125">
          <cell r="D6125" t="str">
            <v>YH300#PN</v>
          </cell>
          <cell r="E6125" t="str">
            <v>ROBE HOOK TRADITIONAL CSA</v>
          </cell>
          <cell r="F6125">
            <v>1</v>
          </cell>
          <cell r="G6125">
            <v>5.6399999999999999E-2</v>
          </cell>
          <cell r="H6125">
            <v>17.730496453900709</v>
          </cell>
          <cell r="I6125" t="str">
            <v>8302.50.0000</v>
          </cell>
          <cell r="J6125" t="str">
            <v>158880 sub 9</v>
          </cell>
          <cell r="K6125">
            <v>70</v>
          </cell>
          <cell r="L6125" t="str">
            <v>Bathroom or Lavatory Fixtures, NOI; having a density of 15 but less than 22.5</v>
          </cell>
          <cell r="M6125" t="str">
            <v>Spare parts</v>
          </cell>
          <cell r="N6125">
            <v>120</v>
          </cell>
          <cell r="O6125" t="str">
            <v>48x48</v>
          </cell>
          <cell r="P6125">
            <v>12</v>
          </cell>
        </row>
        <row r="6126">
          <cell r="D6126" t="str">
            <v>YH416#BN</v>
          </cell>
          <cell r="E6126" t="str">
            <v>AQUIA ROBE HOOK BRUSHED NICKEL</v>
          </cell>
          <cell r="F6126">
            <v>0.8</v>
          </cell>
          <cell r="G6126">
            <v>4.8599999999999997E-2</v>
          </cell>
          <cell r="H6126">
            <v>16.460905349794242</v>
          </cell>
          <cell r="I6126" t="str">
            <v>8302.50.0000</v>
          </cell>
          <cell r="J6126" t="str">
            <v>158880 sub 9</v>
          </cell>
          <cell r="K6126">
            <v>70</v>
          </cell>
          <cell r="L6126" t="str">
            <v>Bathroom or Lavatory Fixtures, NOI; having a density of 15 but less than 22.5</v>
          </cell>
          <cell r="M6126" t="str">
            <v>Spare parts</v>
          </cell>
          <cell r="N6126">
            <v>120</v>
          </cell>
          <cell r="O6126" t="str">
            <v>48x48</v>
          </cell>
          <cell r="P6126">
            <v>12</v>
          </cell>
        </row>
        <row r="6127">
          <cell r="D6127" t="str">
            <v>YH416#CP</v>
          </cell>
          <cell r="E6127" t="str">
            <v>AQUIA ROBE HOOK POLISHED CHROME</v>
          </cell>
          <cell r="F6127">
            <v>0.8</v>
          </cell>
          <cell r="G6127">
            <v>4.8599999999999997E-2</v>
          </cell>
          <cell r="H6127">
            <v>16.460905349794242</v>
          </cell>
          <cell r="I6127" t="str">
            <v>8302.50.0000</v>
          </cell>
          <cell r="J6127" t="str">
            <v>158880 sub 9</v>
          </cell>
          <cell r="K6127">
            <v>70</v>
          </cell>
          <cell r="L6127" t="str">
            <v>Bathroom or Lavatory Fixtures, NOI; having a density of 15 but less than 22.5</v>
          </cell>
          <cell r="M6127" t="str">
            <v>Spare parts</v>
          </cell>
          <cell r="N6127">
            <v>120</v>
          </cell>
          <cell r="O6127" t="str">
            <v>48x48</v>
          </cell>
          <cell r="P6127">
            <v>12</v>
          </cell>
        </row>
        <row r="6128">
          <cell r="D6128" t="str">
            <v>YH416#PN</v>
          </cell>
          <cell r="E6128" t="str">
            <v>AQUIA ROBE HOOK POLISHED NICKEL</v>
          </cell>
          <cell r="F6128">
            <v>0.8</v>
          </cell>
          <cell r="G6128">
            <v>4.8599999999999997E-2</v>
          </cell>
          <cell r="H6128">
            <v>16.460905349794242</v>
          </cell>
          <cell r="I6128" t="str">
            <v>8302.50.0000</v>
          </cell>
          <cell r="J6128" t="str">
            <v>158880 sub 9</v>
          </cell>
          <cell r="K6128">
            <v>70</v>
          </cell>
          <cell r="L6128" t="str">
            <v>Bathroom or Lavatory Fixtures, NOI; having a density of 15 but less than 22.5</v>
          </cell>
          <cell r="M6128" t="str">
            <v>Spare parts</v>
          </cell>
          <cell r="N6128">
            <v>120</v>
          </cell>
          <cell r="O6128" t="str">
            <v>48x48</v>
          </cell>
          <cell r="P6128">
            <v>12</v>
          </cell>
        </row>
        <row r="6129">
          <cell r="D6129" t="str">
            <v>YH416T98#CP</v>
          </cell>
          <cell r="E6129" t="str">
            <v>ROBE HOOK AURA POLISHED CHROME</v>
          </cell>
          <cell r="F6129">
            <v>0.8</v>
          </cell>
          <cell r="G6129">
            <v>4.8599999999999997E-2</v>
          </cell>
          <cell r="H6129">
            <v>16.460905349794242</v>
          </cell>
          <cell r="I6129" t="str">
            <v>8302.50.0000</v>
          </cell>
          <cell r="J6129" t="str">
            <v>158880 sub 9</v>
          </cell>
          <cell r="K6129">
            <v>70</v>
          </cell>
          <cell r="L6129" t="str">
            <v>Bathroom or Lavatory Fixtures, NOI; having a density of 15 but less than 22.5</v>
          </cell>
          <cell r="M6129" t="str">
            <v>Spare parts</v>
          </cell>
          <cell r="N6129">
            <v>120</v>
          </cell>
          <cell r="O6129" t="str">
            <v>48x48</v>
          </cell>
          <cell r="P6129">
            <v>12</v>
          </cell>
        </row>
        <row r="6130">
          <cell r="D6130" t="str">
            <v>YH624#BN</v>
          </cell>
          <cell r="E6130" t="str">
            <v>LEGATO ROBE HOOK BRUSHED NICKEL</v>
          </cell>
          <cell r="F6130">
            <v>0.6</v>
          </cell>
          <cell r="G6130">
            <v>1.4200000000000001E-2</v>
          </cell>
          <cell r="H6130">
            <v>42.25352112676056</v>
          </cell>
          <cell r="I6130" t="str">
            <v>8302.50.0000</v>
          </cell>
          <cell r="J6130" t="str">
            <v>158880 sub 11</v>
          </cell>
          <cell r="K6130">
            <v>60</v>
          </cell>
          <cell r="L6130" t="str">
            <v>Bathroom or Lavatory Fixtures, NOI; having a density of 30 or greater</v>
          </cell>
          <cell r="M6130" t="str">
            <v>Spare parts</v>
          </cell>
          <cell r="N6130">
            <v>120</v>
          </cell>
          <cell r="O6130" t="str">
            <v>48x48</v>
          </cell>
          <cell r="P6130">
            <v>12</v>
          </cell>
        </row>
        <row r="6131">
          <cell r="D6131" t="str">
            <v>YH624#CP</v>
          </cell>
          <cell r="E6131" t="str">
            <v>LEGATO ROBE HOOK BRASS CP FINISH</v>
          </cell>
          <cell r="F6131">
            <v>0.6</v>
          </cell>
          <cell r="G6131">
            <v>1.4200000000000001E-2</v>
          </cell>
          <cell r="H6131">
            <v>42.25352112676056</v>
          </cell>
          <cell r="I6131" t="str">
            <v>8302.50.0000</v>
          </cell>
          <cell r="J6131" t="str">
            <v>158880 sub 11</v>
          </cell>
          <cell r="K6131">
            <v>60</v>
          </cell>
          <cell r="L6131" t="str">
            <v>Bathroom or Lavatory Fixtures, NOI; having a density of 30 or greater</v>
          </cell>
          <cell r="M6131" t="str">
            <v>Spare parts</v>
          </cell>
          <cell r="N6131">
            <v>120</v>
          </cell>
          <cell r="O6131" t="str">
            <v>48x48</v>
          </cell>
          <cell r="P6131">
            <v>12</v>
          </cell>
        </row>
        <row r="6132">
          <cell r="D6132" t="str">
            <v>YH624#PN</v>
          </cell>
          <cell r="E6132" t="str">
            <v>LEGATO ROBE HOOK POLISHED NICKEL</v>
          </cell>
          <cell r="F6132">
            <v>0.6</v>
          </cell>
          <cell r="G6132">
            <v>1.4200000000000001E-2</v>
          </cell>
          <cell r="H6132">
            <v>42.25352112676056</v>
          </cell>
          <cell r="I6132" t="str">
            <v>8302.50.0000</v>
          </cell>
          <cell r="J6132" t="str">
            <v>158880 sub 11</v>
          </cell>
          <cell r="K6132">
            <v>60</v>
          </cell>
          <cell r="L6132" t="str">
            <v>Bathroom or Lavatory Fixtures, NOI; having a density of 30 or greater</v>
          </cell>
          <cell r="M6132" t="str">
            <v>Spare parts</v>
          </cell>
          <cell r="N6132">
            <v>120</v>
          </cell>
          <cell r="O6132" t="str">
            <v>48x48</v>
          </cell>
          <cell r="P6132">
            <v>12</v>
          </cell>
        </row>
        <row r="6133">
          <cell r="D6133" t="str">
            <v>YH626#BN</v>
          </cell>
          <cell r="E6133" t="str">
            <v>AIMES ROBE HOOK BRUSHED NICKEL</v>
          </cell>
          <cell r="F6133">
            <v>0.6</v>
          </cell>
          <cell r="G6133">
            <v>4.8599999999999997E-2</v>
          </cell>
          <cell r="H6133">
            <v>12.345679012345679</v>
          </cell>
          <cell r="I6133" t="str">
            <v>8302.50.0000</v>
          </cell>
          <cell r="J6133" t="str">
            <v>158880 sub 8</v>
          </cell>
          <cell r="K6133">
            <v>85</v>
          </cell>
          <cell r="L6133" t="str">
            <v>Bathroom or Lavatory Fixtures, NOI; having a density of 12 but less than 15</v>
          </cell>
          <cell r="M6133" t="str">
            <v>Spare parts</v>
          </cell>
          <cell r="N6133">
            <v>120</v>
          </cell>
          <cell r="O6133" t="str">
            <v>48x48</v>
          </cell>
          <cell r="P6133">
            <v>12</v>
          </cell>
        </row>
        <row r="6134">
          <cell r="D6134" t="str">
            <v>YH626#CP</v>
          </cell>
          <cell r="E6134" t="str">
            <v>AIMES ROBE HOOK POLISHED CHROME</v>
          </cell>
          <cell r="F6134">
            <v>0.6</v>
          </cell>
          <cell r="G6134">
            <v>4.8599999999999997E-2</v>
          </cell>
          <cell r="H6134">
            <v>12.345679012345679</v>
          </cell>
          <cell r="I6134" t="str">
            <v>8302.50.0000</v>
          </cell>
          <cell r="J6134" t="str">
            <v>158880 sub 8</v>
          </cell>
          <cell r="K6134">
            <v>85</v>
          </cell>
          <cell r="L6134" t="str">
            <v>Bathroom or Lavatory Fixtures, NOI; having a density of 12 but less than 15</v>
          </cell>
          <cell r="M6134" t="str">
            <v>Spare parts</v>
          </cell>
          <cell r="N6134">
            <v>120</v>
          </cell>
          <cell r="O6134" t="str">
            <v>48x48</v>
          </cell>
          <cell r="P6134">
            <v>12</v>
          </cell>
        </row>
        <row r="6135">
          <cell r="D6135" t="str">
            <v>YH626#PN</v>
          </cell>
          <cell r="E6135" t="str">
            <v>AIMES ROBE HOOK POLISHED NICKEL</v>
          </cell>
          <cell r="F6135">
            <v>0.6</v>
          </cell>
          <cell r="G6135">
            <v>4.8599999999999997E-2</v>
          </cell>
          <cell r="H6135">
            <v>12.345679012345679</v>
          </cell>
          <cell r="I6135" t="str">
            <v>8302.50.0000</v>
          </cell>
          <cell r="J6135" t="str">
            <v>158880 sub 8</v>
          </cell>
          <cell r="K6135">
            <v>85</v>
          </cell>
          <cell r="L6135" t="str">
            <v>Bathroom or Lavatory Fixtures, NOI; having a density of 12 but less than 15</v>
          </cell>
          <cell r="M6135" t="str">
            <v>Spare parts</v>
          </cell>
          <cell r="N6135">
            <v>120</v>
          </cell>
          <cell r="O6135" t="str">
            <v>48x48</v>
          </cell>
          <cell r="P6135">
            <v>12</v>
          </cell>
        </row>
        <row r="6136">
          <cell r="D6136" t="str">
            <v>YH630#BN</v>
          </cell>
          <cell r="E6136" t="str">
            <v>UPTON ROBE HOOK BRUSHED NICKEL</v>
          </cell>
          <cell r="F6136">
            <v>1</v>
          </cell>
          <cell r="G6136">
            <v>4.8599999999999997E-2</v>
          </cell>
          <cell r="H6136">
            <v>20.5761316872428</v>
          </cell>
          <cell r="I6136" t="str">
            <v>8302.50.0000</v>
          </cell>
          <cell r="J6136" t="str">
            <v>158880 sub 9</v>
          </cell>
          <cell r="K6136">
            <v>70</v>
          </cell>
          <cell r="L6136" t="str">
            <v>Bathroom or Lavatory Fixtures, NOI; having a density of 15 but less than 22.5</v>
          </cell>
          <cell r="M6136" t="str">
            <v>Spare parts</v>
          </cell>
          <cell r="N6136">
            <v>966</v>
          </cell>
          <cell r="O6136" t="str">
            <v>48x48</v>
          </cell>
          <cell r="P6136">
            <v>42</v>
          </cell>
        </row>
        <row r="6137">
          <cell r="D6137" t="str">
            <v>YH630#CP</v>
          </cell>
          <cell r="E6137" t="str">
            <v>UPTON ROBE HOOK POLISHED CHROME</v>
          </cell>
          <cell r="F6137">
            <v>1</v>
          </cell>
          <cell r="G6137">
            <v>4.8599999999999997E-2</v>
          </cell>
          <cell r="H6137">
            <v>20.5761316872428</v>
          </cell>
          <cell r="I6137" t="str">
            <v>8302.50.0000</v>
          </cell>
          <cell r="J6137" t="str">
            <v>158880 sub 9</v>
          </cell>
          <cell r="K6137">
            <v>70</v>
          </cell>
          <cell r="L6137" t="str">
            <v>Bathroom or Lavatory Fixtures, NOI; having a density of 15 but less than 22.5</v>
          </cell>
          <cell r="M6137" t="str">
            <v>Spare parts</v>
          </cell>
          <cell r="N6137">
            <v>966</v>
          </cell>
          <cell r="O6137" t="str">
            <v>48x48</v>
          </cell>
          <cell r="P6137">
            <v>42</v>
          </cell>
        </row>
        <row r="6138">
          <cell r="D6138" t="str">
            <v>YH630#PN</v>
          </cell>
          <cell r="E6138" t="str">
            <v>UPTON ROBE HOOK POLISHED NICKEL</v>
          </cell>
          <cell r="F6138">
            <v>1</v>
          </cell>
          <cell r="G6138">
            <v>4.8599999999999997E-2</v>
          </cell>
          <cell r="H6138">
            <v>20.5761316872428</v>
          </cell>
          <cell r="I6138" t="str">
            <v>8302.50.0000</v>
          </cell>
          <cell r="J6138" t="str">
            <v>158880 sub 9</v>
          </cell>
          <cell r="K6138">
            <v>70</v>
          </cell>
          <cell r="L6138" t="str">
            <v>Bathroom or Lavatory Fixtures, NOI; having a density of 15 but less than 22.5</v>
          </cell>
          <cell r="M6138" t="str">
            <v>Spare parts</v>
          </cell>
          <cell r="N6138">
            <v>966</v>
          </cell>
          <cell r="O6138" t="str">
            <v>48x48</v>
          </cell>
          <cell r="P6138">
            <v>42</v>
          </cell>
        </row>
        <row r="6139">
          <cell r="D6139" t="str">
            <v>YH756#BL</v>
          </cell>
          <cell r="E6139" t="str">
            <v>MERCER ROBE HOOK- BLACK NICKEL</v>
          </cell>
          <cell r="F6139">
            <v>0.8</v>
          </cell>
          <cell r="G6139">
            <v>6.25E-2</v>
          </cell>
          <cell r="H6139">
            <v>12.8</v>
          </cell>
          <cell r="I6139" t="str">
            <v>8302.50.0000</v>
          </cell>
          <cell r="J6139" t="str">
            <v>158880 sub 8</v>
          </cell>
          <cell r="K6139">
            <v>85</v>
          </cell>
          <cell r="L6139" t="str">
            <v>Bathroom or Lavatory Fixtures, NOI; having a density of 12 but less than 15</v>
          </cell>
          <cell r="M6139" t="str">
            <v>Spare parts</v>
          </cell>
          <cell r="N6139">
            <v>336</v>
          </cell>
          <cell r="O6139" t="str">
            <v>48x48</v>
          </cell>
          <cell r="P6139">
            <v>42</v>
          </cell>
        </row>
        <row r="6140">
          <cell r="D6140" t="str">
            <v>YH756#BN</v>
          </cell>
          <cell r="E6140" t="str">
            <v>MERCER ROBE HOOK LIFEKOAT BRUSHED NICKEL</v>
          </cell>
          <cell r="F6140">
            <v>0.8</v>
          </cell>
          <cell r="G6140">
            <v>6.25E-2</v>
          </cell>
          <cell r="H6140">
            <v>12.8</v>
          </cell>
          <cell r="I6140" t="str">
            <v>8302.50.0000</v>
          </cell>
          <cell r="J6140" t="str">
            <v>158880 sub 8</v>
          </cell>
          <cell r="K6140">
            <v>85</v>
          </cell>
          <cell r="L6140" t="str">
            <v>Bathroom or Lavatory Fixtures, NOI; having a density of 12 but less than 15</v>
          </cell>
          <cell r="M6140" t="str">
            <v>Spare parts</v>
          </cell>
          <cell r="N6140">
            <v>336</v>
          </cell>
          <cell r="O6140" t="str">
            <v>48x48</v>
          </cell>
          <cell r="P6140">
            <v>42</v>
          </cell>
        </row>
        <row r="6141">
          <cell r="D6141" t="str">
            <v>YH756#CP</v>
          </cell>
          <cell r="E6141" t="str">
            <v>MERCER ROBE HOOK-CHROME</v>
          </cell>
          <cell r="F6141">
            <v>0.8</v>
          </cell>
          <cell r="G6141">
            <v>6.25E-2</v>
          </cell>
          <cell r="H6141">
            <v>12.8</v>
          </cell>
          <cell r="I6141" t="str">
            <v>8302.50.0000</v>
          </cell>
          <cell r="J6141" t="str">
            <v>158880 sub 8</v>
          </cell>
          <cell r="K6141">
            <v>85</v>
          </cell>
          <cell r="L6141" t="str">
            <v>Bathroom or Lavatory Fixtures, NOI; having a density of 12 but less than 15</v>
          </cell>
          <cell r="M6141" t="str">
            <v>Spare parts</v>
          </cell>
          <cell r="N6141">
            <v>336</v>
          </cell>
          <cell r="O6141" t="str">
            <v>48x48</v>
          </cell>
          <cell r="P6141">
            <v>42</v>
          </cell>
        </row>
        <row r="6142">
          <cell r="D6142" t="str">
            <v>YH756#PB</v>
          </cell>
          <cell r="E6142" t="str">
            <v>MERCER ROBE HOOK LIFEKOAT POLISHED BRASS</v>
          </cell>
          <cell r="F6142">
            <v>0.8</v>
          </cell>
          <cell r="G6142">
            <v>6.25E-2</v>
          </cell>
          <cell r="H6142">
            <v>12.8</v>
          </cell>
          <cell r="I6142" t="str">
            <v>8302.50.0000</v>
          </cell>
          <cell r="J6142" t="str">
            <v>158880 sub 8</v>
          </cell>
          <cell r="K6142">
            <v>85</v>
          </cell>
          <cell r="L6142" t="str">
            <v>Bathroom or Lavatory Fixtures, NOI; having a density of 12 but less than 15</v>
          </cell>
          <cell r="M6142" t="str">
            <v>Spare parts</v>
          </cell>
          <cell r="N6142">
            <v>336</v>
          </cell>
          <cell r="O6142" t="str">
            <v>48x48</v>
          </cell>
          <cell r="P6142">
            <v>42</v>
          </cell>
        </row>
        <row r="6143">
          <cell r="D6143" t="str">
            <v>YH756#PN</v>
          </cell>
          <cell r="E6143" t="str">
            <v>MERCER ROBE HOOK-PO.NICKEL</v>
          </cell>
          <cell r="F6143">
            <v>0.8</v>
          </cell>
          <cell r="G6143">
            <v>6.25E-2</v>
          </cell>
          <cell r="H6143">
            <v>12.8</v>
          </cell>
          <cell r="I6143" t="str">
            <v>8302.50.0000</v>
          </cell>
          <cell r="J6143" t="str">
            <v>158880 sub 8</v>
          </cell>
          <cell r="K6143">
            <v>85</v>
          </cell>
          <cell r="L6143" t="str">
            <v>Bathroom or Lavatory Fixtures, NOI; having a density of 12 but less than 15</v>
          </cell>
          <cell r="M6143" t="str">
            <v>Spare parts</v>
          </cell>
          <cell r="N6143">
            <v>336</v>
          </cell>
          <cell r="O6143" t="str">
            <v>48x48</v>
          </cell>
          <cell r="P6143">
            <v>42</v>
          </cell>
        </row>
        <row r="6144">
          <cell r="D6144" t="str">
            <v>YH756#RS</v>
          </cell>
          <cell r="E6144" t="str">
            <v>MERCER ROBE HOOK- ROSE BRONZE</v>
          </cell>
          <cell r="F6144">
            <v>0.8</v>
          </cell>
          <cell r="G6144">
            <v>6.25E-2</v>
          </cell>
          <cell r="H6144">
            <v>12.8</v>
          </cell>
          <cell r="I6144" t="str">
            <v>8302.50.0000</v>
          </cell>
          <cell r="J6144" t="str">
            <v>158880 sub 8</v>
          </cell>
          <cell r="K6144">
            <v>85</v>
          </cell>
          <cell r="L6144" t="str">
            <v>Bathroom or Lavatory Fixtures, NOI; having a density of 12 but less than 15</v>
          </cell>
          <cell r="M6144" t="str">
            <v>Spare parts</v>
          </cell>
          <cell r="N6144">
            <v>336</v>
          </cell>
          <cell r="O6144" t="str">
            <v>48x48</v>
          </cell>
          <cell r="P6144">
            <v>42</v>
          </cell>
        </row>
        <row r="6145">
          <cell r="D6145" t="str">
            <v>YH784#BL</v>
          </cell>
          <cell r="E6145" t="str">
            <v>CLAYTON ROBE HOOK, BLACK NICKEL</v>
          </cell>
          <cell r="F6145">
            <v>1.2</v>
          </cell>
          <cell r="G6145">
            <v>6.7699999999999996E-2</v>
          </cell>
          <cell r="H6145">
            <v>17.725258493353028</v>
          </cell>
          <cell r="I6145" t="str">
            <v>8302.50.0000</v>
          </cell>
          <cell r="J6145" t="str">
            <v>158880 sub 9</v>
          </cell>
          <cell r="K6145">
            <v>70</v>
          </cell>
          <cell r="L6145" t="str">
            <v>Bathroom or Lavatory Fixtures, NOI; having a density of 15 but less than 22.5</v>
          </cell>
          <cell r="M6145" t="str">
            <v>Spare parts</v>
          </cell>
          <cell r="N6145">
            <v>336</v>
          </cell>
          <cell r="O6145" t="str">
            <v>48x48</v>
          </cell>
          <cell r="P6145">
            <v>42</v>
          </cell>
        </row>
        <row r="6146">
          <cell r="D6146" t="str">
            <v>YH784#BN</v>
          </cell>
          <cell r="E6146" t="str">
            <v>CLAYTON ROBE HOOK,LIFEKOAT BRUSHED NICKEL</v>
          </cell>
          <cell r="F6146">
            <v>1.2</v>
          </cell>
          <cell r="G6146">
            <v>6.7699999999999996E-2</v>
          </cell>
          <cell r="H6146">
            <v>17.725258493353028</v>
          </cell>
          <cell r="I6146" t="str">
            <v>8302.50.0000</v>
          </cell>
          <cell r="J6146" t="str">
            <v>158880 sub 9</v>
          </cell>
          <cell r="K6146">
            <v>70</v>
          </cell>
          <cell r="L6146" t="str">
            <v>Bathroom or Lavatory Fixtures, NOI; having a density of 15 but less than 22.5</v>
          </cell>
          <cell r="M6146" t="str">
            <v>Spare parts</v>
          </cell>
          <cell r="N6146">
            <v>336</v>
          </cell>
          <cell r="O6146" t="str">
            <v>48x48</v>
          </cell>
          <cell r="P6146">
            <v>42</v>
          </cell>
        </row>
        <row r="6147">
          <cell r="D6147" t="str">
            <v>YH784#CP</v>
          </cell>
          <cell r="E6147" t="str">
            <v>CLAYTON ROBE HOOK, CHROME</v>
          </cell>
          <cell r="F6147">
            <v>1.2</v>
          </cell>
          <cell r="G6147">
            <v>6.7699999999999996E-2</v>
          </cell>
          <cell r="H6147">
            <v>17.725258493353028</v>
          </cell>
          <cell r="I6147" t="str">
            <v>8302.50.0000</v>
          </cell>
          <cell r="J6147" t="str">
            <v>158880 sub 9</v>
          </cell>
          <cell r="K6147">
            <v>70</v>
          </cell>
          <cell r="L6147" t="str">
            <v>Bathroom or Lavatory Fixtures, NOI; having a density of 15 but less than 22.5</v>
          </cell>
          <cell r="M6147" t="str">
            <v>Spare parts</v>
          </cell>
          <cell r="N6147">
            <v>336</v>
          </cell>
          <cell r="O6147" t="str">
            <v>48x48</v>
          </cell>
          <cell r="P6147">
            <v>42</v>
          </cell>
        </row>
        <row r="6148">
          <cell r="D6148" t="str">
            <v>YH784#PN</v>
          </cell>
          <cell r="E6148" t="str">
            <v>CLAYTON ROBE HOOK,PO. NICKEL</v>
          </cell>
          <cell r="F6148">
            <v>1.2</v>
          </cell>
          <cell r="G6148">
            <v>6.7699999999999996E-2</v>
          </cell>
          <cell r="H6148">
            <v>17.725258493353028</v>
          </cell>
          <cell r="I6148" t="str">
            <v>8302.50.0000</v>
          </cell>
          <cell r="J6148" t="str">
            <v>158880 sub 9</v>
          </cell>
          <cell r="K6148">
            <v>70</v>
          </cell>
          <cell r="L6148" t="str">
            <v>Bathroom or Lavatory Fixtures, NOI; having a density of 15 but less than 22.5</v>
          </cell>
          <cell r="M6148" t="str">
            <v>Spare parts</v>
          </cell>
          <cell r="N6148">
            <v>336</v>
          </cell>
          <cell r="O6148" t="str">
            <v>48x48</v>
          </cell>
          <cell r="P6148">
            <v>42</v>
          </cell>
        </row>
        <row r="6149">
          <cell r="D6149" t="str">
            <v>YH794#BN</v>
          </cell>
          <cell r="E6149" t="str">
            <v>TRANSITIONAL B ROBE HOOK BRUSHED NICKEL LIFEKOAT</v>
          </cell>
          <cell r="F6149">
            <v>0.8</v>
          </cell>
          <cell r="G6149">
            <v>6.25E-2</v>
          </cell>
          <cell r="H6149">
            <v>12.8</v>
          </cell>
          <cell r="I6149" t="str">
            <v>8302.50.0000</v>
          </cell>
          <cell r="J6149" t="str">
            <v>158880 sub 8</v>
          </cell>
          <cell r="K6149">
            <v>85</v>
          </cell>
          <cell r="L6149" t="str">
            <v>Bathroom or Lavatory Fixtures, NOI; having a density of 12 but less than 15</v>
          </cell>
          <cell r="M6149" t="str">
            <v>Spare parts</v>
          </cell>
          <cell r="N6149">
            <v>336</v>
          </cell>
          <cell r="O6149" t="str">
            <v>48x48</v>
          </cell>
          <cell r="P6149">
            <v>42</v>
          </cell>
        </row>
        <row r="6150">
          <cell r="D6150" t="str">
            <v>YH794#CP</v>
          </cell>
          <cell r="E6150" t="str">
            <v>TRANSITIONAL B ROBE HOOK CHROME</v>
          </cell>
          <cell r="F6150">
            <v>0.8</v>
          </cell>
          <cell r="G6150">
            <v>6.25E-2</v>
          </cell>
          <cell r="H6150">
            <v>12.8</v>
          </cell>
          <cell r="I6150" t="str">
            <v>8302.50.0000</v>
          </cell>
          <cell r="J6150" t="str">
            <v>158880 sub 8</v>
          </cell>
          <cell r="K6150">
            <v>85</v>
          </cell>
          <cell r="L6150" t="str">
            <v>Bathroom or Lavatory Fixtures, NOI; having a density of 12 but less than 15</v>
          </cell>
          <cell r="M6150" t="str">
            <v>Spare parts</v>
          </cell>
          <cell r="N6150">
            <v>336</v>
          </cell>
          <cell r="O6150" t="str">
            <v>48x48</v>
          </cell>
          <cell r="P6150">
            <v>42</v>
          </cell>
        </row>
        <row r="6151">
          <cell r="D6151" t="str">
            <v>YH794#PN</v>
          </cell>
          <cell r="E6151" t="str">
            <v>TRANSITIONAL B ROBE HOOK NICKEL ROBE HOOK - PO</v>
          </cell>
          <cell r="F6151">
            <v>0.8</v>
          </cell>
          <cell r="G6151">
            <v>6.25E-2</v>
          </cell>
          <cell r="H6151">
            <v>12.8</v>
          </cell>
          <cell r="I6151" t="str">
            <v>8302.50.0000</v>
          </cell>
          <cell r="J6151" t="str">
            <v>158880 sub 8</v>
          </cell>
          <cell r="K6151">
            <v>85</v>
          </cell>
          <cell r="L6151" t="str">
            <v>Bathroom or Lavatory Fixtures, NOI; having a density of 12 but less than 15</v>
          </cell>
          <cell r="M6151" t="str">
            <v>Spare parts</v>
          </cell>
          <cell r="N6151">
            <v>336</v>
          </cell>
          <cell r="O6151" t="str">
            <v>48x48</v>
          </cell>
          <cell r="P6151">
            <v>42</v>
          </cell>
        </row>
        <row r="6152">
          <cell r="D6152" t="str">
            <v>YH901P</v>
          </cell>
          <cell r="E6152" t="str">
            <v>SPARE TP HOLDER</v>
          </cell>
          <cell r="F6152">
            <v>1</v>
          </cell>
          <cell r="G6152">
            <v>0.77780000000000005</v>
          </cell>
          <cell r="H6152">
            <v>1.2856775520699408</v>
          </cell>
          <cell r="I6152" t="str">
            <v>7418.20.1000</v>
          </cell>
          <cell r="J6152" t="str">
            <v>158880 sub 2</v>
          </cell>
          <cell r="K6152">
            <v>300</v>
          </cell>
          <cell r="L6152" t="str">
            <v>Bathroom or Lavatory Fixtures, NOI; having a density of 1 but less than 2</v>
          </cell>
          <cell r="M6152" t="str">
            <v>Spare parts</v>
          </cell>
          <cell r="N6152">
            <v>966</v>
          </cell>
          <cell r="O6152" t="str">
            <v>48x48</v>
          </cell>
          <cell r="P6152">
            <v>42</v>
          </cell>
        </row>
        <row r="6153">
          <cell r="D6153" t="str">
            <v>YH930#BL</v>
          </cell>
          <cell r="E6153" t="str">
            <v>LLOYD ROBE HOOK BLACK NICKEL</v>
          </cell>
          <cell r="F6153">
            <v>1</v>
          </cell>
          <cell r="G6153">
            <v>7.2900000000000006E-2</v>
          </cell>
          <cell r="H6153">
            <v>13.717421124828531</v>
          </cell>
          <cell r="I6153" t="str">
            <v>8302.50.0000</v>
          </cell>
          <cell r="J6153" t="str">
            <v>158880 sub 8</v>
          </cell>
          <cell r="K6153">
            <v>85</v>
          </cell>
          <cell r="L6153" t="str">
            <v>Bathroom or Lavatory Fixtures, NOI; having a density of 12 but less than 15</v>
          </cell>
          <cell r="M6153" t="str">
            <v>Spare parts</v>
          </cell>
          <cell r="N6153">
            <v>336</v>
          </cell>
          <cell r="O6153" t="str">
            <v>48x48</v>
          </cell>
          <cell r="P6153">
            <v>42</v>
          </cell>
        </row>
        <row r="6154">
          <cell r="D6154" t="str">
            <v>YH930#BN</v>
          </cell>
          <cell r="E6154" t="str">
            <v>LLOYD ROBE HOOK-LIFEKOAT BRUSHED NICKEL</v>
          </cell>
          <cell r="F6154">
            <v>1</v>
          </cell>
          <cell r="G6154">
            <v>7.2900000000000006E-2</v>
          </cell>
          <cell r="H6154">
            <v>13.717421124828531</v>
          </cell>
          <cell r="I6154" t="str">
            <v>8302.50.0000</v>
          </cell>
          <cell r="J6154" t="str">
            <v>158880 sub 8</v>
          </cell>
          <cell r="K6154">
            <v>85</v>
          </cell>
          <cell r="L6154" t="str">
            <v>Bathroom or Lavatory Fixtures, NOI; having a density of 12 but less than 15</v>
          </cell>
          <cell r="M6154" t="str">
            <v>Spare parts</v>
          </cell>
          <cell r="N6154">
            <v>336</v>
          </cell>
          <cell r="O6154" t="str">
            <v>48x48</v>
          </cell>
          <cell r="P6154">
            <v>42</v>
          </cell>
        </row>
        <row r="6155">
          <cell r="D6155" t="str">
            <v>YH930#CP</v>
          </cell>
          <cell r="E6155" t="str">
            <v>LLOYD ROBE HOOK-CHROME</v>
          </cell>
          <cell r="F6155">
            <v>1</v>
          </cell>
          <cell r="G6155">
            <v>7.2900000000000006E-2</v>
          </cell>
          <cell r="H6155">
            <v>13.717421124828531</v>
          </cell>
          <cell r="I6155" t="str">
            <v>8302.50.0000</v>
          </cell>
          <cell r="J6155" t="str">
            <v>158880 sub 8</v>
          </cell>
          <cell r="K6155">
            <v>85</v>
          </cell>
          <cell r="L6155" t="str">
            <v>Bathroom or Lavatory Fixtures, NOI; having a density of 12 but less than 15</v>
          </cell>
          <cell r="M6155" t="str">
            <v>Spare parts</v>
          </cell>
          <cell r="N6155">
            <v>336</v>
          </cell>
          <cell r="O6155" t="str">
            <v>48x48</v>
          </cell>
          <cell r="P6155">
            <v>42</v>
          </cell>
        </row>
        <row r="6156">
          <cell r="D6156" t="str">
            <v>YH930#PN</v>
          </cell>
          <cell r="E6156" t="str">
            <v>LLOYD ROBE HOOK-PO. NICKEL</v>
          </cell>
          <cell r="F6156">
            <v>1</v>
          </cell>
          <cell r="G6156">
            <v>7.2900000000000006E-2</v>
          </cell>
          <cell r="H6156">
            <v>13.717421124828531</v>
          </cell>
          <cell r="I6156" t="str">
            <v>8302.50.0000</v>
          </cell>
          <cell r="J6156" t="str">
            <v>158880 sub 8</v>
          </cell>
          <cell r="K6156">
            <v>85</v>
          </cell>
          <cell r="L6156" t="str">
            <v>Bathroom or Lavatory Fixtures, NOI; having a density of 12 but less than 15</v>
          </cell>
          <cell r="M6156" t="str">
            <v>Spare parts</v>
          </cell>
          <cell r="N6156">
            <v>336</v>
          </cell>
          <cell r="O6156" t="str">
            <v>48x48</v>
          </cell>
          <cell r="P6156">
            <v>42</v>
          </cell>
        </row>
        <row r="6157">
          <cell r="D6157" t="str">
            <v>YH960#BL</v>
          </cell>
          <cell r="E6157" t="str">
            <v>SOIREE ROBE HOOK BLACK NICKEL</v>
          </cell>
          <cell r="F6157">
            <v>1</v>
          </cell>
          <cell r="G6157">
            <v>7.2900000000000006E-2</v>
          </cell>
          <cell r="H6157">
            <v>13.717421124828531</v>
          </cell>
          <cell r="I6157" t="str">
            <v>8302.50.0000</v>
          </cell>
          <cell r="J6157" t="str">
            <v>158880 sub 8</v>
          </cell>
          <cell r="K6157">
            <v>85</v>
          </cell>
          <cell r="L6157" t="str">
            <v>Bathroom or Lavatory Fixtures, NOI; having a density of 12 but less than 15</v>
          </cell>
          <cell r="M6157" t="str">
            <v>Spare parts</v>
          </cell>
          <cell r="N6157">
            <v>336</v>
          </cell>
          <cell r="O6157" t="str">
            <v>48x48</v>
          </cell>
          <cell r="P6157">
            <v>42</v>
          </cell>
        </row>
        <row r="6158">
          <cell r="D6158" t="str">
            <v>YH960#BN</v>
          </cell>
          <cell r="E6158" t="str">
            <v>SOIREE ROBE HOOK BRUSHED NICKEL</v>
          </cell>
          <cell r="F6158">
            <v>1</v>
          </cell>
          <cell r="G6158">
            <v>7.2900000000000006E-2</v>
          </cell>
          <cell r="H6158">
            <v>13.717421124828531</v>
          </cell>
          <cell r="I6158" t="str">
            <v>8302.50.0000</v>
          </cell>
          <cell r="J6158" t="str">
            <v>158880 sub 8</v>
          </cell>
          <cell r="K6158">
            <v>85</v>
          </cell>
          <cell r="L6158" t="str">
            <v>Bathroom or Lavatory Fixtures, NOI; having a density of 12 but less than 15</v>
          </cell>
          <cell r="M6158" t="str">
            <v>Spare parts</v>
          </cell>
          <cell r="N6158">
            <v>336</v>
          </cell>
          <cell r="O6158" t="str">
            <v>48x48</v>
          </cell>
          <cell r="P6158">
            <v>42</v>
          </cell>
        </row>
        <row r="6159">
          <cell r="D6159" t="str">
            <v>YH960#CP</v>
          </cell>
          <cell r="E6159" t="str">
            <v>SOIREE ROBE HOOK CHROME PLATED</v>
          </cell>
          <cell r="F6159">
            <v>1</v>
          </cell>
          <cell r="G6159">
            <v>7.2900000000000006E-2</v>
          </cell>
          <cell r="H6159">
            <v>13.717421124828531</v>
          </cell>
          <cell r="I6159" t="str">
            <v>8302.50.0000</v>
          </cell>
          <cell r="J6159" t="str">
            <v>158880 sub 8</v>
          </cell>
          <cell r="K6159">
            <v>85</v>
          </cell>
          <cell r="L6159" t="str">
            <v>Bathroom or Lavatory Fixtures, NOI; having a density of 12 but less than 15</v>
          </cell>
          <cell r="M6159" t="str">
            <v>Spare parts</v>
          </cell>
          <cell r="N6159">
            <v>336</v>
          </cell>
          <cell r="O6159" t="str">
            <v>48x48</v>
          </cell>
          <cell r="P6159">
            <v>42</v>
          </cell>
        </row>
        <row r="6160">
          <cell r="D6160" t="str">
            <v>YH960#PN</v>
          </cell>
          <cell r="E6160" t="str">
            <v>SOIREE ROBE HOOK POLISHED NICKEL</v>
          </cell>
          <cell r="F6160">
            <v>1</v>
          </cell>
          <cell r="G6160">
            <v>7.2900000000000006E-2</v>
          </cell>
          <cell r="H6160">
            <v>13.717421124828531</v>
          </cell>
          <cell r="I6160" t="str">
            <v>8302.50.0000</v>
          </cell>
          <cell r="J6160" t="str">
            <v>158880 sub 8</v>
          </cell>
          <cell r="K6160">
            <v>85</v>
          </cell>
          <cell r="L6160" t="str">
            <v>Bathroom or Lavatory Fixtures, NOI; having a density of 12 but less than 15</v>
          </cell>
          <cell r="M6160" t="str">
            <v>Spare parts</v>
          </cell>
          <cell r="N6160">
            <v>336</v>
          </cell>
          <cell r="O6160" t="str">
            <v>48x48</v>
          </cell>
          <cell r="P6160">
            <v>42</v>
          </cell>
        </row>
        <row r="6161">
          <cell r="D6161" t="str">
            <v>YH960T98#CP</v>
          </cell>
          <cell r="E6161" t="str">
            <v>ROBE HOOK SOIREE CHROME PLATED</v>
          </cell>
          <cell r="F6161">
            <v>1</v>
          </cell>
          <cell r="G6161">
            <v>7.2900000000000006E-2</v>
          </cell>
          <cell r="H6161">
            <v>13.717421124828531</v>
          </cell>
          <cell r="I6161" t="str">
            <v>8302.50.0000</v>
          </cell>
          <cell r="J6161" t="str">
            <v>158880 sub 8</v>
          </cell>
          <cell r="K6161">
            <v>85</v>
          </cell>
          <cell r="L6161" t="str">
            <v>Bathroom or Lavatory Fixtures, NOI; having a density of 12 but less than 15</v>
          </cell>
          <cell r="M6161" t="str">
            <v>Spare parts</v>
          </cell>
          <cell r="N6161">
            <v>336</v>
          </cell>
          <cell r="O6161" t="str">
            <v>48x48</v>
          </cell>
          <cell r="P6161">
            <v>42</v>
          </cell>
        </row>
        <row r="6162">
          <cell r="D6162" t="str">
            <v>YH970#BL</v>
          </cell>
          <cell r="E6162" t="str">
            <v>GUINEVERE ROBE HOOK-CHROME PLATED</v>
          </cell>
          <cell r="F6162">
            <v>1</v>
          </cell>
          <cell r="G6162">
            <v>4.8599999999999997E-2</v>
          </cell>
          <cell r="H6162">
            <v>20.5761316872428</v>
          </cell>
          <cell r="I6162" t="str">
            <v>8302.50.0000</v>
          </cell>
          <cell r="J6162" t="str">
            <v>158880 sub 9</v>
          </cell>
          <cell r="K6162">
            <v>70</v>
          </cell>
          <cell r="L6162" t="str">
            <v>Bathroom or Lavatory Fixtures, NOI; having a density of 15 but less than 22.5</v>
          </cell>
          <cell r="M6162" t="str">
            <v>Spare parts</v>
          </cell>
          <cell r="N6162">
            <v>336</v>
          </cell>
          <cell r="O6162" t="str">
            <v>48x48</v>
          </cell>
          <cell r="P6162">
            <v>42</v>
          </cell>
        </row>
        <row r="6163">
          <cell r="D6163" t="str">
            <v>YH970#BN</v>
          </cell>
          <cell r="E6163" t="str">
            <v>GUINEVERE ROBE HOOK BRUSHED NICKEL</v>
          </cell>
          <cell r="F6163">
            <v>1</v>
          </cell>
          <cell r="G6163">
            <v>4.8599999999999997E-2</v>
          </cell>
          <cell r="H6163">
            <v>20.5761316872428</v>
          </cell>
          <cell r="I6163" t="str">
            <v>8302.50.0000</v>
          </cell>
          <cell r="J6163" t="str">
            <v>158880 sub 9</v>
          </cell>
          <cell r="K6163">
            <v>70</v>
          </cell>
          <cell r="L6163" t="str">
            <v>Bathroom or Lavatory Fixtures, NOI; having a density of 15 but less than 22.5</v>
          </cell>
          <cell r="M6163" t="str">
            <v>Spare parts</v>
          </cell>
          <cell r="N6163">
            <v>336</v>
          </cell>
          <cell r="O6163" t="str">
            <v>48x48</v>
          </cell>
          <cell r="P6163">
            <v>42</v>
          </cell>
        </row>
        <row r="6164">
          <cell r="D6164" t="str">
            <v>YH970#CP</v>
          </cell>
          <cell r="E6164" t="str">
            <v>GUINEVERE ROBE HOOK-CHROME PLATED</v>
          </cell>
          <cell r="F6164">
            <v>1</v>
          </cell>
          <cell r="G6164">
            <v>4.8599999999999997E-2</v>
          </cell>
          <cell r="H6164">
            <v>20.5761316872428</v>
          </cell>
          <cell r="I6164" t="str">
            <v>8302.50.0000</v>
          </cell>
          <cell r="J6164" t="str">
            <v>158880 sub 9</v>
          </cell>
          <cell r="K6164">
            <v>70</v>
          </cell>
          <cell r="L6164" t="str">
            <v>Bathroom or Lavatory Fixtures, NOI; having a density of 15 but less than 22.5</v>
          </cell>
          <cell r="M6164" t="str">
            <v>Spare parts</v>
          </cell>
          <cell r="N6164">
            <v>336</v>
          </cell>
          <cell r="O6164" t="str">
            <v>48x48</v>
          </cell>
          <cell r="P6164">
            <v>42</v>
          </cell>
        </row>
        <row r="6165">
          <cell r="D6165" t="str">
            <v>YH970#PB</v>
          </cell>
          <cell r="E6165" t="str">
            <v>GUINEVERE ROBE HOOK PVD POLISHED BRASS</v>
          </cell>
          <cell r="F6165">
            <v>1</v>
          </cell>
          <cell r="G6165">
            <v>4.8599999999999997E-2</v>
          </cell>
          <cell r="H6165">
            <v>20.5761316872428</v>
          </cell>
          <cell r="I6165" t="str">
            <v>8302.50.0000</v>
          </cell>
          <cell r="J6165" t="str">
            <v>158880 sub 9</v>
          </cell>
          <cell r="K6165">
            <v>70</v>
          </cell>
          <cell r="L6165" t="str">
            <v>Bathroom or Lavatory Fixtures, NOI; having a density of 15 but less than 22.5</v>
          </cell>
          <cell r="M6165" t="str">
            <v>Spare parts</v>
          </cell>
          <cell r="N6165">
            <v>336</v>
          </cell>
          <cell r="O6165" t="str">
            <v>48x48</v>
          </cell>
          <cell r="P6165">
            <v>42</v>
          </cell>
        </row>
        <row r="6166">
          <cell r="D6166" t="str">
            <v>YH970#PN</v>
          </cell>
          <cell r="E6166" t="str">
            <v>GUINEVERE ROBE HOOK POLISHED NICKEL</v>
          </cell>
          <cell r="F6166">
            <v>1</v>
          </cell>
          <cell r="G6166">
            <v>4.8599999999999997E-2</v>
          </cell>
          <cell r="H6166">
            <v>20.5761316872428</v>
          </cell>
          <cell r="I6166" t="str">
            <v>8302.50.0000</v>
          </cell>
          <cell r="J6166" t="str">
            <v>158880 sub 9</v>
          </cell>
          <cell r="K6166">
            <v>70</v>
          </cell>
          <cell r="L6166" t="str">
            <v>Bathroom or Lavatory Fixtures, NOI; having a density of 15 but less than 22.5</v>
          </cell>
          <cell r="M6166" t="str">
            <v>Spare parts</v>
          </cell>
          <cell r="N6166">
            <v>336</v>
          </cell>
          <cell r="O6166" t="str">
            <v>48x48</v>
          </cell>
          <cell r="P6166">
            <v>42</v>
          </cell>
        </row>
        <row r="6167">
          <cell r="D6167" t="str">
            <v>YH970#RB</v>
          </cell>
          <cell r="E6167" t="str">
            <v>GUINEVERE ROBE HOOK OIL RUBBED BRONZE</v>
          </cell>
          <cell r="F6167">
            <v>1</v>
          </cell>
          <cell r="G6167">
            <v>4.8599999999999997E-2</v>
          </cell>
          <cell r="H6167">
            <v>20.5761316872428</v>
          </cell>
          <cell r="I6167" t="str">
            <v>8302.50.0000</v>
          </cell>
          <cell r="J6167" t="str">
            <v>158880 sub 9</v>
          </cell>
          <cell r="K6167">
            <v>70</v>
          </cell>
          <cell r="L6167" t="str">
            <v>Bathroom or Lavatory Fixtures, NOI; having a density of 15 but less than 22.5</v>
          </cell>
          <cell r="M6167" t="str">
            <v>Spare parts</v>
          </cell>
          <cell r="N6167">
            <v>336</v>
          </cell>
          <cell r="O6167" t="str">
            <v>48x48</v>
          </cell>
          <cell r="P6167">
            <v>42</v>
          </cell>
        </row>
        <row r="6168">
          <cell r="D6168" t="str">
            <v>YH990#CP</v>
          </cell>
          <cell r="E6168" t="str">
            <v>NEOREST ROBE HOOK POLISHED CHROME</v>
          </cell>
          <cell r="F6168">
            <v>0.8</v>
          </cell>
          <cell r="G6168">
            <v>4.8800000000000003E-2</v>
          </cell>
          <cell r="H6168">
            <v>16.393442622950818</v>
          </cell>
          <cell r="I6168" t="str">
            <v>8302.50.0000</v>
          </cell>
          <cell r="J6168" t="str">
            <v>158880 sub 9</v>
          </cell>
          <cell r="K6168">
            <v>70</v>
          </cell>
          <cell r="L6168" t="str">
            <v>Bathroom or Lavatory Fixtures, NOI; having a density of 15 but less than 22.5</v>
          </cell>
          <cell r="M6168" t="str">
            <v>Spare parts</v>
          </cell>
          <cell r="N6168">
            <v>280</v>
          </cell>
          <cell r="O6168" t="str">
            <v>48x48</v>
          </cell>
          <cell r="P6168">
            <v>56</v>
          </cell>
        </row>
        <row r="6169">
          <cell r="D6169" t="str">
            <v>YH990T98#CP</v>
          </cell>
          <cell r="E6169" t="str">
            <v>ROBE HOOK CAIXA ROBE HOOK POLISH CHROME</v>
          </cell>
          <cell r="F6169">
            <v>0.8</v>
          </cell>
          <cell r="G6169">
            <v>4.8800000000000003E-2</v>
          </cell>
          <cell r="H6169">
            <v>16.393442622950818</v>
          </cell>
          <cell r="I6169" t="str">
            <v>8302.50.0000</v>
          </cell>
          <cell r="J6169" t="str">
            <v>158880 sub 9</v>
          </cell>
          <cell r="K6169">
            <v>70</v>
          </cell>
          <cell r="L6169" t="str">
            <v>Bathroom or Lavatory Fixtures, NOI; having a density of 15 but less than 22.5</v>
          </cell>
          <cell r="M6169" t="str">
            <v>Spare parts</v>
          </cell>
          <cell r="N6169">
            <v>280</v>
          </cell>
          <cell r="O6169" t="str">
            <v>48x48</v>
          </cell>
          <cell r="P6169">
            <v>56</v>
          </cell>
        </row>
        <row r="6170">
          <cell r="D6170" t="str">
            <v>YP200#BN</v>
          </cell>
          <cell r="E6170" t="str">
            <v>T.P. HOLDER TRANSITIONAL CSA</v>
          </cell>
          <cell r="F6170">
            <v>1.4</v>
          </cell>
          <cell r="G6170">
            <v>8.6800000000000002E-2</v>
          </cell>
          <cell r="H6170">
            <v>16.129032258064516</v>
          </cell>
          <cell r="I6170" t="str">
            <v>7418.20.1000</v>
          </cell>
          <cell r="J6170" t="str">
            <v>158880 sub 9</v>
          </cell>
          <cell r="K6170">
            <v>70</v>
          </cell>
          <cell r="L6170" t="str">
            <v>Bathroom or Lavatory Fixtures, NOI; having a density of 15 but less than 22.5</v>
          </cell>
          <cell r="M6170" t="str">
            <v>Spare parts</v>
          </cell>
          <cell r="N6170">
            <v>320</v>
          </cell>
          <cell r="O6170" t="str">
            <v>48x48</v>
          </cell>
          <cell r="P6170">
            <v>32</v>
          </cell>
        </row>
        <row r="6171">
          <cell r="D6171" t="str">
            <v>YP200#CP</v>
          </cell>
          <cell r="E6171" t="str">
            <v>T.P. HOLDER TRANSITIONAL CSA</v>
          </cell>
          <cell r="F6171">
            <v>1.4</v>
          </cell>
          <cell r="G6171">
            <v>8.6800000000000002E-2</v>
          </cell>
          <cell r="H6171">
            <v>16.129032258064516</v>
          </cell>
          <cell r="I6171" t="str">
            <v>7418.20.1000</v>
          </cell>
          <cell r="J6171" t="str">
            <v>158880 sub 9</v>
          </cell>
          <cell r="K6171">
            <v>70</v>
          </cell>
          <cell r="L6171" t="str">
            <v>Bathroom or Lavatory Fixtures, NOI; having a density of 15 but less than 22.5</v>
          </cell>
          <cell r="M6171" t="str">
            <v>Spare parts</v>
          </cell>
          <cell r="N6171">
            <v>320</v>
          </cell>
          <cell r="O6171" t="str">
            <v>48x48</v>
          </cell>
          <cell r="P6171">
            <v>32</v>
          </cell>
        </row>
        <row r="6172">
          <cell r="D6172" t="str">
            <v>YP200#PN</v>
          </cell>
          <cell r="E6172" t="str">
            <v>T.P. HOLDER TRANSITIONAL CSA</v>
          </cell>
          <cell r="F6172">
            <v>1.4</v>
          </cell>
          <cell r="G6172">
            <v>8.6800000000000002E-2</v>
          </cell>
          <cell r="H6172">
            <v>16.129032258064516</v>
          </cell>
          <cell r="I6172" t="str">
            <v>7418.20.1000</v>
          </cell>
          <cell r="J6172" t="str">
            <v>158880 sub 9</v>
          </cell>
          <cell r="K6172">
            <v>70</v>
          </cell>
          <cell r="L6172" t="str">
            <v>Bathroom or Lavatory Fixtures, NOI; having a density of 15 but less than 22.5</v>
          </cell>
          <cell r="M6172" t="str">
            <v>Spare parts</v>
          </cell>
          <cell r="N6172">
            <v>320</v>
          </cell>
          <cell r="O6172" t="str">
            <v>48x48</v>
          </cell>
          <cell r="P6172">
            <v>32</v>
          </cell>
        </row>
        <row r="6173">
          <cell r="D6173" t="str">
            <v>YP300#BN</v>
          </cell>
          <cell r="E6173" t="str">
            <v>T.P. HOLDER TRADITIONAL CSA</v>
          </cell>
          <cell r="F6173">
            <v>1.6</v>
          </cell>
          <cell r="G6173">
            <v>7.2300000000000003E-2</v>
          </cell>
          <cell r="H6173">
            <v>22.130013831258644</v>
          </cell>
          <cell r="I6173" t="str">
            <v>7418.20.1000</v>
          </cell>
          <cell r="J6173" t="str">
            <v>158880 sub 9</v>
          </cell>
          <cell r="K6173">
            <v>70</v>
          </cell>
          <cell r="L6173" t="str">
            <v>Bathroom or Lavatory Fixtures, NOI; having a density of 15 but less than 22.5</v>
          </cell>
          <cell r="M6173" t="str">
            <v>Spare parts</v>
          </cell>
          <cell r="N6173">
            <v>360</v>
          </cell>
          <cell r="O6173" t="str">
            <v>48x48</v>
          </cell>
          <cell r="P6173">
            <v>36</v>
          </cell>
        </row>
        <row r="6174">
          <cell r="D6174" t="str">
            <v>YP300#BZ</v>
          </cell>
          <cell r="E6174" t="str">
            <v>T.P. HOLDER TRADITIONAL CSA</v>
          </cell>
          <cell r="F6174">
            <v>1.6</v>
          </cell>
          <cell r="G6174">
            <v>7.2300000000000003E-2</v>
          </cell>
          <cell r="H6174">
            <v>22.130013831258644</v>
          </cell>
          <cell r="I6174" t="str">
            <v>7418.20.1000</v>
          </cell>
          <cell r="J6174" t="str">
            <v>158880 sub 9</v>
          </cell>
          <cell r="K6174">
            <v>70</v>
          </cell>
          <cell r="L6174" t="str">
            <v>Bathroom or Lavatory Fixtures, NOI; having a density of 15 but less than 22.5</v>
          </cell>
          <cell r="M6174" t="str">
            <v>Spare parts</v>
          </cell>
          <cell r="N6174">
            <v>360</v>
          </cell>
          <cell r="O6174" t="str">
            <v>48x48</v>
          </cell>
          <cell r="P6174">
            <v>36</v>
          </cell>
        </row>
        <row r="6175">
          <cell r="D6175" t="str">
            <v>YP300#CP</v>
          </cell>
          <cell r="E6175" t="str">
            <v>T.P. HOLDER TRADITIONAL CSA</v>
          </cell>
          <cell r="F6175">
            <v>1.6</v>
          </cell>
          <cell r="G6175">
            <v>7.2300000000000003E-2</v>
          </cell>
          <cell r="H6175">
            <v>22.130013831258644</v>
          </cell>
          <cell r="I6175" t="str">
            <v>7418.20.1000</v>
          </cell>
          <cell r="J6175" t="str">
            <v>158880 sub 9</v>
          </cell>
          <cell r="K6175">
            <v>70</v>
          </cell>
          <cell r="L6175" t="str">
            <v>Bathroom or Lavatory Fixtures, NOI; having a density of 15 but less than 22.5</v>
          </cell>
          <cell r="M6175" t="str">
            <v>Spare parts</v>
          </cell>
          <cell r="N6175">
            <v>360</v>
          </cell>
          <cell r="O6175" t="str">
            <v>48x48</v>
          </cell>
          <cell r="P6175">
            <v>36</v>
          </cell>
        </row>
        <row r="6176">
          <cell r="D6176" t="str">
            <v>YP300#PN</v>
          </cell>
          <cell r="E6176" t="str">
            <v>T.P. HOLDER TRADITIONAL CSA</v>
          </cell>
          <cell r="F6176">
            <v>1.6</v>
          </cell>
          <cell r="G6176">
            <v>7.2300000000000003E-2</v>
          </cell>
          <cell r="H6176">
            <v>22.130013831258644</v>
          </cell>
          <cell r="I6176" t="str">
            <v>7418.20.1000</v>
          </cell>
          <cell r="J6176" t="str">
            <v>158880 sub 9</v>
          </cell>
          <cell r="K6176">
            <v>70</v>
          </cell>
          <cell r="L6176" t="str">
            <v>Bathroom or Lavatory Fixtures, NOI; having a density of 15 but less than 22.5</v>
          </cell>
          <cell r="M6176" t="str">
            <v>Spare parts</v>
          </cell>
          <cell r="N6176">
            <v>360</v>
          </cell>
          <cell r="O6176" t="str">
            <v>48x48</v>
          </cell>
          <cell r="P6176">
            <v>36</v>
          </cell>
        </row>
        <row r="6177">
          <cell r="D6177" t="str">
            <v>YP301#BN</v>
          </cell>
          <cell r="E6177" t="str">
            <v>TOILET PAPER HOLDER TRAD B</v>
          </cell>
          <cell r="F6177">
            <v>1.25</v>
          </cell>
          <cell r="G6177">
            <v>7.7499999999999999E-2</v>
          </cell>
          <cell r="H6177">
            <v>16.129032258064516</v>
          </cell>
          <cell r="I6177" t="str">
            <v>7418.20.1000</v>
          </cell>
          <cell r="J6177" t="str">
            <v>158880 sub 9</v>
          </cell>
          <cell r="K6177">
            <v>70</v>
          </cell>
          <cell r="L6177" t="str">
            <v>Bathroom or Lavatory Fixtures, NOI; having a density of 15 but less than 22.5</v>
          </cell>
          <cell r="M6177" t="str">
            <v>Spare parts</v>
          </cell>
          <cell r="N6177">
            <v>468</v>
          </cell>
          <cell r="O6177" t="str">
            <v>48x48</v>
          </cell>
          <cell r="P6177">
            <v>36</v>
          </cell>
        </row>
        <row r="6178">
          <cell r="D6178" t="str">
            <v>YP301#CP</v>
          </cell>
          <cell r="E6178" t="str">
            <v>TOILET PAPER HOLDER TRAD B</v>
          </cell>
          <cell r="F6178">
            <v>1.25</v>
          </cell>
          <cell r="G6178">
            <v>7.7499999999999999E-2</v>
          </cell>
          <cell r="H6178">
            <v>16.129032258064516</v>
          </cell>
          <cell r="I6178" t="str">
            <v>7418.20.1000</v>
          </cell>
          <cell r="J6178" t="str">
            <v>158880 sub 9</v>
          </cell>
          <cell r="K6178">
            <v>70</v>
          </cell>
          <cell r="L6178" t="str">
            <v>Bathroom or Lavatory Fixtures, NOI; having a density of 15 but less than 22.5</v>
          </cell>
          <cell r="M6178" t="str">
            <v>Spare parts</v>
          </cell>
          <cell r="N6178">
            <v>468</v>
          </cell>
          <cell r="O6178" t="str">
            <v>48x48</v>
          </cell>
          <cell r="P6178">
            <v>36</v>
          </cell>
        </row>
        <row r="6179">
          <cell r="D6179" t="str">
            <v>YP301#PN</v>
          </cell>
          <cell r="E6179" t="str">
            <v>TOILET PAPER HOLDER TRAD B</v>
          </cell>
          <cell r="F6179">
            <v>1.25</v>
          </cell>
          <cell r="G6179">
            <v>7.7499999999999999E-2</v>
          </cell>
          <cell r="H6179">
            <v>16.129032258064516</v>
          </cell>
          <cell r="I6179" t="str">
            <v>7418.20.1000</v>
          </cell>
          <cell r="J6179" t="str">
            <v>158880 sub 9</v>
          </cell>
          <cell r="K6179">
            <v>70</v>
          </cell>
          <cell r="L6179" t="str">
            <v>Bathroom or Lavatory Fixtures, NOI; having a density of 15 but less than 22.5</v>
          </cell>
          <cell r="M6179" t="str">
            <v>Spare parts</v>
          </cell>
          <cell r="N6179">
            <v>468</v>
          </cell>
          <cell r="O6179" t="str">
            <v>48x48</v>
          </cell>
          <cell r="P6179">
            <v>36</v>
          </cell>
        </row>
        <row r="6180">
          <cell r="D6180" t="str">
            <v>YP416#BN</v>
          </cell>
          <cell r="E6180" t="str">
            <v>AQUIA PAPER HOLDER BRUSHED NICKEL</v>
          </cell>
          <cell r="F6180">
            <v>1.6</v>
          </cell>
          <cell r="G6180">
            <v>0.13539999999999999</v>
          </cell>
          <cell r="H6180">
            <v>11.816838995568686</v>
          </cell>
          <cell r="I6180" t="str">
            <v>7418.20.1000</v>
          </cell>
          <cell r="J6180" t="str">
            <v>158880 sub 7</v>
          </cell>
          <cell r="K6180">
            <v>92.5</v>
          </cell>
          <cell r="L6180" t="str">
            <v>Bathroom or Lavatory Fixtures, NOI; having a density of 10 but less than 12</v>
          </cell>
          <cell r="M6180" t="str">
            <v>Spare parts</v>
          </cell>
          <cell r="N6180">
            <v>336</v>
          </cell>
          <cell r="O6180" t="str">
            <v>48x48</v>
          </cell>
          <cell r="P6180">
            <v>42</v>
          </cell>
        </row>
        <row r="6181">
          <cell r="D6181" t="str">
            <v>YP416#CP</v>
          </cell>
          <cell r="E6181" t="str">
            <v>AQUIA PAPER HOLDER POLISHED CHROME</v>
          </cell>
          <cell r="F6181">
            <v>1.6</v>
          </cell>
          <cell r="G6181">
            <v>0.13539999999999999</v>
          </cell>
          <cell r="H6181">
            <v>11.816838995568686</v>
          </cell>
          <cell r="I6181" t="str">
            <v>7418.20.1000</v>
          </cell>
          <cell r="J6181" t="str">
            <v>158880 sub 7</v>
          </cell>
          <cell r="K6181">
            <v>92.5</v>
          </cell>
          <cell r="L6181" t="str">
            <v>Bathroom or Lavatory Fixtures, NOI; having a density of 10 but less than 12</v>
          </cell>
          <cell r="M6181" t="str">
            <v>Spare parts</v>
          </cell>
          <cell r="N6181">
            <v>336</v>
          </cell>
          <cell r="O6181" t="str">
            <v>48x48</v>
          </cell>
          <cell r="P6181">
            <v>42</v>
          </cell>
        </row>
        <row r="6182">
          <cell r="D6182" t="str">
            <v>YP416#PN</v>
          </cell>
          <cell r="E6182" t="str">
            <v>AQUIA PAPER HOLDER POLISHED NICKEL</v>
          </cell>
          <cell r="F6182">
            <v>1.6</v>
          </cell>
          <cell r="G6182">
            <v>0.13539999999999999</v>
          </cell>
          <cell r="H6182">
            <v>11.816838995568686</v>
          </cell>
          <cell r="I6182" t="str">
            <v>7418.20.1000</v>
          </cell>
          <cell r="J6182" t="str">
            <v>158880 sub 7</v>
          </cell>
          <cell r="K6182">
            <v>92.5</v>
          </cell>
          <cell r="L6182" t="str">
            <v>Bathroom or Lavatory Fixtures, NOI; having a density of 10 but less than 12</v>
          </cell>
          <cell r="M6182" t="str">
            <v>Spare parts</v>
          </cell>
          <cell r="N6182">
            <v>336</v>
          </cell>
          <cell r="O6182" t="str">
            <v>48x48</v>
          </cell>
          <cell r="P6182">
            <v>42</v>
          </cell>
        </row>
        <row r="6183">
          <cell r="D6183" t="str">
            <v>YP416T98#CP</v>
          </cell>
          <cell r="E6183" t="str">
            <v>PAPER HOLDER POLISHED CHROME</v>
          </cell>
          <cell r="F6183">
            <v>1.6</v>
          </cell>
          <cell r="G6183">
            <v>0.13539999999999999</v>
          </cell>
          <cell r="H6183">
            <v>11.816838995568686</v>
          </cell>
          <cell r="I6183" t="str">
            <v>7418.20.1000</v>
          </cell>
          <cell r="J6183" t="str">
            <v>158880 sub 7</v>
          </cell>
          <cell r="K6183">
            <v>92.5</v>
          </cell>
          <cell r="L6183" t="str">
            <v>Bathroom or Lavatory Fixtures, NOI; having a density of 10 but less than 12</v>
          </cell>
          <cell r="M6183" t="str">
            <v>Spare parts</v>
          </cell>
          <cell r="N6183">
            <v>336</v>
          </cell>
          <cell r="O6183" t="str">
            <v>48x48</v>
          </cell>
          <cell r="P6183">
            <v>42</v>
          </cell>
        </row>
        <row r="6184">
          <cell r="D6184" t="str">
            <v>YP624#BN</v>
          </cell>
          <cell r="E6184" t="str">
            <v>LEGATO PAPER HOLDER BRUSHED NICKEL</v>
          </cell>
          <cell r="F6184">
            <v>1.6</v>
          </cell>
          <cell r="G6184">
            <v>5.21E-2</v>
          </cell>
          <cell r="H6184">
            <v>30.710172744721689</v>
          </cell>
          <cell r="I6184" t="str">
            <v>7418.20.1000</v>
          </cell>
          <cell r="J6184" t="str">
            <v>158880 sub 11</v>
          </cell>
          <cell r="K6184">
            <v>60</v>
          </cell>
          <cell r="L6184" t="str">
            <v>Bathroom or Lavatory Fixtures, NOI; having a density of 30 or greater</v>
          </cell>
          <cell r="M6184" t="str">
            <v>Spare parts</v>
          </cell>
          <cell r="N6184">
            <v>336</v>
          </cell>
          <cell r="O6184" t="str">
            <v>48x48</v>
          </cell>
          <cell r="P6184">
            <v>42</v>
          </cell>
        </row>
        <row r="6185">
          <cell r="D6185" t="str">
            <v>YP624#CP</v>
          </cell>
          <cell r="E6185" t="str">
            <v>LEGATO PAPER HOLDER BRASS CP FINISH</v>
          </cell>
          <cell r="F6185">
            <v>1.6</v>
          </cell>
          <cell r="G6185">
            <v>5.21E-2</v>
          </cell>
          <cell r="H6185">
            <v>30.710172744721689</v>
          </cell>
          <cell r="I6185" t="str">
            <v>7418.20.1000</v>
          </cell>
          <cell r="J6185" t="str">
            <v>158880 sub 11</v>
          </cell>
          <cell r="K6185">
            <v>60</v>
          </cell>
          <cell r="L6185" t="str">
            <v>Bathroom or Lavatory Fixtures, NOI; having a density of 30 or greater</v>
          </cell>
          <cell r="M6185" t="str">
            <v>Spare parts</v>
          </cell>
          <cell r="N6185">
            <v>336</v>
          </cell>
          <cell r="O6185" t="str">
            <v>48x48</v>
          </cell>
          <cell r="P6185">
            <v>42</v>
          </cell>
        </row>
        <row r="6186">
          <cell r="D6186" t="str">
            <v>YP624#PN</v>
          </cell>
          <cell r="E6186" t="str">
            <v>LEGATO PAPER HOLDER POLISHED NICKEL</v>
          </cell>
          <cell r="F6186">
            <v>1.6</v>
          </cell>
          <cell r="G6186">
            <v>5.21E-2</v>
          </cell>
          <cell r="H6186">
            <v>30.710172744721689</v>
          </cell>
          <cell r="I6186" t="str">
            <v>7418.20.1000</v>
          </cell>
          <cell r="J6186" t="str">
            <v>158880 sub 11</v>
          </cell>
          <cell r="K6186">
            <v>60</v>
          </cell>
          <cell r="L6186" t="str">
            <v>Bathroom or Lavatory Fixtures, NOI; having a density of 30 or greater</v>
          </cell>
          <cell r="M6186" t="str">
            <v>Spare parts</v>
          </cell>
          <cell r="N6186">
            <v>336</v>
          </cell>
          <cell r="O6186" t="str">
            <v>48x48</v>
          </cell>
          <cell r="P6186">
            <v>42</v>
          </cell>
        </row>
        <row r="6187">
          <cell r="D6187" t="str">
            <v>YP626#BN</v>
          </cell>
          <cell r="E6187" t="str">
            <v>AIMES PAPER HOLDER BRUSHED NICKEL</v>
          </cell>
          <cell r="F6187">
            <v>1.6</v>
          </cell>
          <cell r="G6187">
            <v>5.21E-2</v>
          </cell>
          <cell r="H6187">
            <v>30.710172744721689</v>
          </cell>
          <cell r="I6187" t="str">
            <v>7418.20.1000</v>
          </cell>
          <cell r="J6187" t="str">
            <v>158880 sub 11</v>
          </cell>
          <cell r="K6187">
            <v>60</v>
          </cell>
          <cell r="L6187" t="str">
            <v>Bathroom or Lavatory Fixtures, NOI; having a density of 30 or greater</v>
          </cell>
          <cell r="M6187" t="str">
            <v>Spare parts</v>
          </cell>
          <cell r="N6187">
            <v>336</v>
          </cell>
          <cell r="O6187" t="str">
            <v>48x48</v>
          </cell>
          <cell r="P6187">
            <v>42</v>
          </cell>
        </row>
        <row r="6188">
          <cell r="D6188" t="str">
            <v>YP626#CP</v>
          </cell>
          <cell r="E6188" t="str">
            <v>AIMES PAPER HOLDER POLISHED CHROME</v>
          </cell>
          <cell r="F6188">
            <v>1.6</v>
          </cell>
          <cell r="G6188">
            <v>5.21E-2</v>
          </cell>
          <cell r="H6188">
            <v>30.710172744721689</v>
          </cell>
          <cell r="I6188" t="str">
            <v>7418.20.1000</v>
          </cell>
          <cell r="J6188" t="str">
            <v>158880 sub 11</v>
          </cell>
          <cell r="K6188">
            <v>60</v>
          </cell>
          <cell r="L6188" t="str">
            <v>Bathroom or Lavatory Fixtures, NOI; having a density of 30 or greater</v>
          </cell>
          <cell r="M6188" t="str">
            <v>Spare parts</v>
          </cell>
          <cell r="N6188">
            <v>336</v>
          </cell>
          <cell r="O6188" t="str">
            <v>48x48</v>
          </cell>
          <cell r="P6188">
            <v>42</v>
          </cell>
        </row>
        <row r="6189">
          <cell r="D6189" t="str">
            <v>YP626#PB</v>
          </cell>
          <cell r="E6189" t="str">
            <v>AIMES PAPER HOLDER POLISHED BRASS</v>
          </cell>
          <cell r="F6189">
            <v>1.6</v>
          </cell>
          <cell r="G6189">
            <v>5.21E-2</v>
          </cell>
          <cell r="H6189">
            <v>30.710172744721689</v>
          </cell>
          <cell r="I6189" t="str">
            <v>7418.20.1000</v>
          </cell>
          <cell r="J6189" t="str">
            <v>158880 sub 11</v>
          </cell>
          <cell r="K6189">
            <v>60</v>
          </cell>
          <cell r="L6189" t="str">
            <v>Bathroom or Lavatory Fixtures, NOI; having a density of 30 or greater</v>
          </cell>
          <cell r="M6189" t="str">
            <v>Spare parts</v>
          </cell>
          <cell r="N6189">
            <v>336</v>
          </cell>
          <cell r="O6189" t="str">
            <v>48x48</v>
          </cell>
          <cell r="P6189">
            <v>42</v>
          </cell>
        </row>
        <row r="6190">
          <cell r="D6190" t="str">
            <v>YP626#PN</v>
          </cell>
          <cell r="E6190" t="str">
            <v>AIMES PAPER HOLDER POLISHED NICKEL</v>
          </cell>
          <cell r="F6190">
            <v>1.6</v>
          </cell>
          <cell r="G6190">
            <v>5.21E-2</v>
          </cell>
          <cell r="H6190">
            <v>30.710172744721689</v>
          </cell>
          <cell r="I6190" t="str">
            <v>7418.20.1000</v>
          </cell>
          <cell r="J6190" t="str">
            <v>158880 sub 11</v>
          </cell>
          <cell r="K6190">
            <v>60</v>
          </cell>
          <cell r="L6190" t="str">
            <v>Bathroom or Lavatory Fixtures, NOI; having a density of 30 or greater</v>
          </cell>
          <cell r="M6190" t="str">
            <v>Spare parts</v>
          </cell>
          <cell r="N6190">
            <v>336</v>
          </cell>
          <cell r="O6190" t="str">
            <v>48x48</v>
          </cell>
          <cell r="P6190">
            <v>42</v>
          </cell>
        </row>
        <row r="6191">
          <cell r="D6191" t="str">
            <v>YP630#BN</v>
          </cell>
          <cell r="E6191" t="str">
            <v>UPTON PAPER HOLDER BRUSHED NICKEL</v>
          </cell>
          <cell r="F6191">
            <v>1.6</v>
          </cell>
          <cell r="G6191">
            <v>0.1019</v>
          </cell>
          <cell r="H6191">
            <v>15.701668302257115</v>
          </cell>
          <cell r="I6191" t="str">
            <v>7418.20.1000</v>
          </cell>
          <cell r="J6191" t="str">
            <v>158880 sub 9</v>
          </cell>
          <cell r="K6191">
            <v>70</v>
          </cell>
          <cell r="L6191" t="str">
            <v>Bathroom or Lavatory Fixtures, NOI; having a density of 15 but less than 22.5</v>
          </cell>
          <cell r="M6191" t="str">
            <v>Spare parts</v>
          </cell>
          <cell r="N6191">
            <v>336</v>
          </cell>
          <cell r="O6191" t="str">
            <v>48x48</v>
          </cell>
          <cell r="P6191">
            <v>42</v>
          </cell>
        </row>
        <row r="6192">
          <cell r="D6192" t="str">
            <v>YP630#CP</v>
          </cell>
          <cell r="E6192" t="str">
            <v>UPTON PAPER HOLDER POLISHED CHROME</v>
          </cell>
          <cell r="F6192">
            <v>1.6</v>
          </cell>
          <cell r="G6192">
            <v>0.1019</v>
          </cell>
          <cell r="H6192">
            <v>15.701668302257115</v>
          </cell>
          <cell r="I6192" t="str">
            <v>7418.20.1000</v>
          </cell>
          <cell r="J6192" t="str">
            <v>158880 sub 9</v>
          </cell>
          <cell r="K6192">
            <v>70</v>
          </cell>
          <cell r="L6192" t="str">
            <v>Bathroom or Lavatory Fixtures, NOI; having a density of 15 but less than 22.5</v>
          </cell>
          <cell r="M6192" t="str">
            <v>Spare parts</v>
          </cell>
          <cell r="N6192">
            <v>336</v>
          </cell>
          <cell r="O6192" t="str">
            <v>48x48</v>
          </cell>
          <cell r="P6192">
            <v>42</v>
          </cell>
        </row>
        <row r="6193">
          <cell r="D6193" t="str">
            <v>YP630#PN</v>
          </cell>
          <cell r="E6193" t="str">
            <v>UPTON PAPER HOLDER POLISHED NICKEL</v>
          </cell>
          <cell r="F6193">
            <v>1.6</v>
          </cell>
          <cell r="G6193">
            <v>0.1019</v>
          </cell>
          <cell r="H6193">
            <v>15.701668302257115</v>
          </cell>
          <cell r="I6193" t="str">
            <v>7418.20.1000</v>
          </cell>
          <cell r="J6193" t="str">
            <v>158880 sub 9</v>
          </cell>
          <cell r="K6193">
            <v>70</v>
          </cell>
          <cell r="L6193" t="str">
            <v>Bathroom or Lavatory Fixtures, NOI; having a density of 15 but less than 22.5</v>
          </cell>
          <cell r="M6193" t="str">
            <v>Spare parts</v>
          </cell>
          <cell r="N6193">
            <v>336</v>
          </cell>
          <cell r="O6193" t="str">
            <v>48x48</v>
          </cell>
          <cell r="P6193">
            <v>42</v>
          </cell>
        </row>
        <row r="6194">
          <cell r="D6194" t="str">
            <v>YP756#BL</v>
          </cell>
          <cell r="E6194" t="str">
            <v>MERCER PAPER HOLDER- BLACK NICKEL</v>
          </cell>
          <cell r="F6194">
            <v>1.5333000000000001</v>
          </cell>
          <cell r="G6194">
            <v>0.14760000000000001</v>
          </cell>
          <cell r="H6194">
            <v>10.388211382113822</v>
          </cell>
          <cell r="I6194" t="str">
            <v>7418.20.1000</v>
          </cell>
          <cell r="J6194" t="str">
            <v>158880 sub 7</v>
          </cell>
          <cell r="K6194">
            <v>92.5</v>
          </cell>
          <cell r="L6194" t="str">
            <v>Bathroom or Lavatory Fixtures, NOI; having a density of 10 but less than 12</v>
          </cell>
          <cell r="M6194" t="str">
            <v>Spare parts</v>
          </cell>
          <cell r="N6194">
            <v>336</v>
          </cell>
          <cell r="O6194" t="str">
            <v>48x48</v>
          </cell>
          <cell r="P6194">
            <v>42</v>
          </cell>
        </row>
        <row r="6195">
          <cell r="D6195" t="str">
            <v>YP756#BN</v>
          </cell>
          <cell r="E6195" t="str">
            <v>MERCER PAPER HOLDER-LIFEKOAT BRUSHED NICKEL</v>
          </cell>
          <cell r="F6195">
            <v>1.5333000000000001</v>
          </cell>
          <cell r="G6195">
            <v>0.14760000000000001</v>
          </cell>
          <cell r="H6195">
            <v>10.388211382113822</v>
          </cell>
          <cell r="I6195" t="str">
            <v>7418.20.1000</v>
          </cell>
          <cell r="J6195" t="str">
            <v>158880 sub 7</v>
          </cell>
          <cell r="K6195">
            <v>92.5</v>
          </cell>
          <cell r="L6195" t="str">
            <v>Bathroom or Lavatory Fixtures, NOI; having a density of 10 but less than 12</v>
          </cell>
          <cell r="M6195" t="str">
            <v>Spare parts</v>
          </cell>
          <cell r="N6195">
            <v>336</v>
          </cell>
          <cell r="O6195" t="str">
            <v>48x48</v>
          </cell>
          <cell r="P6195">
            <v>42</v>
          </cell>
        </row>
        <row r="6196">
          <cell r="D6196" t="str">
            <v>YP756#CP</v>
          </cell>
          <cell r="E6196" t="str">
            <v>MERCER PAPER HOLDER-CHROME</v>
          </cell>
          <cell r="F6196">
            <v>1.5333000000000001</v>
          </cell>
          <cell r="G6196">
            <v>0.14760000000000001</v>
          </cell>
          <cell r="H6196">
            <v>10.388211382113822</v>
          </cell>
          <cell r="I6196" t="str">
            <v>7418.20.1000</v>
          </cell>
          <cell r="J6196" t="str">
            <v>158880 sub 7</v>
          </cell>
          <cell r="K6196">
            <v>92.5</v>
          </cell>
          <cell r="L6196" t="str">
            <v>Bathroom or Lavatory Fixtures, NOI; having a density of 10 but less than 12</v>
          </cell>
          <cell r="M6196" t="str">
            <v>Spare parts</v>
          </cell>
          <cell r="N6196">
            <v>336</v>
          </cell>
          <cell r="O6196" t="str">
            <v>48x48</v>
          </cell>
          <cell r="P6196">
            <v>42</v>
          </cell>
        </row>
        <row r="6197">
          <cell r="D6197" t="str">
            <v>YP756#PB</v>
          </cell>
          <cell r="E6197" t="str">
            <v>MERCER PAPER HOLDER-LIFEKOAT POLISHED BRASS</v>
          </cell>
          <cell r="F6197">
            <v>1.5333000000000001</v>
          </cell>
          <cell r="G6197">
            <v>0.14760000000000001</v>
          </cell>
          <cell r="H6197">
            <v>10.388211382113822</v>
          </cell>
          <cell r="I6197" t="str">
            <v>7418.20.1000</v>
          </cell>
          <cell r="J6197" t="str">
            <v>158880 sub 7</v>
          </cell>
          <cell r="K6197">
            <v>92.5</v>
          </cell>
          <cell r="L6197" t="str">
            <v>Bathroom or Lavatory Fixtures, NOI; having a density of 10 but less than 12</v>
          </cell>
          <cell r="M6197" t="str">
            <v>Spare parts</v>
          </cell>
          <cell r="N6197">
            <v>336</v>
          </cell>
          <cell r="O6197" t="str">
            <v>48x48</v>
          </cell>
          <cell r="P6197">
            <v>42</v>
          </cell>
        </row>
        <row r="6198">
          <cell r="D6198" t="str">
            <v>YP756#PN</v>
          </cell>
          <cell r="E6198" t="str">
            <v>MERCER PAPER HOLDER-PO. NICKEL</v>
          </cell>
          <cell r="F6198">
            <v>1.5333000000000001</v>
          </cell>
          <cell r="G6198">
            <v>0.14760000000000001</v>
          </cell>
          <cell r="H6198">
            <v>10.388211382113822</v>
          </cell>
          <cell r="I6198" t="str">
            <v>7418.20.1000</v>
          </cell>
          <cell r="J6198" t="str">
            <v>158880 sub 7</v>
          </cell>
          <cell r="K6198">
            <v>92.5</v>
          </cell>
          <cell r="L6198" t="str">
            <v>Bathroom or Lavatory Fixtures, NOI; having a density of 10 but less than 12</v>
          </cell>
          <cell r="M6198" t="str">
            <v>Spare parts</v>
          </cell>
          <cell r="N6198">
            <v>336</v>
          </cell>
          <cell r="O6198" t="str">
            <v>48x48</v>
          </cell>
          <cell r="P6198">
            <v>42</v>
          </cell>
        </row>
        <row r="6199">
          <cell r="D6199" t="str">
            <v>YP756#RS</v>
          </cell>
          <cell r="E6199" t="str">
            <v>MERCER PAPER HOLDER- ROSE BRONZE</v>
          </cell>
          <cell r="F6199">
            <v>1.5333000000000001</v>
          </cell>
          <cell r="G6199">
            <v>0.14760000000000001</v>
          </cell>
          <cell r="H6199">
            <v>10.388211382113822</v>
          </cell>
          <cell r="I6199" t="str">
            <v>7418.20.1000</v>
          </cell>
          <cell r="J6199" t="str">
            <v>158880 sub 7</v>
          </cell>
          <cell r="K6199">
            <v>92.5</v>
          </cell>
          <cell r="L6199" t="str">
            <v>Bathroom or Lavatory Fixtures, NOI; having a density of 10 but less than 12</v>
          </cell>
          <cell r="M6199" t="str">
            <v>Spare parts</v>
          </cell>
          <cell r="N6199">
            <v>336</v>
          </cell>
          <cell r="O6199" t="str">
            <v>48x48</v>
          </cell>
          <cell r="P6199">
            <v>42</v>
          </cell>
        </row>
        <row r="6200">
          <cell r="D6200" t="str">
            <v>YP784#BL</v>
          </cell>
          <cell r="E6200" t="str">
            <v>CLAYTON PAPER HOLDER BLACK NICKEL</v>
          </cell>
          <cell r="F6200">
            <v>2</v>
          </cell>
          <cell r="G6200">
            <v>0.14760000000000001</v>
          </cell>
          <cell r="H6200">
            <v>13.550135501355014</v>
          </cell>
          <cell r="I6200" t="str">
            <v>7418.20.1000</v>
          </cell>
          <cell r="J6200" t="str">
            <v>158880 sub 8</v>
          </cell>
          <cell r="K6200">
            <v>85</v>
          </cell>
          <cell r="L6200" t="str">
            <v>Bathroom or Lavatory Fixtures, NOI; having a density of 12 but less than 15</v>
          </cell>
          <cell r="M6200" t="str">
            <v>Spare parts</v>
          </cell>
          <cell r="N6200">
            <v>336</v>
          </cell>
          <cell r="O6200" t="str">
            <v>48x48</v>
          </cell>
          <cell r="P6200">
            <v>42</v>
          </cell>
        </row>
        <row r="6201">
          <cell r="D6201" t="str">
            <v>YP784#BN</v>
          </cell>
          <cell r="E6201" t="str">
            <v>CLAYTON PAPER HOLDER,LIFEKOAT BRUSHED NICKEL</v>
          </cell>
          <cell r="F6201">
            <v>2</v>
          </cell>
          <cell r="G6201">
            <v>0.14760000000000001</v>
          </cell>
          <cell r="H6201">
            <v>13.550135501355014</v>
          </cell>
          <cell r="I6201" t="str">
            <v>7418.20.1000</v>
          </cell>
          <cell r="J6201" t="str">
            <v>158880 sub 8</v>
          </cell>
          <cell r="K6201">
            <v>85</v>
          </cell>
          <cell r="L6201" t="str">
            <v>Bathroom or Lavatory Fixtures, NOI; having a density of 12 but less than 15</v>
          </cell>
          <cell r="M6201" t="str">
            <v>Spare parts</v>
          </cell>
          <cell r="N6201">
            <v>336</v>
          </cell>
          <cell r="O6201" t="str">
            <v>48x48</v>
          </cell>
          <cell r="P6201">
            <v>42</v>
          </cell>
        </row>
        <row r="6202">
          <cell r="D6202" t="str">
            <v>YP784#PB</v>
          </cell>
          <cell r="E6202" t="str">
            <v>CLAYTON PAPER HOLDER-LIFEKOAT P.BRASS</v>
          </cell>
          <cell r="F6202">
            <v>2</v>
          </cell>
          <cell r="G6202">
            <v>0.14760000000000001</v>
          </cell>
          <cell r="H6202">
            <v>13.550135501355014</v>
          </cell>
          <cell r="I6202" t="str">
            <v>7418.20.1000</v>
          </cell>
          <cell r="J6202" t="str">
            <v>158880 sub 8</v>
          </cell>
          <cell r="K6202">
            <v>85</v>
          </cell>
          <cell r="L6202" t="str">
            <v>Bathroom or Lavatory Fixtures, NOI; having a density of 12 but less than 15</v>
          </cell>
          <cell r="M6202" t="str">
            <v>Spare parts</v>
          </cell>
          <cell r="N6202">
            <v>336</v>
          </cell>
          <cell r="O6202" t="str">
            <v>48x48</v>
          </cell>
          <cell r="P6202">
            <v>42</v>
          </cell>
        </row>
        <row r="6203">
          <cell r="D6203" t="str">
            <v>YP784#PN</v>
          </cell>
          <cell r="E6203" t="str">
            <v>CLAYTON PAPER HOLDER,PO.NICKEL</v>
          </cell>
          <cell r="F6203">
            <v>2</v>
          </cell>
          <cell r="G6203">
            <v>0.14760000000000001</v>
          </cell>
          <cell r="H6203">
            <v>13.550135501355014</v>
          </cell>
          <cell r="I6203" t="str">
            <v>7418.20.1000</v>
          </cell>
          <cell r="J6203" t="str">
            <v>158880 sub 8</v>
          </cell>
          <cell r="K6203">
            <v>85</v>
          </cell>
          <cell r="L6203" t="str">
            <v>Bathroom or Lavatory Fixtures, NOI; having a density of 12 but less than 15</v>
          </cell>
          <cell r="M6203" t="str">
            <v>Spare parts</v>
          </cell>
          <cell r="N6203">
            <v>336</v>
          </cell>
          <cell r="O6203" t="str">
            <v>48x48</v>
          </cell>
          <cell r="P6203">
            <v>42</v>
          </cell>
        </row>
        <row r="6204">
          <cell r="D6204" t="str">
            <v>YP794#BN</v>
          </cell>
          <cell r="E6204" t="str">
            <v>TRANSITIONAL B PAPER HOLDER BRUSHED NICKEL - LIFEKOAT</v>
          </cell>
          <cell r="F6204">
            <v>3.6</v>
          </cell>
          <cell r="G6204">
            <v>0.26040000000000002</v>
          </cell>
          <cell r="H6204">
            <v>13.824884792626728</v>
          </cell>
          <cell r="I6204" t="str">
            <v>7418.20.1000</v>
          </cell>
          <cell r="J6204" t="str">
            <v>158880 sub 8</v>
          </cell>
          <cell r="K6204">
            <v>85</v>
          </cell>
          <cell r="L6204" t="str">
            <v>Bathroom or Lavatory Fixtures, NOI; having a density of 12 but less than 15</v>
          </cell>
          <cell r="M6204" t="str">
            <v>Spare parts</v>
          </cell>
          <cell r="N6204">
            <v>336</v>
          </cell>
          <cell r="O6204" t="str">
            <v>48x48</v>
          </cell>
          <cell r="P6204">
            <v>42</v>
          </cell>
        </row>
        <row r="6205">
          <cell r="D6205" t="str">
            <v>YP794#CP</v>
          </cell>
          <cell r="E6205" t="str">
            <v>TRANSITIONAL B PAPER HOLDER CHROME</v>
          </cell>
          <cell r="F6205">
            <v>3.6</v>
          </cell>
          <cell r="G6205">
            <v>0.26040000000000002</v>
          </cell>
          <cell r="H6205">
            <v>13.824884792626728</v>
          </cell>
          <cell r="I6205" t="str">
            <v>7418.20.1000</v>
          </cell>
          <cell r="J6205" t="str">
            <v>158880 sub 8</v>
          </cell>
          <cell r="K6205">
            <v>85</v>
          </cell>
          <cell r="L6205" t="str">
            <v>Bathroom or Lavatory Fixtures, NOI; having a density of 12 but less than 15</v>
          </cell>
          <cell r="M6205" t="str">
            <v>Spare parts</v>
          </cell>
          <cell r="N6205">
            <v>336</v>
          </cell>
          <cell r="O6205" t="str">
            <v>48x48</v>
          </cell>
          <cell r="P6205">
            <v>42</v>
          </cell>
        </row>
        <row r="6206">
          <cell r="D6206" t="str">
            <v>YP794#PB</v>
          </cell>
          <cell r="E6206" t="str">
            <v>NEXUS PAPER HOLDER-LIFEKOAT P.BRASS</v>
          </cell>
          <cell r="F6206">
            <v>3.6</v>
          </cell>
          <cell r="G6206">
            <v>0.26040000000000002</v>
          </cell>
          <cell r="H6206">
            <v>13.824884792626728</v>
          </cell>
          <cell r="I6206" t="str">
            <v>7418.20.1000</v>
          </cell>
          <cell r="J6206" t="str">
            <v>158880 sub 8</v>
          </cell>
          <cell r="K6206">
            <v>85</v>
          </cell>
          <cell r="L6206" t="str">
            <v>Bathroom or Lavatory Fixtures, NOI; having a density of 12 but less than 15</v>
          </cell>
          <cell r="M6206" t="str">
            <v>Spare parts</v>
          </cell>
          <cell r="N6206">
            <v>336</v>
          </cell>
          <cell r="O6206" t="str">
            <v>48x48</v>
          </cell>
          <cell r="P6206">
            <v>42</v>
          </cell>
        </row>
        <row r="6207">
          <cell r="D6207" t="str">
            <v>YP794#PN</v>
          </cell>
          <cell r="E6207" t="str">
            <v>TRANSITIONAL B PAPER HOLDER NICKEL PAPER HOLDER-PO</v>
          </cell>
          <cell r="F6207">
            <v>3.6</v>
          </cell>
          <cell r="G6207">
            <v>0.26040000000000002</v>
          </cell>
          <cell r="H6207">
            <v>13.824884792626728</v>
          </cell>
          <cell r="I6207" t="str">
            <v>7418.20.1000</v>
          </cell>
          <cell r="J6207" t="str">
            <v>158880 sub 8</v>
          </cell>
          <cell r="K6207">
            <v>85</v>
          </cell>
          <cell r="L6207" t="str">
            <v>Bathroom or Lavatory Fixtures, NOI; having a density of 12 but less than 15</v>
          </cell>
          <cell r="M6207" t="str">
            <v>Spare parts</v>
          </cell>
          <cell r="N6207">
            <v>336</v>
          </cell>
          <cell r="O6207" t="str">
            <v>48x48</v>
          </cell>
          <cell r="P6207">
            <v>42</v>
          </cell>
        </row>
        <row r="6208">
          <cell r="D6208" t="str">
            <v>YP930#BL</v>
          </cell>
          <cell r="E6208" t="str">
            <v>LLOYD PAPER HOLDER BLACK NICKEL</v>
          </cell>
          <cell r="F6208">
            <v>1.8</v>
          </cell>
          <cell r="G6208">
            <v>0.16600000000000001</v>
          </cell>
          <cell r="H6208">
            <v>10.843373493975903</v>
          </cell>
          <cell r="I6208" t="str">
            <v>7418.20.1000</v>
          </cell>
          <cell r="J6208" t="str">
            <v>158880 sub 7</v>
          </cell>
          <cell r="K6208">
            <v>92.5</v>
          </cell>
          <cell r="L6208" t="str">
            <v>Bathroom or Lavatory Fixtures, NOI; having a density of 10 but less than 12</v>
          </cell>
          <cell r="M6208" t="str">
            <v>Spare parts</v>
          </cell>
          <cell r="N6208">
            <v>462</v>
          </cell>
          <cell r="O6208" t="str">
            <v>48x48</v>
          </cell>
          <cell r="P6208">
            <v>42</v>
          </cell>
        </row>
        <row r="6209">
          <cell r="D6209" t="str">
            <v>YP930#BN</v>
          </cell>
          <cell r="E6209" t="str">
            <v>LLOYD PAPER HOLDER-LIFEKOAT BRUSHED NICKEL</v>
          </cell>
          <cell r="F6209">
            <v>1.8</v>
          </cell>
          <cell r="G6209">
            <v>0.16600000000000001</v>
          </cell>
          <cell r="H6209">
            <v>10.843373493975903</v>
          </cell>
          <cell r="I6209" t="str">
            <v>7418.20.1000</v>
          </cell>
          <cell r="J6209" t="str">
            <v>158880 sub 7</v>
          </cell>
          <cell r="K6209">
            <v>92.5</v>
          </cell>
          <cell r="L6209" t="str">
            <v>Bathroom or Lavatory Fixtures, NOI; having a density of 10 but less than 12</v>
          </cell>
          <cell r="M6209" t="str">
            <v>Spare parts</v>
          </cell>
          <cell r="N6209">
            <v>462</v>
          </cell>
          <cell r="O6209" t="str">
            <v>48x48</v>
          </cell>
          <cell r="P6209">
            <v>42</v>
          </cell>
        </row>
        <row r="6210">
          <cell r="D6210" t="str">
            <v>YP930#CP</v>
          </cell>
          <cell r="E6210" t="str">
            <v>LLOYD PAPER HOLDER -CHROME</v>
          </cell>
          <cell r="F6210">
            <v>1.8</v>
          </cell>
          <cell r="G6210">
            <v>0.16600000000000001</v>
          </cell>
          <cell r="H6210">
            <v>10.843373493975903</v>
          </cell>
          <cell r="I6210" t="str">
            <v>7418.20.1000</v>
          </cell>
          <cell r="J6210" t="str">
            <v>158880 sub 7</v>
          </cell>
          <cell r="K6210">
            <v>92.5</v>
          </cell>
          <cell r="L6210" t="str">
            <v>Bathroom or Lavatory Fixtures, NOI; having a density of 10 but less than 12</v>
          </cell>
          <cell r="M6210" t="str">
            <v>Spare parts</v>
          </cell>
          <cell r="N6210">
            <v>462</v>
          </cell>
          <cell r="O6210" t="str">
            <v>48x48</v>
          </cell>
          <cell r="P6210">
            <v>42</v>
          </cell>
        </row>
        <row r="6211">
          <cell r="D6211" t="str">
            <v>YP930#PN</v>
          </cell>
          <cell r="E6211" t="str">
            <v>LLOYD PAPER HOLDER-PO. NICKEL</v>
          </cell>
          <cell r="F6211">
            <v>1.8</v>
          </cell>
          <cell r="G6211">
            <v>0.16600000000000001</v>
          </cell>
          <cell r="H6211">
            <v>10.843373493975903</v>
          </cell>
          <cell r="I6211" t="str">
            <v>7418.20.1000</v>
          </cell>
          <cell r="J6211" t="str">
            <v>158880 sub 7</v>
          </cell>
          <cell r="K6211">
            <v>92.5</v>
          </cell>
          <cell r="L6211" t="str">
            <v>Bathroom or Lavatory Fixtures, NOI; having a density of 10 but less than 12</v>
          </cell>
          <cell r="M6211" t="str">
            <v>Spare parts</v>
          </cell>
          <cell r="N6211">
            <v>462</v>
          </cell>
          <cell r="O6211" t="str">
            <v>48x48</v>
          </cell>
          <cell r="P6211">
            <v>42</v>
          </cell>
        </row>
        <row r="6212">
          <cell r="D6212" t="str">
            <v>YP960#BL</v>
          </cell>
          <cell r="E6212" t="str">
            <v>SOIREE PAPER HOLDER CHROME PLATED</v>
          </cell>
          <cell r="F6212">
            <v>2</v>
          </cell>
          <cell r="G6212">
            <v>0.125</v>
          </cell>
          <cell r="H6212">
            <v>16</v>
          </cell>
          <cell r="I6212" t="str">
            <v>7418.20.1000</v>
          </cell>
          <cell r="J6212" t="str">
            <v>158880 sub 9</v>
          </cell>
          <cell r="K6212">
            <v>70</v>
          </cell>
          <cell r="L6212" t="str">
            <v>Bathroom or Lavatory Fixtures, NOI; having a density of 15 but less than 22.5</v>
          </cell>
          <cell r="M6212" t="str">
            <v>Spare parts</v>
          </cell>
          <cell r="N6212">
            <v>396</v>
          </cell>
          <cell r="O6212" t="str">
            <v>48x48</v>
          </cell>
          <cell r="P6212">
            <v>36</v>
          </cell>
        </row>
        <row r="6213">
          <cell r="D6213" t="str">
            <v>YP960#BN</v>
          </cell>
          <cell r="E6213" t="str">
            <v>SOIREE PAPER HOLDER BRUSHED NICKEL</v>
          </cell>
          <cell r="F6213">
            <v>2</v>
          </cell>
          <cell r="G6213">
            <v>0.125</v>
          </cell>
          <cell r="H6213">
            <v>16</v>
          </cell>
          <cell r="I6213" t="str">
            <v>7418.20.1000</v>
          </cell>
          <cell r="J6213" t="str">
            <v>158880 sub 9</v>
          </cell>
          <cell r="K6213">
            <v>70</v>
          </cell>
          <cell r="L6213" t="str">
            <v>Bathroom or Lavatory Fixtures, NOI; having a density of 15 but less than 22.5</v>
          </cell>
          <cell r="M6213" t="str">
            <v>Spare parts</v>
          </cell>
          <cell r="N6213">
            <v>396</v>
          </cell>
          <cell r="O6213" t="str">
            <v>48x48</v>
          </cell>
          <cell r="P6213">
            <v>36</v>
          </cell>
        </row>
        <row r="6214">
          <cell r="D6214" t="str">
            <v>YP960#CP</v>
          </cell>
          <cell r="E6214" t="str">
            <v>SOIREE PAPER HOLDER CHROME PLATED</v>
          </cell>
          <cell r="F6214">
            <v>2</v>
          </cell>
          <cell r="G6214">
            <v>0.125</v>
          </cell>
          <cell r="H6214">
            <v>16</v>
          </cell>
          <cell r="I6214" t="str">
            <v>7418.20.1000</v>
          </cell>
          <cell r="J6214" t="str">
            <v>158880 sub 9</v>
          </cell>
          <cell r="K6214">
            <v>70</v>
          </cell>
          <cell r="L6214" t="str">
            <v>Bathroom or Lavatory Fixtures, NOI; having a density of 15 but less than 22.5</v>
          </cell>
          <cell r="M6214" t="str">
            <v>Spare parts</v>
          </cell>
          <cell r="N6214">
            <v>396</v>
          </cell>
          <cell r="O6214" t="str">
            <v>48x48</v>
          </cell>
          <cell r="P6214">
            <v>36</v>
          </cell>
        </row>
        <row r="6215">
          <cell r="D6215" t="str">
            <v>YP960#PN</v>
          </cell>
          <cell r="E6215" t="str">
            <v>SOIREE PAPER HOLDER POLISHED NICKEL</v>
          </cell>
          <cell r="F6215">
            <v>2</v>
          </cell>
          <cell r="G6215">
            <v>0.125</v>
          </cell>
          <cell r="H6215">
            <v>16</v>
          </cell>
          <cell r="I6215" t="str">
            <v>7418.20.1000</v>
          </cell>
          <cell r="J6215" t="str">
            <v>158880 sub 9</v>
          </cell>
          <cell r="K6215">
            <v>70</v>
          </cell>
          <cell r="L6215" t="str">
            <v>Bathroom or Lavatory Fixtures, NOI; having a density of 15 but less than 22.5</v>
          </cell>
          <cell r="M6215" t="str">
            <v>Spare parts</v>
          </cell>
          <cell r="N6215">
            <v>396</v>
          </cell>
          <cell r="O6215" t="str">
            <v>48x48</v>
          </cell>
          <cell r="P6215">
            <v>36</v>
          </cell>
        </row>
        <row r="6216">
          <cell r="D6216" t="str">
            <v>YP960T98#CP</v>
          </cell>
          <cell r="E6216" t="str">
            <v>PAPER HOLDER SOIREE CHROME PLATED</v>
          </cell>
          <cell r="F6216">
            <v>2</v>
          </cell>
          <cell r="G6216">
            <v>0.125</v>
          </cell>
          <cell r="H6216">
            <v>16</v>
          </cell>
          <cell r="I6216" t="str">
            <v>7418.20.1000</v>
          </cell>
          <cell r="J6216" t="str">
            <v>158880 sub 9</v>
          </cell>
          <cell r="K6216">
            <v>70</v>
          </cell>
          <cell r="L6216" t="str">
            <v>Bathroom or Lavatory Fixtures, NOI; having a density of 15 but less than 22.5</v>
          </cell>
          <cell r="M6216" t="str">
            <v>Spare parts</v>
          </cell>
          <cell r="N6216">
            <v>396</v>
          </cell>
          <cell r="O6216" t="str">
            <v>48x48</v>
          </cell>
          <cell r="P6216">
            <v>36</v>
          </cell>
        </row>
        <row r="6217">
          <cell r="D6217" t="str">
            <v>YP970#BL</v>
          </cell>
          <cell r="E6217" t="str">
            <v>GUINEVERE PAPER HOLDER CHROME PLATED</v>
          </cell>
          <cell r="F6217">
            <v>1.0667</v>
          </cell>
          <cell r="G6217">
            <v>7.2900000000000006E-2</v>
          </cell>
          <cell r="H6217">
            <v>14.632373113854594</v>
          </cell>
          <cell r="I6217" t="str">
            <v>7418.20.1000</v>
          </cell>
          <cell r="J6217" t="str">
            <v>158880 sub 8</v>
          </cell>
          <cell r="K6217">
            <v>85</v>
          </cell>
          <cell r="L6217" t="str">
            <v>Bathroom or Lavatory Fixtures, NOI; having a density of 12 but less than 15</v>
          </cell>
          <cell r="M6217" t="str">
            <v>Spare parts</v>
          </cell>
          <cell r="N6217">
            <v>385</v>
          </cell>
          <cell r="O6217" t="str">
            <v>48x48</v>
          </cell>
          <cell r="P6217">
            <v>35</v>
          </cell>
        </row>
        <row r="6218">
          <cell r="D6218" t="str">
            <v>YP970#BN</v>
          </cell>
          <cell r="E6218" t="str">
            <v>GUINEVERE PAPER HOLDER BRUSHED NICKEL</v>
          </cell>
          <cell r="F6218">
            <v>1.0667</v>
          </cell>
          <cell r="G6218">
            <v>7.2900000000000006E-2</v>
          </cell>
          <cell r="H6218">
            <v>14.632373113854594</v>
          </cell>
          <cell r="I6218" t="str">
            <v>7418.20.1000</v>
          </cell>
          <cell r="J6218" t="str">
            <v>158880 sub 8</v>
          </cell>
          <cell r="K6218">
            <v>85</v>
          </cell>
          <cell r="L6218" t="str">
            <v>Bathroom or Lavatory Fixtures, NOI; having a density of 12 but less than 15</v>
          </cell>
          <cell r="M6218" t="str">
            <v>Spare parts</v>
          </cell>
          <cell r="N6218">
            <v>385</v>
          </cell>
          <cell r="O6218" t="str">
            <v>48x48</v>
          </cell>
          <cell r="P6218">
            <v>35</v>
          </cell>
        </row>
        <row r="6219">
          <cell r="D6219" t="str">
            <v>YP970#CP</v>
          </cell>
          <cell r="E6219" t="str">
            <v>GUINEVERE PAPER HOLDER CHROME PLATED</v>
          </cell>
          <cell r="F6219">
            <v>1.0667</v>
          </cell>
          <cell r="G6219">
            <v>7.2900000000000006E-2</v>
          </cell>
          <cell r="H6219">
            <v>14.632373113854594</v>
          </cell>
          <cell r="I6219" t="str">
            <v>7418.20.1000</v>
          </cell>
          <cell r="J6219" t="str">
            <v>158880 sub 8</v>
          </cell>
          <cell r="K6219">
            <v>85</v>
          </cell>
          <cell r="L6219" t="str">
            <v>Bathroom or Lavatory Fixtures, NOI; having a density of 12 but less than 15</v>
          </cell>
          <cell r="M6219" t="str">
            <v>Spare parts</v>
          </cell>
          <cell r="N6219">
            <v>385</v>
          </cell>
          <cell r="O6219" t="str">
            <v>48x48</v>
          </cell>
          <cell r="P6219">
            <v>35</v>
          </cell>
        </row>
        <row r="6220">
          <cell r="D6220" t="str">
            <v>YP970#PN</v>
          </cell>
          <cell r="E6220" t="str">
            <v>GUINEVERE PAPER HOLDER POLISHED NICKEL</v>
          </cell>
          <cell r="F6220">
            <v>1.0667</v>
          </cell>
          <cell r="G6220">
            <v>7.2900000000000006E-2</v>
          </cell>
          <cell r="H6220">
            <v>14.632373113854594</v>
          </cell>
          <cell r="I6220" t="str">
            <v>7418.20.1000</v>
          </cell>
          <cell r="J6220" t="str">
            <v>158880 sub 8</v>
          </cell>
          <cell r="K6220">
            <v>85</v>
          </cell>
          <cell r="L6220" t="str">
            <v>Bathroom or Lavatory Fixtures, NOI; having a density of 12 but less than 15</v>
          </cell>
          <cell r="M6220" t="str">
            <v>Spare parts</v>
          </cell>
          <cell r="N6220">
            <v>385</v>
          </cell>
          <cell r="O6220" t="str">
            <v>48x48</v>
          </cell>
          <cell r="P6220">
            <v>35</v>
          </cell>
        </row>
        <row r="6221">
          <cell r="D6221" t="str">
            <v>YP990#CP</v>
          </cell>
          <cell r="E6221" t="str">
            <v>NEOREST PAPER HOLDER POLISHED CHROME</v>
          </cell>
          <cell r="F6221">
            <v>2.8</v>
          </cell>
          <cell r="G6221">
            <v>0.2127</v>
          </cell>
          <cell r="H6221">
            <v>13.16408086506817</v>
          </cell>
          <cell r="I6221" t="str">
            <v>7418.20.1000</v>
          </cell>
          <cell r="J6221" t="str">
            <v>158880 sub 8</v>
          </cell>
          <cell r="K6221">
            <v>85</v>
          </cell>
          <cell r="L6221" t="str">
            <v>Bathroom or Lavatory Fixtures, NOI; having a density of 12 but less than 15</v>
          </cell>
          <cell r="M6221" t="str">
            <v>Spare parts</v>
          </cell>
          <cell r="N6221">
            <v>396</v>
          </cell>
          <cell r="O6221" t="str">
            <v>48x48</v>
          </cell>
          <cell r="P6221">
            <v>36</v>
          </cell>
        </row>
        <row r="6222">
          <cell r="D6222" t="str">
            <v>YP990T98#CP</v>
          </cell>
          <cell r="E6222" t="str">
            <v>PAPER HOLDER PAPER HOLDER</v>
          </cell>
          <cell r="F6222">
            <v>2.8</v>
          </cell>
          <cell r="G6222">
            <v>0.2127</v>
          </cell>
          <cell r="H6222">
            <v>13.16408086506817</v>
          </cell>
          <cell r="I6222" t="str">
            <v>7418.20.1000</v>
          </cell>
          <cell r="J6222" t="str">
            <v>158880 sub 8</v>
          </cell>
          <cell r="K6222">
            <v>85</v>
          </cell>
          <cell r="L6222" t="str">
            <v>Bathroom or Lavatory Fixtures, NOI; having a density of 12 but less than 15</v>
          </cell>
          <cell r="M6222" t="str">
            <v>Spare parts</v>
          </cell>
          <cell r="N6222">
            <v>396</v>
          </cell>
          <cell r="O6222" t="str">
            <v>48x48</v>
          </cell>
          <cell r="P6222">
            <v>36</v>
          </cell>
        </row>
        <row r="6223">
          <cell r="D6223" t="str">
            <v>YR301#BN</v>
          </cell>
          <cell r="E6223" t="str">
            <v>TOWEL RING TRADITIONAL B</v>
          </cell>
          <cell r="F6223">
            <v>1.9</v>
          </cell>
          <cell r="G6223">
            <v>0.19670000000000001</v>
          </cell>
          <cell r="H6223">
            <v>9.6593797661413312</v>
          </cell>
          <cell r="I6223" t="str">
            <v>8302.50.0000</v>
          </cell>
          <cell r="J6223" t="str">
            <v>158880 sub 6</v>
          </cell>
          <cell r="K6223">
            <v>100</v>
          </cell>
          <cell r="L6223" t="str">
            <v>Bathroom or Lavatory Fixtures, NOI; having a density of 8 but less than 10</v>
          </cell>
          <cell r="M6223" t="str">
            <v>Spare parts</v>
          </cell>
          <cell r="N6223">
            <v>288</v>
          </cell>
          <cell r="O6223" t="str">
            <v>48x48</v>
          </cell>
          <cell r="P6223">
            <v>36</v>
          </cell>
        </row>
        <row r="6224">
          <cell r="D6224" t="str">
            <v>YR301#CP</v>
          </cell>
          <cell r="E6224" t="str">
            <v>TOWEL RING TRADITIONAL B</v>
          </cell>
          <cell r="F6224">
            <v>1.9</v>
          </cell>
          <cell r="G6224">
            <v>0.19670000000000001</v>
          </cell>
          <cell r="H6224">
            <v>9.6593797661413312</v>
          </cell>
          <cell r="I6224" t="str">
            <v>8302.50.0000</v>
          </cell>
          <cell r="J6224" t="str">
            <v>158880 sub 6</v>
          </cell>
          <cell r="K6224">
            <v>100</v>
          </cell>
          <cell r="L6224" t="str">
            <v>Bathroom or Lavatory Fixtures, NOI; having a density of 8 but less than 10</v>
          </cell>
          <cell r="M6224" t="str">
            <v>Spare parts</v>
          </cell>
          <cell r="N6224">
            <v>288</v>
          </cell>
          <cell r="O6224" t="str">
            <v>48x48</v>
          </cell>
          <cell r="P6224">
            <v>36</v>
          </cell>
        </row>
        <row r="6225">
          <cell r="D6225" t="str">
            <v>YR301#PN</v>
          </cell>
          <cell r="E6225" t="str">
            <v>TOWEL RING TRADITIONAL B</v>
          </cell>
          <cell r="F6225">
            <v>1.9</v>
          </cell>
          <cell r="G6225">
            <v>0.19670000000000001</v>
          </cell>
          <cell r="H6225">
            <v>9.6593797661413312</v>
          </cell>
          <cell r="I6225" t="str">
            <v>8302.50.0000</v>
          </cell>
          <cell r="J6225" t="str">
            <v>158880 sub 6</v>
          </cell>
          <cell r="K6225">
            <v>100</v>
          </cell>
          <cell r="L6225" t="str">
            <v>Bathroom or Lavatory Fixtures, NOI; having a density of 8 but less than 10</v>
          </cell>
          <cell r="M6225" t="str">
            <v>Spare parts</v>
          </cell>
          <cell r="N6225">
            <v>288</v>
          </cell>
          <cell r="O6225" t="str">
            <v>48x48</v>
          </cell>
          <cell r="P6225">
            <v>36</v>
          </cell>
        </row>
        <row r="6226">
          <cell r="D6226" t="str">
            <v>YR416#BN</v>
          </cell>
          <cell r="E6226" t="str">
            <v>AQUIA TOWEL RING BRUSHED NICKEL</v>
          </cell>
          <cell r="F6226">
            <v>2.6</v>
          </cell>
          <cell r="G6226">
            <v>0.14480000000000001</v>
          </cell>
          <cell r="H6226">
            <v>17.955801104972373</v>
          </cell>
          <cell r="I6226" t="str">
            <v>8302.50.0000</v>
          </cell>
          <cell r="J6226" t="str">
            <v>158880 sub 9</v>
          </cell>
          <cell r="K6226">
            <v>70</v>
          </cell>
          <cell r="L6226" t="str">
            <v>Bathroom or Lavatory Fixtures, NOI; having a density of 15 but less than 22.5</v>
          </cell>
          <cell r="M6226" t="str">
            <v>Spare parts</v>
          </cell>
          <cell r="N6226">
            <v>462</v>
          </cell>
          <cell r="O6226" t="str">
            <v>48x48</v>
          </cell>
          <cell r="P6226">
            <v>42</v>
          </cell>
        </row>
        <row r="6227">
          <cell r="D6227" t="str">
            <v>YR416#CP</v>
          </cell>
          <cell r="E6227" t="str">
            <v>AQUIA TOWEL RING POLISHED CHROME</v>
          </cell>
          <cell r="F6227">
            <v>2.6</v>
          </cell>
          <cell r="G6227">
            <v>0.14480000000000001</v>
          </cell>
          <cell r="H6227">
            <v>17.955801104972373</v>
          </cell>
          <cell r="I6227" t="str">
            <v>8302.50.0000</v>
          </cell>
          <cell r="J6227" t="str">
            <v>158880 sub 9</v>
          </cell>
          <cell r="K6227">
            <v>70</v>
          </cell>
          <cell r="L6227" t="str">
            <v>Bathroom or Lavatory Fixtures, NOI; having a density of 15 but less than 22.5</v>
          </cell>
          <cell r="M6227" t="str">
            <v>Spare parts</v>
          </cell>
          <cell r="N6227">
            <v>462</v>
          </cell>
          <cell r="O6227" t="str">
            <v>48x48</v>
          </cell>
          <cell r="P6227">
            <v>42</v>
          </cell>
        </row>
        <row r="6228">
          <cell r="D6228" t="str">
            <v>YR416#PN</v>
          </cell>
          <cell r="E6228" t="str">
            <v>AQUIA TOWEL RING POLISHED NICKEL</v>
          </cell>
          <cell r="F6228">
            <v>2.6</v>
          </cell>
          <cell r="G6228">
            <v>0.14480000000000001</v>
          </cell>
          <cell r="H6228">
            <v>17.955801104972373</v>
          </cell>
          <cell r="I6228" t="str">
            <v>8302.50.0000</v>
          </cell>
          <cell r="J6228" t="str">
            <v>158880 sub 9</v>
          </cell>
          <cell r="K6228">
            <v>70</v>
          </cell>
          <cell r="L6228" t="str">
            <v>Bathroom or Lavatory Fixtures, NOI; having a density of 15 but less than 22.5</v>
          </cell>
          <cell r="M6228" t="str">
            <v>Spare parts</v>
          </cell>
          <cell r="N6228">
            <v>462</v>
          </cell>
          <cell r="O6228" t="str">
            <v>48x48</v>
          </cell>
          <cell r="P6228">
            <v>42</v>
          </cell>
        </row>
        <row r="6229">
          <cell r="D6229" t="str">
            <v>YR416T98#CP</v>
          </cell>
          <cell r="E6229" t="str">
            <v>TOWEL RING AURA POLISHED CHROME</v>
          </cell>
          <cell r="F6229">
            <v>2.6</v>
          </cell>
          <cell r="G6229">
            <v>0.14480000000000001</v>
          </cell>
          <cell r="H6229">
            <v>17.955801104972373</v>
          </cell>
          <cell r="I6229" t="str">
            <v>8302.50.0000</v>
          </cell>
          <cell r="J6229" t="str">
            <v>158880 sub 9</v>
          </cell>
          <cell r="K6229">
            <v>70</v>
          </cell>
          <cell r="L6229" t="str">
            <v>Bathroom or Lavatory Fixtures, NOI; having a density of 15 but less than 22.5</v>
          </cell>
          <cell r="M6229" t="str">
            <v>Spare parts</v>
          </cell>
          <cell r="N6229">
            <v>462</v>
          </cell>
          <cell r="O6229" t="str">
            <v>48x48</v>
          </cell>
          <cell r="P6229">
            <v>42</v>
          </cell>
        </row>
        <row r="6230">
          <cell r="D6230" t="str">
            <v>YR624#BN</v>
          </cell>
          <cell r="E6230" t="str">
            <v>LEGATO TOWEL RING BRUSHED NICKEL</v>
          </cell>
          <cell r="F6230">
            <v>2.6</v>
          </cell>
          <cell r="G6230">
            <v>0.14480000000000001</v>
          </cell>
          <cell r="H6230">
            <v>17.955801104972373</v>
          </cell>
          <cell r="I6230" t="str">
            <v>8302.50.0000</v>
          </cell>
          <cell r="J6230" t="str">
            <v>158880 sub 9</v>
          </cell>
          <cell r="K6230">
            <v>70</v>
          </cell>
          <cell r="L6230" t="str">
            <v>Bathroom or Lavatory Fixtures, NOI; having a density of 15 but less than 22.5</v>
          </cell>
          <cell r="M6230" t="str">
            <v>Spare parts</v>
          </cell>
          <cell r="N6230">
            <v>264</v>
          </cell>
          <cell r="O6230" t="str">
            <v>48x48</v>
          </cell>
          <cell r="P6230">
            <v>24</v>
          </cell>
        </row>
        <row r="6231">
          <cell r="D6231" t="str">
            <v>YR624#CP</v>
          </cell>
          <cell r="E6231" t="str">
            <v>LEGATO TOWEL RING BRASS CP FINISH</v>
          </cell>
          <cell r="F6231">
            <v>2.6</v>
          </cell>
          <cell r="G6231">
            <v>0.14480000000000001</v>
          </cell>
          <cell r="H6231">
            <v>17.955801104972373</v>
          </cell>
          <cell r="I6231" t="str">
            <v>8302.50.0000</v>
          </cell>
          <cell r="J6231" t="str">
            <v>158880 sub 9</v>
          </cell>
          <cell r="K6231">
            <v>70</v>
          </cell>
          <cell r="L6231" t="str">
            <v>Bathroom or Lavatory Fixtures, NOI; having a density of 15 but less than 22.5</v>
          </cell>
          <cell r="M6231" t="str">
            <v>Spare parts</v>
          </cell>
          <cell r="N6231">
            <v>264</v>
          </cell>
          <cell r="O6231" t="str">
            <v>48x48</v>
          </cell>
          <cell r="P6231">
            <v>24</v>
          </cell>
        </row>
        <row r="6232">
          <cell r="D6232" t="str">
            <v>YR624#PN</v>
          </cell>
          <cell r="E6232" t="str">
            <v>LEGATO TOWEL RING POLISHED NICKEL</v>
          </cell>
          <cell r="F6232">
            <v>2.6</v>
          </cell>
          <cell r="G6232">
            <v>0.14480000000000001</v>
          </cell>
          <cell r="H6232">
            <v>17.955801104972373</v>
          </cell>
          <cell r="I6232" t="str">
            <v>8302.50.0000</v>
          </cell>
          <cell r="J6232" t="str">
            <v>158880 sub 9</v>
          </cell>
          <cell r="K6232">
            <v>70</v>
          </cell>
          <cell r="L6232" t="str">
            <v>Bathroom or Lavatory Fixtures, NOI; having a density of 15 but less than 22.5</v>
          </cell>
          <cell r="M6232" t="str">
            <v>Spare parts</v>
          </cell>
          <cell r="N6232">
            <v>264</v>
          </cell>
          <cell r="O6232" t="str">
            <v>48x48</v>
          </cell>
          <cell r="P6232">
            <v>24</v>
          </cell>
        </row>
        <row r="6233">
          <cell r="D6233" t="str">
            <v>YR626#BN</v>
          </cell>
          <cell r="E6233" t="str">
            <v>AIMES TOWEL RING BRUSHED NICKEL</v>
          </cell>
          <cell r="F6233">
            <v>2.0667</v>
          </cell>
          <cell r="G6233">
            <v>0.1172</v>
          </cell>
          <cell r="H6233">
            <v>17.633959044368602</v>
          </cell>
          <cell r="I6233" t="str">
            <v>8302.50.0000</v>
          </cell>
          <cell r="J6233" t="str">
            <v>158880 sub 9</v>
          </cell>
          <cell r="K6233">
            <v>70</v>
          </cell>
          <cell r="L6233" t="str">
            <v>Bathroom or Lavatory Fixtures, NOI; having a density of 15 but less than 22.5</v>
          </cell>
          <cell r="M6233" t="str">
            <v>Spare parts</v>
          </cell>
          <cell r="N6233">
            <v>264</v>
          </cell>
          <cell r="O6233" t="str">
            <v>48x48</v>
          </cell>
          <cell r="P6233">
            <v>24</v>
          </cell>
        </row>
        <row r="6234">
          <cell r="D6234" t="str">
            <v>YR626#CP</v>
          </cell>
          <cell r="E6234" t="str">
            <v>AIMES TOWEL RING POLISHED CHROME</v>
          </cell>
          <cell r="F6234">
            <v>2.0667</v>
          </cell>
          <cell r="G6234">
            <v>0.1172</v>
          </cell>
          <cell r="H6234">
            <v>17.633959044368602</v>
          </cell>
          <cell r="I6234" t="str">
            <v>8302.50.0000</v>
          </cell>
          <cell r="J6234" t="str">
            <v>158880 sub 9</v>
          </cell>
          <cell r="K6234">
            <v>70</v>
          </cell>
          <cell r="L6234" t="str">
            <v>Bathroom or Lavatory Fixtures, NOI; having a density of 15 but less than 22.5</v>
          </cell>
          <cell r="M6234" t="str">
            <v>Spare parts</v>
          </cell>
          <cell r="N6234">
            <v>264</v>
          </cell>
          <cell r="O6234" t="str">
            <v>48x48</v>
          </cell>
          <cell r="P6234">
            <v>24</v>
          </cell>
        </row>
        <row r="6235">
          <cell r="D6235" t="str">
            <v>YR626#PN</v>
          </cell>
          <cell r="E6235" t="str">
            <v>AIMES TOWEL RING POLISHED NICKEL</v>
          </cell>
          <cell r="F6235">
            <v>2.0667</v>
          </cell>
          <cell r="G6235">
            <v>0.1172</v>
          </cell>
          <cell r="H6235">
            <v>17.633959044368602</v>
          </cell>
          <cell r="I6235" t="str">
            <v>8302.50.0000</v>
          </cell>
          <cell r="J6235" t="str">
            <v>158880 sub 9</v>
          </cell>
          <cell r="K6235">
            <v>70</v>
          </cell>
          <cell r="L6235" t="str">
            <v>Bathroom or Lavatory Fixtures, NOI; having a density of 15 but less than 22.5</v>
          </cell>
          <cell r="M6235" t="str">
            <v>Spare parts</v>
          </cell>
          <cell r="N6235">
            <v>264</v>
          </cell>
          <cell r="O6235" t="str">
            <v>48x48</v>
          </cell>
          <cell r="P6235">
            <v>24</v>
          </cell>
        </row>
        <row r="6236">
          <cell r="D6236" t="str">
            <v>YR630#BN</v>
          </cell>
          <cell r="E6236" t="str">
            <v>UPTON TOWEL RING BRUSHED NICKEL</v>
          </cell>
          <cell r="F6236">
            <v>2</v>
          </cell>
          <cell r="G6236">
            <v>0.13469999999999999</v>
          </cell>
          <cell r="H6236">
            <v>14.847809948032667</v>
          </cell>
          <cell r="I6236" t="str">
            <v>8302.50.0000</v>
          </cell>
          <cell r="J6236" t="str">
            <v>158880 sub 8</v>
          </cell>
          <cell r="K6236">
            <v>85</v>
          </cell>
          <cell r="L6236" t="str">
            <v>Bathroom or Lavatory Fixtures, NOI; having a density of 12 but less than 15</v>
          </cell>
          <cell r="M6236" t="str">
            <v>Spare parts</v>
          </cell>
          <cell r="N6236">
            <v>462</v>
          </cell>
          <cell r="O6236" t="str">
            <v>48x48</v>
          </cell>
          <cell r="P6236">
            <v>42</v>
          </cell>
        </row>
        <row r="6237">
          <cell r="D6237" t="str">
            <v>YR630#CP</v>
          </cell>
          <cell r="E6237" t="str">
            <v>UPTON TOWEL RING POLISHED CHROME</v>
          </cell>
          <cell r="F6237">
            <v>2</v>
          </cell>
          <cell r="G6237">
            <v>0.13469999999999999</v>
          </cell>
          <cell r="H6237">
            <v>14.847809948032667</v>
          </cell>
          <cell r="I6237" t="str">
            <v>8302.50.0000</v>
          </cell>
          <cell r="J6237" t="str">
            <v>158880 sub 8</v>
          </cell>
          <cell r="K6237">
            <v>85</v>
          </cell>
          <cell r="L6237" t="str">
            <v>Bathroom or Lavatory Fixtures, NOI; having a density of 12 but less than 15</v>
          </cell>
          <cell r="M6237" t="str">
            <v>Spare parts</v>
          </cell>
          <cell r="N6237">
            <v>462</v>
          </cell>
          <cell r="O6237" t="str">
            <v>48x48</v>
          </cell>
          <cell r="P6237">
            <v>42</v>
          </cell>
        </row>
        <row r="6238">
          <cell r="D6238" t="str">
            <v>YR630#PN</v>
          </cell>
          <cell r="E6238" t="str">
            <v>UPTON TOWEL RING POLISHED NICKEL</v>
          </cell>
          <cell r="F6238">
            <v>2</v>
          </cell>
          <cell r="G6238">
            <v>0.13469999999999999</v>
          </cell>
          <cell r="H6238">
            <v>14.847809948032667</v>
          </cell>
          <cell r="I6238" t="str">
            <v>8302.50.0000</v>
          </cell>
          <cell r="J6238" t="str">
            <v>158880 sub 8</v>
          </cell>
          <cell r="K6238">
            <v>85</v>
          </cell>
          <cell r="L6238" t="str">
            <v>Bathroom or Lavatory Fixtures, NOI; having a density of 12 but less than 15</v>
          </cell>
          <cell r="M6238" t="str">
            <v>Spare parts</v>
          </cell>
          <cell r="N6238">
            <v>462</v>
          </cell>
          <cell r="O6238" t="str">
            <v>48x48</v>
          </cell>
          <cell r="P6238">
            <v>42</v>
          </cell>
        </row>
        <row r="6239">
          <cell r="D6239" t="str">
            <v>YR756#BL</v>
          </cell>
          <cell r="E6239" t="str">
            <v>MERCER TOWEL RING,BLACK NICKEL</v>
          </cell>
          <cell r="F6239">
            <v>2.4666999999999999</v>
          </cell>
          <cell r="G6239">
            <v>0.23089999999999999</v>
          </cell>
          <cell r="H6239">
            <v>10.682979644867908</v>
          </cell>
          <cell r="I6239" t="str">
            <v>8302.50.0000</v>
          </cell>
          <cell r="J6239" t="str">
            <v>158880 sub 7</v>
          </cell>
          <cell r="K6239">
            <v>92.5</v>
          </cell>
          <cell r="L6239" t="str">
            <v>Bathroom or Lavatory Fixtures, NOI; having a density of 10 but less than 12</v>
          </cell>
          <cell r="M6239" t="str">
            <v>Spare parts</v>
          </cell>
          <cell r="N6239">
            <v>385</v>
          </cell>
          <cell r="O6239" t="str">
            <v>48x48</v>
          </cell>
          <cell r="P6239">
            <v>35</v>
          </cell>
        </row>
        <row r="6240">
          <cell r="D6240" t="str">
            <v>YR756#BN</v>
          </cell>
          <cell r="E6240" t="str">
            <v>MERCER TOWEL RING-LIFEKOAT BRUSHED NICKEL</v>
          </cell>
          <cell r="F6240">
            <v>2.4666999999999999</v>
          </cell>
          <cell r="G6240">
            <v>0.23089999999999999</v>
          </cell>
          <cell r="H6240">
            <v>10.682979644867908</v>
          </cell>
          <cell r="I6240" t="str">
            <v>8302.50.0000</v>
          </cell>
          <cell r="J6240" t="str">
            <v>158880 sub 7</v>
          </cell>
          <cell r="K6240">
            <v>92.5</v>
          </cell>
          <cell r="L6240" t="str">
            <v>Bathroom or Lavatory Fixtures, NOI; having a density of 10 but less than 12</v>
          </cell>
          <cell r="M6240" t="str">
            <v>Spare parts</v>
          </cell>
          <cell r="N6240">
            <v>385</v>
          </cell>
          <cell r="O6240" t="str">
            <v>48x48</v>
          </cell>
          <cell r="P6240">
            <v>35</v>
          </cell>
        </row>
        <row r="6241">
          <cell r="D6241" t="str">
            <v>YR756#CP</v>
          </cell>
          <cell r="E6241" t="str">
            <v>MERCER TOWEL RING,CHROME</v>
          </cell>
          <cell r="F6241">
            <v>2.4666999999999999</v>
          </cell>
          <cell r="G6241">
            <v>0.23089999999999999</v>
          </cell>
          <cell r="H6241">
            <v>10.682979644867908</v>
          </cell>
          <cell r="I6241" t="str">
            <v>8302.50.0000</v>
          </cell>
          <cell r="J6241" t="str">
            <v>158880 sub 7</v>
          </cell>
          <cell r="K6241">
            <v>92.5</v>
          </cell>
          <cell r="L6241" t="str">
            <v>Bathroom or Lavatory Fixtures, NOI; having a density of 10 but less than 12</v>
          </cell>
          <cell r="M6241" t="str">
            <v>Spare parts</v>
          </cell>
          <cell r="N6241">
            <v>385</v>
          </cell>
          <cell r="O6241" t="str">
            <v>48x48</v>
          </cell>
          <cell r="P6241">
            <v>35</v>
          </cell>
        </row>
        <row r="6242">
          <cell r="D6242" t="str">
            <v>YR756#PN</v>
          </cell>
          <cell r="E6242" t="str">
            <v>MERCER TOWEL RING,PO.NICKLE</v>
          </cell>
          <cell r="F6242">
            <v>2.4666999999999999</v>
          </cell>
          <cell r="G6242">
            <v>0.23089999999999999</v>
          </cell>
          <cell r="H6242">
            <v>10.682979644867908</v>
          </cell>
          <cell r="I6242" t="str">
            <v>8302.50.0000</v>
          </cell>
          <cell r="J6242" t="str">
            <v>158880 sub 7</v>
          </cell>
          <cell r="K6242">
            <v>92.5</v>
          </cell>
          <cell r="L6242" t="str">
            <v>Bathroom or Lavatory Fixtures, NOI; having a density of 10 but less than 12</v>
          </cell>
          <cell r="M6242" t="str">
            <v>Spare parts</v>
          </cell>
          <cell r="N6242">
            <v>385</v>
          </cell>
          <cell r="O6242" t="str">
            <v>48x48</v>
          </cell>
          <cell r="P6242">
            <v>35</v>
          </cell>
        </row>
        <row r="6243">
          <cell r="D6243" t="str">
            <v>YR756#RS</v>
          </cell>
          <cell r="E6243" t="str">
            <v>MERCER TOWEL RING,ROSE BRONZE</v>
          </cell>
          <cell r="F6243">
            <v>2.4666999999999999</v>
          </cell>
          <cell r="G6243">
            <v>0.23089999999999999</v>
          </cell>
          <cell r="H6243">
            <v>10.682979644867908</v>
          </cell>
          <cell r="I6243" t="str">
            <v>8302.50.0000</v>
          </cell>
          <cell r="J6243" t="str">
            <v>158880 sub 7</v>
          </cell>
          <cell r="K6243">
            <v>92.5</v>
          </cell>
          <cell r="L6243" t="str">
            <v>Bathroom or Lavatory Fixtures, NOI; having a density of 10 but less than 12</v>
          </cell>
          <cell r="M6243" t="str">
            <v>Spare parts</v>
          </cell>
          <cell r="N6243">
            <v>385</v>
          </cell>
          <cell r="O6243" t="str">
            <v>48x48</v>
          </cell>
          <cell r="P6243">
            <v>35</v>
          </cell>
        </row>
        <row r="6244">
          <cell r="D6244" t="str">
            <v>YR784#BL</v>
          </cell>
          <cell r="E6244" t="str">
            <v>CLAYTON TOWEL RING, BLACK NICKEL</v>
          </cell>
          <cell r="F6244">
            <v>2.6667000000000001</v>
          </cell>
          <cell r="G6244">
            <v>0.23089999999999999</v>
          </cell>
          <cell r="H6244">
            <v>11.549155478562149</v>
          </cell>
          <cell r="I6244" t="str">
            <v>8302.50.0000</v>
          </cell>
          <cell r="J6244" t="str">
            <v>158880 sub 7</v>
          </cell>
          <cell r="K6244">
            <v>92.5</v>
          </cell>
          <cell r="L6244" t="str">
            <v>Bathroom or Lavatory Fixtures, NOI; having a density of 10 but less than 12</v>
          </cell>
          <cell r="M6244" t="str">
            <v>Spare parts</v>
          </cell>
          <cell r="N6244">
            <v>385</v>
          </cell>
          <cell r="O6244" t="str">
            <v>48x48</v>
          </cell>
          <cell r="P6244">
            <v>35</v>
          </cell>
        </row>
        <row r="6245">
          <cell r="D6245" t="str">
            <v>YR784#BN</v>
          </cell>
          <cell r="E6245" t="str">
            <v>CLAYTON TOWEL RING,LIFEKOAT BRUSHED NICKEL</v>
          </cell>
          <cell r="F6245">
            <v>2.6667000000000001</v>
          </cell>
          <cell r="G6245">
            <v>0.23089999999999999</v>
          </cell>
          <cell r="H6245">
            <v>11.549155478562149</v>
          </cell>
          <cell r="I6245" t="str">
            <v>8302.50.0000</v>
          </cell>
          <cell r="J6245" t="str">
            <v>158880 sub 7</v>
          </cell>
          <cell r="K6245">
            <v>92.5</v>
          </cell>
          <cell r="L6245" t="str">
            <v>Bathroom or Lavatory Fixtures, NOI; having a density of 10 but less than 12</v>
          </cell>
          <cell r="M6245" t="str">
            <v>Spare parts</v>
          </cell>
          <cell r="N6245">
            <v>385</v>
          </cell>
          <cell r="O6245" t="str">
            <v>48x48</v>
          </cell>
          <cell r="P6245">
            <v>35</v>
          </cell>
        </row>
        <row r="6246">
          <cell r="D6246" t="str">
            <v>YR784#CP</v>
          </cell>
          <cell r="E6246" t="str">
            <v>CLAYTON TOWEL RING,CHROME</v>
          </cell>
          <cell r="F6246">
            <v>2.6667000000000001</v>
          </cell>
          <cell r="G6246">
            <v>0.23089999999999999</v>
          </cell>
          <cell r="H6246">
            <v>11.549155478562149</v>
          </cell>
          <cell r="I6246" t="str">
            <v>8302.50.0000</v>
          </cell>
          <cell r="J6246" t="str">
            <v>158880 sub 7</v>
          </cell>
          <cell r="K6246">
            <v>92.5</v>
          </cell>
          <cell r="L6246" t="str">
            <v>Bathroom or Lavatory Fixtures, NOI; having a density of 10 but less than 12</v>
          </cell>
          <cell r="M6246" t="str">
            <v>Spare parts</v>
          </cell>
          <cell r="N6246">
            <v>385</v>
          </cell>
          <cell r="O6246" t="str">
            <v>48x48</v>
          </cell>
          <cell r="P6246">
            <v>35</v>
          </cell>
        </row>
        <row r="6247">
          <cell r="D6247" t="str">
            <v>YR784#PN</v>
          </cell>
          <cell r="E6247" t="str">
            <v>CLAYTON TOWEL RING,PO. NICKEL</v>
          </cell>
          <cell r="F6247">
            <v>2.6667000000000001</v>
          </cell>
          <cell r="G6247">
            <v>0.23089999999999999</v>
          </cell>
          <cell r="H6247">
            <v>11.549155478562149</v>
          </cell>
          <cell r="I6247" t="str">
            <v>8302.50.0000</v>
          </cell>
          <cell r="J6247" t="str">
            <v>158880 sub 7</v>
          </cell>
          <cell r="K6247">
            <v>92.5</v>
          </cell>
          <cell r="L6247" t="str">
            <v>Bathroom or Lavatory Fixtures, NOI; having a density of 10 but less than 12</v>
          </cell>
          <cell r="M6247" t="str">
            <v>Spare parts</v>
          </cell>
          <cell r="N6247">
            <v>385</v>
          </cell>
          <cell r="O6247" t="str">
            <v>48x48</v>
          </cell>
          <cell r="P6247">
            <v>35</v>
          </cell>
        </row>
        <row r="6248">
          <cell r="D6248" t="str">
            <v>YR794#BN</v>
          </cell>
          <cell r="E6248" t="str">
            <v>TRANSITION B TOWEL RING-LIFEK BRUSHED NICKEL LIFEKOAT</v>
          </cell>
          <cell r="F6248">
            <v>2</v>
          </cell>
          <cell r="G6248">
            <v>0.2419</v>
          </cell>
          <cell r="H6248">
            <v>8.2678792889623818</v>
          </cell>
          <cell r="I6248" t="str">
            <v>8302.50.0000</v>
          </cell>
          <cell r="J6248" t="str">
            <v>158880 sub 6</v>
          </cell>
          <cell r="K6248">
            <v>100</v>
          </cell>
          <cell r="L6248" t="str">
            <v>Bathroom or Lavatory Fixtures, NOI; having a density of 8 but less than 10</v>
          </cell>
          <cell r="M6248" t="str">
            <v>Spare parts</v>
          </cell>
          <cell r="N6248">
            <v>385</v>
          </cell>
          <cell r="O6248" t="str">
            <v>48x48</v>
          </cell>
          <cell r="P6248">
            <v>35</v>
          </cell>
        </row>
        <row r="6249">
          <cell r="D6249" t="str">
            <v>YR794#CP</v>
          </cell>
          <cell r="E6249" t="str">
            <v>TRANSITIONAL B TOWEL RING-CHR</v>
          </cell>
          <cell r="F6249">
            <v>2</v>
          </cell>
          <cell r="G6249">
            <v>0.2419</v>
          </cell>
          <cell r="H6249">
            <v>8.2678792889623818</v>
          </cell>
          <cell r="I6249" t="str">
            <v>8302.50.0000</v>
          </cell>
          <cell r="J6249" t="str">
            <v>158880 sub 6</v>
          </cell>
          <cell r="K6249">
            <v>100</v>
          </cell>
          <cell r="L6249" t="str">
            <v>Bathroom or Lavatory Fixtures, NOI; having a density of 8 but less than 10</v>
          </cell>
          <cell r="M6249" t="str">
            <v>Spare parts</v>
          </cell>
          <cell r="N6249">
            <v>385</v>
          </cell>
          <cell r="O6249" t="str">
            <v>48x48</v>
          </cell>
          <cell r="P6249">
            <v>35</v>
          </cell>
        </row>
        <row r="6250">
          <cell r="D6250" t="str">
            <v>YR794#PN</v>
          </cell>
          <cell r="E6250" t="str">
            <v>TRANSITIONAL B TOWEL RING-PO. FITTING RES ACCESSORIES TOWEL</v>
          </cell>
          <cell r="F6250">
            <v>2</v>
          </cell>
          <cell r="G6250">
            <v>0.2419</v>
          </cell>
          <cell r="H6250">
            <v>8.2678792889623818</v>
          </cell>
          <cell r="I6250" t="str">
            <v>8302.50.0000</v>
          </cell>
          <cell r="J6250" t="str">
            <v>158880 sub 6</v>
          </cell>
          <cell r="K6250">
            <v>100</v>
          </cell>
          <cell r="L6250" t="str">
            <v>Bathroom or Lavatory Fixtures, NOI; having a density of 8 but less than 10</v>
          </cell>
          <cell r="M6250" t="str">
            <v>Spare parts</v>
          </cell>
          <cell r="N6250">
            <v>385</v>
          </cell>
          <cell r="O6250" t="str">
            <v>48x48</v>
          </cell>
          <cell r="P6250">
            <v>35</v>
          </cell>
        </row>
        <row r="6251">
          <cell r="D6251" t="str">
            <v>YR930#BL</v>
          </cell>
          <cell r="E6251" t="str">
            <v>LLOYD TOWEL RING BLACK NICKEL</v>
          </cell>
          <cell r="F6251">
            <v>2.8</v>
          </cell>
          <cell r="G6251">
            <v>0.27210000000000001</v>
          </cell>
          <cell r="H6251">
            <v>10.290334435869164</v>
          </cell>
          <cell r="I6251" t="str">
            <v>8302.50.0000</v>
          </cell>
          <cell r="J6251" t="str">
            <v>158880 sub 7</v>
          </cell>
          <cell r="K6251">
            <v>92.5</v>
          </cell>
          <cell r="L6251" t="str">
            <v>Bathroom or Lavatory Fixtures, NOI; having a density of 10 but less than 12</v>
          </cell>
          <cell r="M6251" t="str">
            <v>Spare parts</v>
          </cell>
          <cell r="N6251">
            <v>385</v>
          </cell>
          <cell r="O6251" t="str">
            <v>48x48</v>
          </cell>
          <cell r="P6251">
            <v>35</v>
          </cell>
        </row>
        <row r="6252">
          <cell r="D6252" t="str">
            <v>YR930#BN</v>
          </cell>
          <cell r="E6252" t="str">
            <v>LLOYD TOWEL RING-LIFEKOAT BRUSHED NICKEL</v>
          </cell>
          <cell r="F6252">
            <v>2.8</v>
          </cell>
          <cell r="G6252">
            <v>0.27210000000000001</v>
          </cell>
          <cell r="H6252">
            <v>10.290334435869164</v>
          </cell>
          <cell r="I6252" t="str">
            <v>8302.50.0000</v>
          </cell>
          <cell r="J6252" t="str">
            <v>158880 sub 7</v>
          </cell>
          <cell r="K6252">
            <v>92.5</v>
          </cell>
          <cell r="L6252" t="str">
            <v>Bathroom or Lavatory Fixtures, NOI; having a density of 10 but less than 12</v>
          </cell>
          <cell r="M6252" t="str">
            <v>Spare parts</v>
          </cell>
          <cell r="N6252">
            <v>385</v>
          </cell>
          <cell r="O6252" t="str">
            <v>48x48</v>
          </cell>
          <cell r="P6252">
            <v>35</v>
          </cell>
        </row>
        <row r="6253">
          <cell r="D6253" t="str">
            <v>YR930#CP</v>
          </cell>
          <cell r="E6253" t="str">
            <v>LLOYD TOWEL RING-CHROME</v>
          </cell>
          <cell r="F6253">
            <v>2.8</v>
          </cell>
          <cell r="G6253">
            <v>0.27210000000000001</v>
          </cell>
          <cell r="H6253">
            <v>10.290334435869164</v>
          </cell>
          <cell r="I6253" t="str">
            <v>8302.50.0000</v>
          </cell>
          <cell r="J6253" t="str">
            <v>158880 sub 7</v>
          </cell>
          <cell r="K6253">
            <v>92.5</v>
          </cell>
          <cell r="L6253" t="str">
            <v>Bathroom or Lavatory Fixtures, NOI; having a density of 10 but less than 12</v>
          </cell>
          <cell r="M6253" t="str">
            <v>Spare parts</v>
          </cell>
          <cell r="N6253">
            <v>385</v>
          </cell>
          <cell r="O6253" t="str">
            <v>48x48</v>
          </cell>
          <cell r="P6253">
            <v>35</v>
          </cell>
        </row>
        <row r="6254">
          <cell r="D6254" t="str">
            <v>YR930#PN</v>
          </cell>
          <cell r="E6254" t="str">
            <v>LLOYD TOWEL RING-PO. NICKEL</v>
          </cell>
          <cell r="F6254">
            <v>2.8</v>
          </cell>
          <cell r="G6254">
            <v>0.27210000000000001</v>
          </cell>
          <cell r="H6254">
            <v>10.290334435869164</v>
          </cell>
          <cell r="I6254" t="str">
            <v>8302.50.0000</v>
          </cell>
          <cell r="J6254" t="str">
            <v>158880 sub 7</v>
          </cell>
          <cell r="K6254">
            <v>92.5</v>
          </cell>
          <cell r="L6254" t="str">
            <v>Bathroom or Lavatory Fixtures, NOI; having a density of 10 but less than 12</v>
          </cell>
          <cell r="M6254" t="str">
            <v>Spare parts</v>
          </cell>
          <cell r="N6254">
            <v>385</v>
          </cell>
          <cell r="O6254" t="str">
            <v>48x48</v>
          </cell>
          <cell r="P6254">
            <v>35</v>
          </cell>
        </row>
        <row r="6255">
          <cell r="D6255" t="str">
            <v>YR930#RS</v>
          </cell>
          <cell r="E6255" t="str">
            <v>LLOYD TOWEL RING ROSE BRONZE</v>
          </cell>
          <cell r="F6255">
            <v>2.8</v>
          </cell>
          <cell r="G6255">
            <v>0.27210000000000001</v>
          </cell>
          <cell r="H6255">
            <v>10.290334435869164</v>
          </cell>
          <cell r="I6255" t="str">
            <v>8302.50.0000</v>
          </cell>
          <cell r="J6255" t="str">
            <v>158880 sub 7</v>
          </cell>
          <cell r="K6255">
            <v>92.5</v>
          </cell>
          <cell r="L6255" t="str">
            <v>Bathroom or Lavatory Fixtures, NOI; having a density of 10 but less than 12</v>
          </cell>
          <cell r="M6255" t="str">
            <v>Spare parts</v>
          </cell>
          <cell r="N6255">
            <v>385</v>
          </cell>
          <cell r="O6255" t="str">
            <v>48x48</v>
          </cell>
          <cell r="P6255">
            <v>35</v>
          </cell>
        </row>
        <row r="6256">
          <cell r="D6256" t="str">
            <v>YR960#BL</v>
          </cell>
          <cell r="E6256" t="str">
            <v>SOIREE TOWEL RING BLACK NICKEL</v>
          </cell>
          <cell r="F6256">
            <v>2.6667000000000001</v>
          </cell>
          <cell r="G6256">
            <v>0.18229999999999999</v>
          </cell>
          <cell r="H6256">
            <v>14.628085573230939</v>
          </cell>
          <cell r="I6256" t="str">
            <v>8302.50.0000</v>
          </cell>
          <cell r="J6256" t="str">
            <v>158880 sub 8</v>
          </cell>
          <cell r="K6256">
            <v>85</v>
          </cell>
          <cell r="L6256" t="str">
            <v>Bathroom or Lavatory Fixtures, NOI; having a density of 12 but less than 15</v>
          </cell>
          <cell r="M6256" t="str">
            <v>Spare parts</v>
          </cell>
          <cell r="N6256">
            <v>396</v>
          </cell>
          <cell r="O6256" t="str">
            <v>48x48</v>
          </cell>
          <cell r="P6256">
            <v>36</v>
          </cell>
        </row>
        <row r="6257">
          <cell r="D6257" t="str">
            <v>YR960#BN</v>
          </cell>
          <cell r="E6257" t="str">
            <v>SOIREE TOWEL RING BRUSHED NICKEL</v>
          </cell>
          <cell r="F6257">
            <v>2.6667000000000001</v>
          </cell>
          <cell r="G6257">
            <v>0.18229999999999999</v>
          </cell>
          <cell r="H6257">
            <v>14.628085573230939</v>
          </cell>
          <cell r="I6257" t="str">
            <v>8302.50.0000</v>
          </cell>
          <cell r="J6257" t="str">
            <v>158880 sub 8</v>
          </cell>
          <cell r="K6257">
            <v>85</v>
          </cell>
          <cell r="L6257" t="str">
            <v>Bathroom or Lavatory Fixtures, NOI; having a density of 12 but less than 15</v>
          </cell>
          <cell r="M6257" t="str">
            <v>Spare parts</v>
          </cell>
          <cell r="N6257">
            <v>396</v>
          </cell>
          <cell r="O6257" t="str">
            <v>48x48</v>
          </cell>
          <cell r="P6257">
            <v>36</v>
          </cell>
        </row>
        <row r="6258">
          <cell r="D6258" t="str">
            <v>YR960#CP</v>
          </cell>
          <cell r="E6258" t="str">
            <v>SOIREE TOWEL RING CHROME PLATED</v>
          </cell>
          <cell r="F6258">
            <v>2.6667000000000001</v>
          </cell>
          <cell r="G6258">
            <v>0.18229999999999999</v>
          </cell>
          <cell r="H6258">
            <v>14.628085573230939</v>
          </cell>
          <cell r="I6258" t="str">
            <v>8302.50.0000</v>
          </cell>
          <cell r="J6258" t="str">
            <v>158880 sub 8</v>
          </cell>
          <cell r="K6258">
            <v>85</v>
          </cell>
          <cell r="L6258" t="str">
            <v>Bathroom or Lavatory Fixtures, NOI; having a density of 12 but less than 15</v>
          </cell>
          <cell r="M6258" t="str">
            <v>Spare parts</v>
          </cell>
          <cell r="N6258">
            <v>396</v>
          </cell>
          <cell r="O6258" t="str">
            <v>48x48</v>
          </cell>
          <cell r="P6258">
            <v>36</v>
          </cell>
        </row>
        <row r="6259">
          <cell r="D6259" t="str">
            <v>YR960#PN</v>
          </cell>
          <cell r="E6259" t="str">
            <v>SOIREE TOWEL RING POLISHED NICKEL</v>
          </cell>
          <cell r="F6259">
            <v>2.6667000000000001</v>
          </cell>
          <cell r="G6259">
            <v>0.18229999999999999</v>
          </cell>
          <cell r="H6259">
            <v>14.628085573230939</v>
          </cell>
          <cell r="I6259" t="str">
            <v>8302.50.0000</v>
          </cell>
          <cell r="J6259" t="str">
            <v>158880 sub 8</v>
          </cell>
          <cell r="K6259">
            <v>85</v>
          </cell>
          <cell r="L6259" t="str">
            <v>Bathroom or Lavatory Fixtures, NOI; having a density of 12 but less than 15</v>
          </cell>
          <cell r="M6259" t="str">
            <v>Spare parts</v>
          </cell>
          <cell r="N6259">
            <v>396</v>
          </cell>
          <cell r="O6259" t="str">
            <v>48x48</v>
          </cell>
          <cell r="P6259">
            <v>36</v>
          </cell>
        </row>
        <row r="6260">
          <cell r="D6260" t="str">
            <v>YR960T98#CP</v>
          </cell>
          <cell r="E6260" t="str">
            <v>TOWEL RING SOIREE CHROME PLATED</v>
          </cell>
          <cell r="F6260">
            <v>2.6667000000000001</v>
          </cell>
          <cell r="G6260">
            <v>0.18229999999999999</v>
          </cell>
          <cell r="H6260">
            <v>14.628085573230939</v>
          </cell>
          <cell r="I6260" t="str">
            <v>8302.50.0000</v>
          </cell>
          <cell r="J6260" t="str">
            <v>158880 sub 8</v>
          </cell>
          <cell r="K6260">
            <v>85</v>
          </cell>
          <cell r="L6260" t="str">
            <v>Bathroom or Lavatory Fixtures, NOI; having a density of 12 but less than 15</v>
          </cell>
          <cell r="M6260" t="str">
            <v>Spare parts</v>
          </cell>
          <cell r="N6260">
            <v>396</v>
          </cell>
          <cell r="O6260" t="str">
            <v>48x48</v>
          </cell>
          <cell r="P6260">
            <v>36</v>
          </cell>
        </row>
        <row r="6261">
          <cell r="D6261" t="str">
            <v>YT800#WH</v>
          </cell>
          <cell r="E6261" t="str">
            <v>RECTANGLE PUSH PLATE - IN WALL TANK SYS.- WHITE</v>
          </cell>
          <cell r="F6261">
            <v>1.2</v>
          </cell>
          <cell r="G6261">
            <v>6.3200000000000006E-2</v>
          </cell>
          <cell r="H6261">
            <v>18.987341772151897</v>
          </cell>
          <cell r="I6261" t="str">
            <v>3924.90.5650</v>
          </cell>
          <cell r="J6261" t="str">
            <v>158880 sub 9</v>
          </cell>
          <cell r="K6261">
            <v>70</v>
          </cell>
          <cell r="L6261" t="str">
            <v>Bathroom or Lavatory Fixtures, NOI; having a density of 15 but less than 22.5</v>
          </cell>
          <cell r="M6261" t="str">
            <v>Spare parts</v>
          </cell>
          <cell r="N6261">
            <v>910</v>
          </cell>
          <cell r="O6261" t="str">
            <v>48x48</v>
          </cell>
          <cell r="P6261">
            <v>35</v>
          </cell>
        </row>
        <row r="6262">
          <cell r="D6262" t="str">
            <v>YT800T98#WH</v>
          </cell>
          <cell r="E6262" t="str">
            <v>PUSH PLATE - IN WALL RECTANGLE TANK SYS.- WHITE</v>
          </cell>
          <cell r="F6262">
            <v>1.2</v>
          </cell>
          <cell r="G6262">
            <v>6.3200000000000006E-2</v>
          </cell>
          <cell r="H6262">
            <v>18.987341772151897</v>
          </cell>
          <cell r="I6262" t="str">
            <v>7326.90.8588</v>
          </cell>
          <cell r="J6262" t="str">
            <v>158880 sub 9</v>
          </cell>
          <cell r="K6262">
            <v>70</v>
          </cell>
          <cell r="L6262" t="str">
            <v>Bathroom or Lavatory Fixtures, NOI; having a density of 15 but less than 22.5</v>
          </cell>
          <cell r="M6262" t="str">
            <v>Spare parts</v>
          </cell>
          <cell r="N6262">
            <v>910</v>
          </cell>
          <cell r="O6262" t="str">
            <v>48x48</v>
          </cell>
          <cell r="P6262">
            <v>35</v>
          </cell>
        </row>
        <row r="6263">
          <cell r="D6263" t="str">
            <v>YT820#CP</v>
          </cell>
          <cell r="E6263" t="str">
            <v>CONVEX PUSH PLATE FOR IN WALL TANK SYS- POLISHED CHROME</v>
          </cell>
          <cell r="F6263">
            <v>1.2</v>
          </cell>
          <cell r="G6263">
            <v>6.3200000000000006E-2</v>
          </cell>
          <cell r="H6263">
            <v>18.987341772151897</v>
          </cell>
          <cell r="I6263" t="str">
            <v>3924.90.5650</v>
          </cell>
          <cell r="J6263" t="str">
            <v>158880 sub 9</v>
          </cell>
          <cell r="K6263">
            <v>70</v>
          </cell>
          <cell r="L6263" t="str">
            <v>Bathroom or Lavatory Fixtures, NOI; having a density of 15 but less than 22.5</v>
          </cell>
          <cell r="M6263" t="str">
            <v>Spare parts</v>
          </cell>
          <cell r="N6263">
            <v>910</v>
          </cell>
          <cell r="O6263" t="str">
            <v>48x48</v>
          </cell>
          <cell r="P6263">
            <v>35</v>
          </cell>
        </row>
        <row r="6264">
          <cell r="D6264" t="str">
            <v>YT820#SS</v>
          </cell>
          <cell r="E6264" t="str">
            <v>CONVEX PUSH PLATE - IN WALL TA NK SYS - BRUSH STAINLESS STEEL</v>
          </cell>
          <cell r="F6264">
            <v>1.2</v>
          </cell>
          <cell r="G6264">
            <v>6.3200000000000006E-2</v>
          </cell>
          <cell r="H6264">
            <v>18.987341772151897</v>
          </cell>
          <cell r="I6264" t="str">
            <v>7324.90.0000</v>
          </cell>
          <cell r="J6264" t="str">
            <v>158880 sub 9</v>
          </cell>
          <cell r="K6264">
            <v>70</v>
          </cell>
          <cell r="L6264" t="str">
            <v>Bathroom or Lavatory Fixtures, NOI; having a density of 15 but less than 22.5</v>
          </cell>
          <cell r="M6264" t="str">
            <v>Spare parts</v>
          </cell>
          <cell r="N6264">
            <v>910</v>
          </cell>
          <cell r="O6264" t="str">
            <v>48x48</v>
          </cell>
          <cell r="P6264">
            <v>35</v>
          </cell>
        </row>
        <row r="6265">
          <cell r="D6265" t="str">
            <v>YT820T98#CP</v>
          </cell>
          <cell r="E6265" t="str">
            <v>PUSH PLATE CONVEX IN WALL TANK SYS- POLISHED CHROME</v>
          </cell>
          <cell r="F6265">
            <v>1.2</v>
          </cell>
          <cell r="G6265">
            <v>6.3200000000000006E-2</v>
          </cell>
          <cell r="H6265">
            <v>18.987341772151897</v>
          </cell>
          <cell r="I6265" t="str">
            <v>3924.90.5650</v>
          </cell>
          <cell r="J6265" t="str">
            <v>158880 sub 9</v>
          </cell>
          <cell r="K6265">
            <v>70</v>
          </cell>
          <cell r="L6265" t="str">
            <v>Bathroom or Lavatory Fixtures, NOI; having a density of 15 but less than 22.5</v>
          </cell>
          <cell r="M6265" t="str">
            <v>Spare parts</v>
          </cell>
          <cell r="N6265">
            <v>910</v>
          </cell>
          <cell r="O6265" t="str">
            <v>48x48</v>
          </cell>
          <cell r="P6265">
            <v>35</v>
          </cell>
        </row>
        <row r="6266">
          <cell r="D6266" t="str">
            <v>YT820T98#SS</v>
          </cell>
          <cell r="E6266" t="str">
            <v>PUSH PLATE CONVEX IN WALL TANK NK SYS - BRUSH STAINLESS STEEL</v>
          </cell>
          <cell r="F6266">
            <v>1.2</v>
          </cell>
          <cell r="G6266">
            <v>6.3200000000000006E-2</v>
          </cell>
          <cell r="H6266">
            <v>18.987341772151897</v>
          </cell>
          <cell r="I6266" t="str">
            <v>7324.90.0000</v>
          </cell>
          <cell r="J6266" t="str">
            <v>158880 sub 9</v>
          </cell>
          <cell r="K6266">
            <v>70</v>
          </cell>
          <cell r="L6266" t="str">
            <v>Bathroom or Lavatory Fixtures, NOI; having a density of 15 but less than 22.5</v>
          </cell>
          <cell r="M6266" t="str">
            <v>Spare parts</v>
          </cell>
          <cell r="N6266">
            <v>910</v>
          </cell>
          <cell r="O6266" t="str">
            <v>48x48</v>
          </cell>
          <cell r="P6266">
            <v>35</v>
          </cell>
        </row>
        <row r="6267">
          <cell r="D6267" t="str">
            <v>YT830#WH</v>
          </cell>
          <cell r="E6267" t="str">
            <v>ROUND PUSH PLATE WITH GLASS FA CE PLATE - WHITE IN WALL TANK</v>
          </cell>
          <cell r="F6267">
            <v>1.6</v>
          </cell>
          <cell r="G6267">
            <v>0.86109999999999998</v>
          </cell>
          <cell r="H6267">
            <v>1.8580884914644062</v>
          </cell>
          <cell r="I6267" t="str">
            <v>3924.90.5650</v>
          </cell>
          <cell r="J6267" t="str">
            <v>158880 sub 2</v>
          </cell>
          <cell r="K6267">
            <v>300</v>
          </cell>
          <cell r="L6267" t="str">
            <v>Bathroom or Lavatory Fixtures, NOI; having a density of 1 but less than 2</v>
          </cell>
          <cell r="M6267" t="str">
            <v>Spare parts</v>
          </cell>
          <cell r="N6267">
            <v>900</v>
          </cell>
          <cell r="O6267" t="str">
            <v>48x48</v>
          </cell>
          <cell r="P6267">
            <v>180</v>
          </cell>
        </row>
        <row r="6268">
          <cell r="D6268" t="str">
            <v>YT830T98#WH</v>
          </cell>
          <cell r="E6268" t="str">
            <v>PUSH PLATE ROUND GLASS FA CE PLATE - WHITE IN WALL TANK</v>
          </cell>
          <cell r="F6268">
            <v>1.6</v>
          </cell>
          <cell r="G6268">
            <v>0.86109999999999998</v>
          </cell>
          <cell r="H6268">
            <v>1.8580884914644062</v>
          </cell>
          <cell r="I6268" t="str">
            <v>3924.90.5650</v>
          </cell>
          <cell r="J6268" t="str">
            <v>158880 sub 2</v>
          </cell>
          <cell r="K6268">
            <v>300</v>
          </cell>
          <cell r="L6268" t="str">
            <v>Bathroom or Lavatory Fixtures, NOI; having a density of 1 but less than 2</v>
          </cell>
          <cell r="M6268" t="str">
            <v>Spare parts</v>
          </cell>
          <cell r="N6268">
            <v>900</v>
          </cell>
          <cell r="O6268" t="str">
            <v>48x48</v>
          </cell>
          <cell r="P6268">
            <v>180</v>
          </cell>
        </row>
        <row r="6269">
          <cell r="D6269" t="str">
            <v>YT87S7</v>
          </cell>
          <cell r="E6269" t="str">
            <v>NEOREST BATH TOWEL HOLDER-JP POLISHED CHROME</v>
          </cell>
          <cell r="F6269">
            <v>5.5</v>
          </cell>
          <cell r="G6269">
            <v>0.48770000000000002</v>
          </cell>
          <cell r="H6269">
            <v>11.277424646298954</v>
          </cell>
          <cell r="I6269" t="str">
            <v>8302.50.0000</v>
          </cell>
          <cell r="J6269" t="str">
            <v>158880 sub 7</v>
          </cell>
          <cell r="K6269">
            <v>92.5</v>
          </cell>
          <cell r="L6269" t="str">
            <v>Bathroom or Lavatory Fixtures, NOI; having a density of 10 but less than 12</v>
          </cell>
          <cell r="M6269" t="str">
            <v>Spare parts</v>
          </cell>
          <cell r="N6269">
            <v>96</v>
          </cell>
          <cell r="O6269" t="str">
            <v>48x48</v>
          </cell>
          <cell r="P6269">
            <v>8</v>
          </cell>
        </row>
        <row r="6270">
          <cell r="D6270" t="str">
            <v>Z-4000-J</v>
          </cell>
          <cell r="E6270" t="str">
            <v>SLIP JOINT ADAPTOR</v>
          </cell>
          <cell r="F6270">
            <v>0.3</v>
          </cell>
          <cell r="G6270">
            <v>4.7699999999999999E-2</v>
          </cell>
          <cell r="H6270">
            <v>6.2893081761006284</v>
          </cell>
          <cell r="I6270" t="str">
            <v>7307.22.1000</v>
          </cell>
          <cell r="J6270" t="str">
            <v>158880 sub 5</v>
          </cell>
          <cell r="K6270">
            <v>125</v>
          </cell>
          <cell r="L6270" t="str">
            <v>Bathroom or Lavatory Fixtures, NOI; having a density of 6 but less than 8</v>
          </cell>
          <cell r="M6270" t="str">
            <v>Spare parts</v>
          </cell>
          <cell r="N6270">
            <v>150.4</v>
          </cell>
          <cell r="O6270" t="str">
            <v>48x48</v>
          </cell>
          <cell r="P6270">
            <v>6.4</v>
          </cell>
        </row>
        <row r="6271">
          <cell r="D6271" t="str">
            <v>THU9643</v>
          </cell>
          <cell r="E6271" t="str">
            <v>N550H CONSTANT FLOW VALVEMS982CUMG</v>
          </cell>
          <cell r="F6271">
            <v>0.01</v>
          </cell>
          <cell r="G6271">
            <v>8.6805555555555551E-4</v>
          </cell>
          <cell r="H6271">
            <v>11.520000000000001</v>
          </cell>
          <cell r="I6271" t="str">
            <v>8481.80.9050</v>
          </cell>
          <cell r="J6271" t="str">
            <v>158880 sub 7</v>
          </cell>
          <cell r="K6271">
            <v>92.5</v>
          </cell>
          <cell r="L6271" t="str">
            <v>Bathroom or Lavatory Fixtures, NOI; having a density of 10 but less than 12</v>
          </cell>
          <cell r="M6271" t="str">
            <v>Spare parts</v>
          </cell>
          <cell r="N6271">
            <v>73728</v>
          </cell>
          <cell r="O6271" t="str">
            <v>48x48</v>
          </cell>
          <cell r="P6271">
            <v>2304</v>
          </cell>
        </row>
        <row r="6272">
          <cell r="D6272" t="str">
            <v>THU9736</v>
          </cell>
          <cell r="E6272" t="str">
            <v>SOCKET (FLOOR DRAIN)MS992CUMFG/993CUMFX</v>
          </cell>
          <cell r="F6272">
            <v>2.5499999999999998</v>
          </cell>
          <cell r="G6272">
            <v>0.33637152777777779</v>
          </cell>
          <cell r="H6272">
            <v>7.580903225806451</v>
          </cell>
          <cell r="I6272" t="str">
            <v>3924.90.5650</v>
          </cell>
          <cell r="J6272" t="str">
            <v>158880 sub 5</v>
          </cell>
          <cell r="K6272">
            <v>125</v>
          </cell>
          <cell r="L6272" t="str">
            <v>Bathroom or Lavatory Fixtures, NOI; having a density of 6 but less than 8</v>
          </cell>
          <cell r="M6272" t="str">
            <v>Spare parts</v>
          </cell>
          <cell r="N6272">
            <v>144</v>
          </cell>
          <cell r="O6272" t="str">
            <v>48x48</v>
          </cell>
          <cell r="P6272">
            <v>24</v>
          </cell>
        </row>
        <row r="6273">
          <cell r="D6273" t="str">
            <v>THU9495</v>
          </cell>
          <cell r="E6273" t="str">
            <v>G500 SEAT BUMPERSMS970CEMFG</v>
          </cell>
          <cell r="F6273">
            <v>0.01</v>
          </cell>
          <cell r="G6273">
            <v>8.6805555555555551E-4</v>
          </cell>
          <cell r="H6273">
            <v>11.520000000000001</v>
          </cell>
          <cell r="I6273" t="str">
            <v>3926.90.9995</v>
          </cell>
          <cell r="J6273" t="str">
            <v>158880 sub 7</v>
          </cell>
          <cell r="K6273">
            <v>92.5</v>
          </cell>
          <cell r="L6273" t="str">
            <v>Bathroom or Lavatory Fixtures, NOI; having a density of 10 but less than 12</v>
          </cell>
          <cell r="M6273" t="str">
            <v>Spare parts</v>
          </cell>
          <cell r="N6273">
            <v>73728</v>
          </cell>
          <cell r="O6273" t="str">
            <v>48x48</v>
          </cell>
          <cell r="P6273">
            <v>1536</v>
          </cell>
        </row>
        <row r="6274">
          <cell r="D6274" t="str">
            <v>THU9494</v>
          </cell>
          <cell r="E6274" t="str">
            <v>G500 LID BUMPERSMS970CEMFG</v>
          </cell>
          <cell r="F6274">
            <v>0.01</v>
          </cell>
          <cell r="G6274">
            <v>1.4467592592592592E-4</v>
          </cell>
          <cell r="H6274">
            <v>69.12</v>
          </cell>
          <cell r="I6274" t="str">
            <v>3926.90.9995</v>
          </cell>
          <cell r="J6274" t="str">
            <v>158880 sub 11</v>
          </cell>
          <cell r="K6274">
            <v>60</v>
          </cell>
          <cell r="L6274" t="str">
            <v>Bathroom or Lavatory Fixtures, NOI; having a density of 30 or greater</v>
          </cell>
          <cell r="M6274" t="str">
            <v>Spare parts</v>
          </cell>
          <cell r="N6274">
            <v>442368</v>
          </cell>
          <cell r="O6274" t="str">
            <v>48x48</v>
          </cell>
          <cell r="P6274">
            <v>2304</v>
          </cell>
        </row>
        <row r="6275">
          <cell r="D6275" t="str">
            <v>THU9204#01</v>
          </cell>
          <cell r="E6275" t="str">
            <v>LID ASSEMBLY COTTONMS980CMG</v>
          </cell>
          <cell r="F6275">
            <v>2.6</v>
          </cell>
          <cell r="G6275">
            <v>0.830078125</v>
          </cell>
          <cell r="H6275">
            <v>3.1322352941176472</v>
          </cell>
          <cell r="I6275" t="str">
            <v>3922.20.0000</v>
          </cell>
          <cell r="J6275" t="str">
            <v>158880 sub 3</v>
          </cell>
          <cell r="K6275">
            <v>250</v>
          </cell>
          <cell r="L6275" t="str">
            <v>Bathroom or Lavatory Fixtures, NOI; having a density of 2 but less than 4</v>
          </cell>
          <cell r="M6275" t="str">
            <v>Spare parts</v>
          </cell>
          <cell r="N6275">
            <v>36</v>
          </cell>
          <cell r="O6275" t="str">
            <v>48x48</v>
          </cell>
          <cell r="P6275">
            <v>3</v>
          </cell>
        </row>
        <row r="6276">
          <cell r="D6276" t="str">
            <v>THU9204#11</v>
          </cell>
          <cell r="E6276" t="str">
            <v>LID ASSEMBLY COLONIAL WHITEMS980CMG</v>
          </cell>
          <cell r="F6276">
            <v>2.6</v>
          </cell>
          <cell r="G6276">
            <v>0.830078125</v>
          </cell>
          <cell r="H6276">
            <v>3.1322352941176472</v>
          </cell>
          <cell r="I6276" t="str">
            <v>3922.20.0000</v>
          </cell>
          <cell r="J6276" t="str">
            <v>158880 sub 3</v>
          </cell>
          <cell r="K6276">
            <v>250</v>
          </cell>
          <cell r="L6276" t="str">
            <v>Bathroom or Lavatory Fixtures, NOI; having a density of 2 but less than 4</v>
          </cell>
          <cell r="M6276" t="str">
            <v>Spare parts</v>
          </cell>
          <cell r="N6276">
            <v>36</v>
          </cell>
          <cell r="O6276" t="str">
            <v>48x48</v>
          </cell>
          <cell r="P6276">
            <v>3</v>
          </cell>
        </row>
        <row r="6277">
          <cell r="D6277" t="str">
            <v>THU9204#12</v>
          </cell>
          <cell r="E6277" t="str">
            <v>LID ASSEMBLY SEDONA BEIGEMS980CMG</v>
          </cell>
          <cell r="F6277">
            <v>2.6</v>
          </cell>
          <cell r="G6277">
            <v>0.830078125</v>
          </cell>
          <cell r="H6277">
            <v>3.1322352941176472</v>
          </cell>
          <cell r="I6277" t="str">
            <v>3922.20.0000</v>
          </cell>
          <cell r="J6277" t="str">
            <v>158880 sub 3</v>
          </cell>
          <cell r="K6277">
            <v>250</v>
          </cell>
          <cell r="L6277" t="str">
            <v>Bathroom or Lavatory Fixtures, NOI; having a density of 2 but less than 4</v>
          </cell>
          <cell r="M6277" t="str">
            <v>Spare parts</v>
          </cell>
          <cell r="N6277">
            <v>36</v>
          </cell>
          <cell r="O6277" t="str">
            <v>48x48</v>
          </cell>
          <cell r="P6277">
            <v>3</v>
          </cell>
        </row>
        <row r="6278">
          <cell r="D6278" t="str">
            <v>THU9481</v>
          </cell>
          <cell r="E6278" t="str">
            <v>LEVER COVERSW573/574/583/584, MS952</v>
          </cell>
          <cell r="F6278">
            <v>0.05</v>
          </cell>
          <cell r="G6278">
            <v>8.6805555555555551E-4</v>
          </cell>
          <cell r="H6278">
            <v>57.600000000000009</v>
          </cell>
          <cell r="I6278" t="str">
            <v>3926.90.9995</v>
          </cell>
          <cell r="J6278" t="str">
            <v>158880 sub 11</v>
          </cell>
          <cell r="K6278">
            <v>60</v>
          </cell>
          <cell r="L6278" t="str">
            <v>Bathroom or Lavatory Fixtures, NOI; having a density of 30 or greater</v>
          </cell>
          <cell r="M6278" t="str">
            <v>Spare parts</v>
          </cell>
          <cell r="N6278">
            <v>175104</v>
          </cell>
          <cell r="O6278" t="str">
            <v>48x48</v>
          </cell>
          <cell r="P6278">
            <v>7296</v>
          </cell>
        </row>
        <row r="6279">
          <cell r="D6279" t="str">
            <v>THU9423#01</v>
          </cell>
          <cell r="E6279" t="str">
            <v>S300E/S350E WATER DRAIN COVERSW753/754,SW853/854 COTTON</v>
          </cell>
          <cell r="F6279">
            <v>0.01</v>
          </cell>
          <cell r="G6279">
            <v>3.6168981481481479E-4</v>
          </cell>
          <cell r="H6279">
            <v>27.648000000000003</v>
          </cell>
          <cell r="I6279" t="str">
            <v>3926.90.9995</v>
          </cell>
          <cell r="J6279" t="str">
            <v>158880 sub 10</v>
          </cell>
          <cell r="K6279">
            <v>65</v>
          </cell>
          <cell r="L6279" t="str">
            <v>Bathroom or Lavatory Fixtures, NOI; having a density of 22.5 but less than 30</v>
          </cell>
          <cell r="M6279" t="str">
            <v>Spare parts</v>
          </cell>
          <cell r="N6279">
            <v>73728</v>
          </cell>
          <cell r="O6279" t="str">
            <v>48x48</v>
          </cell>
          <cell r="P6279">
            <v>384</v>
          </cell>
        </row>
        <row r="6280">
          <cell r="D6280" t="str">
            <v>THU9423#12</v>
          </cell>
          <cell r="E6280" t="str">
            <v>S300E/S350E WATER DRAIN COVERSW753/754,SW853/854 SED BEIGE</v>
          </cell>
          <cell r="F6280">
            <v>0.01</v>
          </cell>
          <cell r="G6280">
            <v>3.6168981481481479E-4</v>
          </cell>
          <cell r="H6280">
            <v>27.648000000000003</v>
          </cell>
          <cell r="I6280" t="str">
            <v>3926.90.9995</v>
          </cell>
          <cell r="J6280" t="str">
            <v>158880 sub 10</v>
          </cell>
          <cell r="K6280">
            <v>65</v>
          </cell>
          <cell r="L6280" t="str">
            <v>Bathroom or Lavatory Fixtures, NOI; having a density of 22.5 but less than 30</v>
          </cell>
          <cell r="M6280" t="str">
            <v>Spare parts</v>
          </cell>
          <cell r="N6280">
            <v>73728</v>
          </cell>
          <cell r="O6280" t="str">
            <v>48x48</v>
          </cell>
          <cell r="P6280">
            <v>384</v>
          </cell>
        </row>
        <row r="6281">
          <cell r="D6281" t="str">
            <v>THU9860</v>
          </cell>
          <cell r="E6281" t="str">
            <v>FLEXIBLE HOSE ASSEMBLYSW574T20/584T20 CONCEALED</v>
          </cell>
          <cell r="F6281">
            <v>0.5</v>
          </cell>
          <cell r="G6281">
            <v>4.3402777777777776E-2</v>
          </cell>
          <cell r="H6281">
            <v>11.52</v>
          </cell>
          <cell r="I6281" t="str">
            <v>4009.12.0050</v>
          </cell>
          <cell r="J6281" t="str">
            <v>158880 sub 7</v>
          </cell>
          <cell r="K6281">
            <v>92.5</v>
          </cell>
          <cell r="L6281" t="str">
            <v>Bathroom or Lavatory Fixtures, NOI; having a density of 10 but less than 12</v>
          </cell>
          <cell r="M6281" t="str">
            <v>Spare parts</v>
          </cell>
          <cell r="N6281">
            <v>1444</v>
          </cell>
          <cell r="O6281" t="str">
            <v>48x48</v>
          </cell>
          <cell r="P6281">
            <v>76</v>
          </cell>
        </row>
        <row r="6282">
          <cell r="D6282" t="str">
            <v>THU9474</v>
          </cell>
          <cell r="E6282" t="str">
            <v>S300E/S350E DEODORIZER LOUVER</v>
          </cell>
          <cell r="F6282">
            <v>0.05</v>
          </cell>
          <cell r="G6282">
            <v>2.468532986111111E-3</v>
          </cell>
          <cell r="H6282">
            <v>20.254945054945058</v>
          </cell>
          <cell r="I6282" t="str">
            <v>3926.90.9995</v>
          </cell>
          <cell r="J6282" t="str">
            <v>158880 sub 9</v>
          </cell>
          <cell r="K6282">
            <v>70</v>
          </cell>
          <cell r="L6282" t="str">
            <v>Bathroom or Lavatory Fixtures, NOI; having a density of 15 but less than 22.5</v>
          </cell>
          <cell r="M6282" t="str">
            <v>Spare parts</v>
          </cell>
          <cell r="N6282">
            <v>24192</v>
          </cell>
          <cell r="O6282" t="str">
            <v>48x48</v>
          </cell>
          <cell r="P6282">
            <v>896</v>
          </cell>
        </row>
        <row r="6283">
          <cell r="D6283" t="str">
            <v>THU600</v>
          </cell>
          <cell r="E6283" t="str">
            <v>C100 MOUNTING PLATE</v>
          </cell>
          <cell r="F6283">
            <v>0.2</v>
          </cell>
          <cell r="G6283">
            <v>6.34765625E-3</v>
          </cell>
          <cell r="H6283">
            <v>31.507692307692309</v>
          </cell>
          <cell r="I6283" t="str">
            <v>3924.90.5650</v>
          </cell>
          <cell r="J6283" t="str">
            <v>158880 sub 11</v>
          </cell>
          <cell r="K6283">
            <v>60</v>
          </cell>
          <cell r="L6283" t="str">
            <v>Bathroom or Lavatory Fixtures, NOI; having a density of 30 or greater</v>
          </cell>
          <cell r="M6283" t="str">
            <v>Spare parts</v>
          </cell>
          <cell r="N6283">
            <v>8064</v>
          </cell>
          <cell r="O6283" t="str">
            <v>48x48</v>
          </cell>
          <cell r="P6283">
            <v>384</v>
          </cell>
        </row>
        <row r="6284">
          <cell r="D6284" t="str">
            <v>THU9336</v>
          </cell>
          <cell r="E6284" t="str">
            <v>B100 LID BUMPERSW502</v>
          </cell>
          <cell r="F6284">
            <v>0.01</v>
          </cell>
          <cell r="G6284">
            <v>1.4467592592592592E-4</v>
          </cell>
          <cell r="H6284">
            <v>69.12</v>
          </cell>
          <cell r="I6284" t="str">
            <v>3926.90.9995</v>
          </cell>
          <cell r="J6284" t="str">
            <v>158880 sub 11</v>
          </cell>
          <cell r="K6284">
            <v>60</v>
          </cell>
          <cell r="L6284" t="str">
            <v>Bathroom or Lavatory Fixtures, NOI; having a density of 30 or greater</v>
          </cell>
          <cell r="M6284" t="str">
            <v>Spare parts</v>
          </cell>
          <cell r="N6284">
            <v>442368</v>
          </cell>
          <cell r="O6284" t="str">
            <v>48x48</v>
          </cell>
          <cell r="P6284">
            <v>2304</v>
          </cell>
        </row>
        <row r="6285">
          <cell r="D6285" t="str">
            <v>THU9770</v>
          </cell>
          <cell r="E6285" t="str">
            <v>B200 DRYER DOORSW542</v>
          </cell>
          <cell r="F6285">
            <v>0.01</v>
          </cell>
          <cell r="G6285">
            <v>2.44140625E-4</v>
          </cell>
          <cell r="H6285">
            <v>40.96</v>
          </cell>
          <cell r="I6285" t="str">
            <v>3926.90.9980</v>
          </cell>
          <cell r="J6285" t="str">
            <v>158880 sub 11</v>
          </cell>
          <cell r="K6285">
            <v>60</v>
          </cell>
          <cell r="L6285" t="str">
            <v>Bathroom or Lavatory Fixtures, NOI; having a density of 30 or greater</v>
          </cell>
          <cell r="M6285" t="str">
            <v>Spare parts</v>
          </cell>
          <cell r="N6285">
            <v>258048</v>
          </cell>
          <cell r="O6285" t="str">
            <v>48x48</v>
          </cell>
          <cell r="P6285">
            <v>4032</v>
          </cell>
        </row>
        <row r="6286">
          <cell r="D6286" t="str">
            <v>THU673#CP</v>
          </cell>
          <cell r="E6286" t="str">
            <v>BOLT COVER PACK-CHROME PLATEDFOR MAPLE SOFTCLOSE SEAT</v>
          </cell>
          <cell r="F6286">
            <v>0.05</v>
          </cell>
          <cell r="G6286">
            <v>1.4467592592592592E-4</v>
          </cell>
          <cell r="H6286">
            <v>345.6</v>
          </cell>
          <cell r="I6286" t="str">
            <v>7318.15.2095</v>
          </cell>
          <cell r="J6286" t="str">
            <v>158880 sub 11</v>
          </cell>
          <cell r="K6286">
            <v>60</v>
          </cell>
          <cell r="L6286" t="str">
            <v>Bathroom or Lavatory Fixtures, NOI; having a density of 30 or greater</v>
          </cell>
          <cell r="M6286" t="str">
            <v>Spare parts</v>
          </cell>
          <cell r="N6286">
            <v>442368</v>
          </cell>
          <cell r="O6286" t="str">
            <v>48x48</v>
          </cell>
          <cell r="P6286">
            <v>2304</v>
          </cell>
        </row>
        <row r="6287">
          <cell r="D6287" t="str">
            <v>THU673#PB</v>
          </cell>
          <cell r="E6287" t="str">
            <v>BOLT COVER PACK - PVDFOR MAPLE SOFTCLOSE SEAT</v>
          </cell>
          <cell r="F6287">
            <v>0.05</v>
          </cell>
          <cell r="G6287">
            <v>1.4467592592592592E-4</v>
          </cell>
          <cell r="H6287">
            <v>345.6</v>
          </cell>
          <cell r="I6287" t="str">
            <v>7318.15.2095</v>
          </cell>
          <cell r="J6287" t="str">
            <v>158880 sub 11</v>
          </cell>
          <cell r="K6287">
            <v>60</v>
          </cell>
          <cell r="L6287" t="str">
            <v>Bathroom or Lavatory Fixtures, NOI; having a density of 30 or greater</v>
          </cell>
          <cell r="M6287" t="str">
            <v>Spare parts</v>
          </cell>
          <cell r="N6287">
            <v>442368</v>
          </cell>
          <cell r="O6287" t="str">
            <v>48x48</v>
          </cell>
          <cell r="P6287">
            <v>2304</v>
          </cell>
        </row>
        <row r="6288">
          <cell r="D6288" t="str">
            <v>THU630</v>
          </cell>
          <cell r="E6288" t="str">
            <v>CONTROLLER ASSEMBLY</v>
          </cell>
          <cell r="F6288">
            <v>0.85</v>
          </cell>
          <cell r="G6288">
            <v>9.1145833333333329E-2</v>
          </cell>
          <cell r="H6288">
            <v>9.3257142857142856</v>
          </cell>
          <cell r="I6288" t="str">
            <v>8537.10.9070</v>
          </cell>
          <cell r="J6288" t="str">
            <v>158880 sub 6</v>
          </cell>
          <cell r="K6288">
            <v>100</v>
          </cell>
          <cell r="L6288" t="str">
            <v>Bathroom or Lavatory Fixtures, NOI; having a density of 8 but less than 10</v>
          </cell>
          <cell r="M6288" t="str">
            <v>Spare parts</v>
          </cell>
          <cell r="N6288">
            <v>520</v>
          </cell>
          <cell r="O6288" t="str">
            <v>48x48</v>
          </cell>
          <cell r="P6288">
            <v>40</v>
          </cell>
        </row>
        <row r="6289">
          <cell r="D6289" t="str">
            <v>THU9128</v>
          </cell>
          <cell r="E6289" t="str">
            <v>WATER DIVERTER COVERMS950CG</v>
          </cell>
          <cell r="F6289">
            <v>0.1</v>
          </cell>
          <cell r="G6289">
            <v>1.953125E-2</v>
          </cell>
          <cell r="H6289">
            <v>5.12</v>
          </cell>
          <cell r="I6289" t="str">
            <v>3924.90.5650</v>
          </cell>
          <cell r="J6289" t="str">
            <v>158880 sub 4</v>
          </cell>
          <cell r="K6289">
            <v>150</v>
          </cell>
          <cell r="L6289" t="str">
            <v>Bathroom or Lavatory Fixtures, NOI; having a density of 4 but less than 6</v>
          </cell>
          <cell r="M6289" t="str">
            <v>Spare parts</v>
          </cell>
          <cell r="N6289">
            <v>3024</v>
          </cell>
          <cell r="O6289" t="str">
            <v>48x48</v>
          </cell>
          <cell r="P6289">
            <v>144</v>
          </cell>
        </row>
        <row r="6290">
          <cell r="D6290" t="str">
            <v>THU9260</v>
          </cell>
          <cell r="E6290" t="str">
            <v>C110 LID BUMPERSSW523, SW524</v>
          </cell>
          <cell r="F6290">
            <v>0.01</v>
          </cell>
          <cell r="G6290">
            <v>1.808449074074074E-4</v>
          </cell>
          <cell r="H6290">
            <v>55.296000000000006</v>
          </cell>
          <cell r="I6290" t="str">
            <v>3926.90.9995</v>
          </cell>
          <cell r="J6290" t="str">
            <v>158880 sub 11</v>
          </cell>
          <cell r="K6290">
            <v>60</v>
          </cell>
          <cell r="L6290" t="str">
            <v>Bathroom or Lavatory Fixtures, NOI; having a density of 30 or greater</v>
          </cell>
          <cell r="M6290" t="str">
            <v>Spare parts</v>
          </cell>
          <cell r="N6290">
            <v>350208</v>
          </cell>
          <cell r="O6290" t="str">
            <v>48x48</v>
          </cell>
          <cell r="P6290">
            <v>1824</v>
          </cell>
        </row>
        <row r="6291">
          <cell r="D6291" t="str">
            <v>THU581</v>
          </cell>
          <cell r="E6291" t="str">
            <v>C100 TEMPERATURE CONTROL KNOBASSEMBLY</v>
          </cell>
          <cell r="F6291">
            <v>0.01</v>
          </cell>
          <cell r="G6291">
            <v>7.2337962962962959E-5</v>
          </cell>
          <cell r="H6291">
            <v>138.24</v>
          </cell>
          <cell r="I6291" t="str">
            <v>7419.99.5010</v>
          </cell>
          <cell r="J6291" t="str">
            <v>158880 sub 11</v>
          </cell>
          <cell r="K6291">
            <v>60</v>
          </cell>
          <cell r="L6291" t="str">
            <v>Bathroom or Lavatory Fixtures, NOI; having a density of 30 or greater</v>
          </cell>
          <cell r="M6291" t="str">
            <v>Spare parts</v>
          </cell>
          <cell r="N6291">
            <v>884736</v>
          </cell>
          <cell r="O6291" t="str">
            <v>48x48</v>
          </cell>
          <cell r="P6291">
            <v>9216</v>
          </cell>
        </row>
        <row r="6292">
          <cell r="D6292" t="str">
            <v>C762E#XW</v>
          </cell>
          <cell r="E6292" t="str">
            <v>BASIC+ WALL HUNG BOWL</v>
          </cell>
          <cell r="F6292">
            <v>58</v>
          </cell>
          <cell r="G6292">
            <v>2.9075520833333335</v>
          </cell>
          <cell r="H6292">
            <v>19.948051948051948</v>
          </cell>
          <cell r="I6292" t="str">
            <v>6910.10.0020</v>
          </cell>
          <cell r="J6292">
            <v>159505</v>
          </cell>
          <cell r="K6292">
            <v>85</v>
          </cell>
          <cell r="L6292" t="str">
            <v>Bowls or Hoppers (1 pc and toilet bowl)</v>
          </cell>
          <cell r="M6292" t="str">
            <v>China Parcel</v>
          </cell>
          <cell r="N6292">
            <v>18</v>
          </cell>
          <cell r="O6292" t="str">
            <v>48x48</v>
          </cell>
          <cell r="P6292">
            <v>6</v>
          </cell>
        </row>
        <row r="6293">
          <cell r="D6293" t="str">
            <v>L520E#XW-S</v>
          </cell>
          <cell r="E6293" t="str">
            <v>UNDERCOUNTER LAVATORY - COTTONWITH CEFIONTECT</v>
          </cell>
          <cell r="F6293">
            <v>22.5</v>
          </cell>
          <cell r="G6293">
            <v>1.4241536458333333</v>
          </cell>
          <cell r="H6293">
            <v>15.798857142857143</v>
          </cell>
          <cell r="I6293" t="str">
            <v>6910.10.0030</v>
          </cell>
          <cell r="J6293">
            <v>158720</v>
          </cell>
          <cell r="K6293">
            <v>85</v>
          </cell>
          <cell r="L6293" t="str">
            <v>Lavatories</v>
          </cell>
          <cell r="M6293" t="str">
            <v>China Parcel</v>
          </cell>
          <cell r="N6293">
            <v>21</v>
          </cell>
          <cell r="O6293" t="str">
            <v>48x48</v>
          </cell>
          <cell r="P6293">
            <v>3</v>
          </cell>
        </row>
        <row r="6294">
          <cell r="D6294" t="str">
            <v>C320PE2#W</v>
          </cell>
          <cell r="E6294" t="str">
            <v>2 PIECE TOILET BOWL - COTTON NO SOCKET</v>
          </cell>
          <cell r="F6294">
            <v>60</v>
          </cell>
          <cell r="G6294">
            <v>4.375</v>
          </cell>
          <cell r="H6294">
            <v>13.714285714285714</v>
          </cell>
          <cell r="I6294" t="str">
            <v>6910.10.0020</v>
          </cell>
          <cell r="J6294">
            <v>159505</v>
          </cell>
          <cell r="K6294">
            <v>85</v>
          </cell>
          <cell r="L6294" t="str">
            <v>Bowls or Hoppers (1 pc and toilet bowl)</v>
          </cell>
          <cell r="M6294" t="str">
            <v>China Parcel</v>
          </cell>
          <cell r="N6294">
            <v>8</v>
          </cell>
          <cell r="O6294" t="str">
            <v>48x48</v>
          </cell>
          <cell r="P6294">
            <v>4</v>
          </cell>
        </row>
        <row r="6295">
          <cell r="D6295" t="str">
            <v>THU9259#01</v>
          </cell>
          <cell r="E6295" t="str">
            <v>LID ASSEMBLY COTTONELONGATED SW523, SW524</v>
          </cell>
          <cell r="F6295">
            <v>1.45</v>
          </cell>
          <cell r="G6295">
            <v>0.56752748842592593</v>
          </cell>
          <cell r="H6295">
            <v>2.5549423236250077</v>
          </cell>
          <cell r="I6295" t="str">
            <v>3922.20.0000</v>
          </cell>
          <cell r="J6295" t="str">
            <v>158880 sub 3</v>
          </cell>
          <cell r="K6295">
            <v>250</v>
          </cell>
          <cell r="L6295" t="str">
            <v>Bathroom or Lavatory Fixtures, NOI; having a density of 2 but less than 4</v>
          </cell>
          <cell r="M6295" t="str">
            <v>Spare parts</v>
          </cell>
          <cell r="N6295">
            <v>56</v>
          </cell>
          <cell r="O6295" t="str">
            <v>48x48</v>
          </cell>
          <cell r="P6295">
            <v>4</v>
          </cell>
        </row>
        <row r="6296">
          <cell r="D6296" t="str">
            <v>THU9259#11</v>
          </cell>
          <cell r="E6296" t="str">
            <v>LID ASSEMBLY COLONIAL WHITEELONGATED SW523, SW524</v>
          </cell>
          <cell r="F6296">
            <v>1.45</v>
          </cell>
          <cell r="G6296">
            <v>0.56752748842592593</v>
          </cell>
          <cell r="H6296">
            <v>2.5549423236250077</v>
          </cell>
          <cell r="I6296" t="str">
            <v>3922.20.0000</v>
          </cell>
          <cell r="J6296" t="str">
            <v>158880 sub 3</v>
          </cell>
          <cell r="K6296">
            <v>250</v>
          </cell>
          <cell r="L6296" t="str">
            <v>Bathroom or Lavatory Fixtures, NOI; having a density of 2 but less than 4</v>
          </cell>
          <cell r="M6296" t="str">
            <v>Spare parts</v>
          </cell>
          <cell r="N6296">
            <v>56</v>
          </cell>
          <cell r="O6296" t="str">
            <v>48x48</v>
          </cell>
          <cell r="P6296">
            <v>4</v>
          </cell>
        </row>
        <row r="6297">
          <cell r="D6297" t="str">
            <v>THU9259#12</v>
          </cell>
          <cell r="E6297" t="str">
            <v>LID ASSEMBLY SEDONA BEIGEELONGATED SW523, SW524</v>
          </cell>
          <cell r="F6297">
            <v>1.45</v>
          </cell>
          <cell r="G6297">
            <v>0.56752748842592593</v>
          </cell>
          <cell r="H6297">
            <v>2.5549423236250077</v>
          </cell>
          <cell r="I6297" t="str">
            <v>3922.20.0000</v>
          </cell>
          <cell r="J6297" t="str">
            <v>158880 sub 3</v>
          </cell>
          <cell r="K6297">
            <v>250</v>
          </cell>
          <cell r="L6297" t="str">
            <v>Bathroom or Lavatory Fixtures, NOI; having a density of 2 but less than 4</v>
          </cell>
          <cell r="M6297" t="str">
            <v>Spare parts</v>
          </cell>
          <cell r="N6297">
            <v>56</v>
          </cell>
          <cell r="O6297" t="str">
            <v>48x48</v>
          </cell>
          <cell r="P6297">
            <v>4</v>
          </cell>
        </row>
        <row r="6298">
          <cell r="D6298" t="str">
            <v>CW824NPJ#W</v>
          </cell>
          <cell r="E6298" t="str">
            <v>AVANTE SINGLE BOWL TOILET</v>
          </cell>
          <cell r="F6298">
            <v>56.5</v>
          </cell>
          <cell r="G6298">
            <v>2.7201605902777777</v>
          </cell>
          <cell r="H6298">
            <v>20.770832502293672</v>
          </cell>
          <cell r="I6298" t="str">
            <v>6910.10.0020</v>
          </cell>
          <cell r="J6298">
            <v>159505</v>
          </cell>
          <cell r="K6298">
            <v>85</v>
          </cell>
          <cell r="L6298" t="str">
            <v>Bowls or Hoppers (1 pc and toilet bowl)</v>
          </cell>
          <cell r="M6298" t="str">
            <v>China Parcel</v>
          </cell>
          <cell r="N6298">
            <v>18</v>
          </cell>
          <cell r="O6298" t="str">
            <v>48x48</v>
          </cell>
          <cell r="P6298">
            <v>6</v>
          </cell>
        </row>
        <row r="6299">
          <cell r="D6299" t="str">
            <v>BW822NJT1WS#W</v>
          </cell>
          <cell r="E6299" t="str">
            <v>WALL HUNG BIDET - COTTONW/INVISIBLE MOUNTING KIT</v>
          </cell>
          <cell r="F6299">
            <v>41</v>
          </cell>
          <cell r="G6299">
            <v>2.03125</v>
          </cell>
          <cell r="H6299">
            <v>20.184615384615384</v>
          </cell>
          <cell r="I6299" t="str">
            <v>6910.10.0050</v>
          </cell>
          <cell r="J6299">
            <v>158270</v>
          </cell>
          <cell r="K6299">
            <v>100</v>
          </cell>
          <cell r="L6299" t="str">
            <v>Bidets</v>
          </cell>
          <cell r="M6299" t="str">
            <v>China Parcel</v>
          </cell>
          <cell r="N6299">
            <v>24</v>
          </cell>
          <cell r="O6299" t="str">
            <v>48x48</v>
          </cell>
          <cell r="P6299">
            <v>6</v>
          </cell>
        </row>
        <row r="6300">
          <cell r="D6300" t="str">
            <v>TL794DD12#CP</v>
          </cell>
          <cell r="E6300" t="str">
            <v>NEXUS BRASS WIDESPREAD RESD.LAV FAUCET-1.2GPM PO. CHROME</v>
          </cell>
          <cell r="F6300">
            <v>9</v>
          </cell>
          <cell r="G6300">
            <v>0.31958333333333333</v>
          </cell>
          <cell r="H6300">
            <v>28.161668839634942</v>
          </cell>
          <cell r="I6300" t="str">
            <v>8481.80.1030</v>
          </cell>
          <cell r="J6300" t="str">
            <v>158400 sub 1</v>
          </cell>
          <cell r="K6300">
            <v>77.5</v>
          </cell>
          <cell r="L6300" t="str">
            <v>Faucet</v>
          </cell>
          <cell r="M6300" t="str">
            <v>Faucet</v>
          </cell>
          <cell r="N6300">
            <v>144</v>
          </cell>
          <cell r="O6300" t="str">
            <v>48x48</v>
          </cell>
          <cell r="P6300">
            <v>9</v>
          </cell>
        </row>
        <row r="6301">
          <cell r="D6301" t="str">
            <v>LW642CJ</v>
          </cell>
          <cell r="E6301" t="str">
            <v>SEMI-RECESSED LAVATORY415MM X 485MM X 127MM</v>
          </cell>
          <cell r="F6301">
            <v>27</v>
          </cell>
          <cell r="G6301">
            <v>1.3823784722222223</v>
          </cell>
          <cell r="H6301">
            <v>19.531554160125587</v>
          </cell>
          <cell r="I6301" t="str">
            <v>6910.10.0030</v>
          </cell>
          <cell r="J6301">
            <v>158720</v>
          </cell>
          <cell r="K6301">
            <v>85</v>
          </cell>
          <cell r="L6301" t="str">
            <v>Lavatories</v>
          </cell>
          <cell r="M6301" t="str">
            <v>China Parcel</v>
          </cell>
          <cell r="N6301">
            <v>24</v>
          </cell>
          <cell r="O6301" t="str">
            <v>48X48</v>
          </cell>
          <cell r="P6301">
            <v>4</v>
          </cell>
        </row>
        <row r="6302">
          <cell r="D6302" t="str">
            <v>220851</v>
          </cell>
          <cell r="E6302" t="str">
            <v>SPACER FOR EFV KIT CARTON</v>
          </cell>
          <cell r="F6302">
            <v>0.05</v>
          </cell>
          <cell r="G6302">
            <v>1.8988715277777778E-3</v>
          </cell>
          <cell r="H6302">
            <v>26.331428571428575</v>
          </cell>
          <cell r="I6302" t="str">
            <v>4819.10.0040</v>
          </cell>
          <cell r="J6302" t="str">
            <v>29275 sub 4</v>
          </cell>
          <cell r="K6302">
            <v>70</v>
          </cell>
          <cell r="L6302" t="str">
            <v>Boxes, KD, Corrugated</v>
          </cell>
          <cell r="M6302" t="str">
            <v>Box/Carton</v>
          </cell>
          <cell r="N6302">
            <v>27072</v>
          </cell>
          <cell r="O6302" t="str">
            <v>48X48</v>
          </cell>
          <cell r="P6302">
            <v>36</v>
          </cell>
        </row>
        <row r="6303">
          <cell r="D6303" t="str">
            <v>L300HFE#W</v>
          </cell>
          <cell r="E6303" t="str">
            <v>HALF PEDESTAL</v>
          </cell>
          <cell r="F6303">
            <v>13.5</v>
          </cell>
          <cell r="G6303">
            <v>1.0443793402777777</v>
          </cell>
          <cell r="H6303">
            <v>12.926337662337664</v>
          </cell>
          <cell r="I6303" t="str">
            <v>6910.10.0050</v>
          </cell>
          <cell r="J6303" t="str">
            <v>158880 sub 8</v>
          </cell>
          <cell r="K6303">
            <v>85</v>
          </cell>
          <cell r="L6303" t="str">
            <v>Lavatory Legs or Pedestals</v>
          </cell>
          <cell r="M6303" t="str">
            <v>China Parcel</v>
          </cell>
          <cell r="N6303">
            <v>36</v>
          </cell>
          <cell r="O6303" t="str">
            <v>48X48</v>
          </cell>
          <cell r="P6303">
            <v>12</v>
          </cell>
        </row>
        <row r="6304">
          <cell r="D6304" t="str">
            <v>L710CTRE#W</v>
          </cell>
          <cell r="E6304" t="str">
            <v>CONSOLE LAVATORY - COTTON500X450X135MM</v>
          </cell>
          <cell r="F6304">
            <v>37.5</v>
          </cell>
          <cell r="G6304">
            <v>1.755787037037037</v>
          </cell>
          <cell r="H6304">
            <v>21.35794330916282</v>
          </cell>
          <cell r="I6304" t="str">
            <v>6910.10.0030</v>
          </cell>
          <cell r="J6304" t="str">
            <v>158880 sub 9</v>
          </cell>
          <cell r="K6304">
            <v>70</v>
          </cell>
          <cell r="L6304" t="str">
            <v>Lavatories</v>
          </cell>
          <cell r="M6304" t="str">
            <v>China Parcel</v>
          </cell>
          <cell r="N6304">
            <v>24</v>
          </cell>
          <cell r="O6304" t="str">
            <v>48X48</v>
          </cell>
          <cell r="P6304">
            <v>12</v>
          </cell>
        </row>
        <row r="6305">
          <cell r="D6305" t="str">
            <v>TH559EDV519</v>
          </cell>
          <cell r="E6305" t="str">
            <v>CONTROLLER(URINAL)</v>
          </cell>
          <cell r="F6305">
            <v>0.3</v>
          </cell>
          <cell r="G6305">
            <v>1.953125E-2</v>
          </cell>
          <cell r="H6305">
            <v>15.36</v>
          </cell>
          <cell r="I6305" t="str">
            <v>9032.89.6060</v>
          </cell>
          <cell r="J6305" t="str">
            <v>158880 sub 9</v>
          </cell>
          <cell r="K6305">
            <v>70</v>
          </cell>
          <cell r="L6305" t="str">
            <v>Bathroom or Lavatory Fixtures, NOI; having a density of 15 but less than 22.5</v>
          </cell>
          <cell r="M6305" t="str">
            <v>Spare parts</v>
          </cell>
          <cell r="N6305">
            <v>2760</v>
          </cell>
          <cell r="O6305" t="str">
            <v>48X48</v>
          </cell>
          <cell r="P6305">
            <v>120</v>
          </cell>
        </row>
        <row r="6306">
          <cell r="D6306" t="str">
            <v>TL170DD12#CP</v>
          </cell>
          <cell r="E6306" t="str">
            <v>RENESSE BRASS 2V LAV FAUCET W/POP-UP_RESD.USE/PO.CHROME</v>
          </cell>
          <cell r="F6306">
            <v>11.5</v>
          </cell>
          <cell r="G6306">
            <v>0.65714518229166663</v>
          </cell>
          <cell r="H6306">
            <v>17.499938080495358</v>
          </cell>
          <cell r="I6306" t="str">
            <v>8481.80.1030</v>
          </cell>
          <cell r="J6306" t="str">
            <v>158400 sub 1</v>
          </cell>
          <cell r="K6306">
            <v>77.5</v>
          </cell>
          <cell r="L6306" t="str">
            <v>Faucet</v>
          </cell>
          <cell r="M6306" t="str">
            <v>Faucet</v>
          </cell>
          <cell r="N6306">
            <v>72</v>
          </cell>
          <cell r="O6306" t="str">
            <v>48X48</v>
          </cell>
          <cell r="P6306">
            <v>6</v>
          </cell>
        </row>
        <row r="6307">
          <cell r="D6307" t="str">
            <v>TL170DDA12#CP</v>
          </cell>
          <cell r="E6307" t="str">
            <v>RENESSE BRASS 2V LAV FAUCET W/O POP-UP_RESD.USE/PO.CHROME</v>
          </cell>
          <cell r="F6307">
            <v>11</v>
          </cell>
          <cell r="G6307">
            <v>1.1644151475694444</v>
          </cell>
          <cell r="H6307">
            <v>9.4468025626092018</v>
          </cell>
          <cell r="I6307" t="str">
            <v>8481.80.1030</v>
          </cell>
          <cell r="J6307" t="str">
            <v>158400 sub 1</v>
          </cell>
          <cell r="K6307">
            <v>77.5</v>
          </cell>
          <cell r="L6307" t="str">
            <v>Faucet</v>
          </cell>
          <cell r="M6307" t="str">
            <v>Faucet</v>
          </cell>
          <cell r="N6307">
            <v>72</v>
          </cell>
          <cell r="O6307" t="str">
            <v>48X48</v>
          </cell>
          <cell r="P6307">
            <v>6</v>
          </cell>
        </row>
        <row r="6308">
          <cell r="D6308" t="str">
            <v>TL170SD12#CP</v>
          </cell>
          <cell r="E6308" t="str">
            <v>RENESSE BRASS 1V LAV FAUCET W/POP-UP_FOR RES/PO.CHROME 1.2</v>
          </cell>
          <cell r="F6308">
            <v>7</v>
          </cell>
          <cell r="G6308">
            <v>0.42028356481481483</v>
          </cell>
          <cell r="H6308">
            <v>16.655421686746987</v>
          </cell>
          <cell r="I6308" t="str">
            <v>8481.80.1030</v>
          </cell>
          <cell r="J6308" t="str">
            <v>158400 sub 1</v>
          </cell>
          <cell r="K6308">
            <v>77.5</v>
          </cell>
          <cell r="L6308" t="str">
            <v>Faucet</v>
          </cell>
          <cell r="M6308" t="str">
            <v>Faucet</v>
          </cell>
          <cell r="N6308">
            <v>130</v>
          </cell>
          <cell r="O6308" t="str">
            <v>48X48</v>
          </cell>
          <cell r="P6308">
            <v>10</v>
          </cell>
        </row>
        <row r="6309">
          <cell r="D6309" t="str">
            <v>TL170SDA12#CP</v>
          </cell>
          <cell r="E6309" t="str">
            <v>RENESSE BRASS 1V LAV FAUCET W/O POP-UP_FOR RESD/PO.CHROME</v>
          </cell>
          <cell r="F6309">
            <v>6</v>
          </cell>
          <cell r="G6309">
            <v>0.42028356481481483</v>
          </cell>
          <cell r="H6309">
            <v>14.276075731497418</v>
          </cell>
          <cell r="I6309" t="str">
            <v>8481.80.1030</v>
          </cell>
          <cell r="J6309" t="str">
            <v>158400 sub 1</v>
          </cell>
          <cell r="K6309">
            <v>77.5</v>
          </cell>
          <cell r="L6309" t="str">
            <v>Faucet</v>
          </cell>
          <cell r="M6309" t="str">
            <v>Faucet</v>
          </cell>
          <cell r="N6309">
            <v>130</v>
          </cell>
          <cell r="O6309" t="str">
            <v>48X48</v>
          </cell>
          <cell r="P6309">
            <v>10</v>
          </cell>
        </row>
        <row r="6310">
          <cell r="D6310" t="str">
            <v>TL363SDA05#CP</v>
          </cell>
          <cell r="E6310" t="str">
            <v>OBERON-S FAUCET 0.5GPM COMERCIAL-NO DRAIN</v>
          </cell>
          <cell r="F6310">
            <v>3.5</v>
          </cell>
          <cell r="G6310">
            <v>0.16630497685185186</v>
          </cell>
          <cell r="H6310">
            <v>21.045672031317963</v>
          </cell>
          <cell r="I6310" t="str">
            <v>8481.80.1030</v>
          </cell>
          <cell r="J6310" t="str">
            <v>158400 sub 1</v>
          </cell>
          <cell r="K6310">
            <v>77.5</v>
          </cell>
          <cell r="L6310" t="str">
            <v>Faucet</v>
          </cell>
          <cell r="M6310" t="str">
            <v>Faucet</v>
          </cell>
          <cell r="N6310">
            <v>340</v>
          </cell>
          <cell r="O6310" t="str">
            <v>48X48</v>
          </cell>
          <cell r="P6310">
            <v>20</v>
          </cell>
        </row>
        <row r="6311">
          <cell r="D6311" t="str">
            <v>TL363SDA03#CP</v>
          </cell>
          <cell r="E6311" t="str">
            <v>OBERON-S FAUCET 0.35GPM COMERCIAL-NO DRAIN</v>
          </cell>
          <cell r="F6311">
            <v>3.5</v>
          </cell>
          <cell r="G6311">
            <v>0.16630497685185186</v>
          </cell>
          <cell r="H6311">
            <v>21.045672031317963</v>
          </cell>
          <cell r="I6311" t="str">
            <v>8481.80.1030</v>
          </cell>
          <cell r="J6311" t="str">
            <v>158400 sub 1</v>
          </cell>
          <cell r="K6311">
            <v>77.5</v>
          </cell>
          <cell r="L6311" t="str">
            <v>Faucet</v>
          </cell>
          <cell r="M6311" t="str">
            <v>Faucet</v>
          </cell>
          <cell r="N6311">
            <v>340</v>
          </cell>
          <cell r="O6311" t="str">
            <v>48X48</v>
          </cell>
          <cell r="P6311">
            <v>20</v>
          </cell>
        </row>
        <row r="6312">
          <cell r="D6312" t="str">
            <v>THP5067#CP</v>
          </cell>
          <cell r="E6312" t="str">
            <v>GRID DRAIN W/4" TAILPIECE W/OF POLISHED CHROME</v>
          </cell>
          <cell r="F6312">
            <v>0.8</v>
          </cell>
          <cell r="G6312">
            <v>7.7473958333333329E-2</v>
          </cell>
          <cell r="H6312">
            <v>10.326050420168068</v>
          </cell>
          <cell r="I6312" t="str">
            <v>7418.20.5000</v>
          </cell>
          <cell r="J6312" t="str">
            <v>158880 sub 7</v>
          </cell>
          <cell r="K6312">
            <v>92.5</v>
          </cell>
          <cell r="L6312" t="str">
            <v>Bathroom or Lavatory Fixtures, NOI; having a density of 10 but less than 12</v>
          </cell>
          <cell r="M6312" t="str">
            <v>Spare parts</v>
          </cell>
          <cell r="N6312">
            <v>715</v>
          </cell>
          <cell r="O6312" t="str">
            <v>48X48</v>
          </cell>
          <cell r="P6312">
            <v>55</v>
          </cell>
        </row>
        <row r="6313">
          <cell r="D6313" t="str">
            <v>THU9767</v>
          </cell>
          <cell r="E6313" t="str">
            <v>VALVE UNIT ASSEMBLYMS992CUMFG/993CUMFX</v>
          </cell>
          <cell r="F6313">
            <v>1</v>
          </cell>
          <cell r="G6313">
            <v>5.7291666666666664E-2</v>
          </cell>
          <cell r="H6313">
            <v>17.454545454545457</v>
          </cell>
          <cell r="I6313" t="str">
            <v>8481.80.9015</v>
          </cell>
          <cell r="J6313" t="str">
            <v>158880 sub 9</v>
          </cell>
          <cell r="K6313">
            <v>70</v>
          </cell>
          <cell r="L6313" t="str">
            <v>Bathroom or Lavatory Fixtures, NOI; having a density of 15 but less than 22.5</v>
          </cell>
          <cell r="M6313" t="str">
            <v>Spare parts</v>
          </cell>
          <cell r="N6313">
            <v>960</v>
          </cell>
          <cell r="O6313" t="str">
            <v>48X48</v>
          </cell>
          <cell r="P6313">
            <v>96</v>
          </cell>
        </row>
        <row r="6314">
          <cell r="D6314" t="str">
            <v>TL230SD#PN-D</v>
          </cell>
          <cell r="E6314" t="str">
            <v>DISPLAY SET - WYETH SH*DISPLAY PROGRAM ONLY*</v>
          </cell>
          <cell r="F6314">
            <v>4</v>
          </cell>
          <cell r="G6314">
            <v>0.20182291666666666</v>
          </cell>
          <cell r="H6314">
            <v>19.819354838709678</v>
          </cell>
          <cell r="I6314" t="str">
            <v>8481.80.1030</v>
          </cell>
          <cell r="J6314" t="str">
            <v>57410 sub 5</v>
          </cell>
          <cell r="K6314">
            <v>125</v>
          </cell>
          <cell r="L6314" t="str">
            <v>Dispalys ADV Store or Window</v>
          </cell>
          <cell r="M6314" t="str">
            <v>Display</v>
          </cell>
          <cell r="N6314">
            <v>270</v>
          </cell>
          <cell r="O6314" t="str">
            <v>48X48</v>
          </cell>
          <cell r="P6314">
            <v>18</v>
          </cell>
        </row>
        <row r="6315">
          <cell r="D6315" t="str">
            <v>TYC322W</v>
          </cell>
          <cell r="E6315" t="str">
            <v>CLEANDRY HAND DRYER W/TRAY220V EXPOSED WHITE</v>
          </cell>
          <cell r="F6315">
            <v>10.5</v>
          </cell>
          <cell r="G6315">
            <v>0.94401041666666663</v>
          </cell>
          <cell r="H6315">
            <v>11.122758620689655</v>
          </cell>
          <cell r="I6315" t="str">
            <v>8516.33.0000</v>
          </cell>
          <cell r="J6315">
            <v>61570</v>
          </cell>
          <cell r="K6315">
            <v>100</v>
          </cell>
          <cell r="L6315" t="str">
            <v>Dryers</v>
          </cell>
          <cell r="M6315" t="str">
            <v>Spare parts</v>
          </cell>
          <cell r="N6315">
            <v>48</v>
          </cell>
          <cell r="O6315" t="str">
            <v>48X48</v>
          </cell>
          <cell r="P6315">
            <v>8</v>
          </cell>
        </row>
        <row r="6316">
          <cell r="D6316" t="str">
            <v>TL210SD#PN-D</v>
          </cell>
          <cell r="E6316" t="str">
            <v>DISPLAY SET - SILAS SH *DISPLAY PROGRAM ONLY*</v>
          </cell>
          <cell r="F6316">
            <v>4</v>
          </cell>
          <cell r="G6316">
            <v>0.20182291666666666</v>
          </cell>
          <cell r="H6316">
            <v>19.819354838709678</v>
          </cell>
          <cell r="I6316" t="str">
            <v>8481.80.1030</v>
          </cell>
          <cell r="J6316" t="str">
            <v>57410 sub 5</v>
          </cell>
          <cell r="K6316">
            <v>125</v>
          </cell>
          <cell r="L6316" t="str">
            <v>Dispalys ADV Store or Window</v>
          </cell>
          <cell r="M6316" t="str">
            <v>Display</v>
          </cell>
          <cell r="N6316">
            <v>270</v>
          </cell>
          <cell r="O6316" t="str">
            <v>48X48</v>
          </cell>
          <cell r="P6316">
            <v>18</v>
          </cell>
        </row>
        <row r="6317">
          <cell r="D6317" t="str">
            <v>TL211SD#BN-D</v>
          </cell>
          <cell r="E6317" t="str">
            <v>DISPLAY SET - KEANE SH *DISPLAY PROGRAM ONLY*</v>
          </cell>
          <cell r="F6317">
            <v>4.5</v>
          </cell>
          <cell r="G6317">
            <v>0.20182291666666666</v>
          </cell>
          <cell r="H6317">
            <v>22.296774193548387</v>
          </cell>
          <cell r="I6317" t="str">
            <v>8481.80.1030</v>
          </cell>
          <cell r="J6317" t="str">
            <v>57410 sub 5</v>
          </cell>
          <cell r="K6317">
            <v>125</v>
          </cell>
          <cell r="L6317" t="str">
            <v>Dispalys ADV Store or Window</v>
          </cell>
          <cell r="M6317" t="str">
            <v>Display</v>
          </cell>
          <cell r="N6317">
            <v>270</v>
          </cell>
          <cell r="O6317" t="str">
            <v>48X48</v>
          </cell>
          <cell r="P6317">
            <v>18</v>
          </cell>
        </row>
        <row r="6318">
          <cell r="D6318" t="str">
            <v>TC384CVK#W</v>
          </cell>
          <cell r="E6318" t="str">
            <v>SOFT-CLOSING SEAT D-SHAPE</v>
          </cell>
          <cell r="F6318">
            <v>8</v>
          </cell>
          <cell r="G6318">
            <v>0.736083984375</v>
          </cell>
          <cell r="H6318">
            <v>10.86832504145937</v>
          </cell>
          <cell r="I6318" t="str">
            <v>3922.20.0000</v>
          </cell>
          <cell r="J6318">
            <v>159003</v>
          </cell>
          <cell r="K6318">
            <v>70</v>
          </cell>
          <cell r="L6318" t="str">
            <v>Seats</v>
          </cell>
          <cell r="M6318" t="str">
            <v>Seats</v>
          </cell>
          <cell r="N6318">
            <v>48</v>
          </cell>
          <cell r="O6318" t="str">
            <v>48X48</v>
          </cell>
          <cell r="P6318">
            <v>4</v>
          </cell>
        </row>
        <row r="6319">
          <cell r="D6319" t="str">
            <v>TL211DD#PN-D</v>
          </cell>
          <cell r="E6319" t="str">
            <v>DISPLAY SET - KEANE WS *DISPLAY PROGRAM ONLY*</v>
          </cell>
          <cell r="F6319">
            <v>6</v>
          </cell>
          <cell r="G6319">
            <v>0.2783203125</v>
          </cell>
          <cell r="H6319">
            <v>21.557894736842105</v>
          </cell>
          <cell r="I6319" t="str">
            <v>8481.80.1030</v>
          </cell>
          <cell r="J6319" t="str">
            <v>57410 sub 5</v>
          </cell>
          <cell r="K6319">
            <v>125</v>
          </cell>
          <cell r="L6319" t="str">
            <v>Dispalys ADV Store or Window</v>
          </cell>
          <cell r="M6319" t="str">
            <v>Display</v>
          </cell>
          <cell r="N6319">
            <v>162</v>
          </cell>
          <cell r="O6319" t="str">
            <v>48X48</v>
          </cell>
          <cell r="P6319">
            <v>18</v>
          </cell>
        </row>
        <row r="6320">
          <cell r="D6320" t="str">
            <v>TL221DD#BN-D</v>
          </cell>
          <cell r="E6320" t="str">
            <v>FAUCET WIDESPREAD CONNELLYFOR DISPLAY ONLY</v>
          </cell>
          <cell r="F6320">
            <v>5</v>
          </cell>
          <cell r="G6320">
            <v>0.2783203125</v>
          </cell>
          <cell r="H6320">
            <v>17.964912280701753</v>
          </cell>
          <cell r="I6320" t="str">
            <v>8481.80.1030</v>
          </cell>
          <cell r="J6320" t="str">
            <v>57410 sub 5</v>
          </cell>
          <cell r="K6320">
            <v>125</v>
          </cell>
          <cell r="L6320" t="str">
            <v>Dispalys ADV Store or Window</v>
          </cell>
          <cell r="M6320" t="str">
            <v>Display</v>
          </cell>
          <cell r="N6320">
            <v>162</v>
          </cell>
          <cell r="O6320" t="str">
            <v>48X48</v>
          </cell>
          <cell r="P6320">
            <v>18</v>
          </cell>
        </row>
        <row r="6321">
          <cell r="D6321" t="str">
            <v>TL210DD#PN-D</v>
          </cell>
          <cell r="E6321" t="str">
            <v>DISPLAY SET - SILAS WS*DISPLAY PROGRAM ONLY*</v>
          </cell>
          <cell r="F6321">
            <v>5</v>
          </cell>
          <cell r="G6321">
            <v>0.2783203125</v>
          </cell>
          <cell r="H6321">
            <v>17.964912280701753</v>
          </cell>
          <cell r="I6321" t="str">
            <v>8481.80.1030</v>
          </cell>
          <cell r="J6321" t="str">
            <v>57410 sub 5</v>
          </cell>
          <cell r="K6321">
            <v>125</v>
          </cell>
          <cell r="L6321" t="str">
            <v>Dispalys ADV Store or Window</v>
          </cell>
          <cell r="M6321" t="str">
            <v>Display</v>
          </cell>
          <cell r="N6321">
            <v>162</v>
          </cell>
          <cell r="O6321" t="str">
            <v>48X48</v>
          </cell>
          <cell r="P6321">
            <v>18</v>
          </cell>
        </row>
        <row r="6322">
          <cell r="D6322" t="str">
            <v>THU4538#CP</v>
          </cell>
          <cell r="E6322" t="str">
            <v>LUMINIST LAV DRAIN FITTINGPOLISHED CHROME</v>
          </cell>
          <cell r="F6322">
            <v>1.25</v>
          </cell>
          <cell r="G6322">
            <v>4.6875E-2</v>
          </cell>
          <cell r="H6322">
            <v>26.666666666666668</v>
          </cell>
          <cell r="I6322" t="str">
            <v>7419.99.5010</v>
          </cell>
          <cell r="J6322" t="str">
            <v>158880 sub 10</v>
          </cell>
          <cell r="K6322">
            <v>65</v>
          </cell>
          <cell r="L6322" t="str">
            <v>Bathroom or Lavatory Fixtures, NOI; having a density of 22.5 but less than 30</v>
          </cell>
          <cell r="M6322" t="str">
            <v>Spare parts</v>
          </cell>
          <cell r="N6322">
            <v>1200</v>
          </cell>
          <cell r="O6322" t="str">
            <v>48X48</v>
          </cell>
          <cell r="P6322">
            <v>80</v>
          </cell>
        </row>
        <row r="6323">
          <cell r="D6323" t="str">
            <v>TL230DD#PN-D</v>
          </cell>
          <cell r="E6323" t="str">
            <v>DISPLAY SET - WYETH WS*DISPLAY PROGRAM ONLY*</v>
          </cell>
          <cell r="F6323">
            <v>4.5</v>
          </cell>
          <cell r="G6323">
            <v>0.2783203125</v>
          </cell>
          <cell r="H6323">
            <v>16.168421052631579</v>
          </cell>
          <cell r="I6323" t="str">
            <v>8481.80.1030</v>
          </cell>
          <cell r="J6323" t="str">
            <v>57410 sub 5</v>
          </cell>
          <cell r="K6323">
            <v>125</v>
          </cell>
          <cell r="L6323" t="str">
            <v>Dispalys ADV Store or Window</v>
          </cell>
          <cell r="M6323" t="str">
            <v>Display</v>
          </cell>
          <cell r="N6323">
            <v>162</v>
          </cell>
          <cell r="O6323" t="str">
            <v>48X48</v>
          </cell>
          <cell r="P6323">
            <v>18</v>
          </cell>
        </row>
        <row r="6324">
          <cell r="D6324" t="str">
            <v>THU4740#CP</v>
          </cell>
          <cell r="E6324" t="str">
            <v xml:space="preserve">OBERON-S COMMERCIAL FAUCET NO DRAIN OR LIFT ROD HOLE </v>
          </cell>
          <cell r="F6324">
            <v>3.3</v>
          </cell>
          <cell r="G6324">
            <v>0.16192853009259259</v>
          </cell>
          <cell r="H6324">
            <v>20.37936117936118</v>
          </cell>
          <cell r="I6324" t="str">
            <v>8481.80.1030</v>
          </cell>
          <cell r="J6324" t="str">
            <v>158400 sub 1</v>
          </cell>
          <cell r="K6324">
            <v>77.5</v>
          </cell>
          <cell r="L6324" t="str">
            <v>Faucet</v>
          </cell>
          <cell r="M6324" t="str">
            <v>Faucet</v>
          </cell>
          <cell r="N6324">
            <v>340</v>
          </cell>
          <cell r="O6324" t="str">
            <v>48X48</v>
          </cell>
          <cell r="P6324">
            <v>20</v>
          </cell>
        </row>
        <row r="6325">
          <cell r="D6325" t="str">
            <v>C660E#W</v>
          </cell>
          <cell r="E6325" t="str">
            <v>2PC ROUND TOILET BOWL WASHDOWN305MM ROUGH-IN, COTTON</v>
          </cell>
          <cell r="F6325">
            <v>71</v>
          </cell>
          <cell r="G6325">
            <v>6.7654079861111107</v>
          </cell>
          <cell r="H6325">
            <v>10.4945629510826</v>
          </cell>
          <cell r="I6325" t="str">
            <v>6910.10.0020</v>
          </cell>
          <cell r="J6325">
            <v>159505</v>
          </cell>
          <cell r="K6325">
            <v>85</v>
          </cell>
          <cell r="L6325" t="str">
            <v>Bowls or Hoppers (1 pc and toilet bowl)</v>
          </cell>
          <cell r="M6325" t="str">
            <v>China Parcel</v>
          </cell>
          <cell r="N6325">
            <v>4</v>
          </cell>
          <cell r="O6325" t="str">
            <v>48X48</v>
          </cell>
          <cell r="P6325">
            <v>2</v>
          </cell>
        </row>
        <row r="6326">
          <cell r="D6326" t="str">
            <v>S660DE#W</v>
          </cell>
          <cell r="E6326" t="str">
            <v>TOILET TANK (6L/3L) DUALFLUSHW/TANK TRIM - COTTON</v>
          </cell>
          <cell r="F6326">
            <v>46</v>
          </cell>
          <cell r="G6326">
            <v>3.0305989583333335</v>
          </cell>
          <cell r="H6326">
            <v>15.178517722878624</v>
          </cell>
          <cell r="I6326" t="str">
            <v>6910.10.0015</v>
          </cell>
          <cell r="J6326">
            <v>159510</v>
          </cell>
          <cell r="K6326">
            <v>77.5</v>
          </cell>
          <cell r="L6326" t="str">
            <v>Tanks</v>
          </cell>
          <cell r="M6326" t="str">
            <v>China Parcel</v>
          </cell>
          <cell r="N6326">
            <v>8</v>
          </cell>
          <cell r="O6326" t="str">
            <v>48X48</v>
          </cell>
          <cell r="P6326">
            <v>8</v>
          </cell>
        </row>
        <row r="6327">
          <cell r="D6327" t="str">
            <v>TC506VS#W</v>
          </cell>
          <cell r="E6327" t="str">
            <v>ROUND SOFTCLOSE SEAT AND COVERCOTTON</v>
          </cell>
          <cell r="F6327">
            <v>3.7</v>
          </cell>
          <cell r="G6327">
            <v>0.47960069444444442</v>
          </cell>
          <cell r="H6327">
            <v>7.7147511312217203</v>
          </cell>
          <cell r="I6327" t="str">
            <v>3922.20.0000</v>
          </cell>
          <cell r="J6327">
            <v>159003</v>
          </cell>
          <cell r="K6327">
            <v>70</v>
          </cell>
          <cell r="L6327" t="str">
            <v>Seats</v>
          </cell>
          <cell r="M6327" t="str">
            <v>Seats</v>
          </cell>
          <cell r="N6327">
            <v>84</v>
          </cell>
          <cell r="O6327" t="str">
            <v>48X48</v>
          </cell>
          <cell r="P6327">
            <v>6</v>
          </cell>
        </row>
        <row r="6328">
          <cell r="D6328" t="str">
            <v>C884E#XW</v>
          </cell>
          <cell r="E6328" t="str">
            <v>1PC SKIRT TOILET BOWL - COTTON(6.0L) W/O UNIFIT- W/CEFIONTK</v>
          </cell>
          <cell r="F6328">
            <v>122.5</v>
          </cell>
          <cell r="G6328">
            <v>11.98828125</v>
          </cell>
          <cell r="H6328">
            <v>10.218312153796024</v>
          </cell>
          <cell r="I6328" t="str">
            <v>6910.10.0010</v>
          </cell>
          <cell r="J6328">
            <v>159505</v>
          </cell>
          <cell r="K6328">
            <v>85</v>
          </cell>
          <cell r="L6328" t="str">
            <v>Bowls or Hoppers (1 pc and toilet bowl)</v>
          </cell>
          <cell r="M6328" t="str">
            <v>China Parcel</v>
          </cell>
          <cell r="N6328">
            <v>2</v>
          </cell>
          <cell r="O6328" t="str">
            <v>48X48</v>
          </cell>
          <cell r="P6328">
            <v>2</v>
          </cell>
        </row>
        <row r="6329">
          <cell r="D6329" t="str">
            <v>C320RE#W</v>
          </cell>
          <cell r="E6329" t="str">
            <v>2-PC TOILET BOWL W/ATTACHMENTS COTTON</v>
          </cell>
          <cell r="F6329">
            <v>85.5</v>
          </cell>
          <cell r="G6329">
            <v>7.828776041666667</v>
          </cell>
          <cell r="H6329">
            <v>10.921247401247401</v>
          </cell>
          <cell r="I6329" t="str">
            <v>6910.10.0020</v>
          </cell>
          <cell r="J6329">
            <v>159505</v>
          </cell>
          <cell r="K6329">
            <v>85</v>
          </cell>
          <cell r="L6329" t="str">
            <v>Bowls or Hoppers (1 pc and toilet bowl)</v>
          </cell>
          <cell r="M6329" t="str">
            <v>China Parcel</v>
          </cell>
          <cell r="N6329">
            <v>4</v>
          </cell>
          <cell r="O6329" t="str">
            <v>48X48</v>
          </cell>
          <cell r="P6329">
            <v>2</v>
          </cell>
        </row>
        <row r="6330">
          <cell r="D6330" t="str">
            <v>L236CRE#W</v>
          </cell>
          <cell r="E6330" t="str">
            <v>WALL HUNG LAVATORY530X465</v>
          </cell>
          <cell r="F6330">
            <v>53.5</v>
          </cell>
          <cell r="G6330">
            <v>4.6092574508101851</v>
          </cell>
          <cell r="H6330">
            <v>11.607075666948505</v>
          </cell>
          <cell r="I6330" t="str">
            <v>6910.10.0030</v>
          </cell>
          <cell r="J6330">
            <v>158720</v>
          </cell>
          <cell r="K6330">
            <v>85</v>
          </cell>
          <cell r="L6330" t="str">
            <v>Lavatories</v>
          </cell>
          <cell r="M6330" t="str">
            <v>China Parcel</v>
          </cell>
          <cell r="N6330">
            <v>3</v>
          </cell>
          <cell r="O6330" t="str">
            <v>48X48</v>
          </cell>
          <cell r="P6330">
            <v>3</v>
          </cell>
        </row>
        <row r="6331">
          <cell r="D6331" t="str">
            <v>SS117#01</v>
          </cell>
          <cell r="E6331" t="str">
            <v>D SHAPE SEAT</v>
          </cell>
          <cell r="F6331">
            <v>8.8000000000000007</v>
          </cell>
          <cell r="G6331">
            <v>0.74150028935185186</v>
          </cell>
          <cell r="H6331">
            <v>11.867830837520122</v>
          </cell>
          <cell r="I6331" t="str">
            <v>3922.20.0000</v>
          </cell>
          <cell r="J6331">
            <v>159003</v>
          </cell>
          <cell r="K6331">
            <v>70</v>
          </cell>
          <cell r="L6331" t="str">
            <v>Seats</v>
          </cell>
          <cell r="M6331" t="str">
            <v>Seats</v>
          </cell>
          <cell r="N6331">
            <v>56</v>
          </cell>
          <cell r="O6331" t="str">
            <v>48X48</v>
          </cell>
          <cell r="P6331">
            <v>4</v>
          </cell>
        </row>
        <row r="6332">
          <cell r="D6332" t="str">
            <v>TBX19A1V100</v>
          </cell>
          <cell r="E6332" t="str">
            <v>RENESSE HAND SHOWER TRIM SETPOLISHED CHROME FINISH</v>
          </cell>
          <cell r="F6332">
            <v>8</v>
          </cell>
          <cell r="G6332">
            <v>0.38736979166666669</v>
          </cell>
          <cell r="H6332">
            <v>20.652100840336132</v>
          </cell>
          <cell r="I6332" t="str">
            <v>7419.99.5010</v>
          </cell>
          <cell r="J6332" t="str">
            <v>158880 sub 9</v>
          </cell>
          <cell r="K6332">
            <v>70</v>
          </cell>
          <cell r="L6332" t="str">
            <v>Bathroom or Lavatory Fixtures, NOI; having a density of 15 but less than 22.5</v>
          </cell>
          <cell r="M6332" t="str">
            <v>Spare parts</v>
          </cell>
          <cell r="N6332">
            <v>105</v>
          </cell>
          <cell r="O6332" t="str">
            <v>48X48</v>
          </cell>
          <cell r="P6332">
            <v>15</v>
          </cell>
        </row>
        <row r="6333">
          <cell r="D6333" t="str">
            <v>THP4527#CP</v>
          </cell>
          <cell r="E6333" t="str">
            <v>UPTON SHOWER ARM ESCUTCHEONPOLISHED CHROME</v>
          </cell>
          <cell r="F6333">
            <v>0.2</v>
          </cell>
          <cell r="G6333">
            <v>5.0347222222222224E-2</v>
          </cell>
          <cell r="H6333">
            <v>3.9724137931034482</v>
          </cell>
          <cell r="I6333" t="str">
            <v>7419.99.5010</v>
          </cell>
          <cell r="J6333" t="str">
            <v>158880 sub 3</v>
          </cell>
          <cell r="K6333">
            <v>250</v>
          </cell>
          <cell r="L6333" t="str">
            <v>Bathroom or Lavatory Fixtures, NOI; having a density of 2 but less than 4</v>
          </cell>
          <cell r="M6333" t="str">
            <v>Spare parts</v>
          </cell>
          <cell r="N6333">
            <v>1080</v>
          </cell>
          <cell r="O6333" t="str">
            <v>48X48</v>
          </cell>
          <cell r="P6333">
            <v>72</v>
          </cell>
        </row>
        <row r="6334">
          <cell r="D6334" t="str">
            <v>MS814224CEFG#01</v>
          </cell>
          <cell r="E6334" t="str">
            <v xml:space="preserve">PROMENADE II 1PC ELONGATED UH CEFIONTECT TORNADO - COTTON  </v>
          </cell>
          <cell r="F6334">
            <v>102.5</v>
          </cell>
          <cell r="G6334">
            <v>8.6111111111111107</v>
          </cell>
          <cell r="H6334">
            <v>11.903225806451614</v>
          </cell>
          <cell r="I6334" t="str">
            <v>6910.10.0010</v>
          </cell>
          <cell r="J6334">
            <v>159505</v>
          </cell>
          <cell r="K6334">
            <v>85</v>
          </cell>
          <cell r="L6334" t="str">
            <v>Bowls or Hoppers (1 pc and toilet bowl)</v>
          </cell>
          <cell r="M6334" t="str">
            <v>China</v>
          </cell>
          <cell r="N6334">
            <v>6</v>
          </cell>
          <cell r="O6334" t="str">
            <v>54x48</v>
          </cell>
          <cell r="P6334">
            <v>3</v>
          </cell>
        </row>
        <row r="6335">
          <cell r="D6335" t="str">
            <v>ABY782P#01YCP</v>
          </cell>
          <cell r="E6335" t="str">
            <v>ACRYLIC SOAKER CLAYTON 6032TCOTTON CP GRAB BAR L DRAIN</v>
          </cell>
          <cell r="F6335">
            <v>126.5</v>
          </cell>
          <cell r="G6335">
            <v>42.903103298611114</v>
          </cell>
          <cell r="H6335">
            <v>2.9485046598970648</v>
          </cell>
          <cell r="I6335" t="str">
            <v>3922.10.0000</v>
          </cell>
          <cell r="J6335" t="str">
            <v>158260 sub 3</v>
          </cell>
          <cell r="K6335">
            <v>250</v>
          </cell>
          <cell r="L6335" t="str">
            <v>Bathtubs (Acrylic)</v>
          </cell>
          <cell r="M6335" t="str">
            <v>Bathtub</v>
          </cell>
          <cell r="N6335">
            <v>1</v>
          </cell>
          <cell r="O6335" t="str">
            <v>48X48</v>
          </cell>
          <cell r="P6335">
            <v>1</v>
          </cell>
        </row>
        <row r="6336">
          <cell r="D6336" t="str">
            <v>TL221DD#PN-D</v>
          </cell>
          <cell r="E6336" t="str">
            <v>FAUCET WIDESPREAD CONNELLYFOR DISPLAY ONLY</v>
          </cell>
          <cell r="F6336">
            <v>5.65</v>
          </cell>
          <cell r="G6336">
            <v>0.2783203125</v>
          </cell>
          <cell r="H6336">
            <v>20.300350877192983</v>
          </cell>
          <cell r="I6336" t="str">
            <v>8481.80.1030</v>
          </cell>
          <cell r="J6336" t="str">
            <v>158880 sub 9</v>
          </cell>
          <cell r="K6336">
            <v>70</v>
          </cell>
          <cell r="L6336" t="str">
            <v>Bathroom or Lavatory Fixtures, NOI; having a density of 15 but less than 22.5</v>
          </cell>
          <cell r="M6336" t="str">
            <v>Spare parts</v>
          </cell>
          <cell r="N6336">
            <v>162</v>
          </cell>
          <cell r="O6336" t="str">
            <v>48X48</v>
          </cell>
          <cell r="P6336">
            <v>18</v>
          </cell>
        </row>
        <row r="6337">
          <cell r="D6337" t="str">
            <v>TL930DD12#CP</v>
          </cell>
          <cell r="E6337" t="str">
            <v>LLOYD BRASS WIDESPREAD LAV.FAURESD.USE, PO.CHROME FINISH</v>
          </cell>
          <cell r="F6337">
            <v>8.75</v>
          </cell>
          <cell r="G6337">
            <v>0.30436197916666669</v>
          </cell>
          <cell r="H6337">
            <v>28.748663101604276</v>
          </cell>
          <cell r="I6337" t="str">
            <v>8481.80.1030</v>
          </cell>
          <cell r="J6337" t="str">
            <v>158880 sub 10</v>
          </cell>
          <cell r="K6337">
            <v>65</v>
          </cell>
          <cell r="L6337" t="str">
            <v>Bathroom or Lavatory Fixtures, NOI; having a density of 22.5 but less than 30</v>
          </cell>
          <cell r="M6337" t="str">
            <v>Spare parts</v>
          </cell>
          <cell r="N6337">
            <v>153</v>
          </cell>
          <cell r="O6337" t="str">
            <v>48X48</v>
          </cell>
          <cell r="P6337">
            <v>9</v>
          </cell>
        </row>
        <row r="6338">
          <cell r="D6338" t="str">
            <v>FLT132#83</v>
          </cell>
          <cell r="E6338" t="str">
            <v>WAZA NOIR CAST IRON LAVATORYMATTE BLACK</v>
          </cell>
          <cell r="F6338">
            <v>45.5</v>
          </cell>
          <cell r="G6338">
            <v>2.0987232349537037</v>
          </cell>
          <cell r="H6338">
            <v>21.679847653186961</v>
          </cell>
          <cell r="I6338" t="str">
            <v>7324.90.0000</v>
          </cell>
          <cell r="J6338" t="str">
            <v>158880 sub 9</v>
          </cell>
          <cell r="K6338">
            <v>70</v>
          </cell>
          <cell r="L6338" t="str">
            <v>Bathroom or Lavatory Fixtures, NOI; having a density of 15 but less than 22.5</v>
          </cell>
          <cell r="M6338" t="str">
            <v>Spare parts</v>
          </cell>
          <cell r="N6338">
            <v>28</v>
          </cell>
          <cell r="O6338" t="str">
            <v>48X48</v>
          </cell>
          <cell r="P6338">
            <v>4</v>
          </cell>
        </row>
        <row r="6339">
          <cell r="D6339" t="str">
            <v>MS814224CUFG#01</v>
          </cell>
          <cell r="E6339" t="str">
            <v>PROMENADE II 1G 1PC ELONGATED  UH CEFIONTECT TORNADO - COTTON</v>
          </cell>
          <cell r="F6339">
            <v>102.5</v>
          </cell>
          <cell r="G6339">
            <v>8.6111111111111107</v>
          </cell>
          <cell r="H6339">
            <v>11.903225806451614</v>
          </cell>
          <cell r="I6339" t="str">
            <v>6910.10.0010</v>
          </cell>
          <cell r="J6339">
            <v>159505</v>
          </cell>
          <cell r="K6339">
            <v>85</v>
          </cell>
          <cell r="L6339" t="str">
            <v>Bowls or Hoppers (1 pc and toilet bowl)</v>
          </cell>
          <cell r="M6339" t="str">
            <v>China</v>
          </cell>
          <cell r="N6339">
            <v>6</v>
          </cell>
          <cell r="O6339" t="str">
            <v>54x48</v>
          </cell>
          <cell r="P6339">
            <v>3</v>
          </cell>
        </row>
        <row r="6340">
          <cell r="D6340" t="str">
            <v>SW2047T20#01</v>
          </cell>
          <cell r="E6340" t="str">
            <v>D-SHAPE C200 W CONNECT+ COTTON</v>
          </cell>
          <cell r="F6340">
            <v>15.8</v>
          </cell>
          <cell r="G6340">
            <v>2.2760416666666665</v>
          </cell>
          <cell r="H6340">
            <v>6.9418764302059506</v>
          </cell>
          <cell r="I6340" t="str">
            <v>3922.20.0000</v>
          </cell>
          <cell r="J6340">
            <v>159003</v>
          </cell>
          <cell r="K6340">
            <v>70</v>
          </cell>
          <cell r="L6340" t="str">
            <v>Seats</v>
          </cell>
          <cell r="M6340" t="str">
            <v>Seats</v>
          </cell>
          <cell r="N6340">
            <v>20</v>
          </cell>
          <cell r="O6340" t="str">
            <v>48X48</v>
          </cell>
          <cell r="P6340">
            <v>4</v>
          </cell>
        </row>
        <row r="6341">
          <cell r="D6341" t="str">
            <v>MS814224CEFG#12</v>
          </cell>
          <cell r="E6341" t="str">
            <v>PROMENADE II 1PC ELONGATED UH CEFIONTECT TORNADO - SED BEIGE</v>
          </cell>
          <cell r="F6341">
            <v>102.5</v>
          </cell>
          <cell r="G6341">
            <v>8.6111111111111107</v>
          </cell>
          <cell r="H6341">
            <v>11.903225806451614</v>
          </cell>
          <cell r="I6341" t="str">
            <v>6910.10.0010</v>
          </cell>
          <cell r="J6341">
            <v>159505</v>
          </cell>
          <cell r="K6341">
            <v>85</v>
          </cell>
          <cell r="L6341" t="str">
            <v>Bowls or Hoppers (1 pc and toilet bowl)</v>
          </cell>
          <cell r="M6341" t="str">
            <v>China</v>
          </cell>
          <cell r="N6341">
            <v>6</v>
          </cell>
          <cell r="O6341" t="str">
            <v>54x48</v>
          </cell>
          <cell r="P6341">
            <v>3</v>
          </cell>
        </row>
        <row r="6342">
          <cell r="D6342" t="str">
            <v>MS814224CEFG#11</v>
          </cell>
          <cell r="E6342" t="str">
            <v>PROMENADE II 1PC ELONGATED UH CEFIONTECT TORNADO - COL WHITE</v>
          </cell>
          <cell r="F6342">
            <v>102.5</v>
          </cell>
          <cell r="G6342">
            <v>8.6111111111111107</v>
          </cell>
          <cell r="H6342">
            <v>11.903225806451614</v>
          </cell>
          <cell r="I6342" t="str">
            <v>6910.10.0010</v>
          </cell>
          <cell r="J6342">
            <v>159505</v>
          </cell>
          <cell r="K6342">
            <v>85</v>
          </cell>
          <cell r="L6342" t="str">
            <v>Bowls or Hoppers (1 pc and toilet bowl)</v>
          </cell>
          <cell r="M6342" t="str">
            <v>China</v>
          </cell>
          <cell r="N6342">
            <v>6</v>
          </cell>
          <cell r="O6342" t="str">
            <v>54x48</v>
          </cell>
          <cell r="P6342">
            <v>3</v>
          </cell>
        </row>
        <row r="6343">
          <cell r="D6343" t="str">
            <v>MS814224CEFG#03</v>
          </cell>
          <cell r="E6343" t="str">
            <v>PROMENADE II 1PC ELONGATED UH CEFIONTECT TORNADO - BONE</v>
          </cell>
          <cell r="F6343">
            <v>102.5</v>
          </cell>
          <cell r="G6343">
            <v>8.6111111111111107</v>
          </cell>
          <cell r="H6343">
            <v>11.903225806451614</v>
          </cell>
          <cell r="I6343" t="str">
            <v>6910.10.0010</v>
          </cell>
          <cell r="J6343">
            <v>159505</v>
          </cell>
          <cell r="K6343">
            <v>85</v>
          </cell>
          <cell r="L6343" t="str">
            <v>Bowls or Hoppers (1 pc and toilet bowl)</v>
          </cell>
          <cell r="M6343" t="str">
            <v>China</v>
          </cell>
          <cell r="N6343">
            <v>6</v>
          </cell>
          <cell r="O6343" t="str">
            <v>54x48</v>
          </cell>
          <cell r="P6343">
            <v>3</v>
          </cell>
        </row>
        <row r="6344">
          <cell r="D6344" t="str">
            <v>C404CUFG#01</v>
          </cell>
          <cell r="E6344" t="str">
            <v>PROMENADE II 2PC BOWL 1.0&amp;1.28 TORNADO CEFIONTECT - COTTON</v>
          </cell>
          <cell r="F6344">
            <v>63.5</v>
          </cell>
          <cell r="G6344">
            <v>3.8780020254629628</v>
          </cell>
          <cell r="H6344">
            <v>16.374411251737101</v>
          </cell>
          <cell r="I6344" t="str">
            <v>6910.10.0020</v>
          </cell>
          <cell r="J6344">
            <v>159505</v>
          </cell>
          <cell r="K6344">
            <v>85</v>
          </cell>
          <cell r="L6344" t="str">
            <v>Bowls or Hoppers (1 pc and toilet bowl)</v>
          </cell>
          <cell r="M6344" t="str">
            <v>China Parcel</v>
          </cell>
          <cell r="N6344">
            <v>18</v>
          </cell>
          <cell r="O6344" t="str">
            <v>48X48</v>
          </cell>
          <cell r="P6344">
            <v>6</v>
          </cell>
        </row>
        <row r="6345">
          <cell r="D6345" t="str">
            <v>C404CUFG#03</v>
          </cell>
          <cell r="E6345" t="str">
            <v>PROMENADE II 2PC BOWL 1.0&amp;1.28 TORNADO CEFIONTECT - BONE</v>
          </cell>
          <cell r="F6345">
            <v>63.5</v>
          </cell>
          <cell r="G6345">
            <v>3.8780020254629628</v>
          </cell>
          <cell r="H6345">
            <v>16.374411251737101</v>
          </cell>
          <cell r="I6345" t="str">
            <v>6910.10.0020</v>
          </cell>
          <cell r="J6345">
            <v>159505</v>
          </cell>
          <cell r="K6345">
            <v>85</v>
          </cell>
          <cell r="L6345" t="str">
            <v>Bowls or Hoppers (1 pc and toilet bowl)</v>
          </cell>
          <cell r="M6345" t="str">
            <v>China Parcel</v>
          </cell>
          <cell r="N6345">
            <v>18</v>
          </cell>
          <cell r="O6345" t="str">
            <v>48X48</v>
          </cell>
          <cell r="P6345">
            <v>6</v>
          </cell>
        </row>
        <row r="6346">
          <cell r="D6346" t="str">
            <v>C404CUFG#11</v>
          </cell>
          <cell r="E6346" t="str">
            <v>PROMENADE II 2PC BOWL 1.0&amp;1.28 TORNADO CEFIONTECT - COL WHITE</v>
          </cell>
          <cell r="F6346">
            <v>63.5</v>
          </cell>
          <cell r="G6346">
            <v>3.8780020254629628</v>
          </cell>
          <cell r="H6346">
            <v>16.374411251737101</v>
          </cell>
          <cell r="I6346" t="str">
            <v>6910.10.0020</v>
          </cell>
          <cell r="J6346">
            <v>159505</v>
          </cell>
          <cell r="K6346">
            <v>85</v>
          </cell>
          <cell r="L6346" t="str">
            <v>Bowls or Hoppers (1 pc and toilet bowl)</v>
          </cell>
          <cell r="M6346" t="str">
            <v>China Parcel</v>
          </cell>
          <cell r="N6346">
            <v>18</v>
          </cell>
          <cell r="O6346" t="str">
            <v>48X48</v>
          </cell>
          <cell r="P6346">
            <v>6</v>
          </cell>
        </row>
        <row r="6347">
          <cell r="D6347" t="str">
            <v>C404CUFG#12</v>
          </cell>
          <cell r="E6347" t="str">
            <v>PROMENADE II 2PC BOWL 1.0&amp;1.28 TORNADO CEFIONTECT - S BEIGE</v>
          </cell>
          <cell r="F6347">
            <v>63.5</v>
          </cell>
          <cell r="G6347">
            <v>3.8780020254629628</v>
          </cell>
          <cell r="H6347">
            <v>16.374411251737101</v>
          </cell>
          <cell r="I6347" t="str">
            <v>6910.10.0020</v>
          </cell>
          <cell r="J6347">
            <v>159505</v>
          </cell>
          <cell r="K6347">
            <v>85</v>
          </cell>
          <cell r="L6347" t="str">
            <v>Bowls or Hoppers (1 pc and toilet bowl)</v>
          </cell>
          <cell r="M6347" t="str">
            <v>China Parcel</v>
          </cell>
          <cell r="N6347">
            <v>18</v>
          </cell>
          <cell r="O6347" t="str">
            <v>48X48</v>
          </cell>
          <cell r="P6347">
            <v>6</v>
          </cell>
        </row>
        <row r="6348">
          <cell r="D6348" t="str">
            <v>MS814224CUFG#03</v>
          </cell>
          <cell r="E6348" t="str">
            <v>PROMENADE II 1G 1PC ELONGATED UH CEFIONTECT TORNADO - BONE</v>
          </cell>
          <cell r="F6348">
            <v>102.5</v>
          </cell>
          <cell r="G6348">
            <v>8.6111111111111107</v>
          </cell>
          <cell r="H6348">
            <v>11.903225806451614</v>
          </cell>
          <cell r="I6348" t="str">
            <v>6910.10.0010</v>
          </cell>
          <cell r="J6348">
            <v>159505</v>
          </cell>
          <cell r="K6348">
            <v>85</v>
          </cell>
          <cell r="L6348" t="str">
            <v>Bowls or Hoppers (1 pc and toilet bowl)</v>
          </cell>
          <cell r="M6348" t="str">
            <v>China</v>
          </cell>
          <cell r="N6348">
            <v>6</v>
          </cell>
          <cell r="O6348" t="str">
            <v>54x48</v>
          </cell>
          <cell r="P6348">
            <v>3</v>
          </cell>
        </row>
        <row r="6349">
          <cell r="D6349" t="str">
            <v>MS814224CUFG#11</v>
          </cell>
          <cell r="E6349" t="str">
            <v>PROMENADE II 1G 1PC ELONGATED UH CEFIONTECT TORNADO -C WHITE</v>
          </cell>
          <cell r="F6349">
            <v>102.5</v>
          </cell>
          <cell r="G6349">
            <v>8.6111111111111107</v>
          </cell>
          <cell r="H6349">
            <v>11.903225806451614</v>
          </cell>
          <cell r="I6349" t="str">
            <v>6910.10.0010</v>
          </cell>
          <cell r="J6349">
            <v>159505</v>
          </cell>
          <cell r="K6349">
            <v>85</v>
          </cell>
          <cell r="L6349" t="str">
            <v>Bowls or Hoppers (1 pc and toilet bowl)</v>
          </cell>
          <cell r="M6349" t="str">
            <v>China</v>
          </cell>
          <cell r="N6349">
            <v>6</v>
          </cell>
          <cell r="O6349" t="str">
            <v>54x48</v>
          </cell>
          <cell r="P6349">
            <v>3</v>
          </cell>
        </row>
        <row r="6350">
          <cell r="D6350" t="str">
            <v>MS814224CUFG#12</v>
          </cell>
          <cell r="E6350" t="str">
            <v>PROMENADE II 1G 1PC ELONGATED UH CEFIONTECT TORNADO -S BEIGE</v>
          </cell>
          <cell r="F6350">
            <v>102.5</v>
          </cell>
          <cell r="G6350">
            <v>8.6111111111111107</v>
          </cell>
          <cell r="H6350">
            <v>11.903225806451614</v>
          </cell>
          <cell r="I6350" t="str">
            <v>6910.10.0010</v>
          </cell>
          <cell r="J6350">
            <v>159505</v>
          </cell>
          <cell r="K6350">
            <v>85</v>
          </cell>
          <cell r="L6350" t="str">
            <v>Bowls or Hoppers (1 pc and toilet bowl)</v>
          </cell>
          <cell r="M6350" t="str">
            <v>China</v>
          </cell>
          <cell r="N6350">
            <v>6</v>
          </cell>
          <cell r="O6350" t="str">
            <v>54x48</v>
          </cell>
          <cell r="P6350">
            <v>3</v>
          </cell>
        </row>
        <row r="6351">
          <cell r="D6351" t="str">
            <v>ST403E#01</v>
          </cell>
          <cell r="E6351" t="str">
            <v>PROMENADE II 2PC TANK 1.28GPF W/ TRIM - COTTON</v>
          </cell>
          <cell r="F6351">
            <v>32.25</v>
          </cell>
          <cell r="G6351">
            <v>1.6119249131944444</v>
          </cell>
          <cell r="H6351">
            <v>20.00713540439568</v>
          </cell>
          <cell r="I6351" t="str">
            <v>6910.10.0015</v>
          </cell>
          <cell r="J6351">
            <v>159510</v>
          </cell>
          <cell r="K6351">
            <v>77.5</v>
          </cell>
          <cell r="L6351" t="str">
            <v>Tanks</v>
          </cell>
          <cell r="M6351" t="str">
            <v>China Parcel</v>
          </cell>
          <cell r="N6351">
            <v>24</v>
          </cell>
          <cell r="O6351" t="str">
            <v>48X48</v>
          </cell>
          <cell r="P6351">
            <v>12</v>
          </cell>
        </row>
        <row r="6352">
          <cell r="D6352" t="str">
            <v>ST403E#03</v>
          </cell>
          <cell r="E6352" t="str">
            <v>PROMENADE II 2PC TANK 1.28GPF W/ TRIM - BONE</v>
          </cell>
          <cell r="F6352">
            <v>32.25</v>
          </cell>
          <cell r="G6352">
            <v>1.6119249131944444</v>
          </cell>
          <cell r="H6352">
            <v>20.00713540439568</v>
          </cell>
          <cell r="I6352" t="str">
            <v>6910.10.0015</v>
          </cell>
          <cell r="J6352">
            <v>159510</v>
          </cell>
          <cell r="K6352">
            <v>77.5</v>
          </cell>
          <cell r="L6352" t="str">
            <v>Tanks</v>
          </cell>
          <cell r="M6352" t="str">
            <v>China Parcel</v>
          </cell>
          <cell r="N6352">
            <v>24</v>
          </cell>
          <cell r="O6352" t="str">
            <v>48X48</v>
          </cell>
          <cell r="P6352">
            <v>12</v>
          </cell>
        </row>
        <row r="6353">
          <cell r="D6353" t="str">
            <v>ST403E#11</v>
          </cell>
          <cell r="E6353" t="str">
            <v>PROMENADE II 2PC TANK 1.28GPF W/ TRIM - COLONIAL WHITE</v>
          </cell>
          <cell r="F6353">
            <v>32.25</v>
          </cell>
          <cell r="G6353">
            <v>1.6119249131944444</v>
          </cell>
          <cell r="H6353">
            <v>20.00713540439568</v>
          </cell>
          <cell r="I6353" t="str">
            <v>6910.10.0015</v>
          </cell>
          <cell r="J6353">
            <v>159510</v>
          </cell>
          <cell r="K6353">
            <v>77.5</v>
          </cell>
          <cell r="L6353" t="str">
            <v>Tanks</v>
          </cell>
          <cell r="M6353" t="str">
            <v>China Parcel</v>
          </cell>
          <cell r="N6353">
            <v>24</v>
          </cell>
          <cell r="O6353" t="str">
            <v>48X48</v>
          </cell>
          <cell r="P6353">
            <v>12</v>
          </cell>
        </row>
        <row r="6354">
          <cell r="D6354" t="str">
            <v>ST403E#12</v>
          </cell>
          <cell r="E6354" t="str">
            <v>PROMENADE II 2PC TANK 1.28 GPF W/ TRIM - SEDONA BEIGE</v>
          </cell>
          <cell r="F6354">
            <v>32.25</v>
          </cell>
          <cell r="G6354">
            <v>1.6119249131944444</v>
          </cell>
          <cell r="H6354">
            <v>20.00713540439568</v>
          </cell>
          <cell r="I6354" t="str">
            <v>6910.10.0015</v>
          </cell>
          <cell r="J6354">
            <v>159510</v>
          </cell>
          <cell r="K6354">
            <v>77.5</v>
          </cell>
          <cell r="L6354" t="str">
            <v>Tanks</v>
          </cell>
          <cell r="M6354" t="str">
            <v>China Parcel</v>
          </cell>
          <cell r="N6354">
            <v>24</v>
          </cell>
          <cell r="O6354" t="str">
            <v>48X48</v>
          </cell>
          <cell r="P6354">
            <v>12</v>
          </cell>
        </row>
        <row r="6355">
          <cell r="D6355" t="str">
            <v>ST403E#51</v>
          </cell>
          <cell r="E6355" t="str">
            <v>PROMENADE II 2PC TANK 1.28GPF W/ TRIM - EBONY</v>
          </cell>
          <cell r="F6355">
            <v>32.25</v>
          </cell>
          <cell r="G6355">
            <v>1.6119249131944444</v>
          </cell>
          <cell r="H6355">
            <v>20.00713540439568</v>
          </cell>
          <cell r="I6355" t="str">
            <v>6910.10.0015</v>
          </cell>
          <cell r="J6355">
            <v>159510</v>
          </cell>
          <cell r="K6355">
            <v>77.5</v>
          </cell>
          <cell r="L6355" t="str">
            <v>Tanks</v>
          </cell>
          <cell r="M6355" t="str">
            <v>China Parcel</v>
          </cell>
          <cell r="N6355">
            <v>24</v>
          </cell>
          <cell r="O6355" t="str">
            <v>48X48</v>
          </cell>
          <cell r="P6355">
            <v>12</v>
          </cell>
        </row>
        <row r="6356">
          <cell r="D6356" t="str">
            <v>ST403U#01</v>
          </cell>
          <cell r="E6356" t="str">
            <v>PROMENADE II 1G 2PC TANK W/ TRIM - COTTON</v>
          </cell>
          <cell r="F6356">
            <v>32.25</v>
          </cell>
          <cell r="G6356">
            <v>1.6119249131944444</v>
          </cell>
          <cell r="H6356">
            <v>20.00713540439568</v>
          </cell>
          <cell r="I6356" t="str">
            <v>6910.10.0015</v>
          </cell>
          <cell r="J6356">
            <v>159510</v>
          </cell>
          <cell r="K6356">
            <v>77.5</v>
          </cell>
          <cell r="L6356" t="str">
            <v>Tanks</v>
          </cell>
          <cell r="M6356" t="str">
            <v>China Parcel</v>
          </cell>
          <cell r="N6356">
            <v>24</v>
          </cell>
          <cell r="O6356" t="str">
            <v>48X48</v>
          </cell>
          <cell r="P6356">
            <v>12</v>
          </cell>
        </row>
        <row r="6357">
          <cell r="D6357" t="str">
            <v>ST403U#03</v>
          </cell>
          <cell r="E6357" t="str">
            <v>PROMENADE II 1G 2PC TANK W/ TRIM - BONE</v>
          </cell>
          <cell r="F6357">
            <v>32.25</v>
          </cell>
          <cell r="G6357">
            <v>1.6119249131944444</v>
          </cell>
          <cell r="H6357">
            <v>20.00713540439568</v>
          </cell>
          <cell r="I6357" t="str">
            <v>6910.10.0015</v>
          </cell>
          <cell r="J6357">
            <v>159510</v>
          </cell>
          <cell r="K6357">
            <v>77.5</v>
          </cell>
          <cell r="L6357" t="str">
            <v>Tanks</v>
          </cell>
          <cell r="M6357" t="str">
            <v>China Parcel</v>
          </cell>
          <cell r="N6357">
            <v>24</v>
          </cell>
          <cell r="O6357" t="str">
            <v>48X48</v>
          </cell>
          <cell r="P6357">
            <v>12</v>
          </cell>
        </row>
        <row r="6358">
          <cell r="D6358" t="str">
            <v>ST403U#11</v>
          </cell>
          <cell r="E6358" t="str">
            <v>PROMENADE II 1G 2PC TANK W/ TRIM - COLONIAL WHITE</v>
          </cell>
          <cell r="F6358">
            <v>32.25</v>
          </cell>
          <cell r="G6358">
            <v>1.6119249131944444</v>
          </cell>
          <cell r="H6358">
            <v>20.00713540439568</v>
          </cell>
          <cell r="I6358" t="str">
            <v>6910.10.0015</v>
          </cell>
          <cell r="J6358">
            <v>159510</v>
          </cell>
          <cell r="K6358">
            <v>77.5</v>
          </cell>
          <cell r="L6358" t="str">
            <v>Tanks</v>
          </cell>
          <cell r="M6358" t="str">
            <v>China Parcel</v>
          </cell>
          <cell r="N6358">
            <v>24</v>
          </cell>
          <cell r="O6358" t="str">
            <v>48X48</v>
          </cell>
          <cell r="P6358">
            <v>12</v>
          </cell>
        </row>
        <row r="6359">
          <cell r="D6359" t="str">
            <v>ST403U#12</v>
          </cell>
          <cell r="E6359" t="str">
            <v>PROMENADE II 1G 2PC TANK W/ TRIM - SEDONA BEIGE</v>
          </cell>
          <cell r="F6359">
            <v>32.25</v>
          </cell>
          <cell r="G6359">
            <v>1.6119249131944444</v>
          </cell>
          <cell r="H6359">
            <v>20.00713540439568</v>
          </cell>
          <cell r="I6359" t="str">
            <v>6910.10.0015</v>
          </cell>
          <cell r="J6359">
            <v>159510</v>
          </cell>
          <cell r="K6359">
            <v>77.5</v>
          </cell>
          <cell r="L6359" t="str">
            <v>Tanks</v>
          </cell>
          <cell r="M6359" t="str">
            <v>China Parcel</v>
          </cell>
          <cell r="N6359">
            <v>24</v>
          </cell>
          <cell r="O6359" t="str">
            <v>48X48</v>
          </cell>
          <cell r="P6359">
            <v>12</v>
          </cell>
        </row>
        <row r="6360">
          <cell r="D6360" t="str">
            <v>ST403U#51</v>
          </cell>
          <cell r="E6360" t="str">
            <v>PROMENADE II 1G 2PC TANK W/ TRIM - EBONY</v>
          </cell>
          <cell r="F6360">
            <v>32.25</v>
          </cell>
          <cell r="G6360">
            <v>1.6119249131944444</v>
          </cell>
          <cell r="H6360">
            <v>20.00713540439568</v>
          </cell>
          <cell r="I6360" t="str">
            <v>6910.10.0015</v>
          </cell>
          <cell r="J6360">
            <v>159510</v>
          </cell>
          <cell r="K6360">
            <v>77.5</v>
          </cell>
          <cell r="L6360" t="str">
            <v>Tanks</v>
          </cell>
          <cell r="M6360" t="str">
            <v>China Parcel</v>
          </cell>
          <cell r="N6360">
            <v>24</v>
          </cell>
          <cell r="O6360" t="str">
            <v>48X48</v>
          </cell>
          <cell r="P6360">
            <v>12</v>
          </cell>
        </row>
        <row r="6361">
          <cell r="D6361" t="str">
            <v>SW2047T20#01</v>
          </cell>
          <cell r="E6361" t="str">
            <v>D-SHAPE C200 W CONNECT+ COTTON</v>
          </cell>
          <cell r="F6361">
            <v>15.5</v>
          </cell>
          <cell r="G6361">
            <v>2.33</v>
          </cell>
          <cell r="H6361">
            <v>6.6523605150214591</v>
          </cell>
          <cell r="I6361" t="str">
            <v>3922.20.0000</v>
          </cell>
          <cell r="J6361">
            <v>159003</v>
          </cell>
          <cell r="K6361">
            <v>70</v>
          </cell>
          <cell r="L6361" t="str">
            <v>Seats</v>
          </cell>
          <cell r="M6361" t="str">
            <v>Seats</v>
          </cell>
          <cell r="N6361">
            <v>20</v>
          </cell>
          <cell r="O6361" t="str">
            <v>48x48</v>
          </cell>
          <cell r="P6361">
            <v>5</v>
          </cell>
        </row>
        <row r="6362">
          <cell r="D6362" t="str">
            <v>WT153M#01</v>
          </cell>
          <cell r="E6362" t="str">
            <v>1.28GPF/0.9GPF IN WALL TANK PEX PIPE SUPPLY LINE</v>
          </cell>
          <cell r="F6362">
            <v>36</v>
          </cell>
          <cell r="G6362">
            <v>3.9378074363425926</v>
          </cell>
          <cell r="H6362">
            <v>9.1421433327975379</v>
          </cell>
          <cell r="I6362" t="str">
            <v>7324.90.0000</v>
          </cell>
          <cell r="J6362" t="str">
            <v>158880 sub 5</v>
          </cell>
          <cell r="K6362">
            <v>125</v>
          </cell>
          <cell r="L6362" t="str">
            <v>Bathroom or Lavatory Fixtures, NOI; having a density of 6 but less than 8</v>
          </cell>
          <cell r="M6362" t="str">
            <v>Spare parts</v>
          </cell>
          <cell r="N6362">
            <v>16</v>
          </cell>
          <cell r="O6362" t="str">
            <v>48X48</v>
          </cell>
          <cell r="P6362">
            <v>8</v>
          </cell>
        </row>
        <row r="6363">
          <cell r="D6363" t="str">
            <v>MS814224CEF#51</v>
          </cell>
          <cell r="E6363" t="str">
            <v>PROMENADE II 1PC ELONGATED UH TORNADO - EBONY</v>
          </cell>
          <cell r="F6363">
            <v>102.5</v>
          </cell>
          <cell r="G6363">
            <v>8.6111111111111107</v>
          </cell>
          <cell r="H6363">
            <v>11.903225806451614</v>
          </cell>
          <cell r="I6363" t="str">
            <v>6910.10.0010</v>
          </cell>
          <cell r="J6363">
            <v>159505</v>
          </cell>
          <cell r="K6363">
            <v>85</v>
          </cell>
          <cell r="L6363" t="str">
            <v>Bowls or Hoppers (1 pc and toilet bowl)</v>
          </cell>
          <cell r="M6363" t="str">
            <v>China</v>
          </cell>
          <cell r="N6363">
            <v>6</v>
          </cell>
          <cell r="O6363" t="str">
            <v>54x48</v>
          </cell>
          <cell r="P6363">
            <v>3</v>
          </cell>
        </row>
        <row r="6364">
          <cell r="D6364" t="str">
            <v>MS814224CUF#51</v>
          </cell>
          <cell r="E6364" t="str">
            <v>PROMENADE II 1G 1PC ELONGATED UH TORNADO - EBONY</v>
          </cell>
          <cell r="F6364">
            <v>102.5</v>
          </cell>
          <cell r="G6364">
            <v>8.6111111111111107</v>
          </cell>
          <cell r="H6364">
            <v>11.903225806451614</v>
          </cell>
          <cell r="I6364" t="str">
            <v>6910.10.0010</v>
          </cell>
          <cell r="J6364">
            <v>159505</v>
          </cell>
          <cell r="K6364">
            <v>85</v>
          </cell>
          <cell r="L6364" t="str">
            <v>Bowls or Hoppers (1 pc and toilet bowl)</v>
          </cell>
          <cell r="M6364" t="str">
            <v>China</v>
          </cell>
          <cell r="N6364">
            <v>6</v>
          </cell>
          <cell r="O6364" t="str">
            <v>54x48</v>
          </cell>
          <cell r="P6364">
            <v>3</v>
          </cell>
        </row>
        <row r="6365">
          <cell r="D6365" t="str">
            <v>TELS145#BN</v>
          </cell>
          <cell r="E6365" t="str">
            <v>SPOUT ASSY AXIOM (0.5/Q) CMR ONLY</v>
          </cell>
          <cell r="F6365">
            <v>2.6</v>
          </cell>
          <cell r="G6365">
            <v>0.1671</v>
          </cell>
          <cell r="H6365">
            <v>15.559545182525435</v>
          </cell>
          <cell r="I6365" t="str">
            <v>8481.80.9005</v>
          </cell>
          <cell r="J6365" t="str">
            <v>158400 sub 1</v>
          </cell>
          <cell r="K6365">
            <v>77.5</v>
          </cell>
          <cell r="L6365" t="str">
            <v>Faucet</v>
          </cell>
          <cell r="M6365" t="str">
            <v>Faucet</v>
          </cell>
          <cell r="N6365">
            <v>490</v>
          </cell>
          <cell r="O6365" t="str">
            <v>48x48</v>
          </cell>
          <cell r="P6365">
            <v>35</v>
          </cell>
        </row>
        <row r="6366">
          <cell r="D6366" t="str">
            <v>MB007D</v>
          </cell>
          <cell r="E6366" t="str">
            <v>PANEL WHO35D</v>
          </cell>
          <cell r="F6366">
            <v>0.55000000000000004</v>
          </cell>
          <cell r="G6366">
            <v>6.3232421875E-2</v>
          </cell>
          <cell r="H6366">
            <v>8.6980694980694988</v>
          </cell>
          <cell r="I6366" t="str">
            <v>3922.90.0000</v>
          </cell>
          <cell r="J6366" t="str">
            <v>158880 sub 6</v>
          </cell>
          <cell r="K6366">
            <v>100</v>
          </cell>
          <cell r="L6366" t="str">
            <v>Bathroom or Lavatory Fixtures, NOI; having a density of 8 but less than 10</v>
          </cell>
          <cell r="M6366" t="str">
            <v>Spare parts</v>
          </cell>
          <cell r="N6366">
            <v>910</v>
          </cell>
          <cell r="O6366" t="str">
            <v>48X48</v>
          </cell>
          <cell r="P6366">
            <v>35</v>
          </cell>
        </row>
        <row r="6367">
          <cell r="D6367" t="str">
            <v>WH030D</v>
          </cell>
          <cell r="E6367" t="str">
            <v>CONCEAL CISTERN TANK</v>
          </cell>
          <cell r="F6367">
            <v>12.55</v>
          </cell>
          <cell r="G6367">
            <v>1.8229166666666667</v>
          </cell>
          <cell r="H6367">
            <v>6.8845714285714283</v>
          </cell>
          <cell r="I6367" t="str">
            <v>3922.90.0000</v>
          </cell>
          <cell r="J6367" t="str">
            <v>158880 sub 5</v>
          </cell>
          <cell r="K6367">
            <v>125</v>
          </cell>
          <cell r="L6367" t="str">
            <v>Bathroom or Lavatory Fixtures, NOI; having a density of 6 but less than 8</v>
          </cell>
          <cell r="M6367" t="str">
            <v>Spare parts</v>
          </cell>
          <cell r="N6367">
            <v>28</v>
          </cell>
          <cell r="O6367" t="str">
            <v>48X48</v>
          </cell>
          <cell r="P6367">
            <v>4</v>
          </cell>
        </row>
        <row r="6368">
          <cell r="D6368" t="str">
            <v>WT154M#01</v>
          </cell>
          <cell r="E6368" t="str">
            <v>IN WALL TANK SYSTEM W/ COPPER SUPPLY LINE 1.28GPF</v>
          </cell>
          <cell r="F6368">
            <v>36.5</v>
          </cell>
          <cell r="G6368">
            <v>3.974609375</v>
          </cell>
          <cell r="H6368">
            <v>9.1832923832923825</v>
          </cell>
          <cell r="I6368" t="str">
            <v>7324.90.0000</v>
          </cell>
          <cell r="J6368" t="str">
            <v>158880 sub 5</v>
          </cell>
          <cell r="K6368">
            <v>125</v>
          </cell>
          <cell r="L6368" t="str">
            <v>Bathroom or Lavatory Fixtures, NOI; having a density of 6 but less than 8</v>
          </cell>
          <cell r="M6368" t="str">
            <v>Spare parts</v>
          </cell>
          <cell r="N6368">
            <v>16</v>
          </cell>
          <cell r="O6368" t="str">
            <v>48X48</v>
          </cell>
          <cell r="P6368">
            <v>8</v>
          </cell>
        </row>
        <row r="6369">
          <cell r="D6369" t="str">
            <v>CT437FG#01</v>
          </cell>
          <cell r="E6369" t="str">
            <v>MH WALL HUNG D SHAPE BOWL</v>
          </cell>
          <cell r="F6369">
            <v>66.5</v>
          </cell>
          <cell r="G6369">
            <v>3.1337348090277777</v>
          </cell>
          <cell r="H6369">
            <v>21.220685237443952</v>
          </cell>
          <cell r="I6369" t="str">
            <v>6910.10.0005</v>
          </cell>
          <cell r="J6369">
            <v>159505</v>
          </cell>
          <cell r="K6369">
            <v>85</v>
          </cell>
          <cell r="L6369" t="str">
            <v>Bowls or Hoppers (1 pc and toilet bowl)</v>
          </cell>
          <cell r="M6369" t="str">
            <v>China Parcel</v>
          </cell>
          <cell r="N6369">
            <v>18</v>
          </cell>
          <cell r="O6369" t="str">
            <v>48X48</v>
          </cell>
          <cell r="P6369">
            <v>9</v>
          </cell>
        </row>
        <row r="6370">
          <cell r="D6370" t="str">
            <v>CT437FGT20#01</v>
          </cell>
          <cell r="E6370" t="str">
            <v>MH BOWL W CONNECT+ D-SHAPE / COTTON</v>
          </cell>
          <cell r="F6370">
            <v>67</v>
          </cell>
          <cell r="G6370">
            <v>3.1337348090277777</v>
          </cell>
          <cell r="H6370">
            <v>21.380239261785636</v>
          </cell>
          <cell r="I6370" t="str">
            <v>6910.10.0005</v>
          </cell>
          <cell r="J6370">
            <v>159505</v>
          </cell>
          <cell r="K6370">
            <v>85</v>
          </cell>
          <cell r="L6370" t="str">
            <v>Bowls or Hoppers (1 pc and toilet bowl)</v>
          </cell>
          <cell r="M6370" t="str">
            <v>China Parcel</v>
          </cell>
          <cell r="N6370">
            <v>18</v>
          </cell>
          <cell r="O6370" t="str">
            <v>48X48</v>
          </cell>
          <cell r="P6370">
            <v>9</v>
          </cell>
        </row>
        <row r="6371">
          <cell r="D6371" t="str">
            <v>TET1LAV132#VB</v>
          </cell>
          <cell r="E6371" t="str">
            <v>ECOEFV EXPOSED TOILET 1.28G W/ VB9VB-32 CMR VENETIAN BRASS</v>
          </cell>
          <cell r="F6371">
            <v>13.3</v>
          </cell>
          <cell r="G6371">
            <v>0.496826171875</v>
          </cell>
          <cell r="H6371">
            <v>26.769926289926293</v>
          </cell>
          <cell r="I6371" t="str">
            <v>8481.80.5090</v>
          </cell>
          <cell r="J6371" t="str">
            <v>158880 sub 10</v>
          </cell>
          <cell r="K6371">
            <v>65</v>
          </cell>
          <cell r="L6371" t="str">
            <v>Bathroom or Lavatory Fixtures, NOI; having a density of 22.5 but less than 30</v>
          </cell>
          <cell r="M6371" t="str">
            <v>Flush valve</v>
          </cell>
          <cell r="N6371">
            <v>100</v>
          </cell>
          <cell r="O6371" t="str">
            <v>48x48</v>
          </cell>
          <cell r="P6371">
            <v>20</v>
          </cell>
        </row>
        <row r="6372">
          <cell r="D6372" t="str">
            <v>TEU1LAV112#VB</v>
          </cell>
          <cell r="E6372" t="str">
            <v>ECOEFV EXPOSED URINAL 0.5G W/ VB9VB-12 CMR VENETIAN BRAS</v>
          </cell>
          <cell r="F6372">
            <v>13.3</v>
          </cell>
          <cell r="G6372">
            <v>0.496826171875</v>
          </cell>
          <cell r="H6372">
            <v>26.769926289926293</v>
          </cell>
          <cell r="I6372" t="str">
            <v>8481.80.5090</v>
          </cell>
          <cell r="J6372" t="str">
            <v>158880 sub 10</v>
          </cell>
          <cell r="K6372">
            <v>65</v>
          </cell>
          <cell r="L6372" t="str">
            <v>Bathroom or Lavatory Fixtures, NOI; having a density of 22.5 but less than 30</v>
          </cell>
          <cell r="M6372" t="str">
            <v>Flush valve</v>
          </cell>
          <cell r="N6372">
            <v>100</v>
          </cell>
          <cell r="O6372" t="str">
            <v>48x48</v>
          </cell>
          <cell r="P6372">
            <v>20</v>
          </cell>
        </row>
        <row r="6373">
          <cell r="D6373" t="str">
            <v>SN982MRT98#01</v>
          </cell>
          <cell r="E6373" t="str">
            <v>NEOREST 550H TOP UNIT COTTON - BRAZIL W/NEW REMOTE</v>
          </cell>
          <cell r="F6373">
            <v>20.5</v>
          </cell>
          <cell r="G6373">
            <v>3.7186234085648149</v>
          </cell>
          <cell r="H6373">
            <v>5.5127927051671728</v>
          </cell>
          <cell r="I6373" t="str">
            <v>3922.20.0000</v>
          </cell>
          <cell r="J6373">
            <v>159003</v>
          </cell>
          <cell r="K6373">
            <v>70</v>
          </cell>
          <cell r="L6373" t="str">
            <v>Seats</v>
          </cell>
          <cell r="M6373" t="str">
            <v>Seats</v>
          </cell>
          <cell r="N6373">
            <v>16</v>
          </cell>
          <cell r="O6373" t="str">
            <v>48X48</v>
          </cell>
          <cell r="P6373">
            <v>4</v>
          </cell>
        </row>
        <row r="6374">
          <cell r="D6374" t="str">
            <v>54090RT1</v>
          </cell>
          <cell r="E6374" t="str">
            <v>SOAP PUMP FOR TOTO SOAP DISPENSER</v>
          </cell>
          <cell r="F6374">
            <v>0.6</v>
          </cell>
          <cell r="G6374">
            <v>0.14467592592592593</v>
          </cell>
          <cell r="H6374">
            <v>4.1471999999999998</v>
          </cell>
          <cell r="I6374" t="str">
            <v>8424.89.0000</v>
          </cell>
          <cell r="J6374" t="str">
            <v>158880 sub 4</v>
          </cell>
          <cell r="K6374">
            <v>150</v>
          </cell>
          <cell r="L6374" t="str">
            <v>Bathroom or Lavatory Fixtures, NOI; having a density of 4 but less than 6</v>
          </cell>
          <cell r="M6374" t="str">
            <v>Spare parts</v>
          </cell>
          <cell r="N6374">
            <v>324</v>
          </cell>
          <cell r="O6374" t="str">
            <v>48X48</v>
          </cell>
          <cell r="P6374">
            <v>27</v>
          </cell>
        </row>
        <row r="6375">
          <cell r="D6375">
            <v>56130101</v>
          </cell>
          <cell r="E6375" t="str">
            <v>OMNIA ARCHITECTURA 2-PC BOWL</v>
          </cell>
          <cell r="F6375">
            <v>77.8</v>
          </cell>
          <cell r="G6375">
            <v>4.6418999999999997</v>
          </cell>
          <cell r="H6375">
            <v>16.76037829337125</v>
          </cell>
          <cell r="I6375" t="str">
            <v>6910.10.0020</v>
          </cell>
          <cell r="J6375">
            <v>159505</v>
          </cell>
          <cell r="K6375">
            <v>85</v>
          </cell>
          <cell r="L6375" t="str">
            <v>Bowls or Hoppers (1 pc and toilet bowl)</v>
          </cell>
          <cell r="M6375" t="str">
            <v>China</v>
          </cell>
          <cell r="N6375">
            <v>12</v>
          </cell>
          <cell r="O6375" t="str">
            <v>48x48</v>
          </cell>
          <cell r="P6375">
            <v>4</v>
          </cell>
        </row>
        <row r="6376">
          <cell r="D6376">
            <v>66160201</v>
          </cell>
          <cell r="E6376" t="str">
            <v>TANK LID</v>
          </cell>
          <cell r="F6376">
            <v>8.1999999999999993</v>
          </cell>
          <cell r="G6376">
            <v>0.19989999999999999</v>
          </cell>
          <cell r="H6376">
            <v>41.020510255127562</v>
          </cell>
          <cell r="I6376" t="str">
            <v>6910.10.0050</v>
          </cell>
          <cell r="J6376" t="str">
            <v>158880 sub 11</v>
          </cell>
          <cell r="K6376">
            <v>60</v>
          </cell>
          <cell r="L6376" t="str">
            <v>Bathroom or Lavatory Fixtures, NOI; having a density of 30 or greater</v>
          </cell>
          <cell r="M6376" t="str">
            <v>Spare parts</v>
          </cell>
          <cell r="N6376">
            <v>60</v>
          </cell>
          <cell r="O6376" t="str">
            <v>48x48</v>
          </cell>
          <cell r="P6376">
            <v>12</v>
          </cell>
        </row>
        <row r="6377">
          <cell r="D6377">
            <v>66160201</v>
          </cell>
          <cell r="E6377" t="str">
            <v>TANK LID</v>
          </cell>
          <cell r="F6377">
            <v>8.25</v>
          </cell>
          <cell r="G6377">
            <v>0.15740000000000001</v>
          </cell>
          <cell r="H6377">
            <v>52.414231257941545</v>
          </cell>
          <cell r="I6377" t="str">
            <v>6910.10.0050</v>
          </cell>
          <cell r="J6377" t="str">
            <v>158880 sub 11</v>
          </cell>
          <cell r="K6377">
            <v>60</v>
          </cell>
          <cell r="L6377" t="str">
            <v>Bathroom or Lavatory Fixtures, NOI; having a density of 30 or greater</v>
          </cell>
          <cell r="M6377" t="str">
            <v>Spare parts</v>
          </cell>
          <cell r="N6377">
            <v>276</v>
          </cell>
          <cell r="O6377" t="str">
            <v>48X48</v>
          </cell>
          <cell r="P6377">
            <v>12</v>
          </cell>
        </row>
        <row r="6378">
          <cell r="D6378">
            <v>68020001</v>
          </cell>
          <cell r="E6378" t="str">
            <v>DRAIN W/LID CLOSEABLE</v>
          </cell>
          <cell r="F6378">
            <v>0.4</v>
          </cell>
          <cell r="G6378">
            <v>2.1299999999999999E-2</v>
          </cell>
          <cell r="H6378">
            <v>18.779342723004696</v>
          </cell>
          <cell r="I6378" t="str">
            <v>6910.90.0000</v>
          </cell>
          <cell r="J6378" t="str">
            <v>158880 sub 10</v>
          </cell>
          <cell r="K6378">
            <v>65</v>
          </cell>
          <cell r="L6378" t="str">
            <v>Bathroom or Lavatory Fixtures, NOI; having a density of 22.5 but less than 30</v>
          </cell>
          <cell r="M6378" t="str">
            <v>Fittings</v>
          </cell>
          <cell r="N6378">
            <v>2535</v>
          </cell>
          <cell r="O6378" t="str">
            <v>48X48</v>
          </cell>
          <cell r="P6378">
            <v>169</v>
          </cell>
        </row>
        <row r="6379">
          <cell r="D6379">
            <v>81993400</v>
          </cell>
          <cell r="E6379" t="str">
            <v>FLUSH VALVE TOILET TANK V &amp; B SPARE PART</v>
          </cell>
          <cell r="F6379">
            <v>0.4</v>
          </cell>
          <cell r="G6379">
            <v>0.1396</v>
          </cell>
          <cell r="H6379">
            <v>2.8653295128939829</v>
          </cell>
          <cell r="I6379" t="str">
            <v>8481.80.5090</v>
          </cell>
          <cell r="J6379" t="str">
            <v>158880 sub 3</v>
          </cell>
          <cell r="K6379">
            <v>250</v>
          </cell>
          <cell r="L6379" t="str">
            <v>Bathroom or Lavatory Fixtures, NOI; having a density of 2 but less than 4</v>
          </cell>
          <cell r="M6379" t="str">
            <v>Spare parts</v>
          </cell>
          <cell r="N6379">
            <v>240</v>
          </cell>
          <cell r="O6379" t="str">
            <v>48x48</v>
          </cell>
          <cell r="P6379">
            <v>80</v>
          </cell>
        </row>
        <row r="6380">
          <cell r="D6380">
            <v>81993500</v>
          </cell>
          <cell r="E6380" t="str">
            <v>FLAPPER TOILET TANK V &amp; B SPARE PART</v>
          </cell>
          <cell r="F6380">
            <v>0.1</v>
          </cell>
          <cell r="G6380">
            <v>2.41E-2</v>
          </cell>
          <cell r="H6380">
            <v>4.1493775933609962</v>
          </cell>
          <cell r="I6380" t="str">
            <v>8481.80.9015</v>
          </cell>
          <cell r="J6380" t="str">
            <v>158880 sub 4</v>
          </cell>
          <cell r="K6380">
            <v>150</v>
          </cell>
          <cell r="L6380" t="str">
            <v>Bathroom or Lavatory Fixtures, NOI; having a density of 4 but less than 6</v>
          </cell>
          <cell r="M6380" t="str">
            <v>Spare parts</v>
          </cell>
          <cell r="N6380">
            <v>1600</v>
          </cell>
          <cell r="O6380" t="str">
            <v>48x48</v>
          </cell>
          <cell r="P6380">
            <v>400</v>
          </cell>
        </row>
        <row r="6381">
          <cell r="D6381" t="str">
            <v>84343300</v>
          </cell>
          <cell r="E6381" t="str">
            <v>FILL VALVE</v>
          </cell>
          <cell r="F6381">
            <v>1.1023122100918887</v>
          </cell>
          <cell r="G6381">
            <v>0.31119999999999998</v>
          </cell>
          <cell r="H6381">
            <v>3.5421343511950156</v>
          </cell>
          <cell r="I6381" t="str">
            <v xml:space="preserve"> 8481.80.9050</v>
          </cell>
          <cell r="J6381" t="str">
            <v>158880 sub 1</v>
          </cell>
          <cell r="K6381">
            <v>400</v>
          </cell>
          <cell r="L6381" t="str">
            <v>Bathroom or Lavatory Fixtures, NOI; having a density of less than 1</v>
          </cell>
          <cell r="M6381" t="str">
            <v>Spare parts</v>
          </cell>
          <cell r="N6381">
            <v>132</v>
          </cell>
          <cell r="O6381" t="str">
            <v>48X48</v>
          </cell>
          <cell r="P6381">
            <v>12</v>
          </cell>
        </row>
        <row r="6382">
          <cell r="D6382">
            <v>87012000</v>
          </cell>
          <cell r="E6382" t="str">
            <v>VARIO DRAIN BEND</v>
          </cell>
          <cell r="F6382">
            <v>1.45</v>
          </cell>
          <cell r="G6382">
            <v>0.50639999999999996</v>
          </cell>
          <cell r="H6382">
            <v>2.8633491311216432</v>
          </cell>
          <cell r="I6382" t="str">
            <v>3917.40.0090</v>
          </cell>
          <cell r="J6382" t="str">
            <v>158880 sub 3</v>
          </cell>
          <cell r="K6382">
            <v>250</v>
          </cell>
          <cell r="L6382" t="str">
            <v>Bathroom or Lavatory Fixtures, NOI; having a density of 2 but less than 4</v>
          </cell>
          <cell r="M6382" t="str">
            <v>Spare parts</v>
          </cell>
          <cell r="N6382">
            <v>104</v>
          </cell>
          <cell r="O6382" t="str">
            <v>48x48</v>
          </cell>
          <cell r="P6382">
            <v>26</v>
          </cell>
        </row>
        <row r="6383">
          <cell r="D6383">
            <v>92087200</v>
          </cell>
          <cell r="E6383" t="str">
            <v>BIDET DRAIN OUTLET</v>
          </cell>
          <cell r="F6383">
            <v>0.8</v>
          </cell>
          <cell r="G6383">
            <v>7.6399999999999996E-2</v>
          </cell>
          <cell r="H6383">
            <v>10.471204188481677</v>
          </cell>
          <cell r="I6383" t="str">
            <v>7412.20.0090</v>
          </cell>
          <cell r="J6383" t="str">
            <v>158880 sub 7</v>
          </cell>
          <cell r="K6383">
            <v>92.5</v>
          </cell>
          <cell r="L6383" t="str">
            <v>Bathroom or Lavatory Fixtures, NOI; having a density of 10 but less than 12</v>
          </cell>
          <cell r="M6383" t="str">
            <v>Spare parts</v>
          </cell>
          <cell r="N6383">
            <v>276</v>
          </cell>
          <cell r="O6383" t="str">
            <v>48X48</v>
          </cell>
          <cell r="P6383">
            <v>12</v>
          </cell>
        </row>
        <row r="6384">
          <cell r="D6384" t="str">
            <v>92206861</v>
          </cell>
          <cell r="E6384" t="str">
            <v>TRIP LEVER CHROME</v>
          </cell>
          <cell r="F6384">
            <v>2.2046244201837775</v>
          </cell>
          <cell r="G6384">
            <v>5.8999999999999999E-3</v>
          </cell>
          <cell r="H6384">
            <v>373.66515596335211</v>
          </cell>
          <cell r="I6384" t="str">
            <v>8481.90.5000</v>
          </cell>
          <cell r="J6384" t="str">
            <v>158880 sub 1</v>
          </cell>
          <cell r="K6384">
            <v>400</v>
          </cell>
          <cell r="L6384" t="str">
            <v>Bathroom or Lavatory Fixtures, NOI; having a density of less than 1</v>
          </cell>
          <cell r="M6384" t="str">
            <v>Spare parts</v>
          </cell>
          <cell r="N6384">
            <v>9600</v>
          </cell>
          <cell r="O6384" t="str">
            <v>48X48</v>
          </cell>
          <cell r="P6384">
            <v>24</v>
          </cell>
        </row>
        <row r="6385">
          <cell r="D6385" t="str">
            <v>92206961</v>
          </cell>
          <cell r="E6385" t="str">
            <v>TRIP LEVER CLASSIC V&amp;B SPARE PARTS</v>
          </cell>
          <cell r="F6385">
            <v>1</v>
          </cell>
          <cell r="G6385">
            <v>6.9199999999999998E-2</v>
          </cell>
          <cell r="H6385">
            <v>14.450867052023122</v>
          </cell>
          <cell r="I6385" t="str">
            <v>8481.90.5000</v>
          </cell>
          <cell r="J6385" t="str">
            <v>158880 sub 8</v>
          </cell>
          <cell r="K6385">
            <v>85</v>
          </cell>
          <cell r="L6385" t="str">
            <v>Bathroom or Lavatory Fixtures, NOI; having a density of 12 but less than 15</v>
          </cell>
          <cell r="M6385" t="str">
            <v>Spare parts</v>
          </cell>
          <cell r="N6385">
            <v>648</v>
          </cell>
          <cell r="O6385" t="str">
            <v>48x48</v>
          </cell>
          <cell r="P6385">
            <v>36</v>
          </cell>
        </row>
        <row r="6386">
          <cell r="D6386" t="str">
            <v>92231061</v>
          </cell>
          <cell r="E6386" t="str">
            <v>LOOP &amp; FRIENDS POP-UP ASSEMBLY CERAMIC</v>
          </cell>
          <cell r="F6386">
            <v>0.66100000000000003</v>
          </cell>
          <cell r="G6386">
            <v>5.8999999999999999E-3</v>
          </cell>
          <cell r="H6386">
            <v>112.03389830508475</v>
          </cell>
          <cell r="I6386" t="str">
            <v>7324.90.0000</v>
          </cell>
          <cell r="J6386" t="str">
            <v>158880 sub 11</v>
          </cell>
          <cell r="K6386">
            <v>60</v>
          </cell>
          <cell r="L6386" t="str">
            <v>Bathroom or Lavatory Fixtures, NOI; having a density of 30 or greater</v>
          </cell>
          <cell r="M6386" t="str">
            <v>Spare parts</v>
          </cell>
          <cell r="N6386">
            <v>9600</v>
          </cell>
          <cell r="O6386" t="str">
            <v>48x48</v>
          </cell>
          <cell r="P6386">
            <v>24</v>
          </cell>
        </row>
        <row r="6387">
          <cell r="D6387">
            <v>92242801</v>
          </cell>
          <cell r="E6387" t="str">
            <v>MOUNTING HARDWARE TOILET TANK V&amp;B SPARE PART</v>
          </cell>
          <cell r="F6387">
            <v>0.4</v>
          </cell>
          <cell r="G6387">
            <v>1.1599999999999999E-2</v>
          </cell>
          <cell r="H6387">
            <v>34.482758620689658</v>
          </cell>
          <cell r="I6387" t="str">
            <v>7318.15.5051</v>
          </cell>
          <cell r="J6387" t="str">
            <v>158880 sub 11</v>
          </cell>
          <cell r="K6387">
            <v>60</v>
          </cell>
          <cell r="L6387" t="str">
            <v>Bathroom or Lavatory Fixtures, NOI; having a density of 30 or greater</v>
          </cell>
          <cell r="M6387" t="str">
            <v>Spare parts</v>
          </cell>
          <cell r="N6387">
            <v>5472</v>
          </cell>
          <cell r="O6387" t="str">
            <v>48x48</v>
          </cell>
          <cell r="P6387">
            <v>144</v>
          </cell>
        </row>
        <row r="6388">
          <cell r="D6388">
            <v>93270000</v>
          </cell>
          <cell r="E6388" t="str">
            <v>CONCEALED URINAL WASTE UNIT VERTICAL OUTLET</v>
          </cell>
          <cell r="F6388">
            <v>0.4</v>
          </cell>
          <cell r="G6388">
            <v>3.8199999999999998E-2</v>
          </cell>
          <cell r="H6388">
            <v>10.471204188481677</v>
          </cell>
          <cell r="I6388" t="str">
            <v>3917.40.0090</v>
          </cell>
          <cell r="J6388" t="str">
            <v>158880 sub 7</v>
          </cell>
          <cell r="K6388">
            <v>92.5</v>
          </cell>
          <cell r="L6388" t="str">
            <v>Bathroom or Lavatory Fixtures, NOI; having a density of 10 but less than 12</v>
          </cell>
          <cell r="M6388" t="str">
            <v>Spare parts</v>
          </cell>
          <cell r="N6388">
            <v>1440</v>
          </cell>
          <cell r="O6388" t="str">
            <v>48X48</v>
          </cell>
          <cell r="P6388">
            <v>96</v>
          </cell>
        </row>
        <row r="6389">
          <cell r="D6389">
            <v>99800000</v>
          </cell>
          <cell r="E6389" t="str">
            <v>REAR OUTLET PIPE</v>
          </cell>
          <cell r="F6389">
            <v>0.8</v>
          </cell>
          <cell r="G6389">
            <v>0.1646</v>
          </cell>
          <cell r="H6389">
            <v>4.860267314702309</v>
          </cell>
          <cell r="I6389" t="str">
            <v>8481.90.5000</v>
          </cell>
          <cell r="J6389" t="str">
            <v>158880 sub 4</v>
          </cell>
          <cell r="K6389">
            <v>150</v>
          </cell>
          <cell r="L6389" t="str">
            <v>Bathroom or Lavatory Fixtures, NOI; having a density of 4 but less than 6</v>
          </cell>
          <cell r="M6389" t="str">
            <v>Spare parts</v>
          </cell>
          <cell r="N6389">
            <v>363</v>
          </cell>
          <cell r="O6389" t="str">
            <v>48X48</v>
          </cell>
          <cell r="P6389">
            <v>33</v>
          </cell>
        </row>
        <row r="6390">
          <cell r="D6390" t="str">
            <v>4125U401</v>
          </cell>
          <cell r="E6390" t="str">
            <v>ARCHITECTURA SURFACE-MOUNTED WASHBASIN, ROUND</v>
          </cell>
          <cell r="F6390">
            <v>30.5</v>
          </cell>
          <cell r="G6390">
            <v>1.6713</v>
          </cell>
          <cell r="H6390">
            <v>18.249267037635374</v>
          </cell>
          <cell r="I6390" t="str">
            <v>6910.10.0030</v>
          </cell>
          <cell r="J6390">
            <v>158720</v>
          </cell>
          <cell r="K6390">
            <v>85</v>
          </cell>
          <cell r="L6390" t="str">
            <v>Lavatories</v>
          </cell>
          <cell r="M6390" t="str">
            <v>China</v>
          </cell>
          <cell r="N6390">
            <v>20</v>
          </cell>
          <cell r="O6390" t="str">
            <v>48X48</v>
          </cell>
          <cell r="P6390">
            <v>4</v>
          </cell>
        </row>
        <row r="6391">
          <cell r="D6391" t="str">
            <v>4126U601</v>
          </cell>
          <cell r="E6391" t="str">
            <v>ARCHITECTURA SURFACE-MOUNTED WASHBASIN, OVAL</v>
          </cell>
          <cell r="F6391">
            <v>45</v>
          </cell>
          <cell r="G6391">
            <v>2.1741999999999999</v>
          </cell>
          <cell r="H6391">
            <v>20.697267960629198</v>
          </cell>
          <cell r="I6391" t="str">
            <v>6910.10.0030</v>
          </cell>
          <cell r="J6391">
            <v>158720</v>
          </cell>
          <cell r="K6391">
            <v>85</v>
          </cell>
          <cell r="L6391" t="str">
            <v>Lavatories</v>
          </cell>
          <cell r="M6391" t="str">
            <v>China</v>
          </cell>
          <cell r="N6391">
            <v>20</v>
          </cell>
          <cell r="O6391" t="str">
            <v>48X48</v>
          </cell>
          <cell r="P6391">
            <v>4</v>
          </cell>
        </row>
        <row r="6392">
          <cell r="D6392" t="str">
            <v>4127U601</v>
          </cell>
          <cell r="E6392" t="str">
            <v>ARCHITECTURA SURFACE-MOUNTED WASHBASIN, RECTANGULAR</v>
          </cell>
          <cell r="F6392">
            <v>50.5</v>
          </cell>
          <cell r="G6392">
            <v>2.2269000000000001</v>
          </cell>
          <cell r="H6392">
            <v>22.677264358525303</v>
          </cell>
          <cell r="I6392" t="str">
            <v>6910.10.0030</v>
          </cell>
          <cell r="J6392">
            <v>158720</v>
          </cell>
          <cell r="K6392">
            <v>85</v>
          </cell>
          <cell r="L6392" t="str">
            <v>Lavatories</v>
          </cell>
          <cell r="M6392" t="str">
            <v>China</v>
          </cell>
          <cell r="N6392">
            <v>20</v>
          </cell>
          <cell r="O6392" t="str">
            <v>48X48</v>
          </cell>
          <cell r="P6392">
            <v>4</v>
          </cell>
        </row>
        <row r="6393">
          <cell r="D6393" t="str">
            <v>4162U001</v>
          </cell>
          <cell r="E6393" t="str">
            <v>O.NOVO UNDERMOUNT WASHBASIN</v>
          </cell>
          <cell r="F6393">
            <v>48</v>
          </cell>
          <cell r="G6393">
            <v>2.7488000000000001</v>
          </cell>
          <cell r="H6393">
            <v>17.462165308498253</v>
          </cell>
          <cell r="I6393" t="str">
            <v>6910.10.0030</v>
          </cell>
          <cell r="J6393">
            <v>158720</v>
          </cell>
          <cell r="K6393">
            <v>85</v>
          </cell>
          <cell r="L6393" t="str">
            <v>Lavatories</v>
          </cell>
          <cell r="M6393" t="str">
            <v>China</v>
          </cell>
          <cell r="N6393">
            <v>8</v>
          </cell>
          <cell r="O6393" t="str">
            <v>48X48</v>
          </cell>
          <cell r="P6393">
            <v>2</v>
          </cell>
        </row>
        <row r="6394">
          <cell r="D6394" t="str">
            <v>4165U401</v>
          </cell>
          <cell r="E6394" t="str">
            <v>ARCHITECTURA BUILT-IN WASHBAS ROUND</v>
          </cell>
          <cell r="F6394">
            <v>31.2</v>
          </cell>
          <cell r="G6394">
            <v>1.9296875</v>
          </cell>
          <cell r="H6394">
            <v>16.168421052631579</v>
          </cell>
          <cell r="I6394" t="str">
            <v>6910.10.0030</v>
          </cell>
          <cell r="J6394">
            <v>158720</v>
          </cell>
          <cell r="K6394">
            <v>85</v>
          </cell>
          <cell r="L6394" t="str">
            <v>Lavatories</v>
          </cell>
          <cell r="M6394" t="str">
            <v>China</v>
          </cell>
          <cell r="N6394">
            <v>20</v>
          </cell>
          <cell r="O6394" t="str">
            <v>48X48</v>
          </cell>
          <cell r="P6394">
            <v>4</v>
          </cell>
        </row>
        <row r="6395">
          <cell r="D6395" t="str">
            <v>4166U601</v>
          </cell>
          <cell r="E6395" t="str">
            <v>ARCHITECTURA BUILT-IN WASHBAS OVAL</v>
          </cell>
          <cell r="F6395">
            <v>42.4</v>
          </cell>
          <cell r="G6395">
            <v>2.84375</v>
          </cell>
          <cell r="H6395">
            <v>14.90989010989011</v>
          </cell>
          <cell r="I6395" t="str">
            <v>6910.10.0030</v>
          </cell>
          <cell r="J6395">
            <v>158720</v>
          </cell>
          <cell r="K6395">
            <v>85</v>
          </cell>
          <cell r="L6395" t="str">
            <v>Lavatories</v>
          </cell>
          <cell r="M6395" t="str">
            <v>China</v>
          </cell>
          <cell r="N6395">
            <v>8</v>
          </cell>
          <cell r="O6395" t="str">
            <v>48X48</v>
          </cell>
          <cell r="P6395">
            <v>2</v>
          </cell>
        </row>
        <row r="6396">
          <cell r="D6396" t="str">
            <v>4167U601</v>
          </cell>
          <cell r="E6396" t="str">
            <v>ARCHITECTURA BUILT-IN WASHBAS RECTANGULAR</v>
          </cell>
          <cell r="F6396">
            <v>67</v>
          </cell>
          <cell r="G6396">
            <v>2.8125</v>
          </cell>
          <cell r="H6396">
            <v>23.822222222222223</v>
          </cell>
          <cell r="I6396" t="str">
            <v>6910.10.0030</v>
          </cell>
          <cell r="J6396">
            <v>158720</v>
          </cell>
          <cell r="K6396">
            <v>85</v>
          </cell>
          <cell r="L6396" t="str">
            <v>Lavatories</v>
          </cell>
          <cell r="M6396" t="str">
            <v>China</v>
          </cell>
          <cell r="N6396">
            <v>6</v>
          </cell>
          <cell r="O6396" t="str">
            <v>48X48</v>
          </cell>
          <cell r="P6396">
            <v>3</v>
          </cell>
        </row>
        <row r="6397">
          <cell r="D6397" t="str">
            <v>4175U401</v>
          </cell>
          <cell r="E6397" t="str">
            <v>ARCHITECTURA UNDERMOUNT WASHBASIN ROUND</v>
          </cell>
          <cell r="F6397">
            <v>30.5</v>
          </cell>
          <cell r="G6397">
            <v>1.8519000000000001</v>
          </cell>
          <cell r="H6397">
            <v>16.469571791133429</v>
          </cell>
          <cell r="I6397" t="str">
            <v>6910.10.0030</v>
          </cell>
          <cell r="J6397">
            <v>158720</v>
          </cell>
          <cell r="K6397">
            <v>85</v>
          </cell>
          <cell r="L6397" t="str">
            <v>Lavatories</v>
          </cell>
          <cell r="M6397" t="str">
            <v>China</v>
          </cell>
          <cell r="N6397">
            <v>20</v>
          </cell>
          <cell r="O6397" t="str">
            <v>48X48</v>
          </cell>
          <cell r="P6397">
            <v>4</v>
          </cell>
        </row>
        <row r="6398">
          <cell r="D6398" t="str">
            <v>4176U601</v>
          </cell>
          <cell r="E6398" t="str">
            <v>ARCHITECTURA UNDERMOUNT ARCHITECTURA UNDERMNT WASHBAS</v>
          </cell>
          <cell r="F6398">
            <v>43.2</v>
          </cell>
          <cell r="G6398">
            <v>2.238136574074074</v>
          </cell>
          <cell r="H6398">
            <v>19.301771170006468</v>
          </cell>
          <cell r="I6398" t="str">
            <v>6910.10.0030</v>
          </cell>
          <cell r="J6398">
            <v>158720</v>
          </cell>
          <cell r="K6398">
            <v>85</v>
          </cell>
          <cell r="L6398" t="str">
            <v>Lavatories</v>
          </cell>
          <cell r="M6398" t="str">
            <v>China</v>
          </cell>
          <cell r="N6398">
            <v>10</v>
          </cell>
          <cell r="O6398" t="str">
            <v>48X48</v>
          </cell>
          <cell r="P6398">
            <v>2</v>
          </cell>
        </row>
        <row r="6399">
          <cell r="D6399" t="str">
            <v>4177U601</v>
          </cell>
          <cell r="E6399" t="str">
            <v>ARCHITECTURA UNDERMOUNT WASHBASIN RECTANGULAR</v>
          </cell>
          <cell r="F6399">
            <v>48</v>
          </cell>
          <cell r="G6399">
            <v>2.375</v>
          </cell>
          <cell r="H6399">
            <v>20.210526315789473</v>
          </cell>
          <cell r="I6399" t="str">
            <v>6910.10.0030</v>
          </cell>
          <cell r="J6399">
            <v>158720</v>
          </cell>
          <cell r="K6399">
            <v>85</v>
          </cell>
          <cell r="L6399" t="str">
            <v>Lavatories</v>
          </cell>
          <cell r="M6399" t="str">
            <v>China</v>
          </cell>
          <cell r="N6399">
            <v>10</v>
          </cell>
          <cell r="O6399" t="str">
            <v>48X48</v>
          </cell>
          <cell r="P6399">
            <v>2</v>
          </cell>
        </row>
        <row r="6400">
          <cell r="D6400" t="str">
            <v>5133U001</v>
          </cell>
          <cell r="E6400" t="str">
            <v>MEMENTO WALL-MOUNTED SINK</v>
          </cell>
          <cell r="F6400">
            <v>93.5</v>
          </cell>
          <cell r="G6400">
            <v>5.7038000000000002</v>
          </cell>
          <cell r="H6400">
            <v>16.392580385006486</v>
          </cell>
          <cell r="I6400" t="str">
            <v>6910.90.0000</v>
          </cell>
          <cell r="J6400">
            <v>158720</v>
          </cell>
          <cell r="K6400">
            <v>85</v>
          </cell>
          <cell r="L6400" t="str">
            <v>Lavatories</v>
          </cell>
          <cell r="M6400" t="str">
            <v>China</v>
          </cell>
          <cell r="N6400">
            <v>10</v>
          </cell>
          <cell r="O6400" t="str">
            <v>54x48</v>
          </cell>
          <cell r="P6400">
            <v>5</v>
          </cell>
        </row>
        <row r="6401">
          <cell r="D6401" t="str">
            <v>5133U0R1</v>
          </cell>
          <cell r="E6401" t="str">
            <v>MEMENTO WALL MOUNTED SINK 47 1/4" X 18 1/2"</v>
          </cell>
          <cell r="F6401">
            <v>93.5</v>
          </cell>
          <cell r="G6401">
            <v>5.7038000000000002</v>
          </cell>
          <cell r="H6401">
            <v>16.392580385006486</v>
          </cell>
          <cell r="I6401" t="str">
            <v>6910.90.0000</v>
          </cell>
          <cell r="J6401">
            <v>158720</v>
          </cell>
          <cell r="K6401">
            <v>85</v>
          </cell>
          <cell r="L6401" t="str">
            <v>Lavatories</v>
          </cell>
          <cell r="M6401" t="str">
            <v>China</v>
          </cell>
          <cell r="N6401">
            <v>10</v>
          </cell>
          <cell r="O6401" t="str">
            <v>54x48</v>
          </cell>
          <cell r="P6401">
            <v>5</v>
          </cell>
        </row>
        <row r="6402">
          <cell r="D6402" t="str">
            <v>5133U0S0</v>
          </cell>
          <cell r="E6402" t="str">
            <v>MEMENTO WALL MOUNTED SINK 47 1/4" X 18 1/2"</v>
          </cell>
          <cell r="F6402">
            <v>93.5</v>
          </cell>
          <cell r="G6402">
            <v>5.7038000000000002</v>
          </cell>
          <cell r="H6402">
            <v>16.392580385006486</v>
          </cell>
          <cell r="I6402" t="str">
            <v>6910.90.0000</v>
          </cell>
          <cell r="J6402">
            <v>158720</v>
          </cell>
          <cell r="K6402">
            <v>85</v>
          </cell>
          <cell r="L6402" t="str">
            <v>Lavatories</v>
          </cell>
          <cell r="M6402" t="str">
            <v>China</v>
          </cell>
          <cell r="N6402">
            <v>10</v>
          </cell>
          <cell r="O6402" t="str">
            <v>54x48</v>
          </cell>
          <cell r="P6402">
            <v>5</v>
          </cell>
        </row>
        <row r="6403">
          <cell r="D6403" t="str">
            <v>5133U0S3</v>
          </cell>
          <cell r="E6403" t="str">
            <v>MEMENTO WALL MOUNTED SINK 47 1/4" X 18 1/2"</v>
          </cell>
          <cell r="F6403">
            <v>93.5</v>
          </cell>
          <cell r="G6403">
            <v>5.7038000000000002</v>
          </cell>
          <cell r="H6403">
            <v>16.392580385006486</v>
          </cell>
          <cell r="I6403" t="str">
            <v>6910.90.0000</v>
          </cell>
          <cell r="J6403">
            <v>158720</v>
          </cell>
          <cell r="K6403">
            <v>85</v>
          </cell>
          <cell r="L6403" t="str">
            <v>Lavatories</v>
          </cell>
          <cell r="M6403" t="str">
            <v>China</v>
          </cell>
          <cell r="N6403">
            <v>10</v>
          </cell>
          <cell r="O6403" t="str">
            <v>54x48</v>
          </cell>
          <cell r="P6403">
            <v>5</v>
          </cell>
        </row>
        <row r="6404">
          <cell r="D6404" t="str">
            <v>5133U101</v>
          </cell>
          <cell r="E6404" t="str">
            <v>MEMENTO VESSEL SINK</v>
          </cell>
          <cell r="F6404">
            <v>88.832999999999998</v>
          </cell>
          <cell r="G6404">
            <v>5.7038000000000002</v>
          </cell>
          <cell r="H6404">
            <v>15.574353939478943</v>
          </cell>
          <cell r="I6404" t="str">
            <v>6910.90.0000</v>
          </cell>
          <cell r="J6404">
            <v>158720</v>
          </cell>
          <cell r="K6404">
            <v>85</v>
          </cell>
          <cell r="L6404" t="str">
            <v>Lavatories</v>
          </cell>
          <cell r="M6404" t="str">
            <v>China</v>
          </cell>
          <cell r="N6404">
            <v>10</v>
          </cell>
          <cell r="O6404" t="str">
            <v>54x48</v>
          </cell>
          <cell r="P6404">
            <v>5</v>
          </cell>
        </row>
        <row r="6405">
          <cell r="D6405" t="str">
            <v>5133U1R1</v>
          </cell>
          <cell r="E6405" t="str">
            <v>MEMENTO WALL MOUNTED SINK 47 1/4" X 18 1/2"</v>
          </cell>
          <cell r="F6405">
            <v>88.832999999999998</v>
          </cell>
          <cell r="G6405">
            <v>5.7038000000000002</v>
          </cell>
          <cell r="H6405">
            <v>15.574353939478943</v>
          </cell>
          <cell r="I6405" t="str">
            <v>6910.90.0000</v>
          </cell>
          <cell r="J6405">
            <v>158720</v>
          </cell>
          <cell r="K6405">
            <v>85</v>
          </cell>
          <cell r="L6405" t="str">
            <v>Lavatories</v>
          </cell>
          <cell r="M6405" t="str">
            <v>China</v>
          </cell>
          <cell r="N6405">
            <v>10</v>
          </cell>
          <cell r="O6405" t="str">
            <v>54x48</v>
          </cell>
          <cell r="P6405">
            <v>5</v>
          </cell>
        </row>
        <row r="6406">
          <cell r="D6406" t="str">
            <v>5133U1S0</v>
          </cell>
          <cell r="E6406" t="str">
            <v>MEMENTO WALL MOUNTED SINK 47 1/4" X 18 1/2"</v>
          </cell>
          <cell r="F6406">
            <v>88.832999999999998</v>
          </cell>
          <cell r="G6406">
            <v>5.7038000000000002</v>
          </cell>
          <cell r="H6406">
            <v>15.574353939478943</v>
          </cell>
          <cell r="I6406" t="str">
            <v>6910.90.0000</v>
          </cell>
          <cell r="J6406">
            <v>158720</v>
          </cell>
          <cell r="K6406">
            <v>85</v>
          </cell>
          <cell r="L6406" t="str">
            <v>Lavatories</v>
          </cell>
          <cell r="M6406" t="str">
            <v>China</v>
          </cell>
          <cell r="N6406">
            <v>10</v>
          </cell>
          <cell r="O6406" t="str">
            <v>54x48</v>
          </cell>
          <cell r="P6406">
            <v>5</v>
          </cell>
        </row>
        <row r="6407">
          <cell r="D6407" t="str">
            <v>5133U1S3</v>
          </cell>
          <cell r="E6407" t="str">
            <v>MEMENTO WALL MOUNTED SINK 47 1/4" X 18 1/2"</v>
          </cell>
          <cell r="F6407">
            <v>88.832999999999998</v>
          </cell>
          <cell r="G6407">
            <v>5.7038000000000002</v>
          </cell>
          <cell r="H6407">
            <v>15.574353939478943</v>
          </cell>
          <cell r="I6407" t="str">
            <v>6910.90.0000</v>
          </cell>
          <cell r="J6407">
            <v>158720</v>
          </cell>
          <cell r="K6407">
            <v>85</v>
          </cell>
          <cell r="L6407" t="str">
            <v>Lavatories</v>
          </cell>
          <cell r="M6407" t="str">
            <v>China</v>
          </cell>
          <cell r="N6407">
            <v>10</v>
          </cell>
          <cell r="O6407" t="str">
            <v>54x48</v>
          </cell>
          <cell r="P6407">
            <v>5</v>
          </cell>
        </row>
        <row r="6408">
          <cell r="D6408" t="str">
            <v>5133U201</v>
          </cell>
          <cell r="E6408" t="str">
            <v>MEMENTO WALL-MOUNTED SINK</v>
          </cell>
          <cell r="F6408">
            <v>75.533000000000001</v>
          </cell>
          <cell r="G6408">
            <v>3.6128999999999998</v>
          </cell>
          <cell r="H6408">
            <v>20.906474023637521</v>
          </cell>
          <cell r="I6408" t="str">
            <v>6910.90.0000</v>
          </cell>
          <cell r="J6408">
            <v>158720</v>
          </cell>
          <cell r="K6408">
            <v>85</v>
          </cell>
          <cell r="L6408" t="str">
            <v>Lavatories</v>
          </cell>
          <cell r="M6408" t="str">
            <v>China</v>
          </cell>
          <cell r="N6408">
            <v>12</v>
          </cell>
          <cell r="O6408" t="str">
            <v>48x48</v>
          </cell>
          <cell r="P6408">
            <v>6</v>
          </cell>
        </row>
        <row r="6409">
          <cell r="D6409" t="str">
            <v>5133U2R1</v>
          </cell>
          <cell r="E6409" t="str">
            <v>MEMENTO WALL MOUNTED SINK</v>
          </cell>
          <cell r="F6409">
            <v>75.533000000000001</v>
          </cell>
          <cell r="G6409">
            <v>3.6128999999999998</v>
          </cell>
          <cell r="H6409">
            <v>20.906474023637521</v>
          </cell>
          <cell r="I6409" t="str">
            <v>6910.90.0000</v>
          </cell>
          <cell r="J6409">
            <v>158720</v>
          </cell>
          <cell r="K6409">
            <v>85</v>
          </cell>
          <cell r="L6409" t="str">
            <v>Lavatories</v>
          </cell>
          <cell r="M6409" t="str">
            <v>China</v>
          </cell>
          <cell r="N6409">
            <v>12</v>
          </cell>
          <cell r="O6409" t="str">
            <v>48x48</v>
          </cell>
          <cell r="P6409">
            <v>6</v>
          </cell>
        </row>
        <row r="6410">
          <cell r="D6410" t="str">
            <v>5133U2S0</v>
          </cell>
          <cell r="E6410" t="str">
            <v>MEMENTO WALL MOUNTED SINK</v>
          </cell>
          <cell r="F6410">
            <v>75.533000000000001</v>
          </cell>
          <cell r="G6410">
            <v>3.6128999999999998</v>
          </cell>
          <cell r="H6410">
            <v>20.906474023637521</v>
          </cell>
          <cell r="I6410" t="str">
            <v>6910.90.0000</v>
          </cell>
          <cell r="J6410">
            <v>158720</v>
          </cell>
          <cell r="K6410">
            <v>85</v>
          </cell>
          <cell r="L6410" t="str">
            <v>Lavatories</v>
          </cell>
          <cell r="M6410" t="str">
            <v>China</v>
          </cell>
          <cell r="N6410">
            <v>12</v>
          </cell>
          <cell r="O6410" t="str">
            <v>48x48</v>
          </cell>
          <cell r="P6410">
            <v>6</v>
          </cell>
        </row>
        <row r="6411">
          <cell r="D6411" t="str">
            <v>5133U2S3</v>
          </cell>
          <cell r="E6411" t="str">
            <v>MEMENTO WALL MOUNTED SINK</v>
          </cell>
          <cell r="F6411">
            <v>75.533000000000001</v>
          </cell>
          <cell r="G6411">
            <v>3.6128999999999998</v>
          </cell>
          <cell r="H6411">
            <v>20.906474023637521</v>
          </cell>
          <cell r="I6411" t="str">
            <v>6910.90.0000</v>
          </cell>
          <cell r="J6411">
            <v>158720</v>
          </cell>
          <cell r="K6411">
            <v>85</v>
          </cell>
          <cell r="L6411" t="str">
            <v>Lavatories</v>
          </cell>
          <cell r="M6411" t="str">
            <v>China</v>
          </cell>
          <cell r="N6411">
            <v>12</v>
          </cell>
          <cell r="O6411" t="str">
            <v>48x48</v>
          </cell>
          <cell r="P6411">
            <v>6</v>
          </cell>
        </row>
        <row r="6412">
          <cell r="D6412" t="str">
            <v>5133U301</v>
          </cell>
          <cell r="E6412" t="str">
            <v>MEMENTO VESSEL SINK</v>
          </cell>
          <cell r="F6412">
            <v>74.332999999999998</v>
          </cell>
          <cell r="G6412">
            <v>3.5693999999999999</v>
          </cell>
          <cell r="H6412">
            <v>20.825068638986945</v>
          </cell>
          <cell r="I6412" t="str">
            <v>6910.90.0000</v>
          </cell>
          <cell r="J6412">
            <v>158720</v>
          </cell>
          <cell r="K6412">
            <v>85</v>
          </cell>
          <cell r="L6412" t="str">
            <v>Lavatories</v>
          </cell>
          <cell r="M6412" t="str">
            <v>China</v>
          </cell>
          <cell r="N6412">
            <v>12</v>
          </cell>
          <cell r="O6412" t="str">
            <v>48x48</v>
          </cell>
          <cell r="P6412">
            <v>6</v>
          </cell>
        </row>
        <row r="6413">
          <cell r="D6413" t="str">
            <v>5133U3R1</v>
          </cell>
          <cell r="E6413" t="str">
            <v>MEMENTO VESSEL SINK</v>
          </cell>
          <cell r="F6413">
            <v>74.332999999999998</v>
          </cell>
          <cell r="G6413">
            <v>3.5693999999999999</v>
          </cell>
          <cell r="H6413">
            <v>20.825068638986945</v>
          </cell>
          <cell r="I6413" t="str">
            <v>6910.90.0000</v>
          </cell>
          <cell r="J6413">
            <v>158720</v>
          </cell>
          <cell r="K6413">
            <v>85</v>
          </cell>
          <cell r="L6413" t="str">
            <v>Lavatories</v>
          </cell>
          <cell r="M6413" t="str">
            <v>China</v>
          </cell>
          <cell r="N6413">
            <v>12</v>
          </cell>
          <cell r="O6413" t="str">
            <v>48x48</v>
          </cell>
          <cell r="P6413">
            <v>6</v>
          </cell>
        </row>
        <row r="6414">
          <cell r="D6414" t="str">
            <v>5133U3S0</v>
          </cell>
          <cell r="E6414" t="str">
            <v>MEMENTO VESSEL SINK</v>
          </cell>
          <cell r="F6414">
            <v>74.332999999999998</v>
          </cell>
          <cell r="G6414">
            <v>3.5693999999999999</v>
          </cell>
          <cell r="H6414">
            <v>20.825068638986945</v>
          </cell>
          <cell r="I6414" t="str">
            <v>6910.90.0000</v>
          </cell>
          <cell r="J6414">
            <v>158720</v>
          </cell>
          <cell r="K6414">
            <v>85</v>
          </cell>
          <cell r="L6414" t="str">
            <v>Lavatories</v>
          </cell>
          <cell r="M6414" t="str">
            <v>China</v>
          </cell>
          <cell r="N6414">
            <v>12</v>
          </cell>
          <cell r="O6414" t="str">
            <v>48x48</v>
          </cell>
          <cell r="P6414">
            <v>6</v>
          </cell>
        </row>
        <row r="6415">
          <cell r="D6415" t="str">
            <v>5133U3S3</v>
          </cell>
          <cell r="E6415" t="str">
            <v>MEMENTO VESSEL SINK</v>
          </cell>
          <cell r="F6415">
            <v>74.332999999999998</v>
          </cell>
          <cell r="G6415">
            <v>3.5693999999999999</v>
          </cell>
          <cell r="H6415">
            <v>20.825068638986945</v>
          </cell>
          <cell r="I6415" t="str">
            <v>6910.90.0000</v>
          </cell>
          <cell r="J6415">
            <v>158720</v>
          </cell>
          <cell r="K6415">
            <v>85</v>
          </cell>
          <cell r="L6415" t="str">
            <v>Lavatories</v>
          </cell>
          <cell r="M6415" t="str">
            <v>China</v>
          </cell>
          <cell r="N6415">
            <v>12</v>
          </cell>
          <cell r="O6415" t="str">
            <v>48x48</v>
          </cell>
          <cell r="P6415">
            <v>6</v>
          </cell>
        </row>
        <row r="6416">
          <cell r="D6416" t="str">
            <v>5133U401</v>
          </cell>
          <cell r="E6416" t="str">
            <v>MEMENTO WALL-MOUNTED SINK</v>
          </cell>
          <cell r="F6416">
            <v>61.133000000000003</v>
          </cell>
          <cell r="G6416">
            <v>3.6154999999999999</v>
          </cell>
          <cell r="H6416">
            <v>16.908588023786475</v>
          </cell>
          <cell r="I6416" t="str">
            <v>6910.90.0000</v>
          </cell>
          <cell r="J6416">
            <v>158720</v>
          </cell>
          <cell r="K6416">
            <v>85</v>
          </cell>
          <cell r="L6416" t="str">
            <v>Lavatories</v>
          </cell>
          <cell r="M6416" t="str">
            <v>China</v>
          </cell>
          <cell r="N6416">
            <v>12</v>
          </cell>
          <cell r="O6416" t="str">
            <v>48x48</v>
          </cell>
          <cell r="P6416">
            <v>6</v>
          </cell>
        </row>
        <row r="6417">
          <cell r="D6417" t="str">
            <v>5133U4R1</v>
          </cell>
          <cell r="E6417" t="str">
            <v>MEMENTO WALL MOUNTED SINK 31 1/2" X 18 1/2"</v>
          </cell>
          <cell r="F6417">
            <v>61.133000000000003</v>
          </cell>
          <cell r="G6417">
            <v>3.6154999999999999</v>
          </cell>
          <cell r="H6417">
            <v>16.908588023786475</v>
          </cell>
          <cell r="I6417" t="str">
            <v>6910.90.0000</v>
          </cell>
          <cell r="J6417">
            <v>158720</v>
          </cell>
          <cell r="K6417">
            <v>85</v>
          </cell>
          <cell r="L6417" t="str">
            <v>Lavatories</v>
          </cell>
          <cell r="M6417" t="str">
            <v>China</v>
          </cell>
          <cell r="N6417">
            <v>12</v>
          </cell>
          <cell r="O6417" t="str">
            <v>48x48</v>
          </cell>
          <cell r="P6417">
            <v>6</v>
          </cell>
        </row>
        <row r="6418">
          <cell r="D6418" t="str">
            <v>5133U4S0</v>
          </cell>
          <cell r="E6418" t="str">
            <v>MEMENTO WALL MOUNTED SINK 31 1/2" X 18 1/2"</v>
          </cell>
          <cell r="F6418">
            <v>61.133000000000003</v>
          </cell>
          <cell r="G6418">
            <v>3.6154999999999999</v>
          </cell>
          <cell r="H6418">
            <v>16.908588023786475</v>
          </cell>
          <cell r="I6418" t="str">
            <v>6910.90.0000</v>
          </cell>
          <cell r="J6418">
            <v>158720</v>
          </cell>
          <cell r="K6418">
            <v>85</v>
          </cell>
          <cell r="L6418" t="str">
            <v>Lavatories</v>
          </cell>
          <cell r="M6418" t="str">
            <v>China</v>
          </cell>
          <cell r="N6418">
            <v>12</v>
          </cell>
          <cell r="O6418" t="str">
            <v>48x48</v>
          </cell>
          <cell r="P6418">
            <v>6</v>
          </cell>
        </row>
        <row r="6419">
          <cell r="D6419" t="str">
            <v>5133U4S3</v>
          </cell>
          <cell r="E6419" t="str">
            <v>MEMENTO WALL MOUNTED SINK 31 1/2" X 18 1/2"</v>
          </cell>
          <cell r="F6419">
            <v>61.133000000000003</v>
          </cell>
          <cell r="G6419">
            <v>3.6154999999999999</v>
          </cell>
          <cell r="H6419">
            <v>16.908588023786475</v>
          </cell>
          <cell r="I6419" t="str">
            <v>6910.90.0000</v>
          </cell>
          <cell r="J6419">
            <v>158720</v>
          </cell>
          <cell r="K6419">
            <v>85</v>
          </cell>
          <cell r="L6419" t="str">
            <v>Lavatories</v>
          </cell>
          <cell r="M6419" t="str">
            <v>China</v>
          </cell>
          <cell r="N6419">
            <v>12</v>
          </cell>
          <cell r="O6419" t="str">
            <v>48x48</v>
          </cell>
          <cell r="P6419">
            <v>6</v>
          </cell>
        </row>
        <row r="6420">
          <cell r="D6420" t="str">
            <v>5133U501</v>
          </cell>
          <cell r="E6420" t="str">
            <v>MEMENTO VESSEL SINK</v>
          </cell>
          <cell r="F6420">
            <v>60.133000000000003</v>
          </cell>
          <cell r="G6420">
            <v>3.0990000000000002</v>
          </cell>
          <cell r="H6420">
            <v>19.404001290738947</v>
          </cell>
          <cell r="I6420" t="str">
            <v>6910.90.0000</v>
          </cell>
          <cell r="J6420">
            <v>158720</v>
          </cell>
          <cell r="K6420">
            <v>85</v>
          </cell>
          <cell r="L6420" t="str">
            <v>Lavatories</v>
          </cell>
          <cell r="M6420" t="str">
            <v>China</v>
          </cell>
          <cell r="N6420">
            <v>12</v>
          </cell>
          <cell r="O6420" t="str">
            <v>48x48</v>
          </cell>
          <cell r="P6420">
            <v>6</v>
          </cell>
        </row>
        <row r="6421">
          <cell r="D6421" t="str">
            <v>5133U5R1</v>
          </cell>
          <cell r="E6421" t="str">
            <v>MEMENTO WALL MOUNTED SINK 31 1/2" X 18 1/2"</v>
          </cell>
          <cell r="F6421">
            <v>60.133000000000003</v>
          </cell>
          <cell r="G6421">
            <v>3.0990000000000002</v>
          </cell>
          <cell r="H6421">
            <v>19.404001290738947</v>
          </cell>
          <cell r="I6421" t="str">
            <v>6910.90.0000</v>
          </cell>
          <cell r="J6421">
            <v>158720</v>
          </cell>
          <cell r="K6421">
            <v>85</v>
          </cell>
          <cell r="L6421" t="str">
            <v>Lavatories</v>
          </cell>
          <cell r="M6421" t="str">
            <v>China</v>
          </cell>
          <cell r="N6421">
            <v>12</v>
          </cell>
          <cell r="O6421" t="str">
            <v>48x48</v>
          </cell>
          <cell r="P6421">
            <v>6</v>
          </cell>
        </row>
        <row r="6422">
          <cell r="D6422" t="str">
            <v>5133U5S0</v>
          </cell>
          <cell r="E6422" t="str">
            <v>MEMENTO WALL MOUNTED SINK 31 1/2" X 18 1/2"</v>
          </cell>
          <cell r="F6422">
            <v>60.133000000000003</v>
          </cell>
          <cell r="G6422">
            <v>3.0990000000000002</v>
          </cell>
          <cell r="H6422">
            <v>19.404001290738947</v>
          </cell>
          <cell r="I6422" t="str">
            <v>6910.90.0000</v>
          </cell>
          <cell r="J6422">
            <v>158720</v>
          </cell>
          <cell r="K6422">
            <v>85</v>
          </cell>
          <cell r="L6422" t="str">
            <v>Lavatories</v>
          </cell>
          <cell r="M6422" t="str">
            <v>China</v>
          </cell>
          <cell r="N6422">
            <v>12</v>
          </cell>
          <cell r="O6422" t="str">
            <v>48x48</v>
          </cell>
          <cell r="P6422">
            <v>6</v>
          </cell>
        </row>
        <row r="6423">
          <cell r="D6423" t="str">
            <v>5133U5S3</v>
          </cell>
          <cell r="E6423" t="str">
            <v>MEMENTO WALL MOUNTED SINK 31 1/2" X 18 1/2"</v>
          </cell>
          <cell r="F6423">
            <v>60.133000000000003</v>
          </cell>
          <cell r="G6423">
            <v>3.0990000000000002</v>
          </cell>
          <cell r="H6423">
            <v>19.404001290738947</v>
          </cell>
          <cell r="I6423" t="str">
            <v>6910.90.0000</v>
          </cell>
          <cell r="J6423">
            <v>158720</v>
          </cell>
          <cell r="K6423">
            <v>85</v>
          </cell>
          <cell r="L6423" t="str">
            <v>Lavatories</v>
          </cell>
          <cell r="M6423" t="str">
            <v>China</v>
          </cell>
          <cell r="N6423">
            <v>12</v>
          </cell>
          <cell r="O6423" t="str">
            <v>48x48</v>
          </cell>
          <cell r="P6423">
            <v>6</v>
          </cell>
        </row>
        <row r="6424">
          <cell r="D6424" t="str">
            <v>5133U601</v>
          </cell>
          <cell r="E6424" t="str">
            <v>MEMENTO WALL-MOUNTED SINK</v>
          </cell>
          <cell r="F6424">
            <v>44.8</v>
          </cell>
          <cell r="G6424">
            <v>2.1440999999999999</v>
          </cell>
          <cell r="H6424">
            <v>20.894547828925891</v>
          </cell>
          <cell r="I6424" t="str">
            <v>6910.90.0000</v>
          </cell>
          <cell r="J6424">
            <v>158720</v>
          </cell>
          <cell r="K6424">
            <v>85</v>
          </cell>
          <cell r="L6424" t="str">
            <v>Lavatories</v>
          </cell>
          <cell r="M6424" t="str">
            <v>China</v>
          </cell>
          <cell r="N6424">
            <v>16</v>
          </cell>
          <cell r="O6424" t="str">
            <v>48x48</v>
          </cell>
          <cell r="P6424">
            <v>8</v>
          </cell>
        </row>
        <row r="6425">
          <cell r="D6425" t="str">
            <v>5133U6R1</v>
          </cell>
          <cell r="E6425" t="str">
            <v>MEMENTO WALL MOUNTED SINK 23 5/8" X 16 1/2"</v>
          </cell>
          <cell r="F6425">
            <v>44.8</v>
          </cell>
          <cell r="G6425">
            <v>2.1440999999999999</v>
          </cell>
          <cell r="H6425">
            <v>20.894547828925891</v>
          </cell>
          <cell r="I6425" t="str">
            <v>6910.90.0000</v>
          </cell>
          <cell r="J6425">
            <v>158720</v>
          </cell>
          <cell r="K6425">
            <v>85</v>
          </cell>
          <cell r="L6425" t="str">
            <v>Lavatories</v>
          </cell>
          <cell r="M6425" t="str">
            <v>China</v>
          </cell>
          <cell r="N6425">
            <v>16</v>
          </cell>
          <cell r="O6425" t="str">
            <v>48x48</v>
          </cell>
          <cell r="P6425">
            <v>8</v>
          </cell>
        </row>
        <row r="6426">
          <cell r="D6426" t="str">
            <v>5133U6S0</v>
          </cell>
          <cell r="E6426" t="str">
            <v>MEMENTO WALL MOUNTED SINK 23 5/8" X 16 1/2"</v>
          </cell>
          <cell r="F6426">
            <v>44.8</v>
          </cell>
          <cell r="G6426">
            <v>2.1440999999999999</v>
          </cell>
          <cell r="H6426">
            <v>20.894547828925891</v>
          </cell>
          <cell r="I6426" t="str">
            <v>6910.90.0000</v>
          </cell>
          <cell r="J6426">
            <v>158720</v>
          </cell>
          <cell r="K6426">
            <v>85</v>
          </cell>
          <cell r="L6426" t="str">
            <v>Lavatories</v>
          </cell>
          <cell r="M6426" t="str">
            <v>China</v>
          </cell>
          <cell r="N6426">
            <v>16</v>
          </cell>
          <cell r="O6426" t="str">
            <v>48x48</v>
          </cell>
          <cell r="P6426">
            <v>8</v>
          </cell>
        </row>
        <row r="6427">
          <cell r="D6427" t="str">
            <v>5133U6S3</v>
          </cell>
          <cell r="E6427" t="str">
            <v>MEMENTO WALL MOUNTED SINK 23 5/8" X 16 1/2"</v>
          </cell>
          <cell r="F6427">
            <v>44.8</v>
          </cell>
          <cell r="G6427">
            <v>2.1440999999999999</v>
          </cell>
          <cell r="H6427">
            <v>20.894547828925891</v>
          </cell>
          <cell r="I6427" t="str">
            <v>6910.90.0000</v>
          </cell>
          <cell r="J6427">
            <v>158720</v>
          </cell>
          <cell r="K6427">
            <v>85</v>
          </cell>
          <cell r="L6427" t="str">
            <v>Lavatories</v>
          </cell>
          <cell r="M6427" t="str">
            <v>China</v>
          </cell>
          <cell r="N6427">
            <v>16</v>
          </cell>
          <cell r="O6427" t="str">
            <v>48x48</v>
          </cell>
          <cell r="P6427">
            <v>8</v>
          </cell>
        </row>
        <row r="6428">
          <cell r="D6428" t="str">
            <v>5133U701</v>
          </cell>
          <cell r="E6428" t="str">
            <v>MEMENTO WALL-MOUNTED SINK</v>
          </cell>
          <cell r="F6428">
            <v>43.332999999999998</v>
          </cell>
          <cell r="G6428">
            <v>2.1852999999999998</v>
          </cell>
          <cell r="H6428">
            <v>19.829314052990437</v>
          </cell>
          <cell r="I6428" t="str">
            <v>6910.90.0000</v>
          </cell>
          <cell r="J6428">
            <v>158720</v>
          </cell>
          <cell r="K6428">
            <v>85</v>
          </cell>
          <cell r="L6428" t="str">
            <v>Lavatories</v>
          </cell>
          <cell r="M6428" t="str">
            <v>China</v>
          </cell>
          <cell r="N6428">
            <v>16</v>
          </cell>
          <cell r="O6428" t="str">
            <v>48x48</v>
          </cell>
          <cell r="P6428">
            <v>8</v>
          </cell>
        </row>
        <row r="6429">
          <cell r="D6429" t="str">
            <v>5133U7R1</v>
          </cell>
          <cell r="E6429" t="str">
            <v>MEMENTO WALL MOUNTED SINK 23 5/8" X 16 1/2"</v>
          </cell>
          <cell r="F6429">
            <v>43.332999999999998</v>
          </cell>
          <cell r="G6429">
            <v>2.1852999999999998</v>
          </cell>
          <cell r="H6429">
            <v>19.829314052990437</v>
          </cell>
          <cell r="I6429" t="str">
            <v>6910.90.0000</v>
          </cell>
          <cell r="J6429">
            <v>158720</v>
          </cell>
          <cell r="K6429">
            <v>85</v>
          </cell>
          <cell r="L6429" t="str">
            <v>Lavatories</v>
          </cell>
          <cell r="M6429" t="str">
            <v>China</v>
          </cell>
          <cell r="N6429">
            <v>16</v>
          </cell>
          <cell r="O6429" t="str">
            <v>48x48</v>
          </cell>
          <cell r="P6429">
            <v>8</v>
          </cell>
        </row>
        <row r="6430">
          <cell r="D6430" t="str">
            <v>5133U7S0</v>
          </cell>
          <cell r="E6430" t="str">
            <v>MEMENTO WALL MOUNTED SINK 23 5/8" X 16 1/2"</v>
          </cell>
          <cell r="F6430">
            <v>43.332999999999998</v>
          </cell>
          <cell r="G6430">
            <v>2.1852999999999998</v>
          </cell>
          <cell r="H6430">
            <v>19.829314052990437</v>
          </cell>
          <cell r="I6430" t="str">
            <v>6910.90.0000</v>
          </cell>
          <cell r="J6430">
            <v>158720</v>
          </cell>
          <cell r="K6430">
            <v>85</v>
          </cell>
          <cell r="L6430" t="str">
            <v>Lavatories</v>
          </cell>
          <cell r="M6430" t="str">
            <v>China</v>
          </cell>
          <cell r="N6430">
            <v>16</v>
          </cell>
          <cell r="O6430" t="str">
            <v>48x48</v>
          </cell>
          <cell r="P6430">
            <v>8</v>
          </cell>
        </row>
        <row r="6431">
          <cell r="D6431" t="str">
            <v>5133U7S3</v>
          </cell>
          <cell r="E6431" t="str">
            <v>MEMENTO WALL MOUNTED SINK 23 5/8" X 16 1/2"</v>
          </cell>
          <cell r="F6431">
            <v>43.332999999999998</v>
          </cell>
          <cell r="G6431">
            <v>2.1852999999999998</v>
          </cell>
          <cell r="H6431">
            <v>19.829314052990437</v>
          </cell>
          <cell r="I6431" t="str">
            <v>6910.90.0000</v>
          </cell>
          <cell r="J6431">
            <v>158720</v>
          </cell>
          <cell r="K6431">
            <v>85</v>
          </cell>
          <cell r="L6431" t="str">
            <v>Lavatories</v>
          </cell>
          <cell r="M6431" t="str">
            <v>China</v>
          </cell>
          <cell r="N6431">
            <v>16</v>
          </cell>
          <cell r="O6431" t="str">
            <v>48x48</v>
          </cell>
          <cell r="P6431">
            <v>8</v>
          </cell>
        </row>
        <row r="6432">
          <cell r="D6432" t="str">
            <v>5133U801</v>
          </cell>
          <cell r="E6432" t="str">
            <v>MEMENTO VESSEL SINK</v>
          </cell>
          <cell r="F6432">
            <v>45.667000000000002</v>
          </cell>
          <cell r="G6432">
            <v>2.1440999999999999</v>
          </cell>
          <cell r="H6432">
            <v>21.298913296954435</v>
          </cell>
          <cell r="I6432" t="str">
            <v>6910.90.0000</v>
          </cell>
          <cell r="J6432">
            <v>158720</v>
          </cell>
          <cell r="K6432">
            <v>85</v>
          </cell>
          <cell r="L6432" t="str">
            <v>Lavatories</v>
          </cell>
          <cell r="M6432" t="str">
            <v>China</v>
          </cell>
          <cell r="N6432">
            <v>16</v>
          </cell>
          <cell r="O6432" t="str">
            <v>48x48</v>
          </cell>
          <cell r="P6432">
            <v>8</v>
          </cell>
        </row>
        <row r="6433">
          <cell r="D6433" t="str">
            <v>5133U8R1</v>
          </cell>
          <cell r="E6433" t="str">
            <v>MEMENTO WALL MOUNTED SINK 23 5/8" X 16 1/2"</v>
          </cell>
          <cell r="F6433">
            <v>45.667000000000002</v>
          </cell>
          <cell r="G6433">
            <v>2.1440999999999999</v>
          </cell>
          <cell r="H6433">
            <v>21.298913296954435</v>
          </cell>
          <cell r="I6433" t="str">
            <v>6910.90.0000</v>
          </cell>
          <cell r="J6433">
            <v>158720</v>
          </cell>
          <cell r="K6433">
            <v>85</v>
          </cell>
          <cell r="L6433" t="str">
            <v>Lavatories</v>
          </cell>
          <cell r="M6433" t="str">
            <v>China</v>
          </cell>
          <cell r="N6433">
            <v>16</v>
          </cell>
          <cell r="O6433" t="str">
            <v>48x48</v>
          </cell>
          <cell r="P6433">
            <v>8</v>
          </cell>
        </row>
        <row r="6434">
          <cell r="D6434" t="str">
            <v>5133U8S0</v>
          </cell>
          <cell r="E6434" t="str">
            <v>MEMENTO VESSEL SINK</v>
          </cell>
          <cell r="F6434">
            <v>45.667000000000002</v>
          </cell>
          <cell r="G6434">
            <v>2.1440999999999999</v>
          </cell>
          <cell r="H6434">
            <v>21.298913296954435</v>
          </cell>
          <cell r="I6434" t="str">
            <v>6910.90.0000</v>
          </cell>
          <cell r="J6434">
            <v>158720</v>
          </cell>
          <cell r="K6434">
            <v>85</v>
          </cell>
          <cell r="L6434" t="str">
            <v>Lavatories</v>
          </cell>
          <cell r="M6434" t="str">
            <v>China</v>
          </cell>
          <cell r="N6434">
            <v>16</v>
          </cell>
          <cell r="O6434" t="str">
            <v>48x48</v>
          </cell>
          <cell r="P6434">
            <v>8</v>
          </cell>
        </row>
        <row r="6435">
          <cell r="D6435" t="str">
            <v>5133U8S3</v>
          </cell>
          <cell r="E6435" t="str">
            <v>MEMENTO WALL MOUNTED SINK 23 5/8" X 16 1/2"</v>
          </cell>
          <cell r="F6435">
            <v>45.667000000000002</v>
          </cell>
          <cell r="G6435">
            <v>2.1440999999999999</v>
          </cell>
          <cell r="H6435">
            <v>21.298913296954435</v>
          </cell>
          <cell r="I6435" t="str">
            <v>6910.90.0000</v>
          </cell>
          <cell r="J6435">
            <v>158720</v>
          </cell>
          <cell r="K6435">
            <v>85</v>
          </cell>
          <cell r="L6435" t="str">
            <v>Lavatories</v>
          </cell>
          <cell r="M6435" t="str">
            <v>China</v>
          </cell>
          <cell r="N6435">
            <v>16</v>
          </cell>
          <cell r="O6435" t="str">
            <v>48x48</v>
          </cell>
          <cell r="P6435">
            <v>8</v>
          </cell>
        </row>
        <row r="6436">
          <cell r="D6436" t="str">
            <v>5133U901</v>
          </cell>
          <cell r="E6436" t="str">
            <v>MEMENTO VESSEL SINK</v>
          </cell>
          <cell r="F6436">
            <v>74.332999999999998</v>
          </cell>
          <cell r="G6436">
            <v>3.5693999999999999</v>
          </cell>
          <cell r="H6436">
            <v>20.825068638986945</v>
          </cell>
          <cell r="I6436" t="str">
            <v>6910.90.0000</v>
          </cell>
          <cell r="J6436">
            <v>158720</v>
          </cell>
          <cell r="K6436">
            <v>85</v>
          </cell>
          <cell r="L6436" t="str">
            <v>Lavatories</v>
          </cell>
          <cell r="M6436" t="str">
            <v>China</v>
          </cell>
          <cell r="N6436">
            <v>12</v>
          </cell>
          <cell r="O6436" t="str">
            <v>48x48</v>
          </cell>
          <cell r="P6436">
            <v>6</v>
          </cell>
        </row>
        <row r="6437">
          <cell r="D6437" t="str">
            <v>5133U9R1</v>
          </cell>
          <cell r="E6437" t="str">
            <v>MEMENTO WALL MOUNTED SINK</v>
          </cell>
          <cell r="F6437">
            <v>74.332999999999998</v>
          </cell>
          <cell r="G6437">
            <v>3.5693999999999999</v>
          </cell>
          <cell r="H6437">
            <v>20.825068638986945</v>
          </cell>
          <cell r="I6437" t="str">
            <v>6910.90.0000</v>
          </cell>
          <cell r="J6437">
            <v>158720</v>
          </cell>
          <cell r="K6437">
            <v>85</v>
          </cell>
          <cell r="L6437" t="str">
            <v>Lavatories</v>
          </cell>
          <cell r="M6437" t="str">
            <v>China</v>
          </cell>
          <cell r="N6437">
            <v>12</v>
          </cell>
          <cell r="O6437" t="str">
            <v>48x48</v>
          </cell>
          <cell r="P6437">
            <v>6</v>
          </cell>
        </row>
        <row r="6438">
          <cell r="D6438" t="str">
            <v>5133U9S0</v>
          </cell>
          <cell r="E6438" t="str">
            <v>MEMENTO WALL MOUNTED SINK</v>
          </cell>
          <cell r="F6438">
            <v>74.332999999999998</v>
          </cell>
          <cell r="G6438">
            <v>3.5693999999999999</v>
          </cell>
          <cell r="H6438">
            <v>20.825068638986945</v>
          </cell>
          <cell r="I6438" t="str">
            <v>6910.90.0000</v>
          </cell>
          <cell r="J6438">
            <v>158720</v>
          </cell>
          <cell r="K6438">
            <v>85</v>
          </cell>
          <cell r="L6438" t="str">
            <v>Lavatories</v>
          </cell>
          <cell r="M6438" t="str">
            <v>China</v>
          </cell>
          <cell r="N6438">
            <v>12</v>
          </cell>
          <cell r="O6438" t="str">
            <v>48x48</v>
          </cell>
          <cell r="P6438">
            <v>6</v>
          </cell>
        </row>
        <row r="6439">
          <cell r="D6439" t="str">
            <v>5133U9S3</v>
          </cell>
          <cell r="E6439" t="str">
            <v>MEMENTO WALL MOUNTED SINK</v>
          </cell>
          <cell r="F6439">
            <v>74.332999999999998</v>
          </cell>
          <cell r="G6439">
            <v>3.5693999999999999</v>
          </cell>
          <cell r="H6439">
            <v>20.825068638986945</v>
          </cell>
          <cell r="I6439" t="str">
            <v>6910.90.0000</v>
          </cell>
          <cell r="J6439">
            <v>158720</v>
          </cell>
          <cell r="K6439">
            <v>85</v>
          </cell>
          <cell r="L6439" t="str">
            <v>Lavatories</v>
          </cell>
          <cell r="M6439" t="str">
            <v>China</v>
          </cell>
          <cell r="N6439">
            <v>12</v>
          </cell>
          <cell r="O6439" t="str">
            <v>48x48</v>
          </cell>
          <cell r="P6439">
            <v>6</v>
          </cell>
        </row>
        <row r="6440">
          <cell r="D6440" t="str">
            <v>5133UA01</v>
          </cell>
          <cell r="E6440" t="str">
            <v>MEMENTO VESSEL SINK</v>
          </cell>
          <cell r="F6440">
            <v>43.332999999999998</v>
          </cell>
          <cell r="G6440">
            <v>2.1852999999999998</v>
          </cell>
          <cell r="H6440">
            <v>19.829314052990437</v>
          </cell>
          <cell r="I6440" t="str">
            <v>6910.90.0000</v>
          </cell>
          <cell r="J6440">
            <v>158720</v>
          </cell>
          <cell r="K6440">
            <v>85</v>
          </cell>
          <cell r="L6440" t="str">
            <v>Lavatories</v>
          </cell>
          <cell r="M6440" t="str">
            <v>China</v>
          </cell>
          <cell r="N6440">
            <v>16</v>
          </cell>
          <cell r="O6440" t="str">
            <v>48x48</v>
          </cell>
          <cell r="P6440">
            <v>8</v>
          </cell>
        </row>
        <row r="6441">
          <cell r="D6441" t="str">
            <v>5133UAR1</v>
          </cell>
          <cell r="E6441" t="str">
            <v>MEMENTO WALL MOUNTED SINK 23 5/8" X 16 1/2"</v>
          </cell>
          <cell r="F6441">
            <v>46</v>
          </cell>
          <cell r="G6441">
            <v>2.3585069444444446</v>
          </cell>
          <cell r="H6441">
            <v>19.503864556496133</v>
          </cell>
          <cell r="I6441" t="str">
            <v>6910.90.0000</v>
          </cell>
          <cell r="J6441">
            <v>158720</v>
          </cell>
          <cell r="K6441">
            <v>85</v>
          </cell>
          <cell r="L6441" t="str">
            <v>Lavatories</v>
          </cell>
          <cell r="M6441" t="str">
            <v>China</v>
          </cell>
          <cell r="N6441">
            <v>10</v>
          </cell>
          <cell r="O6441" t="str">
            <v>48X48</v>
          </cell>
          <cell r="P6441">
            <v>5</v>
          </cell>
        </row>
        <row r="6442">
          <cell r="D6442" t="str">
            <v>5133UAS0</v>
          </cell>
          <cell r="E6442" t="str">
            <v>MEMENTO WALL MOUNTED SINK 23 5/8" X 16 1/2"</v>
          </cell>
          <cell r="F6442">
            <v>43.332999999999998</v>
          </cell>
          <cell r="G6442">
            <v>2.1852999999999998</v>
          </cell>
          <cell r="H6442">
            <v>19.829314052990437</v>
          </cell>
          <cell r="I6442" t="str">
            <v>6910.90.0000</v>
          </cell>
          <cell r="J6442">
            <v>158720</v>
          </cell>
          <cell r="K6442">
            <v>85</v>
          </cell>
          <cell r="L6442" t="str">
            <v>Lavatories</v>
          </cell>
          <cell r="M6442" t="str">
            <v>China</v>
          </cell>
          <cell r="N6442">
            <v>16</v>
          </cell>
          <cell r="O6442" t="str">
            <v>48x48</v>
          </cell>
          <cell r="P6442">
            <v>8</v>
          </cell>
        </row>
        <row r="6443">
          <cell r="D6443" t="str">
            <v>5133UAS3</v>
          </cell>
          <cell r="E6443" t="str">
            <v>MEMENTO VESSEL SINK</v>
          </cell>
          <cell r="F6443">
            <v>43.332999999999998</v>
          </cell>
          <cell r="G6443">
            <v>2.1852999999999998</v>
          </cell>
          <cell r="H6443">
            <v>19.829314052990437</v>
          </cell>
          <cell r="I6443" t="str">
            <v>6910.90.0000</v>
          </cell>
          <cell r="J6443">
            <v>158720</v>
          </cell>
          <cell r="K6443">
            <v>85</v>
          </cell>
          <cell r="L6443" t="str">
            <v>Lavatories</v>
          </cell>
          <cell r="M6443" t="str">
            <v>China</v>
          </cell>
          <cell r="N6443">
            <v>16</v>
          </cell>
          <cell r="O6443" t="str">
            <v>48x48</v>
          </cell>
          <cell r="P6443">
            <v>8</v>
          </cell>
        </row>
        <row r="6444">
          <cell r="D6444" t="str">
            <v>5133UB01</v>
          </cell>
          <cell r="E6444" t="str">
            <v>MEMENTO WALL-MOUNTED SINK</v>
          </cell>
          <cell r="F6444">
            <v>60.133000000000003</v>
          </cell>
          <cell r="G6444">
            <v>3.0990000000000002</v>
          </cell>
          <cell r="H6444">
            <v>19.404001290738947</v>
          </cell>
          <cell r="I6444" t="str">
            <v>6910.90.0000</v>
          </cell>
          <cell r="J6444">
            <v>158720</v>
          </cell>
          <cell r="K6444">
            <v>85</v>
          </cell>
          <cell r="L6444" t="str">
            <v>Lavatories</v>
          </cell>
          <cell r="M6444" t="str">
            <v>China</v>
          </cell>
          <cell r="N6444">
            <v>12</v>
          </cell>
          <cell r="O6444" t="str">
            <v>48x48</v>
          </cell>
          <cell r="P6444">
            <v>6</v>
          </cell>
        </row>
        <row r="6445">
          <cell r="D6445" t="str">
            <v>5133UBR1</v>
          </cell>
          <cell r="E6445" t="str">
            <v>MEMENTO WALL MOUNTED SINK 31 1/2" X 18 1/2"</v>
          </cell>
          <cell r="F6445">
            <v>60.133000000000003</v>
          </cell>
          <cell r="G6445">
            <v>3.0990000000000002</v>
          </cell>
          <cell r="H6445">
            <v>19.404001290738947</v>
          </cell>
          <cell r="I6445" t="str">
            <v>6910.90.0000</v>
          </cell>
          <cell r="J6445">
            <v>158720</v>
          </cell>
          <cell r="K6445">
            <v>85</v>
          </cell>
          <cell r="L6445" t="str">
            <v>Lavatories</v>
          </cell>
          <cell r="M6445" t="str">
            <v>China</v>
          </cell>
          <cell r="N6445">
            <v>12</v>
          </cell>
          <cell r="O6445" t="str">
            <v>48x48</v>
          </cell>
          <cell r="P6445">
            <v>6</v>
          </cell>
        </row>
        <row r="6446">
          <cell r="D6446" t="str">
            <v>5133UBS0</v>
          </cell>
          <cell r="E6446" t="str">
            <v>MEMENTO WALL MOUNTED SINK 31 1/2" X 18 1/2"</v>
          </cell>
          <cell r="F6446">
            <v>60.133000000000003</v>
          </cell>
          <cell r="G6446">
            <v>3.0990000000000002</v>
          </cell>
          <cell r="H6446">
            <v>19.404001290738947</v>
          </cell>
          <cell r="I6446" t="str">
            <v>6910.90.0000</v>
          </cell>
          <cell r="J6446">
            <v>158720</v>
          </cell>
          <cell r="K6446">
            <v>85</v>
          </cell>
          <cell r="L6446" t="str">
            <v>Lavatories</v>
          </cell>
          <cell r="M6446" t="str">
            <v>China</v>
          </cell>
          <cell r="N6446">
            <v>12</v>
          </cell>
          <cell r="O6446" t="str">
            <v>48x48</v>
          </cell>
          <cell r="P6446">
            <v>6</v>
          </cell>
        </row>
        <row r="6447">
          <cell r="D6447" t="str">
            <v>5133UBS3</v>
          </cell>
          <cell r="E6447" t="str">
            <v>MEMENTO WALL MOUNTED SINK 31 1/2" X 18 1/2"</v>
          </cell>
          <cell r="F6447">
            <v>60.133000000000003</v>
          </cell>
          <cell r="G6447">
            <v>3.0990000000000002</v>
          </cell>
          <cell r="H6447">
            <v>19.404001290738947</v>
          </cell>
          <cell r="I6447" t="str">
            <v>6910.90.0000</v>
          </cell>
          <cell r="J6447">
            <v>158720</v>
          </cell>
          <cell r="K6447">
            <v>85</v>
          </cell>
          <cell r="L6447" t="str">
            <v>Lavatories</v>
          </cell>
          <cell r="M6447" t="str">
            <v>China</v>
          </cell>
          <cell r="N6447">
            <v>12</v>
          </cell>
          <cell r="O6447" t="str">
            <v>48x48</v>
          </cell>
          <cell r="P6447">
            <v>6</v>
          </cell>
        </row>
        <row r="6448">
          <cell r="D6448" t="str">
            <v>5133UD01</v>
          </cell>
          <cell r="E6448" t="str">
            <v>MEMENTO WALL-MOUNTED SINK</v>
          </cell>
          <cell r="F6448">
            <v>75.466999999999999</v>
          </cell>
          <cell r="G6448">
            <v>3.7004999999999999</v>
          </cell>
          <cell r="H6448">
            <v>20.393730576949061</v>
          </cell>
          <cell r="I6448" t="str">
            <v>6910.90.0000</v>
          </cell>
          <cell r="J6448">
            <v>158720</v>
          </cell>
          <cell r="K6448">
            <v>85</v>
          </cell>
          <cell r="L6448" t="str">
            <v>Lavatories</v>
          </cell>
          <cell r="M6448" t="str">
            <v>China</v>
          </cell>
          <cell r="N6448">
            <v>12</v>
          </cell>
          <cell r="O6448" t="str">
            <v>48x48</v>
          </cell>
          <cell r="P6448">
            <v>6</v>
          </cell>
        </row>
        <row r="6449">
          <cell r="D6449" t="str">
            <v>5133UDR1</v>
          </cell>
          <cell r="E6449" t="str">
            <v>MEMENTO WALL MOUNTED SINK</v>
          </cell>
          <cell r="F6449">
            <v>75.466999999999999</v>
          </cell>
          <cell r="G6449">
            <v>3.7004999999999999</v>
          </cell>
          <cell r="H6449">
            <v>20.393730576949061</v>
          </cell>
          <cell r="I6449" t="str">
            <v>6910.90.0000</v>
          </cell>
          <cell r="J6449">
            <v>158720</v>
          </cell>
          <cell r="K6449">
            <v>85</v>
          </cell>
          <cell r="L6449" t="str">
            <v>Lavatories</v>
          </cell>
          <cell r="M6449" t="str">
            <v>China</v>
          </cell>
          <cell r="N6449">
            <v>12</v>
          </cell>
          <cell r="O6449" t="str">
            <v>48x48</v>
          </cell>
          <cell r="P6449">
            <v>6</v>
          </cell>
        </row>
        <row r="6450">
          <cell r="D6450" t="str">
            <v>5133UDS0</v>
          </cell>
          <cell r="E6450" t="str">
            <v>MEMENTO WALL MOUNTED SINK</v>
          </cell>
          <cell r="F6450">
            <v>75.466999999999999</v>
          </cell>
          <cell r="G6450">
            <v>3.7004999999999999</v>
          </cell>
          <cell r="H6450">
            <v>20.393730576949061</v>
          </cell>
          <cell r="I6450" t="str">
            <v>6910.90.0000</v>
          </cell>
          <cell r="J6450">
            <v>158720</v>
          </cell>
          <cell r="K6450">
            <v>85</v>
          </cell>
          <cell r="L6450" t="str">
            <v>Lavatories</v>
          </cell>
          <cell r="M6450" t="str">
            <v>China</v>
          </cell>
          <cell r="N6450">
            <v>12</v>
          </cell>
          <cell r="O6450" t="str">
            <v>48x48</v>
          </cell>
          <cell r="P6450">
            <v>6</v>
          </cell>
        </row>
        <row r="6451">
          <cell r="D6451" t="str">
            <v>5133UDS3</v>
          </cell>
          <cell r="E6451" t="str">
            <v>MEMENTO WALL MOUNTED SINK</v>
          </cell>
          <cell r="F6451">
            <v>75.466999999999999</v>
          </cell>
          <cell r="G6451">
            <v>3.7004999999999999</v>
          </cell>
          <cell r="H6451">
            <v>20.393730576949061</v>
          </cell>
          <cell r="I6451" t="str">
            <v>6910.90.0000</v>
          </cell>
          <cell r="J6451">
            <v>158720</v>
          </cell>
          <cell r="K6451">
            <v>85</v>
          </cell>
          <cell r="L6451" t="str">
            <v>Lavatories</v>
          </cell>
          <cell r="M6451" t="str">
            <v>China</v>
          </cell>
          <cell r="N6451">
            <v>12</v>
          </cell>
          <cell r="O6451" t="str">
            <v>48x48</v>
          </cell>
          <cell r="P6451">
            <v>6</v>
          </cell>
        </row>
        <row r="6452">
          <cell r="D6452" t="str">
            <v>5133UE01</v>
          </cell>
          <cell r="E6452" t="str">
            <v>MEMENTO VESSEL SINK</v>
          </cell>
          <cell r="F6452">
            <v>60.133000000000003</v>
          </cell>
          <cell r="G6452">
            <v>3.0990000000000002</v>
          </cell>
          <cell r="H6452">
            <v>19.404001290738947</v>
          </cell>
          <cell r="I6452" t="str">
            <v>6910.90.0000</v>
          </cell>
          <cell r="J6452">
            <v>158720</v>
          </cell>
          <cell r="K6452">
            <v>85</v>
          </cell>
          <cell r="L6452" t="str">
            <v>Lavatories</v>
          </cell>
          <cell r="M6452" t="str">
            <v>China</v>
          </cell>
          <cell r="N6452">
            <v>12</v>
          </cell>
          <cell r="O6452" t="str">
            <v>48x48</v>
          </cell>
          <cell r="P6452">
            <v>6</v>
          </cell>
        </row>
        <row r="6453">
          <cell r="D6453" t="str">
            <v>5133UER1</v>
          </cell>
          <cell r="E6453" t="str">
            <v>MEMENTO WALL MOUNTED SINK 31 1/2" X 18 1/2"</v>
          </cell>
          <cell r="F6453">
            <v>60.133000000000003</v>
          </cell>
          <cell r="G6453">
            <v>3.0990000000000002</v>
          </cell>
          <cell r="H6453">
            <v>19.404001290738947</v>
          </cell>
          <cell r="I6453" t="str">
            <v>6910.90.0000</v>
          </cell>
          <cell r="J6453">
            <v>158720</v>
          </cell>
          <cell r="K6453">
            <v>85</v>
          </cell>
          <cell r="L6453" t="str">
            <v>Lavatories</v>
          </cell>
          <cell r="M6453" t="str">
            <v>China</v>
          </cell>
          <cell r="N6453">
            <v>12</v>
          </cell>
          <cell r="O6453" t="str">
            <v>48x48</v>
          </cell>
          <cell r="P6453">
            <v>6</v>
          </cell>
        </row>
        <row r="6454">
          <cell r="D6454" t="str">
            <v>5133UES0</v>
          </cell>
          <cell r="E6454" t="str">
            <v>MEMENTO WALL MOUNTED SINK 31 1/2" X 18 1/2"</v>
          </cell>
          <cell r="F6454">
            <v>60.133000000000003</v>
          </cell>
          <cell r="G6454">
            <v>3.0990000000000002</v>
          </cell>
          <cell r="H6454">
            <v>19.404001290738947</v>
          </cell>
          <cell r="I6454" t="str">
            <v>6910.90.0000</v>
          </cell>
          <cell r="J6454">
            <v>158720</v>
          </cell>
          <cell r="K6454">
            <v>85</v>
          </cell>
          <cell r="L6454" t="str">
            <v>Lavatories</v>
          </cell>
          <cell r="M6454" t="str">
            <v>China</v>
          </cell>
          <cell r="N6454">
            <v>12</v>
          </cell>
          <cell r="O6454" t="str">
            <v>48x48</v>
          </cell>
          <cell r="P6454">
            <v>6</v>
          </cell>
        </row>
        <row r="6455">
          <cell r="D6455" t="str">
            <v>5133UES3</v>
          </cell>
          <cell r="E6455" t="str">
            <v>MEMENTO WALL MOUNTED SINK 31 1/2" X 18 1/2"</v>
          </cell>
          <cell r="F6455">
            <v>60.133000000000003</v>
          </cell>
          <cell r="G6455">
            <v>3.0990000000000002</v>
          </cell>
          <cell r="H6455">
            <v>19.404001290738947</v>
          </cell>
          <cell r="I6455" t="str">
            <v>6910.90.0000</v>
          </cell>
          <cell r="J6455">
            <v>158720</v>
          </cell>
          <cell r="K6455">
            <v>85</v>
          </cell>
          <cell r="L6455" t="str">
            <v>Lavatories</v>
          </cell>
          <cell r="M6455" t="str">
            <v>China</v>
          </cell>
          <cell r="N6455">
            <v>12</v>
          </cell>
          <cell r="O6455" t="str">
            <v>48x48</v>
          </cell>
          <cell r="P6455">
            <v>6</v>
          </cell>
        </row>
        <row r="6456">
          <cell r="D6456" t="str">
            <v>5133UF01</v>
          </cell>
          <cell r="E6456" t="str">
            <v>MEMENTO WALL-MOUNTED SINK</v>
          </cell>
          <cell r="F6456">
            <v>38.667000000000002</v>
          </cell>
          <cell r="G6456">
            <v>1.8620000000000001</v>
          </cell>
          <cell r="H6456">
            <v>20.766380236305046</v>
          </cell>
          <cell r="I6456" t="str">
            <v>6910.90.0000</v>
          </cell>
          <cell r="J6456">
            <v>158720</v>
          </cell>
          <cell r="K6456">
            <v>85</v>
          </cell>
          <cell r="L6456" t="str">
            <v>Lavatories</v>
          </cell>
          <cell r="M6456" t="str">
            <v>China</v>
          </cell>
          <cell r="N6456">
            <v>24</v>
          </cell>
          <cell r="O6456" t="str">
            <v>48x48</v>
          </cell>
          <cell r="P6456">
            <v>12</v>
          </cell>
        </row>
        <row r="6457">
          <cell r="D6457" t="str">
            <v>5133UFR1</v>
          </cell>
          <cell r="E6457" t="str">
            <v>MEMENTO WALL MOUNTED SINK 19 5/8" X 16 1/2"</v>
          </cell>
          <cell r="F6457">
            <v>38.667000000000002</v>
          </cell>
          <cell r="G6457">
            <v>1.8620000000000001</v>
          </cell>
          <cell r="H6457">
            <v>20.766380236305046</v>
          </cell>
          <cell r="I6457" t="str">
            <v>6910.90.0000</v>
          </cell>
          <cell r="J6457">
            <v>158720</v>
          </cell>
          <cell r="K6457">
            <v>85</v>
          </cell>
          <cell r="L6457" t="str">
            <v>Lavatories</v>
          </cell>
          <cell r="M6457" t="str">
            <v>China</v>
          </cell>
          <cell r="N6457">
            <v>24</v>
          </cell>
          <cell r="O6457" t="str">
            <v>48x48</v>
          </cell>
          <cell r="P6457">
            <v>12</v>
          </cell>
        </row>
        <row r="6458">
          <cell r="D6458" t="str">
            <v>5133UFS0</v>
          </cell>
          <cell r="E6458" t="str">
            <v>MEMENTO WALL MOUNTED SINK 19 5/8" X 16 1/2"</v>
          </cell>
          <cell r="F6458">
            <v>38.667000000000002</v>
          </cell>
          <cell r="G6458">
            <v>1.8620000000000001</v>
          </cell>
          <cell r="H6458">
            <v>20.766380236305046</v>
          </cell>
          <cell r="I6458" t="str">
            <v>6910.90.0000</v>
          </cell>
          <cell r="J6458">
            <v>158720</v>
          </cell>
          <cell r="K6458">
            <v>85</v>
          </cell>
          <cell r="L6458" t="str">
            <v>Lavatories</v>
          </cell>
          <cell r="M6458" t="str">
            <v>China</v>
          </cell>
          <cell r="N6458">
            <v>24</v>
          </cell>
          <cell r="O6458" t="str">
            <v>48x48</v>
          </cell>
          <cell r="P6458">
            <v>12</v>
          </cell>
        </row>
        <row r="6459">
          <cell r="D6459" t="str">
            <v>5133UFS3</v>
          </cell>
          <cell r="E6459" t="str">
            <v>MEMENTO WALL MOUNTED SINK 19 5/8" X 16 1/2"</v>
          </cell>
          <cell r="F6459">
            <v>38.667000000000002</v>
          </cell>
          <cell r="G6459">
            <v>1.8620000000000001</v>
          </cell>
          <cell r="H6459">
            <v>20.766380236305046</v>
          </cell>
          <cell r="I6459" t="str">
            <v>6910.90.0000</v>
          </cell>
          <cell r="J6459">
            <v>158720</v>
          </cell>
          <cell r="K6459">
            <v>85</v>
          </cell>
          <cell r="L6459" t="str">
            <v>Lavatories</v>
          </cell>
          <cell r="M6459" t="str">
            <v>China</v>
          </cell>
          <cell r="N6459">
            <v>24</v>
          </cell>
          <cell r="O6459" t="str">
            <v>48x48</v>
          </cell>
          <cell r="P6459">
            <v>12</v>
          </cell>
        </row>
        <row r="6460">
          <cell r="D6460" t="str">
            <v>5133UG01</v>
          </cell>
          <cell r="E6460" t="str">
            <v>MEMENTO WALL MOUNTED SINK 47 1/4" X 18 1/2"</v>
          </cell>
          <cell r="F6460">
            <v>93</v>
          </cell>
          <cell r="G6460">
            <v>5.3593999999999999</v>
          </cell>
          <cell r="H6460">
            <v>17.352688733813487</v>
          </cell>
          <cell r="I6460" t="str">
            <v>6910.90.0000</v>
          </cell>
          <cell r="J6460">
            <v>158720</v>
          </cell>
          <cell r="K6460">
            <v>85</v>
          </cell>
          <cell r="L6460" t="str">
            <v>Lavatories</v>
          </cell>
          <cell r="M6460" t="str">
            <v>China</v>
          </cell>
          <cell r="N6460">
            <v>10</v>
          </cell>
          <cell r="O6460" t="str">
            <v>48X48</v>
          </cell>
          <cell r="P6460">
            <v>5</v>
          </cell>
        </row>
        <row r="6461">
          <cell r="D6461" t="str">
            <v>5133UGR1</v>
          </cell>
          <cell r="E6461" t="str">
            <v>MEMENTO WALL MOUNTED SINK 47 1/4" X 18 1/2"</v>
          </cell>
          <cell r="F6461">
            <v>93</v>
          </cell>
          <cell r="G6461">
            <v>5.3593999999999999</v>
          </cell>
          <cell r="H6461">
            <v>17.352688733813487</v>
          </cell>
          <cell r="I6461" t="str">
            <v>6910.90.0000</v>
          </cell>
          <cell r="J6461">
            <v>158720</v>
          </cell>
          <cell r="K6461">
            <v>85</v>
          </cell>
          <cell r="L6461" t="str">
            <v>Lavatories</v>
          </cell>
          <cell r="M6461" t="str">
            <v>China</v>
          </cell>
          <cell r="N6461">
            <v>10</v>
          </cell>
          <cell r="O6461" t="str">
            <v>48X48</v>
          </cell>
          <cell r="P6461">
            <v>5</v>
          </cell>
        </row>
        <row r="6462">
          <cell r="D6462" t="str">
            <v>5133UGS0</v>
          </cell>
          <cell r="E6462" t="str">
            <v>MEMENTO WALL MOUNTED SINK 47 1/4" X 18 1/2"</v>
          </cell>
          <cell r="F6462">
            <v>93</v>
          </cell>
          <cell r="G6462">
            <v>5.3593999999999999</v>
          </cell>
          <cell r="H6462">
            <v>17.352688733813487</v>
          </cell>
          <cell r="I6462" t="str">
            <v>6910.90.0000</v>
          </cell>
          <cell r="J6462">
            <v>158720</v>
          </cell>
          <cell r="K6462">
            <v>85</v>
          </cell>
          <cell r="L6462" t="str">
            <v>Lavatories</v>
          </cell>
          <cell r="M6462" t="str">
            <v>China</v>
          </cell>
          <cell r="N6462">
            <v>10</v>
          </cell>
          <cell r="O6462" t="str">
            <v>48X48</v>
          </cell>
          <cell r="P6462">
            <v>5</v>
          </cell>
        </row>
        <row r="6463">
          <cell r="D6463" t="str">
            <v>5133UGS3</v>
          </cell>
          <cell r="E6463" t="str">
            <v>MEMENTO WALL MOUNTED SINK 47 1/4" X 18 1/2"</v>
          </cell>
          <cell r="F6463">
            <v>93</v>
          </cell>
          <cell r="G6463">
            <v>5.3593999999999999</v>
          </cell>
          <cell r="H6463">
            <v>17.352688733813487</v>
          </cell>
          <cell r="I6463" t="str">
            <v>6910.90.0000</v>
          </cell>
          <cell r="J6463">
            <v>158720</v>
          </cell>
          <cell r="K6463">
            <v>85</v>
          </cell>
          <cell r="L6463" t="str">
            <v>Lavatories</v>
          </cell>
          <cell r="M6463" t="str">
            <v>China</v>
          </cell>
          <cell r="N6463">
            <v>10</v>
          </cell>
          <cell r="O6463" t="str">
            <v>48X48</v>
          </cell>
          <cell r="P6463">
            <v>5</v>
          </cell>
        </row>
        <row r="6464">
          <cell r="D6464" t="str">
            <v>5133UH01</v>
          </cell>
          <cell r="E6464" t="str">
            <v>MEMENTO WALL MOUNTED SINK 47 1/4" X 18 1/2"</v>
          </cell>
          <cell r="F6464">
            <v>88.2</v>
          </cell>
          <cell r="G6464">
            <v>5.4516999999999998</v>
          </cell>
          <cell r="H6464">
            <v>16.178439752737681</v>
          </cell>
          <cell r="I6464" t="str">
            <v>6910.90.0000</v>
          </cell>
          <cell r="J6464">
            <v>158720</v>
          </cell>
          <cell r="K6464">
            <v>85</v>
          </cell>
          <cell r="L6464" t="str">
            <v>Lavatories</v>
          </cell>
          <cell r="M6464" t="str">
            <v>China</v>
          </cell>
          <cell r="N6464">
            <v>10</v>
          </cell>
          <cell r="O6464" t="str">
            <v>48X48</v>
          </cell>
          <cell r="P6464">
            <v>5</v>
          </cell>
        </row>
        <row r="6465">
          <cell r="D6465" t="str">
            <v>5133UHR1</v>
          </cell>
          <cell r="E6465" t="str">
            <v>MEMENTO WALL MOUNTED SINK 47 1/4" X 18 1/2"</v>
          </cell>
          <cell r="F6465">
            <v>88.2</v>
          </cell>
          <cell r="G6465">
            <v>5.4516999999999998</v>
          </cell>
          <cell r="H6465">
            <v>16.178439752737681</v>
          </cell>
          <cell r="I6465" t="str">
            <v>6910.90.0000</v>
          </cell>
          <cell r="J6465">
            <v>158720</v>
          </cell>
          <cell r="K6465">
            <v>85</v>
          </cell>
          <cell r="L6465" t="str">
            <v>Lavatories</v>
          </cell>
          <cell r="M6465" t="str">
            <v>China</v>
          </cell>
          <cell r="N6465">
            <v>10</v>
          </cell>
          <cell r="O6465" t="str">
            <v>48X48</v>
          </cell>
          <cell r="P6465">
            <v>5</v>
          </cell>
        </row>
        <row r="6466">
          <cell r="D6466" t="str">
            <v>5133UHS0</v>
          </cell>
          <cell r="E6466" t="str">
            <v>MEMENTO WALL MOUNTED SINK 47 1/4" X 18 1/2"</v>
          </cell>
          <cell r="F6466">
            <v>88.2</v>
          </cell>
          <cell r="G6466">
            <v>5.4516999999999998</v>
          </cell>
          <cell r="H6466">
            <v>16.178439752737681</v>
          </cell>
          <cell r="I6466" t="str">
            <v>6910.90.0000</v>
          </cell>
          <cell r="J6466">
            <v>158720</v>
          </cell>
          <cell r="K6466">
            <v>85</v>
          </cell>
          <cell r="L6466" t="str">
            <v>Lavatories</v>
          </cell>
          <cell r="M6466" t="str">
            <v>China</v>
          </cell>
          <cell r="N6466">
            <v>10</v>
          </cell>
          <cell r="O6466" t="str">
            <v>48X48</v>
          </cell>
          <cell r="P6466">
            <v>5</v>
          </cell>
        </row>
        <row r="6467">
          <cell r="D6467" t="str">
            <v>5133UHS3</v>
          </cell>
          <cell r="E6467" t="str">
            <v>MEMENTO WALL MOUNTED SINK 47 1/4" X 18 1/2"</v>
          </cell>
          <cell r="F6467">
            <v>88.2</v>
          </cell>
          <cell r="G6467">
            <v>5.4516999999999998</v>
          </cell>
          <cell r="H6467">
            <v>16.178439752737681</v>
          </cell>
          <cell r="I6467" t="str">
            <v>6910.90.0000</v>
          </cell>
          <cell r="J6467">
            <v>158720</v>
          </cell>
          <cell r="K6467">
            <v>85</v>
          </cell>
          <cell r="L6467" t="str">
            <v>Lavatories</v>
          </cell>
          <cell r="M6467" t="str">
            <v>China</v>
          </cell>
          <cell r="N6467">
            <v>10</v>
          </cell>
          <cell r="O6467" t="str">
            <v>48X48</v>
          </cell>
          <cell r="P6467">
            <v>5</v>
          </cell>
        </row>
        <row r="6468">
          <cell r="D6468" t="str">
            <v>5133UI01</v>
          </cell>
          <cell r="E6468" t="str">
            <v>MEMENTO WALL MOUNTED SINK</v>
          </cell>
          <cell r="F6468">
            <v>77</v>
          </cell>
          <cell r="G6468">
            <v>3.4878</v>
          </cell>
          <cell r="H6468">
            <v>22.076953953781754</v>
          </cell>
          <cell r="I6468" t="str">
            <v>6910.90.0000</v>
          </cell>
          <cell r="J6468">
            <v>158720</v>
          </cell>
          <cell r="K6468">
            <v>85</v>
          </cell>
          <cell r="L6468" t="str">
            <v>Lavatories</v>
          </cell>
          <cell r="M6468" t="str">
            <v>China</v>
          </cell>
          <cell r="N6468">
            <v>12</v>
          </cell>
          <cell r="O6468" t="str">
            <v>48X48</v>
          </cell>
          <cell r="P6468">
            <v>2</v>
          </cell>
        </row>
        <row r="6469">
          <cell r="D6469" t="str">
            <v>5133UIR1</v>
          </cell>
          <cell r="E6469" t="str">
            <v>MEMENTO WALL MOUNTED SINK</v>
          </cell>
          <cell r="F6469">
            <v>77</v>
          </cell>
          <cell r="G6469">
            <v>3.4878</v>
          </cell>
          <cell r="H6469">
            <v>22.076953953781754</v>
          </cell>
          <cell r="I6469" t="str">
            <v>6910.90.0000</v>
          </cell>
          <cell r="J6469">
            <v>158720</v>
          </cell>
          <cell r="K6469">
            <v>85</v>
          </cell>
          <cell r="L6469" t="str">
            <v>Lavatories</v>
          </cell>
          <cell r="M6469" t="str">
            <v>China</v>
          </cell>
          <cell r="N6469">
            <v>12</v>
          </cell>
          <cell r="O6469" t="str">
            <v>48X48</v>
          </cell>
          <cell r="P6469">
            <v>2</v>
          </cell>
        </row>
        <row r="6470">
          <cell r="D6470" t="str">
            <v>5133UIS0</v>
          </cell>
          <cell r="E6470" t="str">
            <v>MEMENTO WALL MOUNTED SINK</v>
          </cell>
          <cell r="F6470">
            <v>77</v>
          </cell>
          <cell r="G6470">
            <v>3.4878</v>
          </cell>
          <cell r="H6470">
            <v>22.076953953781754</v>
          </cell>
          <cell r="I6470" t="str">
            <v>6910.90.0000</v>
          </cell>
          <cell r="J6470">
            <v>158720</v>
          </cell>
          <cell r="K6470">
            <v>85</v>
          </cell>
          <cell r="L6470" t="str">
            <v>Lavatories</v>
          </cell>
          <cell r="M6470" t="str">
            <v>China</v>
          </cell>
          <cell r="N6470">
            <v>12</v>
          </cell>
          <cell r="O6470" t="str">
            <v>48X48</v>
          </cell>
          <cell r="P6470">
            <v>2</v>
          </cell>
        </row>
        <row r="6471">
          <cell r="D6471" t="str">
            <v>5133UIS3</v>
          </cell>
          <cell r="E6471" t="str">
            <v>MEMENTO WALL MOUNTED SINK</v>
          </cell>
          <cell r="F6471">
            <v>77</v>
          </cell>
          <cell r="G6471">
            <v>3.4878</v>
          </cell>
          <cell r="H6471">
            <v>22.076953953781754</v>
          </cell>
          <cell r="I6471" t="str">
            <v>6910.90.0000</v>
          </cell>
          <cell r="J6471">
            <v>158720</v>
          </cell>
          <cell r="K6471">
            <v>85</v>
          </cell>
          <cell r="L6471" t="str">
            <v>Lavatories</v>
          </cell>
          <cell r="M6471" t="str">
            <v>China</v>
          </cell>
          <cell r="N6471">
            <v>12</v>
          </cell>
          <cell r="O6471" t="str">
            <v>48X48</v>
          </cell>
          <cell r="P6471">
            <v>2</v>
          </cell>
        </row>
        <row r="6472">
          <cell r="D6472" t="str">
            <v>5133UK01</v>
          </cell>
          <cell r="E6472" t="str">
            <v>MEMENTO WALL MOUNTED SINK 31 1/2" X 18 1/2"</v>
          </cell>
          <cell r="F6472">
            <v>59</v>
          </cell>
          <cell r="G6472">
            <v>2.9177</v>
          </cell>
          <cell r="H6472">
            <v>20.221407272851906</v>
          </cell>
          <cell r="I6472" t="str">
            <v>6910.90.0000</v>
          </cell>
          <cell r="J6472">
            <v>158720</v>
          </cell>
          <cell r="K6472">
            <v>85</v>
          </cell>
          <cell r="L6472" t="str">
            <v>Lavatories</v>
          </cell>
          <cell r="M6472" t="str">
            <v>China</v>
          </cell>
          <cell r="N6472">
            <v>12</v>
          </cell>
          <cell r="O6472" t="str">
            <v>48X48</v>
          </cell>
          <cell r="P6472">
            <v>6</v>
          </cell>
        </row>
        <row r="6473">
          <cell r="D6473" t="str">
            <v>5133UKR1</v>
          </cell>
          <cell r="E6473" t="str">
            <v>MEMENTO WALL MOUNTED SINK 31 1/2" X 18 1/2"</v>
          </cell>
          <cell r="F6473">
            <v>59</v>
          </cell>
          <cell r="G6473">
            <v>2.9177</v>
          </cell>
          <cell r="H6473">
            <v>20.221407272851906</v>
          </cell>
          <cell r="I6473" t="str">
            <v>6910.90.0000</v>
          </cell>
          <cell r="J6473">
            <v>158720</v>
          </cell>
          <cell r="K6473">
            <v>85</v>
          </cell>
          <cell r="L6473" t="str">
            <v>Lavatories</v>
          </cell>
          <cell r="M6473" t="str">
            <v>China</v>
          </cell>
          <cell r="N6473">
            <v>12</v>
          </cell>
          <cell r="O6473" t="str">
            <v>48X48</v>
          </cell>
          <cell r="P6473">
            <v>6</v>
          </cell>
        </row>
        <row r="6474">
          <cell r="D6474" t="str">
            <v>5133UKS0</v>
          </cell>
          <cell r="E6474" t="str">
            <v>MEMENTO WALL MOUNTED SINK 31 1/2" X 18 1/2"</v>
          </cell>
          <cell r="F6474">
            <v>59</v>
          </cell>
          <cell r="G6474">
            <v>2.9177</v>
          </cell>
          <cell r="H6474">
            <v>20.221407272851906</v>
          </cell>
          <cell r="I6474" t="str">
            <v>6910.90.0000</v>
          </cell>
          <cell r="J6474">
            <v>158720</v>
          </cell>
          <cell r="K6474">
            <v>85</v>
          </cell>
          <cell r="L6474" t="str">
            <v>Lavatories</v>
          </cell>
          <cell r="M6474" t="str">
            <v>China</v>
          </cell>
          <cell r="N6474">
            <v>12</v>
          </cell>
          <cell r="O6474" t="str">
            <v>48X48</v>
          </cell>
          <cell r="P6474">
            <v>6</v>
          </cell>
        </row>
        <row r="6475">
          <cell r="D6475" t="str">
            <v>5133UKS3</v>
          </cell>
          <cell r="E6475" t="str">
            <v>MEMENTO WALL MOUNTED SINK 31 1/2" X 18 1/2"</v>
          </cell>
          <cell r="F6475">
            <v>59</v>
          </cell>
          <cell r="G6475">
            <v>2.9177</v>
          </cell>
          <cell r="H6475">
            <v>20.221407272851906</v>
          </cell>
          <cell r="I6475" t="str">
            <v>6910.90.0000</v>
          </cell>
          <cell r="J6475">
            <v>158720</v>
          </cell>
          <cell r="K6475">
            <v>85</v>
          </cell>
          <cell r="L6475" t="str">
            <v>Lavatories</v>
          </cell>
          <cell r="M6475" t="str">
            <v>China</v>
          </cell>
          <cell r="N6475">
            <v>12</v>
          </cell>
          <cell r="O6475" t="str">
            <v>48X48</v>
          </cell>
          <cell r="P6475">
            <v>6</v>
          </cell>
        </row>
        <row r="6476">
          <cell r="D6476" t="str">
            <v>5133UL01</v>
          </cell>
          <cell r="E6476" t="str">
            <v>MEMENTO WALL MOUNTED SINK 31 1/2" X 18 1/2"</v>
          </cell>
          <cell r="F6476">
            <v>61.5</v>
          </cell>
          <cell r="G6476">
            <v>3.0301</v>
          </cell>
          <cell r="H6476">
            <v>20.29635985611036</v>
          </cell>
          <cell r="I6476" t="str">
            <v>6910.90.0000</v>
          </cell>
          <cell r="J6476">
            <v>158720</v>
          </cell>
          <cell r="K6476">
            <v>85</v>
          </cell>
          <cell r="L6476" t="str">
            <v>Lavatories</v>
          </cell>
          <cell r="M6476" t="str">
            <v>China</v>
          </cell>
          <cell r="N6476">
            <v>12</v>
          </cell>
          <cell r="O6476" t="str">
            <v>48X48</v>
          </cell>
          <cell r="P6476">
            <v>6</v>
          </cell>
        </row>
        <row r="6477">
          <cell r="D6477" t="str">
            <v>5133ULR1</v>
          </cell>
          <cell r="E6477" t="str">
            <v>MEMENTO WALL MOUNTED SINK 31 1/2" X 18 1/2"</v>
          </cell>
          <cell r="F6477">
            <v>61.5</v>
          </cell>
          <cell r="G6477">
            <v>3.0301</v>
          </cell>
          <cell r="H6477">
            <v>20.29635985611036</v>
          </cell>
          <cell r="I6477" t="str">
            <v>6910.90.0000</v>
          </cell>
          <cell r="J6477">
            <v>158720</v>
          </cell>
          <cell r="K6477">
            <v>85</v>
          </cell>
          <cell r="L6477" t="str">
            <v>Lavatories</v>
          </cell>
          <cell r="M6477" t="str">
            <v>China</v>
          </cell>
          <cell r="N6477">
            <v>12</v>
          </cell>
          <cell r="O6477" t="str">
            <v>48X48</v>
          </cell>
          <cell r="P6477">
            <v>6</v>
          </cell>
        </row>
        <row r="6478">
          <cell r="D6478" t="str">
            <v>5133ULS0</v>
          </cell>
          <cell r="E6478" t="str">
            <v>MEMENTO WALL MOUNTED SINK 31 1/2" X 18 1/2"</v>
          </cell>
          <cell r="F6478">
            <v>61.5</v>
          </cell>
          <cell r="G6478">
            <v>3.0301</v>
          </cell>
          <cell r="H6478">
            <v>20.29635985611036</v>
          </cell>
          <cell r="I6478" t="str">
            <v>6910.90.0000</v>
          </cell>
          <cell r="J6478">
            <v>158720</v>
          </cell>
          <cell r="K6478">
            <v>85</v>
          </cell>
          <cell r="L6478" t="str">
            <v>Lavatories</v>
          </cell>
          <cell r="M6478" t="str">
            <v>China</v>
          </cell>
          <cell r="N6478">
            <v>12</v>
          </cell>
          <cell r="O6478" t="str">
            <v>48X48</v>
          </cell>
          <cell r="P6478">
            <v>6</v>
          </cell>
        </row>
        <row r="6479">
          <cell r="D6479" t="str">
            <v>5133ULS3</v>
          </cell>
          <cell r="E6479" t="str">
            <v>MEMENTO WALL MOUNTED SINK 31 1/2" X 18 1/2"</v>
          </cell>
          <cell r="F6479">
            <v>61.5</v>
          </cell>
          <cell r="G6479">
            <v>3.0301</v>
          </cell>
          <cell r="H6479">
            <v>20.29635985611036</v>
          </cell>
          <cell r="I6479" t="str">
            <v>6910.90.0000</v>
          </cell>
          <cell r="J6479">
            <v>158720</v>
          </cell>
          <cell r="K6479">
            <v>85</v>
          </cell>
          <cell r="L6479" t="str">
            <v>Lavatories</v>
          </cell>
          <cell r="M6479" t="str">
            <v>China</v>
          </cell>
          <cell r="N6479">
            <v>12</v>
          </cell>
          <cell r="O6479" t="str">
            <v>48X48</v>
          </cell>
          <cell r="P6479">
            <v>6</v>
          </cell>
        </row>
        <row r="6480">
          <cell r="D6480" t="str">
            <v>5133UM01</v>
          </cell>
          <cell r="E6480" t="str">
            <v>MEMENTO WALL MOUNTED SINK 23 5/8" X 16 1/2"</v>
          </cell>
          <cell r="F6480">
            <v>44</v>
          </cell>
          <cell r="G6480">
            <v>2.1722999999999999</v>
          </cell>
          <cell r="H6480">
            <v>20.255029231689914</v>
          </cell>
          <cell r="I6480" t="str">
            <v>6910.90.0000</v>
          </cell>
          <cell r="J6480">
            <v>158720</v>
          </cell>
          <cell r="K6480">
            <v>85</v>
          </cell>
          <cell r="L6480" t="str">
            <v>Lavatories</v>
          </cell>
          <cell r="M6480" t="str">
            <v>China</v>
          </cell>
          <cell r="N6480">
            <v>12</v>
          </cell>
          <cell r="O6480" t="str">
            <v>48X48</v>
          </cell>
          <cell r="P6480">
            <v>6</v>
          </cell>
        </row>
        <row r="6481">
          <cell r="D6481" t="str">
            <v>5133UMR1</v>
          </cell>
          <cell r="E6481" t="str">
            <v>MEMENTO WALL MOUNTED SINK 23 5/8" X 16 1/2"</v>
          </cell>
          <cell r="F6481">
            <v>44</v>
          </cell>
          <cell r="G6481">
            <v>2.1722999999999999</v>
          </cell>
          <cell r="H6481">
            <v>20.255029231689914</v>
          </cell>
          <cell r="I6481" t="str">
            <v>6910.90.0000</v>
          </cell>
          <cell r="J6481">
            <v>158720</v>
          </cell>
          <cell r="K6481">
            <v>85</v>
          </cell>
          <cell r="L6481" t="str">
            <v>Lavatories</v>
          </cell>
          <cell r="M6481" t="str">
            <v>China</v>
          </cell>
          <cell r="N6481">
            <v>12</v>
          </cell>
          <cell r="O6481" t="str">
            <v>48X48</v>
          </cell>
          <cell r="P6481">
            <v>6</v>
          </cell>
        </row>
        <row r="6482">
          <cell r="D6482" t="str">
            <v>5133UMS0</v>
          </cell>
          <cell r="E6482" t="str">
            <v>MEMENTO WALL MOUNTED SINK 23 5/8" X 16 1/2"</v>
          </cell>
          <cell r="F6482">
            <v>44</v>
          </cell>
          <cell r="G6482">
            <v>2.1722999999999999</v>
          </cell>
          <cell r="H6482">
            <v>20.255029231689914</v>
          </cell>
          <cell r="I6482" t="str">
            <v>6910.90.0000</v>
          </cell>
          <cell r="J6482">
            <v>158720</v>
          </cell>
          <cell r="K6482">
            <v>85</v>
          </cell>
          <cell r="L6482" t="str">
            <v>Lavatories</v>
          </cell>
          <cell r="M6482" t="str">
            <v>China</v>
          </cell>
          <cell r="N6482">
            <v>12</v>
          </cell>
          <cell r="O6482" t="str">
            <v>48X48</v>
          </cell>
          <cell r="P6482">
            <v>6</v>
          </cell>
        </row>
        <row r="6483">
          <cell r="D6483" t="str">
            <v>5133UMS3</v>
          </cell>
          <cell r="E6483" t="str">
            <v>MEMENTO WALL MOUNTED SINK 23 5/8" X 16 1/2"</v>
          </cell>
          <cell r="F6483">
            <v>44</v>
          </cell>
          <cell r="G6483">
            <v>2.1722999999999999</v>
          </cell>
          <cell r="H6483">
            <v>20.255029231689914</v>
          </cell>
          <cell r="I6483" t="str">
            <v>6910.90.0000</v>
          </cell>
          <cell r="J6483">
            <v>158720</v>
          </cell>
          <cell r="K6483">
            <v>85</v>
          </cell>
          <cell r="L6483" t="str">
            <v>Lavatories</v>
          </cell>
          <cell r="M6483" t="str">
            <v>China</v>
          </cell>
          <cell r="N6483">
            <v>12</v>
          </cell>
          <cell r="O6483" t="str">
            <v>48X48</v>
          </cell>
          <cell r="P6483">
            <v>6</v>
          </cell>
        </row>
        <row r="6484">
          <cell r="D6484" t="str">
            <v>5133UN01</v>
          </cell>
          <cell r="E6484" t="str">
            <v>MEMENTO WALL-MOUNTED SINK</v>
          </cell>
          <cell r="F6484">
            <v>38.667000000000002</v>
          </cell>
          <cell r="G6484">
            <v>1.8620000000000001</v>
          </cell>
          <cell r="H6484">
            <v>20.766380236305046</v>
          </cell>
          <cell r="I6484" t="str">
            <v>6910.90.0000</v>
          </cell>
          <cell r="J6484">
            <v>158720</v>
          </cell>
          <cell r="K6484">
            <v>85</v>
          </cell>
          <cell r="L6484" t="str">
            <v>Lavatories</v>
          </cell>
          <cell r="M6484" t="str">
            <v>China</v>
          </cell>
          <cell r="N6484">
            <v>24</v>
          </cell>
          <cell r="O6484" t="str">
            <v>48x48</v>
          </cell>
          <cell r="P6484">
            <v>12</v>
          </cell>
        </row>
        <row r="6485">
          <cell r="D6485" t="str">
            <v>5133UNR1</v>
          </cell>
          <cell r="E6485" t="str">
            <v>MEMENTO WALL MOUNTED SINK 19 5/8" X 16 1/2"</v>
          </cell>
          <cell r="F6485">
            <v>38.667000000000002</v>
          </cell>
          <cell r="G6485">
            <v>1.8620000000000001</v>
          </cell>
          <cell r="H6485">
            <v>20.766380236305046</v>
          </cell>
          <cell r="I6485" t="str">
            <v>6910.90.0000</v>
          </cell>
          <cell r="J6485">
            <v>158720</v>
          </cell>
          <cell r="K6485">
            <v>85</v>
          </cell>
          <cell r="L6485" t="str">
            <v>Lavatories</v>
          </cell>
          <cell r="M6485" t="str">
            <v>China</v>
          </cell>
          <cell r="N6485">
            <v>24</v>
          </cell>
          <cell r="O6485" t="str">
            <v>48x48</v>
          </cell>
          <cell r="P6485">
            <v>12</v>
          </cell>
        </row>
        <row r="6486">
          <cell r="D6486" t="str">
            <v>5133UNS0</v>
          </cell>
          <cell r="E6486" t="str">
            <v>MEMENTO WALL MOUNTED SINK 19 5/8" X 16 1/2"</v>
          </cell>
          <cell r="F6486">
            <v>38.667000000000002</v>
          </cell>
          <cell r="G6486">
            <v>1.8620000000000001</v>
          </cell>
          <cell r="H6486">
            <v>20.766380236305046</v>
          </cell>
          <cell r="I6486" t="str">
            <v>6910.90.0000</v>
          </cell>
          <cell r="J6486">
            <v>158720</v>
          </cell>
          <cell r="K6486">
            <v>85</v>
          </cell>
          <cell r="L6486" t="str">
            <v>Lavatories</v>
          </cell>
          <cell r="M6486" t="str">
            <v>China</v>
          </cell>
          <cell r="N6486">
            <v>24</v>
          </cell>
          <cell r="O6486" t="str">
            <v>48x48</v>
          </cell>
          <cell r="P6486">
            <v>12</v>
          </cell>
        </row>
        <row r="6487">
          <cell r="D6487" t="str">
            <v>5133UNS3</v>
          </cell>
          <cell r="E6487" t="str">
            <v>MEMENTO WALL MOUNTED SINK 19 5/8" X 16 1/2"</v>
          </cell>
          <cell r="F6487">
            <v>38.667000000000002</v>
          </cell>
          <cell r="G6487">
            <v>1.8620000000000001</v>
          </cell>
          <cell r="H6487">
            <v>20.766380236305046</v>
          </cell>
          <cell r="I6487" t="str">
            <v>6910.90.0000</v>
          </cell>
          <cell r="J6487">
            <v>158720</v>
          </cell>
          <cell r="K6487">
            <v>85</v>
          </cell>
          <cell r="L6487" t="str">
            <v>Lavatories</v>
          </cell>
          <cell r="M6487" t="str">
            <v>China</v>
          </cell>
          <cell r="N6487">
            <v>24</v>
          </cell>
          <cell r="O6487" t="str">
            <v>48x48</v>
          </cell>
          <cell r="P6487">
            <v>12</v>
          </cell>
        </row>
        <row r="6488">
          <cell r="D6488" t="str">
            <v>5135U001</v>
          </cell>
          <cell r="E6488" t="str">
            <v>MEMENTO VESSEL SINK</v>
          </cell>
          <cell r="F6488">
            <v>45.667000000000002</v>
          </cell>
          <cell r="G6488">
            <v>2.1440999999999999</v>
          </cell>
          <cell r="H6488">
            <v>21.298913296954435</v>
          </cell>
          <cell r="I6488" t="str">
            <v>6910.90.0000</v>
          </cell>
          <cell r="J6488">
            <v>158720</v>
          </cell>
          <cell r="K6488">
            <v>85</v>
          </cell>
          <cell r="L6488" t="str">
            <v>Lavatories</v>
          </cell>
          <cell r="M6488" t="str">
            <v>China</v>
          </cell>
          <cell r="N6488">
            <v>16</v>
          </cell>
          <cell r="O6488" t="str">
            <v>48x48</v>
          </cell>
          <cell r="P6488">
            <v>8</v>
          </cell>
        </row>
        <row r="6489">
          <cell r="D6489" t="str">
            <v>5135U0R1</v>
          </cell>
          <cell r="E6489" t="str">
            <v>MEMENTO VESSEL SINK 23 5/8" X 16 1/2"</v>
          </cell>
          <cell r="F6489">
            <v>45.667000000000002</v>
          </cell>
          <cell r="G6489">
            <v>2.1440999999999999</v>
          </cell>
          <cell r="H6489">
            <v>21.298913296954435</v>
          </cell>
          <cell r="I6489" t="str">
            <v>6910.90.0000</v>
          </cell>
          <cell r="J6489">
            <v>158720</v>
          </cell>
          <cell r="K6489">
            <v>85</v>
          </cell>
          <cell r="L6489" t="str">
            <v>Lavatories</v>
          </cell>
          <cell r="M6489" t="str">
            <v>China</v>
          </cell>
          <cell r="N6489">
            <v>16</v>
          </cell>
          <cell r="O6489" t="str">
            <v>48x48</v>
          </cell>
          <cell r="P6489">
            <v>8</v>
          </cell>
        </row>
        <row r="6490">
          <cell r="D6490" t="str">
            <v>5135U0S0</v>
          </cell>
          <cell r="E6490" t="str">
            <v>MEMENTO VESSEL SINK 23 5/8" X 16 1/2"</v>
          </cell>
          <cell r="F6490">
            <v>45.667000000000002</v>
          </cell>
          <cell r="G6490">
            <v>2.1440999999999999</v>
          </cell>
          <cell r="H6490">
            <v>21.298913296954435</v>
          </cell>
          <cell r="I6490" t="str">
            <v>6910.90.0000</v>
          </cell>
          <cell r="J6490">
            <v>158720</v>
          </cell>
          <cell r="K6490">
            <v>85</v>
          </cell>
          <cell r="L6490" t="str">
            <v>Lavatories</v>
          </cell>
          <cell r="M6490" t="str">
            <v>China</v>
          </cell>
          <cell r="N6490">
            <v>16</v>
          </cell>
          <cell r="O6490" t="str">
            <v>48x48</v>
          </cell>
          <cell r="P6490">
            <v>8</v>
          </cell>
        </row>
        <row r="6491">
          <cell r="D6491" t="str">
            <v>5135U0S3</v>
          </cell>
          <cell r="E6491" t="str">
            <v>MEMENTO VESSEL SINK 23 5/8" X 16 1/2"</v>
          </cell>
          <cell r="F6491">
            <v>45.667000000000002</v>
          </cell>
          <cell r="G6491">
            <v>2.1440999999999999</v>
          </cell>
          <cell r="H6491">
            <v>21.298913296954435</v>
          </cell>
          <cell r="I6491" t="str">
            <v>6910.90.0000</v>
          </cell>
          <cell r="J6491">
            <v>158720</v>
          </cell>
          <cell r="K6491">
            <v>85</v>
          </cell>
          <cell r="L6491" t="str">
            <v>Lavatories</v>
          </cell>
          <cell r="M6491" t="str">
            <v>China</v>
          </cell>
          <cell r="N6491">
            <v>16</v>
          </cell>
          <cell r="O6491" t="str">
            <v>48x48</v>
          </cell>
          <cell r="P6491">
            <v>8</v>
          </cell>
        </row>
        <row r="6492">
          <cell r="D6492" t="str">
            <v>5135U101</v>
          </cell>
          <cell r="E6492" t="str">
            <v>MEMENTO VESSEL SINK</v>
          </cell>
          <cell r="F6492">
            <v>45.667000000000002</v>
          </cell>
          <cell r="G6492">
            <v>2.1440999999999999</v>
          </cell>
          <cell r="H6492">
            <v>21.298913296954435</v>
          </cell>
          <cell r="I6492" t="str">
            <v>6910.90.0000</v>
          </cell>
          <cell r="J6492">
            <v>158720</v>
          </cell>
          <cell r="K6492">
            <v>85</v>
          </cell>
          <cell r="L6492" t="str">
            <v>Lavatories</v>
          </cell>
          <cell r="M6492" t="str">
            <v>China</v>
          </cell>
          <cell r="N6492">
            <v>16</v>
          </cell>
          <cell r="O6492" t="str">
            <v>48x48</v>
          </cell>
          <cell r="P6492">
            <v>8</v>
          </cell>
        </row>
        <row r="6493">
          <cell r="D6493" t="str">
            <v>5135U1R1</v>
          </cell>
          <cell r="E6493" t="str">
            <v>MEMENTO VESSEL SINK 23 5/8" X 16 1/2"</v>
          </cell>
          <cell r="F6493">
            <v>45.667000000000002</v>
          </cell>
          <cell r="G6493">
            <v>2.1440999999999999</v>
          </cell>
          <cell r="H6493">
            <v>21.298913296954435</v>
          </cell>
          <cell r="I6493" t="str">
            <v>6910.90.0000</v>
          </cell>
          <cell r="J6493">
            <v>158720</v>
          </cell>
          <cell r="K6493">
            <v>85</v>
          </cell>
          <cell r="L6493" t="str">
            <v>Lavatories</v>
          </cell>
          <cell r="M6493" t="str">
            <v>China</v>
          </cell>
          <cell r="N6493">
            <v>16</v>
          </cell>
          <cell r="O6493" t="str">
            <v>48x48</v>
          </cell>
          <cell r="P6493">
            <v>8</v>
          </cell>
        </row>
        <row r="6494">
          <cell r="D6494" t="str">
            <v>5135U1S0</v>
          </cell>
          <cell r="E6494" t="str">
            <v>MEMENTO VESSEL SINK 23 5/8" X 16 1/2"</v>
          </cell>
          <cell r="F6494">
            <v>45.667000000000002</v>
          </cell>
          <cell r="G6494">
            <v>2.1440999999999999</v>
          </cell>
          <cell r="H6494">
            <v>21.298913296954435</v>
          </cell>
          <cell r="I6494" t="str">
            <v>6910.90.0000</v>
          </cell>
          <cell r="J6494">
            <v>158720</v>
          </cell>
          <cell r="K6494">
            <v>85</v>
          </cell>
          <cell r="L6494" t="str">
            <v>Lavatories</v>
          </cell>
          <cell r="M6494" t="str">
            <v>China</v>
          </cell>
          <cell r="N6494">
            <v>16</v>
          </cell>
          <cell r="O6494" t="str">
            <v>48x48</v>
          </cell>
          <cell r="P6494">
            <v>8</v>
          </cell>
        </row>
        <row r="6495">
          <cell r="D6495" t="str">
            <v>5135U1S3</v>
          </cell>
          <cell r="E6495" t="str">
            <v>MEMENTO VESSEL SINK 23 5/8" X 16 1/2"</v>
          </cell>
          <cell r="F6495">
            <v>45.667000000000002</v>
          </cell>
          <cell r="G6495">
            <v>2.1440999999999999</v>
          </cell>
          <cell r="H6495">
            <v>21.298913296954435</v>
          </cell>
          <cell r="I6495" t="str">
            <v>6910.90.0000</v>
          </cell>
          <cell r="J6495">
            <v>158720</v>
          </cell>
          <cell r="K6495">
            <v>85</v>
          </cell>
          <cell r="L6495" t="str">
            <v>Lavatories</v>
          </cell>
          <cell r="M6495" t="str">
            <v>China</v>
          </cell>
          <cell r="N6495">
            <v>16</v>
          </cell>
          <cell r="O6495" t="str">
            <v>48x48</v>
          </cell>
          <cell r="P6495">
            <v>8</v>
          </cell>
        </row>
        <row r="6496">
          <cell r="D6496" t="str">
            <v>5135U201</v>
          </cell>
          <cell r="E6496" t="str">
            <v>MEMENTO VESSEL SINK</v>
          </cell>
          <cell r="F6496">
            <v>38.667000000000002</v>
          </cell>
          <cell r="G6496">
            <v>1.8620000000000001</v>
          </cell>
          <cell r="H6496">
            <v>20.766380236305046</v>
          </cell>
          <cell r="I6496" t="str">
            <v>6910.90.0000</v>
          </cell>
          <cell r="J6496">
            <v>158720</v>
          </cell>
          <cell r="K6496">
            <v>85</v>
          </cell>
          <cell r="L6496" t="str">
            <v>Lavatories</v>
          </cell>
          <cell r="M6496" t="str">
            <v>China</v>
          </cell>
          <cell r="N6496">
            <v>24</v>
          </cell>
          <cell r="O6496" t="str">
            <v>48x48</v>
          </cell>
          <cell r="P6496">
            <v>12</v>
          </cell>
        </row>
        <row r="6497">
          <cell r="D6497" t="str">
            <v>5135U2R1</v>
          </cell>
          <cell r="E6497" t="str">
            <v>MEMENTO VESSEL SINK 23 5/8" X 16 1/2"</v>
          </cell>
          <cell r="F6497">
            <v>38.667000000000002</v>
          </cell>
          <cell r="G6497">
            <v>1.8620000000000001</v>
          </cell>
          <cell r="H6497">
            <v>20.766380236305046</v>
          </cell>
          <cell r="I6497" t="str">
            <v>6910.90.0000</v>
          </cell>
          <cell r="J6497">
            <v>158720</v>
          </cell>
          <cell r="K6497">
            <v>85</v>
          </cell>
          <cell r="L6497" t="str">
            <v>Lavatories</v>
          </cell>
          <cell r="M6497" t="str">
            <v>China</v>
          </cell>
          <cell r="N6497">
            <v>24</v>
          </cell>
          <cell r="O6497" t="str">
            <v>48x48</v>
          </cell>
          <cell r="P6497">
            <v>12</v>
          </cell>
        </row>
        <row r="6498">
          <cell r="D6498" t="str">
            <v>5135U2S0</v>
          </cell>
          <cell r="E6498" t="str">
            <v>MEMENTO VESSEL SINK 23 5/8" X 16 1/2"</v>
          </cell>
          <cell r="F6498">
            <v>38.667000000000002</v>
          </cell>
          <cell r="G6498">
            <v>1.8620000000000001</v>
          </cell>
          <cell r="H6498">
            <v>20.766380236305046</v>
          </cell>
          <cell r="I6498" t="str">
            <v>6910.90.0000</v>
          </cell>
          <cell r="J6498">
            <v>158720</v>
          </cell>
          <cell r="K6498">
            <v>85</v>
          </cell>
          <cell r="L6498" t="str">
            <v>Lavatories</v>
          </cell>
          <cell r="M6498" t="str">
            <v>China</v>
          </cell>
          <cell r="N6498">
            <v>24</v>
          </cell>
          <cell r="O6498" t="str">
            <v>48x48</v>
          </cell>
          <cell r="P6498">
            <v>12</v>
          </cell>
        </row>
        <row r="6499">
          <cell r="D6499" t="str">
            <v>5135U2S3</v>
          </cell>
          <cell r="E6499" t="str">
            <v>MEMENTO VESSEL SINK 23 5/8" X 16 1/2"</v>
          </cell>
          <cell r="F6499">
            <v>38.667000000000002</v>
          </cell>
          <cell r="G6499">
            <v>1.8620000000000001</v>
          </cell>
          <cell r="H6499">
            <v>20.766380236305046</v>
          </cell>
          <cell r="I6499" t="str">
            <v>6910.90.0000</v>
          </cell>
          <cell r="J6499">
            <v>158720</v>
          </cell>
          <cell r="K6499">
            <v>85</v>
          </cell>
          <cell r="L6499" t="str">
            <v>Lavatories</v>
          </cell>
          <cell r="M6499" t="str">
            <v>China</v>
          </cell>
          <cell r="N6499">
            <v>24</v>
          </cell>
          <cell r="O6499" t="str">
            <v>48x48</v>
          </cell>
          <cell r="P6499">
            <v>12</v>
          </cell>
        </row>
        <row r="6500">
          <cell r="D6500" t="str">
            <v>5135U301</v>
          </cell>
          <cell r="E6500" t="str">
            <v>MEMENTO VESSEL SINK</v>
          </cell>
          <cell r="F6500">
            <v>38.667000000000002</v>
          </cell>
          <cell r="G6500">
            <v>1.8620000000000001</v>
          </cell>
          <cell r="H6500">
            <v>20.766380236305046</v>
          </cell>
          <cell r="I6500" t="str">
            <v>6910.90.0000</v>
          </cell>
          <cell r="J6500">
            <v>158720</v>
          </cell>
          <cell r="K6500">
            <v>85</v>
          </cell>
          <cell r="L6500" t="str">
            <v>Lavatories</v>
          </cell>
          <cell r="M6500" t="str">
            <v>China</v>
          </cell>
          <cell r="N6500">
            <v>24</v>
          </cell>
          <cell r="O6500" t="str">
            <v>48x48</v>
          </cell>
          <cell r="P6500">
            <v>12</v>
          </cell>
        </row>
        <row r="6501">
          <cell r="D6501" t="str">
            <v>5135U3R1</v>
          </cell>
          <cell r="E6501" t="str">
            <v>MEMENTO VESSEL SINK 19 5/8" X 16 1/2"</v>
          </cell>
          <cell r="F6501">
            <v>38.667000000000002</v>
          </cell>
          <cell r="G6501">
            <v>1.8620000000000001</v>
          </cell>
          <cell r="H6501">
            <v>20.766380236305046</v>
          </cell>
          <cell r="I6501" t="str">
            <v>6910.90.0000</v>
          </cell>
          <cell r="J6501">
            <v>158720</v>
          </cell>
          <cell r="K6501">
            <v>85</v>
          </cell>
          <cell r="L6501" t="str">
            <v>Lavatories</v>
          </cell>
          <cell r="M6501" t="str">
            <v>China</v>
          </cell>
          <cell r="N6501">
            <v>24</v>
          </cell>
          <cell r="O6501" t="str">
            <v>48x48</v>
          </cell>
          <cell r="P6501">
            <v>12</v>
          </cell>
        </row>
        <row r="6502">
          <cell r="D6502" t="str">
            <v>5135U3S0</v>
          </cell>
          <cell r="E6502" t="str">
            <v>MEMENTO VESSEL SINK 19 5/8" X 16 1/2"</v>
          </cell>
          <cell r="F6502">
            <v>38.667000000000002</v>
          </cell>
          <cell r="G6502">
            <v>1.8620000000000001</v>
          </cell>
          <cell r="H6502">
            <v>20.766380236305046</v>
          </cell>
          <cell r="I6502" t="str">
            <v>6910.90.0000</v>
          </cell>
          <cell r="J6502">
            <v>158720</v>
          </cell>
          <cell r="K6502">
            <v>85</v>
          </cell>
          <cell r="L6502" t="str">
            <v>Lavatories</v>
          </cell>
          <cell r="M6502" t="str">
            <v>China</v>
          </cell>
          <cell r="N6502">
            <v>24</v>
          </cell>
          <cell r="O6502" t="str">
            <v>48x48</v>
          </cell>
          <cell r="P6502">
            <v>12</v>
          </cell>
        </row>
        <row r="6503">
          <cell r="D6503" t="str">
            <v>5135U3S3</v>
          </cell>
          <cell r="E6503" t="str">
            <v>MEMENTO VESSEL SINK 19 5/8" X 16 1/2"</v>
          </cell>
          <cell r="F6503">
            <v>38.667000000000002</v>
          </cell>
          <cell r="G6503">
            <v>1.8620000000000001</v>
          </cell>
          <cell r="H6503">
            <v>20.766380236305046</v>
          </cell>
          <cell r="I6503" t="str">
            <v>6910.90.0000</v>
          </cell>
          <cell r="J6503">
            <v>158720</v>
          </cell>
          <cell r="K6503">
            <v>85</v>
          </cell>
          <cell r="L6503" t="str">
            <v>Lavatories</v>
          </cell>
          <cell r="M6503" t="str">
            <v>China</v>
          </cell>
          <cell r="N6503">
            <v>24</v>
          </cell>
          <cell r="O6503" t="str">
            <v>48x48</v>
          </cell>
          <cell r="P6503">
            <v>12</v>
          </cell>
        </row>
        <row r="6504">
          <cell r="D6504" t="str">
            <v>5135U401</v>
          </cell>
          <cell r="E6504" t="str">
            <v>MEMENTO VESSEL SINK</v>
          </cell>
          <cell r="F6504">
            <v>38.667000000000002</v>
          </cell>
          <cell r="G6504">
            <v>1.8620000000000001</v>
          </cell>
          <cell r="H6504">
            <v>20.766380236305046</v>
          </cell>
          <cell r="I6504" t="str">
            <v>6910.90.0000</v>
          </cell>
          <cell r="J6504">
            <v>158720</v>
          </cell>
          <cell r="K6504">
            <v>85</v>
          </cell>
          <cell r="L6504" t="str">
            <v>Lavatories</v>
          </cell>
          <cell r="M6504" t="str">
            <v>China</v>
          </cell>
          <cell r="N6504">
            <v>24</v>
          </cell>
          <cell r="O6504" t="str">
            <v>48x48</v>
          </cell>
          <cell r="P6504">
            <v>12</v>
          </cell>
        </row>
        <row r="6505">
          <cell r="D6505" t="str">
            <v>5135U4R1</v>
          </cell>
          <cell r="E6505" t="str">
            <v>MEMENTO VESSEL SINK 19 5/8" X 16 1/2"</v>
          </cell>
          <cell r="F6505">
            <v>38.667000000000002</v>
          </cell>
          <cell r="G6505">
            <v>1.8620000000000001</v>
          </cell>
          <cell r="H6505">
            <v>20.766380236305046</v>
          </cell>
          <cell r="I6505" t="str">
            <v>6910.90.0000</v>
          </cell>
          <cell r="J6505">
            <v>158720</v>
          </cell>
          <cell r="K6505">
            <v>85</v>
          </cell>
          <cell r="L6505" t="str">
            <v>Lavatories</v>
          </cell>
          <cell r="M6505" t="str">
            <v>China</v>
          </cell>
          <cell r="N6505">
            <v>24</v>
          </cell>
          <cell r="O6505" t="str">
            <v>48x48</v>
          </cell>
          <cell r="P6505">
            <v>12</v>
          </cell>
        </row>
        <row r="6506">
          <cell r="D6506" t="str">
            <v>5135U4S0</v>
          </cell>
          <cell r="E6506" t="str">
            <v>MEMENTO VESSEL SINK 19 5/8" X 16 1/2"</v>
          </cell>
          <cell r="F6506">
            <v>38.667000000000002</v>
          </cell>
          <cell r="G6506">
            <v>1.8620000000000001</v>
          </cell>
          <cell r="H6506">
            <v>20.766380236305046</v>
          </cell>
          <cell r="I6506" t="str">
            <v>6910.90.0000</v>
          </cell>
          <cell r="J6506">
            <v>158720</v>
          </cell>
          <cell r="K6506">
            <v>85</v>
          </cell>
          <cell r="L6506" t="str">
            <v>Lavatories</v>
          </cell>
          <cell r="M6506" t="str">
            <v>China</v>
          </cell>
          <cell r="N6506">
            <v>24</v>
          </cell>
          <cell r="O6506" t="str">
            <v>48x48</v>
          </cell>
          <cell r="P6506">
            <v>12</v>
          </cell>
        </row>
        <row r="6507">
          <cell r="D6507" t="str">
            <v>5135U4S3</v>
          </cell>
          <cell r="E6507" t="str">
            <v>MEMENTO VESSEL SINK 19 5/8" X 16 1/2"</v>
          </cell>
          <cell r="F6507">
            <v>38.667000000000002</v>
          </cell>
          <cell r="G6507">
            <v>1.8620000000000001</v>
          </cell>
          <cell r="H6507">
            <v>20.766380236305046</v>
          </cell>
          <cell r="I6507" t="str">
            <v>6910.90.0000</v>
          </cell>
          <cell r="J6507">
            <v>158720</v>
          </cell>
          <cell r="K6507">
            <v>85</v>
          </cell>
          <cell r="L6507" t="str">
            <v>Lavatories</v>
          </cell>
          <cell r="M6507" t="str">
            <v>China</v>
          </cell>
          <cell r="N6507">
            <v>24</v>
          </cell>
          <cell r="O6507" t="str">
            <v>48x48</v>
          </cell>
          <cell r="P6507">
            <v>12</v>
          </cell>
        </row>
        <row r="6508">
          <cell r="D6508" t="str">
            <v>51440U01</v>
          </cell>
          <cell r="E6508" t="str">
            <v>LOOP &amp; FRIENDS VESSEL SINK</v>
          </cell>
          <cell r="F6508">
            <v>21.933</v>
          </cell>
          <cell r="G6508">
            <v>1.7604</v>
          </cell>
          <cell r="H6508">
            <v>12.459100204498977</v>
          </cell>
          <cell r="I6508" t="str">
            <v>6910.90.0000</v>
          </cell>
          <cell r="J6508">
            <v>158720</v>
          </cell>
          <cell r="K6508">
            <v>85</v>
          </cell>
          <cell r="L6508" t="str">
            <v>Lavatories</v>
          </cell>
          <cell r="M6508" t="str">
            <v>China</v>
          </cell>
          <cell r="N6508">
            <v>20</v>
          </cell>
          <cell r="O6508" t="str">
            <v>48x48</v>
          </cell>
          <cell r="P6508">
            <v>4</v>
          </cell>
        </row>
        <row r="6509">
          <cell r="D6509" t="str">
            <v>51440UR1</v>
          </cell>
          <cell r="E6509" t="str">
            <v>LOOP &amp; FRIENDS VESSEL SINK 16 7/8'' DIAMETER ROUND</v>
          </cell>
          <cell r="F6509">
            <v>21.933</v>
          </cell>
          <cell r="G6509">
            <v>1.7604</v>
          </cell>
          <cell r="H6509">
            <v>12.459100204498977</v>
          </cell>
          <cell r="I6509" t="str">
            <v>6910.90.0000</v>
          </cell>
          <cell r="J6509">
            <v>158720</v>
          </cell>
          <cell r="K6509">
            <v>85</v>
          </cell>
          <cell r="L6509" t="str">
            <v>Lavatories</v>
          </cell>
          <cell r="M6509" t="str">
            <v>China</v>
          </cell>
          <cell r="N6509">
            <v>20</v>
          </cell>
          <cell r="O6509" t="str">
            <v>48x48</v>
          </cell>
          <cell r="P6509">
            <v>4</v>
          </cell>
        </row>
        <row r="6510">
          <cell r="D6510" t="str">
            <v>51440UR3</v>
          </cell>
          <cell r="E6510" t="str">
            <v>LOOP &amp; FRIENDS VESSEL SINK 16 7/8'' DIAMETER ROUND</v>
          </cell>
          <cell r="F6510">
            <v>21.933</v>
          </cell>
          <cell r="G6510">
            <v>1.7604</v>
          </cell>
          <cell r="H6510">
            <v>12.459100204498977</v>
          </cell>
          <cell r="I6510" t="str">
            <v>6910.90.0000</v>
          </cell>
          <cell r="J6510">
            <v>158720</v>
          </cell>
          <cell r="K6510">
            <v>85</v>
          </cell>
          <cell r="L6510" t="str">
            <v>Lavatories</v>
          </cell>
          <cell r="M6510" t="str">
            <v>China</v>
          </cell>
          <cell r="N6510">
            <v>20</v>
          </cell>
          <cell r="O6510" t="str">
            <v>48x48</v>
          </cell>
          <cell r="P6510">
            <v>4</v>
          </cell>
        </row>
        <row r="6511">
          <cell r="D6511" t="str">
            <v>51480U01</v>
          </cell>
          <cell r="E6511" t="str">
            <v>LOOP &amp; FRIENDS VESSEL SINK</v>
          </cell>
          <cell r="F6511">
            <v>19</v>
          </cell>
          <cell r="G6511">
            <v>1.6273</v>
          </cell>
          <cell r="H6511">
            <v>11.67578197013458</v>
          </cell>
          <cell r="I6511" t="str">
            <v>6910.90.0000</v>
          </cell>
          <cell r="J6511">
            <v>158720</v>
          </cell>
          <cell r="K6511">
            <v>85</v>
          </cell>
          <cell r="L6511" t="str">
            <v>Lavatories</v>
          </cell>
          <cell r="M6511" t="str">
            <v>China</v>
          </cell>
          <cell r="N6511">
            <v>20</v>
          </cell>
          <cell r="O6511" t="str">
            <v>48x48</v>
          </cell>
          <cell r="P6511">
            <v>4</v>
          </cell>
        </row>
        <row r="6512">
          <cell r="D6512" t="str">
            <v>51480UR1</v>
          </cell>
          <cell r="E6512" t="str">
            <v>LOOP &amp; FRIENDS VESSEL SINK 15'' DIAMETER ROUND</v>
          </cell>
          <cell r="F6512">
            <v>19</v>
          </cell>
          <cell r="G6512">
            <v>1.6273</v>
          </cell>
          <cell r="H6512">
            <v>11.67578197013458</v>
          </cell>
          <cell r="I6512" t="str">
            <v>6910.90.0000</v>
          </cell>
          <cell r="J6512">
            <v>158720</v>
          </cell>
          <cell r="K6512">
            <v>85</v>
          </cell>
          <cell r="L6512" t="str">
            <v>Lavatories</v>
          </cell>
          <cell r="M6512" t="str">
            <v>China</v>
          </cell>
          <cell r="N6512">
            <v>20</v>
          </cell>
          <cell r="O6512" t="str">
            <v>48x48</v>
          </cell>
          <cell r="P6512">
            <v>4</v>
          </cell>
        </row>
        <row r="6513">
          <cell r="D6513" t="str">
            <v>51480UR3</v>
          </cell>
          <cell r="E6513" t="str">
            <v>LOOP &amp; FRIENDS VESSEL SINK 15'' DIAMETER ROUND</v>
          </cell>
          <cell r="F6513">
            <v>19</v>
          </cell>
          <cell r="G6513">
            <v>1.6273</v>
          </cell>
          <cell r="H6513">
            <v>11.67578197013458</v>
          </cell>
          <cell r="I6513" t="str">
            <v>6910.90.0000</v>
          </cell>
          <cell r="J6513">
            <v>158720</v>
          </cell>
          <cell r="K6513">
            <v>85</v>
          </cell>
          <cell r="L6513" t="str">
            <v>Lavatories</v>
          </cell>
          <cell r="M6513" t="str">
            <v>China</v>
          </cell>
          <cell r="N6513">
            <v>20</v>
          </cell>
          <cell r="O6513" t="str">
            <v>48x48</v>
          </cell>
          <cell r="P6513">
            <v>4</v>
          </cell>
        </row>
        <row r="6514">
          <cell r="D6514" t="str">
            <v>51490U01</v>
          </cell>
          <cell r="E6514" t="str">
            <v>LOOP &amp; FRIENDS VESSEL SINK</v>
          </cell>
          <cell r="F6514">
            <v>20.332999999999998</v>
          </cell>
          <cell r="G6514">
            <v>1.6933</v>
          </cell>
          <cell r="H6514">
            <v>12.007913541605149</v>
          </cell>
          <cell r="I6514" t="str">
            <v>6910.90.0000</v>
          </cell>
          <cell r="J6514">
            <v>158720</v>
          </cell>
          <cell r="K6514">
            <v>85</v>
          </cell>
          <cell r="L6514" t="str">
            <v>Lavatories</v>
          </cell>
          <cell r="M6514" t="str">
            <v>China</v>
          </cell>
          <cell r="N6514">
            <v>20</v>
          </cell>
          <cell r="O6514" t="str">
            <v>40x48</v>
          </cell>
          <cell r="P6514">
            <v>4</v>
          </cell>
        </row>
        <row r="6515">
          <cell r="D6515" t="str">
            <v>51490UR1</v>
          </cell>
          <cell r="E6515" t="str">
            <v>LOOP &amp; FRIENDS VESSEL SINK 15" X 15" SQUARE</v>
          </cell>
          <cell r="F6515">
            <v>20.332999999999998</v>
          </cell>
          <cell r="G6515">
            <v>1.6933</v>
          </cell>
          <cell r="H6515">
            <v>12.007913541605149</v>
          </cell>
          <cell r="I6515" t="str">
            <v>6910.90.0000</v>
          </cell>
          <cell r="J6515">
            <v>158720</v>
          </cell>
          <cell r="K6515">
            <v>85</v>
          </cell>
          <cell r="L6515" t="str">
            <v>Lavatories</v>
          </cell>
          <cell r="M6515" t="str">
            <v>China</v>
          </cell>
          <cell r="N6515">
            <v>20</v>
          </cell>
          <cell r="O6515" t="str">
            <v>40x48</v>
          </cell>
          <cell r="P6515">
            <v>4</v>
          </cell>
        </row>
        <row r="6516">
          <cell r="D6516" t="str">
            <v>51490UR3</v>
          </cell>
          <cell r="E6516" t="str">
            <v>LOOP &amp; FRIENDS VESSEL SINK 15" X 15" SQUARE</v>
          </cell>
          <cell r="F6516">
            <v>20.332999999999998</v>
          </cell>
          <cell r="G6516">
            <v>1.6933</v>
          </cell>
          <cell r="H6516">
            <v>12.007913541605149</v>
          </cell>
          <cell r="I6516" t="str">
            <v>6910.90.0000</v>
          </cell>
          <cell r="J6516">
            <v>158720</v>
          </cell>
          <cell r="K6516">
            <v>85</v>
          </cell>
          <cell r="L6516" t="str">
            <v>Lavatories</v>
          </cell>
          <cell r="M6516" t="str">
            <v>China</v>
          </cell>
          <cell r="N6516">
            <v>20</v>
          </cell>
          <cell r="O6516" t="str">
            <v>40x48</v>
          </cell>
          <cell r="P6516">
            <v>4</v>
          </cell>
        </row>
        <row r="6517">
          <cell r="D6517" t="str">
            <v>51510U01</v>
          </cell>
          <cell r="E6517" t="str">
            <v>LOOP &amp; FRIENDS VESSEL SINK</v>
          </cell>
          <cell r="F6517">
            <v>25.867000000000001</v>
          </cell>
          <cell r="G6517">
            <v>2.3338999999999999</v>
          </cell>
          <cell r="H6517">
            <v>11.083165516945886</v>
          </cell>
          <cell r="I6517" t="str">
            <v>6910.90.0000</v>
          </cell>
          <cell r="J6517">
            <v>158720</v>
          </cell>
          <cell r="K6517">
            <v>85</v>
          </cell>
          <cell r="L6517" t="str">
            <v>Lavatories</v>
          </cell>
          <cell r="M6517" t="str">
            <v>China</v>
          </cell>
          <cell r="N6517">
            <v>18</v>
          </cell>
          <cell r="O6517" t="str">
            <v>40x48</v>
          </cell>
          <cell r="P6517">
            <v>3</v>
          </cell>
        </row>
        <row r="6518">
          <cell r="D6518" t="str">
            <v>51510UR1</v>
          </cell>
          <cell r="E6518" t="str">
            <v>LOOP &amp; FRIENDS VESSEL SINK 23" X 15" OVAL</v>
          </cell>
          <cell r="F6518">
            <v>25.867000000000001</v>
          </cell>
          <cell r="G6518">
            <v>2.3338999999999999</v>
          </cell>
          <cell r="H6518">
            <v>11.083165516945886</v>
          </cell>
          <cell r="I6518" t="str">
            <v>6910.90.0000</v>
          </cell>
          <cell r="J6518">
            <v>158720</v>
          </cell>
          <cell r="K6518">
            <v>85</v>
          </cell>
          <cell r="L6518" t="str">
            <v>Lavatories</v>
          </cell>
          <cell r="M6518" t="str">
            <v>China</v>
          </cell>
          <cell r="N6518">
            <v>18</v>
          </cell>
          <cell r="O6518" t="str">
            <v>40x48</v>
          </cell>
          <cell r="P6518">
            <v>3</v>
          </cell>
        </row>
        <row r="6519">
          <cell r="D6519" t="str">
            <v>51510UR3</v>
          </cell>
          <cell r="E6519" t="str">
            <v>LOOP &amp; FRIENDS VESSEL SINK 23" X 15" OVAL</v>
          </cell>
          <cell r="F6519">
            <v>25.867000000000001</v>
          </cell>
          <cell r="G6519">
            <v>2.3338999999999999</v>
          </cell>
          <cell r="H6519">
            <v>11.083165516945886</v>
          </cell>
          <cell r="I6519" t="str">
            <v>6910.90.0000</v>
          </cell>
          <cell r="J6519">
            <v>158720</v>
          </cell>
          <cell r="K6519">
            <v>85</v>
          </cell>
          <cell r="L6519" t="str">
            <v>Lavatories</v>
          </cell>
          <cell r="M6519" t="str">
            <v>China</v>
          </cell>
          <cell r="N6519">
            <v>18</v>
          </cell>
          <cell r="O6519" t="str">
            <v>40x48</v>
          </cell>
          <cell r="P6519">
            <v>3</v>
          </cell>
        </row>
        <row r="6520">
          <cell r="D6520" t="str">
            <v>51540U01</v>
          </cell>
          <cell r="E6520" t="str">
            <v>LOOP &amp; FRIENDS VESSEL SINK</v>
          </cell>
          <cell r="F6520">
            <v>28.6</v>
          </cell>
          <cell r="G6520">
            <v>2.2292000000000001</v>
          </cell>
          <cell r="H6520">
            <v>12.829714695855015</v>
          </cell>
          <cell r="I6520" t="str">
            <v>6910.90.0000</v>
          </cell>
          <cell r="J6520">
            <v>158720</v>
          </cell>
          <cell r="K6520">
            <v>85</v>
          </cell>
          <cell r="L6520" t="str">
            <v>Lavatories</v>
          </cell>
          <cell r="M6520" t="str">
            <v>China</v>
          </cell>
          <cell r="N6520">
            <v>12</v>
          </cell>
          <cell r="O6520" t="str">
            <v>40x48</v>
          </cell>
          <cell r="P6520">
            <v>3</v>
          </cell>
        </row>
        <row r="6521">
          <cell r="D6521" t="str">
            <v>51540UR1</v>
          </cell>
          <cell r="E6521" t="str">
            <v>LOOP &amp; FRIENDS VESSEL SINK 23" X 15" RETANGULAR</v>
          </cell>
          <cell r="F6521">
            <v>28.6</v>
          </cell>
          <cell r="G6521">
            <v>2.2292000000000001</v>
          </cell>
          <cell r="H6521">
            <v>12.829714695855015</v>
          </cell>
          <cell r="I6521" t="str">
            <v>6910.90.0000</v>
          </cell>
          <cell r="J6521">
            <v>158720</v>
          </cell>
          <cell r="K6521">
            <v>85</v>
          </cell>
          <cell r="L6521" t="str">
            <v>Lavatories</v>
          </cell>
          <cell r="M6521" t="str">
            <v>China</v>
          </cell>
          <cell r="N6521">
            <v>12</v>
          </cell>
          <cell r="O6521" t="str">
            <v>40x48</v>
          </cell>
          <cell r="P6521">
            <v>3</v>
          </cell>
        </row>
        <row r="6522">
          <cell r="D6522" t="str">
            <v>51540UR3</v>
          </cell>
          <cell r="E6522" t="str">
            <v>LOOP &amp; FRIENDS VESSEL SINK 23" X 15" RETANGULAR</v>
          </cell>
          <cell r="F6522">
            <v>28.6</v>
          </cell>
          <cell r="G6522">
            <v>2.2292000000000001</v>
          </cell>
          <cell r="H6522">
            <v>12.829714695855015</v>
          </cell>
          <cell r="I6522" t="str">
            <v>6910.90.0000</v>
          </cell>
          <cell r="J6522">
            <v>158720</v>
          </cell>
          <cell r="K6522">
            <v>85</v>
          </cell>
          <cell r="L6522" t="str">
            <v>Lavatories</v>
          </cell>
          <cell r="M6522" t="str">
            <v>China</v>
          </cell>
          <cell r="N6522">
            <v>12</v>
          </cell>
          <cell r="O6522" t="str">
            <v>40x48</v>
          </cell>
          <cell r="P6522">
            <v>3</v>
          </cell>
        </row>
        <row r="6523">
          <cell r="D6523" t="str">
            <v>5160U501</v>
          </cell>
          <cell r="E6523" t="str">
            <v>O.NOVO WALL-MOUNTED WASHBASIN</v>
          </cell>
          <cell r="F6523">
            <v>33.75</v>
          </cell>
          <cell r="G6523">
            <v>1.8842592592592593</v>
          </cell>
          <cell r="H6523">
            <v>17.91154791154791</v>
          </cell>
          <cell r="I6523" t="str">
            <v>6910.10.0030</v>
          </cell>
          <cell r="J6523">
            <v>158720</v>
          </cell>
          <cell r="K6523">
            <v>85</v>
          </cell>
          <cell r="L6523" t="str">
            <v>Lavatories</v>
          </cell>
          <cell r="M6523" t="str">
            <v>China</v>
          </cell>
          <cell r="N6523">
            <v>24</v>
          </cell>
          <cell r="O6523" t="str">
            <v>48X48</v>
          </cell>
          <cell r="P6523">
            <v>12</v>
          </cell>
        </row>
        <row r="6524">
          <cell r="D6524" t="str">
            <v>5175U001</v>
          </cell>
          <cell r="E6524" t="str">
            <v>OMNIA WALL-MOUNTED SINK</v>
          </cell>
          <cell r="F6524">
            <v>43.4</v>
          </cell>
          <cell r="G6524">
            <v>3.3359999999999999</v>
          </cell>
          <cell r="H6524">
            <v>13.009592326139089</v>
          </cell>
          <cell r="I6524" t="str">
            <v>6910.10.0030</v>
          </cell>
          <cell r="J6524">
            <v>158720</v>
          </cell>
          <cell r="K6524">
            <v>85</v>
          </cell>
          <cell r="L6524" t="str">
            <v>Lavatories</v>
          </cell>
          <cell r="M6524" t="str">
            <v>China</v>
          </cell>
          <cell r="N6524">
            <v>16</v>
          </cell>
          <cell r="O6524" t="str">
            <v>54x48</v>
          </cell>
          <cell r="P6524">
            <v>8</v>
          </cell>
        </row>
        <row r="6525">
          <cell r="D6525" t="str">
            <v>5175U101</v>
          </cell>
          <cell r="E6525" t="str">
            <v>OMNIA WALL-MOUNTED SINK</v>
          </cell>
          <cell r="F6525">
            <v>43.4</v>
          </cell>
          <cell r="G6525">
            <v>3.3359999999999999</v>
          </cell>
          <cell r="H6525">
            <v>13.009592326139089</v>
          </cell>
          <cell r="I6525" t="str">
            <v>6910.10.0030</v>
          </cell>
          <cell r="J6525">
            <v>158720</v>
          </cell>
          <cell r="K6525">
            <v>85</v>
          </cell>
          <cell r="L6525" t="str">
            <v>Lavatories</v>
          </cell>
          <cell r="M6525" t="str">
            <v>China</v>
          </cell>
          <cell r="N6525">
            <v>16</v>
          </cell>
          <cell r="O6525" t="str">
            <v>54x48</v>
          </cell>
          <cell r="P6525">
            <v>8</v>
          </cell>
        </row>
        <row r="6526">
          <cell r="D6526" t="str">
            <v>5175U301</v>
          </cell>
          <cell r="E6526" t="str">
            <v>OMNIA WALL MOUNTED SINK 21 5/8" X 18 1/8"</v>
          </cell>
          <cell r="F6526">
            <v>43.4</v>
          </cell>
          <cell r="G6526">
            <v>3.3359999999999999</v>
          </cell>
          <cell r="H6526">
            <v>13.009592326139089</v>
          </cell>
          <cell r="I6526" t="str">
            <v>6910.10.0030</v>
          </cell>
          <cell r="J6526">
            <v>158720</v>
          </cell>
          <cell r="K6526">
            <v>85</v>
          </cell>
          <cell r="L6526" t="str">
            <v>Lavatories</v>
          </cell>
          <cell r="M6526" t="str">
            <v>China</v>
          </cell>
          <cell r="N6526">
            <v>16</v>
          </cell>
          <cell r="O6526" t="str">
            <v>54x48</v>
          </cell>
          <cell r="P6526">
            <v>8</v>
          </cell>
        </row>
        <row r="6527">
          <cell r="D6527" t="str">
            <v>5222U001</v>
          </cell>
          <cell r="E6527" t="str">
            <v>SUBWAY LAVATORY DRAIN COVER</v>
          </cell>
          <cell r="F6527">
            <v>18.399999999999999</v>
          </cell>
          <cell r="G6527">
            <v>0.71089999999999998</v>
          </cell>
          <cell r="H6527">
            <v>25.88268392178928</v>
          </cell>
          <cell r="I6527" t="str">
            <v>6910.10.0050</v>
          </cell>
          <cell r="J6527">
            <v>158800</v>
          </cell>
          <cell r="K6527">
            <v>85</v>
          </cell>
          <cell r="L6527" t="str">
            <v>Lavatory Legs or Pedestals</v>
          </cell>
          <cell r="M6527" t="str">
            <v>China</v>
          </cell>
          <cell r="N6527">
            <v>144</v>
          </cell>
          <cell r="O6527" t="str">
            <v>48X48</v>
          </cell>
          <cell r="P6527">
            <v>36</v>
          </cell>
        </row>
        <row r="6528">
          <cell r="D6528" t="str">
            <v>5222U0R1</v>
          </cell>
          <cell r="E6528" t="str">
            <v>SUBWAY LAVATORY DRAIN COVER</v>
          </cell>
          <cell r="F6528">
            <v>18.399999999999999</v>
          </cell>
          <cell r="G6528">
            <v>0.71089999999999998</v>
          </cell>
          <cell r="H6528">
            <v>25.88268392178928</v>
          </cell>
          <cell r="I6528" t="str">
            <v>6910.10.0050</v>
          </cell>
          <cell r="J6528">
            <v>158800</v>
          </cell>
          <cell r="K6528">
            <v>85</v>
          </cell>
          <cell r="L6528" t="str">
            <v>Lavatory Legs or Pedestals</v>
          </cell>
          <cell r="M6528" t="str">
            <v>China</v>
          </cell>
          <cell r="N6528">
            <v>144</v>
          </cell>
          <cell r="O6528" t="str">
            <v>48X48</v>
          </cell>
          <cell r="P6528">
            <v>36</v>
          </cell>
        </row>
        <row r="6529">
          <cell r="D6529" t="str">
            <v>5243U001</v>
          </cell>
          <cell r="E6529" t="str">
            <v>SENTIQUE PEDESTAL FOOT</v>
          </cell>
          <cell r="F6529">
            <v>25.2</v>
          </cell>
          <cell r="G6529">
            <v>0.96030000000000004</v>
          </cell>
          <cell r="H6529">
            <v>26.241799437675724</v>
          </cell>
          <cell r="I6529" t="str">
            <v>6910.10.0050</v>
          </cell>
          <cell r="J6529">
            <v>158800</v>
          </cell>
          <cell r="K6529">
            <v>85</v>
          </cell>
          <cell r="L6529" t="str">
            <v>Lavatory Legs or Pedestals</v>
          </cell>
          <cell r="M6529" t="str">
            <v>China</v>
          </cell>
          <cell r="N6529">
            <v>36</v>
          </cell>
          <cell r="O6529" t="str">
            <v>48X48</v>
          </cell>
          <cell r="P6529">
            <v>6</v>
          </cell>
        </row>
        <row r="6530">
          <cell r="D6530" t="str">
            <v>5243U0R1</v>
          </cell>
          <cell r="E6530" t="str">
            <v>SENTIQUE PEDESTAL FOOT</v>
          </cell>
          <cell r="F6530">
            <v>25.2</v>
          </cell>
          <cell r="G6530">
            <v>0.96030000000000004</v>
          </cell>
          <cell r="H6530">
            <v>26.241799437675724</v>
          </cell>
          <cell r="I6530" t="str">
            <v>6910.10.0050</v>
          </cell>
          <cell r="J6530">
            <v>158800</v>
          </cell>
          <cell r="K6530">
            <v>85</v>
          </cell>
          <cell r="L6530" t="str">
            <v>Lavatory Legs or Pedestals</v>
          </cell>
          <cell r="M6530" t="str">
            <v>China</v>
          </cell>
          <cell r="N6530">
            <v>36</v>
          </cell>
          <cell r="O6530" t="str">
            <v>48X48</v>
          </cell>
          <cell r="P6530">
            <v>6</v>
          </cell>
        </row>
        <row r="6531">
          <cell r="D6531" t="str">
            <v>5244U001</v>
          </cell>
          <cell r="E6531" t="str">
            <v>SENTIQUE DRAIN COVER</v>
          </cell>
          <cell r="F6531">
            <v>21.067</v>
          </cell>
          <cell r="G6531">
            <v>1.0297000000000001</v>
          </cell>
          <cell r="H6531">
            <v>20.45935709429931</v>
          </cell>
          <cell r="I6531" t="str">
            <v>6910.10.0050</v>
          </cell>
          <cell r="J6531">
            <v>158800</v>
          </cell>
          <cell r="K6531">
            <v>85</v>
          </cell>
          <cell r="L6531" t="str">
            <v>Lavatory Legs or Pedestals</v>
          </cell>
          <cell r="M6531" t="str">
            <v>China</v>
          </cell>
          <cell r="N6531">
            <v>36</v>
          </cell>
          <cell r="O6531" t="str">
            <v>48x48</v>
          </cell>
          <cell r="P6531">
            <v>12</v>
          </cell>
        </row>
        <row r="6532">
          <cell r="D6532" t="str">
            <v>5244U0R1</v>
          </cell>
          <cell r="E6532" t="str">
            <v>SENTIQUE DRAIN COVER</v>
          </cell>
          <cell r="F6532">
            <v>21.067</v>
          </cell>
          <cell r="G6532">
            <v>1.0297000000000001</v>
          </cell>
          <cell r="H6532">
            <v>20.45935709429931</v>
          </cell>
          <cell r="I6532" t="str">
            <v>6910.10.0050</v>
          </cell>
          <cell r="J6532">
            <v>158800</v>
          </cell>
          <cell r="K6532">
            <v>85</v>
          </cell>
          <cell r="L6532" t="str">
            <v>Lavatory Legs or Pedestals</v>
          </cell>
          <cell r="M6532" t="str">
            <v>China</v>
          </cell>
          <cell r="N6532">
            <v>36</v>
          </cell>
          <cell r="O6532" t="str">
            <v>48x48</v>
          </cell>
          <cell r="P6532">
            <v>12</v>
          </cell>
        </row>
        <row r="6533">
          <cell r="D6533" t="str">
            <v>5265U001</v>
          </cell>
          <cell r="E6533" t="str">
            <v>O.NOVO PEDESTAL FOR WASHBASIN</v>
          </cell>
          <cell r="F6533">
            <v>22.132999999999999</v>
          </cell>
          <cell r="G6533">
            <v>1.0156000000000001</v>
          </cell>
          <cell r="H6533">
            <v>21.793028751476957</v>
          </cell>
          <cell r="I6533" t="str">
            <v>6910.10.0030</v>
          </cell>
          <cell r="J6533">
            <v>158720</v>
          </cell>
          <cell r="K6533">
            <v>85</v>
          </cell>
          <cell r="L6533" t="str">
            <v>Lavatories</v>
          </cell>
          <cell r="M6533" t="str">
            <v>China</v>
          </cell>
          <cell r="N6533">
            <v>28</v>
          </cell>
          <cell r="O6533" t="str">
            <v>48X48</v>
          </cell>
          <cell r="P6533">
            <v>14</v>
          </cell>
        </row>
        <row r="6534">
          <cell r="D6534" t="str">
            <v>5333U001</v>
          </cell>
          <cell r="E6534" t="str">
            <v>MEMENTO WALL-MOUNTED SINK</v>
          </cell>
          <cell r="F6534">
            <v>22.132999999999999</v>
          </cell>
          <cell r="G6534">
            <v>1.0156000000000001</v>
          </cell>
          <cell r="H6534">
            <v>21.793028751476957</v>
          </cell>
          <cell r="I6534" t="str">
            <v>6910.90.0000</v>
          </cell>
          <cell r="J6534">
            <v>158720</v>
          </cell>
          <cell r="K6534">
            <v>85</v>
          </cell>
          <cell r="L6534" t="str">
            <v>Lavatories</v>
          </cell>
          <cell r="M6534" t="str">
            <v>China</v>
          </cell>
          <cell r="N6534">
            <v>28</v>
          </cell>
          <cell r="O6534" t="str">
            <v>48X48</v>
          </cell>
          <cell r="P6534">
            <v>14</v>
          </cell>
        </row>
        <row r="6535">
          <cell r="D6535" t="str">
            <v>5333U0R1</v>
          </cell>
          <cell r="E6535" t="str">
            <v>MEMENTO WALL MOUNTED SINK 15 3/4" X 10 1/4" NO OVERFLOW</v>
          </cell>
          <cell r="F6535">
            <v>22.132999999999999</v>
          </cell>
          <cell r="G6535">
            <v>1.0156000000000001</v>
          </cell>
          <cell r="H6535">
            <v>21.793028751476957</v>
          </cell>
          <cell r="I6535" t="str">
            <v>6910.90.0000</v>
          </cell>
          <cell r="J6535">
            <v>158720</v>
          </cell>
          <cell r="K6535">
            <v>85</v>
          </cell>
          <cell r="L6535" t="str">
            <v>Lavatories</v>
          </cell>
          <cell r="M6535" t="str">
            <v>China</v>
          </cell>
          <cell r="N6535">
            <v>28</v>
          </cell>
          <cell r="O6535" t="str">
            <v>48X48</v>
          </cell>
          <cell r="P6535">
            <v>14</v>
          </cell>
        </row>
        <row r="6536">
          <cell r="D6536" t="str">
            <v>5333U0S0</v>
          </cell>
          <cell r="E6536" t="str">
            <v>MEMENTO WALL MOUNTED SINK 15 3/4" X 10 1/4" NO OVERFLOW</v>
          </cell>
          <cell r="F6536">
            <v>22.132999999999999</v>
          </cell>
          <cell r="G6536">
            <v>1.0156000000000001</v>
          </cell>
          <cell r="H6536">
            <v>21.793028751476957</v>
          </cell>
          <cell r="I6536" t="str">
            <v>6910.90.0000</v>
          </cell>
          <cell r="J6536">
            <v>158720</v>
          </cell>
          <cell r="K6536">
            <v>85</v>
          </cell>
          <cell r="L6536" t="str">
            <v>Lavatories</v>
          </cell>
          <cell r="M6536" t="str">
            <v>China</v>
          </cell>
          <cell r="N6536">
            <v>28</v>
          </cell>
          <cell r="O6536" t="str">
            <v>48X48</v>
          </cell>
          <cell r="P6536">
            <v>14</v>
          </cell>
        </row>
        <row r="6537">
          <cell r="D6537" t="str">
            <v>5333U0S3</v>
          </cell>
          <cell r="E6537" t="str">
            <v>MEMENTO WALL MOUNTED SINK 15 3/4" X 10 1/4" NO OVERFLOW</v>
          </cell>
          <cell r="F6537">
            <v>22.132999999999999</v>
          </cell>
          <cell r="G6537">
            <v>1.0156000000000001</v>
          </cell>
          <cell r="H6537">
            <v>21.793028751476957</v>
          </cell>
          <cell r="I6537" t="str">
            <v>6910.90.0000</v>
          </cell>
          <cell r="J6537">
            <v>158720</v>
          </cell>
          <cell r="K6537">
            <v>85</v>
          </cell>
          <cell r="L6537" t="str">
            <v>Lavatories</v>
          </cell>
          <cell r="M6537" t="str">
            <v>China</v>
          </cell>
          <cell r="N6537">
            <v>28</v>
          </cell>
          <cell r="O6537" t="str">
            <v>48X48</v>
          </cell>
          <cell r="P6537">
            <v>14</v>
          </cell>
        </row>
        <row r="6538">
          <cell r="D6538" t="str">
            <v>5333U101</v>
          </cell>
          <cell r="E6538" t="str">
            <v>MEMENTO VESSEL SINK</v>
          </cell>
          <cell r="F6538">
            <v>21.332999999999998</v>
          </cell>
          <cell r="G6538">
            <v>1.0156000000000001</v>
          </cell>
          <cell r="H6538">
            <v>21.005317053958247</v>
          </cell>
          <cell r="I6538" t="str">
            <v>6910.90.0000</v>
          </cell>
          <cell r="J6538">
            <v>158720</v>
          </cell>
          <cell r="K6538">
            <v>85</v>
          </cell>
          <cell r="L6538" t="str">
            <v>Lavatories</v>
          </cell>
          <cell r="M6538" t="str">
            <v>China</v>
          </cell>
          <cell r="N6538">
            <v>28</v>
          </cell>
          <cell r="O6538" t="str">
            <v>48X48</v>
          </cell>
          <cell r="P6538">
            <v>14</v>
          </cell>
        </row>
        <row r="6539">
          <cell r="D6539" t="str">
            <v>5333U1R1</v>
          </cell>
          <cell r="E6539" t="str">
            <v>MEMENTO VESSEL SINK</v>
          </cell>
          <cell r="F6539">
            <v>21.332999999999998</v>
          </cell>
          <cell r="G6539">
            <v>1.0156000000000001</v>
          </cell>
          <cell r="H6539">
            <v>21.005317053958247</v>
          </cell>
          <cell r="I6539" t="str">
            <v>6910.90.0000</v>
          </cell>
          <cell r="J6539">
            <v>158720</v>
          </cell>
          <cell r="K6539">
            <v>85</v>
          </cell>
          <cell r="L6539" t="str">
            <v>Lavatories</v>
          </cell>
          <cell r="M6539" t="str">
            <v>China</v>
          </cell>
          <cell r="N6539">
            <v>28</v>
          </cell>
          <cell r="O6539" t="str">
            <v>48X48</v>
          </cell>
          <cell r="P6539">
            <v>14</v>
          </cell>
        </row>
        <row r="6540">
          <cell r="D6540" t="str">
            <v>5333U1S0</v>
          </cell>
          <cell r="E6540" t="str">
            <v>MEMENTO VESSEL SINK</v>
          </cell>
          <cell r="F6540">
            <v>21.332999999999998</v>
          </cell>
          <cell r="G6540">
            <v>1.0156000000000001</v>
          </cell>
          <cell r="H6540">
            <v>21.005317053958247</v>
          </cell>
          <cell r="I6540" t="str">
            <v>6910.90.0000</v>
          </cell>
          <cell r="J6540">
            <v>158720</v>
          </cell>
          <cell r="K6540">
            <v>85</v>
          </cell>
          <cell r="L6540" t="str">
            <v>Lavatories</v>
          </cell>
          <cell r="M6540" t="str">
            <v>China</v>
          </cell>
          <cell r="N6540">
            <v>28</v>
          </cell>
          <cell r="O6540" t="str">
            <v>48X48</v>
          </cell>
          <cell r="P6540">
            <v>14</v>
          </cell>
        </row>
        <row r="6541">
          <cell r="D6541" t="str">
            <v>5333U1S3</v>
          </cell>
          <cell r="E6541" t="str">
            <v>MEMENTO VESSEL SINK</v>
          </cell>
          <cell r="F6541">
            <v>21.332999999999998</v>
          </cell>
          <cell r="G6541">
            <v>1.0156000000000001</v>
          </cell>
          <cell r="H6541">
            <v>21.005317053958247</v>
          </cell>
          <cell r="I6541" t="str">
            <v>6910.90.0000</v>
          </cell>
          <cell r="J6541">
            <v>158720</v>
          </cell>
          <cell r="K6541">
            <v>85</v>
          </cell>
          <cell r="L6541" t="str">
            <v>Lavatories</v>
          </cell>
          <cell r="M6541" t="str">
            <v>China</v>
          </cell>
          <cell r="N6541">
            <v>28</v>
          </cell>
          <cell r="O6541" t="str">
            <v>48X48</v>
          </cell>
          <cell r="P6541">
            <v>14</v>
          </cell>
        </row>
        <row r="6542">
          <cell r="D6542" t="str">
            <v>5400U001</v>
          </cell>
          <cell r="E6542" t="str">
            <v>SUBWAY BIDET WALL MOUNTED</v>
          </cell>
          <cell r="F6542">
            <v>47.2</v>
          </cell>
          <cell r="G6542">
            <v>3.2414999999999998</v>
          </cell>
          <cell r="H6542">
            <v>14.561159956810121</v>
          </cell>
          <cell r="I6542" t="str">
            <v>6910.10.0050</v>
          </cell>
          <cell r="J6542">
            <v>158270</v>
          </cell>
          <cell r="K6542">
            <v>100</v>
          </cell>
          <cell r="L6542" t="str">
            <v>Bidets</v>
          </cell>
          <cell r="M6542" t="str">
            <v>China</v>
          </cell>
          <cell r="N6542">
            <v>6</v>
          </cell>
          <cell r="O6542" t="str">
            <v>48X48</v>
          </cell>
          <cell r="P6542">
            <v>2</v>
          </cell>
        </row>
        <row r="6543">
          <cell r="D6543" t="str">
            <v>5400U0R1</v>
          </cell>
          <cell r="E6543" t="str">
            <v>SUBWAY BIDET WALL MOUNTED</v>
          </cell>
          <cell r="F6543">
            <v>47.2</v>
          </cell>
          <cell r="G6543">
            <v>3.2414999999999998</v>
          </cell>
          <cell r="H6543">
            <v>14.561159956810121</v>
          </cell>
          <cell r="I6543" t="str">
            <v>6910.10.0050</v>
          </cell>
          <cell r="J6543">
            <v>158270</v>
          </cell>
          <cell r="K6543">
            <v>100</v>
          </cell>
          <cell r="L6543" t="str">
            <v>Bidets</v>
          </cell>
          <cell r="M6543" t="str">
            <v>China</v>
          </cell>
          <cell r="N6543">
            <v>6</v>
          </cell>
          <cell r="O6543" t="str">
            <v>48X48</v>
          </cell>
          <cell r="P6543">
            <v>2</v>
          </cell>
        </row>
        <row r="6544">
          <cell r="D6544" t="str">
            <v>5427U0R1</v>
          </cell>
          <cell r="E6544" t="str">
            <v>LA BELLE BIDET WALL MOUNTED</v>
          </cell>
          <cell r="F6544">
            <v>66</v>
          </cell>
          <cell r="G6544">
            <v>4.4763000000000002</v>
          </cell>
          <cell r="H6544">
            <v>14.744320085785134</v>
          </cell>
          <cell r="I6544" t="str">
            <v>6910.10.0050</v>
          </cell>
          <cell r="J6544">
            <v>158270</v>
          </cell>
          <cell r="K6544">
            <v>100</v>
          </cell>
          <cell r="L6544" t="str">
            <v>Bidets</v>
          </cell>
          <cell r="M6544" t="str">
            <v>China</v>
          </cell>
          <cell r="N6544">
            <v>48</v>
          </cell>
          <cell r="O6544" t="str">
            <v>48X48</v>
          </cell>
          <cell r="P6544">
            <v>24</v>
          </cell>
        </row>
        <row r="6545">
          <cell r="D6545" t="str">
            <v>5428U001</v>
          </cell>
          <cell r="E6545" t="str">
            <v>MEMENTO BIDET WALL MOUNTED</v>
          </cell>
          <cell r="F6545">
            <v>62.8</v>
          </cell>
          <cell r="G6545">
            <v>3.3203</v>
          </cell>
          <cell r="H6545">
            <v>18.913953558413397</v>
          </cell>
          <cell r="I6545" t="str">
            <v>6910.10.0050</v>
          </cell>
          <cell r="J6545">
            <v>158270</v>
          </cell>
          <cell r="K6545">
            <v>100</v>
          </cell>
          <cell r="L6545" t="str">
            <v>Bidets</v>
          </cell>
          <cell r="M6545" t="str">
            <v>China</v>
          </cell>
          <cell r="N6545">
            <v>6</v>
          </cell>
          <cell r="O6545" t="str">
            <v>48X48</v>
          </cell>
          <cell r="P6545">
            <v>2</v>
          </cell>
        </row>
        <row r="6546">
          <cell r="D6546" t="str">
            <v>5428U0R1</v>
          </cell>
          <cell r="E6546" t="str">
            <v>MEMENTO BIDET WALL MOUNTED</v>
          </cell>
          <cell r="F6546">
            <v>62.8</v>
          </cell>
          <cell r="G6546">
            <v>3.3203</v>
          </cell>
          <cell r="H6546">
            <v>18.913953558413397</v>
          </cell>
          <cell r="I6546" t="str">
            <v>6910.10.0050</v>
          </cell>
          <cell r="J6546">
            <v>158270</v>
          </cell>
          <cell r="K6546">
            <v>100</v>
          </cell>
          <cell r="L6546" t="str">
            <v>Bidets</v>
          </cell>
          <cell r="M6546" t="str">
            <v>China</v>
          </cell>
          <cell r="N6546">
            <v>6</v>
          </cell>
          <cell r="O6546" t="str">
            <v>48X48</v>
          </cell>
          <cell r="P6546">
            <v>2</v>
          </cell>
        </row>
        <row r="6547">
          <cell r="D6547" t="str">
            <v>5428U0S0</v>
          </cell>
          <cell r="E6547" t="str">
            <v>MEMENTO BIDET WALL MOUNTED</v>
          </cell>
          <cell r="F6547">
            <v>62.8</v>
          </cell>
          <cell r="G6547">
            <v>3.3203</v>
          </cell>
          <cell r="H6547">
            <v>18.913953558413397</v>
          </cell>
          <cell r="I6547" t="str">
            <v>6910.10.0050</v>
          </cell>
          <cell r="J6547">
            <v>158270</v>
          </cell>
          <cell r="K6547">
            <v>100</v>
          </cell>
          <cell r="L6547" t="str">
            <v>Bidets</v>
          </cell>
          <cell r="M6547" t="str">
            <v>China</v>
          </cell>
          <cell r="N6547">
            <v>6</v>
          </cell>
          <cell r="O6547" t="str">
            <v>48X48</v>
          </cell>
          <cell r="P6547">
            <v>2</v>
          </cell>
        </row>
        <row r="6548">
          <cell r="D6548" t="str">
            <v>5428U0S3</v>
          </cell>
          <cell r="E6548" t="str">
            <v>MEMENTO BIDET WALL MOUNTED</v>
          </cell>
          <cell r="F6548">
            <v>62.8</v>
          </cell>
          <cell r="G6548">
            <v>3.3203</v>
          </cell>
          <cell r="H6548">
            <v>18.913953558413397</v>
          </cell>
          <cell r="I6548" t="str">
            <v>6910.10.0050</v>
          </cell>
          <cell r="J6548">
            <v>158270</v>
          </cell>
          <cell r="K6548">
            <v>100</v>
          </cell>
          <cell r="L6548" t="str">
            <v>Bidets</v>
          </cell>
          <cell r="M6548" t="str">
            <v>China</v>
          </cell>
          <cell r="N6548">
            <v>6</v>
          </cell>
          <cell r="O6548" t="str">
            <v>48X48</v>
          </cell>
          <cell r="P6548">
            <v>2</v>
          </cell>
        </row>
        <row r="6549">
          <cell r="D6549" t="str">
            <v>5447U0R1</v>
          </cell>
          <cell r="E6549" t="str">
            <v>LA BELLE BIDET FLOOR STANDING</v>
          </cell>
          <cell r="F6549">
            <v>73.2</v>
          </cell>
          <cell r="G6549">
            <v>5.2079000000000004</v>
          </cell>
          <cell r="H6549">
            <v>14.055569423376024</v>
          </cell>
          <cell r="I6549" t="str">
            <v>6910.10.0050</v>
          </cell>
          <cell r="J6549">
            <v>158270</v>
          </cell>
          <cell r="K6549">
            <v>100</v>
          </cell>
          <cell r="L6549" t="str">
            <v>Bidets</v>
          </cell>
          <cell r="M6549" t="str">
            <v>China</v>
          </cell>
          <cell r="N6549">
            <v>8</v>
          </cell>
          <cell r="O6549" t="str">
            <v>54x48</v>
          </cell>
          <cell r="P6549">
            <v>4</v>
          </cell>
        </row>
        <row r="6550">
          <cell r="D6550" t="str">
            <v>5484U001</v>
          </cell>
          <cell r="E6550" t="str">
            <v>OMNIA BIDET WALL MOUNTED</v>
          </cell>
          <cell r="F6550">
            <v>46.6</v>
          </cell>
          <cell r="G6550">
            <v>4.0548999999999999</v>
          </cell>
          <cell r="H6550">
            <v>11.492268613282695</v>
          </cell>
          <cell r="I6550" t="str">
            <v>6910.10.0050</v>
          </cell>
          <cell r="J6550">
            <v>158270</v>
          </cell>
          <cell r="K6550">
            <v>100</v>
          </cell>
          <cell r="L6550" t="str">
            <v>Bidets</v>
          </cell>
          <cell r="M6550" t="str">
            <v>China</v>
          </cell>
          <cell r="N6550">
            <v>12</v>
          </cell>
          <cell r="O6550" t="str">
            <v>48X48</v>
          </cell>
          <cell r="P6550">
            <v>6</v>
          </cell>
        </row>
        <row r="6551">
          <cell r="D6551" t="str">
            <v>5574U001</v>
          </cell>
          <cell r="E6551" t="str">
            <v>OMNIA URINAL</v>
          </cell>
          <cell r="F6551">
            <v>46.2</v>
          </cell>
          <cell r="G6551">
            <v>3.5224000000000002</v>
          </cell>
          <cell r="H6551">
            <v>13.116057233704293</v>
          </cell>
          <cell r="I6551" t="str">
            <v>6910.10.0050</v>
          </cell>
          <cell r="J6551">
            <v>159610</v>
          </cell>
          <cell r="K6551">
            <v>85</v>
          </cell>
          <cell r="L6551" t="str">
            <v>Urinals or Urinal Gutters</v>
          </cell>
          <cell r="M6551" t="str">
            <v>China</v>
          </cell>
          <cell r="N6551">
            <v>9</v>
          </cell>
          <cell r="O6551" t="str">
            <v>48x48</v>
          </cell>
          <cell r="P6551">
            <v>3</v>
          </cell>
        </row>
        <row r="6552">
          <cell r="D6552" t="str">
            <v>5600U001</v>
          </cell>
          <cell r="E6552" t="str">
            <v>SUBWAY WALL-MOUNTED TOILET</v>
          </cell>
          <cell r="F6552">
            <v>68.466999999999999</v>
          </cell>
          <cell r="G6552">
            <v>4.218</v>
          </cell>
          <cell r="H6552">
            <v>16.232100521574207</v>
          </cell>
          <cell r="I6552" t="str">
            <v>6910.10.0020</v>
          </cell>
          <cell r="J6552">
            <v>159505</v>
          </cell>
          <cell r="K6552">
            <v>85</v>
          </cell>
          <cell r="L6552" t="str">
            <v>Bowls or Hoppers (1 pc and toilet bowl)</v>
          </cell>
          <cell r="M6552" t="str">
            <v>China</v>
          </cell>
          <cell r="N6552">
            <v>8</v>
          </cell>
          <cell r="O6552" t="str">
            <v>40x48</v>
          </cell>
          <cell r="P6552">
            <v>4</v>
          </cell>
        </row>
        <row r="6553">
          <cell r="D6553" t="str">
            <v>5600U0R1</v>
          </cell>
          <cell r="E6553" t="str">
            <v>SUBWAY WALL MOUNTED TOILET</v>
          </cell>
          <cell r="F6553">
            <v>68.466999999999999</v>
          </cell>
          <cell r="G6553">
            <v>4.218</v>
          </cell>
          <cell r="H6553">
            <v>16.232100521574207</v>
          </cell>
          <cell r="I6553" t="str">
            <v>6910.10.0020</v>
          </cell>
          <cell r="J6553">
            <v>159505</v>
          </cell>
          <cell r="K6553">
            <v>85</v>
          </cell>
          <cell r="L6553" t="str">
            <v>Bowls or Hoppers (1 pc and toilet bowl)</v>
          </cell>
          <cell r="M6553" t="str">
            <v>China</v>
          </cell>
          <cell r="N6553">
            <v>8</v>
          </cell>
          <cell r="O6553" t="str">
            <v>40x48</v>
          </cell>
          <cell r="P6553">
            <v>4</v>
          </cell>
        </row>
        <row r="6554">
          <cell r="D6554" t="str">
            <v>5614UR01</v>
          </cell>
          <cell r="E6554" t="str">
            <v>SUBWAY WALL-MOUNTED TOILET RIMLESS FLUSHING (DIRECTFLUSH)</v>
          </cell>
          <cell r="F6554">
            <v>52</v>
          </cell>
          <cell r="G6554">
            <v>4.25</v>
          </cell>
          <cell r="H6554">
            <v>12.235294117647058</v>
          </cell>
          <cell r="I6554" t="str">
            <v>6910.10.0020</v>
          </cell>
          <cell r="J6554">
            <v>159505</v>
          </cell>
          <cell r="K6554">
            <v>85</v>
          </cell>
          <cell r="L6554" t="str">
            <v>Bowls or Hoppers (1 pc and toilet bowl)</v>
          </cell>
          <cell r="M6554" t="str">
            <v>China</v>
          </cell>
          <cell r="N6554">
            <v>8</v>
          </cell>
          <cell r="O6554" t="str">
            <v>48X48</v>
          </cell>
          <cell r="P6554">
            <v>4</v>
          </cell>
        </row>
        <row r="6555">
          <cell r="D6555" t="str">
            <v>5614URR1</v>
          </cell>
          <cell r="E6555" t="str">
            <v>SUBWAY WALL-MOUNTED TOILET RIMLESS FLUSHING (DIRECTFLUSH)</v>
          </cell>
          <cell r="F6555">
            <v>52</v>
          </cell>
          <cell r="G6555">
            <v>4.25</v>
          </cell>
          <cell r="H6555">
            <v>12.235294117647058</v>
          </cell>
          <cell r="I6555" t="str">
            <v>6910.10.0020</v>
          </cell>
          <cell r="J6555">
            <v>159505</v>
          </cell>
          <cell r="K6555">
            <v>85</v>
          </cell>
          <cell r="L6555" t="str">
            <v>Bowls or Hoppers (1 pc and toilet bowl)</v>
          </cell>
          <cell r="M6555" t="str">
            <v>China</v>
          </cell>
          <cell r="N6555">
            <v>8</v>
          </cell>
          <cell r="O6555" t="str">
            <v>48X48</v>
          </cell>
          <cell r="P6555">
            <v>4</v>
          </cell>
        </row>
        <row r="6556">
          <cell r="D6556" t="str">
            <v>5627U1R1</v>
          </cell>
          <cell r="E6556" t="str">
            <v>LA BELLE WALL-MOUNTED TOILET</v>
          </cell>
          <cell r="F6556">
            <v>78.066999999999993</v>
          </cell>
          <cell r="G6556">
            <v>4.1135999999999999</v>
          </cell>
          <cell r="H6556">
            <v>18.977781019058732</v>
          </cell>
          <cell r="I6556" t="str">
            <v>6910.10.0020</v>
          </cell>
          <cell r="J6556">
            <v>159505</v>
          </cell>
          <cell r="K6556">
            <v>85</v>
          </cell>
          <cell r="L6556" t="str">
            <v>Bowls or Hoppers (1 pc and toilet bowl)</v>
          </cell>
          <cell r="M6556" t="str">
            <v>China</v>
          </cell>
          <cell r="N6556">
            <v>8</v>
          </cell>
          <cell r="O6556" t="str">
            <v>48x48</v>
          </cell>
          <cell r="P6556">
            <v>4</v>
          </cell>
        </row>
        <row r="6557">
          <cell r="D6557" t="str">
            <v>5628U101</v>
          </cell>
          <cell r="E6557" t="str">
            <v>MEMENTO WALL-MOUNTED TOILET</v>
          </cell>
          <cell r="F6557">
            <v>70.533000000000001</v>
          </cell>
          <cell r="G6557">
            <v>4.3384999999999998</v>
          </cell>
          <cell r="H6557">
            <v>16.257462256540279</v>
          </cell>
          <cell r="I6557" t="str">
            <v>6910.10.0020</v>
          </cell>
          <cell r="J6557">
            <v>159505</v>
          </cell>
          <cell r="K6557">
            <v>85</v>
          </cell>
          <cell r="L6557" t="str">
            <v>Bowls or Hoppers (1 pc and toilet bowl)</v>
          </cell>
          <cell r="M6557" t="str">
            <v>China</v>
          </cell>
          <cell r="N6557">
            <v>8</v>
          </cell>
          <cell r="O6557" t="str">
            <v>48x48</v>
          </cell>
          <cell r="P6557">
            <v>4</v>
          </cell>
        </row>
        <row r="6558">
          <cell r="D6558" t="str">
            <v>5628U1R1</v>
          </cell>
          <cell r="E6558" t="str">
            <v>MEMENTO WALL MOUNTED TOILET</v>
          </cell>
          <cell r="F6558">
            <v>70.533000000000001</v>
          </cell>
          <cell r="G6558">
            <v>4.3384999999999998</v>
          </cell>
          <cell r="H6558">
            <v>16.257462256540279</v>
          </cell>
          <cell r="I6558" t="str">
            <v>6910.10.0020</v>
          </cell>
          <cell r="J6558">
            <v>159505</v>
          </cell>
          <cell r="K6558">
            <v>85</v>
          </cell>
          <cell r="L6558" t="str">
            <v>Bowls or Hoppers (1 pc and toilet bowl)</v>
          </cell>
          <cell r="M6558" t="str">
            <v>China</v>
          </cell>
          <cell r="N6558">
            <v>8</v>
          </cell>
          <cell r="O6558" t="str">
            <v>48x48</v>
          </cell>
          <cell r="P6558">
            <v>4</v>
          </cell>
        </row>
        <row r="6559">
          <cell r="D6559" t="str">
            <v>5628U1S0</v>
          </cell>
          <cell r="E6559" t="str">
            <v>MEMENTO WALL MOUNTED TOILET</v>
          </cell>
          <cell r="F6559">
            <v>70.533000000000001</v>
          </cell>
          <cell r="G6559">
            <v>4.3384999999999998</v>
          </cell>
          <cell r="H6559">
            <v>16.257462256540279</v>
          </cell>
          <cell r="I6559" t="str">
            <v>6910.10.0020</v>
          </cell>
          <cell r="J6559">
            <v>159505</v>
          </cell>
          <cell r="K6559">
            <v>85</v>
          </cell>
          <cell r="L6559" t="str">
            <v>Bowls or Hoppers (1 pc and toilet bowl)</v>
          </cell>
          <cell r="M6559" t="str">
            <v>China</v>
          </cell>
          <cell r="N6559">
            <v>8</v>
          </cell>
          <cell r="O6559" t="str">
            <v>48x48</v>
          </cell>
          <cell r="P6559">
            <v>4</v>
          </cell>
        </row>
        <row r="6560">
          <cell r="D6560" t="str">
            <v>5628U1S3</v>
          </cell>
          <cell r="E6560" t="str">
            <v>MEMENTO WALL-MOUNTED TOILET</v>
          </cell>
          <cell r="F6560">
            <v>70.533000000000001</v>
          </cell>
          <cell r="G6560">
            <v>4.3384999999999998</v>
          </cell>
          <cell r="H6560">
            <v>16.257462256540279</v>
          </cell>
          <cell r="I6560" t="str">
            <v>6910.10.0020</v>
          </cell>
          <cell r="J6560">
            <v>159505</v>
          </cell>
          <cell r="K6560">
            <v>85</v>
          </cell>
          <cell r="L6560" t="str">
            <v>Bowls or Hoppers (1 pc and toilet bowl)</v>
          </cell>
          <cell r="M6560" t="str">
            <v>China</v>
          </cell>
          <cell r="N6560">
            <v>8</v>
          </cell>
          <cell r="O6560" t="str">
            <v>48x48</v>
          </cell>
          <cell r="P6560">
            <v>4</v>
          </cell>
        </row>
        <row r="6561">
          <cell r="D6561" t="str">
            <v>5647U1R1</v>
          </cell>
          <cell r="E6561" t="str">
            <v>LA BELLE 2-PC BOWL</v>
          </cell>
          <cell r="F6561">
            <v>106.533</v>
          </cell>
          <cell r="G6561">
            <v>6.9726999999999997</v>
          </cell>
          <cell r="H6561">
            <v>15.278586487300473</v>
          </cell>
          <cell r="I6561" t="str">
            <v>6910.10.0020</v>
          </cell>
          <cell r="J6561">
            <v>159505</v>
          </cell>
          <cell r="K6561">
            <v>85</v>
          </cell>
          <cell r="L6561" t="str">
            <v>Bowls or Hoppers (1 pc and toilet bowl)</v>
          </cell>
          <cell r="M6561" t="str">
            <v>China</v>
          </cell>
          <cell r="N6561">
            <v>8</v>
          </cell>
          <cell r="O6561" t="str">
            <v>54x48</v>
          </cell>
          <cell r="P6561">
            <v>4</v>
          </cell>
        </row>
        <row r="6562">
          <cell r="D6562" t="str">
            <v>5659U001</v>
          </cell>
          <cell r="E6562" t="str">
            <v>O.NOVO 2PC TOILET, ROUND-FRONT BOWL ONLY</v>
          </cell>
          <cell r="F6562">
            <v>64</v>
          </cell>
          <cell r="G6562">
            <v>4.6464120370370372</v>
          </cell>
          <cell r="H6562">
            <v>13.774068999875452</v>
          </cell>
          <cell r="I6562" t="str">
            <v>6910.10.0020</v>
          </cell>
          <cell r="J6562">
            <v>159505</v>
          </cell>
          <cell r="K6562">
            <v>85</v>
          </cell>
          <cell r="L6562" t="str">
            <v>Bowls or Hoppers (1 pc and toilet bowl)</v>
          </cell>
          <cell r="M6562" t="str">
            <v>China</v>
          </cell>
          <cell r="N6562">
            <v>12</v>
          </cell>
          <cell r="O6562" t="str">
            <v>48X48</v>
          </cell>
          <cell r="P6562">
            <v>4</v>
          </cell>
        </row>
        <row r="6563">
          <cell r="D6563" t="str">
            <v>5669U001</v>
          </cell>
          <cell r="E6563" t="str">
            <v>O.NOVO 2PC TOILET, ELONGATED BOWL ONLY</v>
          </cell>
          <cell r="F6563">
            <v>64</v>
          </cell>
          <cell r="G6563">
            <v>4.7829861111111107</v>
          </cell>
          <cell r="H6563">
            <v>13.380762250453722</v>
          </cell>
          <cell r="I6563" t="str">
            <v>6910.10.0020</v>
          </cell>
          <cell r="J6563">
            <v>159505</v>
          </cell>
          <cell r="K6563">
            <v>85</v>
          </cell>
          <cell r="L6563" t="str">
            <v>Bowls or Hoppers (1 pc and toilet bowl)</v>
          </cell>
          <cell r="M6563" t="str">
            <v>China</v>
          </cell>
          <cell r="N6563">
            <v>6</v>
          </cell>
          <cell r="O6563" t="str">
            <v>54X48</v>
          </cell>
          <cell r="P6563">
            <v>3</v>
          </cell>
        </row>
        <row r="6564">
          <cell r="D6564" t="str">
            <v>5684U101</v>
          </cell>
          <cell r="E6564" t="str">
            <v>OMNIA WALL-MOUNTED TOILET</v>
          </cell>
          <cell r="F6564">
            <v>53.267000000000003</v>
          </cell>
          <cell r="G6564">
            <v>3.6991000000000001</v>
          </cell>
          <cell r="H6564">
            <v>14.399989186558892</v>
          </cell>
          <cell r="I6564" t="str">
            <v>6910.10.0020</v>
          </cell>
          <cell r="J6564">
            <v>159505</v>
          </cell>
          <cell r="K6564">
            <v>85</v>
          </cell>
          <cell r="L6564" t="str">
            <v>Bowls or Hoppers (1 pc and toilet bowl)</v>
          </cell>
          <cell r="M6564" t="str">
            <v>China</v>
          </cell>
          <cell r="N6564">
            <v>8</v>
          </cell>
          <cell r="O6564" t="str">
            <v>48x48</v>
          </cell>
          <cell r="P6564">
            <v>4</v>
          </cell>
        </row>
        <row r="6565">
          <cell r="D6565" t="str">
            <v>5697US01</v>
          </cell>
          <cell r="E6565" t="str">
            <v>ARCHITETURA OP TOILET, ADA ELONGATED HEIGHT VERSION</v>
          </cell>
          <cell r="F6565">
            <v>8.5</v>
          </cell>
          <cell r="G6565">
            <v>7.7534722222222223</v>
          </cell>
          <cell r="H6565">
            <v>1.0962830273175102</v>
          </cell>
          <cell r="I6565" t="str">
            <v>6910.10.0020</v>
          </cell>
          <cell r="J6565">
            <v>159505</v>
          </cell>
          <cell r="K6565">
            <v>85</v>
          </cell>
          <cell r="L6565" t="str">
            <v>Bowls or Hoppers (1 pc and toilet bowl)</v>
          </cell>
          <cell r="M6565" t="str">
            <v>China</v>
          </cell>
          <cell r="N6565">
            <v>8</v>
          </cell>
          <cell r="O6565" t="str">
            <v>48X48</v>
          </cell>
          <cell r="P6565">
            <v>4</v>
          </cell>
        </row>
        <row r="6566">
          <cell r="D6566" t="str">
            <v>5713U101</v>
          </cell>
          <cell r="E6566" t="str">
            <v>OMNIA ARCHITECTURA TANK</v>
          </cell>
          <cell r="F6566">
            <v>32.067</v>
          </cell>
          <cell r="G6566">
            <v>1.2848999999999999</v>
          </cell>
          <cell r="H6566">
            <v>24.956805977118844</v>
          </cell>
          <cell r="I6566" t="str">
            <v>6910.10.0015</v>
          </cell>
          <cell r="J6566">
            <v>159510</v>
          </cell>
          <cell r="K6566">
            <v>77.5</v>
          </cell>
          <cell r="L6566" t="str">
            <v>Tanks</v>
          </cell>
          <cell r="M6566" t="str">
            <v>China</v>
          </cell>
          <cell r="N6566">
            <v>24</v>
          </cell>
          <cell r="O6566" t="str">
            <v>48x48</v>
          </cell>
          <cell r="P6566">
            <v>12</v>
          </cell>
        </row>
        <row r="6567">
          <cell r="D6567" t="str">
            <v>5747U1R1</v>
          </cell>
          <cell r="E6567" t="str">
            <v>LA BELLE TANK</v>
          </cell>
          <cell r="F6567">
            <v>39.667000000000002</v>
          </cell>
          <cell r="G6567">
            <v>1.7141</v>
          </cell>
          <cell r="H6567">
            <v>23.141590338953389</v>
          </cell>
          <cell r="I6567" t="str">
            <v>6910.10.0015</v>
          </cell>
          <cell r="J6567">
            <v>159510</v>
          </cell>
          <cell r="K6567">
            <v>77.5</v>
          </cell>
          <cell r="L6567" t="str">
            <v>Tanks</v>
          </cell>
          <cell r="M6567" t="str">
            <v>China</v>
          </cell>
          <cell r="N6567">
            <v>20</v>
          </cell>
          <cell r="O6567" t="str">
            <v>48x48</v>
          </cell>
          <cell r="P6567">
            <v>4</v>
          </cell>
        </row>
        <row r="6568">
          <cell r="D6568" t="str">
            <v>5A002401</v>
          </cell>
          <cell r="E6568" t="str">
            <v>STRADA WALL-MOUNTED SINK</v>
          </cell>
          <cell r="F6568">
            <v>47.267000000000003</v>
          </cell>
          <cell r="G6568">
            <v>2.3001999999999998</v>
          </cell>
          <cell r="H6568">
            <v>20.549082688461876</v>
          </cell>
          <cell r="I6568" t="str">
            <v>6910.10.0030</v>
          </cell>
          <cell r="J6568">
            <v>158720</v>
          </cell>
          <cell r="K6568">
            <v>85</v>
          </cell>
          <cell r="L6568" t="str">
            <v>Lavatories</v>
          </cell>
          <cell r="M6568" t="str">
            <v>China</v>
          </cell>
          <cell r="N6568">
            <v>16</v>
          </cell>
          <cell r="O6568" t="str">
            <v>48x48</v>
          </cell>
          <cell r="P6568">
            <v>8</v>
          </cell>
        </row>
        <row r="6569">
          <cell r="D6569" t="str">
            <v>5A012301</v>
          </cell>
          <cell r="E6569" t="str">
            <v>STRADA DROP-IN SINK</v>
          </cell>
          <cell r="F6569">
            <v>28</v>
          </cell>
          <cell r="G6569">
            <v>2.2759999999999998</v>
          </cell>
          <cell r="H6569">
            <v>12.302284710017576</v>
          </cell>
          <cell r="I6569" t="str">
            <v>6910.10.0030</v>
          </cell>
          <cell r="J6569">
            <v>158720</v>
          </cell>
          <cell r="K6569">
            <v>85</v>
          </cell>
          <cell r="L6569" t="str">
            <v>Lavatories</v>
          </cell>
          <cell r="M6569" t="str">
            <v>China</v>
          </cell>
          <cell r="N6569">
            <v>20</v>
          </cell>
          <cell r="O6569" t="str">
            <v>48x48</v>
          </cell>
          <cell r="P6569">
            <v>10</v>
          </cell>
        </row>
        <row r="6570">
          <cell r="D6570" t="str">
            <v>5A021801</v>
          </cell>
          <cell r="E6570" t="str">
            <v>STRADA UNDERMOUNT SINK</v>
          </cell>
          <cell r="F6570">
            <v>22.667000000000002</v>
          </cell>
          <cell r="G6570">
            <v>1.8609</v>
          </cell>
          <cell r="H6570">
            <v>12.180665269493257</v>
          </cell>
          <cell r="I6570" t="str">
            <v>6910.10.0030</v>
          </cell>
          <cell r="J6570">
            <v>158720</v>
          </cell>
          <cell r="K6570">
            <v>85</v>
          </cell>
          <cell r="L6570" t="str">
            <v>Lavatories</v>
          </cell>
          <cell r="M6570" t="str">
            <v>China</v>
          </cell>
          <cell r="N6570">
            <v>24</v>
          </cell>
          <cell r="O6570" t="str">
            <v>48x48</v>
          </cell>
          <cell r="P6570">
            <v>12</v>
          </cell>
        </row>
        <row r="6571">
          <cell r="D6571" t="str">
            <v>5A062301</v>
          </cell>
          <cell r="E6571" t="str">
            <v>TWIST WALL-MOUNTED SINK</v>
          </cell>
          <cell r="F6571">
            <v>48.866999999999997</v>
          </cell>
          <cell r="G6571">
            <v>2.0051999999999999</v>
          </cell>
          <cell r="H6571">
            <v>24.370137642130462</v>
          </cell>
          <cell r="I6571" t="str">
            <v>6910.10.0030</v>
          </cell>
          <cell r="J6571">
            <v>158720</v>
          </cell>
          <cell r="K6571">
            <v>85</v>
          </cell>
          <cell r="L6571" t="str">
            <v>Lavatories</v>
          </cell>
          <cell r="M6571" t="str">
            <v>China</v>
          </cell>
          <cell r="N6571">
            <v>24</v>
          </cell>
          <cell r="O6571" t="str">
            <v>48x48</v>
          </cell>
          <cell r="P6571">
            <v>12</v>
          </cell>
        </row>
        <row r="6572">
          <cell r="D6572" t="str">
            <v>5A062401</v>
          </cell>
          <cell r="E6572" t="str">
            <v>TWIST WALL-MOUNTED SINK</v>
          </cell>
          <cell r="F6572">
            <v>44.067</v>
          </cell>
          <cell r="G6572">
            <v>2.0720000000000001</v>
          </cell>
          <cell r="H6572">
            <v>21.267857142857142</v>
          </cell>
          <cell r="I6572" t="str">
            <v>6910.10.0030</v>
          </cell>
          <cell r="J6572">
            <v>158720</v>
          </cell>
          <cell r="K6572">
            <v>85</v>
          </cell>
          <cell r="L6572" t="str">
            <v>Lavatories</v>
          </cell>
          <cell r="M6572" t="str">
            <v>China</v>
          </cell>
          <cell r="N6572">
            <v>24</v>
          </cell>
          <cell r="O6572" t="str">
            <v>48x48</v>
          </cell>
          <cell r="P6572">
            <v>12</v>
          </cell>
        </row>
        <row r="6573">
          <cell r="D6573" t="str">
            <v>5A062601</v>
          </cell>
          <cell r="E6573" t="str">
            <v>TWIST DROP-IN SINK</v>
          </cell>
          <cell r="F6573">
            <v>45.6</v>
          </cell>
          <cell r="G6573">
            <v>2.1152000000000002</v>
          </cell>
          <cell r="H6573">
            <v>21.558245083207261</v>
          </cell>
          <cell r="I6573" t="str">
            <v>6910.10.0030</v>
          </cell>
          <cell r="J6573">
            <v>158720</v>
          </cell>
          <cell r="K6573">
            <v>85</v>
          </cell>
          <cell r="L6573" t="str">
            <v>Lavatories</v>
          </cell>
          <cell r="M6573" t="str">
            <v>China</v>
          </cell>
          <cell r="N6573">
            <v>24</v>
          </cell>
          <cell r="O6573" t="str">
            <v>48x48</v>
          </cell>
          <cell r="P6573">
            <v>12</v>
          </cell>
        </row>
        <row r="6574">
          <cell r="D6574" t="str">
            <v>5A062701</v>
          </cell>
          <cell r="E6574" t="str">
            <v>TWIST DROP-IN SINK</v>
          </cell>
          <cell r="F6574">
            <v>46.133000000000003</v>
          </cell>
          <cell r="G6574">
            <v>2.0451000000000001</v>
          </cell>
          <cell r="H6574">
            <v>22.557821133440907</v>
          </cell>
          <cell r="I6574" t="str">
            <v>6910.10.0030</v>
          </cell>
          <cell r="J6574">
            <v>158720</v>
          </cell>
          <cell r="K6574">
            <v>85</v>
          </cell>
          <cell r="L6574" t="str">
            <v>Lavatories</v>
          </cell>
          <cell r="M6574" t="str">
            <v>China</v>
          </cell>
          <cell r="N6574">
            <v>24</v>
          </cell>
          <cell r="O6574" t="str">
            <v>48x48</v>
          </cell>
          <cell r="P6574">
            <v>12</v>
          </cell>
        </row>
        <row r="6575">
          <cell r="D6575" t="str">
            <v>5A072101</v>
          </cell>
          <cell r="E6575" t="str">
            <v>TWIST UNDERMOUNT SINK</v>
          </cell>
          <cell r="F6575">
            <v>25.533000000000001</v>
          </cell>
          <cell r="G6575">
            <v>1.5247999999999999</v>
          </cell>
          <cell r="H6575">
            <v>16.745146904512069</v>
          </cell>
          <cell r="I6575" t="str">
            <v>6910.10.0030</v>
          </cell>
          <cell r="J6575">
            <v>158720</v>
          </cell>
          <cell r="K6575">
            <v>85</v>
          </cell>
          <cell r="L6575" t="str">
            <v>Lavatories</v>
          </cell>
          <cell r="M6575" t="str">
            <v>China</v>
          </cell>
          <cell r="N6575">
            <v>22</v>
          </cell>
          <cell r="O6575" t="str">
            <v>48x48</v>
          </cell>
          <cell r="P6575">
            <v>11</v>
          </cell>
        </row>
        <row r="6576">
          <cell r="D6576" t="str">
            <v>5A101501</v>
          </cell>
          <cell r="E6576" t="str">
            <v>TWIST UNDERMOUNT SINK</v>
          </cell>
          <cell r="F6576">
            <v>18.600000000000001</v>
          </cell>
          <cell r="G6576">
            <v>1.365</v>
          </cell>
          <cell r="H6576">
            <v>13.626373626373628</v>
          </cell>
          <cell r="I6576" t="str">
            <v>6910.10.0030</v>
          </cell>
          <cell r="J6576">
            <v>158720</v>
          </cell>
          <cell r="K6576">
            <v>85</v>
          </cell>
          <cell r="L6576" t="str">
            <v>Lavatories</v>
          </cell>
          <cell r="M6576" t="str">
            <v>China</v>
          </cell>
          <cell r="N6576">
            <v>24</v>
          </cell>
          <cell r="O6576" t="str">
            <v>48x48</v>
          </cell>
          <cell r="P6576">
            <v>6</v>
          </cell>
        </row>
        <row r="6577">
          <cell r="D6577" t="str">
            <v>5A101701</v>
          </cell>
          <cell r="E6577" t="str">
            <v>TWIST UNDERMOUNT SINK</v>
          </cell>
          <cell r="F6577">
            <v>23.733000000000001</v>
          </cell>
          <cell r="G6577">
            <v>1.7128000000000001</v>
          </cell>
          <cell r="H6577">
            <v>13.856258757589911</v>
          </cell>
          <cell r="I6577" t="str">
            <v>6910.10.0030</v>
          </cell>
          <cell r="J6577">
            <v>158720</v>
          </cell>
          <cell r="K6577">
            <v>85</v>
          </cell>
          <cell r="L6577" t="str">
            <v>Lavatories</v>
          </cell>
          <cell r="M6577" t="str">
            <v>China</v>
          </cell>
          <cell r="N6577">
            <v>20</v>
          </cell>
          <cell r="O6577" t="str">
            <v>48x48</v>
          </cell>
          <cell r="P6577">
            <v>10</v>
          </cell>
        </row>
        <row r="6578">
          <cell r="D6578" t="str">
            <v>5A101901</v>
          </cell>
          <cell r="E6578" t="str">
            <v>TWIST UNDERMOUNT SINK</v>
          </cell>
          <cell r="F6578">
            <v>27.667000000000002</v>
          </cell>
          <cell r="G6578">
            <v>2.0720000000000001</v>
          </cell>
          <cell r="H6578">
            <v>13.352799227799228</v>
          </cell>
          <cell r="I6578" t="str">
            <v>6910.10.0030</v>
          </cell>
          <cell r="J6578">
            <v>158720</v>
          </cell>
          <cell r="K6578">
            <v>85</v>
          </cell>
          <cell r="L6578" t="str">
            <v>Lavatories</v>
          </cell>
          <cell r="M6578" t="str">
            <v>China</v>
          </cell>
          <cell r="N6578">
            <v>24</v>
          </cell>
          <cell r="O6578" t="str">
            <v>48x48</v>
          </cell>
          <cell r="P6578">
            <v>12</v>
          </cell>
        </row>
        <row r="6579">
          <cell r="D6579" t="str">
            <v>5A191501</v>
          </cell>
          <cell r="E6579" t="str">
            <v>OMNIA UNDERCOUNTER SINK</v>
          </cell>
          <cell r="F6579">
            <v>18.933</v>
          </cell>
          <cell r="G6579">
            <v>1.6700999999999999</v>
          </cell>
          <cell r="H6579">
            <v>11.336446919346148</v>
          </cell>
          <cell r="I6579" t="str">
            <v>6910.10.0030</v>
          </cell>
          <cell r="J6579">
            <v>158720</v>
          </cell>
          <cell r="K6579">
            <v>85</v>
          </cell>
          <cell r="L6579" t="str">
            <v>Lavatories</v>
          </cell>
          <cell r="M6579" t="str">
            <v>China</v>
          </cell>
          <cell r="N6579">
            <v>24</v>
          </cell>
          <cell r="O6579" t="str">
            <v>48x48</v>
          </cell>
          <cell r="P6579">
            <v>6</v>
          </cell>
        </row>
        <row r="6580">
          <cell r="D6580" t="str">
            <v>5A191701</v>
          </cell>
          <cell r="E6580" t="str">
            <v>OMNIA UNDERMOUNT SINK</v>
          </cell>
          <cell r="F6580">
            <v>22.733000000000001</v>
          </cell>
          <cell r="G6580">
            <v>1.8789</v>
          </cell>
          <cell r="H6580">
            <v>12.099100537548566</v>
          </cell>
          <cell r="I6580" t="str">
            <v>6910.10.0030</v>
          </cell>
          <cell r="J6580">
            <v>158720</v>
          </cell>
          <cell r="K6580">
            <v>85</v>
          </cell>
          <cell r="L6580" t="str">
            <v>Lavatories</v>
          </cell>
          <cell r="M6580" t="str">
            <v>China</v>
          </cell>
          <cell r="N6580">
            <v>20</v>
          </cell>
          <cell r="O6580" t="str">
            <v>48x48</v>
          </cell>
          <cell r="P6580">
            <v>10</v>
          </cell>
        </row>
        <row r="6581">
          <cell r="D6581" t="str">
            <v>5A191901</v>
          </cell>
          <cell r="E6581" t="str">
            <v>OMNIA UNDERMOUNT SINK</v>
          </cell>
          <cell r="F6581">
            <v>25.933</v>
          </cell>
          <cell r="G6581">
            <v>2.6903000000000001</v>
          </cell>
          <cell r="H6581">
            <v>9.6394454150094777</v>
          </cell>
          <cell r="I6581" t="str">
            <v>6910.10.0030</v>
          </cell>
          <cell r="J6581">
            <v>158720</v>
          </cell>
          <cell r="K6581">
            <v>85</v>
          </cell>
          <cell r="L6581" t="str">
            <v>Lavatories</v>
          </cell>
          <cell r="M6581" t="str">
            <v>China</v>
          </cell>
          <cell r="N6581">
            <v>16</v>
          </cell>
          <cell r="O6581" t="str">
            <v>48x48</v>
          </cell>
          <cell r="P6581">
            <v>4</v>
          </cell>
        </row>
        <row r="6582">
          <cell r="D6582" t="str">
            <v>5B000001</v>
          </cell>
          <cell r="E6582" t="str">
            <v>STRADA PEDESTAL</v>
          </cell>
          <cell r="F6582">
            <v>31.266999999999999</v>
          </cell>
          <cell r="G6582">
            <v>1.4333</v>
          </cell>
          <cell r="H6582">
            <v>21.814693364961975</v>
          </cell>
          <cell r="I6582" t="str">
            <v>6910.10.0050</v>
          </cell>
          <cell r="J6582">
            <v>158800</v>
          </cell>
          <cell r="K6582">
            <v>85</v>
          </cell>
          <cell r="L6582" t="str">
            <v>Lavatory Legs or Pedestals</v>
          </cell>
          <cell r="M6582" t="str">
            <v>China</v>
          </cell>
          <cell r="N6582">
            <v>24</v>
          </cell>
          <cell r="O6582" t="str">
            <v>48x48</v>
          </cell>
          <cell r="P6582">
            <v>6</v>
          </cell>
        </row>
        <row r="6583">
          <cell r="D6583" t="str">
            <v>5B040001</v>
          </cell>
          <cell r="E6583" t="str">
            <v>TWIST PEDESTAL</v>
          </cell>
          <cell r="F6583">
            <v>26.2</v>
          </cell>
          <cell r="G6583">
            <v>0.94179999999999997</v>
          </cell>
          <cell r="H6583">
            <v>27.819069866213635</v>
          </cell>
          <cell r="I6583" t="str">
            <v>6910.10.0000</v>
          </cell>
          <cell r="J6583">
            <v>158800</v>
          </cell>
          <cell r="K6583">
            <v>85</v>
          </cell>
          <cell r="L6583" t="str">
            <v>Lavatory Legs or Pedestals</v>
          </cell>
          <cell r="M6583" t="str">
            <v>China</v>
          </cell>
          <cell r="N6583">
            <v>40</v>
          </cell>
          <cell r="O6583" t="str">
            <v>48x48</v>
          </cell>
          <cell r="P6583">
            <v>8</v>
          </cell>
        </row>
        <row r="6584">
          <cell r="D6584" t="str">
            <v>5C060101</v>
          </cell>
          <cell r="E6584" t="str">
            <v>TWIST 1-PC TOILET</v>
          </cell>
          <cell r="F6584">
            <v>94.367000000000004</v>
          </cell>
          <cell r="G6584">
            <v>7.6150000000000002</v>
          </cell>
          <cell r="H6584">
            <v>12.39225213394616</v>
          </cell>
          <cell r="I6584" t="str">
            <v>6910.10.0020</v>
          </cell>
          <cell r="J6584">
            <v>159505</v>
          </cell>
          <cell r="K6584">
            <v>85</v>
          </cell>
          <cell r="L6584" t="str">
            <v>Bowls or Hoppers (1 pc and toilet bowl)</v>
          </cell>
          <cell r="M6584" t="str">
            <v>China</v>
          </cell>
          <cell r="N6584">
            <v>8</v>
          </cell>
          <cell r="O6584" t="str">
            <v>48x48</v>
          </cell>
          <cell r="P6584">
            <v>4</v>
          </cell>
        </row>
        <row r="6585">
          <cell r="D6585" t="str">
            <v>5C060201</v>
          </cell>
          <cell r="E6585" t="str">
            <v>TANK LID - TWIST 1-PC TOILET V&amp;B SPARE PART</v>
          </cell>
          <cell r="F6585">
            <v>6.55</v>
          </cell>
          <cell r="G6585">
            <v>0.1076</v>
          </cell>
          <cell r="H6585">
            <v>60.87360594795539</v>
          </cell>
          <cell r="I6585" t="str">
            <v>6910.10.0050</v>
          </cell>
          <cell r="J6585" t="str">
            <v>158880 sub 11</v>
          </cell>
          <cell r="K6585">
            <v>60</v>
          </cell>
          <cell r="L6585" t="str">
            <v>Bathroom or Lavatory Fixtures, NOI; having a density of 30 or greater</v>
          </cell>
          <cell r="M6585" t="str">
            <v>Spare parts</v>
          </cell>
          <cell r="N6585">
            <v>576</v>
          </cell>
          <cell r="O6585" t="str">
            <v>48x48</v>
          </cell>
          <cell r="P6585">
            <v>24</v>
          </cell>
        </row>
        <row r="6586">
          <cell r="D6586" t="str">
            <v>5C100101</v>
          </cell>
          <cell r="E6586" t="str">
            <v>TWIST 1-PC TOILET</v>
          </cell>
          <cell r="F6586">
            <v>95.332999999999998</v>
          </cell>
          <cell r="G6586">
            <v>7.6150000000000002</v>
          </cell>
          <cell r="H6586">
            <v>12.519107025607353</v>
          </cell>
          <cell r="I6586" t="str">
            <v>6910.10.0020</v>
          </cell>
          <cell r="J6586">
            <v>159505</v>
          </cell>
          <cell r="K6586">
            <v>85</v>
          </cell>
          <cell r="L6586" t="str">
            <v>Bowls or Hoppers (1 pc and toilet bowl)</v>
          </cell>
          <cell r="M6586" t="str">
            <v>China</v>
          </cell>
          <cell r="N6586">
            <v>8</v>
          </cell>
          <cell r="O6586" t="str">
            <v>48x48</v>
          </cell>
          <cell r="P6586">
            <v>4</v>
          </cell>
        </row>
        <row r="6587">
          <cell r="D6587" t="str">
            <v>5C100201</v>
          </cell>
          <cell r="E6587" t="str">
            <v>TANK LID - TWIST 1-PC TOILET V&amp;B SPARE PART</v>
          </cell>
          <cell r="F6587">
            <v>6.45</v>
          </cell>
          <cell r="G6587">
            <v>0.25690000000000002</v>
          </cell>
          <cell r="H6587">
            <v>25.107045543012845</v>
          </cell>
          <cell r="I6587" t="str">
            <v>6910.10.0050</v>
          </cell>
          <cell r="J6587" t="str">
            <v>158880 sub 10</v>
          </cell>
          <cell r="K6587">
            <v>65</v>
          </cell>
          <cell r="L6587" t="str">
            <v>Bathroom or Lavatory Fixtures, NOI; having a density of 22.5 but less than 30</v>
          </cell>
          <cell r="M6587" t="str">
            <v>Spare parts</v>
          </cell>
          <cell r="N6587">
            <v>180</v>
          </cell>
          <cell r="O6587" t="str">
            <v>48X48</v>
          </cell>
          <cell r="P6587">
            <v>12</v>
          </cell>
        </row>
        <row r="6588">
          <cell r="D6588" t="str">
            <v>5C110101</v>
          </cell>
          <cell r="E6588" t="str">
            <v>TWIST 2-PC BOWL</v>
          </cell>
          <cell r="F6588">
            <v>83.332999999999998</v>
          </cell>
          <cell r="G6588">
            <v>4.2316000000000003</v>
          </cell>
          <cell r="H6588">
            <v>19.693023915303904</v>
          </cell>
          <cell r="I6588" t="str">
            <v>6910.10.0020</v>
          </cell>
          <cell r="J6588">
            <v>159505</v>
          </cell>
          <cell r="K6588">
            <v>85</v>
          </cell>
          <cell r="L6588" t="str">
            <v>Bowls or Hoppers (1 pc and toilet bowl)</v>
          </cell>
          <cell r="M6588" t="str">
            <v>China</v>
          </cell>
          <cell r="N6588">
            <v>12</v>
          </cell>
          <cell r="O6588" t="str">
            <v>48x48</v>
          </cell>
          <cell r="P6588">
            <v>4</v>
          </cell>
        </row>
        <row r="6589">
          <cell r="D6589" t="str">
            <v>5C120101</v>
          </cell>
          <cell r="E6589" t="str">
            <v>TWIST 2-PC BOWL</v>
          </cell>
          <cell r="F6589">
            <v>90.533000000000001</v>
          </cell>
          <cell r="G6589">
            <v>4.8571999999999997</v>
          </cell>
          <cell r="H6589">
            <v>18.638927777320269</v>
          </cell>
          <cell r="I6589" t="str">
            <v>6910.10.0020</v>
          </cell>
          <cell r="J6589">
            <v>159505</v>
          </cell>
          <cell r="K6589">
            <v>85</v>
          </cell>
          <cell r="L6589" t="str">
            <v>Bowls or Hoppers (1 pc and toilet bowl)</v>
          </cell>
          <cell r="M6589" t="str">
            <v>China</v>
          </cell>
          <cell r="N6589">
            <v>12</v>
          </cell>
          <cell r="O6589" t="str">
            <v>48x48</v>
          </cell>
          <cell r="P6589">
            <v>4</v>
          </cell>
        </row>
        <row r="6590">
          <cell r="D6590" t="str">
            <v>5C130101</v>
          </cell>
          <cell r="E6590" t="str">
            <v>TWIST 2-PC BOWL</v>
          </cell>
          <cell r="F6590">
            <v>99.066999999999993</v>
          </cell>
          <cell r="G6590">
            <v>4.9413</v>
          </cell>
          <cell r="H6590">
            <v>20.048772590209055</v>
          </cell>
          <cell r="I6590" t="str">
            <v>6910.10.0020</v>
          </cell>
          <cell r="J6590">
            <v>159505</v>
          </cell>
          <cell r="K6590">
            <v>85</v>
          </cell>
          <cell r="L6590" t="str">
            <v>Bowls or Hoppers (1 pc and toilet bowl)</v>
          </cell>
          <cell r="M6590" t="str">
            <v>China</v>
          </cell>
          <cell r="N6590">
            <v>12</v>
          </cell>
          <cell r="O6590" t="str">
            <v>48x48</v>
          </cell>
          <cell r="P6590">
            <v>4</v>
          </cell>
        </row>
        <row r="6591">
          <cell r="D6591" t="str">
            <v>5C140101</v>
          </cell>
          <cell r="E6591" t="str">
            <v>STRADA 2-PC BOWL</v>
          </cell>
          <cell r="F6591">
            <v>96.733000000000004</v>
          </cell>
          <cell r="G6591">
            <v>4.7294</v>
          </cell>
          <cell r="H6591">
            <v>20.453545904343045</v>
          </cell>
          <cell r="I6591" t="str">
            <v>6910.10.0020</v>
          </cell>
          <cell r="J6591">
            <v>159505</v>
          </cell>
          <cell r="K6591">
            <v>85</v>
          </cell>
          <cell r="L6591" t="str">
            <v>Bowls or Hoppers (1 pc and toilet bowl)</v>
          </cell>
          <cell r="M6591" t="str">
            <v>China</v>
          </cell>
          <cell r="N6591">
            <v>8</v>
          </cell>
          <cell r="O6591" t="str">
            <v>48x48</v>
          </cell>
          <cell r="P6591">
            <v>4</v>
          </cell>
        </row>
        <row r="6592">
          <cell r="D6592" t="str">
            <v>5D06U101</v>
          </cell>
          <cell r="E6592" t="str">
            <v>STRADA TANK</v>
          </cell>
          <cell r="F6592">
            <v>35</v>
          </cell>
          <cell r="G6592">
            <v>1.2911999999999999</v>
          </cell>
          <cell r="H6592">
            <v>27.106567534076831</v>
          </cell>
          <cell r="I6592" t="str">
            <v>6910.10.0015</v>
          </cell>
          <cell r="J6592">
            <v>159510</v>
          </cell>
          <cell r="K6592">
            <v>77.5</v>
          </cell>
          <cell r="L6592" t="str">
            <v>Tanks</v>
          </cell>
          <cell r="M6592" t="str">
            <v>China</v>
          </cell>
          <cell r="N6592">
            <v>24</v>
          </cell>
          <cell r="O6592" t="str">
            <v>48x48</v>
          </cell>
          <cell r="P6592">
            <v>12</v>
          </cell>
        </row>
        <row r="6593">
          <cell r="D6593" t="str">
            <v>5D07U101</v>
          </cell>
          <cell r="E6593" t="str">
            <v>TWIST TANK</v>
          </cell>
          <cell r="F6593">
            <v>32.667000000000002</v>
          </cell>
          <cell r="G6593">
            <v>1.2482</v>
          </cell>
          <cell r="H6593">
            <v>26.171286652780005</v>
          </cell>
          <cell r="I6593" t="str">
            <v>6910.10.0015</v>
          </cell>
          <cell r="J6593">
            <v>159510</v>
          </cell>
          <cell r="K6593">
            <v>77.5</v>
          </cell>
          <cell r="L6593" t="str">
            <v>Tanks</v>
          </cell>
          <cell r="M6593" t="str">
            <v>China</v>
          </cell>
          <cell r="N6593">
            <v>24</v>
          </cell>
          <cell r="O6593" t="str">
            <v>48x48</v>
          </cell>
          <cell r="P6593">
            <v>12</v>
          </cell>
        </row>
        <row r="6594">
          <cell r="D6594" t="str">
            <v>5D07U201</v>
          </cell>
          <cell r="E6594" t="str">
            <v>TWIST TANK - RIGHT HAND LEVER</v>
          </cell>
          <cell r="F6594">
            <v>33.799999999999997</v>
          </cell>
          <cell r="G6594">
            <v>1.3102</v>
          </cell>
          <cell r="H6594">
            <v>25.797588154480231</v>
          </cell>
          <cell r="I6594" t="str">
            <v>6910.10.0015</v>
          </cell>
          <cell r="J6594">
            <v>159505</v>
          </cell>
          <cell r="K6594">
            <v>77.5</v>
          </cell>
          <cell r="L6594" t="str">
            <v>Tanks</v>
          </cell>
          <cell r="M6594" t="str">
            <v>China</v>
          </cell>
          <cell r="N6594">
            <v>24</v>
          </cell>
          <cell r="O6594" t="str">
            <v>48x48</v>
          </cell>
          <cell r="P6594">
            <v>12</v>
          </cell>
        </row>
        <row r="6595">
          <cell r="D6595" t="str">
            <v>5D11U101</v>
          </cell>
          <cell r="E6595" t="str">
            <v>O.NOVO TANK, WITH TRIP LEVER</v>
          </cell>
          <cell r="F6595">
            <v>29.35</v>
          </cell>
          <cell r="G6595">
            <v>3.0128761574074074</v>
          </cell>
          <cell r="H6595">
            <v>9.7415222088835538</v>
          </cell>
          <cell r="I6595" t="str">
            <v>6910.10.0015</v>
          </cell>
          <cell r="J6595">
            <v>159510</v>
          </cell>
          <cell r="K6595">
            <v>77.5</v>
          </cell>
          <cell r="L6595" t="str">
            <v>Tanks</v>
          </cell>
          <cell r="M6595" t="str">
            <v>China</v>
          </cell>
          <cell r="N6595">
            <v>4</v>
          </cell>
          <cell r="O6595" t="str">
            <v>54X48</v>
          </cell>
          <cell r="P6595">
            <v>2</v>
          </cell>
        </row>
        <row r="6596">
          <cell r="D6596" t="str">
            <v>6116U001</v>
          </cell>
          <cell r="E6596" t="str">
            <v>TWIST VANITY SINK</v>
          </cell>
          <cell r="F6596">
            <v>75.066999999999993</v>
          </cell>
          <cell r="G6596">
            <v>4.5179999999999998</v>
          </cell>
          <cell r="H6596">
            <v>16.61509517485613</v>
          </cell>
          <cell r="I6596" t="str">
            <v>6910.90.0000</v>
          </cell>
          <cell r="J6596">
            <v>158720</v>
          </cell>
          <cell r="K6596">
            <v>85</v>
          </cell>
          <cell r="L6596" t="str">
            <v>Lavatories</v>
          </cell>
          <cell r="M6596" t="str">
            <v>China</v>
          </cell>
          <cell r="N6596">
            <v>10</v>
          </cell>
          <cell r="O6596" t="str">
            <v>48x48</v>
          </cell>
          <cell r="P6596">
            <v>5</v>
          </cell>
        </row>
        <row r="6597">
          <cell r="D6597" t="str">
            <v>6116U101</v>
          </cell>
          <cell r="E6597" t="str">
            <v>TWIST VANITY SINK</v>
          </cell>
          <cell r="F6597">
            <v>63.067</v>
          </cell>
          <cell r="G6597">
            <v>3.5428999999999999</v>
          </cell>
          <cell r="H6597">
            <v>17.800954020717491</v>
          </cell>
          <cell r="I6597" t="str">
            <v>6910.90.0000</v>
          </cell>
          <cell r="J6597">
            <v>158720</v>
          </cell>
          <cell r="K6597">
            <v>85</v>
          </cell>
          <cell r="L6597" t="str">
            <v>Lavatories</v>
          </cell>
          <cell r="M6597" t="str">
            <v>China</v>
          </cell>
          <cell r="N6597">
            <v>12</v>
          </cell>
          <cell r="O6597" t="str">
            <v>48x48</v>
          </cell>
          <cell r="P6597">
            <v>6</v>
          </cell>
        </row>
        <row r="6598">
          <cell r="D6598" t="str">
            <v>6116U201</v>
          </cell>
          <cell r="E6598" t="str">
            <v>TWIST VANITY SINK</v>
          </cell>
          <cell r="F6598">
            <v>75.867000000000004</v>
          </cell>
          <cell r="G6598">
            <v>4.5179999999999998</v>
          </cell>
          <cell r="H6598">
            <v>16.792164674634797</v>
          </cell>
          <cell r="I6598" t="str">
            <v>6910.90.0000</v>
          </cell>
          <cell r="J6598">
            <v>158720</v>
          </cell>
          <cell r="K6598">
            <v>85</v>
          </cell>
          <cell r="L6598" t="str">
            <v>Lavatories</v>
          </cell>
          <cell r="M6598" t="str">
            <v>China</v>
          </cell>
          <cell r="N6598">
            <v>10</v>
          </cell>
          <cell r="O6598" t="str">
            <v>48x48</v>
          </cell>
          <cell r="P6598">
            <v>5</v>
          </cell>
        </row>
        <row r="6599">
          <cell r="D6599" t="str">
            <v>6116U301</v>
          </cell>
          <cell r="E6599" t="str">
            <v>TWIST VANITY SINK</v>
          </cell>
          <cell r="F6599">
            <v>63.933</v>
          </cell>
          <cell r="G6599">
            <v>4.0792999999999999</v>
          </cell>
          <cell r="H6599">
            <v>15.672541857671659</v>
          </cell>
          <cell r="I6599" t="str">
            <v>6910.90.0000</v>
          </cell>
          <cell r="J6599">
            <v>158720</v>
          </cell>
          <cell r="K6599">
            <v>85</v>
          </cell>
          <cell r="L6599" t="str">
            <v>Lavatories</v>
          </cell>
          <cell r="M6599" t="str">
            <v>China</v>
          </cell>
          <cell r="N6599">
            <v>8</v>
          </cell>
          <cell r="O6599" t="str">
            <v>48x48</v>
          </cell>
          <cell r="P6599">
            <v>4</v>
          </cell>
        </row>
        <row r="6600">
          <cell r="D6600" t="str">
            <v>6118U001</v>
          </cell>
          <cell r="E6600" t="str">
            <v>TWIST VANITY SINK</v>
          </cell>
          <cell r="F6600">
            <v>85.5</v>
          </cell>
          <cell r="G6600">
            <v>6.4707999999999997</v>
          </cell>
          <cell r="H6600">
            <v>13.213203931507698</v>
          </cell>
          <cell r="I6600" t="str">
            <v>6910.90.0000</v>
          </cell>
          <cell r="J6600">
            <v>158720</v>
          </cell>
          <cell r="K6600">
            <v>85</v>
          </cell>
          <cell r="L6600" t="str">
            <v>Lavatories</v>
          </cell>
          <cell r="M6600" t="str">
            <v>China</v>
          </cell>
          <cell r="N6600">
            <v>8</v>
          </cell>
          <cell r="O6600" t="str">
            <v>54x48</v>
          </cell>
          <cell r="P6600">
            <v>4</v>
          </cell>
        </row>
        <row r="6601">
          <cell r="D6601" t="str">
            <v>6118U101</v>
          </cell>
          <cell r="E6601" t="str">
            <v>TWIST VANITY SINK</v>
          </cell>
          <cell r="F6601">
            <v>84.167000000000002</v>
          </cell>
          <cell r="G6601">
            <v>5.6581000000000001</v>
          </cell>
          <cell r="H6601">
            <v>14.875488238101129</v>
          </cell>
          <cell r="I6601" t="str">
            <v>6910.90.0000</v>
          </cell>
          <cell r="J6601">
            <v>158720</v>
          </cell>
          <cell r="K6601">
            <v>85</v>
          </cell>
          <cell r="L6601" t="str">
            <v>Lavatories</v>
          </cell>
          <cell r="M6601" t="str">
            <v>China</v>
          </cell>
          <cell r="N6601">
            <v>8</v>
          </cell>
          <cell r="O6601" t="str">
            <v>54x48</v>
          </cell>
          <cell r="P6601">
            <v>4</v>
          </cell>
        </row>
        <row r="6602">
          <cell r="D6602" t="str">
            <v>6124AUMH</v>
          </cell>
          <cell r="E6602" t="str">
            <v>VANITY SINK - LA BELLE 39-3/8X 19-1/4</v>
          </cell>
          <cell r="F6602">
            <v>74.933000000000007</v>
          </cell>
          <cell r="G6602">
            <v>4.6231</v>
          </cell>
          <cell r="H6602">
            <v>16.208388310873659</v>
          </cell>
          <cell r="I6602" t="str">
            <v>6910.90.0000</v>
          </cell>
          <cell r="J6602">
            <v>158720</v>
          </cell>
          <cell r="K6602">
            <v>85</v>
          </cell>
          <cell r="L6602" t="str">
            <v>Lavatories</v>
          </cell>
          <cell r="M6602" t="str">
            <v>China</v>
          </cell>
          <cell r="N6602">
            <v>10</v>
          </cell>
          <cell r="O6602" t="str">
            <v>48x48</v>
          </cell>
          <cell r="P6602">
            <v>5</v>
          </cell>
        </row>
        <row r="6603">
          <cell r="D6603" t="str">
            <v>6124AUR1</v>
          </cell>
          <cell r="E6603" t="str">
            <v>LA BELLE VANITY SINK</v>
          </cell>
          <cell r="F6603">
            <v>74.933000000000007</v>
          </cell>
          <cell r="G6603">
            <v>4.6231</v>
          </cell>
          <cell r="H6603">
            <v>16.208388310873659</v>
          </cell>
          <cell r="I6603" t="str">
            <v>6910.90.0000</v>
          </cell>
          <cell r="J6603">
            <v>158720</v>
          </cell>
          <cell r="K6603">
            <v>85</v>
          </cell>
          <cell r="L6603" t="str">
            <v>Lavatories</v>
          </cell>
          <cell r="M6603" t="str">
            <v>China</v>
          </cell>
          <cell r="N6603">
            <v>10</v>
          </cell>
          <cell r="O6603" t="str">
            <v>48x48</v>
          </cell>
          <cell r="P6603">
            <v>5</v>
          </cell>
        </row>
        <row r="6604">
          <cell r="D6604" t="str">
            <v>6140U001</v>
          </cell>
          <cell r="E6604" t="str">
            <v>LOOP &amp; FRIENDS DROP-IN SINK 17 3/4"'' DIAMETER ROUND</v>
          </cell>
          <cell r="F6604">
            <v>28</v>
          </cell>
          <cell r="G6604">
            <v>2.4826000000000001</v>
          </cell>
          <cell r="H6604">
            <v>11.278498348505599</v>
          </cell>
          <cell r="I6604" t="str">
            <v>6910.90.0000</v>
          </cell>
          <cell r="J6604">
            <v>158720</v>
          </cell>
          <cell r="K6604">
            <v>85</v>
          </cell>
          <cell r="L6604" t="str">
            <v>Lavatories</v>
          </cell>
          <cell r="M6604" t="str">
            <v>China</v>
          </cell>
          <cell r="N6604">
            <v>20</v>
          </cell>
          <cell r="O6604" t="str">
            <v>48X48</v>
          </cell>
          <cell r="P6604">
            <v>5</v>
          </cell>
        </row>
        <row r="6605">
          <cell r="D6605" t="str">
            <v>6140U0R1</v>
          </cell>
          <cell r="E6605" t="str">
            <v>LOOP &amp; FRIENDS DROP-IN SINK 17 3/4"'' DIAMETER ROUND</v>
          </cell>
          <cell r="F6605">
            <v>28</v>
          </cell>
          <cell r="G6605">
            <v>2.4826000000000001</v>
          </cell>
          <cell r="H6605">
            <v>11.278498348505599</v>
          </cell>
          <cell r="I6605" t="str">
            <v>6910.90.0000</v>
          </cell>
          <cell r="J6605">
            <v>158720</v>
          </cell>
          <cell r="K6605">
            <v>85</v>
          </cell>
          <cell r="L6605" t="str">
            <v>Lavatories</v>
          </cell>
          <cell r="M6605" t="str">
            <v>China</v>
          </cell>
          <cell r="N6605">
            <v>20</v>
          </cell>
          <cell r="O6605" t="str">
            <v>48X48</v>
          </cell>
          <cell r="P6605">
            <v>5</v>
          </cell>
        </row>
        <row r="6606">
          <cell r="D6606" t="str">
            <v>6140U0R3</v>
          </cell>
          <cell r="E6606" t="str">
            <v>LOOP &amp; FRIENDS DROP-IN SINK 17 3/4"'' DIAMETER ROUND</v>
          </cell>
          <cell r="F6606">
            <v>28</v>
          </cell>
          <cell r="G6606">
            <v>2.4826000000000001</v>
          </cell>
          <cell r="H6606">
            <v>11.278498348505599</v>
          </cell>
          <cell r="I6606" t="str">
            <v>6910.90.0000</v>
          </cell>
          <cell r="J6606">
            <v>158720</v>
          </cell>
          <cell r="K6606">
            <v>85</v>
          </cell>
          <cell r="L6606" t="str">
            <v>Lavatories</v>
          </cell>
          <cell r="M6606" t="str">
            <v>China</v>
          </cell>
          <cell r="N6606">
            <v>20</v>
          </cell>
          <cell r="O6606" t="str">
            <v>48X48</v>
          </cell>
          <cell r="P6606">
            <v>5</v>
          </cell>
        </row>
        <row r="6607">
          <cell r="D6607" t="str">
            <v>6140U101</v>
          </cell>
          <cell r="E6607" t="str">
            <v>LOOP &amp; FRIENDS DROP-IN SINK 15 3/8"'' DIAMETER ROUND</v>
          </cell>
          <cell r="F6607">
            <v>21.5</v>
          </cell>
          <cell r="G6607">
            <v>2.1173000000000002</v>
          </cell>
          <cell r="H6607">
            <v>10.154441977990837</v>
          </cell>
          <cell r="I6607" t="str">
            <v>6910.90.0000</v>
          </cell>
          <cell r="J6607">
            <v>158720</v>
          </cell>
          <cell r="K6607">
            <v>85</v>
          </cell>
          <cell r="L6607" t="str">
            <v>Lavatories</v>
          </cell>
          <cell r="M6607" t="str">
            <v>China</v>
          </cell>
          <cell r="N6607">
            <v>20</v>
          </cell>
          <cell r="O6607" t="str">
            <v>48X48</v>
          </cell>
          <cell r="P6607">
            <v>4</v>
          </cell>
        </row>
        <row r="6608">
          <cell r="D6608" t="str">
            <v>6140U1R1</v>
          </cell>
          <cell r="E6608" t="str">
            <v>LOOP &amp; FRIENDS DROP-IN SINK 15 3/8"'' DIAMETER ROUND</v>
          </cell>
          <cell r="F6608">
            <v>21.5</v>
          </cell>
          <cell r="G6608">
            <v>2.1173000000000002</v>
          </cell>
          <cell r="H6608">
            <v>10.154441977990837</v>
          </cell>
          <cell r="I6608" t="str">
            <v>6910.90.0000</v>
          </cell>
          <cell r="J6608">
            <v>158720</v>
          </cell>
          <cell r="K6608">
            <v>85</v>
          </cell>
          <cell r="L6608" t="str">
            <v>Lavatories</v>
          </cell>
          <cell r="M6608" t="str">
            <v>China</v>
          </cell>
          <cell r="N6608">
            <v>20</v>
          </cell>
          <cell r="O6608" t="str">
            <v>48X48</v>
          </cell>
          <cell r="P6608">
            <v>4</v>
          </cell>
        </row>
        <row r="6609">
          <cell r="D6609" t="str">
            <v>6140U1R3</v>
          </cell>
          <cell r="E6609" t="str">
            <v>LOOP &amp; FRIENDS DROP-IN SINK 15 3/8"'' DIAMETER ROUND</v>
          </cell>
          <cell r="F6609">
            <v>21.5</v>
          </cell>
          <cell r="G6609">
            <v>2.1173000000000002</v>
          </cell>
          <cell r="H6609">
            <v>10.154441977990837</v>
          </cell>
          <cell r="I6609" t="str">
            <v>6910.90.0000</v>
          </cell>
          <cell r="J6609">
            <v>158720</v>
          </cell>
          <cell r="K6609">
            <v>85</v>
          </cell>
          <cell r="L6609" t="str">
            <v>Lavatories</v>
          </cell>
          <cell r="M6609" t="str">
            <v>China</v>
          </cell>
          <cell r="N6609">
            <v>20</v>
          </cell>
          <cell r="O6609" t="str">
            <v>48X48</v>
          </cell>
          <cell r="P6609">
            <v>4</v>
          </cell>
        </row>
        <row r="6610">
          <cell r="D6610" t="str">
            <v>6144U001</v>
          </cell>
          <cell r="E6610" t="str">
            <v>EVANA UNDERMOUNT SINK</v>
          </cell>
          <cell r="F6610">
            <v>34.732999999999997</v>
          </cell>
          <cell r="G6610">
            <v>2.8544999999999998</v>
          </cell>
          <cell r="H6610">
            <v>12.167805219828342</v>
          </cell>
          <cell r="I6610" t="str">
            <v>6910.10.0030</v>
          </cell>
          <cell r="J6610">
            <v>158720</v>
          </cell>
          <cell r="K6610">
            <v>85</v>
          </cell>
          <cell r="L6610" t="str">
            <v>Lavatories</v>
          </cell>
          <cell r="M6610" t="str">
            <v>China</v>
          </cell>
          <cell r="N6610">
            <v>6</v>
          </cell>
          <cell r="O6610" t="str">
            <v>48x48</v>
          </cell>
          <cell r="P6610">
            <v>2</v>
          </cell>
        </row>
        <row r="6611">
          <cell r="D6611" t="str">
            <v>6145U001</v>
          </cell>
          <cell r="E6611" t="str">
            <v>LOOP &amp; FRIENDS DROP-IN SINK 23 5/8" X 16" RETANGULAR</v>
          </cell>
          <cell r="F6611">
            <v>27.4</v>
          </cell>
          <cell r="G6611">
            <v>1.7905</v>
          </cell>
          <cell r="H6611">
            <v>15.302987992180954</v>
          </cell>
          <cell r="I6611" t="str">
            <v>6910.90.0000</v>
          </cell>
          <cell r="J6611">
            <v>158720</v>
          </cell>
          <cell r="K6611">
            <v>85</v>
          </cell>
          <cell r="L6611" t="str">
            <v>Lavatories</v>
          </cell>
          <cell r="M6611" t="str">
            <v>China</v>
          </cell>
          <cell r="N6611">
            <v>25</v>
          </cell>
          <cell r="O6611" t="str">
            <v>48x48</v>
          </cell>
          <cell r="P6611">
            <v>5</v>
          </cell>
        </row>
        <row r="6612">
          <cell r="D6612" t="str">
            <v>6145U0R1</v>
          </cell>
          <cell r="E6612" t="str">
            <v>LOOP &amp; FRIENDS DROP-IN SINK 23 5/8" X 16" RETANGULAR</v>
          </cell>
          <cell r="F6612">
            <v>27.4</v>
          </cell>
          <cell r="G6612">
            <v>1.7905</v>
          </cell>
          <cell r="H6612">
            <v>15.302987992180954</v>
          </cell>
          <cell r="I6612" t="str">
            <v>6910.90.0000</v>
          </cell>
          <cell r="J6612">
            <v>158720</v>
          </cell>
          <cell r="K6612">
            <v>85</v>
          </cell>
          <cell r="L6612" t="str">
            <v>Lavatories</v>
          </cell>
          <cell r="M6612" t="str">
            <v>China</v>
          </cell>
          <cell r="N6612">
            <v>25</v>
          </cell>
          <cell r="O6612" t="str">
            <v>48x48</v>
          </cell>
          <cell r="P6612">
            <v>5</v>
          </cell>
        </row>
        <row r="6613">
          <cell r="D6613" t="str">
            <v>6145U0R3</v>
          </cell>
          <cell r="E6613" t="str">
            <v>LOOP &amp; FRIENDS DROP-IN SINK 23 5/8" X 16" RETANGULAR</v>
          </cell>
          <cell r="F6613">
            <v>27.4</v>
          </cell>
          <cell r="G6613">
            <v>1.7905</v>
          </cell>
          <cell r="H6613">
            <v>15.302987992180954</v>
          </cell>
          <cell r="I6613" t="str">
            <v>6910.90.0000</v>
          </cell>
          <cell r="J6613">
            <v>158720</v>
          </cell>
          <cell r="K6613">
            <v>85</v>
          </cell>
          <cell r="L6613" t="str">
            <v>Lavatories</v>
          </cell>
          <cell r="M6613" t="str">
            <v>China</v>
          </cell>
          <cell r="N6613">
            <v>25</v>
          </cell>
          <cell r="O6613" t="str">
            <v>48x48</v>
          </cell>
          <cell r="P6613">
            <v>5</v>
          </cell>
        </row>
        <row r="6614">
          <cell r="D6614" t="str">
            <v>6145U101</v>
          </cell>
          <cell r="E6614" t="str">
            <v>LOOP &amp; FRIENDS DROP-IN SINK 20 1/8" X 13 3/8" RETANGULAR</v>
          </cell>
          <cell r="F6614">
            <v>27.8</v>
          </cell>
          <cell r="G6614">
            <v>1.776</v>
          </cell>
          <cell r="H6614">
            <v>15.653153153153154</v>
          </cell>
          <cell r="I6614" t="str">
            <v>6910.90.0000</v>
          </cell>
          <cell r="J6614">
            <v>158720</v>
          </cell>
          <cell r="K6614">
            <v>85</v>
          </cell>
          <cell r="L6614" t="str">
            <v>Lavatories</v>
          </cell>
          <cell r="M6614" t="str">
            <v>China</v>
          </cell>
          <cell r="N6614">
            <v>30</v>
          </cell>
          <cell r="O6614" t="str">
            <v>48X48</v>
          </cell>
          <cell r="P6614">
            <v>6</v>
          </cell>
        </row>
        <row r="6615">
          <cell r="D6615" t="str">
            <v>6145U1R1</v>
          </cell>
          <cell r="E6615" t="str">
            <v>LOOP &amp; FRIENDS DROP-IN SINK 20 1/8" X 13 3/8" RETANGULAR</v>
          </cell>
          <cell r="F6615">
            <v>27.8</v>
          </cell>
          <cell r="G6615">
            <v>1.776</v>
          </cell>
          <cell r="H6615">
            <v>15.653153153153154</v>
          </cell>
          <cell r="I6615" t="str">
            <v>6910.90.0000</v>
          </cell>
          <cell r="J6615">
            <v>158720</v>
          </cell>
          <cell r="K6615">
            <v>85</v>
          </cell>
          <cell r="L6615" t="str">
            <v>Lavatories</v>
          </cell>
          <cell r="M6615" t="str">
            <v>China</v>
          </cell>
          <cell r="N6615">
            <v>30</v>
          </cell>
          <cell r="O6615" t="str">
            <v>48X48</v>
          </cell>
          <cell r="P6615">
            <v>6</v>
          </cell>
        </row>
        <row r="6616">
          <cell r="D6616" t="str">
            <v>6145U1R3</v>
          </cell>
          <cell r="E6616" t="str">
            <v>LOOP &amp; FRIENDS DROP-IN SINK 20 1/8" X 13 3/8" RETANGULAR</v>
          </cell>
          <cell r="F6616">
            <v>27.8</v>
          </cell>
          <cell r="G6616">
            <v>1.776</v>
          </cell>
          <cell r="H6616">
            <v>15.653153153153154</v>
          </cell>
          <cell r="I6616" t="str">
            <v>6910.90.0000</v>
          </cell>
          <cell r="J6616">
            <v>158720</v>
          </cell>
          <cell r="K6616">
            <v>85</v>
          </cell>
          <cell r="L6616" t="str">
            <v>Lavatories</v>
          </cell>
          <cell r="M6616" t="str">
            <v>China</v>
          </cell>
          <cell r="N6616">
            <v>30</v>
          </cell>
          <cell r="O6616" t="str">
            <v>48X48</v>
          </cell>
          <cell r="P6616">
            <v>6</v>
          </cell>
        </row>
        <row r="6617">
          <cell r="D6617" t="str">
            <v>6147U001</v>
          </cell>
          <cell r="E6617" t="str">
            <v>EVANA UNDERMOUNT SINK</v>
          </cell>
          <cell r="F6617">
            <v>28.132999999999999</v>
          </cell>
          <cell r="G6617">
            <v>2.6252</v>
          </cell>
          <cell r="H6617">
            <v>10.716516836812433</v>
          </cell>
          <cell r="I6617" t="str">
            <v>6910.10.0030</v>
          </cell>
          <cell r="J6617">
            <v>158720</v>
          </cell>
          <cell r="K6617">
            <v>85</v>
          </cell>
          <cell r="L6617" t="str">
            <v>Lavatories</v>
          </cell>
          <cell r="M6617" t="str">
            <v>China</v>
          </cell>
          <cell r="N6617">
            <v>12</v>
          </cell>
          <cell r="O6617" t="str">
            <v>40x48</v>
          </cell>
          <cell r="P6617">
            <v>3</v>
          </cell>
        </row>
        <row r="6618">
          <cell r="D6618" t="str">
            <v>6147U101</v>
          </cell>
          <cell r="E6618" t="str">
            <v>EVANA UNDERMOUNT SINK</v>
          </cell>
          <cell r="F6618">
            <v>21.332999999999998</v>
          </cell>
          <cell r="G6618">
            <v>1.9913000000000001</v>
          </cell>
          <cell r="H6618">
            <v>10.713101993672474</v>
          </cell>
          <cell r="I6618" t="str">
            <v>6910.10.0030</v>
          </cell>
          <cell r="J6618">
            <v>158720</v>
          </cell>
          <cell r="K6618">
            <v>85</v>
          </cell>
          <cell r="L6618" t="str">
            <v>Lavatories</v>
          </cell>
          <cell r="M6618" t="str">
            <v>China</v>
          </cell>
          <cell r="N6618">
            <v>12</v>
          </cell>
          <cell r="O6618" t="str">
            <v>40x48</v>
          </cell>
          <cell r="P6618">
            <v>4</v>
          </cell>
        </row>
        <row r="6619">
          <cell r="D6619" t="str">
            <v>6155U001</v>
          </cell>
          <cell r="E6619" t="str">
            <v>LOOP &amp; FRIENDS DROP-IN SINK 22 1/2" X 16" OVAL</v>
          </cell>
          <cell r="F6619">
            <v>32.5</v>
          </cell>
          <cell r="G6619">
            <v>2.75</v>
          </cell>
          <cell r="H6619">
            <v>11.818181818181818</v>
          </cell>
          <cell r="I6619" t="str">
            <v>6910.90.0000</v>
          </cell>
          <cell r="J6619">
            <v>158720</v>
          </cell>
          <cell r="K6619">
            <v>85</v>
          </cell>
          <cell r="L6619" t="str">
            <v>Lavatories</v>
          </cell>
          <cell r="M6619" t="str">
            <v>China</v>
          </cell>
          <cell r="N6619">
            <v>16</v>
          </cell>
          <cell r="O6619" t="str">
            <v>48X48</v>
          </cell>
          <cell r="P6619">
            <v>4</v>
          </cell>
        </row>
        <row r="6620">
          <cell r="D6620" t="str">
            <v>6155U0R1</v>
          </cell>
          <cell r="E6620" t="str">
            <v>LOOP &amp; FRIENDS DROP-IN SINK 22 1/2" X 16" OVAL</v>
          </cell>
          <cell r="F6620">
            <v>32.5</v>
          </cell>
          <cell r="G6620">
            <v>2.75</v>
          </cell>
          <cell r="H6620">
            <v>11.818181818181818</v>
          </cell>
          <cell r="I6620" t="str">
            <v>6910.90.0000</v>
          </cell>
          <cell r="J6620">
            <v>158720</v>
          </cell>
          <cell r="K6620">
            <v>85</v>
          </cell>
          <cell r="L6620" t="str">
            <v>Lavatories</v>
          </cell>
          <cell r="M6620" t="str">
            <v>China</v>
          </cell>
          <cell r="N6620">
            <v>16</v>
          </cell>
          <cell r="O6620" t="str">
            <v>48X48</v>
          </cell>
          <cell r="P6620">
            <v>4</v>
          </cell>
        </row>
        <row r="6621">
          <cell r="D6621" t="str">
            <v>6155U0R3</v>
          </cell>
          <cell r="E6621" t="str">
            <v>LOOP &amp; FRIENDS DROP-IN SINK 22 1/2" X 16" OVAL</v>
          </cell>
          <cell r="F6621">
            <v>32.5</v>
          </cell>
          <cell r="G6621">
            <v>2.75</v>
          </cell>
          <cell r="H6621">
            <v>11.818181818181818</v>
          </cell>
          <cell r="I6621" t="str">
            <v>6910.90.0000</v>
          </cell>
          <cell r="J6621">
            <v>158720</v>
          </cell>
          <cell r="K6621">
            <v>85</v>
          </cell>
          <cell r="L6621" t="str">
            <v>Lavatories</v>
          </cell>
          <cell r="M6621" t="str">
            <v>China</v>
          </cell>
          <cell r="N6621">
            <v>16</v>
          </cell>
          <cell r="O6621" t="str">
            <v>48X48</v>
          </cell>
          <cell r="P6621">
            <v>4</v>
          </cell>
        </row>
        <row r="6622">
          <cell r="D6622" t="str">
            <v>6155U101</v>
          </cell>
          <cell r="E6622" t="str">
            <v>LOOP &amp; FRIENDS DROP-IN SINK 19 5/8" X 14" OVAL</v>
          </cell>
          <cell r="F6622">
            <v>25.4</v>
          </cell>
          <cell r="G6622">
            <v>2.3553000000000002</v>
          </cell>
          <cell r="H6622">
            <v>10.784188850677195</v>
          </cell>
          <cell r="I6622" t="str">
            <v>6910.90.0000</v>
          </cell>
          <cell r="J6622">
            <v>158720</v>
          </cell>
          <cell r="K6622">
            <v>85</v>
          </cell>
          <cell r="L6622" t="str">
            <v>Lavatories</v>
          </cell>
          <cell r="M6622" t="str">
            <v>China</v>
          </cell>
          <cell r="N6622">
            <v>10</v>
          </cell>
          <cell r="O6622" t="str">
            <v>48X48</v>
          </cell>
          <cell r="P6622">
            <v>2</v>
          </cell>
        </row>
        <row r="6623">
          <cell r="D6623" t="str">
            <v>6155U1R1</v>
          </cell>
          <cell r="E6623" t="str">
            <v>LOOP &amp; FRIENDS DROP-IN SINK 19 5/8" X 14" OVAL</v>
          </cell>
          <cell r="F6623">
            <v>25.4</v>
          </cell>
          <cell r="G6623">
            <v>2.3553000000000002</v>
          </cell>
          <cell r="H6623">
            <v>10.784188850677195</v>
          </cell>
          <cell r="I6623" t="str">
            <v>6910.90.0000</v>
          </cell>
          <cell r="J6623">
            <v>158720</v>
          </cell>
          <cell r="K6623">
            <v>85</v>
          </cell>
          <cell r="L6623" t="str">
            <v>Lavatories</v>
          </cell>
          <cell r="M6623" t="str">
            <v>China</v>
          </cell>
          <cell r="N6623">
            <v>10</v>
          </cell>
          <cell r="O6623" t="str">
            <v>48X48</v>
          </cell>
          <cell r="P6623">
            <v>2</v>
          </cell>
        </row>
        <row r="6624">
          <cell r="D6624" t="str">
            <v>6155U1R3</v>
          </cell>
          <cell r="E6624" t="str">
            <v>LOOP &amp; FRIENDS DROP-IN SINK 19 5/8" X 14" OVAL</v>
          </cell>
          <cell r="F6624">
            <v>25.4</v>
          </cell>
          <cell r="G6624">
            <v>2.3553000000000002</v>
          </cell>
          <cell r="H6624">
            <v>10.784188850677195</v>
          </cell>
          <cell r="I6624" t="str">
            <v>6910.90.0000</v>
          </cell>
          <cell r="J6624">
            <v>158720</v>
          </cell>
          <cell r="K6624">
            <v>85</v>
          </cell>
          <cell r="L6624" t="str">
            <v>Lavatories</v>
          </cell>
          <cell r="M6624" t="str">
            <v>China</v>
          </cell>
          <cell r="N6624">
            <v>10</v>
          </cell>
          <cell r="O6624" t="str">
            <v>48X48</v>
          </cell>
          <cell r="P6624">
            <v>2</v>
          </cell>
        </row>
        <row r="6625">
          <cell r="D6625" t="str">
            <v>6155U201</v>
          </cell>
          <cell r="E6625" t="str">
            <v>LOOP &amp; FRIENDS DROP-IN SINK 17 3/4" X 12 5/8" OVAL</v>
          </cell>
          <cell r="F6625">
            <v>20.8</v>
          </cell>
          <cell r="G6625">
            <v>1.6011</v>
          </cell>
          <cell r="H6625">
            <v>12.991068640309788</v>
          </cell>
          <cell r="I6625" t="str">
            <v>6910.90.0000</v>
          </cell>
          <cell r="J6625">
            <v>158720</v>
          </cell>
          <cell r="K6625">
            <v>85</v>
          </cell>
          <cell r="L6625" t="str">
            <v>Lavatories</v>
          </cell>
          <cell r="M6625" t="str">
            <v>China</v>
          </cell>
          <cell r="N6625">
            <v>30</v>
          </cell>
          <cell r="O6625" t="str">
            <v>48X48</v>
          </cell>
          <cell r="P6625">
            <v>10</v>
          </cell>
        </row>
        <row r="6626">
          <cell r="D6626" t="str">
            <v>6155U2R1</v>
          </cell>
          <cell r="E6626" t="str">
            <v>LOOP &amp; FRIENDS DROP-IN SINK 17 3/4" X 12 5/8" OVAL</v>
          </cell>
          <cell r="F6626">
            <v>20.8</v>
          </cell>
          <cell r="G6626">
            <v>1.6011</v>
          </cell>
          <cell r="H6626">
            <v>12.991068640309788</v>
          </cell>
          <cell r="I6626" t="str">
            <v>6910.90.0000</v>
          </cell>
          <cell r="J6626">
            <v>158720</v>
          </cell>
          <cell r="K6626">
            <v>85</v>
          </cell>
          <cell r="L6626" t="str">
            <v>Lavatories</v>
          </cell>
          <cell r="M6626" t="str">
            <v>China</v>
          </cell>
          <cell r="N6626">
            <v>30</v>
          </cell>
          <cell r="O6626" t="str">
            <v>48X48</v>
          </cell>
          <cell r="P6626">
            <v>10</v>
          </cell>
        </row>
        <row r="6627">
          <cell r="D6627" t="str">
            <v>6155U2R3</v>
          </cell>
          <cell r="E6627" t="str">
            <v>LOOP &amp; FRIENDS DROP-IN SINK 17 3/4" X 12 5/8" OVAL</v>
          </cell>
          <cell r="F6627">
            <v>20.8</v>
          </cell>
          <cell r="G6627">
            <v>1.6011</v>
          </cell>
          <cell r="H6627">
            <v>12.991068640309788</v>
          </cell>
          <cell r="I6627" t="str">
            <v>6910.90.0000</v>
          </cell>
          <cell r="J6627">
            <v>158720</v>
          </cell>
          <cell r="K6627">
            <v>85</v>
          </cell>
          <cell r="L6627" t="str">
            <v>Lavatories</v>
          </cell>
          <cell r="M6627" t="str">
            <v>China</v>
          </cell>
          <cell r="N6627">
            <v>30</v>
          </cell>
          <cell r="O6627" t="str">
            <v>48X48</v>
          </cell>
          <cell r="P6627">
            <v>10</v>
          </cell>
        </row>
        <row r="6628">
          <cell r="D6628" t="str">
            <v>6156U001</v>
          </cell>
          <cell r="E6628" t="str">
            <v>LOOP &amp; FRIENDS DROP-IN SINK 17 3/4" X 17 3/4" SQUARE</v>
          </cell>
          <cell r="F6628">
            <v>33.799999999999997</v>
          </cell>
          <cell r="G6628">
            <v>2.7052083333333332</v>
          </cell>
          <cell r="H6628">
            <v>12.494416634578359</v>
          </cell>
          <cell r="I6628" t="str">
            <v>6910.90.0000</v>
          </cell>
          <cell r="J6628">
            <v>158720</v>
          </cell>
          <cell r="K6628">
            <v>85</v>
          </cell>
          <cell r="L6628" t="str">
            <v>Lavatories</v>
          </cell>
          <cell r="M6628" t="str">
            <v>China</v>
          </cell>
          <cell r="N6628">
            <v>16</v>
          </cell>
          <cell r="O6628" t="str">
            <v>48X48</v>
          </cell>
          <cell r="P6628">
            <v>4</v>
          </cell>
        </row>
        <row r="6629">
          <cell r="D6629" t="str">
            <v>6156U101</v>
          </cell>
          <cell r="E6629" t="str">
            <v>LOOP &amp; FRIENDS DROP-IN SINK 16" X 16" SQUARE</v>
          </cell>
          <cell r="F6629">
            <v>26.4</v>
          </cell>
          <cell r="G6629">
            <v>1.8608940972222223</v>
          </cell>
          <cell r="H6629">
            <v>14.186728862973759</v>
          </cell>
          <cell r="I6629" t="str">
            <v>6910.90.0000</v>
          </cell>
          <cell r="J6629">
            <v>158720</v>
          </cell>
          <cell r="K6629">
            <v>85</v>
          </cell>
          <cell r="L6629" t="str">
            <v>Lavatories</v>
          </cell>
          <cell r="M6629" t="str">
            <v>China</v>
          </cell>
          <cell r="N6629">
            <v>16</v>
          </cell>
          <cell r="O6629" t="str">
            <v>48X48</v>
          </cell>
          <cell r="P6629">
            <v>4</v>
          </cell>
        </row>
        <row r="6630">
          <cell r="D6630" t="str">
            <v>6161U001</v>
          </cell>
          <cell r="E6630" t="str">
            <v>LOOP &amp; FRIENDS UNDERMOUNT SINK</v>
          </cell>
          <cell r="F6630">
            <v>21</v>
          </cell>
          <cell r="G6630">
            <v>1.7014</v>
          </cell>
          <cell r="H6630">
            <v>12.342776536969554</v>
          </cell>
          <cell r="I6630" t="str">
            <v>6910.90.0000</v>
          </cell>
          <cell r="J6630">
            <v>158720</v>
          </cell>
          <cell r="K6630">
            <v>85</v>
          </cell>
          <cell r="L6630" t="str">
            <v>Lavatories</v>
          </cell>
          <cell r="M6630" t="str">
            <v>China</v>
          </cell>
          <cell r="N6630">
            <v>16</v>
          </cell>
          <cell r="O6630" t="str">
            <v>48x48</v>
          </cell>
          <cell r="P6630">
            <v>4</v>
          </cell>
        </row>
        <row r="6631">
          <cell r="D6631" t="str">
            <v>6161U0R1</v>
          </cell>
          <cell r="E6631" t="str">
            <v>LOOP &amp; FRIENDS UNDERMOUNT SINK PORCELAIN</v>
          </cell>
          <cell r="F6631">
            <v>21</v>
          </cell>
          <cell r="G6631">
            <v>1.7014</v>
          </cell>
          <cell r="H6631">
            <v>12.342776536969554</v>
          </cell>
          <cell r="I6631" t="str">
            <v>6910.90.0000</v>
          </cell>
          <cell r="J6631">
            <v>158720</v>
          </cell>
          <cell r="K6631">
            <v>85</v>
          </cell>
          <cell r="L6631" t="str">
            <v>Lavatories</v>
          </cell>
          <cell r="M6631" t="str">
            <v>China</v>
          </cell>
          <cell r="N6631">
            <v>16</v>
          </cell>
          <cell r="O6631" t="str">
            <v>48x48</v>
          </cell>
          <cell r="P6631">
            <v>4</v>
          </cell>
        </row>
        <row r="6632">
          <cell r="D6632" t="str">
            <v>6161U0R3</v>
          </cell>
          <cell r="E6632" t="str">
            <v>LOOP &amp; FRIENDS UNDERMOUNT SINK 15 1/8" X 10" OVAL</v>
          </cell>
          <cell r="F6632">
            <v>21</v>
          </cell>
          <cell r="G6632">
            <v>1.7014</v>
          </cell>
          <cell r="H6632">
            <v>12.342776536969554</v>
          </cell>
          <cell r="I6632" t="str">
            <v>6910.90.0000</v>
          </cell>
          <cell r="J6632">
            <v>158720</v>
          </cell>
          <cell r="K6632">
            <v>85</v>
          </cell>
          <cell r="L6632" t="str">
            <v>Lavatories</v>
          </cell>
          <cell r="M6632" t="str">
            <v>China</v>
          </cell>
          <cell r="N6632">
            <v>16</v>
          </cell>
          <cell r="O6632" t="str">
            <v>48x48</v>
          </cell>
          <cell r="P6632">
            <v>4</v>
          </cell>
        </row>
        <row r="6633">
          <cell r="D6633" t="str">
            <v>6161U101</v>
          </cell>
          <cell r="E6633" t="str">
            <v>LOOP &amp; FRIENDS UNDERMOUNT SINK</v>
          </cell>
          <cell r="F6633">
            <v>24.8</v>
          </cell>
          <cell r="G6633">
            <v>2.0964</v>
          </cell>
          <cell r="H6633">
            <v>11.829803472619728</v>
          </cell>
          <cell r="I6633" t="str">
            <v>6910.90.0000</v>
          </cell>
          <cell r="J6633">
            <v>158720</v>
          </cell>
          <cell r="K6633">
            <v>85</v>
          </cell>
          <cell r="L6633" t="str">
            <v>Lavatories</v>
          </cell>
          <cell r="M6633" t="str">
            <v>China</v>
          </cell>
          <cell r="N6633">
            <v>16</v>
          </cell>
          <cell r="O6633" t="str">
            <v>48x48</v>
          </cell>
          <cell r="P6633">
            <v>4</v>
          </cell>
        </row>
        <row r="6634">
          <cell r="D6634" t="str">
            <v>6161U1R1</v>
          </cell>
          <cell r="E6634" t="str">
            <v>LOOP &amp; FRIENDS UNDERMOUNT SINK 16 1/2" X 11 1/4" OVAL</v>
          </cell>
          <cell r="F6634">
            <v>24.8</v>
          </cell>
          <cell r="G6634">
            <v>2.0964</v>
          </cell>
          <cell r="H6634">
            <v>11.829803472619728</v>
          </cell>
          <cell r="I6634" t="str">
            <v>6910.90.0000</v>
          </cell>
          <cell r="J6634">
            <v>158720</v>
          </cell>
          <cell r="K6634">
            <v>85</v>
          </cell>
          <cell r="L6634" t="str">
            <v>Lavatories</v>
          </cell>
          <cell r="M6634" t="str">
            <v>China</v>
          </cell>
          <cell r="N6634">
            <v>16</v>
          </cell>
          <cell r="O6634" t="str">
            <v>48x48</v>
          </cell>
          <cell r="P6634">
            <v>4</v>
          </cell>
        </row>
        <row r="6635">
          <cell r="D6635" t="str">
            <v>6161U1R3</v>
          </cell>
          <cell r="E6635" t="str">
            <v>LOOP &amp; FRIENDS UNDERMOUNT SINK 16 1/2" X 11 1/4" OVAL</v>
          </cell>
          <cell r="F6635">
            <v>24.8</v>
          </cell>
          <cell r="G6635">
            <v>2.0964</v>
          </cell>
          <cell r="H6635">
            <v>11.829803472619728</v>
          </cell>
          <cell r="I6635" t="str">
            <v>6910.90.0000</v>
          </cell>
          <cell r="J6635">
            <v>158720</v>
          </cell>
          <cell r="K6635">
            <v>85</v>
          </cell>
          <cell r="L6635" t="str">
            <v>Lavatories</v>
          </cell>
          <cell r="M6635" t="str">
            <v>China</v>
          </cell>
          <cell r="N6635">
            <v>16</v>
          </cell>
          <cell r="O6635" t="str">
            <v>48x48</v>
          </cell>
          <cell r="P6635">
            <v>4</v>
          </cell>
        </row>
        <row r="6636">
          <cell r="D6636" t="str">
            <v>6161U201</v>
          </cell>
          <cell r="E6636" t="str">
            <v>LOOP &amp; FRIENDS UNDERMOUNT SINK</v>
          </cell>
          <cell r="F6636">
            <v>34</v>
          </cell>
          <cell r="G6636">
            <v>2.5891999999999999</v>
          </cell>
          <cell r="H6636">
            <v>13.131469179669397</v>
          </cell>
          <cell r="I6636" t="str">
            <v>6910.90.0000</v>
          </cell>
          <cell r="J6636">
            <v>158720</v>
          </cell>
          <cell r="K6636">
            <v>85</v>
          </cell>
          <cell r="L6636" t="str">
            <v>Lavatories</v>
          </cell>
          <cell r="M6636" t="str">
            <v>China</v>
          </cell>
          <cell r="N6636">
            <v>16</v>
          </cell>
          <cell r="O6636" t="str">
            <v>48x48</v>
          </cell>
          <cell r="P6636">
            <v>4</v>
          </cell>
        </row>
        <row r="6637">
          <cell r="D6637" t="str">
            <v>6161U2R1</v>
          </cell>
          <cell r="E6637" t="str">
            <v>UNDERCOUNTER OVAL SINK LOOP &amp; FRIENDS 19-1/8X12-3/4</v>
          </cell>
          <cell r="F6637">
            <v>34</v>
          </cell>
          <cell r="G6637">
            <v>2.5891999999999999</v>
          </cell>
          <cell r="H6637">
            <v>13.131469179669397</v>
          </cell>
          <cell r="I6637" t="str">
            <v>6910.90.0000</v>
          </cell>
          <cell r="J6637">
            <v>158720</v>
          </cell>
          <cell r="K6637">
            <v>85</v>
          </cell>
          <cell r="L6637" t="str">
            <v>Lavatories</v>
          </cell>
          <cell r="M6637" t="str">
            <v>China</v>
          </cell>
          <cell r="N6637">
            <v>16</v>
          </cell>
          <cell r="O6637" t="str">
            <v>48x48</v>
          </cell>
          <cell r="P6637">
            <v>4</v>
          </cell>
        </row>
        <row r="6638">
          <cell r="D6638" t="str">
            <v>6161U2R3</v>
          </cell>
          <cell r="E6638" t="str">
            <v>LOOP &amp; FRIENDS UNDERMOUNT SINK 19 1/8" X 12 3/4" OVAL</v>
          </cell>
          <cell r="F6638">
            <v>34</v>
          </cell>
          <cell r="G6638">
            <v>2.5891999999999999</v>
          </cell>
          <cell r="H6638">
            <v>13.131469179669397</v>
          </cell>
          <cell r="I6638" t="str">
            <v>6910.90.0000</v>
          </cell>
          <cell r="J6638">
            <v>158720</v>
          </cell>
          <cell r="K6638">
            <v>85</v>
          </cell>
          <cell r="L6638" t="str">
            <v>Lavatories</v>
          </cell>
          <cell r="M6638" t="str">
            <v>China</v>
          </cell>
          <cell r="N6638">
            <v>16</v>
          </cell>
          <cell r="O6638" t="str">
            <v>48x48</v>
          </cell>
          <cell r="P6638">
            <v>4</v>
          </cell>
        </row>
        <row r="6639">
          <cell r="D6639" t="str">
            <v>6161U301</v>
          </cell>
          <cell r="E6639" t="str">
            <v>LOOP &amp; FRIENDS UNDERMOUNT SINK</v>
          </cell>
          <cell r="F6639">
            <v>42.267000000000003</v>
          </cell>
          <cell r="G6639">
            <v>3.9192999999999998</v>
          </cell>
          <cell r="H6639">
            <v>10.784323731278546</v>
          </cell>
          <cell r="I6639" t="str">
            <v>6910.90.0000</v>
          </cell>
          <cell r="J6639">
            <v>158720</v>
          </cell>
          <cell r="K6639">
            <v>85</v>
          </cell>
          <cell r="L6639" t="str">
            <v>Lavatories</v>
          </cell>
          <cell r="M6639" t="str">
            <v>China</v>
          </cell>
          <cell r="N6639">
            <v>9</v>
          </cell>
          <cell r="O6639" t="str">
            <v>54x48</v>
          </cell>
          <cell r="P6639">
            <v>3</v>
          </cell>
        </row>
        <row r="6640">
          <cell r="D6640" t="str">
            <v>6161U3R1</v>
          </cell>
          <cell r="E6640" t="str">
            <v>LOOP &amp; FRIENDS UNDERMOUNT SINK 22" X 14 3/4" OVAL</v>
          </cell>
          <cell r="F6640">
            <v>42.267000000000003</v>
          </cell>
          <cell r="G6640">
            <v>3.9192999999999998</v>
          </cell>
          <cell r="H6640">
            <v>10.784323731278546</v>
          </cell>
          <cell r="I6640" t="str">
            <v>6910.90.0000</v>
          </cell>
          <cell r="J6640">
            <v>158720</v>
          </cell>
          <cell r="K6640">
            <v>85</v>
          </cell>
          <cell r="L6640" t="str">
            <v>Lavatories</v>
          </cell>
          <cell r="M6640" t="str">
            <v>China</v>
          </cell>
          <cell r="N6640">
            <v>9</v>
          </cell>
          <cell r="O6640" t="str">
            <v>54x48</v>
          </cell>
          <cell r="P6640">
            <v>3</v>
          </cell>
        </row>
        <row r="6641">
          <cell r="D6641" t="str">
            <v>6161U3R3</v>
          </cell>
          <cell r="E6641" t="str">
            <v>LOOP &amp; FRIENDS UNDERMOUNT SINK 22" X 14 3/4" OVAL</v>
          </cell>
          <cell r="F6641">
            <v>42.267000000000003</v>
          </cell>
          <cell r="G6641">
            <v>3.9192999999999998</v>
          </cell>
          <cell r="H6641">
            <v>10.784323731278546</v>
          </cell>
          <cell r="I6641" t="str">
            <v>6910.90.0000</v>
          </cell>
          <cell r="J6641">
            <v>158720</v>
          </cell>
          <cell r="K6641">
            <v>85</v>
          </cell>
          <cell r="L6641" t="str">
            <v>Lavatories</v>
          </cell>
          <cell r="M6641" t="str">
            <v>China</v>
          </cell>
          <cell r="N6641">
            <v>9</v>
          </cell>
          <cell r="O6641" t="str">
            <v>54x48</v>
          </cell>
          <cell r="P6641">
            <v>3</v>
          </cell>
        </row>
        <row r="6642">
          <cell r="D6642" t="str">
            <v>6162U001</v>
          </cell>
          <cell r="E6642" t="str">
            <v>LOOP &amp; FRIENDS UNDERMOUNT SINK</v>
          </cell>
          <cell r="F6642">
            <v>25.8</v>
          </cell>
          <cell r="G6642">
            <v>2.1440999999999999</v>
          </cell>
          <cell r="H6642">
            <v>12.033020847908213</v>
          </cell>
          <cell r="I6642" t="str">
            <v>6910.90.0000</v>
          </cell>
          <cell r="J6642">
            <v>158720</v>
          </cell>
          <cell r="K6642">
            <v>85</v>
          </cell>
          <cell r="L6642" t="str">
            <v>Lavatories</v>
          </cell>
          <cell r="M6642" t="str">
            <v>China</v>
          </cell>
          <cell r="N6642">
            <v>16</v>
          </cell>
          <cell r="O6642" t="str">
            <v>48x48</v>
          </cell>
          <cell r="P6642">
            <v>4</v>
          </cell>
        </row>
        <row r="6643">
          <cell r="D6643" t="str">
            <v>6162U0R1</v>
          </cell>
          <cell r="E6643" t="str">
            <v>LOOP &amp; FRIENDS UNDERMOUNT SINK 13 3/8" X 13 3/8" SQUARE</v>
          </cell>
          <cell r="F6643">
            <v>25.8</v>
          </cell>
          <cell r="G6643">
            <v>2.1440999999999999</v>
          </cell>
          <cell r="H6643">
            <v>12.033020847908213</v>
          </cell>
          <cell r="I6643" t="str">
            <v>6910.90.0000</v>
          </cell>
          <cell r="J6643">
            <v>158720</v>
          </cell>
          <cell r="K6643">
            <v>85</v>
          </cell>
          <cell r="L6643" t="str">
            <v>Lavatories</v>
          </cell>
          <cell r="M6643" t="str">
            <v>China</v>
          </cell>
          <cell r="N6643">
            <v>16</v>
          </cell>
          <cell r="O6643" t="str">
            <v>48x48</v>
          </cell>
          <cell r="P6643">
            <v>4</v>
          </cell>
        </row>
        <row r="6644">
          <cell r="D6644" t="str">
            <v>6162U0R3</v>
          </cell>
          <cell r="E6644" t="str">
            <v>LOOP &amp; FRIENDS UNDERMOUNT SINK 13 3/8" X 13 3/8" SQUARE</v>
          </cell>
          <cell r="F6644">
            <v>25.8</v>
          </cell>
          <cell r="G6644">
            <v>2.1440999999999999</v>
          </cell>
          <cell r="H6644">
            <v>12.033020847908213</v>
          </cell>
          <cell r="I6644" t="str">
            <v>6910.90.0000</v>
          </cell>
          <cell r="J6644">
            <v>158720</v>
          </cell>
          <cell r="K6644">
            <v>85</v>
          </cell>
          <cell r="L6644" t="str">
            <v>Lavatories</v>
          </cell>
          <cell r="M6644" t="str">
            <v>China</v>
          </cell>
          <cell r="N6644">
            <v>16</v>
          </cell>
          <cell r="O6644" t="str">
            <v>48x48</v>
          </cell>
          <cell r="P6644">
            <v>4</v>
          </cell>
        </row>
        <row r="6645">
          <cell r="D6645" t="str">
            <v>6162U101</v>
          </cell>
          <cell r="E6645" t="str">
            <v>LOOP &amp; FRIENDS UNDERMOUNT SINK</v>
          </cell>
          <cell r="F6645">
            <v>35.533000000000001</v>
          </cell>
          <cell r="G6645">
            <v>2.4830000000000001</v>
          </cell>
          <cell r="H6645">
            <v>14.310511478050746</v>
          </cell>
          <cell r="I6645" t="str">
            <v>6910.90.0000</v>
          </cell>
          <cell r="J6645">
            <v>158720</v>
          </cell>
          <cell r="K6645">
            <v>85</v>
          </cell>
          <cell r="L6645" t="str">
            <v>Lavatories</v>
          </cell>
          <cell r="M6645" t="str">
            <v>China</v>
          </cell>
          <cell r="N6645">
            <v>16</v>
          </cell>
          <cell r="O6645" t="str">
            <v>48x48</v>
          </cell>
          <cell r="P6645">
            <v>4</v>
          </cell>
        </row>
        <row r="6646">
          <cell r="D6646" t="str">
            <v>6162U1R1</v>
          </cell>
          <cell r="E6646" t="str">
            <v>LOOP &amp; FRIENDS UNDERMOUNT SINK 15" X 15" SQUARE</v>
          </cell>
          <cell r="F6646">
            <v>35.533000000000001</v>
          </cell>
          <cell r="G6646">
            <v>2.4830000000000001</v>
          </cell>
          <cell r="H6646">
            <v>14.310511478050746</v>
          </cell>
          <cell r="I6646" t="str">
            <v>6910.90.0000</v>
          </cell>
          <cell r="J6646">
            <v>158720</v>
          </cell>
          <cell r="K6646">
            <v>85</v>
          </cell>
          <cell r="L6646" t="str">
            <v>Lavatories</v>
          </cell>
          <cell r="M6646" t="str">
            <v>China</v>
          </cell>
          <cell r="N6646">
            <v>16</v>
          </cell>
          <cell r="O6646" t="str">
            <v>48x48</v>
          </cell>
          <cell r="P6646">
            <v>4</v>
          </cell>
        </row>
        <row r="6647">
          <cell r="D6647" t="str">
            <v>6162U1R3</v>
          </cell>
          <cell r="E6647" t="str">
            <v>LOOP &amp; FRIENDS UNDERMOUNT SINK 15" X 15" SQUARE</v>
          </cell>
          <cell r="F6647">
            <v>35.533000000000001</v>
          </cell>
          <cell r="G6647">
            <v>2.4830000000000001</v>
          </cell>
          <cell r="H6647">
            <v>14.310511478050746</v>
          </cell>
          <cell r="I6647" t="str">
            <v>6910.90.0000</v>
          </cell>
          <cell r="J6647">
            <v>158720</v>
          </cell>
          <cell r="K6647">
            <v>85</v>
          </cell>
          <cell r="L6647" t="str">
            <v>Lavatories</v>
          </cell>
          <cell r="M6647" t="str">
            <v>China</v>
          </cell>
          <cell r="N6647">
            <v>16</v>
          </cell>
          <cell r="O6647" t="str">
            <v>48x48</v>
          </cell>
          <cell r="P6647">
            <v>4</v>
          </cell>
        </row>
        <row r="6648">
          <cell r="D6648" t="str">
            <v>6163U001</v>
          </cell>
          <cell r="E6648" t="str">
            <v>LOOP &amp; FRIENDS UNDERMOUNT SINK</v>
          </cell>
          <cell r="F6648">
            <v>36.200000000000003</v>
          </cell>
          <cell r="G6648">
            <v>2.9115000000000002</v>
          </cell>
          <cell r="H6648">
            <v>12.433453546281985</v>
          </cell>
          <cell r="I6648" t="str">
            <v>6910.90.0000</v>
          </cell>
          <cell r="J6648">
            <v>158720</v>
          </cell>
          <cell r="K6648">
            <v>85</v>
          </cell>
          <cell r="L6648" t="str">
            <v>Lavatories</v>
          </cell>
          <cell r="M6648" t="str">
            <v>China</v>
          </cell>
          <cell r="N6648">
            <v>12</v>
          </cell>
          <cell r="O6648" t="str">
            <v>40x48</v>
          </cell>
          <cell r="P6648">
            <v>3</v>
          </cell>
        </row>
        <row r="6649">
          <cell r="D6649" t="str">
            <v>6163U0R1</v>
          </cell>
          <cell r="E6649" t="str">
            <v>LOOP &amp; FRIENDS UNDERMOUNT SINK 21 1/4" X 13 5/8" RETANGULAR</v>
          </cell>
          <cell r="F6649">
            <v>36.200000000000003</v>
          </cell>
          <cell r="G6649">
            <v>2.9115000000000002</v>
          </cell>
          <cell r="H6649">
            <v>12.433453546281985</v>
          </cell>
          <cell r="I6649" t="str">
            <v>6910.90.0000</v>
          </cell>
          <cell r="J6649">
            <v>158720</v>
          </cell>
          <cell r="K6649">
            <v>85</v>
          </cell>
          <cell r="L6649" t="str">
            <v>Lavatories</v>
          </cell>
          <cell r="M6649" t="str">
            <v>China</v>
          </cell>
          <cell r="N6649">
            <v>12</v>
          </cell>
          <cell r="O6649" t="str">
            <v>40x48</v>
          </cell>
          <cell r="P6649">
            <v>3</v>
          </cell>
        </row>
        <row r="6650">
          <cell r="D6650" t="str">
            <v>6163U0R3</v>
          </cell>
          <cell r="E6650" t="str">
            <v>UNDERCOUNTER RECTANGULAR SINK LOOP &amp; FRIENDS 21-1/4X13-5/8</v>
          </cell>
          <cell r="F6650">
            <v>36.200000000000003</v>
          </cell>
          <cell r="G6650">
            <v>2.9115000000000002</v>
          </cell>
          <cell r="H6650">
            <v>12.433453546281985</v>
          </cell>
          <cell r="I6650" t="str">
            <v>6910.90.0000</v>
          </cell>
          <cell r="J6650">
            <v>158720</v>
          </cell>
          <cell r="K6650">
            <v>85</v>
          </cell>
          <cell r="L6650" t="str">
            <v>Lavatories</v>
          </cell>
          <cell r="M6650" t="str">
            <v>China</v>
          </cell>
          <cell r="N6650">
            <v>12</v>
          </cell>
          <cell r="O6650" t="str">
            <v>40x48</v>
          </cell>
          <cell r="P6650">
            <v>3</v>
          </cell>
        </row>
        <row r="6651">
          <cell r="D6651" t="str">
            <v>6163U101</v>
          </cell>
          <cell r="E6651" t="str">
            <v>LOOP &amp; FRIENDS UNDERMOUNT SINK</v>
          </cell>
          <cell r="F6651">
            <v>26.867000000000001</v>
          </cell>
          <cell r="G6651">
            <v>1.8164</v>
          </cell>
          <cell r="H6651">
            <v>14.791345518608237</v>
          </cell>
          <cell r="I6651" t="str">
            <v>6910.90.0000</v>
          </cell>
          <cell r="J6651">
            <v>158720</v>
          </cell>
          <cell r="K6651">
            <v>85</v>
          </cell>
          <cell r="L6651" t="str">
            <v>Lavatories</v>
          </cell>
          <cell r="M6651" t="str">
            <v>China</v>
          </cell>
          <cell r="N6651">
            <v>20</v>
          </cell>
          <cell r="O6651" t="str">
            <v>48x48</v>
          </cell>
          <cell r="P6651">
            <v>5</v>
          </cell>
        </row>
        <row r="6652">
          <cell r="D6652" t="str">
            <v>6163U1R1</v>
          </cell>
          <cell r="E6652" t="str">
            <v>LOOP &amp; FRIENDS UNDERMOUNT SINK 17 3/4" X 11" RETANGULAR</v>
          </cell>
          <cell r="F6652">
            <v>26.867000000000001</v>
          </cell>
          <cell r="G6652">
            <v>1.8164</v>
          </cell>
          <cell r="H6652">
            <v>14.791345518608237</v>
          </cell>
          <cell r="I6652" t="str">
            <v>6910.90.0000</v>
          </cell>
          <cell r="J6652">
            <v>158720</v>
          </cell>
          <cell r="K6652">
            <v>85</v>
          </cell>
          <cell r="L6652" t="str">
            <v>Lavatories</v>
          </cell>
          <cell r="M6652" t="str">
            <v>China</v>
          </cell>
          <cell r="N6652">
            <v>20</v>
          </cell>
          <cell r="O6652" t="str">
            <v>48x48</v>
          </cell>
          <cell r="P6652">
            <v>5</v>
          </cell>
        </row>
        <row r="6653">
          <cell r="D6653" t="str">
            <v>6163U1R3</v>
          </cell>
          <cell r="E6653" t="str">
            <v>LOOP &amp; FRIENDS UNDERMOUNT SINK 17 3/4" X 11" RETANGULAR</v>
          </cell>
          <cell r="F6653">
            <v>26.867000000000001</v>
          </cell>
          <cell r="G6653">
            <v>1.8164</v>
          </cell>
          <cell r="H6653">
            <v>14.791345518608237</v>
          </cell>
          <cell r="I6653" t="str">
            <v>6910.90.0000</v>
          </cell>
          <cell r="J6653">
            <v>158720</v>
          </cell>
          <cell r="K6653">
            <v>85</v>
          </cell>
          <cell r="L6653" t="str">
            <v>Lavatories</v>
          </cell>
          <cell r="M6653" t="str">
            <v>China</v>
          </cell>
          <cell r="N6653">
            <v>20</v>
          </cell>
          <cell r="O6653" t="str">
            <v>48x48</v>
          </cell>
          <cell r="P6653">
            <v>5</v>
          </cell>
        </row>
        <row r="6654">
          <cell r="D6654" t="str">
            <v>6163U1R3</v>
          </cell>
          <cell r="E6654" t="str">
            <v>LOOP &amp; FRIENDS UNDERMOUNT SINK 17 3/4" X 11" RETANGULAR</v>
          </cell>
          <cell r="F6654">
            <v>26.867000000000001</v>
          </cell>
          <cell r="G6654">
            <v>1.8164</v>
          </cell>
          <cell r="H6654">
            <v>14.791345518608237</v>
          </cell>
          <cell r="I6654" t="str">
            <v>6910.90.0000</v>
          </cell>
          <cell r="J6654">
            <v>158720</v>
          </cell>
          <cell r="K6654">
            <v>85</v>
          </cell>
          <cell r="L6654" t="str">
            <v>Lavatories</v>
          </cell>
          <cell r="M6654" t="str">
            <v>China</v>
          </cell>
          <cell r="N6654">
            <v>20</v>
          </cell>
          <cell r="O6654" t="str">
            <v>48x48</v>
          </cell>
          <cell r="P6654">
            <v>5</v>
          </cell>
        </row>
        <row r="6655">
          <cell r="D6655" t="str">
            <v>6163U201</v>
          </cell>
          <cell r="E6655" t="str">
            <v>LOOP &amp; FRIENDS UNDERMOUNT SINK</v>
          </cell>
          <cell r="F6655">
            <v>45.267000000000003</v>
          </cell>
          <cell r="G6655">
            <v>3.2265999999999999</v>
          </cell>
          <cell r="H6655">
            <v>14.029318787578257</v>
          </cell>
          <cell r="I6655" t="str">
            <v>6910.90.0000</v>
          </cell>
          <cell r="J6655">
            <v>158720</v>
          </cell>
          <cell r="K6655">
            <v>85</v>
          </cell>
          <cell r="L6655" t="str">
            <v>Lavatories</v>
          </cell>
          <cell r="M6655" t="str">
            <v>China</v>
          </cell>
          <cell r="N6655">
            <v>16</v>
          </cell>
          <cell r="O6655" t="str">
            <v>54x48</v>
          </cell>
          <cell r="P6655">
            <v>4</v>
          </cell>
        </row>
        <row r="6656">
          <cell r="D6656" t="str">
            <v>6163U2R1</v>
          </cell>
          <cell r="E6656" t="str">
            <v>LOOP &amp; FRIENDS UNDERMOUNT SINK 24 1/4" X 15 3/8" RETANGULAR</v>
          </cell>
          <cell r="F6656">
            <v>45.267000000000003</v>
          </cell>
          <cell r="G6656">
            <v>3.2265999999999999</v>
          </cell>
          <cell r="H6656">
            <v>14.029318787578257</v>
          </cell>
          <cell r="I6656" t="str">
            <v>6910.90.0000</v>
          </cell>
          <cell r="J6656">
            <v>158720</v>
          </cell>
          <cell r="K6656">
            <v>85</v>
          </cell>
          <cell r="L6656" t="str">
            <v>Lavatories</v>
          </cell>
          <cell r="M6656" t="str">
            <v>China</v>
          </cell>
          <cell r="N6656">
            <v>16</v>
          </cell>
          <cell r="O6656" t="str">
            <v>54x48</v>
          </cell>
          <cell r="P6656">
            <v>4</v>
          </cell>
        </row>
        <row r="6657">
          <cell r="D6657" t="str">
            <v>6163U2R3</v>
          </cell>
          <cell r="E6657" t="str">
            <v>LOOP &amp; FRIENDS UNDERMOUNT SINK 24 1/4" X 15 3/8" RETANGULAR</v>
          </cell>
          <cell r="F6657">
            <v>45.267000000000003</v>
          </cell>
          <cell r="G6657">
            <v>3.2265999999999999</v>
          </cell>
          <cell r="H6657">
            <v>14.029318787578257</v>
          </cell>
          <cell r="I6657" t="str">
            <v>6910.90.0000</v>
          </cell>
          <cell r="J6657">
            <v>158720</v>
          </cell>
          <cell r="K6657">
            <v>85</v>
          </cell>
          <cell r="L6657" t="str">
            <v>Lavatories</v>
          </cell>
          <cell r="M6657" t="str">
            <v>China</v>
          </cell>
          <cell r="N6657">
            <v>16</v>
          </cell>
          <cell r="O6657" t="str">
            <v>54x48</v>
          </cell>
          <cell r="P6657">
            <v>4</v>
          </cell>
        </row>
        <row r="6658">
          <cell r="D6658" t="str">
            <v>6180U001</v>
          </cell>
          <cell r="E6658" t="str">
            <v>LOOP &amp; FRIENDS UNDERMOUNT SINK</v>
          </cell>
          <cell r="F6658">
            <v>36.466999999999999</v>
          </cell>
          <cell r="G6658">
            <v>3.8281000000000001</v>
          </cell>
          <cell r="H6658">
            <v>9.5261356808860782</v>
          </cell>
          <cell r="I6658" t="str">
            <v>6910.90.0000</v>
          </cell>
          <cell r="J6658">
            <v>158720</v>
          </cell>
          <cell r="K6658">
            <v>85</v>
          </cell>
          <cell r="L6658" t="str">
            <v>Lavatories</v>
          </cell>
          <cell r="M6658" t="str">
            <v>China</v>
          </cell>
          <cell r="N6658">
            <v>16</v>
          </cell>
          <cell r="O6658" t="str">
            <v>54x48</v>
          </cell>
          <cell r="P6658">
            <v>4</v>
          </cell>
        </row>
        <row r="6659">
          <cell r="D6659" t="str">
            <v>6180U0R1</v>
          </cell>
          <cell r="E6659" t="str">
            <v>LOOP &amp; FRIENDS UNDERMOUNT SINK 17 3/8" DIAMETER ROUND</v>
          </cell>
          <cell r="F6659">
            <v>36.466999999999999</v>
          </cell>
          <cell r="G6659">
            <v>3.8281000000000001</v>
          </cell>
          <cell r="H6659">
            <v>9.5261356808860782</v>
          </cell>
          <cell r="I6659" t="str">
            <v>6910.90.0000</v>
          </cell>
          <cell r="J6659">
            <v>158720</v>
          </cell>
          <cell r="K6659">
            <v>85</v>
          </cell>
          <cell r="L6659" t="str">
            <v>Lavatories</v>
          </cell>
          <cell r="M6659" t="str">
            <v>China</v>
          </cell>
          <cell r="N6659">
            <v>16</v>
          </cell>
          <cell r="O6659" t="str">
            <v>54x48</v>
          </cell>
          <cell r="P6659">
            <v>4</v>
          </cell>
        </row>
        <row r="6660">
          <cell r="D6660" t="str">
            <v>6180U0R3</v>
          </cell>
          <cell r="E6660" t="str">
            <v>LOOP &amp; FRIENDS UNDERMOUNT SINK 17 3/8" DIAMETER ROUND</v>
          </cell>
          <cell r="F6660">
            <v>36.466999999999999</v>
          </cell>
          <cell r="G6660">
            <v>3.8281000000000001</v>
          </cell>
          <cell r="H6660">
            <v>9.5261356808860782</v>
          </cell>
          <cell r="I6660" t="str">
            <v>6910.90.0000</v>
          </cell>
          <cell r="J6660">
            <v>158720</v>
          </cell>
          <cell r="K6660">
            <v>85</v>
          </cell>
          <cell r="L6660" t="str">
            <v>Lavatories</v>
          </cell>
          <cell r="M6660" t="str">
            <v>China</v>
          </cell>
          <cell r="N6660">
            <v>16</v>
          </cell>
          <cell r="O6660" t="str">
            <v>54x48</v>
          </cell>
          <cell r="P6660">
            <v>4</v>
          </cell>
        </row>
        <row r="6661">
          <cell r="D6661" t="str">
            <v>6180U101</v>
          </cell>
          <cell r="E6661" t="str">
            <v>LOOP &amp; FRIENDS UNDERMOUNT SINK</v>
          </cell>
          <cell r="F6661">
            <v>26.8</v>
          </cell>
          <cell r="G6661">
            <v>2.4573</v>
          </cell>
          <cell r="H6661">
            <v>10.906279249582875</v>
          </cell>
          <cell r="I6661" t="str">
            <v>6910.90.0000</v>
          </cell>
          <cell r="J6661">
            <v>158720</v>
          </cell>
          <cell r="K6661">
            <v>85</v>
          </cell>
          <cell r="L6661" t="str">
            <v>Lavatories</v>
          </cell>
          <cell r="M6661" t="str">
            <v>China</v>
          </cell>
          <cell r="N6661">
            <v>12</v>
          </cell>
          <cell r="O6661" t="str">
            <v>48x48</v>
          </cell>
          <cell r="P6661">
            <v>4</v>
          </cell>
        </row>
        <row r="6662">
          <cell r="D6662" t="str">
            <v>6180U1R1</v>
          </cell>
          <cell r="E6662" t="str">
            <v>LOOP &amp; FRIENDS UNDERMOUNT SINK 15" DIAMETER ROUND</v>
          </cell>
          <cell r="F6662">
            <v>26.8</v>
          </cell>
          <cell r="G6662">
            <v>2.4573</v>
          </cell>
          <cell r="H6662">
            <v>10.906279249582875</v>
          </cell>
          <cell r="I6662" t="str">
            <v>6910.90.0000</v>
          </cell>
          <cell r="J6662">
            <v>158720</v>
          </cell>
          <cell r="K6662">
            <v>85</v>
          </cell>
          <cell r="L6662" t="str">
            <v>Lavatories</v>
          </cell>
          <cell r="M6662" t="str">
            <v>China</v>
          </cell>
          <cell r="N6662">
            <v>12</v>
          </cell>
          <cell r="O6662" t="str">
            <v>48x48</v>
          </cell>
          <cell r="P6662">
            <v>4</v>
          </cell>
        </row>
        <row r="6663">
          <cell r="D6663" t="str">
            <v>6180U1R3</v>
          </cell>
          <cell r="E6663" t="str">
            <v>LOOP &amp; FRIENDS UNDERMOUNT SINK 15" DIAMETER ROUND</v>
          </cell>
          <cell r="F6663">
            <v>26.8</v>
          </cell>
          <cell r="G6663">
            <v>2.4573</v>
          </cell>
          <cell r="H6663">
            <v>10.906279249582875</v>
          </cell>
          <cell r="I6663" t="str">
            <v>6910.90.0000</v>
          </cell>
          <cell r="J6663">
            <v>158720</v>
          </cell>
          <cell r="K6663">
            <v>85</v>
          </cell>
          <cell r="L6663" t="str">
            <v>Lavatories</v>
          </cell>
          <cell r="M6663" t="str">
            <v>China</v>
          </cell>
          <cell r="N6663">
            <v>12</v>
          </cell>
          <cell r="O6663" t="str">
            <v>48x48</v>
          </cell>
          <cell r="P6663">
            <v>4</v>
          </cell>
        </row>
        <row r="6664">
          <cell r="D6664" t="str">
            <v>6180U201</v>
          </cell>
          <cell r="E6664" t="str">
            <v>LOOP &amp; FRIENDS UNDERMOUNT SINK</v>
          </cell>
          <cell r="F6664">
            <v>21.332999999999998</v>
          </cell>
          <cell r="G6664">
            <v>1.8779999999999999</v>
          </cell>
          <cell r="H6664">
            <v>11.359424920127795</v>
          </cell>
          <cell r="I6664" t="str">
            <v>6910.90.0000</v>
          </cell>
          <cell r="J6664">
            <v>158720</v>
          </cell>
          <cell r="K6664">
            <v>85</v>
          </cell>
          <cell r="L6664" t="str">
            <v>Lavatories</v>
          </cell>
          <cell r="M6664" t="str">
            <v>China</v>
          </cell>
          <cell r="N6664">
            <v>12</v>
          </cell>
          <cell r="O6664" t="str">
            <v>48x48</v>
          </cell>
          <cell r="P6664">
            <v>4</v>
          </cell>
        </row>
        <row r="6665">
          <cell r="D6665" t="str">
            <v>6180U2R1</v>
          </cell>
          <cell r="E6665" t="str">
            <v>LOOP &amp; FRIENDS UNDERMOUNT SINK 13" DIAMETER ROUND</v>
          </cell>
          <cell r="F6665">
            <v>21.332999999999998</v>
          </cell>
          <cell r="G6665">
            <v>1.8779999999999999</v>
          </cell>
          <cell r="H6665">
            <v>11.359424920127795</v>
          </cell>
          <cell r="I6665" t="str">
            <v>6910.90.0000</v>
          </cell>
          <cell r="J6665">
            <v>158720</v>
          </cell>
          <cell r="K6665">
            <v>85</v>
          </cell>
          <cell r="L6665" t="str">
            <v>Lavatories</v>
          </cell>
          <cell r="M6665" t="str">
            <v>China</v>
          </cell>
          <cell r="N6665">
            <v>12</v>
          </cell>
          <cell r="O6665" t="str">
            <v>48x48</v>
          </cell>
          <cell r="P6665">
            <v>4</v>
          </cell>
        </row>
        <row r="6666">
          <cell r="D6666" t="str">
            <v>6180U2R3</v>
          </cell>
          <cell r="E6666" t="str">
            <v>LOOP &amp; FRIENDS UNDERMOUNT SINK 13" DIAMETER ROUND</v>
          </cell>
          <cell r="F6666">
            <v>21.332999999999998</v>
          </cell>
          <cell r="G6666">
            <v>1.8779999999999999</v>
          </cell>
          <cell r="H6666">
            <v>11.359424920127795</v>
          </cell>
          <cell r="I6666" t="str">
            <v>6910.90.0000</v>
          </cell>
          <cell r="J6666">
            <v>158720</v>
          </cell>
          <cell r="K6666">
            <v>85</v>
          </cell>
          <cell r="L6666" t="str">
            <v>Lavatories</v>
          </cell>
          <cell r="M6666" t="str">
            <v>China</v>
          </cell>
          <cell r="N6666">
            <v>12</v>
          </cell>
          <cell r="O6666" t="str">
            <v>48x48</v>
          </cell>
          <cell r="P6666">
            <v>4</v>
          </cell>
        </row>
        <row r="6667">
          <cell r="D6667" t="str">
            <v>6600U101</v>
          </cell>
          <cell r="E6667" t="str">
            <v>SUBWAY WALL-MOUNTED TOILET</v>
          </cell>
          <cell r="F6667">
            <v>67.533000000000001</v>
          </cell>
          <cell r="G6667">
            <v>4.218</v>
          </cell>
          <cell r="H6667">
            <v>16.010668563300143</v>
          </cell>
          <cell r="I6667" t="str">
            <v>6910.10.0020</v>
          </cell>
          <cell r="J6667">
            <v>159505</v>
          </cell>
          <cell r="K6667">
            <v>85</v>
          </cell>
          <cell r="L6667" t="str">
            <v>Bowls or Hoppers (1 pc and toilet bowl)</v>
          </cell>
          <cell r="M6667" t="str">
            <v>China</v>
          </cell>
          <cell r="N6667">
            <v>9</v>
          </cell>
          <cell r="O6667" t="str">
            <v>40x48</v>
          </cell>
          <cell r="P6667">
            <v>3</v>
          </cell>
        </row>
        <row r="6668">
          <cell r="D6668" t="str">
            <v>6600U1R1</v>
          </cell>
          <cell r="E6668" t="str">
            <v>SUBWAY WALL-MOUNTED TOILET</v>
          </cell>
          <cell r="F6668">
            <v>67.533000000000001</v>
          </cell>
          <cell r="G6668">
            <v>4.218</v>
          </cell>
          <cell r="H6668">
            <v>16.010668563300143</v>
          </cell>
          <cell r="I6668" t="str">
            <v>6910.10.0020</v>
          </cell>
          <cell r="J6668">
            <v>159505</v>
          </cell>
          <cell r="K6668">
            <v>85</v>
          </cell>
          <cell r="L6668" t="str">
            <v>Bowls or Hoppers (1 pc and toilet bowl)</v>
          </cell>
          <cell r="M6668" t="str">
            <v>China</v>
          </cell>
          <cell r="N6668">
            <v>9</v>
          </cell>
          <cell r="O6668" t="str">
            <v>40x48</v>
          </cell>
          <cell r="P6668">
            <v>3</v>
          </cell>
        </row>
        <row r="6669">
          <cell r="D6669" t="str">
            <v>6607U101</v>
          </cell>
          <cell r="E6669" t="str">
            <v>SUBWAY FLOOR-STANDING TOILET</v>
          </cell>
          <cell r="F6669">
            <v>71.733000000000004</v>
          </cell>
          <cell r="G6669">
            <v>4.3136999999999999</v>
          </cell>
          <cell r="H6669">
            <v>16.629111899297587</v>
          </cell>
          <cell r="I6669" t="str">
            <v>6910.10.0020</v>
          </cell>
          <cell r="J6669">
            <v>159505</v>
          </cell>
          <cell r="K6669">
            <v>85</v>
          </cell>
          <cell r="L6669" t="str">
            <v>Bowls or Hoppers (1 pc and toilet bowl)</v>
          </cell>
          <cell r="M6669" t="str">
            <v>China</v>
          </cell>
          <cell r="N6669">
            <v>8</v>
          </cell>
          <cell r="O6669" t="str">
            <v>48x48</v>
          </cell>
          <cell r="P6669">
            <v>4</v>
          </cell>
        </row>
        <row r="6670">
          <cell r="D6670" t="str">
            <v>6607U1R1</v>
          </cell>
          <cell r="E6670" t="str">
            <v>SUBWAY FLOOR MOUNTED TOILET</v>
          </cell>
          <cell r="F6670">
            <v>71.733000000000004</v>
          </cell>
          <cell r="G6670">
            <v>4.3136999999999999</v>
          </cell>
          <cell r="H6670">
            <v>16.629111899297587</v>
          </cell>
          <cell r="I6670" t="str">
            <v>6910.10.0020</v>
          </cell>
          <cell r="J6670">
            <v>159505</v>
          </cell>
          <cell r="K6670">
            <v>85</v>
          </cell>
          <cell r="L6670" t="str">
            <v>Bowls or Hoppers (1 pc and toilet bowl)</v>
          </cell>
          <cell r="M6670" t="str">
            <v>China</v>
          </cell>
          <cell r="N6670">
            <v>8</v>
          </cell>
          <cell r="O6670" t="str">
            <v>48x48</v>
          </cell>
          <cell r="P6670">
            <v>4</v>
          </cell>
        </row>
        <row r="6671">
          <cell r="D6671" t="str">
            <v>6610U101</v>
          </cell>
          <cell r="E6671" t="str">
            <v>SUBWAY 2-PC BOWL</v>
          </cell>
          <cell r="F6671">
            <v>86.132999999999996</v>
          </cell>
          <cell r="G6671">
            <v>5.1368999999999998</v>
          </cell>
          <cell r="H6671">
            <v>16.767505694095661</v>
          </cell>
          <cell r="I6671" t="str">
            <v>6910.10.0020</v>
          </cell>
          <cell r="J6671">
            <v>159505</v>
          </cell>
          <cell r="K6671">
            <v>85</v>
          </cell>
          <cell r="L6671" t="str">
            <v>Bowls or Hoppers (1 pc and toilet bowl)</v>
          </cell>
          <cell r="M6671" t="str">
            <v>China</v>
          </cell>
          <cell r="N6671">
            <v>6</v>
          </cell>
          <cell r="O6671" t="str">
            <v>40x48</v>
          </cell>
          <cell r="P6671">
            <v>3</v>
          </cell>
        </row>
        <row r="6672">
          <cell r="D6672" t="str">
            <v>6610U1R1</v>
          </cell>
          <cell r="E6672" t="str">
            <v>SUBWAY 2-PC TOILET BOWL WITH VARIO DRAIN BEND</v>
          </cell>
          <cell r="F6672">
            <v>86.132999999999996</v>
          </cell>
          <cell r="G6672">
            <v>5.1368999999999998</v>
          </cell>
          <cell r="H6672">
            <v>16.767505694095661</v>
          </cell>
          <cell r="I6672" t="str">
            <v>6910.10.0020</v>
          </cell>
          <cell r="J6672">
            <v>159505</v>
          </cell>
          <cell r="K6672">
            <v>85</v>
          </cell>
          <cell r="L6672" t="str">
            <v>Bowls or Hoppers (1 pc and toilet bowl)</v>
          </cell>
          <cell r="M6672" t="str">
            <v>China</v>
          </cell>
          <cell r="N6672">
            <v>6</v>
          </cell>
          <cell r="O6672" t="str">
            <v>40x48</v>
          </cell>
          <cell r="P6672">
            <v>3</v>
          </cell>
        </row>
        <row r="6673">
          <cell r="D6673" t="str">
            <v>6610U201</v>
          </cell>
          <cell r="E6673" t="str">
            <v>SUBWAY 2-PC BOWL</v>
          </cell>
          <cell r="F6673">
            <v>83.4</v>
          </cell>
          <cell r="G6673">
            <v>5.3066000000000004</v>
          </cell>
          <cell r="H6673">
            <v>15.716277842686466</v>
          </cell>
          <cell r="I6673" t="str">
            <v>6910.10.0020</v>
          </cell>
          <cell r="J6673">
            <v>159505</v>
          </cell>
          <cell r="K6673">
            <v>85</v>
          </cell>
          <cell r="L6673" t="str">
            <v>Bowls or Hoppers (1 pc and toilet bowl)</v>
          </cell>
          <cell r="M6673" t="str">
            <v>China</v>
          </cell>
          <cell r="N6673">
            <v>8</v>
          </cell>
          <cell r="O6673" t="str">
            <v>48x48</v>
          </cell>
          <cell r="P6673">
            <v>4</v>
          </cell>
        </row>
        <row r="6674">
          <cell r="D6674" t="str">
            <v>6610U2R1</v>
          </cell>
          <cell r="E6674" t="str">
            <v>SUBWAY 2-PC TOILET BOWL WITH REAR OUTLET AND PIPE</v>
          </cell>
          <cell r="F6674">
            <v>83.4</v>
          </cell>
          <cell r="G6674">
            <v>5.3066000000000004</v>
          </cell>
          <cell r="H6674">
            <v>15.716277842686466</v>
          </cell>
          <cell r="I6674" t="str">
            <v>6910.10.0020</v>
          </cell>
          <cell r="J6674">
            <v>159505</v>
          </cell>
          <cell r="K6674">
            <v>85</v>
          </cell>
          <cell r="L6674" t="str">
            <v>Bowls or Hoppers (1 pc and toilet bowl)</v>
          </cell>
          <cell r="M6674" t="str">
            <v>China</v>
          </cell>
          <cell r="N6674">
            <v>8</v>
          </cell>
          <cell r="O6674" t="str">
            <v>48x48</v>
          </cell>
          <cell r="P6674">
            <v>4</v>
          </cell>
        </row>
        <row r="6675">
          <cell r="D6675" t="str">
            <v>6616US01</v>
          </cell>
          <cell r="E6675" t="str">
            <v>SUBWAY 1-PC TOILET</v>
          </cell>
          <cell r="F6675">
            <v>145.833</v>
          </cell>
          <cell r="G6675">
            <v>8.4722000000000008</v>
          </cell>
          <cell r="H6675">
            <v>17.213120559004743</v>
          </cell>
          <cell r="I6675" t="str">
            <v>6910.10.0020</v>
          </cell>
          <cell r="J6675">
            <v>159505</v>
          </cell>
          <cell r="K6675">
            <v>85</v>
          </cell>
          <cell r="L6675" t="str">
            <v>Bowls or Hoppers (1 pc and toilet bowl)</v>
          </cell>
          <cell r="M6675" t="str">
            <v>China</v>
          </cell>
          <cell r="N6675">
            <v>6</v>
          </cell>
          <cell r="O6675" t="str">
            <v>48x48</v>
          </cell>
          <cell r="P6675">
            <v>3</v>
          </cell>
        </row>
        <row r="6676">
          <cell r="D6676" t="str">
            <v>6661U0R1</v>
          </cell>
          <cell r="E6676" t="str">
            <v>STRADA WALL-MOUNTED TOILET</v>
          </cell>
          <cell r="F6676">
            <v>67.533000000000001</v>
          </cell>
          <cell r="G6676">
            <v>4.8307000000000002</v>
          </cell>
          <cell r="H6676">
            <v>13.979961496263481</v>
          </cell>
          <cell r="I6676" t="str">
            <v>6910.10.0020</v>
          </cell>
          <cell r="J6676">
            <v>159505</v>
          </cell>
          <cell r="K6676">
            <v>85</v>
          </cell>
          <cell r="L6676" t="str">
            <v>Bowls or Hoppers (1 pc and toilet bowl)</v>
          </cell>
          <cell r="M6676" t="str">
            <v>China</v>
          </cell>
          <cell r="N6676">
            <v>6</v>
          </cell>
          <cell r="O6676" t="str">
            <v>40x48</v>
          </cell>
          <cell r="P6676">
            <v>3</v>
          </cell>
        </row>
        <row r="6677">
          <cell r="D6677" t="str">
            <v>6670U201</v>
          </cell>
          <cell r="E6677" t="str">
            <v>TANK LID</v>
          </cell>
          <cell r="F6677">
            <v>76.733000000000004</v>
          </cell>
          <cell r="G6677">
            <v>5.3066000000000004</v>
          </cell>
          <cell r="H6677">
            <v>14.459917838163795</v>
          </cell>
          <cell r="I6677" t="str">
            <v>6910.10.0050</v>
          </cell>
          <cell r="J6677" t="str">
            <v>158880 sub 8</v>
          </cell>
          <cell r="K6677">
            <v>85</v>
          </cell>
          <cell r="L6677" t="str">
            <v>Bathroom or Lavatory Fixtures, NOI; having a density of 12 but less than 15</v>
          </cell>
          <cell r="M6677" t="str">
            <v>Spare parts</v>
          </cell>
          <cell r="N6677">
            <v>8</v>
          </cell>
          <cell r="O6677" t="str">
            <v>48x48</v>
          </cell>
          <cell r="P6677">
            <v>4</v>
          </cell>
        </row>
        <row r="6678">
          <cell r="D6678" t="str">
            <v>6670US01</v>
          </cell>
          <cell r="E6678" t="str">
            <v>OMNIA ARCHITECTURA 1-PC TOILET</v>
          </cell>
          <cell r="F6678">
            <v>112.4</v>
          </cell>
          <cell r="G6678">
            <v>7.9908999999999999</v>
          </cell>
          <cell r="H6678">
            <v>14.066000075085411</v>
          </cell>
          <cell r="I6678" t="str">
            <v>6910.10.0020</v>
          </cell>
          <cell r="J6678">
            <v>159505</v>
          </cell>
          <cell r="K6678">
            <v>85</v>
          </cell>
          <cell r="L6678" t="str">
            <v>Bowls or Hoppers (1 pc and toilet bowl)</v>
          </cell>
          <cell r="M6678" t="str">
            <v>China</v>
          </cell>
          <cell r="N6678">
            <v>8</v>
          </cell>
          <cell r="O6678" t="str">
            <v>48x48</v>
          </cell>
          <cell r="P6678">
            <v>4</v>
          </cell>
        </row>
        <row r="6679">
          <cell r="D6679" t="str">
            <v>7101U0R1</v>
          </cell>
          <cell r="E6679" t="str">
            <v>STRADA WALL-MOUNTED SINK</v>
          </cell>
          <cell r="F6679">
            <v>75.667000000000002</v>
          </cell>
          <cell r="G6679">
            <v>5.3773</v>
          </cell>
          <cell r="H6679">
            <v>14.071560076618377</v>
          </cell>
          <cell r="I6679" t="str">
            <v>6910.10.0030</v>
          </cell>
          <cell r="J6679">
            <v>158720</v>
          </cell>
          <cell r="K6679">
            <v>85</v>
          </cell>
          <cell r="L6679" t="str">
            <v>Lavatories</v>
          </cell>
          <cell r="M6679" t="str">
            <v>China</v>
          </cell>
          <cell r="N6679">
            <v>10</v>
          </cell>
          <cell r="O6679" t="str">
            <v>48x48</v>
          </cell>
          <cell r="P6679">
            <v>5</v>
          </cell>
        </row>
        <row r="6680">
          <cell r="D6680" t="str">
            <v>7113U001</v>
          </cell>
          <cell r="E6680" t="str">
            <v>SUBWAY WALL-MOUNTED SINK</v>
          </cell>
          <cell r="F6680">
            <v>50.267000000000003</v>
          </cell>
          <cell r="G6680">
            <v>2.7465000000000002</v>
          </cell>
          <cell r="H6680">
            <v>18.302202803568179</v>
          </cell>
          <cell r="I6680" t="str">
            <v>6910.10.0030</v>
          </cell>
          <cell r="J6680">
            <v>158720</v>
          </cell>
          <cell r="K6680">
            <v>85</v>
          </cell>
          <cell r="L6680" t="str">
            <v>Lavatories</v>
          </cell>
          <cell r="M6680" t="str">
            <v>China</v>
          </cell>
          <cell r="N6680">
            <v>12</v>
          </cell>
          <cell r="O6680" t="str">
            <v>40x48</v>
          </cell>
          <cell r="P6680">
            <v>6</v>
          </cell>
        </row>
        <row r="6681">
          <cell r="D6681" t="str">
            <v>7113U0R1</v>
          </cell>
          <cell r="E6681" t="str">
            <v>SUBWAY WALL MOUNTED SINK 25 5/8'' X 18 1/2''</v>
          </cell>
          <cell r="F6681">
            <v>50.267000000000003</v>
          </cell>
          <cell r="G6681">
            <v>2.7465000000000002</v>
          </cell>
          <cell r="H6681">
            <v>18.302202803568179</v>
          </cell>
          <cell r="I6681" t="str">
            <v>6910.10.0030</v>
          </cell>
          <cell r="J6681">
            <v>158720</v>
          </cell>
          <cell r="K6681">
            <v>85</v>
          </cell>
          <cell r="L6681" t="str">
            <v>Lavatories</v>
          </cell>
          <cell r="M6681" t="str">
            <v>China</v>
          </cell>
          <cell r="N6681">
            <v>12</v>
          </cell>
          <cell r="O6681" t="str">
            <v>40x48</v>
          </cell>
          <cell r="P6681">
            <v>6</v>
          </cell>
        </row>
        <row r="6682">
          <cell r="D6682" t="str">
            <v>7113U101</v>
          </cell>
          <cell r="E6682" t="str">
            <v>SUBWAY WALL-MOUNTED SINK</v>
          </cell>
          <cell r="F6682">
            <v>47.2</v>
          </cell>
          <cell r="G6682">
            <v>2.5150000000000001</v>
          </cell>
          <cell r="H6682">
            <v>18.767395626242546</v>
          </cell>
          <cell r="I6682" t="str">
            <v>6910.10.0030</v>
          </cell>
          <cell r="J6682">
            <v>158720</v>
          </cell>
          <cell r="K6682">
            <v>85</v>
          </cell>
          <cell r="L6682" t="str">
            <v>Lavatories</v>
          </cell>
          <cell r="M6682" t="str">
            <v>China</v>
          </cell>
          <cell r="N6682">
            <v>16</v>
          </cell>
          <cell r="O6682" t="str">
            <v>48x48</v>
          </cell>
          <cell r="P6682">
            <v>4</v>
          </cell>
        </row>
        <row r="6683">
          <cell r="D6683" t="str">
            <v>7113U1R1</v>
          </cell>
          <cell r="E6683" t="str">
            <v>SUBWAY WALL MOUNTED SINK 25 5/8'' X 18 1/2''</v>
          </cell>
          <cell r="F6683">
            <v>47.2</v>
          </cell>
          <cell r="G6683">
            <v>2.5150000000000001</v>
          </cell>
          <cell r="H6683">
            <v>18.767395626242546</v>
          </cell>
          <cell r="I6683" t="str">
            <v>6910.10.0030</v>
          </cell>
          <cell r="J6683">
            <v>158720</v>
          </cell>
          <cell r="K6683">
            <v>85</v>
          </cell>
          <cell r="L6683" t="str">
            <v>Lavatories</v>
          </cell>
          <cell r="M6683" t="str">
            <v>China</v>
          </cell>
          <cell r="N6683">
            <v>16</v>
          </cell>
          <cell r="O6683" t="str">
            <v>48x48</v>
          </cell>
          <cell r="P6683">
            <v>4</v>
          </cell>
        </row>
        <row r="6684">
          <cell r="D6684" t="str">
            <v>7113U201</v>
          </cell>
          <cell r="E6684" t="str">
            <v>SUBWAY WALL-MOUNTED SINK</v>
          </cell>
          <cell r="F6684">
            <v>50.133000000000003</v>
          </cell>
          <cell r="G6684">
            <v>2.6898</v>
          </cell>
          <cell r="H6684">
            <v>18.638188712915461</v>
          </cell>
          <cell r="I6684" t="str">
            <v>6910.10.0030</v>
          </cell>
          <cell r="J6684">
            <v>158720</v>
          </cell>
          <cell r="K6684">
            <v>85</v>
          </cell>
          <cell r="L6684" t="str">
            <v>Lavatories</v>
          </cell>
          <cell r="M6684" t="str">
            <v>China</v>
          </cell>
          <cell r="N6684">
            <v>16</v>
          </cell>
          <cell r="O6684" t="str">
            <v>48x48</v>
          </cell>
          <cell r="P6684">
            <v>8</v>
          </cell>
        </row>
        <row r="6685">
          <cell r="D6685" t="str">
            <v>7113U2R1</v>
          </cell>
          <cell r="E6685" t="str">
            <v>SUBWAY WALL MOUNTED SINK 25 5/8'' X 18 1/2''</v>
          </cell>
          <cell r="F6685">
            <v>50.133000000000003</v>
          </cell>
          <cell r="G6685">
            <v>2.6898</v>
          </cell>
          <cell r="H6685">
            <v>18.638188712915461</v>
          </cell>
          <cell r="I6685" t="str">
            <v>6910.10.0030</v>
          </cell>
          <cell r="J6685">
            <v>158720</v>
          </cell>
          <cell r="K6685">
            <v>85</v>
          </cell>
          <cell r="L6685" t="str">
            <v>Lavatories</v>
          </cell>
          <cell r="M6685" t="str">
            <v>China</v>
          </cell>
          <cell r="N6685">
            <v>16</v>
          </cell>
          <cell r="O6685" t="str">
            <v>48x48</v>
          </cell>
          <cell r="P6685">
            <v>8</v>
          </cell>
        </row>
        <row r="6686">
          <cell r="D6686" t="str">
            <v>7113U301</v>
          </cell>
          <cell r="E6686" t="str">
            <v>SUBWAY WALL-MOUNTED SINK</v>
          </cell>
          <cell r="F6686">
            <v>46.8</v>
          </cell>
          <cell r="G6686">
            <v>2.6469999999999998</v>
          </cell>
          <cell r="H6686">
            <v>17.680392897619946</v>
          </cell>
          <cell r="I6686" t="str">
            <v>6910.10.0030</v>
          </cell>
          <cell r="J6686">
            <v>158720</v>
          </cell>
          <cell r="K6686">
            <v>85</v>
          </cell>
          <cell r="L6686" t="str">
            <v>Lavatories</v>
          </cell>
          <cell r="M6686" t="str">
            <v>China</v>
          </cell>
          <cell r="N6686">
            <v>16</v>
          </cell>
          <cell r="O6686" t="str">
            <v>48x48</v>
          </cell>
          <cell r="P6686">
            <v>8</v>
          </cell>
        </row>
        <row r="6687">
          <cell r="D6687" t="str">
            <v>7113U3R1</v>
          </cell>
          <cell r="E6687" t="str">
            <v>SUBWAY VANITY SINK 23 5/8"</v>
          </cell>
          <cell r="F6687">
            <v>46.8</v>
          </cell>
          <cell r="G6687">
            <v>2.6469999999999998</v>
          </cell>
          <cell r="H6687">
            <v>17.680392897619946</v>
          </cell>
          <cell r="I6687" t="str">
            <v>6910.10.0030</v>
          </cell>
          <cell r="J6687">
            <v>158720</v>
          </cell>
          <cell r="K6687">
            <v>85</v>
          </cell>
          <cell r="L6687" t="str">
            <v>Lavatories</v>
          </cell>
          <cell r="M6687" t="str">
            <v>China</v>
          </cell>
          <cell r="N6687">
            <v>16</v>
          </cell>
          <cell r="O6687" t="str">
            <v>48x48</v>
          </cell>
          <cell r="P6687">
            <v>8</v>
          </cell>
        </row>
        <row r="6688">
          <cell r="D6688" t="str">
            <v>7114U001</v>
          </cell>
          <cell r="E6688" t="str">
            <v>SUBWAY WALL MOUNTED SINK 23 5/8'' X 19 1/4''</v>
          </cell>
          <cell r="F6688">
            <v>46.4</v>
          </cell>
          <cell r="G6688">
            <v>3.1192000000000002</v>
          </cell>
          <cell r="H6688">
            <v>14.875609130546293</v>
          </cell>
          <cell r="I6688" t="str">
            <v>6910.10.0030</v>
          </cell>
          <cell r="J6688">
            <v>158720</v>
          </cell>
          <cell r="K6688">
            <v>85</v>
          </cell>
          <cell r="L6688" t="str">
            <v>Lavatories</v>
          </cell>
          <cell r="M6688" t="str">
            <v>China</v>
          </cell>
          <cell r="N6688">
            <v>10</v>
          </cell>
          <cell r="O6688" t="str">
            <v>48X48</v>
          </cell>
          <cell r="P6688">
            <v>5</v>
          </cell>
        </row>
        <row r="6689">
          <cell r="D6689" t="str">
            <v>7114U0R1</v>
          </cell>
          <cell r="E6689" t="str">
            <v>SUBWAY WALL MOUNTED SINK 23 5/8'' X 19 1/4''</v>
          </cell>
          <cell r="F6689">
            <v>46.4</v>
          </cell>
          <cell r="G6689">
            <v>3.1192000000000002</v>
          </cell>
          <cell r="H6689">
            <v>14.875609130546293</v>
          </cell>
          <cell r="I6689" t="str">
            <v>6910.10.0030</v>
          </cell>
          <cell r="J6689">
            <v>158720</v>
          </cell>
          <cell r="K6689">
            <v>85</v>
          </cell>
          <cell r="L6689" t="str">
            <v>Lavatories</v>
          </cell>
          <cell r="M6689" t="str">
            <v>China</v>
          </cell>
          <cell r="N6689">
            <v>10</v>
          </cell>
          <cell r="O6689" t="str">
            <v>48X48</v>
          </cell>
          <cell r="P6689">
            <v>5</v>
          </cell>
        </row>
        <row r="6690">
          <cell r="D6690" t="str">
            <v>7114U101</v>
          </cell>
          <cell r="E6690" t="str">
            <v>WALL-MOUNT ROUND SINK SUBWAY 25-5/8X19-1/4</v>
          </cell>
          <cell r="F6690">
            <v>48</v>
          </cell>
          <cell r="G6690">
            <v>3.2082999999999999</v>
          </cell>
          <cell r="H6690">
            <v>14.961194402019762</v>
          </cell>
          <cell r="I6690" t="str">
            <v>6910.90.0000</v>
          </cell>
          <cell r="J6690">
            <v>158720</v>
          </cell>
          <cell r="K6690">
            <v>85</v>
          </cell>
          <cell r="L6690" t="str">
            <v>Lavatories</v>
          </cell>
          <cell r="M6690" t="str">
            <v>China</v>
          </cell>
          <cell r="N6690">
            <v>10</v>
          </cell>
          <cell r="O6690" t="str">
            <v>48X48</v>
          </cell>
          <cell r="P6690">
            <v>5</v>
          </cell>
        </row>
        <row r="6691">
          <cell r="D6691" t="str">
            <v>7114U1R1</v>
          </cell>
          <cell r="E6691" t="str">
            <v>SUBWAY WALL MOUNTED SINK 23 5/8'' X 19 1/4''</v>
          </cell>
          <cell r="F6691">
            <v>48</v>
          </cell>
          <cell r="G6691">
            <v>3.2082999999999999</v>
          </cell>
          <cell r="H6691">
            <v>14.961194402019762</v>
          </cell>
          <cell r="I6691" t="str">
            <v>6910.90.0000</v>
          </cell>
          <cell r="J6691">
            <v>158720</v>
          </cell>
          <cell r="K6691">
            <v>85</v>
          </cell>
          <cell r="L6691" t="str">
            <v>Lavatories</v>
          </cell>
          <cell r="M6691" t="str">
            <v>China</v>
          </cell>
          <cell r="N6691">
            <v>10</v>
          </cell>
          <cell r="O6691" t="str">
            <v>48X48</v>
          </cell>
          <cell r="P6691">
            <v>5</v>
          </cell>
        </row>
        <row r="6692">
          <cell r="D6692" t="str">
            <v>7175U001</v>
          </cell>
          <cell r="E6692" t="str">
            <v>SUBWAY VANITY SINK</v>
          </cell>
          <cell r="F6692">
            <v>68.266999999999996</v>
          </cell>
          <cell r="G6692">
            <v>4.3624999999999998</v>
          </cell>
          <cell r="H6692">
            <v>15.648595988538682</v>
          </cell>
          <cell r="I6692" t="str">
            <v>6910.90.0000</v>
          </cell>
          <cell r="J6692">
            <v>158720</v>
          </cell>
          <cell r="K6692">
            <v>85</v>
          </cell>
          <cell r="L6692" t="str">
            <v>Lavatories</v>
          </cell>
          <cell r="M6692" t="str">
            <v>China</v>
          </cell>
          <cell r="N6692">
            <v>10</v>
          </cell>
          <cell r="O6692" t="str">
            <v>48x48</v>
          </cell>
          <cell r="P6692">
            <v>5</v>
          </cell>
        </row>
        <row r="6693">
          <cell r="D6693" t="str">
            <v>7175U0R1</v>
          </cell>
          <cell r="E6693" t="str">
            <v>SUBWAY VANITY SINK 1000MM X 470 MM</v>
          </cell>
          <cell r="F6693">
            <v>68.266999999999996</v>
          </cell>
          <cell r="G6693">
            <v>4.3624999999999998</v>
          </cell>
          <cell r="H6693">
            <v>15.648595988538682</v>
          </cell>
          <cell r="I6693" t="str">
            <v>6910.90.0000</v>
          </cell>
          <cell r="J6693">
            <v>158720</v>
          </cell>
          <cell r="K6693">
            <v>85</v>
          </cell>
          <cell r="L6693" t="str">
            <v>Lavatories</v>
          </cell>
          <cell r="M6693" t="str">
            <v>China</v>
          </cell>
          <cell r="N6693">
            <v>10</v>
          </cell>
          <cell r="O6693" t="str">
            <v>48x48</v>
          </cell>
          <cell r="P6693">
            <v>5</v>
          </cell>
        </row>
        <row r="6694">
          <cell r="D6694" t="str">
            <v>7175U101</v>
          </cell>
          <cell r="E6694" t="str">
            <v>SUBWAY VANITY SINK</v>
          </cell>
          <cell r="F6694">
            <v>60.332999999999998</v>
          </cell>
          <cell r="G6694">
            <v>3.3780999999999999</v>
          </cell>
          <cell r="H6694">
            <v>17.860039667268584</v>
          </cell>
          <cell r="I6694" t="str">
            <v>6910.90.0000</v>
          </cell>
          <cell r="J6694">
            <v>158720</v>
          </cell>
          <cell r="K6694">
            <v>85</v>
          </cell>
          <cell r="L6694" t="str">
            <v>Lavatories</v>
          </cell>
          <cell r="M6694" t="str">
            <v>China</v>
          </cell>
          <cell r="N6694">
            <v>10</v>
          </cell>
          <cell r="O6694" t="str">
            <v>40x48</v>
          </cell>
          <cell r="P6694">
            <v>5</v>
          </cell>
        </row>
        <row r="6695">
          <cell r="D6695" t="str">
            <v>7175U1R1</v>
          </cell>
          <cell r="E6695" t="str">
            <v>SUBWAY VANITY SINK 31 1/2'' X 18 1/2''</v>
          </cell>
          <cell r="F6695">
            <v>60.332999999999998</v>
          </cell>
          <cell r="G6695">
            <v>3.3780999999999999</v>
          </cell>
          <cell r="H6695">
            <v>17.860039667268584</v>
          </cell>
          <cell r="I6695" t="str">
            <v>6910.90.0000</v>
          </cell>
          <cell r="J6695">
            <v>158720</v>
          </cell>
          <cell r="K6695">
            <v>85</v>
          </cell>
          <cell r="L6695" t="str">
            <v>Lavatories</v>
          </cell>
          <cell r="M6695" t="str">
            <v>China</v>
          </cell>
          <cell r="N6695">
            <v>10</v>
          </cell>
          <cell r="O6695" t="str">
            <v>40x48</v>
          </cell>
          <cell r="P6695">
            <v>5</v>
          </cell>
        </row>
        <row r="6696">
          <cell r="D6696" t="str">
            <v>7175U201</v>
          </cell>
          <cell r="E6696" t="str">
            <v>SUBWAY VANITY SINK</v>
          </cell>
          <cell r="F6696">
            <v>68.266999999999996</v>
          </cell>
          <cell r="G6696">
            <v>4.3624999999999998</v>
          </cell>
          <cell r="H6696">
            <v>15.648595988538682</v>
          </cell>
          <cell r="I6696" t="str">
            <v>6910.90.0000</v>
          </cell>
          <cell r="J6696">
            <v>158720</v>
          </cell>
          <cell r="K6696">
            <v>85</v>
          </cell>
          <cell r="L6696" t="str">
            <v>Lavatories</v>
          </cell>
          <cell r="M6696" t="str">
            <v>China</v>
          </cell>
          <cell r="N6696">
            <v>10</v>
          </cell>
          <cell r="O6696" t="str">
            <v>48x48</v>
          </cell>
          <cell r="P6696">
            <v>5</v>
          </cell>
        </row>
        <row r="6697">
          <cell r="D6697" t="str">
            <v>7175U2R1</v>
          </cell>
          <cell r="E6697" t="str">
            <v>SUBWAY VANITY SINK 39"</v>
          </cell>
          <cell r="F6697">
            <v>68.266999999999996</v>
          </cell>
          <cell r="G6697">
            <v>4.3624999999999998</v>
          </cell>
          <cell r="H6697">
            <v>15.648595988538682</v>
          </cell>
          <cell r="I6697" t="str">
            <v>6910.90.0000</v>
          </cell>
          <cell r="J6697">
            <v>158720</v>
          </cell>
          <cell r="K6697">
            <v>85</v>
          </cell>
          <cell r="L6697" t="str">
            <v>Lavatories</v>
          </cell>
          <cell r="M6697" t="str">
            <v>China</v>
          </cell>
          <cell r="N6697">
            <v>10</v>
          </cell>
          <cell r="O6697" t="str">
            <v>48x48</v>
          </cell>
          <cell r="P6697">
            <v>5</v>
          </cell>
        </row>
        <row r="6698">
          <cell r="D6698" t="str">
            <v>7175U301</v>
          </cell>
          <cell r="E6698" t="str">
            <v>SUBWAY VANITY SINK</v>
          </cell>
          <cell r="F6698">
            <v>60.332999999999998</v>
          </cell>
          <cell r="G6698">
            <v>3.3780999999999999</v>
          </cell>
          <cell r="H6698">
            <v>17.860039667268584</v>
          </cell>
          <cell r="I6698" t="str">
            <v>6910.90.0000</v>
          </cell>
          <cell r="J6698">
            <v>158720</v>
          </cell>
          <cell r="K6698">
            <v>85</v>
          </cell>
          <cell r="L6698" t="str">
            <v>Lavatories</v>
          </cell>
          <cell r="M6698" t="str">
            <v>China</v>
          </cell>
          <cell r="N6698">
            <v>10</v>
          </cell>
          <cell r="O6698" t="str">
            <v>40x48</v>
          </cell>
          <cell r="P6698">
            <v>5</v>
          </cell>
        </row>
        <row r="6699">
          <cell r="D6699" t="str">
            <v>7175U3R1</v>
          </cell>
          <cell r="E6699" t="str">
            <v>SUBWAY VANITY SINK 31 1/2'' X 18 1/2''</v>
          </cell>
          <cell r="F6699">
            <v>60.332999999999998</v>
          </cell>
          <cell r="G6699">
            <v>3.3780999999999999</v>
          </cell>
          <cell r="H6699">
            <v>17.860039667268584</v>
          </cell>
          <cell r="I6699" t="str">
            <v>6910.90.0000</v>
          </cell>
          <cell r="J6699">
            <v>158720</v>
          </cell>
          <cell r="K6699">
            <v>85</v>
          </cell>
          <cell r="L6699" t="str">
            <v>Lavatories</v>
          </cell>
          <cell r="M6699" t="str">
            <v>China</v>
          </cell>
          <cell r="N6699">
            <v>10</v>
          </cell>
          <cell r="O6699" t="str">
            <v>40x48</v>
          </cell>
          <cell r="P6699">
            <v>5</v>
          </cell>
        </row>
        <row r="6700">
          <cell r="D6700" t="str">
            <v>7175U401</v>
          </cell>
          <cell r="E6700" t="str">
            <v>SUBWAY VANITY SINK</v>
          </cell>
          <cell r="F6700">
            <v>97.332999999999998</v>
          </cell>
          <cell r="G6700">
            <v>5.6052</v>
          </cell>
          <cell r="H6700">
            <v>17.364768429315635</v>
          </cell>
          <cell r="I6700" t="str">
            <v>6910.90.0000</v>
          </cell>
          <cell r="J6700">
            <v>158720</v>
          </cell>
          <cell r="K6700">
            <v>85</v>
          </cell>
          <cell r="L6700" t="str">
            <v>Lavatories</v>
          </cell>
          <cell r="M6700" t="str">
            <v>China</v>
          </cell>
          <cell r="N6700">
            <v>10</v>
          </cell>
          <cell r="O6700" t="str">
            <v>54x48</v>
          </cell>
          <cell r="P6700">
            <v>5</v>
          </cell>
        </row>
        <row r="6701">
          <cell r="D6701" t="str">
            <v>7175U4R1</v>
          </cell>
          <cell r="E6701" t="str">
            <v>SUBWAY VANITY SINK 1300 MM X 470 MM</v>
          </cell>
          <cell r="F6701">
            <v>97.332999999999998</v>
          </cell>
          <cell r="G6701">
            <v>5.6052</v>
          </cell>
          <cell r="H6701">
            <v>17.364768429315635</v>
          </cell>
          <cell r="I6701" t="str">
            <v>6910.90.0000</v>
          </cell>
          <cell r="J6701">
            <v>158720</v>
          </cell>
          <cell r="K6701">
            <v>85</v>
          </cell>
          <cell r="L6701" t="str">
            <v>Lavatories</v>
          </cell>
          <cell r="M6701" t="str">
            <v>China</v>
          </cell>
          <cell r="N6701">
            <v>10</v>
          </cell>
          <cell r="O6701" t="str">
            <v>54x48</v>
          </cell>
          <cell r="P6701">
            <v>5</v>
          </cell>
        </row>
        <row r="6702">
          <cell r="D6702" t="str">
            <v>7176U001</v>
          </cell>
          <cell r="E6702" t="str">
            <v>SUBWAY VANITY SINK 51 1/8'' X 18 1/2''</v>
          </cell>
          <cell r="F6702">
            <v>95</v>
          </cell>
          <cell r="G6702">
            <v>7.4225000000000003</v>
          </cell>
          <cell r="H6702">
            <v>12.798922196025597</v>
          </cell>
          <cell r="I6702" t="str">
            <v>6910.90.0000</v>
          </cell>
          <cell r="J6702">
            <v>158720</v>
          </cell>
          <cell r="K6702">
            <v>85</v>
          </cell>
          <cell r="L6702" t="str">
            <v>Lavatories</v>
          </cell>
          <cell r="M6702" t="str">
            <v>China</v>
          </cell>
          <cell r="N6702">
            <v>8</v>
          </cell>
          <cell r="O6702" t="str">
            <v>48X48</v>
          </cell>
          <cell r="P6702">
            <v>4</v>
          </cell>
        </row>
        <row r="6703">
          <cell r="D6703" t="str">
            <v>7176U0R1</v>
          </cell>
          <cell r="E6703" t="str">
            <v>SUBWAY VANITY SINK 51 1/8'' X 18 1/2''</v>
          </cell>
          <cell r="F6703">
            <v>95</v>
          </cell>
          <cell r="G6703">
            <v>7.4225000000000003</v>
          </cell>
          <cell r="H6703">
            <v>12.798922196025597</v>
          </cell>
          <cell r="I6703" t="str">
            <v>6910.90.0000</v>
          </cell>
          <cell r="J6703">
            <v>158720</v>
          </cell>
          <cell r="K6703">
            <v>85</v>
          </cell>
          <cell r="L6703" t="str">
            <v>Lavatories</v>
          </cell>
          <cell r="M6703" t="str">
            <v>China</v>
          </cell>
          <cell r="N6703">
            <v>8</v>
          </cell>
          <cell r="O6703" t="str">
            <v>48X48</v>
          </cell>
          <cell r="P6703">
            <v>4</v>
          </cell>
        </row>
        <row r="6704">
          <cell r="D6704" t="str">
            <v>7250U001</v>
          </cell>
          <cell r="E6704" t="str">
            <v>OMNIA PEDESTAL</v>
          </cell>
          <cell r="F6704">
            <v>18.867000000000001</v>
          </cell>
          <cell r="G6704">
            <v>0.98029999999999995</v>
          </cell>
          <cell r="H6704">
            <v>19.246149138018975</v>
          </cell>
          <cell r="I6704" t="str">
            <v>6910.10.0050</v>
          </cell>
          <cell r="J6704">
            <v>158800</v>
          </cell>
          <cell r="K6704">
            <v>85</v>
          </cell>
          <cell r="L6704" t="str">
            <v>Lavatory Legs or Pedestals</v>
          </cell>
          <cell r="M6704" t="str">
            <v>China</v>
          </cell>
          <cell r="N6704">
            <v>40</v>
          </cell>
          <cell r="O6704" t="str">
            <v>48x48</v>
          </cell>
          <cell r="P6704">
            <v>8</v>
          </cell>
        </row>
        <row r="6705">
          <cell r="D6705" t="str">
            <v>7264U001</v>
          </cell>
          <cell r="E6705" t="str">
            <v>OMNIA TRAP COVER</v>
          </cell>
          <cell r="F6705">
            <v>17.533000000000001</v>
          </cell>
          <cell r="G6705">
            <v>0.76370000000000005</v>
          </cell>
          <cell r="H6705">
            <v>22.957967788398587</v>
          </cell>
          <cell r="I6705" t="str">
            <v>6910.10.0050</v>
          </cell>
          <cell r="J6705">
            <v>158800</v>
          </cell>
          <cell r="K6705">
            <v>85</v>
          </cell>
          <cell r="L6705" t="str">
            <v>Lavatory Legs or Pedestals</v>
          </cell>
          <cell r="M6705" t="str">
            <v>China</v>
          </cell>
          <cell r="N6705">
            <v>60</v>
          </cell>
          <cell r="O6705" t="str">
            <v>48x48</v>
          </cell>
          <cell r="P6705">
            <v>15</v>
          </cell>
        </row>
        <row r="6706">
          <cell r="D6706" t="str">
            <v>7315U001</v>
          </cell>
          <cell r="E6706" t="str">
            <v>SUBWAY WALL-MOUNTED SINK</v>
          </cell>
          <cell r="F6706">
            <v>33.200000000000003</v>
          </cell>
          <cell r="G6706">
            <v>1.7139</v>
          </cell>
          <cell r="H6706">
            <v>19.371025147324815</v>
          </cell>
          <cell r="I6706" t="str">
            <v>6910.10.0030</v>
          </cell>
          <cell r="J6706">
            <v>158720</v>
          </cell>
          <cell r="K6706">
            <v>85</v>
          </cell>
          <cell r="L6706" t="str">
            <v>Lavatories</v>
          </cell>
          <cell r="M6706" t="str">
            <v>China</v>
          </cell>
          <cell r="N6706">
            <v>24</v>
          </cell>
          <cell r="O6706" t="str">
            <v>48x48</v>
          </cell>
          <cell r="P6706">
            <v>12</v>
          </cell>
        </row>
        <row r="6707">
          <cell r="D6707" t="str">
            <v>7315U0R1</v>
          </cell>
          <cell r="E6707" t="str">
            <v>SUBWAY WALL MOUNTED SINK 19 5/8'' X 15 3/4''</v>
          </cell>
          <cell r="F6707">
            <v>33.200000000000003</v>
          </cell>
          <cell r="G6707">
            <v>1.7139</v>
          </cell>
          <cell r="H6707">
            <v>19.371025147324815</v>
          </cell>
          <cell r="I6707" t="str">
            <v>6910.10.0030</v>
          </cell>
          <cell r="J6707">
            <v>158720</v>
          </cell>
          <cell r="K6707">
            <v>85</v>
          </cell>
          <cell r="L6707" t="str">
            <v>Lavatories</v>
          </cell>
          <cell r="M6707" t="str">
            <v>China</v>
          </cell>
          <cell r="N6707">
            <v>24</v>
          </cell>
          <cell r="O6707" t="str">
            <v>48x48</v>
          </cell>
          <cell r="P6707">
            <v>12</v>
          </cell>
        </row>
        <row r="6708">
          <cell r="D6708" t="str">
            <v>7400U001</v>
          </cell>
          <cell r="E6708" t="str">
            <v>SUBWAY BIDET WALL MOUNTED</v>
          </cell>
          <cell r="F6708">
            <v>55</v>
          </cell>
          <cell r="G6708">
            <v>4.2606999999999999</v>
          </cell>
          <cell r="H6708">
            <v>12.908676977961369</v>
          </cell>
          <cell r="I6708" t="str">
            <v>6910.10.0050</v>
          </cell>
          <cell r="J6708">
            <v>158270</v>
          </cell>
          <cell r="K6708">
            <v>100</v>
          </cell>
          <cell r="L6708" t="str">
            <v>Bidets</v>
          </cell>
          <cell r="M6708" t="str">
            <v>China</v>
          </cell>
          <cell r="N6708">
            <v>7</v>
          </cell>
          <cell r="O6708" t="str">
            <v>48X48</v>
          </cell>
          <cell r="P6708">
            <v>7</v>
          </cell>
        </row>
        <row r="6709">
          <cell r="D6709" t="str">
            <v>7400U0R1</v>
          </cell>
          <cell r="E6709" t="str">
            <v>SUBWAY BIDET WALL MOUNTED</v>
          </cell>
          <cell r="F6709">
            <v>55</v>
          </cell>
          <cell r="G6709">
            <v>4.2606999999999999</v>
          </cell>
          <cell r="H6709">
            <v>12.908676977961369</v>
          </cell>
          <cell r="I6709" t="str">
            <v>6910.10.0050</v>
          </cell>
          <cell r="J6709">
            <v>158270</v>
          </cell>
          <cell r="K6709">
            <v>100</v>
          </cell>
          <cell r="L6709" t="str">
            <v>Bidets</v>
          </cell>
          <cell r="M6709" t="str">
            <v>China</v>
          </cell>
          <cell r="N6709">
            <v>7</v>
          </cell>
          <cell r="O6709" t="str">
            <v>48X48</v>
          </cell>
          <cell r="P6709">
            <v>7</v>
          </cell>
        </row>
        <row r="6710">
          <cell r="D6710" t="str">
            <v>7410U001</v>
          </cell>
          <cell r="E6710" t="str">
            <v>SUBWAY BIDET FLOOR STANDING</v>
          </cell>
          <cell r="F6710">
            <v>58.6</v>
          </cell>
          <cell r="G6710">
            <v>3.6667000000000001</v>
          </cell>
          <cell r="H6710">
            <v>15.981672893882783</v>
          </cell>
          <cell r="I6710" t="str">
            <v>6910.10.0050</v>
          </cell>
          <cell r="J6710">
            <v>158270</v>
          </cell>
          <cell r="K6710">
            <v>100</v>
          </cell>
          <cell r="L6710" t="str">
            <v>Bidets</v>
          </cell>
          <cell r="M6710" t="str">
            <v>China</v>
          </cell>
          <cell r="N6710">
            <v>8</v>
          </cell>
          <cell r="O6710" t="str">
            <v>54x48</v>
          </cell>
          <cell r="P6710">
            <v>4</v>
          </cell>
        </row>
        <row r="6711">
          <cell r="D6711" t="str">
            <v>7410U0R1</v>
          </cell>
          <cell r="E6711" t="str">
            <v>SUBWAY BIDET FLOOR STANDING</v>
          </cell>
          <cell r="F6711">
            <v>58.6</v>
          </cell>
          <cell r="G6711">
            <v>3.6667000000000001</v>
          </cell>
          <cell r="H6711">
            <v>15.981672893882783</v>
          </cell>
          <cell r="I6711" t="str">
            <v>6910.10.0050</v>
          </cell>
          <cell r="J6711">
            <v>158270</v>
          </cell>
          <cell r="K6711">
            <v>100</v>
          </cell>
          <cell r="L6711" t="str">
            <v>Bidets</v>
          </cell>
          <cell r="M6711" t="str">
            <v>China</v>
          </cell>
          <cell r="N6711">
            <v>8</v>
          </cell>
          <cell r="O6711" t="str">
            <v>54x48</v>
          </cell>
          <cell r="P6711">
            <v>4</v>
          </cell>
        </row>
        <row r="6712">
          <cell r="D6712" t="str">
            <v>7441U0R1</v>
          </cell>
          <cell r="E6712" t="str">
            <v>STRADA BIDET WALL MOUNTED</v>
          </cell>
          <cell r="F6712">
            <v>58.2</v>
          </cell>
          <cell r="G6712">
            <v>3.3332999999999999</v>
          </cell>
          <cell r="H6712">
            <v>17.460174601746019</v>
          </cell>
          <cell r="I6712" t="str">
            <v>6910.10.0050</v>
          </cell>
          <cell r="J6712">
            <v>158270</v>
          </cell>
          <cell r="K6712">
            <v>100</v>
          </cell>
          <cell r="L6712" t="str">
            <v>Bidets</v>
          </cell>
          <cell r="M6712" t="str">
            <v>China</v>
          </cell>
          <cell r="N6712">
            <v>8</v>
          </cell>
          <cell r="O6712" t="str">
            <v>48X48</v>
          </cell>
          <cell r="P6712">
            <v>4</v>
          </cell>
        </row>
        <row r="6713">
          <cell r="D6713" t="str">
            <v>7723U101</v>
          </cell>
          <cell r="E6713" t="str">
            <v>SUBWAY TANK</v>
          </cell>
          <cell r="F6713">
            <v>39.6</v>
          </cell>
          <cell r="G6713">
            <v>1.9688000000000001</v>
          </cell>
          <cell r="H6713">
            <v>20.113774888256806</v>
          </cell>
          <cell r="I6713" t="str">
            <v>6910.10.0015</v>
          </cell>
          <cell r="J6713">
            <v>159510</v>
          </cell>
          <cell r="K6713">
            <v>77.5</v>
          </cell>
          <cell r="L6713" t="str">
            <v>Tanks</v>
          </cell>
          <cell r="M6713" t="str">
            <v>China</v>
          </cell>
          <cell r="N6713">
            <v>16</v>
          </cell>
          <cell r="O6713" t="str">
            <v>40x48</v>
          </cell>
          <cell r="P6713">
            <v>4</v>
          </cell>
        </row>
        <row r="6714">
          <cell r="D6714" t="str">
            <v>7723U1R1</v>
          </cell>
          <cell r="E6714" t="str">
            <v>SUBWAY 2-PC TOILET TANK</v>
          </cell>
          <cell r="F6714">
            <v>39.6</v>
          </cell>
          <cell r="G6714">
            <v>1.9453</v>
          </cell>
          <cell r="H6714">
            <v>20.356757312496789</v>
          </cell>
          <cell r="I6714" t="str">
            <v>6910.10.0015</v>
          </cell>
          <cell r="J6714">
            <v>159510</v>
          </cell>
          <cell r="K6714">
            <v>77.5</v>
          </cell>
          <cell r="L6714" t="str">
            <v>Tanks</v>
          </cell>
          <cell r="M6714" t="str">
            <v>China</v>
          </cell>
          <cell r="N6714">
            <v>24</v>
          </cell>
          <cell r="O6714" t="str">
            <v>54x48</v>
          </cell>
          <cell r="P6714">
            <v>6</v>
          </cell>
        </row>
        <row r="6715">
          <cell r="D6715" t="str">
            <v>8176U100</v>
          </cell>
          <cell r="E6715" t="str">
            <v>FLUSH VALVE</v>
          </cell>
          <cell r="F6715">
            <v>2</v>
          </cell>
          <cell r="G6715">
            <v>0.1875</v>
          </cell>
          <cell r="H6715">
            <v>10.666666666666666</v>
          </cell>
          <cell r="I6715" t="str">
            <v>8481.80.5090</v>
          </cell>
          <cell r="J6715" t="str">
            <v>158880 sub 7</v>
          </cell>
          <cell r="K6715">
            <v>92.5</v>
          </cell>
          <cell r="L6715" t="str">
            <v>Bathroom or Lavatory Fixtures, NOI; having a density of 10 but less than 12</v>
          </cell>
          <cell r="M6715" t="str">
            <v>Spare parts</v>
          </cell>
          <cell r="N6715">
            <v>336</v>
          </cell>
          <cell r="O6715" t="str">
            <v>48X48</v>
          </cell>
          <cell r="P6715">
            <v>84</v>
          </cell>
        </row>
        <row r="6716">
          <cell r="D6716" t="str">
            <v>8565U000</v>
          </cell>
          <cell r="E6716" t="str">
            <v>STRADA MIRROR FURNITURE</v>
          </cell>
          <cell r="F6716">
            <v>19.600000000000001</v>
          </cell>
          <cell r="G6716">
            <v>0.86809999999999998</v>
          </cell>
          <cell r="H6716">
            <v>22.578044004146989</v>
          </cell>
          <cell r="I6716" t="str">
            <v>7009.91.1000</v>
          </cell>
          <cell r="J6716">
            <v>137375</v>
          </cell>
          <cell r="K6716">
            <v>92.5</v>
          </cell>
          <cell r="L6716" t="str">
            <v>Mirrors, cosmetic, with electric lishts, portable, in boxes</v>
          </cell>
          <cell r="M6716" t="str">
            <v>Mirror</v>
          </cell>
          <cell r="N6716">
            <v>46</v>
          </cell>
          <cell r="O6716" t="str">
            <v>48x48</v>
          </cell>
          <cell r="P6716">
            <v>2</v>
          </cell>
        </row>
        <row r="6717">
          <cell r="D6717" t="str">
            <v>874912D7</v>
          </cell>
          <cell r="E6717" t="str">
            <v>MEMENTO TOWEL HOLDER ACCESSORIES</v>
          </cell>
          <cell r="F6717">
            <v>4.867</v>
          </cell>
          <cell r="G6717">
            <v>0.28960000000000002</v>
          </cell>
          <cell r="H6717">
            <v>16.805939226519335</v>
          </cell>
          <cell r="I6717" t="str">
            <v>9403.20.0030</v>
          </cell>
          <cell r="J6717" t="str">
            <v>158880 sub 10</v>
          </cell>
          <cell r="K6717">
            <v>65</v>
          </cell>
          <cell r="L6717" t="str">
            <v>Bathroom or Lavatory Fixtures, NOI; having a density of 22.5 but less than 30</v>
          </cell>
          <cell r="M6717" t="str">
            <v>Fittings</v>
          </cell>
          <cell r="N6717">
            <v>156</v>
          </cell>
          <cell r="O6717" t="str">
            <v>48x48</v>
          </cell>
          <cell r="P6717">
            <v>6</v>
          </cell>
        </row>
        <row r="6718">
          <cell r="D6718" t="str">
            <v>874934D7</v>
          </cell>
          <cell r="E6718" t="str">
            <v>MEMENTO TOWEL HOLDER ACCESSORIES</v>
          </cell>
          <cell r="F6718">
            <v>2.6</v>
          </cell>
          <cell r="G6718">
            <v>0.20069999999999999</v>
          </cell>
          <cell r="H6718">
            <v>12.954658694569009</v>
          </cell>
          <cell r="I6718" t="str">
            <v>9403.20.0030</v>
          </cell>
          <cell r="J6718" t="str">
            <v>158880 sub 8</v>
          </cell>
          <cell r="K6718">
            <v>85</v>
          </cell>
          <cell r="L6718" t="str">
            <v>Bathroom or Lavatory Fixtures, NOI; having a density of 12 but less than 15</v>
          </cell>
          <cell r="M6718" t="str">
            <v>Fittings</v>
          </cell>
          <cell r="N6718">
            <v>252</v>
          </cell>
          <cell r="O6718" t="str">
            <v>48x48</v>
          </cell>
          <cell r="P6718">
            <v>14</v>
          </cell>
        </row>
        <row r="6719">
          <cell r="D6719" t="str">
            <v>874937D7</v>
          </cell>
          <cell r="E6719" t="str">
            <v>MEMENTO TOWEL HOLDER ACCESSORIES</v>
          </cell>
          <cell r="F6719">
            <v>2.6</v>
          </cell>
          <cell r="G6719">
            <v>0.20069999999999999</v>
          </cell>
          <cell r="H6719">
            <v>12.954658694569009</v>
          </cell>
          <cell r="I6719" t="str">
            <v>9403.20.0030</v>
          </cell>
          <cell r="J6719" t="str">
            <v>158880 sub 8</v>
          </cell>
          <cell r="K6719">
            <v>85</v>
          </cell>
          <cell r="L6719" t="str">
            <v>Bathroom or Lavatory Fixtures, NOI; having a density of 12 but less than 15</v>
          </cell>
          <cell r="M6719" t="str">
            <v>Fittings</v>
          </cell>
          <cell r="N6719">
            <v>252</v>
          </cell>
          <cell r="O6719" t="str">
            <v>48x48</v>
          </cell>
          <cell r="P6719">
            <v>14</v>
          </cell>
        </row>
        <row r="6720">
          <cell r="D6720" t="str">
            <v>874942D7</v>
          </cell>
          <cell r="E6720" t="str">
            <v>MEMENTO TOWEL HOLDER ACCESSORIES</v>
          </cell>
          <cell r="F6720">
            <v>2.6</v>
          </cell>
          <cell r="G6720">
            <v>0.20069999999999999</v>
          </cell>
          <cell r="H6720">
            <v>12.954658694569009</v>
          </cell>
          <cell r="I6720" t="str">
            <v>9403.20.0030</v>
          </cell>
          <cell r="J6720" t="str">
            <v>158880 sub 8</v>
          </cell>
          <cell r="K6720">
            <v>85</v>
          </cell>
          <cell r="L6720" t="str">
            <v>Bathroom or Lavatory Fixtures, NOI; having a density of 12 but less than 15</v>
          </cell>
          <cell r="M6720" t="str">
            <v>Fittings</v>
          </cell>
          <cell r="N6720">
            <v>252</v>
          </cell>
          <cell r="O6720" t="str">
            <v>48x48</v>
          </cell>
          <cell r="P6720">
            <v>14</v>
          </cell>
        </row>
        <row r="6721">
          <cell r="D6721" t="str">
            <v>874980D7</v>
          </cell>
          <cell r="E6721" t="str">
            <v>MEMENTO TOWEL HOLDER ACCESSORIES</v>
          </cell>
          <cell r="F6721">
            <v>3.5329999999999999</v>
          </cell>
          <cell r="G6721">
            <v>0.20080000000000001</v>
          </cell>
          <cell r="H6721">
            <v>17.594621513944222</v>
          </cell>
          <cell r="I6721" t="str">
            <v>9403.20.0030</v>
          </cell>
          <cell r="J6721" t="str">
            <v>158880 sub 10</v>
          </cell>
          <cell r="K6721">
            <v>65</v>
          </cell>
          <cell r="L6721" t="str">
            <v>Bathroom or Lavatory Fixtures, NOI; having a density of 22.5 but less than 30</v>
          </cell>
          <cell r="M6721" t="str">
            <v>Fittings</v>
          </cell>
          <cell r="N6721">
            <v>234</v>
          </cell>
          <cell r="O6721" t="str">
            <v>48x48</v>
          </cell>
          <cell r="P6721">
            <v>9</v>
          </cell>
        </row>
        <row r="6722">
          <cell r="D6722" t="str">
            <v>874992D7</v>
          </cell>
          <cell r="E6722" t="str">
            <v>MEMENTO TOWEL HOLDER ACCESSORIES</v>
          </cell>
          <cell r="F6722">
            <v>4.2</v>
          </cell>
          <cell r="G6722">
            <v>0.24360000000000001</v>
          </cell>
          <cell r="H6722">
            <v>17.241379310344829</v>
          </cell>
          <cell r="I6722" t="str">
            <v>9403.20.0030</v>
          </cell>
          <cell r="J6722" t="str">
            <v>158880 sub 10</v>
          </cell>
          <cell r="K6722">
            <v>65</v>
          </cell>
          <cell r="L6722" t="str">
            <v>Bathroom or Lavatory Fixtures, NOI; having a density of 22.5 but less than 30</v>
          </cell>
          <cell r="M6722" t="str">
            <v>Fittings</v>
          </cell>
          <cell r="N6722">
            <v>182</v>
          </cell>
          <cell r="O6722" t="str">
            <v>48x48</v>
          </cell>
          <cell r="P6722">
            <v>7</v>
          </cell>
        </row>
        <row r="6723">
          <cell r="D6723" t="str">
            <v>8809U1R1</v>
          </cell>
          <cell r="E6723" t="str">
            <v>STRADA SEAT SEAT</v>
          </cell>
          <cell r="F6723">
            <v>8.1999999999999993</v>
          </cell>
          <cell r="G6723">
            <v>0.61429999999999996</v>
          </cell>
          <cell r="H6723">
            <v>13.348526778447013</v>
          </cell>
          <cell r="I6723" t="str">
            <v>3922.20.0000</v>
          </cell>
          <cell r="J6723">
            <v>159003</v>
          </cell>
          <cell r="K6723">
            <v>70</v>
          </cell>
          <cell r="L6723" t="str">
            <v>Seats</v>
          </cell>
          <cell r="M6723" t="str">
            <v>Seats</v>
          </cell>
          <cell r="N6723">
            <v>60</v>
          </cell>
          <cell r="O6723" t="str">
            <v>48x48</v>
          </cell>
          <cell r="P6723">
            <v>20</v>
          </cell>
        </row>
        <row r="6724">
          <cell r="D6724" t="str">
            <v>8995U001</v>
          </cell>
          <cell r="E6724" t="str">
            <v>STRADA VANITY UNIT FURNITURE</v>
          </cell>
          <cell r="F6724">
            <v>77</v>
          </cell>
          <cell r="G6724">
            <v>16.572099999999999</v>
          </cell>
          <cell r="H6724">
            <v>4.6463634663078306</v>
          </cell>
          <cell r="I6724" t="str">
            <v>9403.60.8081</v>
          </cell>
          <cell r="J6724" t="str">
            <v>39220 sub 2</v>
          </cell>
          <cell r="K6724">
            <v>100</v>
          </cell>
          <cell r="L6724" t="str">
            <v>Cabinets, Bath:  metal or wood, or metal and wood combined</v>
          </cell>
          <cell r="M6724" t="str">
            <v>Furniture</v>
          </cell>
          <cell r="N6724">
            <v>2</v>
          </cell>
          <cell r="O6724" t="str">
            <v>48x48</v>
          </cell>
          <cell r="P6724">
            <v>2</v>
          </cell>
        </row>
        <row r="6725">
          <cell r="D6725" t="str">
            <v>922068EF</v>
          </cell>
          <cell r="E6725" t="str">
            <v>TWIST ACCESSORIES CERAMIC</v>
          </cell>
          <cell r="F6725">
            <v>0.4</v>
          </cell>
          <cell r="G6725">
            <v>4.8599999999999997E-2</v>
          </cell>
          <cell r="H6725">
            <v>8.230452674897121</v>
          </cell>
          <cell r="I6725" t="str">
            <v>8481.90.5000</v>
          </cell>
          <cell r="J6725" t="str">
            <v>158880 sub 6</v>
          </cell>
          <cell r="K6725">
            <v>100</v>
          </cell>
          <cell r="L6725" t="str">
            <v>Bathroom or Lavatory Fixtures, NOI; having a density of 8 but less than 10</v>
          </cell>
          <cell r="M6725" t="str">
            <v>Spare parts</v>
          </cell>
          <cell r="N6725">
            <v>828</v>
          </cell>
          <cell r="O6725" t="str">
            <v>48X48</v>
          </cell>
          <cell r="P6725">
            <v>36</v>
          </cell>
        </row>
        <row r="6726">
          <cell r="D6726" t="str">
            <v>922068EG</v>
          </cell>
          <cell r="E6726" t="str">
            <v>TRIP LEVER OIL RUBBED BRONZE TOILET V&amp;B SPARE PART</v>
          </cell>
          <cell r="F6726">
            <v>0.4</v>
          </cell>
          <cell r="G6726">
            <v>4.8599999999999997E-2</v>
          </cell>
          <cell r="H6726">
            <v>8.230452674897121</v>
          </cell>
          <cell r="I6726" t="str">
            <v>8481.90.5000</v>
          </cell>
          <cell r="J6726" t="str">
            <v>158880 sub 6</v>
          </cell>
          <cell r="K6726">
            <v>100</v>
          </cell>
          <cell r="L6726" t="str">
            <v>Bathroom or Lavatory Fixtures, NOI; having a density of 8 but less than 10</v>
          </cell>
          <cell r="M6726" t="str">
            <v>Spare parts</v>
          </cell>
          <cell r="N6726">
            <v>828</v>
          </cell>
          <cell r="O6726" t="str">
            <v>48X48</v>
          </cell>
          <cell r="P6726">
            <v>36</v>
          </cell>
        </row>
        <row r="6727">
          <cell r="D6727" t="str">
            <v>9721U2DH</v>
          </cell>
          <cell r="E6727" t="str">
            <v>CENTRAL LINE TALL CABINET</v>
          </cell>
          <cell r="F6727">
            <v>107.5</v>
          </cell>
          <cell r="G6727">
            <v>12.927099999999999</v>
          </cell>
          <cell r="H6727">
            <v>8.3158635734232735</v>
          </cell>
          <cell r="I6727" t="str">
            <v>9403.60.8081</v>
          </cell>
          <cell r="J6727" t="str">
            <v>39220 sub 2</v>
          </cell>
          <cell r="K6727">
            <v>100</v>
          </cell>
          <cell r="L6727" t="str">
            <v>Cabinets, Bath:  metal or wood, or metal and wood combined</v>
          </cell>
          <cell r="M6727" t="str">
            <v>Furniture</v>
          </cell>
          <cell r="N6727">
            <v>4</v>
          </cell>
          <cell r="P6727">
            <v>4</v>
          </cell>
        </row>
        <row r="6728">
          <cell r="D6728" t="str">
            <v>9721U2EC</v>
          </cell>
          <cell r="E6728" t="str">
            <v>CENTRAL LINE TALL CABINET</v>
          </cell>
          <cell r="F6728">
            <v>107.5</v>
          </cell>
          <cell r="G6728">
            <v>12.927099999999999</v>
          </cell>
          <cell r="H6728">
            <v>8.3158635734232735</v>
          </cell>
          <cell r="I6728" t="str">
            <v>9403.60.8081</v>
          </cell>
          <cell r="J6728" t="str">
            <v>39220 sub 2</v>
          </cell>
          <cell r="K6728">
            <v>100</v>
          </cell>
          <cell r="L6728" t="str">
            <v>Cabinets, Bath:  metal or wood, or metal and wood combined</v>
          </cell>
          <cell r="M6728" t="str">
            <v>Furniture</v>
          </cell>
          <cell r="N6728">
            <v>4</v>
          </cell>
          <cell r="P6728">
            <v>4</v>
          </cell>
        </row>
        <row r="6729">
          <cell r="D6729" t="str">
            <v>9721U2ED</v>
          </cell>
          <cell r="E6729" t="str">
            <v>CENTRAL LINE TALL CABINET</v>
          </cell>
          <cell r="F6729">
            <v>107.5</v>
          </cell>
          <cell r="G6729">
            <v>12.927099999999999</v>
          </cell>
          <cell r="H6729">
            <v>8.3158635734232735</v>
          </cell>
          <cell r="I6729" t="str">
            <v>9403.60.8081</v>
          </cell>
          <cell r="J6729" t="str">
            <v>39220 sub 2</v>
          </cell>
          <cell r="K6729">
            <v>100</v>
          </cell>
          <cell r="L6729" t="str">
            <v>Cabinets, Bath:  metal or wood, or metal and wood combined</v>
          </cell>
          <cell r="M6729" t="str">
            <v>Furniture</v>
          </cell>
          <cell r="N6729">
            <v>4</v>
          </cell>
          <cell r="P6729">
            <v>4</v>
          </cell>
        </row>
        <row r="6730">
          <cell r="D6730" t="str">
            <v>9721U2ED</v>
          </cell>
          <cell r="E6730" t="str">
            <v>CENTRAL LINE TALL CABINET</v>
          </cell>
          <cell r="F6730">
            <v>106.5</v>
          </cell>
          <cell r="G6730">
            <v>12.114800000000001</v>
          </cell>
          <cell r="H6730">
            <v>8.7909003863043544</v>
          </cell>
          <cell r="I6730" t="str">
            <v>9403.60.8081</v>
          </cell>
          <cell r="J6730" t="str">
            <v>39220 sub 2</v>
          </cell>
          <cell r="K6730">
            <v>100</v>
          </cell>
          <cell r="L6730" t="str">
            <v>Cabinets, Bath:  metal or wood, or metal and wood combined</v>
          </cell>
          <cell r="M6730" t="str">
            <v>Furniture</v>
          </cell>
          <cell r="N6730">
            <v>1</v>
          </cell>
          <cell r="O6730" t="str">
            <v>48X48</v>
          </cell>
          <cell r="P6730">
            <v>1</v>
          </cell>
        </row>
        <row r="6731">
          <cell r="D6731" t="str">
            <v>9722U2DH</v>
          </cell>
          <cell r="E6731" t="str">
            <v>CENTRAL LINE TALL CABINET</v>
          </cell>
          <cell r="F6731">
            <v>106.5</v>
          </cell>
          <cell r="G6731">
            <v>12.114800000000001</v>
          </cell>
          <cell r="H6731">
            <v>8.7909003863043544</v>
          </cell>
          <cell r="I6731" t="str">
            <v>9403.60.8081</v>
          </cell>
          <cell r="J6731" t="str">
            <v>39220 sub 2</v>
          </cell>
          <cell r="K6731">
            <v>100</v>
          </cell>
          <cell r="L6731" t="str">
            <v>Cabinets, Bath:  metal or wood, or metal and wood combined</v>
          </cell>
          <cell r="M6731" t="str">
            <v>Furniture</v>
          </cell>
          <cell r="N6731">
            <v>1</v>
          </cell>
          <cell r="O6731" t="str">
            <v>48X48</v>
          </cell>
          <cell r="P6731">
            <v>1</v>
          </cell>
        </row>
        <row r="6732">
          <cell r="D6732" t="str">
            <v>9722U2EC</v>
          </cell>
          <cell r="E6732" t="str">
            <v>CENTRAL LINE TALL CABINET</v>
          </cell>
          <cell r="F6732">
            <v>106.5</v>
          </cell>
          <cell r="G6732">
            <v>12.114800000000001</v>
          </cell>
          <cell r="H6732">
            <v>8.7909003863043544</v>
          </cell>
          <cell r="I6732" t="str">
            <v>9403.60.8081</v>
          </cell>
          <cell r="J6732" t="str">
            <v>39220 sub 2</v>
          </cell>
          <cell r="K6732">
            <v>100</v>
          </cell>
          <cell r="L6732" t="str">
            <v>Cabinets, Bath:  metal or wood, or metal and wood combined</v>
          </cell>
          <cell r="M6732" t="str">
            <v>Furniture</v>
          </cell>
          <cell r="N6732">
            <v>1</v>
          </cell>
          <cell r="O6732" t="str">
            <v>48X48</v>
          </cell>
          <cell r="P6732">
            <v>1</v>
          </cell>
        </row>
        <row r="6733">
          <cell r="D6733" t="str">
            <v>9722U2ED</v>
          </cell>
          <cell r="E6733" t="str">
            <v>CENTRAL LINE TALL CABINET</v>
          </cell>
          <cell r="F6733">
            <v>106.5</v>
          </cell>
          <cell r="G6733">
            <v>12.114800000000001</v>
          </cell>
          <cell r="H6733">
            <v>8.7909003863043544</v>
          </cell>
          <cell r="I6733" t="str">
            <v>9403.60.8081</v>
          </cell>
          <cell r="J6733" t="str">
            <v>39220 sub 2</v>
          </cell>
          <cell r="K6733">
            <v>100</v>
          </cell>
          <cell r="L6733" t="str">
            <v>Cabinets, Bath:  metal or wood, or metal and wood combined</v>
          </cell>
          <cell r="M6733" t="str">
            <v>Furniture</v>
          </cell>
          <cell r="N6733">
            <v>1</v>
          </cell>
          <cell r="O6733" t="str">
            <v>48X48</v>
          </cell>
          <cell r="P6733">
            <v>1</v>
          </cell>
        </row>
        <row r="6734">
          <cell r="D6734" t="str">
            <v>98M9U001</v>
          </cell>
          <cell r="E6734" t="str">
            <v>OMNIA ARCHITECTURA SEAT SEAT</v>
          </cell>
          <cell r="F6734">
            <v>6</v>
          </cell>
          <cell r="G6734">
            <v>0.4027</v>
          </cell>
          <cell r="H6734">
            <v>14.899428855227216</v>
          </cell>
          <cell r="I6734" t="str">
            <v>3922.20.0000</v>
          </cell>
          <cell r="J6734">
            <v>159003</v>
          </cell>
          <cell r="K6734">
            <v>70</v>
          </cell>
          <cell r="L6734" t="str">
            <v>Seats</v>
          </cell>
          <cell r="M6734" t="str">
            <v>Seats</v>
          </cell>
          <cell r="N6734">
            <v>162</v>
          </cell>
          <cell r="O6734" t="str">
            <v>48x48</v>
          </cell>
          <cell r="P6734">
            <v>54</v>
          </cell>
        </row>
        <row r="6735">
          <cell r="D6735" t="str">
            <v>98M9U101</v>
          </cell>
          <cell r="E6735" t="str">
            <v>OMNIA ARCHITECTURA SEAT SEAT</v>
          </cell>
          <cell r="F6735">
            <v>6</v>
          </cell>
          <cell r="G6735">
            <v>0.4027</v>
          </cell>
          <cell r="H6735">
            <v>14.899428855227216</v>
          </cell>
          <cell r="I6735" t="str">
            <v>3922.20.0000</v>
          </cell>
          <cell r="J6735">
            <v>159003</v>
          </cell>
          <cell r="K6735">
            <v>70</v>
          </cell>
          <cell r="L6735" t="str">
            <v>Seats</v>
          </cell>
          <cell r="M6735" t="str">
            <v>Seats</v>
          </cell>
          <cell r="N6735">
            <v>162</v>
          </cell>
          <cell r="O6735" t="str">
            <v>48x48</v>
          </cell>
          <cell r="P6735">
            <v>54</v>
          </cell>
        </row>
        <row r="6736">
          <cell r="D6736" t="str">
            <v>9M04S101</v>
          </cell>
          <cell r="E6736" t="str">
            <v>STRADA SEAT SEAT</v>
          </cell>
          <cell r="F6736">
            <v>5.4</v>
          </cell>
          <cell r="G6736">
            <v>0.42320000000000002</v>
          </cell>
          <cell r="H6736">
            <v>12.759924385633271</v>
          </cell>
          <cell r="I6736" t="str">
            <v>3922.20.0000</v>
          </cell>
          <cell r="J6736">
            <v>159003</v>
          </cell>
          <cell r="K6736">
            <v>70</v>
          </cell>
          <cell r="L6736" t="str">
            <v>Seats</v>
          </cell>
          <cell r="M6736" t="str">
            <v>Seats</v>
          </cell>
          <cell r="N6736">
            <v>144</v>
          </cell>
          <cell r="O6736" t="str">
            <v>48x48</v>
          </cell>
          <cell r="P6736">
            <v>48</v>
          </cell>
        </row>
        <row r="6737">
          <cell r="D6737" t="str">
            <v>9M07U101</v>
          </cell>
          <cell r="E6737" t="str">
            <v>TWIST SEAT SEAT</v>
          </cell>
          <cell r="F6737">
            <v>5.4</v>
          </cell>
          <cell r="G6737">
            <v>0.42320000000000002</v>
          </cell>
          <cell r="H6737">
            <v>12.759924385633271</v>
          </cell>
          <cell r="I6737" t="str">
            <v>3922.20.0000</v>
          </cell>
          <cell r="J6737">
            <v>159003</v>
          </cell>
          <cell r="K6737">
            <v>70</v>
          </cell>
          <cell r="L6737" t="str">
            <v>Seats</v>
          </cell>
          <cell r="M6737" t="str">
            <v>Seats</v>
          </cell>
          <cell r="N6737">
            <v>144</v>
          </cell>
          <cell r="O6737" t="str">
            <v>48x48</v>
          </cell>
          <cell r="P6737">
            <v>48</v>
          </cell>
        </row>
        <row r="6738">
          <cell r="D6738" t="str">
            <v>9M08U101</v>
          </cell>
          <cell r="E6738" t="str">
            <v>TWIST SEAT SEAT</v>
          </cell>
          <cell r="F6738">
            <v>4.8</v>
          </cell>
          <cell r="G6738">
            <v>0.38519999999999999</v>
          </cell>
          <cell r="H6738">
            <v>12.461059190031152</v>
          </cell>
          <cell r="I6738" t="str">
            <v>3922.20.0000</v>
          </cell>
          <cell r="J6738">
            <v>159003</v>
          </cell>
          <cell r="K6738">
            <v>70</v>
          </cell>
          <cell r="L6738" t="str">
            <v>Seats</v>
          </cell>
          <cell r="M6738" t="str">
            <v>Seats</v>
          </cell>
          <cell r="N6738">
            <v>144</v>
          </cell>
          <cell r="O6738" t="str">
            <v>48x48</v>
          </cell>
          <cell r="P6738">
            <v>48</v>
          </cell>
        </row>
        <row r="6739">
          <cell r="D6739" t="str">
            <v>9M12U1R1</v>
          </cell>
          <cell r="E6739" t="str">
            <v>LA BELLE WALL-MOUNTED TOILET SEAT</v>
          </cell>
          <cell r="F6739">
            <v>8.1999999999999993</v>
          </cell>
          <cell r="G6739">
            <v>0.74009999999999998</v>
          </cell>
          <cell r="H6739">
            <v>11.079583840021618</v>
          </cell>
          <cell r="I6739" t="str">
            <v>3922.20.0000</v>
          </cell>
          <cell r="J6739">
            <v>159003</v>
          </cell>
          <cell r="K6739">
            <v>70</v>
          </cell>
          <cell r="L6739" t="str">
            <v>Seats</v>
          </cell>
          <cell r="M6739" t="str">
            <v>Seats</v>
          </cell>
          <cell r="N6739">
            <v>260</v>
          </cell>
          <cell r="O6739" t="str">
            <v>48x48</v>
          </cell>
          <cell r="P6739">
            <v>20</v>
          </cell>
        </row>
        <row r="6740">
          <cell r="D6740" t="str">
            <v>9M14U0R1</v>
          </cell>
          <cell r="E6740" t="str">
            <v>LA BELLE BIDET SEAT</v>
          </cell>
          <cell r="F6740">
            <v>4.45</v>
          </cell>
          <cell r="G6740">
            <v>0.56079999999999997</v>
          </cell>
          <cell r="H6740">
            <v>7.9350927246790306</v>
          </cell>
          <cell r="I6740" t="str">
            <v>3922.20.0000</v>
          </cell>
          <cell r="J6740">
            <v>159003</v>
          </cell>
          <cell r="K6740">
            <v>70</v>
          </cell>
          <cell r="L6740" t="str">
            <v>Seats</v>
          </cell>
          <cell r="M6740" t="str">
            <v>Seats</v>
          </cell>
          <cell r="N6740">
            <v>105</v>
          </cell>
          <cell r="O6740" t="str">
            <v>48X48</v>
          </cell>
          <cell r="P6740">
            <v>7</v>
          </cell>
        </row>
        <row r="6741">
          <cell r="D6741" t="str">
            <v>9M17U1R1</v>
          </cell>
          <cell r="E6741" t="str">
            <v>MEMENTO SEAT SEAT</v>
          </cell>
          <cell r="F6741">
            <v>7.8</v>
          </cell>
          <cell r="G6741">
            <v>0.73009999999999997</v>
          </cell>
          <cell r="H6741">
            <v>10.683468018079715</v>
          </cell>
          <cell r="I6741" t="str">
            <v>3922.20.0000</v>
          </cell>
          <cell r="J6741">
            <v>159003</v>
          </cell>
          <cell r="K6741">
            <v>70</v>
          </cell>
          <cell r="L6741" t="str">
            <v>Seats</v>
          </cell>
          <cell r="M6741" t="str">
            <v>Seats</v>
          </cell>
          <cell r="N6741">
            <v>60</v>
          </cell>
          <cell r="O6741" t="str">
            <v>48x48</v>
          </cell>
          <cell r="P6741">
            <v>20</v>
          </cell>
        </row>
        <row r="6742">
          <cell r="D6742" t="str">
            <v>9M17U1S0</v>
          </cell>
          <cell r="E6742" t="str">
            <v>MEMENTO SEAT</v>
          </cell>
          <cell r="F6742">
            <v>7.8</v>
          </cell>
          <cell r="G6742">
            <v>0.73009999999999997</v>
          </cell>
          <cell r="H6742">
            <v>10.683468018079715</v>
          </cell>
          <cell r="I6742" t="str">
            <v>3922.20.0000</v>
          </cell>
          <cell r="J6742">
            <v>159003</v>
          </cell>
          <cell r="K6742">
            <v>70</v>
          </cell>
          <cell r="L6742" t="str">
            <v>Seats</v>
          </cell>
          <cell r="M6742" t="str">
            <v>Seats</v>
          </cell>
          <cell r="N6742">
            <v>60</v>
          </cell>
          <cell r="O6742" t="str">
            <v>48x48</v>
          </cell>
          <cell r="P6742">
            <v>20</v>
          </cell>
        </row>
        <row r="6743">
          <cell r="D6743" t="str">
            <v>9M17U1S3</v>
          </cell>
          <cell r="E6743" t="str">
            <v>MEMENTO SEAT SEAT</v>
          </cell>
          <cell r="F6743">
            <v>7.8</v>
          </cell>
          <cell r="G6743">
            <v>0.73009999999999997</v>
          </cell>
          <cell r="H6743">
            <v>10.683468018079715</v>
          </cell>
          <cell r="I6743" t="str">
            <v>3922.20.0000</v>
          </cell>
          <cell r="J6743">
            <v>159003</v>
          </cell>
          <cell r="K6743">
            <v>70</v>
          </cell>
          <cell r="L6743" t="str">
            <v>Seats</v>
          </cell>
          <cell r="M6743" t="str">
            <v>Seats</v>
          </cell>
          <cell r="N6743">
            <v>60</v>
          </cell>
          <cell r="O6743" t="str">
            <v>48x48</v>
          </cell>
          <cell r="P6743">
            <v>20</v>
          </cell>
        </row>
        <row r="6744">
          <cell r="D6744" t="str">
            <v>9M30U101</v>
          </cell>
          <cell r="E6744" t="str">
            <v>OMNIA ARCHITECTURA SEAT SEAT</v>
          </cell>
          <cell r="F6744">
            <v>6.6</v>
          </cell>
          <cell r="G6744">
            <v>0.43730000000000002</v>
          </cell>
          <cell r="H6744">
            <v>15.092613766293161</v>
          </cell>
          <cell r="I6744" t="str">
            <v>3922.20.0000</v>
          </cell>
          <cell r="J6744">
            <v>159003</v>
          </cell>
          <cell r="K6744">
            <v>70</v>
          </cell>
          <cell r="L6744" t="str">
            <v>Seats</v>
          </cell>
          <cell r="M6744" t="str">
            <v>Seats</v>
          </cell>
          <cell r="N6744">
            <v>540</v>
          </cell>
          <cell r="O6744" t="str">
            <v>48x48</v>
          </cell>
          <cell r="P6744">
            <v>30</v>
          </cell>
        </row>
        <row r="6745">
          <cell r="D6745" t="str">
            <v>9M31U101</v>
          </cell>
          <cell r="E6745" t="str">
            <v>SUBWAY TOILET SEAT</v>
          </cell>
          <cell r="F6745">
            <v>4.2</v>
          </cell>
          <cell r="G6745">
            <v>0.39710000000000001</v>
          </cell>
          <cell r="H6745">
            <v>10.576680936791741</v>
          </cell>
          <cell r="I6745" t="str">
            <v>3922.20.0000</v>
          </cell>
          <cell r="J6745">
            <v>159003</v>
          </cell>
          <cell r="K6745">
            <v>70</v>
          </cell>
          <cell r="L6745" t="str">
            <v>Seats</v>
          </cell>
          <cell r="M6745" t="str">
            <v>Seats</v>
          </cell>
          <cell r="N6745">
            <v>540</v>
          </cell>
          <cell r="O6745" t="str">
            <v>48x48</v>
          </cell>
          <cell r="P6745">
            <v>30</v>
          </cell>
        </row>
        <row r="6746">
          <cell r="D6746" t="str">
            <v>9M32U1R1</v>
          </cell>
          <cell r="E6746" t="str">
            <v>LA BELLE SEAT SEAT</v>
          </cell>
          <cell r="F6746">
            <v>8.1999999999999993</v>
          </cell>
          <cell r="G6746">
            <v>0.74009999999999998</v>
          </cell>
          <cell r="H6746">
            <v>11.079583840021618</v>
          </cell>
          <cell r="I6746" t="str">
            <v>3922.20.0000</v>
          </cell>
          <cell r="J6746">
            <v>159003</v>
          </cell>
          <cell r="K6746">
            <v>70</v>
          </cell>
          <cell r="L6746" t="str">
            <v>Seats</v>
          </cell>
          <cell r="M6746" t="str">
            <v>Seats</v>
          </cell>
          <cell r="N6746">
            <v>260</v>
          </cell>
          <cell r="O6746" t="str">
            <v>48x48</v>
          </cell>
          <cell r="P6746">
            <v>20</v>
          </cell>
        </row>
        <row r="6747">
          <cell r="D6747" t="str">
            <v>9M55U101</v>
          </cell>
          <cell r="E6747" t="str">
            <v>SUBWAY SEAT SEAT</v>
          </cell>
          <cell r="F6747">
            <v>7.4</v>
          </cell>
          <cell r="G6747">
            <v>0.46110000000000001</v>
          </cell>
          <cell r="H6747">
            <v>16.048579483842985</v>
          </cell>
          <cell r="I6747" t="str">
            <v>3922.20.0000</v>
          </cell>
          <cell r="J6747">
            <v>159003</v>
          </cell>
          <cell r="K6747">
            <v>70</v>
          </cell>
          <cell r="L6747" t="str">
            <v>Seats</v>
          </cell>
          <cell r="M6747" t="str">
            <v>Seats</v>
          </cell>
          <cell r="N6747">
            <v>90</v>
          </cell>
          <cell r="O6747" t="str">
            <v>48x48</v>
          </cell>
          <cell r="P6747">
            <v>30</v>
          </cell>
        </row>
        <row r="6748">
          <cell r="D6748" t="str">
            <v>9M65U101</v>
          </cell>
          <cell r="E6748" t="str">
            <v>SLIMLINE SEAT &amp; COVER, SUBWAY SOFT-CLOSE AND QUICK-RELEASE</v>
          </cell>
          <cell r="F6748">
            <v>6.3</v>
          </cell>
          <cell r="G6748">
            <v>0.4123</v>
          </cell>
          <cell r="H6748">
            <v>15.280135823429541</v>
          </cell>
          <cell r="I6748" t="str">
            <v>3922.20.0000</v>
          </cell>
          <cell r="J6748">
            <v>159003</v>
          </cell>
          <cell r="K6748">
            <v>70</v>
          </cell>
          <cell r="L6748" t="str">
            <v>Seats</v>
          </cell>
          <cell r="M6748" t="str">
            <v>Seats</v>
          </cell>
          <cell r="N6748">
            <v>108</v>
          </cell>
          <cell r="O6748" t="str">
            <v>48X48</v>
          </cell>
          <cell r="P6748">
            <v>6</v>
          </cell>
        </row>
        <row r="6749">
          <cell r="D6749" t="str">
            <v>9M65U601</v>
          </cell>
          <cell r="E6749" t="str">
            <v>SLIMLINE SEAT &amp; COVER, SUBWAY STANDARD HINGE</v>
          </cell>
          <cell r="F6749">
            <v>6.4</v>
          </cell>
          <cell r="G6749">
            <v>0.49479166666666702</v>
          </cell>
          <cell r="H6749">
            <v>12.934736842105263</v>
          </cell>
          <cell r="I6749" t="str">
            <v>3922.20.0000</v>
          </cell>
          <cell r="J6749">
            <v>159003</v>
          </cell>
          <cell r="K6749">
            <v>70</v>
          </cell>
          <cell r="L6749" t="str">
            <v>Seats</v>
          </cell>
          <cell r="M6749" t="str">
            <v>Seats</v>
          </cell>
          <cell r="N6749">
            <v>90</v>
          </cell>
          <cell r="O6749" t="str">
            <v>48X48</v>
          </cell>
          <cell r="P6749">
            <v>6</v>
          </cell>
        </row>
        <row r="6750">
          <cell r="D6750" t="str">
            <v>9M68U001</v>
          </cell>
          <cell r="E6750" t="str">
            <v>SUBWAY SEAT SEAT</v>
          </cell>
          <cell r="F6750">
            <v>6.0670000000000002</v>
          </cell>
          <cell r="G6750">
            <v>0.4551</v>
          </cell>
          <cell r="H6750">
            <v>13.331136014062844</v>
          </cell>
          <cell r="I6750" t="str">
            <v>3922.20.0000</v>
          </cell>
          <cell r="J6750">
            <v>159003</v>
          </cell>
          <cell r="K6750">
            <v>70</v>
          </cell>
          <cell r="L6750" t="str">
            <v>Seats</v>
          </cell>
          <cell r="M6750" t="str">
            <v>Seats</v>
          </cell>
          <cell r="N6750">
            <v>90</v>
          </cell>
          <cell r="O6750" t="str">
            <v>48x48</v>
          </cell>
          <cell r="P6750">
            <v>30</v>
          </cell>
        </row>
        <row r="6751">
          <cell r="D6751" t="str">
            <v>9M68U101</v>
          </cell>
          <cell r="E6751" t="str">
            <v>SUBWAY SEAT SEAT</v>
          </cell>
          <cell r="F6751">
            <v>7.133</v>
          </cell>
          <cell r="G6751">
            <v>0.59860000000000002</v>
          </cell>
          <cell r="H6751">
            <v>11.91613765452723</v>
          </cell>
          <cell r="I6751" t="str">
            <v>3922.20.0000</v>
          </cell>
          <cell r="J6751">
            <v>159003</v>
          </cell>
          <cell r="K6751">
            <v>70</v>
          </cell>
          <cell r="L6751" t="str">
            <v>Seats</v>
          </cell>
          <cell r="M6751" t="str">
            <v>Seats</v>
          </cell>
          <cell r="N6751">
            <v>90</v>
          </cell>
          <cell r="O6751" t="str">
            <v>48x48</v>
          </cell>
          <cell r="P6751">
            <v>30</v>
          </cell>
        </row>
        <row r="6752">
          <cell r="D6752" t="str">
            <v>9M78U101</v>
          </cell>
          <cell r="E6752" t="str">
            <v>SLIMLINE SEAT &amp; COVER, SUBWAY SOFT-CLOSE AND QUICK-RELEASE</v>
          </cell>
          <cell r="F6752">
            <v>6.3</v>
          </cell>
          <cell r="G6752">
            <v>0.4123</v>
          </cell>
          <cell r="H6752">
            <v>15.280135823429541</v>
          </cell>
          <cell r="I6752" t="str">
            <v>3922.20.0000</v>
          </cell>
          <cell r="J6752">
            <v>159003</v>
          </cell>
          <cell r="K6752">
            <v>70</v>
          </cell>
          <cell r="L6752" t="str">
            <v>Seats</v>
          </cell>
          <cell r="M6752" t="str">
            <v>Seats</v>
          </cell>
          <cell r="N6752">
            <v>108</v>
          </cell>
          <cell r="O6752" t="str">
            <v>48X48</v>
          </cell>
          <cell r="P6752">
            <v>6</v>
          </cell>
        </row>
        <row r="6753">
          <cell r="D6753" t="str">
            <v>9M78U601</v>
          </cell>
          <cell r="E6753" t="str">
            <v>SLIMLINE SEAT &amp; COVER, SUBWAY STANDARD HINGE</v>
          </cell>
          <cell r="F6753">
            <v>6.6</v>
          </cell>
          <cell r="G6753">
            <v>0.49479166666666669</v>
          </cell>
          <cell r="H6753">
            <v>13.338947368421051</v>
          </cell>
          <cell r="I6753" t="str">
            <v>3922.20.0000</v>
          </cell>
          <cell r="J6753">
            <v>159003</v>
          </cell>
          <cell r="K6753">
            <v>70</v>
          </cell>
          <cell r="L6753" t="str">
            <v>Seats</v>
          </cell>
          <cell r="M6753" t="str">
            <v>Seats</v>
          </cell>
          <cell r="N6753">
            <v>90</v>
          </cell>
          <cell r="O6753" t="str">
            <v>48X48</v>
          </cell>
          <cell r="P6753">
            <v>6</v>
          </cell>
        </row>
        <row r="6754">
          <cell r="D6754" t="str">
            <v>9M846101</v>
          </cell>
          <cell r="E6754" t="str">
            <v>WC SEAT &amp; COVER FOR ELONGATED STYLE TOILET</v>
          </cell>
          <cell r="F6754">
            <v>3.8</v>
          </cell>
          <cell r="G6754">
            <v>0.52083333333333337</v>
          </cell>
          <cell r="H6754">
            <v>7.2959999999999994</v>
          </cell>
          <cell r="I6754" t="str">
            <v>3922.20.0000</v>
          </cell>
          <cell r="J6754">
            <v>159003</v>
          </cell>
          <cell r="K6754">
            <v>70</v>
          </cell>
          <cell r="L6754" t="str">
            <v>Seats</v>
          </cell>
          <cell r="M6754" t="str">
            <v>Seats</v>
          </cell>
          <cell r="N6754">
            <v>90</v>
          </cell>
          <cell r="O6754" t="str">
            <v>48X48</v>
          </cell>
          <cell r="P6754">
            <v>6</v>
          </cell>
        </row>
        <row r="6755">
          <cell r="D6755" t="str">
            <v>9M84S101</v>
          </cell>
          <cell r="E6755" t="str">
            <v>SEAT &amp; COVER FOR ELONGATED TOILET, WITH SOFT-CLOSE</v>
          </cell>
          <cell r="F6755">
            <v>3.8</v>
          </cell>
          <cell r="G6755">
            <v>0.52083333333333337</v>
          </cell>
          <cell r="H6755">
            <v>7.2959999999999994</v>
          </cell>
          <cell r="I6755" t="str">
            <v>3922.20.0000</v>
          </cell>
          <cell r="J6755">
            <v>159003</v>
          </cell>
          <cell r="K6755">
            <v>70</v>
          </cell>
          <cell r="L6755" t="str">
            <v>Seats</v>
          </cell>
          <cell r="M6755" t="str">
            <v>Seats</v>
          </cell>
          <cell r="N6755">
            <v>90</v>
          </cell>
          <cell r="O6755" t="str">
            <v>48X48</v>
          </cell>
          <cell r="P6755">
            <v>6</v>
          </cell>
        </row>
        <row r="6756">
          <cell r="D6756" t="str">
            <v>9M856101</v>
          </cell>
          <cell r="E6756" t="str">
            <v>WC SEAT &amp; COVER FOR RD FRONT TOILET</v>
          </cell>
          <cell r="F6756">
            <v>3.4</v>
          </cell>
          <cell r="G6756">
            <v>0.46875</v>
          </cell>
          <cell r="H6756">
            <v>7.253333333333333</v>
          </cell>
          <cell r="I6756" t="str">
            <v>3922.20.0000</v>
          </cell>
          <cell r="J6756">
            <v>159003</v>
          </cell>
          <cell r="K6756">
            <v>70</v>
          </cell>
          <cell r="L6756" t="str">
            <v>Seats</v>
          </cell>
          <cell r="M6756" t="str">
            <v>Seats</v>
          </cell>
          <cell r="N6756">
            <v>90</v>
          </cell>
          <cell r="O6756" t="str">
            <v>48X48</v>
          </cell>
          <cell r="P6756">
            <v>6</v>
          </cell>
        </row>
        <row r="6757">
          <cell r="D6757" t="str">
            <v>9M85S101</v>
          </cell>
          <cell r="E6757" t="str">
            <v>SEAT &amp; COVER FOR ROUND FRONT TOILET, WITH SOFT-CLOSE</v>
          </cell>
          <cell r="F6757">
            <v>3.4</v>
          </cell>
          <cell r="G6757">
            <v>0.46875</v>
          </cell>
          <cell r="H6757">
            <v>7.253333333333333</v>
          </cell>
          <cell r="I6757" t="str">
            <v>3922.20.0000</v>
          </cell>
          <cell r="J6757">
            <v>159003</v>
          </cell>
          <cell r="K6757">
            <v>70</v>
          </cell>
          <cell r="L6757" t="str">
            <v>Seats</v>
          </cell>
          <cell r="M6757" t="str">
            <v>Seats</v>
          </cell>
          <cell r="N6757">
            <v>90</v>
          </cell>
          <cell r="O6757" t="str">
            <v>48X48</v>
          </cell>
          <cell r="P6757">
            <v>6</v>
          </cell>
        </row>
        <row r="6758">
          <cell r="D6758" t="str">
            <v>A233U2DH</v>
          </cell>
          <cell r="E6758" t="str">
            <v>CENTRAL LINE VANITY UNIT MEMENTO 39"</v>
          </cell>
          <cell r="F6758">
            <v>60</v>
          </cell>
          <cell r="G6758">
            <v>8.7552000000000003</v>
          </cell>
          <cell r="H6758">
            <v>6.8530701754385959</v>
          </cell>
          <cell r="I6758" t="str">
            <v>9403.60.8081</v>
          </cell>
          <cell r="J6758" t="str">
            <v>39220 sub 2</v>
          </cell>
          <cell r="K6758">
            <v>100</v>
          </cell>
          <cell r="L6758" t="str">
            <v>Cabinets, Bath:  metal or wood, or metal and wood combined</v>
          </cell>
          <cell r="M6758" t="str">
            <v>Furniture</v>
          </cell>
          <cell r="N6758">
            <v>4</v>
          </cell>
          <cell r="O6758" t="str">
            <v>48X48</v>
          </cell>
          <cell r="P6758">
            <v>2</v>
          </cell>
        </row>
        <row r="6759">
          <cell r="D6759" t="str">
            <v>A233U2EC</v>
          </cell>
          <cell r="E6759" t="str">
            <v>CENTRAL LINE VANITY UNIT MEMENTO 39"</v>
          </cell>
          <cell r="F6759">
            <v>60</v>
          </cell>
          <cell r="G6759">
            <v>8.7552000000000003</v>
          </cell>
          <cell r="H6759">
            <v>6.8530701754385959</v>
          </cell>
          <cell r="I6759" t="str">
            <v>9403.60.8081</v>
          </cell>
          <cell r="J6759" t="str">
            <v>39220 sub 2</v>
          </cell>
          <cell r="K6759">
            <v>100</v>
          </cell>
          <cell r="L6759" t="str">
            <v>Cabinets, Bath:  metal or wood, or metal and wood combined</v>
          </cell>
          <cell r="M6759" t="str">
            <v>Furniture</v>
          </cell>
          <cell r="N6759">
            <v>4</v>
          </cell>
          <cell r="O6759" t="str">
            <v>48X48</v>
          </cell>
          <cell r="P6759">
            <v>2</v>
          </cell>
        </row>
        <row r="6760">
          <cell r="D6760" t="str">
            <v>A233U2ED</v>
          </cell>
          <cell r="E6760" t="str">
            <v>CENTRAL LINE VANITY UNIT MEMENTO 39"</v>
          </cell>
          <cell r="F6760">
            <v>60</v>
          </cell>
          <cell r="G6760">
            <v>8.7552000000000003</v>
          </cell>
          <cell r="H6760">
            <v>6.8530701754385959</v>
          </cell>
          <cell r="I6760" t="str">
            <v>9403.60.8081</v>
          </cell>
          <cell r="J6760" t="str">
            <v>39220 sub 2</v>
          </cell>
          <cell r="K6760">
            <v>100</v>
          </cell>
          <cell r="L6760" t="str">
            <v>Cabinets, Bath:  metal or wood, or metal and wood combined</v>
          </cell>
          <cell r="M6760" t="str">
            <v>Furniture</v>
          </cell>
          <cell r="N6760">
            <v>4</v>
          </cell>
          <cell r="O6760" t="str">
            <v>48X48</v>
          </cell>
          <cell r="P6760">
            <v>2</v>
          </cell>
        </row>
        <row r="6761">
          <cell r="D6761" t="str">
            <v>A272U2DH</v>
          </cell>
          <cell r="E6761" t="str">
            <v>CENTRAL LINE VANITY UNIT FURNITURE</v>
          </cell>
          <cell r="F6761">
            <v>89.5</v>
          </cell>
          <cell r="G6761">
            <v>12.3009</v>
          </cell>
          <cell r="H6761">
            <v>7.2758903820045688</v>
          </cell>
          <cell r="I6761" t="str">
            <v>9403.60.8081</v>
          </cell>
          <cell r="J6761" t="str">
            <v>39220 sub 2</v>
          </cell>
          <cell r="K6761">
            <v>100</v>
          </cell>
          <cell r="L6761" t="str">
            <v>Cabinets, Bath:  metal or wood, or metal and wood combined</v>
          </cell>
          <cell r="M6761" t="str">
            <v>Furniture</v>
          </cell>
          <cell r="N6761">
            <v>4</v>
          </cell>
          <cell r="O6761" t="str">
            <v>54x48</v>
          </cell>
          <cell r="P6761">
            <v>2</v>
          </cell>
        </row>
        <row r="6762">
          <cell r="D6762" t="str">
            <v>A272U2EC</v>
          </cell>
          <cell r="E6762" t="str">
            <v>CENTRAL LINE VANITY UNIT FURNITURE</v>
          </cell>
          <cell r="F6762">
            <v>89.5</v>
          </cell>
          <cell r="G6762">
            <v>12.3009</v>
          </cell>
          <cell r="H6762">
            <v>7.2758903820045688</v>
          </cell>
          <cell r="I6762" t="str">
            <v>9403.60.8081</v>
          </cell>
          <cell r="J6762" t="str">
            <v>39220 sub 2</v>
          </cell>
          <cell r="K6762">
            <v>100</v>
          </cell>
          <cell r="L6762" t="str">
            <v>Cabinets, Bath:  metal or wood, or metal and wood combined</v>
          </cell>
          <cell r="M6762" t="str">
            <v>Furniture</v>
          </cell>
          <cell r="N6762">
            <v>4</v>
          </cell>
          <cell r="O6762" t="str">
            <v>54x48</v>
          </cell>
          <cell r="P6762">
            <v>2</v>
          </cell>
        </row>
        <row r="6763">
          <cell r="D6763" t="str">
            <v>A272U2ED</v>
          </cell>
          <cell r="E6763" t="str">
            <v>CENTRAL LINE VANITY UNIT FURNITURE</v>
          </cell>
          <cell r="F6763">
            <v>89.5</v>
          </cell>
          <cell r="G6763">
            <v>12.3009</v>
          </cell>
          <cell r="H6763">
            <v>7.2758903820045688</v>
          </cell>
          <cell r="I6763" t="str">
            <v>9403.60.8081</v>
          </cell>
          <cell r="J6763" t="str">
            <v>39220 sub 2</v>
          </cell>
          <cell r="K6763">
            <v>100</v>
          </cell>
          <cell r="L6763" t="str">
            <v>Cabinets, Bath:  metal or wood, or metal and wood combined</v>
          </cell>
          <cell r="M6763" t="str">
            <v>Furniture</v>
          </cell>
          <cell r="N6763">
            <v>4</v>
          </cell>
          <cell r="O6763" t="str">
            <v>54x48</v>
          </cell>
          <cell r="P6763">
            <v>2</v>
          </cell>
        </row>
        <row r="6764">
          <cell r="D6764" t="str">
            <v>A273U2DH</v>
          </cell>
          <cell r="E6764" t="str">
            <v>CENTRAL LINE VANITY UNIT FURNITURE</v>
          </cell>
          <cell r="F6764">
            <v>87.332999999999998</v>
          </cell>
          <cell r="G6764">
            <v>12.145200000000001</v>
          </cell>
          <cell r="H6764">
            <v>7.1907420215393731</v>
          </cell>
          <cell r="I6764" t="str">
            <v>9403.60.8081</v>
          </cell>
          <cell r="J6764" t="str">
            <v>39220 sub 2</v>
          </cell>
          <cell r="K6764">
            <v>100</v>
          </cell>
          <cell r="L6764" t="str">
            <v>Cabinets, Bath:  metal or wood, or metal and wood combined</v>
          </cell>
          <cell r="M6764" t="str">
            <v>Furniture</v>
          </cell>
          <cell r="N6764">
            <v>4</v>
          </cell>
          <cell r="O6764" t="str">
            <v>54x48</v>
          </cell>
          <cell r="P6764">
            <v>2</v>
          </cell>
        </row>
        <row r="6765">
          <cell r="D6765" t="str">
            <v>A273U2EC</v>
          </cell>
          <cell r="E6765" t="str">
            <v>CENTRAL LINE VANITY UNIT FURNITURE</v>
          </cell>
          <cell r="F6765">
            <v>87.332999999999998</v>
          </cell>
          <cell r="G6765">
            <v>12.145200000000001</v>
          </cell>
          <cell r="H6765">
            <v>7.1907420215393731</v>
          </cell>
          <cell r="I6765" t="str">
            <v>9403.60.8081</v>
          </cell>
          <cell r="J6765" t="str">
            <v>39220 sub 2</v>
          </cell>
          <cell r="K6765">
            <v>100</v>
          </cell>
          <cell r="L6765" t="str">
            <v>Cabinets, Bath:  metal or wood, or metal and wood combined</v>
          </cell>
          <cell r="M6765" t="str">
            <v>Furniture</v>
          </cell>
          <cell r="N6765">
            <v>4</v>
          </cell>
          <cell r="O6765" t="str">
            <v>54x48</v>
          </cell>
          <cell r="P6765">
            <v>2</v>
          </cell>
        </row>
        <row r="6766">
          <cell r="D6766" t="str">
            <v>A273U2ED</v>
          </cell>
          <cell r="E6766" t="str">
            <v>CENTRAL LINE VANITY UNIT FURNITURE</v>
          </cell>
          <cell r="F6766">
            <v>87.332999999999998</v>
          </cell>
          <cell r="G6766">
            <v>12.145200000000001</v>
          </cell>
          <cell r="H6766">
            <v>7.1907420215393731</v>
          </cell>
          <cell r="I6766" t="str">
            <v>9403.60.8081</v>
          </cell>
          <cell r="J6766" t="str">
            <v>39220 sub 2</v>
          </cell>
          <cell r="K6766">
            <v>100</v>
          </cell>
          <cell r="L6766" t="str">
            <v>Cabinets, Bath:  metal or wood, or metal and wood combined</v>
          </cell>
          <cell r="M6766" t="str">
            <v>Furniture</v>
          </cell>
          <cell r="N6766">
            <v>4</v>
          </cell>
          <cell r="O6766" t="str">
            <v>54x48</v>
          </cell>
          <cell r="P6766">
            <v>2</v>
          </cell>
        </row>
        <row r="6767">
          <cell r="D6767" t="str">
            <v>A274U2DH</v>
          </cell>
          <cell r="E6767" t="str">
            <v>CENTRAL LINE VANITY UNIT FURNITURE</v>
          </cell>
          <cell r="F6767">
            <v>65.266999999999996</v>
          </cell>
          <cell r="G6767">
            <v>7.8299000000000003</v>
          </cell>
          <cell r="H6767">
            <v>8.3356109273426213</v>
          </cell>
          <cell r="I6767" t="str">
            <v>9403.60.8081</v>
          </cell>
          <cell r="J6767" t="str">
            <v>39220 sub 2</v>
          </cell>
          <cell r="K6767">
            <v>100</v>
          </cell>
          <cell r="L6767" t="str">
            <v>Cabinets, Bath:  metal or wood, or metal and wood combined</v>
          </cell>
          <cell r="M6767" t="str">
            <v>Furniture</v>
          </cell>
          <cell r="N6767">
            <v>4</v>
          </cell>
          <cell r="O6767" t="str">
            <v>54x48</v>
          </cell>
          <cell r="P6767">
            <v>2</v>
          </cell>
        </row>
        <row r="6768">
          <cell r="D6768" t="str">
            <v>A274U2EC</v>
          </cell>
          <cell r="E6768" t="str">
            <v>CENTRAL LINE VANITY UNIT FURNITURE</v>
          </cell>
          <cell r="F6768">
            <v>65.266999999999996</v>
          </cell>
          <cell r="G6768">
            <v>7.8299000000000003</v>
          </cell>
          <cell r="H6768">
            <v>8.3356109273426213</v>
          </cell>
          <cell r="I6768" t="str">
            <v>9403.60.8081</v>
          </cell>
          <cell r="J6768" t="str">
            <v>39220 sub 2</v>
          </cell>
          <cell r="K6768">
            <v>100</v>
          </cell>
          <cell r="L6768" t="str">
            <v>Cabinets, Bath:  metal or wood, or metal and wood combined</v>
          </cell>
          <cell r="M6768" t="str">
            <v>Furniture</v>
          </cell>
          <cell r="N6768">
            <v>4</v>
          </cell>
          <cell r="O6768" t="str">
            <v>54x48</v>
          </cell>
          <cell r="P6768">
            <v>2</v>
          </cell>
        </row>
        <row r="6769">
          <cell r="D6769" t="str">
            <v>A274U2ED</v>
          </cell>
          <cell r="E6769" t="str">
            <v>CENTRAL LINE VANITY UNIT FURNITURE</v>
          </cell>
          <cell r="F6769">
            <v>65.266999999999996</v>
          </cell>
          <cell r="G6769">
            <v>7.8299000000000003</v>
          </cell>
          <cell r="H6769">
            <v>8.3356109273426213</v>
          </cell>
          <cell r="I6769" t="str">
            <v>9403.60.8081</v>
          </cell>
          <cell r="J6769" t="str">
            <v>39220 sub 2</v>
          </cell>
          <cell r="K6769">
            <v>100</v>
          </cell>
          <cell r="L6769" t="str">
            <v>Cabinets, Bath:  metal or wood, or metal and wood combined</v>
          </cell>
          <cell r="M6769" t="str">
            <v>Furniture</v>
          </cell>
          <cell r="N6769">
            <v>4</v>
          </cell>
          <cell r="O6769" t="str">
            <v>54x48</v>
          </cell>
          <cell r="P6769">
            <v>2</v>
          </cell>
        </row>
        <row r="6770">
          <cell r="D6770" t="str">
            <v>A290U2DH</v>
          </cell>
          <cell r="E6770" t="str">
            <v>CENTRAL LINE VANITY UNIT</v>
          </cell>
          <cell r="F6770">
            <v>65</v>
          </cell>
          <cell r="G6770">
            <v>10</v>
          </cell>
          <cell r="H6770">
            <v>6.5</v>
          </cell>
          <cell r="I6770" t="str">
            <v>9403.60.8081</v>
          </cell>
          <cell r="J6770" t="str">
            <v>39220 sub 2</v>
          </cell>
          <cell r="K6770">
            <v>100</v>
          </cell>
          <cell r="L6770" t="str">
            <v>Cabinets, Bath:  metal or wood, or metal and wood combined</v>
          </cell>
          <cell r="M6770" t="str">
            <v>Furniture</v>
          </cell>
          <cell r="N6770">
            <v>4</v>
          </cell>
          <cell r="O6770" t="str">
            <v>48X48</v>
          </cell>
          <cell r="P6770">
            <v>2</v>
          </cell>
        </row>
        <row r="6771">
          <cell r="D6771" t="str">
            <v>A290U2EC</v>
          </cell>
          <cell r="E6771" t="str">
            <v>CENTRAL LINE VANITY UNIT</v>
          </cell>
          <cell r="F6771">
            <v>65</v>
          </cell>
          <cell r="G6771">
            <v>10</v>
          </cell>
          <cell r="H6771">
            <v>6.5</v>
          </cell>
          <cell r="I6771" t="str">
            <v>9403.60.8081</v>
          </cell>
          <cell r="J6771" t="str">
            <v>39220 sub 2</v>
          </cell>
          <cell r="K6771">
            <v>100</v>
          </cell>
          <cell r="L6771" t="str">
            <v>Cabinets, Bath:  metal or wood, or metal and wood combined</v>
          </cell>
          <cell r="M6771" t="str">
            <v>Furniture</v>
          </cell>
          <cell r="N6771">
            <v>4</v>
          </cell>
          <cell r="O6771" t="str">
            <v>48X48</v>
          </cell>
          <cell r="P6771">
            <v>2</v>
          </cell>
        </row>
        <row r="6772">
          <cell r="D6772" t="str">
            <v>A290U2ED</v>
          </cell>
          <cell r="E6772" t="str">
            <v>CENTRAL LINE VANITY UNIT</v>
          </cell>
          <cell r="F6772">
            <v>65</v>
          </cell>
          <cell r="G6772">
            <v>10</v>
          </cell>
          <cell r="H6772">
            <v>6.5</v>
          </cell>
          <cell r="I6772" t="str">
            <v>9403.60.8081</v>
          </cell>
          <cell r="J6772" t="str">
            <v>39220 sub 2</v>
          </cell>
          <cell r="K6772">
            <v>100</v>
          </cell>
          <cell r="L6772" t="str">
            <v>Cabinets, Bath:  metal or wood, or metal and wood combined</v>
          </cell>
          <cell r="M6772" t="str">
            <v>Furniture</v>
          </cell>
          <cell r="N6772">
            <v>4</v>
          </cell>
          <cell r="O6772" t="str">
            <v>48X48</v>
          </cell>
          <cell r="P6772">
            <v>2</v>
          </cell>
        </row>
        <row r="6773">
          <cell r="D6773" t="str">
            <v>A291U2DH</v>
          </cell>
          <cell r="E6773" t="str">
            <v>CENTRAL LINE VANITY UNIT FURNITURE</v>
          </cell>
          <cell r="F6773">
            <v>50.866999999999997</v>
          </cell>
          <cell r="G6773">
            <v>6.7708000000000004</v>
          </cell>
          <cell r="H6773">
            <v>7.5127016009924965</v>
          </cell>
          <cell r="I6773" t="str">
            <v>9403.60.8081</v>
          </cell>
          <cell r="J6773" t="str">
            <v>39220 sub 2</v>
          </cell>
          <cell r="K6773">
            <v>100</v>
          </cell>
          <cell r="L6773" t="str">
            <v>Cabinets, Bath:  metal or wood, or metal and wood combined</v>
          </cell>
          <cell r="M6773" t="str">
            <v>Furniture</v>
          </cell>
          <cell r="N6773">
            <v>4</v>
          </cell>
          <cell r="O6773" t="str">
            <v>54x48</v>
          </cell>
          <cell r="P6773">
            <v>2</v>
          </cell>
        </row>
        <row r="6774">
          <cell r="D6774" t="str">
            <v>A291U2EC</v>
          </cell>
          <cell r="E6774" t="str">
            <v>CENTRAL LINE VANITY UNIT FURNITURE</v>
          </cell>
          <cell r="F6774">
            <v>50.866999999999997</v>
          </cell>
          <cell r="G6774">
            <v>6.7708000000000004</v>
          </cell>
          <cell r="H6774">
            <v>7.5127016009924965</v>
          </cell>
          <cell r="I6774" t="str">
            <v>9403.60.8081</v>
          </cell>
          <cell r="J6774" t="str">
            <v>39220 sub 2</v>
          </cell>
          <cell r="K6774">
            <v>100</v>
          </cell>
          <cell r="L6774" t="str">
            <v>Cabinets, Bath:  metal or wood, or metal and wood combined</v>
          </cell>
          <cell r="M6774" t="str">
            <v>Furniture</v>
          </cell>
          <cell r="N6774">
            <v>4</v>
          </cell>
          <cell r="O6774" t="str">
            <v>54x48</v>
          </cell>
          <cell r="P6774">
            <v>2</v>
          </cell>
        </row>
        <row r="6775">
          <cell r="D6775" t="str">
            <v>A291U2ED</v>
          </cell>
          <cell r="E6775" t="str">
            <v>CENTRAL LINE VANITY UNIT FURNITURE</v>
          </cell>
          <cell r="F6775">
            <v>50.866999999999997</v>
          </cell>
          <cell r="G6775">
            <v>6.7708000000000004</v>
          </cell>
          <cell r="H6775">
            <v>7.5127016009924965</v>
          </cell>
          <cell r="I6775" t="str">
            <v>9403.60.8081</v>
          </cell>
          <cell r="J6775" t="str">
            <v>39220 sub 2</v>
          </cell>
          <cell r="K6775">
            <v>100</v>
          </cell>
          <cell r="L6775" t="str">
            <v>Cabinets, Bath:  metal or wood, or metal and wood combined</v>
          </cell>
          <cell r="M6775" t="str">
            <v>Furniture</v>
          </cell>
          <cell r="N6775">
            <v>4</v>
          </cell>
          <cell r="O6775" t="str">
            <v>54x48</v>
          </cell>
          <cell r="P6775">
            <v>2</v>
          </cell>
        </row>
        <row r="6776">
          <cell r="D6776" t="str">
            <v>A292U2DH</v>
          </cell>
          <cell r="E6776" t="str">
            <v>CENTRAL LINE VANITY UNIT FURNITURE</v>
          </cell>
          <cell r="F6776">
            <v>38.466999999999999</v>
          </cell>
          <cell r="G6776">
            <v>4.7526000000000002</v>
          </cell>
          <cell r="H6776">
            <v>8.0938854521735468</v>
          </cell>
          <cell r="I6776" t="str">
            <v>9403.60.8081</v>
          </cell>
          <cell r="J6776" t="str">
            <v>39220 sub 2</v>
          </cell>
          <cell r="K6776">
            <v>100</v>
          </cell>
          <cell r="L6776" t="str">
            <v>Cabinets, Bath:  metal or wood, or metal and wood combined</v>
          </cell>
          <cell r="M6776" t="str">
            <v>Furniture</v>
          </cell>
          <cell r="N6776">
            <v>8</v>
          </cell>
          <cell r="O6776" t="str">
            <v>54x48</v>
          </cell>
          <cell r="P6776">
            <v>4</v>
          </cell>
        </row>
        <row r="6777">
          <cell r="D6777" t="str">
            <v>A292U2EC</v>
          </cell>
          <cell r="E6777" t="str">
            <v>CENTRAL LINE VANITY UNIT FURNITURE</v>
          </cell>
          <cell r="F6777">
            <v>38.466999999999999</v>
          </cell>
          <cell r="G6777">
            <v>4.7526000000000002</v>
          </cell>
          <cell r="H6777">
            <v>8.0938854521735468</v>
          </cell>
          <cell r="I6777" t="str">
            <v>9403.60.8081</v>
          </cell>
          <cell r="J6777" t="str">
            <v>39220 sub 2</v>
          </cell>
          <cell r="K6777">
            <v>100</v>
          </cell>
          <cell r="L6777" t="str">
            <v>Cabinets, Bath:  metal or wood, or metal and wood combined</v>
          </cell>
          <cell r="M6777" t="str">
            <v>Furniture</v>
          </cell>
          <cell r="N6777">
            <v>8</v>
          </cell>
          <cell r="O6777" t="str">
            <v>54x48</v>
          </cell>
          <cell r="P6777">
            <v>4</v>
          </cell>
        </row>
        <row r="6778">
          <cell r="D6778" t="str">
            <v>A292U2ED</v>
          </cell>
          <cell r="E6778" t="str">
            <v>CENTRAL LINE VANITY UNIT FURNITURE</v>
          </cell>
          <cell r="F6778">
            <v>38.466999999999999</v>
          </cell>
          <cell r="G6778">
            <v>4.7526000000000002</v>
          </cell>
          <cell r="H6778">
            <v>8.0938854521735468</v>
          </cell>
          <cell r="I6778" t="str">
            <v>9403.60.8081</v>
          </cell>
          <cell r="J6778" t="str">
            <v>39220 sub 2</v>
          </cell>
          <cell r="K6778">
            <v>100</v>
          </cell>
          <cell r="L6778" t="str">
            <v>Cabinets, Bath:  metal or wood, or metal and wood combined</v>
          </cell>
          <cell r="M6778" t="str">
            <v>Furniture</v>
          </cell>
          <cell r="N6778">
            <v>8</v>
          </cell>
          <cell r="O6778" t="str">
            <v>54x48</v>
          </cell>
          <cell r="P6778">
            <v>4</v>
          </cell>
        </row>
        <row r="6779">
          <cell r="D6779" t="str">
            <v>A336U000</v>
          </cell>
          <cell r="E6779" t="str">
            <v>LA BELLE MIRROR FURNITURE</v>
          </cell>
          <cell r="F6779">
            <v>26.266999999999999</v>
          </cell>
          <cell r="G6779">
            <v>2.7086000000000001</v>
          </cell>
          <cell r="H6779">
            <v>9.6976297718378497</v>
          </cell>
          <cell r="I6779" t="str">
            <v>7009.92.1000</v>
          </cell>
          <cell r="J6779">
            <v>137375</v>
          </cell>
          <cell r="K6779">
            <v>92.5</v>
          </cell>
          <cell r="L6779" t="str">
            <v>Mirrors, cosmetic, with electric lishts, portable, in boxes</v>
          </cell>
          <cell r="M6779" t="str">
            <v>Mirror</v>
          </cell>
          <cell r="N6779">
            <v>14</v>
          </cell>
          <cell r="O6779" t="str">
            <v>48x48</v>
          </cell>
          <cell r="P6779">
            <v>2</v>
          </cell>
        </row>
        <row r="6780">
          <cell r="D6780" t="str">
            <v>A336U100</v>
          </cell>
          <cell r="E6780" t="str">
            <v>LA BELLE MIRROR FURNITURE</v>
          </cell>
          <cell r="F6780">
            <v>45.133000000000003</v>
          </cell>
          <cell r="G6780">
            <v>4.7266000000000004</v>
          </cell>
          <cell r="H6780">
            <v>9.5487242415266778</v>
          </cell>
          <cell r="I6780" t="str">
            <v>7009.92.1000</v>
          </cell>
          <cell r="J6780">
            <v>137375</v>
          </cell>
          <cell r="K6780">
            <v>92.5</v>
          </cell>
          <cell r="L6780" t="str">
            <v>Mirrors, cosmetic, with electric lishts, portable, in boxes</v>
          </cell>
          <cell r="M6780" t="str">
            <v>Mirror</v>
          </cell>
          <cell r="N6780">
            <v>7</v>
          </cell>
          <cell r="O6780" t="str">
            <v>48x48</v>
          </cell>
          <cell r="P6780">
            <v>1</v>
          </cell>
        </row>
        <row r="6781">
          <cell r="D6781" t="str">
            <v>A373U000</v>
          </cell>
          <cell r="E6781" t="str">
            <v>SUBWAY MIRROR FURNITURE</v>
          </cell>
          <cell r="F6781">
            <v>14.333</v>
          </cell>
          <cell r="G6781">
            <v>1.5297000000000001</v>
          </cell>
          <cell r="H6781">
            <v>9.3698110740668099</v>
          </cell>
          <cell r="I6781" t="str">
            <v>7009.91.1000</v>
          </cell>
          <cell r="J6781">
            <v>137375</v>
          </cell>
          <cell r="K6781">
            <v>92.5</v>
          </cell>
          <cell r="L6781" t="str">
            <v>Mirrors, cosmetic, with electric lishts, portable, in boxes</v>
          </cell>
          <cell r="M6781" t="str">
            <v>Mirror</v>
          </cell>
          <cell r="N6781">
            <v>32</v>
          </cell>
          <cell r="O6781" t="str">
            <v>48x48</v>
          </cell>
          <cell r="P6781">
            <v>4</v>
          </cell>
        </row>
        <row r="6782">
          <cell r="D6782" t="str">
            <v>A373U100</v>
          </cell>
          <cell r="E6782" t="str">
            <v>SUBWAY MIRROR FURNITURE</v>
          </cell>
          <cell r="F6782">
            <v>18.332999999999998</v>
          </cell>
          <cell r="G6782">
            <v>1.9668000000000001</v>
          </cell>
          <cell r="H6782">
            <v>9.3212324588163504</v>
          </cell>
          <cell r="I6782" t="str">
            <v>7009.91.1000</v>
          </cell>
          <cell r="J6782">
            <v>137375</v>
          </cell>
          <cell r="K6782">
            <v>92.5</v>
          </cell>
          <cell r="L6782" t="str">
            <v>Mirrors, cosmetic, with electric lishts, portable, in boxes</v>
          </cell>
          <cell r="M6782" t="str">
            <v>Mirror</v>
          </cell>
          <cell r="N6782">
            <v>14</v>
          </cell>
          <cell r="O6782" t="str">
            <v>54x48</v>
          </cell>
          <cell r="P6782">
            <v>2</v>
          </cell>
        </row>
        <row r="6783">
          <cell r="D6783" t="str">
            <v>A373U200</v>
          </cell>
          <cell r="E6783" t="str">
            <v>SUBWAY MIRROR FURNITURE</v>
          </cell>
          <cell r="F6783">
            <v>21.2</v>
          </cell>
          <cell r="G6783">
            <v>2.5552000000000001</v>
          </cell>
          <cell r="H6783">
            <v>8.2968065122103933</v>
          </cell>
          <cell r="I6783" t="str">
            <v>7009.91.1000</v>
          </cell>
          <cell r="J6783">
            <v>137375</v>
          </cell>
          <cell r="K6783">
            <v>92.5</v>
          </cell>
          <cell r="L6783" t="str">
            <v>Mirrors, cosmetic, with electric lishts, portable, in boxes</v>
          </cell>
          <cell r="M6783" t="str">
            <v>Mirror</v>
          </cell>
          <cell r="N6783">
            <v>14</v>
          </cell>
          <cell r="O6783" t="str">
            <v>54x48</v>
          </cell>
          <cell r="P6783">
            <v>2</v>
          </cell>
        </row>
        <row r="6784">
          <cell r="D6784" t="str">
            <v>A373U300</v>
          </cell>
          <cell r="E6784" t="str">
            <v>SUBWAY MIRROR FURNITURE</v>
          </cell>
          <cell r="F6784">
            <v>25.867000000000001</v>
          </cell>
          <cell r="G6784">
            <v>3.2991000000000001</v>
          </cell>
          <cell r="H6784">
            <v>7.8406232002667391</v>
          </cell>
          <cell r="I6784" t="str">
            <v>7009.91.1000</v>
          </cell>
          <cell r="J6784">
            <v>137375</v>
          </cell>
          <cell r="K6784">
            <v>92.5</v>
          </cell>
          <cell r="L6784" t="str">
            <v>Mirrors, cosmetic, with electric lishts, portable, in boxes</v>
          </cell>
          <cell r="M6784" t="str">
            <v>Mirror</v>
          </cell>
          <cell r="N6784">
            <v>14</v>
          </cell>
          <cell r="O6784" t="str">
            <v>48x48</v>
          </cell>
          <cell r="P6784">
            <v>2</v>
          </cell>
        </row>
        <row r="6785">
          <cell r="D6785" t="str">
            <v>A373U400</v>
          </cell>
          <cell r="E6785" t="str">
            <v>SUBWAY MIRROR</v>
          </cell>
          <cell r="F6785">
            <v>33</v>
          </cell>
          <cell r="G6785">
            <v>4.0263999999999998</v>
          </cell>
          <cell r="H6785">
            <v>8.1959070137095171</v>
          </cell>
          <cell r="I6785" t="str">
            <v>7009.91.1000</v>
          </cell>
          <cell r="J6785">
            <v>137375</v>
          </cell>
          <cell r="K6785">
            <v>92.5</v>
          </cell>
          <cell r="L6785" t="str">
            <v>Mirrors, cosmetic, with electric lishts, portable, in boxes</v>
          </cell>
          <cell r="M6785" t="str">
            <v>Mirror</v>
          </cell>
          <cell r="N6785">
            <v>9</v>
          </cell>
          <cell r="O6785" t="str">
            <v>48x48</v>
          </cell>
          <cell r="P6785">
            <v>1</v>
          </cell>
        </row>
        <row r="6786">
          <cell r="D6786" t="str">
            <v>A406UL00</v>
          </cell>
          <cell r="E6786" t="str">
            <v>MEDICINE CABINET PERCEPTION 19-2/3"WX29-1/8"HX6-1/4"D,LEFT</v>
          </cell>
          <cell r="F6786">
            <v>35.267000000000003</v>
          </cell>
          <cell r="G6786">
            <v>5.3715000000000002</v>
          </cell>
          <cell r="H6786">
            <v>6.5655775854044496</v>
          </cell>
          <cell r="I6786" t="str">
            <v>9403.60.8081</v>
          </cell>
          <cell r="J6786" t="str">
            <v>39220 sub 2</v>
          </cell>
          <cell r="K6786">
            <v>100</v>
          </cell>
          <cell r="L6786" t="str">
            <v>Cabinets, Bath:  metal or wood, or metal and wood combined</v>
          </cell>
          <cell r="M6786" t="str">
            <v>Furniture</v>
          </cell>
          <cell r="N6786">
            <v>10</v>
          </cell>
          <cell r="O6786" t="str">
            <v>48x48</v>
          </cell>
          <cell r="P6786">
            <v>5</v>
          </cell>
        </row>
        <row r="6787">
          <cell r="D6787" t="str">
            <v>A406UR00</v>
          </cell>
          <cell r="E6787" t="str">
            <v>MEDICINE CABINET PERCEPTION 19-2/3"WX29-1/8"HX6-1/4"D,RT</v>
          </cell>
          <cell r="F6787">
            <v>35.267000000000003</v>
          </cell>
          <cell r="G6787">
            <v>5.3715000000000002</v>
          </cell>
          <cell r="H6787">
            <v>6.5655775854044496</v>
          </cell>
          <cell r="I6787" t="str">
            <v>9403.60.8081</v>
          </cell>
          <cell r="J6787" t="str">
            <v>39220 sub 2</v>
          </cell>
          <cell r="K6787">
            <v>100</v>
          </cell>
          <cell r="L6787" t="str">
            <v>Cabinets, Bath:  metal or wood, or metal and wood combined</v>
          </cell>
          <cell r="M6787" t="str">
            <v>Furniture</v>
          </cell>
          <cell r="N6787">
            <v>10</v>
          </cell>
          <cell r="O6787" t="str">
            <v>48x48</v>
          </cell>
          <cell r="P6787">
            <v>5</v>
          </cell>
        </row>
        <row r="6788">
          <cell r="D6788" t="str">
            <v>A407UL00</v>
          </cell>
          <cell r="E6788" t="str">
            <v>MEDICINE CABINET PERCEPTION 24"WX29-1/8"HX6-1/4"D, LEFT</v>
          </cell>
          <cell r="F6788">
            <v>39.332999999999998</v>
          </cell>
          <cell r="G6788">
            <v>5.3319999999999999</v>
          </cell>
          <cell r="H6788">
            <v>7.3767816954238556</v>
          </cell>
          <cell r="I6788" t="str">
            <v>9403.60.8081</v>
          </cell>
          <cell r="J6788" t="str">
            <v>39220 sub 2</v>
          </cell>
          <cell r="K6788">
            <v>100</v>
          </cell>
          <cell r="L6788" t="str">
            <v>Cabinets, Bath:  metal or wood, or metal and wood combined</v>
          </cell>
          <cell r="M6788" t="str">
            <v>Furniture</v>
          </cell>
          <cell r="N6788">
            <v>10</v>
          </cell>
          <cell r="O6788" t="str">
            <v>48x48</v>
          </cell>
          <cell r="P6788">
            <v>5</v>
          </cell>
        </row>
        <row r="6789">
          <cell r="D6789" t="str">
            <v>A407UR00</v>
          </cell>
          <cell r="E6789" t="str">
            <v>MEDICINE CABINET PERCEPTION 24"WX29-1/8"HX6-1/4"D, RIGHT</v>
          </cell>
          <cell r="F6789">
            <v>39.332999999999998</v>
          </cell>
          <cell r="G6789">
            <v>5.3319999999999999</v>
          </cell>
          <cell r="H6789">
            <v>7.3767816954238556</v>
          </cell>
          <cell r="I6789" t="str">
            <v>9403.60.8081</v>
          </cell>
          <cell r="J6789" t="str">
            <v>39220 sub 2</v>
          </cell>
          <cell r="K6789">
            <v>100</v>
          </cell>
          <cell r="L6789" t="str">
            <v>Cabinets, Bath:  metal or wood, or metal and wood combined</v>
          </cell>
          <cell r="M6789" t="str">
            <v>Furniture</v>
          </cell>
          <cell r="N6789">
            <v>10</v>
          </cell>
          <cell r="O6789" t="str">
            <v>48x48</v>
          </cell>
          <cell r="P6789">
            <v>5</v>
          </cell>
        </row>
        <row r="6790">
          <cell r="D6790" t="str">
            <v>A408U000</v>
          </cell>
          <cell r="E6790" t="str">
            <v>MEDICINE CABINET PERCEPTION 39-1/3"WX29-1/8"HX6-1/4"D,2DOR</v>
          </cell>
          <cell r="F6790">
            <v>62.466999999999999</v>
          </cell>
          <cell r="G6790">
            <v>8.2223000000000006</v>
          </cell>
          <cell r="H6790">
            <v>7.5972659718083744</v>
          </cell>
          <cell r="I6790" t="str">
            <v>9403.60.8081</v>
          </cell>
          <cell r="J6790" t="str">
            <v>39220 sub 2</v>
          </cell>
          <cell r="K6790">
            <v>100</v>
          </cell>
          <cell r="L6790" t="str">
            <v>Cabinets, Bath:  metal or wood, or metal and wood combined</v>
          </cell>
          <cell r="M6790" t="str">
            <v>Furniture</v>
          </cell>
          <cell r="N6790">
            <v>4</v>
          </cell>
          <cell r="O6790" t="str">
            <v>48x48</v>
          </cell>
          <cell r="P6790">
            <v>4</v>
          </cell>
        </row>
        <row r="6791">
          <cell r="D6791" t="str">
            <v>A408U600</v>
          </cell>
          <cell r="E6791" t="str">
            <v>MEDICINE CABINET PERCEPTION 24"WX29-1/8"HX6-1/4"D, 2 DOORS</v>
          </cell>
          <cell r="F6791">
            <v>40.267000000000003</v>
          </cell>
          <cell r="G6791">
            <v>5.3319999999999999</v>
          </cell>
          <cell r="H6791">
            <v>7.5519504876219061</v>
          </cell>
          <cell r="I6791" t="str">
            <v>9403.60.8081</v>
          </cell>
          <cell r="J6791" t="str">
            <v>39220 sub 2</v>
          </cell>
          <cell r="K6791">
            <v>100</v>
          </cell>
          <cell r="L6791" t="str">
            <v>Cabinets, Bath:  metal or wood, or metal and wood combined</v>
          </cell>
          <cell r="M6791" t="str">
            <v>Furniture</v>
          </cell>
          <cell r="N6791">
            <v>10</v>
          </cell>
          <cell r="O6791" t="str">
            <v>48x48</v>
          </cell>
          <cell r="P6791">
            <v>5</v>
          </cell>
        </row>
        <row r="6792">
          <cell r="D6792" t="str">
            <v>A408U800</v>
          </cell>
          <cell r="E6792" t="str">
            <v>MEDICINE CABINET PERCEPTION 31-1/2"WX29-1/8"HX6-1/4"D,2DOR</v>
          </cell>
          <cell r="F6792">
            <v>51.2</v>
          </cell>
          <cell r="G6792">
            <v>6.8582999999999998</v>
          </cell>
          <cell r="H6792">
            <v>7.4654068792557933</v>
          </cell>
          <cell r="I6792" t="str">
            <v>9403.60.8081</v>
          </cell>
          <cell r="J6792" t="str">
            <v>39220 sub 2</v>
          </cell>
          <cell r="K6792">
            <v>100</v>
          </cell>
          <cell r="L6792" t="str">
            <v>Cabinets, Bath:  metal or wood, or metal and wood combined</v>
          </cell>
          <cell r="M6792" t="str">
            <v>Furniture</v>
          </cell>
          <cell r="N6792">
            <v>5</v>
          </cell>
          <cell r="O6792" t="str">
            <v>48x48</v>
          </cell>
          <cell r="P6792">
            <v>5</v>
          </cell>
        </row>
        <row r="6793">
          <cell r="D6793" t="str">
            <v>A409U300</v>
          </cell>
          <cell r="E6793" t="str">
            <v>MEDICINE CABINET PERCEPTION 51-1/6"WX29-1/8"HX6-1/4"D,3DOR</v>
          </cell>
          <cell r="F6793">
            <v>81.167000000000002</v>
          </cell>
          <cell r="G6793">
            <v>10.490600000000001</v>
          </cell>
          <cell r="H6793">
            <v>7.7371170381103083</v>
          </cell>
          <cell r="I6793" t="str">
            <v>9403.60.8081</v>
          </cell>
          <cell r="J6793" t="str">
            <v>39220 sub 2</v>
          </cell>
          <cell r="K6793">
            <v>100</v>
          </cell>
          <cell r="L6793" t="str">
            <v>Cabinets, Bath:  metal or wood, or metal and wood combined</v>
          </cell>
          <cell r="M6793" t="str">
            <v>Furniture</v>
          </cell>
          <cell r="N6793">
            <v>10</v>
          </cell>
          <cell r="O6793" t="str">
            <v>48x48</v>
          </cell>
          <cell r="P6793">
            <v>5</v>
          </cell>
        </row>
        <row r="6794">
          <cell r="D6794" t="str">
            <v>A410UL00</v>
          </cell>
          <cell r="E6794" t="str">
            <v>MEDICINE CABINET PERCEPTION+ 19 2/3"WX29-1/8"HX6-1/4"D,LFT</v>
          </cell>
          <cell r="F6794">
            <v>39.332999999999998</v>
          </cell>
          <cell r="G6794">
            <v>5.3319999999999999</v>
          </cell>
          <cell r="H6794">
            <v>7.3767816954238556</v>
          </cell>
          <cell r="I6794" t="str">
            <v>9403.60.8081</v>
          </cell>
          <cell r="J6794" t="str">
            <v>39220 sub 2</v>
          </cell>
          <cell r="K6794">
            <v>100</v>
          </cell>
          <cell r="L6794" t="str">
            <v>Cabinets, Bath:  metal or wood, or metal and wood combined</v>
          </cell>
          <cell r="M6794" t="str">
            <v>Furniture</v>
          </cell>
          <cell r="N6794">
            <v>10</v>
          </cell>
          <cell r="O6794" t="str">
            <v>48x48</v>
          </cell>
          <cell r="P6794">
            <v>5</v>
          </cell>
        </row>
        <row r="6795">
          <cell r="D6795" t="str">
            <v>A410UR00</v>
          </cell>
          <cell r="E6795" t="str">
            <v>MEDICINE CABINET PERCEPTION+ 19-2/3"WX29-1/8"HX6-1/4"D, RT</v>
          </cell>
          <cell r="F6795">
            <v>39.332999999999998</v>
          </cell>
          <cell r="G6795">
            <v>5.3319999999999999</v>
          </cell>
          <cell r="H6795">
            <v>7.3767816954238556</v>
          </cell>
          <cell r="I6795" t="str">
            <v>9403.60.8081</v>
          </cell>
          <cell r="J6795" t="str">
            <v>39220 sub 2</v>
          </cell>
          <cell r="K6795">
            <v>100</v>
          </cell>
          <cell r="L6795" t="str">
            <v>Cabinets, Bath:  metal or wood, or metal and wood combined</v>
          </cell>
          <cell r="M6795" t="str">
            <v>Furniture</v>
          </cell>
          <cell r="N6795">
            <v>10</v>
          </cell>
          <cell r="O6795" t="str">
            <v>48x48</v>
          </cell>
          <cell r="P6795">
            <v>5</v>
          </cell>
        </row>
        <row r="6796">
          <cell r="D6796" t="str">
            <v>A411UL00</v>
          </cell>
          <cell r="E6796" t="str">
            <v>MEDICINE CABINET PERCEPTION+ 24"WX29-1/8"HX6-1/4"D, LEFT</v>
          </cell>
          <cell r="F6796">
            <v>44.267000000000003</v>
          </cell>
          <cell r="G6796">
            <v>5.3319999999999999</v>
          </cell>
          <cell r="H6796">
            <v>8.3021380345086282</v>
          </cell>
          <cell r="I6796" t="str">
            <v>9403.60.8081</v>
          </cell>
          <cell r="J6796" t="str">
            <v>39220 sub 2</v>
          </cell>
          <cell r="K6796">
            <v>100</v>
          </cell>
          <cell r="L6796" t="str">
            <v>Cabinets, Bath:  metal or wood, or metal and wood combined</v>
          </cell>
          <cell r="M6796" t="str">
            <v>Furniture</v>
          </cell>
          <cell r="N6796">
            <v>10</v>
          </cell>
          <cell r="O6796" t="str">
            <v>48x48</v>
          </cell>
          <cell r="P6796">
            <v>5</v>
          </cell>
        </row>
        <row r="6797">
          <cell r="D6797" t="str">
            <v>A411UR00</v>
          </cell>
          <cell r="E6797" t="str">
            <v>MEDICINE CABINET PERCEPTION+ 24"WX29-1/8"HX6-1/4"D, RIGHT</v>
          </cell>
          <cell r="F6797">
            <v>44.267000000000003</v>
          </cell>
          <cell r="G6797">
            <v>5.3319999999999999</v>
          </cell>
          <cell r="H6797">
            <v>8.3021380345086282</v>
          </cell>
          <cell r="I6797" t="str">
            <v>9403.60.8081</v>
          </cell>
          <cell r="J6797" t="str">
            <v>39220 sub 2</v>
          </cell>
          <cell r="K6797">
            <v>100</v>
          </cell>
          <cell r="L6797" t="str">
            <v>Cabinets, Bath:  metal or wood, or metal and wood combined</v>
          </cell>
          <cell r="M6797" t="str">
            <v>Furniture</v>
          </cell>
          <cell r="N6797">
            <v>10</v>
          </cell>
          <cell r="O6797" t="str">
            <v>48x48</v>
          </cell>
          <cell r="P6797">
            <v>5</v>
          </cell>
        </row>
        <row r="6798">
          <cell r="D6798" t="str">
            <v>A412U000</v>
          </cell>
          <cell r="E6798" t="str">
            <v>MEDICINE CABINET PERCEPTION+ 39-1/3"WX29-1/8"HX6-1/4"D,2DOR</v>
          </cell>
          <cell r="F6798">
            <v>68.533000000000001</v>
          </cell>
          <cell r="G6798">
            <v>8.3313000000000006</v>
          </cell>
          <cell r="H6798">
            <v>8.225967135981179</v>
          </cell>
          <cell r="I6798" t="str">
            <v>9403.60.8081</v>
          </cell>
          <cell r="J6798" t="str">
            <v>39220 sub 2</v>
          </cell>
          <cell r="K6798">
            <v>100</v>
          </cell>
          <cell r="L6798" t="str">
            <v>Cabinets, Bath:  metal or wood, or metal and wood combined</v>
          </cell>
          <cell r="M6798" t="str">
            <v>Furniture</v>
          </cell>
          <cell r="N6798">
            <v>5</v>
          </cell>
          <cell r="O6798" t="str">
            <v>48x48</v>
          </cell>
          <cell r="P6798">
            <v>5</v>
          </cell>
        </row>
        <row r="6799">
          <cell r="D6799" t="str">
            <v>A412U600</v>
          </cell>
          <cell r="E6799" t="str">
            <v>MEDICINE CABINET PERCEPTION+ 24"WX29-1/8"HX6-1/4"D, 2 DOORS</v>
          </cell>
          <cell r="F6799">
            <v>45.732999999999997</v>
          </cell>
          <cell r="G6799">
            <v>5.3319999999999999</v>
          </cell>
          <cell r="H6799">
            <v>8.5770817704426108</v>
          </cell>
          <cell r="I6799" t="str">
            <v>9403.60.8081</v>
          </cell>
          <cell r="J6799" t="str">
            <v>39220 sub 2</v>
          </cell>
          <cell r="K6799">
            <v>100</v>
          </cell>
          <cell r="L6799" t="str">
            <v>Cabinets, Bath:  metal or wood, or metal and wood combined</v>
          </cell>
          <cell r="M6799" t="str">
            <v>Furniture</v>
          </cell>
          <cell r="N6799">
            <v>10</v>
          </cell>
          <cell r="O6799" t="str">
            <v>48x48</v>
          </cell>
          <cell r="P6799">
            <v>5</v>
          </cell>
        </row>
        <row r="6800">
          <cell r="D6800" t="str">
            <v>A412U800</v>
          </cell>
          <cell r="E6800" t="str">
            <v>MEDICINE CABINET PERCEPTION+ 31-1/2"WX29-1/8"HX6-1/4"D,2DOR</v>
          </cell>
          <cell r="F6800">
            <v>55.533000000000001</v>
          </cell>
          <cell r="G6800">
            <v>6.8079000000000001</v>
          </cell>
          <cell r="H6800">
            <v>8.1571409685806202</v>
          </cell>
          <cell r="I6800" t="str">
            <v>9403.60.8081</v>
          </cell>
          <cell r="J6800" t="str">
            <v>39220 sub 2</v>
          </cell>
          <cell r="K6800">
            <v>100</v>
          </cell>
          <cell r="L6800" t="str">
            <v>Cabinets, Bath:  metal or wood, or metal and wood combined</v>
          </cell>
          <cell r="M6800" t="str">
            <v>Furniture</v>
          </cell>
          <cell r="N6800">
            <v>5</v>
          </cell>
          <cell r="O6800" t="str">
            <v>48x48</v>
          </cell>
          <cell r="P6800">
            <v>5</v>
          </cell>
        </row>
        <row r="6801">
          <cell r="D6801" t="str">
            <v>A413U300</v>
          </cell>
          <cell r="E6801" t="str">
            <v>MEDICINE CABINET PERCEPTION+ 51-1/6"WX29-1/8"HX6-1/4"D,3DOR</v>
          </cell>
          <cell r="F6801">
            <v>87.167000000000002</v>
          </cell>
          <cell r="G6801">
            <v>10.490600000000001</v>
          </cell>
          <cell r="H6801">
            <v>8.3090576325472316</v>
          </cell>
          <cell r="I6801" t="str">
            <v>9403.60.8081</v>
          </cell>
          <cell r="J6801" t="str">
            <v>39220 sub 2</v>
          </cell>
          <cell r="K6801">
            <v>100</v>
          </cell>
          <cell r="L6801" t="str">
            <v>Cabinets, Bath:  metal or wood, or metal and wood combined</v>
          </cell>
          <cell r="M6801" t="str">
            <v>Furniture</v>
          </cell>
          <cell r="N6801">
            <v>5</v>
          </cell>
          <cell r="O6801" t="str">
            <v>48x48</v>
          </cell>
          <cell r="P6801">
            <v>5</v>
          </cell>
        </row>
        <row r="6802">
          <cell r="D6802" t="str">
            <v>A416UL00</v>
          </cell>
          <cell r="E6802" t="str">
            <v>PERCEPTION+ RECESSED 20" MED. CABINET WITH LED, LEFT HINGE</v>
          </cell>
          <cell r="F6802">
            <v>33.4</v>
          </cell>
          <cell r="G6802">
            <v>4.604166666666667</v>
          </cell>
          <cell r="H6802">
            <v>7.2542986425339357</v>
          </cell>
          <cell r="I6802" t="str">
            <v>9403.20.0010</v>
          </cell>
          <cell r="J6802" t="str">
            <v>39220 sub 2</v>
          </cell>
          <cell r="K6802">
            <v>100</v>
          </cell>
          <cell r="L6802" t="str">
            <v>Cabinets, Bath:  metal or wood, or metal and wood combined</v>
          </cell>
          <cell r="M6802" t="str">
            <v>Furniture</v>
          </cell>
          <cell r="N6802">
            <v>5</v>
          </cell>
          <cell r="O6802" t="str">
            <v>48X48</v>
          </cell>
          <cell r="P6802">
            <v>5</v>
          </cell>
        </row>
        <row r="6803">
          <cell r="D6803" t="str">
            <v>A416UR00</v>
          </cell>
          <cell r="E6803" t="str">
            <v>PERCEPTION+ RECESSED 20" MED. CABINET WITH LED, RIGHT HINGE</v>
          </cell>
          <cell r="F6803">
            <v>33.4</v>
          </cell>
          <cell r="G6803">
            <v>4.604166666666667</v>
          </cell>
          <cell r="H6803">
            <v>7.2542986425339357</v>
          </cell>
          <cell r="I6803" t="str">
            <v>9403.20.0010</v>
          </cell>
          <cell r="J6803" t="str">
            <v>39220 sub 2</v>
          </cell>
          <cell r="K6803">
            <v>100</v>
          </cell>
          <cell r="L6803" t="str">
            <v>Cabinets, Bath:  metal or wood, or metal and wood combined</v>
          </cell>
          <cell r="M6803" t="str">
            <v>Furniture</v>
          </cell>
          <cell r="N6803">
            <v>5</v>
          </cell>
          <cell r="O6803" t="str">
            <v>48X48</v>
          </cell>
          <cell r="P6803">
            <v>5</v>
          </cell>
        </row>
        <row r="6804">
          <cell r="D6804" t="str">
            <v>A417UL00</v>
          </cell>
          <cell r="E6804" t="str">
            <v>PERCEPTION+ RECESSED 24" MED. CABINET WITH LED, LEFT HINGE</v>
          </cell>
          <cell r="F6804">
            <v>33.4</v>
          </cell>
          <cell r="G6804">
            <v>4.604166666666667</v>
          </cell>
          <cell r="H6804">
            <v>7.2542986425339357</v>
          </cell>
          <cell r="I6804" t="str">
            <v>9403.20.0010</v>
          </cell>
          <cell r="J6804" t="str">
            <v>39220 sub 2</v>
          </cell>
          <cell r="K6804">
            <v>100</v>
          </cell>
          <cell r="L6804" t="str">
            <v>Cabinets, Bath:  metal or wood, or metal and wood combined</v>
          </cell>
          <cell r="M6804" t="str">
            <v>Furniture</v>
          </cell>
          <cell r="N6804">
            <v>5</v>
          </cell>
          <cell r="O6804" t="str">
            <v>48X48</v>
          </cell>
          <cell r="P6804">
            <v>5</v>
          </cell>
        </row>
        <row r="6805">
          <cell r="D6805" t="str">
            <v>A417UR00</v>
          </cell>
          <cell r="E6805" t="str">
            <v>PERCEPTION+ RECESSED 24" MED. CABINET WITH LED, RIGHT HINGE</v>
          </cell>
          <cell r="F6805">
            <v>33.4</v>
          </cell>
          <cell r="G6805">
            <v>4.604166666666667</v>
          </cell>
          <cell r="H6805">
            <v>7.2542986425339357</v>
          </cell>
          <cell r="I6805" t="str">
            <v>9403.20.0010</v>
          </cell>
          <cell r="J6805" t="str">
            <v>39220 sub 2</v>
          </cell>
          <cell r="K6805">
            <v>100</v>
          </cell>
          <cell r="L6805" t="str">
            <v>Cabinets, Bath:  metal or wood, or metal and wood combined</v>
          </cell>
          <cell r="M6805" t="str">
            <v>Furniture</v>
          </cell>
          <cell r="N6805">
            <v>5</v>
          </cell>
          <cell r="O6805" t="str">
            <v>48X48</v>
          </cell>
          <cell r="P6805">
            <v>5</v>
          </cell>
        </row>
        <row r="6806">
          <cell r="D6806" t="str">
            <v>A418U000</v>
          </cell>
          <cell r="E6806" t="str">
            <v>PERCEPTION+ RECESSED 39" MED. CABINET WITH LED, 2 DOORS</v>
          </cell>
          <cell r="F6806">
            <v>59</v>
          </cell>
          <cell r="G6806">
            <v>7.677083333333333</v>
          </cell>
          <cell r="H6806">
            <v>7.6852103120759843</v>
          </cell>
          <cell r="I6806" t="str">
            <v>9403.60.8081</v>
          </cell>
          <cell r="J6806" t="str">
            <v>39220 sub 2</v>
          </cell>
          <cell r="K6806">
            <v>100</v>
          </cell>
          <cell r="L6806" t="str">
            <v>Cabinets, Bath:  metal or wood, or metal and wood combined</v>
          </cell>
          <cell r="M6806" t="str">
            <v>Furniture</v>
          </cell>
          <cell r="N6806">
            <v>5</v>
          </cell>
          <cell r="O6806" t="str">
            <v>48X48</v>
          </cell>
          <cell r="P6806">
            <v>5</v>
          </cell>
        </row>
        <row r="6807">
          <cell r="D6807" t="str">
            <v>A418U800</v>
          </cell>
          <cell r="E6807" t="str">
            <v>PERCEPTION+ RECESSED 31" MED. CABINET WITH LED, 2 DOORS</v>
          </cell>
          <cell r="F6807">
            <v>34.4</v>
          </cell>
          <cell r="G6807">
            <v>5.7578125</v>
          </cell>
          <cell r="H6807">
            <v>5.9744911804613299</v>
          </cell>
          <cell r="I6807" t="str">
            <v>9403.20.0010</v>
          </cell>
          <cell r="J6807" t="str">
            <v>39220 sub 2</v>
          </cell>
          <cell r="K6807">
            <v>100</v>
          </cell>
          <cell r="L6807" t="str">
            <v>Cabinets, Bath:  metal or wood, or metal and wood combined</v>
          </cell>
          <cell r="M6807" t="str">
            <v>Furniture</v>
          </cell>
          <cell r="N6807">
            <v>5</v>
          </cell>
          <cell r="O6807" t="str">
            <v>48X48</v>
          </cell>
          <cell r="P6807">
            <v>5</v>
          </cell>
        </row>
        <row r="6808">
          <cell r="D6808" t="str">
            <v>A581U0DJ</v>
          </cell>
          <cell r="E6808" t="str">
            <v>LA BELLE LEGS FURNITURE</v>
          </cell>
          <cell r="F6808">
            <v>21.6</v>
          </cell>
          <cell r="G6808">
            <v>1.8660000000000001</v>
          </cell>
          <cell r="H6808">
            <v>11.57556270096463</v>
          </cell>
          <cell r="I6808" t="str">
            <v>9403.60.8081</v>
          </cell>
          <cell r="J6808" t="str">
            <v>39220 sub 2</v>
          </cell>
          <cell r="K6808">
            <v>100</v>
          </cell>
          <cell r="L6808" t="str">
            <v>Cabinets, Bath:  metal or wood, or metal and wood combined</v>
          </cell>
          <cell r="M6808" t="str">
            <v>Furniture</v>
          </cell>
          <cell r="N6808">
            <v>14</v>
          </cell>
          <cell r="O6808" t="str">
            <v>48x48</v>
          </cell>
          <cell r="P6808">
            <v>2</v>
          </cell>
        </row>
        <row r="6809">
          <cell r="D6809" t="str">
            <v>A584U1DJ</v>
          </cell>
          <cell r="E6809" t="str">
            <v>LA BELLE VANITY UNIT FURNITURE</v>
          </cell>
          <cell r="F6809">
            <v>79.599999999999994</v>
          </cell>
          <cell r="G6809">
            <v>9.8064</v>
          </cell>
          <cell r="H6809">
            <v>8.1171479849893942</v>
          </cell>
          <cell r="I6809" t="str">
            <v>9403.60.8081</v>
          </cell>
          <cell r="J6809" t="str">
            <v>39220 sub 2</v>
          </cell>
          <cell r="K6809">
            <v>100</v>
          </cell>
          <cell r="L6809" t="str">
            <v>Cabinets, Bath:  metal or wood, or metal and wood combined</v>
          </cell>
          <cell r="M6809" t="str">
            <v>Furniture</v>
          </cell>
          <cell r="N6809">
            <v>4</v>
          </cell>
          <cell r="O6809" t="str">
            <v>48x48</v>
          </cell>
          <cell r="P6809">
            <v>2</v>
          </cell>
        </row>
        <row r="6810">
          <cell r="D6810" t="str">
            <v>A685U0DH</v>
          </cell>
          <cell r="E6810" t="str">
            <v>SUBWAY VANITY UNIT FURNITURE</v>
          </cell>
          <cell r="F6810">
            <v>38.267000000000003</v>
          </cell>
          <cell r="G6810">
            <v>4.6070000000000002</v>
          </cell>
          <cell r="H6810">
            <v>8.3062730627306269</v>
          </cell>
          <cell r="I6810" t="str">
            <v>9403.60.8081</v>
          </cell>
          <cell r="J6810" t="str">
            <v>39220 sub 2</v>
          </cell>
          <cell r="K6810">
            <v>100</v>
          </cell>
          <cell r="L6810" t="str">
            <v>Cabinets, Bath:  metal or wood, or metal and wood combined</v>
          </cell>
          <cell r="M6810" t="str">
            <v>Furniture</v>
          </cell>
          <cell r="N6810">
            <v>8</v>
          </cell>
          <cell r="O6810" t="str">
            <v>48x48</v>
          </cell>
          <cell r="P6810">
            <v>4</v>
          </cell>
        </row>
        <row r="6811">
          <cell r="D6811" t="str">
            <v>A685U0FP</v>
          </cell>
          <cell r="E6811" t="str">
            <v>SUBWAY VANITY UNIT FURNITURE</v>
          </cell>
          <cell r="F6811">
            <v>38.267000000000003</v>
          </cell>
          <cell r="G6811">
            <v>4.6070000000000002</v>
          </cell>
          <cell r="H6811">
            <v>8.3062730627306269</v>
          </cell>
          <cell r="I6811" t="str">
            <v>9403.60.8081</v>
          </cell>
          <cell r="J6811" t="str">
            <v>39220 sub 2</v>
          </cell>
          <cell r="K6811">
            <v>100</v>
          </cell>
          <cell r="L6811" t="str">
            <v>Cabinets, Bath:  metal or wood, or metal and wood combined</v>
          </cell>
          <cell r="M6811" t="str">
            <v>Furniture</v>
          </cell>
          <cell r="N6811">
            <v>8</v>
          </cell>
          <cell r="O6811" t="str">
            <v>48x48</v>
          </cell>
          <cell r="P6811">
            <v>4</v>
          </cell>
        </row>
        <row r="6812">
          <cell r="D6812" t="str">
            <v>A685U0FQ</v>
          </cell>
          <cell r="E6812" t="str">
            <v>SUBWAY VANITY UNIT FURNITURE</v>
          </cell>
          <cell r="F6812">
            <v>38.267000000000003</v>
          </cell>
          <cell r="G6812">
            <v>4.6070000000000002</v>
          </cell>
          <cell r="H6812">
            <v>8.3062730627306269</v>
          </cell>
          <cell r="I6812" t="str">
            <v>9403.60.8081</v>
          </cell>
          <cell r="J6812" t="str">
            <v>39220 sub 2</v>
          </cell>
          <cell r="K6812">
            <v>100</v>
          </cell>
          <cell r="L6812" t="str">
            <v>Cabinets, Bath:  metal or wood, or metal and wood combined</v>
          </cell>
          <cell r="M6812" t="str">
            <v>Furniture</v>
          </cell>
          <cell r="N6812">
            <v>8</v>
          </cell>
          <cell r="O6812" t="str">
            <v>48x48</v>
          </cell>
          <cell r="P6812">
            <v>4</v>
          </cell>
        </row>
        <row r="6813">
          <cell r="D6813" t="str">
            <v>A687U0DH</v>
          </cell>
          <cell r="E6813" t="str">
            <v>SUBWAY VANITY UNIT FURNITURE</v>
          </cell>
          <cell r="F6813">
            <v>49.933</v>
          </cell>
          <cell r="G6813">
            <v>6.3223000000000003</v>
          </cell>
          <cell r="H6813">
            <v>7.8979168973316671</v>
          </cell>
          <cell r="I6813" t="str">
            <v>9403.60.8081</v>
          </cell>
          <cell r="J6813" t="str">
            <v>39220 sub 2</v>
          </cell>
          <cell r="K6813">
            <v>100</v>
          </cell>
          <cell r="L6813" t="str">
            <v>Cabinets, Bath:  metal or wood, or metal and wood combined</v>
          </cell>
          <cell r="M6813" t="str">
            <v>Furniture</v>
          </cell>
          <cell r="N6813">
            <v>6</v>
          </cell>
          <cell r="O6813" t="str">
            <v>48x48</v>
          </cell>
          <cell r="P6813">
            <v>3</v>
          </cell>
        </row>
        <row r="6814">
          <cell r="D6814" t="str">
            <v>A687U0FP</v>
          </cell>
          <cell r="E6814" t="str">
            <v>SUBWAY VANITY UNIT FURNITURE</v>
          </cell>
          <cell r="F6814">
            <v>49.933</v>
          </cell>
          <cell r="G6814">
            <v>6.3223000000000003</v>
          </cell>
          <cell r="H6814">
            <v>7.8979168973316671</v>
          </cell>
          <cell r="I6814" t="str">
            <v>9403.60.8081</v>
          </cell>
          <cell r="J6814" t="str">
            <v>39220 sub 2</v>
          </cell>
          <cell r="K6814">
            <v>100</v>
          </cell>
          <cell r="L6814" t="str">
            <v>Cabinets, Bath:  metal or wood, or metal and wood combined</v>
          </cell>
          <cell r="M6814" t="str">
            <v>Furniture</v>
          </cell>
          <cell r="N6814">
            <v>6</v>
          </cell>
          <cell r="O6814" t="str">
            <v>48x48</v>
          </cell>
          <cell r="P6814">
            <v>3</v>
          </cell>
        </row>
        <row r="6815">
          <cell r="D6815" t="str">
            <v>A687U0FQ</v>
          </cell>
          <cell r="E6815" t="str">
            <v>SUBWAY VANITY UNIT FURNITURE</v>
          </cell>
          <cell r="F6815">
            <v>49.933</v>
          </cell>
          <cell r="G6815">
            <v>6.3223000000000003</v>
          </cell>
          <cell r="H6815">
            <v>7.8979168973316671</v>
          </cell>
          <cell r="I6815" t="str">
            <v>9403.60.8081</v>
          </cell>
          <cell r="J6815" t="str">
            <v>39220 sub 2</v>
          </cell>
          <cell r="K6815">
            <v>100</v>
          </cell>
          <cell r="L6815" t="str">
            <v>Cabinets, Bath:  metal or wood, or metal and wood combined</v>
          </cell>
          <cell r="M6815" t="str">
            <v>Furniture</v>
          </cell>
          <cell r="N6815">
            <v>6</v>
          </cell>
          <cell r="O6815" t="str">
            <v>48x48</v>
          </cell>
          <cell r="P6815">
            <v>3</v>
          </cell>
        </row>
        <row r="6816">
          <cell r="D6816" t="str">
            <v>A688U0DH</v>
          </cell>
          <cell r="E6816" t="str">
            <v>SUBWAY VANITY UNIT FURNITURE</v>
          </cell>
          <cell r="F6816">
            <v>52.2</v>
          </cell>
          <cell r="G6816">
            <v>6.9077000000000002</v>
          </cell>
          <cell r="H6816">
            <v>7.5567844579237669</v>
          </cell>
          <cell r="I6816" t="str">
            <v>9403.60.8081</v>
          </cell>
          <cell r="J6816" t="str">
            <v>39220 sub 2</v>
          </cell>
          <cell r="K6816">
            <v>100</v>
          </cell>
          <cell r="L6816" t="str">
            <v>Cabinets, Bath:  metal or wood, or metal and wood combined</v>
          </cell>
          <cell r="M6816" t="str">
            <v>Furniture</v>
          </cell>
          <cell r="N6816">
            <v>6</v>
          </cell>
          <cell r="O6816" t="str">
            <v>54x48</v>
          </cell>
          <cell r="P6816">
            <v>3</v>
          </cell>
        </row>
        <row r="6817">
          <cell r="D6817" t="str">
            <v>A688U0FP</v>
          </cell>
          <cell r="E6817" t="str">
            <v>SUBWAY VANITY UNIT FURNITURE</v>
          </cell>
          <cell r="F6817">
            <v>52.2</v>
          </cell>
          <cell r="G6817">
            <v>6.9077000000000002</v>
          </cell>
          <cell r="H6817">
            <v>7.5567844579237669</v>
          </cell>
          <cell r="I6817" t="str">
            <v>9403.60.8081</v>
          </cell>
          <cell r="J6817" t="str">
            <v>39220 sub 2</v>
          </cell>
          <cell r="K6817">
            <v>100</v>
          </cell>
          <cell r="L6817" t="str">
            <v>Cabinets, Bath:  metal or wood, or metal and wood combined</v>
          </cell>
          <cell r="M6817" t="str">
            <v>Furniture</v>
          </cell>
          <cell r="N6817">
            <v>6</v>
          </cell>
          <cell r="O6817" t="str">
            <v>54x48</v>
          </cell>
          <cell r="P6817">
            <v>3</v>
          </cell>
        </row>
        <row r="6818">
          <cell r="D6818" t="str">
            <v>A688U0FQ</v>
          </cell>
          <cell r="E6818" t="str">
            <v>SUBWAY VANITY UNIT FURNITURE</v>
          </cell>
          <cell r="F6818">
            <v>52.2</v>
          </cell>
          <cell r="G6818">
            <v>6.9077000000000002</v>
          </cell>
          <cell r="H6818">
            <v>7.5567844579237669</v>
          </cell>
          <cell r="I6818" t="str">
            <v>9403.60.8081</v>
          </cell>
          <cell r="J6818" t="str">
            <v>39220 sub 2</v>
          </cell>
          <cell r="K6818">
            <v>100</v>
          </cell>
          <cell r="L6818" t="str">
            <v>Cabinets, Bath:  metal or wood, or metal and wood combined</v>
          </cell>
          <cell r="M6818" t="str">
            <v>Furniture</v>
          </cell>
          <cell r="N6818">
            <v>6</v>
          </cell>
          <cell r="O6818" t="str">
            <v>54x48</v>
          </cell>
          <cell r="P6818">
            <v>3</v>
          </cell>
        </row>
        <row r="6819">
          <cell r="D6819" t="str">
            <v>A694U0DH</v>
          </cell>
          <cell r="E6819" t="str">
            <v>SUBWAY VANITY UNIT</v>
          </cell>
          <cell r="F6819">
            <v>42</v>
          </cell>
          <cell r="G6819">
            <v>6.5655999999999999</v>
          </cell>
          <cell r="H6819">
            <v>6.3969781893505546</v>
          </cell>
          <cell r="I6819" t="str">
            <v>9403.60.8081</v>
          </cell>
          <cell r="J6819" t="str">
            <v>39220 sub 2</v>
          </cell>
          <cell r="K6819">
            <v>100</v>
          </cell>
          <cell r="L6819" t="str">
            <v>Cabinets, Bath:  metal or wood, or metal and wood combined</v>
          </cell>
          <cell r="M6819" t="str">
            <v>Furniture</v>
          </cell>
          <cell r="N6819">
            <v>4</v>
          </cell>
          <cell r="O6819" t="str">
            <v>48X48</v>
          </cell>
          <cell r="P6819">
            <v>2</v>
          </cell>
        </row>
        <row r="6820">
          <cell r="D6820" t="str">
            <v>A694U0FP</v>
          </cell>
          <cell r="E6820" t="str">
            <v>SUBWAY VANITY UNIT</v>
          </cell>
          <cell r="F6820">
            <v>42</v>
          </cell>
          <cell r="G6820">
            <v>6.5655999999999999</v>
          </cell>
          <cell r="H6820">
            <v>6.3969781893505546</v>
          </cell>
          <cell r="I6820" t="str">
            <v>9403.60.8081</v>
          </cell>
          <cell r="J6820" t="str">
            <v>39220 sub 2</v>
          </cell>
          <cell r="K6820">
            <v>100</v>
          </cell>
          <cell r="L6820" t="str">
            <v>Cabinets, Bath:  metal or wood, or metal and wood combined</v>
          </cell>
          <cell r="M6820" t="str">
            <v>Furniture</v>
          </cell>
          <cell r="N6820">
            <v>4</v>
          </cell>
          <cell r="O6820" t="str">
            <v>48X48</v>
          </cell>
          <cell r="P6820">
            <v>2</v>
          </cell>
        </row>
        <row r="6821">
          <cell r="D6821" t="str">
            <v>A694U0FQ</v>
          </cell>
          <cell r="E6821" t="str">
            <v>SUBWAY VANITY UNIT</v>
          </cell>
          <cell r="F6821">
            <v>42</v>
          </cell>
          <cell r="G6821">
            <v>6.5655999999999999</v>
          </cell>
          <cell r="H6821">
            <v>6.3969781893505546</v>
          </cell>
          <cell r="I6821" t="str">
            <v>9403.60.8081</v>
          </cell>
          <cell r="J6821" t="str">
            <v>39220 sub 2</v>
          </cell>
          <cell r="K6821">
            <v>100</v>
          </cell>
          <cell r="L6821" t="str">
            <v>Cabinets, Bath:  metal or wood, or metal and wood combined</v>
          </cell>
          <cell r="M6821" t="str">
            <v>Furniture</v>
          </cell>
          <cell r="N6821">
            <v>4</v>
          </cell>
          <cell r="O6821" t="str">
            <v>48X48</v>
          </cell>
          <cell r="P6821">
            <v>2</v>
          </cell>
        </row>
        <row r="6822">
          <cell r="D6822" t="str">
            <v>A695U0DH</v>
          </cell>
          <cell r="E6822" t="str">
            <v>SUBWAY VANITY UNIT</v>
          </cell>
          <cell r="F6822">
            <v>43.6</v>
          </cell>
          <cell r="G6822">
            <v>6.9146999999999998</v>
          </cell>
          <cell r="H6822">
            <v>6.305407320635747</v>
          </cell>
          <cell r="I6822" t="str">
            <v>9403.60.8081</v>
          </cell>
          <cell r="J6822" t="str">
            <v>39220 sub 2</v>
          </cell>
          <cell r="K6822">
            <v>100</v>
          </cell>
          <cell r="L6822" t="str">
            <v>Cabinets, Bath:  metal or wood, or metal and wood combined</v>
          </cell>
          <cell r="M6822" t="str">
            <v>Furniture</v>
          </cell>
          <cell r="N6822">
            <v>4</v>
          </cell>
          <cell r="O6822" t="str">
            <v>48X48</v>
          </cell>
          <cell r="P6822">
            <v>2</v>
          </cell>
        </row>
        <row r="6823">
          <cell r="D6823" t="str">
            <v>A695U0FP</v>
          </cell>
          <cell r="E6823" t="str">
            <v>SUBWAY VANITY UNIT</v>
          </cell>
          <cell r="F6823">
            <v>43.6</v>
          </cell>
          <cell r="G6823">
            <v>6.9146999999999998</v>
          </cell>
          <cell r="H6823">
            <v>6.305407320635747</v>
          </cell>
          <cell r="I6823" t="str">
            <v>9403.60.8081</v>
          </cell>
          <cell r="J6823" t="str">
            <v>39220 sub 2</v>
          </cell>
          <cell r="K6823">
            <v>100</v>
          </cell>
          <cell r="L6823" t="str">
            <v>Cabinets, Bath:  metal or wood, or metal and wood combined</v>
          </cell>
          <cell r="M6823" t="str">
            <v>Furniture</v>
          </cell>
          <cell r="N6823">
            <v>4</v>
          </cell>
          <cell r="O6823" t="str">
            <v>48X48</v>
          </cell>
          <cell r="P6823">
            <v>2</v>
          </cell>
        </row>
        <row r="6824">
          <cell r="D6824" t="str">
            <v>A695U0FQ</v>
          </cell>
          <cell r="E6824" t="str">
            <v>SUBWAY VANITY UNIT</v>
          </cell>
          <cell r="F6824">
            <v>43.6</v>
          </cell>
          <cell r="G6824">
            <v>6.9146999999999998</v>
          </cell>
          <cell r="H6824">
            <v>6.305407320635747</v>
          </cell>
          <cell r="I6824" t="str">
            <v>9403.60.8081</v>
          </cell>
          <cell r="J6824" t="str">
            <v>39220 sub 2</v>
          </cell>
          <cell r="K6824">
            <v>100</v>
          </cell>
          <cell r="L6824" t="str">
            <v>Cabinets, Bath:  metal or wood, or metal and wood combined</v>
          </cell>
          <cell r="M6824" t="str">
            <v>Furniture</v>
          </cell>
          <cell r="N6824">
            <v>4</v>
          </cell>
          <cell r="O6824" t="str">
            <v>48X48</v>
          </cell>
          <cell r="P6824">
            <v>2</v>
          </cell>
        </row>
        <row r="6825">
          <cell r="D6825" t="str">
            <v>A696U0DH</v>
          </cell>
          <cell r="E6825" t="str">
            <v>SUBWAY VANITY UNIT FURNITURE</v>
          </cell>
          <cell r="F6825">
            <v>81.466999999999999</v>
          </cell>
          <cell r="G6825">
            <v>9.5848999999999993</v>
          </cell>
          <cell r="H6825">
            <v>8.4995148619182253</v>
          </cell>
          <cell r="I6825" t="str">
            <v>9403.60.8081</v>
          </cell>
          <cell r="J6825" t="str">
            <v>39220 sub 2</v>
          </cell>
          <cell r="K6825">
            <v>100</v>
          </cell>
          <cell r="L6825" t="str">
            <v>Cabinets, Bath:  metal or wood, or metal and wood combined</v>
          </cell>
          <cell r="M6825" t="str">
            <v>Furniture</v>
          </cell>
          <cell r="N6825">
            <v>4</v>
          </cell>
          <cell r="O6825" t="str">
            <v>48x48</v>
          </cell>
          <cell r="P6825">
            <v>2</v>
          </cell>
        </row>
        <row r="6826">
          <cell r="D6826" t="str">
            <v>A696U0FP</v>
          </cell>
          <cell r="E6826" t="str">
            <v>SUBWAY VANITY UNIT FURNITURE</v>
          </cell>
          <cell r="F6826">
            <v>81.466999999999999</v>
          </cell>
          <cell r="G6826">
            <v>9.5848999999999993</v>
          </cell>
          <cell r="H6826">
            <v>8.4995148619182253</v>
          </cell>
          <cell r="I6826" t="str">
            <v>9403.60.8081</v>
          </cell>
          <cell r="J6826" t="str">
            <v>39220 sub 2</v>
          </cell>
          <cell r="K6826">
            <v>100</v>
          </cell>
          <cell r="L6826" t="str">
            <v>Cabinets, Bath:  metal or wood, or metal and wood combined</v>
          </cell>
          <cell r="M6826" t="str">
            <v>Furniture</v>
          </cell>
          <cell r="N6826">
            <v>4</v>
          </cell>
          <cell r="O6826" t="str">
            <v>48x48</v>
          </cell>
          <cell r="P6826">
            <v>2</v>
          </cell>
        </row>
        <row r="6827">
          <cell r="D6827" t="str">
            <v>A696U0FQ</v>
          </cell>
          <cell r="E6827" t="str">
            <v>SUBWAY VANITY UNIT FURNITURE</v>
          </cell>
          <cell r="F6827">
            <v>81.466999999999999</v>
          </cell>
          <cell r="G6827">
            <v>9.5848999999999993</v>
          </cell>
          <cell r="H6827">
            <v>8.4995148619182253</v>
          </cell>
          <cell r="I6827" t="str">
            <v>9403.60.8081</v>
          </cell>
          <cell r="J6827" t="str">
            <v>39220 sub 2</v>
          </cell>
          <cell r="K6827">
            <v>100</v>
          </cell>
          <cell r="L6827" t="str">
            <v>Cabinets, Bath:  metal or wood, or metal and wood combined</v>
          </cell>
          <cell r="M6827" t="str">
            <v>Furniture</v>
          </cell>
          <cell r="N6827">
            <v>4</v>
          </cell>
          <cell r="O6827" t="str">
            <v>48x48</v>
          </cell>
          <cell r="P6827">
            <v>2</v>
          </cell>
        </row>
        <row r="6828">
          <cell r="D6828" t="str">
            <v>A697U0DH</v>
          </cell>
          <cell r="E6828" t="str">
            <v>SUBWAY VANITY UNIT FURNITURE</v>
          </cell>
          <cell r="F6828">
            <v>94</v>
          </cell>
          <cell r="G6828">
            <v>12.137600000000001</v>
          </cell>
          <cell r="H6828">
            <v>7.7445293962562607</v>
          </cell>
          <cell r="I6828" t="str">
            <v>9403.60.8081</v>
          </cell>
          <cell r="J6828" t="str">
            <v>39220 sub 2</v>
          </cell>
          <cell r="K6828">
            <v>100</v>
          </cell>
          <cell r="L6828" t="str">
            <v>Cabinets, Bath:  metal or wood, or metal and wood combined</v>
          </cell>
          <cell r="M6828" t="str">
            <v>Furniture</v>
          </cell>
          <cell r="N6828">
            <v>4</v>
          </cell>
          <cell r="O6828" t="str">
            <v>48x48</v>
          </cell>
          <cell r="P6828">
            <v>2</v>
          </cell>
        </row>
        <row r="6829">
          <cell r="D6829" t="str">
            <v>A697U0FP</v>
          </cell>
          <cell r="E6829" t="str">
            <v>SUBWAY VANITY UNIT FURNITURE</v>
          </cell>
          <cell r="F6829">
            <v>94</v>
          </cell>
          <cell r="G6829">
            <v>12.137600000000001</v>
          </cell>
          <cell r="H6829">
            <v>7.7445293962562607</v>
          </cell>
          <cell r="I6829" t="str">
            <v>9403.60.8081</v>
          </cell>
          <cell r="J6829" t="str">
            <v>39220 sub 2</v>
          </cell>
          <cell r="K6829">
            <v>100</v>
          </cell>
          <cell r="L6829" t="str">
            <v>Cabinets, Bath:  metal or wood, or metal and wood combined</v>
          </cell>
          <cell r="M6829" t="str">
            <v>Furniture</v>
          </cell>
          <cell r="N6829">
            <v>4</v>
          </cell>
          <cell r="O6829" t="str">
            <v>48x48</v>
          </cell>
          <cell r="P6829">
            <v>2</v>
          </cell>
        </row>
        <row r="6830">
          <cell r="D6830" t="str">
            <v>A697U0FQ</v>
          </cell>
          <cell r="E6830" t="str">
            <v>SUBWAY VANITY UNIT FURNITURE</v>
          </cell>
          <cell r="F6830">
            <v>94</v>
          </cell>
          <cell r="G6830">
            <v>12.137600000000001</v>
          </cell>
          <cell r="H6830">
            <v>7.7445293962562607</v>
          </cell>
          <cell r="I6830" t="str">
            <v>9403.60.8081</v>
          </cell>
          <cell r="J6830" t="str">
            <v>39220 sub 2</v>
          </cell>
          <cell r="K6830">
            <v>100</v>
          </cell>
          <cell r="L6830" t="str">
            <v>Cabinets, Bath:  metal or wood, or metal and wood combined</v>
          </cell>
          <cell r="M6830" t="str">
            <v>Furniture</v>
          </cell>
          <cell r="N6830">
            <v>4</v>
          </cell>
          <cell r="O6830" t="str">
            <v>48x48</v>
          </cell>
          <cell r="P6830">
            <v>2</v>
          </cell>
        </row>
        <row r="6831">
          <cell r="D6831" t="str">
            <v>A698U0DH</v>
          </cell>
          <cell r="E6831" t="str">
            <v>SUBWAY VANITY UNIT FURNITURE</v>
          </cell>
          <cell r="F6831">
            <v>127.4</v>
          </cell>
          <cell r="G6831">
            <v>14.894500000000001</v>
          </cell>
          <cell r="H6831">
            <v>8.553492900063782</v>
          </cell>
          <cell r="I6831" t="str">
            <v>9403.60.8081</v>
          </cell>
          <cell r="J6831" t="str">
            <v>39220 sub 2</v>
          </cell>
          <cell r="K6831">
            <v>100</v>
          </cell>
          <cell r="L6831" t="str">
            <v>Cabinets, Bath:  metal or wood, or metal and wood combined</v>
          </cell>
          <cell r="M6831" t="str">
            <v>Furniture</v>
          </cell>
          <cell r="N6831">
            <v>2</v>
          </cell>
          <cell r="O6831" t="str">
            <v>48X48</v>
          </cell>
          <cell r="P6831">
            <v>1</v>
          </cell>
        </row>
        <row r="6832">
          <cell r="D6832" t="str">
            <v>A698U0FP</v>
          </cell>
          <cell r="E6832" t="str">
            <v>SUBWAY VANITY UNIT FURNITURE</v>
          </cell>
          <cell r="F6832">
            <v>127.4</v>
          </cell>
          <cell r="G6832">
            <v>14.894500000000001</v>
          </cell>
          <cell r="H6832">
            <v>8.553492900063782</v>
          </cell>
          <cell r="I6832" t="str">
            <v>9403.60.8081</v>
          </cell>
          <cell r="J6832" t="str">
            <v>39220 sub 2</v>
          </cell>
          <cell r="K6832">
            <v>100</v>
          </cell>
          <cell r="L6832" t="str">
            <v>Cabinets, Bath:  metal or wood, or metal and wood combined</v>
          </cell>
          <cell r="M6832" t="str">
            <v>Furniture</v>
          </cell>
          <cell r="N6832">
            <v>2</v>
          </cell>
          <cell r="O6832" t="str">
            <v>48X48</v>
          </cell>
          <cell r="P6832">
            <v>1</v>
          </cell>
        </row>
        <row r="6833">
          <cell r="D6833" t="str">
            <v>A698U0FQ</v>
          </cell>
          <cell r="E6833" t="str">
            <v>SUBWAY VANITY UNIT</v>
          </cell>
          <cell r="F6833">
            <v>127.4</v>
          </cell>
          <cell r="G6833">
            <v>14.894500000000001</v>
          </cell>
          <cell r="H6833">
            <v>8.553492900063782</v>
          </cell>
          <cell r="I6833" t="str">
            <v>9403.60.8081</v>
          </cell>
          <cell r="J6833" t="str">
            <v>39220 sub 2</v>
          </cell>
          <cell r="K6833">
            <v>100</v>
          </cell>
          <cell r="L6833" t="str">
            <v>Cabinets, Bath:  metal or wood, or metal and wood combined</v>
          </cell>
          <cell r="M6833" t="str">
            <v>Furniture</v>
          </cell>
          <cell r="N6833">
            <v>2</v>
          </cell>
          <cell r="O6833" t="str">
            <v>48X48</v>
          </cell>
          <cell r="P6833">
            <v>1</v>
          </cell>
        </row>
        <row r="6834">
          <cell r="D6834" t="str">
            <v>A699U0DH</v>
          </cell>
          <cell r="E6834" t="str">
            <v>SUBWAY VANITY UNIT FURNITURE</v>
          </cell>
          <cell r="F6834">
            <v>125</v>
          </cell>
          <cell r="G6834">
            <v>15.0547</v>
          </cell>
          <cell r="H6834">
            <v>8.303054859944071</v>
          </cell>
          <cell r="I6834" t="str">
            <v>9403.60.8081</v>
          </cell>
          <cell r="J6834" t="str">
            <v>39220 sub 2</v>
          </cell>
          <cell r="K6834">
            <v>100</v>
          </cell>
          <cell r="L6834" t="str">
            <v>Cabinets, Bath:  metal or wood, or metal and wood combined</v>
          </cell>
          <cell r="M6834" t="str">
            <v>Furniture</v>
          </cell>
          <cell r="N6834">
            <v>4</v>
          </cell>
          <cell r="O6834" t="str">
            <v>54x48</v>
          </cell>
          <cell r="P6834">
            <v>4</v>
          </cell>
        </row>
        <row r="6835">
          <cell r="D6835" t="str">
            <v>A699U0FP</v>
          </cell>
          <cell r="E6835" t="str">
            <v>SUBWAY VANITY UNIT FURNITURE</v>
          </cell>
          <cell r="F6835">
            <v>125</v>
          </cell>
          <cell r="G6835">
            <v>15.0547</v>
          </cell>
          <cell r="H6835">
            <v>8.303054859944071</v>
          </cell>
          <cell r="I6835" t="str">
            <v>9403.60.8081</v>
          </cell>
          <cell r="J6835" t="str">
            <v>39220 sub 2</v>
          </cell>
          <cell r="K6835">
            <v>100</v>
          </cell>
          <cell r="L6835" t="str">
            <v>Cabinets, Bath:  metal or wood, or metal and wood combined</v>
          </cell>
          <cell r="M6835" t="str">
            <v>Furniture</v>
          </cell>
          <cell r="N6835">
            <v>4</v>
          </cell>
          <cell r="O6835" t="str">
            <v>54x48</v>
          </cell>
          <cell r="P6835">
            <v>4</v>
          </cell>
        </row>
        <row r="6836">
          <cell r="D6836" t="str">
            <v>A699U0FQ</v>
          </cell>
          <cell r="E6836" t="str">
            <v>SUBWAY VANITY UNIT FURNITURE</v>
          </cell>
          <cell r="F6836">
            <v>125</v>
          </cell>
          <cell r="G6836">
            <v>15.0547</v>
          </cell>
          <cell r="H6836">
            <v>8.303054859944071</v>
          </cell>
          <cell r="I6836" t="str">
            <v>9403.60.8081</v>
          </cell>
          <cell r="J6836" t="str">
            <v>39220 sub 2</v>
          </cell>
          <cell r="K6836">
            <v>100</v>
          </cell>
          <cell r="L6836" t="str">
            <v>Cabinets, Bath:  metal or wood, or metal and wood combined</v>
          </cell>
          <cell r="M6836" t="str">
            <v>Furniture</v>
          </cell>
          <cell r="N6836">
            <v>4</v>
          </cell>
          <cell r="O6836" t="str">
            <v>54x48</v>
          </cell>
          <cell r="P6836">
            <v>4</v>
          </cell>
        </row>
        <row r="6837">
          <cell r="D6837" t="str">
            <v>A707U0DH</v>
          </cell>
          <cell r="E6837" t="str">
            <v>SUBWAY TALL CABINET LEFT HINGES</v>
          </cell>
          <cell r="F6837">
            <v>101.5</v>
          </cell>
          <cell r="G6837">
            <v>11.828799999999999</v>
          </cell>
          <cell r="H6837">
            <v>8.5807520627620733</v>
          </cell>
          <cell r="I6837" t="str">
            <v>9403.60.8081</v>
          </cell>
          <cell r="J6837" t="str">
            <v>39220 sub 2</v>
          </cell>
          <cell r="K6837">
            <v>100</v>
          </cell>
          <cell r="L6837" t="str">
            <v>Cabinets, Bath:  metal or wood, or metal and wood combined</v>
          </cell>
          <cell r="M6837" t="str">
            <v>Furniture</v>
          </cell>
          <cell r="N6837">
            <v>4</v>
          </cell>
          <cell r="O6837" t="str">
            <v>48x48</v>
          </cell>
          <cell r="P6837">
            <v>4</v>
          </cell>
        </row>
        <row r="6838">
          <cell r="D6838" t="str">
            <v>A707U0FP</v>
          </cell>
          <cell r="E6838" t="str">
            <v>SUBWAY TALL CABINET LEFT HINGES</v>
          </cell>
          <cell r="F6838">
            <v>101.5</v>
          </cell>
          <cell r="G6838">
            <v>11.828799999999999</v>
          </cell>
          <cell r="H6838">
            <v>8.5807520627620733</v>
          </cell>
          <cell r="I6838" t="str">
            <v>9403.60.8081</v>
          </cell>
          <cell r="J6838" t="str">
            <v>39220 sub 2</v>
          </cell>
          <cell r="K6838">
            <v>100</v>
          </cell>
          <cell r="L6838" t="str">
            <v>Cabinets, Bath:  metal or wood, or metal and wood combined</v>
          </cell>
          <cell r="M6838" t="str">
            <v>Furniture</v>
          </cell>
          <cell r="N6838">
            <v>4</v>
          </cell>
          <cell r="O6838" t="str">
            <v>48x48</v>
          </cell>
          <cell r="P6838">
            <v>4</v>
          </cell>
        </row>
        <row r="6839">
          <cell r="D6839" t="str">
            <v>A707U0FQ</v>
          </cell>
          <cell r="E6839" t="str">
            <v>SUBWAY TALL CABINET LEFT HINGES</v>
          </cell>
          <cell r="F6839">
            <v>101.5</v>
          </cell>
          <cell r="G6839">
            <v>11.828799999999999</v>
          </cell>
          <cell r="H6839">
            <v>8.5807520627620733</v>
          </cell>
          <cell r="I6839" t="str">
            <v>9403.60.8081</v>
          </cell>
          <cell r="J6839" t="str">
            <v>39220 sub 2</v>
          </cell>
          <cell r="K6839">
            <v>100</v>
          </cell>
          <cell r="L6839" t="str">
            <v>Cabinets, Bath:  metal or wood, or metal and wood combined</v>
          </cell>
          <cell r="M6839" t="str">
            <v>Furniture</v>
          </cell>
          <cell r="N6839">
            <v>4</v>
          </cell>
          <cell r="O6839" t="str">
            <v>48x48</v>
          </cell>
          <cell r="P6839">
            <v>4</v>
          </cell>
        </row>
        <row r="6840">
          <cell r="D6840" t="str">
            <v>A708U0DH</v>
          </cell>
          <cell r="E6840" t="str">
            <v>SUBWAY TALL CABINET RIGHT HINGES</v>
          </cell>
          <cell r="F6840">
            <v>101.5</v>
          </cell>
          <cell r="G6840">
            <v>11.828799999999999</v>
          </cell>
          <cell r="H6840">
            <v>8.5807520627620733</v>
          </cell>
          <cell r="I6840" t="str">
            <v>9403.60.8081</v>
          </cell>
          <cell r="J6840" t="str">
            <v>39220 sub 2</v>
          </cell>
          <cell r="K6840">
            <v>100</v>
          </cell>
          <cell r="L6840" t="str">
            <v>Cabinets, Bath:  metal or wood, or metal and wood combined</v>
          </cell>
          <cell r="M6840" t="str">
            <v>Furniture</v>
          </cell>
          <cell r="N6840">
            <v>4</v>
          </cell>
          <cell r="O6840" t="str">
            <v>48x48</v>
          </cell>
          <cell r="P6840">
            <v>4</v>
          </cell>
        </row>
        <row r="6841">
          <cell r="D6841" t="str">
            <v>A708U0FP</v>
          </cell>
          <cell r="E6841" t="str">
            <v>SUBWAY TALL CABINET RIGHT HINGES</v>
          </cell>
          <cell r="F6841">
            <v>101.5</v>
          </cell>
          <cell r="G6841">
            <v>11.828799999999999</v>
          </cell>
          <cell r="H6841">
            <v>8.5807520627620733</v>
          </cell>
          <cell r="I6841" t="str">
            <v>9403.60.8081</v>
          </cell>
          <cell r="J6841" t="str">
            <v>39220 sub 2</v>
          </cell>
          <cell r="K6841">
            <v>100</v>
          </cell>
          <cell r="L6841" t="str">
            <v>Cabinets, Bath:  metal or wood, or metal and wood combined</v>
          </cell>
          <cell r="M6841" t="str">
            <v>Furniture</v>
          </cell>
          <cell r="N6841">
            <v>4</v>
          </cell>
          <cell r="O6841" t="str">
            <v>48x48</v>
          </cell>
          <cell r="P6841">
            <v>4</v>
          </cell>
        </row>
        <row r="6842">
          <cell r="D6842" t="str">
            <v>A708U0FQ</v>
          </cell>
          <cell r="E6842" t="str">
            <v>SUBWAY TALL CABINET RIGHT HINGES</v>
          </cell>
          <cell r="F6842">
            <v>101.5</v>
          </cell>
          <cell r="G6842">
            <v>11.828799999999999</v>
          </cell>
          <cell r="H6842">
            <v>8.5807520627620733</v>
          </cell>
          <cell r="I6842" t="str">
            <v>9403.60.8081</v>
          </cell>
          <cell r="J6842" t="str">
            <v>39220 sub 2</v>
          </cell>
          <cell r="K6842">
            <v>100</v>
          </cell>
          <cell r="L6842" t="str">
            <v>Cabinets, Bath:  metal or wood, or metal and wood combined</v>
          </cell>
          <cell r="M6842" t="str">
            <v>Furniture</v>
          </cell>
          <cell r="N6842">
            <v>4</v>
          </cell>
          <cell r="O6842" t="str">
            <v>48x48</v>
          </cell>
          <cell r="P6842">
            <v>4</v>
          </cell>
        </row>
        <row r="6843">
          <cell r="D6843" t="str">
            <v>A932U1E8</v>
          </cell>
          <cell r="E6843" t="str">
            <v>VENTICELLO BATH VANITY 23-5/8" WIDE - WHITE WOOD</v>
          </cell>
          <cell r="F6843">
            <v>40.5</v>
          </cell>
          <cell r="G6843">
            <v>6.2147352430555554</v>
          </cell>
          <cell r="H6843">
            <v>6.5167699694456571</v>
          </cell>
          <cell r="I6843" t="str">
            <v>9403.60.8081</v>
          </cell>
          <cell r="J6843" t="str">
            <v>39220 sub 2</v>
          </cell>
          <cell r="K6843">
            <v>100</v>
          </cell>
          <cell r="L6843" t="str">
            <v>Cabinets, Bath:  metal or wood, or metal and wood combined</v>
          </cell>
          <cell r="M6843" t="str">
            <v>Furniture</v>
          </cell>
          <cell r="N6843">
            <v>4</v>
          </cell>
          <cell r="O6843" t="str">
            <v>48X48</v>
          </cell>
          <cell r="P6843">
            <v>2</v>
          </cell>
        </row>
        <row r="6844">
          <cell r="D6844" t="str">
            <v>A932U1FQ</v>
          </cell>
          <cell r="E6844" t="str">
            <v>VENTICELLO BATH VANITY 23-5/8" WIDE - OAK GRAPHITE</v>
          </cell>
          <cell r="F6844">
            <v>41.5</v>
          </cell>
          <cell r="G6844">
            <v>6.0655381944444446</v>
          </cell>
          <cell r="H6844">
            <v>6.8419320214669046</v>
          </cell>
          <cell r="I6844" t="str">
            <v>9403.60.8081</v>
          </cell>
          <cell r="J6844" t="str">
            <v>39220 sub 2</v>
          </cell>
          <cell r="K6844">
            <v>100</v>
          </cell>
          <cell r="L6844" t="str">
            <v>Cabinets, Bath:  metal or wood, or metal and wood combined</v>
          </cell>
          <cell r="M6844" t="str">
            <v>Furniture</v>
          </cell>
          <cell r="N6844">
            <v>4</v>
          </cell>
          <cell r="O6844" t="str">
            <v>48X48</v>
          </cell>
          <cell r="P6844">
            <v>2</v>
          </cell>
        </row>
        <row r="6845">
          <cell r="D6845" t="str">
            <v>A934U1E8</v>
          </cell>
          <cell r="E6845" t="str">
            <v>VENTICELLO BATH VANITY 31-1/2" WIDE - WHITE WOOD</v>
          </cell>
          <cell r="F6845">
            <v>50.5</v>
          </cell>
          <cell r="G6845">
            <v>8.099609375</v>
          </cell>
          <cell r="H6845">
            <v>6.2348685796961663</v>
          </cell>
          <cell r="I6845" t="str">
            <v>9403.60.8081</v>
          </cell>
          <cell r="J6845" t="str">
            <v>39220 sub 2</v>
          </cell>
          <cell r="K6845">
            <v>100</v>
          </cell>
          <cell r="L6845" t="str">
            <v>Cabinets, Bath:  metal or wood, or metal and wood combined</v>
          </cell>
          <cell r="M6845" t="str">
            <v>Furniture</v>
          </cell>
          <cell r="N6845">
            <v>4</v>
          </cell>
          <cell r="O6845" t="str">
            <v>48X48</v>
          </cell>
          <cell r="P6845">
            <v>2</v>
          </cell>
        </row>
        <row r="6846">
          <cell r="D6846" t="str">
            <v>A934U1FQ</v>
          </cell>
          <cell r="E6846" t="str">
            <v>VENTICELLO BATH VANITY 31-1/2" WIDE - OAK GRAPHITE</v>
          </cell>
          <cell r="F6846">
            <v>51.5</v>
          </cell>
          <cell r="G6846">
            <v>7.9458550347222223</v>
          </cell>
          <cell r="H6846">
            <v>6.4813666716737908</v>
          </cell>
          <cell r="I6846" t="str">
            <v>9403.60.8081</v>
          </cell>
          <cell r="J6846" t="str">
            <v>39220 sub 2</v>
          </cell>
          <cell r="K6846">
            <v>100</v>
          </cell>
          <cell r="L6846" t="str">
            <v>Cabinets, Bath:  metal or wood, or metal and wood combined</v>
          </cell>
          <cell r="M6846" t="str">
            <v>Furniture</v>
          </cell>
          <cell r="N6846">
            <v>4</v>
          </cell>
          <cell r="O6846" t="str">
            <v>48X48</v>
          </cell>
          <cell r="P6846">
            <v>2</v>
          </cell>
        </row>
        <row r="6847">
          <cell r="D6847" t="str">
            <v>A934U1PN</v>
          </cell>
          <cell r="E6847" t="str">
            <v>VENTICELLO BATH VANITY 31-1/2" WIDE - ELM</v>
          </cell>
          <cell r="F6847">
            <v>51.5</v>
          </cell>
          <cell r="G6847">
            <v>7.995768229166667</v>
          </cell>
          <cell r="H6847">
            <v>6.4409070553271182</v>
          </cell>
          <cell r="I6847" t="str">
            <v>9403.60.8081</v>
          </cell>
          <cell r="J6847" t="str">
            <v>39220 sub 2</v>
          </cell>
          <cell r="K6847">
            <v>100</v>
          </cell>
          <cell r="L6847" t="str">
            <v>Cabinets, Bath:  metal or wood, or metal and wood combined</v>
          </cell>
          <cell r="M6847" t="str">
            <v>Furniture</v>
          </cell>
          <cell r="N6847">
            <v>4</v>
          </cell>
          <cell r="O6847" t="str">
            <v>48X48</v>
          </cell>
          <cell r="P6847">
            <v>2</v>
          </cell>
        </row>
        <row r="6848">
          <cell r="D6848" t="str">
            <v>A935U1E8</v>
          </cell>
          <cell r="E6848" t="str">
            <v>VENTICELLO BATH VANITY 39-3/8" WIDE - WHITE WOOD</v>
          </cell>
          <cell r="F6848">
            <v>58.5</v>
          </cell>
          <cell r="G6848">
            <v>10.1953125</v>
          </cell>
          <cell r="H6848">
            <v>5.7379310344827585</v>
          </cell>
          <cell r="I6848" t="str">
            <v>9403.60.8081</v>
          </cell>
          <cell r="J6848" t="str">
            <v>39220 sub 2</v>
          </cell>
          <cell r="K6848">
            <v>100</v>
          </cell>
          <cell r="L6848" t="str">
            <v>Cabinets, Bath:  metal or wood, or metal and wood combined</v>
          </cell>
          <cell r="M6848" t="str">
            <v>Furniture</v>
          </cell>
          <cell r="N6848">
            <v>4</v>
          </cell>
          <cell r="O6848" t="str">
            <v>48X48</v>
          </cell>
          <cell r="P6848">
            <v>2</v>
          </cell>
        </row>
        <row r="6849">
          <cell r="D6849" t="str">
            <v>A935U1FQ</v>
          </cell>
          <cell r="E6849" t="str">
            <v>VENTICELLO BATH VANITY 39-3/8" WIDE - OAK GRAPHITE</v>
          </cell>
          <cell r="F6849">
            <v>60</v>
          </cell>
          <cell r="G6849">
            <v>10.1953125</v>
          </cell>
          <cell r="H6849">
            <v>5.8850574712643677</v>
          </cell>
          <cell r="I6849" t="str">
            <v>9403.60.8081</v>
          </cell>
          <cell r="J6849" t="str">
            <v>39220 sub 2</v>
          </cell>
          <cell r="K6849">
            <v>100</v>
          </cell>
          <cell r="L6849" t="str">
            <v>Cabinets, Bath:  metal or wood, or metal and wood combined</v>
          </cell>
          <cell r="M6849" t="str">
            <v>Furniture</v>
          </cell>
          <cell r="N6849">
            <v>4</v>
          </cell>
          <cell r="O6849" t="str">
            <v>48X48</v>
          </cell>
          <cell r="P6849">
            <v>2</v>
          </cell>
        </row>
        <row r="6850">
          <cell r="D6850" t="str">
            <v>A935U1PN</v>
          </cell>
          <cell r="E6850" t="str">
            <v>VENTICELLO BATH VANITY 39-3/8" WIDE- ELM</v>
          </cell>
          <cell r="F6850">
            <v>59.5</v>
          </cell>
          <cell r="G6850">
            <v>10.116753472222221</v>
          </cell>
          <cell r="H6850">
            <v>5.8813333905358451</v>
          </cell>
          <cell r="I6850" t="str">
            <v>9403.60.8081</v>
          </cell>
          <cell r="J6850" t="str">
            <v>39220 sub 2</v>
          </cell>
          <cell r="K6850">
            <v>100</v>
          </cell>
          <cell r="L6850" t="str">
            <v>Cabinets, Bath:  metal or wood, or metal and wood combined</v>
          </cell>
          <cell r="M6850" t="str">
            <v>Furniture</v>
          </cell>
          <cell r="N6850">
            <v>4</v>
          </cell>
          <cell r="O6850" t="str">
            <v>48X48</v>
          </cell>
          <cell r="P6850">
            <v>2</v>
          </cell>
        </row>
        <row r="6851">
          <cell r="D6851" t="str">
            <v>B121U0DH</v>
          </cell>
          <cell r="E6851" t="str">
            <v>LEVANTO 24" BATH VANITY DH GLOSSY WHITE FINISH</v>
          </cell>
          <cell r="F6851">
            <v>80.599999999999994</v>
          </cell>
          <cell r="G6851">
            <v>8.984375</v>
          </cell>
          <cell r="H6851">
            <v>8.9711304347826086</v>
          </cell>
          <cell r="I6851" t="str">
            <v>9403.60.8081</v>
          </cell>
          <cell r="J6851" t="str">
            <v>39220 sub 2</v>
          </cell>
          <cell r="K6851">
            <v>100</v>
          </cell>
          <cell r="L6851" t="str">
            <v>Cabinets, Bath:  metal or wood, or metal and wood combined</v>
          </cell>
          <cell r="M6851" t="str">
            <v>Furniture</v>
          </cell>
          <cell r="N6851">
            <v>2</v>
          </cell>
          <cell r="O6851" t="str">
            <v>48X48</v>
          </cell>
          <cell r="P6851">
            <v>2</v>
          </cell>
        </row>
        <row r="6852">
          <cell r="D6852" t="str">
            <v>B121U0FQ</v>
          </cell>
          <cell r="E6852" t="str">
            <v>LEVANTO 24" BATH VANITY FQ OAK GRAPHITE FINISH</v>
          </cell>
          <cell r="F6852">
            <v>80.599999999999994</v>
          </cell>
          <cell r="G6852">
            <v>8.984375</v>
          </cell>
          <cell r="H6852">
            <v>8.9711304347826086</v>
          </cell>
          <cell r="I6852" t="str">
            <v>9403.60.8081</v>
          </cell>
          <cell r="J6852" t="str">
            <v>39220 sub 2</v>
          </cell>
          <cell r="K6852">
            <v>100</v>
          </cell>
          <cell r="L6852" t="str">
            <v>Cabinets, Bath:  metal or wood, or metal and wood combined</v>
          </cell>
          <cell r="M6852" t="str">
            <v>Furniture</v>
          </cell>
          <cell r="N6852">
            <v>2</v>
          </cell>
          <cell r="O6852" t="str">
            <v>48X48</v>
          </cell>
          <cell r="P6852">
            <v>2</v>
          </cell>
        </row>
        <row r="6853">
          <cell r="D6853" t="str">
            <v>B121U0PN</v>
          </cell>
          <cell r="E6853" t="str">
            <v>LEVANTO 24" BATH VANITY PN ELM IMPRESSE FINISH</v>
          </cell>
          <cell r="F6853">
            <v>80.599999999999994</v>
          </cell>
          <cell r="G6853">
            <v>8.984375</v>
          </cell>
          <cell r="H6853">
            <v>8.9711304347826086</v>
          </cell>
          <cell r="I6853" t="str">
            <v>9403.60.8081</v>
          </cell>
          <cell r="J6853" t="str">
            <v>39220 sub 2</v>
          </cell>
          <cell r="K6853">
            <v>100</v>
          </cell>
          <cell r="L6853" t="str">
            <v>Cabinets, Bath:  metal or wood, or metal and wood combined</v>
          </cell>
          <cell r="M6853" t="str">
            <v>Furniture</v>
          </cell>
          <cell r="N6853">
            <v>2</v>
          </cell>
          <cell r="O6853" t="str">
            <v>48X48</v>
          </cell>
          <cell r="P6853">
            <v>2</v>
          </cell>
        </row>
        <row r="6854">
          <cell r="D6854" t="str">
            <v>B121ULDH</v>
          </cell>
          <cell r="E6854" t="str">
            <v>LEVANTO BATH VANITY, DH GLOSSY WHITE FINISH, W/LED MOOD LIGHT</v>
          </cell>
          <cell r="F6854">
            <v>90</v>
          </cell>
          <cell r="G6854">
            <v>8.61328125</v>
          </cell>
          <cell r="H6854">
            <v>10.448979591836734</v>
          </cell>
          <cell r="I6854" t="str">
            <v>9403.60.8081</v>
          </cell>
          <cell r="J6854" t="str">
            <v>39220 sub 2</v>
          </cell>
          <cell r="K6854">
            <v>100</v>
          </cell>
          <cell r="L6854" t="str">
            <v>Cabinets, Bath:  metal or wood, or metal and wood combined</v>
          </cell>
          <cell r="M6854" t="str">
            <v>Furniture</v>
          </cell>
          <cell r="N6854">
            <v>2</v>
          </cell>
          <cell r="O6854" t="str">
            <v>48X48</v>
          </cell>
          <cell r="P6854">
            <v>2</v>
          </cell>
        </row>
        <row r="6855">
          <cell r="D6855" t="str">
            <v>B121ULFQ</v>
          </cell>
          <cell r="E6855" t="str">
            <v>LEVANTO BATH VANITY, FQ OAK GRAPHITE FINISH, W/LED LIGHT</v>
          </cell>
          <cell r="F6855">
            <v>86.5</v>
          </cell>
          <cell r="G6855">
            <v>8.61328125</v>
          </cell>
          <cell r="H6855">
            <v>10.042630385487529</v>
          </cell>
          <cell r="I6855" t="str">
            <v>9403.60.8081</v>
          </cell>
          <cell r="J6855" t="str">
            <v>39220 sub 2</v>
          </cell>
          <cell r="K6855">
            <v>100</v>
          </cell>
          <cell r="L6855" t="str">
            <v>Cabinets, Bath:  metal or wood, or metal and wood combined</v>
          </cell>
          <cell r="M6855" t="str">
            <v>Furniture</v>
          </cell>
          <cell r="N6855">
            <v>2</v>
          </cell>
          <cell r="O6855" t="str">
            <v>48X48</v>
          </cell>
          <cell r="P6855">
            <v>2</v>
          </cell>
        </row>
        <row r="6856">
          <cell r="D6856" t="str">
            <v>B121ULPN</v>
          </cell>
          <cell r="E6856" t="str">
            <v>LEVANTO BATH VANITY, PN ELM IMPRESSE FINISH, W/LED LIGHT</v>
          </cell>
          <cell r="F6856">
            <v>84</v>
          </cell>
          <cell r="G6856">
            <v>8.61328125</v>
          </cell>
          <cell r="H6856">
            <v>9.7523809523809533</v>
          </cell>
          <cell r="I6856" t="str">
            <v>9403.60.8081</v>
          </cell>
          <cell r="J6856" t="str">
            <v>39220 sub 2</v>
          </cell>
          <cell r="K6856">
            <v>100</v>
          </cell>
          <cell r="L6856" t="str">
            <v>Cabinets, Bath:  metal or wood, or metal and wood combined</v>
          </cell>
          <cell r="M6856" t="str">
            <v>Furniture</v>
          </cell>
          <cell r="N6856">
            <v>2</v>
          </cell>
          <cell r="O6856" t="str">
            <v>48X48</v>
          </cell>
          <cell r="P6856">
            <v>2</v>
          </cell>
        </row>
        <row r="6857">
          <cell r="D6857" t="str">
            <v>B122U0DH</v>
          </cell>
          <cell r="E6857" t="str">
            <v>LEVANTO 31" BATH VANITY DH GLOSSY WHITE FINISH</v>
          </cell>
          <cell r="F6857">
            <v>80.599999999999994</v>
          </cell>
          <cell r="G6857">
            <v>8.984375</v>
          </cell>
          <cell r="H6857">
            <v>8.9711304347826086</v>
          </cell>
          <cell r="I6857" t="str">
            <v>9403.60.8081</v>
          </cell>
          <cell r="J6857" t="str">
            <v>39220 sub 2</v>
          </cell>
          <cell r="K6857">
            <v>100</v>
          </cell>
          <cell r="L6857" t="str">
            <v>Cabinets, Bath:  metal or wood, or metal and wood combined</v>
          </cell>
          <cell r="M6857" t="str">
            <v>Furniture</v>
          </cell>
          <cell r="N6857">
            <v>2</v>
          </cell>
          <cell r="O6857" t="str">
            <v>48X48</v>
          </cell>
          <cell r="P6857">
            <v>2</v>
          </cell>
        </row>
        <row r="6858">
          <cell r="D6858" t="str">
            <v>B122U0FQ</v>
          </cell>
          <cell r="E6858" t="str">
            <v>LEVANTO 31" BATH VANITY FQ OAK GRAPHITE FINISH</v>
          </cell>
          <cell r="F6858">
            <v>80.599999999999994</v>
          </cell>
          <cell r="G6858">
            <v>8.984375</v>
          </cell>
          <cell r="H6858">
            <v>8.9711304347826086</v>
          </cell>
          <cell r="I6858" t="str">
            <v>9403.60.8081</v>
          </cell>
          <cell r="J6858" t="str">
            <v>39220 sub 2</v>
          </cell>
          <cell r="K6858">
            <v>100</v>
          </cell>
          <cell r="L6858" t="str">
            <v>Cabinets, Bath:  metal or wood, or metal and wood combined</v>
          </cell>
          <cell r="M6858" t="str">
            <v>Furniture</v>
          </cell>
          <cell r="N6858">
            <v>2</v>
          </cell>
          <cell r="O6858" t="str">
            <v>48X48</v>
          </cell>
          <cell r="P6858">
            <v>2</v>
          </cell>
        </row>
        <row r="6859">
          <cell r="D6859" t="str">
            <v>B122U0PN</v>
          </cell>
          <cell r="E6859" t="str">
            <v>LEVANTO 31" BATH VANITY PN ELM IMPRESSE FINISH</v>
          </cell>
          <cell r="F6859">
            <v>80.599999999999994</v>
          </cell>
          <cell r="G6859">
            <v>8.984375</v>
          </cell>
          <cell r="H6859">
            <v>8.9711304347826086</v>
          </cell>
          <cell r="I6859" t="str">
            <v>9403.60.8081</v>
          </cell>
          <cell r="J6859" t="str">
            <v>39220 sub 2</v>
          </cell>
          <cell r="K6859">
            <v>100</v>
          </cell>
          <cell r="L6859" t="str">
            <v>Cabinets, Bath:  metal or wood, or metal and wood combined</v>
          </cell>
          <cell r="M6859" t="str">
            <v>Furniture</v>
          </cell>
          <cell r="N6859">
            <v>2</v>
          </cell>
          <cell r="O6859" t="str">
            <v>48X48</v>
          </cell>
          <cell r="P6859">
            <v>2</v>
          </cell>
        </row>
        <row r="6860">
          <cell r="D6860" t="str">
            <v>B122ULDH</v>
          </cell>
          <cell r="E6860" t="str">
            <v>LEVANTO BATH VANITY, DH GLOSSY WHITE FINISH, W/LED MOOD LIGHT</v>
          </cell>
          <cell r="F6860">
            <v>109</v>
          </cell>
          <cell r="G6860">
            <v>11.165364583333334</v>
          </cell>
          <cell r="H6860">
            <v>9.7623323615160338</v>
          </cell>
          <cell r="I6860" t="str">
            <v>9403.60.8081</v>
          </cell>
          <cell r="J6860" t="str">
            <v>39220 sub 2</v>
          </cell>
          <cell r="K6860">
            <v>100</v>
          </cell>
          <cell r="L6860" t="str">
            <v>Cabinets, Bath:  metal or wood, or metal and wood combined</v>
          </cell>
          <cell r="M6860" t="str">
            <v>Furniture</v>
          </cell>
          <cell r="N6860">
            <v>2</v>
          </cell>
          <cell r="O6860" t="str">
            <v>48X48</v>
          </cell>
          <cell r="P6860">
            <v>2</v>
          </cell>
        </row>
        <row r="6861">
          <cell r="D6861" t="str">
            <v>B122ULFQ</v>
          </cell>
          <cell r="E6861" t="str">
            <v>LEVANTO BATH VANITY, FQ OAK GRAPHITE FINISH, WI/LED LIGHT</v>
          </cell>
          <cell r="F6861">
            <v>104.5</v>
          </cell>
          <cell r="G6861">
            <v>11.165364583333334</v>
          </cell>
          <cell r="H6861">
            <v>9.3593002915451891</v>
          </cell>
          <cell r="I6861" t="str">
            <v>9403.60.8081</v>
          </cell>
          <cell r="J6861" t="str">
            <v>39220 sub 2</v>
          </cell>
          <cell r="K6861">
            <v>100</v>
          </cell>
          <cell r="L6861" t="str">
            <v>Cabinets, Bath:  metal or wood, or metal and wood combined</v>
          </cell>
          <cell r="M6861" t="str">
            <v>Furniture</v>
          </cell>
          <cell r="N6861">
            <v>2</v>
          </cell>
          <cell r="O6861" t="str">
            <v>48X48</v>
          </cell>
          <cell r="P6861">
            <v>2</v>
          </cell>
        </row>
        <row r="6862">
          <cell r="D6862" t="str">
            <v>B122ULPN</v>
          </cell>
          <cell r="E6862" t="str">
            <v>LEVANTO BATH VANITY, PN ELM IMPRESSE FINISH, W/LED LIGHT</v>
          </cell>
          <cell r="F6862">
            <v>104</v>
          </cell>
          <cell r="G6862">
            <v>11.165364583333334</v>
          </cell>
          <cell r="H6862">
            <v>9.3145189504373178</v>
          </cell>
          <cell r="I6862" t="str">
            <v>9403.60.8081</v>
          </cell>
          <cell r="J6862" t="str">
            <v>39220 sub 2</v>
          </cell>
          <cell r="K6862">
            <v>100</v>
          </cell>
          <cell r="L6862" t="str">
            <v>Cabinets, Bath:  metal or wood, or metal and wood combined</v>
          </cell>
          <cell r="M6862" t="str">
            <v>Furniture</v>
          </cell>
          <cell r="N6862">
            <v>2</v>
          </cell>
          <cell r="O6862" t="str">
            <v>48X48</v>
          </cell>
          <cell r="P6862">
            <v>2</v>
          </cell>
        </row>
        <row r="6863">
          <cell r="D6863" t="str">
            <v>B123U0DH</v>
          </cell>
          <cell r="E6863" t="str">
            <v>LEVANTO 31" BATH VANITY DH GLOSSY WHITE FINISH</v>
          </cell>
          <cell r="F6863">
            <v>88.6</v>
          </cell>
          <cell r="G6863">
            <v>10.9375</v>
          </cell>
          <cell r="H6863">
            <v>8.1005714285714276</v>
          </cell>
          <cell r="I6863" t="str">
            <v>9403.60.8081</v>
          </cell>
          <cell r="J6863" t="str">
            <v>39220 sub 2</v>
          </cell>
          <cell r="K6863">
            <v>100</v>
          </cell>
          <cell r="L6863" t="str">
            <v>Cabinets, Bath:  metal or wood, or metal and wood combined</v>
          </cell>
          <cell r="M6863" t="str">
            <v>Furniture</v>
          </cell>
          <cell r="N6863">
            <v>2</v>
          </cell>
          <cell r="O6863" t="str">
            <v>48X48</v>
          </cell>
          <cell r="P6863">
            <v>2</v>
          </cell>
        </row>
        <row r="6864">
          <cell r="D6864" t="str">
            <v>B123U0FQ</v>
          </cell>
          <cell r="E6864" t="str">
            <v>LEVANTO 31" BATH VANITY FQ OAK GRAPHITE FINISH</v>
          </cell>
          <cell r="F6864">
            <v>88.6</v>
          </cell>
          <cell r="G6864">
            <v>10.9375</v>
          </cell>
          <cell r="H6864">
            <v>8.1005714285714276</v>
          </cell>
          <cell r="I6864" t="str">
            <v>9403.60.8081</v>
          </cell>
          <cell r="J6864" t="str">
            <v>39220 sub 2</v>
          </cell>
          <cell r="K6864">
            <v>100</v>
          </cell>
          <cell r="L6864" t="str">
            <v>Cabinets, Bath:  metal or wood, or metal and wood combined</v>
          </cell>
          <cell r="M6864" t="str">
            <v>Furniture</v>
          </cell>
          <cell r="N6864">
            <v>2</v>
          </cell>
          <cell r="O6864" t="str">
            <v>48X48</v>
          </cell>
          <cell r="P6864">
            <v>2</v>
          </cell>
        </row>
        <row r="6865">
          <cell r="D6865" t="str">
            <v>B123U0PN</v>
          </cell>
          <cell r="E6865" t="str">
            <v>LEVANTO 31" BATH VANITY PN ELM IMPRESSE FINISH</v>
          </cell>
          <cell r="F6865">
            <v>88.6</v>
          </cell>
          <cell r="G6865">
            <v>10.9375</v>
          </cell>
          <cell r="H6865">
            <v>8.1005714285714276</v>
          </cell>
          <cell r="I6865" t="str">
            <v>9403.60.8081</v>
          </cell>
          <cell r="J6865" t="str">
            <v>39220 sub 2</v>
          </cell>
          <cell r="K6865">
            <v>100</v>
          </cell>
          <cell r="L6865" t="str">
            <v>Cabinets, Bath:  metal or wood, or metal and wood combined</v>
          </cell>
          <cell r="M6865" t="str">
            <v>Furniture</v>
          </cell>
          <cell r="N6865">
            <v>2</v>
          </cell>
          <cell r="O6865" t="str">
            <v>48X48</v>
          </cell>
          <cell r="P6865">
            <v>2</v>
          </cell>
        </row>
        <row r="6866">
          <cell r="D6866" t="str">
            <v>B123ULDH</v>
          </cell>
          <cell r="E6866" t="str">
            <v>LEVANTO BATH VANITY, DH GLOSSY WHITE FINISH, W/LED MOOD LIGHT</v>
          </cell>
          <cell r="F6866">
            <v>109</v>
          </cell>
          <cell r="G6866">
            <v>11.165364583333334</v>
          </cell>
          <cell r="H6866">
            <v>9.7623323615160338</v>
          </cell>
          <cell r="I6866" t="str">
            <v>9403.60.8081</v>
          </cell>
          <cell r="J6866" t="str">
            <v>39220 sub 2</v>
          </cell>
          <cell r="K6866">
            <v>100</v>
          </cell>
          <cell r="L6866" t="str">
            <v>Cabinets, Bath:  metal or wood, or metal and wood combined</v>
          </cell>
          <cell r="M6866" t="str">
            <v>Furniture</v>
          </cell>
          <cell r="N6866">
            <v>2</v>
          </cell>
          <cell r="O6866" t="str">
            <v>48X48</v>
          </cell>
          <cell r="P6866">
            <v>2</v>
          </cell>
        </row>
        <row r="6867">
          <cell r="D6867" t="str">
            <v>B123ULFQ</v>
          </cell>
          <cell r="E6867" t="str">
            <v>LEVANTO BATH VANITY, FQ OAK GRAPHITE FINISH, W/LED LIGHT</v>
          </cell>
          <cell r="F6867">
            <v>105</v>
          </cell>
          <cell r="G6867">
            <v>11.165364583333334</v>
          </cell>
          <cell r="H6867">
            <v>9.4040816326530603</v>
          </cell>
          <cell r="I6867" t="str">
            <v>9403.60.8081</v>
          </cell>
          <cell r="J6867" t="str">
            <v>39220 sub 2</v>
          </cell>
          <cell r="K6867">
            <v>100</v>
          </cell>
          <cell r="L6867" t="str">
            <v>Cabinets, Bath:  metal or wood, or metal and wood combined</v>
          </cell>
          <cell r="M6867" t="str">
            <v>Furniture</v>
          </cell>
          <cell r="N6867">
            <v>2</v>
          </cell>
          <cell r="O6867" t="str">
            <v>48X48</v>
          </cell>
          <cell r="P6867">
            <v>2</v>
          </cell>
        </row>
        <row r="6868">
          <cell r="D6868" t="str">
            <v>B123ULPN</v>
          </cell>
          <cell r="E6868" t="str">
            <v>LEVANTO BATH VANITY, PN ELM IMPRESSE FINISH, W/LED LIGHT</v>
          </cell>
          <cell r="F6868">
            <v>120.5</v>
          </cell>
          <cell r="G6868">
            <v>10.541666666666666</v>
          </cell>
          <cell r="H6868">
            <v>11.430830039525693</v>
          </cell>
          <cell r="I6868" t="str">
            <v>9403.60.8081</v>
          </cell>
          <cell r="J6868" t="str">
            <v>39220 sub 2</v>
          </cell>
          <cell r="K6868">
            <v>100</v>
          </cell>
          <cell r="L6868" t="str">
            <v>Cabinets, Bath:  metal or wood, or metal and wood combined</v>
          </cell>
          <cell r="M6868" t="str">
            <v>Furniture</v>
          </cell>
          <cell r="N6868">
            <v>1</v>
          </cell>
          <cell r="O6868" t="str">
            <v>48X48</v>
          </cell>
          <cell r="P6868">
            <v>1</v>
          </cell>
        </row>
        <row r="6869">
          <cell r="D6869" t="str">
            <v>B124U0DH</v>
          </cell>
          <cell r="E6869" t="str">
            <v>LEVANTO 39" BATH VANITY DH GLOSSY WHITE FINISH</v>
          </cell>
          <cell r="F6869">
            <v>92.4</v>
          </cell>
          <cell r="G6869">
            <v>14.308449074074074</v>
          </cell>
          <cell r="H6869">
            <v>6.4577229524772504</v>
          </cell>
          <cell r="I6869" t="str">
            <v>9403.60.8081</v>
          </cell>
          <cell r="J6869" t="str">
            <v>39220 sub 2</v>
          </cell>
          <cell r="K6869">
            <v>100</v>
          </cell>
          <cell r="L6869" t="str">
            <v>Cabinets, Bath:  metal or wood, or metal and wood combined</v>
          </cell>
          <cell r="M6869" t="str">
            <v>Furniture</v>
          </cell>
          <cell r="N6869">
            <v>2</v>
          </cell>
          <cell r="O6869" t="str">
            <v>48X48</v>
          </cell>
          <cell r="P6869">
            <v>2</v>
          </cell>
        </row>
        <row r="6870">
          <cell r="D6870" t="str">
            <v>B124U0FQ</v>
          </cell>
          <cell r="E6870" t="str">
            <v>LEVANTO 39" BATH VANITY FQ OAK GRAPHITE FINISH</v>
          </cell>
          <cell r="F6870">
            <v>92.4</v>
          </cell>
          <cell r="G6870">
            <v>14.308449074074074</v>
          </cell>
          <cell r="H6870">
            <v>6.4577229524772504</v>
          </cell>
          <cell r="I6870" t="str">
            <v>9403.60.8081</v>
          </cell>
          <cell r="J6870" t="str">
            <v>39220 sub 2</v>
          </cell>
          <cell r="K6870">
            <v>100</v>
          </cell>
          <cell r="L6870" t="str">
            <v>Cabinets, Bath:  metal or wood, or metal and wood combined</v>
          </cell>
          <cell r="M6870" t="str">
            <v>Furniture</v>
          </cell>
          <cell r="N6870">
            <v>2</v>
          </cell>
          <cell r="O6870" t="str">
            <v>48X48</v>
          </cell>
          <cell r="P6870">
            <v>2</v>
          </cell>
        </row>
        <row r="6871">
          <cell r="D6871" t="str">
            <v>B124U0PN</v>
          </cell>
          <cell r="E6871" t="str">
            <v>LEVANTO 39" BATH VANITY PN ELM IMPRESSE FINISH</v>
          </cell>
          <cell r="F6871">
            <v>92.4</v>
          </cell>
          <cell r="G6871">
            <v>14.308449074074074</v>
          </cell>
          <cell r="H6871">
            <v>6.4577229524772504</v>
          </cell>
          <cell r="I6871" t="str">
            <v>9403.60.8081</v>
          </cell>
          <cell r="J6871" t="str">
            <v>39220 sub 2</v>
          </cell>
          <cell r="K6871">
            <v>100</v>
          </cell>
          <cell r="L6871" t="str">
            <v>Cabinets, Bath:  metal or wood, or metal and wood combined</v>
          </cell>
          <cell r="M6871" t="str">
            <v>Furniture</v>
          </cell>
          <cell r="N6871">
            <v>2</v>
          </cell>
          <cell r="O6871" t="str">
            <v>48X48</v>
          </cell>
          <cell r="P6871">
            <v>2</v>
          </cell>
        </row>
        <row r="6872">
          <cell r="D6872" t="str">
            <v>B124ULDH</v>
          </cell>
          <cell r="E6872" t="str">
            <v>LEVANTO BATH VANITY, DH GLOSSY WHITE FINISH, W/LED MOOD LIGHT</v>
          </cell>
          <cell r="F6872">
            <v>42</v>
          </cell>
          <cell r="G6872">
            <v>8.25</v>
          </cell>
          <cell r="H6872">
            <v>5.0909090909090908</v>
          </cell>
          <cell r="I6872" t="str">
            <v>9403.60.8081</v>
          </cell>
          <cell r="J6872" t="str">
            <v>39220 sub 2</v>
          </cell>
          <cell r="K6872">
            <v>100</v>
          </cell>
          <cell r="L6872" t="str">
            <v>Cabinets, Bath:  metal or wood, or metal and wood combined</v>
          </cell>
          <cell r="M6872" t="str">
            <v>Furniture</v>
          </cell>
          <cell r="N6872">
            <v>4</v>
          </cell>
          <cell r="O6872" t="str">
            <v>48X48</v>
          </cell>
          <cell r="P6872">
            <v>2</v>
          </cell>
        </row>
        <row r="6873">
          <cell r="D6873" t="str">
            <v>B124ULFQ</v>
          </cell>
          <cell r="E6873" t="str">
            <v>LEVANTO BATH VANITY, FQ OAK GRAPHITE FINISH, W/LED LIGHT</v>
          </cell>
          <cell r="F6873">
            <v>42</v>
          </cell>
          <cell r="G6873">
            <v>8.25</v>
          </cell>
          <cell r="H6873">
            <v>5.0909090909090908</v>
          </cell>
          <cell r="I6873" t="str">
            <v>9403.60.8081</v>
          </cell>
          <cell r="J6873" t="str">
            <v>39220 sub 2</v>
          </cell>
          <cell r="K6873">
            <v>100</v>
          </cell>
          <cell r="L6873" t="str">
            <v>Cabinets, Bath:  metal or wood, or metal and wood combined</v>
          </cell>
          <cell r="M6873" t="str">
            <v>Furniture</v>
          </cell>
          <cell r="N6873">
            <v>4</v>
          </cell>
          <cell r="O6873" t="str">
            <v>48X48</v>
          </cell>
          <cell r="P6873">
            <v>2</v>
          </cell>
        </row>
        <row r="6874">
          <cell r="D6874" t="str">
            <v>B124ULPN</v>
          </cell>
          <cell r="E6874" t="str">
            <v>LEVANTO BATH VANITY, PN ELM IMPRESSE FINISH, W/LED LIGHT</v>
          </cell>
          <cell r="F6874">
            <v>42</v>
          </cell>
          <cell r="G6874">
            <v>8.25</v>
          </cell>
          <cell r="H6874">
            <v>5.0909090909090908</v>
          </cell>
          <cell r="I6874" t="str">
            <v>9403.60.8081</v>
          </cell>
          <cell r="J6874" t="str">
            <v>39220 sub 2</v>
          </cell>
          <cell r="K6874">
            <v>100</v>
          </cell>
          <cell r="L6874" t="str">
            <v>Cabinets, Bath:  metal or wood, or metal and wood combined</v>
          </cell>
          <cell r="M6874" t="str">
            <v>Furniture</v>
          </cell>
          <cell r="N6874">
            <v>4</v>
          </cell>
          <cell r="O6874" t="str">
            <v>48X48</v>
          </cell>
          <cell r="P6874">
            <v>2</v>
          </cell>
        </row>
        <row r="6875">
          <cell r="D6875" t="str">
            <v>B125U0DH</v>
          </cell>
          <cell r="E6875" t="str">
            <v>LEVANTO 39" BATH VANITY DH GLOSSY WHITE FINISH</v>
          </cell>
          <cell r="F6875">
            <v>88.6</v>
          </cell>
          <cell r="G6875">
            <v>14.308449074074074</v>
          </cell>
          <cell r="H6875">
            <v>6.1921456016177956</v>
          </cell>
          <cell r="I6875" t="str">
            <v>9403.60.8081</v>
          </cell>
          <cell r="J6875" t="str">
            <v>39220 sub 2</v>
          </cell>
          <cell r="K6875">
            <v>100</v>
          </cell>
          <cell r="L6875" t="str">
            <v>Cabinets, Bath:  metal or wood, or metal and wood combined</v>
          </cell>
          <cell r="M6875" t="str">
            <v>Furniture</v>
          </cell>
          <cell r="N6875">
            <v>2</v>
          </cell>
          <cell r="O6875" t="str">
            <v>48X48</v>
          </cell>
          <cell r="P6875">
            <v>2</v>
          </cell>
        </row>
        <row r="6876">
          <cell r="D6876" t="str">
            <v>B125U0FQ</v>
          </cell>
          <cell r="E6876" t="str">
            <v>LEVANTO 39" BATH VANITY FQ OAK GRAPHITE FINISH</v>
          </cell>
          <cell r="F6876">
            <v>88.6</v>
          </cell>
          <cell r="G6876">
            <v>14.308449074074074</v>
          </cell>
          <cell r="H6876">
            <v>6.1921456016177956</v>
          </cell>
          <cell r="I6876" t="str">
            <v>9403.60.8081</v>
          </cell>
          <cell r="J6876" t="str">
            <v>39220 sub 2</v>
          </cell>
          <cell r="K6876">
            <v>100</v>
          </cell>
          <cell r="L6876" t="str">
            <v>Cabinets, Bath:  metal or wood, or metal and wood combined</v>
          </cell>
          <cell r="M6876" t="str">
            <v>Furniture</v>
          </cell>
          <cell r="N6876">
            <v>2</v>
          </cell>
          <cell r="O6876" t="str">
            <v>48X48</v>
          </cell>
          <cell r="P6876">
            <v>2</v>
          </cell>
        </row>
        <row r="6877">
          <cell r="D6877" t="str">
            <v>B125U0PN</v>
          </cell>
          <cell r="E6877" t="str">
            <v>LEVANTO 39" BATH VANITY PN ELM IMPRESSE FINISH</v>
          </cell>
          <cell r="F6877">
            <v>88.6</v>
          </cell>
          <cell r="G6877">
            <v>14.308449074074074</v>
          </cell>
          <cell r="H6877">
            <v>6.1921456016177956</v>
          </cell>
          <cell r="I6877" t="str">
            <v>9403.60.8081</v>
          </cell>
          <cell r="J6877" t="str">
            <v>39220 sub 2</v>
          </cell>
          <cell r="K6877">
            <v>100</v>
          </cell>
          <cell r="L6877" t="str">
            <v>Cabinets, Bath:  metal or wood, or metal and wood combined</v>
          </cell>
          <cell r="M6877" t="str">
            <v>Furniture</v>
          </cell>
          <cell r="N6877">
            <v>2</v>
          </cell>
          <cell r="O6877" t="str">
            <v>48X48</v>
          </cell>
          <cell r="P6877">
            <v>2</v>
          </cell>
        </row>
        <row r="6878">
          <cell r="D6878" t="str">
            <v>B125ULDH</v>
          </cell>
          <cell r="E6878" t="str">
            <v>LEVANTO BATH VANITY, DH GLOSSY WHITE FINISH, W/LED MOOD LIGHT</v>
          </cell>
          <cell r="F6878">
            <v>62</v>
          </cell>
          <cell r="G6878">
            <v>13.41261574074074</v>
          </cell>
          <cell r="H6878">
            <v>4.6225136989256592</v>
          </cell>
          <cell r="I6878" t="str">
            <v>9403.60.8081</v>
          </cell>
          <cell r="J6878" t="str">
            <v>39220 sub 2</v>
          </cell>
          <cell r="K6878">
            <v>100</v>
          </cell>
          <cell r="L6878" t="str">
            <v>Cabinets, Bath:  metal or wood, or metal and wood combined</v>
          </cell>
          <cell r="M6878" t="str">
            <v>Furniture</v>
          </cell>
          <cell r="N6878">
            <v>1</v>
          </cell>
          <cell r="O6878" t="str">
            <v>48X48</v>
          </cell>
          <cell r="P6878">
            <v>1</v>
          </cell>
        </row>
        <row r="6879">
          <cell r="D6879" t="str">
            <v>B125ULFQ</v>
          </cell>
          <cell r="E6879" t="str">
            <v>LEVANTO BATH VANITY, FQ OAK GRAPHITE FINISH, W/LED LIGHT</v>
          </cell>
          <cell r="F6879">
            <v>123</v>
          </cell>
          <cell r="G6879">
            <v>13.557942708333334</v>
          </cell>
          <cell r="H6879">
            <v>9.0721728691476589</v>
          </cell>
          <cell r="I6879" t="str">
            <v>9403.60.8081</v>
          </cell>
          <cell r="J6879" t="str">
            <v>39220 sub 2</v>
          </cell>
          <cell r="K6879">
            <v>100</v>
          </cell>
          <cell r="L6879" t="str">
            <v>Cabinets, Bath:  metal or wood, or metal and wood combined</v>
          </cell>
          <cell r="M6879" t="str">
            <v>Furniture</v>
          </cell>
          <cell r="N6879">
            <v>2</v>
          </cell>
          <cell r="O6879" t="str">
            <v>48X48</v>
          </cell>
          <cell r="P6879">
            <v>2</v>
          </cell>
        </row>
        <row r="6880">
          <cell r="D6880" t="str">
            <v>B125ULPN</v>
          </cell>
          <cell r="E6880" t="str">
            <v>LEVANTO BATH VANITY, PN ELM IMPRESSE FINISH, W/LED LIGHT</v>
          </cell>
          <cell r="F6880">
            <v>123</v>
          </cell>
          <cell r="G6880">
            <v>13.557942708333334</v>
          </cell>
          <cell r="H6880">
            <v>9.0721728691476589</v>
          </cell>
          <cell r="I6880" t="str">
            <v>9403.60.8081</v>
          </cell>
          <cell r="J6880" t="str">
            <v>39220 sub 2</v>
          </cell>
          <cell r="K6880">
            <v>100</v>
          </cell>
          <cell r="L6880" t="str">
            <v>Cabinets, Bath:  metal or wood, or metal and wood combined</v>
          </cell>
          <cell r="M6880" t="str">
            <v>Furniture</v>
          </cell>
          <cell r="N6880">
            <v>2</v>
          </cell>
          <cell r="O6880" t="str">
            <v>48X48</v>
          </cell>
          <cell r="P6880">
            <v>2</v>
          </cell>
        </row>
        <row r="6881">
          <cell r="D6881" t="str">
            <v>B148U0DH</v>
          </cell>
          <cell r="E6881" t="str">
            <v>LEVANTO 47" BATH VANITY DH GLOSSY WHITE FINISH</v>
          </cell>
          <cell r="F6881">
            <v>159</v>
          </cell>
          <cell r="G6881">
            <v>16.110026041666668</v>
          </cell>
          <cell r="H6881">
            <v>10.335178824004849</v>
          </cell>
          <cell r="I6881" t="str">
            <v>9403.60.8081</v>
          </cell>
          <cell r="J6881" t="str">
            <v>39220 sub 2</v>
          </cell>
          <cell r="K6881">
            <v>100</v>
          </cell>
          <cell r="L6881" t="str">
            <v>Cabinets, Bath:  metal or wood, or metal and wood combined</v>
          </cell>
          <cell r="M6881" t="str">
            <v>Furniture</v>
          </cell>
          <cell r="N6881">
            <v>4</v>
          </cell>
          <cell r="O6881" t="str">
            <v>54X48</v>
          </cell>
          <cell r="P6881">
            <v>2</v>
          </cell>
        </row>
        <row r="6882">
          <cell r="D6882" t="str">
            <v>B148U0FQ</v>
          </cell>
          <cell r="E6882" t="str">
            <v>LEVANTO 47" BATH VANITY FQ OAK GRAPHITE FINISH</v>
          </cell>
          <cell r="F6882">
            <v>159</v>
          </cell>
          <cell r="G6882">
            <v>16.110026041666668</v>
          </cell>
          <cell r="H6882">
            <v>9.8696302283289548</v>
          </cell>
          <cell r="I6882" t="str">
            <v>9403.60.8081</v>
          </cell>
          <cell r="J6882" t="str">
            <v>39220 sub 2</v>
          </cell>
          <cell r="K6882">
            <v>100</v>
          </cell>
          <cell r="L6882" t="str">
            <v>Cabinets, Bath:  metal or wood, or metal and wood combined</v>
          </cell>
          <cell r="M6882" t="str">
            <v>Furniture</v>
          </cell>
          <cell r="N6882">
            <v>4</v>
          </cell>
          <cell r="O6882" t="str">
            <v>54X48</v>
          </cell>
          <cell r="P6882">
            <v>2</v>
          </cell>
        </row>
        <row r="6883">
          <cell r="D6883" t="str">
            <v>B148U0PN</v>
          </cell>
          <cell r="E6883" t="str">
            <v>LEVANTO 47" BATH VANITY PN ELM IMPRESSE FINISH</v>
          </cell>
          <cell r="F6883">
            <v>159</v>
          </cell>
          <cell r="G6883">
            <v>16.110026041666668</v>
          </cell>
          <cell r="H6883">
            <v>9.8696302283289548</v>
          </cell>
          <cell r="I6883" t="str">
            <v>9403.60.8081</v>
          </cell>
          <cell r="J6883" t="str">
            <v>39220 sub 2</v>
          </cell>
          <cell r="K6883">
            <v>100</v>
          </cell>
          <cell r="L6883" t="str">
            <v>Cabinets, Bath:  metal or wood, or metal and wood combined</v>
          </cell>
          <cell r="M6883" t="str">
            <v>Furniture</v>
          </cell>
          <cell r="N6883">
            <v>4</v>
          </cell>
          <cell r="O6883" t="str">
            <v>54X48</v>
          </cell>
          <cell r="P6883">
            <v>2</v>
          </cell>
        </row>
        <row r="6884">
          <cell r="D6884" t="str">
            <v>B148ULDH</v>
          </cell>
          <cell r="E6884" t="str">
            <v>LEVANTO BATH VANITY, DH GLOSSY WHITE FINISH, W/LED MOOD LIGHT</v>
          </cell>
          <cell r="F6884">
            <v>169.5</v>
          </cell>
          <cell r="G6884">
            <v>16.110026041666668</v>
          </cell>
          <cell r="H6884">
            <v>10.521398262275206</v>
          </cell>
          <cell r="I6884" t="str">
            <v>9403.60.8081</v>
          </cell>
          <cell r="J6884" t="str">
            <v>39220 sub 2</v>
          </cell>
          <cell r="K6884">
            <v>100</v>
          </cell>
          <cell r="L6884" t="str">
            <v>Cabinets, Bath:  metal or wood, or metal and wood combined</v>
          </cell>
          <cell r="M6884" t="str">
            <v>Furniture</v>
          </cell>
          <cell r="N6884">
            <v>2</v>
          </cell>
          <cell r="O6884" t="str">
            <v>48X48</v>
          </cell>
          <cell r="P6884">
            <v>2</v>
          </cell>
        </row>
        <row r="6885">
          <cell r="D6885" t="str">
            <v>B148ULFQ</v>
          </cell>
          <cell r="E6885" t="str">
            <v>LEVANTO BATH VANITY, FQ OAK GRAPHITE FINISH, W/LED LIGHT</v>
          </cell>
          <cell r="F6885">
            <v>165</v>
          </cell>
          <cell r="G6885">
            <v>16.110026041666668</v>
          </cell>
          <cell r="H6885">
            <v>10.242069104869669</v>
          </cell>
          <cell r="I6885" t="str">
            <v>9403.60.8081</v>
          </cell>
          <cell r="J6885" t="str">
            <v>39220 sub 2</v>
          </cell>
          <cell r="K6885">
            <v>100</v>
          </cell>
          <cell r="L6885" t="str">
            <v>Cabinets, Bath:  metal or wood, or metal and wood combined</v>
          </cell>
          <cell r="M6885" t="str">
            <v>Furniture</v>
          </cell>
          <cell r="N6885">
            <v>2</v>
          </cell>
          <cell r="O6885" t="str">
            <v>48X48</v>
          </cell>
          <cell r="P6885">
            <v>2</v>
          </cell>
        </row>
        <row r="6886">
          <cell r="D6886" t="str">
            <v>B148ULPN</v>
          </cell>
          <cell r="E6886" t="str">
            <v>LEVANTO BATH VANITY, PN ELM IMPRESSE FINISH, W/LED LIGHT</v>
          </cell>
          <cell r="F6886">
            <v>162.5</v>
          </cell>
          <cell r="G6886">
            <v>16.110026041666668</v>
          </cell>
          <cell r="H6886">
            <v>10.086886239644372</v>
          </cell>
          <cell r="I6886" t="str">
            <v>9403.60.8081</v>
          </cell>
          <cell r="J6886" t="str">
            <v>39220 sub 2</v>
          </cell>
          <cell r="K6886">
            <v>100</v>
          </cell>
          <cell r="L6886" t="str">
            <v>Cabinets, Bath:  metal or wood, or metal and wood combined</v>
          </cell>
          <cell r="M6886" t="str">
            <v>Furniture</v>
          </cell>
          <cell r="N6886">
            <v>2</v>
          </cell>
          <cell r="O6886" t="str">
            <v>48X48</v>
          </cell>
          <cell r="P6886">
            <v>2</v>
          </cell>
        </row>
        <row r="6887">
          <cell r="D6887" t="str">
            <v>B149ULDH</v>
          </cell>
          <cell r="E6887" t="str">
            <v>LEVANTO BATH VANITY, DH GLOSSY WHITE FINISH, W/LED MOOD LIGHT</v>
          </cell>
          <cell r="F6887">
            <v>140</v>
          </cell>
          <cell r="G6887">
            <v>15.950520833333334</v>
          </cell>
          <cell r="H6887">
            <v>8.7771428571428576</v>
          </cell>
          <cell r="I6887" t="str">
            <v>9403.60.8081</v>
          </cell>
          <cell r="J6887" t="str">
            <v>39220 sub 2</v>
          </cell>
          <cell r="K6887">
            <v>100</v>
          </cell>
          <cell r="L6887" t="str">
            <v>Cabinets, Bath:  metal or wood, or metal and wood combined</v>
          </cell>
          <cell r="M6887" t="str">
            <v>Furniture</v>
          </cell>
          <cell r="N6887">
            <v>1</v>
          </cell>
          <cell r="O6887" t="str">
            <v>48X48</v>
          </cell>
          <cell r="P6887">
            <v>1</v>
          </cell>
        </row>
        <row r="6888">
          <cell r="D6888" t="str">
            <v>B149ULFQ</v>
          </cell>
          <cell r="E6888" t="str">
            <v>LEVANTO BATH VANITY, FQ OAK GRAPHITE FINISH, W/LED LIGHT</v>
          </cell>
          <cell r="F6888">
            <v>140</v>
          </cell>
          <cell r="G6888">
            <v>15.950520833333334</v>
          </cell>
          <cell r="H6888">
            <v>8.7771428571428576</v>
          </cell>
          <cell r="I6888" t="str">
            <v>9403.60.8081</v>
          </cell>
          <cell r="J6888" t="str">
            <v>39220 sub 2</v>
          </cell>
          <cell r="K6888">
            <v>100</v>
          </cell>
          <cell r="L6888" t="str">
            <v>Cabinets, Bath:  metal or wood, or metal and wood combined</v>
          </cell>
          <cell r="M6888" t="str">
            <v>Furniture</v>
          </cell>
          <cell r="N6888">
            <v>1</v>
          </cell>
          <cell r="O6888" t="str">
            <v>48X48</v>
          </cell>
          <cell r="P6888">
            <v>1</v>
          </cell>
        </row>
        <row r="6889">
          <cell r="D6889" t="str">
            <v>B149ULPN</v>
          </cell>
          <cell r="E6889" t="str">
            <v>LEVANTO BATH VANITY, PN ELM IMPRESSE FINISH, W/LED LIGHT</v>
          </cell>
          <cell r="F6889">
            <v>140</v>
          </cell>
          <cell r="G6889">
            <v>15.950520833333334</v>
          </cell>
          <cell r="H6889">
            <v>8.7771428571428576</v>
          </cell>
          <cell r="I6889" t="str">
            <v>9403.60.8081</v>
          </cell>
          <cell r="J6889" t="str">
            <v>39220 sub 2</v>
          </cell>
          <cell r="K6889">
            <v>100</v>
          </cell>
          <cell r="L6889" t="str">
            <v>Cabinets, Bath:  metal or wood, or metal and wood combined</v>
          </cell>
          <cell r="M6889" t="str">
            <v>Furniture</v>
          </cell>
          <cell r="N6889">
            <v>1</v>
          </cell>
          <cell r="O6889" t="str">
            <v>48X48</v>
          </cell>
          <cell r="P6889">
            <v>1</v>
          </cell>
        </row>
        <row r="6890">
          <cell r="D6890" t="str">
            <v>B212U0FQ</v>
          </cell>
          <cell r="E6890" t="str">
            <v>LEVANTO BATH STORAGE CABINET FQ OAK GRAPHITE FINISH</v>
          </cell>
          <cell r="F6890">
            <v>93</v>
          </cell>
          <cell r="G6890">
            <v>12.056423611111111</v>
          </cell>
          <cell r="H6890">
            <v>7.7137302901576792</v>
          </cell>
          <cell r="I6890" t="str">
            <v>9403.60.8081</v>
          </cell>
          <cell r="J6890" t="str">
            <v>39220 sub 2</v>
          </cell>
          <cell r="K6890">
            <v>100</v>
          </cell>
          <cell r="L6890" t="str">
            <v>Cabinets, Bath:  metal or wood, or metal and wood combined</v>
          </cell>
          <cell r="M6890" t="str">
            <v>Furniture</v>
          </cell>
          <cell r="N6890">
            <v>4</v>
          </cell>
          <cell r="O6890" t="str">
            <v>48X48</v>
          </cell>
          <cell r="P6890">
            <v>4</v>
          </cell>
        </row>
        <row r="6891">
          <cell r="D6891" t="str">
            <v>B212U0PN</v>
          </cell>
          <cell r="E6891" t="str">
            <v>LEVANTO BATH STORAGE CABINET PN ELM IMPRESSE FINISH</v>
          </cell>
          <cell r="F6891">
            <v>46</v>
          </cell>
          <cell r="G6891">
            <v>11.962962962962964</v>
          </cell>
          <cell r="H6891">
            <v>3.8452012383900929</v>
          </cell>
          <cell r="I6891" t="str">
            <v>9403.60.8081</v>
          </cell>
          <cell r="J6891" t="str">
            <v>39220 sub 2</v>
          </cell>
          <cell r="K6891">
            <v>100</v>
          </cell>
          <cell r="L6891" t="str">
            <v>Cabinets, Bath:  metal or wood, or metal and wood combined</v>
          </cell>
          <cell r="M6891" t="str">
            <v>Furniture</v>
          </cell>
          <cell r="N6891">
            <v>2</v>
          </cell>
          <cell r="O6891" t="str">
            <v>48X48</v>
          </cell>
          <cell r="P6891">
            <v>2</v>
          </cell>
        </row>
        <row r="6892">
          <cell r="D6892" t="str">
            <v>B212U1FQ</v>
          </cell>
          <cell r="E6892" t="str">
            <v>LEVANTO BATH STORAGE CABINET FQ OAK GRAPHITE FINISH</v>
          </cell>
          <cell r="F6892">
            <v>46</v>
          </cell>
          <cell r="G6892">
            <v>11.962962962962964</v>
          </cell>
          <cell r="H6892">
            <v>3.8452012383900929</v>
          </cell>
          <cell r="I6892" t="str">
            <v>9403.60.8081</v>
          </cell>
          <cell r="J6892" t="str">
            <v>39220 sub 2</v>
          </cell>
          <cell r="K6892">
            <v>100</v>
          </cell>
          <cell r="L6892" t="str">
            <v>Cabinets, Bath:  metal or wood, or metal and wood combined</v>
          </cell>
          <cell r="M6892" t="str">
            <v>Furniture</v>
          </cell>
          <cell r="N6892">
            <v>2</v>
          </cell>
          <cell r="O6892" t="str">
            <v>48X48</v>
          </cell>
          <cell r="P6892">
            <v>2</v>
          </cell>
        </row>
        <row r="6893">
          <cell r="D6893" t="str">
            <v>B212U1PN</v>
          </cell>
          <cell r="E6893" t="str">
            <v>LEVANTO BATH STORAGE CABINET PN ELM IMPRESSE FINISH</v>
          </cell>
          <cell r="F6893">
            <v>99.5</v>
          </cell>
          <cell r="G6893">
            <v>11.865614149305555</v>
          </cell>
          <cell r="H6893">
            <v>8.3855752216435686</v>
          </cell>
          <cell r="I6893" t="str">
            <v>9403.60.8081</v>
          </cell>
          <cell r="J6893" t="str">
            <v>39220 sub 2</v>
          </cell>
          <cell r="K6893">
            <v>100</v>
          </cell>
          <cell r="L6893" t="str">
            <v>Cabinets, Bath:  metal or wood, or metal and wood combined</v>
          </cell>
          <cell r="M6893" t="str">
            <v>Furniture</v>
          </cell>
          <cell r="N6893">
            <v>4</v>
          </cell>
          <cell r="O6893" t="str">
            <v>48X48</v>
          </cell>
          <cell r="P6893">
            <v>4</v>
          </cell>
        </row>
        <row r="6894">
          <cell r="D6894" t="str">
            <v>B385U6FT</v>
          </cell>
          <cell r="E6894" t="str">
            <v>MEDICINE CABINET MY VIEW 24"WX24-1/4"HX6-2/3"D, LEFT</v>
          </cell>
          <cell r="F6894">
            <v>48.8</v>
          </cell>
          <cell r="G6894">
            <v>6.0179</v>
          </cell>
          <cell r="H6894">
            <v>8.1091410624968834</v>
          </cell>
          <cell r="I6894" t="str">
            <v>9403.60.8081</v>
          </cell>
          <cell r="J6894" t="str">
            <v>39220 sub 2</v>
          </cell>
          <cell r="K6894">
            <v>100</v>
          </cell>
          <cell r="L6894" t="str">
            <v>Cabinets, Bath:  metal or wood, or metal and wood combined</v>
          </cell>
          <cell r="M6894" t="str">
            <v>Furniture</v>
          </cell>
          <cell r="N6894">
            <v>5</v>
          </cell>
          <cell r="O6894" t="str">
            <v>48x48</v>
          </cell>
          <cell r="P6894">
            <v>5</v>
          </cell>
        </row>
        <row r="6895">
          <cell r="D6895" t="str">
            <v>B386U8FT</v>
          </cell>
          <cell r="E6895" t="str">
            <v>MEDICINE CABINET MY VIEW 31-1/2"WX24-1/4"HX6-2/3"D,2DOR</v>
          </cell>
          <cell r="F6895">
            <v>56.866999999999997</v>
          </cell>
          <cell r="G6895">
            <v>5.8137999999999996</v>
          </cell>
          <cell r="H6895">
            <v>9.7813822284908323</v>
          </cell>
          <cell r="I6895" t="str">
            <v>9403.60.8081</v>
          </cell>
          <cell r="J6895" t="str">
            <v>39220 sub 2</v>
          </cell>
          <cell r="K6895">
            <v>100</v>
          </cell>
          <cell r="L6895" t="str">
            <v>Cabinets, Bath:  metal or wood, or metal and wood combined</v>
          </cell>
          <cell r="M6895" t="str">
            <v>Furniture</v>
          </cell>
          <cell r="N6895">
            <v>10</v>
          </cell>
          <cell r="O6895" t="str">
            <v>48x48</v>
          </cell>
          <cell r="P6895">
            <v>5</v>
          </cell>
        </row>
        <row r="6896">
          <cell r="D6896" t="str">
            <v>B387UAFT</v>
          </cell>
          <cell r="E6896" t="str">
            <v>MEDICINE CABINET MY VIEW 39-1/3"WX24-1/4"HX6-2/3"D,2DOR</v>
          </cell>
          <cell r="F6896">
            <v>67.2</v>
          </cell>
          <cell r="G6896">
            <v>7.0891000000000002</v>
          </cell>
          <cell r="H6896">
            <v>9.4793415243119714</v>
          </cell>
          <cell r="I6896" t="str">
            <v>9403.60.8081</v>
          </cell>
          <cell r="J6896" t="str">
            <v>39220 sub 2</v>
          </cell>
          <cell r="K6896">
            <v>100</v>
          </cell>
          <cell r="L6896" t="str">
            <v>Cabinets, Bath:  metal or wood, or metal and wood combined</v>
          </cell>
          <cell r="M6896" t="str">
            <v>Furniture</v>
          </cell>
          <cell r="N6896">
            <v>5</v>
          </cell>
          <cell r="O6896" t="str">
            <v>48x48</v>
          </cell>
          <cell r="P6896">
            <v>5</v>
          </cell>
        </row>
        <row r="6897">
          <cell r="D6897" t="str">
            <v>B388UCFT</v>
          </cell>
          <cell r="E6897" t="str">
            <v>MEDICINE CABINET MY VIEW 47-1/4"WX24-1/4"HX6-2/3"D,2DOR</v>
          </cell>
          <cell r="F6897">
            <v>76.599999999999994</v>
          </cell>
          <cell r="G6897">
            <v>8.3043999999999993</v>
          </cell>
          <cell r="H6897">
            <v>9.224025817638843</v>
          </cell>
          <cell r="I6897" t="str">
            <v>9403.60.8081</v>
          </cell>
          <cell r="J6897" t="str">
            <v>39220 sub 2</v>
          </cell>
          <cell r="K6897">
            <v>100</v>
          </cell>
          <cell r="L6897" t="str">
            <v>Cabinets, Bath:  metal or wood, or metal and wood combined</v>
          </cell>
          <cell r="M6897" t="str">
            <v>Furniture</v>
          </cell>
          <cell r="N6897">
            <v>5</v>
          </cell>
          <cell r="O6897" t="str">
            <v>48x48</v>
          </cell>
          <cell r="P6897">
            <v>5</v>
          </cell>
        </row>
        <row r="6898">
          <cell r="D6898" t="str">
            <v>B395U6FT</v>
          </cell>
          <cell r="E6898" t="str">
            <v>MEDICINE CABINET MY VIEW 24"WX24-1/4"HX6-2/3"D, RIGHT</v>
          </cell>
          <cell r="F6898">
            <v>48.8</v>
          </cell>
          <cell r="G6898">
            <v>6.0179</v>
          </cell>
          <cell r="H6898">
            <v>8.1091410624968834</v>
          </cell>
          <cell r="I6898" t="str">
            <v>9403.60.8081</v>
          </cell>
          <cell r="J6898" t="str">
            <v>39220 sub 2</v>
          </cell>
          <cell r="K6898">
            <v>100</v>
          </cell>
          <cell r="L6898" t="str">
            <v>Cabinets, Bath:  metal or wood, or metal and wood combined</v>
          </cell>
          <cell r="M6898" t="str">
            <v>Furniture</v>
          </cell>
          <cell r="N6898">
            <v>5</v>
          </cell>
          <cell r="O6898" t="str">
            <v>48x48</v>
          </cell>
          <cell r="P6898">
            <v>5</v>
          </cell>
        </row>
        <row r="6899">
          <cell r="D6899" t="str">
            <v>B416UL00</v>
          </cell>
          <cell r="E6899" t="str">
            <v>PERCEPTION+ SEMI-RECESSED 20" MED. CABINET W/LED, LEFT HINGE</v>
          </cell>
          <cell r="F6899">
            <v>38</v>
          </cell>
          <cell r="G6899">
            <v>5.5092592592592595</v>
          </cell>
          <cell r="H6899">
            <v>6.8974789915966381</v>
          </cell>
          <cell r="I6899" t="str">
            <v>9403.20.0010</v>
          </cell>
          <cell r="J6899" t="str">
            <v>39220 sub 2</v>
          </cell>
          <cell r="K6899">
            <v>100</v>
          </cell>
          <cell r="L6899" t="str">
            <v>Cabinets, Bath:  metal or wood, or metal and wood combined</v>
          </cell>
          <cell r="M6899" t="str">
            <v>Furniture</v>
          </cell>
          <cell r="N6899">
            <v>4</v>
          </cell>
          <cell r="O6899" t="str">
            <v>48X48</v>
          </cell>
          <cell r="P6899">
            <v>4</v>
          </cell>
        </row>
        <row r="6900">
          <cell r="D6900" t="str">
            <v>B416UR00</v>
          </cell>
          <cell r="E6900" t="str">
            <v>PERCEPTION+ SEMI-RECESSED 20" MED. CABINET W/LED,RIGHT HINGE</v>
          </cell>
          <cell r="F6900">
            <v>38</v>
          </cell>
          <cell r="G6900">
            <v>5.5092592592592595</v>
          </cell>
          <cell r="H6900">
            <v>6.8974789915966381</v>
          </cell>
          <cell r="I6900" t="str">
            <v>9403.20.0010</v>
          </cell>
          <cell r="J6900" t="str">
            <v>39220 sub 2</v>
          </cell>
          <cell r="K6900">
            <v>100</v>
          </cell>
          <cell r="L6900" t="str">
            <v>Cabinets, Bath:  metal or wood, or metal and wood combined</v>
          </cell>
          <cell r="M6900" t="str">
            <v>Furniture</v>
          </cell>
          <cell r="N6900">
            <v>4</v>
          </cell>
          <cell r="O6900" t="str">
            <v>48X48</v>
          </cell>
          <cell r="P6900">
            <v>4</v>
          </cell>
        </row>
        <row r="6901">
          <cell r="D6901" t="str">
            <v>B417UL00</v>
          </cell>
          <cell r="E6901" t="str">
            <v>PERCEPTION+ SEMI-RECESSED 24" MED. CABINET W/LED, LEFT HINGE</v>
          </cell>
          <cell r="F6901">
            <v>38</v>
          </cell>
          <cell r="G6901">
            <v>5.5092592592592595</v>
          </cell>
          <cell r="H6901">
            <v>6.8974789915966381</v>
          </cell>
          <cell r="I6901" t="str">
            <v>9403.20.0010</v>
          </cell>
          <cell r="J6901" t="str">
            <v>39220 sub 2</v>
          </cell>
          <cell r="K6901">
            <v>100</v>
          </cell>
          <cell r="L6901" t="str">
            <v>Cabinets, Bath:  metal or wood, or metal and wood combined</v>
          </cell>
          <cell r="M6901" t="str">
            <v>Furniture</v>
          </cell>
          <cell r="N6901">
            <v>4</v>
          </cell>
          <cell r="O6901" t="str">
            <v>48X48</v>
          </cell>
          <cell r="P6901">
            <v>4</v>
          </cell>
        </row>
        <row r="6902">
          <cell r="D6902" t="str">
            <v>B417UR00</v>
          </cell>
          <cell r="E6902" t="str">
            <v>PERCEPTION+ SEMI-RECESSED 24" MED. CABINET W/LED,RIGHT HINGE</v>
          </cell>
          <cell r="F6902">
            <v>39.6</v>
          </cell>
          <cell r="G6902">
            <v>5.5092592592592595</v>
          </cell>
          <cell r="H6902">
            <v>7.1878991596638651</v>
          </cell>
          <cell r="I6902" t="str">
            <v>9403.20.0010</v>
          </cell>
          <cell r="J6902" t="str">
            <v>39220 sub 2</v>
          </cell>
          <cell r="K6902">
            <v>100</v>
          </cell>
          <cell r="L6902" t="str">
            <v>Cabinets, Bath:  metal or wood, or metal and wood combined</v>
          </cell>
          <cell r="M6902" t="str">
            <v>Furniture</v>
          </cell>
          <cell r="N6902">
            <v>4</v>
          </cell>
          <cell r="O6902" t="str">
            <v>48X48</v>
          </cell>
          <cell r="P6902">
            <v>4</v>
          </cell>
        </row>
        <row r="6903">
          <cell r="D6903" t="str">
            <v>B418U000</v>
          </cell>
          <cell r="E6903" t="str">
            <v>PERCEPTION+ SEMI-RECESSED 39" MED. CABINET WITH LED, 2 DOORS</v>
          </cell>
          <cell r="F6903">
            <v>88</v>
          </cell>
          <cell r="G6903">
            <v>8.6574074074074066</v>
          </cell>
          <cell r="H6903">
            <v>10.164705882352942</v>
          </cell>
          <cell r="I6903" t="str">
            <v>9403.20.0010</v>
          </cell>
          <cell r="J6903" t="str">
            <v>39220 sub 2</v>
          </cell>
          <cell r="K6903">
            <v>100</v>
          </cell>
          <cell r="L6903" t="str">
            <v>Cabinets, Bath:  metal or wood, or metal and wood combined</v>
          </cell>
          <cell r="M6903" t="str">
            <v>Furniture</v>
          </cell>
          <cell r="N6903">
            <v>4</v>
          </cell>
          <cell r="O6903" t="str">
            <v>48X48</v>
          </cell>
          <cell r="P6903">
            <v>4</v>
          </cell>
        </row>
        <row r="6904">
          <cell r="D6904" t="str">
            <v>B418U600</v>
          </cell>
          <cell r="E6904" t="str">
            <v>PERCEPTION+ SEMI-RECESSED 24" MED. CABINET WITH LED, 2 DOORS</v>
          </cell>
          <cell r="F6904">
            <v>54.5</v>
          </cell>
          <cell r="G6904">
            <v>5.56640625</v>
          </cell>
          <cell r="H6904">
            <v>9.7908771929824567</v>
          </cell>
          <cell r="I6904" t="str">
            <v>9403.20.0010</v>
          </cell>
          <cell r="J6904" t="str">
            <v>39220 sub 2</v>
          </cell>
          <cell r="K6904">
            <v>100</v>
          </cell>
          <cell r="L6904" t="str">
            <v>Cabinets, Bath:  metal or wood, or metal and wood combined</v>
          </cell>
          <cell r="M6904" t="str">
            <v>Furniture</v>
          </cell>
          <cell r="N6904">
            <v>4</v>
          </cell>
          <cell r="O6904" t="str">
            <v>48X48</v>
          </cell>
          <cell r="P6904">
            <v>4</v>
          </cell>
        </row>
        <row r="6905">
          <cell r="D6905" t="str">
            <v>B418U800</v>
          </cell>
          <cell r="E6905" t="str">
            <v>PERCEPTION+ SEMI-RECESSED 31" MED. CABINET WITH LED, 2 DOORS</v>
          </cell>
          <cell r="F6905">
            <v>44.6</v>
          </cell>
          <cell r="G6905">
            <v>7.083333333333333</v>
          </cell>
          <cell r="H6905">
            <v>6.2964705882352945</v>
          </cell>
          <cell r="I6905" t="str">
            <v>9403.20.0010</v>
          </cell>
          <cell r="J6905" t="str">
            <v>39220 sub 2</v>
          </cell>
          <cell r="K6905">
            <v>100</v>
          </cell>
          <cell r="L6905" t="str">
            <v>Cabinets, Bath:  metal or wood, or metal and wood combined</v>
          </cell>
          <cell r="M6905" t="str">
            <v>Furniture</v>
          </cell>
          <cell r="N6905">
            <v>4</v>
          </cell>
          <cell r="O6905" t="str">
            <v>48X48</v>
          </cell>
          <cell r="P6905">
            <v>4</v>
          </cell>
        </row>
        <row r="6906">
          <cell r="D6906" t="str">
            <v>B419U300</v>
          </cell>
          <cell r="E6906" t="str">
            <v>PERCEPTION+ SEMI-RECESSED 51" MEDI. CABINET WITH LED, 3 DRS</v>
          </cell>
          <cell r="F6906">
            <v>85.4</v>
          </cell>
          <cell r="G6906">
            <v>11.018518518518519</v>
          </cell>
          <cell r="H6906">
            <v>7.750588235294118</v>
          </cell>
          <cell r="I6906" t="str">
            <v>9403.20.0010</v>
          </cell>
          <cell r="J6906" t="str">
            <v>39220 sub 2</v>
          </cell>
          <cell r="K6906">
            <v>100</v>
          </cell>
          <cell r="L6906" t="str">
            <v>Cabinets, Bath:  metal or wood, or metal and wood combined</v>
          </cell>
          <cell r="M6906" t="str">
            <v>Furniture</v>
          </cell>
          <cell r="N6906">
            <v>4</v>
          </cell>
          <cell r="O6906" t="str">
            <v>48x48</v>
          </cell>
          <cell r="P6906">
            <v>4</v>
          </cell>
        </row>
        <row r="6907">
          <cell r="D6907" t="str">
            <v>B420UL00</v>
          </cell>
          <cell r="E6907" t="str">
            <v>PERCEPTION RECESSED 20" MED. CABINET, LEFT HINGE</v>
          </cell>
          <cell r="F6907">
            <v>28</v>
          </cell>
          <cell r="G6907">
            <v>4.9583000000000004</v>
          </cell>
          <cell r="H6907">
            <v>5.6470967872052915</v>
          </cell>
          <cell r="I6907" t="str">
            <v>9403.20.0010</v>
          </cell>
          <cell r="J6907" t="str">
            <v>39220 sub 2</v>
          </cell>
          <cell r="K6907">
            <v>100</v>
          </cell>
          <cell r="L6907" t="str">
            <v>Cabinets, Bath:  metal or wood, or metal and wood combined</v>
          </cell>
          <cell r="M6907" t="str">
            <v>Furniture</v>
          </cell>
          <cell r="N6907">
            <v>5</v>
          </cell>
          <cell r="O6907" t="str">
            <v>48X48</v>
          </cell>
          <cell r="P6907">
            <v>5</v>
          </cell>
        </row>
        <row r="6908">
          <cell r="D6908" t="str">
            <v>B420UR00</v>
          </cell>
          <cell r="E6908" t="str">
            <v>PERCEPTION RECESSED 20" MED. CABINET, RIGHT HINGE</v>
          </cell>
          <cell r="F6908">
            <v>28</v>
          </cell>
          <cell r="G6908">
            <v>4.9583000000000004</v>
          </cell>
          <cell r="H6908">
            <v>5.6470967872052915</v>
          </cell>
          <cell r="I6908" t="str">
            <v>9403.20.0010</v>
          </cell>
          <cell r="J6908" t="str">
            <v>39220 sub 2</v>
          </cell>
          <cell r="K6908">
            <v>100</v>
          </cell>
          <cell r="L6908" t="str">
            <v>Cabinets, Bath:  metal or wood, or metal and wood combined</v>
          </cell>
          <cell r="M6908" t="str">
            <v>Furniture</v>
          </cell>
          <cell r="N6908">
            <v>5</v>
          </cell>
          <cell r="O6908" t="str">
            <v>48X48</v>
          </cell>
          <cell r="P6908">
            <v>5</v>
          </cell>
        </row>
        <row r="6909">
          <cell r="D6909" t="str">
            <v>B421UL00</v>
          </cell>
          <cell r="E6909" t="str">
            <v>PERCEPTION RECESSED 24" MED. CABINET, LEFT HINGE</v>
          </cell>
          <cell r="F6909">
            <v>28</v>
          </cell>
          <cell r="G6909">
            <v>4.9583000000000004</v>
          </cell>
          <cell r="H6909">
            <v>5.6470967872052915</v>
          </cell>
          <cell r="I6909" t="str">
            <v>9403.20.0010</v>
          </cell>
          <cell r="J6909" t="str">
            <v>39220 sub 2</v>
          </cell>
          <cell r="K6909">
            <v>100</v>
          </cell>
          <cell r="L6909" t="str">
            <v>Cabinets, Bath:  metal or wood, or metal and wood combined</v>
          </cell>
          <cell r="M6909" t="str">
            <v>Furniture</v>
          </cell>
          <cell r="N6909">
            <v>5</v>
          </cell>
          <cell r="O6909" t="str">
            <v>48X48</v>
          </cell>
          <cell r="P6909">
            <v>5</v>
          </cell>
        </row>
        <row r="6910">
          <cell r="D6910" t="str">
            <v>B421UR00</v>
          </cell>
          <cell r="E6910" t="str">
            <v>PERCEPTION RECESSED 24" MED. CABINET, RIGHT HINGE</v>
          </cell>
          <cell r="F6910">
            <v>28</v>
          </cell>
          <cell r="G6910">
            <v>4.9583000000000004</v>
          </cell>
          <cell r="H6910">
            <v>5.6470967872052915</v>
          </cell>
          <cell r="I6910" t="str">
            <v>9403.20.0010</v>
          </cell>
          <cell r="J6910" t="str">
            <v>39220 sub 2</v>
          </cell>
          <cell r="K6910">
            <v>100</v>
          </cell>
          <cell r="L6910" t="str">
            <v>Cabinets, Bath:  metal or wood, or metal and wood combined</v>
          </cell>
          <cell r="M6910" t="str">
            <v>Furniture</v>
          </cell>
          <cell r="N6910">
            <v>5</v>
          </cell>
          <cell r="O6910" t="str">
            <v>48X48</v>
          </cell>
          <cell r="P6910">
            <v>5</v>
          </cell>
        </row>
        <row r="6911">
          <cell r="D6911" t="str">
            <v>B422U800</v>
          </cell>
          <cell r="E6911" t="str">
            <v>PERCEPTION RECESSED 31" MED. CABINET, 2 DOORS</v>
          </cell>
          <cell r="F6911">
            <v>36</v>
          </cell>
          <cell r="G6911">
            <v>6.5625</v>
          </cell>
          <cell r="H6911">
            <v>5.4857142857142858</v>
          </cell>
          <cell r="I6911" t="str">
            <v>9403.20.0010</v>
          </cell>
          <cell r="J6911" t="str">
            <v>39220 sub 2</v>
          </cell>
          <cell r="K6911">
            <v>100</v>
          </cell>
          <cell r="L6911" t="str">
            <v>Cabinets, Bath:  metal or wood, or metal and wood combined</v>
          </cell>
          <cell r="M6911" t="str">
            <v>Furniture</v>
          </cell>
          <cell r="N6911">
            <v>5</v>
          </cell>
          <cell r="O6911" t="str">
            <v>48X48</v>
          </cell>
          <cell r="P6911">
            <v>5</v>
          </cell>
        </row>
        <row r="6912">
          <cell r="D6912" t="str">
            <v>B423U300</v>
          </cell>
          <cell r="E6912" t="str">
            <v>PERCEPTION RECESSED 51" MED. CABINET, 3 DOORS</v>
          </cell>
          <cell r="F6912">
            <v>69.5</v>
          </cell>
          <cell r="G6912">
            <v>9.9764431423611111</v>
          </cell>
          <cell r="H6912">
            <v>6.9664106744512084</v>
          </cell>
          <cell r="I6912" t="str">
            <v>9403.20.0010</v>
          </cell>
          <cell r="J6912" t="str">
            <v>39220 sub 2</v>
          </cell>
          <cell r="K6912">
            <v>100</v>
          </cell>
          <cell r="L6912" t="str">
            <v>Cabinets, Bath:  metal or wood, or metal and wood combined</v>
          </cell>
          <cell r="M6912" t="str">
            <v>Furniture</v>
          </cell>
          <cell r="N6912">
            <v>5</v>
          </cell>
          <cell r="O6912" t="str">
            <v>48X48</v>
          </cell>
          <cell r="P6912">
            <v>5</v>
          </cell>
        </row>
        <row r="6913">
          <cell r="D6913" t="str">
            <v>B424UL00</v>
          </cell>
          <cell r="E6913" t="str">
            <v>PERCEPTION SEMI-RECESSED 20" MEDICINE CABINET, LEFT HINGE</v>
          </cell>
          <cell r="F6913">
            <v>34.6</v>
          </cell>
          <cell r="G6913">
            <v>5.5092592592592595</v>
          </cell>
          <cell r="H6913">
            <v>6.2803361344537816</v>
          </cell>
          <cell r="I6913" t="str">
            <v>9403.20.0010</v>
          </cell>
          <cell r="J6913" t="str">
            <v>39220 sub 2</v>
          </cell>
          <cell r="K6913">
            <v>100</v>
          </cell>
          <cell r="L6913" t="str">
            <v>Cabinets, Bath:  metal or wood, or metal and wood combined</v>
          </cell>
          <cell r="M6913" t="str">
            <v>Furniture</v>
          </cell>
          <cell r="N6913">
            <v>4</v>
          </cell>
          <cell r="O6913" t="str">
            <v>48X48</v>
          </cell>
          <cell r="P6913">
            <v>4</v>
          </cell>
        </row>
        <row r="6914">
          <cell r="D6914" t="str">
            <v>B424UR00</v>
          </cell>
          <cell r="E6914" t="str">
            <v>PERCEPTION SEMI-RECESSED 20" MEDICINE CABINET, RIGHT HINGE</v>
          </cell>
          <cell r="F6914">
            <v>34.6</v>
          </cell>
          <cell r="G6914">
            <v>5.5092592592592595</v>
          </cell>
          <cell r="H6914">
            <v>6.2803361344537816</v>
          </cell>
          <cell r="I6914" t="str">
            <v>9403.20.0010</v>
          </cell>
          <cell r="J6914" t="str">
            <v>39220 sub 2</v>
          </cell>
          <cell r="K6914">
            <v>100</v>
          </cell>
          <cell r="L6914" t="str">
            <v>Cabinets, Bath:  metal or wood, or metal and wood combined</v>
          </cell>
          <cell r="M6914" t="str">
            <v>Furniture</v>
          </cell>
          <cell r="N6914">
            <v>4</v>
          </cell>
          <cell r="O6914" t="str">
            <v>48X48</v>
          </cell>
          <cell r="P6914">
            <v>4</v>
          </cell>
        </row>
        <row r="6915">
          <cell r="D6915" t="str">
            <v>B425UL00</v>
          </cell>
          <cell r="E6915" t="str">
            <v>PERCEPTION SEMI-RECESSED 24" MEDICINE CABINET, LEFT HINGE</v>
          </cell>
          <cell r="F6915">
            <v>38.799999999999997</v>
          </cell>
          <cell r="G6915">
            <v>5.5092592592592595</v>
          </cell>
          <cell r="H6915">
            <v>7.0426890756302516</v>
          </cell>
          <cell r="I6915" t="str">
            <v>9403.20.0010</v>
          </cell>
          <cell r="J6915" t="str">
            <v>39220 sub 2</v>
          </cell>
          <cell r="K6915">
            <v>100</v>
          </cell>
          <cell r="L6915" t="str">
            <v>Cabinets, Bath:  metal or wood, or metal and wood combined</v>
          </cell>
          <cell r="M6915" t="str">
            <v>Furniture</v>
          </cell>
          <cell r="N6915">
            <v>4</v>
          </cell>
          <cell r="O6915" t="str">
            <v>48X48</v>
          </cell>
          <cell r="P6915">
            <v>4</v>
          </cell>
        </row>
        <row r="6916">
          <cell r="D6916" t="str">
            <v>B425UR00</v>
          </cell>
          <cell r="E6916" t="str">
            <v>PERCEPTION SEMI-RECESSED 24" MEDICINE CABINET, RIGHT HINGE</v>
          </cell>
          <cell r="F6916">
            <v>38.799999999999997</v>
          </cell>
          <cell r="G6916">
            <v>5.5092592592592595</v>
          </cell>
          <cell r="H6916">
            <v>7.0426890756302516</v>
          </cell>
          <cell r="I6916" t="str">
            <v>9403.20.0010</v>
          </cell>
          <cell r="J6916" t="str">
            <v>39220 sub 2</v>
          </cell>
          <cell r="K6916">
            <v>100</v>
          </cell>
          <cell r="L6916" t="str">
            <v>Cabinets, Bath:  metal or wood, or metal and wood combined</v>
          </cell>
          <cell r="M6916" t="str">
            <v>Furniture</v>
          </cell>
          <cell r="N6916">
            <v>4</v>
          </cell>
          <cell r="O6916" t="str">
            <v>48X48</v>
          </cell>
          <cell r="P6916">
            <v>4</v>
          </cell>
        </row>
        <row r="6917">
          <cell r="D6917" t="str">
            <v>B426U000</v>
          </cell>
          <cell r="E6917" t="str">
            <v>PERCEPTION RECESSED 39" MED. CABINET, 2 DOORS</v>
          </cell>
          <cell r="F6917">
            <v>61.5</v>
          </cell>
          <cell r="G6917">
            <v>8.5300925925925934</v>
          </cell>
          <cell r="H6917">
            <v>7.209769335142469</v>
          </cell>
          <cell r="I6917" t="str">
            <v>9403.20.0010</v>
          </cell>
          <cell r="J6917" t="str">
            <v>39220 sub 2</v>
          </cell>
          <cell r="K6917">
            <v>100</v>
          </cell>
          <cell r="L6917" t="str">
            <v>Cabinets, Bath:  metal or wood, or metal and wood combined</v>
          </cell>
          <cell r="M6917" t="str">
            <v>Furniture</v>
          </cell>
          <cell r="N6917">
            <v>4</v>
          </cell>
          <cell r="O6917" t="str">
            <v>48X48</v>
          </cell>
          <cell r="P6917">
            <v>4</v>
          </cell>
        </row>
        <row r="6918">
          <cell r="D6918" t="str">
            <v>B426U800</v>
          </cell>
          <cell r="E6918" t="str">
            <v>PERCEPTION RECESSED 31" MED. CABINET, 2 DOORS</v>
          </cell>
          <cell r="F6918">
            <v>48.8</v>
          </cell>
          <cell r="G6918">
            <v>7.083333333333333</v>
          </cell>
          <cell r="H6918">
            <v>6.8894117647058826</v>
          </cell>
          <cell r="I6918" t="str">
            <v>9403.20.0010</v>
          </cell>
          <cell r="J6918" t="str">
            <v>39220 sub 2</v>
          </cell>
          <cell r="K6918">
            <v>100</v>
          </cell>
          <cell r="L6918" t="str">
            <v>Cabinets, Bath:  metal or wood, or metal and wood combined</v>
          </cell>
          <cell r="M6918" t="str">
            <v>Furniture</v>
          </cell>
          <cell r="N6918">
            <v>4</v>
          </cell>
          <cell r="O6918" t="str">
            <v>48x48</v>
          </cell>
          <cell r="P6918">
            <v>4</v>
          </cell>
        </row>
        <row r="6919">
          <cell r="D6919" t="str">
            <v>C002U200</v>
          </cell>
          <cell r="E6919" t="str">
            <v>FURNITURE LEG SET - 14-3/4" POLISHED CHROME</v>
          </cell>
          <cell r="F6919">
            <v>3</v>
          </cell>
          <cell r="G6919">
            <v>0.18740000000000001</v>
          </cell>
          <cell r="H6919">
            <v>16.008537886872997</v>
          </cell>
          <cell r="I6919" t="str">
            <v>9403.60.8081</v>
          </cell>
          <cell r="J6919" t="str">
            <v>39220 sub 2</v>
          </cell>
          <cell r="K6919">
            <v>100</v>
          </cell>
          <cell r="L6919" t="str">
            <v>Cabinets, Bath:  metal or wood, or metal and wood combined</v>
          </cell>
          <cell r="M6919" t="str">
            <v>Furniture</v>
          </cell>
          <cell r="N6919">
            <v>216</v>
          </cell>
          <cell r="O6919" t="str">
            <v>48X48</v>
          </cell>
          <cell r="P6919">
            <v>12</v>
          </cell>
        </row>
        <row r="6920">
          <cell r="D6920" t="str">
            <v>C002U300</v>
          </cell>
          <cell r="E6920" t="str">
            <v>FURNITURE LEG SET - 11-3/4" POLISHED CHROME</v>
          </cell>
          <cell r="F6920">
            <v>3</v>
          </cell>
          <cell r="G6920">
            <v>0.18740000000000001</v>
          </cell>
          <cell r="H6920">
            <v>16.008537886872997</v>
          </cell>
          <cell r="I6920" t="str">
            <v>9403.60.8081</v>
          </cell>
          <cell r="J6920" t="str">
            <v>39220 sub 2</v>
          </cell>
          <cell r="K6920">
            <v>100</v>
          </cell>
          <cell r="L6920" t="str">
            <v>Cabinets, Bath:  metal or wood, or metal and wood combined</v>
          </cell>
          <cell r="M6920" t="str">
            <v>Furniture</v>
          </cell>
          <cell r="N6920">
            <v>216</v>
          </cell>
          <cell r="O6920" t="str">
            <v>48X48</v>
          </cell>
          <cell r="P6920">
            <v>12</v>
          </cell>
        </row>
        <row r="6921">
          <cell r="D6921" t="str">
            <v>C002U400</v>
          </cell>
          <cell r="E6921" t="str">
            <v>FURNITURE LEG SET - 15-3/4" POLISHED CHROME</v>
          </cell>
          <cell r="F6921">
            <v>3</v>
          </cell>
          <cell r="G6921">
            <v>0.18740000000000001</v>
          </cell>
          <cell r="H6921">
            <v>16.008537886872997</v>
          </cell>
          <cell r="I6921" t="str">
            <v>9403.60.8081</v>
          </cell>
          <cell r="J6921" t="str">
            <v>39220 sub 2</v>
          </cell>
          <cell r="K6921">
            <v>100</v>
          </cell>
          <cell r="L6921" t="str">
            <v>Cabinets, Bath:  metal or wood, or metal and wood combined</v>
          </cell>
          <cell r="M6921" t="str">
            <v>Furniture</v>
          </cell>
          <cell r="N6921">
            <v>216</v>
          </cell>
          <cell r="O6921" t="str">
            <v>48X48</v>
          </cell>
          <cell r="P6921">
            <v>12</v>
          </cell>
        </row>
        <row r="6922">
          <cell r="D6922" t="str">
            <v>C253U0FC</v>
          </cell>
          <cell r="E6922" t="str">
            <v>MEMENTO VANITY UNIT</v>
          </cell>
          <cell r="F6922">
            <v>208.5</v>
          </cell>
          <cell r="G6922">
            <v>19.1371</v>
          </cell>
          <cell r="H6922">
            <v>10.895067695732374</v>
          </cell>
          <cell r="I6922" t="str">
            <v>9403.60.8081</v>
          </cell>
          <cell r="J6922" t="str">
            <v>39220 sub 2</v>
          </cell>
          <cell r="K6922">
            <v>100</v>
          </cell>
          <cell r="L6922" t="str">
            <v>Cabinets, Bath:  metal or wood, or metal and wood combined</v>
          </cell>
          <cell r="M6922" t="str">
            <v>Furniture</v>
          </cell>
          <cell r="N6922">
            <v>4</v>
          </cell>
          <cell r="O6922" t="str">
            <v>48x48</v>
          </cell>
          <cell r="P6922">
            <v>2</v>
          </cell>
        </row>
        <row r="6923">
          <cell r="D6923" t="str">
            <v>C255U0FC</v>
          </cell>
          <cell r="E6923" t="str">
            <v>MEMENTO VANITY UNIT</v>
          </cell>
          <cell r="F6923">
            <v>208</v>
          </cell>
          <cell r="G6923">
            <v>16.047499999999999</v>
          </cell>
          <cell r="H6923">
            <v>12.961520486057019</v>
          </cell>
          <cell r="I6923" t="str">
            <v>9403.60.8081</v>
          </cell>
          <cell r="J6923" t="str">
            <v>39220 sub 2</v>
          </cell>
          <cell r="K6923">
            <v>100</v>
          </cell>
          <cell r="L6923" t="str">
            <v>Cabinets, Bath:  metal or wood, or metal and wood combined</v>
          </cell>
          <cell r="M6923" t="str">
            <v>Furniture</v>
          </cell>
          <cell r="N6923">
            <v>4</v>
          </cell>
          <cell r="O6923" t="str">
            <v>48X48</v>
          </cell>
          <cell r="P6923">
            <v>2</v>
          </cell>
        </row>
        <row r="6924">
          <cell r="D6924" t="str">
            <v>C264U0FC</v>
          </cell>
          <cell r="E6924" t="str">
            <v>MEMENTO VANITY UNIT</v>
          </cell>
          <cell r="F6924">
            <v>159</v>
          </cell>
          <cell r="G6924">
            <v>14.793900000000001</v>
          </cell>
          <cell r="H6924">
            <v>10.747673027396427</v>
          </cell>
          <cell r="I6924" t="str">
            <v>9403.60.8081</v>
          </cell>
          <cell r="J6924" t="str">
            <v>39220 sub 2</v>
          </cell>
          <cell r="K6924">
            <v>100</v>
          </cell>
          <cell r="L6924" t="str">
            <v>Cabinets, Bath:  metal or wood, or metal and wood combined</v>
          </cell>
          <cell r="M6924" t="str">
            <v>Furniture</v>
          </cell>
          <cell r="N6924">
            <v>4</v>
          </cell>
          <cell r="O6924" t="str">
            <v>54x48</v>
          </cell>
          <cell r="P6924">
            <v>2</v>
          </cell>
        </row>
        <row r="6925">
          <cell r="D6925" t="str">
            <v>C264U1FC</v>
          </cell>
          <cell r="E6925" t="str">
            <v>MEMENTO VANITY UNIT</v>
          </cell>
          <cell r="F6925">
            <v>159</v>
          </cell>
          <cell r="G6925">
            <v>14.793900000000001</v>
          </cell>
          <cell r="H6925">
            <v>10.747673027396427</v>
          </cell>
          <cell r="I6925" t="str">
            <v>9403.60.8081</v>
          </cell>
          <cell r="J6925" t="str">
            <v>39220 sub 2</v>
          </cell>
          <cell r="K6925">
            <v>100</v>
          </cell>
          <cell r="L6925" t="str">
            <v>Cabinets, Bath:  metal or wood, or metal and wood combined</v>
          </cell>
          <cell r="M6925" t="str">
            <v>Furniture</v>
          </cell>
          <cell r="N6925">
            <v>4</v>
          </cell>
          <cell r="O6925" t="str">
            <v>54x48</v>
          </cell>
          <cell r="P6925">
            <v>2</v>
          </cell>
        </row>
        <row r="6926">
          <cell r="D6926" t="str">
            <v>C266U0FC</v>
          </cell>
          <cell r="E6926" t="str">
            <v>MEMENTO TALL CABINET LEFT SIDE 400/1640MM</v>
          </cell>
          <cell r="F6926">
            <v>102</v>
          </cell>
          <cell r="G6926">
            <v>12.710599999999999</v>
          </cell>
          <cell r="H6926">
            <v>8.0247981999276199</v>
          </cell>
          <cell r="I6926" t="str">
            <v>9403.60.8081</v>
          </cell>
          <cell r="J6926" t="str">
            <v>39220 sub 2</v>
          </cell>
          <cell r="K6926">
            <v>100</v>
          </cell>
          <cell r="L6926" t="str">
            <v>Cabinets, Bath:  metal or wood, or metal and wood combined</v>
          </cell>
          <cell r="M6926" t="str">
            <v>Furniture</v>
          </cell>
          <cell r="N6926">
            <v>4</v>
          </cell>
          <cell r="O6926" t="str">
            <v>48X48</v>
          </cell>
          <cell r="P6926">
            <v>4</v>
          </cell>
        </row>
        <row r="6927">
          <cell r="D6927" t="str">
            <v>C266U1FC</v>
          </cell>
          <cell r="E6927" t="str">
            <v>MEMENTO TALL CABINET RIGHT SIDE 400/1640MM</v>
          </cell>
          <cell r="F6927">
            <v>102</v>
          </cell>
          <cell r="G6927">
            <v>12.710599999999999</v>
          </cell>
          <cell r="H6927">
            <v>8.0247981999276199</v>
          </cell>
          <cell r="I6927" t="str">
            <v>9403.60.8081</v>
          </cell>
          <cell r="J6927" t="str">
            <v>39220 sub 2</v>
          </cell>
          <cell r="K6927">
            <v>100</v>
          </cell>
          <cell r="L6927" t="str">
            <v>Cabinets, Bath:  metal or wood, or metal and wood combined</v>
          </cell>
          <cell r="M6927" t="str">
            <v>Furniture</v>
          </cell>
          <cell r="N6927">
            <v>4</v>
          </cell>
          <cell r="O6927" t="str">
            <v>48X48</v>
          </cell>
          <cell r="P6927">
            <v>4</v>
          </cell>
        </row>
        <row r="6928">
          <cell r="D6928" t="str">
            <v>C304U0FC</v>
          </cell>
          <cell r="E6928" t="str">
            <v>MEMENTO MIRROR</v>
          </cell>
          <cell r="F6928">
            <v>51</v>
          </cell>
          <cell r="G6928">
            <v>8.7655999999999992</v>
          </cell>
          <cell r="H6928">
            <v>5.8181984119740813</v>
          </cell>
          <cell r="I6928" t="str">
            <v>7009.91.1000</v>
          </cell>
          <cell r="J6928">
            <v>137375</v>
          </cell>
          <cell r="K6928">
            <v>92.5</v>
          </cell>
          <cell r="L6928" t="str">
            <v>Mirrors, cosmetic, with electric lishts, portable, in boxes</v>
          </cell>
          <cell r="M6928" t="str">
            <v>Mirror</v>
          </cell>
          <cell r="N6928">
            <v>45</v>
          </cell>
          <cell r="O6928" t="str">
            <v>48X48</v>
          </cell>
          <cell r="P6928">
            <v>9</v>
          </cell>
        </row>
        <row r="6929">
          <cell r="D6929" t="str">
            <v>C304U1FC</v>
          </cell>
          <cell r="E6929" t="str">
            <v>MEMENTO MIRROR</v>
          </cell>
          <cell r="F6929">
            <v>36</v>
          </cell>
          <cell r="G6929">
            <v>6.0586000000000002</v>
          </cell>
          <cell r="H6929">
            <v>5.9419667910078235</v>
          </cell>
          <cell r="I6929" t="str">
            <v>7009.91.1000</v>
          </cell>
          <cell r="J6929">
            <v>137375</v>
          </cell>
          <cell r="K6929">
            <v>92.5</v>
          </cell>
          <cell r="L6929" t="str">
            <v>Mirrors, cosmetic, with electric lishts, portable, in boxes</v>
          </cell>
          <cell r="M6929" t="str">
            <v>Mirror</v>
          </cell>
          <cell r="N6929">
            <v>5</v>
          </cell>
          <cell r="O6929" t="str">
            <v>48x48</v>
          </cell>
          <cell r="P6929">
            <v>1</v>
          </cell>
        </row>
        <row r="6930">
          <cell r="D6930" t="str">
            <v>C304U2FC</v>
          </cell>
          <cell r="E6930" t="str">
            <v>MEMENTO MIRROR</v>
          </cell>
          <cell r="F6930">
            <v>23.5</v>
          </cell>
          <cell r="G6930">
            <v>3.6093999999999999</v>
          </cell>
          <cell r="H6930">
            <v>6.5107774145287305</v>
          </cell>
          <cell r="I6930" t="str">
            <v>7009.91.1000</v>
          </cell>
          <cell r="J6930">
            <v>137375</v>
          </cell>
          <cell r="K6930">
            <v>92.5</v>
          </cell>
          <cell r="L6930" t="str">
            <v>Mirrors, cosmetic, with electric lishts, portable, in boxes</v>
          </cell>
          <cell r="M6930" t="str">
            <v>Mirror</v>
          </cell>
          <cell r="N6930">
            <v>10</v>
          </cell>
          <cell r="O6930" t="str">
            <v>48X48</v>
          </cell>
          <cell r="P6930">
            <v>2</v>
          </cell>
        </row>
        <row r="6931">
          <cell r="D6931" t="str">
            <v>C304U3FC</v>
          </cell>
          <cell r="E6931" t="str">
            <v>MEMENTO MIRROR FURNITURE</v>
          </cell>
          <cell r="F6931">
            <v>27.867000000000001</v>
          </cell>
          <cell r="G6931">
            <v>4.5976999999999997</v>
          </cell>
          <cell r="H6931">
            <v>6.0610740152685043</v>
          </cell>
          <cell r="I6931" t="str">
            <v>7009.91.1000</v>
          </cell>
          <cell r="J6931">
            <v>137375</v>
          </cell>
          <cell r="K6931">
            <v>92.5</v>
          </cell>
          <cell r="L6931" t="str">
            <v>Mirrors, cosmetic, with electric lishts, portable, in boxes</v>
          </cell>
          <cell r="M6931" t="str">
            <v>Mirror</v>
          </cell>
          <cell r="N6931">
            <v>10</v>
          </cell>
          <cell r="O6931" t="str">
            <v>54x48</v>
          </cell>
          <cell r="P6931">
            <v>2</v>
          </cell>
        </row>
        <row r="6932">
          <cell r="D6932" t="str">
            <v>C779U1FC</v>
          </cell>
          <cell r="E6932" t="str">
            <v>MEMENTO VANITY UNIT</v>
          </cell>
          <cell r="F6932">
            <v>126</v>
          </cell>
          <cell r="G6932">
            <v>7.65625</v>
          </cell>
          <cell r="H6932">
            <v>16.457142857142856</v>
          </cell>
          <cell r="I6932" t="str">
            <v>9403.20.0010</v>
          </cell>
          <cell r="J6932" t="str">
            <v>39220 sub 2</v>
          </cell>
          <cell r="K6932">
            <v>100</v>
          </cell>
          <cell r="L6932" t="str">
            <v>Cabinets, Bath:  metal or wood, or metal and wood combined</v>
          </cell>
          <cell r="M6932" t="str">
            <v>Furniture</v>
          </cell>
          <cell r="N6932">
            <v>4</v>
          </cell>
          <cell r="O6932" t="str">
            <v>48X48</v>
          </cell>
          <cell r="P6932">
            <v>2</v>
          </cell>
        </row>
        <row r="6933">
          <cell r="D6933" t="str">
            <v>C780U0FC</v>
          </cell>
          <cell r="E6933" t="str">
            <v>MEMENTO VANITY UNIT FURNITURE</v>
          </cell>
          <cell r="F6933">
            <v>75.400000000000006</v>
          </cell>
          <cell r="G6933">
            <v>7.6577999999999999</v>
          </cell>
          <cell r="H6933">
            <v>9.8461699182532847</v>
          </cell>
          <cell r="I6933" t="str">
            <v>9403.60.8081</v>
          </cell>
          <cell r="J6933" t="str">
            <v>39220 sub 2</v>
          </cell>
          <cell r="K6933">
            <v>100</v>
          </cell>
          <cell r="L6933" t="str">
            <v>Cabinets, Bath:  metal or wood, or metal and wood combined</v>
          </cell>
          <cell r="M6933" t="str">
            <v>Furniture</v>
          </cell>
          <cell r="N6933">
            <v>4</v>
          </cell>
          <cell r="O6933" t="str">
            <v>48X48</v>
          </cell>
          <cell r="P6933">
            <v>2</v>
          </cell>
        </row>
        <row r="6934">
          <cell r="D6934" t="str">
            <v>C781U1FC</v>
          </cell>
          <cell r="E6934" t="str">
            <v>MEMENTO VANITY UNIT FURNITURE</v>
          </cell>
          <cell r="F6934">
            <v>47.533000000000001</v>
          </cell>
          <cell r="G6934">
            <v>4.0740999999999996</v>
          </cell>
          <cell r="H6934">
            <v>11.66711666380305</v>
          </cell>
          <cell r="I6934" t="str">
            <v>9403.60.8081</v>
          </cell>
          <cell r="J6934" t="str">
            <v>39220 sub 2</v>
          </cell>
          <cell r="K6934">
            <v>100</v>
          </cell>
          <cell r="L6934" t="str">
            <v>Cabinets, Bath:  metal or wood, or metal and wood combined</v>
          </cell>
          <cell r="M6934" t="str">
            <v>Furniture</v>
          </cell>
          <cell r="N6934">
            <v>6</v>
          </cell>
          <cell r="O6934" t="str">
            <v>48x48</v>
          </cell>
          <cell r="P6934">
            <v>3</v>
          </cell>
        </row>
        <row r="6935">
          <cell r="D6935" t="str">
            <v>C782U0FC</v>
          </cell>
          <cell r="E6935" t="str">
            <v>MEMENTO SIDE CABINET LEFT 912MM</v>
          </cell>
          <cell r="F6935">
            <v>35.799999999999997</v>
          </cell>
          <cell r="G6935">
            <v>3.7441</v>
          </cell>
          <cell r="H6935">
            <v>9.5617104244010562</v>
          </cell>
          <cell r="I6935" t="str">
            <v>9403.60.8081</v>
          </cell>
          <cell r="J6935" t="str">
            <v>39220 sub 2</v>
          </cell>
          <cell r="K6935">
            <v>100</v>
          </cell>
          <cell r="L6935" t="str">
            <v>Cabinets, Bath:  metal or wood, or metal and wood combined</v>
          </cell>
          <cell r="M6935" t="str">
            <v>Furniture</v>
          </cell>
          <cell r="N6935">
            <v>9</v>
          </cell>
          <cell r="O6935" t="str">
            <v>48X48</v>
          </cell>
          <cell r="P6935">
            <v>3</v>
          </cell>
        </row>
        <row r="6936">
          <cell r="D6936" t="str">
            <v>C782U1FC</v>
          </cell>
          <cell r="E6936" t="str">
            <v>MEMENTO SIDE CABINET RIGHT 912MM</v>
          </cell>
          <cell r="F6936">
            <v>35.799999999999997</v>
          </cell>
          <cell r="G6936">
            <v>3.7441</v>
          </cell>
          <cell r="H6936">
            <v>9.5617104244010562</v>
          </cell>
          <cell r="I6936" t="str">
            <v>9403.60.8081</v>
          </cell>
          <cell r="J6936" t="str">
            <v>39220 sub 2</v>
          </cell>
          <cell r="K6936">
            <v>100</v>
          </cell>
          <cell r="L6936" t="str">
            <v>Cabinets, Bath:  metal or wood, or metal and wood combined</v>
          </cell>
          <cell r="M6936" t="str">
            <v>Furniture</v>
          </cell>
          <cell r="N6936">
            <v>9</v>
          </cell>
          <cell r="O6936" t="str">
            <v>48X48</v>
          </cell>
          <cell r="P6936">
            <v>3</v>
          </cell>
        </row>
        <row r="6937">
          <cell r="D6937" t="str">
            <v>C90000GP</v>
          </cell>
          <cell r="E6937" t="str">
            <v>VANITY 27"X30-1/4"X21-1/2"-MAP 2 MULLION DOORS WITH GLASS</v>
          </cell>
          <cell r="F6937">
            <v>69.5</v>
          </cell>
          <cell r="G6937">
            <v>10.8536</v>
          </cell>
          <cell r="H6937">
            <v>6.4034053217365665</v>
          </cell>
          <cell r="I6937" t="str">
            <v>9403.60.8081</v>
          </cell>
          <cell r="J6937" t="str">
            <v>39220 sub 2</v>
          </cell>
          <cell r="K6937">
            <v>100</v>
          </cell>
          <cell r="L6937" t="str">
            <v>Cabinets, Bath:  metal or wood, or metal and wood combined</v>
          </cell>
          <cell r="M6937" t="str">
            <v>Furniture</v>
          </cell>
          <cell r="N6937">
            <v>4</v>
          </cell>
          <cell r="O6937" t="str">
            <v>48X48</v>
          </cell>
          <cell r="P6937">
            <v>4</v>
          </cell>
        </row>
        <row r="6938">
          <cell r="D6938" t="str">
            <v>C90100GP</v>
          </cell>
          <cell r="E6938" t="str">
            <v>VANITY 27"X33"X21-1/4"-MAPLE 2 MULLION DOORS WITH GLASS</v>
          </cell>
          <cell r="F6938">
            <v>66</v>
          </cell>
          <cell r="G6938">
            <v>11.9039</v>
          </cell>
          <cell r="H6938">
            <v>5.5444014146624214</v>
          </cell>
          <cell r="I6938" t="str">
            <v>9403.60.8081</v>
          </cell>
          <cell r="J6938" t="str">
            <v>39220 sub 2</v>
          </cell>
          <cell r="K6938">
            <v>100</v>
          </cell>
          <cell r="L6938" t="str">
            <v>Cabinets, Bath:  metal or wood, or metal and wood combined</v>
          </cell>
          <cell r="M6938" t="str">
            <v>Furniture</v>
          </cell>
          <cell r="N6938">
            <v>2</v>
          </cell>
          <cell r="O6938" t="str">
            <v>54X48</v>
          </cell>
          <cell r="P6938">
            <v>2</v>
          </cell>
        </row>
        <row r="6939">
          <cell r="D6939" t="str">
            <v>C90200GP</v>
          </cell>
          <cell r="E6939" t="str">
            <v>VANITY 27"X30-1/4"X21-1/2"-MAP 2 PANEL DOORS, WHITE KNOBS</v>
          </cell>
          <cell r="F6939">
            <v>61</v>
          </cell>
          <cell r="G6939">
            <v>10.8536</v>
          </cell>
          <cell r="H6939">
            <v>5.6202550305889289</v>
          </cell>
          <cell r="I6939" t="str">
            <v>9403.60.8081</v>
          </cell>
          <cell r="J6939" t="str">
            <v>39220 sub 2</v>
          </cell>
          <cell r="K6939">
            <v>100</v>
          </cell>
          <cell r="L6939" t="str">
            <v>Cabinets, Bath:  metal or wood, or metal and wood combined</v>
          </cell>
          <cell r="M6939" t="str">
            <v>Furniture</v>
          </cell>
          <cell r="N6939">
            <v>2</v>
          </cell>
          <cell r="O6939" t="str">
            <v>54X48</v>
          </cell>
          <cell r="P6939">
            <v>2</v>
          </cell>
        </row>
        <row r="6940">
          <cell r="D6940" t="str">
            <v>C90200GQ</v>
          </cell>
          <cell r="E6940" t="str">
            <v>VANITY 27"X30-1/4"X21-1/2"-DOV 2 PANEL DOORS, WHITE KNOBS</v>
          </cell>
          <cell r="F6940">
            <v>67</v>
          </cell>
          <cell r="G6940">
            <v>10.8536</v>
          </cell>
          <cell r="H6940">
            <v>6.1730670008107911</v>
          </cell>
          <cell r="I6940" t="str">
            <v>9403.60.8081</v>
          </cell>
          <cell r="J6940" t="str">
            <v>39220 sub 2</v>
          </cell>
          <cell r="K6940">
            <v>100</v>
          </cell>
          <cell r="L6940" t="str">
            <v>Cabinets, Bath:  metal or wood, or metal and wood combined</v>
          </cell>
          <cell r="M6940" t="str">
            <v>Furniture</v>
          </cell>
          <cell r="N6940">
            <v>2</v>
          </cell>
          <cell r="O6940" t="str">
            <v>54X48</v>
          </cell>
          <cell r="P6940">
            <v>2</v>
          </cell>
        </row>
        <row r="6941">
          <cell r="D6941" t="str">
            <v>C90300GP</v>
          </cell>
          <cell r="E6941" t="str">
            <v>VANITY 27"X33"X21-1/4"-MAPLE 2 PANEL DOORS, WHITE KNOBS</v>
          </cell>
          <cell r="F6941">
            <v>64.5</v>
          </cell>
          <cell r="G6941">
            <v>11.9039</v>
          </cell>
          <cell r="H6941">
            <v>5.4183922916019123</v>
          </cell>
          <cell r="I6941" t="str">
            <v>9403.60.8081</v>
          </cell>
          <cell r="J6941" t="str">
            <v>39220 sub 2</v>
          </cell>
          <cell r="K6941">
            <v>100</v>
          </cell>
          <cell r="L6941" t="str">
            <v>Cabinets, Bath:  metal or wood, or metal and wood combined</v>
          </cell>
          <cell r="M6941" t="str">
            <v>Furniture</v>
          </cell>
          <cell r="N6941">
            <v>2</v>
          </cell>
          <cell r="O6941" t="str">
            <v>54X48</v>
          </cell>
          <cell r="P6941">
            <v>2</v>
          </cell>
        </row>
        <row r="6942">
          <cell r="D6942" t="str">
            <v>C90300GQ</v>
          </cell>
          <cell r="E6942" t="str">
            <v>VANITY 27"X33"X21-1/4"-DOVE WH 2 PANEL DOORS, WHITE KNOBS</v>
          </cell>
          <cell r="F6942">
            <v>71.5</v>
          </cell>
          <cell r="G6942">
            <v>11.9039</v>
          </cell>
          <cell r="H6942">
            <v>6.0064348658842901</v>
          </cell>
          <cell r="I6942" t="str">
            <v>9403.60.8081</v>
          </cell>
          <cell r="J6942" t="str">
            <v>39220 sub 2</v>
          </cell>
          <cell r="K6942">
            <v>100</v>
          </cell>
          <cell r="L6942" t="str">
            <v>Cabinets, Bath:  metal or wood, or metal and wood combined</v>
          </cell>
          <cell r="M6942" t="str">
            <v>Furniture</v>
          </cell>
          <cell r="N6942">
            <v>2</v>
          </cell>
          <cell r="O6942" t="str">
            <v>54X48</v>
          </cell>
          <cell r="P6942">
            <v>2</v>
          </cell>
        </row>
        <row r="6943">
          <cell r="D6943" t="str">
            <v>C90400GP</v>
          </cell>
          <cell r="E6943" t="str">
            <v>VANITY 24"X33"X21"-MAPLE 1 PANEL DOOR, HINGES ON LEFT</v>
          </cell>
          <cell r="F6943">
            <v>66</v>
          </cell>
          <cell r="G6943">
            <v>10.8218</v>
          </cell>
          <cell r="H6943">
            <v>6.0988005692213862</v>
          </cell>
          <cell r="I6943" t="str">
            <v>9403.60.8081</v>
          </cell>
          <cell r="J6943" t="str">
            <v>39220 sub 2</v>
          </cell>
          <cell r="K6943">
            <v>100</v>
          </cell>
          <cell r="L6943" t="str">
            <v>Cabinets, Bath:  metal or wood, or metal and wood combined</v>
          </cell>
          <cell r="M6943" t="str">
            <v>Furniture</v>
          </cell>
          <cell r="N6943">
            <v>4</v>
          </cell>
          <cell r="O6943" t="str">
            <v>54X48</v>
          </cell>
          <cell r="P6943">
            <v>4</v>
          </cell>
        </row>
        <row r="6944">
          <cell r="D6944" t="str">
            <v>C90400GQ</v>
          </cell>
          <cell r="E6944" t="str">
            <v>VANITY 24"X33"X21"-DOVE WHITE 1 PANEL DOOR, HINGES ON LEFT</v>
          </cell>
          <cell r="F6944">
            <v>66</v>
          </cell>
          <cell r="G6944">
            <v>10.8218</v>
          </cell>
          <cell r="H6944">
            <v>6.0988005692213862</v>
          </cell>
          <cell r="I6944" t="str">
            <v>9403.60.8081</v>
          </cell>
          <cell r="J6944" t="str">
            <v>39220 sub 2</v>
          </cell>
          <cell r="K6944">
            <v>100</v>
          </cell>
          <cell r="L6944" t="str">
            <v>Cabinets, Bath:  metal or wood, or metal and wood combined</v>
          </cell>
          <cell r="M6944" t="str">
            <v>Furniture</v>
          </cell>
          <cell r="N6944">
            <v>4</v>
          </cell>
          <cell r="O6944" t="str">
            <v>54X48</v>
          </cell>
          <cell r="P6944">
            <v>4</v>
          </cell>
        </row>
        <row r="6945">
          <cell r="D6945" t="str">
            <v>C90401GP</v>
          </cell>
          <cell r="E6945" t="str">
            <v>VANITY 24"X33"X21"-MAPLE 1 PANEL DOOR, HINGES ON RIGHT</v>
          </cell>
          <cell r="F6945">
            <v>66</v>
          </cell>
          <cell r="G6945">
            <v>10.8218</v>
          </cell>
          <cell r="H6945">
            <v>6.0988005692213862</v>
          </cell>
          <cell r="I6945" t="str">
            <v>9403.60.8081</v>
          </cell>
          <cell r="J6945" t="str">
            <v>39220 sub 2</v>
          </cell>
          <cell r="K6945">
            <v>100</v>
          </cell>
          <cell r="L6945" t="str">
            <v>Cabinets, Bath:  metal or wood, or metal and wood combined</v>
          </cell>
          <cell r="M6945" t="str">
            <v>Furniture</v>
          </cell>
          <cell r="N6945">
            <v>4</v>
          </cell>
          <cell r="O6945" t="str">
            <v>54X48</v>
          </cell>
          <cell r="P6945">
            <v>4</v>
          </cell>
        </row>
        <row r="6946">
          <cell r="D6946" t="str">
            <v>C90401GQ</v>
          </cell>
          <cell r="E6946" t="str">
            <v>VANITY 24"X33"X21"- DOVE WHITE 1 PANEL DOOR, HINGES ON RIGHT</v>
          </cell>
          <cell r="F6946">
            <v>66</v>
          </cell>
          <cell r="G6946">
            <v>10.8218</v>
          </cell>
          <cell r="H6946">
            <v>6.0988005692213862</v>
          </cell>
          <cell r="I6946" t="str">
            <v>9403.60.8081</v>
          </cell>
          <cell r="J6946" t="str">
            <v>39220 sub 2</v>
          </cell>
          <cell r="K6946">
            <v>100</v>
          </cell>
          <cell r="L6946" t="str">
            <v>Cabinets, Bath:  metal or wood, or metal and wood combined</v>
          </cell>
          <cell r="M6946" t="str">
            <v>Furniture</v>
          </cell>
          <cell r="N6946">
            <v>4</v>
          </cell>
          <cell r="O6946" t="str">
            <v>54X48</v>
          </cell>
          <cell r="P6946">
            <v>4</v>
          </cell>
        </row>
        <row r="6947">
          <cell r="D6947" t="str">
            <v>C90500GP</v>
          </cell>
          <cell r="E6947" t="str">
            <v>VANITY 24"X30-1/4"X17-1/2"-MAP 1 PANEL DOOR, HINGES ON LEFT</v>
          </cell>
          <cell r="F6947">
            <v>51</v>
          </cell>
          <cell r="G6947">
            <v>7.5369999999999999</v>
          </cell>
          <cell r="H6947">
            <v>6.7666180177789572</v>
          </cell>
          <cell r="I6947" t="str">
            <v>9403.60.8081</v>
          </cell>
          <cell r="J6947" t="str">
            <v>39220 sub 2</v>
          </cell>
          <cell r="K6947">
            <v>100</v>
          </cell>
          <cell r="L6947" t="str">
            <v>Cabinets, Bath:  metal or wood, or metal and wood combined</v>
          </cell>
          <cell r="M6947" t="str">
            <v>Furniture</v>
          </cell>
          <cell r="N6947">
            <v>4</v>
          </cell>
          <cell r="O6947" t="str">
            <v>48X48</v>
          </cell>
          <cell r="P6947">
            <v>4</v>
          </cell>
        </row>
        <row r="6948">
          <cell r="D6948" t="str">
            <v>C90500GQ</v>
          </cell>
          <cell r="E6948" t="str">
            <v>VANITY 24"X30-1/4"X17-1/2"-DOV 1 PANEL DOOR, HINGES ON LEFT</v>
          </cell>
          <cell r="F6948">
            <v>51</v>
          </cell>
          <cell r="G6948">
            <v>7.5369999999999999</v>
          </cell>
          <cell r="H6948">
            <v>6.7666180177789572</v>
          </cell>
          <cell r="I6948" t="str">
            <v>9403.60.8081</v>
          </cell>
          <cell r="J6948" t="str">
            <v>39220 sub 2</v>
          </cell>
          <cell r="K6948">
            <v>100</v>
          </cell>
          <cell r="L6948" t="str">
            <v>Cabinets, Bath:  metal or wood, or metal and wood combined</v>
          </cell>
          <cell r="M6948" t="str">
            <v>Furniture</v>
          </cell>
          <cell r="N6948">
            <v>4</v>
          </cell>
          <cell r="O6948" t="str">
            <v>48X48</v>
          </cell>
          <cell r="P6948">
            <v>4</v>
          </cell>
        </row>
        <row r="6949">
          <cell r="D6949" t="str">
            <v>C90501GP</v>
          </cell>
          <cell r="E6949" t="str">
            <v>VANITY 24"X30-1/4"X17-1/2"-MAP 1 PANEL DOOR, HINGES ON RIGHT</v>
          </cell>
          <cell r="F6949">
            <v>51</v>
          </cell>
          <cell r="G6949">
            <v>7.5369999999999999</v>
          </cell>
          <cell r="H6949">
            <v>6.7666180177789572</v>
          </cell>
          <cell r="I6949" t="str">
            <v>9403.60.8081</v>
          </cell>
          <cell r="J6949" t="str">
            <v>39220 sub 2</v>
          </cell>
          <cell r="K6949">
            <v>100</v>
          </cell>
          <cell r="L6949" t="str">
            <v>Cabinets, Bath:  metal or wood, or metal and wood combined</v>
          </cell>
          <cell r="M6949" t="str">
            <v>Furniture</v>
          </cell>
          <cell r="N6949">
            <v>4</v>
          </cell>
          <cell r="O6949" t="str">
            <v>48X48</v>
          </cell>
          <cell r="P6949">
            <v>4</v>
          </cell>
        </row>
        <row r="6950">
          <cell r="D6950" t="str">
            <v>C90501GQ</v>
          </cell>
          <cell r="E6950" t="str">
            <v>VANITY 24"X30-1/4"X17-1/2"-DOV 1 PANEL DOOR, HINGES ON RIGHT</v>
          </cell>
          <cell r="F6950">
            <v>51</v>
          </cell>
          <cell r="G6950">
            <v>7.5369999999999999</v>
          </cell>
          <cell r="H6950">
            <v>6.7666180177789572</v>
          </cell>
          <cell r="I6950" t="str">
            <v>9403.60.8081</v>
          </cell>
          <cell r="J6950" t="str">
            <v>39220 sub 2</v>
          </cell>
          <cell r="K6950">
            <v>100</v>
          </cell>
          <cell r="L6950" t="str">
            <v>Cabinets, Bath:  metal or wood, or metal and wood combined</v>
          </cell>
          <cell r="M6950" t="str">
            <v>Furniture</v>
          </cell>
          <cell r="N6950">
            <v>4</v>
          </cell>
          <cell r="O6950" t="str">
            <v>48X48</v>
          </cell>
          <cell r="P6950">
            <v>4</v>
          </cell>
        </row>
        <row r="6951">
          <cell r="D6951" t="str">
            <v>C90600GP</v>
          </cell>
          <cell r="E6951" t="str">
            <v>MIRROR 22"X29-1/8"X2"-MAPLE BEVELED GLASS ON WOOD FRAME</v>
          </cell>
          <cell r="F6951">
            <v>23.5</v>
          </cell>
          <cell r="G6951">
            <v>1.1343000000000001</v>
          </cell>
          <cell r="H6951">
            <v>20.717623203737986</v>
          </cell>
          <cell r="I6951" t="str">
            <v>7009.91.1000</v>
          </cell>
          <cell r="J6951">
            <v>137375</v>
          </cell>
          <cell r="K6951">
            <v>92.5</v>
          </cell>
          <cell r="L6951" t="str">
            <v>Mirrors, cosmetic, with electric lishts, portable, in boxes</v>
          </cell>
          <cell r="M6951" t="str">
            <v>Mirror</v>
          </cell>
          <cell r="N6951">
            <v>36</v>
          </cell>
          <cell r="O6951" t="str">
            <v>54X48</v>
          </cell>
          <cell r="P6951">
            <v>2</v>
          </cell>
        </row>
        <row r="6952">
          <cell r="D6952" t="str">
            <v>C90600GQ</v>
          </cell>
          <cell r="E6952" t="str">
            <v>MIRROR 22"X29-1/8"X2"-DOVE WH BEVELED GLASS ON WOOD FRAME</v>
          </cell>
          <cell r="F6952">
            <v>23.5</v>
          </cell>
          <cell r="G6952">
            <v>1.1343000000000001</v>
          </cell>
          <cell r="H6952">
            <v>20.717623203737986</v>
          </cell>
          <cell r="I6952" t="str">
            <v>7009.91.1000</v>
          </cell>
          <cell r="J6952">
            <v>137375</v>
          </cell>
          <cell r="K6952">
            <v>92.5</v>
          </cell>
          <cell r="L6952" t="str">
            <v>Mirrors, cosmetic, with electric lishts, portable, in boxes</v>
          </cell>
          <cell r="M6952" t="str">
            <v>Mirror</v>
          </cell>
          <cell r="N6952">
            <v>36</v>
          </cell>
          <cell r="O6952" t="str">
            <v>54X48</v>
          </cell>
          <cell r="P6952">
            <v>2</v>
          </cell>
        </row>
        <row r="6953">
          <cell r="D6953" t="str">
            <v>U90950461</v>
          </cell>
          <cell r="E6953" t="str">
            <v>EXTENDED WASTE/OVERFLOW ACCESSORIES</v>
          </cell>
          <cell r="F6953">
            <v>1.6</v>
          </cell>
          <cell r="G6953">
            <v>0.33979999999999999</v>
          </cell>
          <cell r="H6953">
            <v>4.7086521483225434</v>
          </cell>
          <cell r="I6953" t="str">
            <v>7412.20.0090</v>
          </cell>
          <cell r="J6953" t="str">
            <v>158880 sub 4</v>
          </cell>
          <cell r="K6953">
            <v>150</v>
          </cell>
          <cell r="L6953" t="str">
            <v>Bathroom or Lavatory Fixtures, NOI; having a density of 4 but less than 6</v>
          </cell>
          <cell r="M6953" t="str">
            <v>Spare parts</v>
          </cell>
          <cell r="N6953">
            <v>100</v>
          </cell>
          <cell r="O6953" t="str">
            <v>48x48</v>
          </cell>
          <cell r="P6953">
            <v>20</v>
          </cell>
        </row>
        <row r="6954">
          <cell r="D6954" t="str">
            <v>UBA180LFO7PDFV-01</v>
          </cell>
          <cell r="E6954" t="str">
            <v>LOOP &amp; FRIENDS FREESTANDING BATHTUB OVAL</v>
          </cell>
          <cell r="F6954">
            <v>133.5</v>
          </cell>
          <cell r="G6954">
            <v>37.856481481481481</v>
          </cell>
          <cell r="H6954">
            <v>3.5264767029472912</v>
          </cell>
          <cell r="I6954" t="str">
            <v>9019.10.2045</v>
          </cell>
          <cell r="J6954" t="str">
            <v xml:space="preserve">158260 sub 3 </v>
          </cell>
          <cell r="K6954">
            <v>250</v>
          </cell>
          <cell r="L6954" t="str">
            <v>Bathtubs (Acrylic)</v>
          </cell>
          <cell r="M6954" t="str">
            <v>Bathtub</v>
          </cell>
          <cell r="N6954">
            <v>1</v>
          </cell>
          <cell r="O6954" t="str">
            <v>74.5x48</v>
          </cell>
          <cell r="P6954">
            <v>1</v>
          </cell>
        </row>
        <row r="6955">
          <cell r="D6955" t="str">
            <v>UBA180LFS7PDFV-01</v>
          </cell>
          <cell r="E6955" t="str">
            <v>LOOP &amp; FRIENDS FREESTANDING BATHTUB, RECTANGULAR</v>
          </cell>
          <cell r="F6955">
            <v>133.5</v>
          </cell>
          <cell r="G6955">
            <v>37.856481481481481</v>
          </cell>
          <cell r="H6955">
            <v>3.5264767029472912</v>
          </cell>
          <cell r="I6955" t="str">
            <v>9019.10.2045</v>
          </cell>
          <cell r="J6955" t="str">
            <v xml:space="preserve">158260 sub 3 </v>
          </cell>
          <cell r="K6955">
            <v>250</v>
          </cell>
          <cell r="L6955" t="str">
            <v>Bathtubs (Acrylic)</v>
          </cell>
          <cell r="M6955" t="str">
            <v>Bathtub</v>
          </cell>
          <cell r="N6955">
            <v>1</v>
          </cell>
          <cell r="O6955" t="str">
            <v>74.5x48</v>
          </cell>
          <cell r="P6955">
            <v>1</v>
          </cell>
        </row>
        <row r="6956">
          <cell r="D6956" t="str">
            <v>UBQ180LAB2PDFV-01</v>
          </cell>
          <cell r="E6956" t="str">
            <v>LA BELLE BATHTUB WELLNESS</v>
          </cell>
          <cell r="F6956">
            <v>300</v>
          </cell>
          <cell r="G6956">
            <v>73.993899999999996</v>
          </cell>
          <cell r="H6956">
            <v>4.0543882671409399</v>
          </cell>
          <cell r="I6956" t="str">
            <v>3922.20.0000</v>
          </cell>
          <cell r="J6956" t="str">
            <v xml:space="preserve">158260 sub 3 </v>
          </cell>
          <cell r="K6956">
            <v>250</v>
          </cell>
          <cell r="L6956" t="str">
            <v>Bathtubs (Acrylic)</v>
          </cell>
          <cell r="M6956" t="str">
            <v>Bathtub</v>
          </cell>
          <cell r="N6956">
            <v>1</v>
          </cell>
          <cell r="O6956" t="str">
            <v>74.5x48</v>
          </cell>
          <cell r="P6956">
            <v>1</v>
          </cell>
        </row>
        <row r="6957">
          <cell r="D6957" t="str">
            <v>UBQ180LAB2PDTFV-01</v>
          </cell>
          <cell r="E6957" t="str">
            <v>LA BELLE BATHTUB WELLNESS</v>
          </cell>
          <cell r="F6957">
            <v>300</v>
          </cell>
          <cell r="G6957">
            <v>73.993899999999996</v>
          </cell>
          <cell r="H6957">
            <v>4.0543882671409399</v>
          </cell>
          <cell r="I6957" t="str">
            <v>3922.20.0000</v>
          </cell>
          <cell r="J6957" t="str">
            <v xml:space="preserve">158260 sub 3 </v>
          </cell>
          <cell r="K6957">
            <v>250</v>
          </cell>
          <cell r="L6957" t="str">
            <v>Bathtubs (Acrylic)</v>
          </cell>
          <cell r="M6957" t="str">
            <v>Bathtub</v>
          </cell>
          <cell r="N6957">
            <v>1</v>
          </cell>
          <cell r="O6957" t="str">
            <v>74.5x48</v>
          </cell>
          <cell r="P6957">
            <v>1</v>
          </cell>
        </row>
        <row r="6958">
          <cell r="D6958" t="str">
            <v>UBQ180OBE2FV-01</v>
          </cell>
          <cell r="E6958" t="str">
            <v>OBERON BATHTUB WELLNESS</v>
          </cell>
          <cell r="F6958">
            <v>171.667</v>
          </cell>
          <cell r="G6958">
            <v>73.993899999999996</v>
          </cell>
          <cell r="H6958">
            <v>2.3200155688509461</v>
          </cell>
          <cell r="I6958" t="str">
            <v>3922.20.0000</v>
          </cell>
          <cell r="J6958" t="str">
            <v xml:space="preserve">158260 sub 3 </v>
          </cell>
          <cell r="K6958">
            <v>250</v>
          </cell>
          <cell r="L6958" t="str">
            <v>Bathtubs (Acrylic)</v>
          </cell>
          <cell r="M6958" t="str">
            <v>Bathtub</v>
          </cell>
          <cell r="N6958">
            <v>1</v>
          </cell>
          <cell r="O6958" t="str">
            <v>74.5x48</v>
          </cell>
          <cell r="P6958">
            <v>1</v>
          </cell>
        </row>
        <row r="6959">
          <cell r="D6959" t="str">
            <v>UBQ180SQR2FV-01</v>
          </cell>
          <cell r="E6959" t="str">
            <v>SQUARO BATHTUB WELLNESS</v>
          </cell>
          <cell r="F6959">
            <v>198.667</v>
          </cell>
          <cell r="G6959">
            <v>58.6785</v>
          </cell>
          <cell r="H6959">
            <v>3.3856864098434691</v>
          </cell>
          <cell r="I6959" t="str">
            <v>3922.20.0000</v>
          </cell>
          <cell r="J6959" t="str">
            <v xml:space="preserve">158260 sub 3 </v>
          </cell>
          <cell r="K6959">
            <v>250</v>
          </cell>
          <cell r="L6959" t="str">
            <v>Bathtubs (Acrylic)</v>
          </cell>
          <cell r="M6959" t="str">
            <v>Bathtub</v>
          </cell>
          <cell r="N6959">
            <v>1</v>
          </cell>
          <cell r="O6959" t="str">
            <v>74.5x48</v>
          </cell>
          <cell r="P6959">
            <v>1</v>
          </cell>
        </row>
        <row r="6960">
          <cell r="D6960" t="str">
            <v>UBQ194AVE9PDFV-01</v>
          </cell>
          <cell r="E6960" t="str">
            <v>AVEO BATHTUB WELLNESS</v>
          </cell>
          <cell r="F6960">
            <v>200</v>
          </cell>
          <cell r="G6960">
            <v>73.993899999999996</v>
          </cell>
          <cell r="H6960">
            <v>2.7029255114272934</v>
          </cell>
          <cell r="I6960" t="str">
            <v>3922.20.0000</v>
          </cell>
          <cell r="J6960" t="str">
            <v xml:space="preserve">158260 sub 3 </v>
          </cell>
          <cell r="K6960">
            <v>250</v>
          </cell>
          <cell r="L6960" t="str">
            <v>Bathtubs (Acrylic)</v>
          </cell>
          <cell r="M6960" t="str">
            <v>Bathtub</v>
          </cell>
          <cell r="N6960">
            <v>1</v>
          </cell>
          <cell r="O6960" t="str">
            <v>74.5x48</v>
          </cell>
          <cell r="P6960">
            <v>1</v>
          </cell>
        </row>
        <row r="6961">
          <cell r="D6961" t="str">
            <v>UCWAS0239</v>
          </cell>
          <cell r="E6961" t="str">
            <v>BATHTUB WASTE/OVERFLOW LINE</v>
          </cell>
          <cell r="F6961">
            <v>1.25</v>
          </cell>
          <cell r="G6961">
            <v>0.36458333333333331</v>
          </cell>
          <cell r="H6961">
            <v>3.4285714285714288</v>
          </cell>
          <cell r="I6961" t="str">
            <v>8481.80.5090</v>
          </cell>
          <cell r="J6961" t="str">
            <v>158880 sub 3</v>
          </cell>
          <cell r="K6961">
            <v>250</v>
          </cell>
          <cell r="L6961" t="str">
            <v>Bathroom or Lavatory Fixtures, NOI; having a density of 2 but less than 4</v>
          </cell>
          <cell r="M6961" t="str">
            <v>Spare parts</v>
          </cell>
          <cell r="N6961">
            <v>108</v>
          </cell>
          <cell r="O6961" t="str">
            <v>48X48</v>
          </cell>
          <cell r="P6961">
            <v>12</v>
          </cell>
        </row>
        <row r="6962">
          <cell r="D6962" t="str">
            <v>4104U101</v>
          </cell>
          <cell r="E6962" t="str">
            <v>VENTICELLO WASHBASIN, 47" WHITE ALPIN</v>
          </cell>
          <cell r="F6962">
            <v>79</v>
          </cell>
          <cell r="G6962">
            <v>5.260416666666667</v>
          </cell>
          <cell r="H6962">
            <v>15.017821782178217</v>
          </cell>
          <cell r="I6962" t="str">
            <v>6910.10.0030</v>
          </cell>
          <cell r="J6962">
            <v>158720</v>
          </cell>
          <cell r="K6962">
            <v>85</v>
          </cell>
          <cell r="L6962" t="str">
            <v>Lavatories</v>
          </cell>
          <cell r="M6962" t="str">
            <v>China</v>
          </cell>
          <cell r="N6962">
            <v>12</v>
          </cell>
          <cell r="O6962" t="str">
            <v>48X48</v>
          </cell>
          <cell r="P6962">
            <v>6</v>
          </cell>
        </row>
        <row r="6963">
          <cell r="D6963" t="str">
            <v>4104U201</v>
          </cell>
          <cell r="E6963" t="str">
            <v>VENTICELLO WASHBASIN, 47" WHITE ALPIN</v>
          </cell>
          <cell r="F6963">
            <v>78.5</v>
          </cell>
          <cell r="G6963">
            <v>5.260416666666667</v>
          </cell>
          <cell r="H6963">
            <v>14.922772277227722</v>
          </cell>
          <cell r="I6963" t="str">
            <v>6910.10.0030</v>
          </cell>
          <cell r="J6963">
            <v>158720</v>
          </cell>
          <cell r="K6963">
            <v>85</v>
          </cell>
          <cell r="L6963" t="str">
            <v>Lavatories</v>
          </cell>
          <cell r="M6963" t="str">
            <v>China</v>
          </cell>
          <cell r="N6963">
            <v>12</v>
          </cell>
          <cell r="O6963" t="str">
            <v>48X48</v>
          </cell>
          <cell r="P6963">
            <v>6</v>
          </cell>
        </row>
        <row r="6964">
          <cell r="D6964" t="str">
            <v>5133UCS3</v>
          </cell>
          <cell r="E6964" t="str">
            <v>MEMENTO WALL MOUNTED SINK 23 5/8" X 16 1/2"</v>
          </cell>
          <cell r="F6964">
            <v>44</v>
          </cell>
          <cell r="G6964">
            <v>2.4299768518518516</v>
          </cell>
          <cell r="H6964">
            <v>18.107168373422244</v>
          </cell>
          <cell r="I6964" t="str">
            <v>6910.10.0030</v>
          </cell>
          <cell r="J6964">
            <v>158720</v>
          </cell>
          <cell r="K6964">
            <v>85</v>
          </cell>
          <cell r="L6964" t="str">
            <v>Lavatories</v>
          </cell>
          <cell r="M6964" t="str">
            <v>China</v>
          </cell>
          <cell r="N6964">
            <v>10</v>
          </cell>
          <cell r="O6964" t="str">
            <v>48X48</v>
          </cell>
          <cell r="P6964">
            <v>5</v>
          </cell>
        </row>
        <row r="6965">
          <cell r="D6965" t="str">
            <v>4124U101</v>
          </cell>
          <cell r="E6965" t="str">
            <v>VENTICELLO WASHBASIN, 24" WHITE ALPIN</v>
          </cell>
          <cell r="F6965">
            <v>43</v>
          </cell>
          <cell r="G6965">
            <v>2.8776041666666665</v>
          </cell>
          <cell r="H6965">
            <v>14.942986425339367</v>
          </cell>
          <cell r="I6965" t="str">
            <v>6910.10.0030</v>
          </cell>
          <cell r="J6965">
            <v>158720</v>
          </cell>
          <cell r="K6965">
            <v>85</v>
          </cell>
          <cell r="L6965" t="str">
            <v>Lavatories</v>
          </cell>
          <cell r="M6965" t="str">
            <v>China</v>
          </cell>
          <cell r="N6965">
            <v>10</v>
          </cell>
          <cell r="O6965" t="str">
            <v>48X48</v>
          </cell>
          <cell r="P6965">
            <v>5</v>
          </cell>
        </row>
        <row r="6966">
          <cell r="D6966" t="str">
            <v>4104U501</v>
          </cell>
          <cell r="E6966" t="str">
            <v>VENTICELLO WASHBASIN, 31" WHITE ALPIN</v>
          </cell>
          <cell r="F6966">
            <v>52</v>
          </cell>
          <cell r="G6966">
            <v>3.6252893518518516</v>
          </cell>
          <cell r="H6966">
            <v>14.343682656237529</v>
          </cell>
          <cell r="I6966" t="str">
            <v>6910.10.0030</v>
          </cell>
          <cell r="J6966">
            <v>158720</v>
          </cell>
          <cell r="K6966">
            <v>85</v>
          </cell>
          <cell r="L6966" t="str">
            <v>Lavatories</v>
          </cell>
          <cell r="M6966" t="str">
            <v>China</v>
          </cell>
          <cell r="N6966">
            <v>10</v>
          </cell>
          <cell r="O6966" t="str">
            <v>48X48</v>
          </cell>
          <cell r="P6966">
            <v>5</v>
          </cell>
        </row>
        <row r="6967">
          <cell r="D6967" t="str">
            <v>A938U1E8</v>
          </cell>
          <cell r="E6967" t="str">
            <v>VENTICELLO BATH VANITY 47-1/4" WIDE - WHITE WOOD</v>
          </cell>
          <cell r="F6967">
            <v>108.2</v>
          </cell>
          <cell r="G6967">
            <v>12.069015842013888</v>
          </cell>
          <cell r="H6967">
            <v>8.9651054747431065</v>
          </cell>
          <cell r="I6967" t="str">
            <v>9403.60.8081</v>
          </cell>
          <cell r="J6967" t="str">
            <v>39220 sub 2</v>
          </cell>
          <cell r="K6967">
            <v>100</v>
          </cell>
          <cell r="L6967" t="str">
            <v>Cabinets, Bath:  metal or wood, or metal and wood combined</v>
          </cell>
          <cell r="M6967" t="str">
            <v>Furniture</v>
          </cell>
          <cell r="N6967">
            <v>4</v>
          </cell>
          <cell r="O6967" t="str">
            <v>48X48</v>
          </cell>
          <cell r="P6967">
            <v>2</v>
          </cell>
        </row>
        <row r="6968">
          <cell r="D6968" t="str">
            <v>A938U1FQ</v>
          </cell>
          <cell r="E6968" t="str">
            <v>VENTICELLO BATH VANITY 47-1/4" WIDE - OAK GRAPHITE</v>
          </cell>
          <cell r="F6968">
            <v>108.2</v>
          </cell>
          <cell r="G6968">
            <v>12.056586371527779</v>
          </cell>
          <cell r="H6968">
            <v>8.9743478515211912</v>
          </cell>
          <cell r="I6968" t="str">
            <v>9403.60.8081</v>
          </cell>
          <cell r="J6968" t="str">
            <v>39220 sub 2</v>
          </cell>
          <cell r="K6968">
            <v>100</v>
          </cell>
          <cell r="L6968" t="str">
            <v>Cabinets, Bath:  metal or wood, or metal and wood combined</v>
          </cell>
          <cell r="M6968" t="str">
            <v>Furniture</v>
          </cell>
          <cell r="N6968">
            <v>4</v>
          </cell>
          <cell r="O6968" t="str">
            <v>48X48</v>
          </cell>
          <cell r="P6968">
            <v>2</v>
          </cell>
        </row>
        <row r="6969">
          <cell r="D6969" t="str">
            <v>A938U1PN</v>
          </cell>
          <cell r="E6969" t="str">
            <v>VENTICELLO BATH VANITY 47-1/4" WIDE - ELM</v>
          </cell>
          <cell r="F6969">
            <v>108.2</v>
          </cell>
          <cell r="G6969">
            <v>12.056586371527779</v>
          </cell>
          <cell r="H6969">
            <v>8.9743478515211912</v>
          </cell>
          <cell r="I6969" t="str">
            <v>9403.60.8081</v>
          </cell>
          <cell r="J6969" t="str">
            <v>39220 sub 2</v>
          </cell>
          <cell r="K6969">
            <v>100</v>
          </cell>
          <cell r="L6969" t="str">
            <v>Cabinets, Bath:  metal or wood, or metal and wood combined</v>
          </cell>
          <cell r="M6969" t="str">
            <v>Furniture</v>
          </cell>
          <cell r="N6969">
            <v>4</v>
          </cell>
          <cell r="O6969" t="str">
            <v>48X48</v>
          </cell>
          <cell r="P6969">
            <v>2</v>
          </cell>
        </row>
        <row r="6970">
          <cell r="D6970" t="str">
            <v>A932U1PN</v>
          </cell>
          <cell r="E6970" t="str">
            <v>VENTICELLO BATH VANITY 23-5/8" WIDE - ELM</v>
          </cell>
          <cell r="F6970">
            <v>43.87</v>
          </cell>
          <cell r="G6970">
            <v>6.2587890625</v>
          </cell>
          <cell r="H6970">
            <v>7.0093431112498044</v>
          </cell>
          <cell r="I6970" t="str">
            <v>9403.60.8081</v>
          </cell>
          <cell r="J6970" t="str">
            <v>39220 sub 2</v>
          </cell>
          <cell r="K6970">
            <v>100</v>
          </cell>
          <cell r="L6970" t="str">
            <v>Cabinets, Bath:  metal or wood, or metal and wood combined</v>
          </cell>
          <cell r="M6970" t="str">
            <v>Furniture</v>
          </cell>
          <cell r="N6970">
            <v>4</v>
          </cell>
          <cell r="O6970" t="str">
            <v>48X48</v>
          </cell>
          <cell r="P6970">
            <v>2</v>
          </cell>
        </row>
        <row r="6971">
          <cell r="D6971" t="str">
            <v>4104U301</v>
          </cell>
          <cell r="E6971" t="str">
            <v>VENTICELLO WASHBASIN, 39" WITHCENTERED BASIN - WHITE ALPIN</v>
          </cell>
          <cell r="F6971">
            <v>66.5</v>
          </cell>
          <cell r="G6971">
            <v>4.5420645254629628</v>
          </cell>
          <cell r="H6971">
            <v>14.640919261978516</v>
          </cell>
          <cell r="I6971" t="str">
            <v>6910.10.0030</v>
          </cell>
          <cell r="J6971">
            <v>158720</v>
          </cell>
          <cell r="K6971">
            <v>85</v>
          </cell>
          <cell r="L6971" t="str">
            <v>Lavatories</v>
          </cell>
          <cell r="M6971" t="str">
            <v>China</v>
          </cell>
          <cell r="N6971">
            <v>10</v>
          </cell>
          <cell r="O6971" t="str">
            <v>48X48</v>
          </cell>
          <cell r="P6971">
            <v>5</v>
          </cell>
        </row>
        <row r="6972">
          <cell r="D6972" t="str">
            <v>A419U300</v>
          </cell>
          <cell r="E6972" t="str">
            <v>PERCEPTION+ RECESSED 51" MED.CABINET WITH LED, 3 DOORS</v>
          </cell>
          <cell r="F6972">
            <v>75.5</v>
          </cell>
          <cell r="G6972">
            <v>9.828125</v>
          </cell>
          <cell r="H6972">
            <v>7.6820349761526234</v>
          </cell>
          <cell r="I6972" t="str">
            <v>9403.20.0010</v>
          </cell>
          <cell r="J6972" t="str">
            <v>39220 sub 2</v>
          </cell>
          <cell r="K6972">
            <v>100</v>
          </cell>
          <cell r="L6972" t="str">
            <v>Cabinets, Bath:  metal or wood, or metal and wood combined</v>
          </cell>
          <cell r="M6972" t="str">
            <v>Furniture</v>
          </cell>
          <cell r="N6972">
            <v>5</v>
          </cell>
          <cell r="O6972" t="str">
            <v>48X48</v>
          </cell>
          <cell r="P6972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assets.totousa.com/product-files/SS-00811_TS200FL41_TS200FL51.pdf" TargetMode="External"/><Relationship Id="rId1827" Type="http://schemas.openxmlformats.org/officeDocument/2006/relationships/hyperlink" Target="http://assets.totousa.com/product-files/SS-00590_TS626A.pdf" TargetMode="External"/><Relationship Id="rId21" Type="http://schemas.openxmlformats.org/officeDocument/2006/relationships/hyperlink" Target="http://assets.totousa.com/product-files/SS-01029_ABR626.pdf" TargetMode="External"/><Relationship Id="rId2089" Type="http://schemas.openxmlformats.org/officeDocument/2006/relationships/hyperlink" Target="http://assets.totousa.com/product-files/SS-00592_Aimes_Bath_Accessories.pdf" TargetMode="External"/><Relationship Id="rId170" Type="http://schemas.openxmlformats.org/officeDocument/2006/relationships/hyperlink" Target="http://assets.totousa.com/product-files/SS-01036_ABR794.pdf" TargetMode="External"/><Relationship Id="rId268" Type="http://schemas.openxmlformats.org/officeDocument/2006/relationships/hyperlink" Target="http://assets.totousa.com/product-files/SS-00186_ABY782.pdf" TargetMode="External"/><Relationship Id="rId475" Type="http://schemas.openxmlformats.org/officeDocument/2006/relationships/hyperlink" Target="http://assets.totousa.com/product-files/SS-00352_CST744E.pdf" TargetMode="External"/><Relationship Id="rId682" Type="http://schemas.openxmlformats.org/officeDocument/2006/relationships/hyperlink" Target="http://assets.totousa.com/product-files/SS-00307_LT156.pdf" TargetMode="External"/><Relationship Id="rId2156" Type="http://schemas.openxmlformats.org/officeDocument/2006/relationships/hyperlink" Target="http://assets.totousa.com/product-files/SS-00604_Aquia%20Bath%20Accessories.pdf" TargetMode="External"/><Relationship Id="rId128" Type="http://schemas.openxmlformats.org/officeDocument/2006/relationships/hyperlink" Target="http://assets.totousa.com/product-files/SS-01028_ABR785.pdf" TargetMode="External"/><Relationship Id="rId335" Type="http://schemas.openxmlformats.org/officeDocument/2006/relationships/hyperlink" Target="http://assets.totousa.com/product-files/SS-00182_ABY794N.pdf" TargetMode="External"/><Relationship Id="rId542" Type="http://schemas.openxmlformats.org/officeDocument/2006/relationships/hyperlink" Target="http://assets.totousa.com/product-files/SS-00530_CST794EF_SH.pdf" TargetMode="External"/><Relationship Id="rId987" Type="http://schemas.openxmlformats.org/officeDocument/2006/relationships/hyperlink" Target="http://assets.totousa.com/product-files/SS-00377_MS974224CEF_G.pdf" TargetMode="External"/><Relationship Id="rId1172" Type="http://schemas.openxmlformats.org/officeDocument/2006/relationships/hyperlink" Target="http://assets.totousa.com/product-files/SS-00866_TBMT.pdf" TargetMode="External"/><Relationship Id="rId2016" Type="http://schemas.openxmlformats.org/officeDocument/2006/relationships/hyperlink" Target="http://assets.totousa.com/product-files/SS-00258_UT104E_UT104EV.pdf" TargetMode="External"/><Relationship Id="rId2223" Type="http://schemas.openxmlformats.org/officeDocument/2006/relationships/hyperlink" Target="http://assets.totousa.com/product-files/SS-00614_Upton%20Bath%20Accessories.pdf" TargetMode="External"/><Relationship Id="rId402" Type="http://schemas.openxmlformats.org/officeDocument/2006/relationships/hyperlink" Target="http://assets.totousa.com/product-files/SS-00236_CST416M.pdf" TargetMode="External"/><Relationship Id="rId847" Type="http://schemas.openxmlformats.org/officeDocument/2006/relationships/hyperlink" Target="http://assets.totousa.com/product-files/SS-00301_LT909.pdf" TargetMode="External"/><Relationship Id="rId1032" Type="http://schemas.openxmlformats.org/officeDocument/2006/relationships/hyperlink" Target="http://assets.totousa.com/product-files/SS-01121_MW644574CEFG.pdf" TargetMode="External"/><Relationship Id="rId1477" Type="http://schemas.openxmlformats.org/officeDocument/2006/relationships/hyperlink" Target="http://assets.totousa.com/product-files/SS-01016_TS112FL53.pdf" TargetMode="External"/><Relationship Id="rId1684" Type="http://schemas.openxmlformats.org/officeDocument/2006/relationships/hyperlink" Target="http://assets.totousa.com/product-files/SS-00904_TS230XW.pdf" TargetMode="External"/><Relationship Id="rId1891" Type="http://schemas.openxmlformats.org/officeDocument/2006/relationships/hyperlink" Target="http://assets.totousa.com/product-files/SS-00131_TS794P.pdf" TargetMode="External"/><Relationship Id="rId707" Type="http://schemas.openxmlformats.org/officeDocument/2006/relationships/hyperlink" Target="http://assets.totousa.com/product-files/SS-00434_LT193_G.pdf" TargetMode="External"/><Relationship Id="rId914" Type="http://schemas.openxmlformats.org/officeDocument/2006/relationships/hyperlink" Target="http://assets.totousa.com/product-files/SS-00161_MS854114_MS853113.pdf" TargetMode="External"/><Relationship Id="rId1337" Type="http://schemas.openxmlformats.org/officeDocument/2006/relationships/hyperlink" Target="http://assets.totousa.com/product-files/SS-00976_TL221DD.pdf" TargetMode="External"/><Relationship Id="rId1544" Type="http://schemas.openxmlformats.org/officeDocument/2006/relationships/hyperlink" Target="http://assets.totousa.com/product-files/SS-00817_TS210EV.pdf" TargetMode="External"/><Relationship Id="rId1751" Type="http://schemas.openxmlformats.org/officeDocument/2006/relationships/hyperlink" Target="http://assets.totousa.com/product-files/SS-00989_TS301AL51_61.pdf" TargetMode="External"/><Relationship Id="rId1989" Type="http://schemas.openxmlformats.org/officeDocument/2006/relationships/hyperlink" Target="http://assets.totousa.com/product-files/SS-00154_TS970T.pdf" TargetMode="External"/><Relationship Id="rId43" Type="http://schemas.openxmlformats.org/officeDocument/2006/relationships/hyperlink" Target="http://assets.totousa.com/product-files/SS-01032_ABR781.pdf" TargetMode="External"/><Relationship Id="rId1404" Type="http://schemas.openxmlformats.org/officeDocument/2006/relationships/hyperlink" Target="http://assets.totousa.com/product-files/SS-00035_TS100B.pdf" TargetMode="External"/><Relationship Id="rId1611" Type="http://schemas.openxmlformats.org/officeDocument/2006/relationships/hyperlink" Target="http://assets.totousa.com/product-files/SS-00853_TS220P.pdf" TargetMode="External"/><Relationship Id="rId1849" Type="http://schemas.openxmlformats.org/officeDocument/2006/relationships/hyperlink" Target="http://assets.totousa.com/product-files/SS-00609_TS630C2.pdf" TargetMode="External"/><Relationship Id="rId192" Type="http://schemas.openxmlformats.org/officeDocument/2006/relationships/hyperlink" Target="http://assets.totousa.com/product-files/SS-01038_ABR930.pdf" TargetMode="External"/><Relationship Id="rId1709" Type="http://schemas.openxmlformats.org/officeDocument/2006/relationships/hyperlink" Target="http://assets.totousa.com/product-files/SS-00842_TS300AL55_TS300AL65.pdf" TargetMode="External"/><Relationship Id="rId1916" Type="http://schemas.openxmlformats.org/officeDocument/2006/relationships/hyperlink" Target="http://assets.totousa.com/product-files/SS-00136_TS930E.pdf" TargetMode="External"/><Relationship Id="rId497" Type="http://schemas.openxmlformats.org/officeDocument/2006/relationships/hyperlink" Target="http://assets.totousa.com/product-files/SS-00351_CST744S_SG.pdf" TargetMode="External"/><Relationship Id="rId2080" Type="http://schemas.openxmlformats.org/officeDocument/2006/relationships/hyperlink" Target="http://assets.totousa.com/product-files/SS-00913_YB4008_18_24_30.pdf" TargetMode="External"/><Relationship Id="rId2178" Type="http://schemas.openxmlformats.org/officeDocument/2006/relationships/hyperlink" Target="http://assets.totousa.com/product-files/SS-00005_Y_970.pdf" TargetMode="External"/><Relationship Id="rId357" Type="http://schemas.openxmlformats.org/officeDocument/2006/relationships/hyperlink" Target="http://assets.totousa.com/product-files/SS-00179_ABY974N.pdf" TargetMode="External"/><Relationship Id="rId1194" Type="http://schemas.openxmlformats.org/officeDocument/2006/relationships/hyperlink" Target="http://assets.totousa.com/product-files/SS-01083_TEL121.pdf" TargetMode="External"/><Relationship Id="rId2038" Type="http://schemas.openxmlformats.org/officeDocument/2006/relationships/hyperlink" Target="http://assets.totousa.com/product-files/SS-00800_YB200_08_18_24_30_YH200_YP200.pdf" TargetMode="External"/><Relationship Id="rId217" Type="http://schemas.openxmlformats.org/officeDocument/2006/relationships/hyperlink" Target="http://assets.totousa.com/product-files/SS-01034_ABR974.pdf" TargetMode="External"/><Relationship Id="rId564" Type="http://schemas.openxmlformats.org/officeDocument/2006/relationships/hyperlink" Target="http://assets.totousa.com/product-files/SS-00210_CT708E_EV.pdf" TargetMode="External"/><Relationship Id="rId771" Type="http://schemas.openxmlformats.org/officeDocument/2006/relationships/hyperlink" Target="http://assets.totousa.com/product-files/SS-00449_LT533.pdf" TargetMode="External"/><Relationship Id="rId869" Type="http://schemas.openxmlformats.org/officeDocument/2006/relationships/hyperlink" Target="http://assets.totousa.com/product-files/SS-00305_LT971.pdf" TargetMode="External"/><Relationship Id="rId1499" Type="http://schemas.openxmlformats.org/officeDocument/2006/relationships/hyperlink" Target="http://assets.totousa.com/product-files/SS-00807_TS200AL51_TS200AL61.pdf" TargetMode="External"/><Relationship Id="rId424" Type="http://schemas.openxmlformats.org/officeDocument/2006/relationships/hyperlink" Target="http://assets.totousa.com/product-files/SS-00238_CST424SF_G.pdf" TargetMode="External"/><Relationship Id="rId631" Type="http://schemas.openxmlformats.org/officeDocument/2006/relationships/hyperlink" Target="http://assets.totousa.com/product-files/SS-00266_LPT532N.pdf" TargetMode="External"/><Relationship Id="rId729" Type="http://schemas.openxmlformats.org/officeDocument/2006/relationships/hyperlink" Target="http://assets.totousa.com/product-files/SS-00574_LT481(G).pdf" TargetMode="External"/><Relationship Id="rId1054" Type="http://schemas.openxmlformats.org/officeDocument/2006/relationships/hyperlink" Target="http://assets.totousa.com/product-files/SS-00345_SS204.pdf" TargetMode="External"/><Relationship Id="rId1261" Type="http://schemas.openxmlformats.org/officeDocument/2006/relationships/hyperlink" Target="http://assets.totousa.com/product-files/SS-00422_TEL3LS_TEL5LS.pdf" TargetMode="External"/><Relationship Id="rId1359" Type="http://schemas.openxmlformats.org/officeDocument/2006/relationships/hyperlink" Target="http://assets.totousa.com/product-files/SS-00560_TL624DD.pdf" TargetMode="External"/><Relationship Id="rId2105" Type="http://schemas.openxmlformats.org/officeDocument/2006/relationships/hyperlink" Target="http://assets.totousa.com/product-files/SS-00005_Y_970.pdf" TargetMode="External"/><Relationship Id="rId936" Type="http://schemas.openxmlformats.org/officeDocument/2006/relationships/hyperlink" Target="http://assets.totousa.com/product-files/SS-00208_MS854114EL.pdf" TargetMode="External"/><Relationship Id="rId1121" Type="http://schemas.openxmlformats.org/officeDocument/2006/relationships/hyperlink" Target="http://assets.totousa.com/product-files/SS-00974_TB221DD.pdf" TargetMode="External"/><Relationship Id="rId1219" Type="http://schemas.openxmlformats.org/officeDocument/2006/relationships/hyperlink" Target="http://assets.totousa.com/product-files/SS-01086_TEL145.pdf" TargetMode="External"/><Relationship Id="rId1566" Type="http://schemas.openxmlformats.org/officeDocument/2006/relationships/hyperlink" Target="http://assets.totousa.com/product-files/SS-01059_TS211DW.pdf" TargetMode="External"/><Relationship Id="rId1773" Type="http://schemas.openxmlformats.org/officeDocument/2006/relationships/hyperlink" Target="http://assets.totousa.com/product-files/SS-01006_TS301N6.pdf" TargetMode="External"/><Relationship Id="rId1980" Type="http://schemas.openxmlformats.org/officeDocument/2006/relationships/hyperlink" Target="http://assets.totousa.com/product-files/SS-00016_TS970E.pdf" TargetMode="External"/><Relationship Id="rId65" Type="http://schemas.openxmlformats.org/officeDocument/2006/relationships/hyperlink" Target="http://assets.totousa.com/product-files/SS-01033_ABR782.pdf" TargetMode="External"/><Relationship Id="rId1426" Type="http://schemas.openxmlformats.org/officeDocument/2006/relationships/hyperlink" Target="http://assets.totousa.com/product-files/SS-01017_TS110J1.pdf" TargetMode="External"/><Relationship Id="rId1633" Type="http://schemas.openxmlformats.org/officeDocument/2006/relationships/hyperlink" Target="http://assets.totousa.com/product-files/SS-00978_TS221C.pdf" TargetMode="External"/><Relationship Id="rId1840" Type="http://schemas.openxmlformats.org/officeDocument/2006/relationships/hyperlink" Target="http://assets.totousa.com/product-files/SS-00588_TS626F2.pdf" TargetMode="External"/><Relationship Id="rId1700" Type="http://schemas.openxmlformats.org/officeDocument/2006/relationships/hyperlink" Target="http://assets.totousa.com/product-files/SS-00840_TS300AL51_TS300AL61.pdf" TargetMode="External"/><Relationship Id="rId1938" Type="http://schemas.openxmlformats.org/officeDocument/2006/relationships/hyperlink" Target="http://assets.totousa.com/product-files/SS-00142_TS960C3.pdf" TargetMode="External"/><Relationship Id="rId281" Type="http://schemas.openxmlformats.org/officeDocument/2006/relationships/hyperlink" Target="http://assets.totousa.com/product-files/SS-00186_ABY782.pdf" TargetMode="External"/><Relationship Id="rId141" Type="http://schemas.openxmlformats.org/officeDocument/2006/relationships/hyperlink" Target="http://assets.totousa.com/product-files/SS-01035_ABR789.pdf" TargetMode="External"/><Relationship Id="rId379" Type="http://schemas.openxmlformats.org/officeDocument/2006/relationships/hyperlink" Target="http://assets.totousa.com/product-files/SS-00233_BT904A.pdf" TargetMode="External"/><Relationship Id="rId586" Type="http://schemas.openxmlformats.org/officeDocument/2006/relationships/hyperlink" Target="http://assets.totousa.com/product-files/SS-00314_FBY1700P.pdf" TargetMode="External"/><Relationship Id="rId793" Type="http://schemas.openxmlformats.org/officeDocument/2006/relationships/hyperlink" Target="http://assets.totousa.com/product-files/SS-00435_LT577.pdf" TargetMode="External"/><Relationship Id="rId7" Type="http://schemas.openxmlformats.org/officeDocument/2006/relationships/hyperlink" Target="http://assets.totousa.com/product-files/SS-00385_ABD100.pdf" TargetMode="External"/><Relationship Id="rId239" Type="http://schemas.openxmlformats.org/officeDocument/2006/relationships/hyperlink" Target="http://assets.totousa.com/product-files/SS-00187_ABY781.pdf" TargetMode="External"/><Relationship Id="rId446" Type="http://schemas.openxmlformats.org/officeDocument/2006/relationships/hyperlink" Target="http://assets.totousa.com/product-files/SS-01101_CST474CUFR(G).pdf" TargetMode="External"/><Relationship Id="rId653" Type="http://schemas.openxmlformats.org/officeDocument/2006/relationships/hyperlink" Target="http://assets.totousa.com/product-files/SS-00276_LPT790.pdf" TargetMode="External"/><Relationship Id="rId1076" Type="http://schemas.openxmlformats.org/officeDocument/2006/relationships/hyperlink" Target="http://assets.totousa.com/product-files/SS-00169_SW553_SW554.pdf" TargetMode="External"/><Relationship Id="rId1283" Type="http://schemas.openxmlformats.org/officeDocument/2006/relationships/hyperlink" Target="http://assets.totousa.com/product-files/SS-00089_TET2GN.pdf" TargetMode="External"/><Relationship Id="rId1490" Type="http://schemas.openxmlformats.org/officeDocument/2006/relationships/hyperlink" Target="http://assets.totousa.com/product-files/SS-00808_TS200A55_TS200A65.pdf" TargetMode="External"/><Relationship Id="rId2127" Type="http://schemas.openxmlformats.org/officeDocument/2006/relationships/hyperlink" Target="http://assets.totousa.com/product-files/SS-01001_YG30012R.pdf" TargetMode="External"/><Relationship Id="rId306" Type="http://schemas.openxmlformats.org/officeDocument/2006/relationships/hyperlink" Target="http://assets.totousa.com/product-files/SS-00185_ABY784N.pdf" TargetMode="External"/><Relationship Id="rId860" Type="http://schemas.openxmlformats.org/officeDocument/2006/relationships/hyperlink" Target="http://assets.totousa.com/product-files/SS-00303_LT963.pdf" TargetMode="External"/><Relationship Id="rId958" Type="http://schemas.openxmlformats.org/officeDocument/2006/relationships/hyperlink" Target="http://assets.totousa.com/product-files/SS-00205_MS864114E_MS863113E.pdf" TargetMode="External"/><Relationship Id="rId1143" Type="http://schemas.openxmlformats.org/officeDocument/2006/relationships/hyperlink" Target="http://assets.totousa.com/product-files/SS-00607_TB630DD.pdf" TargetMode="External"/><Relationship Id="rId1588" Type="http://schemas.openxmlformats.org/officeDocument/2006/relationships/hyperlink" Target="http://assets.totousa.com/product-files/SS-00847_TS220C.pdf" TargetMode="External"/><Relationship Id="rId1795" Type="http://schemas.openxmlformats.org/officeDocument/2006/relationships/hyperlink" Target="http://assets.totousa.com/product-files/SS-00603_TS416A.pdf" TargetMode="External"/><Relationship Id="rId87" Type="http://schemas.openxmlformats.org/officeDocument/2006/relationships/hyperlink" Target="http://assets.totousa.com/product-files/SS-01033_ABR782.pdf" TargetMode="External"/><Relationship Id="rId513" Type="http://schemas.openxmlformats.org/officeDocument/2006/relationships/hyperlink" Target="http://assets.totousa.com/product-files/SS-00356_CST754EF.pdf" TargetMode="External"/><Relationship Id="rId720" Type="http://schemas.openxmlformats.org/officeDocument/2006/relationships/hyperlink" Target="http://assets.totousa.com/product-files/SS-00330_LT402.pdf" TargetMode="External"/><Relationship Id="rId818" Type="http://schemas.openxmlformats.org/officeDocument/2006/relationships/hyperlink" Target="http://assets.totousa.com/product-files/SS-00437_LT626_G.pdf" TargetMode="External"/><Relationship Id="rId1350" Type="http://schemas.openxmlformats.org/officeDocument/2006/relationships/hyperlink" Target="http://assets.totousa.com/product-files/SS-01093_TL363SD.pdf" TargetMode="External"/><Relationship Id="rId1448" Type="http://schemas.openxmlformats.org/officeDocument/2006/relationships/hyperlink" Target="http://assets.totousa.com/product-files/SS-01011_TS111F53.pdf" TargetMode="External"/><Relationship Id="rId1655" Type="http://schemas.openxmlformats.org/officeDocument/2006/relationships/hyperlink" Target="http://assets.totousa.com/product-files/SS-00986_TS221XW.pdf" TargetMode="External"/><Relationship Id="rId1003" Type="http://schemas.openxmlformats.org/officeDocument/2006/relationships/hyperlink" Target="http://assets.totousa.com/product-files/SS-01145_MW4742034CUFG.pdf" TargetMode="External"/><Relationship Id="rId1210" Type="http://schemas.openxmlformats.org/officeDocument/2006/relationships/hyperlink" Target="http://assets.totousa.com/product-files/SS-01084_TEL135.pdf" TargetMode="External"/><Relationship Id="rId1308" Type="http://schemas.openxmlformats.org/officeDocument/2006/relationships/hyperlink" Target="http://assets.totousa.com/product-files/SS-00554_TEY1DNC-42_DISC.pdf" TargetMode="External"/><Relationship Id="rId1862" Type="http://schemas.openxmlformats.org/officeDocument/2006/relationships/hyperlink" Target="http://assets.totousa.com/product-files/SS-00608_TS630T.pdf" TargetMode="External"/><Relationship Id="rId1515" Type="http://schemas.openxmlformats.org/officeDocument/2006/relationships/hyperlink" Target="http://assets.totousa.com/product-files/SS-00810_TS200F41_TS200F51.pdf" TargetMode="External"/><Relationship Id="rId1722" Type="http://schemas.openxmlformats.org/officeDocument/2006/relationships/hyperlink" Target="http://assets.totousa.com/product-files/SS-00844_TS300FL41_TS300FL51.pdf" TargetMode="External"/><Relationship Id="rId14" Type="http://schemas.openxmlformats.org/officeDocument/2006/relationships/hyperlink" Target="http://assets.totousa.com/product-files/SS-00534_ABF964.pdf" TargetMode="External"/><Relationship Id="rId2191" Type="http://schemas.openxmlformats.org/officeDocument/2006/relationships/hyperlink" Target="http://assets.totousa.com/product-files/SS-00604_Aquia%20Bath%20Accessories.pdf" TargetMode="External"/><Relationship Id="rId163" Type="http://schemas.openxmlformats.org/officeDocument/2006/relationships/hyperlink" Target="http://assets.totousa.com/product-files/SS-01036_ABR794.pdf" TargetMode="External"/><Relationship Id="rId370" Type="http://schemas.openxmlformats.org/officeDocument/2006/relationships/hyperlink" Target="http://assets.totousa.com/product-files/SS-00230_BT500.pdf" TargetMode="External"/><Relationship Id="rId2051" Type="http://schemas.openxmlformats.org/officeDocument/2006/relationships/hyperlink" Target="http://assets.totousa.com/product-files/SS-00830_YB300_08_18_24_30_YH300_YP300.pdf" TargetMode="External"/><Relationship Id="rId230" Type="http://schemas.openxmlformats.org/officeDocument/2006/relationships/hyperlink" Target="http://assets.totousa.com/product-files/SS-00573_ABY626N.pdf" TargetMode="External"/><Relationship Id="rId468" Type="http://schemas.openxmlformats.org/officeDocument/2006/relationships/hyperlink" Target="http://assets.totousa.com/product-files/SS-00355_CST743S.pdf" TargetMode="External"/><Relationship Id="rId675" Type="http://schemas.openxmlformats.org/officeDocument/2006/relationships/hyperlink" Target="http://assets.totousa.com/product-files/SS-00281_LPT970.pdf" TargetMode="External"/><Relationship Id="rId882" Type="http://schemas.openxmlformats.org/officeDocument/2006/relationships/hyperlink" Target="http://assets.totousa.com/product-files/SS-00458_MS614114CEF_G.pdf" TargetMode="External"/><Relationship Id="rId1098" Type="http://schemas.openxmlformats.org/officeDocument/2006/relationships/hyperlink" Target="http://assets.totousa.com/product-files/SS-00802_TB210DD.pdf" TargetMode="External"/><Relationship Id="rId2149" Type="http://schemas.openxmlformats.org/officeDocument/2006/relationships/hyperlink" Target="http://assets.totousa.com/product-files/SS-00972_TradBAcc.pdf" TargetMode="External"/><Relationship Id="rId328" Type="http://schemas.openxmlformats.org/officeDocument/2006/relationships/hyperlink" Target="http://assets.totousa.com/product-files/SS-00182_ABY794N.pdf" TargetMode="External"/><Relationship Id="rId535" Type="http://schemas.openxmlformats.org/officeDocument/2006/relationships/hyperlink" Target="http://assets.totousa.com/product-files/SS-00165_CST784SF.pdf" TargetMode="External"/><Relationship Id="rId742" Type="http://schemas.openxmlformats.org/officeDocument/2006/relationships/hyperlink" Target="http://assets.totousa.com/product-files/SS-00329_LT501.pdf" TargetMode="External"/><Relationship Id="rId1165" Type="http://schemas.openxmlformats.org/officeDocument/2006/relationships/hyperlink" Target="http://assets.totousa.com/product-files/SS-00325_TB970DD.pdf" TargetMode="External"/><Relationship Id="rId1372" Type="http://schemas.openxmlformats.org/officeDocument/2006/relationships/hyperlink" Target="http://assets.totousa.com/product-files/SS-00108_TL784DDL.pdf" TargetMode="External"/><Relationship Id="rId2009" Type="http://schemas.openxmlformats.org/officeDocument/2006/relationships/hyperlink" Target="http://assets.totousa.com/product-files/SS-00260_UE930.pdf" TargetMode="External"/><Relationship Id="rId2216" Type="http://schemas.openxmlformats.org/officeDocument/2006/relationships/hyperlink" Target="http://assets.totousa.com/product-files/SS-00604_Aquia%20Bath%20Accessories.pdf" TargetMode="External"/><Relationship Id="rId602" Type="http://schemas.openxmlformats.org/officeDocument/2006/relationships/hyperlink" Target="http://assets.totousa.com/product-files/SS-00175_LHT241.pdf" TargetMode="External"/><Relationship Id="rId1025" Type="http://schemas.openxmlformats.org/officeDocument/2006/relationships/hyperlink" Target="http://assets.totousa.com/product-files/SS-01137_MW614584CUFG.pdf" TargetMode="External"/><Relationship Id="rId1232" Type="http://schemas.openxmlformats.org/officeDocument/2006/relationships/hyperlink" Target="http://assets.totousa.com/product-files/SS-01091_TEL161.pdf" TargetMode="External"/><Relationship Id="rId1677" Type="http://schemas.openxmlformats.org/officeDocument/2006/relationships/hyperlink" Target="http://assets.totousa.com/product-files/SS-00900_TS230T.pdf" TargetMode="External"/><Relationship Id="rId1884" Type="http://schemas.openxmlformats.org/officeDocument/2006/relationships/hyperlink" Target="http://assets.totousa.com/product-files/SS-00128_TS794D.pdf" TargetMode="External"/><Relationship Id="rId907" Type="http://schemas.openxmlformats.org/officeDocument/2006/relationships/hyperlink" Target="http://assets.totousa.com/product-files/SS-00460_MS644114CEF_G.pdf" TargetMode="External"/><Relationship Id="rId1537" Type="http://schemas.openxmlformats.org/officeDocument/2006/relationships/hyperlink" Target="http://assets.totousa.com/product-files/SS-00815_TS210D.pdf" TargetMode="External"/><Relationship Id="rId1744" Type="http://schemas.openxmlformats.org/officeDocument/2006/relationships/hyperlink" Target="http://assets.totousa.com/product-files/SS-00989_TS301AL51_61.pdf" TargetMode="External"/><Relationship Id="rId1951" Type="http://schemas.openxmlformats.org/officeDocument/2006/relationships/hyperlink" Target="http://assets.totousa.com/product-files/SS-00446_TS960F1L.pdf" TargetMode="External"/><Relationship Id="rId36" Type="http://schemas.openxmlformats.org/officeDocument/2006/relationships/hyperlink" Target="http://assets.totousa.com/product-files/SS-01032_ABR781.pdf" TargetMode="External"/><Relationship Id="rId1604" Type="http://schemas.openxmlformats.org/officeDocument/2006/relationships/hyperlink" Target="http://assets.totousa.com/product-files/SS-00851_TS220E.pdf" TargetMode="External"/><Relationship Id="rId185" Type="http://schemas.openxmlformats.org/officeDocument/2006/relationships/hyperlink" Target="http://assets.totousa.com/product-files/SS-01037_ABR904.pdf" TargetMode="External"/><Relationship Id="rId1811" Type="http://schemas.openxmlformats.org/officeDocument/2006/relationships/hyperlink" Target="http://assets.totousa.com/product-files/SS-00562_TS624C2.pdf" TargetMode="External"/><Relationship Id="rId1909" Type="http://schemas.openxmlformats.org/officeDocument/2006/relationships/hyperlink" Target="http://assets.totousa.com/product-files/SS-00134_TS930C.pdf" TargetMode="External"/><Relationship Id="rId392" Type="http://schemas.openxmlformats.org/officeDocument/2006/relationships/hyperlink" Target="http://assets.totousa.com/product-files/SS-00927_CST244EF.pdf" TargetMode="External"/><Relationship Id="rId697" Type="http://schemas.openxmlformats.org/officeDocument/2006/relationships/hyperlink" Target="http://assets.totousa.com/product-files/SS-00432_LT185.pdf" TargetMode="External"/><Relationship Id="rId2073" Type="http://schemas.openxmlformats.org/officeDocument/2006/relationships/hyperlink" Target="http://assets.totousa.com/product-files/SS-00913_YB4008_18_24_30.pdf" TargetMode="External"/><Relationship Id="rId252" Type="http://schemas.openxmlformats.org/officeDocument/2006/relationships/hyperlink" Target="http://assets.totousa.com/product-files/SS-00186_ABY782.pdf" TargetMode="External"/><Relationship Id="rId1187" Type="http://schemas.openxmlformats.org/officeDocument/2006/relationships/hyperlink" Target="http://assets.totousa.com/product-files/SS-01081_TEL111.pdf" TargetMode="External"/><Relationship Id="rId2140" Type="http://schemas.openxmlformats.org/officeDocument/2006/relationships/hyperlink" Target="http://assets.totousa.com/product-files/SS-01001_YG30012R.pdf" TargetMode="External"/><Relationship Id="rId112" Type="http://schemas.openxmlformats.org/officeDocument/2006/relationships/hyperlink" Target="http://assets.totousa.com/product-files/SS-01027_ABR784.pdf" TargetMode="External"/><Relationship Id="rId557" Type="http://schemas.openxmlformats.org/officeDocument/2006/relationships/hyperlink" Target="http://assets.totousa.com/product-files/SS-00452_CT705EN_G.pdf" TargetMode="External"/><Relationship Id="rId764" Type="http://schemas.openxmlformats.org/officeDocument/2006/relationships/hyperlink" Target="http://assets.totousa.com/product-files/SS-00287_LT524_LT524G.pdf" TargetMode="External"/><Relationship Id="rId971" Type="http://schemas.openxmlformats.org/officeDocument/2006/relationships/hyperlink" Target="http://assets.totousa.com/product-files/SS-00203_MS934304EF.pdf" TargetMode="External"/><Relationship Id="rId1394" Type="http://schemas.openxmlformats.org/officeDocument/2006/relationships/hyperlink" Target="http://assets.totousa.com/product-files/SS-00476_TL970SDLQ.pdf" TargetMode="External"/><Relationship Id="rId1699" Type="http://schemas.openxmlformats.org/officeDocument/2006/relationships/hyperlink" Target="http://assets.totousa.com/product-files/SS-00840_TS300AL51_TS300AL61.pdf" TargetMode="External"/><Relationship Id="rId2000" Type="http://schemas.openxmlformats.org/officeDocument/2006/relationships/hyperlink" Target="http://assets.totousa.com/product-files/SS-00906_TSMX.pdf" TargetMode="External"/><Relationship Id="rId2238" Type="http://schemas.openxmlformats.org/officeDocument/2006/relationships/hyperlink" Target="http://assets.totousa.com/product-files/SS-00621_YT820.pdf" TargetMode="External"/><Relationship Id="rId417" Type="http://schemas.openxmlformats.org/officeDocument/2006/relationships/hyperlink" Target="http://assets.totousa.com/product-files/SS-00167_CST423SF_G.pdf" TargetMode="External"/><Relationship Id="rId624" Type="http://schemas.openxmlformats.org/officeDocument/2006/relationships/hyperlink" Target="http://assets.totousa.com/product-files/SS-00320_LPT242_LPT242G.pdf" TargetMode="External"/><Relationship Id="rId831" Type="http://schemas.openxmlformats.org/officeDocument/2006/relationships/hyperlink" Target="http://assets.totousa.com/product-files/SS-00309_LT645G.pdf" TargetMode="External"/><Relationship Id="rId1047" Type="http://schemas.openxmlformats.org/officeDocument/2006/relationships/hyperlink" Target="http://assets.totousa.com/product-files/SS-00343_SS154.pdf" TargetMode="External"/><Relationship Id="rId1254" Type="http://schemas.openxmlformats.org/officeDocument/2006/relationships/hyperlink" Target="http://assets.totousa.com/product-files/SS-00420_TEL3GS_TEL5GS.pdf" TargetMode="External"/><Relationship Id="rId1461" Type="http://schemas.openxmlformats.org/officeDocument/2006/relationships/hyperlink" Target="http://assets.totousa.com/product-files/SS-01023_TS112B8.pdf" TargetMode="External"/><Relationship Id="rId929" Type="http://schemas.openxmlformats.org/officeDocument/2006/relationships/hyperlink" Target="http://assets.totousa.com/product-files/SS-00206_MS854114E_G_MS853113E.pdf" TargetMode="External"/><Relationship Id="rId1114" Type="http://schemas.openxmlformats.org/officeDocument/2006/relationships/hyperlink" Target="http://assets.totousa.com/product-files/SS-00834_TB220S.pdf" TargetMode="External"/><Relationship Id="rId1321" Type="http://schemas.openxmlformats.org/officeDocument/2006/relationships/hyperlink" Target="http://assets.totousa.com/product-files/SS-00977_TL211SD.pdf" TargetMode="External"/><Relationship Id="rId1559" Type="http://schemas.openxmlformats.org/officeDocument/2006/relationships/hyperlink" Target="http://assets.totousa.com/product-files/SS-01057_TS211C.pdf" TargetMode="External"/><Relationship Id="rId1766" Type="http://schemas.openxmlformats.org/officeDocument/2006/relationships/hyperlink" Target="http://assets.totousa.com/product-files/SS-00993_TS301FL41_51.pdf" TargetMode="External"/><Relationship Id="rId1973" Type="http://schemas.openxmlformats.org/officeDocument/2006/relationships/hyperlink" Target="http://assets.totousa.com/product-files/SS-00149_TS970C3.pdf" TargetMode="External"/><Relationship Id="rId58" Type="http://schemas.openxmlformats.org/officeDocument/2006/relationships/hyperlink" Target="http://assets.totousa.com/product-files/SS-01033_ABR782.pdf" TargetMode="External"/><Relationship Id="rId1419" Type="http://schemas.openxmlformats.org/officeDocument/2006/relationships/hyperlink" Target="http://assets.totousa.com/product-files/SS-00878_TS101S.pdf" TargetMode="External"/><Relationship Id="rId1626" Type="http://schemas.openxmlformats.org/officeDocument/2006/relationships/hyperlink" Target="http://assets.totousa.com/product-files/SS-00925_TS220XW.pdf" TargetMode="External"/><Relationship Id="rId1833" Type="http://schemas.openxmlformats.org/officeDocument/2006/relationships/hyperlink" Target="http://assets.totousa.com/product-files/SS-00587_TS626D2.pdf" TargetMode="External"/><Relationship Id="rId1900" Type="http://schemas.openxmlformats.org/officeDocument/2006/relationships/hyperlink" Target="http://assets.totousa.com/product-files/SS-00133_TS930A.pdf" TargetMode="External"/><Relationship Id="rId2095" Type="http://schemas.openxmlformats.org/officeDocument/2006/relationships/hyperlink" Target="http://assets.totousa.com/product-files/SS-00007_YB794_YP794_YC794_YR794.pdf" TargetMode="External"/><Relationship Id="rId274" Type="http://schemas.openxmlformats.org/officeDocument/2006/relationships/hyperlink" Target="http://assets.totousa.com/product-files/SS-00186_ABY782.pdf" TargetMode="External"/><Relationship Id="rId481" Type="http://schemas.openxmlformats.org/officeDocument/2006/relationships/hyperlink" Target="http://assets.totousa.com/product-files/SS-00215_CST744EG.pdf" TargetMode="External"/><Relationship Id="rId2162" Type="http://schemas.openxmlformats.org/officeDocument/2006/relationships/hyperlink" Target="http://assets.totousa.com/product-files/SS-00592_Aimes_Bath_Accessories.pdf" TargetMode="External"/><Relationship Id="rId134" Type="http://schemas.openxmlformats.org/officeDocument/2006/relationships/hyperlink" Target="http://assets.totousa.com/product-files/SS-01028_ABR785.pdf" TargetMode="External"/><Relationship Id="rId579" Type="http://schemas.openxmlformats.org/officeDocument/2006/relationships/hyperlink" Target="http://assets.totousa.com/product-files/SS-00313_FBY1525LP_RP.pdf" TargetMode="External"/><Relationship Id="rId786" Type="http://schemas.openxmlformats.org/officeDocument/2006/relationships/hyperlink" Target="http://assets.totousa.com/product-files/SS-00292_LT548_LT548G.pdf" TargetMode="External"/><Relationship Id="rId993" Type="http://schemas.openxmlformats.org/officeDocument/2006/relationships/hyperlink" Target="http://assets.totousa.com/product-files/SS-00995_MS992CUMFG.pdf" TargetMode="External"/><Relationship Id="rId341" Type="http://schemas.openxmlformats.org/officeDocument/2006/relationships/hyperlink" Target="http://assets.totousa.com/product-files/SS-00181_ABY904N.pdf" TargetMode="External"/><Relationship Id="rId439" Type="http://schemas.openxmlformats.org/officeDocument/2006/relationships/hyperlink" Target="http://assets.totousa.com/product-files/SS-00892_CST454CUFRG.pdf" TargetMode="External"/><Relationship Id="rId646" Type="http://schemas.openxmlformats.org/officeDocument/2006/relationships/hyperlink" Target="http://assets.totousa.com/product-files/SS-00275_LPT780.pdf" TargetMode="External"/><Relationship Id="rId1069" Type="http://schemas.openxmlformats.org/officeDocument/2006/relationships/hyperlink" Target="http://assets.totousa.com/product-files/SS-01073_SW2033-SW2034.pdf" TargetMode="External"/><Relationship Id="rId1276" Type="http://schemas.openxmlformats.org/officeDocument/2006/relationships/hyperlink" Target="http://assets.totousa.com/product-files/SS-00084_TES1ADC.pdf" TargetMode="External"/><Relationship Id="rId1483" Type="http://schemas.openxmlformats.org/officeDocument/2006/relationships/hyperlink" Target="http://assets.totousa.com/product-files/SS-00030_TS170D.pdf" TargetMode="External"/><Relationship Id="rId2022" Type="http://schemas.openxmlformats.org/officeDocument/2006/relationships/hyperlink" Target="http://assets.totousa.com/product-files/SS-00463_UT105U(G)_UT105UV(G).pdf" TargetMode="External"/><Relationship Id="rId201" Type="http://schemas.openxmlformats.org/officeDocument/2006/relationships/hyperlink" Target="http://assets.totousa.com/product-files/SS-01039_ABR964.pdf" TargetMode="External"/><Relationship Id="rId506" Type="http://schemas.openxmlformats.org/officeDocument/2006/relationships/hyperlink" Target="http://assets.totousa.com/product-files/SS-00350_CST744SL.pdf" TargetMode="External"/><Relationship Id="rId853" Type="http://schemas.openxmlformats.org/officeDocument/2006/relationships/hyperlink" Target="http://assets.totousa.com/product-files/SS-00302_LT931.pdf" TargetMode="External"/><Relationship Id="rId1136" Type="http://schemas.openxmlformats.org/officeDocument/2006/relationships/hyperlink" Target="http://assets.totousa.com/product-files/SS-00559_TB624S1.pdf" TargetMode="External"/><Relationship Id="rId1690" Type="http://schemas.openxmlformats.org/officeDocument/2006/relationships/hyperlink" Target="http://assets.totousa.com/product-files/SS-00841_TS300A55_TS300A65.pdf" TargetMode="External"/><Relationship Id="rId1788" Type="http://schemas.openxmlformats.org/officeDocument/2006/relationships/hyperlink" Target="http://assets.totousa.com/product-files/SS-00911_TS400FL41_FL51.pdf" TargetMode="External"/><Relationship Id="rId1995" Type="http://schemas.openxmlformats.org/officeDocument/2006/relationships/hyperlink" Target="http://assets.totousa.com/product-files/SS-00013_TSKH.pdf" TargetMode="External"/><Relationship Id="rId713" Type="http://schemas.openxmlformats.org/officeDocument/2006/relationships/hyperlink" Target="http://assets.totousa.com/product-files/SS-00218_LT307A.pdf" TargetMode="External"/><Relationship Id="rId920" Type="http://schemas.openxmlformats.org/officeDocument/2006/relationships/hyperlink" Target="http://assets.totousa.com/product-files/SS-00206_MS854114E_G_MS853113E.pdf" TargetMode="External"/><Relationship Id="rId1343" Type="http://schemas.openxmlformats.org/officeDocument/2006/relationships/hyperlink" Target="http://assets.totousa.com/product-files/SS-00894_TL230DD.pdf" TargetMode="External"/><Relationship Id="rId1550" Type="http://schemas.openxmlformats.org/officeDocument/2006/relationships/hyperlink" Target="http://assets.totousa.com/product-files/SS-00819_TS210T.pdf" TargetMode="External"/><Relationship Id="rId1648" Type="http://schemas.openxmlformats.org/officeDocument/2006/relationships/hyperlink" Target="http://assets.totousa.com/product-files/SS-00983_TS221P.pdf" TargetMode="External"/><Relationship Id="rId1203" Type="http://schemas.openxmlformats.org/officeDocument/2006/relationships/hyperlink" Target="http://assets.totousa.com/product-files/SS-01085_TEL131.pdf" TargetMode="External"/><Relationship Id="rId1410" Type="http://schemas.openxmlformats.org/officeDocument/2006/relationships/hyperlink" Target="http://assets.totousa.com/product-files/SS-00117_TS100GR.pdf" TargetMode="External"/><Relationship Id="rId1508" Type="http://schemas.openxmlformats.org/officeDocument/2006/relationships/hyperlink" Target="http://assets.totousa.com/product-files/SS-00809_TS200AL55_TS200AL65.pdf" TargetMode="External"/><Relationship Id="rId1855" Type="http://schemas.openxmlformats.org/officeDocument/2006/relationships/hyperlink" Target="http://assets.totousa.com/product-files/SS-00611_TS630E.pdf" TargetMode="External"/><Relationship Id="rId1715" Type="http://schemas.openxmlformats.org/officeDocument/2006/relationships/hyperlink" Target="http://assets.totousa.com/product-files/SS-00843_TS300F41_TS300F51.pdf" TargetMode="External"/><Relationship Id="rId1922" Type="http://schemas.openxmlformats.org/officeDocument/2006/relationships/hyperlink" Target="http://assets.totousa.com/product-files/SS-00023_TS930PSW_TS930PVSW.pdf" TargetMode="External"/><Relationship Id="rId296" Type="http://schemas.openxmlformats.org/officeDocument/2006/relationships/hyperlink" Target="http://assets.totousa.com/product-files/SS-00186_ABY782.pdf" TargetMode="External"/><Relationship Id="rId2184" Type="http://schemas.openxmlformats.org/officeDocument/2006/relationships/hyperlink" Target="http://assets.totousa.com/product-files/SS-00830_YB300_08_18_24_30_YH300_YP300.pdf" TargetMode="External"/><Relationship Id="rId156" Type="http://schemas.openxmlformats.org/officeDocument/2006/relationships/hyperlink" Target="http://assets.totousa.com/product-files/SS-01036_ABR794.pdf" TargetMode="External"/><Relationship Id="rId363" Type="http://schemas.openxmlformats.org/officeDocument/2006/relationships/hyperlink" Target="http://assets.totousa.com/product-files/SS-00179_ABY974N.pdf" TargetMode="External"/><Relationship Id="rId570" Type="http://schemas.openxmlformats.org/officeDocument/2006/relationships/hyperlink" Target="http://assets.totousa.com/product-files/SS-00628_CT486FG.pdf" TargetMode="External"/><Relationship Id="rId2044" Type="http://schemas.openxmlformats.org/officeDocument/2006/relationships/hyperlink" Target="http://assets.totousa.com/product-files/SS-00800_YB200_08_18_24_30_YH200_YP200.pdf" TargetMode="External"/><Relationship Id="rId223" Type="http://schemas.openxmlformats.org/officeDocument/2006/relationships/hyperlink" Target="http://assets.totousa.com/product-files/SS-01034_ABR974.pdf" TargetMode="External"/><Relationship Id="rId430" Type="http://schemas.openxmlformats.org/officeDocument/2006/relationships/hyperlink" Target="http://assets.totousa.com/product-files/SS-00239_CST454CEF_G.pdf" TargetMode="External"/><Relationship Id="rId668" Type="http://schemas.openxmlformats.org/officeDocument/2006/relationships/hyperlink" Target="http://assets.totousa.com/product-files/SS-00337_LPT962.pdf" TargetMode="External"/><Relationship Id="rId875" Type="http://schemas.openxmlformats.org/officeDocument/2006/relationships/hyperlink" Target="http://assets.totousa.com/product-files/SS-00891_LT973.pdf" TargetMode="External"/><Relationship Id="rId1060" Type="http://schemas.openxmlformats.org/officeDocument/2006/relationships/hyperlink" Target="http://assets.totousa.com/product-files/SS-00348_SS214.pdf" TargetMode="External"/><Relationship Id="rId1298" Type="http://schemas.openxmlformats.org/officeDocument/2006/relationships/hyperlink" Target="http://assets.totousa.com/product-files/SS-00057_TEU1GNC.pdf" TargetMode="External"/><Relationship Id="rId2111" Type="http://schemas.openxmlformats.org/officeDocument/2006/relationships/hyperlink" Target="http://assets.totousa.com/product-files/SS-01000_YG20012R.pdf" TargetMode="External"/><Relationship Id="rId528" Type="http://schemas.openxmlformats.org/officeDocument/2006/relationships/hyperlink" Target="http://assets.totousa.com/product-files/SS-00359_CST754SFN.pdf" TargetMode="External"/><Relationship Id="rId735" Type="http://schemas.openxmlformats.org/officeDocument/2006/relationships/hyperlink" Target="http://assets.totousa.com/product-files/SS-00575_LT483(G).pdf" TargetMode="External"/><Relationship Id="rId942" Type="http://schemas.openxmlformats.org/officeDocument/2006/relationships/hyperlink" Target="http://assets.totousa.com/product-files/SS-00160_MS854114S_SG_MS853113S_SG.pdf" TargetMode="External"/><Relationship Id="rId1158" Type="http://schemas.openxmlformats.org/officeDocument/2006/relationships/hyperlink" Target="http://assets.totousa.com/product-files/SS-00070_TB960DD.pdf" TargetMode="External"/><Relationship Id="rId1365" Type="http://schemas.openxmlformats.org/officeDocument/2006/relationships/hyperlink" Target="http://assets.totousa.com/product-files/SS-00605_TL630SD.pdf" TargetMode="External"/><Relationship Id="rId1572" Type="http://schemas.openxmlformats.org/officeDocument/2006/relationships/hyperlink" Target="http://assets.totousa.com/product-files/SS-01061_TS211EV.pdf" TargetMode="External"/><Relationship Id="rId2209" Type="http://schemas.openxmlformats.org/officeDocument/2006/relationships/hyperlink" Target="http://assets.totousa.com/product-files/SS-00061_SOIREE%20ACCESSORIES.pdf" TargetMode="External"/><Relationship Id="rId1018" Type="http://schemas.openxmlformats.org/officeDocument/2006/relationships/hyperlink" Target="http://assets.totousa.com/product-files/SS-01152_MW6142034CEFG.pdf" TargetMode="External"/><Relationship Id="rId1225" Type="http://schemas.openxmlformats.org/officeDocument/2006/relationships/hyperlink" Target="http://assets.totousa.com/product-files/SS-01088_TEL155.pdf" TargetMode="External"/><Relationship Id="rId1432" Type="http://schemas.openxmlformats.org/officeDocument/2006/relationships/hyperlink" Target="http://assets.totousa.com/product-files/SS-01021_TS111B12.pdf" TargetMode="External"/><Relationship Id="rId1877" Type="http://schemas.openxmlformats.org/officeDocument/2006/relationships/hyperlink" Target="http://assets.totousa.com/product-files/SS-00126_TS794A.pdf" TargetMode="External"/><Relationship Id="rId71" Type="http://schemas.openxmlformats.org/officeDocument/2006/relationships/hyperlink" Target="http://assets.totousa.com/product-files/SS-01033_ABR782.pdf" TargetMode="External"/><Relationship Id="rId802" Type="http://schemas.openxmlformats.org/officeDocument/2006/relationships/hyperlink" Target="http://assets.totousa.com/product-files/SS-00295_LT597_LT597G.pdf" TargetMode="External"/><Relationship Id="rId1737" Type="http://schemas.openxmlformats.org/officeDocument/2006/relationships/hyperlink" Target="http://assets.totousa.com/product-files/SS-00987_TS301A51_61.pdf" TargetMode="External"/><Relationship Id="rId1944" Type="http://schemas.openxmlformats.org/officeDocument/2006/relationships/hyperlink" Target="http://assets.totousa.com/product-files/SS-00143_TS960D1.pdf" TargetMode="External"/><Relationship Id="rId29" Type="http://schemas.openxmlformats.org/officeDocument/2006/relationships/hyperlink" Target="http://assets.totousa.com/product-files/SS-01032_ABR781.pdf" TargetMode="External"/><Relationship Id="rId178" Type="http://schemas.openxmlformats.org/officeDocument/2006/relationships/hyperlink" Target="http://assets.totousa.com/product-files/SS-01037_ABR904.pdf" TargetMode="External"/><Relationship Id="rId1804" Type="http://schemas.openxmlformats.org/officeDocument/2006/relationships/hyperlink" Target="http://assets.totousa.com/product-files/SS-00602_TS416E.pdf" TargetMode="External"/><Relationship Id="rId385" Type="http://schemas.openxmlformats.org/officeDocument/2006/relationships/hyperlink" Target="http://assets.totousa.com/product-files/SS-00234_BT930B.pdf" TargetMode="External"/><Relationship Id="rId592" Type="http://schemas.openxmlformats.org/officeDocument/2006/relationships/hyperlink" Target="http://assets.totousa.com/product-files/SS-00426_FLT142.pdf" TargetMode="External"/><Relationship Id="rId2066" Type="http://schemas.openxmlformats.org/officeDocument/2006/relationships/hyperlink" Target="http://assets.totousa.com/product-files/SS-00972_TradBAcc.pdf" TargetMode="External"/><Relationship Id="rId245" Type="http://schemas.openxmlformats.org/officeDocument/2006/relationships/hyperlink" Target="http://assets.totousa.com/product-files/SS-00186_ABY782.pdf" TargetMode="External"/><Relationship Id="rId452" Type="http://schemas.openxmlformats.org/officeDocument/2006/relationships/hyperlink" Target="http://assets.totousa.com/product-files/SS-00996_CST494CEMF_R_G.pdf" TargetMode="External"/><Relationship Id="rId897" Type="http://schemas.openxmlformats.org/officeDocument/2006/relationships/hyperlink" Target="http://assets.totousa.com/product-files/SS-00552_MS626214CEF_G.pdf" TargetMode="External"/><Relationship Id="rId1082" Type="http://schemas.openxmlformats.org/officeDocument/2006/relationships/hyperlink" Target="http://assets.totousa.com/product-files/SS-01112_SW574T20.pdf" TargetMode="External"/><Relationship Id="rId2133" Type="http://schemas.openxmlformats.org/officeDocument/2006/relationships/hyperlink" Target="http://assets.totousa.com/product-files/SS-01001_YG30012R.pdf" TargetMode="External"/><Relationship Id="rId105" Type="http://schemas.openxmlformats.org/officeDocument/2006/relationships/hyperlink" Target="http://assets.totousa.com/product-files/SS-01033_ABR782.pdf" TargetMode="External"/><Relationship Id="rId312" Type="http://schemas.openxmlformats.org/officeDocument/2006/relationships/hyperlink" Target="http://assets.totousa.com/product-files/SS-00184_ABY785N.pdf" TargetMode="External"/><Relationship Id="rId757" Type="http://schemas.openxmlformats.org/officeDocument/2006/relationships/hyperlink" Target="http://assets.totousa.com/product-files/SS-00286_LT523_LT523G.pdf" TargetMode="External"/><Relationship Id="rId964" Type="http://schemas.openxmlformats.org/officeDocument/2006/relationships/hyperlink" Target="http://assets.totousa.com/product-files/SS-00204_MS934214EF.pdf" TargetMode="External"/><Relationship Id="rId1387" Type="http://schemas.openxmlformats.org/officeDocument/2006/relationships/hyperlink" Target="http://assets.totousa.com/product-files/SS-00471_TL970DD1LQ.pdf" TargetMode="External"/><Relationship Id="rId1594" Type="http://schemas.openxmlformats.org/officeDocument/2006/relationships/hyperlink" Target="http://assets.totousa.com/product-files/SS-00849_TS220D.pdf" TargetMode="External"/><Relationship Id="rId2200" Type="http://schemas.openxmlformats.org/officeDocument/2006/relationships/hyperlink" Target="http://assets.totousa.com/product-files/SS-00003_YH784_YP784_YR784_YB784.pdf" TargetMode="External"/><Relationship Id="rId93" Type="http://schemas.openxmlformats.org/officeDocument/2006/relationships/hyperlink" Target="http://assets.totousa.com/product-files/SS-01033_ABR782.pdf" TargetMode="External"/><Relationship Id="rId617" Type="http://schemas.openxmlformats.org/officeDocument/2006/relationships/hyperlink" Target="http://assets.totousa.com/product-files/SS-00319_LPT241_LPT241G.pdf" TargetMode="External"/><Relationship Id="rId824" Type="http://schemas.openxmlformats.org/officeDocument/2006/relationships/hyperlink" Target="http://assets.totousa.com/product-files/SS-00400_LT641.pdf" TargetMode="External"/><Relationship Id="rId1247" Type="http://schemas.openxmlformats.org/officeDocument/2006/relationships/hyperlink" Target="http://assets.totousa.com/product-files/SS-00422_TEL3LS_TEL5LS.pdf" TargetMode="External"/><Relationship Id="rId1454" Type="http://schemas.openxmlformats.org/officeDocument/2006/relationships/hyperlink" Target="http://assets.totousa.com/product-files/SS-01012_TS111FL53.pdf" TargetMode="External"/><Relationship Id="rId1661" Type="http://schemas.openxmlformats.org/officeDocument/2006/relationships/hyperlink" Target="http://assets.totousa.com/product-files/SS-00901_TS230D.pdf" TargetMode="External"/><Relationship Id="rId1899" Type="http://schemas.openxmlformats.org/officeDocument/2006/relationships/hyperlink" Target="http://assets.totousa.com/product-files/SS-00133_TS930A.pdf" TargetMode="External"/><Relationship Id="rId1107" Type="http://schemas.openxmlformats.org/officeDocument/2006/relationships/hyperlink" Target="http://assets.totousa.com/product-files/SS-00975_TB211S.pdf" TargetMode="External"/><Relationship Id="rId1314" Type="http://schemas.openxmlformats.org/officeDocument/2006/relationships/hyperlink" Target="http://assets.totousa.com/product-files/SS-00805_TL210SD.pdf" TargetMode="External"/><Relationship Id="rId1521" Type="http://schemas.openxmlformats.org/officeDocument/2006/relationships/hyperlink" Target="http://assets.totousa.com/product-files/SS-00811_TS200FL41_TS200FL51.pdf" TargetMode="External"/><Relationship Id="rId1759" Type="http://schemas.openxmlformats.org/officeDocument/2006/relationships/hyperlink" Target="http://assets.totousa.com/product-files/SS-00991_TS301F41_51.pdf" TargetMode="External"/><Relationship Id="rId1966" Type="http://schemas.openxmlformats.org/officeDocument/2006/relationships/hyperlink" Target="http://assets.totousa.com/product-files/SS-00058_TS970C.pdf" TargetMode="External"/><Relationship Id="rId1619" Type="http://schemas.openxmlformats.org/officeDocument/2006/relationships/hyperlink" Target="http://assets.totousa.com/product-files/SS-00923_TS220X.pdf" TargetMode="External"/><Relationship Id="rId1826" Type="http://schemas.openxmlformats.org/officeDocument/2006/relationships/hyperlink" Target="http://assets.totousa.com/product-files/SS-00566_TS624T.pdf" TargetMode="External"/><Relationship Id="rId20" Type="http://schemas.openxmlformats.org/officeDocument/2006/relationships/hyperlink" Target="http://assets.totousa.com/product-files/SS-01029_ABR626.pdf" TargetMode="External"/><Relationship Id="rId2088" Type="http://schemas.openxmlformats.org/officeDocument/2006/relationships/hyperlink" Target="http://assets.totousa.com/product-files/SS-00592_Aimes_Bath_Accessories.pdf" TargetMode="External"/><Relationship Id="rId267" Type="http://schemas.openxmlformats.org/officeDocument/2006/relationships/hyperlink" Target="http://assets.totousa.com/product-files/SS-00186_ABY782.pdf" TargetMode="External"/><Relationship Id="rId474" Type="http://schemas.openxmlformats.org/officeDocument/2006/relationships/hyperlink" Target="http://assets.totousa.com/product-files/SS-00352_CST744E.pdf" TargetMode="External"/><Relationship Id="rId2155" Type="http://schemas.openxmlformats.org/officeDocument/2006/relationships/hyperlink" Target="http://assets.totousa.com/product-files/SS-00604_Aquia%20Bath%20Accessories.pdf" TargetMode="External"/><Relationship Id="rId127" Type="http://schemas.openxmlformats.org/officeDocument/2006/relationships/hyperlink" Target="http://assets.totousa.com/product-files/SS-01028_ABR785.pdf" TargetMode="External"/><Relationship Id="rId681" Type="http://schemas.openxmlformats.org/officeDocument/2006/relationships/hyperlink" Target="http://assets.totousa.com/product-files/SS-00308_LT155.pdf" TargetMode="External"/><Relationship Id="rId779" Type="http://schemas.openxmlformats.org/officeDocument/2006/relationships/hyperlink" Target="http://assets.totousa.com/product-files/SS-00291_LT546_LT546G.pdf" TargetMode="External"/><Relationship Id="rId986" Type="http://schemas.openxmlformats.org/officeDocument/2006/relationships/hyperlink" Target="http://assets.totousa.com/product-files/SS-00377_MS974224CEF_G.pdf" TargetMode="External"/><Relationship Id="rId334" Type="http://schemas.openxmlformats.org/officeDocument/2006/relationships/hyperlink" Target="http://assets.totousa.com/product-files/SS-00182_ABY794N.pdf" TargetMode="External"/><Relationship Id="rId541" Type="http://schemas.openxmlformats.org/officeDocument/2006/relationships/hyperlink" Target="http://assets.totousa.com/product-files/SS-00532_CST794EF_PP.pdf" TargetMode="External"/><Relationship Id="rId639" Type="http://schemas.openxmlformats.org/officeDocument/2006/relationships/hyperlink" Target="http://assets.totousa.com/product-files/SS-00399_LPT642.pdf" TargetMode="External"/><Relationship Id="rId1171" Type="http://schemas.openxmlformats.org/officeDocument/2006/relationships/hyperlink" Target="http://assets.totousa.com/product-files/SS-00073_TBKT.pdf" TargetMode="External"/><Relationship Id="rId1269" Type="http://schemas.openxmlformats.org/officeDocument/2006/relationships/hyperlink" Target="http://assets.totousa.com/product-files/SS-00084_TES1ADC.pdf" TargetMode="External"/><Relationship Id="rId1476" Type="http://schemas.openxmlformats.org/officeDocument/2006/relationships/hyperlink" Target="http://assets.totousa.com/product-files/SS-01014_TS112FL51.pdf" TargetMode="External"/><Relationship Id="rId2015" Type="http://schemas.openxmlformats.org/officeDocument/2006/relationships/hyperlink" Target="http://assets.totousa.com/product-files/SS-00258_UT104E_UT104EV.pdf" TargetMode="External"/><Relationship Id="rId2222" Type="http://schemas.openxmlformats.org/officeDocument/2006/relationships/hyperlink" Target="http://assets.totousa.com/product-files/SS-00592_Aimes_Bath_Accessories.pdf" TargetMode="External"/><Relationship Id="rId401" Type="http://schemas.openxmlformats.org/officeDocument/2006/relationships/hyperlink" Target="http://assets.totousa.com/product-files/SS-00236_CST416M.pdf" TargetMode="External"/><Relationship Id="rId846" Type="http://schemas.openxmlformats.org/officeDocument/2006/relationships/hyperlink" Target="http://assets.totousa.com/product-files/SS-00301_LT909.pdf" TargetMode="External"/><Relationship Id="rId1031" Type="http://schemas.openxmlformats.org/officeDocument/2006/relationships/hyperlink" Target="http://assets.totousa.com/product-files/SS-01159_MW6442044CEFG.pdf" TargetMode="External"/><Relationship Id="rId1129" Type="http://schemas.openxmlformats.org/officeDocument/2006/relationships/hyperlink" Target="http://assets.totousa.com/product-files/SS-00899_TB230S.pdf" TargetMode="External"/><Relationship Id="rId1683" Type="http://schemas.openxmlformats.org/officeDocument/2006/relationships/hyperlink" Target="http://assets.totousa.com/product-files/SS-00904_TS230XW.pdf" TargetMode="External"/><Relationship Id="rId1890" Type="http://schemas.openxmlformats.org/officeDocument/2006/relationships/hyperlink" Target="http://assets.totousa.com/product-files/SS-00130_TS794F2.pdf" TargetMode="External"/><Relationship Id="rId1988" Type="http://schemas.openxmlformats.org/officeDocument/2006/relationships/hyperlink" Target="http://assets.totousa.com/product-files/SS-00152_TS970J_DISC.pdf" TargetMode="External"/><Relationship Id="rId706" Type="http://schemas.openxmlformats.org/officeDocument/2006/relationships/hyperlink" Target="http://assets.totousa.com/product-files/SS-00434_LT193_G.pdf" TargetMode="External"/><Relationship Id="rId913" Type="http://schemas.openxmlformats.org/officeDocument/2006/relationships/hyperlink" Target="http://assets.totousa.com/product-files/SS-00161_MS854114_MS853113.pdf" TargetMode="External"/><Relationship Id="rId1336" Type="http://schemas.openxmlformats.org/officeDocument/2006/relationships/hyperlink" Target="http://assets.totousa.com/product-files/SS-00838_TL220SD.pdf" TargetMode="External"/><Relationship Id="rId1543" Type="http://schemas.openxmlformats.org/officeDocument/2006/relationships/hyperlink" Target="http://assets.totousa.com/product-files/SS-00816_TS210E.pdf" TargetMode="External"/><Relationship Id="rId1750" Type="http://schemas.openxmlformats.org/officeDocument/2006/relationships/hyperlink" Target="http://assets.totousa.com/product-files/SS-00989_TS301AL51_61.pdf" TargetMode="External"/><Relationship Id="rId42" Type="http://schemas.openxmlformats.org/officeDocument/2006/relationships/hyperlink" Target="http://assets.totousa.com/product-files/SS-01032_ABR781.pdf" TargetMode="External"/><Relationship Id="rId1403" Type="http://schemas.openxmlformats.org/officeDocument/2006/relationships/hyperlink" Target="http://assets.totousa.com/product-files/SS-00324_TMU1NNC.pdf" TargetMode="External"/><Relationship Id="rId1610" Type="http://schemas.openxmlformats.org/officeDocument/2006/relationships/hyperlink" Target="http://assets.totousa.com/product-files/SS-00853_TS220P.pdf" TargetMode="External"/><Relationship Id="rId1848" Type="http://schemas.openxmlformats.org/officeDocument/2006/relationships/hyperlink" Target="http://assets.totousa.com/product-files/SS-00609_TS630C2.pdf" TargetMode="External"/><Relationship Id="rId191" Type="http://schemas.openxmlformats.org/officeDocument/2006/relationships/hyperlink" Target="http://assets.totousa.com/product-files/SS-01038_ABR930.pdf" TargetMode="External"/><Relationship Id="rId1708" Type="http://schemas.openxmlformats.org/officeDocument/2006/relationships/hyperlink" Target="http://assets.totousa.com/product-files/SS-00842_TS300AL55_TS300AL65.pdf" TargetMode="External"/><Relationship Id="rId1915" Type="http://schemas.openxmlformats.org/officeDocument/2006/relationships/hyperlink" Target="http://assets.totousa.com/product-files/SS-00136_TS930E.pdf" TargetMode="External"/><Relationship Id="rId289" Type="http://schemas.openxmlformats.org/officeDocument/2006/relationships/hyperlink" Target="http://assets.totousa.com/product-files/SS-00186_ABY782.pdf" TargetMode="External"/><Relationship Id="rId496" Type="http://schemas.openxmlformats.org/officeDocument/2006/relationships/hyperlink" Target="http://assets.totousa.com/product-files/SS-00958_CST744EN.pdf" TargetMode="External"/><Relationship Id="rId2177" Type="http://schemas.openxmlformats.org/officeDocument/2006/relationships/hyperlink" Target="http://assets.totousa.com/product-files/SS-00005_Y_970.pdf" TargetMode="External"/><Relationship Id="rId149" Type="http://schemas.openxmlformats.org/officeDocument/2006/relationships/hyperlink" Target="http://assets.totousa.com/product-files/SS-01035_ABR789.pdf" TargetMode="External"/><Relationship Id="rId356" Type="http://schemas.openxmlformats.org/officeDocument/2006/relationships/hyperlink" Target="http://assets.totousa.com/product-files/SS-00179_ABY974N.pdf" TargetMode="External"/><Relationship Id="rId563" Type="http://schemas.openxmlformats.org/officeDocument/2006/relationships/hyperlink" Target="http://assets.totousa.com/product-files/SS-00210_CT708E_EV.pdf" TargetMode="External"/><Relationship Id="rId770" Type="http://schemas.openxmlformats.org/officeDocument/2006/relationships/hyperlink" Target="http://assets.totousa.com/product-files/SS-00449_LT533.pdf" TargetMode="External"/><Relationship Id="rId1193" Type="http://schemas.openxmlformats.org/officeDocument/2006/relationships/hyperlink" Target="http://assets.totousa.com/product-files/SS-01080_TEL115.pdf" TargetMode="External"/><Relationship Id="rId2037" Type="http://schemas.openxmlformats.org/officeDocument/2006/relationships/hyperlink" Target="http://assets.totousa.com/product-files/SS-00800_YB200_08_18_24_30_YH200_YP200.pdf" TargetMode="External"/><Relationship Id="rId216" Type="http://schemas.openxmlformats.org/officeDocument/2006/relationships/hyperlink" Target="http://assets.totousa.com/product-files/SS-01034_ABR974.pdf" TargetMode="External"/><Relationship Id="rId423" Type="http://schemas.openxmlformats.org/officeDocument/2006/relationships/hyperlink" Target="http://assets.totousa.com/product-files/SS-00237_CST424EF_CST424EFG.pdf" TargetMode="External"/><Relationship Id="rId868" Type="http://schemas.openxmlformats.org/officeDocument/2006/relationships/hyperlink" Target="http://assets.totousa.com/product-files/SS-00305_LT971.pdf" TargetMode="External"/><Relationship Id="rId1053" Type="http://schemas.openxmlformats.org/officeDocument/2006/relationships/hyperlink" Target="http://assets.totousa.com/product-files/SS-00345_SS204.pdf" TargetMode="External"/><Relationship Id="rId1260" Type="http://schemas.openxmlformats.org/officeDocument/2006/relationships/hyperlink" Target="http://assets.totousa.com/product-files/SS-00422_TEL3LS_TEL5LS.pdf" TargetMode="External"/><Relationship Id="rId1498" Type="http://schemas.openxmlformats.org/officeDocument/2006/relationships/hyperlink" Target="http://assets.totousa.com/product-files/SS-00808_TS200A55_TS200A65.pdf" TargetMode="External"/><Relationship Id="rId2104" Type="http://schemas.openxmlformats.org/officeDocument/2006/relationships/hyperlink" Target="http://assets.totousa.com/product-files/SS-00009_YB990_YC990_YH990_YP990.pdf" TargetMode="External"/><Relationship Id="rId630" Type="http://schemas.openxmlformats.org/officeDocument/2006/relationships/hyperlink" Target="http://assets.totousa.com/product-files/SS-00265_LPT530N.pdf" TargetMode="External"/><Relationship Id="rId728" Type="http://schemas.openxmlformats.org/officeDocument/2006/relationships/hyperlink" Target="http://assets.totousa.com/product-files/SS-00574_LT481(G).pdf" TargetMode="External"/><Relationship Id="rId935" Type="http://schemas.openxmlformats.org/officeDocument/2006/relationships/hyperlink" Target="http://assets.totousa.com/product-files/SS-00208_MS854114EL.pdf" TargetMode="External"/><Relationship Id="rId1358" Type="http://schemas.openxmlformats.org/officeDocument/2006/relationships/hyperlink" Target="http://assets.totousa.com/product-files/SS-00596_TL416SDH.pdf" TargetMode="External"/><Relationship Id="rId1565" Type="http://schemas.openxmlformats.org/officeDocument/2006/relationships/hyperlink" Target="http://assets.totousa.com/product-files/SS-01059_TS211DW.pdf" TargetMode="External"/><Relationship Id="rId1772" Type="http://schemas.openxmlformats.org/officeDocument/2006/relationships/hyperlink" Target="http://assets.totousa.com/product-files/SS-00994_TS301FL55.pdf" TargetMode="External"/><Relationship Id="rId64" Type="http://schemas.openxmlformats.org/officeDocument/2006/relationships/hyperlink" Target="http://assets.totousa.com/product-files/SS-01033_ABR782.pdf" TargetMode="External"/><Relationship Id="rId1120" Type="http://schemas.openxmlformats.org/officeDocument/2006/relationships/hyperlink" Target="http://assets.totousa.com/product-files/SS-00974_TB221DD.pdf" TargetMode="External"/><Relationship Id="rId1218" Type="http://schemas.openxmlformats.org/officeDocument/2006/relationships/hyperlink" Target="http://assets.totousa.com/product-files/SS-01086_TEL145.pdf" TargetMode="External"/><Relationship Id="rId1425" Type="http://schemas.openxmlformats.org/officeDocument/2006/relationships/hyperlink" Target="http://assets.totousa.com/product-files/SS-00880_TS101W60.pdf" TargetMode="External"/><Relationship Id="rId1632" Type="http://schemas.openxmlformats.org/officeDocument/2006/relationships/hyperlink" Target="http://assets.totousa.com/product-files/SS-00978_TS221C.pdf" TargetMode="External"/><Relationship Id="rId1937" Type="http://schemas.openxmlformats.org/officeDocument/2006/relationships/hyperlink" Target="http://assets.totousa.com/product-files/SS-00141_TS960C2.pdf" TargetMode="External"/><Relationship Id="rId2199" Type="http://schemas.openxmlformats.org/officeDocument/2006/relationships/hyperlink" Target="http://assets.totousa.com/product-files/SS-00614_Upton%20Bath%20Accessories.pdf" TargetMode="External"/><Relationship Id="rId280" Type="http://schemas.openxmlformats.org/officeDocument/2006/relationships/hyperlink" Target="http://assets.totousa.com/product-files/SS-00186_ABY782.pdf" TargetMode="External"/><Relationship Id="rId140" Type="http://schemas.openxmlformats.org/officeDocument/2006/relationships/hyperlink" Target="http://assets.totousa.com/product-files/SS-01035_ABR789.pdf" TargetMode="External"/><Relationship Id="rId378" Type="http://schemas.openxmlformats.org/officeDocument/2006/relationships/hyperlink" Target="http://assets.totousa.com/product-files/SS-00232_BT784B.pdf" TargetMode="External"/><Relationship Id="rId585" Type="http://schemas.openxmlformats.org/officeDocument/2006/relationships/hyperlink" Target="http://assets.totousa.com/product-files/SS-00314_FBY1700P.pdf" TargetMode="External"/><Relationship Id="rId792" Type="http://schemas.openxmlformats.org/officeDocument/2006/relationships/hyperlink" Target="http://assets.totousa.com/product-files/SS-00435_LT577.pdf" TargetMode="External"/><Relationship Id="rId2059" Type="http://schemas.openxmlformats.org/officeDocument/2006/relationships/hyperlink" Target="http://assets.totousa.com/product-files/SS-00972_TradBAcc.pdf" TargetMode="External"/><Relationship Id="rId6" Type="http://schemas.openxmlformats.org/officeDocument/2006/relationships/hyperlink" Target="http://assets.totousa.com/product-files/SS-00999_ABA991X.pdf" TargetMode="External"/><Relationship Id="rId238" Type="http://schemas.openxmlformats.org/officeDocument/2006/relationships/hyperlink" Target="http://assets.totousa.com/product-files/SS-00187_ABY781.pdf" TargetMode="External"/><Relationship Id="rId445" Type="http://schemas.openxmlformats.org/officeDocument/2006/relationships/hyperlink" Target="http://assets.totousa.com/product-files/SS-01101_CST474CUFR(G).pdf" TargetMode="External"/><Relationship Id="rId652" Type="http://schemas.openxmlformats.org/officeDocument/2006/relationships/hyperlink" Target="http://assets.totousa.com/product-files/SS-00276_LPT790.pdf" TargetMode="External"/><Relationship Id="rId1075" Type="http://schemas.openxmlformats.org/officeDocument/2006/relationships/hyperlink" Target="http://assets.totousa.com/product-files/SS-01115_SW2044T20.pdf" TargetMode="External"/><Relationship Id="rId1282" Type="http://schemas.openxmlformats.org/officeDocument/2006/relationships/hyperlink" Target="http://assets.totousa.com/product-files/SS-00089_TET2GN.pdf" TargetMode="External"/><Relationship Id="rId2126" Type="http://schemas.openxmlformats.org/officeDocument/2006/relationships/hyperlink" Target="http://assets.totousa.com/product-files/SS-01001_YG30012R.pdf" TargetMode="External"/><Relationship Id="rId305" Type="http://schemas.openxmlformats.org/officeDocument/2006/relationships/hyperlink" Target="http://assets.totousa.com/product-files/SS-00185_ABY784N.pdf" TargetMode="External"/><Relationship Id="rId512" Type="http://schemas.openxmlformats.org/officeDocument/2006/relationships/hyperlink" Target="http://assets.totousa.com/product-files/SS-00356_CST754EF.pdf" TargetMode="External"/><Relationship Id="rId957" Type="http://schemas.openxmlformats.org/officeDocument/2006/relationships/hyperlink" Target="http://assets.totousa.com/product-files/SS-00205_MS864114E_MS863113E.pdf" TargetMode="External"/><Relationship Id="rId1142" Type="http://schemas.openxmlformats.org/officeDocument/2006/relationships/hyperlink" Target="http://assets.totousa.com/product-files/SS-00607_TB630DD.pdf" TargetMode="External"/><Relationship Id="rId1587" Type="http://schemas.openxmlformats.org/officeDocument/2006/relationships/hyperlink" Target="http://assets.totousa.com/product-files/SS-00847_TS220C.pdf" TargetMode="External"/><Relationship Id="rId1794" Type="http://schemas.openxmlformats.org/officeDocument/2006/relationships/hyperlink" Target="http://assets.totousa.com/product-files/SS-00603_TS416A.pdf" TargetMode="External"/><Relationship Id="rId86" Type="http://schemas.openxmlformats.org/officeDocument/2006/relationships/hyperlink" Target="http://assets.totousa.com/product-files/SS-01033_ABR782.pdf" TargetMode="External"/><Relationship Id="rId817" Type="http://schemas.openxmlformats.org/officeDocument/2006/relationships/hyperlink" Target="http://assets.totousa.com/product-files/SS-00437_LT626_G.pdf" TargetMode="External"/><Relationship Id="rId1002" Type="http://schemas.openxmlformats.org/officeDocument/2006/relationships/hyperlink" Target="http://assets.totousa.com/product-files/SS-01144_MW4742034CEFG.pdf" TargetMode="External"/><Relationship Id="rId1447" Type="http://schemas.openxmlformats.org/officeDocument/2006/relationships/hyperlink" Target="http://assets.totousa.com/product-files/SS-01011_TS111F53.pdf" TargetMode="External"/><Relationship Id="rId1654" Type="http://schemas.openxmlformats.org/officeDocument/2006/relationships/hyperlink" Target="http://assets.totousa.com/product-files/SS-00985_TS221X.pdf" TargetMode="External"/><Relationship Id="rId1861" Type="http://schemas.openxmlformats.org/officeDocument/2006/relationships/hyperlink" Target="http://assets.totousa.com/product-files/SS-00608_TS630T.pdf" TargetMode="External"/><Relationship Id="rId1307" Type="http://schemas.openxmlformats.org/officeDocument/2006/relationships/hyperlink" Target="http://assets.totousa.com/product-files/SS-00054_TEW6GNC_DISC.pdf" TargetMode="External"/><Relationship Id="rId1514" Type="http://schemas.openxmlformats.org/officeDocument/2006/relationships/hyperlink" Target="http://assets.totousa.com/product-files/SS-00810_TS200F41_TS200F51.pdf" TargetMode="External"/><Relationship Id="rId1721" Type="http://schemas.openxmlformats.org/officeDocument/2006/relationships/hyperlink" Target="http://assets.totousa.com/product-files/SS-00844_TS300FL41_TS300FL51.pdf" TargetMode="External"/><Relationship Id="rId1959" Type="http://schemas.openxmlformats.org/officeDocument/2006/relationships/hyperlink" Target="http://assets.totousa.com/product-files/SS-00146_TS960T.pdf" TargetMode="External"/><Relationship Id="rId13" Type="http://schemas.openxmlformats.org/officeDocument/2006/relationships/hyperlink" Target="http://assets.totousa.com/product-files/SS-00534_ABF964.pdf" TargetMode="External"/><Relationship Id="rId1819" Type="http://schemas.openxmlformats.org/officeDocument/2006/relationships/hyperlink" Target="http://assets.totousa.com/product-files/SS-00564_TS624E.pdf" TargetMode="External"/><Relationship Id="rId2190" Type="http://schemas.openxmlformats.org/officeDocument/2006/relationships/hyperlink" Target="http://assets.totousa.com/product-files/SS-00604_Aquia%20Bath%20Accessories.pdf" TargetMode="External"/><Relationship Id="rId162" Type="http://schemas.openxmlformats.org/officeDocument/2006/relationships/hyperlink" Target="http://assets.totousa.com/product-files/SS-01036_ABR794.pdf" TargetMode="External"/><Relationship Id="rId467" Type="http://schemas.openxmlformats.org/officeDocument/2006/relationships/hyperlink" Target="http://assets.totousa.com/product-files/SS-00973_CST743EN.pdf" TargetMode="External"/><Relationship Id="rId1097" Type="http://schemas.openxmlformats.org/officeDocument/2006/relationships/hyperlink" Target="http://assets.totousa.com/product-files/SS-00802_TB210DD.pdf" TargetMode="External"/><Relationship Id="rId2050" Type="http://schemas.openxmlformats.org/officeDocument/2006/relationships/hyperlink" Target="http://assets.totousa.com/product-files/SS-00830_YB300_08_18_24_30_YH300_YP300.pdf" TargetMode="External"/><Relationship Id="rId2148" Type="http://schemas.openxmlformats.org/officeDocument/2006/relationships/hyperlink" Target="http://assets.totousa.com/product-files/SS-00800_YB200_08_18_24_30_YH200_YP200.pdf" TargetMode="External"/><Relationship Id="rId674" Type="http://schemas.openxmlformats.org/officeDocument/2006/relationships/hyperlink" Target="http://assets.totousa.com/product-files/SS-00281_LPT970.pdf" TargetMode="External"/><Relationship Id="rId881" Type="http://schemas.openxmlformats.org/officeDocument/2006/relationships/hyperlink" Target="http://assets.totousa.com/product-files/SS-00971_MS604114CUFG.pdf" TargetMode="External"/><Relationship Id="rId979" Type="http://schemas.openxmlformats.org/officeDocument/2006/relationships/hyperlink" Target="http://assets.totousa.com/product-files/SS-00401_MS964214CEFG.pdf" TargetMode="External"/><Relationship Id="rId327" Type="http://schemas.openxmlformats.org/officeDocument/2006/relationships/hyperlink" Target="http://assets.totousa.com/product-files/SS-00183_ABY789.pdf" TargetMode="External"/><Relationship Id="rId534" Type="http://schemas.openxmlformats.org/officeDocument/2006/relationships/hyperlink" Target="http://assets.totousa.com/product-files/SS-00165_CST784SF.pdf" TargetMode="External"/><Relationship Id="rId741" Type="http://schemas.openxmlformats.org/officeDocument/2006/relationships/hyperlink" Target="http://assets.totousa.com/product-files/SS-00329_LT501.pdf" TargetMode="External"/><Relationship Id="rId839" Type="http://schemas.openxmlformats.org/officeDocument/2006/relationships/hyperlink" Target="http://assets.totousa.com/product-files/SS-00299_LT781.pdf" TargetMode="External"/><Relationship Id="rId1164" Type="http://schemas.openxmlformats.org/officeDocument/2006/relationships/hyperlink" Target="http://assets.totousa.com/product-files/SS-00103_TB960S1.pdf" TargetMode="External"/><Relationship Id="rId1371" Type="http://schemas.openxmlformats.org/officeDocument/2006/relationships/hyperlink" Target="http://assets.totousa.com/product-files/SS-00041_TL784DD_DISC.pdf" TargetMode="External"/><Relationship Id="rId1469" Type="http://schemas.openxmlformats.org/officeDocument/2006/relationships/hyperlink" Target="http://assets.totousa.com/product-files/SS-01013_TS112F51.pdf" TargetMode="External"/><Relationship Id="rId2008" Type="http://schemas.openxmlformats.org/officeDocument/2006/relationships/hyperlink" Target="http://assets.totousa.com/product-files/SS-00099_TSTT.pdf" TargetMode="External"/><Relationship Id="rId2215" Type="http://schemas.openxmlformats.org/officeDocument/2006/relationships/hyperlink" Target="http://assets.totousa.com/product-files/SS-00604_Aquia%20Bath%20Accessories.pdf" TargetMode="External"/><Relationship Id="rId601" Type="http://schemas.openxmlformats.org/officeDocument/2006/relationships/hyperlink" Target="http://assets.totousa.com/product-files/SS-00175_LHT241.pdf" TargetMode="External"/><Relationship Id="rId1024" Type="http://schemas.openxmlformats.org/officeDocument/2006/relationships/hyperlink" Target="http://assets.totousa.com/product-files/SS-01136_MW614584CEFG.pdf" TargetMode="External"/><Relationship Id="rId1231" Type="http://schemas.openxmlformats.org/officeDocument/2006/relationships/hyperlink" Target="http://assets.totousa.com/product-files/SS-01091_TEL161.pdf" TargetMode="External"/><Relationship Id="rId1676" Type="http://schemas.openxmlformats.org/officeDocument/2006/relationships/hyperlink" Target="http://assets.totousa.com/product-files/SS-00900_TS230T.pdf" TargetMode="External"/><Relationship Id="rId1883" Type="http://schemas.openxmlformats.org/officeDocument/2006/relationships/hyperlink" Target="http://assets.totousa.com/product-files/SS-00127_TS794C.pdf" TargetMode="External"/><Relationship Id="rId906" Type="http://schemas.openxmlformats.org/officeDocument/2006/relationships/hyperlink" Target="http://assets.totousa.com/product-files/SS-00460_MS644114CEF_G.pdf" TargetMode="External"/><Relationship Id="rId1329" Type="http://schemas.openxmlformats.org/officeDocument/2006/relationships/hyperlink" Target="http://assets.totousa.com/product-files/SS-01008_TL220DD1H.pdf" TargetMode="External"/><Relationship Id="rId1536" Type="http://schemas.openxmlformats.org/officeDocument/2006/relationships/hyperlink" Target="http://assets.totousa.com/product-files/SS-00815_TS210D.pdf" TargetMode="External"/><Relationship Id="rId1743" Type="http://schemas.openxmlformats.org/officeDocument/2006/relationships/hyperlink" Target="http://assets.totousa.com/product-files/SS-00989_TS301AL51_61.pdf" TargetMode="External"/><Relationship Id="rId1950" Type="http://schemas.openxmlformats.org/officeDocument/2006/relationships/hyperlink" Target="http://assets.totousa.com/product-files/SS-00144_TS960F1.pdf" TargetMode="External"/><Relationship Id="rId35" Type="http://schemas.openxmlformats.org/officeDocument/2006/relationships/hyperlink" Target="http://assets.totousa.com/product-files/SS-01032_ABR781.pdf" TargetMode="External"/><Relationship Id="rId1603" Type="http://schemas.openxmlformats.org/officeDocument/2006/relationships/hyperlink" Target="http://assets.totousa.com/product-files/SS-00922_TS220DW1.pdf" TargetMode="External"/><Relationship Id="rId1810" Type="http://schemas.openxmlformats.org/officeDocument/2006/relationships/hyperlink" Target="http://assets.totousa.com/product-files/SS-00561_TS624A.pdf" TargetMode="External"/><Relationship Id="rId184" Type="http://schemas.openxmlformats.org/officeDocument/2006/relationships/hyperlink" Target="http://assets.totousa.com/product-files/SS-01037_ABR904.pdf" TargetMode="External"/><Relationship Id="rId391" Type="http://schemas.openxmlformats.org/officeDocument/2006/relationships/hyperlink" Target="http://assets.totousa.com/product-files/SS-00927_CST244EF.pdf" TargetMode="External"/><Relationship Id="rId1908" Type="http://schemas.openxmlformats.org/officeDocument/2006/relationships/hyperlink" Target="http://assets.totousa.com/product-files/SS-00479_TS930AL.pdf" TargetMode="External"/><Relationship Id="rId2072" Type="http://schemas.openxmlformats.org/officeDocument/2006/relationships/hyperlink" Target="http://assets.totousa.com/product-files/SS-00913_YB4008_18_24_30.pdf" TargetMode="External"/><Relationship Id="rId251" Type="http://schemas.openxmlformats.org/officeDocument/2006/relationships/hyperlink" Target="http://assets.totousa.com/product-files/SS-00186_ABY782.pdf" TargetMode="External"/><Relationship Id="rId489" Type="http://schemas.openxmlformats.org/officeDocument/2006/relationships/hyperlink" Target="http://assets.totousa.com/product-files/SS-01002_CST744ELN.pdf" TargetMode="External"/><Relationship Id="rId696" Type="http://schemas.openxmlformats.org/officeDocument/2006/relationships/hyperlink" Target="http://assets.totousa.com/product-files/SS-00431_LT183.pdf" TargetMode="External"/><Relationship Id="rId349" Type="http://schemas.openxmlformats.org/officeDocument/2006/relationships/hyperlink" Target="http://assets.totousa.com/product-files/SS-00202_ABY964N.pdf" TargetMode="External"/><Relationship Id="rId556" Type="http://schemas.openxmlformats.org/officeDocument/2006/relationships/hyperlink" Target="http://assets.totousa.com/product-files/SS-00453_CT705ELN_G.pdf" TargetMode="External"/><Relationship Id="rId763" Type="http://schemas.openxmlformats.org/officeDocument/2006/relationships/hyperlink" Target="http://assets.totousa.com/product-files/SS-00287_LT524_LT524G.pdf" TargetMode="External"/><Relationship Id="rId1186" Type="http://schemas.openxmlformats.org/officeDocument/2006/relationships/hyperlink" Target="http://assets.totousa.com/product-files/SS-01081_TEL111.pdf" TargetMode="External"/><Relationship Id="rId1393" Type="http://schemas.openxmlformats.org/officeDocument/2006/relationships/hyperlink" Target="http://assets.totousa.com/product-files/SS-00476_TL970SDLQ.pdf" TargetMode="External"/><Relationship Id="rId2237" Type="http://schemas.openxmlformats.org/officeDocument/2006/relationships/hyperlink" Target="http://assets.totousa.com/product-files/SS-00621_YT820.pdf" TargetMode="External"/><Relationship Id="rId111" Type="http://schemas.openxmlformats.org/officeDocument/2006/relationships/hyperlink" Target="http://assets.totousa.com/product-files/SS-01027_ABR784.pdf" TargetMode="External"/><Relationship Id="rId209" Type="http://schemas.openxmlformats.org/officeDocument/2006/relationships/hyperlink" Target="http://assets.totousa.com/product-files/SS-01034_ABR974.pdf" TargetMode="External"/><Relationship Id="rId416" Type="http://schemas.openxmlformats.org/officeDocument/2006/relationships/hyperlink" Target="http://assets.totousa.com/product-files/SS-00167_CST423SF_G.pdf" TargetMode="External"/><Relationship Id="rId970" Type="http://schemas.openxmlformats.org/officeDocument/2006/relationships/hyperlink" Target="http://assets.totousa.com/product-files/SS-00203_MS934304EF.pdf" TargetMode="External"/><Relationship Id="rId1046" Type="http://schemas.openxmlformats.org/officeDocument/2006/relationships/hyperlink" Target="http://assets.totousa.com/product-files/SS-00343_SS154.pdf" TargetMode="External"/><Relationship Id="rId1253" Type="http://schemas.openxmlformats.org/officeDocument/2006/relationships/hyperlink" Target="http://assets.totousa.com/product-files/SS-00077_TEL3GKCN_TEL5GKCN_DISC.pdf" TargetMode="External"/><Relationship Id="rId1698" Type="http://schemas.openxmlformats.org/officeDocument/2006/relationships/hyperlink" Target="http://assets.totousa.com/product-files/SS-00841_TS300A55_TS300A65.pdf" TargetMode="External"/><Relationship Id="rId623" Type="http://schemas.openxmlformats.org/officeDocument/2006/relationships/hyperlink" Target="http://assets.totousa.com/product-files/SS-00320_LPT242_LPT242G.pdf" TargetMode="External"/><Relationship Id="rId830" Type="http://schemas.openxmlformats.org/officeDocument/2006/relationships/hyperlink" Target="http://assets.totousa.com/product-files/SS-00309_LT645G.pdf" TargetMode="External"/><Relationship Id="rId928" Type="http://schemas.openxmlformats.org/officeDocument/2006/relationships/hyperlink" Target="http://assets.totousa.com/product-files/SS-00161_MS854114_MS853113.pdf" TargetMode="External"/><Relationship Id="rId1460" Type="http://schemas.openxmlformats.org/officeDocument/2006/relationships/hyperlink" Target="http://assets.totousa.com/product-files/SS-01023_TS112B8.pdf" TargetMode="External"/><Relationship Id="rId1558" Type="http://schemas.openxmlformats.org/officeDocument/2006/relationships/hyperlink" Target="http://assets.totousa.com/product-files/SS-00920_TS210XW.pdf" TargetMode="External"/><Relationship Id="rId1765" Type="http://schemas.openxmlformats.org/officeDocument/2006/relationships/hyperlink" Target="http://assets.totousa.com/product-files/SS-00993_TS301FL41_51.pdf" TargetMode="External"/><Relationship Id="rId57" Type="http://schemas.openxmlformats.org/officeDocument/2006/relationships/hyperlink" Target="http://assets.totousa.com/product-files/SS-01033_ABR782.pdf" TargetMode="External"/><Relationship Id="rId1113" Type="http://schemas.openxmlformats.org/officeDocument/2006/relationships/hyperlink" Target="http://assets.totousa.com/product-files/SS-00833_TB220DD1.pdf" TargetMode="External"/><Relationship Id="rId1320" Type="http://schemas.openxmlformats.org/officeDocument/2006/relationships/hyperlink" Target="http://assets.totousa.com/product-files/SS-00977_TL211SD.pdf" TargetMode="External"/><Relationship Id="rId1418" Type="http://schemas.openxmlformats.org/officeDocument/2006/relationships/hyperlink" Target="http://assets.totousa.com/product-files/SS-00878_TS101S.pdf" TargetMode="External"/><Relationship Id="rId1972" Type="http://schemas.openxmlformats.org/officeDocument/2006/relationships/hyperlink" Target="http://assets.totousa.com/product-files/SS-00148_TS970C2.pdf" TargetMode="External"/><Relationship Id="rId1625" Type="http://schemas.openxmlformats.org/officeDocument/2006/relationships/hyperlink" Target="http://assets.totousa.com/product-files/SS-00925_TS220XW.pdf" TargetMode="External"/><Relationship Id="rId1832" Type="http://schemas.openxmlformats.org/officeDocument/2006/relationships/hyperlink" Target="http://assets.totousa.com/product-files/SS-00586_TS626C2.pdf" TargetMode="External"/><Relationship Id="rId2094" Type="http://schemas.openxmlformats.org/officeDocument/2006/relationships/hyperlink" Target="http://assets.totousa.com/product-files/SS-00007_YB794_YP794_YC794_YR794.pdf" TargetMode="External"/><Relationship Id="rId273" Type="http://schemas.openxmlformats.org/officeDocument/2006/relationships/hyperlink" Target="http://assets.totousa.com/product-files/SS-00186_ABY782.pdf" TargetMode="External"/><Relationship Id="rId480" Type="http://schemas.openxmlformats.org/officeDocument/2006/relationships/hyperlink" Target="http://assets.totousa.com/product-files/SS-01003_CST744EFN10.pdf" TargetMode="External"/><Relationship Id="rId2161" Type="http://schemas.openxmlformats.org/officeDocument/2006/relationships/hyperlink" Target="http://assets.totousa.com/product-files/SS-00592_Aimes_Bath_Accessories.pdf" TargetMode="External"/><Relationship Id="rId133" Type="http://schemas.openxmlformats.org/officeDocument/2006/relationships/hyperlink" Target="http://assets.totousa.com/product-files/SS-01028_ABR785.pdf" TargetMode="External"/><Relationship Id="rId340" Type="http://schemas.openxmlformats.org/officeDocument/2006/relationships/hyperlink" Target="http://assets.totousa.com/product-files/SS-00181_ABY904N.pdf" TargetMode="External"/><Relationship Id="rId578" Type="http://schemas.openxmlformats.org/officeDocument/2006/relationships/hyperlink" Target="http://assets.totousa.com/product-files/SS-00423_FBY1515LP_RP.pdf" TargetMode="External"/><Relationship Id="rId785" Type="http://schemas.openxmlformats.org/officeDocument/2006/relationships/hyperlink" Target="http://assets.totousa.com/product-files/SS-00292_LT548_LT548G.pdf" TargetMode="External"/><Relationship Id="rId992" Type="http://schemas.openxmlformats.org/officeDocument/2006/relationships/hyperlink" Target="http://assets.totousa.com/product-files/SS-00378_MS990CGR.pdf" TargetMode="External"/><Relationship Id="rId2021" Type="http://schemas.openxmlformats.org/officeDocument/2006/relationships/hyperlink" Target="http://assets.totousa.com/product-files/SS-00463_UT105U(G)_UT105UV(G).pdf" TargetMode="External"/><Relationship Id="rId200" Type="http://schemas.openxmlformats.org/officeDocument/2006/relationships/hyperlink" Target="http://assets.totousa.com/product-files/SS-01039_ABR964.pdf" TargetMode="External"/><Relationship Id="rId438" Type="http://schemas.openxmlformats.org/officeDocument/2006/relationships/hyperlink" Target="http://assets.totousa.com/product-files/SS-00892_CST454CUFRG.pdf" TargetMode="External"/><Relationship Id="rId645" Type="http://schemas.openxmlformats.org/officeDocument/2006/relationships/hyperlink" Target="http://assets.totousa.com/product-files/SS-00310_LPT754.pdf" TargetMode="External"/><Relationship Id="rId852" Type="http://schemas.openxmlformats.org/officeDocument/2006/relationships/hyperlink" Target="http://assets.totousa.com/product-files/SS-00302_LT931.pdf" TargetMode="External"/><Relationship Id="rId1068" Type="http://schemas.openxmlformats.org/officeDocument/2006/relationships/hyperlink" Target="http://assets.totousa.com/product-files/SS-01073_SW2033-SW2034.pdf" TargetMode="External"/><Relationship Id="rId1275" Type="http://schemas.openxmlformats.org/officeDocument/2006/relationships/hyperlink" Target="http://assets.totousa.com/product-files/SS-00084_TES1ADC.pdf" TargetMode="External"/><Relationship Id="rId1482" Type="http://schemas.openxmlformats.org/officeDocument/2006/relationships/hyperlink" Target="http://assets.totousa.com/product-files/SS-00032_TS170C1.pdf" TargetMode="External"/><Relationship Id="rId2119" Type="http://schemas.openxmlformats.org/officeDocument/2006/relationships/hyperlink" Target="http://assets.totousa.com/product-files/SS-01000_YG20012R.pdf" TargetMode="External"/><Relationship Id="rId505" Type="http://schemas.openxmlformats.org/officeDocument/2006/relationships/hyperlink" Target="http://assets.totousa.com/product-files/SS-00350_CST744SL.pdf" TargetMode="External"/><Relationship Id="rId712" Type="http://schemas.openxmlformats.org/officeDocument/2006/relationships/hyperlink" Target="http://assets.totousa.com/product-files/SS-00336_LT307.pdf" TargetMode="External"/><Relationship Id="rId1135" Type="http://schemas.openxmlformats.org/officeDocument/2006/relationships/hyperlink" Target="http://assets.totousa.com/product-files/SS-00597_TB416DD.pdf" TargetMode="External"/><Relationship Id="rId1342" Type="http://schemas.openxmlformats.org/officeDocument/2006/relationships/hyperlink" Target="http://assets.totousa.com/product-files/SS-00977_TL221SD.pdf" TargetMode="External"/><Relationship Id="rId1787" Type="http://schemas.openxmlformats.org/officeDocument/2006/relationships/hyperlink" Target="http://assets.totousa.com/product-files/SS-00911_TS400FL41_FL51.pdf" TargetMode="External"/><Relationship Id="rId1994" Type="http://schemas.openxmlformats.org/officeDocument/2006/relationships/hyperlink" Target="http://assets.totousa.com/product-files/SS-00059_TSKA_TSKD.pdf" TargetMode="External"/><Relationship Id="rId79" Type="http://schemas.openxmlformats.org/officeDocument/2006/relationships/hyperlink" Target="http://assets.totousa.com/product-files/SS-01033_ABR782.pdf" TargetMode="External"/><Relationship Id="rId1202" Type="http://schemas.openxmlformats.org/officeDocument/2006/relationships/hyperlink" Target="http://assets.totousa.com/product-files/SS-01082_TEL125.pdf" TargetMode="External"/><Relationship Id="rId1647" Type="http://schemas.openxmlformats.org/officeDocument/2006/relationships/hyperlink" Target="http://assets.totousa.com/product-files/SS-00983_TS221P.pdf" TargetMode="External"/><Relationship Id="rId1854" Type="http://schemas.openxmlformats.org/officeDocument/2006/relationships/hyperlink" Target="http://assets.totousa.com/product-files/SS-00611_TS630E.pdf" TargetMode="External"/><Relationship Id="rId1507" Type="http://schemas.openxmlformats.org/officeDocument/2006/relationships/hyperlink" Target="http://assets.totousa.com/product-files/SS-00807_TS200AL51_TS200AL61.pdf" TargetMode="External"/><Relationship Id="rId1714" Type="http://schemas.openxmlformats.org/officeDocument/2006/relationships/hyperlink" Target="http://assets.totousa.com/product-files/SS-00843_TS300F41_TS300F51.pdf" TargetMode="External"/><Relationship Id="rId295" Type="http://schemas.openxmlformats.org/officeDocument/2006/relationships/hyperlink" Target="http://assets.totousa.com/product-files/SS-00186_ABY782.pdf" TargetMode="External"/><Relationship Id="rId1921" Type="http://schemas.openxmlformats.org/officeDocument/2006/relationships/hyperlink" Target="http://assets.totousa.com/product-files/SS-00023_TS930PSW_TS930PVSW.pdf" TargetMode="External"/><Relationship Id="rId2183" Type="http://schemas.openxmlformats.org/officeDocument/2006/relationships/hyperlink" Target="http://assets.totousa.com/product-files/SS-00830_YB300_08_18_24_30_YH300_YP300.pdf" TargetMode="External"/><Relationship Id="rId155" Type="http://schemas.openxmlformats.org/officeDocument/2006/relationships/hyperlink" Target="http://assets.totousa.com/product-files/SS-01036_ABR794.pdf" TargetMode="External"/><Relationship Id="rId362" Type="http://schemas.openxmlformats.org/officeDocument/2006/relationships/hyperlink" Target="http://assets.totousa.com/product-files/SS-00179_ABY974N.pdf" TargetMode="External"/><Relationship Id="rId1297" Type="http://schemas.openxmlformats.org/officeDocument/2006/relationships/hyperlink" Target="http://assets.totousa.com/product-files/SS-00088_TET6LN.pdf" TargetMode="External"/><Relationship Id="rId2043" Type="http://schemas.openxmlformats.org/officeDocument/2006/relationships/hyperlink" Target="http://assets.totousa.com/product-files/SS-00800_YB200_08_18_24_30_YH200_YP200.pdf" TargetMode="External"/><Relationship Id="rId222" Type="http://schemas.openxmlformats.org/officeDocument/2006/relationships/hyperlink" Target="http://assets.totousa.com/product-files/SS-01034_ABR974.pdf" TargetMode="External"/><Relationship Id="rId667" Type="http://schemas.openxmlformats.org/officeDocument/2006/relationships/hyperlink" Target="http://assets.totousa.com/product-files/SS-00337_LPT962.pdf" TargetMode="External"/><Relationship Id="rId874" Type="http://schemas.openxmlformats.org/officeDocument/2006/relationships/hyperlink" Target="http://assets.totousa.com/product-files/SS-00891_LT973.pdf" TargetMode="External"/><Relationship Id="rId2110" Type="http://schemas.openxmlformats.org/officeDocument/2006/relationships/hyperlink" Target="http://assets.totousa.com/product-files/SS-01000_YG20012R.pdf" TargetMode="External"/><Relationship Id="rId527" Type="http://schemas.openxmlformats.org/officeDocument/2006/relationships/hyperlink" Target="http://assets.totousa.com/product-files/SS-00359_CST754SFN.pdf" TargetMode="External"/><Relationship Id="rId734" Type="http://schemas.openxmlformats.org/officeDocument/2006/relationships/hyperlink" Target="http://assets.totousa.com/product-files/SS-00575_LT483(G).pdf" TargetMode="External"/><Relationship Id="rId941" Type="http://schemas.openxmlformats.org/officeDocument/2006/relationships/hyperlink" Target="http://assets.totousa.com/product-files/SS-00160_MS854114S_SG_MS853113S_SG.pdf" TargetMode="External"/><Relationship Id="rId1157" Type="http://schemas.openxmlformats.org/officeDocument/2006/relationships/hyperlink" Target="http://assets.totousa.com/product-files/SS-00069_TB930DD.pdf" TargetMode="External"/><Relationship Id="rId1364" Type="http://schemas.openxmlformats.org/officeDocument/2006/relationships/hyperlink" Target="http://assets.totousa.com/product-files/SS-00582_TL626DD.pdf" TargetMode="External"/><Relationship Id="rId1571" Type="http://schemas.openxmlformats.org/officeDocument/2006/relationships/hyperlink" Target="http://assets.totousa.com/product-files/SS-01061_TS211EV.pdf" TargetMode="External"/><Relationship Id="rId2208" Type="http://schemas.openxmlformats.org/officeDocument/2006/relationships/hyperlink" Target="http://assets.totousa.com/product-files/SS-00061_SOIREE%20ACCESSORIES.pdf" TargetMode="External"/><Relationship Id="rId70" Type="http://schemas.openxmlformats.org/officeDocument/2006/relationships/hyperlink" Target="http://assets.totousa.com/product-files/SS-01033_ABR782.pdf" TargetMode="External"/><Relationship Id="rId801" Type="http://schemas.openxmlformats.org/officeDocument/2006/relationships/hyperlink" Target="http://assets.totousa.com/product-files/SS-00332_LT587.pdf" TargetMode="External"/><Relationship Id="rId1017" Type="http://schemas.openxmlformats.org/officeDocument/2006/relationships/hyperlink" Target="http://assets.totousa.com/product-files/SS-01135_MW604584CUFG.pdf" TargetMode="External"/><Relationship Id="rId1224" Type="http://schemas.openxmlformats.org/officeDocument/2006/relationships/hyperlink" Target="http://assets.totousa.com/product-files/SS-01088_TEL155.pdf" TargetMode="External"/><Relationship Id="rId1431" Type="http://schemas.openxmlformats.org/officeDocument/2006/relationships/hyperlink" Target="http://assets.totousa.com/product-files/SS-01018_TS110J2.pdf" TargetMode="External"/><Relationship Id="rId1669" Type="http://schemas.openxmlformats.org/officeDocument/2006/relationships/hyperlink" Target="http://assets.totousa.com/product-files/SS-00897_TS230E.pdf" TargetMode="External"/><Relationship Id="rId1876" Type="http://schemas.openxmlformats.org/officeDocument/2006/relationships/hyperlink" Target="http://assets.totousa.com/product-files/SS-00126_TS794A.pdf" TargetMode="External"/><Relationship Id="rId1529" Type="http://schemas.openxmlformats.org/officeDocument/2006/relationships/hyperlink" Target="http://assets.totousa.com/product-files/SS-00875_TS200N6.pdf" TargetMode="External"/><Relationship Id="rId1736" Type="http://schemas.openxmlformats.org/officeDocument/2006/relationships/hyperlink" Target="http://assets.totousa.com/product-files/SS-00988_TS301A55_65.pdf" TargetMode="External"/><Relationship Id="rId1943" Type="http://schemas.openxmlformats.org/officeDocument/2006/relationships/hyperlink" Target="http://assets.totousa.com/product-files/SS-00001_TS960D.pdf" TargetMode="External"/><Relationship Id="rId28" Type="http://schemas.openxmlformats.org/officeDocument/2006/relationships/hyperlink" Target="http://assets.totousa.com/product-files/SS-01032_ABR781.pdf" TargetMode="External"/><Relationship Id="rId1803" Type="http://schemas.openxmlformats.org/officeDocument/2006/relationships/hyperlink" Target="http://assets.totousa.com/product-files/SS-00602_TS416E.pdf" TargetMode="External"/><Relationship Id="rId177" Type="http://schemas.openxmlformats.org/officeDocument/2006/relationships/hyperlink" Target="http://assets.totousa.com/product-files/SS-01037_ABR904.pdf" TargetMode="External"/><Relationship Id="rId384" Type="http://schemas.openxmlformats.org/officeDocument/2006/relationships/hyperlink" Target="http://assets.totousa.com/product-files/SS-00234_BT930B.pdf" TargetMode="External"/><Relationship Id="rId591" Type="http://schemas.openxmlformats.org/officeDocument/2006/relationships/hyperlink" Target="http://assets.totousa.com/product-files/SS-00425_FLT141.pdf" TargetMode="External"/><Relationship Id="rId2065" Type="http://schemas.openxmlformats.org/officeDocument/2006/relationships/hyperlink" Target="http://assets.totousa.com/product-files/SS-00972_TradBAcc.pdf" TargetMode="External"/><Relationship Id="rId244" Type="http://schemas.openxmlformats.org/officeDocument/2006/relationships/hyperlink" Target="http://assets.totousa.com/product-files/SS-00186_ABY782.pdf" TargetMode="External"/><Relationship Id="rId689" Type="http://schemas.openxmlformats.org/officeDocument/2006/relationships/hyperlink" Target="http://assets.totousa.com/product-files/SS-00172_LT172G.pdf" TargetMode="External"/><Relationship Id="rId896" Type="http://schemas.openxmlformats.org/officeDocument/2006/relationships/hyperlink" Target="http://assets.totousa.com/product-files/SS-00552_MS626214CEF_G.pdf" TargetMode="External"/><Relationship Id="rId1081" Type="http://schemas.openxmlformats.org/officeDocument/2006/relationships/hyperlink" Target="http://assets.totousa.com/product-files/SS-00637_SW573_SW574.pdf" TargetMode="External"/><Relationship Id="rId451" Type="http://schemas.openxmlformats.org/officeDocument/2006/relationships/hyperlink" Target="http://assets.totousa.com/product-files/SS-00409_CST484CEMF(G).pdf" TargetMode="External"/><Relationship Id="rId549" Type="http://schemas.openxmlformats.org/officeDocument/2006/relationships/hyperlink" Target="http://assets.totousa.com/product-files/SS-00164_CST794SF.pdf" TargetMode="External"/><Relationship Id="rId756" Type="http://schemas.openxmlformats.org/officeDocument/2006/relationships/hyperlink" Target="http://assets.totousa.com/product-files/SS-00286_LT523_LT523G.pdf" TargetMode="External"/><Relationship Id="rId1179" Type="http://schemas.openxmlformats.org/officeDocument/2006/relationships/hyperlink" Target="http://assets.totousa.com/product-files/SS-01078_TEL105.pdf" TargetMode="External"/><Relationship Id="rId1386" Type="http://schemas.openxmlformats.org/officeDocument/2006/relationships/hyperlink" Target="http://assets.totousa.com/product-files/SS-00471_TL970DD1LQ.pdf" TargetMode="External"/><Relationship Id="rId1593" Type="http://schemas.openxmlformats.org/officeDocument/2006/relationships/hyperlink" Target="http://assets.totousa.com/product-files/SS-00849_TS220D.pdf" TargetMode="External"/><Relationship Id="rId2132" Type="http://schemas.openxmlformats.org/officeDocument/2006/relationships/hyperlink" Target="http://assets.totousa.com/product-files/SS-01001_YG30012R.pdf" TargetMode="External"/><Relationship Id="rId104" Type="http://schemas.openxmlformats.org/officeDocument/2006/relationships/hyperlink" Target="http://assets.totousa.com/product-files/SS-01033_ABR782.pdf" TargetMode="External"/><Relationship Id="rId311" Type="http://schemas.openxmlformats.org/officeDocument/2006/relationships/hyperlink" Target="http://assets.totousa.com/product-files/SS-00185_ABY784N.pdf" TargetMode="External"/><Relationship Id="rId409" Type="http://schemas.openxmlformats.org/officeDocument/2006/relationships/hyperlink" Target="http://assets.totousa.com/product-files/SS-00217_CST423EF_G.pdf" TargetMode="External"/><Relationship Id="rId963" Type="http://schemas.openxmlformats.org/officeDocument/2006/relationships/hyperlink" Target="http://assets.totousa.com/product-files/SS-00204_MS934214EF.pdf" TargetMode="External"/><Relationship Id="rId1039" Type="http://schemas.openxmlformats.org/officeDocument/2006/relationships/hyperlink" Target="http://assets.totousa.com/product-files/SS-00339_SS113_SS114.pdf" TargetMode="External"/><Relationship Id="rId1246" Type="http://schemas.openxmlformats.org/officeDocument/2006/relationships/hyperlink" Target="http://assets.totousa.com/product-files/SS-00422_TEL3LS_TEL5LS.pdf" TargetMode="External"/><Relationship Id="rId1898" Type="http://schemas.openxmlformats.org/officeDocument/2006/relationships/hyperlink" Target="http://assets.totousa.com/product-files/SS-00024_TS794PSW_TS794PVSW.pdf" TargetMode="External"/><Relationship Id="rId92" Type="http://schemas.openxmlformats.org/officeDocument/2006/relationships/hyperlink" Target="http://assets.totousa.com/product-files/SS-01033_ABR782.pdf" TargetMode="External"/><Relationship Id="rId616" Type="http://schemas.openxmlformats.org/officeDocument/2006/relationships/hyperlink" Target="http://assets.totousa.com/product-files/SS-00319_LPT241_LPT241G.pdf" TargetMode="External"/><Relationship Id="rId823" Type="http://schemas.openxmlformats.org/officeDocument/2006/relationships/hyperlink" Target="http://assets.totousa.com/product-files/SS-00400_LT641.pdf" TargetMode="External"/><Relationship Id="rId1453" Type="http://schemas.openxmlformats.org/officeDocument/2006/relationships/hyperlink" Target="http://assets.totousa.com/product-files/SS-01012_TS111FL53.pdf" TargetMode="External"/><Relationship Id="rId1660" Type="http://schemas.openxmlformats.org/officeDocument/2006/relationships/hyperlink" Target="http://assets.totousa.com/product-files/SS-00908_TS230C.pdf" TargetMode="External"/><Relationship Id="rId1758" Type="http://schemas.openxmlformats.org/officeDocument/2006/relationships/hyperlink" Target="http://assets.totousa.com/product-files/SS-00991_TS301F41_51.pdf" TargetMode="External"/><Relationship Id="rId1106" Type="http://schemas.openxmlformats.org/officeDocument/2006/relationships/hyperlink" Target="http://assets.totousa.com/product-files/SS-00975_TB211S.pdf" TargetMode="External"/><Relationship Id="rId1313" Type="http://schemas.openxmlformats.org/officeDocument/2006/relationships/hyperlink" Target="http://assets.totousa.com/product-files/SS-00805_TL210SD.pdf" TargetMode="External"/><Relationship Id="rId1520" Type="http://schemas.openxmlformats.org/officeDocument/2006/relationships/hyperlink" Target="http://assets.totousa.com/product-files/SS-00811_TS200FL41_TS200FL51.pdf" TargetMode="External"/><Relationship Id="rId1965" Type="http://schemas.openxmlformats.org/officeDocument/2006/relationships/hyperlink" Target="http://assets.totousa.com/product-files/SS-00568_TS970AR.pdf" TargetMode="External"/><Relationship Id="rId1618" Type="http://schemas.openxmlformats.org/officeDocument/2006/relationships/hyperlink" Target="http://assets.totousa.com/product-files/SS-00855_TS220T.pdf" TargetMode="External"/><Relationship Id="rId1825" Type="http://schemas.openxmlformats.org/officeDocument/2006/relationships/hyperlink" Target="http://assets.totousa.com/product-files/SS-00566_TS624T.pdf" TargetMode="External"/><Relationship Id="rId199" Type="http://schemas.openxmlformats.org/officeDocument/2006/relationships/hyperlink" Target="http://assets.totousa.com/product-files/SS-01039_ABR964.pdf" TargetMode="External"/><Relationship Id="rId2087" Type="http://schemas.openxmlformats.org/officeDocument/2006/relationships/hyperlink" Target="http://assets.totousa.com/product-files/SS-00592_Aimes_Bath_Accessories.pdf" TargetMode="External"/><Relationship Id="rId266" Type="http://schemas.openxmlformats.org/officeDocument/2006/relationships/hyperlink" Target="http://assets.totousa.com/product-files/SS-00186_ABY782.pdf" TargetMode="External"/><Relationship Id="rId473" Type="http://schemas.openxmlformats.org/officeDocument/2006/relationships/hyperlink" Target="http://assets.totousa.com/product-files/SS-00352_CST744E.pdf" TargetMode="External"/><Relationship Id="rId680" Type="http://schemas.openxmlformats.org/officeDocument/2006/relationships/hyperlink" Target="http://assets.totousa.com/product-files/SS-00282_LPT972.pdf" TargetMode="External"/><Relationship Id="rId901" Type="http://schemas.openxmlformats.org/officeDocument/2006/relationships/hyperlink" Target="http://assets.totousa.com/product-files/SS-00459_MS634114CEF_G.pdf" TargetMode="External"/><Relationship Id="rId1117" Type="http://schemas.openxmlformats.org/officeDocument/2006/relationships/hyperlink" Target="http://assets.totousa.com/product-files/SS-00835_TB220S1.pdf" TargetMode="External"/><Relationship Id="rId1324" Type="http://schemas.openxmlformats.org/officeDocument/2006/relationships/hyperlink" Target="http://assets.totousa.com/product-files/SS-00836_TL220DD.pdf" TargetMode="External"/><Relationship Id="rId1531" Type="http://schemas.openxmlformats.org/officeDocument/2006/relationships/hyperlink" Target="http://assets.totousa.com/product-files/SS-00875_TS200N6.pdf" TargetMode="External"/><Relationship Id="rId1769" Type="http://schemas.openxmlformats.org/officeDocument/2006/relationships/hyperlink" Target="http://assets.totousa.com/product-files/SS-00993_TS301FL41_51.pdf" TargetMode="External"/><Relationship Id="rId1976" Type="http://schemas.openxmlformats.org/officeDocument/2006/relationships/hyperlink" Target="http://assets.totousa.com/product-files/SS-00017_TS970D.pdf" TargetMode="External"/><Relationship Id="rId2154" Type="http://schemas.openxmlformats.org/officeDocument/2006/relationships/hyperlink" Target="http://assets.totousa.com/product-files/SS-00830_YB300_08_18_24_30_YH300_YP300.pdf" TargetMode="External"/><Relationship Id="rId30" Type="http://schemas.openxmlformats.org/officeDocument/2006/relationships/hyperlink" Target="http://assets.totousa.com/product-files/SS-01032_ABR781.pdf" TargetMode="External"/><Relationship Id="rId126" Type="http://schemas.openxmlformats.org/officeDocument/2006/relationships/hyperlink" Target="http://assets.totousa.com/product-files/SS-01028_ABR785.pdf" TargetMode="External"/><Relationship Id="rId333" Type="http://schemas.openxmlformats.org/officeDocument/2006/relationships/hyperlink" Target="http://assets.totousa.com/product-files/SS-00182_ABY794N.pdf" TargetMode="External"/><Relationship Id="rId540" Type="http://schemas.openxmlformats.org/officeDocument/2006/relationships/hyperlink" Target="http://assets.totousa.com/product-files/SS-00533_CST794EF_PL.pdf" TargetMode="External"/><Relationship Id="rId778" Type="http://schemas.openxmlformats.org/officeDocument/2006/relationships/hyperlink" Target="http://assets.totousa.com/product-files/SS-00290_LT542G.pdf" TargetMode="External"/><Relationship Id="rId985" Type="http://schemas.openxmlformats.org/officeDocument/2006/relationships/hyperlink" Target="http://assets.totousa.com/product-files/SS-00377_MS974224CEF_G.pdf" TargetMode="External"/><Relationship Id="rId1170" Type="http://schemas.openxmlformats.org/officeDocument/2006/relationships/hyperlink" Target="http://assets.totousa.com/product-files/SS-00105_TB970S1.pdf" TargetMode="External"/><Relationship Id="rId1629" Type="http://schemas.openxmlformats.org/officeDocument/2006/relationships/hyperlink" Target="http://assets.totousa.com/product-files/SS-00926_TS220XW1.pdf" TargetMode="External"/><Relationship Id="rId1836" Type="http://schemas.openxmlformats.org/officeDocument/2006/relationships/hyperlink" Target="http://assets.totousa.com/product-files/SS-00618_TS626E.pdf" TargetMode="External"/><Relationship Id="rId2014" Type="http://schemas.openxmlformats.org/officeDocument/2006/relationships/hyperlink" Target="http://assets.totousa.com/product-files/SS-00258_UT104E_UT104EV.pdf" TargetMode="External"/><Relationship Id="rId2221" Type="http://schemas.openxmlformats.org/officeDocument/2006/relationships/hyperlink" Target="http://assets.totousa.com/product-files/SS-00592_Aimes_Bath_Accessories.pdf" TargetMode="External"/><Relationship Id="rId638" Type="http://schemas.openxmlformats.org/officeDocument/2006/relationships/hyperlink" Target="http://assets.totousa.com/product-files/SS-00399_LPT642.pdf" TargetMode="External"/><Relationship Id="rId845" Type="http://schemas.openxmlformats.org/officeDocument/2006/relationships/hyperlink" Target="http://assets.totousa.com/product-files/SS-00300_LT791.pdf" TargetMode="External"/><Relationship Id="rId1030" Type="http://schemas.openxmlformats.org/officeDocument/2006/relationships/hyperlink" Target="http://assets.totousa.com/product-files/SS-01158_MW6442034CEFG.pdf" TargetMode="External"/><Relationship Id="rId1268" Type="http://schemas.openxmlformats.org/officeDocument/2006/relationships/hyperlink" Target="http://assets.totousa.com/product-files/SS-00084_TES1ADC.pdf" TargetMode="External"/><Relationship Id="rId1475" Type="http://schemas.openxmlformats.org/officeDocument/2006/relationships/hyperlink" Target="http://assets.totousa.com/product-files/SS-01014_TS112FL51.pdf" TargetMode="External"/><Relationship Id="rId1682" Type="http://schemas.openxmlformats.org/officeDocument/2006/relationships/hyperlink" Target="http://assets.totousa.com/product-files/SS-00904_TS230XW.pdf" TargetMode="External"/><Relationship Id="rId1903" Type="http://schemas.openxmlformats.org/officeDocument/2006/relationships/hyperlink" Target="http://assets.totousa.com/product-files/SS-00322_TS930A1.pdf" TargetMode="External"/><Relationship Id="rId2098" Type="http://schemas.openxmlformats.org/officeDocument/2006/relationships/hyperlink" Target="http://assets.totousa.com/product-files/SS-00006_YB930_YP930_YC930_YR930.pdf" TargetMode="External"/><Relationship Id="rId277" Type="http://schemas.openxmlformats.org/officeDocument/2006/relationships/hyperlink" Target="http://assets.totousa.com/product-files/SS-00186_ABY782.pdf" TargetMode="External"/><Relationship Id="rId400" Type="http://schemas.openxmlformats.org/officeDocument/2006/relationships/hyperlink" Target="http://assets.totousa.com/product-files/SS-00454_CST412MF.10.pdf" TargetMode="External"/><Relationship Id="rId484" Type="http://schemas.openxmlformats.org/officeDocument/2006/relationships/hyperlink" Target="http://assets.totousa.com/product-files/SS-00214_CST744EL.pdf" TargetMode="External"/><Relationship Id="rId705" Type="http://schemas.openxmlformats.org/officeDocument/2006/relationships/hyperlink" Target="http://assets.totousa.com/product-files/SS-00434_LT193_G.pdf" TargetMode="External"/><Relationship Id="rId1128" Type="http://schemas.openxmlformats.org/officeDocument/2006/relationships/hyperlink" Target="http://assets.totousa.com/product-files/SS-00898_TB230DD.pdf" TargetMode="External"/><Relationship Id="rId1335" Type="http://schemas.openxmlformats.org/officeDocument/2006/relationships/hyperlink" Target="http://assets.totousa.com/product-files/SS-00838_TL220SD.pdf" TargetMode="External"/><Relationship Id="rId1542" Type="http://schemas.openxmlformats.org/officeDocument/2006/relationships/hyperlink" Target="http://assets.totousa.com/product-files/SS-00816_TS210E.pdf" TargetMode="External"/><Relationship Id="rId1987" Type="http://schemas.openxmlformats.org/officeDocument/2006/relationships/hyperlink" Target="http://assets.totousa.com/product-files/SS-00015_TS970H.pdf" TargetMode="External"/><Relationship Id="rId2165" Type="http://schemas.openxmlformats.org/officeDocument/2006/relationships/hyperlink" Target="http://assets.totousa.com/product-files/SS-00614_Upton%20Bath%20Accessories.pdf" TargetMode="External"/><Relationship Id="rId137" Type="http://schemas.openxmlformats.org/officeDocument/2006/relationships/hyperlink" Target="http://assets.totousa.com/product-files/SS-01028_ABR785.pdf" TargetMode="External"/><Relationship Id="rId344" Type="http://schemas.openxmlformats.org/officeDocument/2006/relationships/hyperlink" Target="http://assets.totousa.com/product-files/SS-00180_ABY930N.pdf" TargetMode="External"/><Relationship Id="rId691" Type="http://schemas.openxmlformats.org/officeDocument/2006/relationships/hyperlink" Target="http://assets.totousa.com/product-files/SS-00429_LT181.pdf" TargetMode="External"/><Relationship Id="rId789" Type="http://schemas.openxmlformats.org/officeDocument/2006/relationships/hyperlink" Target="http://assets.totousa.com/product-files/SS-00333_LT569.pdf" TargetMode="External"/><Relationship Id="rId912" Type="http://schemas.openxmlformats.org/officeDocument/2006/relationships/hyperlink" Target="http://assets.totousa.com/product-files/SS-00627_MS654114MF.pdf" TargetMode="External"/><Relationship Id="rId996" Type="http://schemas.openxmlformats.org/officeDocument/2006/relationships/hyperlink" Target="http://assets.totousa.com/product-files/SS-01142_MW4542044CEFG.pdf" TargetMode="External"/><Relationship Id="rId1847" Type="http://schemas.openxmlformats.org/officeDocument/2006/relationships/hyperlink" Target="http://assets.totousa.com/product-files/SS-01070_TS630AR.pdf" TargetMode="External"/><Relationship Id="rId2025" Type="http://schemas.openxmlformats.org/officeDocument/2006/relationships/hyperlink" Target="http://assets.totousa.com/product-files/SS-00256_UT447E_UT447EV.pdf" TargetMode="External"/><Relationship Id="rId41" Type="http://schemas.openxmlformats.org/officeDocument/2006/relationships/hyperlink" Target="http://assets.totousa.com/product-files/SS-01032_ABR781.pdf" TargetMode="External"/><Relationship Id="rId551" Type="http://schemas.openxmlformats.org/officeDocument/2006/relationships/hyperlink" Target="http://assets.totousa.com/product-files/SS-00164_CST794SF.pdf" TargetMode="External"/><Relationship Id="rId649" Type="http://schemas.openxmlformats.org/officeDocument/2006/relationships/hyperlink" Target="http://assets.totousa.com/product-files/SS-00275_LPT780.pdf" TargetMode="External"/><Relationship Id="rId856" Type="http://schemas.openxmlformats.org/officeDocument/2006/relationships/hyperlink" Target="http://assets.totousa.com/product-files/SS-00303_LT963.pdf" TargetMode="External"/><Relationship Id="rId1181" Type="http://schemas.openxmlformats.org/officeDocument/2006/relationships/hyperlink" Target="http://assets.totousa.com/product-files/SS-01078_TEL105.pdf" TargetMode="External"/><Relationship Id="rId1279" Type="http://schemas.openxmlformats.org/officeDocument/2006/relationships/hyperlink" Target="http://assets.totousa.com/product-files/SS-00085_TET1GNC.pdf" TargetMode="External"/><Relationship Id="rId1402" Type="http://schemas.openxmlformats.org/officeDocument/2006/relationships/hyperlink" Target="http://assets.totousa.com/product-files/SS-00324_TMU1NNC.pdf" TargetMode="External"/><Relationship Id="rId1486" Type="http://schemas.openxmlformats.org/officeDocument/2006/relationships/hyperlink" Target="http://assets.totousa.com/product-files/SS-00027_TS170T.pdf" TargetMode="External"/><Relationship Id="rId1707" Type="http://schemas.openxmlformats.org/officeDocument/2006/relationships/hyperlink" Target="http://assets.totousa.com/product-files/SS-00840_TS300AL51_TS300AL61.pdf" TargetMode="External"/><Relationship Id="rId2232" Type="http://schemas.openxmlformats.org/officeDocument/2006/relationships/hyperlink" Target="http://assets.totousa.com/product-files/SS-00006_YB930_YP930_YC930_YR930.pdf" TargetMode="External"/><Relationship Id="rId190" Type="http://schemas.openxmlformats.org/officeDocument/2006/relationships/hyperlink" Target="http://assets.totousa.com/product-files/SS-01038_ABR930.pdf" TargetMode="External"/><Relationship Id="rId204" Type="http://schemas.openxmlformats.org/officeDocument/2006/relationships/hyperlink" Target="http://assets.totousa.com/product-files/SS-01039_ABR964.pdf" TargetMode="External"/><Relationship Id="rId288" Type="http://schemas.openxmlformats.org/officeDocument/2006/relationships/hyperlink" Target="http://assets.totousa.com/product-files/SS-00186_ABY782.pdf" TargetMode="External"/><Relationship Id="rId411" Type="http://schemas.openxmlformats.org/officeDocument/2006/relationships/hyperlink" Target="http://assets.totousa.com/product-files/SS-00217_CST423EF_G.pdf" TargetMode="External"/><Relationship Id="rId509" Type="http://schemas.openxmlformats.org/officeDocument/2006/relationships/hyperlink" Target="http://assets.totousa.com/product-files/SS-00356_CST754EF.pdf" TargetMode="External"/><Relationship Id="rId1041" Type="http://schemas.openxmlformats.org/officeDocument/2006/relationships/hyperlink" Target="http://assets.totousa.com/product-files/SS-00339_SS113_SS114.pdf" TargetMode="External"/><Relationship Id="rId1139" Type="http://schemas.openxmlformats.org/officeDocument/2006/relationships/hyperlink" Target="http://assets.totousa.com/product-files/SS-00583_TB626S1.pdf" TargetMode="External"/><Relationship Id="rId1346" Type="http://schemas.openxmlformats.org/officeDocument/2006/relationships/hyperlink" Target="http://assets.totousa.com/product-files/SS-00893_TL230SD.pdf" TargetMode="External"/><Relationship Id="rId1693" Type="http://schemas.openxmlformats.org/officeDocument/2006/relationships/hyperlink" Target="http://assets.totousa.com/product-files/SS-00839_TS300A51_TS300A61.pdf" TargetMode="External"/><Relationship Id="rId1914" Type="http://schemas.openxmlformats.org/officeDocument/2006/relationships/hyperlink" Target="http://assets.totousa.com/product-files/SS-00135_TS930D.pdf" TargetMode="External"/><Relationship Id="rId1998" Type="http://schemas.openxmlformats.org/officeDocument/2006/relationships/hyperlink" Target="http://assets.totousa.com/product-files/SS-00868_TSMV.pdf" TargetMode="External"/><Relationship Id="rId495" Type="http://schemas.openxmlformats.org/officeDocument/2006/relationships/hyperlink" Target="http://assets.totousa.com/product-files/SS-00958_CST744EN.pdf" TargetMode="External"/><Relationship Id="rId716" Type="http://schemas.openxmlformats.org/officeDocument/2006/relationships/hyperlink" Target="http://assets.totousa.com/product-files/SS-00335_LT308.pdf" TargetMode="External"/><Relationship Id="rId923" Type="http://schemas.openxmlformats.org/officeDocument/2006/relationships/hyperlink" Target="http://assets.totousa.com/product-files/SS-00160_MS854114S_SG_MS853113S_SG.pdf" TargetMode="External"/><Relationship Id="rId1553" Type="http://schemas.openxmlformats.org/officeDocument/2006/relationships/hyperlink" Target="http://assets.totousa.com/product-files/SS-00919_TS210X.pdf" TargetMode="External"/><Relationship Id="rId1760" Type="http://schemas.openxmlformats.org/officeDocument/2006/relationships/hyperlink" Target="http://assets.totousa.com/product-files/SS-00991_TS301F41_51.pdf" TargetMode="External"/><Relationship Id="rId1858" Type="http://schemas.openxmlformats.org/officeDocument/2006/relationships/hyperlink" Target="http://assets.totousa.com/product-files/SS-00612_TS630F2.pdf" TargetMode="External"/><Relationship Id="rId2176" Type="http://schemas.openxmlformats.org/officeDocument/2006/relationships/hyperlink" Target="http://assets.totousa.com/product-files/SS-00005_Y_970.pdf" TargetMode="External"/><Relationship Id="rId52" Type="http://schemas.openxmlformats.org/officeDocument/2006/relationships/hyperlink" Target="http://assets.totousa.com/product-files/SS-01033_ABR782.pdf" TargetMode="External"/><Relationship Id="rId148" Type="http://schemas.openxmlformats.org/officeDocument/2006/relationships/hyperlink" Target="http://assets.totousa.com/product-files/SS-01035_ABR789.pdf" TargetMode="External"/><Relationship Id="rId355" Type="http://schemas.openxmlformats.org/officeDocument/2006/relationships/hyperlink" Target="http://assets.totousa.com/product-files/SS-00202_ABY964N.pdf" TargetMode="External"/><Relationship Id="rId562" Type="http://schemas.openxmlformats.org/officeDocument/2006/relationships/hyperlink" Target="http://assets.totousa.com/product-files/SS-00210_CT708E_EV.pdf" TargetMode="External"/><Relationship Id="rId1192" Type="http://schemas.openxmlformats.org/officeDocument/2006/relationships/hyperlink" Target="http://assets.totousa.com/product-files/SS-01080_TEL115.pdf" TargetMode="External"/><Relationship Id="rId1206" Type="http://schemas.openxmlformats.org/officeDocument/2006/relationships/hyperlink" Target="http://assets.totousa.com/product-files/SS-01084_TEL135.pdf" TargetMode="External"/><Relationship Id="rId1413" Type="http://schemas.openxmlformats.org/officeDocument/2006/relationships/hyperlink" Target="http://assets.totousa.com/product-files/SS-00034_TS100MC.pdf" TargetMode="External"/><Relationship Id="rId1620" Type="http://schemas.openxmlformats.org/officeDocument/2006/relationships/hyperlink" Target="http://assets.totousa.com/product-files/SS-00923_TS220X.pdf" TargetMode="External"/><Relationship Id="rId2036" Type="http://schemas.openxmlformats.org/officeDocument/2006/relationships/hyperlink" Target="http://assets.totousa.com/product-files/SS-00800_YB200_08_18_24_30_YH200_YP200.pdf" TargetMode="External"/><Relationship Id="rId215" Type="http://schemas.openxmlformats.org/officeDocument/2006/relationships/hyperlink" Target="http://assets.totousa.com/product-files/SS-01034_ABR974.pdf" TargetMode="External"/><Relationship Id="rId422" Type="http://schemas.openxmlformats.org/officeDocument/2006/relationships/hyperlink" Target="http://assets.totousa.com/product-files/SS-00237_CST424EF_CST424EFG.pdf" TargetMode="External"/><Relationship Id="rId867" Type="http://schemas.openxmlformats.org/officeDocument/2006/relationships/hyperlink" Target="http://assets.totousa.com/product-files/SS-00305_LT971.pdf" TargetMode="External"/><Relationship Id="rId1052" Type="http://schemas.openxmlformats.org/officeDocument/2006/relationships/hyperlink" Target="http://assets.totousa.com/product-files/SS-00345_SS204.pdf" TargetMode="External"/><Relationship Id="rId1497" Type="http://schemas.openxmlformats.org/officeDocument/2006/relationships/hyperlink" Target="http://assets.totousa.com/product-files/SS-00808_TS200A55_TS200A65.pdf" TargetMode="External"/><Relationship Id="rId1718" Type="http://schemas.openxmlformats.org/officeDocument/2006/relationships/hyperlink" Target="http://assets.totousa.com/product-files/SS-00845_TS300F55.pdf" TargetMode="External"/><Relationship Id="rId1925" Type="http://schemas.openxmlformats.org/officeDocument/2006/relationships/hyperlink" Target="http://assets.totousa.com/product-files/SS-00138_TS930PV.pdf" TargetMode="External"/><Relationship Id="rId2103" Type="http://schemas.openxmlformats.org/officeDocument/2006/relationships/hyperlink" Target="http://assets.totousa.com/product-files/SS-00005_Y_970.pdf" TargetMode="External"/><Relationship Id="rId299" Type="http://schemas.openxmlformats.org/officeDocument/2006/relationships/hyperlink" Target="http://assets.totousa.com/product-files/SS-00186_ABY782.pdf" TargetMode="External"/><Relationship Id="rId727" Type="http://schemas.openxmlformats.org/officeDocument/2006/relationships/hyperlink" Target="http://assets.totousa.com/product-files/SS-00574_LT481(G).pdf" TargetMode="External"/><Relationship Id="rId934" Type="http://schemas.openxmlformats.org/officeDocument/2006/relationships/hyperlink" Target="http://assets.totousa.com/product-files/SS-00208_MS854114EL.pdf" TargetMode="External"/><Relationship Id="rId1357" Type="http://schemas.openxmlformats.org/officeDocument/2006/relationships/hyperlink" Target="http://assets.totousa.com/product-files/SS-00596_TL416SDH.pdf" TargetMode="External"/><Relationship Id="rId1564" Type="http://schemas.openxmlformats.org/officeDocument/2006/relationships/hyperlink" Target="http://assets.totousa.com/product-files/SS-01058_TS211D.pdf" TargetMode="External"/><Relationship Id="rId1771" Type="http://schemas.openxmlformats.org/officeDocument/2006/relationships/hyperlink" Target="http://assets.totousa.com/product-files/SS-00994_TS301FL55.pdf" TargetMode="External"/><Relationship Id="rId2187" Type="http://schemas.openxmlformats.org/officeDocument/2006/relationships/hyperlink" Target="http://assets.totousa.com/product-files/SS-00972_TradBAcc.pdf" TargetMode="External"/><Relationship Id="rId63" Type="http://schemas.openxmlformats.org/officeDocument/2006/relationships/hyperlink" Target="http://assets.totousa.com/product-files/SS-01033_ABR782.pdf" TargetMode="External"/><Relationship Id="rId159" Type="http://schemas.openxmlformats.org/officeDocument/2006/relationships/hyperlink" Target="http://assets.totousa.com/product-files/SS-01036_ABR794.pdf" TargetMode="External"/><Relationship Id="rId366" Type="http://schemas.openxmlformats.org/officeDocument/2006/relationships/hyperlink" Target="http://assets.totousa.com/product-files/SS-00230_BT500.pdf" TargetMode="External"/><Relationship Id="rId573" Type="http://schemas.openxmlformats.org/officeDocument/2006/relationships/hyperlink" Target="http://assets.totousa.com/product-files/SS-00312_FBY1500P.pdf" TargetMode="External"/><Relationship Id="rId780" Type="http://schemas.openxmlformats.org/officeDocument/2006/relationships/hyperlink" Target="http://assets.totousa.com/product-files/SS-00291_LT546_LT546G.pdf" TargetMode="External"/><Relationship Id="rId1217" Type="http://schemas.openxmlformats.org/officeDocument/2006/relationships/hyperlink" Target="http://assets.totousa.com/product-files/SS-01086_TEL145.pdf" TargetMode="External"/><Relationship Id="rId1424" Type="http://schemas.openxmlformats.org/officeDocument/2006/relationships/hyperlink" Target="http://assets.totousa.com/product-files/SS-00880_TS101W60.pdf" TargetMode="External"/><Relationship Id="rId1631" Type="http://schemas.openxmlformats.org/officeDocument/2006/relationships/hyperlink" Target="http://assets.totousa.com/product-files/SS-00978_TS221C.pdf" TargetMode="External"/><Relationship Id="rId1869" Type="http://schemas.openxmlformats.org/officeDocument/2006/relationships/hyperlink" Target="http://assets.totousa.com/product-files/SS-00123_TS784E.pdf" TargetMode="External"/><Relationship Id="rId2047" Type="http://schemas.openxmlformats.org/officeDocument/2006/relationships/hyperlink" Target="http://assets.totousa.com/product-files/SS-00830_YB300_08_18_24_30_YH300_YP300.pdf" TargetMode="External"/><Relationship Id="rId226" Type="http://schemas.openxmlformats.org/officeDocument/2006/relationships/hyperlink" Target="http://assets.totousa.com/product-files/SS-00573_ABY626N.pdf" TargetMode="External"/><Relationship Id="rId433" Type="http://schemas.openxmlformats.org/officeDocument/2006/relationships/hyperlink" Target="http://assets.totousa.com/product-files/SS-00239_CST454CEF_G.pdf" TargetMode="External"/><Relationship Id="rId878" Type="http://schemas.openxmlformats.org/officeDocument/2006/relationships/hyperlink" Target="http://assets.totousa.com/product-files/SS-00162_MS604114CEF_G.pdf" TargetMode="External"/><Relationship Id="rId1063" Type="http://schemas.openxmlformats.org/officeDocument/2006/relationships/hyperlink" Target="http://assets.totousa.com/product-files/SS-00347_SS224.pdf" TargetMode="External"/><Relationship Id="rId1270" Type="http://schemas.openxmlformats.org/officeDocument/2006/relationships/hyperlink" Target="http://assets.totousa.com/product-files/SS-00084_TES1ADC.pdf" TargetMode="External"/><Relationship Id="rId1729" Type="http://schemas.openxmlformats.org/officeDocument/2006/relationships/hyperlink" Target="http://assets.totousa.com/product-files/SS-00876_TS300N6.pdf" TargetMode="External"/><Relationship Id="rId1936" Type="http://schemas.openxmlformats.org/officeDocument/2006/relationships/hyperlink" Target="http://assets.totousa.com/product-files/SS-00141_TS960C2.pdf" TargetMode="External"/><Relationship Id="rId2114" Type="http://schemas.openxmlformats.org/officeDocument/2006/relationships/hyperlink" Target="http://assets.totousa.com/product-files/SS-01000_YG20012R.pdf" TargetMode="External"/><Relationship Id="rId640" Type="http://schemas.openxmlformats.org/officeDocument/2006/relationships/hyperlink" Target="http://assets.totousa.com/product-files/SS-00399_LPT642.pdf" TargetMode="External"/><Relationship Id="rId738" Type="http://schemas.openxmlformats.org/officeDocument/2006/relationships/hyperlink" Target="http://assets.totousa.com/product-files/SS-00997_LT491G.pdf" TargetMode="External"/><Relationship Id="rId945" Type="http://schemas.openxmlformats.org/officeDocument/2006/relationships/hyperlink" Target="http://assets.totousa.com/product-files/SS-00370_MS854114SL.pdf" TargetMode="External"/><Relationship Id="rId1368" Type="http://schemas.openxmlformats.org/officeDocument/2006/relationships/hyperlink" Target="http://assets.totousa.com/product-files/SS-00606_TL630SDH.pdf" TargetMode="External"/><Relationship Id="rId1575" Type="http://schemas.openxmlformats.org/officeDocument/2006/relationships/hyperlink" Target="http://assets.totousa.com/product-files/SS-00983_TS211P.pdf" TargetMode="External"/><Relationship Id="rId1782" Type="http://schemas.openxmlformats.org/officeDocument/2006/relationships/hyperlink" Target="http://assets.totousa.com/product-files/SS-00910_TS400F55.pdf" TargetMode="External"/><Relationship Id="rId2198" Type="http://schemas.openxmlformats.org/officeDocument/2006/relationships/hyperlink" Target="http://assets.totousa.com/product-files/SS-00614_Upton%20Bath%20Accessories.pdf" TargetMode="External"/><Relationship Id="rId74" Type="http://schemas.openxmlformats.org/officeDocument/2006/relationships/hyperlink" Target="http://assets.totousa.com/product-files/SS-01033_ABR782.pdf" TargetMode="External"/><Relationship Id="rId377" Type="http://schemas.openxmlformats.org/officeDocument/2006/relationships/hyperlink" Target="http://assets.totousa.com/product-files/SS-00232_BT784B.pdf" TargetMode="External"/><Relationship Id="rId500" Type="http://schemas.openxmlformats.org/officeDocument/2006/relationships/hyperlink" Target="http://assets.totousa.com/product-files/SS-00351_CST744S_SG.pdf" TargetMode="External"/><Relationship Id="rId584" Type="http://schemas.openxmlformats.org/officeDocument/2006/relationships/hyperlink" Target="http://assets.totousa.com/product-files/SS-00410_FBY1550P.pdf" TargetMode="External"/><Relationship Id="rId805" Type="http://schemas.openxmlformats.org/officeDocument/2006/relationships/hyperlink" Target="http://assets.totousa.com/product-files/SS-00295_LT597_LT597G.pdf" TargetMode="External"/><Relationship Id="rId1130" Type="http://schemas.openxmlformats.org/officeDocument/2006/relationships/hyperlink" Target="http://assets.totousa.com/product-files/SS-00899_TB230S.pdf" TargetMode="External"/><Relationship Id="rId1228" Type="http://schemas.openxmlformats.org/officeDocument/2006/relationships/hyperlink" Target="http://assets.totousa.com/product-files/SS-01088_TEL155.pdf" TargetMode="External"/><Relationship Id="rId1435" Type="http://schemas.openxmlformats.org/officeDocument/2006/relationships/hyperlink" Target="http://assets.totousa.com/product-files/SS-01019_TS111B8.pdf" TargetMode="External"/><Relationship Id="rId2058" Type="http://schemas.openxmlformats.org/officeDocument/2006/relationships/hyperlink" Target="http://assets.totousa.com/product-files/SS-00972_TradBAcc.pdf" TargetMode="External"/><Relationship Id="rId5" Type="http://schemas.openxmlformats.org/officeDocument/2006/relationships/hyperlink" Target="http://assets.totousa.com/product-files/SS-00255_ABA990X.pdf" TargetMode="External"/><Relationship Id="rId237" Type="http://schemas.openxmlformats.org/officeDocument/2006/relationships/hyperlink" Target="http://assets.totousa.com/product-files/SS-00187_ABY781.pdf" TargetMode="External"/><Relationship Id="rId791" Type="http://schemas.openxmlformats.org/officeDocument/2006/relationships/hyperlink" Target="http://assets.totousa.com/product-files/SS-00333_LT569.pdf" TargetMode="External"/><Relationship Id="rId889" Type="http://schemas.openxmlformats.org/officeDocument/2006/relationships/hyperlink" Target="http://assets.totousa.com/product-files/SS-00551_MS624214CEF_G.pdf" TargetMode="External"/><Relationship Id="rId1074" Type="http://schemas.openxmlformats.org/officeDocument/2006/relationships/hyperlink" Target="http://assets.totousa.com/product-files/SS-01072_SW2043-SW2044.pdf" TargetMode="External"/><Relationship Id="rId1642" Type="http://schemas.openxmlformats.org/officeDocument/2006/relationships/hyperlink" Target="http://assets.totousa.com/product-files/SS-00981_TS221E.pdf" TargetMode="External"/><Relationship Id="rId1947" Type="http://schemas.openxmlformats.org/officeDocument/2006/relationships/hyperlink" Target="http://assets.totousa.com/product-files/SS-00021_TS960E.pdf" TargetMode="External"/><Relationship Id="rId444" Type="http://schemas.openxmlformats.org/officeDocument/2006/relationships/hyperlink" Target="http://assets.totousa.com/product-files/SS-00461_CST474CEF_G.pdf" TargetMode="External"/><Relationship Id="rId651" Type="http://schemas.openxmlformats.org/officeDocument/2006/relationships/hyperlink" Target="http://assets.totousa.com/product-files/SS-00276_LPT790.pdf" TargetMode="External"/><Relationship Id="rId749" Type="http://schemas.openxmlformats.org/officeDocument/2006/relationships/hyperlink" Target="http://assets.totousa.com/product-files/SS-00227_LT511.pdf" TargetMode="External"/><Relationship Id="rId1281" Type="http://schemas.openxmlformats.org/officeDocument/2006/relationships/hyperlink" Target="http://assets.totousa.com/product-files/SS-00089_TET2GN.pdf" TargetMode="External"/><Relationship Id="rId1379" Type="http://schemas.openxmlformats.org/officeDocument/2006/relationships/hyperlink" Target="http://assets.totousa.com/product-files/SS-00541_TL930DDLQ.pdf" TargetMode="External"/><Relationship Id="rId1502" Type="http://schemas.openxmlformats.org/officeDocument/2006/relationships/hyperlink" Target="http://assets.totousa.com/product-files/SS-00809_TS200AL55_TS200AL65.pdf" TargetMode="External"/><Relationship Id="rId1586" Type="http://schemas.openxmlformats.org/officeDocument/2006/relationships/hyperlink" Target="http://assets.totousa.com/product-files/SS-00847_TS220C.pdf" TargetMode="External"/><Relationship Id="rId1807" Type="http://schemas.openxmlformats.org/officeDocument/2006/relationships/hyperlink" Target="http://assets.totousa.com/product-files/SS-00599_TS416T.pdf" TargetMode="External"/><Relationship Id="rId2125" Type="http://schemas.openxmlformats.org/officeDocument/2006/relationships/hyperlink" Target="http://assets.totousa.com/product-files/SS-01000_YG20012R.pdf" TargetMode="External"/><Relationship Id="rId290" Type="http://schemas.openxmlformats.org/officeDocument/2006/relationships/hyperlink" Target="http://assets.totousa.com/product-files/SS-00186_ABY782.pdf" TargetMode="External"/><Relationship Id="rId304" Type="http://schemas.openxmlformats.org/officeDocument/2006/relationships/hyperlink" Target="http://assets.totousa.com/product-files/SS-00185_ABY784N.pdf" TargetMode="External"/><Relationship Id="rId388" Type="http://schemas.openxmlformats.org/officeDocument/2006/relationships/hyperlink" Target="http://assets.totousa.com/product-files/SS-00234_BT930B.pdf" TargetMode="External"/><Relationship Id="rId511" Type="http://schemas.openxmlformats.org/officeDocument/2006/relationships/hyperlink" Target="http://assets.totousa.com/product-files/SS-00356_CST754EF.pdf" TargetMode="External"/><Relationship Id="rId609" Type="http://schemas.openxmlformats.org/officeDocument/2006/relationships/hyperlink" Target="http://assets.totousa.com/product-files/SS-00174_LHT242.pdf" TargetMode="External"/><Relationship Id="rId956" Type="http://schemas.openxmlformats.org/officeDocument/2006/relationships/hyperlink" Target="http://assets.totousa.com/product-files/SS-00328_MS863113_MS864114.pdf" TargetMode="External"/><Relationship Id="rId1141" Type="http://schemas.openxmlformats.org/officeDocument/2006/relationships/hyperlink" Target="http://assets.totousa.com/product-files/SS-00583_TB626S1.pdf" TargetMode="External"/><Relationship Id="rId1239" Type="http://schemas.openxmlformats.org/officeDocument/2006/relationships/hyperlink" Target="http://assets.totousa.com/product-files/SS-00075_TEL3GCCN_TEL5GCCN_DISC.pdf" TargetMode="External"/><Relationship Id="rId1793" Type="http://schemas.openxmlformats.org/officeDocument/2006/relationships/hyperlink" Target="http://assets.totousa.com/product-files/SS-00912_TS400FL55.pdf" TargetMode="External"/><Relationship Id="rId2069" Type="http://schemas.openxmlformats.org/officeDocument/2006/relationships/hyperlink" Target="http://assets.totousa.com/product-files/SS-00913_YB4008_18_24_30.pdf" TargetMode="External"/><Relationship Id="rId85" Type="http://schemas.openxmlformats.org/officeDocument/2006/relationships/hyperlink" Target="http://assets.totousa.com/product-files/SS-01033_ABR782.pdf" TargetMode="External"/><Relationship Id="rId150" Type="http://schemas.openxmlformats.org/officeDocument/2006/relationships/hyperlink" Target="http://assets.totousa.com/product-files/SS-01035_ABR789.pdf" TargetMode="External"/><Relationship Id="rId595" Type="http://schemas.openxmlformats.org/officeDocument/2006/relationships/hyperlink" Target="http://assets.totousa.com/product-files/SS-01066_HDR101.pdf" TargetMode="External"/><Relationship Id="rId816" Type="http://schemas.openxmlformats.org/officeDocument/2006/relationships/hyperlink" Target="http://assets.totousa.com/product-files/SS-00437_LT626_G.pdf" TargetMode="External"/><Relationship Id="rId1001" Type="http://schemas.openxmlformats.org/officeDocument/2006/relationships/hyperlink" Target="http://assets.totousa.com/product-files/SS-01131_MW454584CUFG.pdf" TargetMode="External"/><Relationship Id="rId1446" Type="http://schemas.openxmlformats.org/officeDocument/2006/relationships/hyperlink" Target="http://assets.totousa.com/product-files/SS-01009_TS111F51.pdf" TargetMode="External"/><Relationship Id="rId1653" Type="http://schemas.openxmlformats.org/officeDocument/2006/relationships/hyperlink" Target="http://assets.totousa.com/product-files/SS-00985_TS221X.pdf" TargetMode="External"/><Relationship Id="rId1860" Type="http://schemas.openxmlformats.org/officeDocument/2006/relationships/hyperlink" Target="http://assets.totousa.com/product-files/SS-00608_TS630T.pdf" TargetMode="External"/><Relationship Id="rId248" Type="http://schemas.openxmlformats.org/officeDocument/2006/relationships/hyperlink" Target="http://assets.totousa.com/product-files/SS-00186_ABY782.pdf" TargetMode="External"/><Relationship Id="rId455" Type="http://schemas.openxmlformats.org/officeDocument/2006/relationships/hyperlink" Target="http://assets.totousa.com/product-files/SS-00996_CST494CEMF_R_G.pdf" TargetMode="External"/><Relationship Id="rId662" Type="http://schemas.openxmlformats.org/officeDocument/2006/relationships/hyperlink" Target="http://assets.totousa.com/product-files/SS-00280_LPT960.pdf" TargetMode="External"/><Relationship Id="rId1085" Type="http://schemas.openxmlformats.org/officeDocument/2006/relationships/hyperlink" Target="http://assets.totousa.com/product-files/SS-00638_SW583_SW584.pdf" TargetMode="External"/><Relationship Id="rId1292" Type="http://schemas.openxmlformats.org/officeDocument/2006/relationships/hyperlink" Target="http://assets.totousa.com/product-files/SS-00092_TET3LN.pdf" TargetMode="External"/><Relationship Id="rId1306" Type="http://schemas.openxmlformats.org/officeDocument/2006/relationships/hyperlink" Target="http://assets.totousa.com/product-files/SS-00096_TEU3LN.pdf" TargetMode="External"/><Relationship Id="rId1513" Type="http://schemas.openxmlformats.org/officeDocument/2006/relationships/hyperlink" Target="http://assets.totousa.com/product-files/SS-00810_TS200F41_TS200F51.pdf" TargetMode="External"/><Relationship Id="rId1720" Type="http://schemas.openxmlformats.org/officeDocument/2006/relationships/hyperlink" Target="http://assets.totousa.com/product-files/SS-00844_TS300FL41_TS300FL51.pdf" TargetMode="External"/><Relationship Id="rId1958" Type="http://schemas.openxmlformats.org/officeDocument/2006/relationships/hyperlink" Target="http://assets.totousa.com/product-files/SS-00019_TS960H.pdf" TargetMode="External"/><Relationship Id="rId2136" Type="http://schemas.openxmlformats.org/officeDocument/2006/relationships/hyperlink" Target="http://assets.totousa.com/product-files/SS-01001_YG30012R.pdf" TargetMode="External"/><Relationship Id="rId12" Type="http://schemas.openxmlformats.org/officeDocument/2006/relationships/hyperlink" Target="http://assets.totousa.com/product-files/SS-00572_ABF626.pdf" TargetMode="External"/><Relationship Id="rId108" Type="http://schemas.openxmlformats.org/officeDocument/2006/relationships/hyperlink" Target="http://assets.totousa.com/product-files/SS-01027_ABR784.pdf" TargetMode="External"/><Relationship Id="rId315" Type="http://schemas.openxmlformats.org/officeDocument/2006/relationships/hyperlink" Target="http://assets.totousa.com/product-files/SS-00184_ABY785N.pdf" TargetMode="External"/><Relationship Id="rId522" Type="http://schemas.openxmlformats.org/officeDocument/2006/relationships/hyperlink" Target="http://assets.totousa.com/product-files/SS-00358_CST754SF.pdf" TargetMode="External"/><Relationship Id="rId967" Type="http://schemas.openxmlformats.org/officeDocument/2006/relationships/hyperlink" Target="http://assets.totousa.com/product-files/SS-00372_MS934214SF.pdf" TargetMode="External"/><Relationship Id="rId1152" Type="http://schemas.openxmlformats.org/officeDocument/2006/relationships/hyperlink" Target="http://assets.totousa.com/product-files/SS-00101_TB7FR.pdf" TargetMode="External"/><Relationship Id="rId1597" Type="http://schemas.openxmlformats.org/officeDocument/2006/relationships/hyperlink" Target="http://assets.totousa.com/product-files/SS-00850_TS220D1.pdf" TargetMode="External"/><Relationship Id="rId1818" Type="http://schemas.openxmlformats.org/officeDocument/2006/relationships/hyperlink" Target="http://assets.totousa.com/product-files/SS-00564_TS624E.pdf" TargetMode="External"/><Relationship Id="rId2203" Type="http://schemas.openxmlformats.org/officeDocument/2006/relationships/hyperlink" Target="http://assets.totousa.com/product-files/SS-00007_YB794_YP794_YC794_YR794.pdf" TargetMode="External"/><Relationship Id="rId96" Type="http://schemas.openxmlformats.org/officeDocument/2006/relationships/hyperlink" Target="http://assets.totousa.com/product-files/SS-01033_ABR782.pdf" TargetMode="External"/><Relationship Id="rId161" Type="http://schemas.openxmlformats.org/officeDocument/2006/relationships/hyperlink" Target="http://assets.totousa.com/product-files/SS-01036_ABR794.pdf" TargetMode="External"/><Relationship Id="rId399" Type="http://schemas.openxmlformats.org/officeDocument/2006/relationships/hyperlink" Target="http://assets.totousa.com/product-files/SS-00455_CST412MF.pdf" TargetMode="External"/><Relationship Id="rId827" Type="http://schemas.openxmlformats.org/officeDocument/2006/relationships/hyperlink" Target="http://assets.totousa.com/product-files/SS-00450_LT643.pdf" TargetMode="External"/><Relationship Id="rId1012" Type="http://schemas.openxmlformats.org/officeDocument/2006/relationships/hyperlink" Target="http://assets.totousa.com/product-files/SS-01150_MW6042044CEFG.pdf" TargetMode="External"/><Relationship Id="rId1457" Type="http://schemas.openxmlformats.org/officeDocument/2006/relationships/hyperlink" Target="http://assets.totousa.com/product-files/SS-01025_TS112B12.pdf" TargetMode="External"/><Relationship Id="rId1664" Type="http://schemas.openxmlformats.org/officeDocument/2006/relationships/hyperlink" Target="http://assets.totousa.com/product-files/SS-00902_TS230DW.pdf" TargetMode="External"/><Relationship Id="rId1871" Type="http://schemas.openxmlformats.org/officeDocument/2006/relationships/hyperlink" Target="http://assets.totousa.com/product-files/SS-00025_TS784PSW_TS784PVSW.pdf" TargetMode="External"/><Relationship Id="rId259" Type="http://schemas.openxmlformats.org/officeDocument/2006/relationships/hyperlink" Target="http://assets.totousa.com/product-files/SS-00186_ABY782.pdf" TargetMode="External"/><Relationship Id="rId466" Type="http://schemas.openxmlformats.org/officeDocument/2006/relationships/hyperlink" Target="http://assets.totousa.com/product-files/SS-00973_CST743EN.pdf" TargetMode="External"/><Relationship Id="rId673" Type="http://schemas.openxmlformats.org/officeDocument/2006/relationships/hyperlink" Target="http://assets.totousa.com/product-files/SS-00281_LPT970.pdf" TargetMode="External"/><Relationship Id="rId880" Type="http://schemas.openxmlformats.org/officeDocument/2006/relationships/hyperlink" Target="http://assets.totousa.com/product-files/SS-00162_MS604114CEF_G.pdf" TargetMode="External"/><Relationship Id="rId1096" Type="http://schemas.openxmlformats.org/officeDocument/2006/relationships/hyperlink" Target="http://assets.totousa.com/product-files/SS-00802_TB210DD.pdf" TargetMode="External"/><Relationship Id="rId1317" Type="http://schemas.openxmlformats.org/officeDocument/2006/relationships/hyperlink" Target="http://assets.totousa.com/product-files/SS-01055_TL211DD.pdf" TargetMode="External"/><Relationship Id="rId1524" Type="http://schemas.openxmlformats.org/officeDocument/2006/relationships/hyperlink" Target="http://assets.totousa.com/product-files/SS-00811_TS200FL41_TS200FL51.pdf" TargetMode="External"/><Relationship Id="rId1731" Type="http://schemas.openxmlformats.org/officeDocument/2006/relationships/hyperlink" Target="http://assets.totousa.com/product-files/SS-00987_TS301A51_61.pdf" TargetMode="External"/><Relationship Id="rId1969" Type="http://schemas.openxmlformats.org/officeDocument/2006/relationships/hyperlink" Target="http://assets.totousa.com/product-files/SS-00147_TS970C1.pdf" TargetMode="External"/><Relationship Id="rId2147" Type="http://schemas.openxmlformats.org/officeDocument/2006/relationships/hyperlink" Target="http://assets.totousa.com/product-files/SS-00800_YB200_08_18_24_30_YH200_YP200.pdf" TargetMode="External"/><Relationship Id="rId23" Type="http://schemas.openxmlformats.org/officeDocument/2006/relationships/hyperlink" Target="http://assets.totousa.com/product-files/SS-01029_ABR626.pdf" TargetMode="External"/><Relationship Id="rId119" Type="http://schemas.openxmlformats.org/officeDocument/2006/relationships/hyperlink" Target="http://assets.totousa.com/product-files/SS-01027_ABR784.pdf" TargetMode="External"/><Relationship Id="rId326" Type="http://schemas.openxmlformats.org/officeDocument/2006/relationships/hyperlink" Target="http://assets.totousa.com/product-files/SS-00183_ABY789.pdf" TargetMode="External"/><Relationship Id="rId533" Type="http://schemas.openxmlformats.org/officeDocument/2006/relationships/hyperlink" Target="http://assets.totousa.com/product-files/SS-00213_CST784EF.pdf" TargetMode="External"/><Relationship Id="rId978" Type="http://schemas.openxmlformats.org/officeDocument/2006/relationships/hyperlink" Target="http://assets.totousa.com/product-files/SS-00401_MS964214CEFG.pdf" TargetMode="External"/><Relationship Id="rId1163" Type="http://schemas.openxmlformats.org/officeDocument/2006/relationships/hyperlink" Target="http://assets.totousa.com/product-files/SS-00071_TB960S.pdf" TargetMode="External"/><Relationship Id="rId1370" Type="http://schemas.openxmlformats.org/officeDocument/2006/relationships/hyperlink" Target="http://assets.totousa.com/product-files/SS-00606_TL630SDH.pdf" TargetMode="External"/><Relationship Id="rId1829" Type="http://schemas.openxmlformats.org/officeDocument/2006/relationships/hyperlink" Target="http://assets.totousa.com/product-files/SS-00590_TS626A.pdf" TargetMode="External"/><Relationship Id="rId2007" Type="http://schemas.openxmlformats.org/officeDocument/2006/relationships/hyperlink" Target="http://assets.totousa.com/product-files/SS-00010_TSTA(R)_TSTD(R).pdf" TargetMode="External"/><Relationship Id="rId2214" Type="http://schemas.openxmlformats.org/officeDocument/2006/relationships/hyperlink" Target="http://assets.totousa.com/product-files/SS-00604_Aquia%20Bath%20Accessories.pdf" TargetMode="External"/><Relationship Id="rId740" Type="http://schemas.openxmlformats.org/officeDocument/2006/relationships/hyperlink" Target="http://assets.totousa.com/product-files/SS-00329_LT501.pdf" TargetMode="External"/><Relationship Id="rId838" Type="http://schemas.openxmlformats.org/officeDocument/2006/relationships/hyperlink" Target="http://assets.totousa.com/product-files/SS-00299_LT781.pdf" TargetMode="External"/><Relationship Id="rId1023" Type="http://schemas.openxmlformats.org/officeDocument/2006/relationships/hyperlink" Target="http://assets.totousa.com/product-files/SS-01118_MW614574CUFG.pdf" TargetMode="External"/><Relationship Id="rId1468" Type="http://schemas.openxmlformats.org/officeDocument/2006/relationships/hyperlink" Target="http://assets.totousa.com/product-files/SS-01013_TS112F51.pdf" TargetMode="External"/><Relationship Id="rId1675" Type="http://schemas.openxmlformats.org/officeDocument/2006/relationships/hyperlink" Target="http://assets.totousa.com/product-files/SS-00895_TS230P.pdf" TargetMode="External"/><Relationship Id="rId1882" Type="http://schemas.openxmlformats.org/officeDocument/2006/relationships/hyperlink" Target="http://assets.totousa.com/product-files/SS-00127_TS794C.pdf" TargetMode="External"/><Relationship Id="rId172" Type="http://schemas.openxmlformats.org/officeDocument/2006/relationships/hyperlink" Target="http://assets.totousa.com/product-files/SS-01037_ABR904.pdf" TargetMode="External"/><Relationship Id="rId477" Type="http://schemas.openxmlformats.org/officeDocument/2006/relationships/hyperlink" Target="http://assets.totousa.com/product-files/SS-00352_CST744E.pdf" TargetMode="External"/><Relationship Id="rId600" Type="http://schemas.openxmlformats.org/officeDocument/2006/relationships/hyperlink" Target="http://assets.totousa.com/product-files/SS-00553_LFC991GQ.pdf" TargetMode="External"/><Relationship Id="rId684" Type="http://schemas.openxmlformats.org/officeDocument/2006/relationships/hyperlink" Target="http://assets.totousa.com/product-files/SS-00412_LT161.pdf" TargetMode="External"/><Relationship Id="rId1230" Type="http://schemas.openxmlformats.org/officeDocument/2006/relationships/hyperlink" Target="http://assets.totousa.com/product-files/SS-01091_TEL161.pdf" TargetMode="External"/><Relationship Id="rId1328" Type="http://schemas.openxmlformats.org/officeDocument/2006/relationships/hyperlink" Target="http://assets.totousa.com/product-files/SS-01008_TL220DD1H.pdf" TargetMode="External"/><Relationship Id="rId1535" Type="http://schemas.openxmlformats.org/officeDocument/2006/relationships/hyperlink" Target="http://assets.totousa.com/product-files/SS-00815_TS210D.pdf" TargetMode="External"/><Relationship Id="rId2060" Type="http://schemas.openxmlformats.org/officeDocument/2006/relationships/hyperlink" Target="http://assets.totousa.com/product-files/SS-00972_TradBAcc.pdf" TargetMode="External"/><Relationship Id="rId2158" Type="http://schemas.openxmlformats.org/officeDocument/2006/relationships/hyperlink" Target="http://assets.totousa.com/product-files/SS-00619_Y_624%20Series.pdf" TargetMode="External"/><Relationship Id="rId337" Type="http://schemas.openxmlformats.org/officeDocument/2006/relationships/hyperlink" Target="http://assets.totousa.com/product-files/SS-00181_ABY904N.pdf" TargetMode="External"/><Relationship Id="rId891" Type="http://schemas.openxmlformats.org/officeDocument/2006/relationships/hyperlink" Target="http://assets.totousa.com/product-files/SS-00551_MS624214CEF_G.pdf" TargetMode="External"/><Relationship Id="rId905" Type="http://schemas.openxmlformats.org/officeDocument/2006/relationships/hyperlink" Target="http://assets.totousa.com/product-files/SS-00460_MS644114CEF_G.pdf" TargetMode="External"/><Relationship Id="rId989" Type="http://schemas.openxmlformats.org/officeDocument/2006/relationships/hyperlink" Target="http://assets.totousa.com/product-files/SS-00633_MS982CUMG.pdf" TargetMode="External"/><Relationship Id="rId1742" Type="http://schemas.openxmlformats.org/officeDocument/2006/relationships/hyperlink" Target="http://assets.totousa.com/product-files/SS-00988_TS301A55_65.pdf" TargetMode="External"/><Relationship Id="rId2018" Type="http://schemas.openxmlformats.org/officeDocument/2006/relationships/hyperlink" Target="http://assets.totousa.com/product-files/SS-00258_UT104E_UT104EV.pdf" TargetMode="External"/><Relationship Id="rId34" Type="http://schemas.openxmlformats.org/officeDocument/2006/relationships/hyperlink" Target="http://assets.totousa.com/product-files/SS-01032_ABR781.pdf" TargetMode="External"/><Relationship Id="rId544" Type="http://schemas.openxmlformats.org/officeDocument/2006/relationships/hyperlink" Target="http://assets.totousa.com/product-files/SS-00366_CST794EF.pdf" TargetMode="External"/><Relationship Id="rId751" Type="http://schemas.openxmlformats.org/officeDocument/2006/relationships/hyperlink" Target="http://assets.totousa.com/product-files/SS-00284_LT512_LT512G.pdf" TargetMode="External"/><Relationship Id="rId849" Type="http://schemas.openxmlformats.org/officeDocument/2006/relationships/hyperlink" Target="http://assets.totousa.com/product-files/SS-00301_LT909.pdf" TargetMode="External"/><Relationship Id="rId1174" Type="http://schemas.openxmlformats.org/officeDocument/2006/relationships/hyperlink" Target="http://assets.totousa.com/product-files/SS-00867_TBMV.pdf" TargetMode="External"/><Relationship Id="rId1381" Type="http://schemas.openxmlformats.org/officeDocument/2006/relationships/hyperlink" Target="http://assets.totousa.com/product-files/SS-00541_TL930DDLQ.pdf" TargetMode="External"/><Relationship Id="rId1479" Type="http://schemas.openxmlformats.org/officeDocument/2006/relationships/hyperlink" Target="http://assets.totousa.com/product-files/SS-01016_TS112FL53.pdf" TargetMode="External"/><Relationship Id="rId1602" Type="http://schemas.openxmlformats.org/officeDocument/2006/relationships/hyperlink" Target="http://assets.totousa.com/product-files/SS-00922_TS220DW1.pdf" TargetMode="External"/><Relationship Id="rId1686" Type="http://schemas.openxmlformats.org/officeDocument/2006/relationships/hyperlink" Target="http://assets.totousa.com/product-files/SS-00543_TS2D.pdf" TargetMode="External"/><Relationship Id="rId2225" Type="http://schemas.openxmlformats.org/officeDocument/2006/relationships/hyperlink" Target="http://assets.totousa.com/product-files/SS-00614_Upton%20Bath%20Accessories.pdf" TargetMode="External"/><Relationship Id="rId183" Type="http://schemas.openxmlformats.org/officeDocument/2006/relationships/hyperlink" Target="http://assets.totousa.com/product-files/SS-01037_ABR904.pdf" TargetMode="External"/><Relationship Id="rId390" Type="http://schemas.openxmlformats.org/officeDocument/2006/relationships/hyperlink" Target="http://assets.totousa.com/product-files/SS-00635_CST243EF.pdf" TargetMode="External"/><Relationship Id="rId404" Type="http://schemas.openxmlformats.org/officeDocument/2006/relationships/hyperlink" Target="http://assets.totousa.com/product-files/SS-00236_CST416M.pdf" TargetMode="External"/><Relationship Id="rId611" Type="http://schemas.openxmlformats.org/officeDocument/2006/relationships/hyperlink" Target="http://assets.totousa.com/product-files/SS-00474_LLT150.pdf" TargetMode="External"/><Relationship Id="rId1034" Type="http://schemas.openxmlformats.org/officeDocument/2006/relationships/hyperlink" Target="http://assets.totousa.com/product-files/SS-00341_SC134.pdf" TargetMode="External"/><Relationship Id="rId1241" Type="http://schemas.openxmlformats.org/officeDocument/2006/relationships/hyperlink" Target="http://assets.totousa.com/product-files/SS-01046_TEL3GG60R.pdf" TargetMode="External"/><Relationship Id="rId1339" Type="http://schemas.openxmlformats.org/officeDocument/2006/relationships/hyperlink" Target="http://assets.totousa.com/product-files/SS-00976_TL221DD.pdf" TargetMode="External"/><Relationship Id="rId1893" Type="http://schemas.openxmlformats.org/officeDocument/2006/relationships/hyperlink" Target="http://assets.totousa.com/product-files/SS-00131_TS794P.pdf" TargetMode="External"/><Relationship Id="rId1907" Type="http://schemas.openxmlformats.org/officeDocument/2006/relationships/hyperlink" Target="http://assets.totousa.com/product-files/SS-00479_TS930AL.pdf" TargetMode="External"/><Relationship Id="rId2071" Type="http://schemas.openxmlformats.org/officeDocument/2006/relationships/hyperlink" Target="http://assets.totousa.com/product-files/SS-00913_YB4008_18_24_30.pdf" TargetMode="External"/><Relationship Id="rId250" Type="http://schemas.openxmlformats.org/officeDocument/2006/relationships/hyperlink" Target="http://assets.totousa.com/product-files/SS-00186_ABY782.pdf" TargetMode="External"/><Relationship Id="rId488" Type="http://schemas.openxmlformats.org/officeDocument/2006/relationships/hyperlink" Target="http://assets.totousa.com/product-files/SS-01002_CST744ELN.pdf" TargetMode="External"/><Relationship Id="rId695" Type="http://schemas.openxmlformats.org/officeDocument/2006/relationships/hyperlink" Target="http://assets.totousa.com/product-files/SS-00431_LT183.pdf" TargetMode="External"/><Relationship Id="rId709" Type="http://schemas.openxmlformats.org/officeDocument/2006/relationships/hyperlink" Target="http://assets.totousa.com/product-files/SS-01077_LT221.pdf" TargetMode="External"/><Relationship Id="rId916" Type="http://schemas.openxmlformats.org/officeDocument/2006/relationships/hyperlink" Target="http://assets.totousa.com/product-files/SS-00161_MS854114_MS853113.pdf" TargetMode="External"/><Relationship Id="rId1101" Type="http://schemas.openxmlformats.org/officeDocument/2006/relationships/hyperlink" Target="http://assets.totousa.com/product-files/SS-00803_TB210S.pdf" TargetMode="External"/><Relationship Id="rId1546" Type="http://schemas.openxmlformats.org/officeDocument/2006/relationships/hyperlink" Target="http://assets.totousa.com/product-files/SS-00817_TS210EV.pdf" TargetMode="External"/><Relationship Id="rId1753" Type="http://schemas.openxmlformats.org/officeDocument/2006/relationships/hyperlink" Target="http://assets.totousa.com/product-files/SS-00990_TS301AL55_65.pdf" TargetMode="External"/><Relationship Id="rId1960" Type="http://schemas.openxmlformats.org/officeDocument/2006/relationships/hyperlink" Target="http://assets.totousa.com/product-files/SS-00146_TS960T.pdf" TargetMode="External"/><Relationship Id="rId2169" Type="http://schemas.openxmlformats.org/officeDocument/2006/relationships/hyperlink" Target="http://assets.totousa.com/product-files/SS-00007_YB794_YP794_YC794_YR794.pdf" TargetMode="External"/><Relationship Id="rId45" Type="http://schemas.openxmlformats.org/officeDocument/2006/relationships/hyperlink" Target="http://assets.totousa.com/product-files/SS-01033_ABR782.pdf" TargetMode="External"/><Relationship Id="rId110" Type="http://schemas.openxmlformats.org/officeDocument/2006/relationships/hyperlink" Target="http://assets.totousa.com/product-files/SS-01027_ABR784.pdf" TargetMode="External"/><Relationship Id="rId348" Type="http://schemas.openxmlformats.org/officeDocument/2006/relationships/hyperlink" Target="http://assets.totousa.com/product-files/SS-00180_ABY930N.pdf" TargetMode="External"/><Relationship Id="rId555" Type="http://schemas.openxmlformats.org/officeDocument/2006/relationships/hyperlink" Target="http://assets.totousa.com/product-files/SS-00453_CT705ELN_G.pdf" TargetMode="External"/><Relationship Id="rId762" Type="http://schemas.openxmlformats.org/officeDocument/2006/relationships/hyperlink" Target="http://assets.totousa.com/product-files/SS-00287_LT524_LT524G.pdf" TargetMode="External"/><Relationship Id="rId1185" Type="http://schemas.openxmlformats.org/officeDocument/2006/relationships/hyperlink" Target="http://assets.totousa.com/product-files/SS-01081_TEL111.pdf" TargetMode="External"/><Relationship Id="rId1392" Type="http://schemas.openxmlformats.org/officeDocument/2006/relationships/hyperlink" Target="http://assets.totousa.com/product-files/SS-00476_TL970SDLQ.pdf" TargetMode="External"/><Relationship Id="rId1406" Type="http://schemas.openxmlformats.org/officeDocument/2006/relationships/hyperlink" Target="http://assets.totousa.com/product-files/SS-00323_TS100B1.pdf" TargetMode="External"/><Relationship Id="rId1613" Type="http://schemas.openxmlformats.org/officeDocument/2006/relationships/hyperlink" Target="http://assets.totousa.com/product-files/SS-00854_TS220P1.pdf" TargetMode="External"/><Relationship Id="rId1820" Type="http://schemas.openxmlformats.org/officeDocument/2006/relationships/hyperlink" Target="http://assets.totousa.com/product-files/SS-00565_TS624F2.pdf" TargetMode="External"/><Relationship Id="rId2029" Type="http://schemas.openxmlformats.org/officeDocument/2006/relationships/hyperlink" Target="http://assets.totousa.com/product-files/SS-00256_UT447E_UT447EV.pdf" TargetMode="External"/><Relationship Id="rId2236" Type="http://schemas.openxmlformats.org/officeDocument/2006/relationships/hyperlink" Target="http://assets.totousa.com/product-files/SS-00620_YT800.pdf" TargetMode="External"/><Relationship Id="rId194" Type="http://schemas.openxmlformats.org/officeDocument/2006/relationships/hyperlink" Target="http://assets.totousa.com/product-files/SS-01039_ABR964.pdf" TargetMode="External"/><Relationship Id="rId208" Type="http://schemas.openxmlformats.org/officeDocument/2006/relationships/hyperlink" Target="http://assets.totousa.com/product-files/SS-01039_ABR964.pdf" TargetMode="External"/><Relationship Id="rId415" Type="http://schemas.openxmlformats.org/officeDocument/2006/relationships/hyperlink" Target="http://assets.totousa.com/product-files/SS-00167_CST423SF_G.pdf" TargetMode="External"/><Relationship Id="rId622" Type="http://schemas.openxmlformats.org/officeDocument/2006/relationships/hyperlink" Target="http://assets.totousa.com/product-files/SS-00320_LPT242_LPT242G.pdf" TargetMode="External"/><Relationship Id="rId1045" Type="http://schemas.openxmlformats.org/officeDocument/2006/relationships/hyperlink" Target="http://assets.totousa.com/product-files/SS-00339_SS113_SS114.pdf" TargetMode="External"/><Relationship Id="rId1252" Type="http://schemas.openxmlformats.org/officeDocument/2006/relationships/hyperlink" Target="http://assets.totousa.com/product-files/SS-00075_TEL3GCCN_TEL5GCCN_DISC.pdf" TargetMode="External"/><Relationship Id="rId1697" Type="http://schemas.openxmlformats.org/officeDocument/2006/relationships/hyperlink" Target="http://assets.totousa.com/product-files/SS-00841_TS300A55_TS300A65.pdf" TargetMode="External"/><Relationship Id="rId1918" Type="http://schemas.openxmlformats.org/officeDocument/2006/relationships/hyperlink" Target="http://assets.totousa.com/product-files/SS-00137_TS930P.pdf" TargetMode="External"/><Relationship Id="rId2082" Type="http://schemas.openxmlformats.org/officeDocument/2006/relationships/hyperlink" Target="http://assets.totousa.com/product-files/SS-00604_Aquia%20Bath%20Accessories.pdf" TargetMode="External"/><Relationship Id="rId261" Type="http://schemas.openxmlformats.org/officeDocument/2006/relationships/hyperlink" Target="http://assets.totousa.com/product-files/SS-00186_ABY782.pdf" TargetMode="External"/><Relationship Id="rId499" Type="http://schemas.openxmlformats.org/officeDocument/2006/relationships/hyperlink" Target="http://assets.totousa.com/product-files/SS-00351_CST744S_SG.pdf" TargetMode="External"/><Relationship Id="rId927" Type="http://schemas.openxmlformats.org/officeDocument/2006/relationships/hyperlink" Target="http://assets.totousa.com/product-files/SS-00161_MS854114_MS853113.pdf" TargetMode="External"/><Relationship Id="rId1112" Type="http://schemas.openxmlformats.org/officeDocument/2006/relationships/hyperlink" Target="http://assets.totousa.com/product-files/SS-00833_TB220DD1.pdf" TargetMode="External"/><Relationship Id="rId1557" Type="http://schemas.openxmlformats.org/officeDocument/2006/relationships/hyperlink" Target="http://assets.totousa.com/product-files/SS-00920_TS210XW.pdf" TargetMode="External"/><Relationship Id="rId1764" Type="http://schemas.openxmlformats.org/officeDocument/2006/relationships/hyperlink" Target="http://assets.totousa.com/product-files/SS-00993_TS301FL41_51.pdf" TargetMode="External"/><Relationship Id="rId1971" Type="http://schemas.openxmlformats.org/officeDocument/2006/relationships/hyperlink" Target="http://assets.totousa.com/product-files/SS-00148_TS970C2.pdf" TargetMode="External"/><Relationship Id="rId56" Type="http://schemas.openxmlformats.org/officeDocument/2006/relationships/hyperlink" Target="http://assets.totousa.com/product-files/SS-01033_ABR782.pdf" TargetMode="External"/><Relationship Id="rId359" Type="http://schemas.openxmlformats.org/officeDocument/2006/relationships/hyperlink" Target="http://assets.totousa.com/product-files/SS-00179_ABY974N.pdf" TargetMode="External"/><Relationship Id="rId566" Type="http://schemas.openxmlformats.org/officeDocument/2006/relationships/hyperlink" Target="http://assets.totousa.com/product-files/SS-00210_CT708E_EV.pdf" TargetMode="External"/><Relationship Id="rId773" Type="http://schemas.openxmlformats.org/officeDocument/2006/relationships/hyperlink" Target="http://assets.totousa.com/product-files/SS-00449_LT533.pdf" TargetMode="External"/><Relationship Id="rId1196" Type="http://schemas.openxmlformats.org/officeDocument/2006/relationships/hyperlink" Target="http://assets.totousa.com/product-files/SS-01083_TEL121.pdf" TargetMode="External"/><Relationship Id="rId1417" Type="http://schemas.openxmlformats.org/officeDocument/2006/relationships/hyperlink" Target="http://assets.totousa.com/product-files/SS-00878_TS101S.pdf" TargetMode="External"/><Relationship Id="rId1624" Type="http://schemas.openxmlformats.org/officeDocument/2006/relationships/hyperlink" Target="http://assets.totousa.com/product-files/SS-00924_TS220X1.pdf" TargetMode="External"/><Relationship Id="rId1831" Type="http://schemas.openxmlformats.org/officeDocument/2006/relationships/hyperlink" Target="http://assets.totousa.com/product-files/SS-00586_TS626C2.pdf" TargetMode="External"/><Relationship Id="rId121" Type="http://schemas.openxmlformats.org/officeDocument/2006/relationships/hyperlink" Target="http://assets.totousa.com/product-files/SS-01027_ABR784.pdf" TargetMode="External"/><Relationship Id="rId219" Type="http://schemas.openxmlformats.org/officeDocument/2006/relationships/hyperlink" Target="http://assets.totousa.com/product-files/SS-01034_ABR974.pdf" TargetMode="External"/><Relationship Id="rId426" Type="http://schemas.openxmlformats.org/officeDocument/2006/relationships/hyperlink" Target="http://assets.totousa.com/product-files/SS-00238_CST424SF_G.pdf" TargetMode="External"/><Relationship Id="rId633" Type="http://schemas.openxmlformats.org/officeDocument/2006/relationships/hyperlink" Target="http://assets.totousa.com/product-files/SS-00266_LPT532N.pdf" TargetMode="External"/><Relationship Id="rId980" Type="http://schemas.openxmlformats.org/officeDocument/2006/relationships/hyperlink" Target="http://assets.totousa.com/product-files/SS-00401_MS964214CEFG.pdf" TargetMode="External"/><Relationship Id="rId1056" Type="http://schemas.openxmlformats.org/officeDocument/2006/relationships/hyperlink" Target="http://assets.totousa.com/product-files/SS-00348_SS214.pdf" TargetMode="External"/><Relationship Id="rId1263" Type="http://schemas.openxmlformats.org/officeDocument/2006/relationships/hyperlink" Target="http://assets.totousa.com/product-files/SS-01095_TES100AA-DA.pdf" TargetMode="External"/><Relationship Id="rId1929" Type="http://schemas.openxmlformats.org/officeDocument/2006/relationships/hyperlink" Target="http://assets.totousa.com/product-files/SS-00567_TS960AR.pdf" TargetMode="External"/><Relationship Id="rId2093" Type="http://schemas.openxmlformats.org/officeDocument/2006/relationships/hyperlink" Target="http://assets.totousa.com/product-files/SS-00003_YH784_YP784_YR784_YB784.pdf" TargetMode="External"/><Relationship Id="rId2107" Type="http://schemas.openxmlformats.org/officeDocument/2006/relationships/hyperlink" Target="http://assets.totousa.com/product-files/SS-00009_YB990_YC990_YH990_YP990.pdf" TargetMode="External"/><Relationship Id="rId840" Type="http://schemas.openxmlformats.org/officeDocument/2006/relationships/hyperlink" Target="http://assets.totousa.com/product-files/SS-00299_LT781.pdf" TargetMode="External"/><Relationship Id="rId938" Type="http://schemas.openxmlformats.org/officeDocument/2006/relationships/hyperlink" Target="http://assets.totousa.com/product-files/SS-00207_MS854114EL_G.pdf" TargetMode="External"/><Relationship Id="rId1470" Type="http://schemas.openxmlformats.org/officeDocument/2006/relationships/hyperlink" Target="http://assets.totousa.com/product-files/SS-01013_TS112F51.pdf" TargetMode="External"/><Relationship Id="rId1568" Type="http://schemas.openxmlformats.org/officeDocument/2006/relationships/hyperlink" Target="http://assets.totousa.com/product-files/SS-00981_TS211E.pdf" TargetMode="External"/><Relationship Id="rId1775" Type="http://schemas.openxmlformats.org/officeDocument/2006/relationships/hyperlink" Target="http://assets.totousa.com/product-files/SS-01006_TS301N6.pdf" TargetMode="External"/><Relationship Id="rId67" Type="http://schemas.openxmlformats.org/officeDocument/2006/relationships/hyperlink" Target="http://assets.totousa.com/product-files/SS-01033_ABR782.pdf" TargetMode="External"/><Relationship Id="rId272" Type="http://schemas.openxmlformats.org/officeDocument/2006/relationships/hyperlink" Target="http://assets.totousa.com/product-files/SS-00186_ABY782.pdf" TargetMode="External"/><Relationship Id="rId577" Type="http://schemas.openxmlformats.org/officeDocument/2006/relationships/hyperlink" Target="http://assets.totousa.com/product-files/SS-00423_FBY1515LP_RP.pdf" TargetMode="External"/><Relationship Id="rId700" Type="http://schemas.openxmlformats.org/officeDocument/2006/relationships/hyperlink" Target="http://assets.totousa.com/product-files/SS-00433_LT191_G.pdf" TargetMode="External"/><Relationship Id="rId1123" Type="http://schemas.openxmlformats.org/officeDocument/2006/relationships/hyperlink" Target="http://assets.totousa.com/product-files/SS-00975_TB221S.pdf" TargetMode="External"/><Relationship Id="rId1330" Type="http://schemas.openxmlformats.org/officeDocument/2006/relationships/hyperlink" Target="http://assets.totousa.com/product-files/SS-01008_TL220DD1H.pdf" TargetMode="External"/><Relationship Id="rId1428" Type="http://schemas.openxmlformats.org/officeDocument/2006/relationships/hyperlink" Target="http://assets.totousa.com/product-files/SS-01017_TS110J1.pdf" TargetMode="External"/><Relationship Id="rId1635" Type="http://schemas.openxmlformats.org/officeDocument/2006/relationships/hyperlink" Target="http://assets.totousa.com/product-files/SS-00979_TS221D.pdf" TargetMode="External"/><Relationship Id="rId1982" Type="http://schemas.openxmlformats.org/officeDocument/2006/relationships/hyperlink" Target="http://assets.totousa.com/product-files/SS-00016_TS970E.pdf" TargetMode="External"/><Relationship Id="rId2160" Type="http://schemas.openxmlformats.org/officeDocument/2006/relationships/hyperlink" Target="http://assets.totousa.com/product-files/SS-00592_Aimes_Bath_Accessories.pdf" TargetMode="External"/><Relationship Id="rId132" Type="http://schemas.openxmlformats.org/officeDocument/2006/relationships/hyperlink" Target="http://assets.totousa.com/product-files/SS-01028_ABR785.pdf" TargetMode="External"/><Relationship Id="rId784" Type="http://schemas.openxmlformats.org/officeDocument/2006/relationships/hyperlink" Target="http://assets.totousa.com/product-files/SS-00292_LT548_LT548G.pdf" TargetMode="External"/><Relationship Id="rId991" Type="http://schemas.openxmlformats.org/officeDocument/2006/relationships/hyperlink" Target="http://assets.totousa.com/product-files/SS-00378_MS990CGR.pdf" TargetMode="External"/><Relationship Id="rId1067" Type="http://schemas.openxmlformats.org/officeDocument/2006/relationships/hyperlink" Target="http://assets.totousa.com/product-files/SS-01073_SW2033-SW2034.pdf" TargetMode="External"/><Relationship Id="rId1842" Type="http://schemas.openxmlformats.org/officeDocument/2006/relationships/hyperlink" Target="http://assets.totousa.com/product-files/SS-00589_TS626KG.pdf" TargetMode="External"/><Relationship Id="rId2020" Type="http://schemas.openxmlformats.org/officeDocument/2006/relationships/hyperlink" Target="http://assets.totousa.com/product-files/SS-00463_UT105U(G)_UT105UV(G).pdf" TargetMode="External"/><Relationship Id="rId437" Type="http://schemas.openxmlformats.org/officeDocument/2006/relationships/hyperlink" Target="http://assets.totousa.com/product-files/SS-00892_CST454CUFRG.pdf" TargetMode="External"/><Relationship Id="rId644" Type="http://schemas.openxmlformats.org/officeDocument/2006/relationships/hyperlink" Target="http://assets.totousa.com/product-files/SS-00310_LPT754.pdf" TargetMode="External"/><Relationship Id="rId851" Type="http://schemas.openxmlformats.org/officeDocument/2006/relationships/hyperlink" Target="http://assets.totousa.com/product-files/SS-00302_LT931.pdf" TargetMode="External"/><Relationship Id="rId1274" Type="http://schemas.openxmlformats.org/officeDocument/2006/relationships/hyperlink" Target="http://assets.totousa.com/product-files/SS-00084_TES1ADC.pdf" TargetMode="External"/><Relationship Id="rId1481" Type="http://schemas.openxmlformats.org/officeDocument/2006/relationships/hyperlink" Target="http://assets.totousa.com/product-files/SS-00031_TS170C.pdf" TargetMode="External"/><Relationship Id="rId1579" Type="http://schemas.openxmlformats.org/officeDocument/2006/relationships/hyperlink" Target="http://assets.totousa.com/product-files/SS-01063_TS211T.pdf" TargetMode="External"/><Relationship Id="rId1702" Type="http://schemas.openxmlformats.org/officeDocument/2006/relationships/hyperlink" Target="http://assets.totousa.com/product-files/SS-00842_TS300AL55_TS300AL65.pdf" TargetMode="External"/><Relationship Id="rId2118" Type="http://schemas.openxmlformats.org/officeDocument/2006/relationships/hyperlink" Target="http://assets.totousa.com/product-files/SS-01000_YG20012R.pdf" TargetMode="External"/><Relationship Id="rId283" Type="http://schemas.openxmlformats.org/officeDocument/2006/relationships/hyperlink" Target="http://assets.totousa.com/product-files/SS-00186_ABY782.pdf" TargetMode="External"/><Relationship Id="rId490" Type="http://schemas.openxmlformats.org/officeDocument/2006/relationships/hyperlink" Target="http://assets.totousa.com/product-files/SS-01002_CST744ELN.pdf" TargetMode="External"/><Relationship Id="rId504" Type="http://schemas.openxmlformats.org/officeDocument/2006/relationships/hyperlink" Target="http://assets.totousa.com/product-files/SS-00350_CST744SL.pdf" TargetMode="External"/><Relationship Id="rId711" Type="http://schemas.openxmlformats.org/officeDocument/2006/relationships/hyperlink" Target="http://assets.totousa.com/product-files/SS-01076_LT233.pdf" TargetMode="External"/><Relationship Id="rId949" Type="http://schemas.openxmlformats.org/officeDocument/2006/relationships/hyperlink" Target="http://assets.totousa.com/product-files/SS-00328_MS863113_MS864114.pdf" TargetMode="External"/><Relationship Id="rId1134" Type="http://schemas.openxmlformats.org/officeDocument/2006/relationships/hyperlink" Target="http://assets.totousa.com/product-files/SS-00597_TB416DD.pdf" TargetMode="External"/><Relationship Id="rId1341" Type="http://schemas.openxmlformats.org/officeDocument/2006/relationships/hyperlink" Target="http://assets.totousa.com/product-files/SS-00977_TL221SD.pdf" TargetMode="External"/><Relationship Id="rId1786" Type="http://schemas.openxmlformats.org/officeDocument/2006/relationships/hyperlink" Target="http://assets.totousa.com/product-files/SS-00911_TS400FL41_FL51.pdf" TargetMode="External"/><Relationship Id="rId1993" Type="http://schemas.openxmlformats.org/officeDocument/2006/relationships/hyperlink" Target="http://assets.totousa.com/product-files/SS-00059_TSKA_TSKD.pdf" TargetMode="External"/><Relationship Id="rId2171" Type="http://schemas.openxmlformats.org/officeDocument/2006/relationships/hyperlink" Target="http://assets.totousa.com/product-files/SS-00006_YB930_YP930_YC930_YR930.pdf" TargetMode="External"/><Relationship Id="rId78" Type="http://schemas.openxmlformats.org/officeDocument/2006/relationships/hyperlink" Target="http://assets.totousa.com/product-files/SS-01033_ABR782.pdf" TargetMode="External"/><Relationship Id="rId143" Type="http://schemas.openxmlformats.org/officeDocument/2006/relationships/hyperlink" Target="http://assets.totousa.com/product-files/SS-01035_ABR789.pdf" TargetMode="External"/><Relationship Id="rId350" Type="http://schemas.openxmlformats.org/officeDocument/2006/relationships/hyperlink" Target="http://assets.totousa.com/product-files/SS-00202_ABY964N.pdf" TargetMode="External"/><Relationship Id="rId588" Type="http://schemas.openxmlformats.org/officeDocument/2006/relationships/hyperlink" Target="http://assets.totousa.com/product-files/SS-00315_FBY1715LP_RP.pdf" TargetMode="External"/><Relationship Id="rId795" Type="http://schemas.openxmlformats.org/officeDocument/2006/relationships/hyperlink" Target="http://assets.totousa.com/product-files/SS-00294_LT579_LT579G.pdf" TargetMode="External"/><Relationship Id="rId809" Type="http://schemas.openxmlformats.org/officeDocument/2006/relationships/hyperlink" Target="http://assets.totousa.com/product-files/SS-00436_LT624_G.pdf" TargetMode="External"/><Relationship Id="rId1201" Type="http://schemas.openxmlformats.org/officeDocument/2006/relationships/hyperlink" Target="http://assets.totousa.com/product-files/SS-01082_TEL125.pdf" TargetMode="External"/><Relationship Id="rId1439" Type="http://schemas.openxmlformats.org/officeDocument/2006/relationships/hyperlink" Target="http://assets.totousa.com/product-files/SS-01022_TS111BL12.pdf" TargetMode="External"/><Relationship Id="rId1646" Type="http://schemas.openxmlformats.org/officeDocument/2006/relationships/hyperlink" Target="http://assets.totousa.com/product-files/SS-00983_TS221P.pdf" TargetMode="External"/><Relationship Id="rId1853" Type="http://schemas.openxmlformats.org/officeDocument/2006/relationships/hyperlink" Target="http://assets.totousa.com/product-files/SS-00610_TS630D2.pdf" TargetMode="External"/><Relationship Id="rId2031" Type="http://schemas.openxmlformats.org/officeDocument/2006/relationships/hyperlink" Target="http://assets.totousa.com/product-files/SS-00545_WT151M_WT152M.pdf" TargetMode="External"/><Relationship Id="rId9" Type="http://schemas.openxmlformats.org/officeDocument/2006/relationships/hyperlink" Target="http://assets.totousa.com/product-files/SS-00385_ABD100.pdf" TargetMode="External"/><Relationship Id="rId210" Type="http://schemas.openxmlformats.org/officeDocument/2006/relationships/hyperlink" Target="http://assets.totousa.com/product-files/SS-01034_ABR974.pdf" TargetMode="External"/><Relationship Id="rId448" Type="http://schemas.openxmlformats.org/officeDocument/2006/relationships/hyperlink" Target="http://assets.totousa.com/product-files/SS-01101_CST474CUFR(G).pdf" TargetMode="External"/><Relationship Id="rId655" Type="http://schemas.openxmlformats.org/officeDocument/2006/relationships/hyperlink" Target="http://assets.totousa.com/product-files/SS-00276_LPT790.pdf" TargetMode="External"/><Relationship Id="rId862" Type="http://schemas.openxmlformats.org/officeDocument/2006/relationships/hyperlink" Target="http://assets.totousa.com/product-files/SS-00304_LT967.pdf" TargetMode="External"/><Relationship Id="rId1078" Type="http://schemas.openxmlformats.org/officeDocument/2006/relationships/hyperlink" Target="http://assets.totousa.com/product-files/SS-00637_SW573_SW574.pdf" TargetMode="External"/><Relationship Id="rId1285" Type="http://schemas.openxmlformats.org/officeDocument/2006/relationships/hyperlink" Target="http://assets.totousa.com/product-files/SS-00223_TET3DNS_DISC.pdf" TargetMode="External"/><Relationship Id="rId1492" Type="http://schemas.openxmlformats.org/officeDocument/2006/relationships/hyperlink" Target="http://assets.totousa.com/product-files/SS-00808_TS200A55_TS200A65.pdf" TargetMode="External"/><Relationship Id="rId1506" Type="http://schemas.openxmlformats.org/officeDocument/2006/relationships/hyperlink" Target="http://assets.totousa.com/product-files/SS-00807_TS200AL51_TS200AL61.pdf" TargetMode="External"/><Relationship Id="rId1713" Type="http://schemas.openxmlformats.org/officeDocument/2006/relationships/hyperlink" Target="http://assets.totousa.com/product-files/SS-00843_TS300F41_TS300F51.pdf" TargetMode="External"/><Relationship Id="rId1920" Type="http://schemas.openxmlformats.org/officeDocument/2006/relationships/hyperlink" Target="http://assets.totousa.com/product-files/SS-00137_TS930P.pdf" TargetMode="External"/><Relationship Id="rId2129" Type="http://schemas.openxmlformats.org/officeDocument/2006/relationships/hyperlink" Target="http://assets.totousa.com/product-files/SS-01001_YG30012R.pdf" TargetMode="External"/><Relationship Id="rId294" Type="http://schemas.openxmlformats.org/officeDocument/2006/relationships/hyperlink" Target="http://assets.totousa.com/product-files/SS-00186_ABY782.pdf" TargetMode="External"/><Relationship Id="rId308" Type="http://schemas.openxmlformats.org/officeDocument/2006/relationships/hyperlink" Target="http://assets.totousa.com/product-files/SS-00185_ABY784N.pdf" TargetMode="External"/><Relationship Id="rId515" Type="http://schemas.openxmlformats.org/officeDocument/2006/relationships/hyperlink" Target="http://assets.totousa.com/product-files/SS-00357_CST754EFN.pdf" TargetMode="External"/><Relationship Id="rId722" Type="http://schemas.openxmlformats.org/officeDocument/2006/relationships/hyperlink" Target="http://assets.totousa.com/product-files/SS-00569_LT480(G).pdf" TargetMode="External"/><Relationship Id="rId1145" Type="http://schemas.openxmlformats.org/officeDocument/2006/relationships/hyperlink" Target="http://assets.totousa.com/product-files/SS-00100_TB6FR.pdf" TargetMode="External"/><Relationship Id="rId1352" Type="http://schemas.openxmlformats.org/officeDocument/2006/relationships/hyperlink" Target="http://assets.totousa.com/product-files/SS-00439_TL382SDL_TB.pdf" TargetMode="External"/><Relationship Id="rId1797" Type="http://schemas.openxmlformats.org/officeDocument/2006/relationships/hyperlink" Target="http://assets.totousa.com/product-files/SS-00600_TS416C2.pdf" TargetMode="External"/><Relationship Id="rId2182" Type="http://schemas.openxmlformats.org/officeDocument/2006/relationships/hyperlink" Target="http://assets.totousa.com/product-files/SS-00800_YB200_08_18_24_30_YH200_YP200.pdf" TargetMode="External"/><Relationship Id="rId89" Type="http://schemas.openxmlformats.org/officeDocument/2006/relationships/hyperlink" Target="http://assets.totousa.com/product-files/SS-01033_ABR782.pdf" TargetMode="External"/><Relationship Id="rId154" Type="http://schemas.openxmlformats.org/officeDocument/2006/relationships/hyperlink" Target="http://assets.totousa.com/product-files/SS-01035_ABR789.pdf" TargetMode="External"/><Relationship Id="rId361" Type="http://schemas.openxmlformats.org/officeDocument/2006/relationships/hyperlink" Target="http://assets.totousa.com/product-files/SS-00179_ABY974N.pdf" TargetMode="External"/><Relationship Id="rId599" Type="http://schemas.openxmlformats.org/officeDocument/2006/relationships/hyperlink" Target="http://assets.totousa.com/product-files/SS-00342_HW300.pdf" TargetMode="External"/><Relationship Id="rId1005" Type="http://schemas.openxmlformats.org/officeDocument/2006/relationships/hyperlink" Target="http://assets.totousa.com/product-files/SS-01147_MW4742044CUFG.pdf" TargetMode="External"/><Relationship Id="rId1212" Type="http://schemas.openxmlformats.org/officeDocument/2006/relationships/hyperlink" Target="http://assets.totousa.com/product-files/SS-01087_TEL141.pdf" TargetMode="External"/><Relationship Id="rId1657" Type="http://schemas.openxmlformats.org/officeDocument/2006/relationships/hyperlink" Target="http://assets.totousa.com/product-files/SS-00986_TS221XW.pdf" TargetMode="External"/><Relationship Id="rId1864" Type="http://schemas.openxmlformats.org/officeDocument/2006/relationships/hyperlink" Target="http://assets.totousa.com/product-files/SS-00114_TS6P.pdf" TargetMode="External"/><Relationship Id="rId2042" Type="http://schemas.openxmlformats.org/officeDocument/2006/relationships/hyperlink" Target="http://assets.totousa.com/product-files/SS-00800_YB200_08_18_24_30_YH200_YP200.pdf" TargetMode="External"/><Relationship Id="rId459" Type="http://schemas.openxmlformats.org/officeDocument/2006/relationships/hyperlink" Target="http://assets.totousa.com/product-files/SS-00354_CST743E.pdf" TargetMode="External"/><Relationship Id="rId666" Type="http://schemas.openxmlformats.org/officeDocument/2006/relationships/hyperlink" Target="http://assets.totousa.com/product-files/SS-00337_LPT962.pdf" TargetMode="External"/><Relationship Id="rId873" Type="http://schemas.openxmlformats.org/officeDocument/2006/relationships/hyperlink" Target="http://assets.totousa.com/product-files/SS-00891_LT973.pdf" TargetMode="External"/><Relationship Id="rId1089" Type="http://schemas.openxmlformats.org/officeDocument/2006/relationships/hyperlink" Target="http://assets.totousa.com/product-files/SS-00581_TB100DF.pdf" TargetMode="External"/><Relationship Id="rId1296" Type="http://schemas.openxmlformats.org/officeDocument/2006/relationships/hyperlink" Target="http://assets.totousa.com/product-files/SS-00088_TET6LN.pdf" TargetMode="External"/><Relationship Id="rId1517" Type="http://schemas.openxmlformats.org/officeDocument/2006/relationships/hyperlink" Target="http://assets.totousa.com/product-files/SS-00812_TS200F55.pdf" TargetMode="External"/><Relationship Id="rId1724" Type="http://schemas.openxmlformats.org/officeDocument/2006/relationships/hyperlink" Target="http://assets.totousa.com/product-files/SS-00844_TS300FL41_TS300FL51.pdf" TargetMode="External"/><Relationship Id="rId16" Type="http://schemas.openxmlformats.org/officeDocument/2006/relationships/hyperlink" Target="http://assets.totousa.com/product-files/SS-01029_ABR626.pdf" TargetMode="External"/><Relationship Id="rId221" Type="http://schemas.openxmlformats.org/officeDocument/2006/relationships/hyperlink" Target="http://assets.totousa.com/product-files/SS-01034_ABR974.pdf" TargetMode="External"/><Relationship Id="rId319" Type="http://schemas.openxmlformats.org/officeDocument/2006/relationships/hyperlink" Target="http://assets.totousa.com/product-files/SS-00184_ABY785N.pdf" TargetMode="External"/><Relationship Id="rId526" Type="http://schemas.openxmlformats.org/officeDocument/2006/relationships/hyperlink" Target="http://assets.totousa.com/product-files/SS-00359_CST754SFN.pdf" TargetMode="External"/><Relationship Id="rId1156" Type="http://schemas.openxmlformats.org/officeDocument/2006/relationships/hyperlink" Target="http://assets.totousa.com/product-files/SS-00069_TB930DD.pdf" TargetMode="External"/><Relationship Id="rId1363" Type="http://schemas.openxmlformats.org/officeDocument/2006/relationships/hyperlink" Target="http://assets.totousa.com/product-files/SS-00582_TL626DD.pdf" TargetMode="External"/><Relationship Id="rId1931" Type="http://schemas.openxmlformats.org/officeDocument/2006/relationships/hyperlink" Target="http://assets.totousa.com/product-files/SS-00002_TS960C.pdf" TargetMode="External"/><Relationship Id="rId2207" Type="http://schemas.openxmlformats.org/officeDocument/2006/relationships/hyperlink" Target="http://assets.totousa.com/product-files/SS-00006_YB930_YP930_YC930_YR930.pdf" TargetMode="External"/><Relationship Id="rId733" Type="http://schemas.openxmlformats.org/officeDocument/2006/relationships/hyperlink" Target="http://assets.totousa.com/product-files/SS-00575_LT483(G).pdf" TargetMode="External"/><Relationship Id="rId940" Type="http://schemas.openxmlformats.org/officeDocument/2006/relationships/hyperlink" Target="http://assets.totousa.com/product-files/SS-00160_MS854114S_SG_MS853113S_SG.pdf" TargetMode="External"/><Relationship Id="rId1016" Type="http://schemas.openxmlformats.org/officeDocument/2006/relationships/hyperlink" Target="http://assets.totousa.com/product-files/SS-01134_MW604584CEFG.pdf" TargetMode="External"/><Relationship Id="rId1570" Type="http://schemas.openxmlformats.org/officeDocument/2006/relationships/hyperlink" Target="http://assets.totousa.com/product-files/SS-00981_TS211E.pdf" TargetMode="External"/><Relationship Id="rId1668" Type="http://schemas.openxmlformats.org/officeDocument/2006/relationships/hyperlink" Target="http://assets.totousa.com/product-files/SS-00897_TS230E.pdf" TargetMode="External"/><Relationship Id="rId1875" Type="http://schemas.openxmlformats.org/officeDocument/2006/relationships/hyperlink" Target="http://assets.totousa.com/product-files/SS-00126_TS794A.pdf" TargetMode="External"/><Relationship Id="rId2193" Type="http://schemas.openxmlformats.org/officeDocument/2006/relationships/hyperlink" Target="http://assets.totousa.com/product-files/SS-00619_YB624_YH624_YP624_YR624.pdf" TargetMode="External"/><Relationship Id="rId165" Type="http://schemas.openxmlformats.org/officeDocument/2006/relationships/hyperlink" Target="http://assets.totousa.com/product-files/SS-01036_ABR794.pdf" TargetMode="External"/><Relationship Id="rId372" Type="http://schemas.openxmlformats.org/officeDocument/2006/relationships/hyperlink" Target="http://assets.totousa.com/product-files/SS-00230_BT500.pdf" TargetMode="External"/><Relationship Id="rId677" Type="http://schemas.openxmlformats.org/officeDocument/2006/relationships/hyperlink" Target="http://assets.totousa.com/product-files/SS-00282_LPT972.pdf" TargetMode="External"/><Relationship Id="rId800" Type="http://schemas.openxmlformats.org/officeDocument/2006/relationships/hyperlink" Target="http://assets.totousa.com/product-files/SS-00332_LT587.pdf" TargetMode="External"/><Relationship Id="rId1223" Type="http://schemas.openxmlformats.org/officeDocument/2006/relationships/hyperlink" Target="http://assets.totousa.com/product-files/SS-01089_TEL151.pdf" TargetMode="External"/><Relationship Id="rId1430" Type="http://schemas.openxmlformats.org/officeDocument/2006/relationships/hyperlink" Target="http://assets.totousa.com/product-files/SS-01018_TS110J2.pdf" TargetMode="External"/><Relationship Id="rId1528" Type="http://schemas.openxmlformats.org/officeDocument/2006/relationships/hyperlink" Target="http://assets.totousa.com/product-files/SS-00813_TS200FL55.pdf" TargetMode="External"/><Relationship Id="rId2053" Type="http://schemas.openxmlformats.org/officeDocument/2006/relationships/hyperlink" Target="http://assets.totousa.com/product-files/SS-00830_YB300_08_18_24_30_YH300_YP300.pdf" TargetMode="External"/><Relationship Id="rId232" Type="http://schemas.openxmlformats.org/officeDocument/2006/relationships/hyperlink" Target="http://assets.totousa.com/product-files/SS-00187_ABY781.pdf" TargetMode="External"/><Relationship Id="rId884" Type="http://schemas.openxmlformats.org/officeDocument/2006/relationships/hyperlink" Target="http://assets.totousa.com/product-files/SS-00458_MS614114CEF_G.pdf" TargetMode="External"/><Relationship Id="rId1735" Type="http://schemas.openxmlformats.org/officeDocument/2006/relationships/hyperlink" Target="http://assets.totousa.com/product-files/SS-00988_TS301A55_65.pdf" TargetMode="External"/><Relationship Id="rId1942" Type="http://schemas.openxmlformats.org/officeDocument/2006/relationships/hyperlink" Target="http://assets.totousa.com/product-files/SS-00001_TS960D.pdf" TargetMode="External"/><Relationship Id="rId2120" Type="http://schemas.openxmlformats.org/officeDocument/2006/relationships/hyperlink" Target="http://assets.totousa.com/product-files/SS-01000_YG20012R.pdf" TargetMode="External"/><Relationship Id="rId27" Type="http://schemas.openxmlformats.org/officeDocument/2006/relationships/hyperlink" Target="http://assets.totousa.com/product-files/SS-01029_ABR626.pdf" TargetMode="External"/><Relationship Id="rId537" Type="http://schemas.openxmlformats.org/officeDocument/2006/relationships/hyperlink" Target="http://assets.totousa.com/product-files/SS-00165_CST784SF.pdf" TargetMode="External"/><Relationship Id="rId744" Type="http://schemas.openxmlformats.org/officeDocument/2006/relationships/hyperlink" Target="http://assets.totousa.com/product-files/SS-00228_LT502.pdf" TargetMode="External"/><Relationship Id="rId951" Type="http://schemas.openxmlformats.org/officeDocument/2006/relationships/hyperlink" Target="http://assets.totousa.com/product-files/SS-00205_MS864114E_MS863113E.pdf" TargetMode="External"/><Relationship Id="rId1167" Type="http://schemas.openxmlformats.org/officeDocument/2006/relationships/hyperlink" Target="http://assets.totousa.com/product-files/SS-00325_TB970DD.pdf" TargetMode="External"/><Relationship Id="rId1374" Type="http://schemas.openxmlformats.org/officeDocument/2006/relationships/hyperlink" Target="http://assets.totousa.com/product-files/SS-00040_TL794DD_DISC.pdf" TargetMode="External"/><Relationship Id="rId1581" Type="http://schemas.openxmlformats.org/officeDocument/2006/relationships/hyperlink" Target="http://assets.totousa.com/product-files/SS-00985_TS211X.pdf" TargetMode="External"/><Relationship Id="rId1679" Type="http://schemas.openxmlformats.org/officeDocument/2006/relationships/hyperlink" Target="http://assets.totousa.com/product-files/SS-00903_TS230X.pdf" TargetMode="External"/><Relationship Id="rId1802" Type="http://schemas.openxmlformats.org/officeDocument/2006/relationships/hyperlink" Target="http://assets.totousa.com/product-files/SS-00602_TS416E.pdf" TargetMode="External"/><Relationship Id="rId2218" Type="http://schemas.openxmlformats.org/officeDocument/2006/relationships/hyperlink" Target="http://assets.totousa.com/product-files/SS-00619_YB624_YH624_YP624_YR624.pdf" TargetMode="External"/><Relationship Id="rId80" Type="http://schemas.openxmlformats.org/officeDocument/2006/relationships/hyperlink" Target="http://assets.totousa.com/product-files/SS-01033_ABR782.pdf" TargetMode="External"/><Relationship Id="rId176" Type="http://schemas.openxmlformats.org/officeDocument/2006/relationships/hyperlink" Target="http://assets.totousa.com/product-files/SS-01037_ABR904.pdf" TargetMode="External"/><Relationship Id="rId383" Type="http://schemas.openxmlformats.org/officeDocument/2006/relationships/hyperlink" Target="http://assets.totousa.com/product-files/SS-00233_BT904A.pdf" TargetMode="External"/><Relationship Id="rId590" Type="http://schemas.openxmlformats.org/officeDocument/2006/relationships/hyperlink" Target="http://assets.totousa.com/product-files/SS-00315_FBY1715LP_RP.pdf" TargetMode="External"/><Relationship Id="rId604" Type="http://schemas.openxmlformats.org/officeDocument/2006/relationships/hyperlink" Target="http://assets.totousa.com/product-files/SS-00175_LHT241.pdf" TargetMode="External"/><Relationship Id="rId811" Type="http://schemas.openxmlformats.org/officeDocument/2006/relationships/hyperlink" Target="http://assets.totousa.com/product-files/SS-00436_LT624_G.pdf" TargetMode="External"/><Relationship Id="rId1027" Type="http://schemas.openxmlformats.org/officeDocument/2006/relationships/hyperlink" Target="http://assets.totousa.com/product-files/SS-01157_MW6342044CEFG.pdf" TargetMode="External"/><Relationship Id="rId1234" Type="http://schemas.openxmlformats.org/officeDocument/2006/relationships/hyperlink" Target="http://assets.totousa.com/product-files/SS-01090_TEL165.pdf" TargetMode="External"/><Relationship Id="rId1441" Type="http://schemas.openxmlformats.org/officeDocument/2006/relationships/hyperlink" Target="http://assets.totousa.com/product-files/SS-01020_TS111BL8.pdf" TargetMode="External"/><Relationship Id="rId1886" Type="http://schemas.openxmlformats.org/officeDocument/2006/relationships/hyperlink" Target="http://assets.totousa.com/product-files/SS-00128_TS794D.pdf" TargetMode="External"/><Relationship Id="rId2064" Type="http://schemas.openxmlformats.org/officeDocument/2006/relationships/hyperlink" Target="http://assets.totousa.com/product-files/SS-00972_TradBAcc.pdf" TargetMode="External"/><Relationship Id="rId243" Type="http://schemas.openxmlformats.org/officeDocument/2006/relationships/hyperlink" Target="http://assets.totousa.com/product-files/SS-00186_ABY782.pdf" TargetMode="External"/><Relationship Id="rId450" Type="http://schemas.openxmlformats.org/officeDocument/2006/relationships/hyperlink" Target="http://assets.totousa.com/product-files/SS-01101_CST474CUFR(G).pdf" TargetMode="External"/><Relationship Id="rId688" Type="http://schemas.openxmlformats.org/officeDocument/2006/relationships/hyperlink" Target="http://assets.totousa.com/product-files/SS-00173_LT171G.pdf" TargetMode="External"/><Relationship Id="rId895" Type="http://schemas.openxmlformats.org/officeDocument/2006/relationships/hyperlink" Target="http://assets.totousa.com/product-files/SS-00552_MS626214CEF_G.pdf" TargetMode="External"/><Relationship Id="rId909" Type="http://schemas.openxmlformats.org/officeDocument/2006/relationships/hyperlink" Target="http://assets.totousa.com/product-files/SS-00627_MS654114MF.pdf" TargetMode="External"/><Relationship Id="rId1080" Type="http://schemas.openxmlformats.org/officeDocument/2006/relationships/hyperlink" Target="http://assets.totousa.com/product-files/SS-00637_SW573_SW574.pdf" TargetMode="External"/><Relationship Id="rId1301" Type="http://schemas.openxmlformats.org/officeDocument/2006/relationships/hyperlink" Target="http://assets.totousa.com/product-files/SS-00056_TEU1LN.pdf" TargetMode="External"/><Relationship Id="rId1539" Type="http://schemas.openxmlformats.org/officeDocument/2006/relationships/hyperlink" Target="http://assets.totousa.com/product-files/SS-00918_TS210DW.pdf" TargetMode="External"/><Relationship Id="rId1746" Type="http://schemas.openxmlformats.org/officeDocument/2006/relationships/hyperlink" Target="http://assets.totousa.com/product-files/SS-00990_TS301AL55_65.pdf" TargetMode="External"/><Relationship Id="rId1953" Type="http://schemas.openxmlformats.org/officeDocument/2006/relationships/hyperlink" Target="http://assets.totousa.com/product-files/SS-00020_TS960F2.pdf" TargetMode="External"/><Relationship Id="rId2131" Type="http://schemas.openxmlformats.org/officeDocument/2006/relationships/hyperlink" Target="http://assets.totousa.com/product-files/SS-01001_YG30012R.pdf" TargetMode="External"/><Relationship Id="rId38" Type="http://schemas.openxmlformats.org/officeDocument/2006/relationships/hyperlink" Target="http://assets.totousa.com/product-files/SS-01032_ABR781.pdf" TargetMode="External"/><Relationship Id="rId103" Type="http://schemas.openxmlformats.org/officeDocument/2006/relationships/hyperlink" Target="http://assets.totousa.com/product-files/SS-01033_ABR782.pdf" TargetMode="External"/><Relationship Id="rId310" Type="http://schemas.openxmlformats.org/officeDocument/2006/relationships/hyperlink" Target="http://assets.totousa.com/product-files/SS-00185_ABY784N.pdf" TargetMode="External"/><Relationship Id="rId548" Type="http://schemas.openxmlformats.org/officeDocument/2006/relationships/hyperlink" Target="http://assets.totousa.com/product-files/SS-00164_CST794SF.pdf" TargetMode="External"/><Relationship Id="rId755" Type="http://schemas.openxmlformats.org/officeDocument/2006/relationships/hyperlink" Target="http://assets.totousa.com/product-files/SS-00284_LT512_LT512G.pdf" TargetMode="External"/><Relationship Id="rId962" Type="http://schemas.openxmlformats.org/officeDocument/2006/relationships/hyperlink" Target="http://assets.totousa.com/product-files/SS-00204_MS934214EF.pdf" TargetMode="External"/><Relationship Id="rId1178" Type="http://schemas.openxmlformats.org/officeDocument/2006/relationships/hyperlink" Target="http://assets.totousa.com/product-files/SS-01079_TEL101.pdf" TargetMode="External"/><Relationship Id="rId1385" Type="http://schemas.openxmlformats.org/officeDocument/2006/relationships/hyperlink" Target="http://assets.totousa.com/product-files/SS-00326_TL970DD.pdf" TargetMode="External"/><Relationship Id="rId1592" Type="http://schemas.openxmlformats.org/officeDocument/2006/relationships/hyperlink" Target="http://assets.totousa.com/product-files/SS-00849_TS220D.pdf" TargetMode="External"/><Relationship Id="rId1606" Type="http://schemas.openxmlformats.org/officeDocument/2006/relationships/hyperlink" Target="http://assets.totousa.com/product-files/SS-00851_TS220E.pdf" TargetMode="External"/><Relationship Id="rId1813" Type="http://schemas.openxmlformats.org/officeDocument/2006/relationships/hyperlink" Target="http://assets.totousa.com/product-files/SS-00562_TS624C2.pdf" TargetMode="External"/><Relationship Id="rId2229" Type="http://schemas.openxmlformats.org/officeDocument/2006/relationships/hyperlink" Target="http://assets.totousa.com/product-files/SS-00007_YB794_YP794_YC794_YR794.pdf" TargetMode="External"/><Relationship Id="rId91" Type="http://schemas.openxmlformats.org/officeDocument/2006/relationships/hyperlink" Target="http://assets.totousa.com/product-files/SS-01033_ABR782.pdf" TargetMode="External"/><Relationship Id="rId187" Type="http://schemas.openxmlformats.org/officeDocument/2006/relationships/hyperlink" Target="http://assets.totousa.com/product-files/SS-01038_ABR930.pdf" TargetMode="External"/><Relationship Id="rId394" Type="http://schemas.openxmlformats.org/officeDocument/2006/relationships/hyperlink" Target="http://assets.totousa.com/product-files/SS-00549_CST406MF.pdf" TargetMode="External"/><Relationship Id="rId408" Type="http://schemas.openxmlformats.org/officeDocument/2006/relationships/hyperlink" Target="http://assets.totousa.com/product-files/SS-00217_CST423EF_G.pdf" TargetMode="External"/><Relationship Id="rId615" Type="http://schemas.openxmlformats.org/officeDocument/2006/relationships/hyperlink" Target="http://assets.totousa.com/product-files/SS-00579_LLT993.pdf" TargetMode="External"/><Relationship Id="rId822" Type="http://schemas.openxmlformats.org/officeDocument/2006/relationships/hyperlink" Target="http://assets.totousa.com/product-files/SS-00400_LT641.pdf" TargetMode="External"/><Relationship Id="rId1038" Type="http://schemas.openxmlformats.org/officeDocument/2006/relationships/hyperlink" Target="http://assets.totousa.com/product-files/SS-00339_SS113_SS114.pdf" TargetMode="External"/><Relationship Id="rId1245" Type="http://schemas.openxmlformats.org/officeDocument/2006/relationships/hyperlink" Target="http://assets.totousa.com/product-files/SS-00083_TEL3GW_TEL5GW.pdf" TargetMode="External"/><Relationship Id="rId1452" Type="http://schemas.openxmlformats.org/officeDocument/2006/relationships/hyperlink" Target="http://assets.totousa.com/product-files/SS-01010_TS111FL51.pdf" TargetMode="External"/><Relationship Id="rId1897" Type="http://schemas.openxmlformats.org/officeDocument/2006/relationships/hyperlink" Target="http://assets.totousa.com/product-files/SS-00132_TS794PV.pdf" TargetMode="External"/><Relationship Id="rId2075" Type="http://schemas.openxmlformats.org/officeDocument/2006/relationships/hyperlink" Target="http://assets.totousa.com/product-files/SS-00913_YB4008_18_24_30.pdf" TargetMode="External"/><Relationship Id="rId254" Type="http://schemas.openxmlformats.org/officeDocument/2006/relationships/hyperlink" Target="http://assets.totousa.com/product-files/SS-00186_ABY782.pdf" TargetMode="External"/><Relationship Id="rId699" Type="http://schemas.openxmlformats.org/officeDocument/2006/relationships/hyperlink" Target="http://assets.totousa.com/product-files/SS-00433_LT191_G.pdf" TargetMode="External"/><Relationship Id="rId1091" Type="http://schemas.openxmlformats.org/officeDocument/2006/relationships/hyperlink" Target="http://assets.totousa.com/product-files/SS-00581_TB100DF.pdf" TargetMode="External"/><Relationship Id="rId1105" Type="http://schemas.openxmlformats.org/officeDocument/2006/relationships/hyperlink" Target="http://assets.totousa.com/product-files/SS-00975_TB211S.pdf" TargetMode="External"/><Relationship Id="rId1312" Type="http://schemas.openxmlformats.org/officeDocument/2006/relationships/hyperlink" Target="http://assets.totousa.com/product-files/SS-00804_TL210DD.pdf" TargetMode="External"/><Relationship Id="rId1757" Type="http://schemas.openxmlformats.org/officeDocument/2006/relationships/hyperlink" Target="http://assets.totousa.com/product-files/SS-00991_TS301F41_51.pdf" TargetMode="External"/><Relationship Id="rId1964" Type="http://schemas.openxmlformats.org/officeDocument/2006/relationships/hyperlink" Target="http://assets.totousa.com/product-files/SS-00568_TS970AR.pdf" TargetMode="External"/><Relationship Id="rId49" Type="http://schemas.openxmlformats.org/officeDocument/2006/relationships/hyperlink" Target="http://assets.totousa.com/product-files/SS-01033_ABR782.pdf" TargetMode="External"/><Relationship Id="rId114" Type="http://schemas.openxmlformats.org/officeDocument/2006/relationships/hyperlink" Target="http://assets.totousa.com/product-files/SS-01027_ABR784.pdf" TargetMode="External"/><Relationship Id="rId461" Type="http://schemas.openxmlformats.org/officeDocument/2006/relationships/hyperlink" Target="http://assets.totousa.com/product-files/SS-00354_CST743E.pdf" TargetMode="External"/><Relationship Id="rId559" Type="http://schemas.openxmlformats.org/officeDocument/2006/relationships/hyperlink" Target="http://assets.totousa.com/product-files/SS-00452_CT705EN_G.pdf" TargetMode="External"/><Relationship Id="rId766" Type="http://schemas.openxmlformats.org/officeDocument/2006/relationships/hyperlink" Target="http://assets.totousa.com/product-files/SS-00288_LT531.pdf" TargetMode="External"/><Relationship Id="rId1189" Type="http://schemas.openxmlformats.org/officeDocument/2006/relationships/hyperlink" Target="http://assets.totousa.com/product-files/SS-01080_TEL115.pdf" TargetMode="External"/><Relationship Id="rId1396" Type="http://schemas.openxmlformats.org/officeDocument/2006/relationships/hyperlink" Target="http://assets.totousa.com/product-files/SS-01096_TLM10.pdf" TargetMode="External"/><Relationship Id="rId1617" Type="http://schemas.openxmlformats.org/officeDocument/2006/relationships/hyperlink" Target="http://assets.totousa.com/product-files/SS-00855_TS220T.pdf" TargetMode="External"/><Relationship Id="rId1824" Type="http://schemas.openxmlformats.org/officeDocument/2006/relationships/hyperlink" Target="http://assets.totousa.com/product-files/SS-00566_TS624T.pdf" TargetMode="External"/><Relationship Id="rId2142" Type="http://schemas.openxmlformats.org/officeDocument/2006/relationships/hyperlink" Target="http://assets.totousa.com/product-files/SS-01001_YG30012R.pdf" TargetMode="External"/><Relationship Id="rId198" Type="http://schemas.openxmlformats.org/officeDocument/2006/relationships/hyperlink" Target="http://assets.totousa.com/product-files/SS-01039_ABR964.pdf" TargetMode="External"/><Relationship Id="rId321" Type="http://schemas.openxmlformats.org/officeDocument/2006/relationships/hyperlink" Target="http://assets.totousa.com/product-files/SS-00183_ABY789.pdf" TargetMode="External"/><Relationship Id="rId419" Type="http://schemas.openxmlformats.org/officeDocument/2006/relationships/hyperlink" Target="http://assets.totousa.com/product-files/SS-00237_CST424EF_CST424EFG.pdf" TargetMode="External"/><Relationship Id="rId626" Type="http://schemas.openxmlformats.org/officeDocument/2006/relationships/hyperlink" Target="http://assets.totousa.com/product-files/SS-00265_LPT530N.pdf" TargetMode="External"/><Relationship Id="rId973" Type="http://schemas.openxmlformats.org/officeDocument/2006/relationships/hyperlink" Target="http://assets.totousa.com/product-files/SS-00203_MS934304EF.pdf" TargetMode="External"/><Relationship Id="rId1049" Type="http://schemas.openxmlformats.org/officeDocument/2006/relationships/hyperlink" Target="http://assets.totousa.com/product-files/SS-00343_SS154.pdf" TargetMode="External"/><Relationship Id="rId1256" Type="http://schemas.openxmlformats.org/officeDocument/2006/relationships/hyperlink" Target="http://assets.totousa.com/product-files/SS-00420_TEL3GS_TEL5GS.pdf" TargetMode="External"/><Relationship Id="rId2002" Type="http://schemas.openxmlformats.org/officeDocument/2006/relationships/hyperlink" Target="http://assets.totousa.com/product-files/SS-00865_TSPTM.pdf" TargetMode="External"/><Relationship Id="rId2086" Type="http://schemas.openxmlformats.org/officeDocument/2006/relationships/hyperlink" Target="http://assets.totousa.com/product-files/SS-00619_Y_624%20Series.pdf" TargetMode="External"/><Relationship Id="rId833" Type="http://schemas.openxmlformats.org/officeDocument/2006/relationships/hyperlink" Target="http://assets.totousa.com/product-files/SS-00170_LT650G.pdf" TargetMode="External"/><Relationship Id="rId1116" Type="http://schemas.openxmlformats.org/officeDocument/2006/relationships/hyperlink" Target="http://assets.totousa.com/product-files/SS-00834_TB220S.pdf" TargetMode="External"/><Relationship Id="rId1463" Type="http://schemas.openxmlformats.org/officeDocument/2006/relationships/hyperlink" Target="http://assets.totousa.com/product-files/SS-01026_TS112BL12.pdf" TargetMode="External"/><Relationship Id="rId1670" Type="http://schemas.openxmlformats.org/officeDocument/2006/relationships/hyperlink" Target="http://assets.totousa.com/product-files/SS-00896_TS230EV.pdf" TargetMode="External"/><Relationship Id="rId1768" Type="http://schemas.openxmlformats.org/officeDocument/2006/relationships/hyperlink" Target="http://assets.totousa.com/product-files/SS-00993_TS301FL41_51.pdf" TargetMode="External"/><Relationship Id="rId265" Type="http://schemas.openxmlformats.org/officeDocument/2006/relationships/hyperlink" Target="http://assets.totousa.com/product-files/SS-00186_ABY782.pdf" TargetMode="External"/><Relationship Id="rId472" Type="http://schemas.openxmlformats.org/officeDocument/2006/relationships/hyperlink" Target="http://assets.totousa.com/product-files/SS-00355_CST743S.pdf" TargetMode="External"/><Relationship Id="rId900" Type="http://schemas.openxmlformats.org/officeDocument/2006/relationships/hyperlink" Target="http://assets.totousa.com/product-files/SS-00459_MS634114CEF_G.pdf" TargetMode="External"/><Relationship Id="rId1323" Type="http://schemas.openxmlformats.org/officeDocument/2006/relationships/hyperlink" Target="http://assets.totousa.com/product-files/SS-00836_TL220DD.pdf" TargetMode="External"/><Relationship Id="rId1530" Type="http://schemas.openxmlformats.org/officeDocument/2006/relationships/hyperlink" Target="http://assets.totousa.com/product-files/SS-00875_TS200N6.pdf" TargetMode="External"/><Relationship Id="rId1628" Type="http://schemas.openxmlformats.org/officeDocument/2006/relationships/hyperlink" Target="http://assets.totousa.com/product-files/SS-00926_TS220XW1.pdf" TargetMode="External"/><Relationship Id="rId1975" Type="http://schemas.openxmlformats.org/officeDocument/2006/relationships/hyperlink" Target="http://assets.totousa.com/product-files/SS-00149_TS970C3.pdf" TargetMode="External"/><Relationship Id="rId2153" Type="http://schemas.openxmlformats.org/officeDocument/2006/relationships/hyperlink" Target="http://assets.totousa.com/product-files/SS-00830_YB300_08_18_24_30_YH300_YP300.pdf" TargetMode="External"/><Relationship Id="rId125" Type="http://schemas.openxmlformats.org/officeDocument/2006/relationships/hyperlink" Target="http://assets.totousa.com/product-files/SS-01028_ABR785.pdf" TargetMode="External"/><Relationship Id="rId332" Type="http://schemas.openxmlformats.org/officeDocument/2006/relationships/hyperlink" Target="http://assets.totousa.com/product-files/SS-00182_ABY794N.pdf" TargetMode="External"/><Relationship Id="rId777" Type="http://schemas.openxmlformats.org/officeDocument/2006/relationships/hyperlink" Target="http://assets.totousa.com/product-files/SS-00290_LT542G.pdf" TargetMode="External"/><Relationship Id="rId984" Type="http://schemas.openxmlformats.org/officeDocument/2006/relationships/hyperlink" Target="http://assets.totousa.com/product-files/SS-00377_MS974224CEF_G.pdf" TargetMode="External"/><Relationship Id="rId1835" Type="http://schemas.openxmlformats.org/officeDocument/2006/relationships/hyperlink" Target="http://assets.totousa.com/product-files/SS-00587_TS626D2.pdf" TargetMode="External"/><Relationship Id="rId2013" Type="http://schemas.openxmlformats.org/officeDocument/2006/relationships/hyperlink" Target="http://assets.totousa.com/product-files/SS-00260_UE930.pdf" TargetMode="External"/><Relationship Id="rId2220" Type="http://schemas.openxmlformats.org/officeDocument/2006/relationships/hyperlink" Target="http://assets.totousa.com/product-files/SS-00592_Aimes_Bath_Accessories.pdf" TargetMode="External"/><Relationship Id="rId637" Type="http://schemas.openxmlformats.org/officeDocument/2006/relationships/hyperlink" Target="http://assets.totousa.com/product-files/SS-00399_LPT642.pdf" TargetMode="External"/><Relationship Id="rId844" Type="http://schemas.openxmlformats.org/officeDocument/2006/relationships/hyperlink" Target="http://assets.totousa.com/product-files/SS-00300_LT791.pdf" TargetMode="External"/><Relationship Id="rId1267" Type="http://schemas.openxmlformats.org/officeDocument/2006/relationships/hyperlink" Target="http://assets.totousa.com/product-files/SS-00084_TES1ADC.pdf" TargetMode="External"/><Relationship Id="rId1474" Type="http://schemas.openxmlformats.org/officeDocument/2006/relationships/hyperlink" Target="http://assets.totousa.com/product-files/SS-01014_TS112FL51.pdf" TargetMode="External"/><Relationship Id="rId1681" Type="http://schemas.openxmlformats.org/officeDocument/2006/relationships/hyperlink" Target="http://assets.totousa.com/product-files/SS-00903_TS230X.pdf" TargetMode="External"/><Relationship Id="rId1902" Type="http://schemas.openxmlformats.org/officeDocument/2006/relationships/hyperlink" Target="http://assets.totousa.com/product-files/SS-00322_TS930A1.pdf" TargetMode="External"/><Relationship Id="rId2097" Type="http://schemas.openxmlformats.org/officeDocument/2006/relationships/hyperlink" Target="http://assets.totousa.com/product-files/SS-00006_YB930_YP930_YC930_YR930.pdf" TargetMode="External"/><Relationship Id="rId276" Type="http://schemas.openxmlformats.org/officeDocument/2006/relationships/hyperlink" Target="http://assets.totousa.com/product-files/SS-00186_ABY782.pdf" TargetMode="External"/><Relationship Id="rId483" Type="http://schemas.openxmlformats.org/officeDocument/2006/relationships/hyperlink" Target="http://assets.totousa.com/product-files/SS-00214_CST744EL.pdf" TargetMode="External"/><Relationship Id="rId690" Type="http://schemas.openxmlformats.org/officeDocument/2006/relationships/hyperlink" Target="http://assets.totousa.com/product-files/SS-00428_LT180.pdf" TargetMode="External"/><Relationship Id="rId704" Type="http://schemas.openxmlformats.org/officeDocument/2006/relationships/hyperlink" Target="http://assets.totousa.com/product-files/SS-00434_LT193_G.pdf" TargetMode="External"/><Relationship Id="rId911" Type="http://schemas.openxmlformats.org/officeDocument/2006/relationships/hyperlink" Target="http://assets.totousa.com/product-files/SS-00627_MS654114MF.pdf" TargetMode="External"/><Relationship Id="rId1127" Type="http://schemas.openxmlformats.org/officeDocument/2006/relationships/hyperlink" Target="http://assets.totousa.com/product-files/SS-00898_TB230DD.pdf" TargetMode="External"/><Relationship Id="rId1334" Type="http://schemas.openxmlformats.org/officeDocument/2006/relationships/hyperlink" Target="http://assets.totousa.com/product-files/SS-00838_TL220SD.pdf" TargetMode="External"/><Relationship Id="rId1541" Type="http://schemas.openxmlformats.org/officeDocument/2006/relationships/hyperlink" Target="http://assets.totousa.com/product-files/SS-00816_TS210E.pdf" TargetMode="External"/><Relationship Id="rId1779" Type="http://schemas.openxmlformats.org/officeDocument/2006/relationships/hyperlink" Target="http://assets.totousa.com/product-files/SS-00909_TS400F41_F51.pdf" TargetMode="External"/><Relationship Id="rId1986" Type="http://schemas.openxmlformats.org/officeDocument/2006/relationships/hyperlink" Target="http://assets.totousa.com/product-files/SS-00015_TS970H.pdf" TargetMode="External"/><Relationship Id="rId2164" Type="http://schemas.openxmlformats.org/officeDocument/2006/relationships/hyperlink" Target="http://assets.totousa.com/product-files/SS-00614_Upton%20Bath%20Accessories.pdf" TargetMode="External"/><Relationship Id="rId40" Type="http://schemas.openxmlformats.org/officeDocument/2006/relationships/hyperlink" Target="http://assets.totousa.com/product-files/SS-01032_ABR781.pdf" TargetMode="External"/><Relationship Id="rId136" Type="http://schemas.openxmlformats.org/officeDocument/2006/relationships/hyperlink" Target="http://assets.totousa.com/product-files/SS-01028_ABR785.pdf" TargetMode="External"/><Relationship Id="rId343" Type="http://schemas.openxmlformats.org/officeDocument/2006/relationships/hyperlink" Target="http://assets.totousa.com/product-files/SS-00180_ABY930N.pdf" TargetMode="External"/><Relationship Id="rId550" Type="http://schemas.openxmlformats.org/officeDocument/2006/relationships/hyperlink" Target="http://assets.totousa.com/product-files/SS-00164_CST794SF.pdf" TargetMode="External"/><Relationship Id="rId788" Type="http://schemas.openxmlformats.org/officeDocument/2006/relationships/hyperlink" Target="http://assets.totousa.com/product-files/SS-00292_LT548_LT548G.pdf" TargetMode="External"/><Relationship Id="rId995" Type="http://schemas.openxmlformats.org/officeDocument/2006/relationships/hyperlink" Target="http://assets.totousa.com/product-files/SS-01141_MW4542034CUFG.pdf" TargetMode="External"/><Relationship Id="rId1180" Type="http://schemas.openxmlformats.org/officeDocument/2006/relationships/hyperlink" Target="http://assets.totousa.com/product-files/SS-01078_TEL105.pdf" TargetMode="External"/><Relationship Id="rId1401" Type="http://schemas.openxmlformats.org/officeDocument/2006/relationships/hyperlink" Target="http://assets.totousa.com/product-files/SS-00324_TMU1NNC.pdf" TargetMode="External"/><Relationship Id="rId1639" Type="http://schemas.openxmlformats.org/officeDocument/2006/relationships/hyperlink" Target="http://assets.totousa.com/product-files/SS-00980_TS221DW.pdf" TargetMode="External"/><Relationship Id="rId1846" Type="http://schemas.openxmlformats.org/officeDocument/2006/relationships/hyperlink" Target="http://assets.totousa.com/product-files/SS-01070_TS630AR.pdf" TargetMode="External"/><Relationship Id="rId2024" Type="http://schemas.openxmlformats.org/officeDocument/2006/relationships/hyperlink" Target="http://assets.totousa.com/product-files/SS-00998_UT445U_V.pdf" TargetMode="External"/><Relationship Id="rId2231" Type="http://schemas.openxmlformats.org/officeDocument/2006/relationships/hyperlink" Target="http://assets.totousa.com/product-files/SS-00006_YB930_YP930_YC930_YR930.pdf" TargetMode="External"/><Relationship Id="rId203" Type="http://schemas.openxmlformats.org/officeDocument/2006/relationships/hyperlink" Target="http://assets.totousa.com/product-files/SS-01039_ABR964.pdf" TargetMode="External"/><Relationship Id="rId648" Type="http://schemas.openxmlformats.org/officeDocument/2006/relationships/hyperlink" Target="http://assets.totousa.com/product-files/SS-00275_LPT780.pdf" TargetMode="External"/><Relationship Id="rId855" Type="http://schemas.openxmlformats.org/officeDocument/2006/relationships/hyperlink" Target="http://assets.totousa.com/product-files/SS-00302_LT931.pdf" TargetMode="External"/><Relationship Id="rId1040" Type="http://schemas.openxmlformats.org/officeDocument/2006/relationships/hyperlink" Target="http://assets.totousa.com/product-files/SS-00339_SS113_SS114.pdf" TargetMode="External"/><Relationship Id="rId1278" Type="http://schemas.openxmlformats.org/officeDocument/2006/relationships/hyperlink" Target="http://assets.totousa.com/product-files/SS-00085_TET1GNC.pdf" TargetMode="External"/><Relationship Id="rId1485" Type="http://schemas.openxmlformats.org/officeDocument/2006/relationships/hyperlink" Target="http://assets.totousa.com/product-files/SS-00028_TS170F.pdf" TargetMode="External"/><Relationship Id="rId1692" Type="http://schemas.openxmlformats.org/officeDocument/2006/relationships/hyperlink" Target="http://assets.totousa.com/product-files/SS-00841_TS300A55_TS300A65.pdf" TargetMode="External"/><Relationship Id="rId1706" Type="http://schemas.openxmlformats.org/officeDocument/2006/relationships/hyperlink" Target="http://assets.totousa.com/product-files/SS-00840_TS300AL51_TS300AL61.pdf" TargetMode="External"/><Relationship Id="rId1913" Type="http://schemas.openxmlformats.org/officeDocument/2006/relationships/hyperlink" Target="http://assets.totousa.com/product-files/SS-00135_TS930D.pdf" TargetMode="External"/><Relationship Id="rId287" Type="http://schemas.openxmlformats.org/officeDocument/2006/relationships/hyperlink" Target="http://assets.totousa.com/product-files/SS-00186_ABY782.pdf" TargetMode="External"/><Relationship Id="rId410" Type="http://schemas.openxmlformats.org/officeDocument/2006/relationships/hyperlink" Target="http://assets.totousa.com/product-files/SS-00217_CST423EF_G.pdf" TargetMode="External"/><Relationship Id="rId494" Type="http://schemas.openxmlformats.org/officeDocument/2006/relationships/hyperlink" Target="http://assets.totousa.com/product-files/SS-00958_CST744EN.pdf" TargetMode="External"/><Relationship Id="rId508" Type="http://schemas.openxmlformats.org/officeDocument/2006/relationships/hyperlink" Target="http://assets.totousa.com/product-files/SS-00350_CST744SL.pdf" TargetMode="External"/><Relationship Id="rId715" Type="http://schemas.openxmlformats.org/officeDocument/2006/relationships/hyperlink" Target="http://assets.totousa.com/product-files/SS-00335_LT308.pdf" TargetMode="External"/><Relationship Id="rId922" Type="http://schemas.openxmlformats.org/officeDocument/2006/relationships/hyperlink" Target="http://assets.totousa.com/product-files/SS-00160_MS854114S_SG_MS853113S_SG.pdf" TargetMode="External"/><Relationship Id="rId1138" Type="http://schemas.openxmlformats.org/officeDocument/2006/relationships/hyperlink" Target="http://assets.totousa.com/product-files/SS-00559_TB624S1.pdf" TargetMode="External"/><Relationship Id="rId1345" Type="http://schemas.openxmlformats.org/officeDocument/2006/relationships/hyperlink" Target="http://assets.totousa.com/product-files/SS-00894_TL230DD.pdf" TargetMode="External"/><Relationship Id="rId1552" Type="http://schemas.openxmlformats.org/officeDocument/2006/relationships/hyperlink" Target="http://assets.totousa.com/product-files/SS-00819_TS210T.pdf" TargetMode="External"/><Relationship Id="rId1997" Type="http://schemas.openxmlformats.org/officeDocument/2006/relationships/hyperlink" Target="http://assets.totousa.com/product-files/SS-00869_TSMA.pdf" TargetMode="External"/><Relationship Id="rId2175" Type="http://schemas.openxmlformats.org/officeDocument/2006/relationships/hyperlink" Target="http://assets.totousa.com/product-files/SS-00061_SOIREE%20ACCESSORIES.pdf" TargetMode="External"/><Relationship Id="rId147" Type="http://schemas.openxmlformats.org/officeDocument/2006/relationships/hyperlink" Target="http://assets.totousa.com/product-files/SS-01035_ABR789.pdf" TargetMode="External"/><Relationship Id="rId354" Type="http://schemas.openxmlformats.org/officeDocument/2006/relationships/hyperlink" Target="http://assets.totousa.com/product-files/SS-00202_ABY964N.pdf" TargetMode="External"/><Relationship Id="rId799" Type="http://schemas.openxmlformats.org/officeDocument/2006/relationships/hyperlink" Target="http://assets.totousa.com/product-files/SS-00332_LT587.pdf" TargetMode="External"/><Relationship Id="rId1191" Type="http://schemas.openxmlformats.org/officeDocument/2006/relationships/hyperlink" Target="http://assets.totousa.com/product-files/SS-01080_TEL115.pdf" TargetMode="External"/><Relationship Id="rId1205" Type="http://schemas.openxmlformats.org/officeDocument/2006/relationships/hyperlink" Target="http://assets.totousa.com/product-files/SS-01085_TEL131.pdf" TargetMode="External"/><Relationship Id="rId1857" Type="http://schemas.openxmlformats.org/officeDocument/2006/relationships/hyperlink" Target="http://assets.totousa.com/product-files/SS-00612_TS630F2.pdf" TargetMode="External"/><Relationship Id="rId2035" Type="http://schemas.openxmlformats.org/officeDocument/2006/relationships/hyperlink" Target="http://assets.totousa.com/product-files/SS-00800_YB200_08_18_24_30_YH200_YP200.pdf" TargetMode="External"/><Relationship Id="rId51" Type="http://schemas.openxmlformats.org/officeDocument/2006/relationships/hyperlink" Target="http://assets.totousa.com/product-files/SS-01033_ABR782.pdf" TargetMode="External"/><Relationship Id="rId561" Type="http://schemas.openxmlformats.org/officeDocument/2006/relationships/hyperlink" Target="http://assets.totousa.com/product-files/SS-00210_CT708E_EV.pdf" TargetMode="External"/><Relationship Id="rId659" Type="http://schemas.openxmlformats.org/officeDocument/2006/relationships/hyperlink" Target="http://assets.totousa.com/product-files/SS-00278_LPT908N.pdf" TargetMode="External"/><Relationship Id="rId866" Type="http://schemas.openxmlformats.org/officeDocument/2006/relationships/hyperlink" Target="http://assets.totousa.com/product-files/SS-00305_LT971.pdf" TargetMode="External"/><Relationship Id="rId1289" Type="http://schemas.openxmlformats.org/officeDocument/2006/relationships/hyperlink" Target="http://assets.totousa.com/product-files/SS-00091_TET3GN.pdf" TargetMode="External"/><Relationship Id="rId1412" Type="http://schemas.openxmlformats.org/officeDocument/2006/relationships/hyperlink" Target="http://assets.totousa.com/product-files/SS-00034_TS100MC.pdf" TargetMode="External"/><Relationship Id="rId1496" Type="http://schemas.openxmlformats.org/officeDocument/2006/relationships/hyperlink" Target="http://assets.totousa.com/product-files/SS-00808_TS200A55_TS200A65.pdf" TargetMode="External"/><Relationship Id="rId1717" Type="http://schemas.openxmlformats.org/officeDocument/2006/relationships/hyperlink" Target="http://assets.totousa.com/product-files/SS-00845_TS300F55.pdf" TargetMode="External"/><Relationship Id="rId1924" Type="http://schemas.openxmlformats.org/officeDocument/2006/relationships/hyperlink" Target="http://assets.totousa.com/product-files/SS-00138_TS930PV.pdf" TargetMode="External"/><Relationship Id="rId214" Type="http://schemas.openxmlformats.org/officeDocument/2006/relationships/hyperlink" Target="http://assets.totousa.com/product-files/SS-01034_ABR974.pdf" TargetMode="External"/><Relationship Id="rId298" Type="http://schemas.openxmlformats.org/officeDocument/2006/relationships/hyperlink" Target="http://assets.totousa.com/product-files/SS-00186_ABY782.pdf" TargetMode="External"/><Relationship Id="rId421" Type="http://schemas.openxmlformats.org/officeDocument/2006/relationships/hyperlink" Target="http://assets.totousa.com/product-files/SS-00237_CST424EF_CST424EFG.pdf" TargetMode="External"/><Relationship Id="rId519" Type="http://schemas.openxmlformats.org/officeDocument/2006/relationships/hyperlink" Target="http://assets.totousa.com/product-files/SS-00358_CST754SF.pdf" TargetMode="External"/><Relationship Id="rId1051" Type="http://schemas.openxmlformats.org/officeDocument/2006/relationships/hyperlink" Target="http://assets.totousa.com/product-files/SS-00345_SS204.pdf" TargetMode="External"/><Relationship Id="rId1149" Type="http://schemas.openxmlformats.org/officeDocument/2006/relationships/hyperlink" Target="http://assets.totousa.com/product-files/SS-00068_TB794DD.pdf" TargetMode="External"/><Relationship Id="rId1356" Type="http://schemas.openxmlformats.org/officeDocument/2006/relationships/hyperlink" Target="http://assets.totousa.com/product-files/SS-00596_TL416SDH.pdf" TargetMode="External"/><Relationship Id="rId2102" Type="http://schemas.openxmlformats.org/officeDocument/2006/relationships/hyperlink" Target="http://assets.totousa.com/product-files/SS-00061_SOIREE%20ACCESSORIES.pdf" TargetMode="External"/><Relationship Id="rId158" Type="http://schemas.openxmlformats.org/officeDocument/2006/relationships/hyperlink" Target="http://assets.totousa.com/product-files/SS-01036_ABR794.pdf" TargetMode="External"/><Relationship Id="rId726" Type="http://schemas.openxmlformats.org/officeDocument/2006/relationships/hyperlink" Target="http://assets.totousa.com/product-files/SS-00574_LT481(G).pdf" TargetMode="External"/><Relationship Id="rId933" Type="http://schemas.openxmlformats.org/officeDocument/2006/relationships/hyperlink" Target="http://assets.totousa.com/product-files/SS-00206_MS854114E_G_MS853113E.pdf" TargetMode="External"/><Relationship Id="rId1009" Type="http://schemas.openxmlformats.org/officeDocument/2006/relationships/hyperlink" Target="http://assets.totousa.com/product-files/SS-01133_MW474584CUFG.pdf" TargetMode="External"/><Relationship Id="rId1563" Type="http://schemas.openxmlformats.org/officeDocument/2006/relationships/hyperlink" Target="http://assets.totousa.com/product-files/SS-01058_TS211D.pdf" TargetMode="External"/><Relationship Id="rId1770" Type="http://schemas.openxmlformats.org/officeDocument/2006/relationships/hyperlink" Target="http://assets.totousa.com/product-files/SS-00994_TS301FL55.pdf" TargetMode="External"/><Relationship Id="rId1868" Type="http://schemas.openxmlformats.org/officeDocument/2006/relationships/hyperlink" Target="http://assets.totousa.com/product-files/SS-00123_TS784E.pdf" TargetMode="External"/><Relationship Id="rId2186" Type="http://schemas.openxmlformats.org/officeDocument/2006/relationships/hyperlink" Target="http://assets.totousa.com/product-files/SS-00972_TradBAcc.pdf" TargetMode="External"/><Relationship Id="rId62" Type="http://schemas.openxmlformats.org/officeDocument/2006/relationships/hyperlink" Target="http://assets.totousa.com/product-files/SS-01033_ABR782.pdf" TargetMode="External"/><Relationship Id="rId365" Type="http://schemas.openxmlformats.org/officeDocument/2006/relationships/hyperlink" Target="http://assets.totousa.com/product-files/SS-00230_BT500.pdf" TargetMode="External"/><Relationship Id="rId572" Type="http://schemas.openxmlformats.org/officeDocument/2006/relationships/hyperlink" Target="http://assets.totousa.com/product-files/SS-00472_FBF794S.pdf" TargetMode="External"/><Relationship Id="rId1216" Type="http://schemas.openxmlformats.org/officeDocument/2006/relationships/hyperlink" Target="http://assets.totousa.com/product-files/SS-01086_TEL145.pdf" TargetMode="External"/><Relationship Id="rId1423" Type="http://schemas.openxmlformats.org/officeDocument/2006/relationships/hyperlink" Target="http://assets.totousa.com/product-files/SS-00880_TS101W60.pdf" TargetMode="External"/><Relationship Id="rId1630" Type="http://schemas.openxmlformats.org/officeDocument/2006/relationships/hyperlink" Target="http://assets.totousa.com/product-files/SS-00926_TS220XW1.pdf" TargetMode="External"/><Relationship Id="rId2046" Type="http://schemas.openxmlformats.org/officeDocument/2006/relationships/hyperlink" Target="http://assets.totousa.com/product-files/SS-00830_YB300_08_18_24_30_YH300_YP300.pdf" TargetMode="External"/><Relationship Id="rId225" Type="http://schemas.openxmlformats.org/officeDocument/2006/relationships/hyperlink" Target="http://assets.totousa.com/product-files/SS-00386_ABT930.pdf" TargetMode="External"/><Relationship Id="rId432" Type="http://schemas.openxmlformats.org/officeDocument/2006/relationships/hyperlink" Target="http://assets.totousa.com/product-files/SS-00239_CST454CEF_G.pdf" TargetMode="External"/><Relationship Id="rId877" Type="http://schemas.openxmlformats.org/officeDocument/2006/relationships/hyperlink" Target="http://assets.totousa.com/product-files/SS-00162_MS604114CEF_G.pdf" TargetMode="External"/><Relationship Id="rId1062" Type="http://schemas.openxmlformats.org/officeDocument/2006/relationships/hyperlink" Target="http://assets.totousa.com/product-files/SS-00347_SS224.pdf" TargetMode="External"/><Relationship Id="rId1728" Type="http://schemas.openxmlformats.org/officeDocument/2006/relationships/hyperlink" Target="http://assets.totousa.com/product-files/SS-00876_TS300N6.pdf" TargetMode="External"/><Relationship Id="rId1935" Type="http://schemas.openxmlformats.org/officeDocument/2006/relationships/hyperlink" Target="http://assets.totousa.com/product-files/SS-00141_TS960C2.pdf" TargetMode="External"/><Relationship Id="rId2113" Type="http://schemas.openxmlformats.org/officeDocument/2006/relationships/hyperlink" Target="http://assets.totousa.com/product-files/SS-01000_YG20012R.pdf" TargetMode="External"/><Relationship Id="rId737" Type="http://schemas.openxmlformats.org/officeDocument/2006/relationships/hyperlink" Target="http://assets.totousa.com/product-files/SS-00997_LT491G.pdf" TargetMode="External"/><Relationship Id="rId944" Type="http://schemas.openxmlformats.org/officeDocument/2006/relationships/hyperlink" Target="http://assets.totousa.com/product-files/SS-00370_MS854114SL.pdf" TargetMode="External"/><Relationship Id="rId1367" Type="http://schemas.openxmlformats.org/officeDocument/2006/relationships/hyperlink" Target="http://assets.totousa.com/product-files/SS-00605_TL630SD.pdf" TargetMode="External"/><Relationship Id="rId1574" Type="http://schemas.openxmlformats.org/officeDocument/2006/relationships/hyperlink" Target="http://assets.totousa.com/product-files/SS-00983_TS211P.pdf" TargetMode="External"/><Relationship Id="rId1781" Type="http://schemas.openxmlformats.org/officeDocument/2006/relationships/hyperlink" Target="http://assets.totousa.com/product-files/SS-00909_TS400F41_F51.pdf" TargetMode="External"/><Relationship Id="rId2197" Type="http://schemas.openxmlformats.org/officeDocument/2006/relationships/hyperlink" Target="http://assets.totousa.com/product-files/SS-00614_Upton%20Bath%20Accessories.pdf" TargetMode="External"/><Relationship Id="rId73" Type="http://schemas.openxmlformats.org/officeDocument/2006/relationships/hyperlink" Target="http://assets.totousa.com/product-files/SS-01033_ABR782.pdf" TargetMode="External"/><Relationship Id="rId169" Type="http://schemas.openxmlformats.org/officeDocument/2006/relationships/hyperlink" Target="http://assets.totousa.com/product-files/SS-01036_ABR794.pdf" TargetMode="External"/><Relationship Id="rId376" Type="http://schemas.openxmlformats.org/officeDocument/2006/relationships/hyperlink" Target="http://assets.totousa.com/product-files/SS-00232_BT784B.pdf" TargetMode="External"/><Relationship Id="rId583" Type="http://schemas.openxmlformats.org/officeDocument/2006/relationships/hyperlink" Target="http://assets.totousa.com/product-files/SS-00410_FBY1550P.pdf" TargetMode="External"/><Relationship Id="rId790" Type="http://schemas.openxmlformats.org/officeDocument/2006/relationships/hyperlink" Target="http://assets.totousa.com/product-files/SS-00333_LT569.pdf" TargetMode="External"/><Relationship Id="rId804" Type="http://schemas.openxmlformats.org/officeDocument/2006/relationships/hyperlink" Target="http://assets.totousa.com/product-files/SS-00295_LT597_LT597G.pdf" TargetMode="External"/><Relationship Id="rId1227" Type="http://schemas.openxmlformats.org/officeDocument/2006/relationships/hyperlink" Target="http://assets.totousa.com/product-files/SS-01088_TEL155.pdf" TargetMode="External"/><Relationship Id="rId1434" Type="http://schemas.openxmlformats.org/officeDocument/2006/relationships/hyperlink" Target="http://assets.totousa.com/product-files/SS-01021_TS111B12.pdf" TargetMode="External"/><Relationship Id="rId1641" Type="http://schemas.openxmlformats.org/officeDocument/2006/relationships/hyperlink" Target="http://assets.totousa.com/product-files/SS-00981_TS221E.pdf" TargetMode="External"/><Relationship Id="rId1879" Type="http://schemas.openxmlformats.org/officeDocument/2006/relationships/hyperlink" Target="http://assets.totousa.com/product-files/SS-00478_TS794AL.pdf" TargetMode="External"/><Relationship Id="rId2057" Type="http://schemas.openxmlformats.org/officeDocument/2006/relationships/hyperlink" Target="http://assets.totousa.com/product-files/SS-00972_TradBAcc.pdf" TargetMode="External"/><Relationship Id="rId4" Type="http://schemas.openxmlformats.org/officeDocument/2006/relationships/hyperlink" Target="http://assets.totousa.com/product-files/SS-00192_ABA930R.pdf" TargetMode="External"/><Relationship Id="rId236" Type="http://schemas.openxmlformats.org/officeDocument/2006/relationships/hyperlink" Target="http://assets.totousa.com/product-files/SS-00187_ABY781.pdf" TargetMode="External"/><Relationship Id="rId443" Type="http://schemas.openxmlformats.org/officeDocument/2006/relationships/hyperlink" Target="http://assets.totousa.com/product-files/SS-00461_CST474CEF_G.pdf" TargetMode="External"/><Relationship Id="rId650" Type="http://schemas.openxmlformats.org/officeDocument/2006/relationships/hyperlink" Target="http://assets.totousa.com/product-files/SS-00275_LPT780.pdf" TargetMode="External"/><Relationship Id="rId888" Type="http://schemas.openxmlformats.org/officeDocument/2006/relationships/hyperlink" Target="http://assets.totousa.com/product-files/SS-00551_MS624214CEF_G.pdf" TargetMode="External"/><Relationship Id="rId1073" Type="http://schemas.openxmlformats.org/officeDocument/2006/relationships/hyperlink" Target="http://assets.totousa.com/product-files/SS-01072_SW2043-SW2044.pdf" TargetMode="External"/><Relationship Id="rId1280" Type="http://schemas.openxmlformats.org/officeDocument/2006/relationships/hyperlink" Target="http://assets.totousa.com/product-files/SS-00225_TET2DNS_DISC.pdf" TargetMode="External"/><Relationship Id="rId1501" Type="http://schemas.openxmlformats.org/officeDocument/2006/relationships/hyperlink" Target="http://assets.totousa.com/product-files/SS-00807_TS200AL51_TS200AL61.pdf" TargetMode="External"/><Relationship Id="rId1739" Type="http://schemas.openxmlformats.org/officeDocument/2006/relationships/hyperlink" Target="http://assets.totousa.com/product-files/SS-00987_TS301A51_61.pdf" TargetMode="External"/><Relationship Id="rId1946" Type="http://schemas.openxmlformats.org/officeDocument/2006/relationships/hyperlink" Target="http://assets.totousa.com/product-files/SS-00021_TS960E.pdf" TargetMode="External"/><Relationship Id="rId2124" Type="http://schemas.openxmlformats.org/officeDocument/2006/relationships/hyperlink" Target="http://assets.totousa.com/product-files/SS-01000_YG20012R.pdf" TargetMode="External"/><Relationship Id="rId303" Type="http://schemas.openxmlformats.org/officeDocument/2006/relationships/hyperlink" Target="http://assets.totousa.com/product-files/SS-00186_ABY782.pdf" TargetMode="External"/><Relationship Id="rId748" Type="http://schemas.openxmlformats.org/officeDocument/2006/relationships/hyperlink" Target="http://assets.totousa.com/product-files/SS-00227_LT511.pdf" TargetMode="External"/><Relationship Id="rId955" Type="http://schemas.openxmlformats.org/officeDocument/2006/relationships/hyperlink" Target="http://assets.totousa.com/product-files/SS-00328_MS863113_MS864114.pdf" TargetMode="External"/><Relationship Id="rId1140" Type="http://schemas.openxmlformats.org/officeDocument/2006/relationships/hyperlink" Target="http://assets.totousa.com/product-files/SS-00583_TB626S1.pdf" TargetMode="External"/><Relationship Id="rId1378" Type="http://schemas.openxmlformats.org/officeDocument/2006/relationships/hyperlink" Target="http://assets.totousa.com/product-files/SS-00468_TL794DDLQ.pdf" TargetMode="External"/><Relationship Id="rId1585" Type="http://schemas.openxmlformats.org/officeDocument/2006/relationships/hyperlink" Target="http://assets.totousa.com/product-files/SS-01065_TS211XW.pdf" TargetMode="External"/><Relationship Id="rId1792" Type="http://schemas.openxmlformats.org/officeDocument/2006/relationships/hyperlink" Target="http://assets.totousa.com/product-files/SS-00912_TS400FL55.pdf" TargetMode="External"/><Relationship Id="rId1806" Type="http://schemas.openxmlformats.org/officeDocument/2006/relationships/hyperlink" Target="http://assets.totousa.com/product-files/SS-00599_TS416T.pdf" TargetMode="External"/><Relationship Id="rId84" Type="http://schemas.openxmlformats.org/officeDocument/2006/relationships/hyperlink" Target="http://assets.totousa.com/product-files/SS-01033_ABR782.pdf" TargetMode="External"/><Relationship Id="rId387" Type="http://schemas.openxmlformats.org/officeDocument/2006/relationships/hyperlink" Target="http://assets.totousa.com/product-files/SS-00234_BT930B.pdf" TargetMode="External"/><Relationship Id="rId510" Type="http://schemas.openxmlformats.org/officeDocument/2006/relationships/hyperlink" Target="http://assets.totousa.com/product-files/SS-00356_CST754EF.pdf" TargetMode="External"/><Relationship Id="rId594" Type="http://schemas.openxmlformats.org/officeDocument/2006/relationships/hyperlink" Target="http://assets.totousa.com/product-files/SS-00426_FLT142.pdf" TargetMode="External"/><Relationship Id="rId608" Type="http://schemas.openxmlformats.org/officeDocument/2006/relationships/hyperlink" Target="http://assets.totousa.com/product-files/SS-00174_LHT242.pdf" TargetMode="External"/><Relationship Id="rId815" Type="http://schemas.openxmlformats.org/officeDocument/2006/relationships/hyperlink" Target="http://assets.totousa.com/product-files/SS-00437_LT626_G.pdf" TargetMode="External"/><Relationship Id="rId1238" Type="http://schemas.openxmlformats.org/officeDocument/2006/relationships/hyperlink" Target="http://assets.totousa.com/product-files/SS-01090_TEL165.pdf" TargetMode="External"/><Relationship Id="rId1445" Type="http://schemas.openxmlformats.org/officeDocument/2006/relationships/hyperlink" Target="http://assets.totousa.com/product-files/SS-01009_TS111F51.pdf" TargetMode="External"/><Relationship Id="rId1652" Type="http://schemas.openxmlformats.org/officeDocument/2006/relationships/hyperlink" Target="http://assets.totousa.com/product-files/SS-00985_TS221X.pdf" TargetMode="External"/><Relationship Id="rId2068" Type="http://schemas.openxmlformats.org/officeDocument/2006/relationships/hyperlink" Target="http://assets.totousa.com/product-files/SS-00972_TradBAcc.pdf" TargetMode="External"/><Relationship Id="rId247" Type="http://schemas.openxmlformats.org/officeDocument/2006/relationships/hyperlink" Target="http://assets.totousa.com/product-files/SS-00186_ABY782.pdf" TargetMode="External"/><Relationship Id="rId899" Type="http://schemas.openxmlformats.org/officeDocument/2006/relationships/hyperlink" Target="http://assets.totousa.com/product-files/SS-00459_MS634114CEF_G.pdf" TargetMode="External"/><Relationship Id="rId1000" Type="http://schemas.openxmlformats.org/officeDocument/2006/relationships/hyperlink" Target="http://assets.totousa.com/product-files/SS-01130_MW454584CEFG.pdf" TargetMode="External"/><Relationship Id="rId1084" Type="http://schemas.openxmlformats.org/officeDocument/2006/relationships/hyperlink" Target="http://assets.totousa.com/product-files/SS-00638_SW583_SW584.pdf" TargetMode="External"/><Relationship Id="rId1305" Type="http://schemas.openxmlformats.org/officeDocument/2006/relationships/hyperlink" Target="http://assets.totousa.com/product-files/SS-00096_TEU3LN.pdf" TargetMode="External"/><Relationship Id="rId1957" Type="http://schemas.openxmlformats.org/officeDocument/2006/relationships/hyperlink" Target="http://assets.totousa.com/product-files/SS-00019_TS960H.pdf" TargetMode="External"/><Relationship Id="rId107" Type="http://schemas.openxmlformats.org/officeDocument/2006/relationships/hyperlink" Target="http://assets.totousa.com/product-files/SS-01027_ABR784.pdf" TargetMode="External"/><Relationship Id="rId454" Type="http://schemas.openxmlformats.org/officeDocument/2006/relationships/hyperlink" Target="http://assets.totousa.com/product-files/SS-00996_CST494CEMF_R_G.pdf" TargetMode="External"/><Relationship Id="rId661" Type="http://schemas.openxmlformats.org/officeDocument/2006/relationships/hyperlink" Target="http://assets.totousa.com/product-files/SS-00280_LPT960.pdf" TargetMode="External"/><Relationship Id="rId759" Type="http://schemas.openxmlformats.org/officeDocument/2006/relationships/hyperlink" Target="http://assets.totousa.com/product-files/SS-00286_LT523_LT523G.pdf" TargetMode="External"/><Relationship Id="rId966" Type="http://schemas.openxmlformats.org/officeDocument/2006/relationships/hyperlink" Target="http://assets.totousa.com/product-files/SS-00204_MS934214EF.pdf" TargetMode="External"/><Relationship Id="rId1291" Type="http://schemas.openxmlformats.org/officeDocument/2006/relationships/hyperlink" Target="http://assets.totousa.com/product-files/SS-00092_TET3LN.pdf" TargetMode="External"/><Relationship Id="rId1389" Type="http://schemas.openxmlformats.org/officeDocument/2006/relationships/hyperlink" Target="http://assets.totousa.com/product-files/SS-00473_TL970DDLQ.pdf" TargetMode="External"/><Relationship Id="rId1512" Type="http://schemas.openxmlformats.org/officeDocument/2006/relationships/hyperlink" Target="http://assets.totousa.com/product-files/SS-00810_TS200F41_TS200F51.pdf" TargetMode="External"/><Relationship Id="rId1596" Type="http://schemas.openxmlformats.org/officeDocument/2006/relationships/hyperlink" Target="http://assets.totousa.com/product-files/SS-00850_TS220D1.pdf" TargetMode="External"/><Relationship Id="rId1817" Type="http://schemas.openxmlformats.org/officeDocument/2006/relationships/hyperlink" Target="http://assets.totousa.com/product-files/SS-00564_TS624E.pdf" TargetMode="External"/><Relationship Id="rId2135" Type="http://schemas.openxmlformats.org/officeDocument/2006/relationships/hyperlink" Target="http://assets.totousa.com/product-files/SS-01001_YG30012R.pdf" TargetMode="External"/><Relationship Id="rId11" Type="http://schemas.openxmlformats.org/officeDocument/2006/relationships/hyperlink" Target="http://assets.totousa.com/product-files/SS-00572_ABF626.pdf" TargetMode="External"/><Relationship Id="rId314" Type="http://schemas.openxmlformats.org/officeDocument/2006/relationships/hyperlink" Target="http://assets.totousa.com/product-files/SS-00184_ABY785N.pdf" TargetMode="External"/><Relationship Id="rId398" Type="http://schemas.openxmlformats.org/officeDocument/2006/relationships/hyperlink" Target="http://assets.totousa.com/product-files/SS-00455_CST412MF.pdf" TargetMode="External"/><Relationship Id="rId521" Type="http://schemas.openxmlformats.org/officeDocument/2006/relationships/hyperlink" Target="http://assets.totousa.com/product-files/SS-00358_CST754SF.pdf" TargetMode="External"/><Relationship Id="rId619" Type="http://schemas.openxmlformats.org/officeDocument/2006/relationships/hyperlink" Target="http://assets.totousa.com/product-files/SS-00319_LPT241_LPT241G.pdf" TargetMode="External"/><Relationship Id="rId1151" Type="http://schemas.openxmlformats.org/officeDocument/2006/relationships/hyperlink" Target="http://assets.totousa.com/product-files/SS-00064_TB7F.pdf" TargetMode="External"/><Relationship Id="rId1249" Type="http://schemas.openxmlformats.org/officeDocument/2006/relationships/hyperlink" Target="http://assets.totousa.com/product-files/SS-01049_TEL3LT%2010R.pdf" TargetMode="External"/><Relationship Id="rId2079" Type="http://schemas.openxmlformats.org/officeDocument/2006/relationships/hyperlink" Target="http://assets.totousa.com/product-files/SS-00913_YB4008_18_24_30.pdf" TargetMode="External"/><Relationship Id="rId2202" Type="http://schemas.openxmlformats.org/officeDocument/2006/relationships/hyperlink" Target="http://assets.totousa.com/product-files/SS-00007_YB794_YP794_YC794_YR794.pdf" TargetMode="External"/><Relationship Id="rId95" Type="http://schemas.openxmlformats.org/officeDocument/2006/relationships/hyperlink" Target="http://assets.totousa.com/product-files/SS-01033_ABR782.pdf" TargetMode="External"/><Relationship Id="rId160" Type="http://schemas.openxmlformats.org/officeDocument/2006/relationships/hyperlink" Target="http://assets.totousa.com/product-files/SS-01036_ABR794.pdf" TargetMode="External"/><Relationship Id="rId826" Type="http://schemas.openxmlformats.org/officeDocument/2006/relationships/hyperlink" Target="http://assets.totousa.com/product-files/SS-00450_LT643.pdf" TargetMode="External"/><Relationship Id="rId1011" Type="http://schemas.openxmlformats.org/officeDocument/2006/relationships/hyperlink" Target="http://assets.totousa.com/product-files/SS-01149_MW6042034CUFG.pdf" TargetMode="External"/><Relationship Id="rId1109" Type="http://schemas.openxmlformats.org/officeDocument/2006/relationships/hyperlink" Target="http://assets.totousa.com/product-files/SS-00832_TB220DD.pdf" TargetMode="External"/><Relationship Id="rId1456" Type="http://schemas.openxmlformats.org/officeDocument/2006/relationships/hyperlink" Target="http://assets.totousa.com/product-files/SS-01025_TS112B12.pdf" TargetMode="External"/><Relationship Id="rId1663" Type="http://schemas.openxmlformats.org/officeDocument/2006/relationships/hyperlink" Target="http://assets.totousa.com/product-files/SS-00901_TS230D.pdf" TargetMode="External"/><Relationship Id="rId1870" Type="http://schemas.openxmlformats.org/officeDocument/2006/relationships/hyperlink" Target="http://assets.totousa.com/product-files/SS-00124_TS784P.pdf" TargetMode="External"/><Relationship Id="rId1968" Type="http://schemas.openxmlformats.org/officeDocument/2006/relationships/hyperlink" Target="http://assets.totousa.com/product-files/SS-00058_TS970C.pdf" TargetMode="External"/><Relationship Id="rId258" Type="http://schemas.openxmlformats.org/officeDocument/2006/relationships/hyperlink" Target="http://assets.totousa.com/product-files/SS-00186_ABY782.pdf" TargetMode="External"/><Relationship Id="rId465" Type="http://schemas.openxmlformats.org/officeDocument/2006/relationships/hyperlink" Target="http://assets.totousa.com/product-files/SS-00973_CST743EN.pdf" TargetMode="External"/><Relationship Id="rId672" Type="http://schemas.openxmlformats.org/officeDocument/2006/relationships/hyperlink" Target="http://assets.totousa.com/product-files/SS-00281_LPT970.pdf" TargetMode="External"/><Relationship Id="rId1095" Type="http://schemas.openxmlformats.org/officeDocument/2006/relationships/hyperlink" Target="http://assets.totousa.com/product-files/SS-00065_TB170DD.pdf" TargetMode="External"/><Relationship Id="rId1316" Type="http://schemas.openxmlformats.org/officeDocument/2006/relationships/hyperlink" Target="http://assets.totousa.com/product-files/SS-01055_TL211DD.pdf" TargetMode="External"/><Relationship Id="rId1523" Type="http://schemas.openxmlformats.org/officeDocument/2006/relationships/hyperlink" Target="http://assets.totousa.com/product-files/SS-00811_TS200FL41_TS200FL51.pdf" TargetMode="External"/><Relationship Id="rId1730" Type="http://schemas.openxmlformats.org/officeDocument/2006/relationships/hyperlink" Target="http://assets.totousa.com/product-files/SS-00876_TS300N6.pdf" TargetMode="External"/><Relationship Id="rId2146" Type="http://schemas.openxmlformats.org/officeDocument/2006/relationships/hyperlink" Target="http://assets.totousa.com/product-files/SS-00800_YB200_08_18_24_30_YH200_YP200.pdf" TargetMode="External"/><Relationship Id="rId22" Type="http://schemas.openxmlformats.org/officeDocument/2006/relationships/hyperlink" Target="http://assets.totousa.com/product-files/SS-01029_ABR626.pdf" TargetMode="External"/><Relationship Id="rId118" Type="http://schemas.openxmlformats.org/officeDocument/2006/relationships/hyperlink" Target="http://assets.totousa.com/product-files/SS-01027_ABR784.pdf" TargetMode="External"/><Relationship Id="rId325" Type="http://schemas.openxmlformats.org/officeDocument/2006/relationships/hyperlink" Target="http://assets.totousa.com/product-files/SS-00183_ABY789.pdf" TargetMode="External"/><Relationship Id="rId532" Type="http://schemas.openxmlformats.org/officeDocument/2006/relationships/hyperlink" Target="http://assets.totousa.com/product-files/SS-00213_CST784EF.pdf" TargetMode="External"/><Relationship Id="rId977" Type="http://schemas.openxmlformats.org/officeDocument/2006/relationships/hyperlink" Target="http://assets.totousa.com/product-files/SS-00373_MS934304SF.pdf" TargetMode="External"/><Relationship Id="rId1162" Type="http://schemas.openxmlformats.org/officeDocument/2006/relationships/hyperlink" Target="http://assets.totousa.com/product-files/SS-00071_TB960S.pdf" TargetMode="External"/><Relationship Id="rId1828" Type="http://schemas.openxmlformats.org/officeDocument/2006/relationships/hyperlink" Target="http://assets.totousa.com/product-files/SS-00590_TS626A.pdf" TargetMode="External"/><Relationship Id="rId2006" Type="http://schemas.openxmlformats.org/officeDocument/2006/relationships/hyperlink" Target="http://assets.totousa.com/product-files/SS-00010_TSTA(R)_TSTD(R).pdf" TargetMode="External"/><Relationship Id="rId2213" Type="http://schemas.openxmlformats.org/officeDocument/2006/relationships/hyperlink" Target="http://assets.totousa.com/product-files/SS-00972_TradBAcc.pdf" TargetMode="External"/><Relationship Id="rId171" Type="http://schemas.openxmlformats.org/officeDocument/2006/relationships/hyperlink" Target="http://assets.totousa.com/product-files/SS-01037_ABR904.pdf" TargetMode="External"/><Relationship Id="rId837" Type="http://schemas.openxmlformats.org/officeDocument/2006/relationships/hyperlink" Target="http://assets.totousa.com/product-files/SS-00299_LT781.pdf" TargetMode="External"/><Relationship Id="rId1022" Type="http://schemas.openxmlformats.org/officeDocument/2006/relationships/hyperlink" Target="http://assets.totousa.com/product-files/SS-01119_MW614574CEFG.pdf" TargetMode="External"/><Relationship Id="rId1467" Type="http://schemas.openxmlformats.org/officeDocument/2006/relationships/hyperlink" Target="http://assets.totousa.com/product-files/SS-01024_TS112BL8.pdf" TargetMode="External"/><Relationship Id="rId1674" Type="http://schemas.openxmlformats.org/officeDocument/2006/relationships/hyperlink" Target="http://assets.totousa.com/product-files/SS-00895_TS230P.pdf" TargetMode="External"/><Relationship Id="rId1881" Type="http://schemas.openxmlformats.org/officeDocument/2006/relationships/hyperlink" Target="http://assets.totousa.com/product-files/SS-00127_TS794C.pdf" TargetMode="External"/><Relationship Id="rId269" Type="http://schemas.openxmlformats.org/officeDocument/2006/relationships/hyperlink" Target="http://assets.totousa.com/product-files/SS-00186_ABY782.pdf" TargetMode="External"/><Relationship Id="rId476" Type="http://schemas.openxmlformats.org/officeDocument/2006/relationships/hyperlink" Target="http://assets.totousa.com/product-files/SS-00352_CST744E.pdf" TargetMode="External"/><Relationship Id="rId683" Type="http://schemas.openxmlformats.org/officeDocument/2006/relationships/hyperlink" Target="http://assets.totousa.com/product-files/SS-00412_LT161.pdf" TargetMode="External"/><Relationship Id="rId890" Type="http://schemas.openxmlformats.org/officeDocument/2006/relationships/hyperlink" Target="http://assets.totousa.com/product-files/SS-00551_MS624214CEF_G.pdf" TargetMode="External"/><Relationship Id="rId904" Type="http://schemas.openxmlformats.org/officeDocument/2006/relationships/hyperlink" Target="http://assets.totousa.com/product-files/SS-00460_MS644114CEF_G.pdf" TargetMode="External"/><Relationship Id="rId1327" Type="http://schemas.openxmlformats.org/officeDocument/2006/relationships/hyperlink" Target="http://assets.totousa.com/product-files/SS-00837_TL220DD1.pdf" TargetMode="External"/><Relationship Id="rId1534" Type="http://schemas.openxmlformats.org/officeDocument/2006/relationships/hyperlink" Target="http://assets.totousa.com/product-files/SS-00814_TS210C.pdf" TargetMode="External"/><Relationship Id="rId1741" Type="http://schemas.openxmlformats.org/officeDocument/2006/relationships/hyperlink" Target="http://assets.totousa.com/product-files/SS-00988_TS301A55_65.pdf" TargetMode="External"/><Relationship Id="rId1979" Type="http://schemas.openxmlformats.org/officeDocument/2006/relationships/hyperlink" Target="http://assets.totousa.com/product-files/SS-00150_TS970D1.pdf" TargetMode="External"/><Relationship Id="rId2157" Type="http://schemas.openxmlformats.org/officeDocument/2006/relationships/hyperlink" Target="http://assets.totousa.com/product-files/SS-00619_Y_624%20Series.pdf" TargetMode="External"/><Relationship Id="rId33" Type="http://schemas.openxmlformats.org/officeDocument/2006/relationships/hyperlink" Target="http://assets.totousa.com/product-files/SS-01032_ABR781.pdf" TargetMode="External"/><Relationship Id="rId129" Type="http://schemas.openxmlformats.org/officeDocument/2006/relationships/hyperlink" Target="http://assets.totousa.com/product-files/SS-01028_ABR785.pdf" TargetMode="External"/><Relationship Id="rId336" Type="http://schemas.openxmlformats.org/officeDocument/2006/relationships/hyperlink" Target="http://assets.totousa.com/product-files/SS-00181_ABY904N.pdf" TargetMode="External"/><Relationship Id="rId543" Type="http://schemas.openxmlformats.org/officeDocument/2006/relationships/hyperlink" Target="http://assets.totousa.com/product-files/SS-00366_CST794EF.pdf" TargetMode="External"/><Relationship Id="rId988" Type="http://schemas.openxmlformats.org/officeDocument/2006/relationships/hyperlink" Target="http://assets.totousa.com/product-files/SS-00377_MS974224CEF_G.pdf" TargetMode="External"/><Relationship Id="rId1173" Type="http://schemas.openxmlformats.org/officeDocument/2006/relationships/hyperlink" Target="http://assets.totousa.com/product-files/SS-01004_TBMT2.pdf" TargetMode="External"/><Relationship Id="rId1380" Type="http://schemas.openxmlformats.org/officeDocument/2006/relationships/hyperlink" Target="http://assets.totousa.com/product-files/SS-00541_TL930DDLQ.pdf" TargetMode="External"/><Relationship Id="rId1601" Type="http://schemas.openxmlformats.org/officeDocument/2006/relationships/hyperlink" Target="http://assets.totousa.com/product-files/SS-00922_TS220DW1.pdf" TargetMode="External"/><Relationship Id="rId1839" Type="http://schemas.openxmlformats.org/officeDocument/2006/relationships/hyperlink" Target="http://assets.totousa.com/product-files/SS-00588_TS626F2.pdf" TargetMode="External"/><Relationship Id="rId2017" Type="http://schemas.openxmlformats.org/officeDocument/2006/relationships/hyperlink" Target="http://assets.totousa.com/product-files/SS-00258_UT104E_UT104EV.pdf" TargetMode="External"/><Relationship Id="rId2224" Type="http://schemas.openxmlformats.org/officeDocument/2006/relationships/hyperlink" Target="http://assets.totousa.com/product-files/SS-00614_Upton%20Bath%20Accessories.pdf" TargetMode="External"/><Relationship Id="rId182" Type="http://schemas.openxmlformats.org/officeDocument/2006/relationships/hyperlink" Target="http://assets.totousa.com/product-files/SS-01037_ABR904.pdf" TargetMode="External"/><Relationship Id="rId403" Type="http://schemas.openxmlformats.org/officeDocument/2006/relationships/hyperlink" Target="http://assets.totousa.com/product-files/SS-00236_CST416M.pdf" TargetMode="External"/><Relationship Id="rId750" Type="http://schemas.openxmlformats.org/officeDocument/2006/relationships/hyperlink" Target="http://assets.totousa.com/product-files/SS-00227_LT511.pdf" TargetMode="External"/><Relationship Id="rId848" Type="http://schemas.openxmlformats.org/officeDocument/2006/relationships/hyperlink" Target="http://assets.totousa.com/product-files/SS-00301_LT909.pdf" TargetMode="External"/><Relationship Id="rId1033" Type="http://schemas.openxmlformats.org/officeDocument/2006/relationships/hyperlink" Target="http://assets.totousa.com/product-files/SS-01139_MW644584CEFG.pdf" TargetMode="External"/><Relationship Id="rId1478" Type="http://schemas.openxmlformats.org/officeDocument/2006/relationships/hyperlink" Target="http://assets.totousa.com/product-files/SS-01016_TS112FL53.pdf" TargetMode="External"/><Relationship Id="rId1685" Type="http://schemas.openxmlformats.org/officeDocument/2006/relationships/hyperlink" Target="http://assets.totousa.com/product-files/SS-00542_TS2A.pdf" TargetMode="External"/><Relationship Id="rId1892" Type="http://schemas.openxmlformats.org/officeDocument/2006/relationships/hyperlink" Target="http://assets.totousa.com/product-files/SS-00131_TS794P.pdf" TargetMode="External"/><Relationship Id="rId1906" Type="http://schemas.openxmlformats.org/officeDocument/2006/relationships/hyperlink" Target="http://assets.totousa.com/product-files/SS-00479_TS930AL.pdf" TargetMode="External"/><Relationship Id="rId487" Type="http://schemas.openxmlformats.org/officeDocument/2006/relationships/hyperlink" Target="http://assets.totousa.com/product-files/SS-01002_CST744ELN.pdf" TargetMode="External"/><Relationship Id="rId610" Type="http://schemas.openxmlformats.org/officeDocument/2006/relationships/hyperlink" Target="http://assets.totousa.com/product-files/SS-00174_LHT242.pdf" TargetMode="External"/><Relationship Id="rId694" Type="http://schemas.openxmlformats.org/officeDocument/2006/relationships/hyperlink" Target="http://assets.totousa.com/product-files/SS-00430_LT182.pdf" TargetMode="External"/><Relationship Id="rId708" Type="http://schemas.openxmlformats.org/officeDocument/2006/relationships/hyperlink" Target="http://assets.totousa.com/product-files/SS-00434_LT193_G.pdf" TargetMode="External"/><Relationship Id="rId915" Type="http://schemas.openxmlformats.org/officeDocument/2006/relationships/hyperlink" Target="http://assets.totousa.com/product-files/SS-00161_MS854114_MS853113.pdf" TargetMode="External"/><Relationship Id="rId1240" Type="http://schemas.openxmlformats.org/officeDocument/2006/relationships/hyperlink" Target="http://assets.totousa.com/product-files/SS-01045_TEL3GG10R.pdf" TargetMode="External"/><Relationship Id="rId1338" Type="http://schemas.openxmlformats.org/officeDocument/2006/relationships/hyperlink" Target="http://assets.totousa.com/product-files/SS-00976_TL221DD.pdf" TargetMode="External"/><Relationship Id="rId1545" Type="http://schemas.openxmlformats.org/officeDocument/2006/relationships/hyperlink" Target="http://assets.totousa.com/product-files/SS-00817_TS210EV.pdf" TargetMode="External"/><Relationship Id="rId2070" Type="http://schemas.openxmlformats.org/officeDocument/2006/relationships/hyperlink" Target="http://assets.totousa.com/product-files/SS-00913_YB4008_18_24_30.pdf" TargetMode="External"/><Relationship Id="rId2168" Type="http://schemas.openxmlformats.org/officeDocument/2006/relationships/hyperlink" Target="http://assets.totousa.com/product-files/SS-00007_YB794_YP794_YC794_YR794.pdf" TargetMode="External"/><Relationship Id="rId347" Type="http://schemas.openxmlformats.org/officeDocument/2006/relationships/hyperlink" Target="http://assets.totousa.com/product-files/SS-00180_ABY930N.pdf" TargetMode="External"/><Relationship Id="rId999" Type="http://schemas.openxmlformats.org/officeDocument/2006/relationships/hyperlink" Target="http://assets.totousa.com/product-files/SS-01122_MW454574CUFG.pdf" TargetMode="External"/><Relationship Id="rId1100" Type="http://schemas.openxmlformats.org/officeDocument/2006/relationships/hyperlink" Target="http://assets.totousa.com/product-files/SS-00803_TB210S.pdf" TargetMode="External"/><Relationship Id="rId1184" Type="http://schemas.openxmlformats.org/officeDocument/2006/relationships/hyperlink" Target="http://assets.totousa.com/product-files/SS-01078_TEL105.pdf" TargetMode="External"/><Relationship Id="rId1405" Type="http://schemas.openxmlformats.org/officeDocument/2006/relationships/hyperlink" Target="http://assets.totousa.com/product-files/SS-00035_TS100B.pdf" TargetMode="External"/><Relationship Id="rId1752" Type="http://schemas.openxmlformats.org/officeDocument/2006/relationships/hyperlink" Target="http://assets.totousa.com/product-files/SS-00990_TS301AL55_65.pdf" TargetMode="External"/><Relationship Id="rId2028" Type="http://schemas.openxmlformats.org/officeDocument/2006/relationships/hyperlink" Target="http://assets.totousa.com/product-files/SS-00256_UT447E_UT447EV.pdf" TargetMode="External"/><Relationship Id="rId44" Type="http://schemas.openxmlformats.org/officeDocument/2006/relationships/hyperlink" Target="http://assets.totousa.com/product-files/SS-01033_ABR782.pdf" TargetMode="External"/><Relationship Id="rId554" Type="http://schemas.openxmlformats.org/officeDocument/2006/relationships/hyperlink" Target="http://assets.totousa.com/product-files/SS-00453_CT705ELN_G.pdf" TargetMode="External"/><Relationship Id="rId761" Type="http://schemas.openxmlformats.org/officeDocument/2006/relationships/hyperlink" Target="http://assets.totousa.com/product-files/SS-00287_LT524_LT524G.pdf" TargetMode="External"/><Relationship Id="rId859" Type="http://schemas.openxmlformats.org/officeDocument/2006/relationships/hyperlink" Target="http://assets.totousa.com/product-files/SS-00303_LT963.pdf" TargetMode="External"/><Relationship Id="rId1391" Type="http://schemas.openxmlformats.org/officeDocument/2006/relationships/hyperlink" Target="http://assets.totousa.com/product-files/SS-00473_TL970DDLQ.pdf" TargetMode="External"/><Relationship Id="rId1489" Type="http://schemas.openxmlformats.org/officeDocument/2006/relationships/hyperlink" Target="http://assets.totousa.com/product-files/SS-00806_TS200A51_TS200A61.pdf" TargetMode="External"/><Relationship Id="rId1612" Type="http://schemas.openxmlformats.org/officeDocument/2006/relationships/hyperlink" Target="http://assets.totousa.com/product-files/SS-00853_TS220P.pdf" TargetMode="External"/><Relationship Id="rId1696" Type="http://schemas.openxmlformats.org/officeDocument/2006/relationships/hyperlink" Target="http://assets.totousa.com/product-files/SS-00841_TS300A55_TS300A65.pdf" TargetMode="External"/><Relationship Id="rId1917" Type="http://schemas.openxmlformats.org/officeDocument/2006/relationships/hyperlink" Target="http://assets.totousa.com/product-files/SS-00136_TS930E.pdf" TargetMode="External"/><Relationship Id="rId2235" Type="http://schemas.openxmlformats.org/officeDocument/2006/relationships/hyperlink" Target="http://assets.totousa.com/product-files/SS-00061_SOIREE%20ACCESSORIES.pdf" TargetMode="External"/><Relationship Id="rId193" Type="http://schemas.openxmlformats.org/officeDocument/2006/relationships/hyperlink" Target="http://assets.totousa.com/product-files/SS-01039_ABR964.pdf" TargetMode="External"/><Relationship Id="rId207" Type="http://schemas.openxmlformats.org/officeDocument/2006/relationships/hyperlink" Target="http://assets.totousa.com/product-files/SS-01039_ABR964.pdf" TargetMode="External"/><Relationship Id="rId414" Type="http://schemas.openxmlformats.org/officeDocument/2006/relationships/hyperlink" Target="http://assets.totousa.com/product-files/SS-00167_CST423SF_G.pdf" TargetMode="External"/><Relationship Id="rId498" Type="http://schemas.openxmlformats.org/officeDocument/2006/relationships/hyperlink" Target="http://assets.totousa.com/product-files/SS-00351_CST744S_SG.pdf" TargetMode="External"/><Relationship Id="rId621" Type="http://schemas.openxmlformats.org/officeDocument/2006/relationships/hyperlink" Target="http://assets.totousa.com/product-files/SS-00320_LPT242_LPT242G.pdf" TargetMode="External"/><Relationship Id="rId1044" Type="http://schemas.openxmlformats.org/officeDocument/2006/relationships/hyperlink" Target="http://assets.totousa.com/product-files/SS-00339_SS113_SS114.pdf" TargetMode="External"/><Relationship Id="rId1251" Type="http://schemas.openxmlformats.org/officeDocument/2006/relationships/hyperlink" Target="http://assets.totousa.com/product-files/SS-00418_TEL3GC_TEL5GC.pdf" TargetMode="External"/><Relationship Id="rId1349" Type="http://schemas.openxmlformats.org/officeDocument/2006/relationships/hyperlink" Target="http://assets.totousa.com/product-files/SS-01092_TL362SD.pdf" TargetMode="External"/><Relationship Id="rId2081" Type="http://schemas.openxmlformats.org/officeDocument/2006/relationships/hyperlink" Target="http://assets.totousa.com/product-files/SS-00604_Aquia%20Bath%20Accessories.pdf" TargetMode="External"/><Relationship Id="rId2179" Type="http://schemas.openxmlformats.org/officeDocument/2006/relationships/hyperlink" Target="http://assets.totousa.com/product-files/SS-00009_YB990_YC990_YH990_YP990.pdf" TargetMode="External"/><Relationship Id="rId260" Type="http://schemas.openxmlformats.org/officeDocument/2006/relationships/hyperlink" Target="http://assets.totousa.com/product-files/SS-00186_ABY782.pdf" TargetMode="External"/><Relationship Id="rId719" Type="http://schemas.openxmlformats.org/officeDocument/2006/relationships/hyperlink" Target="http://assets.totousa.com/product-files/SS-00331_LT401.pdf" TargetMode="External"/><Relationship Id="rId926" Type="http://schemas.openxmlformats.org/officeDocument/2006/relationships/hyperlink" Target="http://assets.totousa.com/product-files/SS-00161_MS854114_MS853113.pdf" TargetMode="External"/><Relationship Id="rId1111" Type="http://schemas.openxmlformats.org/officeDocument/2006/relationships/hyperlink" Target="http://assets.totousa.com/product-files/SS-00833_TB220DD1.pdf" TargetMode="External"/><Relationship Id="rId1556" Type="http://schemas.openxmlformats.org/officeDocument/2006/relationships/hyperlink" Target="http://assets.totousa.com/product-files/SS-00920_TS210XW.pdf" TargetMode="External"/><Relationship Id="rId1763" Type="http://schemas.openxmlformats.org/officeDocument/2006/relationships/hyperlink" Target="http://assets.totousa.com/product-files/SS-00992_TS301F55.pdf" TargetMode="External"/><Relationship Id="rId1970" Type="http://schemas.openxmlformats.org/officeDocument/2006/relationships/hyperlink" Target="http://assets.totousa.com/product-files/SS-00148_TS970C2.pdf" TargetMode="External"/><Relationship Id="rId55" Type="http://schemas.openxmlformats.org/officeDocument/2006/relationships/hyperlink" Target="http://assets.totousa.com/product-files/SS-01033_ABR782.pdf" TargetMode="External"/><Relationship Id="rId120" Type="http://schemas.openxmlformats.org/officeDocument/2006/relationships/hyperlink" Target="http://assets.totousa.com/product-files/SS-01027_ABR784.pdf" TargetMode="External"/><Relationship Id="rId358" Type="http://schemas.openxmlformats.org/officeDocument/2006/relationships/hyperlink" Target="http://assets.totousa.com/product-files/SS-00179_ABY974N.pdf" TargetMode="External"/><Relationship Id="rId565" Type="http://schemas.openxmlformats.org/officeDocument/2006/relationships/hyperlink" Target="http://assets.totousa.com/product-files/SS-00210_CT708E_EV.pdf" TargetMode="External"/><Relationship Id="rId772" Type="http://schemas.openxmlformats.org/officeDocument/2006/relationships/hyperlink" Target="http://assets.totousa.com/product-files/SS-00449_LT533.pdf" TargetMode="External"/><Relationship Id="rId1195" Type="http://schemas.openxmlformats.org/officeDocument/2006/relationships/hyperlink" Target="http://assets.totousa.com/product-files/SS-01083_TEL121.pdf" TargetMode="External"/><Relationship Id="rId1209" Type="http://schemas.openxmlformats.org/officeDocument/2006/relationships/hyperlink" Target="http://assets.totousa.com/product-files/SS-01084_TEL135.pdf" TargetMode="External"/><Relationship Id="rId1416" Type="http://schemas.openxmlformats.org/officeDocument/2006/relationships/hyperlink" Target="http://assets.totousa.com/product-files/SS-00877_TS101R.pdf" TargetMode="External"/><Relationship Id="rId1623" Type="http://schemas.openxmlformats.org/officeDocument/2006/relationships/hyperlink" Target="http://assets.totousa.com/product-files/SS-00924_TS220X1.pdf" TargetMode="External"/><Relationship Id="rId1830" Type="http://schemas.openxmlformats.org/officeDocument/2006/relationships/hyperlink" Target="http://assets.totousa.com/product-files/SS-00586_TS626C2.pdf" TargetMode="External"/><Relationship Id="rId2039" Type="http://schemas.openxmlformats.org/officeDocument/2006/relationships/hyperlink" Target="http://assets.totousa.com/product-files/SS-00800_YB200_08_18_24_30_YH200_YP200.pdf" TargetMode="External"/><Relationship Id="rId218" Type="http://schemas.openxmlformats.org/officeDocument/2006/relationships/hyperlink" Target="http://assets.totousa.com/product-files/SS-01034_ABR974.pdf" TargetMode="External"/><Relationship Id="rId425" Type="http://schemas.openxmlformats.org/officeDocument/2006/relationships/hyperlink" Target="http://assets.totousa.com/product-files/SS-00238_CST424SF_G.pdf" TargetMode="External"/><Relationship Id="rId632" Type="http://schemas.openxmlformats.org/officeDocument/2006/relationships/hyperlink" Target="http://assets.totousa.com/product-files/SS-00266_LPT532N.pdf" TargetMode="External"/><Relationship Id="rId1055" Type="http://schemas.openxmlformats.org/officeDocument/2006/relationships/hyperlink" Target="http://assets.totousa.com/product-files/SS-00345_SS204.pdf" TargetMode="External"/><Relationship Id="rId1262" Type="http://schemas.openxmlformats.org/officeDocument/2006/relationships/hyperlink" Target="http://assets.totousa.com/product-files/SS-00422_TEL3LS_TEL5LS.pdf" TargetMode="External"/><Relationship Id="rId1928" Type="http://schemas.openxmlformats.org/officeDocument/2006/relationships/hyperlink" Target="http://assets.totousa.com/product-files/SS-00567_TS960AR.pdf" TargetMode="External"/><Relationship Id="rId2092" Type="http://schemas.openxmlformats.org/officeDocument/2006/relationships/hyperlink" Target="http://assets.totousa.com/product-files/SS-00614_Upton%20Bath%20Accessories.pdf" TargetMode="External"/><Relationship Id="rId2106" Type="http://schemas.openxmlformats.org/officeDocument/2006/relationships/hyperlink" Target="http://assets.totousa.com/product-files/SS-00005_Y_970.pdf" TargetMode="External"/><Relationship Id="rId271" Type="http://schemas.openxmlformats.org/officeDocument/2006/relationships/hyperlink" Target="http://assets.totousa.com/product-files/SS-00186_ABY782.pdf" TargetMode="External"/><Relationship Id="rId937" Type="http://schemas.openxmlformats.org/officeDocument/2006/relationships/hyperlink" Target="http://assets.totousa.com/product-files/SS-00208_MS854114EL.pdf" TargetMode="External"/><Relationship Id="rId1122" Type="http://schemas.openxmlformats.org/officeDocument/2006/relationships/hyperlink" Target="http://assets.totousa.com/product-files/SS-00974_TB221DD.pdf" TargetMode="External"/><Relationship Id="rId1567" Type="http://schemas.openxmlformats.org/officeDocument/2006/relationships/hyperlink" Target="http://assets.totousa.com/product-files/SS-01059_TS211DW.pdf" TargetMode="External"/><Relationship Id="rId1774" Type="http://schemas.openxmlformats.org/officeDocument/2006/relationships/hyperlink" Target="http://assets.totousa.com/product-files/SS-01006_TS301N6.pdf" TargetMode="External"/><Relationship Id="rId1981" Type="http://schemas.openxmlformats.org/officeDocument/2006/relationships/hyperlink" Target="http://assets.totousa.com/product-files/SS-00016_TS970E.pdf" TargetMode="External"/><Relationship Id="rId66" Type="http://schemas.openxmlformats.org/officeDocument/2006/relationships/hyperlink" Target="http://assets.totousa.com/product-files/SS-01033_ABR782.pdf" TargetMode="External"/><Relationship Id="rId131" Type="http://schemas.openxmlformats.org/officeDocument/2006/relationships/hyperlink" Target="http://assets.totousa.com/product-files/SS-01028_ABR785.pdf" TargetMode="External"/><Relationship Id="rId369" Type="http://schemas.openxmlformats.org/officeDocument/2006/relationships/hyperlink" Target="http://assets.totousa.com/product-files/SS-00230_BT500.pdf" TargetMode="External"/><Relationship Id="rId576" Type="http://schemas.openxmlformats.org/officeDocument/2006/relationships/hyperlink" Target="http://assets.totousa.com/product-files/SS-00423_FBY1515LP_RP.pdf" TargetMode="External"/><Relationship Id="rId783" Type="http://schemas.openxmlformats.org/officeDocument/2006/relationships/hyperlink" Target="http://assets.totousa.com/product-files/SS-00291_LT546_LT546G.pdf" TargetMode="External"/><Relationship Id="rId990" Type="http://schemas.openxmlformats.org/officeDocument/2006/relationships/hyperlink" Target="http://assets.totousa.com/product-files/SS-00633_MS982CUMG.pdf" TargetMode="External"/><Relationship Id="rId1427" Type="http://schemas.openxmlformats.org/officeDocument/2006/relationships/hyperlink" Target="http://assets.totousa.com/product-files/SS-01017_TS110J1.pdf" TargetMode="External"/><Relationship Id="rId1634" Type="http://schemas.openxmlformats.org/officeDocument/2006/relationships/hyperlink" Target="http://assets.totousa.com/product-files/SS-00979_TS221D.pdf" TargetMode="External"/><Relationship Id="rId1841" Type="http://schemas.openxmlformats.org/officeDocument/2006/relationships/hyperlink" Target="http://assets.totousa.com/product-files/SS-00588_TS626F2.pdf" TargetMode="External"/><Relationship Id="rId229" Type="http://schemas.openxmlformats.org/officeDocument/2006/relationships/hyperlink" Target="http://assets.totousa.com/product-files/SS-00573_ABY626N.pdf" TargetMode="External"/><Relationship Id="rId436" Type="http://schemas.openxmlformats.org/officeDocument/2006/relationships/hyperlink" Target="http://assets.totousa.com/product-files/SS-00892_CST454CUFRG.pdf" TargetMode="External"/><Relationship Id="rId643" Type="http://schemas.openxmlformats.org/officeDocument/2006/relationships/hyperlink" Target="http://assets.totousa.com/product-files/SS-00310_LPT754.pdf" TargetMode="External"/><Relationship Id="rId1066" Type="http://schemas.openxmlformats.org/officeDocument/2006/relationships/hyperlink" Target="http://assets.totousa.com/product-files/SS-01073_SW2033-SW2034.pdf" TargetMode="External"/><Relationship Id="rId1273" Type="http://schemas.openxmlformats.org/officeDocument/2006/relationships/hyperlink" Target="http://assets.totousa.com/product-files/SS-00084_TES1ADC.pdf" TargetMode="External"/><Relationship Id="rId1480" Type="http://schemas.openxmlformats.org/officeDocument/2006/relationships/hyperlink" Target="http://assets.totousa.com/product-files/SS-00033_TS170A.pdf" TargetMode="External"/><Relationship Id="rId1939" Type="http://schemas.openxmlformats.org/officeDocument/2006/relationships/hyperlink" Target="http://assets.totousa.com/product-files/SS-00142_TS960C3.pdf" TargetMode="External"/><Relationship Id="rId2117" Type="http://schemas.openxmlformats.org/officeDocument/2006/relationships/hyperlink" Target="http://assets.totousa.com/product-files/SS-01000_YG20012R.pdf" TargetMode="External"/><Relationship Id="rId850" Type="http://schemas.openxmlformats.org/officeDocument/2006/relationships/hyperlink" Target="http://assets.totousa.com/product-files/SS-00301_LT909.pdf" TargetMode="External"/><Relationship Id="rId948" Type="http://schemas.openxmlformats.org/officeDocument/2006/relationships/hyperlink" Target="http://assets.totousa.com/product-files/SS-00328_MS863113_MS864114.pdf" TargetMode="External"/><Relationship Id="rId1133" Type="http://schemas.openxmlformats.org/officeDocument/2006/relationships/hyperlink" Target="http://assets.totousa.com/product-files/SS-00597_TB416DD.pdf" TargetMode="External"/><Relationship Id="rId1578" Type="http://schemas.openxmlformats.org/officeDocument/2006/relationships/hyperlink" Target="http://assets.totousa.com/product-files/SS-01063_TS211T.pdf" TargetMode="External"/><Relationship Id="rId1701" Type="http://schemas.openxmlformats.org/officeDocument/2006/relationships/hyperlink" Target="http://assets.totousa.com/product-files/SS-00840_TS300AL51_TS300AL61.pdf" TargetMode="External"/><Relationship Id="rId1785" Type="http://schemas.openxmlformats.org/officeDocument/2006/relationships/hyperlink" Target="http://assets.totousa.com/product-files/SS-00911_TS400FL41_FL51.pdf" TargetMode="External"/><Relationship Id="rId1992" Type="http://schemas.openxmlformats.org/officeDocument/2006/relationships/hyperlink" Target="http://assets.totousa.com/product-files/SS-00014_TS991A.pdf" TargetMode="External"/><Relationship Id="rId77" Type="http://schemas.openxmlformats.org/officeDocument/2006/relationships/hyperlink" Target="http://assets.totousa.com/product-files/SS-01033_ABR782.pdf" TargetMode="External"/><Relationship Id="rId282" Type="http://schemas.openxmlformats.org/officeDocument/2006/relationships/hyperlink" Target="http://assets.totousa.com/product-files/SS-00186_ABY782.pdf" TargetMode="External"/><Relationship Id="rId503" Type="http://schemas.openxmlformats.org/officeDocument/2006/relationships/hyperlink" Target="http://assets.totousa.com/product-files/SS-00351_CST744S_SG.pdf" TargetMode="External"/><Relationship Id="rId587" Type="http://schemas.openxmlformats.org/officeDocument/2006/relationships/hyperlink" Target="http://assets.totousa.com/product-files/SS-00315_FBY1715LP_RP.pdf" TargetMode="External"/><Relationship Id="rId710" Type="http://schemas.openxmlformats.org/officeDocument/2006/relationships/hyperlink" Target="http://assets.totousa.com/product-files/SS-01075_LT231.pdf" TargetMode="External"/><Relationship Id="rId808" Type="http://schemas.openxmlformats.org/officeDocument/2006/relationships/hyperlink" Target="http://assets.totousa.com/product-files/SS-00528_LT624_NC.pdf" TargetMode="External"/><Relationship Id="rId1340" Type="http://schemas.openxmlformats.org/officeDocument/2006/relationships/hyperlink" Target="http://assets.totousa.com/product-files/SS-00977_TL221SD.pdf" TargetMode="External"/><Relationship Id="rId1438" Type="http://schemas.openxmlformats.org/officeDocument/2006/relationships/hyperlink" Target="http://assets.totousa.com/product-files/SS-01022_TS111BL12.pdf" TargetMode="External"/><Relationship Id="rId1645" Type="http://schemas.openxmlformats.org/officeDocument/2006/relationships/hyperlink" Target="http://assets.totousa.com/product-files/SS-00982_TS221EV.pdf" TargetMode="External"/><Relationship Id="rId2170" Type="http://schemas.openxmlformats.org/officeDocument/2006/relationships/hyperlink" Target="http://assets.totousa.com/product-files/SS-00007_YB794_YP794_YC794_YR794.pdf" TargetMode="External"/><Relationship Id="rId8" Type="http://schemas.openxmlformats.org/officeDocument/2006/relationships/hyperlink" Target="http://assets.totousa.com/product-files/SS-00385_ABD100.pdf" TargetMode="External"/><Relationship Id="rId142" Type="http://schemas.openxmlformats.org/officeDocument/2006/relationships/hyperlink" Target="http://assets.totousa.com/product-files/SS-01035_ABR789.pdf" TargetMode="External"/><Relationship Id="rId447" Type="http://schemas.openxmlformats.org/officeDocument/2006/relationships/hyperlink" Target="http://assets.totousa.com/product-files/SS-01101_CST474CUFR(G).pdf" TargetMode="External"/><Relationship Id="rId794" Type="http://schemas.openxmlformats.org/officeDocument/2006/relationships/hyperlink" Target="http://assets.totousa.com/product-files/SS-00294_LT579_LT579G.pdf" TargetMode="External"/><Relationship Id="rId1077" Type="http://schemas.openxmlformats.org/officeDocument/2006/relationships/hyperlink" Target="http://assets.totousa.com/product-files/SS-00338_SW563_SW564.pdf" TargetMode="External"/><Relationship Id="rId1200" Type="http://schemas.openxmlformats.org/officeDocument/2006/relationships/hyperlink" Target="http://assets.totousa.com/product-files/SS-01082_TEL125.pdf" TargetMode="External"/><Relationship Id="rId1852" Type="http://schemas.openxmlformats.org/officeDocument/2006/relationships/hyperlink" Target="http://assets.totousa.com/product-files/SS-00610_TS630D2.pdf" TargetMode="External"/><Relationship Id="rId2030" Type="http://schemas.openxmlformats.org/officeDocument/2006/relationships/hyperlink" Target="http://assets.totousa.com/product-files/SS-00256_UT447E_UT447EV.pdf" TargetMode="External"/><Relationship Id="rId2128" Type="http://schemas.openxmlformats.org/officeDocument/2006/relationships/hyperlink" Target="http://assets.totousa.com/product-files/SS-01001_YG30012R.pdf" TargetMode="External"/><Relationship Id="rId654" Type="http://schemas.openxmlformats.org/officeDocument/2006/relationships/hyperlink" Target="http://assets.totousa.com/product-files/SS-00276_LPT790.pdf" TargetMode="External"/><Relationship Id="rId861" Type="http://schemas.openxmlformats.org/officeDocument/2006/relationships/hyperlink" Target="http://assets.totousa.com/product-files/SS-00304_LT967.pdf" TargetMode="External"/><Relationship Id="rId959" Type="http://schemas.openxmlformats.org/officeDocument/2006/relationships/hyperlink" Target="http://assets.totousa.com/product-files/SS-00205_MS864114E_MS863113E.pdf" TargetMode="External"/><Relationship Id="rId1284" Type="http://schemas.openxmlformats.org/officeDocument/2006/relationships/hyperlink" Target="http://assets.totousa.com/product-files/SS-00224_TET3ANSR_DISC.pdf" TargetMode="External"/><Relationship Id="rId1491" Type="http://schemas.openxmlformats.org/officeDocument/2006/relationships/hyperlink" Target="http://assets.totousa.com/product-files/SS-00808_TS200A55_TS200A65.pdf" TargetMode="External"/><Relationship Id="rId1505" Type="http://schemas.openxmlformats.org/officeDocument/2006/relationships/hyperlink" Target="http://assets.totousa.com/product-files/SS-00807_TS200AL51_TS200AL61.pdf" TargetMode="External"/><Relationship Id="rId1589" Type="http://schemas.openxmlformats.org/officeDocument/2006/relationships/hyperlink" Target="http://assets.totousa.com/product-files/SS-00848_TS220C1.pdf" TargetMode="External"/><Relationship Id="rId1712" Type="http://schemas.openxmlformats.org/officeDocument/2006/relationships/hyperlink" Target="http://assets.totousa.com/product-files/SS-00843_TS300F41_TS300F51.pdf" TargetMode="External"/><Relationship Id="rId293" Type="http://schemas.openxmlformats.org/officeDocument/2006/relationships/hyperlink" Target="http://assets.totousa.com/product-files/SS-00186_ABY782.pdf" TargetMode="External"/><Relationship Id="rId307" Type="http://schemas.openxmlformats.org/officeDocument/2006/relationships/hyperlink" Target="http://assets.totousa.com/product-files/SS-00185_ABY784N.pdf" TargetMode="External"/><Relationship Id="rId514" Type="http://schemas.openxmlformats.org/officeDocument/2006/relationships/hyperlink" Target="http://assets.totousa.com/product-files/SS-00357_CST754EFN.pdf" TargetMode="External"/><Relationship Id="rId721" Type="http://schemas.openxmlformats.org/officeDocument/2006/relationships/hyperlink" Target="http://assets.totousa.com/product-files/SS-00569_LT480(G).pdf" TargetMode="External"/><Relationship Id="rId1144" Type="http://schemas.openxmlformats.org/officeDocument/2006/relationships/hyperlink" Target="http://assets.totousa.com/product-files/SS-00607_TB630DD.pdf" TargetMode="External"/><Relationship Id="rId1351" Type="http://schemas.openxmlformats.org/officeDocument/2006/relationships/hyperlink" Target="http://assets.totousa.com/product-files/SS-01094_TL370SD.pdf" TargetMode="External"/><Relationship Id="rId1449" Type="http://schemas.openxmlformats.org/officeDocument/2006/relationships/hyperlink" Target="http://assets.totousa.com/product-files/SS-01011_TS111F53.pdf" TargetMode="External"/><Relationship Id="rId1796" Type="http://schemas.openxmlformats.org/officeDocument/2006/relationships/hyperlink" Target="http://assets.totousa.com/product-files/SS-00600_TS416C2.pdf" TargetMode="External"/><Relationship Id="rId2181" Type="http://schemas.openxmlformats.org/officeDocument/2006/relationships/hyperlink" Target="http://assets.totousa.com/product-files/SS-00800_YB200_08_18_24_30_YH200_YP200.pdf" TargetMode="External"/><Relationship Id="rId88" Type="http://schemas.openxmlformats.org/officeDocument/2006/relationships/hyperlink" Target="http://assets.totousa.com/product-files/SS-01033_ABR782.pdf" TargetMode="External"/><Relationship Id="rId153" Type="http://schemas.openxmlformats.org/officeDocument/2006/relationships/hyperlink" Target="http://assets.totousa.com/product-files/SS-01035_ABR789.pdf" TargetMode="External"/><Relationship Id="rId360" Type="http://schemas.openxmlformats.org/officeDocument/2006/relationships/hyperlink" Target="http://assets.totousa.com/product-files/SS-00179_ABY974N.pdf" TargetMode="External"/><Relationship Id="rId598" Type="http://schemas.openxmlformats.org/officeDocument/2006/relationships/hyperlink" Target="http://assets.totousa.com/product-files/SS-01068_HDR130.pdf" TargetMode="External"/><Relationship Id="rId819" Type="http://schemas.openxmlformats.org/officeDocument/2006/relationships/hyperlink" Target="http://assets.totousa.com/product-files/SS-00400_LT641.pdf" TargetMode="External"/><Relationship Id="rId1004" Type="http://schemas.openxmlformats.org/officeDocument/2006/relationships/hyperlink" Target="http://assets.totousa.com/product-files/SS-01146_MW4742044CEFG.pdf" TargetMode="External"/><Relationship Id="rId1211" Type="http://schemas.openxmlformats.org/officeDocument/2006/relationships/hyperlink" Target="http://assets.totousa.com/product-files/SS-01084_TEL135.pdf" TargetMode="External"/><Relationship Id="rId1656" Type="http://schemas.openxmlformats.org/officeDocument/2006/relationships/hyperlink" Target="http://assets.totousa.com/product-files/SS-00986_TS221XW.pdf" TargetMode="External"/><Relationship Id="rId1863" Type="http://schemas.openxmlformats.org/officeDocument/2006/relationships/hyperlink" Target="http://assets.totousa.com/product-files/SS-00113_TS6A.pdf" TargetMode="External"/><Relationship Id="rId2041" Type="http://schemas.openxmlformats.org/officeDocument/2006/relationships/hyperlink" Target="http://assets.totousa.com/product-files/SS-00800_YB200_08_18_24_30_YH200_YP200.pdf" TargetMode="External"/><Relationship Id="rId220" Type="http://schemas.openxmlformats.org/officeDocument/2006/relationships/hyperlink" Target="http://assets.totousa.com/product-files/SS-01034_ABR974.pdf" TargetMode="External"/><Relationship Id="rId458" Type="http://schemas.openxmlformats.org/officeDocument/2006/relationships/hyperlink" Target="http://assets.totousa.com/product-files/SS-00354_CST743E.pdf" TargetMode="External"/><Relationship Id="rId665" Type="http://schemas.openxmlformats.org/officeDocument/2006/relationships/hyperlink" Target="http://assets.totousa.com/product-files/SS-00280_LPT960.pdf" TargetMode="External"/><Relationship Id="rId872" Type="http://schemas.openxmlformats.org/officeDocument/2006/relationships/hyperlink" Target="http://assets.totousa.com/product-files/SS-00891_LT973.pdf" TargetMode="External"/><Relationship Id="rId1088" Type="http://schemas.openxmlformats.org/officeDocument/2006/relationships/hyperlink" Target="http://assets.totousa.com/product-files/SS-00344_SW843_SW844.pdf" TargetMode="External"/><Relationship Id="rId1295" Type="http://schemas.openxmlformats.org/officeDocument/2006/relationships/hyperlink" Target="http://assets.totousa.com/product-files/SS-00087_TET6GNC.pdf" TargetMode="External"/><Relationship Id="rId1309" Type="http://schemas.openxmlformats.org/officeDocument/2006/relationships/hyperlink" Target="http://assets.totousa.com/product-files/SS-00550_THU9329.pdf" TargetMode="External"/><Relationship Id="rId1516" Type="http://schemas.openxmlformats.org/officeDocument/2006/relationships/hyperlink" Target="http://assets.totousa.com/product-files/SS-00810_TS200F41_TS200F51.pdf" TargetMode="External"/><Relationship Id="rId1723" Type="http://schemas.openxmlformats.org/officeDocument/2006/relationships/hyperlink" Target="http://assets.totousa.com/product-files/SS-00844_TS300FL41_TS300FL51.pdf" TargetMode="External"/><Relationship Id="rId1930" Type="http://schemas.openxmlformats.org/officeDocument/2006/relationships/hyperlink" Target="http://assets.totousa.com/product-files/SS-00567_TS960AR.pdf" TargetMode="External"/><Relationship Id="rId2139" Type="http://schemas.openxmlformats.org/officeDocument/2006/relationships/hyperlink" Target="http://assets.totousa.com/product-files/SS-01001_YG30012R.pdf" TargetMode="External"/><Relationship Id="rId15" Type="http://schemas.openxmlformats.org/officeDocument/2006/relationships/hyperlink" Target="http://assets.totousa.com/product-files/SS-00534_ABF964.pdf" TargetMode="External"/><Relationship Id="rId318" Type="http://schemas.openxmlformats.org/officeDocument/2006/relationships/hyperlink" Target="http://assets.totousa.com/product-files/SS-00184_ABY785N.pdf" TargetMode="External"/><Relationship Id="rId525" Type="http://schemas.openxmlformats.org/officeDocument/2006/relationships/hyperlink" Target="http://assets.totousa.com/product-files/SS-00359_CST754SFN.pdf" TargetMode="External"/><Relationship Id="rId732" Type="http://schemas.openxmlformats.org/officeDocument/2006/relationships/hyperlink" Target="http://assets.totousa.com/product-files/SS-00575_LT483(G).pdf" TargetMode="External"/><Relationship Id="rId1155" Type="http://schemas.openxmlformats.org/officeDocument/2006/relationships/hyperlink" Target="http://assets.totousa.com/product-files/SS-00069_TB930DD.pdf" TargetMode="External"/><Relationship Id="rId1362" Type="http://schemas.openxmlformats.org/officeDocument/2006/relationships/hyperlink" Target="http://assets.totousa.com/product-files/SS-00582_TL626DD.pdf" TargetMode="External"/><Relationship Id="rId2192" Type="http://schemas.openxmlformats.org/officeDocument/2006/relationships/hyperlink" Target="http://assets.totousa.com/product-files/SS-00619_YB624_YH624_YP624_YR624.pdf" TargetMode="External"/><Relationship Id="rId2206" Type="http://schemas.openxmlformats.org/officeDocument/2006/relationships/hyperlink" Target="http://assets.totousa.com/product-files/SS-00006_YB930_YP930_YC930_YR930.pdf" TargetMode="External"/><Relationship Id="rId99" Type="http://schemas.openxmlformats.org/officeDocument/2006/relationships/hyperlink" Target="http://assets.totousa.com/product-files/SS-01033_ABR782.pdf" TargetMode="External"/><Relationship Id="rId164" Type="http://schemas.openxmlformats.org/officeDocument/2006/relationships/hyperlink" Target="http://assets.totousa.com/product-files/SS-01036_ABR794.pdf" TargetMode="External"/><Relationship Id="rId371" Type="http://schemas.openxmlformats.org/officeDocument/2006/relationships/hyperlink" Target="http://assets.totousa.com/product-files/SS-00230_BT500.pdf" TargetMode="External"/><Relationship Id="rId1015" Type="http://schemas.openxmlformats.org/officeDocument/2006/relationships/hyperlink" Target="http://assets.totousa.com/product-files/SS-01116_MW604574CUFG.pdf" TargetMode="External"/><Relationship Id="rId1222" Type="http://schemas.openxmlformats.org/officeDocument/2006/relationships/hyperlink" Target="http://assets.totousa.com/product-files/SS-01089_TEL151.pdf" TargetMode="External"/><Relationship Id="rId1667" Type="http://schemas.openxmlformats.org/officeDocument/2006/relationships/hyperlink" Target="http://assets.totousa.com/product-files/SS-00897_TS230E.pdf" TargetMode="External"/><Relationship Id="rId1874" Type="http://schemas.openxmlformats.org/officeDocument/2006/relationships/hyperlink" Target="http://assets.totousa.com/product-files/SS-00025_TS784PSW_TS784PVSW.pdf" TargetMode="External"/><Relationship Id="rId2052" Type="http://schemas.openxmlformats.org/officeDocument/2006/relationships/hyperlink" Target="http://assets.totousa.com/product-files/SS-00830_YB300_08_18_24_30_YH300_YP300.pdf" TargetMode="External"/><Relationship Id="rId469" Type="http://schemas.openxmlformats.org/officeDocument/2006/relationships/hyperlink" Target="http://assets.totousa.com/product-files/SS-00355_CST743S.pdf" TargetMode="External"/><Relationship Id="rId676" Type="http://schemas.openxmlformats.org/officeDocument/2006/relationships/hyperlink" Target="http://assets.totousa.com/product-files/SS-00282_LPT972.pdf" TargetMode="External"/><Relationship Id="rId883" Type="http://schemas.openxmlformats.org/officeDocument/2006/relationships/hyperlink" Target="http://assets.totousa.com/product-files/SS-00458_MS614114CEF_G.pdf" TargetMode="External"/><Relationship Id="rId1099" Type="http://schemas.openxmlformats.org/officeDocument/2006/relationships/hyperlink" Target="http://assets.totousa.com/product-files/SS-00803_TB210S.pdf" TargetMode="External"/><Relationship Id="rId1527" Type="http://schemas.openxmlformats.org/officeDocument/2006/relationships/hyperlink" Target="http://assets.totousa.com/product-files/SS-00813_TS200FL55.pdf" TargetMode="External"/><Relationship Id="rId1734" Type="http://schemas.openxmlformats.org/officeDocument/2006/relationships/hyperlink" Target="http://assets.totousa.com/product-files/SS-00988_TS301A55_65.pdf" TargetMode="External"/><Relationship Id="rId1941" Type="http://schemas.openxmlformats.org/officeDocument/2006/relationships/hyperlink" Target="http://assets.totousa.com/product-files/SS-00001_TS960D.pdf" TargetMode="External"/><Relationship Id="rId26" Type="http://schemas.openxmlformats.org/officeDocument/2006/relationships/hyperlink" Target="http://assets.totousa.com/product-files/SS-01029_ABR626.pdf" TargetMode="External"/><Relationship Id="rId231" Type="http://schemas.openxmlformats.org/officeDocument/2006/relationships/hyperlink" Target="http://assets.totousa.com/product-files/SS-00573_ABY626N.pdf" TargetMode="External"/><Relationship Id="rId329" Type="http://schemas.openxmlformats.org/officeDocument/2006/relationships/hyperlink" Target="http://assets.totousa.com/product-files/SS-00182_ABY794N.pdf" TargetMode="External"/><Relationship Id="rId536" Type="http://schemas.openxmlformats.org/officeDocument/2006/relationships/hyperlink" Target="http://assets.totousa.com/product-files/SS-00165_CST784SF.pdf" TargetMode="External"/><Relationship Id="rId1166" Type="http://schemas.openxmlformats.org/officeDocument/2006/relationships/hyperlink" Target="http://assets.totousa.com/product-files/SS-00325_TB970DD.pdf" TargetMode="External"/><Relationship Id="rId1373" Type="http://schemas.openxmlformats.org/officeDocument/2006/relationships/hyperlink" Target="http://assets.totousa.com/product-files/SS-00040_TL794DD_DISC.pdf" TargetMode="External"/><Relationship Id="rId2217" Type="http://schemas.openxmlformats.org/officeDocument/2006/relationships/hyperlink" Target="http://assets.totousa.com/product-files/SS-00619_YB624_YH624_YP624_YR624.pdf" TargetMode="External"/><Relationship Id="rId175" Type="http://schemas.openxmlformats.org/officeDocument/2006/relationships/hyperlink" Target="http://assets.totousa.com/product-files/SS-01037_ABR904.pdf" TargetMode="External"/><Relationship Id="rId743" Type="http://schemas.openxmlformats.org/officeDocument/2006/relationships/hyperlink" Target="http://assets.totousa.com/product-files/SS-00228_LT502.pdf" TargetMode="External"/><Relationship Id="rId950" Type="http://schemas.openxmlformats.org/officeDocument/2006/relationships/hyperlink" Target="http://assets.totousa.com/product-files/SS-00205_MS864114E_MS863113E.pdf" TargetMode="External"/><Relationship Id="rId1026" Type="http://schemas.openxmlformats.org/officeDocument/2006/relationships/hyperlink" Target="http://assets.totousa.com/product-files/SS-01156_MW6342034CEFG.pdf" TargetMode="External"/><Relationship Id="rId1580" Type="http://schemas.openxmlformats.org/officeDocument/2006/relationships/hyperlink" Target="http://assets.totousa.com/product-files/SS-00985_TS211X.pdf" TargetMode="External"/><Relationship Id="rId1678" Type="http://schemas.openxmlformats.org/officeDocument/2006/relationships/hyperlink" Target="http://assets.totousa.com/product-files/SS-00900_TS230T.pdf" TargetMode="External"/><Relationship Id="rId1801" Type="http://schemas.openxmlformats.org/officeDocument/2006/relationships/hyperlink" Target="http://assets.totousa.com/product-files/SS-00601_TS416D2.pdf" TargetMode="External"/><Relationship Id="rId1885" Type="http://schemas.openxmlformats.org/officeDocument/2006/relationships/hyperlink" Target="http://assets.totousa.com/product-files/SS-00128_TS794D.pdf" TargetMode="External"/><Relationship Id="rId382" Type="http://schemas.openxmlformats.org/officeDocument/2006/relationships/hyperlink" Target="http://assets.totousa.com/product-files/SS-00233_BT904A.pdf" TargetMode="External"/><Relationship Id="rId603" Type="http://schemas.openxmlformats.org/officeDocument/2006/relationships/hyperlink" Target="http://assets.totousa.com/product-files/SS-00175_LHT241.pdf" TargetMode="External"/><Relationship Id="rId687" Type="http://schemas.openxmlformats.org/officeDocument/2006/relationships/hyperlink" Target="http://assets.totousa.com/product-files/SS-00414_LT163.pdf" TargetMode="External"/><Relationship Id="rId810" Type="http://schemas.openxmlformats.org/officeDocument/2006/relationships/hyperlink" Target="http://assets.totousa.com/product-files/SS-00436_LT624_G.pdf" TargetMode="External"/><Relationship Id="rId908" Type="http://schemas.openxmlformats.org/officeDocument/2006/relationships/hyperlink" Target="http://assets.totousa.com/product-files/SS-00627_MS654114MF.pdf" TargetMode="External"/><Relationship Id="rId1233" Type="http://schemas.openxmlformats.org/officeDocument/2006/relationships/hyperlink" Target="http://assets.totousa.com/product-files/SS-01090_TEL165.pdf" TargetMode="External"/><Relationship Id="rId1440" Type="http://schemas.openxmlformats.org/officeDocument/2006/relationships/hyperlink" Target="http://assets.totousa.com/product-files/SS-01022_TS111BL12.pdf" TargetMode="External"/><Relationship Id="rId1538" Type="http://schemas.openxmlformats.org/officeDocument/2006/relationships/hyperlink" Target="http://assets.totousa.com/product-files/SS-00918_TS210DW.pdf" TargetMode="External"/><Relationship Id="rId2063" Type="http://schemas.openxmlformats.org/officeDocument/2006/relationships/hyperlink" Target="http://assets.totousa.com/product-files/SS-00972_TradBAcc.pdf" TargetMode="External"/><Relationship Id="rId242" Type="http://schemas.openxmlformats.org/officeDocument/2006/relationships/hyperlink" Target="http://assets.totousa.com/product-files/SS-00186_ABY782.pdf" TargetMode="External"/><Relationship Id="rId894" Type="http://schemas.openxmlformats.org/officeDocument/2006/relationships/hyperlink" Target="http://assets.totousa.com/product-files/SS-00552_MS626214CEF_G.pdf" TargetMode="External"/><Relationship Id="rId1177" Type="http://schemas.openxmlformats.org/officeDocument/2006/relationships/hyperlink" Target="http://assets.totousa.com/product-files/SS-01079_TEL101.pdf" TargetMode="External"/><Relationship Id="rId1300" Type="http://schemas.openxmlformats.org/officeDocument/2006/relationships/hyperlink" Target="http://assets.totousa.com/product-files/SS-00056_TEU1LN.pdf" TargetMode="External"/><Relationship Id="rId1745" Type="http://schemas.openxmlformats.org/officeDocument/2006/relationships/hyperlink" Target="http://assets.totousa.com/product-files/SS-00989_TS301AL51_61.pdf" TargetMode="External"/><Relationship Id="rId1952" Type="http://schemas.openxmlformats.org/officeDocument/2006/relationships/hyperlink" Target="http://assets.totousa.com/product-files/SS-00020_TS960F2.pdf" TargetMode="External"/><Relationship Id="rId2130" Type="http://schemas.openxmlformats.org/officeDocument/2006/relationships/hyperlink" Target="http://assets.totousa.com/product-files/SS-01001_YG30012R.pdf" TargetMode="External"/><Relationship Id="rId37" Type="http://schemas.openxmlformats.org/officeDocument/2006/relationships/hyperlink" Target="http://assets.totousa.com/product-files/SS-01032_ABR781.pdf" TargetMode="External"/><Relationship Id="rId102" Type="http://schemas.openxmlformats.org/officeDocument/2006/relationships/hyperlink" Target="http://assets.totousa.com/product-files/SS-01033_ABR782.pdf" TargetMode="External"/><Relationship Id="rId547" Type="http://schemas.openxmlformats.org/officeDocument/2006/relationships/hyperlink" Target="http://assets.totousa.com/product-files/SS-00164_CST794SF.pdf" TargetMode="External"/><Relationship Id="rId754" Type="http://schemas.openxmlformats.org/officeDocument/2006/relationships/hyperlink" Target="http://assets.totousa.com/product-files/SS-00284_LT512_LT512G.pdf" TargetMode="External"/><Relationship Id="rId961" Type="http://schemas.openxmlformats.org/officeDocument/2006/relationships/hyperlink" Target="http://assets.totousa.com/product-files/SS-00159_MS864114L.pdf" TargetMode="External"/><Relationship Id="rId1384" Type="http://schemas.openxmlformats.org/officeDocument/2006/relationships/hyperlink" Target="http://assets.totousa.com/product-files/SS-00470_TL960SDLQ.pdf" TargetMode="External"/><Relationship Id="rId1591" Type="http://schemas.openxmlformats.org/officeDocument/2006/relationships/hyperlink" Target="http://assets.totousa.com/product-files/SS-00848_TS220C1.pdf" TargetMode="External"/><Relationship Id="rId1605" Type="http://schemas.openxmlformats.org/officeDocument/2006/relationships/hyperlink" Target="http://assets.totousa.com/product-files/SS-00851_TS220E.pdf" TargetMode="External"/><Relationship Id="rId1689" Type="http://schemas.openxmlformats.org/officeDocument/2006/relationships/hyperlink" Target="http://assets.totousa.com/product-files/SS-00839_TS300A51_TS300A61.pdf" TargetMode="External"/><Relationship Id="rId1812" Type="http://schemas.openxmlformats.org/officeDocument/2006/relationships/hyperlink" Target="http://assets.totousa.com/product-files/SS-00562_TS624C2.pdf" TargetMode="External"/><Relationship Id="rId2228" Type="http://schemas.openxmlformats.org/officeDocument/2006/relationships/hyperlink" Target="http://assets.totousa.com/product-files/SS-00007_YB794_YP794_YC794_YR794.pdf" TargetMode="External"/><Relationship Id="rId90" Type="http://schemas.openxmlformats.org/officeDocument/2006/relationships/hyperlink" Target="http://assets.totousa.com/product-files/SS-01033_ABR782.pdf" TargetMode="External"/><Relationship Id="rId186" Type="http://schemas.openxmlformats.org/officeDocument/2006/relationships/hyperlink" Target="http://assets.totousa.com/product-files/SS-01037_ABR904.pdf" TargetMode="External"/><Relationship Id="rId393" Type="http://schemas.openxmlformats.org/officeDocument/2006/relationships/hyperlink" Target="http://assets.totousa.com/product-files/SS-00577_CST405MF.pdf" TargetMode="External"/><Relationship Id="rId407" Type="http://schemas.openxmlformats.org/officeDocument/2006/relationships/hyperlink" Target="http://assets.totousa.com/product-files/SS-00217_CST423EF_G.pdf" TargetMode="External"/><Relationship Id="rId614" Type="http://schemas.openxmlformats.org/officeDocument/2006/relationships/hyperlink" Target="http://assets.totousa.com/product-files/SS-00526_LLT152.pdf" TargetMode="External"/><Relationship Id="rId821" Type="http://schemas.openxmlformats.org/officeDocument/2006/relationships/hyperlink" Target="http://assets.totousa.com/product-files/SS-00400_LT641.pdf" TargetMode="External"/><Relationship Id="rId1037" Type="http://schemas.openxmlformats.org/officeDocument/2006/relationships/hyperlink" Target="http://assets.totousa.com/product-files/SS-00339_SS113_SS114.pdf" TargetMode="External"/><Relationship Id="rId1244" Type="http://schemas.openxmlformats.org/officeDocument/2006/relationships/hyperlink" Target="http://assets.totousa.com/product-files/SS-00420_TEL3GS_TEL5GS.pdf" TargetMode="External"/><Relationship Id="rId1451" Type="http://schemas.openxmlformats.org/officeDocument/2006/relationships/hyperlink" Target="http://assets.totousa.com/product-files/SS-01010_TS111FL51.pdf" TargetMode="External"/><Relationship Id="rId1896" Type="http://schemas.openxmlformats.org/officeDocument/2006/relationships/hyperlink" Target="http://assets.totousa.com/product-files/SS-00132_TS794PV.pdf" TargetMode="External"/><Relationship Id="rId2074" Type="http://schemas.openxmlformats.org/officeDocument/2006/relationships/hyperlink" Target="http://assets.totousa.com/product-files/SS-00913_YB4008_18_24_30.pdf" TargetMode="External"/><Relationship Id="rId253" Type="http://schemas.openxmlformats.org/officeDocument/2006/relationships/hyperlink" Target="http://assets.totousa.com/product-files/SS-00186_ABY782.pdf" TargetMode="External"/><Relationship Id="rId460" Type="http://schemas.openxmlformats.org/officeDocument/2006/relationships/hyperlink" Target="http://assets.totousa.com/product-files/SS-00354_CST743E.pdf" TargetMode="External"/><Relationship Id="rId698" Type="http://schemas.openxmlformats.org/officeDocument/2006/relationships/hyperlink" Target="http://assets.totousa.com/product-files/SS-00432_LT185.pdf" TargetMode="External"/><Relationship Id="rId919" Type="http://schemas.openxmlformats.org/officeDocument/2006/relationships/hyperlink" Target="http://assets.totousa.com/product-files/SS-00206_MS854114E_G_MS853113E.pdf" TargetMode="External"/><Relationship Id="rId1090" Type="http://schemas.openxmlformats.org/officeDocument/2006/relationships/hyperlink" Target="http://assets.totousa.com/product-files/SS-00581_TB100DF.pdf" TargetMode="External"/><Relationship Id="rId1104" Type="http://schemas.openxmlformats.org/officeDocument/2006/relationships/hyperlink" Target="http://assets.totousa.com/product-files/SS-01053_TB211DD.pdf" TargetMode="External"/><Relationship Id="rId1311" Type="http://schemas.openxmlformats.org/officeDocument/2006/relationships/hyperlink" Target="http://assets.totousa.com/product-files/SS-00804_TL210DD.pdf" TargetMode="External"/><Relationship Id="rId1549" Type="http://schemas.openxmlformats.org/officeDocument/2006/relationships/hyperlink" Target="http://assets.totousa.com/product-files/SS-00818_TS210P.pdf" TargetMode="External"/><Relationship Id="rId1756" Type="http://schemas.openxmlformats.org/officeDocument/2006/relationships/hyperlink" Target="http://assets.totousa.com/product-files/SS-00991_TS301F41_51.pdf" TargetMode="External"/><Relationship Id="rId1963" Type="http://schemas.openxmlformats.org/officeDocument/2006/relationships/hyperlink" Target="http://assets.totousa.com/product-files/SS-00568_TS970AR.pdf" TargetMode="External"/><Relationship Id="rId2141" Type="http://schemas.openxmlformats.org/officeDocument/2006/relationships/hyperlink" Target="http://assets.totousa.com/product-files/SS-01001_YG30012R.pdf" TargetMode="External"/><Relationship Id="rId48" Type="http://schemas.openxmlformats.org/officeDocument/2006/relationships/hyperlink" Target="http://assets.totousa.com/product-files/SS-01033_ABR782.pdf" TargetMode="External"/><Relationship Id="rId113" Type="http://schemas.openxmlformats.org/officeDocument/2006/relationships/hyperlink" Target="http://assets.totousa.com/product-files/SS-01027_ABR784.pdf" TargetMode="External"/><Relationship Id="rId320" Type="http://schemas.openxmlformats.org/officeDocument/2006/relationships/hyperlink" Target="http://assets.totousa.com/product-files/SS-00183_ABY789.pdf" TargetMode="External"/><Relationship Id="rId558" Type="http://schemas.openxmlformats.org/officeDocument/2006/relationships/hyperlink" Target="http://assets.totousa.com/product-files/SS-00452_CT705EN_G.pdf" TargetMode="External"/><Relationship Id="rId765" Type="http://schemas.openxmlformats.org/officeDocument/2006/relationships/hyperlink" Target="http://assets.totousa.com/product-files/SS-00288_LT531.pdf" TargetMode="External"/><Relationship Id="rId972" Type="http://schemas.openxmlformats.org/officeDocument/2006/relationships/hyperlink" Target="http://assets.totousa.com/product-files/SS-00203_MS934304EF.pdf" TargetMode="External"/><Relationship Id="rId1188" Type="http://schemas.openxmlformats.org/officeDocument/2006/relationships/hyperlink" Target="http://assets.totousa.com/product-files/SS-01080_TEL115.pdf" TargetMode="External"/><Relationship Id="rId1395" Type="http://schemas.openxmlformats.org/officeDocument/2006/relationships/hyperlink" Target="http://assets.totousa.com/product-files/SS-00535_TL993SE.pdf" TargetMode="External"/><Relationship Id="rId1409" Type="http://schemas.openxmlformats.org/officeDocument/2006/relationships/hyperlink" Target="http://assets.totousa.com/product-files/SS-00117_TS100GR.pdf" TargetMode="External"/><Relationship Id="rId1616" Type="http://schemas.openxmlformats.org/officeDocument/2006/relationships/hyperlink" Target="http://assets.totousa.com/product-files/SS-00855_TS220T.pdf" TargetMode="External"/><Relationship Id="rId1823" Type="http://schemas.openxmlformats.org/officeDocument/2006/relationships/hyperlink" Target="http://assets.totousa.com/product-files/SS-00626_TS624KG.pdf" TargetMode="External"/><Relationship Id="rId2001" Type="http://schemas.openxmlformats.org/officeDocument/2006/relationships/hyperlink" Target="http://assets.totousa.com/product-files/SS-00907_TSMXW.pdf" TargetMode="External"/><Relationship Id="rId2239" Type="http://schemas.openxmlformats.org/officeDocument/2006/relationships/hyperlink" Target="http://assets.totousa.com/product-files/SS-00622_YT830.pdf" TargetMode="External"/><Relationship Id="rId197" Type="http://schemas.openxmlformats.org/officeDocument/2006/relationships/hyperlink" Target="http://assets.totousa.com/product-files/SS-01039_ABR964.pdf" TargetMode="External"/><Relationship Id="rId418" Type="http://schemas.openxmlformats.org/officeDocument/2006/relationships/hyperlink" Target="http://assets.totousa.com/product-files/SS-00237_CST424EF_CST424EFG.pdf" TargetMode="External"/><Relationship Id="rId625" Type="http://schemas.openxmlformats.org/officeDocument/2006/relationships/hyperlink" Target="http://assets.totousa.com/product-files/SS-00320_LPT242_LPT242G.pdf" TargetMode="External"/><Relationship Id="rId832" Type="http://schemas.openxmlformats.org/officeDocument/2006/relationships/hyperlink" Target="http://assets.totousa.com/product-files/SS-00170_LT650G.pdf" TargetMode="External"/><Relationship Id="rId1048" Type="http://schemas.openxmlformats.org/officeDocument/2006/relationships/hyperlink" Target="http://assets.totousa.com/product-files/SS-00343_SS154.pdf" TargetMode="External"/><Relationship Id="rId1255" Type="http://schemas.openxmlformats.org/officeDocument/2006/relationships/hyperlink" Target="http://assets.totousa.com/product-files/SS-00420_TEL3GS_TEL5GS.pdf" TargetMode="External"/><Relationship Id="rId1462" Type="http://schemas.openxmlformats.org/officeDocument/2006/relationships/hyperlink" Target="http://assets.totousa.com/product-files/SS-01026_TS112BL12.pdf" TargetMode="External"/><Relationship Id="rId2085" Type="http://schemas.openxmlformats.org/officeDocument/2006/relationships/hyperlink" Target="http://assets.totousa.com/product-files/SS-00619_Y_624%20Series.pdf" TargetMode="External"/><Relationship Id="rId264" Type="http://schemas.openxmlformats.org/officeDocument/2006/relationships/hyperlink" Target="http://assets.totousa.com/product-files/SS-00186_ABY782.pdf" TargetMode="External"/><Relationship Id="rId471" Type="http://schemas.openxmlformats.org/officeDocument/2006/relationships/hyperlink" Target="http://assets.totousa.com/product-files/SS-00355_CST743S.pdf" TargetMode="External"/><Relationship Id="rId1115" Type="http://schemas.openxmlformats.org/officeDocument/2006/relationships/hyperlink" Target="http://assets.totousa.com/product-files/SS-00834_TB220S.pdf" TargetMode="External"/><Relationship Id="rId1322" Type="http://schemas.openxmlformats.org/officeDocument/2006/relationships/hyperlink" Target="http://assets.totousa.com/product-files/SS-00836_TL220DD.pdf" TargetMode="External"/><Relationship Id="rId1767" Type="http://schemas.openxmlformats.org/officeDocument/2006/relationships/hyperlink" Target="http://assets.totousa.com/product-files/SS-00993_TS301FL41_51.pdf" TargetMode="External"/><Relationship Id="rId1974" Type="http://schemas.openxmlformats.org/officeDocument/2006/relationships/hyperlink" Target="http://assets.totousa.com/product-files/SS-00149_TS970C3.pdf" TargetMode="External"/><Relationship Id="rId2152" Type="http://schemas.openxmlformats.org/officeDocument/2006/relationships/hyperlink" Target="http://assets.totousa.com/product-files/SS-00830_YB300_08_18_24_30_YH300_YP300.pdf" TargetMode="External"/><Relationship Id="rId59" Type="http://schemas.openxmlformats.org/officeDocument/2006/relationships/hyperlink" Target="http://assets.totousa.com/product-files/SS-01033_ABR782.pdf" TargetMode="External"/><Relationship Id="rId124" Type="http://schemas.openxmlformats.org/officeDocument/2006/relationships/hyperlink" Target="http://assets.totousa.com/product-files/SS-01028_ABR785.pdf" TargetMode="External"/><Relationship Id="rId569" Type="http://schemas.openxmlformats.org/officeDocument/2006/relationships/hyperlink" Target="http://assets.totousa.com/product-files/SS-00628_CT486FG.pdf" TargetMode="External"/><Relationship Id="rId776" Type="http://schemas.openxmlformats.org/officeDocument/2006/relationships/hyperlink" Target="http://assets.totousa.com/product-files/SS-00289_LT540G.pdf" TargetMode="External"/><Relationship Id="rId983" Type="http://schemas.openxmlformats.org/officeDocument/2006/relationships/hyperlink" Target="http://assets.totousa.com/product-files/SS-00639_MS970CEMFG.pdf" TargetMode="External"/><Relationship Id="rId1199" Type="http://schemas.openxmlformats.org/officeDocument/2006/relationships/hyperlink" Target="http://assets.totousa.com/product-files/SS-01082_TEL125.pdf" TargetMode="External"/><Relationship Id="rId1627" Type="http://schemas.openxmlformats.org/officeDocument/2006/relationships/hyperlink" Target="http://assets.totousa.com/product-files/SS-00925_TS220XW.pdf" TargetMode="External"/><Relationship Id="rId1834" Type="http://schemas.openxmlformats.org/officeDocument/2006/relationships/hyperlink" Target="http://assets.totousa.com/product-files/SS-00587_TS626D2.pdf" TargetMode="External"/><Relationship Id="rId331" Type="http://schemas.openxmlformats.org/officeDocument/2006/relationships/hyperlink" Target="http://assets.totousa.com/product-files/SS-00182_ABY794N.pdf" TargetMode="External"/><Relationship Id="rId429" Type="http://schemas.openxmlformats.org/officeDocument/2006/relationships/hyperlink" Target="http://assets.totousa.com/product-files/SS-00238_CST424SF_G.pdf" TargetMode="External"/><Relationship Id="rId636" Type="http://schemas.openxmlformats.org/officeDocument/2006/relationships/hyperlink" Target="http://assets.totousa.com/product-files/SS-00399_LPT642.pdf" TargetMode="External"/><Relationship Id="rId1059" Type="http://schemas.openxmlformats.org/officeDocument/2006/relationships/hyperlink" Target="http://assets.totousa.com/product-files/SS-00348_SS214.pdf" TargetMode="External"/><Relationship Id="rId1266" Type="http://schemas.openxmlformats.org/officeDocument/2006/relationships/hyperlink" Target="http://assets.totousa.com/product-files/SS-00084_TES1ADC.pdf" TargetMode="External"/><Relationship Id="rId1473" Type="http://schemas.openxmlformats.org/officeDocument/2006/relationships/hyperlink" Target="http://assets.totousa.com/product-files/SS-01015_TS112F53.pdf" TargetMode="External"/><Relationship Id="rId2012" Type="http://schemas.openxmlformats.org/officeDocument/2006/relationships/hyperlink" Target="http://assets.totousa.com/product-files/SS-00260_UE930.pdf" TargetMode="External"/><Relationship Id="rId2096" Type="http://schemas.openxmlformats.org/officeDocument/2006/relationships/hyperlink" Target="http://assets.totousa.com/product-files/SS-00007_YB794_YP794_YC794_YR794.pdf" TargetMode="External"/><Relationship Id="rId843" Type="http://schemas.openxmlformats.org/officeDocument/2006/relationships/hyperlink" Target="http://assets.totousa.com/product-files/SS-00300_LT791.pdf" TargetMode="External"/><Relationship Id="rId1126" Type="http://schemas.openxmlformats.org/officeDocument/2006/relationships/hyperlink" Target="http://assets.totousa.com/product-files/SS-00898_TB230DD.pdf" TargetMode="External"/><Relationship Id="rId1680" Type="http://schemas.openxmlformats.org/officeDocument/2006/relationships/hyperlink" Target="http://assets.totousa.com/product-files/SS-00903_TS230X.pdf" TargetMode="External"/><Relationship Id="rId1778" Type="http://schemas.openxmlformats.org/officeDocument/2006/relationships/hyperlink" Target="http://assets.totousa.com/product-files/SS-00909_TS400F41_F51.pdf" TargetMode="External"/><Relationship Id="rId1901" Type="http://schemas.openxmlformats.org/officeDocument/2006/relationships/hyperlink" Target="http://assets.totousa.com/product-files/SS-00133_TS930A.pdf" TargetMode="External"/><Relationship Id="rId1985" Type="http://schemas.openxmlformats.org/officeDocument/2006/relationships/hyperlink" Target="http://assets.totousa.com/product-files/SS-00153_TS970F2.pdf" TargetMode="External"/><Relationship Id="rId275" Type="http://schemas.openxmlformats.org/officeDocument/2006/relationships/hyperlink" Target="http://assets.totousa.com/product-files/SS-00186_ABY782.pdf" TargetMode="External"/><Relationship Id="rId482" Type="http://schemas.openxmlformats.org/officeDocument/2006/relationships/hyperlink" Target="http://assets.totousa.com/product-files/SS-00214_CST744EL.pdf" TargetMode="External"/><Relationship Id="rId703" Type="http://schemas.openxmlformats.org/officeDocument/2006/relationships/hyperlink" Target="http://assets.totousa.com/product-files/SS-00433_LT191_G.pdf" TargetMode="External"/><Relationship Id="rId910" Type="http://schemas.openxmlformats.org/officeDocument/2006/relationships/hyperlink" Target="http://assets.totousa.com/product-files/SS-00627_MS654114MF.pdf" TargetMode="External"/><Relationship Id="rId1333" Type="http://schemas.openxmlformats.org/officeDocument/2006/relationships/hyperlink" Target="http://assets.totousa.com/product-files/SS-01007_TL220DDH.pdf" TargetMode="External"/><Relationship Id="rId1540" Type="http://schemas.openxmlformats.org/officeDocument/2006/relationships/hyperlink" Target="http://assets.totousa.com/product-files/SS-00918_TS210DW.pdf" TargetMode="External"/><Relationship Id="rId1638" Type="http://schemas.openxmlformats.org/officeDocument/2006/relationships/hyperlink" Target="http://assets.totousa.com/product-files/SS-00980_TS221DW.pdf" TargetMode="External"/><Relationship Id="rId2163" Type="http://schemas.openxmlformats.org/officeDocument/2006/relationships/hyperlink" Target="http://assets.totousa.com/product-files/SS-00614_Upton%20Bath%20Accessories.pdf" TargetMode="External"/><Relationship Id="rId135" Type="http://schemas.openxmlformats.org/officeDocument/2006/relationships/hyperlink" Target="http://assets.totousa.com/product-files/SS-01028_ABR785.pdf" TargetMode="External"/><Relationship Id="rId342" Type="http://schemas.openxmlformats.org/officeDocument/2006/relationships/hyperlink" Target="http://assets.totousa.com/product-files/SS-00181_ABY904N.pdf" TargetMode="External"/><Relationship Id="rId787" Type="http://schemas.openxmlformats.org/officeDocument/2006/relationships/hyperlink" Target="http://assets.totousa.com/product-files/SS-00292_LT548_LT548G.pdf" TargetMode="External"/><Relationship Id="rId994" Type="http://schemas.openxmlformats.org/officeDocument/2006/relationships/hyperlink" Target="http://assets.totousa.com/product-files/SS-01140_MW4542034CEFG.pdf" TargetMode="External"/><Relationship Id="rId1400" Type="http://schemas.openxmlformats.org/officeDocument/2006/relationships/hyperlink" Target="http://assets.totousa.com/product-files/SS-00097_TMU1LN.pdf" TargetMode="External"/><Relationship Id="rId1845" Type="http://schemas.openxmlformats.org/officeDocument/2006/relationships/hyperlink" Target="http://assets.totousa.com/product-files/SS-00585_TS626T.pdf" TargetMode="External"/><Relationship Id="rId2023" Type="http://schemas.openxmlformats.org/officeDocument/2006/relationships/hyperlink" Target="http://assets.totousa.com/product-files/SS-00998_UT445U_V.pdf" TargetMode="External"/><Relationship Id="rId2230" Type="http://schemas.openxmlformats.org/officeDocument/2006/relationships/hyperlink" Target="http://assets.totousa.com/product-files/SS-00006_YB930_YP930_YC930_YR930.pdf" TargetMode="External"/><Relationship Id="rId202" Type="http://schemas.openxmlformats.org/officeDocument/2006/relationships/hyperlink" Target="http://assets.totousa.com/product-files/SS-01039_ABR964.pdf" TargetMode="External"/><Relationship Id="rId647" Type="http://schemas.openxmlformats.org/officeDocument/2006/relationships/hyperlink" Target="http://assets.totousa.com/product-files/SS-00275_LPT780.pdf" TargetMode="External"/><Relationship Id="rId854" Type="http://schemas.openxmlformats.org/officeDocument/2006/relationships/hyperlink" Target="http://assets.totousa.com/product-files/SS-00302_LT931.pdf" TargetMode="External"/><Relationship Id="rId1277" Type="http://schemas.openxmlformats.org/officeDocument/2006/relationships/hyperlink" Target="http://assets.totousa.com/product-files/SS-00084_TES1ADC.pdf" TargetMode="External"/><Relationship Id="rId1484" Type="http://schemas.openxmlformats.org/officeDocument/2006/relationships/hyperlink" Target="http://assets.totousa.com/product-files/SS-00029_TS170E.pdf" TargetMode="External"/><Relationship Id="rId1691" Type="http://schemas.openxmlformats.org/officeDocument/2006/relationships/hyperlink" Target="http://assets.totousa.com/product-files/SS-00841_TS300A55_TS300A65.pdf" TargetMode="External"/><Relationship Id="rId1705" Type="http://schemas.openxmlformats.org/officeDocument/2006/relationships/hyperlink" Target="http://assets.totousa.com/product-files/SS-00840_TS300AL51_TS300AL61.pdf" TargetMode="External"/><Relationship Id="rId1912" Type="http://schemas.openxmlformats.org/officeDocument/2006/relationships/hyperlink" Target="http://assets.totousa.com/product-files/SS-00135_TS930D.pdf" TargetMode="External"/><Relationship Id="rId286" Type="http://schemas.openxmlformats.org/officeDocument/2006/relationships/hyperlink" Target="http://assets.totousa.com/product-files/SS-00186_ABY782.pdf" TargetMode="External"/><Relationship Id="rId493" Type="http://schemas.openxmlformats.org/officeDocument/2006/relationships/hyperlink" Target="http://assets.totousa.com/product-files/SS-00958_CST744EN.pdf" TargetMode="External"/><Relationship Id="rId507" Type="http://schemas.openxmlformats.org/officeDocument/2006/relationships/hyperlink" Target="http://assets.totousa.com/product-files/SS-00350_CST744SL.pdf" TargetMode="External"/><Relationship Id="rId714" Type="http://schemas.openxmlformats.org/officeDocument/2006/relationships/hyperlink" Target="http://assets.totousa.com/product-files/SS-00335_LT308.pdf" TargetMode="External"/><Relationship Id="rId921" Type="http://schemas.openxmlformats.org/officeDocument/2006/relationships/hyperlink" Target="http://assets.totousa.com/product-files/SS-00160_MS854114S_SG_MS853113S_SG.pdf" TargetMode="External"/><Relationship Id="rId1137" Type="http://schemas.openxmlformats.org/officeDocument/2006/relationships/hyperlink" Target="http://assets.totousa.com/product-files/SS-00559_TB624S1.pdf" TargetMode="External"/><Relationship Id="rId1344" Type="http://schemas.openxmlformats.org/officeDocument/2006/relationships/hyperlink" Target="http://assets.totousa.com/product-files/SS-00894_TL230DD.pdf" TargetMode="External"/><Relationship Id="rId1551" Type="http://schemas.openxmlformats.org/officeDocument/2006/relationships/hyperlink" Target="http://assets.totousa.com/product-files/SS-00819_TS210T.pdf" TargetMode="External"/><Relationship Id="rId1789" Type="http://schemas.openxmlformats.org/officeDocument/2006/relationships/hyperlink" Target="http://assets.totousa.com/product-files/SS-00911_TS400FL41_FL51.pdf" TargetMode="External"/><Relationship Id="rId1996" Type="http://schemas.openxmlformats.org/officeDocument/2006/relationships/hyperlink" Target="http://assets.totousa.com/product-files/SS-00012_TSKT.pdf" TargetMode="External"/><Relationship Id="rId2174" Type="http://schemas.openxmlformats.org/officeDocument/2006/relationships/hyperlink" Target="http://assets.totousa.com/product-files/SS-00061_SOIREE%20ACCESSORIES.pdf" TargetMode="External"/><Relationship Id="rId50" Type="http://schemas.openxmlformats.org/officeDocument/2006/relationships/hyperlink" Target="http://assets.totousa.com/product-files/SS-01033_ABR782.pdf" TargetMode="External"/><Relationship Id="rId146" Type="http://schemas.openxmlformats.org/officeDocument/2006/relationships/hyperlink" Target="http://assets.totousa.com/product-files/SS-01035_ABR789.pdf" TargetMode="External"/><Relationship Id="rId353" Type="http://schemas.openxmlformats.org/officeDocument/2006/relationships/hyperlink" Target="http://assets.totousa.com/product-files/SS-00202_ABY964N.pdf" TargetMode="External"/><Relationship Id="rId560" Type="http://schemas.openxmlformats.org/officeDocument/2006/relationships/hyperlink" Target="http://assets.totousa.com/product-files/SS-00452_CT705EN_G.pdf" TargetMode="External"/><Relationship Id="rId798" Type="http://schemas.openxmlformats.org/officeDocument/2006/relationships/hyperlink" Target="http://assets.totousa.com/product-files/SS-00294_LT579_LT579G.pdf" TargetMode="External"/><Relationship Id="rId1190" Type="http://schemas.openxmlformats.org/officeDocument/2006/relationships/hyperlink" Target="http://assets.totousa.com/product-files/SS-01080_TEL115.pdf" TargetMode="External"/><Relationship Id="rId1204" Type="http://schemas.openxmlformats.org/officeDocument/2006/relationships/hyperlink" Target="http://assets.totousa.com/product-files/SS-01085_TEL131.pdf" TargetMode="External"/><Relationship Id="rId1411" Type="http://schemas.openxmlformats.org/officeDocument/2006/relationships/hyperlink" Target="http://assets.totousa.com/product-files/SS-00034_TS100MC.pdf" TargetMode="External"/><Relationship Id="rId1649" Type="http://schemas.openxmlformats.org/officeDocument/2006/relationships/hyperlink" Target="http://assets.totousa.com/product-files/SS-00984_TS221T.pdf" TargetMode="External"/><Relationship Id="rId1856" Type="http://schemas.openxmlformats.org/officeDocument/2006/relationships/hyperlink" Target="http://assets.totousa.com/product-files/SS-00611_TS630E.pdf" TargetMode="External"/><Relationship Id="rId2034" Type="http://schemas.openxmlformats.org/officeDocument/2006/relationships/hyperlink" Target="http://assets.totousa.com/product-files/SS-00800_YB200_08_18_24_30_YH200_YP200.pdf" TargetMode="External"/><Relationship Id="rId213" Type="http://schemas.openxmlformats.org/officeDocument/2006/relationships/hyperlink" Target="http://assets.totousa.com/product-files/SS-01034_ABR974.pdf" TargetMode="External"/><Relationship Id="rId420" Type="http://schemas.openxmlformats.org/officeDocument/2006/relationships/hyperlink" Target="http://assets.totousa.com/product-files/SS-00237_CST424EF_CST424EFG.pdf" TargetMode="External"/><Relationship Id="rId658" Type="http://schemas.openxmlformats.org/officeDocument/2006/relationships/hyperlink" Target="http://assets.totousa.com/product-files/SS-00278_LPT908N.pdf" TargetMode="External"/><Relationship Id="rId865" Type="http://schemas.openxmlformats.org/officeDocument/2006/relationships/hyperlink" Target="http://assets.totousa.com/product-files/SS-00304_LT967.pdf" TargetMode="External"/><Relationship Id="rId1050" Type="http://schemas.openxmlformats.org/officeDocument/2006/relationships/hyperlink" Target="http://assets.totousa.com/product-files/SS-00343_SS154.pdf" TargetMode="External"/><Relationship Id="rId1288" Type="http://schemas.openxmlformats.org/officeDocument/2006/relationships/hyperlink" Target="http://assets.totousa.com/product-files/SS-00091_TET3GN.pdf" TargetMode="External"/><Relationship Id="rId1495" Type="http://schemas.openxmlformats.org/officeDocument/2006/relationships/hyperlink" Target="http://assets.totousa.com/product-files/SS-00806_TS200A51_TS200A61.pdf" TargetMode="External"/><Relationship Id="rId1509" Type="http://schemas.openxmlformats.org/officeDocument/2006/relationships/hyperlink" Target="http://assets.totousa.com/product-files/SS-00809_TS200AL55_TS200AL65.pdf" TargetMode="External"/><Relationship Id="rId1716" Type="http://schemas.openxmlformats.org/officeDocument/2006/relationships/hyperlink" Target="http://assets.totousa.com/product-files/SS-00845_TS300F55.pdf" TargetMode="External"/><Relationship Id="rId1923" Type="http://schemas.openxmlformats.org/officeDocument/2006/relationships/hyperlink" Target="http://assets.totousa.com/product-files/SS-00138_TS930PV.pdf" TargetMode="External"/><Relationship Id="rId2101" Type="http://schemas.openxmlformats.org/officeDocument/2006/relationships/hyperlink" Target="http://assets.totousa.com/product-files/SS-00061_SOIREE%20ACCESSORIES.pdf" TargetMode="External"/><Relationship Id="rId297" Type="http://schemas.openxmlformats.org/officeDocument/2006/relationships/hyperlink" Target="http://assets.totousa.com/product-files/SS-00186_ABY782.pdf" TargetMode="External"/><Relationship Id="rId518" Type="http://schemas.openxmlformats.org/officeDocument/2006/relationships/hyperlink" Target="http://assets.totousa.com/product-files/SS-00357_CST754EFN.pdf" TargetMode="External"/><Relationship Id="rId725" Type="http://schemas.openxmlformats.org/officeDocument/2006/relationships/hyperlink" Target="http://assets.totousa.com/product-files/SS-00569_LT480(G).pdf" TargetMode="External"/><Relationship Id="rId932" Type="http://schemas.openxmlformats.org/officeDocument/2006/relationships/hyperlink" Target="http://assets.totousa.com/product-files/SS-00206_MS854114E_G_MS853113E.pdf" TargetMode="External"/><Relationship Id="rId1148" Type="http://schemas.openxmlformats.org/officeDocument/2006/relationships/hyperlink" Target="http://assets.totousa.com/product-files/SS-00068_TB794DD.pdf" TargetMode="External"/><Relationship Id="rId1355" Type="http://schemas.openxmlformats.org/officeDocument/2006/relationships/hyperlink" Target="http://assets.totousa.com/product-files/SS-00595_TL416SD.pdf" TargetMode="External"/><Relationship Id="rId1562" Type="http://schemas.openxmlformats.org/officeDocument/2006/relationships/hyperlink" Target="http://assets.totousa.com/product-files/SS-01058_TS211D.pdf" TargetMode="External"/><Relationship Id="rId2185" Type="http://schemas.openxmlformats.org/officeDocument/2006/relationships/hyperlink" Target="http://assets.totousa.com/product-files/SS-00830_YB300_08_18_24_30_YH300_YP300.pdf" TargetMode="External"/><Relationship Id="rId157" Type="http://schemas.openxmlformats.org/officeDocument/2006/relationships/hyperlink" Target="http://assets.totousa.com/product-files/SS-01036_ABR794.pdf" TargetMode="External"/><Relationship Id="rId364" Type="http://schemas.openxmlformats.org/officeDocument/2006/relationships/hyperlink" Target="http://assets.totousa.com/product-files/SS-00230_BT500.pdf" TargetMode="External"/><Relationship Id="rId1008" Type="http://schemas.openxmlformats.org/officeDocument/2006/relationships/hyperlink" Target="http://assets.totousa.com/product-files/SS-01132_MW474584CEFG.pdf" TargetMode="External"/><Relationship Id="rId1215" Type="http://schemas.openxmlformats.org/officeDocument/2006/relationships/hyperlink" Target="http://assets.totousa.com/product-files/SS-01086_TEL145.pdf" TargetMode="External"/><Relationship Id="rId1422" Type="http://schemas.openxmlformats.org/officeDocument/2006/relationships/hyperlink" Target="http://assets.totousa.com/product-files/SS-00879_TS101V.pdf" TargetMode="External"/><Relationship Id="rId1867" Type="http://schemas.openxmlformats.org/officeDocument/2006/relationships/hyperlink" Target="http://assets.totousa.com/product-files/SS-00026_TS756PSW_TS756PVSW.pdf" TargetMode="External"/><Relationship Id="rId2045" Type="http://schemas.openxmlformats.org/officeDocument/2006/relationships/hyperlink" Target="http://assets.totousa.com/product-files/SS-00830_YB300_08_18_24_30_YH300_YP300.pdf" TargetMode="External"/><Relationship Id="rId61" Type="http://schemas.openxmlformats.org/officeDocument/2006/relationships/hyperlink" Target="http://assets.totousa.com/product-files/SS-01033_ABR782.pdf" TargetMode="External"/><Relationship Id="rId571" Type="http://schemas.openxmlformats.org/officeDocument/2006/relationships/hyperlink" Target="http://assets.totousa.com/product-files/SS-00472_FBF794S.pdf" TargetMode="External"/><Relationship Id="rId669" Type="http://schemas.openxmlformats.org/officeDocument/2006/relationships/hyperlink" Target="http://assets.totousa.com/product-files/SS-00337_LPT962.pdf" TargetMode="External"/><Relationship Id="rId876" Type="http://schemas.openxmlformats.org/officeDocument/2006/relationships/hyperlink" Target="http://assets.totousa.com/product-files/SS-00162_MS604114CEF_G.pdf" TargetMode="External"/><Relationship Id="rId1299" Type="http://schemas.openxmlformats.org/officeDocument/2006/relationships/hyperlink" Target="http://assets.totousa.com/product-files/SS-00057_TEU1GNC.pdf" TargetMode="External"/><Relationship Id="rId1727" Type="http://schemas.openxmlformats.org/officeDocument/2006/relationships/hyperlink" Target="http://assets.totousa.com/product-files/SS-00846_TS300FL55.pdf" TargetMode="External"/><Relationship Id="rId1934" Type="http://schemas.openxmlformats.org/officeDocument/2006/relationships/hyperlink" Target="http://assets.totousa.com/product-files/SS-00140_TS960C1.pdf" TargetMode="External"/><Relationship Id="rId19" Type="http://schemas.openxmlformats.org/officeDocument/2006/relationships/hyperlink" Target="http://assets.totousa.com/product-files/SS-01029_ABR626.pdf" TargetMode="External"/><Relationship Id="rId224" Type="http://schemas.openxmlformats.org/officeDocument/2006/relationships/hyperlink" Target="http://assets.totousa.com/product-files/SS-01034_ABR974.pdf" TargetMode="External"/><Relationship Id="rId431" Type="http://schemas.openxmlformats.org/officeDocument/2006/relationships/hyperlink" Target="http://assets.totousa.com/product-files/SS-00239_CST454CEF_G.pdf" TargetMode="External"/><Relationship Id="rId529" Type="http://schemas.openxmlformats.org/officeDocument/2006/relationships/hyperlink" Target="http://assets.totousa.com/product-files/SS-00213_CST784EF.pdf" TargetMode="External"/><Relationship Id="rId736" Type="http://schemas.openxmlformats.org/officeDocument/2006/relationships/hyperlink" Target="http://assets.totousa.com/product-files/SS-00997_LT491G.pdf" TargetMode="External"/><Relationship Id="rId1061" Type="http://schemas.openxmlformats.org/officeDocument/2006/relationships/hyperlink" Target="http://assets.totousa.com/product-files/SS-00347_SS224.pdf" TargetMode="External"/><Relationship Id="rId1159" Type="http://schemas.openxmlformats.org/officeDocument/2006/relationships/hyperlink" Target="http://assets.totousa.com/product-files/SS-00070_TB960DD.pdf" TargetMode="External"/><Relationship Id="rId1366" Type="http://schemas.openxmlformats.org/officeDocument/2006/relationships/hyperlink" Target="http://assets.totousa.com/product-files/SS-00605_TL630SD.pdf" TargetMode="External"/><Relationship Id="rId2112" Type="http://schemas.openxmlformats.org/officeDocument/2006/relationships/hyperlink" Target="http://assets.totousa.com/product-files/SS-01000_YG20012R.pdf" TargetMode="External"/><Relationship Id="rId2196" Type="http://schemas.openxmlformats.org/officeDocument/2006/relationships/hyperlink" Target="http://assets.totousa.com/product-files/SS-00592_Aimes_Bath_Accessories.pdf" TargetMode="External"/><Relationship Id="rId168" Type="http://schemas.openxmlformats.org/officeDocument/2006/relationships/hyperlink" Target="http://assets.totousa.com/product-files/SS-01036_ABR794.pdf" TargetMode="External"/><Relationship Id="rId943" Type="http://schemas.openxmlformats.org/officeDocument/2006/relationships/hyperlink" Target="http://assets.totousa.com/product-files/SS-00160_MS854114S_SG_MS853113S_SG.pdf" TargetMode="External"/><Relationship Id="rId1019" Type="http://schemas.openxmlformats.org/officeDocument/2006/relationships/hyperlink" Target="http://assets.totousa.com/product-files/SS-01153_MW6142034CUFG.pdf" TargetMode="External"/><Relationship Id="rId1573" Type="http://schemas.openxmlformats.org/officeDocument/2006/relationships/hyperlink" Target="http://assets.totousa.com/product-files/SS-01061_TS211EV.pdf" TargetMode="External"/><Relationship Id="rId1780" Type="http://schemas.openxmlformats.org/officeDocument/2006/relationships/hyperlink" Target="http://assets.totousa.com/product-files/SS-00909_TS400F41_F51.pdf" TargetMode="External"/><Relationship Id="rId1878" Type="http://schemas.openxmlformats.org/officeDocument/2006/relationships/hyperlink" Target="http://assets.totousa.com/product-files/SS-00478_TS794AL.pdf" TargetMode="External"/><Relationship Id="rId72" Type="http://schemas.openxmlformats.org/officeDocument/2006/relationships/hyperlink" Target="http://assets.totousa.com/product-files/SS-01033_ABR782.pdf" TargetMode="External"/><Relationship Id="rId375" Type="http://schemas.openxmlformats.org/officeDocument/2006/relationships/hyperlink" Target="http://assets.totousa.com/product-files/SS-00232_BT784B.pdf" TargetMode="External"/><Relationship Id="rId582" Type="http://schemas.openxmlformats.org/officeDocument/2006/relationships/hyperlink" Target="http://assets.totousa.com/product-files/SS-00313_FBY1525LP_RP.pdf" TargetMode="External"/><Relationship Id="rId803" Type="http://schemas.openxmlformats.org/officeDocument/2006/relationships/hyperlink" Target="http://assets.totousa.com/product-files/SS-00295_LT597_LT597G.pdf" TargetMode="External"/><Relationship Id="rId1226" Type="http://schemas.openxmlformats.org/officeDocument/2006/relationships/hyperlink" Target="http://assets.totousa.com/product-files/SS-01088_TEL155.pdf" TargetMode="External"/><Relationship Id="rId1433" Type="http://schemas.openxmlformats.org/officeDocument/2006/relationships/hyperlink" Target="http://assets.totousa.com/product-files/SS-01021_TS111B12.pdf" TargetMode="External"/><Relationship Id="rId1640" Type="http://schemas.openxmlformats.org/officeDocument/2006/relationships/hyperlink" Target="http://assets.totousa.com/product-files/SS-00981_TS221E.pdf" TargetMode="External"/><Relationship Id="rId1738" Type="http://schemas.openxmlformats.org/officeDocument/2006/relationships/hyperlink" Target="http://assets.totousa.com/product-files/SS-00987_TS301A51_61.pdf" TargetMode="External"/><Relationship Id="rId2056" Type="http://schemas.openxmlformats.org/officeDocument/2006/relationships/hyperlink" Target="http://assets.totousa.com/product-files/SS-00830_YB300_08_18_24_30_YH300_YP300.pdf" TargetMode="External"/><Relationship Id="rId3" Type="http://schemas.openxmlformats.org/officeDocument/2006/relationships/hyperlink" Target="http://assets.totousa.com/product-files/SS-00196_ABA785.pdf" TargetMode="External"/><Relationship Id="rId235" Type="http://schemas.openxmlformats.org/officeDocument/2006/relationships/hyperlink" Target="http://assets.totousa.com/product-files/SS-00187_ABY781.pdf" TargetMode="External"/><Relationship Id="rId442" Type="http://schemas.openxmlformats.org/officeDocument/2006/relationships/hyperlink" Target="http://assets.totousa.com/product-files/SS-00461_CST474CEF_G.pdf" TargetMode="External"/><Relationship Id="rId887" Type="http://schemas.openxmlformats.org/officeDocument/2006/relationships/hyperlink" Target="http://assets.totousa.com/product-files/SS-01100_MS614114CUFG.pdf" TargetMode="External"/><Relationship Id="rId1072" Type="http://schemas.openxmlformats.org/officeDocument/2006/relationships/hyperlink" Target="http://assets.totousa.com/product-files/SS-01072_SW2043-SW2044.pdf" TargetMode="External"/><Relationship Id="rId1500" Type="http://schemas.openxmlformats.org/officeDocument/2006/relationships/hyperlink" Target="http://assets.totousa.com/product-files/SS-00807_TS200AL51_TS200AL61.pdf" TargetMode="External"/><Relationship Id="rId1945" Type="http://schemas.openxmlformats.org/officeDocument/2006/relationships/hyperlink" Target="http://assets.totousa.com/product-files/SS-00021_TS960E.pdf" TargetMode="External"/><Relationship Id="rId2123" Type="http://schemas.openxmlformats.org/officeDocument/2006/relationships/hyperlink" Target="http://assets.totousa.com/product-files/SS-01000_YG20012R.pdf" TargetMode="External"/><Relationship Id="rId302" Type="http://schemas.openxmlformats.org/officeDocument/2006/relationships/hyperlink" Target="http://assets.totousa.com/product-files/SS-00186_ABY782.pdf" TargetMode="External"/><Relationship Id="rId747" Type="http://schemas.openxmlformats.org/officeDocument/2006/relationships/hyperlink" Target="http://assets.totousa.com/product-files/SS-00227_LT511.pdf" TargetMode="External"/><Relationship Id="rId954" Type="http://schemas.openxmlformats.org/officeDocument/2006/relationships/hyperlink" Target="http://assets.totousa.com/product-files/SS-00328_MS863113_MS864114.pdf" TargetMode="External"/><Relationship Id="rId1377" Type="http://schemas.openxmlformats.org/officeDocument/2006/relationships/hyperlink" Target="http://assets.totousa.com/product-files/SS-00468_TL794DDLQ.pdf" TargetMode="External"/><Relationship Id="rId1584" Type="http://schemas.openxmlformats.org/officeDocument/2006/relationships/hyperlink" Target="http://assets.totousa.com/product-files/SS-01065_TS211XW.pdf" TargetMode="External"/><Relationship Id="rId1791" Type="http://schemas.openxmlformats.org/officeDocument/2006/relationships/hyperlink" Target="http://assets.totousa.com/product-files/SS-00912_TS400FL55.pdf" TargetMode="External"/><Relationship Id="rId1805" Type="http://schemas.openxmlformats.org/officeDocument/2006/relationships/hyperlink" Target="http://assets.totousa.com/product-files/SS-00599_TS416T.pdf" TargetMode="External"/><Relationship Id="rId83" Type="http://schemas.openxmlformats.org/officeDocument/2006/relationships/hyperlink" Target="http://assets.totousa.com/product-files/SS-01033_ABR782.pdf" TargetMode="External"/><Relationship Id="rId179" Type="http://schemas.openxmlformats.org/officeDocument/2006/relationships/hyperlink" Target="http://assets.totousa.com/product-files/SS-01037_ABR904.pdf" TargetMode="External"/><Relationship Id="rId386" Type="http://schemas.openxmlformats.org/officeDocument/2006/relationships/hyperlink" Target="http://assets.totousa.com/product-files/SS-00234_BT930B.pdf" TargetMode="External"/><Relationship Id="rId593" Type="http://schemas.openxmlformats.org/officeDocument/2006/relationships/hyperlink" Target="http://assets.totousa.com/product-files/SS-00426_FLT142.pdf" TargetMode="External"/><Relationship Id="rId607" Type="http://schemas.openxmlformats.org/officeDocument/2006/relationships/hyperlink" Target="http://assets.totousa.com/product-files/SS-00174_LHT242.pdf" TargetMode="External"/><Relationship Id="rId814" Type="http://schemas.openxmlformats.org/officeDocument/2006/relationships/hyperlink" Target="http://assets.totousa.com/product-files/SS-00437_LT626_G.pdf" TargetMode="External"/><Relationship Id="rId1237" Type="http://schemas.openxmlformats.org/officeDocument/2006/relationships/hyperlink" Target="http://assets.totousa.com/product-files/SS-01090_TEL165.pdf" TargetMode="External"/><Relationship Id="rId1444" Type="http://schemas.openxmlformats.org/officeDocument/2006/relationships/hyperlink" Target="http://assets.totousa.com/product-files/SS-01009_TS111F51.pdf" TargetMode="External"/><Relationship Id="rId1651" Type="http://schemas.openxmlformats.org/officeDocument/2006/relationships/hyperlink" Target="http://assets.totousa.com/product-files/SS-00984_TS221T.pdf" TargetMode="External"/><Relationship Id="rId1889" Type="http://schemas.openxmlformats.org/officeDocument/2006/relationships/hyperlink" Target="http://assets.totousa.com/product-files/SS-00129_TS794E.pdf" TargetMode="External"/><Relationship Id="rId2067" Type="http://schemas.openxmlformats.org/officeDocument/2006/relationships/hyperlink" Target="http://assets.totousa.com/product-files/SS-00972_TradBAcc.pdf" TargetMode="External"/><Relationship Id="rId246" Type="http://schemas.openxmlformats.org/officeDocument/2006/relationships/hyperlink" Target="http://assets.totousa.com/product-files/SS-00186_ABY782.pdf" TargetMode="External"/><Relationship Id="rId453" Type="http://schemas.openxmlformats.org/officeDocument/2006/relationships/hyperlink" Target="http://assets.totousa.com/product-files/SS-00996_CST494CEMF_R_G.pdf" TargetMode="External"/><Relationship Id="rId660" Type="http://schemas.openxmlformats.org/officeDocument/2006/relationships/hyperlink" Target="http://assets.totousa.com/product-files/SS-00278_LPT908N.pdf" TargetMode="External"/><Relationship Id="rId898" Type="http://schemas.openxmlformats.org/officeDocument/2006/relationships/hyperlink" Target="http://assets.totousa.com/product-files/SS-00459_MS634114CEF_G.pdf" TargetMode="External"/><Relationship Id="rId1083" Type="http://schemas.openxmlformats.org/officeDocument/2006/relationships/hyperlink" Target="http://assets.totousa.com/product-files/SS-00638_SW583_SW584.pdf" TargetMode="External"/><Relationship Id="rId1290" Type="http://schemas.openxmlformats.org/officeDocument/2006/relationships/hyperlink" Target="http://assets.totousa.com/product-files/SS-00092_TET3LN.pdf" TargetMode="External"/><Relationship Id="rId1304" Type="http://schemas.openxmlformats.org/officeDocument/2006/relationships/hyperlink" Target="http://assets.totousa.com/product-files/SS-00095_TEU3GN.pdf" TargetMode="External"/><Relationship Id="rId1511" Type="http://schemas.openxmlformats.org/officeDocument/2006/relationships/hyperlink" Target="http://assets.totousa.com/product-files/SS-00810_TS200F41_TS200F51.pdf" TargetMode="External"/><Relationship Id="rId1749" Type="http://schemas.openxmlformats.org/officeDocument/2006/relationships/hyperlink" Target="http://assets.totousa.com/product-files/SS-00989_TS301AL51_61.pdf" TargetMode="External"/><Relationship Id="rId1956" Type="http://schemas.openxmlformats.org/officeDocument/2006/relationships/hyperlink" Target="http://assets.totousa.com/product-files/SS-00019_TS960H.pdf" TargetMode="External"/><Relationship Id="rId2134" Type="http://schemas.openxmlformats.org/officeDocument/2006/relationships/hyperlink" Target="http://assets.totousa.com/product-files/SS-01001_YG30012R.pdf" TargetMode="External"/><Relationship Id="rId106" Type="http://schemas.openxmlformats.org/officeDocument/2006/relationships/hyperlink" Target="http://assets.totousa.com/product-files/SS-01033_ABR782.pdf" TargetMode="External"/><Relationship Id="rId313" Type="http://schemas.openxmlformats.org/officeDocument/2006/relationships/hyperlink" Target="http://assets.totousa.com/product-files/SS-00184_ABY785N.pdf" TargetMode="External"/><Relationship Id="rId758" Type="http://schemas.openxmlformats.org/officeDocument/2006/relationships/hyperlink" Target="http://assets.totousa.com/product-files/SS-00286_LT523_LT523G.pdf" TargetMode="External"/><Relationship Id="rId965" Type="http://schemas.openxmlformats.org/officeDocument/2006/relationships/hyperlink" Target="http://assets.totousa.com/product-files/SS-00204_MS934214EF.pdf" TargetMode="External"/><Relationship Id="rId1150" Type="http://schemas.openxmlformats.org/officeDocument/2006/relationships/hyperlink" Target="http://assets.totousa.com/product-files/SS-00068_TB794DD.pdf" TargetMode="External"/><Relationship Id="rId1388" Type="http://schemas.openxmlformats.org/officeDocument/2006/relationships/hyperlink" Target="http://assets.totousa.com/product-files/SS-00471_TL970DD1LQ.pdf" TargetMode="External"/><Relationship Id="rId1595" Type="http://schemas.openxmlformats.org/officeDocument/2006/relationships/hyperlink" Target="http://assets.totousa.com/product-files/SS-00850_TS220D1.pdf" TargetMode="External"/><Relationship Id="rId1609" Type="http://schemas.openxmlformats.org/officeDocument/2006/relationships/hyperlink" Target="http://assets.totousa.com/product-files/SS-00852_TS220EV.pdf" TargetMode="External"/><Relationship Id="rId1816" Type="http://schemas.openxmlformats.org/officeDocument/2006/relationships/hyperlink" Target="http://assets.totousa.com/product-files/SS-00563_TS624D2.pdf" TargetMode="External"/><Relationship Id="rId10" Type="http://schemas.openxmlformats.org/officeDocument/2006/relationships/hyperlink" Target="http://assets.totousa.com/product-files/SS-00572_ABF626.pdf" TargetMode="External"/><Relationship Id="rId94" Type="http://schemas.openxmlformats.org/officeDocument/2006/relationships/hyperlink" Target="http://assets.totousa.com/product-files/SS-01033_ABR782.pdf" TargetMode="External"/><Relationship Id="rId397" Type="http://schemas.openxmlformats.org/officeDocument/2006/relationships/hyperlink" Target="http://assets.totousa.com/product-files/SS-00455_CST412MF.pdf" TargetMode="External"/><Relationship Id="rId520" Type="http://schemas.openxmlformats.org/officeDocument/2006/relationships/hyperlink" Target="http://assets.totousa.com/product-files/SS-00358_CST754SF.pdf" TargetMode="External"/><Relationship Id="rId618" Type="http://schemas.openxmlformats.org/officeDocument/2006/relationships/hyperlink" Target="http://assets.totousa.com/product-files/SS-00319_LPT241_LPT241G.pdf" TargetMode="External"/><Relationship Id="rId825" Type="http://schemas.openxmlformats.org/officeDocument/2006/relationships/hyperlink" Target="http://assets.totousa.com/product-files/SS-00450_LT643.pdf" TargetMode="External"/><Relationship Id="rId1248" Type="http://schemas.openxmlformats.org/officeDocument/2006/relationships/hyperlink" Target="http://assets.totousa.com/product-files/SS-00422_TEL3LS_TEL5LS.pdf" TargetMode="External"/><Relationship Id="rId1455" Type="http://schemas.openxmlformats.org/officeDocument/2006/relationships/hyperlink" Target="http://assets.totousa.com/product-files/SS-01012_TS111FL53.pdf" TargetMode="External"/><Relationship Id="rId1662" Type="http://schemas.openxmlformats.org/officeDocument/2006/relationships/hyperlink" Target="http://assets.totousa.com/product-files/SS-00901_TS230D.pdf" TargetMode="External"/><Relationship Id="rId2078" Type="http://schemas.openxmlformats.org/officeDocument/2006/relationships/hyperlink" Target="http://assets.totousa.com/product-files/SS-00913_YB4008_18_24_30.pdf" TargetMode="External"/><Relationship Id="rId2201" Type="http://schemas.openxmlformats.org/officeDocument/2006/relationships/hyperlink" Target="http://assets.totousa.com/product-files/SS-00007_YB794_YP794_YC794_YR794.pdf" TargetMode="External"/><Relationship Id="rId257" Type="http://schemas.openxmlformats.org/officeDocument/2006/relationships/hyperlink" Target="http://assets.totousa.com/product-files/SS-00186_ABY782.pdf" TargetMode="External"/><Relationship Id="rId464" Type="http://schemas.openxmlformats.org/officeDocument/2006/relationships/hyperlink" Target="http://assets.totousa.com/product-files/SS-00973_CST743EN.pdf" TargetMode="External"/><Relationship Id="rId1010" Type="http://schemas.openxmlformats.org/officeDocument/2006/relationships/hyperlink" Target="http://assets.totousa.com/product-files/SS-01148_MW6042034CEFG.pdf" TargetMode="External"/><Relationship Id="rId1094" Type="http://schemas.openxmlformats.org/officeDocument/2006/relationships/hyperlink" Target="http://assets.totousa.com/product-files/SS-00580_TB100SF.pdf" TargetMode="External"/><Relationship Id="rId1108" Type="http://schemas.openxmlformats.org/officeDocument/2006/relationships/hyperlink" Target="http://assets.totousa.com/product-files/SS-00832_TB220DD.pdf" TargetMode="External"/><Relationship Id="rId1315" Type="http://schemas.openxmlformats.org/officeDocument/2006/relationships/hyperlink" Target="http://assets.totousa.com/product-files/SS-00805_TL210SD.pdf" TargetMode="External"/><Relationship Id="rId1967" Type="http://schemas.openxmlformats.org/officeDocument/2006/relationships/hyperlink" Target="http://assets.totousa.com/product-files/SS-00058_TS970C.pdf" TargetMode="External"/><Relationship Id="rId2145" Type="http://schemas.openxmlformats.org/officeDocument/2006/relationships/hyperlink" Target="http://assets.totousa.com/product-files/SS-00004_YG96024_YG96042_YG97024_YG97042.pdf" TargetMode="External"/><Relationship Id="rId117" Type="http://schemas.openxmlformats.org/officeDocument/2006/relationships/hyperlink" Target="http://assets.totousa.com/product-files/SS-01027_ABR784.pdf" TargetMode="External"/><Relationship Id="rId671" Type="http://schemas.openxmlformats.org/officeDocument/2006/relationships/hyperlink" Target="http://assets.totousa.com/product-files/SS-00281_LPT970.pdf" TargetMode="External"/><Relationship Id="rId769" Type="http://schemas.openxmlformats.org/officeDocument/2006/relationships/hyperlink" Target="http://assets.totousa.com/product-files/SS-00288_LT531.pdf" TargetMode="External"/><Relationship Id="rId976" Type="http://schemas.openxmlformats.org/officeDocument/2006/relationships/hyperlink" Target="http://assets.totousa.com/product-files/SS-00373_MS934304SF.pdf" TargetMode="External"/><Relationship Id="rId1399" Type="http://schemas.openxmlformats.org/officeDocument/2006/relationships/hyperlink" Target="http://assets.totousa.com/product-files/SS-00036_TMT1NNC.pdf" TargetMode="External"/><Relationship Id="rId324" Type="http://schemas.openxmlformats.org/officeDocument/2006/relationships/hyperlink" Target="http://assets.totousa.com/product-files/SS-00183_ABY789.pdf" TargetMode="External"/><Relationship Id="rId531" Type="http://schemas.openxmlformats.org/officeDocument/2006/relationships/hyperlink" Target="http://assets.totousa.com/product-files/SS-00213_CST784EF.pdf" TargetMode="External"/><Relationship Id="rId629" Type="http://schemas.openxmlformats.org/officeDocument/2006/relationships/hyperlink" Target="http://assets.totousa.com/product-files/SS-00265_LPT530N.pdf" TargetMode="External"/><Relationship Id="rId1161" Type="http://schemas.openxmlformats.org/officeDocument/2006/relationships/hyperlink" Target="http://assets.totousa.com/product-files/SS-00071_TB960S.pdf" TargetMode="External"/><Relationship Id="rId1259" Type="http://schemas.openxmlformats.org/officeDocument/2006/relationships/hyperlink" Target="http://assets.totousa.com/product-files/SS-01040_TEL5LI15R.pdf" TargetMode="External"/><Relationship Id="rId1466" Type="http://schemas.openxmlformats.org/officeDocument/2006/relationships/hyperlink" Target="http://assets.totousa.com/product-files/SS-01024_TS112BL8.pdf" TargetMode="External"/><Relationship Id="rId2005" Type="http://schemas.openxmlformats.org/officeDocument/2006/relationships/hyperlink" Target="http://assets.totousa.com/product-files/SS-00544_TSST.pdf" TargetMode="External"/><Relationship Id="rId2212" Type="http://schemas.openxmlformats.org/officeDocument/2006/relationships/hyperlink" Target="http://assets.totousa.com/product-files/SS-00972_TradBAcc.pdf" TargetMode="External"/><Relationship Id="rId836" Type="http://schemas.openxmlformats.org/officeDocument/2006/relationships/hyperlink" Target="http://assets.totousa.com/product-files/SS-00299_LT781.pdf" TargetMode="External"/><Relationship Id="rId1021" Type="http://schemas.openxmlformats.org/officeDocument/2006/relationships/hyperlink" Target="http://assets.totousa.com/product-files/SS-01155_MW6142044CUFG.pdf" TargetMode="External"/><Relationship Id="rId1119" Type="http://schemas.openxmlformats.org/officeDocument/2006/relationships/hyperlink" Target="http://assets.totousa.com/product-files/SS-00835_TB220S1.pdf" TargetMode="External"/><Relationship Id="rId1673" Type="http://schemas.openxmlformats.org/officeDocument/2006/relationships/hyperlink" Target="http://assets.totousa.com/product-files/SS-00895_TS230P.pdf" TargetMode="External"/><Relationship Id="rId1880" Type="http://schemas.openxmlformats.org/officeDocument/2006/relationships/hyperlink" Target="http://assets.totousa.com/product-files/SS-00478_TS794AL.pdf" TargetMode="External"/><Relationship Id="rId1978" Type="http://schemas.openxmlformats.org/officeDocument/2006/relationships/hyperlink" Target="http://assets.totousa.com/product-files/SS-00017_TS970D.pdf" TargetMode="External"/><Relationship Id="rId903" Type="http://schemas.openxmlformats.org/officeDocument/2006/relationships/hyperlink" Target="http://assets.totousa.com/product-files/SS-00460_MS644114CEF_G.pdf" TargetMode="External"/><Relationship Id="rId1326" Type="http://schemas.openxmlformats.org/officeDocument/2006/relationships/hyperlink" Target="http://assets.totousa.com/product-files/SS-00837_TL220DD1.pdf" TargetMode="External"/><Relationship Id="rId1533" Type="http://schemas.openxmlformats.org/officeDocument/2006/relationships/hyperlink" Target="http://assets.totousa.com/product-files/SS-00814_TS210C.pdf" TargetMode="External"/><Relationship Id="rId1740" Type="http://schemas.openxmlformats.org/officeDocument/2006/relationships/hyperlink" Target="http://assets.totousa.com/product-files/SS-00988_TS301A55_65.pdf" TargetMode="External"/><Relationship Id="rId32" Type="http://schemas.openxmlformats.org/officeDocument/2006/relationships/hyperlink" Target="http://assets.totousa.com/product-files/SS-01032_ABR781.pdf" TargetMode="External"/><Relationship Id="rId1600" Type="http://schemas.openxmlformats.org/officeDocument/2006/relationships/hyperlink" Target="http://assets.totousa.com/product-files/SS-00921_TS220DW.pdf" TargetMode="External"/><Relationship Id="rId1838" Type="http://schemas.openxmlformats.org/officeDocument/2006/relationships/hyperlink" Target="http://assets.totousa.com/product-files/SS-00618_TS626E.pdf" TargetMode="External"/><Relationship Id="rId181" Type="http://schemas.openxmlformats.org/officeDocument/2006/relationships/hyperlink" Target="http://assets.totousa.com/product-files/SS-01037_ABR904.pdf" TargetMode="External"/><Relationship Id="rId1905" Type="http://schemas.openxmlformats.org/officeDocument/2006/relationships/hyperlink" Target="http://assets.totousa.com/product-files/SS-00444_TS930A1L.pdf" TargetMode="External"/><Relationship Id="rId279" Type="http://schemas.openxmlformats.org/officeDocument/2006/relationships/hyperlink" Target="http://assets.totousa.com/product-files/SS-00186_ABY782.pdf" TargetMode="External"/><Relationship Id="rId486" Type="http://schemas.openxmlformats.org/officeDocument/2006/relationships/hyperlink" Target="http://assets.totousa.com/product-files/SS-00214_CST744EL.pdf" TargetMode="External"/><Relationship Id="rId693" Type="http://schemas.openxmlformats.org/officeDocument/2006/relationships/hyperlink" Target="http://assets.totousa.com/product-files/SS-00430_LT182.pdf" TargetMode="External"/><Relationship Id="rId2167" Type="http://schemas.openxmlformats.org/officeDocument/2006/relationships/hyperlink" Target="http://assets.totousa.com/product-files/SS-00003_YH784_YP784_YR784_YB784.pdf" TargetMode="External"/><Relationship Id="rId139" Type="http://schemas.openxmlformats.org/officeDocument/2006/relationships/hyperlink" Target="http://assets.totousa.com/product-files/SS-01035_ABR789.pdf" TargetMode="External"/><Relationship Id="rId346" Type="http://schemas.openxmlformats.org/officeDocument/2006/relationships/hyperlink" Target="http://assets.totousa.com/product-files/SS-00180_ABY930N.pdf" TargetMode="External"/><Relationship Id="rId553" Type="http://schemas.openxmlformats.org/officeDocument/2006/relationships/hyperlink" Target="http://assets.totousa.com/product-files/SS-00628_CT486FG.pdf" TargetMode="External"/><Relationship Id="rId760" Type="http://schemas.openxmlformats.org/officeDocument/2006/relationships/hyperlink" Target="http://assets.totousa.com/product-files/SS-00287_LT524_LT524G.pdf" TargetMode="External"/><Relationship Id="rId998" Type="http://schemas.openxmlformats.org/officeDocument/2006/relationships/hyperlink" Target="http://assets.totousa.com/product-files/SS-01123_MW454574CEFG.pdf" TargetMode="External"/><Relationship Id="rId1183" Type="http://schemas.openxmlformats.org/officeDocument/2006/relationships/hyperlink" Target="http://assets.totousa.com/product-files/SS-01078_TEL105.pdf" TargetMode="External"/><Relationship Id="rId1390" Type="http://schemas.openxmlformats.org/officeDocument/2006/relationships/hyperlink" Target="http://assets.totousa.com/product-files/SS-00473_TL970DDLQ.pdf" TargetMode="External"/><Relationship Id="rId2027" Type="http://schemas.openxmlformats.org/officeDocument/2006/relationships/hyperlink" Target="http://assets.totousa.com/product-files/SS-00256_UT447E_UT447EV.pdf" TargetMode="External"/><Relationship Id="rId2234" Type="http://schemas.openxmlformats.org/officeDocument/2006/relationships/hyperlink" Target="http://assets.totousa.com/product-files/SS-00061_SOIREE%20ACCESSORIES.pdf" TargetMode="External"/><Relationship Id="rId206" Type="http://schemas.openxmlformats.org/officeDocument/2006/relationships/hyperlink" Target="http://assets.totousa.com/product-files/SS-01039_ABR964.pdf" TargetMode="External"/><Relationship Id="rId413" Type="http://schemas.openxmlformats.org/officeDocument/2006/relationships/hyperlink" Target="http://assets.totousa.com/product-files/SS-00167_CST423SF_G.pdf" TargetMode="External"/><Relationship Id="rId858" Type="http://schemas.openxmlformats.org/officeDocument/2006/relationships/hyperlink" Target="http://assets.totousa.com/product-files/SS-00303_LT963.pdf" TargetMode="External"/><Relationship Id="rId1043" Type="http://schemas.openxmlformats.org/officeDocument/2006/relationships/hyperlink" Target="http://assets.totousa.com/product-files/SS-00339_SS113_SS114.pdf" TargetMode="External"/><Relationship Id="rId1488" Type="http://schemas.openxmlformats.org/officeDocument/2006/relationships/hyperlink" Target="http://assets.totousa.com/product-files/SS-00806_TS200A51_TS200A61.pdf" TargetMode="External"/><Relationship Id="rId1695" Type="http://schemas.openxmlformats.org/officeDocument/2006/relationships/hyperlink" Target="http://assets.totousa.com/product-files/SS-00839_TS300A51_TS300A61.pdf" TargetMode="External"/><Relationship Id="rId620" Type="http://schemas.openxmlformats.org/officeDocument/2006/relationships/hyperlink" Target="http://assets.totousa.com/product-files/SS-00319_LPT241_LPT241G.pdf" TargetMode="External"/><Relationship Id="rId718" Type="http://schemas.openxmlformats.org/officeDocument/2006/relationships/hyperlink" Target="http://assets.totousa.com/product-files/SS-00335_LT308.pdf" TargetMode="External"/><Relationship Id="rId925" Type="http://schemas.openxmlformats.org/officeDocument/2006/relationships/hyperlink" Target="http://assets.totousa.com/product-files/SS-00161_MS854114_MS853113.pdf" TargetMode="External"/><Relationship Id="rId1250" Type="http://schemas.openxmlformats.org/officeDocument/2006/relationships/hyperlink" Target="http://assets.totousa.com/product-files/SS-01050_TEL3LW10R.pdf" TargetMode="External"/><Relationship Id="rId1348" Type="http://schemas.openxmlformats.org/officeDocument/2006/relationships/hyperlink" Target="http://assets.totousa.com/product-files/SS-00893_TL230SD.pdf" TargetMode="External"/><Relationship Id="rId1555" Type="http://schemas.openxmlformats.org/officeDocument/2006/relationships/hyperlink" Target="http://assets.totousa.com/product-files/SS-00919_TS210X.pdf" TargetMode="External"/><Relationship Id="rId1762" Type="http://schemas.openxmlformats.org/officeDocument/2006/relationships/hyperlink" Target="http://assets.totousa.com/product-files/SS-00992_TS301F55.pdf" TargetMode="External"/><Relationship Id="rId1110" Type="http://schemas.openxmlformats.org/officeDocument/2006/relationships/hyperlink" Target="http://assets.totousa.com/product-files/SS-00832_TB220DD.pdf" TargetMode="External"/><Relationship Id="rId1208" Type="http://schemas.openxmlformats.org/officeDocument/2006/relationships/hyperlink" Target="http://assets.totousa.com/product-files/SS-01084_TEL135.pdf" TargetMode="External"/><Relationship Id="rId1415" Type="http://schemas.openxmlformats.org/officeDocument/2006/relationships/hyperlink" Target="http://assets.totousa.com/product-files/SS-00877_TS101R.pdf" TargetMode="External"/><Relationship Id="rId54" Type="http://schemas.openxmlformats.org/officeDocument/2006/relationships/hyperlink" Target="http://assets.totousa.com/product-files/SS-01033_ABR782.pdf" TargetMode="External"/><Relationship Id="rId1622" Type="http://schemas.openxmlformats.org/officeDocument/2006/relationships/hyperlink" Target="http://assets.totousa.com/product-files/SS-00924_TS220X1.pdf" TargetMode="External"/><Relationship Id="rId1927" Type="http://schemas.openxmlformats.org/officeDocument/2006/relationships/hyperlink" Target="http://assets.totousa.com/product-files/SS-00445_TS960AL.pdf" TargetMode="External"/><Relationship Id="rId2091" Type="http://schemas.openxmlformats.org/officeDocument/2006/relationships/hyperlink" Target="http://assets.totousa.com/product-files/SS-00614_Upton%20Bath%20Accessories.pdf" TargetMode="External"/><Relationship Id="rId2189" Type="http://schemas.openxmlformats.org/officeDocument/2006/relationships/hyperlink" Target="http://assets.totousa.com/product-files/SS-00604_Aquia%20Bath%20Accessories.pdf" TargetMode="External"/><Relationship Id="rId270" Type="http://schemas.openxmlformats.org/officeDocument/2006/relationships/hyperlink" Target="http://assets.totousa.com/product-files/SS-00186_ABY782.pdf" TargetMode="External"/><Relationship Id="rId130" Type="http://schemas.openxmlformats.org/officeDocument/2006/relationships/hyperlink" Target="http://assets.totousa.com/product-files/SS-01028_ABR785.pdf" TargetMode="External"/><Relationship Id="rId368" Type="http://schemas.openxmlformats.org/officeDocument/2006/relationships/hyperlink" Target="http://assets.totousa.com/product-files/SS-00230_BT500.pdf" TargetMode="External"/><Relationship Id="rId575" Type="http://schemas.openxmlformats.org/officeDocument/2006/relationships/hyperlink" Target="http://assets.totousa.com/product-files/SS-00423_FBY1515LP_RP.pdf" TargetMode="External"/><Relationship Id="rId782" Type="http://schemas.openxmlformats.org/officeDocument/2006/relationships/hyperlink" Target="http://assets.totousa.com/product-files/SS-00291_LT546_LT546G.pdf" TargetMode="External"/><Relationship Id="rId2049" Type="http://schemas.openxmlformats.org/officeDocument/2006/relationships/hyperlink" Target="http://assets.totousa.com/product-files/SS-00830_YB300_08_18_24_30_YH300_YP300.pdf" TargetMode="External"/><Relationship Id="rId228" Type="http://schemas.openxmlformats.org/officeDocument/2006/relationships/hyperlink" Target="http://assets.totousa.com/product-files/SS-00573_ABY626N.pdf" TargetMode="External"/><Relationship Id="rId435" Type="http://schemas.openxmlformats.org/officeDocument/2006/relationships/hyperlink" Target="http://assets.totousa.com/product-files/SS-00892_CST454CUFRG.pdf" TargetMode="External"/><Relationship Id="rId642" Type="http://schemas.openxmlformats.org/officeDocument/2006/relationships/hyperlink" Target="http://assets.totousa.com/product-files/SS-00310_LPT754.pdf" TargetMode="External"/><Relationship Id="rId1065" Type="http://schemas.openxmlformats.org/officeDocument/2006/relationships/hyperlink" Target="http://assets.totousa.com/product-files/SS-00347_SS224.pdf" TargetMode="External"/><Relationship Id="rId1272" Type="http://schemas.openxmlformats.org/officeDocument/2006/relationships/hyperlink" Target="http://assets.totousa.com/product-files/SS-00084_TES1ADC.pdf" TargetMode="External"/><Relationship Id="rId2116" Type="http://schemas.openxmlformats.org/officeDocument/2006/relationships/hyperlink" Target="http://assets.totousa.com/product-files/SS-01000_YG20012R.pdf" TargetMode="External"/><Relationship Id="rId502" Type="http://schemas.openxmlformats.org/officeDocument/2006/relationships/hyperlink" Target="http://assets.totousa.com/product-files/SS-00451_CST744SF.10.pdf" TargetMode="External"/><Relationship Id="rId947" Type="http://schemas.openxmlformats.org/officeDocument/2006/relationships/hyperlink" Target="http://assets.totousa.com/product-files/SS-00370_MS854114SL.pdf" TargetMode="External"/><Relationship Id="rId1132" Type="http://schemas.openxmlformats.org/officeDocument/2006/relationships/hyperlink" Target="http://assets.totousa.com/product-files/SS-00584_TB2F.pdf" TargetMode="External"/><Relationship Id="rId1577" Type="http://schemas.openxmlformats.org/officeDocument/2006/relationships/hyperlink" Target="http://assets.totousa.com/product-files/SS-01063_TS211T.pdf" TargetMode="External"/><Relationship Id="rId1784" Type="http://schemas.openxmlformats.org/officeDocument/2006/relationships/hyperlink" Target="http://assets.totousa.com/product-files/SS-00910_TS400F55.pdf" TargetMode="External"/><Relationship Id="rId1991" Type="http://schemas.openxmlformats.org/officeDocument/2006/relationships/hyperlink" Target="http://assets.totousa.com/product-files/SS-00154_TS970T.pdf" TargetMode="External"/><Relationship Id="rId76" Type="http://schemas.openxmlformats.org/officeDocument/2006/relationships/hyperlink" Target="http://assets.totousa.com/product-files/SS-01033_ABR782.pdf" TargetMode="External"/><Relationship Id="rId807" Type="http://schemas.openxmlformats.org/officeDocument/2006/relationships/hyperlink" Target="http://assets.totousa.com/product-files/SS-00527_LT624_NB.pdf" TargetMode="External"/><Relationship Id="rId1437" Type="http://schemas.openxmlformats.org/officeDocument/2006/relationships/hyperlink" Target="http://assets.totousa.com/product-files/SS-01019_TS111B8.pdf" TargetMode="External"/><Relationship Id="rId1644" Type="http://schemas.openxmlformats.org/officeDocument/2006/relationships/hyperlink" Target="http://assets.totousa.com/product-files/SS-00982_TS221EV.pdf" TargetMode="External"/><Relationship Id="rId1851" Type="http://schemas.openxmlformats.org/officeDocument/2006/relationships/hyperlink" Target="http://assets.totousa.com/product-files/SS-00610_TS630D2.pdf" TargetMode="External"/><Relationship Id="rId1504" Type="http://schemas.openxmlformats.org/officeDocument/2006/relationships/hyperlink" Target="http://assets.totousa.com/product-files/SS-00809_TS200AL55_TS200AL65.pdf" TargetMode="External"/><Relationship Id="rId1711" Type="http://schemas.openxmlformats.org/officeDocument/2006/relationships/hyperlink" Target="http://assets.totousa.com/product-files/SS-00843_TS300F41_TS300F51.pdf" TargetMode="External"/><Relationship Id="rId1949" Type="http://schemas.openxmlformats.org/officeDocument/2006/relationships/hyperlink" Target="http://assets.totousa.com/product-files/SS-00144_TS960F1.pdf" TargetMode="External"/><Relationship Id="rId292" Type="http://schemas.openxmlformats.org/officeDocument/2006/relationships/hyperlink" Target="http://assets.totousa.com/product-files/SS-00186_ABY782.pdf" TargetMode="External"/><Relationship Id="rId1809" Type="http://schemas.openxmlformats.org/officeDocument/2006/relationships/hyperlink" Target="http://assets.totousa.com/product-files/SS-00561_TS624A.pdf" TargetMode="External"/><Relationship Id="rId597" Type="http://schemas.openxmlformats.org/officeDocument/2006/relationships/hyperlink" Target="http://assets.totousa.com/product-files/SS-00640_HDR120.pdf" TargetMode="External"/><Relationship Id="rId2180" Type="http://schemas.openxmlformats.org/officeDocument/2006/relationships/hyperlink" Target="http://assets.totousa.com/product-files/SS-00800_YB200_08_18_24_30_YH200_YP200.pdf" TargetMode="External"/><Relationship Id="rId152" Type="http://schemas.openxmlformats.org/officeDocument/2006/relationships/hyperlink" Target="http://assets.totousa.com/product-files/SS-01035_ABR789.pdf" TargetMode="External"/><Relationship Id="rId457" Type="http://schemas.openxmlformats.org/officeDocument/2006/relationships/hyperlink" Target="http://assets.totousa.com/product-files/SS-00996_CST494CEMF_R_G.pdf" TargetMode="External"/><Relationship Id="rId1087" Type="http://schemas.openxmlformats.org/officeDocument/2006/relationships/hyperlink" Target="http://assets.totousa.com/product-files/SS-01113_SW584T20.pdf" TargetMode="External"/><Relationship Id="rId1294" Type="http://schemas.openxmlformats.org/officeDocument/2006/relationships/hyperlink" Target="http://assets.totousa.com/product-files/SS-00087_TET6GNC.pdf" TargetMode="External"/><Relationship Id="rId2040" Type="http://schemas.openxmlformats.org/officeDocument/2006/relationships/hyperlink" Target="http://assets.totousa.com/product-files/SS-00800_YB200_08_18_24_30_YH200_YP200.pdf" TargetMode="External"/><Relationship Id="rId2138" Type="http://schemas.openxmlformats.org/officeDocument/2006/relationships/hyperlink" Target="http://assets.totousa.com/product-files/SS-01001_YG30012R.pdf" TargetMode="External"/><Relationship Id="rId664" Type="http://schemas.openxmlformats.org/officeDocument/2006/relationships/hyperlink" Target="http://assets.totousa.com/product-files/SS-00280_LPT960.pdf" TargetMode="External"/><Relationship Id="rId871" Type="http://schemas.openxmlformats.org/officeDocument/2006/relationships/hyperlink" Target="http://assets.totousa.com/product-files/SS-00891_LT973.pdf" TargetMode="External"/><Relationship Id="rId969" Type="http://schemas.openxmlformats.org/officeDocument/2006/relationships/hyperlink" Target="http://assets.totousa.com/product-files/SS-00203_MS934304EF.pdf" TargetMode="External"/><Relationship Id="rId1599" Type="http://schemas.openxmlformats.org/officeDocument/2006/relationships/hyperlink" Target="http://assets.totousa.com/product-files/SS-00921_TS220DW.pdf" TargetMode="External"/><Relationship Id="rId317" Type="http://schemas.openxmlformats.org/officeDocument/2006/relationships/hyperlink" Target="http://assets.totousa.com/product-files/SS-00184_ABY785N.pdf" TargetMode="External"/><Relationship Id="rId524" Type="http://schemas.openxmlformats.org/officeDocument/2006/relationships/hyperlink" Target="http://assets.totousa.com/product-files/SS-00359_CST754SFN.pdf" TargetMode="External"/><Relationship Id="rId731" Type="http://schemas.openxmlformats.org/officeDocument/2006/relationships/hyperlink" Target="http://assets.totousa.com/product-files/SS-00575_LT483(G).pdf" TargetMode="External"/><Relationship Id="rId1154" Type="http://schemas.openxmlformats.org/officeDocument/2006/relationships/hyperlink" Target="http://assets.totousa.com/product-files/SS-00102_TB7TR.pdf" TargetMode="External"/><Relationship Id="rId1361" Type="http://schemas.openxmlformats.org/officeDocument/2006/relationships/hyperlink" Target="http://assets.totousa.com/product-files/SS-00560_TL624DD.pdf" TargetMode="External"/><Relationship Id="rId1459" Type="http://schemas.openxmlformats.org/officeDocument/2006/relationships/hyperlink" Target="http://assets.totousa.com/product-files/SS-01023_TS112B8.pdf" TargetMode="External"/><Relationship Id="rId2205" Type="http://schemas.openxmlformats.org/officeDocument/2006/relationships/hyperlink" Target="http://assets.totousa.com/product-files/SS-00006_YB930_YP930_YC930_YR930.pdf" TargetMode="External"/><Relationship Id="rId98" Type="http://schemas.openxmlformats.org/officeDocument/2006/relationships/hyperlink" Target="http://assets.totousa.com/product-files/SS-01033_ABR782.pdf" TargetMode="External"/><Relationship Id="rId829" Type="http://schemas.openxmlformats.org/officeDocument/2006/relationships/hyperlink" Target="http://assets.totousa.com/product-files/SS-00450_LT643.pdf" TargetMode="External"/><Relationship Id="rId1014" Type="http://schemas.openxmlformats.org/officeDocument/2006/relationships/hyperlink" Target="http://assets.totousa.com/product-files/SS-01117_MW604574CEFG.pdf" TargetMode="External"/><Relationship Id="rId1221" Type="http://schemas.openxmlformats.org/officeDocument/2006/relationships/hyperlink" Target="http://assets.totousa.com/product-files/SS-01089_TEL151.pdf" TargetMode="External"/><Relationship Id="rId1666" Type="http://schemas.openxmlformats.org/officeDocument/2006/relationships/hyperlink" Target="http://assets.totousa.com/product-files/SS-00902_TS230DW.pdf" TargetMode="External"/><Relationship Id="rId1873" Type="http://schemas.openxmlformats.org/officeDocument/2006/relationships/hyperlink" Target="http://assets.totousa.com/product-files/SS-00125_TS784PV.pdf" TargetMode="External"/><Relationship Id="rId1319" Type="http://schemas.openxmlformats.org/officeDocument/2006/relationships/hyperlink" Target="http://assets.totousa.com/product-files/SS-00977_TL211SD.pdf" TargetMode="External"/><Relationship Id="rId1526" Type="http://schemas.openxmlformats.org/officeDocument/2006/relationships/hyperlink" Target="http://assets.totousa.com/product-files/SS-00813_TS200FL55.pdf" TargetMode="External"/><Relationship Id="rId1733" Type="http://schemas.openxmlformats.org/officeDocument/2006/relationships/hyperlink" Target="http://assets.totousa.com/product-files/SS-00987_TS301A51_61.pdf" TargetMode="External"/><Relationship Id="rId1940" Type="http://schemas.openxmlformats.org/officeDocument/2006/relationships/hyperlink" Target="http://assets.totousa.com/product-files/SS-00142_TS960C3.pdf" TargetMode="External"/><Relationship Id="rId25" Type="http://schemas.openxmlformats.org/officeDocument/2006/relationships/hyperlink" Target="http://assets.totousa.com/product-files/SS-01029_ABR626.pdf" TargetMode="External"/><Relationship Id="rId1800" Type="http://schemas.openxmlformats.org/officeDocument/2006/relationships/hyperlink" Target="http://assets.totousa.com/product-files/SS-00601_TS416D2.pdf" TargetMode="External"/><Relationship Id="rId174" Type="http://schemas.openxmlformats.org/officeDocument/2006/relationships/hyperlink" Target="http://assets.totousa.com/product-files/SS-01037_ABR904.pdf" TargetMode="External"/><Relationship Id="rId381" Type="http://schemas.openxmlformats.org/officeDocument/2006/relationships/hyperlink" Target="http://assets.totousa.com/product-files/SS-00233_BT904A.pdf" TargetMode="External"/><Relationship Id="rId2062" Type="http://schemas.openxmlformats.org/officeDocument/2006/relationships/hyperlink" Target="http://assets.totousa.com/product-files/SS-00972_TradBAcc.pdf" TargetMode="External"/><Relationship Id="rId241" Type="http://schemas.openxmlformats.org/officeDocument/2006/relationships/hyperlink" Target="http://assets.totousa.com/product-files/SS-00186_ABY782.pdf" TargetMode="External"/><Relationship Id="rId479" Type="http://schemas.openxmlformats.org/officeDocument/2006/relationships/hyperlink" Target="http://assets.totousa.com/product-files/SS-01003_CST744EFN10.pdf" TargetMode="External"/><Relationship Id="rId686" Type="http://schemas.openxmlformats.org/officeDocument/2006/relationships/hyperlink" Target="http://assets.totousa.com/product-files/SS-00414_LT163.pdf" TargetMode="External"/><Relationship Id="rId893" Type="http://schemas.openxmlformats.org/officeDocument/2006/relationships/hyperlink" Target="http://assets.totousa.com/product-files/SS-00552_MS626214CEF_G.pdf" TargetMode="External"/><Relationship Id="rId339" Type="http://schemas.openxmlformats.org/officeDocument/2006/relationships/hyperlink" Target="http://assets.totousa.com/product-files/SS-00181_ABY904N.pdf" TargetMode="External"/><Relationship Id="rId546" Type="http://schemas.openxmlformats.org/officeDocument/2006/relationships/hyperlink" Target="http://assets.totousa.com/product-files/SS-00366_CST794EF.pdf" TargetMode="External"/><Relationship Id="rId753" Type="http://schemas.openxmlformats.org/officeDocument/2006/relationships/hyperlink" Target="http://assets.totousa.com/product-files/SS-00284_LT512_LT512G.pdf" TargetMode="External"/><Relationship Id="rId1176" Type="http://schemas.openxmlformats.org/officeDocument/2006/relationships/hyperlink" Target="http://assets.totousa.com/product-files/SS-01079_TEL101.pdf" TargetMode="External"/><Relationship Id="rId1383" Type="http://schemas.openxmlformats.org/officeDocument/2006/relationships/hyperlink" Target="http://assets.totousa.com/product-files/SS-00470_TL960SDLQ.pdf" TargetMode="External"/><Relationship Id="rId2227" Type="http://schemas.openxmlformats.org/officeDocument/2006/relationships/hyperlink" Target="http://assets.totousa.com/product-files/SS-00007_YB794_YP794_YC794_YR794.pdf" TargetMode="External"/><Relationship Id="rId101" Type="http://schemas.openxmlformats.org/officeDocument/2006/relationships/hyperlink" Target="http://assets.totousa.com/product-files/SS-01033_ABR782.pdf" TargetMode="External"/><Relationship Id="rId406" Type="http://schemas.openxmlformats.org/officeDocument/2006/relationships/hyperlink" Target="http://assets.totousa.com/product-files/SS-00217_CST423EF_G.pdf" TargetMode="External"/><Relationship Id="rId960" Type="http://schemas.openxmlformats.org/officeDocument/2006/relationships/hyperlink" Target="http://assets.totousa.com/product-files/SS-00205_MS864114E_MS863113E.pdf" TargetMode="External"/><Relationship Id="rId1036" Type="http://schemas.openxmlformats.org/officeDocument/2006/relationships/hyperlink" Target="http://assets.totousa.com/product-files/SS-00339_SS113_SS114.pdf" TargetMode="External"/><Relationship Id="rId1243" Type="http://schemas.openxmlformats.org/officeDocument/2006/relationships/hyperlink" Target="http://assets.totousa.com/product-files/SS-00420_TEL3GS_TEL5GS.pdf" TargetMode="External"/><Relationship Id="rId1590" Type="http://schemas.openxmlformats.org/officeDocument/2006/relationships/hyperlink" Target="http://assets.totousa.com/product-files/SS-00848_TS220C1.pdf" TargetMode="External"/><Relationship Id="rId1688" Type="http://schemas.openxmlformats.org/officeDocument/2006/relationships/hyperlink" Target="http://assets.totousa.com/product-files/SS-00839_TS300A51_TS300A61.pdf" TargetMode="External"/><Relationship Id="rId1895" Type="http://schemas.openxmlformats.org/officeDocument/2006/relationships/hyperlink" Target="http://assets.totousa.com/product-files/SS-00132_TS794PV.pdf" TargetMode="External"/><Relationship Id="rId613" Type="http://schemas.openxmlformats.org/officeDocument/2006/relationships/hyperlink" Target="http://assets.totousa.com/product-files/SS-00526_LLT152.pdf" TargetMode="External"/><Relationship Id="rId820" Type="http://schemas.openxmlformats.org/officeDocument/2006/relationships/hyperlink" Target="http://assets.totousa.com/product-files/SS-00529_LT641_NA.pdf" TargetMode="External"/><Relationship Id="rId918" Type="http://schemas.openxmlformats.org/officeDocument/2006/relationships/hyperlink" Target="http://assets.totousa.com/product-files/SS-00206_MS854114E_G_MS853113E.pdf" TargetMode="External"/><Relationship Id="rId1450" Type="http://schemas.openxmlformats.org/officeDocument/2006/relationships/hyperlink" Target="http://assets.totousa.com/product-files/SS-01010_TS111FL51.pdf" TargetMode="External"/><Relationship Id="rId1548" Type="http://schemas.openxmlformats.org/officeDocument/2006/relationships/hyperlink" Target="http://assets.totousa.com/product-files/SS-00818_TS210P.pdf" TargetMode="External"/><Relationship Id="rId1755" Type="http://schemas.openxmlformats.org/officeDocument/2006/relationships/hyperlink" Target="http://assets.totousa.com/product-files/SS-00991_TS301F41_51.pdf" TargetMode="External"/><Relationship Id="rId1103" Type="http://schemas.openxmlformats.org/officeDocument/2006/relationships/hyperlink" Target="http://assets.totousa.com/product-files/SS-01053_TB211DD.pdf" TargetMode="External"/><Relationship Id="rId1310" Type="http://schemas.openxmlformats.org/officeDocument/2006/relationships/hyperlink" Target="http://assets.totousa.com/product-files/SS-00804_TL210DD.pdf" TargetMode="External"/><Relationship Id="rId1408" Type="http://schemas.openxmlformats.org/officeDocument/2006/relationships/hyperlink" Target="http://assets.totousa.com/product-files/SS-00117_TS100GR.pdf" TargetMode="External"/><Relationship Id="rId1962" Type="http://schemas.openxmlformats.org/officeDocument/2006/relationships/hyperlink" Target="http://assets.totousa.com/product-files/SS-00480_TS970AL.pdf" TargetMode="External"/><Relationship Id="rId47" Type="http://schemas.openxmlformats.org/officeDocument/2006/relationships/hyperlink" Target="http://assets.totousa.com/product-files/SS-01033_ABR782.pdf" TargetMode="External"/><Relationship Id="rId1615" Type="http://schemas.openxmlformats.org/officeDocument/2006/relationships/hyperlink" Target="http://assets.totousa.com/product-files/SS-00854_TS220P1.pdf" TargetMode="External"/><Relationship Id="rId1822" Type="http://schemas.openxmlformats.org/officeDocument/2006/relationships/hyperlink" Target="http://assets.totousa.com/product-files/SS-00565_TS624F2.pdf" TargetMode="External"/><Relationship Id="rId196" Type="http://schemas.openxmlformats.org/officeDocument/2006/relationships/hyperlink" Target="http://assets.totousa.com/product-files/SS-01039_ABR964.pdf" TargetMode="External"/><Relationship Id="rId2084" Type="http://schemas.openxmlformats.org/officeDocument/2006/relationships/hyperlink" Target="http://assets.totousa.com/product-files/SS-00619_Y_624%20Series.pdf" TargetMode="External"/><Relationship Id="rId263" Type="http://schemas.openxmlformats.org/officeDocument/2006/relationships/hyperlink" Target="http://assets.totousa.com/product-files/SS-00186_ABY782.pdf" TargetMode="External"/><Relationship Id="rId470" Type="http://schemas.openxmlformats.org/officeDocument/2006/relationships/hyperlink" Target="http://assets.totousa.com/product-files/SS-00355_CST743S.pdf" TargetMode="External"/><Relationship Id="rId2151" Type="http://schemas.openxmlformats.org/officeDocument/2006/relationships/hyperlink" Target="http://assets.totousa.com/product-files/SS-00972_TradBAcc.pdf" TargetMode="External"/><Relationship Id="rId123" Type="http://schemas.openxmlformats.org/officeDocument/2006/relationships/hyperlink" Target="http://assets.totousa.com/product-files/SS-01028_ABR785.pdf" TargetMode="External"/><Relationship Id="rId330" Type="http://schemas.openxmlformats.org/officeDocument/2006/relationships/hyperlink" Target="http://assets.totousa.com/product-files/SS-00182_ABY794N.pdf" TargetMode="External"/><Relationship Id="rId568" Type="http://schemas.openxmlformats.org/officeDocument/2006/relationships/hyperlink" Target="http://assets.totousa.com/product-files/SS-00456_CT418FG.pdf" TargetMode="External"/><Relationship Id="rId775" Type="http://schemas.openxmlformats.org/officeDocument/2006/relationships/hyperlink" Target="http://assets.totousa.com/product-files/SS-00289_LT540G.pdf" TargetMode="External"/><Relationship Id="rId982" Type="http://schemas.openxmlformats.org/officeDocument/2006/relationships/hyperlink" Target="http://assets.totousa.com/product-files/SS-00639_MS970CEMFG.pdf" TargetMode="External"/><Relationship Id="rId1198" Type="http://schemas.openxmlformats.org/officeDocument/2006/relationships/hyperlink" Target="http://assets.totousa.com/product-files/SS-01082_TEL125.pdf" TargetMode="External"/><Relationship Id="rId2011" Type="http://schemas.openxmlformats.org/officeDocument/2006/relationships/hyperlink" Target="http://assets.totousa.com/product-files/SS-00260_UE930.pdf" TargetMode="External"/><Relationship Id="rId428" Type="http://schemas.openxmlformats.org/officeDocument/2006/relationships/hyperlink" Target="http://assets.totousa.com/product-files/SS-00238_CST424SF_G.pdf" TargetMode="External"/><Relationship Id="rId635" Type="http://schemas.openxmlformats.org/officeDocument/2006/relationships/hyperlink" Target="http://assets.totousa.com/product-files/SS-00266_LPT532N.pdf" TargetMode="External"/><Relationship Id="rId842" Type="http://schemas.openxmlformats.org/officeDocument/2006/relationships/hyperlink" Target="http://assets.totousa.com/product-files/SS-00300_LT791.pdf" TargetMode="External"/><Relationship Id="rId1058" Type="http://schemas.openxmlformats.org/officeDocument/2006/relationships/hyperlink" Target="http://assets.totousa.com/product-files/SS-00348_SS214.pdf" TargetMode="External"/><Relationship Id="rId1265" Type="http://schemas.openxmlformats.org/officeDocument/2006/relationships/hyperlink" Target="http://assets.totousa.com/product-files/SS-00084_TES1ADC.pdf" TargetMode="External"/><Relationship Id="rId1472" Type="http://schemas.openxmlformats.org/officeDocument/2006/relationships/hyperlink" Target="http://assets.totousa.com/product-files/SS-01015_TS112F53.pdf" TargetMode="External"/><Relationship Id="rId2109" Type="http://schemas.openxmlformats.org/officeDocument/2006/relationships/hyperlink" Target="http://assets.totousa.com/product-files/SS-01000_YG20012R.pdf" TargetMode="External"/><Relationship Id="rId702" Type="http://schemas.openxmlformats.org/officeDocument/2006/relationships/hyperlink" Target="http://assets.totousa.com/product-files/SS-00433_LT191_G.pdf" TargetMode="External"/><Relationship Id="rId1125" Type="http://schemas.openxmlformats.org/officeDocument/2006/relationships/hyperlink" Target="http://assets.totousa.com/product-files/SS-00975_TB221S.pdf" TargetMode="External"/><Relationship Id="rId1332" Type="http://schemas.openxmlformats.org/officeDocument/2006/relationships/hyperlink" Target="http://assets.totousa.com/product-files/SS-01007_TL220DDH.pdf" TargetMode="External"/><Relationship Id="rId1777" Type="http://schemas.openxmlformats.org/officeDocument/2006/relationships/hyperlink" Target="http://assets.totousa.com/product-files/SS-00909_TS400F41_F51.pdf" TargetMode="External"/><Relationship Id="rId1984" Type="http://schemas.openxmlformats.org/officeDocument/2006/relationships/hyperlink" Target="http://assets.totousa.com/product-files/SS-00481_TS970F1L.pdf" TargetMode="External"/><Relationship Id="rId69" Type="http://schemas.openxmlformats.org/officeDocument/2006/relationships/hyperlink" Target="http://assets.totousa.com/product-files/SS-01033_ABR782.pdf" TargetMode="External"/><Relationship Id="rId1637" Type="http://schemas.openxmlformats.org/officeDocument/2006/relationships/hyperlink" Target="http://assets.totousa.com/product-files/SS-00980_TS221DW.pdf" TargetMode="External"/><Relationship Id="rId1844" Type="http://schemas.openxmlformats.org/officeDocument/2006/relationships/hyperlink" Target="http://assets.totousa.com/product-files/SS-00585_TS626T.pdf" TargetMode="External"/><Relationship Id="rId1704" Type="http://schemas.openxmlformats.org/officeDocument/2006/relationships/hyperlink" Target="http://assets.totousa.com/product-files/SS-00842_TS300AL55_TS300AL65.pdf" TargetMode="External"/><Relationship Id="rId285" Type="http://schemas.openxmlformats.org/officeDocument/2006/relationships/hyperlink" Target="http://assets.totousa.com/product-files/SS-00186_ABY782.pdf" TargetMode="External"/><Relationship Id="rId1911" Type="http://schemas.openxmlformats.org/officeDocument/2006/relationships/hyperlink" Target="http://assets.totousa.com/product-files/SS-00134_TS930C.pdf" TargetMode="External"/><Relationship Id="rId492" Type="http://schemas.openxmlformats.org/officeDocument/2006/relationships/hyperlink" Target="http://assets.totousa.com/product-files/SS-00958_CST744EN.pdf" TargetMode="External"/><Relationship Id="rId797" Type="http://schemas.openxmlformats.org/officeDocument/2006/relationships/hyperlink" Target="http://assets.totousa.com/product-files/SS-00294_LT579_LT579G.pdf" TargetMode="External"/><Relationship Id="rId2173" Type="http://schemas.openxmlformats.org/officeDocument/2006/relationships/hyperlink" Target="http://assets.totousa.com/product-files/SS-00061_SOIREE%20ACCESSORIES.pdf" TargetMode="External"/><Relationship Id="rId145" Type="http://schemas.openxmlformats.org/officeDocument/2006/relationships/hyperlink" Target="http://assets.totousa.com/product-files/SS-01035_ABR789.pdf" TargetMode="External"/><Relationship Id="rId352" Type="http://schemas.openxmlformats.org/officeDocument/2006/relationships/hyperlink" Target="http://assets.totousa.com/product-files/SS-00202_ABY964N.pdf" TargetMode="External"/><Relationship Id="rId1287" Type="http://schemas.openxmlformats.org/officeDocument/2006/relationships/hyperlink" Target="http://assets.totousa.com/product-files/SS-00091_TET3GN.pdf" TargetMode="External"/><Relationship Id="rId2033" Type="http://schemas.openxmlformats.org/officeDocument/2006/relationships/hyperlink" Target="http://assets.totousa.com/product-files/SS-00800_YB200_08_18_24_30_YH200_YP200.pdf" TargetMode="External"/><Relationship Id="rId2240" Type="http://schemas.openxmlformats.org/officeDocument/2006/relationships/printerSettings" Target="../printerSettings/printerSettings1.bin"/><Relationship Id="rId212" Type="http://schemas.openxmlformats.org/officeDocument/2006/relationships/hyperlink" Target="http://assets.totousa.com/product-files/SS-01034_ABR974.pdf" TargetMode="External"/><Relationship Id="rId657" Type="http://schemas.openxmlformats.org/officeDocument/2006/relationships/hyperlink" Target="http://assets.totousa.com/product-files/SS-00278_LPT908N.pdf" TargetMode="External"/><Relationship Id="rId864" Type="http://schemas.openxmlformats.org/officeDocument/2006/relationships/hyperlink" Target="http://assets.totousa.com/product-files/SS-00304_LT967.pdf" TargetMode="External"/><Relationship Id="rId1494" Type="http://schemas.openxmlformats.org/officeDocument/2006/relationships/hyperlink" Target="http://assets.totousa.com/product-files/SS-00806_TS200A51_TS200A61.pdf" TargetMode="External"/><Relationship Id="rId1799" Type="http://schemas.openxmlformats.org/officeDocument/2006/relationships/hyperlink" Target="http://assets.totousa.com/product-files/SS-00601_TS416D2.pdf" TargetMode="External"/><Relationship Id="rId2100" Type="http://schemas.openxmlformats.org/officeDocument/2006/relationships/hyperlink" Target="http://assets.totousa.com/product-files/SS-00061_SOIREE%20ACCESSORIES.pdf" TargetMode="External"/><Relationship Id="rId517" Type="http://schemas.openxmlformats.org/officeDocument/2006/relationships/hyperlink" Target="http://assets.totousa.com/product-files/SS-00357_CST754EFN.pdf" TargetMode="External"/><Relationship Id="rId724" Type="http://schemas.openxmlformats.org/officeDocument/2006/relationships/hyperlink" Target="http://assets.totousa.com/product-files/SS-00569_LT480(G).pdf" TargetMode="External"/><Relationship Id="rId931" Type="http://schemas.openxmlformats.org/officeDocument/2006/relationships/hyperlink" Target="http://assets.totousa.com/product-files/SS-00206_MS854114E_G_MS853113E.pdf" TargetMode="External"/><Relationship Id="rId1147" Type="http://schemas.openxmlformats.org/officeDocument/2006/relationships/hyperlink" Target="http://assets.totousa.com/product-files/SS-00067_TB784DD.pdf" TargetMode="External"/><Relationship Id="rId1354" Type="http://schemas.openxmlformats.org/officeDocument/2006/relationships/hyperlink" Target="http://assets.totousa.com/product-files/SS-00595_TL416SD.pdf" TargetMode="External"/><Relationship Id="rId1561" Type="http://schemas.openxmlformats.org/officeDocument/2006/relationships/hyperlink" Target="http://assets.totousa.com/product-files/SS-01057_TS211C.pdf" TargetMode="External"/><Relationship Id="rId60" Type="http://schemas.openxmlformats.org/officeDocument/2006/relationships/hyperlink" Target="http://assets.totousa.com/product-files/SS-01033_ABR782.pdf" TargetMode="External"/><Relationship Id="rId1007" Type="http://schemas.openxmlformats.org/officeDocument/2006/relationships/hyperlink" Target="http://assets.totousa.com/product-files/SS-01124_MW474574CUFG.pdf" TargetMode="External"/><Relationship Id="rId1214" Type="http://schemas.openxmlformats.org/officeDocument/2006/relationships/hyperlink" Target="http://assets.totousa.com/product-files/SS-01087_TEL141.pdf" TargetMode="External"/><Relationship Id="rId1421" Type="http://schemas.openxmlformats.org/officeDocument/2006/relationships/hyperlink" Target="http://assets.totousa.com/product-files/SS-00879_TS101V.pdf" TargetMode="External"/><Relationship Id="rId1659" Type="http://schemas.openxmlformats.org/officeDocument/2006/relationships/hyperlink" Target="http://assets.totousa.com/product-files/SS-00908_TS230C.pdf" TargetMode="External"/><Relationship Id="rId1866" Type="http://schemas.openxmlformats.org/officeDocument/2006/relationships/hyperlink" Target="http://assets.totousa.com/product-files/SS-00026_TS756PSW_TS756PVSW.pdf" TargetMode="External"/><Relationship Id="rId1519" Type="http://schemas.openxmlformats.org/officeDocument/2006/relationships/hyperlink" Target="http://assets.totousa.com/product-files/SS-00812_TS200F55.pdf" TargetMode="External"/><Relationship Id="rId1726" Type="http://schemas.openxmlformats.org/officeDocument/2006/relationships/hyperlink" Target="http://assets.totousa.com/product-files/SS-00846_TS300FL55.pdf" TargetMode="External"/><Relationship Id="rId1933" Type="http://schemas.openxmlformats.org/officeDocument/2006/relationships/hyperlink" Target="http://assets.totousa.com/product-files/SS-00002_TS960C.pdf" TargetMode="External"/><Relationship Id="rId18" Type="http://schemas.openxmlformats.org/officeDocument/2006/relationships/hyperlink" Target="http://assets.totousa.com/product-files/SS-01029_ABR626.pdf" TargetMode="External"/><Relationship Id="rId2195" Type="http://schemas.openxmlformats.org/officeDocument/2006/relationships/hyperlink" Target="http://assets.totousa.com/product-files/SS-00592_Aimes_Bath_Accessories.pdf" TargetMode="External"/><Relationship Id="rId167" Type="http://schemas.openxmlformats.org/officeDocument/2006/relationships/hyperlink" Target="http://assets.totousa.com/product-files/SS-01036_ABR794.pdf" TargetMode="External"/><Relationship Id="rId374" Type="http://schemas.openxmlformats.org/officeDocument/2006/relationships/hyperlink" Target="http://assets.totousa.com/product-files/SS-00232_BT784B.pdf" TargetMode="External"/><Relationship Id="rId581" Type="http://schemas.openxmlformats.org/officeDocument/2006/relationships/hyperlink" Target="http://assets.totousa.com/product-files/SS-00313_FBY1525LP_RP.pdf" TargetMode="External"/><Relationship Id="rId2055" Type="http://schemas.openxmlformats.org/officeDocument/2006/relationships/hyperlink" Target="http://assets.totousa.com/product-files/SS-00830_YB300_08_18_24_30_YH300_YP300.pdf" TargetMode="External"/><Relationship Id="rId234" Type="http://schemas.openxmlformats.org/officeDocument/2006/relationships/hyperlink" Target="http://assets.totousa.com/product-files/SS-00187_ABY781.pdf" TargetMode="External"/><Relationship Id="rId679" Type="http://schemas.openxmlformats.org/officeDocument/2006/relationships/hyperlink" Target="http://assets.totousa.com/product-files/SS-00282_LPT972.pdf" TargetMode="External"/><Relationship Id="rId886" Type="http://schemas.openxmlformats.org/officeDocument/2006/relationships/hyperlink" Target="http://assets.totousa.com/product-files/SS-00458_MS614114CEF_G.pdf" TargetMode="External"/><Relationship Id="rId2" Type="http://schemas.openxmlformats.org/officeDocument/2006/relationships/hyperlink" Target="http://assets.totousa.com/product-files/SS-00196_ABA785.pdf" TargetMode="External"/><Relationship Id="rId441" Type="http://schemas.openxmlformats.org/officeDocument/2006/relationships/hyperlink" Target="http://assets.totousa.com/product-files/SS-00461_CST474CEF_G.pdf" TargetMode="External"/><Relationship Id="rId539" Type="http://schemas.openxmlformats.org/officeDocument/2006/relationships/hyperlink" Target="http://assets.totousa.com/product-files/SS-00366_CST794EF.pdf" TargetMode="External"/><Relationship Id="rId746" Type="http://schemas.openxmlformats.org/officeDocument/2006/relationships/hyperlink" Target="http://assets.totousa.com/product-files/SS-00227_LT511.pdf" TargetMode="External"/><Relationship Id="rId1071" Type="http://schemas.openxmlformats.org/officeDocument/2006/relationships/hyperlink" Target="http://assets.totousa.com/product-files/SS-01072_SW2043-SW2044.pdf" TargetMode="External"/><Relationship Id="rId1169" Type="http://schemas.openxmlformats.org/officeDocument/2006/relationships/hyperlink" Target="http://assets.totousa.com/product-files/SS-00072_TB970S.PDF" TargetMode="External"/><Relationship Id="rId1376" Type="http://schemas.openxmlformats.org/officeDocument/2006/relationships/hyperlink" Target="http://assets.totousa.com/product-files/SS-00468_TL794DDLQ.pdf" TargetMode="External"/><Relationship Id="rId1583" Type="http://schemas.openxmlformats.org/officeDocument/2006/relationships/hyperlink" Target="http://assets.totousa.com/product-files/SS-01065_TS211XW.pdf" TargetMode="External"/><Relationship Id="rId2122" Type="http://schemas.openxmlformats.org/officeDocument/2006/relationships/hyperlink" Target="http://assets.totousa.com/product-files/SS-01000_YG20012R.pdf" TargetMode="External"/><Relationship Id="rId301" Type="http://schemas.openxmlformats.org/officeDocument/2006/relationships/hyperlink" Target="http://assets.totousa.com/product-files/SS-00186_ABY782.pdf" TargetMode="External"/><Relationship Id="rId953" Type="http://schemas.openxmlformats.org/officeDocument/2006/relationships/hyperlink" Target="http://assets.totousa.com/product-files/SS-00205_MS864114E_MS863113E.pdf" TargetMode="External"/><Relationship Id="rId1029" Type="http://schemas.openxmlformats.org/officeDocument/2006/relationships/hyperlink" Target="http://assets.totousa.com/product-files/SS-01138_MW634584CEFG.pdf" TargetMode="External"/><Relationship Id="rId1236" Type="http://schemas.openxmlformats.org/officeDocument/2006/relationships/hyperlink" Target="http://assets.totousa.com/product-files/SS-01090_TEL165.pdf" TargetMode="External"/><Relationship Id="rId1790" Type="http://schemas.openxmlformats.org/officeDocument/2006/relationships/hyperlink" Target="http://assets.totousa.com/product-files/SS-00911_TS400FL41_FL51.pdf" TargetMode="External"/><Relationship Id="rId1888" Type="http://schemas.openxmlformats.org/officeDocument/2006/relationships/hyperlink" Target="http://assets.totousa.com/product-files/SS-00129_TS794E.pdf" TargetMode="External"/><Relationship Id="rId82" Type="http://schemas.openxmlformats.org/officeDocument/2006/relationships/hyperlink" Target="http://assets.totousa.com/product-files/SS-01033_ABR782.pdf" TargetMode="External"/><Relationship Id="rId606" Type="http://schemas.openxmlformats.org/officeDocument/2006/relationships/hyperlink" Target="http://assets.totousa.com/product-files/SS-00174_LHT242.pdf" TargetMode="External"/><Relationship Id="rId813" Type="http://schemas.openxmlformats.org/officeDocument/2006/relationships/hyperlink" Target="http://assets.totousa.com/product-files/SS-00436_LT624_G.pdf" TargetMode="External"/><Relationship Id="rId1443" Type="http://schemas.openxmlformats.org/officeDocument/2006/relationships/hyperlink" Target="http://assets.totousa.com/product-files/SS-01020_TS111BL8.pdf" TargetMode="External"/><Relationship Id="rId1650" Type="http://schemas.openxmlformats.org/officeDocument/2006/relationships/hyperlink" Target="http://assets.totousa.com/product-files/SS-00984_TS221T.pdf" TargetMode="External"/><Relationship Id="rId1748" Type="http://schemas.openxmlformats.org/officeDocument/2006/relationships/hyperlink" Target="http://assets.totousa.com/product-files/SS-00990_TS301AL55_65.pdf" TargetMode="External"/><Relationship Id="rId1303" Type="http://schemas.openxmlformats.org/officeDocument/2006/relationships/hyperlink" Target="http://assets.totousa.com/product-files/SS-00094_TEU2LN.pdf" TargetMode="External"/><Relationship Id="rId1510" Type="http://schemas.openxmlformats.org/officeDocument/2006/relationships/hyperlink" Target="http://assets.totousa.com/product-files/SS-00809_TS200AL55_TS200AL65.pdf" TargetMode="External"/><Relationship Id="rId1955" Type="http://schemas.openxmlformats.org/officeDocument/2006/relationships/hyperlink" Target="http://assets.totousa.com/product-files/SS-00447_TS960F2L.pdf" TargetMode="External"/><Relationship Id="rId1608" Type="http://schemas.openxmlformats.org/officeDocument/2006/relationships/hyperlink" Target="http://assets.totousa.com/product-files/SS-00852_TS220EV.pdf" TargetMode="External"/><Relationship Id="rId1815" Type="http://schemas.openxmlformats.org/officeDocument/2006/relationships/hyperlink" Target="http://assets.totousa.com/product-files/SS-00563_TS624D2.pdf" TargetMode="External"/><Relationship Id="rId189" Type="http://schemas.openxmlformats.org/officeDocument/2006/relationships/hyperlink" Target="http://assets.totousa.com/product-files/SS-01038_ABR930.pdf" TargetMode="External"/><Relationship Id="rId396" Type="http://schemas.openxmlformats.org/officeDocument/2006/relationships/hyperlink" Target="http://assets.totousa.com/product-files/SS-00455_CST412MF.pdf" TargetMode="External"/><Relationship Id="rId2077" Type="http://schemas.openxmlformats.org/officeDocument/2006/relationships/hyperlink" Target="http://assets.totousa.com/product-files/SS-00913_YB4008_18_24_30.pdf" TargetMode="External"/><Relationship Id="rId256" Type="http://schemas.openxmlformats.org/officeDocument/2006/relationships/hyperlink" Target="http://assets.totousa.com/product-files/SS-00186_ABY782.pdf" TargetMode="External"/><Relationship Id="rId463" Type="http://schemas.openxmlformats.org/officeDocument/2006/relationships/hyperlink" Target="http://assets.totousa.com/product-files/SS-00973_CST743EN.pdf" TargetMode="External"/><Relationship Id="rId670" Type="http://schemas.openxmlformats.org/officeDocument/2006/relationships/hyperlink" Target="http://assets.totousa.com/product-files/SS-00337_LPT962.pdf" TargetMode="External"/><Relationship Id="rId1093" Type="http://schemas.openxmlformats.org/officeDocument/2006/relationships/hyperlink" Target="http://assets.totousa.com/product-files/SS-00580_TB100SF.pdf" TargetMode="External"/><Relationship Id="rId2144" Type="http://schemas.openxmlformats.org/officeDocument/2006/relationships/hyperlink" Target="http://assets.totousa.com/product-files/SS-00004_YG96024_YG96042_YG97024_YG97042.pdf" TargetMode="External"/><Relationship Id="rId116" Type="http://schemas.openxmlformats.org/officeDocument/2006/relationships/hyperlink" Target="http://assets.totousa.com/product-files/SS-01027_ABR784.pdf" TargetMode="External"/><Relationship Id="rId323" Type="http://schemas.openxmlformats.org/officeDocument/2006/relationships/hyperlink" Target="http://assets.totousa.com/product-files/SS-00183_ABY789.pdf" TargetMode="External"/><Relationship Id="rId530" Type="http://schemas.openxmlformats.org/officeDocument/2006/relationships/hyperlink" Target="http://assets.totousa.com/product-files/SS-00213_CST784EF.pdf" TargetMode="External"/><Relationship Id="rId768" Type="http://schemas.openxmlformats.org/officeDocument/2006/relationships/hyperlink" Target="http://assets.totousa.com/product-files/SS-00288_LT531.pdf" TargetMode="External"/><Relationship Id="rId975" Type="http://schemas.openxmlformats.org/officeDocument/2006/relationships/hyperlink" Target="http://assets.totousa.com/product-files/SS-00373_MS934304SF.pdf" TargetMode="External"/><Relationship Id="rId1160" Type="http://schemas.openxmlformats.org/officeDocument/2006/relationships/hyperlink" Target="http://assets.totousa.com/product-files/SS-00070_TB960DD.pdf" TargetMode="External"/><Relationship Id="rId1398" Type="http://schemas.openxmlformats.org/officeDocument/2006/relationships/hyperlink" Target="http://assets.totousa.com/product-files/SS-00036_TMT1NNC.pdf" TargetMode="External"/><Relationship Id="rId2004" Type="http://schemas.openxmlformats.org/officeDocument/2006/relationships/hyperlink" Target="http://assets.totousa.com/product-files/SS-00011_TSPTR_TSPVR.pdf" TargetMode="External"/><Relationship Id="rId2211" Type="http://schemas.openxmlformats.org/officeDocument/2006/relationships/hyperlink" Target="http://assets.totousa.com/product-files/SS-00972_TradBAcc.pdf" TargetMode="External"/><Relationship Id="rId628" Type="http://schemas.openxmlformats.org/officeDocument/2006/relationships/hyperlink" Target="http://assets.totousa.com/product-files/SS-00265_LPT530N.pdf" TargetMode="External"/><Relationship Id="rId835" Type="http://schemas.openxmlformats.org/officeDocument/2006/relationships/hyperlink" Target="http://assets.totousa.com/product-files/SS-00311_LT753.pdf" TargetMode="External"/><Relationship Id="rId1258" Type="http://schemas.openxmlformats.org/officeDocument/2006/relationships/hyperlink" Target="http://assets.totousa.com/product-files/SS-00615_TEL3LGW_TEL5LGW.pdf" TargetMode="External"/><Relationship Id="rId1465" Type="http://schemas.openxmlformats.org/officeDocument/2006/relationships/hyperlink" Target="http://assets.totousa.com/product-files/SS-01024_TS112BL8.pdf" TargetMode="External"/><Relationship Id="rId1672" Type="http://schemas.openxmlformats.org/officeDocument/2006/relationships/hyperlink" Target="http://assets.totousa.com/product-files/SS-00896_TS230EV.pdf" TargetMode="External"/><Relationship Id="rId1020" Type="http://schemas.openxmlformats.org/officeDocument/2006/relationships/hyperlink" Target="http://assets.totousa.com/product-files/SS-01154_MW6142044CEFG.pdf" TargetMode="External"/><Relationship Id="rId1118" Type="http://schemas.openxmlformats.org/officeDocument/2006/relationships/hyperlink" Target="http://assets.totousa.com/product-files/SS-00835_TB220S1.pdf" TargetMode="External"/><Relationship Id="rId1325" Type="http://schemas.openxmlformats.org/officeDocument/2006/relationships/hyperlink" Target="http://assets.totousa.com/product-files/SS-00837_TL220DD1.pdf" TargetMode="External"/><Relationship Id="rId1532" Type="http://schemas.openxmlformats.org/officeDocument/2006/relationships/hyperlink" Target="http://assets.totousa.com/product-files/SS-00814_TS210C.pdf" TargetMode="External"/><Relationship Id="rId1977" Type="http://schemas.openxmlformats.org/officeDocument/2006/relationships/hyperlink" Target="http://assets.totousa.com/product-files/SS-00017_TS970D.pdf" TargetMode="External"/><Relationship Id="rId902" Type="http://schemas.openxmlformats.org/officeDocument/2006/relationships/hyperlink" Target="http://assets.totousa.com/product-files/SS-00459_MS634114CEF_G.pdf" TargetMode="External"/><Relationship Id="rId1837" Type="http://schemas.openxmlformats.org/officeDocument/2006/relationships/hyperlink" Target="http://assets.totousa.com/product-files/SS-00618_TS626E.pdf" TargetMode="External"/><Relationship Id="rId31" Type="http://schemas.openxmlformats.org/officeDocument/2006/relationships/hyperlink" Target="http://assets.totousa.com/product-files/SS-01032_ABR781.pdf" TargetMode="External"/><Relationship Id="rId2099" Type="http://schemas.openxmlformats.org/officeDocument/2006/relationships/hyperlink" Target="http://assets.totousa.com/product-files/SS-00006_YB930_YP930_YC930_YR930.pdf" TargetMode="External"/><Relationship Id="rId180" Type="http://schemas.openxmlformats.org/officeDocument/2006/relationships/hyperlink" Target="http://assets.totousa.com/product-files/SS-01037_ABR904.pdf" TargetMode="External"/><Relationship Id="rId278" Type="http://schemas.openxmlformats.org/officeDocument/2006/relationships/hyperlink" Target="http://assets.totousa.com/product-files/SS-00186_ABY782.pdf" TargetMode="External"/><Relationship Id="rId1904" Type="http://schemas.openxmlformats.org/officeDocument/2006/relationships/hyperlink" Target="http://assets.totousa.com/product-files/SS-00322_TS930A1.pdf" TargetMode="External"/><Relationship Id="rId485" Type="http://schemas.openxmlformats.org/officeDocument/2006/relationships/hyperlink" Target="http://assets.totousa.com/product-files/SS-00214_CST744EL.pdf" TargetMode="External"/><Relationship Id="rId692" Type="http://schemas.openxmlformats.org/officeDocument/2006/relationships/hyperlink" Target="http://assets.totousa.com/product-files/SS-00429_LT181.pdf" TargetMode="External"/><Relationship Id="rId2166" Type="http://schemas.openxmlformats.org/officeDocument/2006/relationships/hyperlink" Target="http://assets.totousa.com/product-files/SS-00003_YH784_YP784_YR784_YB784.pdf" TargetMode="External"/><Relationship Id="rId138" Type="http://schemas.openxmlformats.org/officeDocument/2006/relationships/hyperlink" Target="http://assets.totousa.com/product-files/SS-01028_ABR785.pdf" TargetMode="External"/><Relationship Id="rId345" Type="http://schemas.openxmlformats.org/officeDocument/2006/relationships/hyperlink" Target="http://assets.totousa.com/product-files/SS-00180_ABY930N.pdf" TargetMode="External"/><Relationship Id="rId552" Type="http://schemas.openxmlformats.org/officeDocument/2006/relationships/hyperlink" Target="http://assets.totousa.com/product-files/SS-00456_CT418FG.pdf" TargetMode="External"/><Relationship Id="rId997" Type="http://schemas.openxmlformats.org/officeDocument/2006/relationships/hyperlink" Target="http://assets.totousa.com/product-files/SS-01143_MW4542044CUFG.pdf" TargetMode="External"/><Relationship Id="rId1182" Type="http://schemas.openxmlformats.org/officeDocument/2006/relationships/hyperlink" Target="http://assets.totousa.com/product-files/SS-01078_TEL105.pdf" TargetMode="External"/><Relationship Id="rId2026" Type="http://schemas.openxmlformats.org/officeDocument/2006/relationships/hyperlink" Target="http://assets.totousa.com/product-files/SS-00256_UT447E_UT447EV.pdf" TargetMode="External"/><Relationship Id="rId2233" Type="http://schemas.openxmlformats.org/officeDocument/2006/relationships/hyperlink" Target="http://assets.totousa.com/product-files/SS-00061_SOIREE%20ACCESSORIES.pdf" TargetMode="External"/><Relationship Id="rId205" Type="http://schemas.openxmlformats.org/officeDocument/2006/relationships/hyperlink" Target="http://assets.totousa.com/product-files/SS-01039_ABR964.pdf" TargetMode="External"/><Relationship Id="rId412" Type="http://schemas.openxmlformats.org/officeDocument/2006/relationships/hyperlink" Target="http://assets.totousa.com/product-files/SS-00167_CST423SF_G.pdf" TargetMode="External"/><Relationship Id="rId857" Type="http://schemas.openxmlformats.org/officeDocument/2006/relationships/hyperlink" Target="http://assets.totousa.com/product-files/SS-00303_LT963.pdf" TargetMode="External"/><Relationship Id="rId1042" Type="http://schemas.openxmlformats.org/officeDocument/2006/relationships/hyperlink" Target="http://assets.totousa.com/product-files/SS-00339_SS113_SS114.pdf" TargetMode="External"/><Relationship Id="rId1487" Type="http://schemas.openxmlformats.org/officeDocument/2006/relationships/hyperlink" Target="http://assets.totousa.com/product-files/SS-00806_TS200A51_TS200A61.pdf" TargetMode="External"/><Relationship Id="rId1694" Type="http://schemas.openxmlformats.org/officeDocument/2006/relationships/hyperlink" Target="http://assets.totousa.com/product-files/SS-00839_TS300A51_TS300A61.pdf" TargetMode="External"/><Relationship Id="rId717" Type="http://schemas.openxmlformats.org/officeDocument/2006/relationships/hyperlink" Target="http://assets.totousa.com/product-files/SS-00335_LT308.pdf" TargetMode="External"/><Relationship Id="rId924" Type="http://schemas.openxmlformats.org/officeDocument/2006/relationships/hyperlink" Target="http://assets.totousa.com/product-files/SS-00160_MS854114S_SG_MS853113S_SG.pdf" TargetMode="External"/><Relationship Id="rId1347" Type="http://schemas.openxmlformats.org/officeDocument/2006/relationships/hyperlink" Target="http://assets.totousa.com/product-files/SS-00893_TL230SD.pdf" TargetMode="External"/><Relationship Id="rId1554" Type="http://schemas.openxmlformats.org/officeDocument/2006/relationships/hyperlink" Target="http://assets.totousa.com/product-files/SS-00919_TS210X.pdf" TargetMode="External"/><Relationship Id="rId1761" Type="http://schemas.openxmlformats.org/officeDocument/2006/relationships/hyperlink" Target="http://assets.totousa.com/product-files/SS-00992_TS301F55.pdf" TargetMode="External"/><Relationship Id="rId1999" Type="http://schemas.openxmlformats.org/officeDocument/2006/relationships/hyperlink" Target="http://assets.totousa.com/product-files/SS-00905_TSMVW.pdf" TargetMode="External"/><Relationship Id="rId53" Type="http://schemas.openxmlformats.org/officeDocument/2006/relationships/hyperlink" Target="http://assets.totousa.com/product-files/SS-01033_ABR782.pdf" TargetMode="External"/><Relationship Id="rId1207" Type="http://schemas.openxmlformats.org/officeDocument/2006/relationships/hyperlink" Target="http://assets.totousa.com/product-files/SS-01084_TEL135.pdf" TargetMode="External"/><Relationship Id="rId1414" Type="http://schemas.openxmlformats.org/officeDocument/2006/relationships/hyperlink" Target="http://assets.totousa.com/product-files/SS-00877_TS101R.pdf" TargetMode="External"/><Relationship Id="rId1621" Type="http://schemas.openxmlformats.org/officeDocument/2006/relationships/hyperlink" Target="http://assets.totousa.com/product-files/SS-00923_TS220X.pdf" TargetMode="External"/><Relationship Id="rId1859" Type="http://schemas.openxmlformats.org/officeDocument/2006/relationships/hyperlink" Target="http://assets.totousa.com/product-files/SS-00612_TS630F2.pdf" TargetMode="External"/><Relationship Id="rId1719" Type="http://schemas.openxmlformats.org/officeDocument/2006/relationships/hyperlink" Target="http://assets.totousa.com/product-files/SS-00844_TS300FL41_TS300FL51.pdf" TargetMode="External"/><Relationship Id="rId1926" Type="http://schemas.openxmlformats.org/officeDocument/2006/relationships/hyperlink" Target="http://assets.totousa.com/product-files/SS-00023_TS930PSW_TS930PVSW.pdf" TargetMode="External"/><Relationship Id="rId2090" Type="http://schemas.openxmlformats.org/officeDocument/2006/relationships/hyperlink" Target="http://assets.totousa.com/product-files/SS-00614_Upton%20Bath%20Accessories.pdf" TargetMode="External"/><Relationship Id="rId2188" Type="http://schemas.openxmlformats.org/officeDocument/2006/relationships/hyperlink" Target="http://assets.totousa.com/product-files/SS-00972_TradBAcc.pdf" TargetMode="External"/><Relationship Id="rId367" Type="http://schemas.openxmlformats.org/officeDocument/2006/relationships/hyperlink" Target="http://assets.totousa.com/product-files/SS-00230_BT500.pdf" TargetMode="External"/><Relationship Id="rId574" Type="http://schemas.openxmlformats.org/officeDocument/2006/relationships/hyperlink" Target="http://assets.totousa.com/product-files/SS-00312_FBY1500P.pdf" TargetMode="External"/><Relationship Id="rId2048" Type="http://schemas.openxmlformats.org/officeDocument/2006/relationships/hyperlink" Target="http://assets.totousa.com/product-files/SS-00830_YB300_08_18_24_30_YH300_YP300.pdf" TargetMode="External"/><Relationship Id="rId227" Type="http://schemas.openxmlformats.org/officeDocument/2006/relationships/hyperlink" Target="http://assets.totousa.com/product-files/SS-00573_ABY626N.pdf" TargetMode="External"/><Relationship Id="rId781" Type="http://schemas.openxmlformats.org/officeDocument/2006/relationships/hyperlink" Target="http://assets.totousa.com/product-files/SS-00291_LT546_LT546G.pdf" TargetMode="External"/><Relationship Id="rId879" Type="http://schemas.openxmlformats.org/officeDocument/2006/relationships/hyperlink" Target="http://assets.totousa.com/product-files/SS-00162_MS604114CEF_G.pdf" TargetMode="External"/><Relationship Id="rId434" Type="http://schemas.openxmlformats.org/officeDocument/2006/relationships/hyperlink" Target="http://assets.totousa.com/product-files/SS-00239_CST454CEF_G.pdf" TargetMode="External"/><Relationship Id="rId641" Type="http://schemas.openxmlformats.org/officeDocument/2006/relationships/hyperlink" Target="http://assets.totousa.com/product-files/SS-00310_LPT754.pdf" TargetMode="External"/><Relationship Id="rId739" Type="http://schemas.openxmlformats.org/officeDocument/2006/relationships/hyperlink" Target="http://assets.totousa.com/product-files/SS-00997_LT491G.pdf" TargetMode="External"/><Relationship Id="rId1064" Type="http://schemas.openxmlformats.org/officeDocument/2006/relationships/hyperlink" Target="http://assets.totousa.com/product-files/SS-00347_SS224.pdf" TargetMode="External"/><Relationship Id="rId1271" Type="http://schemas.openxmlformats.org/officeDocument/2006/relationships/hyperlink" Target="http://assets.totousa.com/product-files/SS-00084_TES1ADC.pdf" TargetMode="External"/><Relationship Id="rId1369" Type="http://schemas.openxmlformats.org/officeDocument/2006/relationships/hyperlink" Target="http://assets.totousa.com/product-files/SS-00606_TL630SDH.pdf" TargetMode="External"/><Relationship Id="rId1576" Type="http://schemas.openxmlformats.org/officeDocument/2006/relationships/hyperlink" Target="http://assets.totousa.com/product-files/SS-00983_TS211P.pdf" TargetMode="External"/><Relationship Id="rId2115" Type="http://schemas.openxmlformats.org/officeDocument/2006/relationships/hyperlink" Target="http://assets.totousa.com/product-files/SS-01000_YG20012R.pdf" TargetMode="External"/><Relationship Id="rId501" Type="http://schemas.openxmlformats.org/officeDocument/2006/relationships/hyperlink" Target="http://assets.totousa.com/product-files/SS-00351_CST744S_SG.pdf" TargetMode="External"/><Relationship Id="rId946" Type="http://schemas.openxmlformats.org/officeDocument/2006/relationships/hyperlink" Target="http://assets.totousa.com/product-files/SS-00370_MS854114SL.pdf" TargetMode="External"/><Relationship Id="rId1131" Type="http://schemas.openxmlformats.org/officeDocument/2006/relationships/hyperlink" Target="http://assets.totousa.com/product-files/SS-00899_TB230S.pdf" TargetMode="External"/><Relationship Id="rId1229" Type="http://schemas.openxmlformats.org/officeDocument/2006/relationships/hyperlink" Target="http://assets.totousa.com/product-files/SS-01088_TEL155.pdf" TargetMode="External"/><Relationship Id="rId1783" Type="http://schemas.openxmlformats.org/officeDocument/2006/relationships/hyperlink" Target="http://assets.totousa.com/product-files/SS-00910_TS400F55.pdf" TargetMode="External"/><Relationship Id="rId1990" Type="http://schemas.openxmlformats.org/officeDocument/2006/relationships/hyperlink" Target="http://assets.totousa.com/product-files/SS-00154_TS970T.pdf" TargetMode="External"/><Relationship Id="rId75" Type="http://schemas.openxmlformats.org/officeDocument/2006/relationships/hyperlink" Target="http://assets.totousa.com/product-files/SS-01033_ABR782.pdf" TargetMode="External"/><Relationship Id="rId806" Type="http://schemas.openxmlformats.org/officeDocument/2006/relationships/hyperlink" Target="http://assets.totousa.com/product-files/SS-00295_LT597_LT597G.pdf" TargetMode="External"/><Relationship Id="rId1436" Type="http://schemas.openxmlformats.org/officeDocument/2006/relationships/hyperlink" Target="http://assets.totousa.com/product-files/SS-01019_TS111B8.pdf" TargetMode="External"/><Relationship Id="rId1643" Type="http://schemas.openxmlformats.org/officeDocument/2006/relationships/hyperlink" Target="http://assets.totousa.com/product-files/SS-00982_TS221EV.pdf" TargetMode="External"/><Relationship Id="rId1850" Type="http://schemas.openxmlformats.org/officeDocument/2006/relationships/hyperlink" Target="http://assets.totousa.com/product-files/SS-00609_TS630C2.pdf" TargetMode="External"/><Relationship Id="rId1503" Type="http://schemas.openxmlformats.org/officeDocument/2006/relationships/hyperlink" Target="http://assets.totousa.com/product-files/SS-00809_TS200AL55_TS200AL65.pdf" TargetMode="External"/><Relationship Id="rId1710" Type="http://schemas.openxmlformats.org/officeDocument/2006/relationships/hyperlink" Target="http://assets.totousa.com/product-files/SS-00843_TS300F41_TS300F51.pdf" TargetMode="External"/><Relationship Id="rId1948" Type="http://schemas.openxmlformats.org/officeDocument/2006/relationships/hyperlink" Target="http://assets.totousa.com/product-files/SS-00144_TS960F1.pdf" TargetMode="External"/><Relationship Id="rId291" Type="http://schemas.openxmlformats.org/officeDocument/2006/relationships/hyperlink" Target="http://assets.totousa.com/product-files/SS-00186_ABY782.pdf" TargetMode="External"/><Relationship Id="rId1808" Type="http://schemas.openxmlformats.org/officeDocument/2006/relationships/hyperlink" Target="http://assets.totousa.com/product-files/SS-00561_TS624A.pdf" TargetMode="External"/><Relationship Id="rId151" Type="http://schemas.openxmlformats.org/officeDocument/2006/relationships/hyperlink" Target="http://assets.totousa.com/product-files/SS-01035_ABR789.pdf" TargetMode="External"/><Relationship Id="rId389" Type="http://schemas.openxmlformats.org/officeDocument/2006/relationships/hyperlink" Target="http://assets.totousa.com/product-files/SS-00635_CST243EF.pdf" TargetMode="External"/><Relationship Id="rId596" Type="http://schemas.openxmlformats.org/officeDocument/2006/relationships/hyperlink" Target="http://assets.totousa.com/product-files/SS-01067_HDR111.pdf" TargetMode="External"/><Relationship Id="rId249" Type="http://schemas.openxmlformats.org/officeDocument/2006/relationships/hyperlink" Target="http://assets.totousa.com/product-files/SS-00186_ABY782.pdf" TargetMode="External"/><Relationship Id="rId456" Type="http://schemas.openxmlformats.org/officeDocument/2006/relationships/hyperlink" Target="http://assets.totousa.com/product-files/SS-00996_CST494CEMF_R_G.pdf" TargetMode="External"/><Relationship Id="rId663" Type="http://schemas.openxmlformats.org/officeDocument/2006/relationships/hyperlink" Target="http://assets.totousa.com/product-files/SS-00280_LPT960.pdf" TargetMode="External"/><Relationship Id="rId870" Type="http://schemas.openxmlformats.org/officeDocument/2006/relationships/hyperlink" Target="http://assets.totousa.com/product-files/SS-00305_LT971.pdf" TargetMode="External"/><Relationship Id="rId1086" Type="http://schemas.openxmlformats.org/officeDocument/2006/relationships/hyperlink" Target="http://assets.totousa.com/product-files/SS-00638_SW583_SW584.pdf" TargetMode="External"/><Relationship Id="rId1293" Type="http://schemas.openxmlformats.org/officeDocument/2006/relationships/hyperlink" Target="http://assets.totousa.com/product-files/SS-00092_TET3LN.pdf" TargetMode="External"/><Relationship Id="rId2137" Type="http://schemas.openxmlformats.org/officeDocument/2006/relationships/hyperlink" Target="http://assets.totousa.com/product-files/SS-01001_YG30012R.pdf" TargetMode="External"/><Relationship Id="rId109" Type="http://schemas.openxmlformats.org/officeDocument/2006/relationships/hyperlink" Target="http://assets.totousa.com/product-files/SS-01027_ABR784.pdf" TargetMode="External"/><Relationship Id="rId316" Type="http://schemas.openxmlformats.org/officeDocument/2006/relationships/hyperlink" Target="http://assets.totousa.com/product-files/SS-00184_ABY785N.pdf" TargetMode="External"/><Relationship Id="rId523" Type="http://schemas.openxmlformats.org/officeDocument/2006/relationships/hyperlink" Target="http://assets.totousa.com/product-files/SS-00358_CST754SF.pdf" TargetMode="External"/><Relationship Id="rId968" Type="http://schemas.openxmlformats.org/officeDocument/2006/relationships/hyperlink" Target="http://assets.totousa.com/product-files/SS-00372_MS934214SF.pdf" TargetMode="External"/><Relationship Id="rId1153" Type="http://schemas.openxmlformats.org/officeDocument/2006/relationships/hyperlink" Target="http://assets.totousa.com/product-files/SS-00382_TB7T.pdf" TargetMode="External"/><Relationship Id="rId1598" Type="http://schemas.openxmlformats.org/officeDocument/2006/relationships/hyperlink" Target="http://assets.totousa.com/product-files/SS-00921_TS220DW.pdf" TargetMode="External"/><Relationship Id="rId2204" Type="http://schemas.openxmlformats.org/officeDocument/2006/relationships/hyperlink" Target="http://assets.totousa.com/product-files/SS-00007_YB794_YP794_YC794_YR794.pdf" TargetMode="External"/><Relationship Id="rId97" Type="http://schemas.openxmlformats.org/officeDocument/2006/relationships/hyperlink" Target="http://assets.totousa.com/product-files/SS-01033_ABR782.pdf" TargetMode="External"/><Relationship Id="rId730" Type="http://schemas.openxmlformats.org/officeDocument/2006/relationships/hyperlink" Target="http://assets.totousa.com/product-files/SS-00574_LT481(G).pdf" TargetMode="External"/><Relationship Id="rId828" Type="http://schemas.openxmlformats.org/officeDocument/2006/relationships/hyperlink" Target="http://assets.totousa.com/product-files/SS-00450_LT643.pdf" TargetMode="External"/><Relationship Id="rId1013" Type="http://schemas.openxmlformats.org/officeDocument/2006/relationships/hyperlink" Target="http://assets.totousa.com/product-files/SS-01151_MW6042044CUFG.pdf" TargetMode="External"/><Relationship Id="rId1360" Type="http://schemas.openxmlformats.org/officeDocument/2006/relationships/hyperlink" Target="http://assets.totousa.com/product-files/SS-00560_TL624DD.pdf" TargetMode="External"/><Relationship Id="rId1458" Type="http://schemas.openxmlformats.org/officeDocument/2006/relationships/hyperlink" Target="http://assets.totousa.com/product-files/SS-01025_TS112B12.pdf" TargetMode="External"/><Relationship Id="rId1665" Type="http://schemas.openxmlformats.org/officeDocument/2006/relationships/hyperlink" Target="http://assets.totousa.com/product-files/SS-00902_TS230DW.pdf" TargetMode="External"/><Relationship Id="rId1872" Type="http://schemas.openxmlformats.org/officeDocument/2006/relationships/hyperlink" Target="http://assets.totousa.com/product-files/SS-00125_TS784PV.pdf" TargetMode="External"/><Relationship Id="rId1220" Type="http://schemas.openxmlformats.org/officeDocument/2006/relationships/hyperlink" Target="http://assets.totousa.com/product-files/SS-01086_TEL145.pdf" TargetMode="External"/><Relationship Id="rId1318" Type="http://schemas.openxmlformats.org/officeDocument/2006/relationships/hyperlink" Target="http://assets.totousa.com/product-files/SS-01055_TL211DD.pdf" TargetMode="External"/><Relationship Id="rId1525" Type="http://schemas.openxmlformats.org/officeDocument/2006/relationships/hyperlink" Target="http://assets.totousa.com/product-files/SS-00811_TS200FL41_TS200FL51.pdf" TargetMode="External"/><Relationship Id="rId1732" Type="http://schemas.openxmlformats.org/officeDocument/2006/relationships/hyperlink" Target="http://assets.totousa.com/product-files/SS-00987_TS301A51_61.pdf" TargetMode="External"/><Relationship Id="rId24" Type="http://schemas.openxmlformats.org/officeDocument/2006/relationships/hyperlink" Target="http://assets.totousa.com/product-files/SS-01029_ABR626.pdf" TargetMode="External"/><Relationship Id="rId173" Type="http://schemas.openxmlformats.org/officeDocument/2006/relationships/hyperlink" Target="http://assets.totousa.com/product-files/SS-01037_ABR904.pdf" TargetMode="External"/><Relationship Id="rId380" Type="http://schemas.openxmlformats.org/officeDocument/2006/relationships/hyperlink" Target="http://assets.totousa.com/product-files/SS-00233_BT904A.pdf" TargetMode="External"/><Relationship Id="rId2061" Type="http://schemas.openxmlformats.org/officeDocument/2006/relationships/hyperlink" Target="http://assets.totousa.com/product-files/SS-00972_TradBAcc.pdf" TargetMode="External"/><Relationship Id="rId240" Type="http://schemas.openxmlformats.org/officeDocument/2006/relationships/hyperlink" Target="http://assets.totousa.com/product-files/SS-00186_ABY782.pdf" TargetMode="External"/><Relationship Id="rId478" Type="http://schemas.openxmlformats.org/officeDocument/2006/relationships/hyperlink" Target="http://assets.totousa.com/product-files/SS-00448_CST744EF.10.pdf" TargetMode="External"/><Relationship Id="rId685" Type="http://schemas.openxmlformats.org/officeDocument/2006/relationships/hyperlink" Target="http://assets.totousa.com/product-files/SS-00413_LT162.pdf" TargetMode="External"/><Relationship Id="rId892" Type="http://schemas.openxmlformats.org/officeDocument/2006/relationships/hyperlink" Target="http://assets.totousa.com/product-files/SS-00551_MS624214CEF_G.pdf" TargetMode="External"/><Relationship Id="rId2159" Type="http://schemas.openxmlformats.org/officeDocument/2006/relationships/hyperlink" Target="http://assets.totousa.com/product-files/SS-00619_Y_624%20Series.pdf" TargetMode="External"/><Relationship Id="rId100" Type="http://schemas.openxmlformats.org/officeDocument/2006/relationships/hyperlink" Target="http://assets.totousa.com/product-files/SS-01033_ABR782.pdf" TargetMode="External"/><Relationship Id="rId338" Type="http://schemas.openxmlformats.org/officeDocument/2006/relationships/hyperlink" Target="http://assets.totousa.com/product-files/SS-00181_ABY904N.pdf" TargetMode="External"/><Relationship Id="rId545" Type="http://schemas.openxmlformats.org/officeDocument/2006/relationships/hyperlink" Target="http://assets.totousa.com/product-files/SS-00366_CST794EF.pdf" TargetMode="External"/><Relationship Id="rId752" Type="http://schemas.openxmlformats.org/officeDocument/2006/relationships/hyperlink" Target="http://assets.totousa.com/product-files/SS-00284_LT512_LT512G.pdf" TargetMode="External"/><Relationship Id="rId1175" Type="http://schemas.openxmlformats.org/officeDocument/2006/relationships/hyperlink" Target="http://assets.totousa.com/product-files/SS-01005_TBMV2.pdf" TargetMode="External"/><Relationship Id="rId1382" Type="http://schemas.openxmlformats.org/officeDocument/2006/relationships/hyperlink" Target="http://assets.totousa.com/product-files/SS-00469_TL960DDLQ.pdf" TargetMode="External"/><Relationship Id="rId2019" Type="http://schemas.openxmlformats.org/officeDocument/2006/relationships/hyperlink" Target="http://assets.totousa.com/product-files/SS-00463_UT105U(G)_UT105UV(G).pdf" TargetMode="External"/><Relationship Id="rId2226" Type="http://schemas.openxmlformats.org/officeDocument/2006/relationships/hyperlink" Target="http://assets.totousa.com/product-files/SS-00003_YH784_YP784_YR784_YB784.pdf" TargetMode="External"/><Relationship Id="rId405" Type="http://schemas.openxmlformats.org/officeDocument/2006/relationships/hyperlink" Target="http://assets.totousa.com/product-files/SS-00236_CST416M.pdf" TargetMode="External"/><Relationship Id="rId612" Type="http://schemas.openxmlformats.org/officeDocument/2006/relationships/hyperlink" Target="http://assets.totousa.com/product-files/SS-00475,_LLT151.pdf" TargetMode="External"/><Relationship Id="rId1035" Type="http://schemas.openxmlformats.org/officeDocument/2006/relationships/hyperlink" Target="http://assets.totousa.com/product-files/SS-00340_SC534.pdf" TargetMode="External"/><Relationship Id="rId1242" Type="http://schemas.openxmlformats.org/officeDocument/2006/relationships/hyperlink" Target="http://assets.totousa.com/product-files/SS-00420_TEL3GS_TEL5GS.pdf" TargetMode="External"/><Relationship Id="rId1687" Type="http://schemas.openxmlformats.org/officeDocument/2006/relationships/hyperlink" Target="http://assets.totousa.com/product-files/SS-00839_TS300A51_TS300A61.pdf" TargetMode="External"/><Relationship Id="rId1894" Type="http://schemas.openxmlformats.org/officeDocument/2006/relationships/hyperlink" Target="http://assets.totousa.com/product-files/SS-00024_TS794PSW_TS794PVSW.pdf" TargetMode="External"/><Relationship Id="rId917" Type="http://schemas.openxmlformats.org/officeDocument/2006/relationships/hyperlink" Target="http://assets.totousa.com/product-files/SS-00206_MS854114E_G_MS853113E.pdf" TargetMode="External"/><Relationship Id="rId1102" Type="http://schemas.openxmlformats.org/officeDocument/2006/relationships/hyperlink" Target="http://assets.totousa.com/product-files/SS-01053_TB211DD.pdf" TargetMode="External"/><Relationship Id="rId1547" Type="http://schemas.openxmlformats.org/officeDocument/2006/relationships/hyperlink" Target="http://assets.totousa.com/product-files/SS-00818_TS210P.pdf" TargetMode="External"/><Relationship Id="rId1754" Type="http://schemas.openxmlformats.org/officeDocument/2006/relationships/hyperlink" Target="http://assets.totousa.com/product-files/SS-00990_TS301AL55_65.pdf" TargetMode="External"/><Relationship Id="rId1961" Type="http://schemas.openxmlformats.org/officeDocument/2006/relationships/hyperlink" Target="http://assets.totousa.com/product-files/SS-00146_TS960T.pdf" TargetMode="External"/><Relationship Id="rId46" Type="http://schemas.openxmlformats.org/officeDocument/2006/relationships/hyperlink" Target="http://assets.totousa.com/product-files/SS-01033_ABR782.pdf" TargetMode="External"/><Relationship Id="rId1407" Type="http://schemas.openxmlformats.org/officeDocument/2006/relationships/hyperlink" Target="http://assets.totousa.com/product-files/SS-00116_TS100F2.pdf" TargetMode="External"/><Relationship Id="rId1614" Type="http://schemas.openxmlformats.org/officeDocument/2006/relationships/hyperlink" Target="http://assets.totousa.com/product-files/SS-00854_TS220P1.pdf" TargetMode="External"/><Relationship Id="rId1821" Type="http://schemas.openxmlformats.org/officeDocument/2006/relationships/hyperlink" Target="http://assets.totousa.com/product-files/SS-00565_TS624F2.pdf" TargetMode="External"/><Relationship Id="rId195" Type="http://schemas.openxmlformats.org/officeDocument/2006/relationships/hyperlink" Target="http://assets.totousa.com/product-files/SS-01039_ABR964.pdf" TargetMode="External"/><Relationship Id="rId1919" Type="http://schemas.openxmlformats.org/officeDocument/2006/relationships/hyperlink" Target="http://assets.totousa.com/product-files/SS-00137_TS930P.pdf" TargetMode="External"/><Relationship Id="rId2083" Type="http://schemas.openxmlformats.org/officeDocument/2006/relationships/hyperlink" Target="http://assets.totousa.com/product-files/SS-00604_Aquia%20Bath%20Accessories.pdf" TargetMode="External"/><Relationship Id="rId262" Type="http://schemas.openxmlformats.org/officeDocument/2006/relationships/hyperlink" Target="http://assets.totousa.com/product-files/SS-00186_ABY782.pdf" TargetMode="External"/><Relationship Id="rId567" Type="http://schemas.openxmlformats.org/officeDocument/2006/relationships/hyperlink" Target="http://assets.totousa.com/product-files/SS-00456_CT418FG.pdf" TargetMode="External"/><Relationship Id="rId1197" Type="http://schemas.openxmlformats.org/officeDocument/2006/relationships/hyperlink" Target="http://assets.totousa.com/product-files/SS-01082_TEL125.pdf" TargetMode="External"/><Relationship Id="rId2150" Type="http://schemas.openxmlformats.org/officeDocument/2006/relationships/hyperlink" Target="http://assets.totousa.com/product-files/SS-00972_TradBAcc.pdf" TargetMode="External"/><Relationship Id="rId122" Type="http://schemas.openxmlformats.org/officeDocument/2006/relationships/hyperlink" Target="http://assets.totousa.com/product-files/SS-01027_ABR784.pdf" TargetMode="External"/><Relationship Id="rId774" Type="http://schemas.openxmlformats.org/officeDocument/2006/relationships/hyperlink" Target="http://assets.totousa.com/product-files/SS-00449_LT533.pdf" TargetMode="External"/><Relationship Id="rId981" Type="http://schemas.openxmlformats.org/officeDocument/2006/relationships/hyperlink" Target="http://assets.totousa.com/product-files/SS-00401_MS964214CEFG.pdf" TargetMode="External"/><Relationship Id="rId1057" Type="http://schemas.openxmlformats.org/officeDocument/2006/relationships/hyperlink" Target="http://assets.totousa.com/product-files/SS-00348_SS214.pdf" TargetMode="External"/><Relationship Id="rId2010" Type="http://schemas.openxmlformats.org/officeDocument/2006/relationships/hyperlink" Target="http://assets.totousa.com/product-files/SS-00260_UE930.pdf" TargetMode="External"/><Relationship Id="rId427" Type="http://schemas.openxmlformats.org/officeDocument/2006/relationships/hyperlink" Target="http://assets.totousa.com/product-files/SS-00238_CST424SF_G.pdf" TargetMode="External"/><Relationship Id="rId634" Type="http://schemas.openxmlformats.org/officeDocument/2006/relationships/hyperlink" Target="http://assets.totousa.com/product-files/SS-00266_LPT532N.pdf" TargetMode="External"/><Relationship Id="rId841" Type="http://schemas.openxmlformats.org/officeDocument/2006/relationships/hyperlink" Target="http://assets.totousa.com/product-files/SS-00300_LT791.pdf" TargetMode="External"/><Relationship Id="rId1264" Type="http://schemas.openxmlformats.org/officeDocument/2006/relationships/hyperlink" Target="http://assets.totousa.com/product-files/SS-01095_TES100AA-DA.pdf" TargetMode="External"/><Relationship Id="rId1471" Type="http://schemas.openxmlformats.org/officeDocument/2006/relationships/hyperlink" Target="http://assets.totousa.com/product-files/SS-01015_TS112F53.pdf" TargetMode="External"/><Relationship Id="rId1569" Type="http://schemas.openxmlformats.org/officeDocument/2006/relationships/hyperlink" Target="http://assets.totousa.com/product-files/SS-00981_TS211E.pdf" TargetMode="External"/><Relationship Id="rId2108" Type="http://schemas.openxmlformats.org/officeDocument/2006/relationships/hyperlink" Target="http://assets.totousa.com/product-files/SS-01000_YG20012R.pdf" TargetMode="External"/><Relationship Id="rId701" Type="http://schemas.openxmlformats.org/officeDocument/2006/relationships/hyperlink" Target="http://assets.totousa.com/product-files/SS-00433_LT191_G.pdf" TargetMode="External"/><Relationship Id="rId939" Type="http://schemas.openxmlformats.org/officeDocument/2006/relationships/hyperlink" Target="http://assets.totousa.com/product-files/SS-00160_MS854114S_SG_MS853113S_SG.pdf" TargetMode="External"/><Relationship Id="rId1124" Type="http://schemas.openxmlformats.org/officeDocument/2006/relationships/hyperlink" Target="http://assets.totousa.com/product-files/SS-00975_TB221S.pdf" TargetMode="External"/><Relationship Id="rId1331" Type="http://schemas.openxmlformats.org/officeDocument/2006/relationships/hyperlink" Target="http://assets.totousa.com/product-files/SS-01007_TL220DDH.pdf" TargetMode="External"/><Relationship Id="rId1776" Type="http://schemas.openxmlformats.org/officeDocument/2006/relationships/hyperlink" Target="http://assets.totousa.com/product-files/SS-00909_TS400F41_F51.pdf" TargetMode="External"/><Relationship Id="rId1983" Type="http://schemas.openxmlformats.org/officeDocument/2006/relationships/hyperlink" Target="http://assets.totousa.com/product-files/SS-00151_TS970F1.pdf" TargetMode="External"/><Relationship Id="rId68" Type="http://schemas.openxmlformats.org/officeDocument/2006/relationships/hyperlink" Target="http://assets.totousa.com/product-files/SS-01033_ABR782.pdf" TargetMode="External"/><Relationship Id="rId1429" Type="http://schemas.openxmlformats.org/officeDocument/2006/relationships/hyperlink" Target="http://assets.totousa.com/product-files/SS-01018_TS110J2.pdf" TargetMode="External"/><Relationship Id="rId1636" Type="http://schemas.openxmlformats.org/officeDocument/2006/relationships/hyperlink" Target="http://assets.totousa.com/product-files/SS-00979_TS221D.pdf" TargetMode="External"/><Relationship Id="rId1843" Type="http://schemas.openxmlformats.org/officeDocument/2006/relationships/hyperlink" Target="http://assets.totousa.com/product-files/SS-00585_TS626T.pdf" TargetMode="External"/><Relationship Id="rId1703" Type="http://schemas.openxmlformats.org/officeDocument/2006/relationships/hyperlink" Target="http://assets.totousa.com/product-files/SS-00842_TS300AL55_TS300AL65.pdf" TargetMode="External"/><Relationship Id="rId1910" Type="http://schemas.openxmlformats.org/officeDocument/2006/relationships/hyperlink" Target="http://assets.totousa.com/product-files/SS-00134_TS930C.pdf" TargetMode="External"/><Relationship Id="rId284" Type="http://schemas.openxmlformats.org/officeDocument/2006/relationships/hyperlink" Target="http://assets.totousa.com/product-files/SS-00186_ABY782.pdf" TargetMode="External"/><Relationship Id="rId491" Type="http://schemas.openxmlformats.org/officeDocument/2006/relationships/hyperlink" Target="http://assets.totousa.com/product-files/SS-01002_CST744ELN.pdf" TargetMode="External"/><Relationship Id="rId2172" Type="http://schemas.openxmlformats.org/officeDocument/2006/relationships/hyperlink" Target="http://assets.totousa.com/product-files/SS-00006_YB930_YP930_YC930_YR930.pdf" TargetMode="External"/><Relationship Id="rId144" Type="http://schemas.openxmlformats.org/officeDocument/2006/relationships/hyperlink" Target="http://assets.totousa.com/product-files/SS-01035_ABR789.pdf" TargetMode="External"/><Relationship Id="rId589" Type="http://schemas.openxmlformats.org/officeDocument/2006/relationships/hyperlink" Target="http://assets.totousa.com/product-files/SS-00315_FBY1715LP_RP.pdf" TargetMode="External"/><Relationship Id="rId796" Type="http://schemas.openxmlformats.org/officeDocument/2006/relationships/hyperlink" Target="http://assets.totousa.com/product-files/SS-00294_LT579_LT579G.pdf" TargetMode="External"/><Relationship Id="rId351" Type="http://schemas.openxmlformats.org/officeDocument/2006/relationships/hyperlink" Target="http://assets.totousa.com/product-files/SS-00202_ABY964N.pdf" TargetMode="External"/><Relationship Id="rId449" Type="http://schemas.openxmlformats.org/officeDocument/2006/relationships/hyperlink" Target="http://assets.totousa.com/product-files/SS-01101_CST474CUFR(G).pdf" TargetMode="External"/><Relationship Id="rId656" Type="http://schemas.openxmlformats.org/officeDocument/2006/relationships/hyperlink" Target="http://assets.totousa.com/product-files/SS-00278_LPT908N.pdf" TargetMode="External"/><Relationship Id="rId863" Type="http://schemas.openxmlformats.org/officeDocument/2006/relationships/hyperlink" Target="http://assets.totousa.com/product-files/SS-00304_LT967.pdf" TargetMode="External"/><Relationship Id="rId1079" Type="http://schemas.openxmlformats.org/officeDocument/2006/relationships/hyperlink" Target="http://assets.totousa.com/product-files/SS-00637_SW573_SW574.pdf" TargetMode="External"/><Relationship Id="rId1286" Type="http://schemas.openxmlformats.org/officeDocument/2006/relationships/hyperlink" Target="http://assets.totousa.com/product-files/SS-00091_TET3GN.pdf" TargetMode="External"/><Relationship Id="rId1493" Type="http://schemas.openxmlformats.org/officeDocument/2006/relationships/hyperlink" Target="http://assets.totousa.com/product-files/SS-00806_TS200A51_TS200A61.pdf" TargetMode="External"/><Relationship Id="rId2032" Type="http://schemas.openxmlformats.org/officeDocument/2006/relationships/hyperlink" Target="http://assets.totousa.com/product-files/SS-00545_WT151M_WT152M.pdf" TargetMode="External"/><Relationship Id="rId211" Type="http://schemas.openxmlformats.org/officeDocument/2006/relationships/hyperlink" Target="http://assets.totousa.com/product-files/SS-01034_ABR974.pdf" TargetMode="External"/><Relationship Id="rId309" Type="http://schemas.openxmlformats.org/officeDocument/2006/relationships/hyperlink" Target="http://assets.totousa.com/product-files/SS-00185_ABY784N.pdf" TargetMode="External"/><Relationship Id="rId516" Type="http://schemas.openxmlformats.org/officeDocument/2006/relationships/hyperlink" Target="http://assets.totousa.com/product-files/SS-00357_CST754EFN.pdf" TargetMode="External"/><Relationship Id="rId1146" Type="http://schemas.openxmlformats.org/officeDocument/2006/relationships/hyperlink" Target="http://assets.totousa.com/product-files/SS-00598_TB6TR.pdf" TargetMode="External"/><Relationship Id="rId1798" Type="http://schemas.openxmlformats.org/officeDocument/2006/relationships/hyperlink" Target="http://assets.totousa.com/product-files/SS-00600_TS416C2.pdf" TargetMode="External"/><Relationship Id="rId723" Type="http://schemas.openxmlformats.org/officeDocument/2006/relationships/hyperlink" Target="http://assets.totousa.com/product-files/SS-00569_LT480(G).pdf" TargetMode="External"/><Relationship Id="rId930" Type="http://schemas.openxmlformats.org/officeDocument/2006/relationships/hyperlink" Target="http://assets.totousa.com/product-files/SS-00206_MS854114E_G_MS853113E.pdf" TargetMode="External"/><Relationship Id="rId1006" Type="http://schemas.openxmlformats.org/officeDocument/2006/relationships/hyperlink" Target="http://assets.totousa.com/product-files/SS-01125_MW474574CEFG.pdf" TargetMode="External"/><Relationship Id="rId1353" Type="http://schemas.openxmlformats.org/officeDocument/2006/relationships/hyperlink" Target="http://assets.totousa.com/product-files/SS-00595_TL416SD.pdf" TargetMode="External"/><Relationship Id="rId1560" Type="http://schemas.openxmlformats.org/officeDocument/2006/relationships/hyperlink" Target="http://assets.totousa.com/product-files/SS-01057_TS211C.pdf" TargetMode="External"/><Relationship Id="rId1658" Type="http://schemas.openxmlformats.org/officeDocument/2006/relationships/hyperlink" Target="http://assets.totousa.com/product-files/SS-00908_TS230C.pdf" TargetMode="External"/><Relationship Id="rId1865" Type="http://schemas.openxmlformats.org/officeDocument/2006/relationships/hyperlink" Target="http://assets.totousa.com/product-files/SS-00120_TS756P.pdf" TargetMode="External"/><Relationship Id="rId1213" Type="http://schemas.openxmlformats.org/officeDocument/2006/relationships/hyperlink" Target="http://assets.totousa.com/product-files/SS-01087_TEL141.pdf" TargetMode="External"/><Relationship Id="rId1420" Type="http://schemas.openxmlformats.org/officeDocument/2006/relationships/hyperlink" Target="http://assets.totousa.com/product-files/SS-00879_TS101V.pdf" TargetMode="External"/><Relationship Id="rId1518" Type="http://schemas.openxmlformats.org/officeDocument/2006/relationships/hyperlink" Target="http://assets.totousa.com/product-files/SS-00812_TS200F55.pdf" TargetMode="External"/><Relationship Id="rId1725" Type="http://schemas.openxmlformats.org/officeDocument/2006/relationships/hyperlink" Target="http://assets.totousa.com/product-files/SS-00846_TS300FL55.pdf" TargetMode="External"/><Relationship Id="rId1932" Type="http://schemas.openxmlformats.org/officeDocument/2006/relationships/hyperlink" Target="http://assets.totousa.com/product-files/SS-00002_TS960C.pdf" TargetMode="External"/><Relationship Id="rId17" Type="http://schemas.openxmlformats.org/officeDocument/2006/relationships/hyperlink" Target="http://assets.totousa.com/product-files/SS-01029_ABR626.pdf" TargetMode="External"/><Relationship Id="rId2194" Type="http://schemas.openxmlformats.org/officeDocument/2006/relationships/hyperlink" Target="http://assets.totousa.com/product-files/SS-00619_YB624_YH624_YP624_YR624.pdf" TargetMode="External"/><Relationship Id="rId166" Type="http://schemas.openxmlformats.org/officeDocument/2006/relationships/hyperlink" Target="http://assets.totousa.com/product-files/SS-01036_ABR794.pdf" TargetMode="External"/><Relationship Id="rId373" Type="http://schemas.openxmlformats.org/officeDocument/2006/relationships/hyperlink" Target="http://assets.totousa.com/product-files/SS-00230_BT500.pdf" TargetMode="External"/><Relationship Id="rId580" Type="http://schemas.openxmlformats.org/officeDocument/2006/relationships/hyperlink" Target="http://assets.totousa.com/product-files/SS-00313_FBY1525LP_RP.pdf" TargetMode="External"/><Relationship Id="rId2054" Type="http://schemas.openxmlformats.org/officeDocument/2006/relationships/hyperlink" Target="http://assets.totousa.com/product-files/SS-00830_YB300_08_18_24_30_YH300_YP300.pdf" TargetMode="External"/><Relationship Id="rId1" Type="http://schemas.openxmlformats.org/officeDocument/2006/relationships/hyperlink" Target="http://assets.totousa.com/product-files/SS-00199_ABA781.pdf" TargetMode="External"/><Relationship Id="rId233" Type="http://schemas.openxmlformats.org/officeDocument/2006/relationships/hyperlink" Target="http://assets.totousa.com/product-files/SS-00187_ABY781.pdf" TargetMode="External"/><Relationship Id="rId440" Type="http://schemas.openxmlformats.org/officeDocument/2006/relationships/hyperlink" Target="http://assets.totousa.com/product-files/SS-00461_CST474CEF_G.pdf" TargetMode="External"/><Relationship Id="rId678" Type="http://schemas.openxmlformats.org/officeDocument/2006/relationships/hyperlink" Target="http://assets.totousa.com/product-files/SS-00282_LPT972.pdf" TargetMode="External"/><Relationship Id="rId885" Type="http://schemas.openxmlformats.org/officeDocument/2006/relationships/hyperlink" Target="http://assets.totousa.com/product-files/SS-00458_MS614114CEF_G.pdf" TargetMode="External"/><Relationship Id="rId1070" Type="http://schemas.openxmlformats.org/officeDocument/2006/relationships/hyperlink" Target="http://assets.totousa.com/product-files/SS-01114_SW2034T20.pdf" TargetMode="External"/><Relationship Id="rId2121" Type="http://schemas.openxmlformats.org/officeDocument/2006/relationships/hyperlink" Target="http://assets.totousa.com/product-files/SS-01000_YG20012R.pdf" TargetMode="External"/><Relationship Id="rId300" Type="http://schemas.openxmlformats.org/officeDocument/2006/relationships/hyperlink" Target="http://assets.totousa.com/product-files/SS-00186_ABY782.pdf" TargetMode="External"/><Relationship Id="rId538" Type="http://schemas.openxmlformats.org/officeDocument/2006/relationships/hyperlink" Target="http://assets.totousa.com/product-files/SS-00165_CST784SF.pdf" TargetMode="External"/><Relationship Id="rId745" Type="http://schemas.openxmlformats.org/officeDocument/2006/relationships/hyperlink" Target="http://assets.totousa.com/product-files/SS-00228_LT502.pdf" TargetMode="External"/><Relationship Id="rId952" Type="http://schemas.openxmlformats.org/officeDocument/2006/relationships/hyperlink" Target="http://assets.totousa.com/product-files/SS-00205_MS864114E_MS863113E.pdf" TargetMode="External"/><Relationship Id="rId1168" Type="http://schemas.openxmlformats.org/officeDocument/2006/relationships/hyperlink" Target="http://assets.totousa.com/product-files/SS-00104_TB970DD1.pdf" TargetMode="External"/><Relationship Id="rId1375" Type="http://schemas.openxmlformats.org/officeDocument/2006/relationships/hyperlink" Target="http://assets.totousa.com/product-files/SS-00040_TL794DD_DISC.pdf" TargetMode="External"/><Relationship Id="rId1582" Type="http://schemas.openxmlformats.org/officeDocument/2006/relationships/hyperlink" Target="http://assets.totousa.com/product-files/SS-00985_TS211X.pdf" TargetMode="External"/><Relationship Id="rId2219" Type="http://schemas.openxmlformats.org/officeDocument/2006/relationships/hyperlink" Target="http://assets.totousa.com/product-files/SS-00619_YB624_YH624_YP624_YR624.pdf" TargetMode="External"/><Relationship Id="rId81" Type="http://schemas.openxmlformats.org/officeDocument/2006/relationships/hyperlink" Target="http://assets.totousa.com/product-files/SS-01033_ABR782.pdf" TargetMode="External"/><Relationship Id="rId605" Type="http://schemas.openxmlformats.org/officeDocument/2006/relationships/hyperlink" Target="http://assets.totousa.com/product-files/SS-00175_LHT241.pdf" TargetMode="External"/><Relationship Id="rId812" Type="http://schemas.openxmlformats.org/officeDocument/2006/relationships/hyperlink" Target="http://assets.totousa.com/product-files/SS-00436_LT624_G.pdf" TargetMode="External"/><Relationship Id="rId1028" Type="http://schemas.openxmlformats.org/officeDocument/2006/relationships/hyperlink" Target="http://assets.totousa.com/product-files/SS-01120_MW634574CEFG.pdf" TargetMode="External"/><Relationship Id="rId1235" Type="http://schemas.openxmlformats.org/officeDocument/2006/relationships/hyperlink" Target="http://assets.totousa.com/product-files/SS-01090_TEL165.pdf" TargetMode="External"/><Relationship Id="rId1442" Type="http://schemas.openxmlformats.org/officeDocument/2006/relationships/hyperlink" Target="http://assets.totousa.com/product-files/SS-01020_TS111BL8.pdf" TargetMode="External"/><Relationship Id="rId1887" Type="http://schemas.openxmlformats.org/officeDocument/2006/relationships/hyperlink" Target="http://assets.totousa.com/product-files/SS-00129_TS794E.pdf" TargetMode="External"/><Relationship Id="rId1302" Type="http://schemas.openxmlformats.org/officeDocument/2006/relationships/hyperlink" Target="http://assets.totousa.com/product-files/SS-00484_TEU1UN_TEU1UN12.pdf" TargetMode="External"/><Relationship Id="rId1747" Type="http://schemas.openxmlformats.org/officeDocument/2006/relationships/hyperlink" Target="http://assets.totousa.com/product-files/SS-00990_TS301AL55_65.pdf" TargetMode="External"/><Relationship Id="rId1954" Type="http://schemas.openxmlformats.org/officeDocument/2006/relationships/hyperlink" Target="http://assets.totousa.com/product-files/SS-00020_TS960F2.pdf" TargetMode="External"/><Relationship Id="rId39" Type="http://schemas.openxmlformats.org/officeDocument/2006/relationships/hyperlink" Target="http://assets.totousa.com/product-files/SS-01032_ABR781.pdf" TargetMode="External"/><Relationship Id="rId1607" Type="http://schemas.openxmlformats.org/officeDocument/2006/relationships/hyperlink" Target="http://assets.totousa.com/product-files/SS-00852_TS220EV.pdf" TargetMode="External"/><Relationship Id="rId1814" Type="http://schemas.openxmlformats.org/officeDocument/2006/relationships/hyperlink" Target="http://assets.totousa.com/product-files/SS-00563_TS624D2.pdf" TargetMode="External"/><Relationship Id="rId188" Type="http://schemas.openxmlformats.org/officeDocument/2006/relationships/hyperlink" Target="http://assets.totousa.com/product-files/SS-01038_ABR930.pdf" TargetMode="External"/><Relationship Id="rId395" Type="http://schemas.openxmlformats.org/officeDocument/2006/relationships/hyperlink" Target="http://assets.totousa.com/product-files/SS-00455_CST412MF.pdf" TargetMode="External"/><Relationship Id="rId2076" Type="http://schemas.openxmlformats.org/officeDocument/2006/relationships/hyperlink" Target="http://assets.totousa.com/product-files/SS-00913_YB4008_18_24_30.pdf" TargetMode="External"/><Relationship Id="rId255" Type="http://schemas.openxmlformats.org/officeDocument/2006/relationships/hyperlink" Target="http://assets.totousa.com/product-files/SS-00186_ABY782.pdf" TargetMode="External"/><Relationship Id="rId462" Type="http://schemas.openxmlformats.org/officeDocument/2006/relationships/hyperlink" Target="http://assets.totousa.com/product-files/SS-00354_CST743E.pdf" TargetMode="External"/><Relationship Id="rId1092" Type="http://schemas.openxmlformats.org/officeDocument/2006/relationships/hyperlink" Target="http://assets.totousa.com/product-files/SS-00580_TB100SF.pdf" TargetMode="External"/><Relationship Id="rId1397" Type="http://schemas.openxmlformats.org/officeDocument/2006/relationships/hyperlink" Target="http://assets.totousa.com/product-files/SS-00098_TMT1LN.pdf" TargetMode="External"/><Relationship Id="rId2143" Type="http://schemas.openxmlformats.org/officeDocument/2006/relationships/hyperlink" Target="http://assets.totousa.com/product-files/SS-01001_YG30012R.pdf" TargetMode="External"/><Relationship Id="rId115" Type="http://schemas.openxmlformats.org/officeDocument/2006/relationships/hyperlink" Target="http://assets.totousa.com/product-files/SS-01027_ABR784.pdf" TargetMode="External"/><Relationship Id="rId322" Type="http://schemas.openxmlformats.org/officeDocument/2006/relationships/hyperlink" Target="http://assets.totousa.com/product-files/SS-00183_ABY789.pdf" TargetMode="External"/><Relationship Id="rId767" Type="http://schemas.openxmlformats.org/officeDocument/2006/relationships/hyperlink" Target="http://assets.totousa.com/product-files/SS-00288_LT531.pdf" TargetMode="External"/><Relationship Id="rId974" Type="http://schemas.openxmlformats.org/officeDocument/2006/relationships/hyperlink" Target="http://assets.totousa.com/product-files/SS-00373_MS934304SF.pdf" TargetMode="External"/><Relationship Id="rId2003" Type="http://schemas.openxmlformats.org/officeDocument/2006/relationships/hyperlink" Target="http://assets.totousa.com/product-files/SS-00011_TSPTR_TSPVR.pdf" TargetMode="External"/><Relationship Id="rId2210" Type="http://schemas.openxmlformats.org/officeDocument/2006/relationships/hyperlink" Target="http://assets.totousa.com/product-files/SS-00009_YB990_YC990_YH990_YP990.pdf" TargetMode="External"/><Relationship Id="rId627" Type="http://schemas.openxmlformats.org/officeDocument/2006/relationships/hyperlink" Target="http://assets.totousa.com/product-files/SS-00265_LPT530N.pdf" TargetMode="External"/><Relationship Id="rId834" Type="http://schemas.openxmlformats.org/officeDocument/2006/relationships/hyperlink" Target="http://assets.totousa.com/product-files/SS-00311_LT753.pdf" TargetMode="External"/><Relationship Id="rId1257" Type="http://schemas.openxmlformats.org/officeDocument/2006/relationships/hyperlink" Target="http://assets.totousa.com/product-files/SS-00416_TEL3GT_TEL5GT.pdf" TargetMode="External"/><Relationship Id="rId1464" Type="http://schemas.openxmlformats.org/officeDocument/2006/relationships/hyperlink" Target="http://assets.totousa.com/product-files/SS-01026_TS112BL12.pdf" TargetMode="External"/><Relationship Id="rId1671" Type="http://schemas.openxmlformats.org/officeDocument/2006/relationships/hyperlink" Target="http://assets.totousa.com/product-files/SS-00896_TS230EV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1136"/>
  <sheetViews>
    <sheetView tabSelected="1" zoomScaleNormal="100" workbookViewId="0">
      <selection activeCell="C6" sqref="C6"/>
    </sheetView>
  </sheetViews>
  <sheetFormatPr defaultRowHeight="15.95" customHeight="1" x14ac:dyDescent="0.25"/>
  <cols>
    <col min="1" max="1" width="8.5703125" bestFit="1" customWidth="1"/>
    <col min="2" max="2" width="17.85546875" bestFit="1" customWidth="1"/>
    <col min="3" max="3" width="76.7109375" customWidth="1"/>
    <col min="4" max="4" width="27.28515625" bestFit="1" customWidth="1"/>
    <col min="5" max="5" width="11.5703125" style="10" bestFit="1" customWidth="1"/>
    <col min="6" max="6" width="11.28515625" bestFit="1" customWidth="1"/>
    <col min="7" max="7" width="11" bestFit="1" customWidth="1"/>
    <col min="8" max="8" width="10.140625" bestFit="1" customWidth="1"/>
    <col min="9" max="9" width="12.28515625" bestFit="1" customWidth="1"/>
    <col min="10" max="10" width="12.42578125" bestFit="1" customWidth="1"/>
    <col min="11" max="11" width="12.7109375" bestFit="1" customWidth="1"/>
    <col min="12" max="12" width="15" bestFit="1" customWidth="1"/>
    <col min="13" max="13" width="15" customWidth="1"/>
    <col min="14" max="14" width="18.140625" customWidth="1"/>
    <col min="15" max="15" width="15" customWidth="1"/>
    <col min="16" max="16" width="13.85546875" customWidth="1"/>
    <col min="17" max="17" width="23.42578125" bestFit="1" customWidth="1"/>
    <col min="18" max="18" width="18.5703125" customWidth="1"/>
    <col min="19" max="19" width="16.85546875" bestFit="1" customWidth="1"/>
    <col min="21" max="21" width="17.140625" bestFit="1" customWidth="1"/>
    <col min="22" max="22" width="13.5703125" bestFit="1" customWidth="1"/>
  </cols>
  <sheetData>
    <row r="1" spans="1:22" ht="15.95" customHeight="1" x14ac:dyDescent="0.3">
      <c r="A1" s="12" t="s">
        <v>21646</v>
      </c>
      <c r="B1" s="12"/>
      <c r="C1" s="12"/>
      <c r="K1" s="13" t="s">
        <v>21647</v>
      </c>
      <c r="L1" s="13"/>
      <c r="M1" s="13"/>
    </row>
    <row r="2" spans="1:22" ht="15.95" customHeight="1" x14ac:dyDescent="0.3">
      <c r="A2" s="12" t="s">
        <v>21645</v>
      </c>
      <c r="B2" s="12"/>
      <c r="C2" s="12"/>
      <c r="K2" s="13" t="s">
        <v>21648</v>
      </c>
      <c r="L2" s="13"/>
      <c r="M2" s="13"/>
    </row>
    <row r="3" spans="1:22" ht="15.95" customHeight="1" x14ac:dyDescent="0.25">
      <c r="K3" s="13" t="s">
        <v>21649</v>
      </c>
      <c r="L3" s="13"/>
      <c r="M3" s="13"/>
    </row>
    <row r="5" spans="1:22" ht="15.95" customHeight="1" x14ac:dyDescent="0.25">
      <c r="A5" s="1" t="s">
        <v>0</v>
      </c>
      <c r="B5" s="1" t="s">
        <v>21634</v>
      </c>
      <c r="C5" s="1" t="s">
        <v>1</v>
      </c>
      <c r="D5" s="1" t="s">
        <v>21635</v>
      </c>
      <c r="E5" s="11" t="s">
        <v>21636</v>
      </c>
      <c r="F5" s="1" t="s">
        <v>2</v>
      </c>
      <c r="G5" s="1" t="s">
        <v>21637</v>
      </c>
      <c r="H5" s="1" t="s">
        <v>3</v>
      </c>
      <c r="I5" s="2" t="s">
        <v>21614</v>
      </c>
      <c r="J5" s="2" t="s">
        <v>21615</v>
      </c>
      <c r="K5" s="1" t="s">
        <v>4</v>
      </c>
      <c r="L5" s="1" t="s">
        <v>21644</v>
      </c>
      <c r="M5" s="1" t="s">
        <v>21638</v>
      </c>
      <c r="N5" s="1" t="s">
        <v>21639</v>
      </c>
      <c r="O5" s="1" t="s">
        <v>21640</v>
      </c>
      <c r="P5" s="1" t="s">
        <v>21641</v>
      </c>
      <c r="Q5" s="1" t="s">
        <v>21643</v>
      </c>
      <c r="R5" s="1" t="s">
        <v>21642</v>
      </c>
      <c r="S5" s="1" t="s">
        <v>5</v>
      </c>
      <c r="T5" s="1" t="s">
        <v>6</v>
      </c>
      <c r="U5" s="1" t="s">
        <v>7</v>
      </c>
      <c r="V5" s="1" t="s">
        <v>8</v>
      </c>
    </row>
    <row r="6" spans="1:22" ht="15.95" customHeight="1" x14ac:dyDescent="0.25">
      <c r="A6" s="3"/>
      <c r="B6" s="3" t="s">
        <v>19</v>
      </c>
      <c r="C6" s="3" t="s">
        <v>20</v>
      </c>
      <c r="D6" s="3" t="s">
        <v>9</v>
      </c>
      <c r="E6" s="8">
        <v>5</v>
      </c>
      <c r="F6" s="3" t="s">
        <v>21</v>
      </c>
      <c r="G6" s="4">
        <v>0.66137999999999997</v>
      </c>
      <c r="H6" s="4">
        <v>0.70572239999999997</v>
      </c>
      <c r="I6" s="5"/>
      <c r="J6" s="5"/>
      <c r="K6" s="3" t="s">
        <v>18</v>
      </c>
      <c r="L6" s="3" t="s">
        <v>10</v>
      </c>
      <c r="M6" s="3" t="s">
        <v>12</v>
      </c>
      <c r="N6" s="3" t="s">
        <v>12</v>
      </c>
      <c r="O6" s="3" t="s">
        <v>12</v>
      </c>
      <c r="P6" s="3" t="s">
        <v>13</v>
      </c>
      <c r="Q6" s="3" t="s">
        <v>14</v>
      </c>
      <c r="R6" s="3" t="s">
        <v>15</v>
      </c>
      <c r="S6" s="3" t="s">
        <v>19</v>
      </c>
      <c r="T6" s="3" t="s">
        <v>9</v>
      </c>
      <c r="U6" s="3" t="s">
        <v>9</v>
      </c>
      <c r="V6" s="6" t="s">
        <v>9</v>
      </c>
    </row>
    <row r="7" spans="1:22" ht="15.95" customHeight="1" x14ac:dyDescent="0.25">
      <c r="A7" s="3" t="s">
        <v>9</v>
      </c>
      <c r="B7" s="3" t="s">
        <v>22</v>
      </c>
      <c r="C7" s="3" t="s">
        <v>23</v>
      </c>
      <c r="D7" s="3" t="s">
        <v>9</v>
      </c>
      <c r="E7" s="8">
        <v>7</v>
      </c>
      <c r="F7" s="3" t="s">
        <v>24</v>
      </c>
      <c r="G7" s="5"/>
      <c r="H7" s="5"/>
      <c r="I7" s="5"/>
      <c r="J7" s="5"/>
      <c r="K7" s="3" t="s">
        <v>18</v>
      </c>
      <c r="L7" s="3" t="s">
        <v>10</v>
      </c>
      <c r="M7" s="3" t="s">
        <v>12</v>
      </c>
      <c r="N7" s="3" t="s">
        <v>12</v>
      </c>
      <c r="O7" s="3" t="s">
        <v>12</v>
      </c>
      <c r="P7" s="3" t="s">
        <v>13</v>
      </c>
      <c r="Q7" s="3" t="s">
        <v>14</v>
      </c>
      <c r="R7" s="3" t="s">
        <v>15</v>
      </c>
      <c r="S7" s="3" t="s">
        <v>22</v>
      </c>
      <c r="T7" s="3" t="s">
        <v>9</v>
      </c>
      <c r="U7" s="3" t="s">
        <v>9</v>
      </c>
      <c r="V7" s="6" t="s">
        <v>9</v>
      </c>
    </row>
    <row r="8" spans="1:22" ht="15.95" customHeight="1" x14ac:dyDescent="0.25">
      <c r="A8" s="3"/>
      <c r="B8" s="3" t="s">
        <v>25</v>
      </c>
      <c r="C8" s="3" t="s">
        <v>26</v>
      </c>
      <c r="D8" s="3" t="s">
        <v>9</v>
      </c>
      <c r="E8" s="8">
        <v>5</v>
      </c>
      <c r="F8" s="3" t="s">
        <v>27</v>
      </c>
      <c r="G8" s="4">
        <v>5.9999999999999995E-4</v>
      </c>
      <c r="H8" s="5"/>
      <c r="I8" s="5"/>
      <c r="J8" s="5"/>
      <c r="K8" s="3" t="s">
        <v>18</v>
      </c>
      <c r="L8" s="3" t="s">
        <v>10</v>
      </c>
      <c r="M8" s="3" t="s">
        <v>12</v>
      </c>
      <c r="N8" s="3" t="s">
        <v>12</v>
      </c>
      <c r="O8" s="3" t="s">
        <v>12</v>
      </c>
      <c r="P8" s="3" t="s">
        <v>13</v>
      </c>
      <c r="Q8" s="3" t="s">
        <v>14</v>
      </c>
      <c r="R8" s="3" t="s">
        <v>15</v>
      </c>
      <c r="S8" s="3" t="s">
        <v>25</v>
      </c>
      <c r="T8" s="3" t="s">
        <v>9</v>
      </c>
      <c r="U8" s="3" t="s">
        <v>9</v>
      </c>
      <c r="V8" s="6" t="s">
        <v>9</v>
      </c>
    </row>
    <row r="9" spans="1:22" ht="15.95" customHeight="1" x14ac:dyDescent="0.25">
      <c r="A9" s="3"/>
      <c r="B9" s="3" t="s">
        <v>28</v>
      </c>
      <c r="C9" s="3" t="s">
        <v>29</v>
      </c>
      <c r="D9" s="3" t="s">
        <v>9</v>
      </c>
      <c r="E9" s="8">
        <v>5</v>
      </c>
      <c r="F9" s="3" t="s">
        <v>30</v>
      </c>
      <c r="G9" s="4">
        <v>5.9999999999999995E-4</v>
      </c>
      <c r="H9" s="5"/>
      <c r="I9" s="5"/>
      <c r="J9" s="5"/>
      <c r="K9" s="3" t="s">
        <v>18</v>
      </c>
      <c r="L9" s="3" t="s">
        <v>10</v>
      </c>
      <c r="M9" s="3" t="s">
        <v>12</v>
      </c>
      <c r="N9" s="3" t="s">
        <v>12</v>
      </c>
      <c r="O9" s="3" t="s">
        <v>12</v>
      </c>
      <c r="P9" s="3" t="s">
        <v>13</v>
      </c>
      <c r="Q9" s="3" t="s">
        <v>14</v>
      </c>
      <c r="R9" s="3" t="s">
        <v>15</v>
      </c>
      <c r="S9" s="3" t="s">
        <v>28</v>
      </c>
      <c r="T9" s="3" t="s">
        <v>9</v>
      </c>
      <c r="U9" s="3" t="s">
        <v>9</v>
      </c>
      <c r="V9" s="6" t="s">
        <v>9</v>
      </c>
    </row>
    <row r="10" spans="1:22" ht="15.95" customHeight="1" x14ac:dyDescent="0.25">
      <c r="A10" s="3" t="s">
        <v>9</v>
      </c>
      <c r="B10" s="3" t="s">
        <v>32</v>
      </c>
      <c r="C10" s="3" t="s">
        <v>33</v>
      </c>
      <c r="D10" s="3" t="s">
        <v>16</v>
      </c>
      <c r="E10" s="8">
        <v>3</v>
      </c>
      <c r="F10" s="3" t="s">
        <v>34</v>
      </c>
      <c r="G10" s="5"/>
      <c r="H10" s="5"/>
      <c r="I10" s="5"/>
      <c r="J10" s="5"/>
      <c r="K10" s="3" t="s">
        <v>18</v>
      </c>
      <c r="L10" s="3" t="s">
        <v>17</v>
      </c>
      <c r="M10" s="3" t="s">
        <v>12</v>
      </c>
      <c r="N10" s="3" t="s">
        <v>12</v>
      </c>
      <c r="O10" s="3" t="s">
        <v>12</v>
      </c>
      <c r="P10" s="3" t="s">
        <v>13</v>
      </c>
      <c r="Q10" s="3" t="s">
        <v>14</v>
      </c>
      <c r="R10" s="3" t="s">
        <v>15</v>
      </c>
      <c r="S10" s="3" t="s">
        <v>32</v>
      </c>
      <c r="T10" s="3" t="s">
        <v>9</v>
      </c>
      <c r="U10" s="3" t="s">
        <v>9</v>
      </c>
      <c r="V10" s="6" t="s">
        <v>9</v>
      </c>
    </row>
    <row r="11" spans="1:22" ht="15.95" customHeight="1" x14ac:dyDescent="0.25">
      <c r="A11" s="3" t="s">
        <v>9</v>
      </c>
      <c r="B11" s="3" t="s">
        <v>35</v>
      </c>
      <c r="C11" s="3" t="s">
        <v>36</v>
      </c>
      <c r="D11" s="3" t="s">
        <v>9</v>
      </c>
      <c r="E11" s="8">
        <v>6</v>
      </c>
      <c r="F11" s="3" t="s">
        <v>37</v>
      </c>
      <c r="G11" s="4">
        <v>0.1</v>
      </c>
      <c r="H11" s="4">
        <v>0.1</v>
      </c>
      <c r="I11" s="5"/>
      <c r="J11" s="5"/>
      <c r="K11" s="3" t="s">
        <v>18</v>
      </c>
      <c r="L11" s="3" t="s">
        <v>10</v>
      </c>
      <c r="M11" s="3" t="s">
        <v>12</v>
      </c>
      <c r="N11" s="3" t="s">
        <v>12</v>
      </c>
      <c r="O11" s="3" t="s">
        <v>12</v>
      </c>
      <c r="P11" s="3" t="s">
        <v>13</v>
      </c>
      <c r="Q11" s="3" t="s">
        <v>14</v>
      </c>
      <c r="R11" s="3" t="s">
        <v>15</v>
      </c>
      <c r="S11" s="3" t="s">
        <v>35</v>
      </c>
      <c r="T11" s="3" t="s">
        <v>9</v>
      </c>
      <c r="U11" s="3" t="s">
        <v>9</v>
      </c>
      <c r="V11" s="6" t="s">
        <v>9</v>
      </c>
    </row>
    <row r="12" spans="1:22" ht="15.95" customHeight="1" x14ac:dyDescent="0.25">
      <c r="A12" s="3" t="s">
        <v>9</v>
      </c>
      <c r="B12" s="3" t="s">
        <v>39</v>
      </c>
      <c r="C12" s="3" t="s">
        <v>38</v>
      </c>
      <c r="D12" s="3" t="s">
        <v>16</v>
      </c>
      <c r="E12" s="8">
        <v>2</v>
      </c>
      <c r="F12" s="3" t="s">
        <v>40</v>
      </c>
      <c r="G12" s="5"/>
      <c r="H12" s="5"/>
      <c r="I12" s="5"/>
      <c r="J12" s="5"/>
      <c r="K12" s="3" t="s">
        <v>18</v>
      </c>
      <c r="L12" s="3" t="s">
        <v>10</v>
      </c>
      <c r="M12" s="3" t="s">
        <v>12</v>
      </c>
      <c r="N12" s="3" t="s">
        <v>12</v>
      </c>
      <c r="O12" s="3" t="s">
        <v>12</v>
      </c>
      <c r="P12" s="3" t="s">
        <v>13</v>
      </c>
      <c r="Q12" s="3" t="s">
        <v>14</v>
      </c>
      <c r="R12" s="3" t="s">
        <v>15</v>
      </c>
      <c r="S12" s="3" t="s">
        <v>39</v>
      </c>
      <c r="T12" s="3" t="s">
        <v>9</v>
      </c>
      <c r="U12" s="3" t="s">
        <v>9</v>
      </c>
      <c r="V12" s="6" t="s">
        <v>9</v>
      </c>
    </row>
    <row r="13" spans="1:22" ht="15.95" customHeight="1" x14ac:dyDescent="0.25">
      <c r="A13" s="3"/>
      <c r="B13" s="3" t="s">
        <v>41</v>
      </c>
      <c r="C13" s="3" t="s">
        <v>42</v>
      </c>
      <c r="D13" s="3" t="s">
        <v>43</v>
      </c>
      <c r="E13" s="8">
        <v>14</v>
      </c>
      <c r="F13" s="3" t="s">
        <v>44</v>
      </c>
      <c r="G13" s="5"/>
      <c r="H13" s="5"/>
      <c r="I13" s="5"/>
      <c r="J13" s="5"/>
      <c r="K13" s="3" t="s">
        <v>18</v>
      </c>
      <c r="L13" s="3" t="s">
        <v>10</v>
      </c>
      <c r="M13" s="3" t="s">
        <v>45</v>
      </c>
      <c r="N13" s="3" t="s">
        <v>46</v>
      </c>
      <c r="O13" s="3" t="s">
        <v>46</v>
      </c>
      <c r="P13" s="3" t="s">
        <v>13</v>
      </c>
      <c r="Q13" s="3" t="s">
        <v>14</v>
      </c>
      <c r="R13" s="3" t="s">
        <v>15</v>
      </c>
      <c r="S13" s="3" t="s">
        <v>41</v>
      </c>
      <c r="T13" s="3" t="s">
        <v>9</v>
      </c>
      <c r="U13" s="3" t="s">
        <v>9</v>
      </c>
      <c r="V13" s="6" t="s">
        <v>9</v>
      </c>
    </row>
    <row r="14" spans="1:22" ht="15.95" customHeight="1" x14ac:dyDescent="0.25">
      <c r="A14" s="3" t="s">
        <v>9</v>
      </c>
      <c r="B14" s="3" t="s">
        <v>47</v>
      </c>
      <c r="C14" s="3" t="s">
        <v>48</v>
      </c>
      <c r="D14" s="3" t="s">
        <v>9</v>
      </c>
      <c r="E14" s="8">
        <v>7</v>
      </c>
      <c r="F14" s="3" t="s">
        <v>49</v>
      </c>
      <c r="G14" s="4">
        <v>0.1</v>
      </c>
      <c r="H14" s="4">
        <v>0.1</v>
      </c>
      <c r="I14" s="5"/>
      <c r="J14" s="5"/>
      <c r="K14" s="3" t="s">
        <v>18</v>
      </c>
      <c r="L14" s="3" t="s">
        <v>10</v>
      </c>
      <c r="M14" s="3" t="s">
        <v>12</v>
      </c>
      <c r="N14" s="3" t="s">
        <v>12</v>
      </c>
      <c r="O14" s="3" t="s">
        <v>12</v>
      </c>
      <c r="P14" s="3" t="s">
        <v>13</v>
      </c>
      <c r="Q14" s="3" t="s">
        <v>14</v>
      </c>
      <c r="R14" s="3" t="s">
        <v>15</v>
      </c>
      <c r="S14" s="3" t="s">
        <v>47</v>
      </c>
      <c r="T14" s="3" t="s">
        <v>9</v>
      </c>
      <c r="U14" s="3" t="s">
        <v>9</v>
      </c>
      <c r="V14" s="6" t="s">
        <v>9</v>
      </c>
    </row>
    <row r="15" spans="1:22" ht="15.95" customHeight="1" x14ac:dyDescent="0.25">
      <c r="A15" s="3" t="s">
        <v>9</v>
      </c>
      <c r="B15" s="3" t="s">
        <v>50</v>
      </c>
      <c r="C15" s="3" t="s">
        <v>51</v>
      </c>
      <c r="D15" s="3" t="s">
        <v>9</v>
      </c>
      <c r="E15" s="8">
        <v>7</v>
      </c>
      <c r="F15" s="3" t="s">
        <v>52</v>
      </c>
      <c r="G15" s="4">
        <v>0.1</v>
      </c>
      <c r="H15" s="4">
        <v>0.1</v>
      </c>
      <c r="I15" s="5"/>
      <c r="J15" s="5"/>
      <c r="K15" s="3" t="s">
        <v>18</v>
      </c>
      <c r="L15" s="3" t="s">
        <v>10</v>
      </c>
      <c r="M15" s="3" t="s">
        <v>12</v>
      </c>
      <c r="N15" s="3" t="s">
        <v>12</v>
      </c>
      <c r="O15" s="3" t="s">
        <v>12</v>
      </c>
      <c r="P15" s="3" t="s">
        <v>13</v>
      </c>
      <c r="Q15" s="3" t="s">
        <v>14</v>
      </c>
      <c r="R15" s="3" t="s">
        <v>15</v>
      </c>
      <c r="S15" s="3" t="s">
        <v>50</v>
      </c>
      <c r="T15" s="3" t="s">
        <v>9</v>
      </c>
      <c r="U15" s="3" t="s">
        <v>9</v>
      </c>
      <c r="V15" s="6" t="s">
        <v>9</v>
      </c>
    </row>
    <row r="16" spans="1:22" ht="15.95" customHeight="1" x14ac:dyDescent="0.25">
      <c r="A16" s="3" t="s">
        <v>9</v>
      </c>
      <c r="B16" s="3" t="s">
        <v>53</v>
      </c>
      <c r="C16" s="3" t="s">
        <v>54</v>
      </c>
      <c r="D16" s="3" t="s">
        <v>9</v>
      </c>
      <c r="E16" s="8">
        <v>7</v>
      </c>
      <c r="F16" s="3" t="s">
        <v>55</v>
      </c>
      <c r="G16" s="4">
        <v>0.1</v>
      </c>
      <c r="H16" s="4">
        <v>0.1</v>
      </c>
      <c r="I16" s="5"/>
      <c r="J16" s="5"/>
      <c r="K16" s="3" t="s">
        <v>18</v>
      </c>
      <c r="L16" s="3" t="s">
        <v>10</v>
      </c>
      <c r="M16" s="3" t="s">
        <v>12</v>
      </c>
      <c r="N16" s="3" t="s">
        <v>12</v>
      </c>
      <c r="O16" s="3" t="s">
        <v>12</v>
      </c>
      <c r="P16" s="3" t="s">
        <v>13</v>
      </c>
      <c r="Q16" s="3" t="s">
        <v>14</v>
      </c>
      <c r="R16" s="3" t="s">
        <v>15</v>
      </c>
      <c r="S16" s="3" t="s">
        <v>53</v>
      </c>
      <c r="T16" s="3" t="s">
        <v>9</v>
      </c>
      <c r="U16" s="3" t="s">
        <v>9</v>
      </c>
      <c r="V16" s="6" t="s">
        <v>9</v>
      </c>
    </row>
    <row r="17" spans="1:22" ht="15.95" customHeight="1" x14ac:dyDescent="0.25">
      <c r="A17" s="3" t="s">
        <v>9</v>
      </c>
      <c r="B17" s="3" t="s">
        <v>56</v>
      </c>
      <c r="C17" s="3" t="s">
        <v>57</v>
      </c>
      <c r="D17" s="3" t="s">
        <v>9</v>
      </c>
      <c r="E17" s="8">
        <v>7</v>
      </c>
      <c r="F17" s="3" t="s">
        <v>58</v>
      </c>
      <c r="G17" s="4">
        <v>0.1</v>
      </c>
      <c r="H17" s="4">
        <v>0.1</v>
      </c>
      <c r="I17" s="5"/>
      <c r="J17" s="5"/>
      <c r="K17" s="3" t="s">
        <v>18</v>
      </c>
      <c r="L17" s="3" t="s">
        <v>10</v>
      </c>
      <c r="M17" s="3" t="s">
        <v>12</v>
      </c>
      <c r="N17" s="3" t="s">
        <v>12</v>
      </c>
      <c r="O17" s="3" t="s">
        <v>12</v>
      </c>
      <c r="P17" s="3" t="s">
        <v>13</v>
      </c>
      <c r="Q17" s="3" t="s">
        <v>14</v>
      </c>
      <c r="R17" s="3" t="s">
        <v>15</v>
      </c>
      <c r="S17" s="3" t="s">
        <v>56</v>
      </c>
      <c r="T17" s="3" t="s">
        <v>9</v>
      </c>
      <c r="U17" s="3" t="s">
        <v>9</v>
      </c>
      <c r="V17" s="6" t="s">
        <v>9</v>
      </c>
    </row>
    <row r="18" spans="1:22" ht="15.95" customHeight="1" x14ac:dyDescent="0.25">
      <c r="A18" s="3" t="s">
        <v>9</v>
      </c>
      <c r="B18" s="3" t="s">
        <v>59</v>
      </c>
      <c r="C18" s="3" t="s">
        <v>60</v>
      </c>
      <c r="D18" s="3" t="s">
        <v>9</v>
      </c>
      <c r="E18" s="8">
        <v>7</v>
      </c>
      <c r="F18" s="3" t="s">
        <v>61</v>
      </c>
      <c r="G18" s="4">
        <v>0.1</v>
      </c>
      <c r="H18" s="4">
        <v>0.1</v>
      </c>
      <c r="I18" s="5"/>
      <c r="J18" s="5"/>
      <c r="K18" s="3" t="s">
        <v>18</v>
      </c>
      <c r="L18" s="3" t="s">
        <v>10</v>
      </c>
      <c r="M18" s="3" t="s">
        <v>12</v>
      </c>
      <c r="N18" s="3" t="s">
        <v>12</v>
      </c>
      <c r="O18" s="3" t="s">
        <v>12</v>
      </c>
      <c r="P18" s="3" t="s">
        <v>13</v>
      </c>
      <c r="Q18" s="3" t="s">
        <v>14</v>
      </c>
      <c r="R18" s="3" t="s">
        <v>15</v>
      </c>
      <c r="S18" s="3" t="s">
        <v>59</v>
      </c>
      <c r="T18" s="3" t="s">
        <v>9</v>
      </c>
      <c r="U18" s="3" t="s">
        <v>9</v>
      </c>
      <c r="V18" s="6" t="s">
        <v>9</v>
      </c>
    </row>
    <row r="19" spans="1:22" ht="15.95" customHeight="1" x14ac:dyDescent="0.25">
      <c r="A19" s="3" t="s">
        <v>9</v>
      </c>
      <c r="B19" s="3" t="s">
        <v>62</v>
      </c>
      <c r="C19" s="3" t="s">
        <v>63</v>
      </c>
      <c r="D19" s="3" t="s">
        <v>9</v>
      </c>
      <c r="E19" s="8">
        <v>7</v>
      </c>
      <c r="F19" s="3" t="s">
        <v>64</v>
      </c>
      <c r="G19" s="4">
        <v>0.1</v>
      </c>
      <c r="H19" s="4">
        <v>0.1</v>
      </c>
      <c r="I19" s="5"/>
      <c r="J19" s="5"/>
      <c r="K19" s="3" t="s">
        <v>18</v>
      </c>
      <c r="L19" s="3" t="s">
        <v>10</v>
      </c>
      <c r="M19" s="3" t="s">
        <v>12</v>
      </c>
      <c r="N19" s="3" t="s">
        <v>12</v>
      </c>
      <c r="O19" s="3" t="s">
        <v>12</v>
      </c>
      <c r="P19" s="3" t="s">
        <v>13</v>
      </c>
      <c r="Q19" s="3" t="s">
        <v>14</v>
      </c>
      <c r="R19" s="3" t="s">
        <v>15</v>
      </c>
      <c r="S19" s="3" t="s">
        <v>62</v>
      </c>
      <c r="T19" s="3" t="s">
        <v>9</v>
      </c>
      <c r="U19" s="3" t="s">
        <v>9</v>
      </c>
      <c r="V19" s="6" t="s">
        <v>9</v>
      </c>
    </row>
    <row r="20" spans="1:22" ht="15.95" customHeight="1" x14ac:dyDescent="0.25">
      <c r="A20" s="3" t="s">
        <v>9</v>
      </c>
      <c r="B20" s="3" t="s">
        <v>65</v>
      </c>
      <c r="C20" s="3" t="s">
        <v>66</v>
      </c>
      <c r="D20" s="3" t="s">
        <v>9</v>
      </c>
      <c r="E20" s="8">
        <v>7</v>
      </c>
      <c r="F20" s="3" t="s">
        <v>67</v>
      </c>
      <c r="G20" s="4">
        <v>0.1</v>
      </c>
      <c r="H20" s="5"/>
      <c r="I20" s="5"/>
      <c r="J20" s="5"/>
      <c r="K20" s="3" t="s">
        <v>18</v>
      </c>
      <c r="L20" s="3" t="s">
        <v>10</v>
      </c>
      <c r="M20" s="3" t="s">
        <v>12</v>
      </c>
      <c r="N20" s="3" t="s">
        <v>12</v>
      </c>
      <c r="O20" s="3" t="s">
        <v>12</v>
      </c>
      <c r="P20" s="3" t="s">
        <v>13</v>
      </c>
      <c r="Q20" s="3" t="s">
        <v>14</v>
      </c>
      <c r="R20" s="3" t="s">
        <v>15</v>
      </c>
      <c r="S20" s="3" t="s">
        <v>65</v>
      </c>
      <c r="T20" s="3" t="s">
        <v>9</v>
      </c>
      <c r="U20" s="3" t="s">
        <v>9</v>
      </c>
      <c r="V20" s="6" t="s">
        <v>9</v>
      </c>
    </row>
    <row r="21" spans="1:22" ht="15.95" customHeight="1" x14ac:dyDescent="0.25">
      <c r="A21" s="3" t="s">
        <v>9</v>
      </c>
      <c r="B21" s="3" t="s">
        <v>68</v>
      </c>
      <c r="C21" s="3" t="s">
        <v>69</v>
      </c>
      <c r="D21" s="3" t="s">
        <v>9</v>
      </c>
      <c r="E21" s="8">
        <v>7</v>
      </c>
      <c r="F21" s="3" t="s">
        <v>70</v>
      </c>
      <c r="G21" s="4">
        <v>0.1</v>
      </c>
      <c r="H21" s="5"/>
      <c r="I21" s="5"/>
      <c r="J21" s="5"/>
      <c r="K21" s="3" t="s">
        <v>18</v>
      </c>
      <c r="L21" s="3" t="s">
        <v>10</v>
      </c>
      <c r="M21" s="3" t="s">
        <v>12</v>
      </c>
      <c r="N21" s="3" t="s">
        <v>12</v>
      </c>
      <c r="O21" s="3" t="s">
        <v>12</v>
      </c>
      <c r="P21" s="3" t="s">
        <v>13</v>
      </c>
      <c r="Q21" s="3" t="s">
        <v>14</v>
      </c>
      <c r="R21" s="3" t="s">
        <v>15</v>
      </c>
      <c r="S21" s="3" t="s">
        <v>68</v>
      </c>
      <c r="T21" s="3" t="s">
        <v>9</v>
      </c>
      <c r="U21" s="3" t="s">
        <v>9</v>
      </c>
      <c r="V21" s="6" t="s">
        <v>9</v>
      </c>
    </row>
    <row r="22" spans="1:22" ht="15.95" customHeight="1" x14ac:dyDescent="0.25">
      <c r="A22" s="3" t="s">
        <v>9</v>
      </c>
      <c r="B22" s="3" t="s">
        <v>71</v>
      </c>
      <c r="C22" s="3" t="s">
        <v>72</v>
      </c>
      <c r="D22" s="3" t="s">
        <v>9</v>
      </c>
      <c r="E22" s="8">
        <v>7</v>
      </c>
      <c r="F22" s="3" t="s">
        <v>73</v>
      </c>
      <c r="G22" s="4">
        <v>0.1</v>
      </c>
      <c r="H22" s="5"/>
      <c r="I22" s="5"/>
      <c r="J22" s="5"/>
      <c r="K22" s="3" t="s">
        <v>18</v>
      </c>
      <c r="L22" s="3" t="s">
        <v>10</v>
      </c>
      <c r="M22" s="3" t="s">
        <v>12</v>
      </c>
      <c r="N22" s="3" t="s">
        <v>12</v>
      </c>
      <c r="O22" s="3" t="s">
        <v>12</v>
      </c>
      <c r="P22" s="3" t="s">
        <v>13</v>
      </c>
      <c r="Q22" s="3" t="s">
        <v>14</v>
      </c>
      <c r="R22" s="3" t="s">
        <v>15</v>
      </c>
      <c r="S22" s="3" t="s">
        <v>71</v>
      </c>
      <c r="T22" s="3" t="s">
        <v>9</v>
      </c>
      <c r="U22" s="3" t="s">
        <v>9</v>
      </c>
      <c r="V22" s="6" t="s">
        <v>9</v>
      </c>
    </row>
    <row r="23" spans="1:22" ht="15.95" customHeight="1" x14ac:dyDescent="0.25">
      <c r="A23" s="3" t="s">
        <v>9</v>
      </c>
      <c r="B23" s="3" t="s">
        <v>74</v>
      </c>
      <c r="C23" s="3" t="s">
        <v>75</v>
      </c>
      <c r="D23" s="3" t="s">
        <v>9</v>
      </c>
      <c r="E23" s="8">
        <v>7</v>
      </c>
      <c r="F23" s="3" t="s">
        <v>76</v>
      </c>
      <c r="G23" s="4">
        <v>0.1</v>
      </c>
      <c r="H23" s="4">
        <v>0.1</v>
      </c>
      <c r="I23" s="5"/>
      <c r="J23" s="5"/>
      <c r="K23" s="3" t="s">
        <v>18</v>
      </c>
      <c r="L23" s="3" t="s">
        <v>10</v>
      </c>
      <c r="M23" s="3" t="s">
        <v>12</v>
      </c>
      <c r="N23" s="3" t="s">
        <v>12</v>
      </c>
      <c r="O23" s="3" t="s">
        <v>12</v>
      </c>
      <c r="P23" s="3" t="s">
        <v>13</v>
      </c>
      <c r="Q23" s="3" t="s">
        <v>14</v>
      </c>
      <c r="R23" s="3" t="s">
        <v>15</v>
      </c>
      <c r="S23" s="3" t="s">
        <v>74</v>
      </c>
      <c r="T23" s="3" t="s">
        <v>9</v>
      </c>
      <c r="U23" s="3" t="s">
        <v>9</v>
      </c>
      <c r="V23" s="6" t="s">
        <v>9</v>
      </c>
    </row>
    <row r="24" spans="1:22" ht="15.95" customHeight="1" x14ac:dyDescent="0.25">
      <c r="A24" s="3" t="s">
        <v>9</v>
      </c>
      <c r="B24" s="3" t="s">
        <v>77</v>
      </c>
      <c r="C24" s="3" t="s">
        <v>78</v>
      </c>
      <c r="D24" s="3" t="s">
        <v>9</v>
      </c>
      <c r="E24" s="8">
        <v>7</v>
      </c>
      <c r="F24" s="3" t="s">
        <v>79</v>
      </c>
      <c r="G24" s="4">
        <v>0.1</v>
      </c>
      <c r="H24" s="4">
        <v>0.1</v>
      </c>
      <c r="I24" s="5"/>
      <c r="J24" s="5"/>
      <c r="K24" s="3" t="s">
        <v>18</v>
      </c>
      <c r="L24" s="3" t="s">
        <v>10</v>
      </c>
      <c r="M24" s="3" t="s">
        <v>12</v>
      </c>
      <c r="N24" s="3" t="s">
        <v>12</v>
      </c>
      <c r="O24" s="3" t="s">
        <v>12</v>
      </c>
      <c r="P24" s="3" t="s">
        <v>13</v>
      </c>
      <c r="Q24" s="3" t="s">
        <v>14</v>
      </c>
      <c r="R24" s="3" t="s">
        <v>15</v>
      </c>
      <c r="S24" s="3" t="s">
        <v>77</v>
      </c>
      <c r="T24" s="3" t="s">
        <v>9</v>
      </c>
      <c r="U24" s="3" t="s">
        <v>9</v>
      </c>
      <c r="V24" s="6" t="s">
        <v>9</v>
      </c>
    </row>
    <row r="25" spans="1:22" ht="15.95" customHeight="1" x14ac:dyDescent="0.25">
      <c r="A25" s="3" t="s">
        <v>9</v>
      </c>
      <c r="B25" s="3" t="s">
        <v>80</v>
      </c>
      <c r="C25" s="3" t="s">
        <v>81</v>
      </c>
      <c r="D25" s="3" t="s">
        <v>9</v>
      </c>
      <c r="E25" s="8">
        <v>7</v>
      </c>
      <c r="F25" s="3" t="s">
        <v>82</v>
      </c>
      <c r="G25" s="4">
        <v>0.1</v>
      </c>
      <c r="H25" s="4">
        <v>0.1</v>
      </c>
      <c r="I25" s="5"/>
      <c r="J25" s="5"/>
      <c r="K25" s="3" t="s">
        <v>18</v>
      </c>
      <c r="L25" s="3" t="s">
        <v>10</v>
      </c>
      <c r="M25" s="3" t="s">
        <v>12</v>
      </c>
      <c r="N25" s="3" t="s">
        <v>12</v>
      </c>
      <c r="O25" s="3" t="s">
        <v>12</v>
      </c>
      <c r="P25" s="3" t="s">
        <v>13</v>
      </c>
      <c r="Q25" s="3" t="s">
        <v>14</v>
      </c>
      <c r="R25" s="3" t="s">
        <v>15</v>
      </c>
      <c r="S25" s="3" t="s">
        <v>80</v>
      </c>
      <c r="T25" s="3" t="s">
        <v>9</v>
      </c>
      <c r="U25" s="3" t="s">
        <v>9</v>
      </c>
      <c r="V25" s="6" t="s">
        <v>9</v>
      </c>
    </row>
    <row r="26" spans="1:22" ht="15.95" customHeight="1" x14ac:dyDescent="0.25">
      <c r="A26" s="3" t="s">
        <v>9</v>
      </c>
      <c r="B26" s="3" t="s">
        <v>83</v>
      </c>
      <c r="C26" s="3" t="s">
        <v>84</v>
      </c>
      <c r="D26" s="3" t="s">
        <v>9</v>
      </c>
      <c r="E26" s="8">
        <v>7</v>
      </c>
      <c r="F26" s="3" t="s">
        <v>85</v>
      </c>
      <c r="G26" s="4">
        <v>0.1</v>
      </c>
      <c r="H26" s="4">
        <v>0.1</v>
      </c>
      <c r="I26" s="5"/>
      <c r="J26" s="5"/>
      <c r="K26" s="3" t="s">
        <v>18</v>
      </c>
      <c r="L26" s="3" t="s">
        <v>10</v>
      </c>
      <c r="M26" s="3" t="s">
        <v>12</v>
      </c>
      <c r="N26" s="3" t="s">
        <v>12</v>
      </c>
      <c r="O26" s="3" t="s">
        <v>12</v>
      </c>
      <c r="P26" s="3" t="s">
        <v>13</v>
      </c>
      <c r="Q26" s="3" t="s">
        <v>14</v>
      </c>
      <c r="R26" s="3" t="s">
        <v>15</v>
      </c>
      <c r="S26" s="3" t="s">
        <v>83</v>
      </c>
      <c r="T26" s="3" t="s">
        <v>9</v>
      </c>
      <c r="U26" s="3" t="s">
        <v>9</v>
      </c>
      <c r="V26" s="6" t="s">
        <v>9</v>
      </c>
    </row>
    <row r="27" spans="1:22" ht="15.95" customHeight="1" x14ac:dyDescent="0.25">
      <c r="A27" s="3" t="s">
        <v>9</v>
      </c>
      <c r="B27" s="3" t="s">
        <v>86</v>
      </c>
      <c r="C27" s="3" t="s">
        <v>87</v>
      </c>
      <c r="D27" s="3" t="s">
        <v>9</v>
      </c>
      <c r="E27" s="8">
        <v>7</v>
      </c>
      <c r="F27" s="3" t="s">
        <v>88</v>
      </c>
      <c r="G27" s="4">
        <v>0.1</v>
      </c>
      <c r="H27" s="4">
        <v>0.1</v>
      </c>
      <c r="I27" s="5"/>
      <c r="J27" s="5"/>
      <c r="K27" s="3" t="s">
        <v>18</v>
      </c>
      <c r="L27" s="3" t="s">
        <v>10</v>
      </c>
      <c r="M27" s="3" t="s">
        <v>12</v>
      </c>
      <c r="N27" s="3" t="s">
        <v>12</v>
      </c>
      <c r="O27" s="3" t="s">
        <v>12</v>
      </c>
      <c r="P27" s="3" t="s">
        <v>13</v>
      </c>
      <c r="Q27" s="3" t="s">
        <v>14</v>
      </c>
      <c r="R27" s="3" t="s">
        <v>15</v>
      </c>
      <c r="S27" s="3" t="s">
        <v>86</v>
      </c>
      <c r="T27" s="3" t="s">
        <v>9</v>
      </c>
      <c r="U27" s="3" t="s">
        <v>9</v>
      </c>
      <c r="V27" s="6" t="s">
        <v>9</v>
      </c>
    </row>
    <row r="28" spans="1:22" ht="15.95" customHeight="1" x14ac:dyDescent="0.25">
      <c r="A28" s="3" t="s">
        <v>9</v>
      </c>
      <c r="B28" s="3" t="s">
        <v>89</v>
      </c>
      <c r="C28" s="3" t="s">
        <v>90</v>
      </c>
      <c r="D28" s="3" t="s">
        <v>9</v>
      </c>
      <c r="E28" s="8">
        <v>8</v>
      </c>
      <c r="F28" s="3" t="s">
        <v>91</v>
      </c>
      <c r="G28" s="4">
        <v>0.1</v>
      </c>
      <c r="H28" s="4">
        <v>0.1</v>
      </c>
      <c r="I28" s="5"/>
      <c r="J28" s="5"/>
      <c r="K28" s="3" t="s">
        <v>18</v>
      </c>
      <c r="L28" s="3" t="s">
        <v>10</v>
      </c>
      <c r="M28" s="3" t="s">
        <v>12</v>
      </c>
      <c r="N28" s="3" t="s">
        <v>12</v>
      </c>
      <c r="O28" s="3" t="s">
        <v>12</v>
      </c>
      <c r="P28" s="3" t="s">
        <v>13</v>
      </c>
      <c r="Q28" s="3" t="s">
        <v>14</v>
      </c>
      <c r="R28" s="3" t="s">
        <v>15</v>
      </c>
      <c r="S28" s="3" t="s">
        <v>89</v>
      </c>
      <c r="T28" s="3" t="s">
        <v>9</v>
      </c>
      <c r="U28" s="3" t="s">
        <v>9</v>
      </c>
      <c r="V28" s="6" t="s">
        <v>9</v>
      </c>
    </row>
    <row r="29" spans="1:22" ht="15.95" customHeight="1" x14ac:dyDescent="0.25">
      <c r="A29" s="3" t="s">
        <v>9</v>
      </c>
      <c r="B29" s="3" t="s">
        <v>92</v>
      </c>
      <c r="C29" s="3" t="s">
        <v>93</v>
      </c>
      <c r="D29" s="3" t="s">
        <v>9</v>
      </c>
      <c r="E29" s="8">
        <v>4</v>
      </c>
      <c r="F29" s="3" t="s">
        <v>94</v>
      </c>
      <c r="G29" s="5"/>
      <c r="H29" s="5"/>
      <c r="I29" s="5"/>
      <c r="J29" s="5"/>
      <c r="K29" s="3" t="s">
        <v>18</v>
      </c>
      <c r="L29" s="3" t="s">
        <v>10</v>
      </c>
      <c r="M29" s="3" t="s">
        <v>12</v>
      </c>
      <c r="N29" s="3" t="s">
        <v>12</v>
      </c>
      <c r="O29" s="3" t="s">
        <v>12</v>
      </c>
      <c r="P29" s="3" t="s">
        <v>13</v>
      </c>
      <c r="Q29" s="3" t="s">
        <v>14</v>
      </c>
      <c r="R29" s="3" t="s">
        <v>15</v>
      </c>
      <c r="S29" s="3" t="s">
        <v>92</v>
      </c>
      <c r="T29" s="3" t="s">
        <v>9</v>
      </c>
      <c r="U29" s="3" t="s">
        <v>9</v>
      </c>
      <c r="V29" s="6" t="s">
        <v>9</v>
      </c>
    </row>
    <row r="30" spans="1:22" ht="15.95" customHeight="1" x14ac:dyDescent="0.25">
      <c r="A30" s="3" t="s">
        <v>9</v>
      </c>
      <c r="B30" s="3" t="s">
        <v>95</v>
      </c>
      <c r="C30" s="3" t="s">
        <v>96</v>
      </c>
      <c r="D30" s="3" t="s">
        <v>9</v>
      </c>
      <c r="E30" s="8">
        <v>4</v>
      </c>
      <c r="F30" s="3" t="s">
        <v>97</v>
      </c>
      <c r="G30" s="5"/>
      <c r="H30" s="5"/>
      <c r="I30" s="5"/>
      <c r="J30" s="5"/>
      <c r="K30" s="3" t="s">
        <v>18</v>
      </c>
      <c r="L30" s="3" t="s">
        <v>10</v>
      </c>
      <c r="M30" s="3" t="s">
        <v>12</v>
      </c>
      <c r="N30" s="3" t="s">
        <v>12</v>
      </c>
      <c r="O30" s="3" t="s">
        <v>12</v>
      </c>
      <c r="P30" s="3" t="s">
        <v>13</v>
      </c>
      <c r="Q30" s="3" t="s">
        <v>14</v>
      </c>
      <c r="R30" s="3" t="s">
        <v>15</v>
      </c>
      <c r="S30" s="3" t="s">
        <v>95</v>
      </c>
      <c r="T30" s="3" t="s">
        <v>9</v>
      </c>
      <c r="U30" s="3" t="s">
        <v>9</v>
      </c>
      <c r="V30" s="6" t="s">
        <v>9</v>
      </c>
    </row>
    <row r="31" spans="1:22" ht="15.95" customHeight="1" x14ac:dyDescent="0.25">
      <c r="A31" s="3" t="s">
        <v>9</v>
      </c>
      <c r="B31" s="3" t="s">
        <v>98</v>
      </c>
      <c r="C31" s="3" t="s">
        <v>99</v>
      </c>
      <c r="D31" s="3" t="s">
        <v>9</v>
      </c>
      <c r="E31" s="8">
        <v>7</v>
      </c>
      <c r="F31" s="3" t="s">
        <v>100</v>
      </c>
      <c r="G31" s="4">
        <v>0.1</v>
      </c>
      <c r="H31" s="4">
        <v>0.1</v>
      </c>
      <c r="I31" s="5"/>
      <c r="J31" s="5"/>
      <c r="K31" s="3" t="s">
        <v>18</v>
      </c>
      <c r="L31" s="3" t="s">
        <v>10</v>
      </c>
      <c r="M31" s="3" t="s">
        <v>12</v>
      </c>
      <c r="N31" s="3" t="s">
        <v>12</v>
      </c>
      <c r="O31" s="3" t="s">
        <v>12</v>
      </c>
      <c r="P31" s="3" t="s">
        <v>13</v>
      </c>
      <c r="Q31" s="3" t="s">
        <v>14</v>
      </c>
      <c r="R31" s="3" t="s">
        <v>15</v>
      </c>
      <c r="S31" s="3" t="s">
        <v>98</v>
      </c>
      <c r="T31" s="3" t="s">
        <v>9</v>
      </c>
      <c r="U31" s="3" t="s">
        <v>9</v>
      </c>
      <c r="V31" s="6" t="s">
        <v>9</v>
      </c>
    </row>
    <row r="32" spans="1:22" ht="15.95" customHeight="1" x14ac:dyDescent="0.25">
      <c r="A32" s="3" t="s">
        <v>9</v>
      </c>
      <c r="B32" s="3" t="s">
        <v>101</v>
      </c>
      <c r="C32" s="3" t="s">
        <v>102</v>
      </c>
      <c r="D32" s="3" t="s">
        <v>9</v>
      </c>
      <c r="E32" s="8">
        <v>6</v>
      </c>
      <c r="F32" s="3" t="s">
        <v>103</v>
      </c>
      <c r="G32" s="4">
        <v>0.1</v>
      </c>
      <c r="H32" s="4">
        <v>0.01</v>
      </c>
      <c r="I32" s="5"/>
      <c r="J32" s="5"/>
      <c r="K32" s="3" t="s">
        <v>18</v>
      </c>
      <c r="L32" s="3" t="s">
        <v>10</v>
      </c>
      <c r="M32" s="3" t="s">
        <v>12</v>
      </c>
      <c r="N32" s="3" t="s">
        <v>12</v>
      </c>
      <c r="O32" s="3" t="s">
        <v>12</v>
      </c>
      <c r="P32" s="3" t="s">
        <v>13</v>
      </c>
      <c r="Q32" s="3" t="s">
        <v>14</v>
      </c>
      <c r="R32" s="3" t="s">
        <v>15</v>
      </c>
      <c r="S32" s="3" t="s">
        <v>101</v>
      </c>
      <c r="T32" s="3" t="s">
        <v>9</v>
      </c>
      <c r="U32" s="3" t="s">
        <v>9</v>
      </c>
      <c r="V32" s="6" t="s">
        <v>9</v>
      </c>
    </row>
    <row r="33" spans="1:22" ht="15.95" customHeight="1" x14ac:dyDescent="0.25">
      <c r="A33" s="3" t="s">
        <v>9</v>
      </c>
      <c r="B33" s="3" t="s">
        <v>104</v>
      </c>
      <c r="C33" s="3" t="s">
        <v>105</v>
      </c>
      <c r="D33" s="3" t="s">
        <v>9</v>
      </c>
      <c r="E33" s="8">
        <v>5</v>
      </c>
      <c r="F33" s="3" t="s">
        <v>106</v>
      </c>
      <c r="G33" s="5"/>
      <c r="H33" s="5"/>
      <c r="I33" s="5"/>
      <c r="J33" s="5"/>
      <c r="K33" s="3" t="s">
        <v>18</v>
      </c>
      <c r="L33" s="3" t="s">
        <v>10</v>
      </c>
      <c r="M33" s="3" t="s">
        <v>12</v>
      </c>
      <c r="N33" s="3" t="s">
        <v>12</v>
      </c>
      <c r="O33" s="3" t="s">
        <v>12</v>
      </c>
      <c r="P33" s="3" t="s">
        <v>13</v>
      </c>
      <c r="Q33" s="3" t="s">
        <v>14</v>
      </c>
      <c r="R33" s="3" t="s">
        <v>15</v>
      </c>
      <c r="S33" s="3" t="s">
        <v>104</v>
      </c>
      <c r="T33" s="3" t="s">
        <v>9</v>
      </c>
      <c r="U33" s="3" t="s">
        <v>9</v>
      </c>
      <c r="V33" s="6" t="s">
        <v>9</v>
      </c>
    </row>
    <row r="34" spans="1:22" ht="15.95" customHeight="1" x14ac:dyDescent="0.25">
      <c r="A34" s="3" t="s">
        <v>9</v>
      </c>
      <c r="B34" s="3" t="s">
        <v>107</v>
      </c>
      <c r="C34" s="3" t="s">
        <v>108</v>
      </c>
      <c r="D34" s="3" t="s">
        <v>9</v>
      </c>
      <c r="E34" s="8">
        <v>48</v>
      </c>
      <c r="F34" s="3" t="s">
        <v>109</v>
      </c>
      <c r="G34" s="4">
        <v>0.1</v>
      </c>
      <c r="H34" s="5"/>
      <c r="I34" s="5"/>
      <c r="J34" s="5"/>
      <c r="K34" s="3" t="s">
        <v>18</v>
      </c>
      <c r="L34" s="3" t="s">
        <v>10</v>
      </c>
      <c r="M34" s="3" t="s">
        <v>12</v>
      </c>
      <c r="N34" s="3" t="s">
        <v>12</v>
      </c>
      <c r="O34" s="3" t="s">
        <v>12</v>
      </c>
      <c r="P34" s="3" t="s">
        <v>13</v>
      </c>
      <c r="Q34" s="3" t="s">
        <v>14</v>
      </c>
      <c r="R34" s="3" t="s">
        <v>15</v>
      </c>
      <c r="S34" s="3" t="s">
        <v>107</v>
      </c>
      <c r="T34" s="3" t="s">
        <v>9</v>
      </c>
      <c r="U34" s="3" t="s">
        <v>9</v>
      </c>
      <c r="V34" s="6" t="s">
        <v>9</v>
      </c>
    </row>
    <row r="35" spans="1:22" ht="15.95" customHeight="1" x14ac:dyDescent="0.25">
      <c r="A35" s="3" t="s">
        <v>9</v>
      </c>
      <c r="B35" s="3" t="s">
        <v>110</v>
      </c>
      <c r="C35" s="3" t="s">
        <v>111</v>
      </c>
      <c r="D35" s="3" t="s">
        <v>9</v>
      </c>
      <c r="E35" s="8">
        <v>2</v>
      </c>
      <c r="F35" s="3" t="s">
        <v>112</v>
      </c>
      <c r="G35" s="4">
        <v>0.1</v>
      </c>
      <c r="H35" s="4">
        <v>4.8999999999999998E-3</v>
      </c>
      <c r="I35" s="5"/>
      <c r="J35" s="5"/>
      <c r="K35" s="3" t="s">
        <v>18</v>
      </c>
      <c r="L35" s="3" t="s">
        <v>10</v>
      </c>
      <c r="M35" s="3" t="s">
        <v>12</v>
      </c>
      <c r="N35" s="3" t="s">
        <v>12</v>
      </c>
      <c r="O35" s="3" t="s">
        <v>12</v>
      </c>
      <c r="P35" s="3" t="s">
        <v>13</v>
      </c>
      <c r="Q35" s="3" t="s">
        <v>14</v>
      </c>
      <c r="R35" s="3" t="s">
        <v>15</v>
      </c>
      <c r="S35" s="3" t="s">
        <v>110</v>
      </c>
      <c r="T35" s="3" t="s">
        <v>9</v>
      </c>
      <c r="U35" s="3" t="s">
        <v>9</v>
      </c>
      <c r="V35" s="6" t="s">
        <v>9</v>
      </c>
    </row>
    <row r="36" spans="1:22" ht="15.95" customHeight="1" x14ac:dyDescent="0.25">
      <c r="A36" s="3" t="s">
        <v>9</v>
      </c>
      <c r="B36" s="3" t="s">
        <v>113</v>
      </c>
      <c r="C36" s="3" t="s">
        <v>114</v>
      </c>
      <c r="D36" s="3" t="s">
        <v>9</v>
      </c>
      <c r="E36" s="8">
        <v>9</v>
      </c>
      <c r="F36" s="3" t="s">
        <v>115</v>
      </c>
      <c r="G36" s="5"/>
      <c r="H36" s="5"/>
      <c r="I36" s="5"/>
      <c r="J36" s="5"/>
      <c r="K36" s="3" t="s">
        <v>18</v>
      </c>
      <c r="L36" s="3" t="s">
        <v>10</v>
      </c>
      <c r="M36" s="3" t="s">
        <v>12</v>
      </c>
      <c r="N36" s="3" t="s">
        <v>12</v>
      </c>
      <c r="O36" s="3" t="s">
        <v>12</v>
      </c>
      <c r="P36" s="3" t="s">
        <v>13</v>
      </c>
      <c r="Q36" s="3" t="s">
        <v>14</v>
      </c>
      <c r="R36" s="3" t="s">
        <v>15</v>
      </c>
      <c r="S36" s="3" t="s">
        <v>113</v>
      </c>
      <c r="T36" s="3" t="s">
        <v>9</v>
      </c>
      <c r="U36" s="3" t="s">
        <v>9</v>
      </c>
      <c r="V36" s="6" t="s">
        <v>9</v>
      </c>
    </row>
    <row r="37" spans="1:22" ht="15.95" customHeight="1" x14ac:dyDescent="0.25">
      <c r="A37" s="3" t="s">
        <v>9</v>
      </c>
      <c r="B37" s="3" t="s">
        <v>116</v>
      </c>
      <c r="C37" s="3" t="s">
        <v>117</v>
      </c>
      <c r="D37" s="3" t="s">
        <v>9</v>
      </c>
      <c r="E37" s="8">
        <v>9</v>
      </c>
      <c r="F37" s="3" t="s">
        <v>118</v>
      </c>
      <c r="G37" s="5"/>
      <c r="H37" s="5"/>
      <c r="I37" s="5"/>
      <c r="J37" s="5"/>
      <c r="K37" s="3" t="s">
        <v>18</v>
      </c>
      <c r="L37" s="3" t="s">
        <v>10</v>
      </c>
      <c r="M37" s="3" t="s">
        <v>12</v>
      </c>
      <c r="N37" s="3" t="s">
        <v>12</v>
      </c>
      <c r="O37" s="3" t="s">
        <v>12</v>
      </c>
      <c r="P37" s="3" t="s">
        <v>13</v>
      </c>
      <c r="Q37" s="3" t="s">
        <v>14</v>
      </c>
      <c r="R37" s="3" t="s">
        <v>15</v>
      </c>
      <c r="S37" s="3" t="s">
        <v>116</v>
      </c>
      <c r="T37" s="3" t="s">
        <v>9</v>
      </c>
      <c r="U37" s="3" t="s">
        <v>9</v>
      </c>
      <c r="V37" s="6" t="s">
        <v>9</v>
      </c>
    </row>
    <row r="38" spans="1:22" ht="15.95" customHeight="1" x14ac:dyDescent="0.25">
      <c r="A38" s="3"/>
      <c r="B38" s="3" t="s">
        <v>119</v>
      </c>
      <c r="C38" s="3" t="s">
        <v>120</v>
      </c>
      <c r="D38" s="3" t="s">
        <v>9</v>
      </c>
      <c r="E38" s="8">
        <v>9</v>
      </c>
      <c r="F38" s="3" t="s">
        <v>121</v>
      </c>
      <c r="G38" s="5"/>
      <c r="H38" s="5"/>
      <c r="I38" s="5"/>
      <c r="J38" s="5"/>
      <c r="K38" s="3" t="s">
        <v>18</v>
      </c>
      <c r="L38" s="3" t="s">
        <v>10</v>
      </c>
      <c r="M38" s="3" t="s">
        <v>12</v>
      </c>
      <c r="N38" s="3" t="s">
        <v>12</v>
      </c>
      <c r="O38" s="3" t="s">
        <v>12</v>
      </c>
      <c r="P38" s="3" t="s">
        <v>13</v>
      </c>
      <c r="Q38" s="3" t="s">
        <v>14</v>
      </c>
      <c r="R38" s="3" t="s">
        <v>15</v>
      </c>
      <c r="S38" s="3" t="s">
        <v>119</v>
      </c>
      <c r="T38" s="3" t="s">
        <v>9</v>
      </c>
      <c r="U38" s="3" t="s">
        <v>9</v>
      </c>
      <c r="V38" s="6" t="s">
        <v>9</v>
      </c>
    </row>
    <row r="39" spans="1:22" ht="15.95" customHeight="1" x14ac:dyDescent="0.25">
      <c r="A39" s="3" t="s">
        <v>9</v>
      </c>
      <c r="B39" s="3" t="s">
        <v>122</v>
      </c>
      <c r="C39" s="3" t="s">
        <v>123</v>
      </c>
      <c r="D39" s="3" t="s">
        <v>9</v>
      </c>
      <c r="E39" s="8">
        <v>10</v>
      </c>
      <c r="F39" s="3" t="s">
        <v>124</v>
      </c>
      <c r="G39" s="5"/>
      <c r="H39" s="5"/>
      <c r="I39" s="5"/>
      <c r="J39" s="5"/>
      <c r="K39" s="3" t="s">
        <v>18</v>
      </c>
      <c r="L39" s="3" t="s">
        <v>10</v>
      </c>
      <c r="M39" s="3" t="s">
        <v>12</v>
      </c>
      <c r="N39" s="3" t="s">
        <v>12</v>
      </c>
      <c r="O39" s="3" t="s">
        <v>12</v>
      </c>
      <c r="P39" s="3" t="s">
        <v>13</v>
      </c>
      <c r="Q39" s="3" t="s">
        <v>14</v>
      </c>
      <c r="R39" s="3" t="s">
        <v>15</v>
      </c>
      <c r="S39" s="3" t="s">
        <v>122</v>
      </c>
      <c r="T39" s="3" t="s">
        <v>9</v>
      </c>
      <c r="U39" s="3" t="s">
        <v>9</v>
      </c>
      <c r="V39" s="6" t="s">
        <v>9</v>
      </c>
    </row>
    <row r="40" spans="1:22" ht="15.95" customHeight="1" x14ac:dyDescent="0.25">
      <c r="A40" s="3" t="s">
        <v>9</v>
      </c>
      <c r="B40" s="3" t="s">
        <v>125</v>
      </c>
      <c r="C40" s="3" t="s">
        <v>126</v>
      </c>
      <c r="D40" s="3" t="s">
        <v>9</v>
      </c>
      <c r="E40" s="8">
        <v>6</v>
      </c>
      <c r="F40" s="3" t="s">
        <v>127</v>
      </c>
      <c r="G40" s="4">
        <v>0.1</v>
      </c>
      <c r="H40" s="4">
        <v>3.0000000000000001E-5</v>
      </c>
      <c r="I40" s="5"/>
      <c r="J40" s="5"/>
      <c r="K40" s="3" t="s">
        <v>18</v>
      </c>
      <c r="L40" s="3" t="s">
        <v>10</v>
      </c>
      <c r="M40" s="3" t="s">
        <v>12</v>
      </c>
      <c r="N40" s="3" t="s">
        <v>12</v>
      </c>
      <c r="O40" s="3" t="s">
        <v>12</v>
      </c>
      <c r="P40" s="3" t="s">
        <v>13</v>
      </c>
      <c r="Q40" s="3" t="s">
        <v>14</v>
      </c>
      <c r="R40" s="3" t="s">
        <v>15</v>
      </c>
      <c r="S40" s="3" t="s">
        <v>125</v>
      </c>
      <c r="T40" s="3" t="s">
        <v>9</v>
      </c>
      <c r="U40" s="3" t="s">
        <v>9</v>
      </c>
      <c r="V40" s="6" t="s">
        <v>9</v>
      </c>
    </row>
    <row r="41" spans="1:22" ht="15.95" customHeight="1" x14ac:dyDescent="0.25">
      <c r="A41" s="3" t="s">
        <v>9</v>
      </c>
      <c r="B41" s="3" t="s">
        <v>128</v>
      </c>
      <c r="C41" s="3" t="s">
        <v>129</v>
      </c>
      <c r="D41" s="3" t="s">
        <v>9</v>
      </c>
      <c r="E41" s="8">
        <v>7</v>
      </c>
      <c r="F41" s="3" t="s">
        <v>130</v>
      </c>
      <c r="G41" s="5"/>
      <c r="H41" s="5"/>
      <c r="I41" s="5"/>
      <c r="J41" s="5"/>
      <c r="K41" s="3" t="s">
        <v>18</v>
      </c>
      <c r="L41" s="3" t="s">
        <v>10</v>
      </c>
      <c r="M41" s="3" t="s">
        <v>12</v>
      </c>
      <c r="N41" s="3" t="s">
        <v>12</v>
      </c>
      <c r="O41" s="3" t="s">
        <v>12</v>
      </c>
      <c r="P41" s="3" t="s">
        <v>13</v>
      </c>
      <c r="Q41" s="3" t="s">
        <v>14</v>
      </c>
      <c r="R41" s="3" t="s">
        <v>15</v>
      </c>
      <c r="S41" s="3" t="s">
        <v>128</v>
      </c>
      <c r="T41" s="3" t="s">
        <v>9</v>
      </c>
      <c r="U41" s="3" t="s">
        <v>9</v>
      </c>
      <c r="V41" s="6" t="s">
        <v>9</v>
      </c>
    </row>
    <row r="42" spans="1:22" ht="15.95" customHeight="1" x14ac:dyDescent="0.25">
      <c r="A42" s="3"/>
      <c r="B42" s="3" t="s">
        <v>131</v>
      </c>
      <c r="C42" s="3" t="s">
        <v>132</v>
      </c>
      <c r="D42" s="3" t="s">
        <v>9</v>
      </c>
      <c r="E42" s="8">
        <v>10</v>
      </c>
      <c r="F42" s="3" t="s">
        <v>133</v>
      </c>
      <c r="G42" s="5"/>
      <c r="H42" s="5"/>
      <c r="I42" s="5"/>
      <c r="J42" s="5"/>
      <c r="K42" s="3" t="s">
        <v>18</v>
      </c>
      <c r="L42" s="3" t="s">
        <v>10</v>
      </c>
      <c r="M42" s="3" t="s">
        <v>12</v>
      </c>
      <c r="N42" s="3" t="s">
        <v>12</v>
      </c>
      <c r="O42" s="3" t="s">
        <v>12</v>
      </c>
      <c r="P42" s="3" t="s">
        <v>13</v>
      </c>
      <c r="Q42" s="3" t="s">
        <v>14</v>
      </c>
      <c r="R42" s="3" t="s">
        <v>15</v>
      </c>
      <c r="S42" s="3" t="s">
        <v>131</v>
      </c>
      <c r="T42" s="3" t="s">
        <v>9</v>
      </c>
      <c r="U42" s="3" t="s">
        <v>9</v>
      </c>
      <c r="V42" s="6" t="s">
        <v>9</v>
      </c>
    </row>
    <row r="43" spans="1:22" ht="15.95" customHeight="1" x14ac:dyDescent="0.25">
      <c r="A43" s="3"/>
      <c r="B43" s="3" t="s">
        <v>134</v>
      </c>
      <c r="C43" s="3" t="s">
        <v>135</v>
      </c>
      <c r="D43" s="3" t="s">
        <v>9</v>
      </c>
      <c r="E43" s="8">
        <v>3</v>
      </c>
      <c r="F43" s="3" t="s">
        <v>136</v>
      </c>
      <c r="G43" s="5"/>
      <c r="H43" s="5"/>
      <c r="I43" s="5"/>
      <c r="J43" s="5"/>
      <c r="K43" s="3" t="s">
        <v>18</v>
      </c>
      <c r="L43" s="3" t="s">
        <v>10</v>
      </c>
      <c r="M43" s="3" t="s">
        <v>12</v>
      </c>
      <c r="N43" s="3" t="s">
        <v>12</v>
      </c>
      <c r="O43" s="3" t="s">
        <v>12</v>
      </c>
      <c r="P43" s="3" t="s">
        <v>13</v>
      </c>
      <c r="Q43" s="3" t="s">
        <v>14</v>
      </c>
      <c r="R43" s="3" t="s">
        <v>15</v>
      </c>
      <c r="S43" s="3" t="s">
        <v>134</v>
      </c>
      <c r="T43" s="3" t="s">
        <v>9</v>
      </c>
      <c r="U43" s="3" t="s">
        <v>9</v>
      </c>
      <c r="V43" s="6" t="s">
        <v>9</v>
      </c>
    </row>
    <row r="44" spans="1:22" ht="15.95" customHeight="1" x14ac:dyDescent="0.25">
      <c r="A44" s="3"/>
      <c r="B44" s="3" t="s">
        <v>137</v>
      </c>
      <c r="C44" s="3" t="s">
        <v>138</v>
      </c>
      <c r="D44" s="3" t="s">
        <v>9</v>
      </c>
      <c r="E44" s="8">
        <v>7</v>
      </c>
      <c r="F44" s="3" t="s">
        <v>139</v>
      </c>
      <c r="G44" s="5"/>
      <c r="H44" s="5"/>
      <c r="I44" s="5"/>
      <c r="J44" s="5"/>
      <c r="K44" s="3" t="s">
        <v>18</v>
      </c>
      <c r="L44" s="3" t="s">
        <v>10</v>
      </c>
      <c r="M44" s="3" t="s">
        <v>12</v>
      </c>
      <c r="N44" s="3" t="s">
        <v>12</v>
      </c>
      <c r="O44" s="3" t="s">
        <v>12</v>
      </c>
      <c r="P44" s="3" t="s">
        <v>13</v>
      </c>
      <c r="Q44" s="3" t="s">
        <v>14</v>
      </c>
      <c r="R44" s="3" t="s">
        <v>15</v>
      </c>
      <c r="S44" s="3" t="s">
        <v>137</v>
      </c>
      <c r="T44" s="3" t="s">
        <v>9</v>
      </c>
      <c r="U44" s="3" t="s">
        <v>9</v>
      </c>
      <c r="V44" s="6" t="s">
        <v>9</v>
      </c>
    </row>
    <row r="45" spans="1:22" ht="15.95" customHeight="1" x14ac:dyDescent="0.25">
      <c r="A45" s="3" t="s">
        <v>9</v>
      </c>
      <c r="B45" s="3" t="s">
        <v>140</v>
      </c>
      <c r="C45" s="3" t="s">
        <v>141</v>
      </c>
      <c r="D45" s="3" t="s">
        <v>16</v>
      </c>
      <c r="E45" s="8">
        <v>21</v>
      </c>
      <c r="F45" s="3" t="s">
        <v>142</v>
      </c>
      <c r="G45" s="4">
        <v>0.1</v>
      </c>
      <c r="H45" s="5"/>
      <c r="I45" s="5"/>
      <c r="J45" s="5"/>
      <c r="K45" s="3" t="s">
        <v>18</v>
      </c>
      <c r="L45" s="3" t="s">
        <v>17</v>
      </c>
      <c r="M45" s="3" t="s">
        <v>12</v>
      </c>
      <c r="N45" s="3" t="s">
        <v>12</v>
      </c>
      <c r="O45" s="3" t="s">
        <v>12</v>
      </c>
      <c r="P45" s="3" t="s">
        <v>13</v>
      </c>
      <c r="Q45" s="3" t="s">
        <v>14</v>
      </c>
      <c r="R45" s="3" t="s">
        <v>15</v>
      </c>
      <c r="S45" s="3" t="s">
        <v>140</v>
      </c>
      <c r="T45" s="3" t="s">
        <v>9</v>
      </c>
      <c r="U45" s="3" t="s">
        <v>9</v>
      </c>
      <c r="V45" s="6" t="s">
        <v>9</v>
      </c>
    </row>
    <row r="46" spans="1:22" ht="15.95" customHeight="1" x14ac:dyDescent="0.25">
      <c r="A46" s="3" t="s">
        <v>9</v>
      </c>
      <c r="B46" s="3" t="s">
        <v>143</v>
      </c>
      <c r="C46" s="3" t="s">
        <v>144</v>
      </c>
      <c r="D46" s="3" t="s">
        <v>43</v>
      </c>
      <c r="E46" s="8">
        <v>8</v>
      </c>
      <c r="F46" s="3" t="s">
        <v>145</v>
      </c>
      <c r="G46" s="4">
        <v>0.1</v>
      </c>
      <c r="H46" s="4">
        <v>0.1</v>
      </c>
      <c r="I46" s="5"/>
      <c r="J46" s="5"/>
      <c r="K46" s="3" t="s">
        <v>18</v>
      </c>
      <c r="L46" s="3" t="s">
        <v>10</v>
      </c>
      <c r="M46" s="3" t="s">
        <v>12</v>
      </c>
      <c r="N46" s="3" t="s">
        <v>12</v>
      </c>
      <c r="O46" s="3" t="s">
        <v>12</v>
      </c>
      <c r="P46" s="3" t="s">
        <v>13</v>
      </c>
      <c r="Q46" s="3" t="s">
        <v>14</v>
      </c>
      <c r="R46" s="3" t="s">
        <v>15</v>
      </c>
      <c r="S46" s="3" t="s">
        <v>143</v>
      </c>
      <c r="T46" s="3" t="s">
        <v>9</v>
      </c>
      <c r="U46" s="3" t="s">
        <v>9</v>
      </c>
      <c r="V46" s="6" t="s">
        <v>9</v>
      </c>
    </row>
    <row r="47" spans="1:22" ht="15.95" customHeight="1" x14ac:dyDescent="0.25">
      <c r="A47" s="3" t="s">
        <v>9</v>
      </c>
      <c r="B47" s="3" t="s">
        <v>146</v>
      </c>
      <c r="C47" s="3" t="s">
        <v>147</v>
      </c>
      <c r="D47" s="3" t="s">
        <v>43</v>
      </c>
      <c r="E47" s="8">
        <v>4</v>
      </c>
      <c r="F47" s="3" t="s">
        <v>148</v>
      </c>
      <c r="G47" s="4">
        <v>0.1</v>
      </c>
      <c r="H47" s="4">
        <v>0.1</v>
      </c>
      <c r="I47" s="5"/>
      <c r="J47" s="5"/>
      <c r="K47" s="3" t="s">
        <v>18</v>
      </c>
      <c r="L47" s="3" t="s">
        <v>10</v>
      </c>
      <c r="M47" s="3" t="s">
        <v>12</v>
      </c>
      <c r="N47" s="3" t="s">
        <v>12</v>
      </c>
      <c r="O47" s="3" t="s">
        <v>12</v>
      </c>
      <c r="P47" s="3" t="s">
        <v>13</v>
      </c>
      <c r="Q47" s="3" t="s">
        <v>14</v>
      </c>
      <c r="R47" s="3" t="s">
        <v>15</v>
      </c>
      <c r="S47" s="3" t="s">
        <v>146</v>
      </c>
      <c r="T47" s="3" t="s">
        <v>9</v>
      </c>
      <c r="U47" s="3" t="s">
        <v>9</v>
      </c>
      <c r="V47" s="6" t="s">
        <v>9</v>
      </c>
    </row>
    <row r="48" spans="1:22" ht="15.95" customHeight="1" x14ac:dyDescent="0.25">
      <c r="A48" s="3" t="s">
        <v>9</v>
      </c>
      <c r="B48" s="3" t="s">
        <v>149</v>
      </c>
      <c r="C48" s="3" t="s">
        <v>150</v>
      </c>
      <c r="D48" s="3" t="s">
        <v>43</v>
      </c>
      <c r="E48" s="8">
        <v>5</v>
      </c>
      <c r="F48" s="3" t="s">
        <v>151</v>
      </c>
      <c r="G48" s="4">
        <v>0.1</v>
      </c>
      <c r="H48" s="4">
        <v>0.1</v>
      </c>
      <c r="I48" s="5"/>
      <c r="J48" s="5"/>
      <c r="K48" s="3" t="s">
        <v>18</v>
      </c>
      <c r="L48" s="3" t="s">
        <v>10</v>
      </c>
      <c r="M48" s="3" t="s">
        <v>12</v>
      </c>
      <c r="N48" s="3" t="s">
        <v>12</v>
      </c>
      <c r="O48" s="3" t="s">
        <v>12</v>
      </c>
      <c r="P48" s="3" t="s">
        <v>13</v>
      </c>
      <c r="Q48" s="3" t="s">
        <v>14</v>
      </c>
      <c r="R48" s="3" t="s">
        <v>15</v>
      </c>
      <c r="S48" s="3" t="s">
        <v>149</v>
      </c>
      <c r="T48" s="3" t="s">
        <v>9</v>
      </c>
      <c r="U48" s="3" t="s">
        <v>9</v>
      </c>
      <c r="V48" s="6" t="s">
        <v>9</v>
      </c>
    </row>
    <row r="49" spans="1:22" ht="15.95" customHeight="1" x14ac:dyDescent="0.25">
      <c r="A49" s="3" t="s">
        <v>9</v>
      </c>
      <c r="B49" s="3" t="s">
        <v>152</v>
      </c>
      <c r="C49" s="3" t="s">
        <v>153</v>
      </c>
      <c r="D49" s="3" t="s">
        <v>43</v>
      </c>
      <c r="E49" s="8">
        <v>8</v>
      </c>
      <c r="F49" s="3" t="s">
        <v>154</v>
      </c>
      <c r="G49" s="5"/>
      <c r="H49" s="5"/>
      <c r="I49" s="5"/>
      <c r="J49" s="5"/>
      <c r="K49" s="3" t="s">
        <v>18</v>
      </c>
      <c r="L49" s="3" t="s">
        <v>10</v>
      </c>
      <c r="M49" s="3" t="s">
        <v>12</v>
      </c>
      <c r="N49" s="3" t="s">
        <v>12</v>
      </c>
      <c r="O49" s="3" t="s">
        <v>12</v>
      </c>
      <c r="P49" s="3" t="s">
        <v>13</v>
      </c>
      <c r="Q49" s="3" t="s">
        <v>14</v>
      </c>
      <c r="R49" s="3" t="s">
        <v>15</v>
      </c>
      <c r="S49" s="3" t="s">
        <v>152</v>
      </c>
      <c r="T49" s="3" t="s">
        <v>9</v>
      </c>
      <c r="U49" s="3" t="s">
        <v>9</v>
      </c>
      <c r="V49" s="6" t="s">
        <v>9</v>
      </c>
    </row>
    <row r="50" spans="1:22" ht="15.95" customHeight="1" x14ac:dyDescent="0.25">
      <c r="A50" s="3" t="s">
        <v>9</v>
      </c>
      <c r="B50" s="3" t="s">
        <v>155</v>
      </c>
      <c r="C50" s="3" t="s">
        <v>156</v>
      </c>
      <c r="D50" s="3" t="s">
        <v>43</v>
      </c>
      <c r="E50" s="8">
        <v>34</v>
      </c>
      <c r="F50" s="3" t="s">
        <v>157</v>
      </c>
      <c r="G50" s="4">
        <v>9.9209999999999993E-3</v>
      </c>
      <c r="H50" s="4">
        <v>1.3999999999999999E-6</v>
      </c>
      <c r="I50" s="5"/>
      <c r="J50" s="5"/>
      <c r="K50" s="3" t="s">
        <v>18</v>
      </c>
      <c r="L50" s="3" t="s">
        <v>10</v>
      </c>
      <c r="M50" s="3" t="s">
        <v>12</v>
      </c>
      <c r="N50" s="3" t="s">
        <v>12</v>
      </c>
      <c r="O50" s="3" t="s">
        <v>12</v>
      </c>
      <c r="P50" s="3" t="s">
        <v>13</v>
      </c>
      <c r="Q50" s="3" t="s">
        <v>14</v>
      </c>
      <c r="R50" s="3" t="s">
        <v>15</v>
      </c>
      <c r="S50" s="3" t="s">
        <v>155</v>
      </c>
      <c r="T50" s="3" t="s">
        <v>9</v>
      </c>
      <c r="U50" s="3" t="s">
        <v>9</v>
      </c>
      <c r="V50" s="6" t="s">
        <v>9</v>
      </c>
    </row>
    <row r="51" spans="1:22" ht="15.95" customHeight="1" x14ac:dyDescent="0.25">
      <c r="A51" s="3" t="s">
        <v>9</v>
      </c>
      <c r="B51" s="3" t="s">
        <v>158</v>
      </c>
      <c r="C51" s="3" t="s">
        <v>159</v>
      </c>
      <c r="D51" s="3" t="s">
        <v>9</v>
      </c>
      <c r="E51" s="8">
        <v>308</v>
      </c>
      <c r="F51" s="3" t="s">
        <v>160</v>
      </c>
      <c r="G51" s="5"/>
      <c r="H51" s="5"/>
      <c r="I51" s="5"/>
      <c r="J51" s="5"/>
      <c r="K51" s="3" t="s">
        <v>18</v>
      </c>
      <c r="L51" s="3" t="s">
        <v>10</v>
      </c>
      <c r="M51" s="3" t="s">
        <v>12</v>
      </c>
      <c r="N51" s="3" t="s">
        <v>12</v>
      </c>
      <c r="O51" s="3" t="s">
        <v>12</v>
      </c>
      <c r="P51" s="3" t="s">
        <v>13</v>
      </c>
      <c r="Q51" s="3" t="s">
        <v>14</v>
      </c>
      <c r="R51" s="3" t="s">
        <v>15</v>
      </c>
      <c r="S51" s="3" t="s">
        <v>158</v>
      </c>
      <c r="T51" s="3" t="s">
        <v>9</v>
      </c>
      <c r="U51" s="3" t="s">
        <v>9</v>
      </c>
      <c r="V51" s="6" t="s">
        <v>9</v>
      </c>
    </row>
    <row r="52" spans="1:22" ht="15.95" customHeight="1" x14ac:dyDescent="0.25">
      <c r="A52" s="3" t="s">
        <v>9</v>
      </c>
      <c r="B52" s="3" t="s">
        <v>161</v>
      </c>
      <c r="C52" s="3" t="s">
        <v>162</v>
      </c>
      <c r="D52" s="3" t="s">
        <v>43</v>
      </c>
      <c r="E52" s="8">
        <v>8</v>
      </c>
      <c r="F52" s="3" t="s">
        <v>163</v>
      </c>
      <c r="G52" s="4">
        <v>0.81599999999999995</v>
      </c>
      <c r="H52" s="4">
        <v>5.7870000000000003E-4</v>
      </c>
      <c r="I52" s="5"/>
      <c r="J52" s="5"/>
      <c r="K52" s="3" t="s">
        <v>18</v>
      </c>
      <c r="L52" s="3" t="s">
        <v>10</v>
      </c>
      <c r="M52" s="3" t="s">
        <v>12</v>
      </c>
      <c r="N52" s="3" t="s">
        <v>12</v>
      </c>
      <c r="O52" s="3" t="s">
        <v>12</v>
      </c>
      <c r="P52" s="3" t="s">
        <v>13</v>
      </c>
      <c r="Q52" s="3" t="s">
        <v>14</v>
      </c>
      <c r="R52" s="3" t="s">
        <v>15</v>
      </c>
      <c r="S52" s="3" t="s">
        <v>161</v>
      </c>
      <c r="T52" s="3" t="s">
        <v>9</v>
      </c>
      <c r="U52" s="3" t="s">
        <v>9</v>
      </c>
      <c r="V52" s="6" t="s">
        <v>9</v>
      </c>
    </row>
    <row r="53" spans="1:22" ht="15.95" customHeight="1" x14ac:dyDescent="0.25">
      <c r="A53" s="3" t="s">
        <v>9</v>
      </c>
      <c r="B53" s="3" t="s">
        <v>164</v>
      </c>
      <c r="C53" s="3" t="s">
        <v>165</v>
      </c>
      <c r="D53" s="3" t="s">
        <v>9</v>
      </c>
      <c r="E53" s="8">
        <v>34</v>
      </c>
      <c r="F53" s="3" t="s">
        <v>166</v>
      </c>
      <c r="G53" s="4">
        <v>0.375</v>
      </c>
      <c r="H53" s="4">
        <v>0.1</v>
      </c>
      <c r="I53" s="5">
        <f>VLOOKUP(B53,[1]EXEL!$D$1:$N$65536,11,FALSE)</f>
        <v>605</v>
      </c>
      <c r="J53" s="5">
        <f>VLOOKUP(B53,[1]EXEL!$D$1:$P$65536,13,FALSE)</f>
        <v>121</v>
      </c>
      <c r="K53" s="3" t="s">
        <v>18</v>
      </c>
      <c r="L53" s="3" t="s">
        <v>10</v>
      </c>
      <c r="M53" s="3" t="s">
        <v>167</v>
      </c>
      <c r="N53" s="3" t="s">
        <v>168</v>
      </c>
      <c r="O53" s="3" t="s">
        <v>168</v>
      </c>
      <c r="P53" s="3" t="s">
        <v>13</v>
      </c>
      <c r="Q53" s="3" t="s">
        <v>14</v>
      </c>
      <c r="R53" s="3" t="s">
        <v>15</v>
      </c>
      <c r="S53" s="3" t="s">
        <v>164</v>
      </c>
      <c r="T53" s="3" t="s">
        <v>9</v>
      </c>
      <c r="U53" s="3" t="s">
        <v>9</v>
      </c>
      <c r="V53" s="6" t="s">
        <v>9</v>
      </c>
    </row>
    <row r="54" spans="1:22" ht="15.95" customHeight="1" x14ac:dyDescent="0.25">
      <c r="A54" s="3" t="s">
        <v>9</v>
      </c>
      <c r="B54" s="3" t="s">
        <v>170</v>
      </c>
      <c r="C54" s="3" t="s">
        <v>171</v>
      </c>
      <c r="D54" s="3" t="s">
        <v>9</v>
      </c>
      <c r="E54" s="8">
        <v>65</v>
      </c>
      <c r="F54" s="3" t="s">
        <v>172</v>
      </c>
      <c r="G54" s="4">
        <v>1.25</v>
      </c>
      <c r="H54" s="4">
        <v>0.1</v>
      </c>
      <c r="I54" s="5">
        <f>VLOOKUP(B54,[1]EXEL!$D$1:$N$65536,11,FALSE)</f>
        <v>605</v>
      </c>
      <c r="J54" s="5">
        <f>VLOOKUP(B54,[1]EXEL!$D$1:$P$65536,13,FALSE)</f>
        <v>121</v>
      </c>
      <c r="K54" s="3" t="s">
        <v>18</v>
      </c>
      <c r="L54" s="3" t="s">
        <v>10</v>
      </c>
      <c r="M54" s="3" t="s">
        <v>167</v>
      </c>
      <c r="N54" s="3" t="s">
        <v>173</v>
      </c>
      <c r="O54" s="3" t="s">
        <v>168</v>
      </c>
      <c r="P54" s="3" t="s">
        <v>13</v>
      </c>
      <c r="Q54" s="3" t="s">
        <v>174</v>
      </c>
      <c r="R54" s="3" t="s">
        <v>15</v>
      </c>
      <c r="S54" s="3" t="s">
        <v>170</v>
      </c>
      <c r="T54" s="3" t="s">
        <v>9</v>
      </c>
      <c r="U54" s="3" t="s">
        <v>9</v>
      </c>
      <c r="V54" s="6" t="s">
        <v>9</v>
      </c>
    </row>
    <row r="55" spans="1:22" ht="15.95" customHeight="1" x14ac:dyDescent="0.25">
      <c r="A55" s="3" t="s">
        <v>9</v>
      </c>
      <c r="B55" s="3" t="s">
        <v>175</v>
      </c>
      <c r="C55" s="3" t="s">
        <v>176</v>
      </c>
      <c r="D55" s="3" t="s">
        <v>9</v>
      </c>
      <c r="E55" s="8">
        <v>37</v>
      </c>
      <c r="F55" s="3" t="s">
        <v>177</v>
      </c>
      <c r="G55" s="4">
        <v>0.375</v>
      </c>
      <c r="H55" s="4">
        <v>0.1</v>
      </c>
      <c r="I55" s="5">
        <f>VLOOKUP(B55,[1]EXEL!$D$1:$N$65536,11,FALSE)</f>
        <v>605</v>
      </c>
      <c r="J55" s="5">
        <f>VLOOKUP(B55,[1]EXEL!$D$1:$P$65536,13,FALSE)</f>
        <v>121</v>
      </c>
      <c r="K55" s="3" t="s">
        <v>18</v>
      </c>
      <c r="L55" s="3" t="s">
        <v>10</v>
      </c>
      <c r="M55" s="3" t="s">
        <v>167</v>
      </c>
      <c r="N55" s="3" t="s">
        <v>168</v>
      </c>
      <c r="O55" s="3" t="s">
        <v>168</v>
      </c>
      <c r="P55" s="3" t="s">
        <v>13</v>
      </c>
      <c r="Q55" s="3" t="s">
        <v>14</v>
      </c>
      <c r="R55" s="3" t="s">
        <v>15</v>
      </c>
      <c r="S55" s="3" t="s">
        <v>175</v>
      </c>
      <c r="T55" s="3" t="s">
        <v>9</v>
      </c>
      <c r="U55" s="3" t="s">
        <v>9</v>
      </c>
      <c r="V55" s="6" t="s">
        <v>9</v>
      </c>
    </row>
    <row r="56" spans="1:22" ht="15.95" customHeight="1" x14ac:dyDescent="0.25">
      <c r="A56" s="3" t="s">
        <v>9</v>
      </c>
      <c r="B56" s="3" t="s">
        <v>178</v>
      </c>
      <c r="C56" s="3" t="s">
        <v>179</v>
      </c>
      <c r="D56" s="3" t="s">
        <v>9</v>
      </c>
      <c r="E56" s="8">
        <v>32</v>
      </c>
      <c r="F56" s="3" t="s">
        <v>180</v>
      </c>
      <c r="G56" s="4">
        <v>0.375</v>
      </c>
      <c r="H56" s="4">
        <v>0.1</v>
      </c>
      <c r="I56" s="5"/>
      <c r="J56" s="5"/>
      <c r="K56" s="3" t="s">
        <v>18</v>
      </c>
      <c r="L56" s="3" t="s">
        <v>10</v>
      </c>
      <c r="M56" s="3" t="s">
        <v>167</v>
      </c>
      <c r="N56" s="3" t="s">
        <v>168</v>
      </c>
      <c r="O56" s="3" t="s">
        <v>168</v>
      </c>
      <c r="P56" s="3" t="s">
        <v>13</v>
      </c>
      <c r="Q56" s="3" t="s">
        <v>14</v>
      </c>
      <c r="R56" s="3" t="s">
        <v>15</v>
      </c>
      <c r="S56" s="3" t="s">
        <v>178</v>
      </c>
      <c r="T56" s="3" t="s">
        <v>9</v>
      </c>
      <c r="U56" s="3" t="s">
        <v>9</v>
      </c>
      <c r="V56" s="6" t="s">
        <v>9</v>
      </c>
    </row>
    <row r="57" spans="1:22" ht="15.95" customHeight="1" x14ac:dyDescent="0.25">
      <c r="A57" s="3" t="s">
        <v>9</v>
      </c>
      <c r="B57" s="3" t="s">
        <v>181</v>
      </c>
      <c r="C57" s="3" t="s">
        <v>182</v>
      </c>
      <c r="D57" s="3" t="s">
        <v>9</v>
      </c>
      <c r="E57" s="8">
        <v>43</v>
      </c>
      <c r="F57" s="3" t="s">
        <v>183</v>
      </c>
      <c r="G57" s="4">
        <v>0.5</v>
      </c>
      <c r="H57" s="4">
        <v>0.1</v>
      </c>
      <c r="I57" s="5"/>
      <c r="J57" s="5"/>
      <c r="K57" s="3" t="s">
        <v>18</v>
      </c>
      <c r="L57" s="3" t="s">
        <v>10</v>
      </c>
      <c r="M57" s="3" t="s">
        <v>167</v>
      </c>
      <c r="N57" s="3" t="s">
        <v>168</v>
      </c>
      <c r="O57" s="3" t="s">
        <v>168</v>
      </c>
      <c r="P57" s="3" t="s">
        <v>13</v>
      </c>
      <c r="Q57" s="3" t="s">
        <v>14</v>
      </c>
      <c r="R57" s="3" t="s">
        <v>15</v>
      </c>
      <c r="S57" s="3" t="s">
        <v>181</v>
      </c>
      <c r="T57" s="3" t="s">
        <v>9</v>
      </c>
      <c r="U57" s="3" t="s">
        <v>9</v>
      </c>
      <c r="V57" s="6" t="s">
        <v>9</v>
      </c>
    </row>
    <row r="58" spans="1:22" ht="15.95" customHeight="1" x14ac:dyDescent="0.25">
      <c r="A58" s="3" t="s">
        <v>9</v>
      </c>
      <c r="B58" s="3" t="s">
        <v>184</v>
      </c>
      <c r="C58" s="3" t="s">
        <v>185</v>
      </c>
      <c r="D58" s="3" t="s">
        <v>9</v>
      </c>
      <c r="E58" s="8">
        <v>35</v>
      </c>
      <c r="F58" s="3" t="s">
        <v>186</v>
      </c>
      <c r="G58" s="4">
        <v>0.5</v>
      </c>
      <c r="H58" s="4">
        <v>0.1</v>
      </c>
      <c r="I58" s="5"/>
      <c r="J58" s="5"/>
      <c r="K58" s="3" t="s">
        <v>18</v>
      </c>
      <c r="L58" s="3" t="s">
        <v>10</v>
      </c>
      <c r="M58" s="3" t="s">
        <v>167</v>
      </c>
      <c r="N58" s="3" t="s">
        <v>168</v>
      </c>
      <c r="O58" s="3" t="s">
        <v>168</v>
      </c>
      <c r="P58" s="3" t="s">
        <v>13</v>
      </c>
      <c r="Q58" s="3" t="s">
        <v>14</v>
      </c>
      <c r="R58" s="3" t="s">
        <v>15</v>
      </c>
      <c r="S58" s="3" t="s">
        <v>184</v>
      </c>
      <c r="T58" s="3" t="s">
        <v>9</v>
      </c>
      <c r="U58" s="3" t="s">
        <v>9</v>
      </c>
      <c r="V58" s="6" t="s">
        <v>9</v>
      </c>
    </row>
    <row r="59" spans="1:22" ht="15.95" customHeight="1" x14ac:dyDescent="0.25">
      <c r="A59" s="3" t="s">
        <v>9</v>
      </c>
      <c r="B59" s="3" t="s">
        <v>187</v>
      </c>
      <c r="C59" s="3" t="s">
        <v>188</v>
      </c>
      <c r="D59" s="3" t="s">
        <v>9</v>
      </c>
      <c r="E59" s="8">
        <v>35</v>
      </c>
      <c r="F59" s="3" t="s">
        <v>189</v>
      </c>
      <c r="G59" s="4">
        <v>0.56200000000000006</v>
      </c>
      <c r="H59" s="4">
        <v>0.1</v>
      </c>
      <c r="I59" s="5"/>
      <c r="J59" s="5"/>
      <c r="K59" s="3" t="s">
        <v>18</v>
      </c>
      <c r="L59" s="3" t="s">
        <v>10</v>
      </c>
      <c r="M59" s="3" t="s">
        <v>167</v>
      </c>
      <c r="N59" s="3" t="s">
        <v>168</v>
      </c>
      <c r="O59" s="3" t="s">
        <v>168</v>
      </c>
      <c r="P59" s="3" t="s">
        <v>13</v>
      </c>
      <c r="Q59" s="3" t="s">
        <v>14</v>
      </c>
      <c r="R59" s="3" t="s">
        <v>15</v>
      </c>
      <c r="S59" s="3" t="s">
        <v>187</v>
      </c>
      <c r="T59" s="3" t="s">
        <v>9</v>
      </c>
      <c r="U59" s="3" t="s">
        <v>9</v>
      </c>
      <c r="V59" s="6" t="s">
        <v>9</v>
      </c>
    </row>
    <row r="60" spans="1:22" ht="15.95" customHeight="1" x14ac:dyDescent="0.25">
      <c r="A60" s="3" t="s">
        <v>9</v>
      </c>
      <c r="B60" s="3" t="s">
        <v>190</v>
      </c>
      <c r="C60" s="3" t="s">
        <v>191</v>
      </c>
      <c r="D60" s="3" t="s">
        <v>9</v>
      </c>
      <c r="E60" s="8">
        <v>44</v>
      </c>
      <c r="F60" s="3" t="s">
        <v>192</v>
      </c>
      <c r="G60" s="4">
        <v>0.375</v>
      </c>
      <c r="H60" s="4">
        <v>0.1</v>
      </c>
      <c r="I60" s="5"/>
      <c r="J60" s="5"/>
      <c r="K60" s="3" t="s">
        <v>18</v>
      </c>
      <c r="L60" s="3" t="s">
        <v>10</v>
      </c>
      <c r="M60" s="3" t="s">
        <v>167</v>
      </c>
      <c r="N60" s="3" t="s">
        <v>168</v>
      </c>
      <c r="O60" s="3" t="s">
        <v>168</v>
      </c>
      <c r="P60" s="3" t="s">
        <v>13</v>
      </c>
      <c r="Q60" s="3" t="s">
        <v>14</v>
      </c>
      <c r="R60" s="3" t="s">
        <v>15</v>
      </c>
      <c r="S60" s="3" t="s">
        <v>190</v>
      </c>
      <c r="T60" s="3" t="s">
        <v>9</v>
      </c>
      <c r="U60" s="3" t="s">
        <v>9</v>
      </c>
      <c r="V60" s="6" t="s">
        <v>9</v>
      </c>
    </row>
    <row r="61" spans="1:22" ht="15.95" customHeight="1" x14ac:dyDescent="0.25">
      <c r="A61" s="3" t="s">
        <v>9</v>
      </c>
      <c r="B61" s="3" t="s">
        <v>193</v>
      </c>
      <c r="C61" s="3" t="s">
        <v>194</v>
      </c>
      <c r="D61" s="3" t="s">
        <v>9</v>
      </c>
      <c r="E61" s="8">
        <v>38</v>
      </c>
      <c r="F61" s="3" t="s">
        <v>195</v>
      </c>
      <c r="G61" s="4">
        <v>1.25</v>
      </c>
      <c r="H61" s="4">
        <v>0.1</v>
      </c>
      <c r="I61" s="5">
        <f>VLOOKUP(B61,[1]EXEL!$D$1:$N$65536,11,FALSE)</f>
        <v>3822</v>
      </c>
      <c r="J61" s="5">
        <f>VLOOKUP(B61,[1]EXEL!$D$1:$P$65536,13,FALSE)</f>
        <v>273</v>
      </c>
      <c r="K61" s="3" t="s">
        <v>18</v>
      </c>
      <c r="L61" s="3" t="s">
        <v>10</v>
      </c>
      <c r="M61" s="3" t="s">
        <v>167</v>
      </c>
      <c r="N61" s="3" t="s">
        <v>168</v>
      </c>
      <c r="O61" s="3" t="s">
        <v>168</v>
      </c>
      <c r="P61" s="3" t="s">
        <v>13</v>
      </c>
      <c r="Q61" s="3" t="s">
        <v>14</v>
      </c>
      <c r="R61" s="3" t="s">
        <v>15</v>
      </c>
      <c r="S61" s="3" t="s">
        <v>193</v>
      </c>
      <c r="T61" s="3" t="s">
        <v>9</v>
      </c>
      <c r="U61" s="3" t="s">
        <v>9</v>
      </c>
      <c r="V61" s="6" t="s">
        <v>9</v>
      </c>
    </row>
    <row r="62" spans="1:22" ht="15.95" customHeight="1" x14ac:dyDescent="0.25">
      <c r="A62" s="3" t="s">
        <v>9</v>
      </c>
      <c r="B62" s="3" t="s">
        <v>196</v>
      </c>
      <c r="C62" s="3" t="s">
        <v>197</v>
      </c>
      <c r="D62" s="3" t="s">
        <v>16</v>
      </c>
      <c r="E62" s="8">
        <v>7</v>
      </c>
      <c r="F62" s="3" t="s">
        <v>198</v>
      </c>
      <c r="G62" s="4">
        <v>1.25</v>
      </c>
      <c r="H62" s="4">
        <v>0.1</v>
      </c>
      <c r="I62" s="5"/>
      <c r="J62" s="5"/>
      <c r="K62" s="3" t="s">
        <v>18</v>
      </c>
      <c r="L62" s="3" t="s">
        <v>10</v>
      </c>
      <c r="M62" s="3" t="s">
        <v>167</v>
      </c>
      <c r="N62" s="3" t="s">
        <v>168</v>
      </c>
      <c r="O62" s="3" t="s">
        <v>168</v>
      </c>
      <c r="P62" s="3" t="s">
        <v>13</v>
      </c>
      <c r="Q62" s="3" t="s">
        <v>14</v>
      </c>
      <c r="R62" s="3" t="s">
        <v>15</v>
      </c>
      <c r="S62" s="3" t="s">
        <v>196</v>
      </c>
      <c r="T62" s="3" t="s">
        <v>9</v>
      </c>
      <c r="U62" s="3" t="s">
        <v>9</v>
      </c>
      <c r="V62" s="6" t="s">
        <v>9</v>
      </c>
    </row>
    <row r="63" spans="1:22" ht="15.95" customHeight="1" x14ac:dyDescent="0.25">
      <c r="A63" s="3" t="s">
        <v>9</v>
      </c>
      <c r="B63" s="3" t="s">
        <v>199</v>
      </c>
      <c r="C63" s="3" t="s">
        <v>200</v>
      </c>
      <c r="D63" s="3" t="s">
        <v>9</v>
      </c>
      <c r="E63" s="8">
        <v>12</v>
      </c>
      <c r="F63" s="3" t="s">
        <v>201</v>
      </c>
      <c r="G63" s="4">
        <v>1.25</v>
      </c>
      <c r="H63" s="4">
        <v>0.1</v>
      </c>
      <c r="I63" s="5"/>
      <c r="J63" s="5"/>
      <c r="K63" s="3" t="s">
        <v>18</v>
      </c>
      <c r="L63" s="3" t="s">
        <v>10</v>
      </c>
      <c r="M63" s="3" t="s">
        <v>167</v>
      </c>
      <c r="N63" s="3" t="s">
        <v>168</v>
      </c>
      <c r="O63" s="3" t="s">
        <v>168</v>
      </c>
      <c r="P63" s="3" t="s">
        <v>13</v>
      </c>
      <c r="Q63" s="3" t="s">
        <v>14</v>
      </c>
      <c r="R63" s="3" t="s">
        <v>15</v>
      </c>
      <c r="S63" s="3" t="s">
        <v>199</v>
      </c>
      <c r="T63" s="3" t="s">
        <v>9</v>
      </c>
      <c r="U63" s="3" t="s">
        <v>9</v>
      </c>
      <c r="V63" s="6" t="s">
        <v>9</v>
      </c>
    </row>
    <row r="64" spans="1:22" ht="15.95" customHeight="1" x14ac:dyDescent="0.25">
      <c r="A64" s="3" t="s">
        <v>9</v>
      </c>
      <c r="B64" s="3" t="s">
        <v>202</v>
      </c>
      <c r="C64" s="3" t="s">
        <v>203</v>
      </c>
      <c r="D64" s="3" t="s">
        <v>9</v>
      </c>
      <c r="E64" s="8">
        <v>7</v>
      </c>
      <c r="F64" s="3" t="s">
        <v>204</v>
      </c>
      <c r="G64" s="4">
        <v>2.5</v>
      </c>
      <c r="H64" s="4">
        <v>0.2</v>
      </c>
      <c r="I64" s="5"/>
      <c r="J64" s="5"/>
      <c r="K64" s="3" t="s">
        <v>18</v>
      </c>
      <c r="L64" s="3" t="s">
        <v>10</v>
      </c>
      <c r="M64" s="3" t="s">
        <v>167</v>
      </c>
      <c r="N64" s="3" t="s">
        <v>168</v>
      </c>
      <c r="O64" s="3" t="s">
        <v>168</v>
      </c>
      <c r="P64" s="3" t="s">
        <v>13</v>
      </c>
      <c r="Q64" s="3" t="s">
        <v>14</v>
      </c>
      <c r="R64" s="3" t="s">
        <v>15</v>
      </c>
      <c r="S64" s="3" t="s">
        <v>202</v>
      </c>
      <c r="T64" s="3" t="s">
        <v>9</v>
      </c>
      <c r="U64" s="3" t="s">
        <v>9</v>
      </c>
      <c r="V64" s="6" t="s">
        <v>9</v>
      </c>
    </row>
    <row r="65" spans="1:22" ht="15.95" customHeight="1" x14ac:dyDescent="0.25">
      <c r="A65" s="3" t="s">
        <v>9</v>
      </c>
      <c r="B65" s="3" t="s">
        <v>205</v>
      </c>
      <c r="C65" s="3" t="s">
        <v>197</v>
      </c>
      <c r="D65" s="3" t="s">
        <v>9</v>
      </c>
      <c r="E65" s="8">
        <v>6</v>
      </c>
      <c r="F65" s="3" t="s">
        <v>206</v>
      </c>
      <c r="G65" s="4">
        <v>1.1000000000000001</v>
      </c>
      <c r="H65" s="4">
        <v>0.08</v>
      </c>
      <c r="I65" s="5"/>
      <c r="J65" s="5"/>
      <c r="K65" s="3" t="s">
        <v>18</v>
      </c>
      <c r="L65" s="3" t="s">
        <v>10</v>
      </c>
      <c r="M65" s="3" t="s">
        <v>167</v>
      </c>
      <c r="N65" s="3" t="s">
        <v>168</v>
      </c>
      <c r="O65" s="3" t="s">
        <v>168</v>
      </c>
      <c r="P65" s="3" t="s">
        <v>13</v>
      </c>
      <c r="Q65" s="3" t="s">
        <v>14</v>
      </c>
      <c r="R65" s="3" t="s">
        <v>15</v>
      </c>
      <c r="S65" s="3" t="s">
        <v>205</v>
      </c>
      <c r="T65" s="3" t="s">
        <v>9</v>
      </c>
      <c r="U65" s="3" t="s">
        <v>9</v>
      </c>
      <c r="V65" s="6" t="s">
        <v>9</v>
      </c>
    </row>
    <row r="66" spans="1:22" ht="15.95" customHeight="1" x14ac:dyDescent="0.25">
      <c r="A66" s="3" t="s">
        <v>9</v>
      </c>
      <c r="B66" s="3" t="s">
        <v>207</v>
      </c>
      <c r="C66" s="3" t="s">
        <v>208</v>
      </c>
      <c r="D66" s="3" t="s">
        <v>16</v>
      </c>
      <c r="E66" s="8">
        <v>13</v>
      </c>
      <c r="F66" s="3" t="s">
        <v>209</v>
      </c>
      <c r="G66" s="4">
        <v>1.1000000000000001</v>
      </c>
      <c r="H66" s="4">
        <v>0.08</v>
      </c>
      <c r="I66" s="5"/>
      <c r="J66" s="5"/>
      <c r="K66" s="3" t="s">
        <v>18</v>
      </c>
      <c r="L66" s="3" t="s">
        <v>10</v>
      </c>
      <c r="M66" s="3" t="s">
        <v>167</v>
      </c>
      <c r="N66" s="3" t="s">
        <v>168</v>
      </c>
      <c r="O66" s="3" t="s">
        <v>168</v>
      </c>
      <c r="P66" s="3" t="s">
        <v>13</v>
      </c>
      <c r="Q66" s="3" t="s">
        <v>14</v>
      </c>
      <c r="R66" s="3" t="s">
        <v>15</v>
      </c>
      <c r="S66" s="3" t="s">
        <v>207</v>
      </c>
      <c r="T66" s="3" t="s">
        <v>9</v>
      </c>
      <c r="U66" s="3" t="s">
        <v>9</v>
      </c>
      <c r="V66" s="6" t="s">
        <v>9</v>
      </c>
    </row>
    <row r="67" spans="1:22" ht="15.95" customHeight="1" x14ac:dyDescent="0.25">
      <c r="A67" s="3" t="s">
        <v>9</v>
      </c>
      <c r="B67" s="3" t="s">
        <v>210</v>
      </c>
      <c r="C67" s="3" t="s">
        <v>211</v>
      </c>
      <c r="D67" s="3" t="s">
        <v>9</v>
      </c>
      <c r="E67" s="8">
        <v>17</v>
      </c>
      <c r="F67" s="3" t="s">
        <v>212</v>
      </c>
      <c r="G67" s="4">
        <v>1.1000000000000001</v>
      </c>
      <c r="H67" s="4">
        <v>0.08</v>
      </c>
      <c r="I67" s="5"/>
      <c r="J67" s="5"/>
      <c r="K67" s="3" t="s">
        <v>18</v>
      </c>
      <c r="L67" s="3" t="s">
        <v>10</v>
      </c>
      <c r="M67" s="3" t="s">
        <v>167</v>
      </c>
      <c r="N67" s="3" t="s">
        <v>168</v>
      </c>
      <c r="O67" s="3" t="s">
        <v>168</v>
      </c>
      <c r="P67" s="3" t="s">
        <v>13</v>
      </c>
      <c r="Q67" s="3" t="s">
        <v>14</v>
      </c>
      <c r="R67" s="3" t="s">
        <v>15</v>
      </c>
      <c r="S67" s="3" t="s">
        <v>210</v>
      </c>
      <c r="T67" s="3" t="s">
        <v>9</v>
      </c>
      <c r="U67" s="3" t="s">
        <v>9</v>
      </c>
      <c r="V67" s="6" t="s">
        <v>9</v>
      </c>
    </row>
    <row r="68" spans="1:22" ht="15.95" customHeight="1" x14ac:dyDescent="0.25">
      <c r="A68" s="3" t="s">
        <v>9</v>
      </c>
      <c r="B68" s="3" t="s">
        <v>213</v>
      </c>
      <c r="C68" s="3" t="s">
        <v>214</v>
      </c>
      <c r="D68" s="3" t="s">
        <v>9</v>
      </c>
      <c r="E68" s="8">
        <v>9</v>
      </c>
      <c r="F68" s="3" t="s">
        <v>215</v>
      </c>
      <c r="G68" s="4">
        <v>1.1000000000000001</v>
      </c>
      <c r="H68" s="4">
        <v>0.08</v>
      </c>
      <c r="I68" s="5"/>
      <c r="J68" s="5"/>
      <c r="K68" s="3" t="s">
        <v>18</v>
      </c>
      <c r="L68" s="3" t="s">
        <v>10</v>
      </c>
      <c r="M68" s="3" t="s">
        <v>167</v>
      </c>
      <c r="N68" s="3" t="s">
        <v>168</v>
      </c>
      <c r="O68" s="3" t="s">
        <v>168</v>
      </c>
      <c r="P68" s="3" t="s">
        <v>13</v>
      </c>
      <c r="Q68" s="3" t="s">
        <v>14</v>
      </c>
      <c r="R68" s="3" t="s">
        <v>15</v>
      </c>
      <c r="S68" s="3" t="s">
        <v>213</v>
      </c>
      <c r="T68" s="3" t="s">
        <v>9</v>
      </c>
      <c r="U68" s="3" t="s">
        <v>9</v>
      </c>
      <c r="V68" s="6" t="s">
        <v>9</v>
      </c>
    </row>
    <row r="69" spans="1:22" ht="15.95" customHeight="1" x14ac:dyDescent="0.25">
      <c r="A69" s="3" t="s">
        <v>9</v>
      </c>
      <c r="B69" s="3" t="s">
        <v>216</v>
      </c>
      <c r="C69" s="3" t="s">
        <v>217</v>
      </c>
      <c r="D69" s="3" t="s">
        <v>9</v>
      </c>
      <c r="E69" s="8">
        <v>8</v>
      </c>
      <c r="F69" s="3" t="s">
        <v>218</v>
      </c>
      <c r="G69" s="4">
        <v>0.93</v>
      </c>
      <c r="H69" s="4">
        <v>2E-3</v>
      </c>
      <c r="I69" s="5"/>
      <c r="J69" s="5"/>
      <c r="K69" s="3" t="s">
        <v>18</v>
      </c>
      <c r="L69" s="3" t="s">
        <v>10</v>
      </c>
      <c r="M69" s="3" t="s">
        <v>167</v>
      </c>
      <c r="N69" s="3" t="s">
        <v>168</v>
      </c>
      <c r="O69" s="3" t="s">
        <v>168</v>
      </c>
      <c r="P69" s="3" t="s">
        <v>13</v>
      </c>
      <c r="Q69" s="3" t="s">
        <v>14</v>
      </c>
      <c r="R69" s="3" t="s">
        <v>15</v>
      </c>
      <c r="S69" s="3" t="s">
        <v>216</v>
      </c>
      <c r="T69" s="3" t="s">
        <v>9</v>
      </c>
      <c r="U69" s="3" t="s">
        <v>9</v>
      </c>
      <c r="V69" s="6" t="s">
        <v>9</v>
      </c>
    </row>
    <row r="70" spans="1:22" ht="15.95" customHeight="1" x14ac:dyDescent="0.25">
      <c r="A70" s="3" t="s">
        <v>9</v>
      </c>
      <c r="B70" s="3" t="s">
        <v>219</v>
      </c>
      <c r="C70" s="3" t="s">
        <v>220</v>
      </c>
      <c r="D70" s="3" t="s">
        <v>9</v>
      </c>
      <c r="E70" s="8">
        <v>38</v>
      </c>
      <c r="F70" s="3" t="s">
        <v>221</v>
      </c>
      <c r="G70" s="4">
        <v>1.125</v>
      </c>
      <c r="H70" s="4">
        <v>0.1</v>
      </c>
      <c r="I70" s="5">
        <f>VLOOKUP(B70,[1]EXEL!$D$1:$N$65536,11,FALSE)</f>
        <v>2592</v>
      </c>
      <c r="J70" s="5">
        <f>VLOOKUP(B70,[1]EXEL!$D$1:$P$65536,13,FALSE)</f>
        <v>144</v>
      </c>
      <c r="K70" s="3" t="s">
        <v>18</v>
      </c>
      <c r="L70" s="3" t="s">
        <v>10</v>
      </c>
      <c r="M70" s="3" t="s">
        <v>167</v>
      </c>
      <c r="N70" s="3" t="s">
        <v>168</v>
      </c>
      <c r="O70" s="3" t="s">
        <v>168</v>
      </c>
      <c r="P70" s="3" t="s">
        <v>13</v>
      </c>
      <c r="Q70" s="3" t="s">
        <v>14</v>
      </c>
      <c r="R70" s="3" t="s">
        <v>15</v>
      </c>
      <c r="S70" s="3" t="s">
        <v>219</v>
      </c>
      <c r="T70" s="3" t="s">
        <v>9</v>
      </c>
      <c r="U70" s="3" t="s">
        <v>9</v>
      </c>
      <c r="V70" s="6" t="s">
        <v>9</v>
      </c>
    </row>
    <row r="71" spans="1:22" ht="15.95" customHeight="1" x14ac:dyDescent="0.25">
      <c r="A71" s="3" t="s">
        <v>9</v>
      </c>
      <c r="B71" s="3" t="s">
        <v>222</v>
      </c>
      <c r="C71" s="3" t="s">
        <v>223</v>
      </c>
      <c r="D71" s="3" t="s">
        <v>9</v>
      </c>
      <c r="E71" s="8">
        <v>9</v>
      </c>
      <c r="F71" s="3" t="s">
        <v>224</v>
      </c>
      <c r="G71" s="4">
        <v>6.8000000000000005E-2</v>
      </c>
      <c r="H71" s="4">
        <v>1E-3</v>
      </c>
      <c r="I71" s="5"/>
      <c r="J71" s="5"/>
      <c r="K71" s="3" t="s">
        <v>18</v>
      </c>
      <c r="L71" s="3" t="s">
        <v>10</v>
      </c>
      <c r="M71" s="3" t="s">
        <v>167</v>
      </c>
      <c r="N71" s="3" t="s">
        <v>168</v>
      </c>
      <c r="O71" s="3" t="s">
        <v>168</v>
      </c>
      <c r="P71" s="3" t="s">
        <v>13</v>
      </c>
      <c r="Q71" s="3" t="s">
        <v>14</v>
      </c>
      <c r="R71" s="3" t="s">
        <v>15</v>
      </c>
      <c r="S71" s="3" t="s">
        <v>222</v>
      </c>
      <c r="T71" s="3" t="s">
        <v>9</v>
      </c>
      <c r="U71" s="3" t="s">
        <v>9</v>
      </c>
      <c r="V71" s="6" t="s">
        <v>9</v>
      </c>
    </row>
    <row r="72" spans="1:22" ht="15.95" customHeight="1" x14ac:dyDescent="0.25">
      <c r="A72" s="3" t="s">
        <v>9</v>
      </c>
      <c r="B72" s="3" t="s">
        <v>225</v>
      </c>
      <c r="C72" s="3" t="s">
        <v>226</v>
      </c>
      <c r="D72" s="3" t="s">
        <v>9</v>
      </c>
      <c r="E72" s="8">
        <v>9</v>
      </c>
      <c r="F72" s="3" t="s">
        <v>227</v>
      </c>
      <c r="G72" s="4">
        <v>6.8000000000000005E-2</v>
      </c>
      <c r="H72" s="4">
        <v>1E-3</v>
      </c>
      <c r="I72" s="5"/>
      <c r="J72" s="5"/>
      <c r="K72" s="3" t="s">
        <v>18</v>
      </c>
      <c r="L72" s="3" t="s">
        <v>10</v>
      </c>
      <c r="M72" s="3" t="s">
        <v>167</v>
      </c>
      <c r="N72" s="3" t="s">
        <v>168</v>
      </c>
      <c r="O72" s="3" t="s">
        <v>168</v>
      </c>
      <c r="P72" s="3" t="s">
        <v>13</v>
      </c>
      <c r="Q72" s="3" t="s">
        <v>14</v>
      </c>
      <c r="R72" s="3" t="s">
        <v>15</v>
      </c>
      <c r="S72" s="3" t="s">
        <v>225</v>
      </c>
      <c r="T72" s="3" t="s">
        <v>9</v>
      </c>
      <c r="U72" s="3" t="s">
        <v>9</v>
      </c>
      <c r="V72" s="6" t="s">
        <v>9</v>
      </c>
    </row>
    <row r="73" spans="1:22" ht="15.95" customHeight="1" x14ac:dyDescent="0.25">
      <c r="A73" s="3" t="s">
        <v>9</v>
      </c>
      <c r="B73" s="3" t="s">
        <v>228</v>
      </c>
      <c r="C73" s="3" t="s">
        <v>229</v>
      </c>
      <c r="D73" s="3" t="s">
        <v>9</v>
      </c>
      <c r="E73" s="8">
        <v>38</v>
      </c>
      <c r="F73" s="3" t="s">
        <v>230</v>
      </c>
      <c r="G73" s="4">
        <v>1.1879999999999999</v>
      </c>
      <c r="H73" s="4">
        <v>0.1</v>
      </c>
      <c r="I73" s="5"/>
      <c r="J73" s="5"/>
      <c r="K73" s="3" t="s">
        <v>18</v>
      </c>
      <c r="L73" s="3" t="s">
        <v>10</v>
      </c>
      <c r="M73" s="3" t="s">
        <v>167</v>
      </c>
      <c r="N73" s="3" t="s">
        <v>168</v>
      </c>
      <c r="O73" s="3" t="s">
        <v>168</v>
      </c>
      <c r="P73" s="3" t="s">
        <v>13</v>
      </c>
      <c r="Q73" s="3" t="s">
        <v>14</v>
      </c>
      <c r="R73" s="3" t="s">
        <v>15</v>
      </c>
      <c r="S73" s="3" t="s">
        <v>228</v>
      </c>
      <c r="T73" s="3" t="s">
        <v>9</v>
      </c>
      <c r="U73" s="3" t="s">
        <v>9</v>
      </c>
      <c r="V73" s="6" t="s">
        <v>9</v>
      </c>
    </row>
    <row r="74" spans="1:22" ht="15.95" customHeight="1" x14ac:dyDescent="0.25">
      <c r="A74" s="3" t="s">
        <v>9</v>
      </c>
      <c r="B74" s="3" t="s">
        <v>231</v>
      </c>
      <c r="C74" s="3" t="s">
        <v>232</v>
      </c>
      <c r="D74" s="3" t="s">
        <v>9</v>
      </c>
      <c r="E74" s="8">
        <v>38</v>
      </c>
      <c r="F74" s="3" t="s">
        <v>233</v>
      </c>
      <c r="G74" s="4">
        <v>1.1879999999999999</v>
      </c>
      <c r="H74" s="4">
        <v>0.1</v>
      </c>
      <c r="I74" s="5"/>
      <c r="J74" s="5"/>
      <c r="K74" s="3" t="s">
        <v>18</v>
      </c>
      <c r="L74" s="3" t="s">
        <v>10</v>
      </c>
      <c r="M74" s="3" t="s">
        <v>167</v>
      </c>
      <c r="N74" s="3" t="s">
        <v>168</v>
      </c>
      <c r="O74" s="3" t="s">
        <v>168</v>
      </c>
      <c r="P74" s="3" t="s">
        <v>13</v>
      </c>
      <c r="Q74" s="3" t="s">
        <v>14</v>
      </c>
      <c r="R74" s="3" t="s">
        <v>15</v>
      </c>
      <c r="S74" s="3" t="s">
        <v>231</v>
      </c>
      <c r="T74" s="3" t="s">
        <v>9</v>
      </c>
      <c r="U74" s="3" t="s">
        <v>9</v>
      </c>
      <c r="V74" s="6" t="s">
        <v>9</v>
      </c>
    </row>
    <row r="75" spans="1:22" ht="15.95" customHeight="1" x14ac:dyDescent="0.25">
      <c r="A75" s="3" t="s">
        <v>9</v>
      </c>
      <c r="B75" s="3" t="s">
        <v>234</v>
      </c>
      <c r="C75" s="3" t="s">
        <v>235</v>
      </c>
      <c r="D75" s="3" t="s">
        <v>9</v>
      </c>
      <c r="E75" s="8">
        <v>7</v>
      </c>
      <c r="F75" s="3" t="s">
        <v>236</v>
      </c>
      <c r="G75" s="4">
        <v>0.1</v>
      </c>
      <c r="H75" s="4">
        <v>0.05</v>
      </c>
      <c r="I75" s="5"/>
      <c r="J75" s="5"/>
      <c r="K75" s="3" t="s">
        <v>18</v>
      </c>
      <c r="L75" s="3" t="s">
        <v>10</v>
      </c>
      <c r="M75" s="3" t="s">
        <v>12</v>
      </c>
      <c r="N75" s="3" t="s">
        <v>12</v>
      </c>
      <c r="O75" s="3" t="s">
        <v>12</v>
      </c>
      <c r="P75" s="3" t="s">
        <v>13</v>
      </c>
      <c r="Q75" s="3" t="s">
        <v>14</v>
      </c>
      <c r="R75" s="3" t="s">
        <v>15</v>
      </c>
      <c r="S75" s="3" t="s">
        <v>234</v>
      </c>
      <c r="T75" s="3" t="s">
        <v>9</v>
      </c>
      <c r="U75" s="3" t="s">
        <v>9</v>
      </c>
      <c r="V75" s="6" t="s">
        <v>9</v>
      </c>
    </row>
    <row r="76" spans="1:22" ht="15.95" customHeight="1" x14ac:dyDescent="0.25">
      <c r="A76" s="3" t="s">
        <v>9</v>
      </c>
      <c r="B76" s="3" t="s">
        <v>237</v>
      </c>
      <c r="C76" s="3" t="s">
        <v>238</v>
      </c>
      <c r="D76" s="3" t="s">
        <v>9</v>
      </c>
      <c r="E76" s="8">
        <v>23</v>
      </c>
      <c r="F76" s="3" t="s">
        <v>239</v>
      </c>
      <c r="G76" s="4">
        <v>0.3</v>
      </c>
      <c r="H76" s="4">
        <v>0.05</v>
      </c>
      <c r="I76" s="5"/>
      <c r="J76" s="5"/>
      <c r="K76" s="3" t="s">
        <v>18</v>
      </c>
      <c r="L76" s="3" t="s">
        <v>10</v>
      </c>
      <c r="M76" s="3" t="s">
        <v>12</v>
      </c>
      <c r="N76" s="3" t="s">
        <v>12</v>
      </c>
      <c r="O76" s="3" t="s">
        <v>12</v>
      </c>
      <c r="P76" s="3" t="s">
        <v>13</v>
      </c>
      <c r="Q76" s="3" t="s">
        <v>14</v>
      </c>
      <c r="R76" s="3" t="s">
        <v>15</v>
      </c>
      <c r="S76" s="3" t="s">
        <v>237</v>
      </c>
      <c r="T76" s="3" t="s">
        <v>9</v>
      </c>
      <c r="U76" s="3" t="s">
        <v>9</v>
      </c>
      <c r="V76" s="6" t="s">
        <v>9</v>
      </c>
    </row>
    <row r="77" spans="1:22" ht="15.95" customHeight="1" x14ac:dyDescent="0.25">
      <c r="A77" s="3" t="s">
        <v>9</v>
      </c>
      <c r="B77" s="3" t="s">
        <v>240</v>
      </c>
      <c r="C77" s="3" t="s">
        <v>241</v>
      </c>
      <c r="D77" s="3" t="s">
        <v>9</v>
      </c>
      <c r="E77" s="8">
        <v>20</v>
      </c>
      <c r="F77" s="3" t="s">
        <v>242</v>
      </c>
      <c r="G77" s="4">
        <v>0.3</v>
      </c>
      <c r="H77" s="4">
        <v>0.05</v>
      </c>
      <c r="I77" s="5"/>
      <c r="J77" s="5"/>
      <c r="K77" s="3" t="s">
        <v>18</v>
      </c>
      <c r="L77" s="3" t="s">
        <v>10</v>
      </c>
      <c r="M77" s="3" t="s">
        <v>12</v>
      </c>
      <c r="N77" s="3" t="s">
        <v>12</v>
      </c>
      <c r="O77" s="3" t="s">
        <v>12</v>
      </c>
      <c r="P77" s="3" t="s">
        <v>13</v>
      </c>
      <c r="Q77" s="3" t="s">
        <v>14</v>
      </c>
      <c r="R77" s="3" t="s">
        <v>15</v>
      </c>
      <c r="S77" s="3" t="s">
        <v>240</v>
      </c>
      <c r="T77" s="3" t="s">
        <v>9</v>
      </c>
      <c r="U77" s="3" t="s">
        <v>9</v>
      </c>
      <c r="V77" s="6" t="s">
        <v>9</v>
      </c>
    </row>
    <row r="78" spans="1:22" ht="15.95" customHeight="1" x14ac:dyDescent="0.25">
      <c r="A78" s="3" t="s">
        <v>9</v>
      </c>
      <c r="B78" s="3" t="s">
        <v>243</v>
      </c>
      <c r="C78" s="3" t="s">
        <v>244</v>
      </c>
      <c r="D78" s="3" t="s">
        <v>9</v>
      </c>
      <c r="E78" s="8">
        <v>57</v>
      </c>
      <c r="F78" s="3" t="s">
        <v>245</v>
      </c>
      <c r="G78" s="4">
        <v>6.7240300000000003E-2</v>
      </c>
      <c r="H78" s="4">
        <v>2.4296499999999999E-2</v>
      </c>
      <c r="I78" s="5"/>
      <c r="J78" s="5"/>
      <c r="K78" s="3" t="s">
        <v>18</v>
      </c>
      <c r="L78" s="3" t="s">
        <v>10</v>
      </c>
      <c r="M78" s="3" t="s">
        <v>167</v>
      </c>
      <c r="N78" s="3" t="s">
        <v>168</v>
      </c>
      <c r="O78" s="3" t="s">
        <v>168</v>
      </c>
      <c r="P78" s="3" t="s">
        <v>13</v>
      </c>
      <c r="Q78" s="3" t="s">
        <v>14</v>
      </c>
      <c r="R78" s="3" t="s">
        <v>15</v>
      </c>
      <c r="S78" s="3" t="s">
        <v>243</v>
      </c>
      <c r="T78" s="3" t="s">
        <v>9</v>
      </c>
      <c r="U78" s="3" t="s">
        <v>9</v>
      </c>
      <c r="V78" s="6" t="s">
        <v>9</v>
      </c>
    </row>
    <row r="79" spans="1:22" ht="15.95" customHeight="1" x14ac:dyDescent="0.25">
      <c r="A79" s="3" t="s">
        <v>9</v>
      </c>
      <c r="B79" s="3" t="s">
        <v>250</v>
      </c>
      <c r="C79" s="3" t="s">
        <v>251</v>
      </c>
      <c r="D79" s="3" t="s">
        <v>9</v>
      </c>
      <c r="E79" s="8">
        <v>161</v>
      </c>
      <c r="F79" s="3" t="s">
        <v>252</v>
      </c>
      <c r="G79" s="4">
        <v>3.5</v>
      </c>
      <c r="H79" s="4">
        <v>0.7</v>
      </c>
      <c r="I79" s="5"/>
      <c r="J79" s="5"/>
      <c r="K79" s="3" t="s">
        <v>18</v>
      </c>
      <c r="L79" s="3" t="s">
        <v>10</v>
      </c>
      <c r="M79" s="3" t="s">
        <v>45</v>
      </c>
      <c r="N79" s="3" t="s">
        <v>46</v>
      </c>
      <c r="O79" s="3" t="s">
        <v>46</v>
      </c>
      <c r="P79" s="3" t="s">
        <v>13</v>
      </c>
      <c r="Q79" s="3" t="s">
        <v>14</v>
      </c>
      <c r="R79" s="3" t="s">
        <v>15</v>
      </c>
      <c r="S79" s="3" t="s">
        <v>250</v>
      </c>
      <c r="T79" s="3" t="s">
        <v>9</v>
      </c>
      <c r="U79" s="3" t="s">
        <v>9</v>
      </c>
      <c r="V79" s="6" t="s">
        <v>9</v>
      </c>
    </row>
    <row r="80" spans="1:22" ht="15.95" customHeight="1" x14ac:dyDescent="0.25">
      <c r="A80" s="3" t="s">
        <v>9</v>
      </c>
      <c r="B80" s="3" t="s">
        <v>253</v>
      </c>
      <c r="C80" s="3" t="s">
        <v>254</v>
      </c>
      <c r="D80" s="3" t="s">
        <v>9</v>
      </c>
      <c r="E80" s="8">
        <v>218</v>
      </c>
      <c r="F80" s="3" t="s">
        <v>255</v>
      </c>
      <c r="G80" s="4">
        <v>2</v>
      </c>
      <c r="H80" s="4">
        <v>4.0000000000000001E-3</v>
      </c>
      <c r="I80" s="5"/>
      <c r="J80" s="5"/>
      <c r="K80" s="3" t="s">
        <v>18</v>
      </c>
      <c r="L80" s="3" t="s">
        <v>10</v>
      </c>
      <c r="M80" s="3" t="s">
        <v>45</v>
      </c>
      <c r="N80" s="3" t="s">
        <v>46</v>
      </c>
      <c r="O80" s="3" t="s">
        <v>46</v>
      </c>
      <c r="P80" s="3" t="s">
        <v>13</v>
      </c>
      <c r="Q80" s="3" t="s">
        <v>14</v>
      </c>
      <c r="R80" s="3" t="s">
        <v>15</v>
      </c>
      <c r="S80" s="3" t="s">
        <v>253</v>
      </c>
      <c r="T80" s="3" t="s">
        <v>9</v>
      </c>
      <c r="U80" s="3" t="s">
        <v>9</v>
      </c>
      <c r="V80" s="6" t="s">
        <v>9</v>
      </c>
    </row>
    <row r="81" spans="1:22" ht="15.95" customHeight="1" x14ac:dyDescent="0.25">
      <c r="A81" s="3" t="s">
        <v>9</v>
      </c>
      <c r="B81" s="3" t="s">
        <v>256</v>
      </c>
      <c r="C81" s="3" t="s">
        <v>257</v>
      </c>
      <c r="D81" s="3" t="s">
        <v>9</v>
      </c>
      <c r="E81" s="8">
        <v>81</v>
      </c>
      <c r="F81" s="3" t="s">
        <v>258</v>
      </c>
      <c r="G81" s="4">
        <v>0.80625000000000002</v>
      </c>
      <c r="H81" s="4">
        <v>0.06</v>
      </c>
      <c r="I81" s="5"/>
      <c r="J81" s="5"/>
      <c r="K81" s="3" t="s">
        <v>18</v>
      </c>
      <c r="L81" s="3" t="s">
        <v>10</v>
      </c>
      <c r="M81" s="3" t="s">
        <v>167</v>
      </c>
      <c r="N81" s="3" t="s">
        <v>168</v>
      </c>
      <c r="O81" s="3" t="s">
        <v>168</v>
      </c>
      <c r="P81" s="3" t="s">
        <v>13</v>
      </c>
      <c r="Q81" s="3" t="s">
        <v>14</v>
      </c>
      <c r="R81" s="3" t="s">
        <v>15</v>
      </c>
      <c r="S81" s="3" t="s">
        <v>259</v>
      </c>
      <c r="T81" s="3" t="s">
        <v>260</v>
      </c>
      <c r="U81" s="3" t="s">
        <v>261</v>
      </c>
      <c r="V81" s="6" t="s">
        <v>9</v>
      </c>
    </row>
    <row r="82" spans="1:22" ht="15.95" customHeight="1" x14ac:dyDescent="0.25">
      <c r="A82" s="3" t="s">
        <v>9</v>
      </c>
      <c r="B82" s="3" t="s">
        <v>262</v>
      </c>
      <c r="C82" s="3" t="s">
        <v>263</v>
      </c>
      <c r="D82" s="3" t="s">
        <v>9</v>
      </c>
      <c r="E82" s="8">
        <v>19</v>
      </c>
      <c r="F82" s="3" t="s">
        <v>264</v>
      </c>
      <c r="G82" s="4">
        <v>0.1</v>
      </c>
      <c r="H82" s="4">
        <v>0.05</v>
      </c>
      <c r="I82" s="5"/>
      <c r="J82" s="5"/>
      <c r="K82" s="3" t="s">
        <v>18</v>
      </c>
      <c r="L82" s="3" t="s">
        <v>10</v>
      </c>
      <c r="M82" s="3" t="s">
        <v>167</v>
      </c>
      <c r="N82" s="3" t="s">
        <v>168</v>
      </c>
      <c r="O82" s="3" t="s">
        <v>168</v>
      </c>
      <c r="P82" s="3" t="s">
        <v>13</v>
      </c>
      <c r="Q82" s="3" t="s">
        <v>14</v>
      </c>
      <c r="R82" s="3" t="s">
        <v>15</v>
      </c>
      <c r="S82" s="3" t="s">
        <v>265</v>
      </c>
      <c r="T82" s="3" t="s">
        <v>260</v>
      </c>
      <c r="U82" s="3" t="s">
        <v>261</v>
      </c>
      <c r="V82" s="6" t="s">
        <v>9</v>
      </c>
    </row>
    <row r="83" spans="1:22" ht="15.95" customHeight="1" x14ac:dyDescent="0.25">
      <c r="A83" s="3" t="s">
        <v>9</v>
      </c>
      <c r="B83" s="3" t="s">
        <v>266</v>
      </c>
      <c r="C83" s="3" t="s">
        <v>267</v>
      </c>
      <c r="D83" s="3" t="s">
        <v>268</v>
      </c>
      <c r="E83" s="8">
        <v>22</v>
      </c>
      <c r="F83" s="3" t="s">
        <v>269</v>
      </c>
      <c r="G83" s="4">
        <v>0.1</v>
      </c>
      <c r="H83" s="4">
        <v>0.05</v>
      </c>
      <c r="I83" s="5"/>
      <c r="J83" s="5"/>
      <c r="K83" s="3" t="s">
        <v>18</v>
      </c>
      <c r="L83" s="3" t="s">
        <v>17</v>
      </c>
      <c r="M83" s="3" t="s">
        <v>167</v>
      </c>
      <c r="N83" s="3" t="s">
        <v>168</v>
      </c>
      <c r="O83" s="3" t="s">
        <v>168</v>
      </c>
      <c r="P83" s="3" t="s">
        <v>13</v>
      </c>
      <c r="Q83" s="3" t="s">
        <v>14</v>
      </c>
      <c r="R83" s="3" t="s">
        <v>15</v>
      </c>
      <c r="S83" s="3" t="s">
        <v>270</v>
      </c>
      <c r="T83" s="3" t="s">
        <v>260</v>
      </c>
      <c r="U83" s="3" t="s">
        <v>261</v>
      </c>
      <c r="V83" s="6" t="s">
        <v>9</v>
      </c>
    </row>
    <row r="84" spans="1:22" ht="15.95" customHeight="1" x14ac:dyDescent="0.25">
      <c r="A84" s="3" t="s">
        <v>9</v>
      </c>
      <c r="B84" s="3" t="s">
        <v>271</v>
      </c>
      <c r="C84" s="3" t="s">
        <v>272</v>
      </c>
      <c r="D84" s="3" t="s">
        <v>9</v>
      </c>
      <c r="E84" s="8">
        <v>15</v>
      </c>
      <c r="F84" s="3" t="s">
        <v>273</v>
      </c>
      <c r="G84" s="4">
        <v>0.2160493</v>
      </c>
      <c r="H84" s="4">
        <v>8.0000000000000002E-3</v>
      </c>
      <c r="I84" s="5"/>
      <c r="J84" s="5"/>
      <c r="K84" s="3" t="s">
        <v>18</v>
      </c>
      <c r="L84" s="3" t="s">
        <v>10</v>
      </c>
      <c r="M84" s="3" t="s">
        <v>167</v>
      </c>
      <c r="N84" s="3" t="s">
        <v>168</v>
      </c>
      <c r="O84" s="3" t="s">
        <v>168</v>
      </c>
      <c r="P84" s="3" t="s">
        <v>13</v>
      </c>
      <c r="Q84" s="3" t="s">
        <v>14</v>
      </c>
      <c r="R84" s="3" t="s">
        <v>15</v>
      </c>
      <c r="S84" s="3" t="s">
        <v>271</v>
      </c>
      <c r="T84" s="3" t="s">
        <v>9</v>
      </c>
      <c r="U84" s="3" t="s">
        <v>9</v>
      </c>
      <c r="V84" s="6" t="s">
        <v>9</v>
      </c>
    </row>
    <row r="85" spans="1:22" ht="15.95" customHeight="1" x14ac:dyDescent="0.25">
      <c r="A85" s="3" t="s">
        <v>9</v>
      </c>
      <c r="B85" s="3" t="s">
        <v>274</v>
      </c>
      <c r="C85" s="3" t="s">
        <v>275</v>
      </c>
      <c r="D85" s="3" t="s">
        <v>9</v>
      </c>
      <c r="E85" s="8">
        <v>17</v>
      </c>
      <c r="F85" s="3" t="s">
        <v>276</v>
      </c>
      <c r="G85" s="4">
        <v>0.2182539</v>
      </c>
      <c r="H85" s="4">
        <v>8.0000000000000002E-3</v>
      </c>
      <c r="I85" s="5"/>
      <c r="J85" s="5"/>
      <c r="K85" s="3" t="s">
        <v>18</v>
      </c>
      <c r="L85" s="3" t="s">
        <v>10</v>
      </c>
      <c r="M85" s="3" t="s">
        <v>167</v>
      </c>
      <c r="N85" s="3" t="s">
        <v>168</v>
      </c>
      <c r="O85" s="3" t="s">
        <v>168</v>
      </c>
      <c r="P85" s="3" t="s">
        <v>13</v>
      </c>
      <c r="Q85" s="3" t="s">
        <v>14</v>
      </c>
      <c r="R85" s="3" t="s">
        <v>15</v>
      </c>
      <c r="S85" s="3" t="s">
        <v>274</v>
      </c>
      <c r="T85" s="3" t="s">
        <v>9</v>
      </c>
      <c r="U85" s="3" t="s">
        <v>9</v>
      </c>
      <c r="V85" s="6" t="s">
        <v>9</v>
      </c>
    </row>
    <row r="86" spans="1:22" ht="15.95" customHeight="1" x14ac:dyDescent="0.25">
      <c r="A86" s="3" t="s">
        <v>9</v>
      </c>
      <c r="B86" s="3" t="s">
        <v>277</v>
      </c>
      <c r="C86" s="3" t="s">
        <v>278</v>
      </c>
      <c r="D86" s="3" t="s">
        <v>9</v>
      </c>
      <c r="E86" s="8">
        <v>17</v>
      </c>
      <c r="F86" s="3" t="s">
        <v>279</v>
      </c>
      <c r="G86" s="4">
        <v>0.2182539</v>
      </c>
      <c r="H86" s="4">
        <v>8.0000000000000002E-3</v>
      </c>
      <c r="I86" s="5"/>
      <c r="J86" s="5"/>
      <c r="K86" s="3" t="s">
        <v>18</v>
      </c>
      <c r="L86" s="3" t="s">
        <v>10</v>
      </c>
      <c r="M86" s="3" t="s">
        <v>167</v>
      </c>
      <c r="N86" s="3" t="s">
        <v>168</v>
      </c>
      <c r="O86" s="3" t="s">
        <v>168</v>
      </c>
      <c r="P86" s="3" t="s">
        <v>13</v>
      </c>
      <c r="Q86" s="3" t="s">
        <v>14</v>
      </c>
      <c r="R86" s="3" t="s">
        <v>15</v>
      </c>
      <c r="S86" s="3" t="s">
        <v>277</v>
      </c>
      <c r="T86" s="3" t="s">
        <v>9</v>
      </c>
      <c r="U86" s="3" t="s">
        <v>9</v>
      </c>
      <c r="V86" s="6" t="s">
        <v>9</v>
      </c>
    </row>
    <row r="87" spans="1:22" ht="15.95" customHeight="1" x14ac:dyDescent="0.25">
      <c r="A87" s="3" t="s">
        <v>9</v>
      </c>
      <c r="B87" s="3" t="s">
        <v>280</v>
      </c>
      <c r="C87" s="3" t="s">
        <v>281</v>
      </c>
      <c r="D87" s="3" t="s">
        <v>9</v>
      </c>
      <c r="E87" s="8">
        <v>29</v>
      </c>
      <c r="F87" s="3" t="s">
        <v>282</v>
      </c>
      <c r="G87" s="4">
        <v>0.73579292625000003</v>
      </c>
      <c r="H87" s="4">
        <v>3.8124999999999999E-2</v>
      </c>
      <c r="I87" s="5"/>
      <c r="J87" s="5"/>
      <c r="K87" s="3" t="s">
        <v>18</v>
      </c>
      <c r="L87" s="3" t="s">
        <v>10</v>
      </c>
      <c r="M87" s="3" t="s">
        <v>167</v>
      </c>
      <c r="N87" s="3" t="s">
        <v>168</v>
      </c>
      <c r="O87" s="3" t="s">
        <v>168</v>
      </c>
      <c r="P87" s="3" t="s">
        <v>13</v>
      </c>
      <c r="Q87" s="3" t="s">
        <v>14</v>
      </c>
      <c r="R87" s="3" t="s">
        <v>15</v>
      </c>
      <c r="S87" s="3" t="s">
        <v>280</v>
      </c>
      <c r="T87" s="3" t="s">
        <v>9</v>
      </c>
      <c r="U87" s="3" t="s">
        <v>9</v>
      </c>
      <c r="V87" s="6" t="s">
        <v>9</v>
      </c>
    </row>
    <row r="88" spans="1:22" ht="15.95" customHeight="1" x14ac:dyDescent="0.25">
      <c r="A88" s="3" t="s">
        <v>9</v>
      </c>
      <c r="B88" s="3" t="s">
        <v>283</v>
      </c>
      <c r="C88" s="3" t="s">
        <v>284</v>
      </c>
      <c r="D88" s="3" t="s">
        <v>9</v>
      </c>
      <c r="E88" s="8">
        <v>34</v>
      </c>
      <c r="F88" s="3" t="s">
        <v>285</v>
      </c>
      <c r="G88" s="4">
        <v>0.73579292625000003</v>
      </c>
      <c r="H88" s="4">
        <v>3.8124999999999999E-2</v>
      </c>
      <c r="I88" s="5"/>
      <c r="J88" s="5"/>
      <c r="K88" s="3" t="s">
        <v>18</v>
      </c>
      <c r="L88" s="3" t="s">
        <v>10</v>
      </c>
      <c r="M88" s="3" t="s">
        <v>167</v>
      </c>
      <c r="N88" s="3" t="s">
        <v>168</v>
      </c>
      <c r="O88" s="3" t="s">
        <v>168</v>
      </c>
      <c r="P88" s="3" t="s">
        <v>13</v>
      </c>
      <c r="Q88" s="3" t="s">
        <v>14</v>
      </c>
      <c r="R88" s="3" t="s">
        <v>15</v>
      </c>
      <c r="S88" s="3" t="s">
        <v>283</v>
      </c>
      <c r="T88" s="3" t="s">
        <v>9</v>
      </c>
      <c r="U88" s="3" t="s">
        <v>9</v>
      </c>
      <c r="V88" s="6" t="s">
        <v>9</v>
      </c>
    </row>
    <row r="89" spans="1:22" ht="15.95" customHeight="1" x14ac:dyDescent="0.25">
      <c r="A89" s="3" t="s">
        <v>9</v>
      </c>
      <c r="B89" s="3" t="s">
        <v>286</v>
      </c>
      <c r="C89" s="3" t="s">
        <v>287</v>
      </c>
      <c r="D89" s="3" t="s">
        <v>9</v>
      </c>
      <c r="E89" s="8">
        <v>34</v>
      </c>
      <c r="F89" s="3" t="s">
        <v>288</v>
      </c>
      <c r="G89" s="4">
        <v>0.73579292625000003</v>
      </c>
      <c r="H89" s="4">
        <v>3.8124999999999999E-2</v>
      </c>
      <c r="I89" s="5"/>
      <c r="J89" s="5"/>
      <c r="K89" s="3" t="s">
        <v>18</v>
      </c>
      <c r="L89" s="3" t="s">
        <v>10</v>
      </c>
      <c r="M89" s="3" t="s">
        <v>167</v>
      </c>
      <c r="N89" s="3" t="s">
        <v>168</v>
      </c>
      <c r="O89" s="3" t="s">
        <v>168</v>
      </c>
      <c r="P89" s="3" t="s">
        <v>13</v>
      </c>
      <c r="Q89" s="3" t="s">
        <v>14</v>
      </c>
      <c r="R89" s="3" t="s">
        <v>15</v>
      </c>
      <c r="S89" s="3" t="s">
        <v>286</v>
      </c>
      <c r="T89" s="3" t="s">
        <v>9</v>
      </c>
      <c r="U89" s="3" t="s">
        <v>9</v>
      </c>
      <c r="V89" s="6" t="s">
        <v>9</v>
      </c>
    </row>
    <row r="90" spans="1:22" ht="15.95" customHeight="1" x14ac:dyDescent="0.25">
      <c r="A90" s="3" t="s">
        <v>9</v>
      </c>
      <c r="B90" s="3" t="s">
        <v>289</v>
      </c>
      <c r="C90" s="3" t="s">
        <v>290</v>
      </c>
      <c r="D90" s="3" t="s">
        <v>9</v>
      </c>
      <c r="E90" s="8">
        <v>18</v>
      </c>
      <c r="F90" s="3" t="s">
        <v>291</v>
      </c>
      <c r="G90" s="4">
        <v>0.15211640000000001</v>
      </c>
      <c r="H90" s="4">
        <v>2.66E-3</v>
      </c>
      <c r="I90" s="5"/>
      <c r="J90" s="5"/>
      <c r="K90" s="3" t="s">
        <v>18</v>
      </c>
      <c r="L90" s="3" t="s">
        <v>10</v>
      </c>
      <c r="M90" s="3" t="s">
        <v>167</v>
      </c>
      <c r="N90" s="3" t="s">
        <v>168</v>
      </c>
      <c r="O90" s="3" t="s">
        <v>168</v>
      </c>
      <c r="P90" s="3" t="s">
        <v>13</v>
      </c>
      <c r="Q90" s="3" t="s">
        <v>14</v>
      </c>
      <c r="R90" s="3" t="s">
        <v>15</v>
      </c>
      <c r="S90" s="3" t="s">
        <v>289</v>
      </c>
      <c r="T90" s="3" t="s">
        <v>9</v>
      </c>
      <c r="U90" s="3" t="s">
        <v>9</v>
      </c>
      <c r="V90" s="6" t="s">
        <v>9</v>
      </c>
    </row>
    <row r="91" spans="1:22" ht="15.95" customHeight="1" x14ac:dyDescent="0.25">
      <c r="A91" s="3" t="s">
        <v>9</v>
      </c>
      <c r="B91" s="3" t="s">
        <v>292</v>
      </c>
      <c r="C91" s="3" t="s">
        <v>293</v>
      </c>
      <c r="D91" s="3" t="s">
        <v>9</v>
      </c>
      <c r="E91" s="8">
        <v>18</v>
      </c>
      <c r="F91" s="3" t="s">
        <v>294</v>
      </c>
      <c r="G91" s="4">
        <v>0.23073189999999999</v>
      </c>
      <c r="H91" s="4">
        <v>3.0000000000000001E-3</v>
      </c>
      <c r="I91" s="5"/>
      <c r="J91" s="5"/>
      <c r="K91" s="3" t="s">
        <v>18</v>
      </c>
      <c r="L91" s="3" t="s">
        <v>10</v>
      </c>
      <c r="M91" s="3" t="s">
        <v>167</v>
      </c>
      <c r="N91" s="3" t="s">
        <v>168</v>
      </c>
      <c r="O91" s="3" t="s">
        <v>168</v>
      </c>
      <c r="P91" s="3" t="s">
        <v>13</v>
      </c>
      <c r="Q91" s="3" t="s">
        <v>14</v>
      </c>
      <c r="R91" s="3" t="s">
        <v>15</v>
      </c>
      <c r="S91" s="3" t="s">
        <v>292</v>
      </c>
      <c r="T91" s="3" t="s">
        <v>9</v>
      </c>
      <c r="U91" s="3" t="s">
        <v>9</v>
      </c>
      <c r="V91" s="6" t="s">
        <v>9</v>
      </c>
    </row>
    <row r="92" spans="1:22" ht="15.95" customHeight="1" x14ac:dyDescent="0.25">
      <c r="A92" s="3" t="s">
        <v>9</v>
      </c>
      <c r="B92" s="3" t="s">
        <v>295</v>
      </c>
      <c r="C92" s="3" t="s">
        <v>296</v>
      </c>
      <c r="D92" s="3" t="s">
        <v>9</v>
      </c>
      <c r="E92" s="8">
        <v>8</v>
      </c>
      <c r="F92" s="3" t="s">
        <v>297</v>
      </c>
      <c r="G92" s="4">
        <v>0.18739295500000003</v>
      </c>
      <c r="H92" s="4">
        <v>1.7999999999999999E-2</v>
      </c>
      <c r="I92" s="5"/>
      <c r="J92" s="5"/>
      <c r="K92" s="3" t="s">
        <v>18</v>
      </c>
      <c r="L92" s="3" t="s">
        <v>10</v>
      </c>
      <c r="M92" s="3" t="s">
        <v>167</v>
      </c>
      <c r="N92" s="3" t="s">
        <v>168</v>
      </c>
      <c r="O92" s="3" t="s">
        <v>168</v>
      </c>
      <c r="P92" s="3" t="s">
        <v>13</v>
      </c>
      <c r="Q92" s="3" t="s">
        <v>14</v>
      </c>
      <c r="R92" s="3" t="s">
        <v>15</v>
      </c>
      <c r="S92" s="3" t="s">
        <v>295</v>
      </c>
      <c r="T92" s="3" t="s">
        <v>9</v>
      </c>
      <c r="U92" s="3" t="s">
        <v>9</v>
      </c>
      <c r="V92" s="6" t="s">
        <v>9</v>
      </c>
    </row>
    <row r="93" spans="1:22" ht="15.95" customHeight="1" x14ac:dyDescent="0.25">
      <c r="A93" s="3" t="s">
        <v>9</v>
      </c>
      <c r="B93" s="3" t="s">
        <v>298</v>
      </c>
      <c r="C93" s="3" t="s">
        <v>299</v>
      </c>
      <c r="D93" s="3" t="s">
        <v>9</v>
      </c>
      <c r="E93" s="8">
        <v>9</v>
      </c>
      <c r="F93" s="3" t="s">
        <v>300</v>
      </c>
      <c r="G93" s="4">
        <v>0.18739295500000003</v>
      </c>
      <c r="H93" s="4">
        <v>1.7999999999999999E-2</v>
      </c>
      <c r="I93" s="5"/>
      <c r="J93" s="5"/>
      <c r="K93" s="3" t="s">
        <v>18</v>
      </c>
      <c r="L93" s="3" t="s">
        <v>10</v>
      </c>
      <c r="M93" s="3" t="s">
        <v>167</v>
      </c>
      <c r="N93" s="3" t="s">
        <v>168</v>
      </c>
      <c r="O93" s="3" t="s">
        <v>168</v>
      </c>
      <c r="P93" s="3" t="s">
        <v>13</v>
      </c>
      <c r="Q93" s="3" t="s">
        <v>14</v>
      </c>
      <c r="R93" s="3" t="s">
        <v>15</v>
      </c>
      <c r="S93" s="3" t="s">
        <v>298</v>
      </c>
      <c r="T93" s="3" t="s">
        <v>9</v>
      </c>
      <c r="U93" s="3" t="s">
        <v>9</v>
      </c>
      <c r="V93" s="6" t="s">
        <v>9</v>
      </c>
    </row>
    <row r="94" spans="1:22" ht="15.95" customHeight="1" x14ac:dyDescent="0.25">
      <c r="A94" s="3" t="s">
        <v>9</v>
      </c>
      <c r="B94" s="3" t="s">
        <v>301</v>
      </c>
      <c r="C94" s="3" t="s">
        <v>302</v>
      </c>
      <c r="D94" s="3" t="s">
        <v>9</v>
      </c>
      <c r="E94" s="8">
        <v>9</v>
      </c>
      <c r="F94" s="3" t="s">
        <v>303</v>
      </c>
      <c r="G94" s="4">
        <v>0.18738969999999999</v>
      </c>
      <c r="H94" s="4">
        <v>1.7999999999999999E-2</v>
      </c>
      <c r="I94" s="5"/>
      <c r="J94" s="5"/>
      <c r="K94" s="3" t="s">
        <v>18</v>
      </c>
      <c r="L94" s="3" t="s">
        <v>10</v>
      </c>
      <c r="M94" s="3" t="s">
        <v>167</v>
      </c>
      <c r="N94" s="3" t="s">
        <v>168</v>
      </c>
      <c r="O94" s="3" t="s">
        <v>168</v>
      </c>
      <c r="P94" s="3" t="s">
        <v>13</v>
      </c>
      <c r="Q94" s="3" t="s">
        <v>14</v>
      </c>
      <c r="R94" s="3" t="s">
        <v>15</v>
      </c>
      <c r="S94" s="3" t="s">
        <v>301</v>
      </c>
      <c r="T94" s="3" t="s">
        <v>9</v>
      </c>
      <c r="U94" s="3" t="s">
        <v>9</v>
      </c>
      <c r="V94" s="6" t="s">
        <v>9</v>
      </c>
    </row>
    <row r="95" spans="1:22" ht="15.95" customHeight="1" x14ac:dyDescent="0.25">
      <c r="A95" s="3" t="s">
        <v>9</v>
      </c>
      <c r="B95" s="3" t="s">
        <v>304</v>
      </c>
      <c r="C95" s="3" t="s">
        <v>305</v>
      </c>
      <c r="D95" s="3" t="s">
        <v>9</v>
      </c>
      <c r="E95" s="8">
        <v>9</v>
      </c>
      <c r="F95" s="3" t="s">
        <v>306</v>
      </c>
      <c r="G95" s="4">
        <v>2.0529449376000004E-2</v>
      </c>
      <c r="H95" s="4">
        <v>1.6250000000000001E-2</v>
      </c>
      <c r="I95" s="5"/>
      <c r="J95" s="5"/>
      <c r="K95" s="3" t="s">
        <v>18</v>
      </c>
      <c r="L95" s="3" t="s">
        <v>10</v>
      </c>
      <c r="M95" s="3" t="s">
        <v>167</v>
      </c>
      <c r="N95" s="3" t="s">
        <v>168</v>
      </c>
      <c r="O95" s="3" t="s">
        <v>168</v>
      </c>
      <c r="P95" s="3" t="s">
        <v>13</v>
      </c>
      <c r="Q95" s="3" t="s">
        <v>14</v>
      </c>
      <c r="R95" s="3" t="s">
        <v>15</v>
      </c>
      <c r="S95" s="3" t="s">
        <v>304</v>
      </c>
      <c r="T95" s="3" t="s">
        <v>9</v>
      </c>
      <c r="U95" s="3" t="s">
        <v>9</v>
      </c>
      <c r="V95" s="6" t="s">
        <v>9</v>
      </c>
    </row>
    <row r="96" spans="1:22" ht="15.95" customHeight="1" x14ac:dyDescent="0.25">
      <c r="A96" s="3" t="s">
        <v>9</v>
      </c>
      <c r="B96" s="3" t="s">
        <v>307</v>
      </c>
      <c r="C96" s="3" t="s">
        <v>308</v>
      </c>
      <c r="D96" s="3" t="s">
        <v>9</v>
      </c>
      <c r="E96" s="8">
        <v>10</v>
      </c>
      <c r="F96" s="3" t="s">
        <v>309</v>
      </c>
      <c r="G96" s="4">
        <v>0.2011684</v>
      </c>
      <c r="H96" s="4">
        <v>1.2500000000000001E-2</v>
      </c>
      <c r="I96" s="5"/>
      <c r="J96" s="5"/>
      <c r="K96" s="3" t="s">
        <v>18</v>
      </c>
      <c r="L96" s="3" t="s">
        <v>10</v>
      </c>
      <c r="M96" s="3" t="s">
        <v>167</v>
      </c>
      <c r="N96" s="3" t="s">
        <v>168</v>
      </c>
      <c r="O96" s="3" t="s">
        <v>168</v>
      </c>
      <c r="P96" s="3" t="s">
        <v>13</v>
      </c>
      <c r="Q96" s="3" t="s">
        <v>14</v>
      </c>
      <c r="R96" s="3" t="s">
        <v>15</v>
      </c>
      <c r="S96" s="3" t="s">
        <v>307</v>
      </c>
      <c r="T96" s="3" t="s">
        <v>9</v>
      </c>
      <c r="U96" s="3" t="s">
        <v>9</v>
      </c>
      <c r="V96" s="6" t="s">
        <v>9</v>
      </c>
    </row>
    <row r="97" spans="1:22" ht="15.95" customHeight="1" x14ac:dyDescent="0.25">
      <c r="A97" s="3" t="s">
        <v>9</v>
      </c>
      <c r="B97" s="3" t="s">
        <v>310</v>
      </c>
      <c r="C97" s="3" t="s">
        <v>311</v>
      </c>
      <c r="D97" s="3" t="s">
        <v>9</v>
      </c>
      <c r="E97" s="8">
        <v>10</v>
      </c>
      <c r="F97" s="3" t="s">
        <v>312</v>
      </c>
      <c r="G97" s="4">
        <v>0.20117184875000002</v>
      </c>
      <c r="H97" s="4">
        <v>1.2500000000000001E-2</v>
      </c>
      <c r="I97" s="5"/>
      <c r="J97" s="5"/>
      <c r="K97" s="3" t="s">
        <v>18</v>
      </c>
      <c r="L97" s="3" t="s">
        <v>10</v>
      </c>
      <c r="M97" s="3" t="s">
        <v>167</v>
      </c>
      <c r="N97" s="3" t="s">
        <v>168</v>
      </c>
      <c r="O97" s="3" t="s">
        <v>168</v>
      </c>
      <c r="P97" s="3" t="s">
        <v>13</v>
      </c>
      <c r="Q97" s="3" t="s">
        <v>14</v>
      </c>
      <c r="R97" s="3" t="s">
        <v>15</v>
      </c>
      <c r="S97" s="3" t="s">
        <v>310</v>
      </c>
      <c r="T97" s="3" t="s">
        <v>9</v>
      </c>
      <c r="U97" s="3" t="s">
        <v>9</v>
      </c>
      <c r="V97" s="6" t="s">
        <v>9</v>
      </c>
    </row>
    <row r="98" spans="1:22" ht="15.95" customHeight="1" x14ac:dyDescent="0.25">
      <c r="A98" s="3" t="s">
        <v>9</v>
      </c>
      <c r="B98" s="3" t="s">
        <v>313</v>
      </c>
      <c r="C98" s="3" t="s">
        <v>314</v>
      </c>
      <c r="D98" s="3" t="s">
        <v>9</v>
      </c>
      <c r="E98" s="8">
        <v>34</v>
      </c>
      <c r="F98" s="3" t="s">
        <v>315</v>
      </c>
      <c r="G98" s="4">
        <v>0.66248921150000006</v>
      </c>
      <c r="H98" s="4">
        <v>2.4E-2</v>
      </c>
      <c r="I98" s="5"/>
      <c r="J98" s="5"/>
      <c r="K98" s="3" t="s">
        <v>18</v>
      </c>
      <c r="L98" s="3" t="s">
        <v>10</v>
      </c>
      <c r="M98" s="3" t="s">
        <v>167</v>
      </c>
      <c r="N98" s="3" t="s">
        <v>168</v>
      </c>
      <c r="O98" s="3" t="s">
        <v>168</v>
      </c>
      <c r="P98" s="3" t="s">
        <v>13</v>
      </c>
      <c r="Q98" s="3" t="s">
        <v>14</v>
      </c>
      <c r="R98" s="3" t="s">
        <v>15</v>
      </c>
      <c r="S98" s="3" t="s">
        <v>313</v>
      </c>
      <c r="T98" s="3" t="s">
        <v>9</v>
      </c>
      <c r="U98" s="3" t="s">
        <v>9</v>
      </c>
      <c r="V98" s="6" t="s">
        <v>9</v>
      </c>
    </row>
    <row r="99" spans="1:22" ht="15.95" customHeight="1" x14ac:dyDescent="0.25">
      <c r="A99" s="3" t="s">
        <v>9</v>
      </c>
      <c r="B99" s="3" t="s">
        <v>316</v>
      </c>
      <c r="C99" s="3" t="s">
        <v>317</v>
      </c>
      <c r="D99" s="3" t="s">
        <v>9</v>
      </c>
      <c r="E99" s="8">
        <v>34</v>
      </c>
      <c r="F99" s="3" t="s">
        <v>318</v>
      </c>
      <c r="G99" s="4">
        <v>0.69886549100000006</v>
      </c>
      <c r="H99" s="4">
        <v>3.2000000000000001E-2</v>
      </c>
      <c r="I99" s="5"/>
      <c r="J99" s="5"/>
      <c r="K99" s="3" t="s">
        <v>18</v>
      </c>
      <c r="L99" s="3" t="s">
        <v>10</v>
      </c>
      <c r="M99" s="3" t="s">
        <v>167</v>
      </c>
      <c r="N99" s="3" t="s">
        <v>168</v>
      </c>
      <c r="O99" s="3" t="s">
        <v>168</v>
      </c>
      <c r="P99" s="3" t="s">
        <v>13</v>
      </c>
      <c r="Q99" s="3" t="s">
        <v>14</v>
      </c>
      <c r="R99" s="3" t="s">
        <v>15</v>
      </c>
      <c r="S99" s="3" t="s">
        <v>316</v>
      </c>
      <c r="T99" s="3" t="s">
        <v>9</v>
      </c>
      <c r="U99" s="3" t="s">
        <v>9</v>
      </c>
      <c r="V99" s="6" t="s">
        <v>9</v>
      </c>
    </row>
    <row r="100" spans="1:22" ht="15.95" customHeight="1" x14ac:dyDescent="0.25">
      <c r="A100" s="3" t="s">
        <v>9</v>
      </c>
      <c r="B100" s="3" t="s">
        <v>319</v>
      </c>
      <c r="C100" s="3" t="s">
        <v>320</v>
      </c>
      <c r="D100" s="3" t="s">
        <v>9</v>
      </c>
      <c r="E100" s="8">
        <v>32</v>
      </c>
      <c r="F100" s="3" t="s">
        <v>321</v>
      </c>
      <c r="G100" s="4">
        <v>0.23280419999999999</v>
      </c>
      <c r="H100" s="4">
        <v>2.66E-3</v>
      </c>
      <c r="I100" s="5">
        <f>VLOOKUP(B100,[1]EXEL!$D$1:$N$65536,11,FALSE)</f>
        <v>54144</v>
      </c>
      <c r="J100" s="5">
        <f>VLOOKUP(B100,[1]EXEL!$D$1:$P$65536,13,FALSE)</f>
        <v>1152</v>
      </c>
      <c r="K100" s="3" t="s">
        <v>18</v>
      </c>
      <c r="L100" s="3" t="s">
        <v>10</v>
      </c>
      <c r="M100" s="3" t="s">
        <v>167</v>
      </c>
      <c r="N100" s="3" t="s">
        <v>168</v>
      </c>
      <c r="O100" s="3" t="s">
        <v>168</v>
      </c>
      <c r="P100" s="3" t="s">
        <v>13</v>
      </c>
      <c r="Q100" s="3" t="s">
        <v>14</v>
      </c>
      <c r="R100" s="3" t="s">
        <v>15</v>
      </c>
      <c r="S100" s="3" t="s">
        <v>319</v>
      </c>
      <c r="T100" s="3" t="s">
        <v>9</v>
      </c>
      <c r="U100" s="3" t="s">
        <v>9</v>
      </c>
      <c r="V100" s="6" t="s">
        <v>9</v>
      </c>
    </row>
    <row r="101" spans="1:22" ht="15.95" customHeight="1" x14ac:dyDescent="0.25">
      <c r="A101" s="3" t="s">
        <v>9</v>
      </c>
      <c r="B101" s="3" t="s">
        <v>322</v>
      </c>
      <c r="C101" s="3" t="s">
        <v>323</v>
      </c>
      <c r="D101" s="3" t="s">
        <v>9</v>
      </c>
      <c r="E101" s="8">
        <v>14</v>
      </c>
      <c r="F101" s="3" t="s">
        <v>324</v>
      </c>
      <c r="G101" s="4">
        <v>0.2182539</v>
      </c>
      <c r="H101" s="4">
        <v>8.0000000000000002E-3</v>
      </c>
      <c r="I101" s="5"/>
      <c r="J101" s="5"/>
      <c r="K101" s="3" t="s">
        <v>18</v>
      </c>
      <c r="L101" s="3" t="s">
        <v>10</v>
      </c>
      <c r="M101" s="3" t="s">
        <v>167</v>
      </c>
      <c r="N101" s="3" t="s">
        <v>168</v>
      </c>
      <c r="O101" s="3" t="s">
        <v>168</v>
      </c>
      <c r="P101" s="3" t="s">
        <v>13</v>
      </c>
      <c r="Q101" s="3" t="s">
        <v>14</v>
      </c>
      <c r="R101" s="3" t="s">
        <v>15</v>
      </c>
      <c r="S101" s="3" t="s">
        <v>322</v>
      </c>
      <c r="T101" s="3" t="s">
        <v>9</v>
      </c>
      <c r="U101" s="3" t="s">
        <v>9</v>
      </c>
      <c r="V101" s="6" t="s">
        <v>9</v>
      </c>
    </row>
    <row r="102" spans="1:22" ht="15.95" customHeight="1" x14ac:dyDescent="0.25">
      <c r="A102" s="3" t="s">
        <v>9</v>
      </c>
      <c r="B102" s="3" t="s">
        <v>325</v>
      </c>
      <c r="C102" s="3" t="s">
        <v>326</v>
      </c>
      <c r="D102" s="3" t="s">
        <v>9</v>
      </c>
      <c r="E102" s="8">
        <v>15</v>
      </c>
      <c r="F102" s="3" t="s">
        <v>327</v>
      </c>
      <c r="G102" s="4">
        <v>0.2182539</v>
      </c>
      <c r="H102" s="4">
        <v>8.0000000000000002E-3</v>
      </c>
      <c r="I102" s="5"/>
      <c r="J102" s="5"/>
      <c r="K102" s="3" t="s">
        <v>18</v>
      </c>
      <c r="L102" s="3" t="s">
        <v>10</v>
      </c>
      <c r="M102" s="3" t="s">
        <v>167</v>
      </c>
      <c r="N102" s="3" t="s">
        <v>168</v>
      </c>
      <c r="O102" s="3" t="s">
        <v>168</v>
      </c>
      <c r="P102" s="3" t="s">
        <v>13</v>
      </c>
      <c r="Q102" s="3" t="s">
        <v>14</v>
      </c>
      <c r="R102" s="3" t="s">
        <v>15</v>
      </c>
      <c r="S102" s="3" t="s">
        <v>325</v>
      </c>
      <c r="T102" s="3" t="s">
        <v>9</v>
      </c>
      <c r="U102" s="3" t="s">
        <v>9</v>
      </c>
      <c r="V102" s="6" t="s">
        <v>9</v>
      </c>
    </row>
    <row r="103" spans="1:22" ht="15.95" customHeight="1" x14ac:dyDescent="0.25">
      <c r="A103" s="3" t="s">
        <v>9</v>
      </c>
      <c r="B103" s="3" t="s">
        <v>328</v>
      </c>
      <c r="C103" s="3" t="s">
        <v>329</v>
      </c>
      <c r="D103" s="3" t="s">
        <v>9</v>
      </c>
      <c r="E103" s="8">
        <v>17</v>
      </c>
      <c r="F103" s="3" t="s">
        <v>330</v>
      </c>
      <c r="G103" s="4">
        <v>0.2182539</v>
      </c>
      <c r="H103" s="4">
        <v>8.0000000000000002E-3</v>
      </c>
      <c r="I103" s="5"/>
      <c r="J103" s="5"/>
      <c r="K103" s="3" t="s">
        <v>18</v>
      </c>
      <c r="L103" s="3" t="s">
        <v>10</v>
      </c>
      <c r="M103" s="3" t="s">
        <v>167</v>
      </c>
      <c r="N103" s="3" t="s">
        <v>168</v>
      </c>
      <c r="O103" s="3" t="s">
        <v>168</v>
      </c>
      <c r="P103" s="3" t="s">
        <v>13</v>
      </c>
      <c r="Q103" s="3" t="s">
        <v>14</v>
      </c>
      <c r="R103" s="3" t="s">
        <v>15</v>
      </c>
      <c r="S103" s="3" t="s">
        <v>328</v>
      </c>
      <c r="T103" s="3" t="s">
        <v>9</v>
      </c>
      <c r="U103" s="3" t="s">
        <v>9</v>
      </c>
      <c r="V103" s="6" t="s">
        <v>9</v>
      </c>
    </row>
    <row r="104" spans="1:22" ht="15.95" customHeight="1" x14ac:dyDescent="0.25">
      <c r="A104" s="3" t="s">
        <v>9</v>
      </c>
      <c r="B104" s="3" t="s">
        <v>331</v>
      </c>
      <c r="C104" s="3" t="s">
        <v>332</v>
      </c>
      <c r="D104" s="3" t="s">
        <v>9</v>
      </c>
      <c r="E104" s="8">
        <v>26</v>
      </c>
      <c r="F104" s="3" t="s">
        <v>333</v>
      </c>
      <c r="G104" s="4">
        <v>0.49052861750000004</v>
      </c>
      <c r="H104" s="4">
        <v>3.15E-2</v>
      </c>
      <c r="I104" s="5"/>
      <c r="J104" s="5"/>
      <c r="K104" s="3" t="s">
        <v>18</v>
      </c>
      <c r="L104" s="3" t="s">
        <v>10</v>
      </c>
      <c r="M104" s="3" t="s">
        <v>167</v>
      </c>
      <c r="N104" s="3" t="s">
        <v>168</v>
      </c>
      <c r="O104" s="3" t="s">
        <v>168</v>
      </c>
      <c r="P104" s="3" t="s">
        <v>13</v>
      </c>
      <c r="Q104" s="3" t="s">
        <v>14</v>
      </c>
      <c r="R104" s="3" t="s">
        <v>15</v>
      </c>
      <c r="S104" s="3" t="s">
        <v>331</v>
      </c>
      <c r="T104" s="3" t="s">
        <v>9</v>
      </c>
      <c r="U104" s="3" t="s">
        <v>9</v>
      </c>
      <c r="V104" s="6" t="s">
        <v>9</v>
      </c>
    </row>
    <row r="105" spans="1:22" ht="15.95" customHeight="1" x14ac:dyDescent="0.25">
      <c r="A105" s="3" t="s">
        <v>9</v>
      </c>
      <c r="B105" s="3" t="s">
        <v>334</v>
      </c>
      <c r="C105" s="3" t="s">
        <v>335</v>
      </c>
      <c r="D105" s="3" t="s">
        <v>9</v>
      </c>
      <c r="E105" s="8">
        <v>34</v>
      </c>
      <c r="F105" s="3" t="s">
        <v>336</v>
      </c>
      <c r="G105" s="4">
        <v>0.49604017500000008</v>
      </c>
      <c r="H105" s="4">
        <v>3.15E-2</v>
      </c>
      <c r="I105" s="5"/>
      <c r="J105" s="5"/>
      <c r="K105" s="3" t="s">
        <v>18</v>
      </c>
      <c r="L105" s="3" t="s">
        <v>10</v>
      </c>
      <c r="M105" s="3" t="s">
        <v>167</v>
      </c>
      <c r="N105" s="3" t="s">
        <v>168</v>
      </c>
      <c r="O105" s="3" t="s">
        <v>168</v>
      </c>
      <c r="P105" s="3" t="s">
        <v>13</v>
      </c>
      <c r="Q105" s="3" t="s">
        <v>14</v>
      </c>
      <c r="R105" s="3" t="s">
        <v>15</v>
      </c>
      <c r="S105" s="3" t="s">
        <v>334</v>
      </c>
      <c r="T105" s="3" t="s">
        <v>9</v>
      </c>
      <c r="U105" s="3" t="s">
        <v>9</v>
      </c>
      <c r="V105" s="6" t="s">
        <v>9</v>
      </c>
    </row>
    <row r="106" spans="1:22" ht="15.95" customHeight="1" x14ac:dyDescent="0.25">
      <c r="A106" s="3" t="s">
        <v>9</v>
      </c>
      <c r="B106" s="3" t="s">
        <v>337</v>
      </c>
      <c r="C106" s="3" t="s">
        <v>338</v>
      </c>
      <c r="D106" s="3" t="s">
        <v>9</v>
      </c>
      <c r="E106" s="8">
        <v>34</v>
      </c>
      <c r="F106" s="3" t="s">
        <v>339</v>
      </c>
      <c r="G106" s="4">
        <v>1.3</v>
      </c>
      <c r="H106" s="4">
        <v>0.56999999999999995</v>
      </c>
      <c r="I106" s="5"/>
      <c r="J106" s="5"/>
      <c r="K106" s="3" t="s">
        <v>18</v>
      </c>
      <c r="L106" s="3" t="s">
        <v>10</v>
      </c>
      <c r="M106" s="3" t="s">
        <v>167</v>
      </c>
      <c r="N106" s="3" t="s">
        <v>168</v>
      </c>
      <c r="O106" s="3" t="s">
        <v>168</v>
      </c>
      <c r="P106" s="3" t="s">
        <v>13</v>
      </c>
      <c r="Q106" s="3" t="s">
        <v>14</v>
      </c>
      <c r="R106" s="3" t="s">
        <v>15</v>
      </c>
      <c r="S106" s="3" t="s">
        <v>337</v>
      </c>
      <c r="T106" s="3" t="s">
        <v>9</v>
      </c>
      <c r="U106" s="3" t="s">
        <v>9</v>
      </c>
      <c r="V106" s="6" t="s">
        <v>9</v>
      </c>
    </row>
    <row r="107" spans="1:22" ht="15.95" customHeight="1" x14ac:dyDescent="0.25">
      <c r="A107" s="3" t="s">
        <v>9</v>
      </c>
      <c r="B107" s="3" t="s">
        <v>340</v>
      </c>
      <c r="C107" s="3" t="s">
        <v>341</v>
      </c>
      <c r="D107" s="3" t="s">
        <v>9</v>
      </c>
      <c r="E107" s="8">
        <v>32</v>
      </c>
      <c r="F107" s="3" t="s">
        <v>342</v>
      </c>
      <c r="G107" s="4">
        <v>0.23073584318000004</v>
      </c>
      <c r="H107" s="4">
        <v>2.5999999999999999E-3</v>
      </c>
      <c r="I107" s="5">
        <f>VLOOKUP(B107,[1]EXEL!$D$1:$N$65536,11,FALSE)</f>
        <v>54144</v>
      </c>
      <c r="J107" s="5">
        <f>VLOOKUP(B107,[1]EXEL!$D$1:$P$65536,13,FALSE)</f>
        <v>1152</v>
      </c>
      <c r="K107" s="3" t="s">
        <v>18</v>
      </c>
      <c r="L107" s="3" t="s">
        <v>10</v>
      </c>
      <c r="M107" s="3" t="s">
        <v>167</v>
      </c>
      <c r="N107" s="3" t="s">
        <v>168</v>
      </c>
      <c r="O107" s="3" t="s">
        <v>168</v>
      </c>
      <c r="P107" s="3" t="s">
        <v>13</v>
      </c>
      <c r="Q107" s="3" t="s">
        <v>14</v>
      </c>
      <c r="R107" s="3" t="s">
        <v>15</v>
      </c>
      <c r="S107" s="3" t="s">
        <v>340</v>
      </c>
      <c r="T107" s="3" t="s">
        <v>9</v>
      </c>
      <c r="U107" s="3" t="s">
        <v>9</v>
      </c>
      <c r="V107" s="6" t="s">
        <v>9</v>
      </c>
    </row>
    <row r="108" spans="1:22" ht="15.95" customHeight="1" x14ac:dyDescent="0.25">
      <c r="A108" s="3" t="s">
        <v>9</v>
      </c>
      <c r="B108" s="3" t="s">
        <v>343</v>
      </c>
      <c r="C108" s="3" t="s">
        <v>344</v>
      </c>
      <c r="D108" s="3" t="s">
        <v>9</v>
      </c>
      <c r="E108" s="8">
        <v>33</v>
      </c>
      <c r="F108" s="3" t="s">
        <v>345</v>
      </c>
      <c r="G108" s="4">
        <v>0.25</v>
      </c>
      <c r="H108" s="4">
        <v>0.03</v>
      </c>
      <c r="I108" s="5"/>
      <c r="J108" s="5"/>
      <c r="K108" s="3" t="s">
        <v>18</v>
      </c>
      <c r="L108" s="3" t="s">
        <v>10</v>
      </c>
      <c r="M108" s="3" t="s">
        <v>167</v>
      </c>
      <c r="N108" s="3" t="s">
        <v>168</v>
      </c>
      <c r="O108" s="3" t="s">
        <v>168</v>
      </c>
      <c r="P108" s="3" t="s">
        <v>13</v>
      </c>
      <c r="Q108" s="3" t="s">
        <v>14</v>
      </c>
      <c r="R108" s="3" t="s">
        <v>15</v>
      </c>
      <c r="S108" s="3" t="s">
        <v>343</v>
      </c>
      <c r="T108" s="3" t="s">
        <v>9</v>
      </c>
      <c r="U108" s="3" t="s">
        <v>9</v>
      </c>
      <c r="V108" s="6" t="s">
        <v>9</v>
      </c>
    </row>
    <row r="109" spans="1:22" ht="15.95" customHeight="1" x14ac:dyDescent="0.25">
      <c r="A109" s="3" t="s">
        <v>9</v>
      </c>
      <c r="B109" s="3" t="s">
        <v>346</v>
      </c>
      <c r="C109" s="3" t="s">
        <v>347</v>
      </c>
      <c r="D109" s="3" t="s">
        <v>9</v>
      </c>
      <c r="E109" s="8">
        <v>46</v>
      </c>
      <c r="F109" s="3" t="s">
        <v>348</v>
      </c>
      <c r="G109" s="4">
        <v>0.25</v>
      </c>
      <c r="H109" s="4">
        <v>0.03</v>
      </c>
      <c r="I109" s="5"/>
      <c r="J109" s="5"/>
      <c r="K109" s="3" t="s">
        <v>18</v>
      </c>
      <c r="L109" s="3" t="s">
        <v>10</v>
      </c>
      <c r="M109" s="3" t="s">
        <v>167</v>
      </c>
      <c r="N109" s="3" t="s">
        <v>168</v>
      </c>
      <c r="O109" s="3" t="s">
        <v>168</v>
      </c>
      <c r="P109" s="3" t="s">
        <v>13</v>
      </c>
      <c r="Q109" s="3" t="s">
        <v>14</v>
      </c>
      <c r="R109" s="3" t="s">
        <v>15</v>
      </c>
      <c r="S109" s="3" t="s">
        <v>346</v>
      </c>
      <c r="T109" s="3" t="s">
        <v>9</v>
      </c>
      <c r="U109" s="3" t="s">
        <v>9</v>
      </c>
      <c r="V109" s="6" t="s">
        <v>9</v>
      </c>
    </row>
    <row r="110" spans="1:22" ht="15.95" customHeight="1" x14ac:dyDescent="0.25">
      <c r="A110" s="3" t="s">
        <v>9</v>
      </c>
      <c r="B110" s="3" t="s">
        <v>349</v>
      </c>
      <c r="C110" s="3" t="s">
        <v>350</v>
      </c>
      <c r="D110" s="3" t="s">
        <v>9</v>
      </c>
      <c r="E110" s="8">
        <v>46</v>
      </c>
      <c r="F110" s="3" t="s">
        <v>351</v>
      </c>
      <c r="G110" s="4">
        <v>0.25</v>
      </c>
      <c r="H110" s="4">
        <v>0.03</v>
      </c>
      <c r="I110" s="5"/>
      <c r="J110" s="5"/>
      <c r="K110" s="3" t="s">
        <v>18</v>
      </c>
      <c r="L110" s="3" t="s">
        <v>10</v>
      </c>
      <c r="M110" s="3" t="s">
        <v>167</v>
      </c>
      <c r="N110" s="3" t="s">
        <v>168</v>
      </c>
      <c r="O110" s="3" t="s">
        <v>168</v>
      </c>
      <c r="P110" s="3" t="s">
        <v>13</v>
      </c>
      <c r="Q110" s="3" t="s">
        <v>14</v>
      </c>
      <c r="R110" s="3" t="s">
        <v>15</v>
      </c>
      <c r="S110" s="3" t="s">
        <v>349</v>
      </c>
      <c r="T110" s="3" t="s">
        <v>9</v>
      </c>
      <c r="U110" s="3" t="s">
        <v>9</v>
      </c>
      <c r="V110" s="6" t="s">
        <v>9</v>
      </c>
    </row>
    <row r="111" spans="1:22" ht="15.95" customHeight="1" x14ac:dyDescent="0.25">
      <c r="A111" s="3" t="s">
        <v>9</v>
      </c>
      <c r="B111" s="3" t="s">
        <v>352</v>
      </c>
      <c r="C111" s="3" t="s">
        <v>353</v>
      </c>
      <c r="D111" s="3" t="s">
        <v>9</v>
      </c>
      <c r="E111" s="8">
        <v>5</v>
      </c>
      <c r="F111" s="3" t="s">
        <v>354</v>
      </c>
      <c r="G111" s="4">
        <v>1E-4</v>
      </c>
      <c r="H111" s="4">
        <v>1.5E-3</v>
      </c>
      <c r="I111" s="5"/>
      <c r="J111" s="5"/>
      <c r="K111" s="3" t="s">
        <v>18</v>
      </c>
      <c r="L111" s="3" t="s">
        <v>10</v>
      </c>
      <c r="M111" s="3" t="s">
        <v>167</v>
      </c>
      <c r="N111" s="3" t="s">
        <v>168</v>
      </c>
      <c r="O111" s="3" t="s">
        <v>168</v>
      </c>
      <c r="P111" s="3" t="s">
        <v>13</v>
      </c>
      <c r="Q111" s="3" t="s">
        <v>14</v>
      </c>
      <c r="R111" s="3" t="s">
        <v>15</v>
      </c>
      <c r="S111" s="3" t="s">
        <v>352</v>
      </c>
      <c r="T111" s="3" t="s">
        <v>9</v>
      </c>
      <c r="U111" s="3" t="s">
        <v>9</v>
      </c>
      <c r="V111" s="6" t="s">
        <v>9</v>
      </c>
    </row>
    <row r="112" spans="1:22" ht="15.95" customHeight="1" x14ac:dyDescent="0.25">
      <c r="A112" s="3" t="s">
        <v>9</v>
      </c>
      <c r="B112" s="3" t="s">
        <v>355</v>
      </c>
      <c r="C112" s="3" t="s">
        <v>356</v>
      </c>
      <c r="D112" s="3" t="s">
        <v>9</v>
      </c>
      <c r="E112" s="8">
        <v>19</v>
      </c>
      <c r="F112" s="3" t="s">
        <v>357</v>
      </c>
      <c r="G112" s="4">
        <v>0.25</v>
      </c>
      <c r="H112" s="4">
        <v>1.6000000000000001E-3</v>
      </c>
      <c r="I112" s="5"/>
      <c r="J112" s="5"/>
      <c r="K112" s="3" t="s">
        <v>18</v>
      </c>
      <c r="L112" s="3" t="s">
        <v>10</v>
      </c>
      <c r="M112" s="3" t="s">
        <v>167</v>
      </c>
      <c r="N112" s="3" t="s">
        <v>168</v>
      </c>
      <c r="O112" s="3" t="s">
        <v>168</v>
      </c>
      <c r="P112" s="3" t="s">
        <v>13</v>
      </c>
      <c r="Q112" s="3" t="s">
        <v>14</v>
      </c>
      <c r="R112" s="3" t="s">
        <v>15</v>
      </c>
      <c r="S112" s="3" t="s">
        <v>355</v>
      </c>
      <c r="T112" s="3" t="s">
        <v>9</v>
      </c>
      <c r="U112" s="3" t="s">
        <v>9</v>
      </c>
      <c r="V112" s="6" t="s">
        <v>9</v>
      </c>
    </row>
    <row r="113" spans="1:22" ht="15.95" customHeight="1" x14ac:dyDescent="0.25">
      <c r="A113" s="3" t="s">
        <v>9</v>
      </c>
      <c r="B113" s="3" t="s">
        <v>358</v>
      </c>
      <c r="C113" s="3" t="s">
        <v>359</v>
      </c>
      <c r="D113" s="3" t="s">
        <v>9</v>
      </c>
      <c r="E113" s="8">
        <v>26</v>
      </c>
      <c r="F113" s="3" t="s">
        <v>360</v>
      </c>
      <c r="G113" s="4">
        <v>0.25</v>
      </c>
      <c r="H113" s="4">
        <v>0.03</v>
      </c>
      <c r="I113" s="5"/>
      <c r="J113" s="5"/>
      <c r="K113" s="3" t="s">
        <v>18</v>
      </c>
      <c r="L113" s="3" t="s">
        <v>10</v>
      </c>
      <c r="M113" s="3" t="s">
        <v>167</v>
      </c>
      <c r="N113" s="3" t="s">
        <v>168</v>
      </c>
      <c r="O113" s="3" t="s">
        <v>168</v>
      </c>
      <c r="P113" s="3" t="s">
        <v>13</v>
      </c>
      <c r="Q113" s="3" t="s">
        <v>14</v>
      </c>
      <c r="R113" s="3" t="s">
        <v>15</v>
      </c>
      <c r="S113" s="3" t="s">
        <v>358</v>
      </c>
      <c r="T113" s="3" t="s">
        <v>9</v>
      </c>
      <c r="U113" s="3" t="s">
        <v>9</v>
      </c>
      <c r="V113" s="6" t="s">
        <v>9</v>
      </c>
    </row>
    <row r="114" spans="1:22" ht="15.95" customHeight="1" x14ac:dyDescent="0.25">
      <c r="A114" s="3" t="s">
        <v>9</v>
      </c>
      <c r="B114" s="3" t="s">
        <v>361</v>
      </c>
      <c r="C114" s="3" t="s">
        <v>362</v>
      </c>
      <c r="D114" s="3" t="s">
        <v>9</v>
      </c>
      <c r="E114" s="8">
        <v>26</v>
      </c>
      <c r="F114" s="3" t="s">
        <v>363</v>
      </c>
      <c r="G114" s="4">
        <v>0.25</v>
      </c>
      <c r="H114" s="4">
        <v>0.03</v>
      </c>
      <c r="I114" s="5"/>
      <c r="J114" s="5"/>
      <c r="K114" s="3" t="s">
        <v>18</v>
      </c>
      <c r="L114" s="3" t="s">
        <v>10</v>
      </c>
      <c r="M114" s="3" t="s">
        <v>167</v>
      </c>
      <c r="N114" s="3" t="s">
        <v>168</v>
      </c>
      <c r="O114" s="3" t="s">
        <v>168</v>
      </c>
      <c r="P114" s="3" t="s">
        <v>13</v>
      </c>
      <c r="Q114" s="3" t="s">
        <v>14</v>
      </c>
      <c r="R114" s="3" t="s">
        <v>15</v>
      </c>
      <c r="S114" s="3" t="s">
        <v>361</v>
      </c>
      <c r="T114" s="3" t="s">
        <v>9</v>
      </c>
      <c r="U114" s="3" t="s">
        <v>9</v>
      </c>
      <c r="V114" s="6" t="s">
        <v>9</v>
      </c>
    </row>
    <row r="115" spans="1:22" ht="15.95" customHeight="1" x14ac:dyDescent="0.25">
      <c r="A115" s="3" t="s">
        <v>9</v>
      </c>
      <c r="B115" s="3" t="s">
        <v>364</v>
      </c>
      <c r="C115" s="3" t="s">
        <v>365</v>
      </c>
      <c r="D115" s="3" t="s">
        <v>9</v>
      </c>
      <c r="E115" s="8">
        <v>30</v>
      </c>
      <c r="F115" s="3" t="s">
        <v>366</v>
      </c>
      <c r="G115" s="4">
        <v>0.2</v>
      </c>
      <c r="H115" s="4">
        <v>0.01</v>
      </c>
      <c r="I115" s="5"/>
      <c r="J115" s="5"/>
      <c r="K115" s="3" t="s">
        <v>18</v>
      </c>
      <c r="L115" s="3" t="s">
        <v>10</v>
      </c>
      <c r="M115" s="3" t="s">
        <v>167</v>
      </c>
      <c r="N115" s="3" t="s">
        <v>168</v>
      </c>
      <c r="O115" s="3" t="s">
        <v>168</v>
      </c>
      <c r="P115" s="3" t="s">
        <v>13</v>
      </c>
      <c r="Q115" s="3" t="s">
        <v>14</v>
      </c>
      <c r="R115" s="3" t="s">
        <v>15</v>
      </c>
      <c r="S115" s="3" t="s">
        <v>364</v>
      </c>
      <c r="T115" s="3" t="s">
        <v>9</v>
      </c>
      <c r="U115" s="3" t="s">
        <v>9</v>
      </c>
      <c r="V115" s="6" t="s">
        <v>9</v>
      </c>
    </row>
    <row r="116" spans="1:22" ht="15.95" customHeight="1" x14ac:dyDescent="0.25">
      <c r="A116" s="3" t="s">
        <v>9</v>
      </c>
      <c r="B116" s="3" t="s">
        <v>367</v>
      </c>
      <c r="C116" s="3" t="s">
        <v>368</v>
      </c>
      <c r="D116" s="3" t="s">
        <v>9</v>
      </c>
      <c r="E116" s="8">
        <v>41</v>
      </c>
      <c r="F116" s="3" t="s">
        <v>369</v>
      </c>
      <c r="G116" s="4">
        <v>0.2</v>
      </c>
      <c r="H116" s="4">
        <v>0.01</v>
      </c>
      <c r="I116" s="5"/>
      <c r="J116" s="5"/>
      <c r="K116" s="3" t="s">
        <v>18</v>
      </c>
      <c r="L116" s="3" t="s">
        <v>10</v>
      </c>
      <c r="M116" s="3" t="s">
        <v>167</v>
      </c>
      <c r="N116" s="3" t="s">
        <v>168</v>
      </c>
      <c r="O116" s="3" t="s">
        <v>168</v>
      </c>
      <c r="P116" s="3" t="s">
        <v>13</v>
      </c>
      <c r="Q116" s="3" t="s">
        <v>14</v>
      </c>
      <c r="R116" s="3" t="s">
        <v>15</v>
      </c>
      <c r="S116" s="3" t="s">
        <v>367</v>
      </c>
      <c r="T116" s="3" t="s">
        <v>9</v>
      </c>
      <c r="U116" s="3" t="s">
        <v>9</v>
      </c>
      <c r="V116" s="6" t="s">
        <v>9</v>
      </c>
    </row>
    <row r="117" spans="1:22" ht="15.95" customHeight="1" x14ac:dyDescent="0.25">
      <c r="A117" s="3" t="s">
        <v>9</v>
      </c>
      <c r="B117" s="3" t="s">
        <v>370</v>
      </c>
      <c r="C117" s="3" t="s">
        <v>371</v>
      </c>
      <c r="D117" s="3" t="s">
        <v>9</v>
      </c>
      <c r="E117" s="8">
        <v>41</v>
      </c>
      <c r="F117" s="3" t="s">
        <v>372</v>
      </c>
      <c r="G117" s="4">
        <v>0.2</v>
      </c>
      <c r="H117" s="4">
        <v>0.01</v>
      </c>
      <c r="I117" s="5"/>
      <c r="J117" s="5"/>
      <c r="K117" s="3" t="s">
        <v>18</v>
      </c>
      <c r="L117" s="3" t="s">
        <v>10</v>
      </c>
      <c r="M117" s="3" t="s">
        <v>167</v>
      </c>
      <c r="N117" s="3" t="s">
        <v>168</v>
      </c>
      <c r="O117" s="3" t="s">
        <v>168</v>
      </c>
      <c r="P117" s="3" t="s">
        <v>13</v>
      </c>
      <c r="Q117" s="3" t="s">
        <v>14</v>
      </c>
      <c r="R117" s="3" t="s">
        <v>15</v>
      </c>
      <c r="S117" s="3" t="s">
        <v>370</v>
      </c>
      <c r="T117" s="3" t="s">
        <v>9</v>
      </c>
      <c r="U117" s="3" t="s">
        <v>9</v>
      </c>
      <c r="V117" s="6" t="s">
        <v>9</v>
      </c>
    </row>
    <row r="118" spans="1:22" ht="15.95" customHeight="1" x14ac:dyDescent="0.25">
      <c r="A118" s="3" t="s">
        <v>9</v>
      </c>
      <c r="B118" s="3" t="s">
        <v>373</v>
      </c>
      <c r="C118" s="3" t="s">
        <v>374</v>
      </c>
      <c r="D118" s="3" t="s">
        <v>9</v>
      </c>
      <c r="E118" s="8">
        <v>48</v>
      </c>
      <c r="F118" s="3" t="s">
        <v>375</v>
      </c>
      <c r="G118" s="4">
        <v>0.2</v>
      </c>
      <c r="H118" s="4">
        <v>0.01</v>
      </c>
      <c r="I118" s="5"/>
      <c r="J118" s="5"/>
      <c r="K118" s="3" t="s">
        <v>18</v>
      </c>
      <c r="L118" s="3" t="s">
        <v>10</v>
      </c>
      <c r="M118" s="3" t="s">
        <v>167</v>
      </c>
      <c r="N118" s="3" t="s">
        <v>168</v>
      </c>
      <c r="O118" s="3" t="s">
        <v>168</v>
      </c>
      <c r="P118" s="3" t="s">
        <v>13</v>
      </c>
      <c r="Q118" s="3" t="s">
        <v>14</v>
      </c>
      <c r="R118" s="3" t="s">
        <v>15</v>
      </c>
      <c r="S118" s="3" t="s">
        <v>373</v>
      </c>
      <c r="T118" s="3" t="s">
        <v>9</v>
      </c>
      <c r="U118" s="3" t="s">
        <v>9</v>
      </c>
      <c r="V118" s="6" t="s">
        <v>9</v>
      </c>
    </row>
    <row r="119" spans="1:22" ht="15.95" customHeight="1" x14ac:dyDescent="0.25">
      <c r="A119" s="3" t="s">
        <v>9</v>
      </c>
      <c r="B119" s="3" t="s">
        <v>376</v>
      </c>
      <c r="C119" s="3" t="s">
        <v>377</v>
      </c>
      <c r="D119" s="3" t="s">
        <v>9</v>
      </c>
      <c r="E119" s="8">
        <v>68</v>
      </c>
      <c r="F119" s="3" t="s">
        <v>378</v>
      </c>
      <c r="G119" s="4">
        <v>0.2</v>
      </c>
      <c r="H119" s="4">
        <v>0.01</v>
      </c>
      <c r="I119" s="5"/>
      <c r="J119" s="5"/>
      <c r="K119" s="3" t="s">
        <v>18</v>
      </c>
      <c r="L119" s="3" t="s">
        <v>10</v>
      </c>
      <c r="M119" s="3" t="s">
        <v>167</v>
      </c>
      <c r="N119" s="3" t="s">
        <v>168</v>
      </c>
      <c r="O119" s="3" t="s">
        <v>168</v>
      </c>
      <c r="P119" s="3" t="s">
        <v>13</v>
      </c>
      <c r="Q119" s="3" t="s">
        <v>14</v>
      </c>
      <c r="R119" s="3" t="s">
        <v>15</v>
      </c>
      <c r="S119" s="3" t="s">
        <v>376</v>
      </c>
      <c r="T119" s="3" t="s">
        <v>9</v>
      </c>
      <c r="U119" s="3" t="s">
        <v>9</v>
      </c>
      <c r="V119" s="6" t="s">
        <v>9</v>
      </c>
    </row>
    <row r="120" spans="1:22" ht="15.95" customHeight="1" x14ac:dyDescent="0.25">
      <c r="A120" s="3" t="s">
        <v>9</v>
      </c>
      <c r="B120" s="3" t="s">
        <v>379</v>
      </c>
      <c r="C120" s="3" t="s">
        <v>377</v>
      </c>
      <c r="D120" s="3" t="s">
        <v>9</v>
      </c>
      <c r="E120" s="8">
        <v>68</v>
      </c>
      <c r="F120" s="3" t="s">
        <v>380</v>
      </c>
      <c r="G120" s="4">
        <v>0.2</v>
      </c>
      <c r="H120" s="4">
        <v>0.01</v>
      </c>
      <c r="I120" s="5"/>
      <c r="J120" s="5"/>
      <c r="K120" s="3" t="s">
        <v>18</v>
      </c>
      <c r="L120" s="3" t="s">
        <v>10</v>
      </c>
      <c r="M120" s="3" t="s">
        <v>167</v>
      </c>
      <c r="N120" s="3" t="s">
        <v>168</v>
      </c>
      <c r="O120" s="3" t="s">
        <v>168</v>
      </c>
      <c r="P120" s="3" t="s">
        <v>13</v>
      </c>
      <c r="Q120" s="3" t="s">
        <v>14</v>
      </c>
      <c r="R120" s="3" t="s">
        <v>15</v>
      </c>
      <c r="S120" s="3" t="s">
        <v>379</v>
      </c>
      <c r="T120" s="3" t="s">
        <v>9</v>
      </c>
      <c r="U120" s="3" t="s">
        <v>9</v>
      </c>
      <c r="V120" s="6" t="s">
        <v>9</v>
      </c>
    </row>
    <row r="121" spans="1:22" ht="15.95" customHeight="1" x14ac:dyDescent="0.25">
      <c r="A121" s="3" t="s">
        <v>9</v>
      </c>
      <c r="B121" s="3" t="s">
        <v>381</v>
      </c>
      <c r="C121" s="3" t="s">
        <v>374</v>
      </c>
      <c r="D121" s="3" t="s">
        <v>9</v>
      </c>
      <c r="E121" s="8">
        <v>49</v>
      </c>
      <c r="F121" s="3" t="s">
        <v>382</v>
      </c>
      <c r="G121" s="4">
        <v>0.2</v>
      </c>
      <c r="H121" s="4">
        <v>0.01</v>
      </c>
      <c r="I121" s="5"/>
      <c r="J121" s="5"/>
      <c r="K121" s="3" t="s">
        <v>18</v>
      </c>
      <c r="L121" s="3" t="s">
        <v>10</v>
      </c>
      <c r="M121" s="3" t="s">
        <v>167</v>
      </c>
      <c r="N121" s="3" t="s">
        <v>168</v>
      </c>
      <c r="O121" s="3" t="s">
        <v>168</v>
      </c>
      <c r="P121" s="3" t="s">
        <v>13</v>
      </c>
      <c r="Q121" s="3" t="s">
        <v>14</v>
      </c>
      <c r="R121" s="3" t="s">
        <v>15</v>
      </c>
      <c r="S121" s="3" t="s">
        <v>381</v>
      </c>
      <c r="T121" s="3" t="s">
        <v>9</v>
      </c>
      <c r="U121" s="3" t="s">
        <v>9</v>
      </c>
      <c r="V121" s="6" t="s">
        <v>9</v>
      </c>
    </row>
    <row r="122" spans="1:22" ht="15.95" customHeight="1" x14ac:dyDescent="0.25">
      <c r="A122" s="3" t="s">
        <v>9</v>
      </c>
      <c r="B122" s="3" t="s">
        <v>383</v>
      </c>
      <c r="C122" s="3" t="s">
        <v>377</v>
      </c>
      <c r="D122" s="3" t="s">
        <v>9</v>
      </c>
      <c r="E122" s="8">
        <v>69</v>
      </c>
      <c r="F122" s="3" t="s">
        <v>384</v>
      </c>
      <c r="G122" s="4">
        <v>0.2</v>
      </c>
      <c r="H122" s="4">
        <v>0.01</v>
      </c>
      <c r="I122" s="5"/>
      <c r="J122" s="5"/>
      <c r="K122" s="3" t="s">
        <v>18</v>
      </c>
      <c r="L122" s="3" t="s">
        <v>10</v>
      </c>
      <c r="M122" s="3" t="s">
        <v>167</v>
      </c>
      <c r="N122" s="3" t="s">
        <v>168</v>
      </c>
      <c r="O122" s="3" t="s">
        <v>168</v>
      </c>
      <c r="P122" s="3" t="s">
        <v>13</v>
      </c>
      <c r="Q122" s="3" t="s">
        <v>14</v>
      </c>
      <c r="R122" s="3" t="s">
        <v>15</v>
      </c>
      <c r="S122" s="3" t="s">
        <v>383</v>
      </c>
      <c r="T122" s="3" t="s">
        <v>9</v>
      </c>
      <c r="U122" s="3" t="s">
        <v>9</v>
      </c>
      <c r="V122" s="6" t="s">
        <v>9</v>
      </c>
    </row>
    <row r="123" spans="1:22" ht="15.95" customHeight="1" x14ac:dyDescent="0.25">
      <c r="A123" s="3" t="s">
        <v>9</v>
      </c>
      <c r="B123" s="3" t="s">
        <v>385</v>
      </c>
      <c r="C123" s="3" t="s">
        <v>386</v>
      </c>
      <c r="D123" s="3" t="s">
        <v>9</v>
      </c>
      <c r="E123" s="8">
        <v>69</v>
      </c>
      <c r="F123" s="3" t="s">
        <v>387</v>
      </c>
      <c r="G123" s="4">
        <v>0.2</v>
      </c>
      <c r="H123" s="4">
        <v>0.01</v>
      </c>
      <c r="I123" s="5"/>
      <c r="J123" s="5"/>
      <c r="K123" s="3" t="s">
        <v>18</v>
      </c>
      <c r="L123" s="3" t="s">
        <v>10</v>
      </c>
      <c r="M123" s="3" t="s">
        <v>167</v>
      </c>
      <c r="N123" s="3" t="s">
        <v>168</v>
      </c>
      <c r="O123" s="3" t="s">
        <v>168</v>
      </c>
      <c r="P123" s="3" t="s">
        <v>13</v>
      </c>
      <c r="Q123" s="3" t="s">
        <v>14</v>
      </c>
      <c r="R123" s="3" t="s">
        <v>15</v>
      </c>
      <c r="S123" s="3" t="s">
        <v>385</v>
      </c>
      <c r="T123" s="3" t="s">
        <v>9</v>
      </c>
      <c r="U123" s="3" t="s">
        <v>9</v>
      </c>
      <c r="V123" s="6" t="s">
        <v>9</v>
      </c>
    </row>
    <row r="124" spans="1:22" ht="15.95" customHeight="1" x14ac:dyDescent="0.25">
      <c r="A124" s="3" t="s">
        <v>9</v>
      </c>
      <c r="B124" s="3" t="s">
        <v>388</v>
      </c>
      <c r="C124" s="3" t="s">
        <v>389</v>
      </c>
      <c r="D124" s="3" t="s">
        <v>9</v>
      </c>
      <c r="E124" s="8">
        <v>43</v>
      </c>
      <c r="F124" s="3" t="s">
        <v>390</v>
      </c>
      <c r="G124" s="4">
        <v>0.2</v>
      </c>
      <c r="H124" s="4">
        <v>0.01</v>
      </c>
      <c r="I124" s="5"/>
      <c r="J124" s="5"/>
      <c r="K124" s="3" t="s">
        <v>18</v>
      </c>
      <c r="L124" s="3" t="s">
        <v>10</v>
      </c>
      <c r="M124" s="3" t="s">
        <v>167</v>
      </c>
      <c r="N124" s="3" t="s">
        <v>168</v>
      </c>
      <c r="O124" s="3" t="s">
        <v>168</v>
      </c>
      <c r="P124" s="3" t="s">
        <v>13</v>
      </c>
      <c r="Q124" s="3" t="s">
        <v>14</v>
      </c>
      <c r="R124" s="3" t="s">
        <v>15</v>
      </c>
      <c r="S124" s="3" t="s">
        <v>388</v>
      </c>
      <c r="T124" s="3" t="s">
        <v>9</v>
      </c>
      <c r="U124" s="3" t="s">
        <v>9</v>
      </c>
      <c r="V124" s="6" t="s">
        <v>9</v>
      </c>
    </row>
    <row r="125" spans="1:22" ht="15.95" customHeight="1" x14ac:dyDescent="0.25">
      <c r="A125" s="3" t="s">
        <v>9</v>
      </c>
      <c r="B125" s="3" t="s">
        <v>391</v>
      </c>
      <c r="C125" s="3" t="s">
        <v>392</v>
      </c>
      <c r="D125" s="3" t="s">
        <v>9</v>
      </c>
      <c r="E125" s="8">
        <v>63</v>
      </c>
      <c r="F125" s="3" t="s">
        <v>393</v>
      </c>
      <c r="G125" s="4">
        <v>0.2</v>
      </c>
      <c r="H125" s="4">
        <v>0.01</v>
      </c>
      <c r="I125" s="5"/>
      <c r="J125" s="5"/>
      <c r="K125" s="3" t="s">
        <v>18</v>
      </c>
      <c r="L125" s="3" t="s">
        <v>10</v>
      </c>
      <c r="M125" s="3" t="s">
        <v>167</v>
      </c>
      <c r="N125" s="3" t="s">
        <v>168</v>
      </c>
      <c r="O125" s="3" t="s">
        <v>168</v>
      </c>
      <c r="P125" s="3" t="s">
        <v>13</v>
      </c>
      <c r="Q125" s="3" t="s">
        <v>14</v>
      </c>
      <c r="R125" s="3" t="s">
        <v>15</v>
      </c>
      <c r="S125" s="3" t="s">
        <v>391</v>
      </c>
      <c r="T125" s="3" t="s">
        <v>9</v>
      </c>
      <c r="U125" s="3" t="s">
        <v>9</v>
      </c>
      <c r="V125" s="6" t="s">
        <v>9</v>
      </c>
    </row>
    <row r="126" spans="1:22" ht="15.95" customHeight="1" x14ac:dyDescent="0.25">
      <c r="A126" s="3" t="s">
        <v>9</v>
      </c>
      <c r="B126" s="3" t="s">
        <v>394</v>
      </c>
      <c r="C126" s="3" t="s">
        <v>395</v>
      </c>
      <c r="D126" s="3" t="s">
        <v>9</v>
      </c>
      <c r="E126" s="8">
        <v>63</v>
      </c>
      <c r="F126" s="3" t="s">
        <v>396</v>
      </c>
      <c r="G126" s="4">
        <v>0.2</v>
      </c>
      <c r="H126" s="4">
        <v>0.01</v>
      </c>
      <c r="I126" s="5"/>
      <c r="J126" s="5"/>
      <c r="K126" s="3" t="s">
        <v>18</v>
      </c>
      <c r="L126" s="3" t="s">
        <v>10</v>
      </c>
      <c r="M126" s="3" t="s">
        <v>167</v>
      </c>
      <c r="N126" s="3" t="s">
        <v>168</v>
      </c>
      <c r="O126" s="3" t="s">
        <v>168</v>
      </c>
      <c r="P126" s="3" t="s">
        <v>13</v>
      </c>
      <c r="Q126" s="3" t="s">
        <v>14</v>
      </c>
      <c r="R126" s="3" t="s">
        <v>15</v>
      </c>
      <c r="S126" s="3" t="s">
        <v>394</v>
      </c>
      <c r="T126" s="3" t="s">
        <v>9</v>
      </c>
      <c r="U126" s="3" t="s">
        <v>9</v>
      </c>
      <c r="V126" s="6" t="s">
        <v>9</v>
      </c>
    </row>
    <row r="127" spans="1:22" ht="15.95" customHeight="1" x14ac:dyDescent="0.25">
      <c r="A127" s="3" t="s">
        <v>9</v>
      </c>
      <c r="B127" s="3" t="s">
        <v>397</v>
      </c>
      <c r="C127" s="3" t="s">
        <v>398</v>
      </c>
      <c r="D127" s="3" t="s">
        <v>9</v>
      </c>
      <c r="E127" s="8">
        <v>63</v>
      </c>
      <c r="F127" s="3" t="s">
        <v>399</v>
      </c>
      <c r="G127" s="4">
        <v>0.2</v>
      </c>
      <c r="H127" s="4">
        <v>0.01</v>
      </c>
      <c r="I127" s="5"/>
      <c r="J127" s="5"/>
      <c r="K127" s="3" t="s">
        <v>18</v>
      </c>
      <c r="L127" s="3" t="s">
        <v>10</v>
      </c>
      <c r="M127" s="3" t="s">
        <v>167</v>
      </c>
      <c r="N127" s="3" t="s">
        <v>168</v>
      </c>
      <c r="O127" s="3" t="s">
        <v>168</v>
      </c>
      <c r="P127" s="3" t="s">
        <v>13</v>
      </c>
      <c r="Q127" s="3" t="s">
        <v>14</v>
      </c>
      <c r="R127" s="3" t="s">
        <v>15</v>
      </c>
      <c r="S127" s="3" t="s">
        <v>397</v>
      </c>
      <c r="T127" s="3" t="s">
        <v>9</v>
      </c>
      <c r="U127" s="3" t="s">
        <v>9</v>
      </c>
      <c r="V127" s="6" t="s">
        <v>9</v>
      </c>
    </row>
    <row r="128" spans="1:22" ht="15.95" customHeight="1" x14ac:dyDescent="0.25">
      <c r="A128" s="3" t="s">
        <v>9</v>
      </c>
      <c r="B128" s="3" t="s">
        <v>400</v>
      </c>
      <c r="C128" s="3" t="s">
        <v>401</v>
      </c>
      <c r="D128" s="3" t="s">
        <v>9</v>
      </c>
      <c r="E128" s="8">
        <v>63</v>
      </c>
      <c r="F128" s="3" t="s">
        <v>402</v>
      </c>
      <c r="G128" s="4">
        <v>0.2</v>
      </c>
      <c r="H128" s="4">
        <v>0.01</v>
      </c>
      <c r="I128" s="5"/>
      <c r="J128" s="5"/>
      <c r="K128" s="3" t="s">
        <v>18</v>
      </c>
      <c r="L128" s="3" t="s">
        <v>10</v>
      </c>
      <c r="M128" s="3" t="s">
        <v>167</v>
      </c>
      <c r="N128" s="3" t="s">
        <v>168</v>
      </c>
      <c r="O128" s="3" t="s">
        <v>168</v>
      </c>
      <c r="P128" s="3" t="s">
        <v>13</v>
      </c>
      <c r="Q128" s="3" t="s">
        <v>14</v>
      </c>
      <c r="R128" s="3" t="s">
        <v>15</v>
      </c>
      <c r="S128" s="3" t="s">
        <v>400</v>
      </c>
      <c r="T128" s="3" t="s">
        <v>9</v>
      </c>
      <c r="U128" s="3" t="s">
        <v>9</v>
      </c>
      <c r="V128" s="6" t="s">
        <v>9</v>
      </c>
    </row>
    <row r="129" spans="1:22" ht="15.95" customHeight="1" x14ac:dyDescent="0.25">
      <c r="A129" s="3" t="s">
        <v>9</v>
      </c>
      <c r="B129" s="3" t="s">
        <v>403</v>
      </c>
      <c r="C129" s="3" t="s">
        <v>404</v>
      </c>
      <c r="D129" s="3" t="s">
        <v>9</v>
      </c>
      <c r="E129" s="8">
        <v>63</v>
      </c>
      <c r="F129" s="3" t="s">
        <v>405</v>
      </c>
      <c r="G129" s="4">
        <v>0.2</v>
      </c>
      <c r="H129" s="4">
        <v>0.01</v>
      </c>
      <c r="I129" s="5"/>
      <c r="J129" s="5"/>
      <c r="K129" s="3" t="s">
        <v>18</v>
      </c>
      <c r="L129" s="3" t="s">
        <v>10</v>
      </c>
      <c r="M129" s="3" t="s">
        <v>167</v>
      </c>
      <c r="N129" s="3" t="s">
        <v>168</v>
      </c>
      <c r="O129" s="3" t="s">
        <v>168</v>
      </c>
      <c r="P129" s="3" t="s">
        <v>13</v>
      </c>
      <c r="Q129" s="3" t="s">
        <v>14</v>
      </c>
      <c r="R129" s="3" t="s">
        <v>15</v>
      </c>
      <c r="S129" s="3" t="s">
        <v>403</v>
      </c>
      <c r="T129" s="3" t="s">
        <v>9</v>
      </c>
      <c r="U129" s="3" t="s">
        <v>9</v>
      </c>
      <c r="V129" s="6" t="s">
        <v>9</v>
      </c>
    </row>
    <row r="130" spans="1:22" ht="15.95" customHeight="1" x14ac:dyDescent="0.25">
      <c r="A130" s="3" t="s">
        <v>9</v>
      </c>
      <c r="B130" s="3" t="s">
        <v>406</v>
      </c>
      <c r="C130" s="3" t="s">
        <v>407</v>
      </c>
      <c r="D130" s="3" t="s">
        <v>9</v>
      </c>
      <c r="E130" s="8">
        <v>48</v>
      </c>
      <c r="F130" s="3" t="s">
        <v>408</v>
      </c>
      <c r="G130" s="4">
        <v>0.2</v>
      </c>
      <c r="H130" s="4">
        <v>0.01</v>
      </c>
      <c r="I130" s="5"/>
      <c r="J130" s="5"/>
      <c r="K130" s="3" t="s">
        <v>18</v>
      </c>
      <c r="L130" s="3" t="s">
        <v>10</v>
      </c>
      <c r="M130" s="3" t="s">
        <v>167</v>
      </c>
      <c r="N130" s="3" t="s">
        <v>168</v>
      </c>
      <c r="O130" s="3" t="s">
        <v>168</v>
      </c>
      <c r="P130" s="3" t="s">
        <v>13</v>
      </c>
      <c r="Q130" s="3" t="s">
        <v>14</v>
      </c>
      <c r="R130" s="3" t="s">
        <v>15</v>
      </c>
      <c r="S130" s="3" t="s">
        <v>406</v>
      </c>
      <c r="T130" s="3" t="s">
        <v>9</v>
      </c>
      <c r="U130" s="3" t="s">
        <v>9</v>
      </c>
      <c r="V130" s="6" t="s">
        <v>9</v>
      </c>
    </row>
    <row r="131" spans="1:22" ht="15.95" customHeight="1" x14ac:dyDescent="0.25">
      <c r="A131" s="3" t="s">
        <v>9</v>
      </c>
      <c r="B131" s="3" t="s">
        <v>409</v>
      </c>
      <c r="C131" s="3" t="s">
        <v>410</v>
      </c>
      <c r="D131" s="3" t="s">
        <v>9</v>
      </c>
      <c r="E131" s="8">
        <v>68</v>
      </c>
      <c r="F131" s="3" t="s">
        <v>411</v>
      </c>
      <c r="G131" s="4">
        <v>0.2</v>
      </c>
      <c r="H131" s="4">
        <v>0.01</v>
      </c>
      <c r="I131" s="5"/>
      <c r="J131" s="5"/>
      <c r="K131" s="3" t="s">
        <v>18</v>
      </c>
      <c r="L131" s="3" t="s">
        <v>10</v>
      </c>
      <c r="M131" s="3" t="s">
        <v>167</v>
      </c>
      <c r="N131" s="3" t="s">
        <v>168</v>
      </c>
      <c r="O131" s="3" t="s">
        <v>168</v>
      </c>
      <c r="P131" s="3" t="s">
        <v>13</v>
      </c>
      <c r="Q131" s="3" t="s">
        <v>14</v>
      </c>
      <c r="R131" s="3" t="s">
        <v>15</v>
      </c>
      <c r="S131" s="3" t="s">
        <v>409</v>
      </c>
      <c r="T131" s="3" t="s">
        <v>9</v>
      </c>
      <c r="U131" s="3" t="s">
        <v>9</v>
      </c>
      <c r="V131" s="6" t="s">
        <v>9</v>
      </c>
    </row>
    <row r="132" spans="1:22" ht="15.95" customHeight="1" x14ac:dyDescent="0.25">
      <c r="A132" s="3" t="s">
        <v>9</v>
      </c>
      <c r="B132" s="3" t="s">
        <v>412</v>
      </c>
      <c r="C132" s="3" t="s">
        <v>386</v>
      </c>
      <c r="D132" s="3" t="s">
        <v>9</v>
      </c>
      <c r="E132" s="8">
        <v>68</v>
      </c>
      <c r="F132" s="3" t="s">
        <v>413</v>
      </c>
      <c r="G132" s="4">
        <v>0.2</v>
      </c>
      <c r="H132" s="4">
        <v>0.01</v>
      </c>
      <c r="I132" s="5"/>
      <c r="J132" s="5"/>
      <c r="K132" s="3" t="s">
        <v>18</v>
      </c>
      <c r="L132" s="3" t="s">
        <v>10</v>
      </c>
      <c r="M132" s="3" t="s">
        <v>167</v>
      </c>
      <c r="N132" s="3" t="s">
        <v>168</v>
      </c>
      <c r="O132" s="3" t="s">
        <v>168</v>
      </c>
      <c r="P132" s="3" t="s">
        <v>13</v>
      </c>
      <c r="Q132" s="3" t="s">
        <v>14</v>
      </c>
      <c r="R132" s="3" t="s">
        <v>15</v>
      </c>
      <c r="S132" s="3" t="s">
        <v>412</v>
      </c>
      <c r="T132" s="3" t="s">
        <v>9</v>
      </c>
      <c r="U132" s="3" t="s">
        <v>9</v>
      </c>
      <c r="V132" s="6" t="s">
        <v>9</v>
      </c>
    </row>
    <row r="133" spans="1:22" ht="15.95" customHeight="1" x14ac:dyDescent="0.25">
      <c r="A133" s="3" t="s">
        <v>9</v>
      </c>
      <c r="B133" s="3" t="s">
        <v>414</v>
      </c>
      <c r="C133" s="3" t="s">
        <v>415</v>
      </c>
      <c r="D133" s="3" t="s">
        <v>9</v>
      </c>
      <c r="E133" s="8">
        <v>37</v>
      </c>
      <c r="F133" s="3" t="s">
        <v>416</v>
      </c>
      <c r="G133" s="4">
        <v>0.2</v>
      </c>
      <c r="H133" s="4">
        <v>0.01</v>
      </c>
      <c r="I133" s="5"/>
      <c r="J133" s="5"/>
      <c r="K133" s="3" t="s">
        <v>18</v>
      </c>
      <c r="L133" s="3" t="s">
        <v>10</v>
      </c>
      <c r="M133" s="3" t="s">
        <v>167</v>
      </c>
      <c r="N133" s="3" t="s">
        <v>168</v>
      </c>
      <c r="O133" s="3" t="s">
        <v>168</v>
      </c>
      <c r="P133" s="3" t="s">
        <v>13</v>
      </c>
      <c r="Q133" s="3" t="s">
        <v>14</v>
      </c>
      <c r="R133" s="3" t="s">
        <v>15</v>
      </c>
      <c r="S133" s="3" t="s">
        <v>414</v>
      </c>
      <c r="T133" s="3" t="s">
        <v>9</v>
      </c>
      <c r="U133" s="3" t="s">
        <v>9</v>
      </c>
      <c r="V133" s="6" t="s">
        <v>9</v>
      </c>
    </row>
    <row r="134" spans="1:22" ht="15.95" customHeight="1" x14ac:dyDescent="0.25">
      <c r="A134" s="3" t="s">
        <v>9</v>
      </c>
      <c r="B134" s="3" t="s">
        <v>417</v>
      </c>
      <c r="C134" s="3" t="s">
        <v>418</v>
      </c>
      <c r="D134" s="3" t="s">
        <v>9</v>
      </c>
      <c r="E134" s="8">
        <v>54</v>
      </c>
      <c r="F134" s="3" t="s">
        <v>419</v>
      </c>
      <c r="G134" s="4">
        <v>0.2</v>
      </c>
      <c r="H134" s="4">
        <v>0.01</v>
      </c>
      <c r="I134" s="5"/>
      <c r="J134" s="5"/>
      <c r="K134" s="3" t="s">
        <v>18</v>
      </c>
      <c r="L134" s="3" t="s">
        <v>10</v>
      </c>
      <c r="M134" s="3" t="s">
        <v>167</v>
      </c>
      <c r="N134" s="3" t="s">
        <v>168</v>
      </c>
      <c r="O134" s="3" t="s">
        <v>168</v>
      </c>
      <c r="P134" s="3" t="s">
        <v>13</v>
      </c>
      <c r="Q134" s="3" t="s">
        <v>14</v>
      </c>
      <c r="R134" s="3" t="s">
        <v>15</v>
      </c>
      <c r="S134" s="3" t="s">
        <v>417</v>
      </c>
      <c r="T134" s="3" t="s">
        <v>9</v>
      </c>
      <c r="U134" s="3" t="s">
        <v>9</v>
      </c>
      <c r="V134" s="6" t="s">
        <v>9</v>
      </c>
    </row>
    <row r="135" spans="1:22" ht="15.95" customHeight="1" x14ac:dyDescent="0.25">
      <c r="A135" s="3" t="s">
        <v>9</v>
      </c>
      <c r="B135" s="3" t="s">
        <v>420</v>
      </c>
      <c r="C135" s="3" t="s">
        <v>421</v>
      </c>
      <c r="D135" s="3" t="s">
        <v>9</v>
      </c>
      <c r="E135" s="8">
        <v>54</v>
      </c>
      <c r="F135" s="3" t="s">
        <v>422</v>
      </c>
      <c r="G135" s="4">
        <v>0.2</v>
      </c>
      <c r="H135" s="4">
        <v>0.01</v>
      </c>
      <c r="I135" s="5"/>
      <c r="J135" s="5"/>
      <c r="K135" s="3" t="s">
        <v>18</v>
      </c>
      <c r="L135" s="3" t="s">
        <v>10</v>
      </c>
      <c r="M135" s="3" t="s">
        <v>167</v>
      </c>
      <c r="N135" s="3" t="s">
        <v>168</v>
      </c>
      <c r="O135" s="3" t="s">
        <v>168</v>
      </c>
      <c r="P135" s="3" t="s">
        <v>13</v>
      </c>
      <c r="Q135" s="3" t="s">
        <v>14</v>
      </c>
      <c r="R135" s="3" t="s">
        <v>15</v>
      </c>
      <c r="S135" s="3" t="s">
        <v>420</v>
      </c>
      <c r="T135" s="3" t="s">
        <v>9</v>
      </c>
      <c r="U135" s="3" t="s">
        <v>9</v>
      </c>
      <c r="V135" s="6" t="s">
        <v>9</v>
      </c>
    </row>
    <row r="136" spans="1:22" ht="15.95" customHeight="1" x14ac:dyDescent="0.25">
      <c r="A136" s="3" t="s">
        <v>9</v>
      </c>
      <c r="B136" s="3" t="s">
        <v>423</v>
      </c>
      <c r="C136" s="3" t="s">
        <v>424</v>
      </c>
      <c r="D136" s="3" t="s">
        <v>9</v>
      </c>
      <c r="E136" s="8">
        <v>54</v>
      </c>
      <c r="F136" s="3" t="s">
        <v>425</v>
      </c>
      <c r="G136" s="4">
        <v>0.2</v>
      </c>
      <c r="H136" s="4">
        <v>0.01</v>
      </c>
      <c r="I136" s="5"/>
      <c r="J136" s="5"/>
      <c r="K136" s="3" t="s">
        <v>18</v>
      </c>
      <c r="L136" s="3" t="s">
        <v>10</v>
      </c>
      <c r="M136" s="3" t="s">
        <v>167</v>
      </c>
      <c r="N136" s="3" t="s">
        <v>168</v>
      </c>
      <c r="O136" s="3" t="s">
        <v>168</v>
      </c>
      <c r="P136" s="3" t="s">
        <v>13</v>
      </c>
      <c r="Q136" s="3" t="s">
        <v>14</v>
      </c>
      <c r="R136" s="3" t="s">
        <v>15</v>
      </c>
      <c r="S136" s="3" t="s">
        <v>423</v>
      </c>
      <c r="T136" s="3" t="s">
        <v>9</v>
      </c>
      <c r="U136" s="3" t="s">
        <v>9</v>
      </c>
      <c r="V136" s="6" t="s">
        <v>9</v>
      </c>
    </row>
    <row r="137" spans="1:22" ht="15.95" customHeight="1" x14ac:dyDescent="0.25">
      <c r="A137" s="3" t="s">
        <v>9</v>
      </c>
      <c r="B137" s="3" t="s">
        <v>426</v>
      </c>
      <c r="C137" s="3" t="s">
        <v>427</v>
      </c>
      <c r="D137" s="3" t="s">
        <v>9</v>
      </c>
      <c r="E137" s="8">
        <v>54</v>
      </c>
      <c r="F137" s="3" t="s">
        <v>428</v>
      </c>
      <c r="G137" s="4">
        <v>0.2</v>
      </c>
      <c r="H137" s="4">
        <v>0.01</v>
      </c>
      <c r="I137" s="5"/>
      <c r="J137" s="5"/>
      <c r="K137" s="3" t="s">
        <v>18</v>
      </c>
      <c r="L137" s="3" t="s">
        <v>10</v>
      </c>
      <c r="M137" s="3" t="s">
        <v>167</v>
      </c>
      <c r="N137" s="3" t="s">
        <v>168</v>
      </c>
      <c r="O137" s="3" t="s">
        <v>168</v>
      </c>
      <c r="P137" s="3" t="s">
        <v>13</v>
      </c>
      <c r="Q137" s="3" t="s">
        <v>14</v>
      </c>
      <c r="R137" s="3" t="s">
        <v>15</v>
      </c>
      <c r="S137" s="3" t="s">
        <v>426</v>
      </c>
      <c r="T137" s="3" t="s">
        <v>9</v>
      </c>
      <c r="U137" s="3" t="s">
        <v>9</v>
      </c>
      <c r="V137" s="6" t="s">
        <v>9</v>
      </c>
    </row>
    <row r="138" spans="1:22" ht="15.95" customHeight="1" x14ac:dyDescent="0.25">
      <c r="A138" s="3" t="s">
        <v>9</v>
      </c>
      <c r="B138" s="3" t="s">
        <v>429</v>
      </c>
      <c r="C138" s="3" t="s">
        <v>430</v>
      </c>
      <c r="D138" s="3" t="s">
        <v>9</v>
      </c>
      <c r="E138" s="8">
        <v>54</v>
      </c>
      <c r="F138" s="3" t="s">
        <v>431</v>
      </c>
      <c r="G138" s="4">
        <v>0.2</v>
      </c>
      <c r="H138" s="4">
        <v>0.01</v>
      </c>
      <c r="I138" s="5"/>
      <c r="J138" s="5"/>
      <c r="K138" s="3" t="s">
        <v>18</v>
      </c>
      <c r="L138" s="3" t="s">
        <v>10</v>
      </c>
      <c r="M138" s="3" t="s">
        <v>167</v>
      </c>
      <c r="N138" s="3" t="s">
        <v>168</v>
      </c>
      <c r="O138" s="3" t="s">
        <v>168</v>
      </c>
      <c r="P138" s="3" t="s">
        <v>13</v>
      </c>
      <c r="Q138" s="3" t="s">
        <v>14</v>
      </c>
      <c r="R138" s="3" t="s">
        <v>15</v>
      </c>
      <c r="S138" s="3" t="s">
        <v>429</v>
      </c>
      <c r="T138" s="3" t="s">
        <v>9</v>
      </c>
      <c r="U138" s="3" t="s">
        <v>9</v>
      </c>
      <c r="V138" s="6" t="s">
        <v>9</v>
      </c>
    </row>
    <row r="139" spans="1:22" ht="15.95" customHeight="1" x14ac:dyDescent="0.25">
      <c r="A139" s="3" t="s">
        <v>9</v>
      </c>
      <c r="B139" s="3" t="s">
        <v>432</v>
      </c>
      <c r="C139" s="3" t="s">
        <v>433</v>
      </c>
      <c r="D139" s="3" t="s">
        <v>9</v>
      </c>
      <c r="E139" s="8">
        <v>37</v>
      </c>
      <c r="F139" s="3" t="s">
        <v>434</v>
      </c>
      <c r="G139" s="4">
        <v>0.2</v>
      </c>
      <c r="H139" s="4">
        <v>0.01</v>
      </c>
      <c r="I139" s="5"/>
      <c r="J139" s="5"/>
      <c r="K139" s="3" t="s">
        <v>18</v>
      </c>
      <c r="L139" s="3" t="s">
        <v>10</v>
      </c>
      <c r="M139" s="3" t="s">
        <v>167</v>
      </c>
      <c r="N139" s="3" t="s">
        <v>168</v>
      </c>
      <c r="O139" s="3" t="s">
        <v>168</v>
      </c>
      <c r="P139" s="3" t="s">
        <v>13</v>
      </c>
      <c r="Q139" s="3" t="s">
        <v>14</v>
      </c>
      <c r="R139" s="3" t="s">
        <v>15</v>
      </c>
      <c r="S139" s="3" t="s">
        <v>432</v>
      </c>
      <c r="T139" s="3" t="s">
        <v>9</v>
      </c>
      <c r="U139" s="3" t="s">
        <v>9</v>
      </c>
      <c r="V139" s="6" t="s">
        <v>9</v>
      </c>
    </row>
    <row r="140" spans="1:22" ht="15.95" customHeight="1" x14ac:dyDescent="0.25">
      <c r="A140" s="3" t="s">
        <v>9</v>
      </c>
      <c r="B140" s="3" t="s">
        <v>435</v>
      </c>
      <c r="C140" s="3" t="s">
        <v>436</v>
      </c>
      <c r="D140" s="3" t="s">
        <v>9</v>
      </c>
      <c r="E140" s="8">
        <v>54</v>
      </c>
      <c r="F140" s="3" t="s">
        <v>437</v>
      </c>
      <c r="G140" s="4">
        <v>0.2</v>
      </c>
      <c r="H140" s="4">
        <v>0.01</v>
      </c>
      <c r="I140" s="5"/>
      <c r="J140" s="5"/>
      <c r="K140" s="3" t="s">
        <v>18</v>
      </c>
      <c r="L140" s="3" t="s">
        <v>10</v>
      </c>
      <c r="M140" s="3" t="s">
        <v>167</v>
      </c>
      <c r="N140" s="3" t="s">
        <v>168</v>
      </c>
      <c r="O140" s="3" t="s">
        <v>168</v>
      </c>
      <c r="P140" s="3" t="s">
        <v>13</v>
      </c>
      <c r="Q140" s="3" t="s">
        <v>14</v>
      </c>
      <c r="R140" s="3" t="s">
        <v>15</v>
      </c>
      <c r="S140" s="3" t="s">
        <v>435</v>
      </c>
      <c r="T140" s="3" t="s">
        <v>9</v>
      </c>
      <c r="U140" s="3" t="s">
        <v>9</v>
      </c>
      <c r="V140" s="6" t="s">
        <v>9</v>
      </c>
    </row>
    <row r="141" spans="1:22" ht="15.95" customHeight="1" x14ac:dyDescent="0.25">
      <c r="A141" s="3" t="s">
        <v>9</v>
      </c>
      <c r="B141" s="3" t="s">
        <v>438</v>
      </c>
      <c r="C141" s="3" t="s">
        <v>439</v>
      </c>
      <c r="D141" s="3" t="s">
        <v>9</v>
      </c>
      <c r="E141" s="8">
        <v>54</v>
      </c>
      <c r="F141" s="3" t="s">
        <v>440</v>
      </c>
      <c r="G141" s="4">
        <v>0.2</v>
      </c>
      <c r="H141" s="4">
        <v>0.01</v>
      </c>
      <c r="I141" s="5"/>
      <c r="J141" s="5"/>
      <c r="K141" s="3" t="s">
        <v>18</v>
      </c>
      <c r="L141" s="3" t="s">
        <v>10</v>
      </c>
      <c r="M141" s="3" t="s">
        <v>167</v>
      </c>
      <c r="N141" s="3" t="s">
        <v>168</v>
      </c>
      <c r="O141" s="3" t="s">
        <v>168</v>
      </c>
      <c r="P141" s="3" t="s">
        <v>13</v>
      </c>
      <c r="Q141" s="3" t="s">
        <v>14</v>
      </c>
      <c r="R141" s="3" t="s">
        <v>15</v>
      </c>
      <c r="S141" s="3" t="s">
        <v>438</v>
      </c>
      <c r="T141" s="3" t="s">
        <v>9</v>
      </c>
      <c r="U141" s="3" t="s">
        <v>9</v>
      </c>
      <c r="V141" s="6" t="s">
        <v>9</v>
      </c>
    </row>
    <row r="142" spans="1:22" ht="15.95" customHeight="1" x14ac:dyDescent="0.25">
      <c r="A142" s="3" t="s">
        <v>9</v>
      </c>
      <c r="B142" s="3" t="s">
        <v>441</v>
      </c>
      <c r="C142" s="3" t="s">
        <v>442</v>
      </c>
      <c r="D142" s="3" t="s">
        <v>9</v>
      </c>
      <c r="E142" s="8">
        <v>43</v>
      </c>
      <c r="F142" s="3" t="s">
        <v>443</v>
      </c>
      <c r="G142" s="4">
        <v>0.5</v>
      </c>
      <c r="H142" s="4">
        <v>0.01</v>
      </c>
      <c r="I142" s="5"/>
      <c r="J142" s="5"/>
      <c r="K142" s="3" t="s">
        <v>18</v>
      </c>
      <c r="L142" s="3" t="s">
        <v>10</v>
      </c>
      <c r="M142" s="3" t="s">
        <v>167</v>
      </c>
      <c r="N142" s="3" t="s">
        <v>168</v>
      </c>
      <c r="O142" s="3" t="s">
        <v>168</v>
      </c>
      <c r="P142" s="3" t="s">
        <v>13</v>
      </c>
      <c r="Q142" s="3" t="s">
        <v>14</v>
      </c>
      <c r="R142" s="3" t="s">
        <v>15</v>
      </c>
      <c r="S142" s="3" t="s">
        <v>441</v>
      </c>
      <c r="T142" s="3" t="s">
        <v>9</v>
      </c>
      <c r="U142" s="3" t="s">
        <v>9</v>
      </c>
      <c r="V142" s="6" t="s">
        <v>9</v>
      </c>
    </row>
    <row r="143" spans="1:22" ht="15.95" customHeight="1" x14ac:dyDescent="0.25">
      <c r="A143" s="3" t="s">
        <v>9</v>
      </c>
      <c r="B143" s="3" t="s">
        <v>444</v>
      </c>
      <c r="C143" s="3" t="s">
        <v>445</v>
      </c>
      <c r="D143" s="3" t="s">
        <v>9</v>
      </c>
      <c r="E143" s="8">
        <v>63</v>
      </c>
      <c r="F143" s="3" t="s">
        <v>446</v>
      </c>
      <c r="G143" s="4">
        <v>0.5</v>
      </c>
      <c r="H143" s="4">
        <v>0.01</v>
      </c>
      <c r="I143" s="5"/>
      <c r="J143" s="5"/>
      <c r="K143" s="3" t="s">
        <v>18</v>
      </c>
      <c r="L143" s="3" t="s">
        <v>10</v>
      </c>
      <c r="M143" s="3" t="s">
        <v>167</v>
      </c>
      <c r="N143" s="3" t="s">
        <v>168</v>
      </c>
      <c r="O143" s="3" t="s">
        <v>168</v>
      </c>
      <c r="P143" s="3" t="s">
        <v>13</v>
      </c>
      <c r="Q143" s="3" t="s">
        <v>14</v>
      </c>
      <c r="R143" s="3" t="s">
        <v>15</v>
      </c>
      <c r="S143" s="3" t="s">
        <v>444</v>
      </c>
      <c r="T143" s="3" t="s">
        <v>9</v>
      </c>
      <c r="U143" s="3" t="s">
        <v>9</v>
      </c>
      <c r="V143" s="6" t="s">
        <v>9</v>
      </c>
    </row>
    <row r="144" spans="1:22" ht="15.95" customHeight="1" x14ac:dyDescent="0.25">
      <c r="A144" s="3" t="s">
        <v>9</v>
      </c>
      <c r="B144" s="3" t="s">
        <v>447</v>
      </c>
      <c r="C144" s="3" t="s">
        <v>448</v>
      </c>
      <c r="D144" s="3" t="s">
        <v>9</v>
      </c>
      <c r="E144" s="8">
        <v>63</v>
      </c>
      <c r="F144" s="3" t="s">
        <v>449</v>
      </c>
      <c r="G144" s="4">
        <v>0.5</v>
      </c>
      <c r="H144" s="4">
        <v>0.01</v>
      </c>
      <c r="I144" s="5"/>
      <c r="J144" s="5"/>
      <c r="K144" s="3" t="s">
        <v>18</v>
      </c>
      <c r="L144" s="3" t="s">
        <v>10</v>
      </c>
      <c r="M144" s="3" t="s">
        <v>167</v>
      </c>
      <c r="N144" s="3" t="s">
        <v>168</v>
      </c>
      <c r="O144" s="3" t="s">
        <v>168</v>
      </c>
      <c r="P144" s="3" t="s">
        <v>13</v>
      </c>
      <c r="Q144" s="3" t="s">
        <v>14</v>
      </c>
      <c r="R144" s="3" t="s">
        <v>15</v>
      </c>
      <c r="S144" s="3" t="s">
        <v>447</v>
      </c>
      <c r="T144" s="3" t="s">
        <v>9</v>
      </c>
      <c r="U144" s="3" t="s">
        <v>9</v>
      </c>
      <c r="V144" s="6" t="s">
        <v>9</v>
      </c>
    </row>
    <row r="145" spans="1:22" ht="15.95" customHeight="1" x14ac:dyDescent="0.25">
      <c r="A145" s="3" t="s">
        <v>9</v>
      </c>
      <c r="B145" s="3" t="s">
        <v>450</v>
      </c>
      <c r="C145" s="3" t="s">
        <v>433</v>
      </c>
      <c r="D145" s="3" t="s">
        <v>9</v>
      </c>
      <c r="E145" s="8">
        <v>37</v>
      </c>
      <c r="F145" s="3" t="s">
        <v>451</v>
      </c>
      <c r="G145" s="4">
        <v>0.2</v>
      </c>
      <c r="H145" s="4">
        <v>0.01</v>
      </c>
      <c r="I145" s="5"/>
      <c r="J145" s="5"/>
      <c r="K145" s="3" t="s">
        <v>18</v>
      </c>
      <c r="L145" s="3" t="s">
        <v>10</v>
      </c>
      <c r="M145" s="3" t="s">
        <v>167</v>
      </c>
      <c r="N145" s="3" t="s">
        <v>168</v>
      </c>
      <c r="O145" s="3" t="s">
        <v>168</v>
      </c>
      <c r="P145" s="3" t="s">
        <v>13</v>
      </c>
      <c r="Q145" s="3" t="s">
        <v>14</v>
      </c>
      <c r="R145" s="3" t="s">
        <v>15</v>
      </c>
      <c r="S145" s="3" t="s">
        <v>450</v>
      </c>
      <c r="T145" s="3" t="s">
        <v>9</v>
      </c>
      <c r="U145" s="3" t="s">
        <v>9</v>
      </c>
      <c r="V145" s="6" t="s">
        <v>9</v>
      </c>
    </row>
    <row r="146" spans="1:22" ht="15.95" customHeight="1" x14ac:dyDescent="0.25">
      <c r="A146" s="3" t="s">
        <v>9</v>
      </c>
      <c r="B146" s="3" t="s">
        <v>452</v>
      </c>
      <c r="C146" s="3" t="s">
        <v>453</v>
      </c>
      <c r="D146" s="3" t="s">
        <v>9</v>
      </c>
      <c r="E146" s="8">
        <v>54</v>
      </c>
      <c r="F146" s="3" t="s">
        <v>454</v>
      </c>
      <c r="G146" s="4">
        <v>0.2</v>
      </c>
      <c r="H146" s="4">
        <v>0.01</v>
      </c>
      <c r="I146" s="5"/>
      <c r="J146" s="5"/>
      <c r="K146" s="3" t="s">
        <v>18</v>
      </c>
      <c r="L146" s="3" t="s">
        <v>10</v>
      </c>
      <c r="M146" s="3" t="s">
        <v>167</v>
      </c>
      <c r="N146" s="3" t="s">
        <v>168</v>
      </c>
      <c r="O146" s="3" t="s">
        <v>168</v>
      </c>
      <c r="P146" s="3" t="s">
        <v>13</v>
      </c>
      <c r="Q146" s="3" t="s">
        <v>14</v>
      </c>
      <c r="R146" s="3" t="s">
        <v>15</v>
      </c>
      <c r="S146" s="3" t="s">
        <v>452</v>
      </c>
      <c r="T146" s="3" t="s">
        <v>9</v>
      </c>
      <c r="U146" s="3" t="s">
        <v>9</v>
      </c>
      <c r="V146" s="6" t="s">
        <v>9</v>
      </c>
    </row>
    <row r="147" spans="1:22" ht="15.95" customHeight="1" x14ac:dyDescent="0.25">
      <c r="A147" s="3" t="s">
        <v>9</v>
      </c>
      <c r="B147" s="3" t="s">
        <v>455</v>
      </c>
      <c r="C147" s="3" t="s">
        <v>456</v>
      </c>
      <c r="D147" s="3" t="s">
        <v>9</v>
      </c>
      <c r="E147" s="8">
        <v>54</v>
      </c>
      <c r="F147" s="3" t="s">
        <v>457</v>
      </c>
      <c r="G147" s="4">
        <v>0.2</v>
      </c>
      <c r="H147" s="4">
        <v>0.01</v>
      </c>
      <c r="I147" s="5"/>
      <c r="J147" s="5"/>
      <c r="K147" s="3" t="s">
        <v>18</v>
      </c>
      <c r="L147" s="3" t="s">
        <v>10</v>
      </c>
      <c r="M147" s="3" t="s">
        <v>167</v>
      </c>
      <c r="N147" s="3" t="s">
        <v>168</v>
      </c>
      <c r="O147" s="3" t="s">
        <v>168</v>
      </c>
      <c r="P147" s="3" t="s">
        <v>13</v>
      </c>
      <c r="Q147" s="3" t="s">
        <v>14</v>
      </c>
      <c r="R147" s="3" t="s">
        <v>15</v>
      </c>
      <c r="S147" s="3" t="s">
        <v>455</v>
      </c>
      <c r="T147" s="3" t="s">
        <v>9</v>
      </c>
      <c r="U147" s="3" t="s">
        <v>9</v>
      </c>
      <c r="V147" s="6" t="s">
        <v>9</v>
      </c>
    </row>
    <row r="148" spans="1:22" ht="15.95" customHeight="1" x14ac:dyDescent="0.25">
      <c r="A148" s="3" t="s">
        <v>9</v>
      </c>
      <c r="B148" s="3" t="s">
        <v>458</v>
      </c>
      <c r="C148" s="3" t="s">
        <v>459</v>
      </c>
      <c r="D148" s="3" t="s">
        <v>9</v>
      </c>
      <c r="E148" s="8">
        <v>55</v>
      </c>
      <c r="F148" s="3" t="s">
        <v>460</v>
      </c>
      <c r="G148" s="4">
        <v>3.08</v>
      </c>
      <c r="H148" s="4">
        <v>0.14000000000000001</v>
      </c>
      <c r="I148" s="5"/>
      <c r="J148" s="5"/>
      <c r="K148" s="3" t="s">
        <v>18</v>
      </c>
      <c r="L148" s="3" t="s">
        <v>10</v>
      </c>
      <c r="M148" s="3" t="s">
        <v>167</v>
      </c>
      <c r="N148" s="3" t="s">
        <v>168</v>
      </c>
      <c r="O148" s="3" t="s">
        <v>168</v>
      </c>
      <c r="P148" s="3" t="s">
        <v>13</v>
      </c>
      <c r="Q148" s="3" t="s">
        <v>14</v>
      </c>
      <c r="R148" s="3" t="s">
        <v>15</v>
      </c>
      <c r="S148" s="3" t="s">
        <v>458</v>
      </c>
      <c r="T148" s="3" t="s">
        <v>9</v>
      </c>
      <c r="U148" s="3" t="s">
        <v>9</v>
      </c>
      <c r="V148" s="6" t="s">
        <v>9</v>
      </c>
    </row>
    <row r="149" spans="1:22" ht="15.95" customHeight="1" x14ac:dyDescent="0.25">
      <c r="A149" s="3" t="s">
        <v>9</v>
      </c>
      <c r="B149" s="3" t="s">
        <v>461</v>
      </c>
      <c r="C149" s="3" t="s">
        <v>462</v>
      </c>
      <c r="D149" s="3" t="s">
        <v>9</v>
      </c>
      <c r="E149" s="8">
        <v>78</v>
      </c>
      <c r="F149" s="3" t="s">
        <v>463</v>
      </c>
      <c r="G149" s="4">
        <v>3.08</v>
      </c>
      <c r="H149" s="4">
        <v>1.4E-2</v>
      </c>
      <c r="I149" s="5"/>
      <c r="J149" s="5"/>
      <c r="K149" s="3" t="s">
        <v>18</v>
      </c>
      <c r="L149" s="3" t="s">
        <v>10</v>
      </c>
      <c r="M149" s="3" t="s">
        <v>167</v>
      </c>
      <c r="N149" s="3" t="s">
        <v>168</v>
      </c>
      <c r="O149" s="3" t="s">
        <v>168</v>
      </c>
      <c r="P149" s="3" t="s">
        <v>13</v>
      </c>
      <c r="Q149" s="3" t="s">
        <v>14</v>
      </c>
      <c r="R149" s="3" t="s">
        <v>15</v>
      </c>
      <c r="S149" s="3" t="s">
        <v>461</v>
      </c>
      <c r="T149" s="3" t="s">
        <v>9</v>
      </c>
      <c r="U149" s="3" t="s">
        <v>9</v>
      </c>
      <c r="V149" s="6" t="s">
        <v>9</v>
      </c>
    </row>
    <row r="150" spans="1:22" ht="15.95" customHeight="1" x14ac:dyDescent="0.25">
      <c r="A150" s="3" t="s">
        <v>9</v>
      </c>
      <c r="B150" s="3" t="s">
        <v>464</v>
      </c>
      <c r="C150" s="3" t="s">
        <v>465</v>
      </c>
      <c r="D150" s="3" t="s">
        <v>9</v>
      </c>
      <c r="E150" s="8">
        <v>78</v>
      </c>
      <c r="F150" s="3" t="s">
        <v>466</v>
      </c>
      <c r="G150" s="4">
        <v>3.08</v>
      </c>
      <c r="H150" s="4">
        <v>1.4E-2</v>
      </c>
      <c r="I150" s="5"/>
      <c r="J150" s="5"/>
      <c r="K150" s="3" t="s">
        <v>18</v>
      </c>
      <c r="L150" s="3" t="s">
        <v>10</v>
      </c>
      <c r="M150" s="3" t="s">
        <v>167</v>
      </c>
      <c r="N150" s="3" t="s">
        <v>168</v>
      </c>
      <c r="O150" s="3" t="s">
        <v>168</v>
      </c>
      <c r="P150" s="3" t="s">
        <v>13</v>
      </c>
      <c r="Q150" s="3" t="s">
        <v>14</v>
      </c>
      <c r="R150" s="3" t="s">
        <v>15</v>
      </c>
      <c r="S150" s="3" t="s">
        <v>464</v>
      </c>
      <c r="T150" s="3" t="s">
        <v>9</v>
      </c>
      <c r="U150" s="3" t="s">
        <v>9</v>
      </c>
      <c r="V150" s="6" t="s">
        <v>9</v>
      </c>
    </row>
    <row r="151" spans="1:22" ht="15.95" customHeight="1" x14ac:dyDescent="0.25">
      <c r="A151" s="3" t="s">
        <v>9</v>
      </c>
      <c r="B151" s="3" t="s">
        <v>467</v>
      </c>
      <c r="C151" s="3" t="s">
        <v>468</v>
      </c>
      <c r="D151" s="3" t="s">
        <v>9</v>
      </c>
      <c r="E151" s="8">
        <v>78</v>
      </c>
      <c r="F151" s="3" t="s">
        <v>469</v>
      </c>
      <c r="G151" s="4">
        <v>3.08</v>
      </c>
      <c r="H151" s="4">
        <v>1.4E-2</v>
      </c>
      <c r="I151" s="5"/>
      <c r="J151" s="5"/>
      <c r="K151" s="3" t="s">
        <v>18</v>
      </c>
      <c r="L151" s="3" t="s">
        <v>10</v>
      </c>
      <c r="M151" s="3" t="s">
        <v>167</v>
      </c>
      <c r="N151" s="3" t="s">
        <v>168</v>
      </c>
      <c r="O151" s="3" t="s">
        <v>168</v>
      </c>
      <c r="P151" s="3" t="s">
        <v>13</v>
      </c>
      <c r="Q151" s="3" t="s">
        <v>14</v>
      </c>
      <c r="R151" s="3" t="s">
        <v>15</v>
      </c>
      <c r="S151" s="3" t="s">
        <v>467</v>
      </c>
      <c r="T151" s="3" t="s">
        <v>9</v>
      </c>
      <c r="U151" s="3" t="s">
        <v>9</v>
      </c>
      <c r="V151" s="6" t="s">
        <v>9</v>
      </c>
    </row>
    <row r="152" spans="1:22" ht="15.95" customHeight="1" x14ac:dyDescent="0.25">
      <c r="A152" s="3" t="s">
        <v>9</v>
      </c>
      <c r="B152" s="3" t="s">
        <v>470</v>
      </c>
      <c r="C152" s="3" t="s">
        <v>471</v>
      </c>
      <c r="D152" s="3" t="s">
        <v>9</v>
      </c>
      <c r="E152" s="8">
        <v>78</v>
      </c>
      <c r="F152" s="3" t="s">
        <v>472</v>
      </c>
      <c r="G152" s="4">
        <v>3.08</v>
      </c>
      <c r="H152" s="4">
        <v>1.4E-2</v>
      </c>
      <c r="I152" s="5"/>
      <c r="J152" s="5"/>
      <c r="K152" s="3" t="s">
        <v>18</v>
      </c>
      <c r="L152" s="3" t="s">
        <v>10</v>
      </c>
      <c r="M152" s="3" t="s">
        <v>167</v>
      </c>
      <c r="N152" s="3" t="s">
        <v>168</v>
      </c>
      <c r="O152" s="3" t="s">
        <v>168</v>
      </c>
      <c r="P152" s="3" t="s">
        <v>13</v>
      </c>
      <c r="Q152" s="3" t="s">
        <v>14</v>
      </c>
      <c r="R152" s="3" t="s">
        <v>15</v>
      </c>
      <c r="S152" s="3" t="s">
        <v>470</v>
      </c>
      <c r="T152" s="3" t="s">
        <v>9</v>
      </c>
      <c r="U152" s="3" t="s">
        <v>9</v>
      </c>
      <c r="V152" s="6" t="s">
        <v>9</v>
      </c>
    </row>
    <row r="153" spans="1:22" ht="15.95" customHeight="1" x14ac:dyDescent="0.25">
      <c r="A153" s="3" t="s">
        <v>9</v>
      </c>
      <c r="B153" s="3" t="s">
        <v>473</v>
      </c>
      <c r="C153" s="3" t="s">
        <v>474</v>
      </c>
      <c r="D153" s="3" t="s">
        <v>9</v>
      </c>
      <c r="E153" s="8">
        <v>78</v>
      </c>
      <c r="F153" s="3" t="s">
        <v>475</v>
      </c>
      <c r="G153" s="4">
        <v>3.08</v>
      </c>
      <c r="H153" s="4">
        <v>1.4E-2</v>
      </c>
      <c r="I153" s="5"/>
      <c r="J153" s="5"/>
      <c r="K153" s="3" t="s">
        <v>18</v>
      </c>
      <c r="L153" s="3" t="s">
        <v>10</v>
      </c>
      <c r="M153" s="3" t="s">
        <v>167</v>
      </c>
      <c r="N153" s="3" t="s">
        <v>168</v>
      </c>
      <c r="O153" s="3" t="s">
        <v>168</v>
      </c>
      <c r="P153" s="3" t="s">
        <v>13</v>
      </c>
      <c r="Q153" s="3" t="s">
        <v>14</v>
      </c>
      <c r="R153" s="3" t="s">
        <v>15</v>
      </c>
      <c r="S153" s="3" t="s">
        <v>473</v>
      </c>
      <c r="T153" s="3" t="s">
        <v>9</v>
      </c>
      <c r="U153" s="3" t="s">
        <v>9</v>
      </c>
      <c r="V153" s="6" t="s">
        <v>9</v>
      </c>
    </row>
    <row r="154" spans="1:22" ht="15.95" customHeight="1" x14ac:dyDescent="0.25">
      <c r="A154" s="3" t="s">
        <v>9</v>
      </c>
      <c r="B154" s="3" t="s">
        <v>476</v>
      </c>
      <c r="C154" s="3" t="s">
        <v>477</v>
      </c>
      <c r="D154" s="3" t="s">
        <v>9</v>
      </c>
      <c r="E154" s="8">
        <v>56</v>
      </c>
      <c r="F154" s="3" t="s">
        <v>478</v>
      </c>
      <c r="G154" s="4">
        <v>3.08</v>
      </c>
      <c r="H154" s="4">
        <v>1.4E-2</v>
      </c>
      <c r="I154" s="5"/>
      <c r="J154" s="5"/>
      <c r="K154" s="3" t="s">
        <v>18</v>
      </c>
      <c r="L154" s="3" t="s">
        <v>10</v>
      </c>
      <c r="M154" s="3" t="s">
        <v>167</v>
      </c>
      <c r="N154" s="3" t="s">
        <v>168</v>
      </c>
      <c r="O154" s="3" t="s">
        <v>168</v>
      </c>
      <c r="P154" s="3" t="s">
        <v>13</v>
      </c>
      <c r="Q154" s="3" t="s">
        <v>14</v>
      </c>
      <c r="R154" s="3" t="s">
        <v>15</v>
      </c>
      <c r="S154" s="3" t="s">
        <v>476</v>
      </c>
      <c r="T154" s="3" t="s">
        <v>9</v>
      </c>
      <c r="U154" s="3" t="s">
        <v>9</v>
      </c>
      <c r="V154" s="6" t="s">
        <v>9</v>
      </c>
    </row>
    <row r="155" spans="1:22" ht="15.95" customHeight="1" x14ac:dyDescent="0.25">
      <c r="A155" s="3" t="s">
        <v>9</v>
      </c>
      <c r="B155" s="3" t="s">
        <v>479</v>
      </c>
      <c r="C155" s="3" t="s">
        <v>480</v>
      </c>
      <c r="D155" s="3" t="s">
        <v>9</v>
      </c>
      <c r="E155" s="8">
        <v>80</v>
      </c>
      <c r="F155" s="3" t="s">
        <v>481</v>
      </c>
      <c r="G155" s="4">
        <v>3.08</v>
      </c>
      <c r="H155" s="4">
        <v>1.4E-2</v>
      </c>
      <c r="I155" s="5"/>
      <c r="J155" s="5"/>
      <c r="K155" s="3" t="s">
        <v>18</v>
      </c>
      <c r="L155" s="3" t="s">
        <v>10</v>
      </c>
      <c r="M155" s="3" t="s">
        <v>167</v>
      </c>
      <c r="N155" s="3" t="s">
        <v>168</v>
      </c>
      <c r="O155" s="3" t="s">
        <v>168</v>
      </c>
      <c r="P155" s="3" t="s">
        <v>13</v>
      </c>
      <c r="Q155" s="3" t="s">
        <v>14</v>
      </c>
      <c r="R155" s="3" t="s">
        <v>15</v>
      </c>
      <c r="S155" s="3" t="s">
        <v>479</v>
      </c>
      <c r="T155" s="3" t="s">
        <v>9</v>
      </c>
      <c r="U155" s="3" t="s">
        <v>9</v>
      </c>
      <c r="V155" s="6" t="s">
        <v>9</v>
      </c>
    </row>
    <row r="156" spans="1:22" ht="15.95" customHeight="1" x14ac:dyDescent="0.25">
      <c r="A156" s="3" t="s">
        <v>9</v>
      </c>
      <c r="B156" s="3" t="s">
        <v>482</v>
      </c>
      <c r="C156" s="3" t="s">
        <v>483</v>
      </c>
      <c r="D156" s="3" t="s">
        <v>9</v>
      </c>
      <c r="E156" s="8">
        <v>80</v>
      </c>
      <c r="F156" s="3" t="s">
        <v>484</v>
      </c>
      <c r="G156" s="4">
        <v>3.08</v>
      </c>
      <c r="H156" s="4">
        <v>1.4E-2</v>
      </c>
      <c r="I156" s="5"/>
      <c r="J156" s="5"/>
      <c r="K156" s="3" t="s">
        <v>18</v>
      </c>
      <c r="L156" s="3" t="s">
        <v>10</v>
      </c>
      <c r="M156" s="3" t="s">
        <v>167</v>
      </c>
      <c r="N156" s="3" t="s">
        <v>168</v>
      </c>
      <c r="O156" s="3" t="s">
        <v>168</v>
      </c>
      <c r="P156" s="3" t="s">
        <v>13</v>
      </c>
      <c r="Q156" s="3" t="s">
        <v>14</v>
      </c>
      <c r="R156" s="3" t="s">
        <v>15</v>
      </c>
      <c r="S156" s="3" t="s">
        <v>482</v>
      </c>
      <c r="T156" s="3" t="s">
        <v>9</v>
      </c>
      <c r="U156" s="3" t="s">
        <v>9</v>
      </c>
      <c r="V156" s="6" t="s">
        <v>9</v>
      </c>
    </row>
    <row r="157" spans="1:22" ht="15.95" customHeight="1" x14ac:dyDescent="0.25">
      <c r="A157" s="3" t="s">
        <v>9</v>
      </c>
      <c r="B157" s="3" t="s">
        <v>485</v>
      </c>
      <c r="C157" s="3" t="s">
        <v>477</v>
      </c>
      <c r="D157" s="3" t="s">
        <v>9</v>
      </c>
      <c r="E157" s="8">
        <v>65</v>
      </c>
      <c r="F157" s="3" t="s">
        <v>486</v>
      </c>
      <c r="G157" s="4">
        <v>3.08</v>
      </c>
      <c r="H157" s="4">
        <v>1.4E-2</v>
      </c>
      <c r="I157" s="5"/>
      <c r="J157" s="5"/>
      <c r="K157" s="3" t="s">
        <v>18</v>
      </c>
      <c r="L157" s="3" t="s">
        <v>10</v>
      </c>
      <c r="M157" s="3" t="s">
        <v>167</v>
      </c>
      <c r="N157" s="3" t="s">
        <v>168</v>
      </c>
      <c r="O157" s="3" t="s">
        <v>168</v>
      </c>
      <c r="P157" s="3" t="s">
        <v>13</v>
      </c>
      <c r="Q157" s="3" t="s">
        <v>14</v>
      </c>
      <c r="R157" s="3" t="s">
        <v>15</v>
      </c>
      <c r="S157" s="3" t="s">
        <v>485</v>
      </c>
      <c r="T157" s="3" t="s">
        <v>9</v>
      </c>
      <c r="U157" s="3" t="s">
        <v>9</v>
      </c>
      <c r="V157" s="6" t="s">
        <v>9</v>
      </c>
    </row>
    <row r="158" spans="1:22" ht="15.95" customHeight="1" x14ac:dyDescent="0.25">
      <c r="A158" s="3" t="s">
        <v>9</v>
      </c>
      <c r="B158" s="3" t="s">
        <v>487</v>
      </c>
      <c r="C158" s="3" t="s">
        <v>480</v>
      </c>
      <c r="D158" s="3" t="s">
        <v>9</v>
      </c>
      <c r="E158" s="8">
        <v>94</v>
      </c>
      <c r="F158" s="3" t="s">
        <v>488</v>
      </c>
      <c r="G158" s="4">
        <v>3.08</v>
      </c>
      <c r="H158" s="4">
        <v>1.4E-2</v>
      </c>
      <c r="I158" s="5"/>
      <c r="J158" s="5"/>
      <c r="K158" s="3" t="s">
        <v>18</v>
      </c>
      <c r="L158" s="3" t="s">
        <v>10</v>
      </c>
      <c r="M158" s="3" t="s">
        <v>167</v>
      </c>
      <c r="N158" s="3" t="s">
        <v>168</v>
      </c>
      <c r="O158" s="3" t="s">
        <v>168</v>
      </c>
      <c r="P158" s="3" t="s">
        <v>13</v>
      </c>
      <c r="Q158" s="3" t="s">
        <v>14</v>
      </c>
      <c r="R158" s="3" t="s">
        <v>15</v>
      </c>
      <c r="S158" s="3" t="s">
        <v>487</v>
      </c>
      <c r="T158" s="3" t="s">
        <v>9</v>
      </c>
      <c r="U158" s="3" t="s">
        <v>9</v>
      </c>
      <c r="V158" s="6" t="s">
        <v>9</v>
      </c>
    </row>
    <row r="159" spans="1:22" ht="15.95" customHeight="1" x14ac:dyDescent="0.25">
      <c r="A159" s="3" t="s">
        <v>9</v>
      </c>
      <c r="B159" s="3" t="s">
        <v>489</v>
      </c>
      <c r="C159" s="3" t="s">
        <v>483</v>
      </c>
      <c r="D159" s="3" t="s">
        <v>9</v>
      </c>
      <c r="E159" s="8">
        <v>94</v>
      </c>
      <c r="F159" s="3" t="s">
        <v>490</v>
      </c>
      <c r="G159" s="4">
        <v>3.08</v>
      </c>
      <c r="H159" s="4">
        <v>1.4E-2</v>
      </c>
      <c r="I159" s="5"/>
      <c r="J159" s="5"/>
      <c r="K159" s="3" t="s">
        <v>18</v>
      </c>
      <c r="L159" s="3" t="s">
        <v>10</v>
      </c>
      <c r="M159" s="3" t="s">
        <v>167</v>
      </c>
      <c r="N159" s="3" t="s">
        <v>168</v>
      </c>
      <c r="O159" s="3" t="s">
        <v>168</v>
      </c>
      <c r="P159" s="3" t="s">
        <v>13</v>
      </c>
      <c r="Q159" s="3" t="s">
        <v>14</v>
      </c>
      <c r="R159" s="3" t="s">
        <v>15</v>
      </c>
      <c r="S159" s="3" t="s">
        <v>489</v>
      </c>
      <c r="T159" s="3" t="s">
        <v>9</v>
      </c>
      <c r="U159" s="3" t="s">
        <v>9</v>
      </c>
      <c r="V159" s="6" t="s">
        <v>9</v>
      </c>
    </row>
    <row r="160" spans="1:22" ht="15.95" customHeight="1" x14ac:dyDescent="0.25">
      <c r="A160" s="3" t="s">
        <v>9</v>
      </c>
      <c r="B160" s="3" t="s">
        <v>491</v>
      </c>
      <c r="C160" s="3" t="s">
        <v>477</v>
      </c>
      <c r="D160" s="3" t="s">
        <v>9</v>
      </c>
      <c r="E160" s="8">
        <v>69</v>
      </c>
      <c r="F160" s="3" t="s">
        <v>492</v>
      </c>
      <c r="G160" s="4">
        <v>0.2</v>
      </c>
      <c r="H160" s="4">
        <v>0.01</v>
      </c>
      <c r="I160" s="5"/>
      <c r="J160" s="5"/>
      <c r="K160" s="3" t="s">
        <v>18</v>
      </c>
      <c r="L160" s="3" t="s">
        <v>10</v>
      </c>
      <c r="M160" s="3" t="s">
        <v>167</v>
      </c>
      <c r="N160" s="3" t="s">
        <v>168</v>
      </c>
      <c r="O160" s="3" t="s">
        <v>168</v>
      </c>
      <c r="P160" s="3" t="s">
        <v>13</v>
      </c>
      <c r="Q160" s="3" t="s">
        <v>14</v>
      </c>
      <c r="R160" s="3" t="s">
        <v>15</v>
      </c>
      <c r="S160" s="3" t="s">
        <v>491</v>
      </c>
      <c r="T160" s="3" t="s">
        <v>9</v>
      </c>
      <c r="U160" s="3" t="s">
        <v>9</v>
      </c>
      <c r="V160" s="6" t="s">
        <v>9</v>
      </c>
    </row>
    <row r="161" spans="1:22" ht="15.95" customHeight="1" x14ac:dyDescent="0.25">
      <c r="A161" s="3" t="s">
        <v>9</v>
      </c>
      <c r="B161" s="3" t="s">
        <v>493</v>
      </c>
      <c r="C161" s="3" t="s">
        <v>480</v>
      </c>
      <c r="D161" s="3" t="s">
        <v>9</v>
      </c>
      <c r="E161" s="8">
        <v>100</v>
      </c>
      <c r="F161" s="3" t="s">
        <v>494</v>
      </c>
      <c r="G161" s="4">
        <v>0.2</v>
      </c>
      <c r="H161" s="4">
        <v>0.01</v>
      </c>
      <c r="I161" s="5"/>
      <c r="J161" s="5"/>
      <c r="K161" s="3" t="s">
        <v>18</v>
      </c>
      <c r="L161" s="3" t="s">
        <v>10</v>
      </c>
      <c r="M161" s="3" t="s">
        <v>167</v>
      </c>
      <c r="N161" s="3" t="s">
        <v>168</v>
      </c>
      <c r="O161" s="3" t="s">
        <v>168</v>
      </c>
      <c r="P161" s="3" t="s">
        <v>13</v>
      </c>
      <c r="Q161" s="3" t="s">
        <v>14</v>
      </c>
      <c r="R161" s="3" t="s">
        <v>15</v>
      </c>
      <c r="S161" s="3" t="s">
        <v>493</v>
      </c>
      <c r="T161" s="3" t="s">
        <v>9</v>
      </c>
      <c r="U161" s="3" t="s">
        <v>9</v>
      </c>
      <c r="V161" s="6" t="s">
        <v>9</v>
      </c>
    </row>
    <row r="162" spans="1:22" ht="15.95" customHeight="1" x14ac:dyDescent="0.25">
      <c r="A162" s="3" t="s">
        <v>9</v>
      </c>
      <c r="B162" s="3" t="s">
        <v>495</v>
      </c>
      <c r="C162" s="3" t="s">
        <v>496</v>
      </c>
      <c r="D162" s="3" t="s">
        <v>9</v>
      </c>
      <c r="E162" s="8">
        <v>100</v>
      </c>
      <c r="F162" s="3" t="s">
        <v>497</v>
      </c>
      <c r="G162" s="4">
        <v>0.2</v>
      </c>
      <c r="H162" s="4">
        <v>0.01</v>
      </c>
      <c r="I162" s="5"/>
      <c r="J162" s="5"/>
      <c r="K162" s="3" t="s">
        <v>18</v>
      </c>
      <c r="L162" s="3" t="s">
        <v>10</v>
      </c>
      <c r="M162" s="3" t="s">
        <v>167</v>
      </c>
      <c r="N162" s="3" t="s">
        <v>168</v>
      </c>
      <c r="O162" s="3" t="s">
        <v>168</v>
      </c>
      <c r="P162" s="3" t="s">
        <v>13</v>
      </c>
      <c r="Q162" s="3" t="s">
        <v>14</v>
      </c>
      <c r="R162" s="3" t="s">
        <v>15</v>
      </c>
      <c r="S162" s="3" t="s">
        <v>495</v>
      </c>
      <c r="T162" s="3" t="s">
        <v>9</v>
      </c>
      <c r="U162" s="3" t="s">
        <v>9</v>
      </c>
      <c r="V162" s="6" t="s">
        <v>9</v>
      </c>
    </row>
    <row r="163" spans="1:22" ht="15.95" customHeight="1" x14ac:dyDescent="0.25">
      <c r="A163" s="3" t="s">
        <v>9</v>
      </c>
      <c r="B163" s="3" t="s">
        <v>498</v>
      </c>
      <c r="C163" s="3" t="s">
        <v>499</v>
      </c>
      <c r="D163" s="3" t="s">
        <v>9</v>
      </c>
      <c r="E163" s="8">
        <v>15</v>
      </c>
      <c r="F163" s="3" t="s">
        <v>500</v>
      </c>
      <c r="G163" s="4">
        <v>0.01</v>
      </c>
      <c r="H163" s="4">
        <v>0.01</v>
      </c>
      <c r="I163" s="5"/>
      <c r="J163" s="5"/>
      <c r="K163" s="3" t="s">
        <v>18</v>
      </c>
      <c r="L163" s="3" t="s">
        <v>10</v>
      </c>
      <c r="M163" s="3" t="s">
        <v>167</v>
      </c>
      <c r="N163" s="3" t="s">
        <v>168</v>
      </c>
      <c r="O163" s="3" t="s">
        <v>168</v>
      </c>
      <c r="P163" s="3" t="s">
        <v>13</v>
      </c>
      <c r="Q163" s="3" t="s">
        <v>14</v>
      </c>
      <c r="R163" s="3" t="s">
        <v>15</v>
      </c>
      <c r="S163" s="3" t="s">
        <v>498</v>
      </c>
      <c r="T163" s="3" t="s">
        <v>9</v>
      </c>
      <c r="U163" s="3" t="s">
        <v>9</v>
      </c>
      <c r="V163" s="6" t="s">
        <v>9</v>
      </c>
    </row>
    <row r="164" spans="1:22" ht="15.95" customHeight="1" x14ac:dyDescent="0.25">
      <c r="A164" s="3" t="s">
        <v>9</v>
      </c>
      <c r="B164" s="3" t="s">
        <v>501</v>
      </c>
      <c r="C164" s="3" t="s">
        <v>502</v>
      </c>
      <c r="D164" s="3" t="s">
        <v>9</v>
      </c>
      <c r="E164" s="8">
        <v>18</v>
      </c>
      <c r="F164" s="3" t="s">
        <v>503</v>
      </c>
      <c r="G164" s="4">
        <v>0.01</v>
      </c>
      <c r="H164" s="4">
        <v>0.01</v>
      </c>
      <c r="I164" s="5"/>
      <c r="J164" s="5"/>
      <c r="K164" s="3" t="s">
        <v>18</v>
      </c>
      <c r="L164" s="3" t="s">
        <v>10</v>
      </c>
      <c r="M164" s="3" t="s">
        <v>167</v>
      </c>
      <c r="N164" s="3" t="s">
        <v>168</v>
      </c>
      <c r="O164" s="3" t="s">
        <v>168</v>
      </c>
      <c r="P164" s="3" t="s">
        <v>13</v>
      </c>
      <c r="Q164" s="3" t="s">
        <v>14</v>
      </c>
      <c r="R164" s="3" t="s">
        <v>15</v>
      </c>
      <c r="S164" s="3" t="s">
        <v>501</v>
      </c>
      <c r="T164" s="3" t="s">
        <v>9</v>
      </c>
      <c r="U164" s="3" t="s">
        <v>9</v>
      </c>
      <c r="V164" s="6" t="s">
        <v>9</v>
      </c>
    </row>
    <row r="165" spans="1:22" ht="15.95" customHeight="1" x14ac:dyDescent="0.25">
      <c r="A165" s="3" t="s">
        <v>9</v>
      </c>
      <c r="B165" s="3" t="s">
        <v>504</v>
      </c>
      <c r="C165" s="3" t="s">
        <v>505</v>
      </c>
      <c r="D165" s="3" t="s">
        <v>9</v>
      </c>
      <c r="E165" s="8">
        <v>21</v>
      </c>
      <c r="F165" s="3" t="s">
        <v>506</v>
      </c>
      <c r="G165" s="4">
        <v>0.01</v>
      </c>
      <c r="H165" s="4">
        <v>0.01</v>
      </c>
      <c r="I165" s="5"/>
      <c r="J165" s="5"/>
      <c r="K165" s="3" t="s">
        <v>18</v>
      </c>
      <c r="L165" s="3" t="s">
        <v>10</v>
      </c>
      <c r="M165" s="3" t="s">
        <v>167</v>
      </c>
      <c r="N165" s="3" t="s">
        <v>168</v>
      </c>
      <c r="O165" s="3" t="s">
        <v>168</v>
      </c>
      <c r="P165" s="3" t="s">
        <v>13</v>
      </c>
      <c r="Q165" s="3" t="s">
        <v>14</v>
      </c>
      <c r="R165" s="3" t="s">
        <v>15</v>
      </c>
      <c r="S165" s="3" t="s">
        <v>504</v>
      </c>
      <c r="T165" s="3" t="s">
        <v>9</v>
      </c>
      <c r="U165" s="3" t="s">
        <v>9</v>
      </c>
      <c r="V165" s="6" t="s">
        <v>9</v>
      </c>
    </row>
    <row r="166" spans="1:22" ht="15.95" customHeight="1" x14ac:dyDescent="0.25">
      <c r="A166" s="3" t="s">
        <v>9</v>
      </c>
      <c r="B166" s="3" t="s">
        <v>507</v>
      </c>
      <c r="C166" s="3" t="s">
        <v>508</v>
      </c>
      <c r="D166" s="3" t="s">
        <v>9</v>
      </c>
      <c r="E166" s="8">
        <v>29</v>
      </c>
      <c r="F166" s="3" t="s">
        <v>509</v>
      </c>
      <c r="G166" s="4">
        <v>0.01</v>
      </c>
      <c r="H166" s="4">
        <v>0.01</v>
      </c>
      <c r="I166" s="5"/>
      <c r="J166" s="5"/>
      <c r="K166" s="3" t="s">
        <v>18</v>
      </c>
      <c r="L166" s="3" t="s">
        <v>10</v>
      </c>
      <c r="M166" s="3" t="s">
        <v>167</v>
      </c>
      <c r="N166" s="3" t="s">
        <v>168</v>
      </c>
      <c r="O166" s="3" t="s">
        <v>168</v>
      </c>
      <c r="P166" s="3" t="s">
        <v>13</v>
      </c>
      <c r="Q166" s="3" t="s">
        <v>14</v>
      </c>
      <c r="R166" s="3" t="s">
        <v>15</v>
      </c>
      <c r="S166" s="3" t="s">
        <v>507</v>
      </c>
      <c r="T166" s="3" t="s">
        <v>9</v>
      </c>
      <c r="U166" s="3" t="s">
        <v>9</v>
      </c>
      <c r="V166" s="6" t="s">
        <v>9</v>
      </c>
    </row>
    <row r="167" spans="1:22" ht="15.95" customHeight="1" x14ac:dyDescent="0.25">
      <c r="A167" s="3" t="s">
        <v>9</v>
      </c>
      <c r="B167" s="3" t="s">
        <v>510</v>
      </c>
      <c r="C167" s="3" t="s">
        <v>511</v>
      </c>
      <c r="D167" s="3" t="s">
        <v>9</v>
      </c>
      <c r="E167" s="8">
        <v>39</v>
      </c>
      <c r="F167" s="3" t="s">
        <v>512</v>
      </c>
      <c r="G167" s="4">
        <v>0.01</v>
      </c>
      <c r="H167" s="4">
        <v>0.01</v>
      </c>
      <c r="I167" s="5"/>
      <c r="J167" s="5"/>
      <c r="K167" s="3" t="s">
        <v>18</v>
      </c>
      <c r="L167" s="3" t="s">
        <v>10</v>
      </c>
      <c r="M167" s="3" t="s">
        <v>167</v>
      </c>
      <c r="N167" s="3" t="s">
        <v>168</v>
      </c>
      <c r="O167" s="3" t="s">
        <v>168</v>
      </c>
      <c r="P167" s="3" t="s">
        <v>13</v>
      </c>
      <c r="Q167" s="3" t="s">
        <v>14</v>
      </c>
      <c r="R167" s="3" t="s">
        <v>15</v>
      </c>
      <c r="S167" s="3" t="s">
        <v>510</v>
      </c>
      <c r="T167" s="3" t="s">
        <v>9</v>
      </c>
      <c r="U167" s="3" t="s">
        <v>9</v>
      </c>
      <c r="V167" s="6" t="s">
        <v>9</v>
      </c>
    </row>
    <row r="168" spans="1:22" ht="15.95" customHeight="1" x14ac:dyDescent="0.25">
      <c r="A168" s="3" t="s">
        <v>9</v>
      </c>
      <c r="B168" s="3" t="s">
        <v>513</v>
      </c>
      <c r="C168" s="3" t="s">
        <v>514</v>
      </c>
      <c r="D168" s="3" t="s">
        <v>9</v>
      </c>
      <c r="E168" s="8">
        <v>39</v>
      </c>
      <c r="F168" s="3" t="s">
        <v>515</v>
      </c>
      <c r="G168" s="4">
        <v>0.01</v>
      </c>
      <c r="H168" s="4">
        <v>0.01</v>
      </c>
      <c r="I168" s="5"/>
      <c r="J168" s="5"/>
      <c r="K168" s="3" t="s">
        <v>18</v>
      </c>
      <c r="L168" s="3" t="s">
        <v>10</v>
      </c>
      <c r="M168" s="3" t="s">
        <v>167</v>
      </c>
      <c r="N168" s="3" t="s">
        <v>168</v>
      </c>
      <c r="O168" s="3" t="s">
        <v>168</v>
      </c>
      <c r="P168" s="3" t="s">
        <v>13</v>
      </c>
      <c r="Q168" s="3" t="s">
        <v>14</v>
      </c>
      <c r="R168" s="3" t="s">
        <v>15</v>
      </c>
      <c r="S168" s="3" t="s">
        <v>513</v>
      </c>
      <c r="T168" s="3" t="s">
        <v>9</v>
      </c>
      <c r="U168" s="3" t="s">
        <v>9</v>
      </c>
      <c r="V168" s="6" t="s">
        <v>9</v>
      </c>
    </row>
    <row r="169" spans="1:22" ht="15.95" customHeight="1" x14ac:dyDescent="0.25">
      <c r="A169" s="3" t="s">
        <v>9</v>
      </c>
      <c r="B169" s="3" t="s">
        <v>516</v>
      </c>
      <c r="C169" s="3" t="s">
        <v>517</v>
      </c>
      <c r="D169" s="3" t="s">
        <v>9</v>
      </c>
      <c r="E169" s="8">
        <v>17</v>
      </c>
      <c r="F169" s="3" t="s">
        <v>518</v>
      </c>
      <c r="G169" s="4">
        <v>7.0000000000000007E-2</v>
      </c>
      <c r="H169" s="4">
        <v>1E-4</v>
      </c>
      <c r="I169" s="5"/>
      <c r="J169" s="5"/>
      <c r="K169" s="3" t="s">
        <v>18</v>
      </c>
      <c r="L169" s="3" t="s">
        <v>10</v>
      </c>
      <c r="M169" s="3" t="s">
        <v>167</v>
      </c>
      <c r="N169" s="3" t="s">
        <v>168</v>
      </c>
      <c r="O169" s="3" t="s">
        <v>168</v>
      </c>
      <c r="P169" s="3" t="s">
        <v>13</v>
      </c>
      <c r="Q169" s="3" t="s">
        <v>14</v>
      </c>
      <c r="R169" s="3" t="s">
        <v>15</v>
      </c>
      <c r="S169" s="3" t="s">
        <v>516</v>
      </c>
      <c r="T169" s="3" t="s">
        <v>9</v>
      </c>
      <c r="U169" s="3" t="s">
        <v>9</v>
      </c>
      <c r="V169" s="6" t="s">
        <v>9</v>
      </c>
    </row>
    <row r="170" spans="1:22" ht="15.95" customHeight="1" x14ac:dyDescent="0.25">
      <c r="A170" s="3" t="s">
        <v>9</v>
      </c>
      <c r="B170" s="3" t="s">
        <v>519</v>
      </c>
      <c r="C170" s="3" t="s">
        <v>520</v>
      </c>
      <c r="D170" s="3" t="s">
        <v>9</v>
      </c>
      <c r="E170" s="8">
        <v>19</v>
      </c>
      <c r="F170" s="3" t="s">
        <v>521</v>
      </c>
      <c r="G170" s="4">
        <v>0.12</v>
      </c>
      <c r="H170" s="4">
        <v>1E-4</v>
      </c>
      <c r="I170" s="5"/>
      <c r="J170" s="5"/>
      <c r="K170" s="3" t="s">
        <v>18</v>
      </c>
      <c r="L170" s="3" t="s">
        <v>10</v>
      </c>
      <c r="M170" s="3" t="s">
        <v>167</v>
      </c>
      <c r="N170" s="3" t="s">
        <v>168</v>
      </c>
      <c r="O170" s="3" t="s">
        <v>168</v>
      </c>
      <c r="P170" s="3" t="s">
        <v>13</v>
      </c>
      <c r="Q170" s="3" t="s">
        <v>14</v>
      </c>
      <c r="R170" s="3" t="s">
        <v>15</v>
      </c>
      <c r="S170" s="3" t="s">
        <v>519</v>
      </c>
      <c r="T170" s="3" t="s">
        <v>9</v>
      </c>
      <c r="U170" s="3" t="s">
        <v>9</v>
      </c>
      <c r="V170" s="6" t="s">
        <v>9</v>
      </c>
    </row>
    <row r="171" spans="1:22" ht="15.95" customHeight="1" x14ac:dyDescent="0.25">
      <c r="A171" s="3" t="s">
        <v>9</v>
      </c>
      <c r="B171" s="3" t="s">
        <v>522</v>
      </c>
      <c r="C171" s="3" t="s">
        <v>523</v>
      </c>
      <c r="D171" s="3" t="s">
        <v>9</v>
      </c>
      <c r="E171" s="8">
        <v>26</v>
      </c>
      <c r="F171" s="3" t="s">
        <v>524</v>
      </c>
      <c r="G171" s="4">
        <v>0.12</v>
      </c>
      <c r="H171" s="4">
        <v>1E-4</v>
      </c>
      <c r="I171" s="5"/>
      <c r="J171" s="5"/>
      <c r="K171" s="3" t="s">
        <v>18</v>
      </c>
      <c r="L171" s="3" t="s">
        <v>10</v>
      </c>
      <c r="M171" s="3" t="s">
        <v>167</v>
      </c>
      <c r="N171" s="3" t="s">
        <v>168</v>
      </c>
      <c r="O171" s="3" t="s">
        <v>168</v>
      </c>
      <c r="P171" s="3" t="s">
        <v>13</v>
      </c>
      <c r="Q171" s="3" t="s">
        <v>14</v>
      </c>
      <c r="R171" s="3" t="s">
        <v>15</v>
      </c>
      <c r="S171" s="3" t="s">
        <v>522</v>
      </c>
      <c r="T171" s="3" t="s">
        <v>9</v>
      </c>
      <c r="U171" s="3" t="s">
        <v>9</v>
      </c>
      <c r="V171" s="6" t="s">
        <v>9</v>
      </c>
    </row>
    <row r="172" spans="1:22" ht="15.95" customHeight="1" x14ac:dyDescent="0.25">
      <c r="A172" s="3" t="s">
        <v>9</v>
      </c>
      <c r="B172" s="3" t="s">
        <v>525</v>
      </c>
      <c r="C172" s="3" t="s">
        <v>526</v>
      </c>
      <c r="D172" s="3" t="s">
        <v>9</v>
      </c>
      <c r="E172" s="8">
        <v>26</v>
      </c>
      <c r="F172" s="3" t="s">
        <v>527</v>
      </c>
      <c r="G172" s="4">
        <v>0.12</v>
      </c>
      <c r="H172" s="4">
        <v>1E-4</v>
      </c>
      <c r="I172" s="5"/>
      <c r="J172" s="5"/>
      <c r="K172" s="3" t="s">
        <v>18</v>
      </c>
      <c r="L172" s="3" t="s">
        <v>10</v>
      </c>
      <c r="M172" s="3" t="s">
        <v>167</v>
      </c>
      <c r="N172" s="3" t="s">
        <v>168</v>
      </c>
      <c r="O172" s="3" t="s">
        <v>168</v>
      </c>
      <c r="P172" s="3" t="s">
        <v>13</v>
      </c>
      <c r="Q172" s="3" t="s">
        <v>14</v>
      </c>
      <c r="R172" s="3" t="s">
        <v>15</v>
      </c>
      <c r="S172" s="3" t="s">
        <v>525</v>
      </c>
      <c r="T172" s="3" t="s">
        <v>9</v>
      </c>
      <c r="U172" s="3" t="s">
        <v>9</v>
      </c>
      <c r="V172" s="6" t="s">
        <v>9</v>
      </c>
    </row>
    <row r="173" spans="1:22" ht="15.95" customHeight="1" x14ac:dyDescent="0.25">
      <c r="A173" s="3" t="s">
        <v>9</v>
      </c>
      <c r="B173" s="3" t="s">
        <v>528</v>
      </c>
      <c r="C173" s="3" t="s">
        <v>529</v>
      </c>
      <c r="D173" s="3" t="s">
        <v>9</v>
      </c>
      <c r="E173" s="8">
        <v>23</v>
      </c>
      <c r="F173" s="3" t="s">
        <v>530</v>
      </c>
      <c r="G173" s="4">
        <v>0.01</v>
      </c>
      <c r="H173" s="4">
        <v>0.01</v>
      </c>
      <c r="I173" s="5"/>
      <c r="J173" s="5"/>
      <c r="K173" s="3" t="s">
        <v>18</v>
      </c>
      <c r="L173" s="3" t="s">
        <v>10</v>
      </c>
      <c r="M173" s="3" t="s">
        <v>167</v>
      </c>
      <c r="N173" s="3" t="s">
        <v>168</v>
      </c>
      <c r="O173" s="3" t="s">
        <v>168</v>
      </c>
      <c r="P173" s="3" t="s">
        <v>13</v>
      </c>
      <c r="Q173" s="3" t="s">
        <v>14</v>
      </c>
      <c r="R173" s="3" t="s">
        <v>15</v>
      </c>
      <c r="S173" s="3" t="s">
        <v>528</v>
      </c>
      <c r="T173" s="3" t="s">
        <v>9</v>
      </c>
      <c r="U173" s="3" t="s">
        <v>9</v>
      </c>
      <c r="V173" s="6" t="s">
        <v>9</v>
      </c>
    </row>
    <row r="174" spans="1:22" ht="15.95" customHeight="1" x14ac:dyDescent="0.25">
      <c r="A174" s="3" t="s">
        <v>9</v>
      </c>
      <c r="B174" s="3" t="s">
        <v>531</v>
      </c>
      <c r="C174" s="3" t="s">
        <v>532</v>
      </c>
      <c r="D174" s="3" t="s">
        <v>9</v>
      </c>
      <c r="E174" s="8">
        <v>34</v>
      </c>
      <c r="F174" s="3" t="s">
        <v>533</v>
      </c>
      <c r="G174" s="4">
        <v>0.01</v>
      </c>
      <c r="H174" s="4">
        <v>0.01</v>
      </c>
      <c r="I174" s="5"/>
      <c r="J174" s="5"/>
      <c r="K174" s="3" t="s">
        <v>18</v>
      </c>
      <c r="L174" s="3" t="s">
        <v>10</v>
      </c>
      <c r="M174" s="3" t="s">
        <v>167</v>
      </c>
      <c r="N174" s="3" t="s">
        <v>168</v>
      </c>
      <c r="O174" s="3" t="s">
        <v>168</v>
      </c>
      <c r="P174" s="3" t="s">
        <v>13</v>
      </c>
      <c r="Q174" s="3" t="s">
        <v>14</v>
      </c>
      <c r="R174" s="3" t="s">
        <v>15</v>
      </c>
      <c r="S174" s="3" t="s">
        <v>531</v>
      </c>
      <c r="T174" s="3" t="s">
        <v>9</v>
      </c>
      <c r="U174" s="3" t="s">
        <v>9</v>
      </c>
      <c r="V174" s="6" t="s">
        <v>9</v>
      </c>
    </row>
    <row r="175" spans="1:22" ht="15.95" customHeight="1" x14ac:dyDescent="0.25">
      <c r="A175" s="3" t="s">
        <v>9</v>
      </c>
      <c r="B175" s="3" t="s">
        <v>534</v>
      </c>
      <c r="C175" s="3" t="s">
        <v>535</v>
      </c>
      <c r="D175" s="3" t="s">
        <v>9</v>
      </c>
      <c r="E175" s="8">
        <v>34</v>
      </c>
      <c r="F175" s="3" t="s">
        <v>536</v>
      </c>
      <c r="G175" s="4">
        <v>0.01</v>
      </c>
      <c r="H175" s="4">
        <v>0.01</v>
      </c>
      <c r="I175" s="5"/>
      <c r="J175" s="5"/>
      <c r="K175" s="3" t="s">
        <v>18</v>
      </c>
      <c r="L175" s="3" t="s">
        <v>10</v>
      </c>
      <c r="M175" s="3" t="s">
        <v>167</v>
      </c>
      <c r="N175" s="3" t="s">
        <v>168</v>
      </c>
      <c r="O175" s="3" t="s">
        <v>168</v>
      </c>
      <c r="P175" s="3" t="s">
        <v>13</v>
      </c>
      <c r="Q175" s="3" t="s">
        <v>14</v>
      </c>
      <c r="R175" s="3" t="s">
        <v>15</v>
      </c>
      <c r="S175" s="3" t="s">
        <v>534</v>
      </c>
      <c r="T175" s="3" t="s">
        <v>9</v>
      </c>
      <c r="U175" s="3" t="s">
        <v>9</v>
      </c>
      <c r="V175" s="6" t="s">
        <v>9</v>
      </c>
    </row>
    <row r="176" spans="1:22" ht="15.95" customHeight="1" x14ac:dyDescent="0.25">
      <c r="A176" s="3" t="s">
        <v>9</v>
      </c>
      <c r="B176" s="3" t="s">
        <v>537</v>
      </c>
      <c r="C176" s="3" t="s">
        <v>538</v>
      </c>
      <c r="D176" s="3" t="s">
        <v>9</v>
      </c>
      <c r="E176" s="8">
        <v>121</v>
      </c>
      <c r="F176" s="3" t="s">
        <v>539</v>
      </c>
      <c r="G176" s="4">
        <v>0.5</v>
      </c>
      <c r="H176" s="4">
        <v>0.01</v>
      </c>
      <c r="I176" s="5"/>
      <c r="J176" s="5"/>
      <c r="K176" s="3" t="s">
        <v>18</v>
      </c>
      <c r="L176" s="3" t="s">
        <v>10</v>
      </c>
      <c r="M176" s="3" t="s">
        <v>167</v>
      </c>
      <c r="N176" s="3" t="s">
        <v>168</v>
      </c>
      <c r="O176" s="3" t="s">
        <v>168</v>
      </c>
      <c r="P176" s="3" t="s">
        <v>13</v>
      </c>
      <c r="Q176" s="3" t="s">
        <v>14</v>
      </c>
      <c r="R176" s="3" t="s">
        <v>15</v>
      </c>
      <c r="S176" s="3" t="s">
        <v>537</v>
      </c>
      <c r="T176" s="3" t="s">
        <v>9</v>
      </c>
      <c r="U176" s="3" t="s">
        <v>9</v>
      </c>
      <c r="V176" s="6" t="s">
        <v>9</v>
      </c>
    </row>
    <row r="177" spans="1:22" ht="15.95" customHeight="1" x14ac:dyDescent="0.25">
      <c r="A177" s="3" t="s">
        <v>9</v>
      </c>
      <c r="B177" s="3" t="s">
        <v>540</v>
      </c>
      <c r="C177" s="3" t="s">
        <v>541</v>
      </c>
      <c r="D177" s="3" t="s">
        <v>9</v>
      </c>
      <c r="E177" s="8">
        <v>175</v>
      </c>
      <c r="F177" s="3" t="s">
        <v>542</v>
      </c>
      <c r="G177" s="4">
        <v>0.5</v>
      </c>
      <c r="H177" s="4">
        <v>0.01</v>
      </c>
      <c r="I177" s="5"/>
      <c r="J177" s="5"/>
      <c r="K177" s="3" t="s">
        <v>18</v>
      </c>
      <c r="L177" s="3" t="s">
        <v>10</v>
      </c>
      <c r="M177" s="3" t="s">
        <v>167</v>
      </c>
      <c r="N177" s="3" t="s">
        <v>168</v>
      </c>
      <c r="O177" s="3" t="s">
        <v>168</v>
      </c>
      <c r="P177" s="3" t="s">
        <v>13</v>
      </c>
      <c r="Q177" s="3" t="s">
        <v>14</v>
      </c>
      <c r="R177" s="3" t="s">
        <v>15</v>
      </c>
      <c r="S177" s="3" t="s">
        <v>540</v>
      </c>
      <c r="T177" s="3" t="s">
        <v>9</v>
      </c>
      <c r="U177" s="3" t="s">
        <v>9</v>
      </c>
      <c r="V177" s="6" t="s">
        <v>9</v>
      </c>
    </row>
    <row r="178" spans="1:22" ht="15.95" customHeight="1" x14ac:dyDescent="0.25">
      <c r="A178" s="3" t="s">
        <v>9</v>
      </c>
      <c r="B178" s="3" t="s">
        <v>543</v>
      </c>
      <c r="C178" s="3" t="s">
        <v>544</v>
      </c>
      <c r="D178" s="3" t="s">
        <v>9</v>
      </c>
      <c r="E178" s="8">
        <v>175</v>
      </c>
      <c r="F178" s="3" t="s">
        <v>545</v>
      </c>
      <c r="G178" s="4">
        <v>0.5</v>
      </c>
      <c r="H178" s="4">
        <v>0.01</v>
      </c>
      <c r="I178" s="5"/>
      <c r="J178" s="5"/>
      <c r="K178" s="3" t="s">
        <v>18</v>
      </c>
      <c r="L178" s="3" t="s">
        <v>10</v>
      </c>
      <c r="M178" s="3" t="s">
        <v>167</v>
      </c>
      <c r="N178" s="3" t="s">
        <v>168</v>
      </c>
      <c r="O178" s="3" t="s">
        <v>168</v>
      </c>
      <c r="P178" s="3" t="s">
        <v>13</v>
      </c>
      <c r="Q178" s="3" t="s">
        <v>14</v>
      </c>
      <c r="R178" s="3" t="s">
        <v>15</v>
      </c>
      <c r="S178" s="3" t="s">
        <v>543</v>
      </c>
      <c r="T178" s="3" t="s">
        <v>9</v>
      </c>
      <c r="U178" s="3" t="s">
        <v>9</v>
      </c>
      <c r="V178" s="6" t="s">
        <v>9</v>
      </c>
    </row>
    <row r="179" spans="1:22" ht="15.95" customHeight="1" x14ac:dyDescent="0.25">
      <c r="A179" s="3" t="s">
        <v>9</v>
      </c>
      <c r="B179" s="3" t="s">
        <v>546</v>
      </c>
      <c r="C179" s="3" t="s">
        <v>547</v>
      </c>
      <c r="D179" s="3" t="s">
        <v>9</v>
      </c>
      <c r="E179" s="8">
        <v>73</v>
      </c>
      <c r="F179" s="3" t="s">
        <v>548</v>
      </c>
      <c r="G179" s="4">
        <v>0.5</v>
      </c>
      <c r="H179" s="4">
        <v>0.01</v>
      </c>
      <c r="I179" s="5"/>
      <c r="J179" s="5"/>
      <c r="K179" s="3" t="s">
        <v>18</v>
      </c>
      <c r="L179" s="3" t="s">
        <v>10</v>
      </c>
      <c r="M179" s="3" t="s">
        <v>167</v>
      </c>
      <c r="N179" s="3" t="s">
        <v>168</v>
      </c>
      <c r="O179" s="3" t="s">
        <v>168</v>
      </c>
      <c r="P179" s="3" t="s">
        <v>13</v>
      </c>
      <c r="Q179" s="3" t="s">
        <v>14</v>
      </c>
      <c r="R179" s="3" t="s">
        <v>15</v>
      </c>
      <c r="S179" s="3" t="s">
        <v>546</v>
      </c>
      <c r="T179" s="3" t="s">
        <v>9</v>
      </c>
      <c r="U179" s="3" t="s">
        <v>9</v>
      </c>
      <c r="V179" s="6" t="s">
        <v>9</v>
      </c>
    </row>
    <row r="180" spans="1:22" ht="15.95" customHeight="1" x14ac:dyDescent="0.25">
      <c r="A180" s="3" t="s">
        <v>9</v>
      </c>
      <c r="B180" s="3" t="s">
        <v>549</v>
      </c>
      <c r="C180" s="3" t="s">
        <v>550</v>
      </c>
      <c r="D180" s="3" t="s">
        <v>9</v>
      </c>
      <c r="E180" s="8">
        <v>108</v>
      </c>
      <c r="F180" s="3" t="s">
        <v>551</v>
      </c>
      <c r="G180" s="4">
        <v>0.5</v>
      </c>
      <c r="H180" s="4">
        <v>0.01</v>
      </c>
      <c r="I180" s="5"/>
      <c r="J180" s="5"/>
      <c r="K180" s="3" t="s">
        <v>18</v>
      </c>
      <c r="L180" s="3" t="s">
        <v>10</v>
      </c>
      <c r="M180" s="3" t="s">
        <v>167</v>
      </c>
      <c r="N180" s="3" t="s">
        <v>168</v>
      </c>
      <c r="O180" s="3" t="s">
        <v>168</v>
      </c>
      <c r="P180" s="3" t="s">
        <v>13</v>
      </c>
      <c r="Q180" s="3" t="s">
        <v>14</v>
      </c>
      <c r="R180" s="3" t="s">
        <v>15</v>
      </c>
      <c r="S180" s="3" t="s">
        <v>549</v>
      </c>
      <c r="T180" s="3" t="s">
        <v>9</v>
      </c>
      <c r="U180" s="3" t="s">
        <v>9</v>
      </c>
      <c r="V180" s="6" t="s">
        <v>9</v>
      </c>
    </row>
    <row r="181" spans="1:22" ht="15.95" customHeight="1" x14ac:dyDescent="0.25">
      <c r="A181" s="3" t="s">
        <v>9</v>
      </c>
      <c r="B181" s="3" t="s">
        <v>552</v>
      </c>
      <c r="C181" s="3" t="s">
        <v>553</v>
      </c>
      <c r="D181" s="3" t="s">
        <v>9</v>
      </c>
      <c r="E181" s="8">
        <v>108</v>
      </c>
      <c r="F181" s="3" t="s">
        <v>554</v>
      </c>
      <c r="G181" s="4">
        <v>0.5</v>
      </c>
      <c r="H181" s="4">
        <v>0.01</v>
      </c>
      <c r="I181" s="5"/>
      <c r="J181" s="5"/>
      <c r="K181" s="3" t="s">
        <v>18</v>
      </c>
      <c r="L181" s="3" t="s">
        <v>10</v>
      </c>
      <c r="M181" s="3" t="s">
        <v>167</v>
      </c>
      <c r="N181" s="3" t="s">
        <v>168</v>
      </c>
      <c r="O181" s="3" t="s">
        <v>168</v>
      </c>
      <c r="P181" s="3" t="s">
        <v>13</v>
      </c>
      <c r="Q181" s="3" t="s">
        <v>14</v>
      </c>
      <c r="R181" s="3" t="s">
        <v>15</v>
      </c>
      <c r="S181" s="3" t="s">
        <v>552</v>
      </c>
      <c r="T181" s="3" t="s">
        <v>9</v>
      </c>
      <c r="U181" s="3" t="s">
        <v>9</v>
      </c>
      <c r="V181" s="6" t="s">
        <v>9</v>
      </c>
    </row>
    <row r="182" spans="1:22" ht="15.95" customHeight="1" x14ac:dyDescent="0.25">
      <c r="A182" s="3" t="s">
        <v>9</v>
      </c>
      <c r="B182" s="3" t="s">
        <v>555</v>
      </c>
      <c r="C182" s="3" t="s">
        <v>547</v>
      </c>
      <c r="D182" s="3" t="s">
        <v>9</v>
      </c>
      <c r="E182" s="8">
        <v>31</v>
      </c>
      <c r="F182" s="3" t="s">
        <v>556</v>
      </c>
      <c r="G182" s="4">
        <v>0.9</v>
      </c>
      <c r="H182" s="4">
        <v>5.3699999999999998E-2</v>
      </c>
      <c r="I182" s="5"/>
      <c r="J182" s="5"/>
      <c r="K182" s="3" t="s">
        <v>18</v>
      </c>
      <c r="L182" s="3" t="s">
        <v>10</v>
      </c>
      <c r="M182" s="3" t="s">
        <v>167</v>
      </c>
      <c r="N182" s="3" t="s">
        <v>168</v>
      </c>
      <c r="O182" s="3" t="s">
        <v>168</v>
      </c>
      <c r="P182" s="3" t="s">
        <v>13</v>
      </c>
      <c r="Q182" s="3" t="s">
        <v>14</v>
      </c>
      <c r="R182" s="3" t="s">
        <v>15</v>
      </c>
      <c r="S182" s="3" t="s">
        <v>555</v>
      </c>
      <c r="T182" s="3" t="s">
        <v>9</v>
      </c>
      <c r="U182" s="3" t="s">
        <v>9</v>
      </c>
      <c r="V182" s="6" t="s">
        <v>9</v>
      </c>
    </row>
    <row r="183" spans="1:22" ht="15.95" customHeight="1" x14ac:dyDescent="0.25">
      <c r="A183" s="3" t="s">
        <v>9</v>
      </c>
      <c r="B183" s="3" t="s">
        <v>557</v>
      </c>
      <c r="C183" s="3" t="s">
        <v>550</v>
      </c>
      <c r="D183" s="3" t="s">
        <v>9</v>
      </c>
      <c r="E183" s="8">
        <v>42</v>
      </c>
      <c r="F183" s="3" t="s">
        <v>558</v>
      </c>
      <c r="G183" s="4">
        <v>0.9</v>
      </c>
      <c r="H183" s="4">
        <v>5.3699999999999998E-2</v>
      </c>
      <c r="I183" s="5"/>
      <c r="J183" s="5"/>
      <c r="K183" s="3" t="s">
        <v>18</v>
      </c>
      <c r="L183" s="3" t="s">
        <v>10</v>
      </c>
      <c r="M183" s="3" t="s">
        <v>167</v>
      </c>
      <c r="N183" s="3" t="s">
        <v>168</v>
      </c>
      <c r="O183" s="3" t="s">
        <v>168</v>
      </c>
      <c r="P183" s="3" t="s">
        <v>13</v>
      </c>
      <c r="Q183" s="3" t="s">
        <v>14</v>
      </c>
      <c r="R183" s="3" t="s">
        <v>15</v>
      </c>
      <c r="S183" s="3" t="s">
        <v>557</v>
      </c>
      <c r="T183" s="3" t="s">
        <v>9</v>
      </c>
      <c r="U183" s="3" t="s">
        <v>9</v>
      </c>
      <c r="V183" s="6" t="s">
        <v>9</v>
      </c>
    </row>
    <row r="184" spans="1:22" ht="15.95" customHeight="1" x14ac:dyDescent="0.25">
      <c r="A184" s="3" t="s">
        <v>9</v>
      </c>
      <c r="B184" s="3" t="s">
        <v>559</v>
      </c>
      <c r="C184" s="3" t="s">
        <v>560</v>
      </c>
      <c r="D184" s="3" t="s">
        <v>9</v>
      </c>
      <c r="E184" s="8">
        <v>42</v>
      </c>
      <c r="F184" s="3" t="s">
        <v>561</v>
      </c>
      <c r="G184" s="4">
        <v>0.9</v>
      </c>
      <c r="H184" s="4">
        <v>5.3699999999999998E-2</v>
      </c>
      <c r="I184" s="5"/>
      <c r="J184" s="5"/>
      <c r="K184" s="3" t="s">
        <v>18</v>
      </c>
      <c r="L184" s="3" t="s">
        <v>10</v>
      </c>
      <c r="M184" s="3" t="s">
        <v>167</v>
      </c>
      <c r="N184" s="3" t="s">
        <v>168</v>
      </c>
      <c r="O184" s="3" t="s">
        <v>168</v>
      </c>
      <c r="P184" s="3" t="s">
        <v>13</v>
      </c>
      <c r="Q184" s="3" t="s">
        <v>14</v>
      </c>
      <c r="R184" s="3" t="s">
        <v>15</v>
      </c>
      <c r="S184" s="3" t="s">
        <v>559</v>
      </c>
      <c r="T184" s="3" t="s">
        <v>9</v>
      </c>
      <c r="U184" s="3" t="s">
        <v>9</v>
      </c>
      <c r="V184" s="6" t="s">
        <v>9</v>
      </c>
    </row>
    <row r="185" spans="1:22" ht="15.95" customHeight="1" x14ac:dyDescent="0.25">
      <c r="A185" s="3" t="s">
        <v>9</v>
      </c>
      <c r="B185" s="3" t="s">
        <v>562</v>
      </c>
      <c r="C185" s="3" t="s">
        <v>563</v>
      </c>
      <c r="D185" s="3" t="s">
        <v>9</v>
      </c>
      <c r="E185" s="8">
        <v>174</v>
      </c>
      <c r="F185" s="3" t="s">
        <v>564</v>
      </c>
      <c r="G185" s="4">
        <v>0.5</v>
      </c>
      <c r="H185" s="4">
        <v>0.01</v>
      </c>
      <c r="I185" s="5"/>
      <c r="J185" s="5"/>
      <c r="K185" s="3" t="s">
        <v>18</v>
      </c>
      <c r="L185" s="3" t="s">
        <v>10</v>
      </c>
      <c r="M185" s="3" t="s">
        <v>167</v>
      </c>
      <c r="N185" s="3" t="s">
        <v>168</v>
      </c>
      <c r="O185" s="3" t="s">
        <v>168</v>
      </c>
      <c r="P185" s="3" t="s">
        <v>13</v>
      </c>
      <c r="Q185" s="3" t="s">
        <v>14</v>
      </c>
      <c r="R185" s="3" t="s">
        <v>15</v>
      </c>
      <c r="S185" s="3" t="s">
        <v>562</v>
      </c>
      <c r="T185" s="3" t="s">
        <v>9</v>
      </c>
      <c r="U185" s="3" t="s">
        <v>9</v>
      </c>
      <c r="V185" s="6" t="s">
        <v>9</v>
      </c>
    </row>
    <row r="186" spans="1:22" ht="15.95" customHeight="1" x14ac:dyDescent="0.25">
      <c r="A186" s="3" t="s">
        <v>9</v>
      </c>
      <c r="B186" s="3" t="s">
        <v>565</v>
      </c>
      <c r="C186" s="3" t="s">
        <v>566</v>
      </c>
      <c r="D186" s="3" t="s">
        <v>9</v>
      </c>
      <c r="E186" s="8">
        <v>250</v>
      </c>
      <c r="F186" s="3" t="s">
        <v>567</v>
      </c>
      <c r="G186" s="4">
        <v>0.5</v>
      </c>
      <c r="H186" s="4">
        <v>0.01</v>
      </c>
      <c r="I186" s="5"/>
      <c r="J186" s="5"/>
      <c r="K186" s="3" t="s">
        <v>18</v>
      </c>
      <c r="L186" s="3" t="s">
        <v>10</v>
      </c>
      <c r="M186" s="3" t="s">
        <v>167</v>
      </c>
      <c r="N186" s="3" t="s">
        <v>168</v>
      </c>
      <c r="O186" s="3" t="s">
        <v>168</v>
      </c>
      <c r="P186" s="3" t="s">
        <v>13</v>
      </c>
      <c r="Q186" s="3" t="s">
        <v>14</v>
      </c>
      <c r="R186" s="3" t="s">
        <v>15</v>
      </c>
      <c r="S186" s="3" t="s">
        <v>565</v>
      </c>
      <c r="T186" s="3" t="s">
        <v>9</v>
      </c>
      <c r="U186" s="3" t="s">
        <v>9</v>
      </c>
      <c r="V186" s="6" t="s">
        <v>9</v>
      </c>
    </row>
    <row r="187" spans="1:22" ht="15.95" customHeight="1" x14ac:dyDescent="0.25">
      <c r="A187" s="3" t="s">
        <v>9</v>
      </c>
      <c r="B187" s="3" t="s">
        <v>568</v>
      </c>
      <c r="C187" s="3" t="s">
        <v>569</v>
      </c>
      <c r="D187" s="3" t="s">
        <v>9</v>
      </c>
      <c r="E187" s="8">
        <v>250</v>
      </c>
      <c r="F187" s="3" t="s">
        <v>570</v>
      </c>
      <c r="G187" s="4">
        <v>0.5</v>
      </c>
      <c r="H187" s="4">
        <v>0.01</v>
      </c>
      <c r="I187" s="5"/>
      <c r="J187" s="5"/>
      <c r="K187" s="3" t="s">
        <v>18</v>
      </c>
      <c r="L187" s="3" t="s">
        <v>10</v>
      </c>
      <c r="M187" s="3" t="s">
        <v>167</v>
      </c>
      <c r="N187" s="3" t="s">
        <v>168</v>
      </c>
      <c r="O187" s="3" t="s">
        <v>168</v>
      </c>
      <c r="P187" s="3" t="s">
        <v>13</v>
      </c>
      <c r="Q187" s="3" t="s">
        <v>14</v>
      </c>
      <c r="R187" s="3" t="s">
        <v>15</v>
      </c>
      <c r="S187" s="3" t="s">
        <v>568</v>
      </c>
      <c r="T187" s="3" t="s">
        <v>9</v>
      </c>
      <c r="U187" s="3" t="s">
        <v>9</v>
      </c>
      <c r="V187" s="6" t="s">
        <v>9</v>
      </c>
    </row>
    <row r="188" spans="1:22" ht="15.95" customHeight="1" x14ac:dyDescent="0.25">
      <c r="A188" s="3" t="s">
        <v>9</v>
      </c>
      <c r="B188" s="3" t="s">
        <v>571</v>
      </c>
      <c r="C188" s="3" t="s">
        <v>572</v>
      </c>
      <c r="D188" s="3" t="s">
        <v>9</v>
      </c>
      <c r="E188" s="8">
        <v>51</v>
      </c>
      <c r="F188" s="3" t="s">
        <v>573</v>
      </c>
      <c r="G188" s="4">
        <v>0.5</v>
      </c>
      <c r="H188" s="4">
        <v>0.01</v>
      </c>
      <c r="I188" s="5"/>
      <c r="J188" s="5"/>
      <c r="K188" s="3" t="s">
        <v>18</v>
      </c>
      <c r="L188" s="3" t="s">
        <v>10</v>
      </c>
      <c r="M188" s="3" t="s">
        <v>167</v>
      </c>
      <c r="N188" s="3" t="s">
        <v>168</v>
      </c>
      <c r="O188" s="3" t="s">
        <v>168</v>
      </c>
      <c r="P188" s="3" t="s">
        <v>13</v>
      </c>
      <c r="Q188" s="3" t="s">
        <v>14</v>
      </c>
      <c r="R188" s="3" t="s">
        <v>15</v>
      </c>
      <c r="S188" s="3" t="s">
        <v>571</v>
      </c>
      <c r="T188" s="3" t="s">
        <v>9</v>
      </c>
      <c r="U188" s="3" t="s">
        <v>9</v>
      </c>
      <c r="V188" s="6" t="s">
        <v>9</v>
      </c>
    </row>
    <row r="189" spans="1:22" ht="15.95" customHeight="1" x14ac:dyDescent="0.25">
      <c r="A189" s="3" t="s">
        <v>9</v>
      </c>
      <c r="B189" s="3" t="s">
        <v>574</v>
      </c>
      <c r="C189" s="3" t="s">
        <v>445</v>
      </c>
      <c r="D189" s="3" t="s">
        <v>9</v>
      </c>
      <c r="E189" s="8">
        <v>73</v>
      </c>
      <c r="F189" s="3" t="s">
        <v>575</v>
      </c>
      <c r="G189" s="4">
        <v>0.5</v>
      </c>
      <c r="H189" s="4">
        <v>0.01</v>
      </c>
      <c r="I189" s="5"/>
      <c r="J189" s="5"/>
      <c r="K189" s="3" t="s">
        <v>18</v>
      </c>
      <c r="L189" s="3" t="s">
        <v>10</v>
      </c>
      <c r="M189" s="3" t="s">
        <v>167</v>
      </c>
      <c r="N189" s="3" t="s">
        <v>168</v>
      </c>
      <c r="O189" s="3" t="s">
        <v>168</v>
      </c>
      <c r="P189" s="3" t="s">
        <v>13</v>
      </c>
      <c r="Q189" s="3" t="s">
        <v>14</v>
      </c>
      <c r="R189" s="3" t="s">
        <v>15</v>
      </c>
      <c r="S189" s="3" t="s">
        <v>574</v>
      </c>
      <c r="T189" s="3" t="s">
        <v>9</v>
      </c>
      <c r="U189" s="3" t="s">
        <v>9</v>
      </c>
      <c r="V189" s="6" t="s">
        <v>9</v>
      </c>
    </row>
    <row r="190" spans="1:22" ht="15.95" customHeight="1" x14ac:dyDescent="0.25">
      <c r="A190" s="3" t="s">
        <v>9</v>
      </c>
      <c r="B190" s="3" t="s">
        <v>576</v>
      </c>
      <c r="C190" s="3" t="s">
        <v>577</v>
      </c>
      <c r="D190" s="3" t="s">
        <v>9</v>
      </c>
      <c r="E190" s="8">
        <v>73</v>
      </c>
      <c r="F190" s="3" t="s">
        <v>578</v>
      </c>
      <c r="G190" s="4">
        <v>0.5</v>
      </c>
      <c r="H190" s="4">
        <v>0.01</v>
      </c>
      <c r="I190" s="5"/>
      <c r="J190" s="5"/>
      <c r="K190" s="3" t="s">
        <v>18</v>
      </c>
      <c r="L190" s="3" t="s">
        <v>10</v>
      </c>
      <c r="M190" s="3" t="s">
        <v>167</v>
      </c>
      <c r="N190" s="3" t="s">
        <v>168</v>
      </c>
      <c r="O190" s="3" t="s">
        <v>168</v>
      </c>
      <c r="P190" s="3" t="s">
        <v>13</v>
      </c>
      <c r="Q190" s="3" t="s">
        <v>14</v>
      </c>
      <c r="R190" s="3" t="s">
        <v>15</v>
      </c>
      <c r="S190" s="3" t="s">
        <v>576</v>
      </c>
      <c r="T190" s="3" t="s">
        <v>9</v>
      </c>
      <c r="U190" s="3" t="s">
        <v>9</v>
      </c>
      <c r="V190" s="6" t="s">
        <v>9</v>
      </c>
    </row>
    <row r="191" spans="1:22" ht="15.95" customHeight="1" x14ac:dyDescent="0.25">
      <c r="A191" s="3" t="s">
        <v>9</v>
      </c>
      <c r="B191" s="3" t="s">
        <v>579</v>
      </c>
      <c r="C191" s="3" t="s">
        <v>580</v>
      </c>
      <c r="D191" s="3" t="s">
        <v>9</v>
      </c>
      <c r="E191" s="8">
        <v>264</v>
      </c>
      <c r="F191" s="3" t="s">
        <v>581</v>
      </c>
      <c r="G191" s="4">
        <v>0.5</v>
      </c>
      <c r="H191" s="4">
        <v>0.01</v>
      </c>
      <c r="I191" s="5"/>
      <c r="J191" s="5"/>
      <c r="K191" s="3" t="s">
        <v>18</v>
      </c>
      <c r="L191" s="3" t="s">
        <v>10</v>
      </c>
      <c r="M191" s="3" t="s">
        <v>167</v>
      </c>
      <c r="N191" s="3" t="s">
        <v>168</v>
      </c>
      <c r="O191" s="3" t="s">
        <v>168</v>
      </c>
      <c r="P191" s="3" t="s">
        <v>13</v>
      </c>
      <c r="Q191" s="3" t="s">
        <v>14</v>
      </c>
      <c r="R191" s="3" t="s">
        <v>15</v>
      </c>
      <c r="S191" s="3" t="s">
        <v>579</v>
      </c>
      <c r="T191" s="3" t="s">
        <v>9</v>
      </c>
      <c r="U191" s="3" t="s">
        <v>9</v>
      </c>
      <c r="V191" s="6" t="s">
        <v>9</v>
      </c>
    </row>
    <row r="192" spans="1:22" ht="15.95" customHeight="1" x14ac:dyDescent="0.25">
      <c r="A192" s="3" t="s">
        <v>9</v>
      </c>
      <c r="B192" s="3" t="s">
        <v>582</v>
      </c>
      <c r="C192" s="3" t="s">
        <v>583</v>
      </c>
      <c r="D192" s="3" t="s">
        <v>9</v>
      </c>
      <c r="E192" s="8">
        <v>383</v>
      </c>
      <c r="F192" s="3" t="s">
        <v>584</v>
      </c>
      <c r="G192" s="4">
        <v>0.5</v>
      </c>
      <c r="H192" s="4">
        <v>0.01</v>
      </c>
      <c r="I192" s="5"/>
      <c r="J192" s="5"/>
      <c r="K192" s="3" t="s">
        <v>18</v>
      </c>
      <c r="L192" s="3" t="s">
        <v>10</v>
      </c>
      <c r="M192" s="3" t="s">
        <v>167</v>
      </c>
      <c r="N192" s="3" t="s">
        <v>168</v>
      </c>
      <c r="O192" s="3" t="s">
        <v>168</v>
      </c>
      <c r="P192" s="3" t="s">
        <v>13</v>
      </c>
      <c r="Q192" s="3" t="s">
        <v>14</v>
      </c>
      <c r="R192" s="3" t="s">
        <v>15</v>
      </c>
      <c r="S192" s="3" t="s">
        <v>582</v>
      </c>
      <c r="T192" s="3" t="s">
        <v>9</v>
      </c>
      <c r="U192" s="3" t="s">
        <v>9</v>
      </c>
      <c r="V192" s="6" t="s">
        <v>9</v>
      </c>
    </row>
    <row r="193" spans="1:22" ht="15.95" customHeight="1" x14ac:dyDescent="0.25">
      <c r="A193" s="3" t="s">
        <v>9</v>
      </c>
      <c r="B193" s="3" t="s">
        <v>585</v>
      </c>
      <c r="C193" s="3" t="s">
        <v>586</v>
      </c>
      <c r="D193" s="3" t="s">
        <v>9</v>
      </c>
      <c r="E193" s="8">
        <v>383</v>
      </c>
      <c r="F193" s="3" t="s">
        <v>587</v>
      </c>
      <c r="G193" s="4">
        <v>0.5</v>
      </c>
      <c r="H193" s="4">
        <v>0.01</v>
      </c>
      <c r="I193" s="5"/>
      <c r="J193" s="5"/>
      <c r="K193" s="3" t="s">
        <v>18</v>
      </c>
      <c r="L193" s="3" t="s">
        <v>10</v>
      </c>
      <c r="M193" s="3" t="s">
        <v>167</v>
      </c>
      <c r="N193" s="3" t="s">
        <v>168</v>
      </c>
      <c r="O193" s="3" t="s">
        <v>168</v>
      </c>
      <c r="P193" s="3" t="s">
        <v>13</v>
      </c>
      <c r="Q193" s="3" t="s">
        <v>14</v>
      </c>
      <c r="R193" s="3" t="s">
        <v>15</v>
      </c>
      <c r="S193" s="3" t="s">
        <v>585</v>
      </c>
      <c r="T193" s="3" t="s">
        <v>9</v>
      </c>
      <c r="U193" s="3" t="s">
        <v>9</v>
      </c>
      <c r="V193" s="6" t="s">
        <v>9</v>
      </c>
    </row>
    <row r="194" spans="1:22" ht="15.95" customHeight="1" x14ac:dyDescent="0.25">
      <c r="A194" s="3" t="s">
        <v>9</v>
      </c>
      <c r="B194" s="3" t="s">
        <v>588</v>
      </c>
      <c r="C194" s="3" t="s">
        <v>589</v>
      </c>
      <c r="D194" s="3" t="s">
        <v>9</v>
      </c>
      <c r="E194" s="8">
        <v>56</v>
      </c>
      <c r="F194" s="3" t="s">
        <v>590</v>
      </c>
      <c r="G194" s="4">
        <v>0.5</v>
      </c>
      <c r="H194" s="4">
        <v>0.01</v>
      </c>
      <c r="I194" s="5"/>
      <c r="J194" s="5"/>
      <c r="K194" s="3" t="s">
        <v>18</v>
      </c>
      <c r="L194" s="3" t="s">
        <v>10</v>
      </c>
      <c r="M194" s="3" t="s">
        <v>167</v>
      </c>
      <c r="N194" s="3" t="s">
        <v>168</v>
      </c>
      <c r="O194" s="3" t="s">
        <v>168</v>
      </c>
      <c r="P194" s="3" t="s">
        <v>13</v>
      </c>
      <c r="Q194" s="3" t="s">
        <v>14</v>
      </c>
      <c r="R194" s="3" t="s">
        <v>15</v>
      </c>
      <c r="S194" s="3" t="s">
        <v>588</v>
      </c>
      <c r="T194" s="3" t="s">
        <v>9</v>
      </c>
      <c r="U194" s="3" t="s">
        <v>9</v>
      </c>
      <c r="V194" s="6" t="s">
        <v>9</v>
      </c>
    </row>
    <row r="195" spans="1:22" ht="15.95" customHeight="1" x14ac:dyDescent="0.25">
      <c r="A195" s="3" t="s">
        <v>9</v>
      </c>
      <c r="B195" s="3" t="s">
        <v>591</v>
      </c>
      <c r="C195" s="3" t="s">
        <v>592</v>
      </c>
      <c r="D195" s="3" t="s">
        <v>9</v>
      </c>
      <c r="E195" s="8">
        <v>81</v>
      </c>
      <c r="F195" s="3" t="s">
        <v>593</v>
      </c>
      <c r="G195" s="4">
        <v>0.5</v>
      </c>
      <c r="H195" s="4">
        <v>0.01</v>
      </c>
      <c r="I195" s="5"/>
      <c r="J195" s="5"/>
      <c r="K195" s="3" t="s">
        <v>18</v>
      </c>
      <c r="L195" s="3" t="s">
        <v>10</v>
      </c>
      <c r="M195" s="3" t="s">
        <v>167</v>
      </c>
      <c r="N195" s="3" t="s">
        <v>168</v>
      </c>
      <c r="O195" s="3" t="s">
        <v>168</v>
      </c>
      <c r="P195" s="3" t="s">
        <v>13</v>
      </c>
      <c r="Q195" s="3" t="s">
        <v>14</v>
      </c>
      <c r="R195" s="3" t="s">
        <v>15</v>
      </c>
      <c r="S195" s="3" t="s">
        <v>591</v>
      </c>
      <c r="T195" s="3" t="s">
        <v>9</v>
      </c>
      <c r="U195" s="3" t="s">
        <v>9</v>
      </c>
      <c r="V195" s="6" t="s">
        <v>9</v>
      </c>
    </row>
    <row r="196" spans="1:22" ht="15.95" customHeight="1" x14ac:dyDescent="0.25">
      <c r="A196" s="3" t="s">
        <v>9</v>
      </c>
      <c r="B196" s="3" t="s">
        <v>594</v>
      </c>
      <c r="C196" s="3" t="s">
        <v>595</v>
      </c>
      <c r="D196" s="3" t="s">
        <v>9</v>
      </c>
      <c r="E196" s="8">
        <v>56</v>
      </c>
      <c r="F196" s="3" t="s">
        <v>596</v>
      </c>
      <c r="G196" s="4">
        <v>0.5</v>
      </c>
      <c r="H196" s="4">
        <v>0.01</v>
      </c>
      <c r="I196" s="5"/>
      <c r="J196" s="5"/>
      <c r="K196" s="3" t="s">
        <v>18</v>
      </c>
      <c r="L196" s="3" t="s">
        <v>10</v>
      </c>
      <c r="M196" s="3" t="s">
        <v>167</v>
      </c>
      <c r="N196" s="3" t="s">
        <v>168</v>
      </c>
      <c r="O196" s="3" t="s">
        <v>168</v>
      </c>
      <c r="P196" s="3" t="s">
        <v>13</v>
      </c>
      <c r="Q196" s="3" t="s">
        <v>14</v>
      </c>
      <c r="R196" s="3" t="s">
        <v>15</v>
      </c>
      <c r="S196" s="3" t="s">
        <v>594</v>
      </c>
      <c r="T196" s="3" t="s">
        <v>9</v>
      </c>
      <c r="U196" s="3" t="s">
        <v>9</v>
      </c>
      <c r="V196" s="6" t="s">
        <v>9</v>
      </c>
    </row>
    <row r="197" spans="1:22" ht="15.95" customHeight="1" x14ac:dyDescent="0.25">
      <c r="A197" s="3" t="s">
        <v>9</v>
      </c>
      <c r="B197" s="3" t="s">
        <v>597</v>
      </c>
      <c r="C197" s="3" t="s">
        <v>598</v>
      </c>
      <c r="D197" s="3" t="s">
        <v>9</v>
      </c>
      <c r="E197" s="8">
        <v>81</v>
      </c>
      <c r="F197" s="3" t="s">
        <v>599</v>
      </c>
      <c r="G197" s="4">
        <v>0.01</v>
      </c>
      <c r="H197" s="4">
        <v>1E-4</v>
      </c>
      <c r="I197" s="5"/>
      <c r="J197" s="5"/>
      <c r="K197" s="3" t="s">
        <v>18</v>
      </c>
      <c r="L197" s="3" t="s">
        <v>10</v>
      </c>
      <c r="M197" s="3" t="s">
        <v>167</v>
      </c>
      <c r="N197" s="3" t="s">
        <v>168</v>
      </c>
      <c r="O197" s="3" t="s">
        <v>168</v>
      </c>
      <c r="P197" s="3" t="s">
        <v>13</v>
      </c>
      <c r="Q197" s="3" t="s">
        <v>14</v>
      </c>
      <c r="R197" s="3" t="s">
        <v>15</v>
      </c>
      <c r="S197" s="3" t="s">
        <v>597</v>
      </c>
      <c r="T197" s="3" t="s">
        <v>9</v>
      </c>
      <c r="U197" s="3" t="s">
        <v>9</v>
      </c>
      <c r="V197" s="6" t="s">
        <v>9</v>
      </c>
    </row>
    <row r="198" spans="1:22" ht="15.95" customHeight="1" x14ac:dyDescent="0.25">
      <c r="A198" s="3" t="s">
        <v>9</v>
      </c>
      <c r="B198" s="3" t="s">
        <v>600</v>
      </c>
      <c r="C198" s="3" t="s">
        <v>601</v>
      </c>
      <c r="D198" s="3" t="s">
        <v>9</v>
      </c>
      <c r="E198" s="8">
        <v>81</v>
      </c>
      <c r="F198" s="3" t="s">
        <v>602</v>
      </c>
      <c r="G198" s="4">
        <v>0.5</v>
      </c>
      <c r="H198" s="4">
        <v>0.01</v>
      </c>
      <c r="I198" s="5"/>
      <c r="J198" s="5"/>
      <c r="K198" s="3" t="s">
        <v>18</v>
      </c>
      <c r="L198" s="3" t="s">
        <v>10</v>
      </c>
      <c r="M198" s="3" t="s">
        <v>167</v>
      </c>
      <c r="N198" s="3" t="s">
        <v>168</v>
      </c>
      <c r="O198" s="3" t="s">
        <v>168</v>
      </c>
      <c r="P198" s="3" t="s">
        <v>13</v>
      </c>
      <c r="Q198" s="3" t="s">
        <v>14</v>
      </c>
      <c r="R198" s="3" t="s">
        <v>15</v>
      </c>
      <c r="S198" s="3" t="s">
        <v>600</v>
      </c>
      <c r="T198" s="3" t="s">
        <v>9</v>
      </c>
      <c r="U198" s="3" t="s">
        <v>9</v>
      </c>
      <c r="V198" s="6" t="s">
        <v>9</v>
      </c>
    </row>
    <row r="199" spans="1:22" ht="15.95" customHeight="1" x14ac:dyDescent="0.25">
      <c r="A199" s="3" t="s">
        <v>9</v>
      </c>
      <c r="B199" s="3" t="s">
        <v>603</v>
      </c>
      <c r="C199" s="3" t="s">
        <v>604</v>
      </c>
      <c r="D199" s="3" t="s">
        <v>9</v>
      </c>
      <c r="E199" s="8">
        <v>90</v>
      </c>
      <c r="F199" s="3" t="s">
        <v>605</v>
      </c>
      <c r="G199" s="4">
        <v>0.5</v>
      </c>
      <c r="H199" s="4">
        <v>0.01</v>
      </c>
      <c r="I199" s="5"/>
      <c r="J199" s="5"/>
      <c r="K199" s="3" t="s">
        <v>18</v>
      </c>
      <c r="L199" s="3" t="s">
        <v>10</v>
      </c>
      <c r="M199" s="3" t="s">
        <v>167</v>
      </c>
      <c r="N199" s="3" t="s">
        <v>168</v>
      </c>
      <c r="O199" s="3" t="s">
        <v>168</v>
      </c>
      <c r="P199" s="3" t="s">
        <v>13</v>
      </c>
      <c r="Q199" s="3" t="s">
        <v>14</v>
      </c>
      <c r="R199" s="3" t="s">
        <v>15</v>
      </c>
      <c r="S199" s="3" t="s">
        <v>603</v>
      </c>
      <c r="T199" s="3" t="s">
        <v>9</v>
      </c>
      <c r="U199" s="3" t="s">
        <v>9</v>
      </c>
      <c r="V199" s="6" t="s">
        <v>9</v>
      </c>
    </row>
    <row r="200" spans="1:22" ht="15.95" customHeight="1" x14ac:dyDescent="0.25">
      <c r="A200" s="3" t="s">
        <v>9</v>
      </c>
      <c r="B200" s="3" t="s">
        <v>606</v>
      </c>
      <c r="C200" s="3" t="s">
        <v>607</v>
      </c>
      <c r="D200" s="3" t="s">
        <v>9</v>
      </c>
      <c r="E200" s="8">
        <v>90</v>
      </c>
      <c r="F200" s="3" t="s">
        <v>608</v>
      </c>
      <c r="G200" s="4">
        <v>0.5</v>
      </c>
      <c r="H200" s="4">
        <v>0.01</v>
      </c>
      <c r="I200" s="5"/>
      <c r="J200" s="5"/>
      <c r="K200" s="3" t="s">
        <v>18</v>
      </c>
      <c r="L200" s="3" t="s">
        <v>10</v>
      </c>
      <c r="M200" s="3" t="s">
        <v>167</v>
      </c>
      <c r="N200" s="3" t="s">
        <v>168</v>
      </c>
      <c r="O200" s="3" t="s">
        <v>168</v>
      </c>
      <c r="P200" s="3" t="s">
        <v>13</v>
      </c>
      <c r="Q200" s="3" t="s">
        <v>14</v>
      </c>
      <c r="R200" s="3" t="s">
        <v>15</v>
      </c>
      <c r="S200" s="3" t="s">
        <v>606</v>
      </c>
      <c r="T200" s="3" t="s">
        <v>9</v>
      </c>
      <c r="U200" s="3" t="s">
        <v>9</v>
      </c>
      <c r="V200" s="6" t="s">
        <v>9</v>
      </c>
    </row>
    <row r="201" spans="1:22" ht="15.95" customHeight="1" x14ac:dyDescent="0.25">
      <c r="A201" s="3" t="s">
        <v>9</v>
      </c>
      <c r="B201" s="3" t="s">
        <v>609</v>
      </c>
      <c r="C201" s="3" t="s">
        <v>610</v>
      </c>
      <c r="D201" s="3" t="s">
        <v>9</v>
      </c>
      <c r="E201" s="8">
        <v>30</v>
      </c>
      <c r="F201" s="3" t="s">
        <v>611</v>
      </c>
      <c r="G201" s="4">
        <v>0.17</v>
      </c>
      <c r="H201" s="4">
        <v>5.0000000000000001E-3</v>
      </c>
      <c r="I201" s="5"/>
      <c r="J201" s="5"/>
      <c r="K201" s="3" t="s">
        <v>18</v>
      </c>
      <c r="L201" s="3" t="s">
        <v>10</v>
      </c>
      <c r="M201" s="3" t="s">
        <v>167</v>
      </c>
      <c r="N201" s="3" t="s">
        <v>168</v>
      </c>
      <c r="O201" s="3" t="s">
        <v>168</v>
      </c>
      <c r="P201" s="3" t="s">
        <v>13</v>
      </c>
      <c r="Q201" s="3" t="s">
        <v>14</v>
      </c>
      <c r="R201" s="3" t="s">
        <v>15</v>
      </c>
      <c r="S201" s="3" t="s">
        <v>609</v>
      </c>
      <c r="T201" s="3" t="s">
        <v>9</v>
      </c>
      <c r="U201" s="3" t="s">
        <v>9</v>
      </c>
      <c r="V201" s="6" t="s">
        <v>9</v>
      </c>
    </row>
    <row r="202" spans="1:22" ht="15.95" customHeight="1" x14ac:dyDescent="0.25">
      <c r="A202" s="3" t="s">
        <v>9</v>
      </c>
      <c r="B202" s="3" t="s">
        <v>612</v>
      </c>
      <c r="C202" s="3" t="s">
        <v>613</v>
      </c>
      <c r="D202" s="3" t="s">
        <v>9</v>
      </c>
      <c r="E202" s="8">
        <v>41</v>
      </c>
      <c r="F202" s="3" t="s">
        <v>614</v>
      </c>
      <c r="G202" s="4">
        <v>0.17</v>
      </c>
      <c r="H202" s="4">
        <v>5.0000000000000001E-3</v>
      </c>
      <c r="I202" s="5"/>
      <c r="J202" s="5"/>
      <c r="K202" s="3" t="s">
        <v>18</v>
      </c>
      <c r="L202" s="3" t="s">
        <v>10</v>
      </c>
      <c r="M202" s="3" t="s">
        <v>167</v>
      </c>
      <c r="N202" s="3" t="s">
        <v>168</v>
      </c>
      <c r="O202" s="3" t="s">
        <v>168</v>
      </c>
      <c r="P202" s="3" t="s">
        <v>13</v>
      </c>
      <c r="Q202" s="3" t="s">
        <v>14</v>
      </c>
      <c r="R202" s="3" t="s">
        <v>15</v>
      </c>
      <c r="S202" s="3" t="s">
        <v>612</v>
      </c>
      <c r="T202" s="3" t="s">
        <v>9</v>
      </c>
      <c r="U202" s="3" t="s">
        <v>9</v>
      </c>
      <c r="V202" s="6" t="s">
        <v>9</v>
      </c>
    </row>
    <row r="203" spans="1:22" ht="15.95" customHeight="1" x14ac:dyDescent="0.25">
      <c r="A203" s="3" t="s">
        <v>9</v>
      </c>
      <c r="B203" s="3" t="s">
        <v>615</v>
      </c>
      <c r="C203" s="3" t="s">
        <v>616</v>
      </c>
      <c r="D203" s="3" t="s">
        <v>9</v>
      </c>
      <c r="E203" s="8">
        <v>41</v>
      </c>
      <c r="F203" s="3" t="s">
        <v>617</v>
      </c>
      <c r="G203" s="4">
        <v>0.17</v>
      </c>
      <c r="H203" s="4">
        <v>5.0000000000000001E-3</v>
      </c>
      <c r="I203" s="5"/>
      <c r="J203" s="5"/>
      <c r="K203" s="3" t="s">
        <v>18</v>
      </c>
      <c r="L203" s="3" t="s">
        <v>10</v>
      </c>
      <c r="M203" s="3" t="s">
        <v>167</v>
      </c>
      <c r="N203" s="3" t="s">
        <v>168</v>
      </c>
      <c r="O203" s="3" t="s">
        <v>168</v>
      </c>
      <c r="P203" s="3" t="s">
        <v>13</v>
      </c>
      <c r="Q203" s="3" t="s">
        <v>14</v>
      </c>
      <c r="R203" s="3" t="s">
        <v>15</v>
      </c>
      <c r="S203" s="3" t="s">
        <v>615</v>
      </c>
      <c r="T203" s="3" t="s">
        <v>9</v>
      </c>
      <c r="U203" s="3" t="s">
        <v>9</v>
      </c>
      <c r="V203" s="6" t="s">
        <v>9</v>
      </c>
    </row>
    <row r="204" spans="1:22" ht="15.95" customHeight="1" x14ac:dyDescent="0.25">
      <c r="A204" s="3" t="s">
        <v>9</v>
      </c>
      <c r="B204" s="3" t="s">
        <v>618</v>
      </c>
      <c r="C204" s="3" t="s">
        <v>619</v>
      </c>
      <c r="D204" s="3" t="s">
        <v>9</v>
      </c>
      <c r="E204" s="8">
        <v>16</v>
      </c>
      <c r="F204" s="3" t="s">
        <v>620</v>
      </c>
      <c r="G204" s="4">
        <v>0.2</v>
      </c>
      <c r="H204" s="4">
        <v>0.01</v>
      </c>
      <c r="I204" s="5"/>
      <c r="J204" s="5"/>
      <c r="K204" s="3" t="s">
        <v>18</v>
      </c>
      <c r="L204" s="3" t="s">
        <v>10</v>
      </c>
      <c r="M204" s="3" t="s">
        <v>167</v>
      </c>
      <c r="N204" s="3" t="s">
        <v>168</v>
      </c>
      <c r="O204" s="3" t="s">
        <v>168</v>
      </c>
      <c r="P204" s="3" t="s">
        <v>13</v>
      </c>
      <c r="Q204" s="3" t="s">
        <v>14</v>
      </c>
      <c r="R204" s="3" t="s">
        <v>15</v>
      </c>
      <c r="S204" s="3" t="s">
        <v>618</v>
      </c>
      <c r="T204" s="3" t="s">
        <v>9</v>
      </c>
      <c r="U204" s="3" t="s">
        <v>9</v>
      </c>
      <c r="V204" s="6" t="s">
        <v>9</v>
      </c>
    </row>
    <row r="205" spans="1:22" ht="15.95" customHeight="1" x14ac:dyDescent="0.25">
      <c r="A205" s="3" t="s">
        <v>9</v>
      </c>
      <c r="B205" s="3" t="s">
        <v>621</v>
      </c>
      <c r="C205" s="3" t="s">
        <v>622</v>
      </c>
      <c r="D205" s="3" t="s">
        <v>9</v>
      </c>
      <c r="E205" s="8">
        <v>26</v>
      </c>
      <c r="F205" s="3" t="s">
        <v>623</v>
      </c>
      <c r="G205" s="4">
        <v>0.2</v>
      </c>
      <c r="H205" s="4">
        <v>0.01</v>
      </c>
      <c r="I205" s="5"/>
      <c r="J205" s="5"/>
      <c r="K205" s="3" t="s">
        <v>18</v>
      </c>
      <c r="L205" s="3" t="s">
        <v>10</v>
      </c>
      <c r="M205" s="3" t="s">
        <v>167</v>
      </c>
      <c r="N205" s="3" t="s">
        <v>168</v>
      </c>
      <c r="O205" s="3" t="s">
        <v>168</v>
      </c>
      <c r="P205" s="3" t="s">
        <v>13</v>
      </c>
      <c r="Q205" s="3" t="s">
        <v>14</v>
      </c>
      <c r="R205" s="3" t="s">
        <v>15</v>
      </c>
      <c r="S205" s="3" t="s">
        <v>621</v>
      </c>
      <c r="T205" s="3" t="s">
        <v>9</v>
      </c>
      <c r="U205" s="3" t="s">
        <v>9</v>
      </c>
      <c r="V205" s="6" t="s">
        <v>9</v>
      </c>
    </row>
    <row r="206" spans="1:22" ht="15.95" customHeight="1" x14ac:dyDescent="0.25">
      <c r="A206" s="3" t="s">
        <v>9</v>
      </c>
      <c r="B206" s="3" t="s">
        <v>624</v>
      </c>
      <c r="C206" s="3" t="s">
        <v>625</v>
      </c>
      <c r="D206" s="3" t="s">
        <v>9</v>
      </c>
      <c r="E206" s="8">
        <v>32</v>
      </c>
      <c r="F206" s="3" t="s">
        <v>626</v>
      </c>
      <c r="G206" s="4">
        <v>0.2</v>
      </c>
      <c r="H206" s="4">
        <v>0.01</v>
      </c>
      <c r="I206" s="5"/>
      <c r="J206" s="5"/>
      <c r="K206" s="3" t="s">
        <v>18</v>
      </c>
      <c r="L206" s="3" t="s">
        <v>10</v>
      </c>
      <c r="M206" s="3" t="s">
        <v>167</v>
      </c>
      <c r="N206" s="3" t="s">
        <v>168</v>
      </c>
      <c r="O206" s="3" t="s">
        <v>168</v>
      </c>
      <c r="P206" s="3" t="s">
        <v>13</v>
      </c>
      <c r="Q206" s="3" t="s">
        <v>14</v>
      </c>
      <c r="R206" s="3" t="s">
        <v>15</v>
      </c>
      <c r="S206" s="3" t="s">
        <v>624</v>
      </c>
      <c r="T206" s="3" t="s">
        <v>9</v>
      </c>
      <c r="U206" s="3" t="s">
        <v>9</v>
      </c>
      <c r="V206" s="6" t="s">
        <v>9</v>
      </c>
    </row>
    <row r="207" spans="1:22" ht="15.95" customHeight="1" x14ac:dyDescent="0.25">
      <c r="A207" s="3" t="s">
        <v>9</v>
      </c>
      <c r="B207" s="3" t="s">
        <v>627</v>
      </c>
      <c r="C207" s="3" t="s">
        <v>628</v>
      </c>
      <c r="D207" s="3" t="s">
        <v>9</v>
      </c>
      <c r="E207" s="8">
        <v>44</v>
      </c>
      <c r="F207" s="3" t="s">
        <v>629</v>
      </c>
      <c r="G207" s="4">
        <v>0.2</v>
      </c>
      <c r="H207" s="4">
        <v>0.01</v>
      </c>
      <c r="I207" s="5"/>
      <c r="J207" s="5"/>
      <c r="K207" s="3" t="s">
        <v>18</v>
      </c>
      <c r="L207" s="3" t="s">
        <v>10</v>
      </c>
      <c r="M207" s="3" t="s">
        <v>167</v>
      </c>
      <c r="N207" s="3" t="s">
        <v>168</v>
      </c>
      <c r="O207" s="3" t="s">
        <v>168</v>
      </c>
      <c r="P207" s="3" t="s">
        <v>13</v>
      </c>
      <c r="Q207" s="3" t="s">
        <v>14</v>
      </c>
      <c r="R207" s="3" t="s">
        <v>15</v>
      </c>
      <c r="S207" s="3" t="s">
        <v>627</v>
      </c>
      <c r="T207" s="3" t="s">
        <v>9</v>
      </c>
      <c r="U207" s="3" t="s">
        <v>9</v>
      </c>
      <c r="V207" s="6" t="s">
        <v>9</v>
      </c>
    </row>
    <row r="208" spans="1:22" ht="15.95" customHeight="1" x14ac:dyDescent="0.25">
      <c r="A208" s="3" t="s">
        <v>9</v>
      </c>
      <c r="B208" s="3" t="s">
        <v>630</v>
      </c>
      <c r="C208" s="3" t="s">
        <v>631</v>
      </c>
      <c r="D208" s="3" t="s">
        <v>9</v>
      </c>
      <c r="E208" s="8">
        <v>44</v>
      </c>
      <c r="F208" s="3" t="s">
        <v>632</v>
      </c>
      <c r="G208" s="4">
        <v>0.2</v>
      </c>
      <c r="H208" s="4">
        <v>0.01</v>
      </c>
      <c r="I208" s="5"/>
      <c r="J208" s="5"/>
      <c r="K208" s="3" t="s">
        <v>18</v>
      </c>
      <c r="L208" s="3" t="s">
        <v>10</v>
      </c>
      <c r="M208" s="3" t="s">
        <v>167</v>
      </c>
      <c r="N208" s="3" t="s">
        <v>168</v>
      </c>
      <c r="O208" s="3" t="s">
        <v>168</v>
      </c>
      <c r="P208" s="3" t="s">
        <v>13</v>
      </c>
      <c r="Q208" s="3" t="s">
        <v>14</v>
      </c>
      <c r="R208" s="3" t="s">
        <v>15</v>
      </c>
      <c r="S208" s="3" t="s">
        <v>630</v>
      </c>
      <c r="T208" s="3" t="s">
        <v>9</v>
      </c>
      <c r="U208" s="3" t="s">
        <v>9</v>
      </c>
      <c r="V208" s="6" t="s">
        <v>9</v>
      </c>
    </row>
    <row r="209" spans="1:22" ht="15.95" customHeight="1" x14ac:dyDescent="0.25">
      <c r="A209" s="3" t="s">
        <v>9</v>
      </c>
      <c r="B209" s="3" t="s">
        <v>633</v>
      </c>
      <c r="C209" s="3" t="s">
        <v>634</v>
      </c>
      <c r="D209" s="3" t="s">
        <v>9</v>
      </c>
      <c r="E209" s="8">
        <v>38</v>
      </c>
      <c r="F209" s="3" t="s">
        <v>635</v>
      </c>
      <c r="G209" s="4">
        <v>0.2</v>
      </c>
      <c r="H209" s="4">
        <v>0.01</v>
      </c>
      <c r="I209" s="5"/>
      <c r="J209" s="5"/>
      <c r="K209" s="3" t="s">
        <v>18</v>
      </c>
      <c r="L209" s="3" t="s">
        <v>10</v>
      </c>
      <c r="M209" s="3" t="s">
        <v>167</v>
      </c>
      <c r="N209" s="3" t="s">
        <v>168</v>
      </c>
      <c r="O209" s="3" t="s">
        <v>168</v>
      </c>
      <c r="P209" s="3" t="s">
        <v>13</v>
      </c>
      <c r="Q209" s="3" t="s">
        <v>14</v>
      </c>
      <c r="R209" s="3" t="s">
        <v>15</v>
      </c>
      <c r="S209" s="3" t="s">
        <v>633</v>
      </c>
      <c r="T209" s="3" t="s">
        <v>9</v>
      </c>
      <c r="U209" s="3" t="s">
        <v>9</v>
      </c>
      <c r="V209" s="6" t="s">
        <v>9</v>
      </c>
    </row>
    <row r="210" spans="1:22" ht="15.95" customHeight="1" x14ac:dyDescent="0.25">
      <c r="A210" s="3" t="s">
        <v>9</v>
      </c>
      <c r="B210" s="3" t="s">
        <v>636</v>
      </c>
      <c r="C210" s="3" t="s">
        <v>637</v>
      </c>
      <c r="D210" s="3" t="s">
        <v>9</v>
      </c>
      <c r="E210" s="8">
        <v>55</v>
      </c>
      <c r="F210" s="3" t="s">
        <v>638</v>
      </c>
      <c r="G210" s="4">
        <v>0.2</v>
      </c>
      <c r="H210" s="4">
        <v>0.01</v>
      </c>
      <c r="I210" s="5"/>
      <c r="J210" s="5"/>
      <c r="K210" s="3" t="s">
        <v>18</v>
      </c>
      <c r="L210" s="3" t="s">
        <v>10</v>
      </c>
      <c r="M210" s="3" t="s">
        <v>167</v>
      </c>
      <c r="N210" s="3" t="s">
        <v>168</v>
      </c>
      <c r="O210" s="3" t="s">
        <v>168</v>
      </c>
      <c r="P210" s="3" t="s">
        <v>13</v>
      </c>
      <c r="Q210" s="3" t="s">
        <v>14</v>
      </c>
      <c r="R210" s="3" t="s">
        <v>15</v>
      </c>
      <c r="S210" s="3" t="s">
        <v>636</v>
      </c>
      <c r="T210" s="3" t="s">
        <v>9</v>
      </c>
      <c r="U210" s="3" t="s">
        <v>9</v>
      </c>
      <c r="V210" s="6" t="s">
        <v>9</v>
      </c>
    </row>
    <row r="211" spans="1:22" ht="15.95" customHeight="1" x14ac:dyDescent="0.25">
      <c r="A211" s="3" t="s">
        <v>9</v>
      </c>
      <c r="B211" s="3" t="s">
        <v>639</v>
      </c>
      <c r="C211" s="3" t="s">
        <v>640</v>
      </c>
      <c r="D211" s="3" t="s">
        <v>9</v>
      </c>
      <c r="E211" s="8">
        <v>55</v>
      </c>
      <c r="F211" s="3" t="s">
        <v>641</v>
      </c>
      <c r="G211" s="4">
        <v>0.2</v>
      </c>
      <c r="H211" s="4">
        <v>0.1</v>
      </c>
      <c r="I211" s="5"/>
      <c r="J211" s="5"/>
      <c r="K211" s="3" t="s">
        <v>18</v>
      </c>
      <c r="L211" s="3" t="s">
        <v>10</v>
      </c>
      <c r="M211" s="3" t="s">
        <v>167</v>
      </c>
      <c r="N211" s="3" t="s">
        <v>168</v>
      </c>
      <c r="O211" s="3" t="s">
        <v>168</v>
      </c>
      <c r="P211" s="3" t="s">
        <v>13</v>
      </c>
      <c r="Q211" s="3" t="s">
        <v>14</v>
      </c>
      <c r="R211" s="3" t="s">
        <v>15</v>
      </c>
      <c r="S211" s="3" t="s">
        <v>639</v>
      </c>
      <c r="T211" s="3" t="s">
        <v>9</v>
      </c>
      <c r="U211" s="3" t="s">
        <v>9</v>
      </c>
      <c r="V211" s="6" t="s">
        <v>9</v>
      </c>
    </row>
    <row r="212" spans="1:22" ht="15.95" customHeight="1" x14ac:dyDescent="0.25">
      <c r="A212" s="3" t="s">
        <v>9</v>
      </c>
      <c r="B212" s="3" t="s">
        <v>642</v>
      </c>
      <c r="C212" s="3" t="s">
        <v>643</v>
      </c>
      <c r="D212" s="3" t="s">
        <v>9</v>
      </c>
      <c r="E212" s="8">
        <v>383</v>
      </c>
      <c r="F212" s="3" t="s">
        <v>644</v>
      </c>
      <c r="G212" s="4">
        <v>2.7829999999999999</v>
      </c>
      <c r="H212" s="4">
        <v>1.45</v>
      </c>
      <c r="I212" s="5"/>
      <c r="J212" s="5"/>
      <c r="K212" s="3" t="s">
        <v>18</v>
      </c>
      <c r="L212" s="3" t="s">
        <v>10</v>
      </c>
      <c r="M212" s="3" t="s">
        <v>167</v>
      </c>
      <c r="N212" s="3" t="s">
        <v>168</v>
      </c>
      <c r="O212" s="3" t="s">
        <v>168</v>
      </c>
      <c r="P212" s="3" t="s">
        <v>13</v>
      </c>
      <c r="Q212" s="3" t="s">
        <v>14</v>
      </c>
      <c r="R212" s="3" t="s">
        <v>15</v>
      </c>
      <c r="S212" s="3" t="s">
        <v>642</v>
      </c>
      <c r="T212" s="3" t="s">
        <v>9</v>
      </c>
      <c r="U212" s="3" t="s">
        <v>9</v>
      </c>
      <c r="V212" s="6" t="s">
        <v>9</v>
      </c>
    </row>
    <row r="213" spans="1:22" ht="15.95" customHeight="1" x14ac:dyDescent="0.25">
      <c r="A213" s="3" t="s">
        <v>9</v>
      </c>
      <c r="B213" s="3" t="s">
        <v>645</v>
      </c>
      <c r="C213" s="3" t="s">
        <v>646</v>
      </c>
      <c r="D213" s="3" t="s">
        <v>9</v>
      </c>
      <c r="E213" s="8">
        <v>264</v>
      </c>
      <c r="F213" s="3" t="s">
        <v>647</v>
      </c>
      <c r="G213" s="4">
        <v>2.7829999999999999</v>
      </c>
      <c r="H213" s="4">
        <v>1.45</v>
      </c>
      <c r="I213" s="5"/>
      <c r="J213" s="5"/>
      <c r="K213" s="3" t="s">
        <v>18</v>
      </c>
      <c r="L213" s="3" t="s">
        <v>10</v>
      </c>
      <c r="M213" s="3" t="s">
        <v>167</v>
      </c>
      <c r="N213" s="3" t="s">
        <v>168</v>
      </c>
      <c r="O213" s="3" t="s">
        <v>168</v>
      </c>
      <c r="P213" s="3" t="s">
        <v>13</v>
      </c>
      <c r="Q213" s="3" t="s">
        <v>14</v>
      </c>
      <c r="R213" s="3" t="s">
        <v>15</v>
      </c>
      <c r="S213" s="3" t="s">
        <v>645</v>
      </c>
      <c r="T213" s="3" t="s">
        <v>9</v>
      </c>
      <c r="U213" s="3" t="s">
        <v>9</v>
      </c>
      <c r="V213" s="6" t="s">
        <v>9</v>
      </c>
    </row>
    <row r="214" spans="1:22" ht="15.95" customHeight="1" x14ac:dyDescent="0.25">
      <c r="A214" s="3" t="s">
        <v>9</v>
      </c>
      <c r="B214" s="3" t="s">
        <v>648</v>
      </c>
      <c r="C214" s="3" t="s">
        <v>649</v>
      </c>
      <c r="D214" s="3" t="s">
        <v>9</v>
      </c>
      <c r="E214" s="8">
        <v>383</v>
      </c>
      <c r="F214" s="3" t="s">
        <v>650</v>
      </c>
      <c r="G214" s="4">
        <v>2.7829999999999999</v>
      </c>
      <c r="H214" s="4">
        <v>1.45</v>
      </c>
      <c r="I214" s="5"/>
      <c r="J214" s="5"/>
      <c r="K214" s="3" t="s">
        <v>18</v>
      </c>
      <c r="L214" s="3" t="s">
        <v>10</v>
      </c>
      <c r="M214" s="3" t="s">
        <v>167</v>
      </c>
      <c r="N214" s="3" t="s">
        <v>168</v>
      </c>
      <c r="O214" s="3" t="s">
        <v>168</v>
      </c>
      <c r="P214" s="3" t="s">
        <v>13</v>
      </c>
      <c r="Q214" s="3" t="s">
        <v>14</v>
      </c>
      <c r="R214" s="3" t="s">
        <v>15</v>
      </c>
      <c r="S214" s="3" t="s">
        <v>648</v>
      </c>
      <c r="T214" s="3" t="s">
        <v>9</v>
      </c>
      <c r="U214" s="3" t="s">
        <v>9</v>
      </c>
      <c r="V214" s="6" t="s">
        <v>9</v>
      </c>
    </row>
    <row r="215" spans="1:22" ht="15.95" customHeight="1" x14ac:dyDescent="0.25">
      <c r="A215" s="3" t="s">
        <v>9</v>
      </c>
      <c r="B215" s="3" t="s">
        <v>651</v>
      </c>
      <c r="C215" s="3" t="s">
        <v>652</v>
      </c>
      <c r="D215" s="3" t="s">
        <v>9</v>
      </c>
      <c r="E215" s="8">
        <v>98</v>
      </c>
      <c r="F215" s="3" t="s">
        <v>653</v>
      </c>
      <c r="G215" s="4">
        <v>0.79700000000000004</v>
      </c>
      <c r="H215" s="4">
        <v>0.27</v>
      </c>
      <c r="I215" s="5"/>
      <c r="J215" s="5"/>
      <c r="K215" s="3" t="s">
        <v>18</v>
      </c>
      <c r="L215" s="3" t="s">
        <v>10</v>
      </c>
      <c r="M215" s="3" t="s">
        <v>167</v>
      </c>
      <c r="N215" s="3" t="s">
        <v>168</v>
      </c>
      <c r="O215" s="3" t="s">
        <v>168</v>
      </c>
      <c r="P215" s="3" t="s">
        <v>13</v>
      </c>
      <c r="Q215" s="3" t="s">
        <v>14</v>
      </c>
      <c r="R215" s="3" t="s">
        <v>15</v>
      </c>
      <c r="S215" s="3" t="s">
        <v>654</v>
      </c>
      <c r="T215" s="3" t="s">
        <v>260</v>
      </c>
      <c r="U215" s="3" t="s">
        <v>261</v>
      </c>
      <c r="V215" s="6" t="s">
        <v>9</v>
      </c>
    </row>
    <row r="216" spans="1:22" ht="15.95" customHeight="1" x14ac:dyDescent="0.25">
      <c r="A216" s="3" t="s">
        <v>9</v>
      </c>
      <c r="B216" s="3" t="s">
        <v>655</v>
      </c>
      <c r="C216" s="3" t="s">
        <v>656</v>
      </c>
      <c r="D216" s="3" t="s">
        <v>9</v>
      </c>
      <c r="E216" s="8">
        <v>68</v>
      </c>
      <c r="F216" s="3" t="s">
        <v>657</v>
      </c>
      <c r="G216" s="5"/>
      <c r="H216" s="4">
        <v>0.36499999999999999</v>
      </c>
      <c r="I216" s="5"/>
      <c r="J216" s="5"/>
      <c r="K216" s="3" t="s">
        <v>18</v>
      </c>
      <c r="L216" s="3" t="s">
        <v>10</v>
      </c>
      <c r="M216" s="3" t="s">
        <v>167</v>
      </c>
      <c r="N216" s="3" t="s">
        <v>168</v>
      </c>
      <c r="O216" s="3" t="s">
        <v>168</v>
      </c>
      <c r="P216" s="3" t="s">
        <v>13</v>
      </c>
      <c r="Q216" s="3" t="s">
        <v>14</v>
      </c>
      <c r="R216" s="3" t="s">
        <v>15</v>
      </c>
      <c r="S216" s="3" t="s">
        <v>654</v>
      </c>
      <c r="T216" s="3" t="s">
        <v>248</v>
      </c>
      <c r="U216" s="3" t="s">
        <v>249</v>
      </c>
      <c r="V216" s="6" t="s">
        <v>9</v>
      </c>
    </row>
    <row r="217" spans="1:22" ht="15.95" customHeight="1" x14ac:dyDescent="0.25">
      <c r="A217" s="3" t="s">
        <v>9</v>
      </c>
      <c r="B217" s="3" t="s">
        <v>658</v>
      </c>
      <c r="C217" s="3" t="s">
        <v>659</v>
      </c>
      <c r="D217" s="3" t="s">
        <v>9</v>
      </c>
      <c r="E217" s="8">
        <v>95</v>
      </c>
      <c r="F217" s="3" t="s">
        <v>660</v>
      </c>
      <c r="G217" s="4">
        <v>2.4802000000000001E-2</v>
      </c>
      <c r="H217" s="4">
        <v>0.36499999999999999</v>
      </c>
      <c r="I217" s="5"/>
      <c r="J217" s="5"/>
      <c r="K217" s="3" t="s">
        <v>18</v>
      </c>
      <c r="L217" s="3" t="s">
        <v>10</v>
      </c>
      <c r="M217" s="3" t="s">
        <v>167</v>
      </c>
      <c r="N217" s="3" t="s">
        <v>168</v>
      </c>
      <c r="O217" s="3" t="s">
        <v>168</v>
      </c>
      <c r="P217" s="3" t="s">
        <v>13</v>
      </c>
      <c r="Q217" s="3" t="s">
        <v>14</v>
      </c>
      <c r="R217" s="3" t="s">
        <v>15</v>
      </c>
      <c r="S217" s="3" t="s">
        <v>654</v>
      </c>
      <c r="T217" s="3" t="s">
        <v>661</v>
      </c>
      <c r="U217" s="3" t="s">
        <v>662</v>
      </c>
      <c r="V217" s="6" t="s">
        <v>9</v>
      </c>
    </row>
    <row r="218" spans="1:22" ht="15.95" customHeight="1" x14ac:dyDescent="0.25">
      <c r="A218" s="3" t="s">
        <v>9</v>
      </c>
      <c r="B218" s="3" t="s">
        <v>663</v>
      </c>
      <c r="C218" s="3" t="s">
        <v>664</v>
      </c>
      <c r="D218" s="3" t="s">
        <v>9</v>
      </c>
      <c r="E218" s="8">
        <v>68</v>
      </c>
      <c r="F218" s="3" t="s">
        <v>665</v>
      </c>
      <c r="G218" s="4">
        <v>0.19900000000000001</v>
      </c>
      <c r="H218" s="4">
        <v>0.44</v>
      </c>
      <c r="I218" s="5"/>
      <c r="J218" s="5"/>
      <c r="K218" s="3" t="s">
        <v>18</v>
      </c>
      <c r="L218" s="3" t="s">
        <v>10</v>
      </c>
      <c r="M218" s="3" t="s">
        <v>167</v>
      </c>
      <c r="N218" s="3" t="s">
        <v>168</v>
      </c>
      <c r="O218" s="3" t="s">
        <v>168</v>
      </c>
      <c r="P218" s="3" t="s">
        <v>13</v>
      </c>
      <c r="Q218" s="3" t="s">
        <v>14</v>
      </c>
      <c r="R218" s="3" t="s">
        <v>15</v>
      </c>
      <c r="S218" s="3" t="s">
        <v>663</v>
      </c>
      <c r="T218" s="3" t="s">
        <v>9</v>
      </c>
      <c r="U218" s="3" t="s">
        <v>9</v>
      </c>
      <c r="V218" s="6" t="s">
        <v>9</v>
      </c>
    </row>
    <row r="219" spans="1:22" ht="15.95" customHeight="1" x14ac:dyDescent="0.25">
      <c r="A219" s="3" t="s">
        <v>9</v>
      </c>
      <c r="B219" s="3" t="s">
        <v>666</v>
      </c>
      <c r="C219" s="3" t="s">
        <v>667</v>
      </c>
      <c r="D219" s="3" t="s">
        <v>9</v>
      </c>
      <c r="E219" s="8">
        <v>48</v>
      </c>
      <c r="F219" s="3" t="s">
        <v>668</v>
      </c>
      <c r="G219" s="4">
        <v>0.19900000000000001</v>
      </c>
      <c r="H219" s="4">
        <v>0.44</v>
      </c>
      <c r="I219" s="5"/>
      <c r="J219" s="5"/>
      <c r="K219" s="3" t="s">
        <v>18</v>
      </c>
      <c r="L219" s="3" t="s">
        <v>10</v>
      </c>
      <c r="M219" s="3" t="s">
        <v>167</v>
      </c>
      <c r="N219" s="3" t="s">
        <v>168</v>
      </c>
      <c r="O219" s="3" t="s">
        <v>168</v>
      </c>
      <c r="P219" s="3" t="s">
        <v>13</v>
      </c>
      <c r="Q219" s="3" t="s">
        <v>14</v>
      </c>
      <c r="R219" s="3" t="s">
        <v>15</v>
      </c>
      <c r="S219" s="3" t="s">
        <v>666</v>
      </c>
      <c r="T219" s="3" t="s">
        <v>9</v>
      </c>
      <c r="U219" s="3" t="s">
        <v>9</v>
      </c>
      <c r="V219" s="6" t="s">
        <v>9</v>
      </c>
    </row>
    <row r="220" spans="1:22" ht="15.95" customHeight="1" x14ac:dyDescent="0.25">
      <c r="A220" s="3" t="s">
        <v>9</v>
      </c>
      <c r="B220" s="3" t="s">
        <v>669</v>
      </c>
      <c r="C220" s="3" t="s">
        <v>670</v>
      </c>
      <c r="D220" s="3" t="s">
        <v>9</v>
      </c>
      <c r="E220" s="8">
        <v>68</v>
      </c>
      <c r="F220" s="3" t="s">
        <v>671</v>
      </c>
      <c r="G220" s="4">
        <v>0.19900000000000001</v>
      </c>
      <c r="H220" s="4">
        <v>0.44</v>
      </c>
      <c r="I220" s="5"/>
      <c r="J220" s="5"/>
      <c r="K220" s="3" t="s">
        <v>18</v>
      </c>
      <c r="L220" s="3" t="s">
        <v>10</v>
      </c>
      <c r="M220" s="3" t="s">
        <v>167</v>
      </c>
      <c r="N220" s="3" t="s">
        <v>168</v>
      </c>
      <c r="O220" s="3" t="s">
        <v>168</v>
      </c>
      <c r="P220" s="3" t="s">
        <v>13</v>
      </c>
      <c r="Q220" s="3" t="s">
        <v>14</v>
      </c>
      <c r="R220" s="3" t="s">
        <v>15</v>
      </c>
      <c r="S220" s="3" t="s">
        <v>669</v>
      </c>
      <c r="T220" s="3" t="s">
        <v>9</v>
      </c>
      <c r="U220" s="3" t="s">
        <v>9</v>
      </c>
      <c r="V220" s="6" t="s">
        <v>9</v>
      </c>
    </row>
    <row r="221" spans="1:22" ht="15.95" customHeight="1" x14ac:dyDescent="0.25">
      <c r="A221" s="3" t="s">
        <v>9</v>
      </c>
      <c r="B221" s="3" t="s">
        <v>672</v>
      </c>
      <c r="C221" s="3" t="s">
        <v>673</v>
      </c>
      <c r="D221" s="3" t="s">
        <v>9</v>
      </c>
      <c r="E221" s="8">
        <v>4</v>
      </c>
      <c r="F221" s="3" t="s">
        <v>674</v>
      </c>
      <c r="G221" s="4">
        <v>3.0000000000000001E-3</v>
      </c>
      <c r="H221" s="4">
        <v>0.08</v>
      </c>
      <c r="I221" s="5"/>
      <c r="J221" s="5"/>
      <c r="K221" s="3" t="s">
        <v>18</v>
      </c>
      <c r="L221" s="3" t="s">
        <v>10</v>
      </c>
      <c r="M221" s="3" t="s">
        <v>167</v>
      </c>
      <c r="N221" s="3" t="s">
        <v>168</v>
      </c>
      <c r="O221" s="3" t="s">
        <v>168</v>
      </c>
      <c r="P221" s="3" t="s">
        <v>13</v>
      </c>
      <c r="Q221" s="3" t="s">
        <v>14</v>
      </c>
      <c r="R221" s="3" t="s">
        <v>15</v>
      </c>
      <c r="S221" s="3" t="s">
        <v>672</v>
      </c>
      <c r="T221" s="3" t="s">
        <v>9</v>
      </c>
      <c r="U221" s="3" t="s">
        <v>9</v>
      </c>
      <c r="V221" s="6" t="s">
        <v>9</v>
      </c>
    </row>
    <row r="222" spans="1:22" ht="15.95" customHeight="1" x14ac:dyDescent="0.25">
      <c r="A222" s="3" t="s">
        <v>9</v>
      </c>
      <c r="B222" s="3" t="s">
        <v>675</v>
      </c>
      <c r="C222" s="3" t="s">
        <v>676</v>
      </c>
      <c r="D222" s="3" t="s">
        <v>9</v>
      </c>
      <c r="E222" s="8">
        <v>225</v>
      </c>
      <c r="F222" s="3" t="s">
        <v>677</v>
      </c>
      <c r="G222" s="4">
        <v>2.556</v>
      </c>
      <c r="H222" s="4">
        <v>0.3</v>
      </c>
      <c r="I222" s="5"/>
      <c r="J222" s="5"/>
      <c r="K222" s="3" t="s">
        <v>18</v>
      </c>
      <c r="L222" s="3" t="s">
        <v>10</v>
      </c>
      <c r="M222" s="3" t="s">
        <v>167</v>
      </c>
      <c r="N222" s="3" t="s">
        <v>168</v>
      </c>
      <c r="O222" s="3" t="s">
        <v>168</v>
      </c>
      <c r="P222" s="3" t="s">
        <v>13</v>
      </c>
      <c r="Q222" s="3" t="s">
        <v>14</v>
      </c>
      <c r="R222" s="3" t="s">
        <v>15</v>
      </c>
      <c r="S222" s="3" t="s">
        <v>678</v>
      </c>
      <c r="T222" s="3" t="s">
        <v>260</v>
      </c>
      <c r="U222" s="3" t="s">
        <v>261</v>
      </c>
      <c r="V222" s="6" t="s">
        <v>9</v>
      </c>
    </row>
    <row r="223" spans="1:22" ht="15.95" customHeight="1" x14ac:dyDescent="0.25">
      <c r="A223" s="3" t="s">
        <v>9</v>
      </c>
      <c r="B223" s="3" t="s">
        <v>679</v>
      </c>
      <c r="C223" s="3" t="s">
        <v>680</v>
      </c>
      <c r="D223" s="3" t="s">
        <v>9</v>
      </c>
      <c r="E223" s="8">
        <v>155</v>
      </c>
      <c r="F223" s="3" t="s">
        <v>681</v>
      </c>
      <c r="G223" s="4">
        <v>2.556</v>
      </c>
      <c r="H223" s="4">
        <v>0.3</v>
      </c>
      <c r="I223" s="5"/>
      <c r="J223" s="5"/>
      <c r="K223" s="3" t="s">
        <v>18</v>
      </c>
      <c r="L223" s="3" t="s">
        <v>10</v>
      </c>
      <c r="M223" s="3" t="s">
        <v>167</v>
      </c>
      <c r="N223" s="3" t="s">
        <v>168</v>
      </c>
      <c r="O223" s="3" t="s">
        <v>168</v>
      </c>
      <c r="P223" s="3" t="s">
        <v>13</v>
      </c>
      <c r="Q223" s="3" t="s">
        <v>14</v>
      </c>
      <c r="R223" s="3" t="s">
        <v>15</v>
      </c>
      <c r="S223" s="3" t="s">
        <v>678</v>
      </c>
      <c r="T223" s="3" t="s">
        <v>248</v>
      </c>
      <c r="U223" s="3" t="s">
        <v>249</v>
      </c>
      <c r="V223" s="6" t="s">
        <v>9</v>
      </c>
    </row>
    <row r="224" spans="1:22" ht="15.95" customHeight="1" x14ac:dyDescent="0.25">
      <c r="A224" s="3" t="s">
        <v>9</v>
      </c>
      <c r="B224" s="3" t="s">
        <v>682</v>
      </c>
      <c r="C224" s="3" t="s">
        <v>683</v>
      </c>
      <c r="D224" s="3" t="s">
        <v>9</v>
      </c>
      <c r="E224" s="8">
        <v>225</v>
      </c>
      <c r="F224" s="3" t="s">
        <v>684</v>
      </c>
      <c r="G224" s="4">
        <v>2.556</v>
      </c>
      <c r="H224" s="4">
        <v>0.3</v>
      </c>
      <c r="I224" s="5"/>
      <c r="J224" s="5"/>
      <c r="K224" s="3" t="s">
        <v>18</v>
      </c>
      <c r="L224" s="3" t="s">
        <v>10</v>
      </c>
      <c r="M224" s="3" t="s">
        <v>167</v>
      </c>
      <c r="N224" s="3" t="s">
        <v>168</v>
      </c>
      <c r="O224" s="3" t="s">
        <v>168</v>
      </c>
      <c r="P224" s="3" t="s">
        <v>13</v>
      </c>
      <c r="Q224" s="3" t="s">
        <v>14</v>
      </c>
      <c r="R224" s="3" t="s">
        <v>15</v>
      </c>
      <c r="S224" s="3" t="s">
        <v>678</v>
      </c>
      <c r="T224" s="3" t="s">
        <v>661</v>
      </c>
      <c r="U224" s="3" t="s">
        <v>662</v>
      </c>
      <c r="V224" s="6" t="s">
        <v>9</v>
      </c>
    </row>
    <row r="225" spans="1:22" ht="15.95" customHeight="1" x14ac:dyDescent="0.25">
      <c r="A225" s="3" t="s">
        <v>9</v>
      </c>
      <c r="B225" s="3" t="s">
        <v>685</v>
      </c>
      <c r="C225" s="3" t="s">
        <v>686</v>
      </c>
      <c r="D225" s="3" t="s">
        <v>9</v>
      </c>
      <c r="E225" s="8">
        <v>234</v>
      </c>
      <c r="F225" s="3" t="s">
        <v>687</v>
      </c>
      <c r="G225" s="4">
        <v>2.6549999999999998</v>
      </c>
      <c r="H225" s="4">
        <v>0.3</v>
      </c>
      <c r="I225" s="5"/>
      <c r="J225" s="5"/>
      <c r="K225" s="3" t="s">
        <v>18</v>
      </c>
      <c r="L225" s="3" t="s">
        <v>10</v>
      </c>
      <c r="M225" s="3" t="s">
        <v>167</v>
      </c>
      <c r="N225" s="3" t="s">
        <v>168</v>
      </c>
      <c r="O225" s="3" t="s">
        <v>168</v>
      </c>
      <c r="P225" s="3" t="s">
        <v>13</v>
      </c>
      <c r="Q225" s="3" t="s">
        <v>14</v>
      </c>
      <c r="R225" s="3" t="s">
        <v>15</v>
      </c>
      <c r="S225" s="3" t="s">
        <v>688</v>
      </c>
      <c r="T225" s="3" t="s">
        <v>260</v>
      </c>
      <c r="U225" s="3" t="s">
        <v>261</v>
      </c>
      <c r="V225" s="6" t="s">
        <v>9</v>
      </c>
    </row>
    <row r="226" spans="1:22" ht="15.95" customHeight="1" x14ac:dyDescent="0.25">
      <c r="A226" s="3" t="s">
        <v>9</v>
      </c>
      <c r="B226" s="3" t="s">
        <v>689</v>
      </c>
      <c r="C226" s="3" t="s">
        <v>690</v>
      </c>
      <c r="D226" s="3" t="s">
        <v>9</v>
      </c>
      <c r="E226" s="8">
        <v>161</v>
      </c>
      <c r="F226" s="3" t="s">
        <v>691</v>
      </c>
      <c r="G226" s="4">
        <v>2.6549999999999998</v>
      </c>
      <c r="H226" s="4">
        <v>6.0630000000000003E-2</v>
      </c>
      <c r="I226" s="5"/>
      <c r="J226" s="5"/>
      <c r="K226" s="3" t="s">
        <v>18</v>
      </c>
      <c r="L226" s="3" t="s">
        <v>10</v>
      </c>
      <c r="M226" s="3" t="s">
        <v>167</v>
      </c>
      <c r="N226" s="3" t="s">
        <v>168</v>
      </c>
      <c r="O226" s="3" t="s">
        <v>168</v>
      </c>
      <c r="P226" s="3" t="s">
        <v>13</v>
      </c>
      <c r="Q226" s="3" t="s">
        <v>14</v>
      </c>
      <c r="R226" s="3" t="s">
        <v>15</v>
      </c>
      <c r="S226" s="3" t="s">
        <v>688</v>
      </c>
      <c r="T226" s="3" t="s">
        <v>248</v>
      </c>
      <c r="U226" s="3" t="s">
        <v>249</v>
      </c>
      <c r="V226" s="6" t="s">
        <v>9</v>
      </c>
    </row>
    <row r="227" spans="1:22" ht="15.95" customHeight="1" x14ac:dyDescent="0.25">
      <c r="A227" s="3" t="s">
        <v>9</v>
      </c>
      <c r="B227" s="3" t="s">
        <v>692</v>
      </c>
      <c r="C227" s="3" t="s">
        <v>693</v>
      </c>
      <c r="D227" s="3" t="s">
        <v>9</v>
      </c>
      <c r="E227" s="8">
        <v>234</v>
      </c>
      <c r="F227" s="3" t="s">
        <v>694</v>
      </c>
      <c r="G227" s="4">
        <v>2.6549999999999998</v>
      </c>
      <c r="H227" s="4">
        <v>0.3</v>
      </c>
      <c r="I227" s="5"/>
      <c r="J227" s="5"/>
      <c r="K227" s="3" t="s">
        <v>18</v>
      </c>
      <c r="L227" s="3" t="s">
        <v>10</v>
      </c>
      <c r="M227" s="3" t="s">
        <v>167</v>
      </c>
      <c r="N227" s="3" t="s">
        <v>168</v>
      </c>
      <c r="O227" s="3" t="s">
        <v>168</v>
      </c>
      <c r="P227" s="3" t="s">
        <v>13</v>
      </c>
      <c r="Q227" s="3" t="s">
        <v>14</v>
      </c>
      <c r="R227" s="3" t="s">
        <v>15</v>
      </c>
      <c r="S227" s="3" t="s">
        <v>688</v>
      </c>
      <c r="T227" s="3" t="s">
        <v>661</v>
      </c>
      <c r="U227" s="3" t="s">
        <v>662</v>
      </c>
      <c r="V227" s="6" t="s">
        <v>9</v>
      </c>
    </row>
    <row r="228" spans="1:22" ht="15.95" customHeight="1" x14ac:dyDescent="0.25">
      <c r="A228" s="3" t="s">
        <v>9</v>
      </c>
      <c r="B228" s="3" t="s">
        <v>695</v>
      </c>
      <c r="C228" s="3" t="s">
        <v>696</v>
      </c>
      <c r="D228" s="3" t="s">
        <v>9</v>
      </c>
      <c r="E228" s="8">
        <v>204</v>
      </c>
      <c r="F228" s="3" t="s">
        <v>697</v>
      </c>
      <c r="G228" s="4">
        <v>2.1960000000000002</v>
      </c>
      <c r="H228" s="4">
        <v>0.28999999999999998</v>
      </c>
      <c r="I228" s="5"/>
      <c r="J228" s="5"/>
      <c r="K228" s="3" t="s">
        <v>18</v>
      </c>
      <c r="L228" s="3" t="s">
        <v>10</v>
      </c>
      <c r="M228" s="3" t="s">
        <v>167</v>
      </c>
      <c r="N228" s="3" t="s">
        <v>168</v>
      </c>
      <c r="O228" s="3" t="s">
        <v>168</v>
      </c>
      <c r="P228" s="3" t="s">
        <v>13</v>
      </c>
      <c r="Q228" s="3" t="s">
        <v>14</v>
      </c>
      <c r="R228" s="3" t="s">
        <v>15</v>
      </c>
      <c r="S228" s="3" t="s">
        <v>698</v>
      </c>
      <c r="T228" s="3" t="s">
        <v>260</v>
      </c>
      <c r="U228" s="3" t="s">
        <v>261</v>
      </c>
      <c r="V228" s="6" t="s">
        <v>9</v>
      </c>
    </row>
    <row r="229" spans="1:22" ht="15.95" customHeight="1" x14ac:dyDescent="0.25">
      <c r="A229" s="3" t="s">
        <v>9</v>
      </c>
      <c r="B229" s="3" t="s">
        <v>699</v>
      </c>
      <c r="C229" s="3" t="s">
        <v>700</v>
      </c>
      <c r="D229" s="3" t="s">
        <v>9</v>
      </c>
      <c r="E229" s="8">
        <v>142</v>
      </c>
      <c r="F229" s="3" t="s">
        <v>701</v>
      </c>
      <c r="G229" s="4">
        <v>2.1960000000000002</v>
      </c>
      <c r="H229" s="4">
        <v>0.28999999999999998</v>
      </c>
      <c r="I229" s="5"/>
      <c r="J229" s="5"/>
      <c r="K229" s="3" t="s">
        <v>18</v>
      </c>
      <c r="L229" s="3" t="s">
        <v>10</v>
      </c>
      <c r="M229" s="3" t="s">
        <v>167</v>
      </c>
      <c r="N229" s="3" t="s">
        <v>168</v>
      </c>
      <c r="O229" s="3" t="s">
        <v>168</v>
      </c>
      <c r="P229" s="3" t="s">
        <v>13</v>
      </c>
      <c r="Q229" s="3" t="s">
        <v>14</v>
      </c>
      <c r="R229" s="3" t="s">
        <v>15</v>
      </c>
      <c r="S229" s="3" t="s">
        <v>698</v>
      </c>
      <c r="T229" s="3" t="s">
        <v>248</v>
      </c>
      <c r="U229" s="3" t="s">
        <v>249</v>
      </c>
      <c r="V229" s="6" t="s">
        <v>9</v>
      </c>
    </row>
    <row r="230" spans="1:22" ht="15.95" customHeight="1" x14ac:dyDescent="0.25">
      <c r="A230" s="3" t="s">
        <v>9</v>
      </c>
      <c r="B230" s="3" t="s">
        <v>702</v>
      </c>
      <c r="C230" s="3" t="s">
        <v>703</v>
      </c>
      <c r="D230" s="3" t="s">
        <v>9</v>
      </c>
      <c r="E230" s="8">
        <v>204</v>
      </c>
      <c r="F230" s="3" t="s">
        <v>704</v>
      </c>
      <c r="G230" s="4">
        <v>2.1960000000000002</v>
      </c>
      <c r="H230" s="4">
        <v>0.28999999999999998</v>
      </c>
      <c r="I230" s="5"/>
      <c r="J230" s="5"/>
      <c r="K230" s="3" t="s">
        <v>18</v>
      </c>
      <c r="L230" s="3" t="s">
        <v>10</v>
      </c>
      <c r="M230" s="3" t="s">
        <v>167</v>
      </c>
      <c r="N230" s="3" t="s">
        <v>168</v>
      </c>
      <c r="O230" s="3" t="s">
        <v>168</v>
      </c>
      <c r="P230" s="3" t="s">
        <v>13</v>
      </c>
      <c r="Q230" s="3" t="s">
        <v>14</v>
      </c>
      <c r="R230" s="3" t="s">
        <v>15</v>
      </c>
      <c r="S230" s="3" t="s">
        <v>698</v>
      </c>
      <c r="T230" s="3" t="s">
        <v>661</v>
      </c>
      <c r="U230" s="3" t="s">
        <v>662</v>
      </c>
      <c r="V230" s="6" t="s">
        <v>9</v>
      </c>
    </row>
    <row r="231" spans="1:22" ht="15.95" customHeight="1" x14ac:dyDescent="0.25">
      <c r="A231" s="3" t="s">
        <v>9</v>
      </c>
      <c r="B231" s="3" t="s">
        <v>705</v>
      </c>
      <c r="C231" s="3" t="s">
        <v>706</v>
      </c>
      <c r="D231" s="3" t="s">
        <v>707</v>
      </c>
      <c r="E231" s="8">
        <v>19</v>
      </c>
      <c r="F231" s="3" t="s">
        <v>708</v>
      </c>
      <c r="G231" s="4">
        <v>1.4999999999999999E-2</v>
      </c>
      <c r="H231" s="4">
        <v>1E-3</v>
      </c>
      <c r="I231" s="5"/>
      <c r="J231" s="5"/>
      <c r="K231" s="3" t="s">
        <v>18</v>
      </c>
      <c r="L231" s="3" t="s">
        <v>10</v>
      </c>
      <c r="M231" s="3" t="s">
        <v>167</v>
      </c>
      <c r="N231" s="3" t="s">
        <v>168</v>
      </c>
      <c r="O231" s="3" t="s">
        <v>168</v>
      </c>
      <c r="P231" s="3" t="s">
        <v>13</v>
      </c>
      <c r="Q231" s="3" t="s">
        <v>14</v>
      </c>
      <c r="R231" s="3" t="s">
        <v>15</v>
      </c>
      <c r="S231" s="3" t="s">
        <v>709</v>
      </c>
      <c r="T231" s="3" t="s">
        <v>260</v>
      </c>
      <c r="U231" s="3" t="s">
        <v>261</v>
      </c>
      <c r="V231" s="6" t="s">
        <v>9</v>
      </c>
    </row>
    <row r="232" spans="1:22" ht="15.95" customHeight="1" x14ac:dyDescent="0.25">
      <c r="A232" s="3" t="s">
        <v>9</v>
      </c>
      <c r="B232" s="3" t="s">
        <v>710</v>
      </c>
      <c r="C232" s="3" t="s">
        <v>711</v>
      </c>
      <c r="D232" s="3" t="s">
        <v>9</v>
      </c>
      <c r="E232" s="8">
        <v>14</v>
      </c>
      <c r="F232" s="3" t="s">
        <v>712</v>
      </c>
      <c r="G232" s="4">
        <v>1.4999999999999999E-2</v>
      </c>
      <c r="H232" s="4">
        <v>7.0000000000000007E-2</v>
      </c>
      <c r="I232" s="5"/>
      <c r="J232" s="5"/>
      <c r="K232" s="3" t="s">
        <v>18</v>
      </c>
      <c r="L232" s="3" t="s">
        <v>10</v>
      </c>
      <c r="M232" s="3" t="s">
        <v>167</v>
      </c>
      <c r="N232" s="3" t="s">
        <v>168</v>
      </c>
      <c r="O232" s="3" t="s">
        <v>168</v>
      </c>
      <c r="P232" s="3" t="s">
        <v>13</v>
      </c>
      <c r="Q232" s="3" t="s">
        <v>14</v>
      </c>
      <c r="R232" s="3" t="s">
        <v>15</v>
      </c>
      <c r="S232" s="3" t="s">
        <v>709</v>
      </c>
      <c r="T232" s="3" t="s">
        <v>248</v>
      </c>
      <c r="U232" s="3" t="s">
        <v>249</v>
      </c>
      <c r="V232" s="6" t="s">
        <v>9</v>
      </c>
    </row>
    <row r="233" spans="1:22" ht="15.95" customHeight="1" x14ac:dyDescent="0.25">
      <c r="A233" s="3" t="s">
        <v>9</v>
      </c>
      <c r="B233" s="3" t="s">
        <v>713</v>
      </c>
      <c r="C233" s="3" t="s">
        <v>714</v>
      </c>
      <c r="D233" s="3" t="s">
        <v>9</v>
      </c>
      <c r="E233" s="8">
        <v>20</v>
      </c>
      <c r="F233" s="3" t="s">
        <v>715</v>
      </c>
      <c r="G233" s="4">
        <v>1.4999999999999999E-2</v>
      </c>
      <c r="H233" s="4">
        <v>1E-3</v>
      </c>
      <c r="I233" s="5"/>
      <c r="J233" s="5"/>
      <c r="K233" s="3" t="s">
        <v>18</v>
      </c>
      <c r="L233" s="3" t="s">
        <v>10</v>
      </c>
      <c r="M233" s="3" t="s">
        <v>167</v>
      </c>
      <c r="N233" s="3" t="s">
        <v>168</v>
      </c>
      <c r="O233" s="3" t="s">
        <v>168</v>
      </c>
      <c r="P233" s="3" t="s">
        <v>13</v>
      </c>
      <c r="Q233" s="3" t="s">
        <v>14</v>
      </c>
      <c r="R233" s="3" t="s">
        <v>15</v>
      </c>
      <c r="S233" s="3" t="s">
        <v>713</v>
      </c>
      <c r="T233" s="3" t="s">
        <v>9</v>
      </c>
      <c r="U233" s="3" t="s">
        <v>9</v>
      </c>
      <c r="V233" s="6" t="s">
        <v>9</v>
      </c>
    </row>
    <row r="234" spans="1:22" ht="15.95" customHeight="1" x14ac:dyDescent="0.25">
      <c r="A234" s="3" t="s">
        <v>9</v>
      </c>
      <c r="B234" s="3" t="s">
        <v>716</v>
      </c>
      <c r="C234" s="3" t="s">
        <v>717</v>
      </c>
      <c r="D234" s="3" t="s">
        <v>9</v>
      </c>
      <c r="E234" s="8">
        <v>396</v>
      </c>
      <c r="F234" s="3" t="s">
        <v>718</v>
      </c>
      <c r="G234" s="5"/>
      <c r="H234" s="5"/>
      <c r="I234" s="5"/>
      <c r="J234" s="5"/>
      <c r="K234" s="3" t="s">
        <v>18</v>
      </c>
      <c r="L234" s="3" t="s">
        <v>10</v>
      </c>
      <c r="M234" s="3" t="s">
        <v>167</v>
      </c>
      <c r="N234" s="3" t="s">
        <v>168</v>
      </c>
      <c r="O234" s="3" t="s">
        <v>168</v>
      </c>
      <c r="P234" s="3" t="s">
        <v>13</v>
      </c>
      <c r="Q234" s="3" t="s">
        <v>14</v>
      </c>
      <c r="R234" s="3" t="s">
        <v>15</v>
      </c>
      <c r="S234" s="3" t="s">
        <v>719</v>
      </c>
      <c r="T234" s="3" t="s">
        <v>260</v>
      </c>
      <c r="U234" s="3" t="s">
        <v>261</v>
      </c>
      <c r="V234" s="6" t="s">
        <v>9</v>
      </c>
    </row>
    <row r="235" spans="1:22" ht="15.95" customHeight="1" x14ac:dyDescent="0.25">
      <c r="A235" s="3" t="s">
        <v>9</v>
      </c>
      <c r="B235" s="3" t="s">
        <v>720</v>
      </c>
      <c r="C235" s="3" t="s">
        <v>721</v>
      </c>
      <c r="D235" s="3" t="s">
        <v>9</v>
      </c>
      <c r="E235" s="8">
        <v>351</v>
      </c>
      <c r="F235" s="3" t="s">
        <v>722</v>
      </c>
      <c r="G235" s="5"/>
      <c r="H235" s="5"/>
      <c r="I235" s="5"/>
      <c r="J235" s="5"/>
      <c r="K235" s="3" t="s">
        <v>18</v>
      </c>
      <c r="L235" s="3" t="s">
        <v>10</v>
      </c>
      <c r="M235" s="3" t="s">
        <v>167</v>
      </c>
      <c r="N235" s="3" t="s">
        <v>168</v>
      </c>
      <c r="O235" s="3" t="s">
        <v>168</v>
      </c>
      <c r="P235" s="3" t="s">
        <v>13</v>
      </c>
      <c r="Q235" s="3" t="s">
        <v>14</v>
      </c>
      <c r="R235" s="3" t="s">
        <v>15</v>
      </c>
      <c r="S235" s="3" t="s">
        <v>719</v>
      </c>
      <c r="T235" s="3" t="s">
        <v>248</v>
      </c>
      <c r="U235" s="3" t="s">
        <v>249</v>
      </c>
      <c r="V235" s="6" t="s">
        <v>9</v>
      </c>
    </row>
    <row r="236" spans="1:22" ht="15.95" customHeight="1" x14ac:dyDescent="0.25">
      <c r="A236" s="3" t="s">
        <v>9</v>
      </c>
      <c r="B236" s="3" t="s">
        <v>723</v>
      </c>
      <c r="C236" s="3" t="s">
        <v>724</v>
      </c>
      <c r="D236" s="3" t="s">
        <v>9</v>
      </c>
      <c r="E236" s="8">
        <v>199</v>
      </c>
      <c r="F236" s="3" t="s">
        <v>725</v>
      </c>
      <c r="G236" s="4">
        <v>2.0529999999999999</v>
      </c>
      <c r="H236" s="4">
        <v>0.1</v>
      </c>
      <c r="I236" s="5">
        <f>VLOOKUP(B236,[1]EXEL!$D$1:$N$65536,11,FALSE)</f>
        <v>1482</v>
      </c>
      <c r="J236" s="5">
        <f>VLOOKUP(B236,[1]EXEL!$D$1:$P$65536,13,FALSE)</f>
        <v>57</v>
      </c>
      <c r="K236" s="3" t="s">
        <v>18</v>
      </c>
      <c r="L236" s="3" t="s">
        <v>10</v>
      </c>
      <c r="M236" s="3" t="s">
        <v>167</v>
      </c>
      <c r="N236" s="3" t="s">
        <v>168</v>
      </c>
      <c r="O236" s="3" t="s">
        <v>168</v>
      </c>
      <c r="P236" s="3" t="s">
        <v>13</v>
      </c>
      <c r="Q236" s="3" t="s">
        <v>14</v>
      </c>
      <c r="R236" s="3" t="s">
        <v>15</v>
      </c>
      <c r="S236" s="3" t="s">
        <v>726</v>
      </c>
      <c r="T236" s="3" t="s">
        <v>248</v>
      </c>
      <c r="U236" s="3" t="s">
        <v>249</v>
      </c>
      <c r="V236" s="6" t="s">
        <v>9</v>
      </c>
    </row>
    <row r="237" spans="1:22" ht="15.95" customHeight="1" x14ac:dyDescent="0.25">
      <c r="A237" s="3" t="s">
        <v>9</v>
      </c>
      <c r="B237" s="3" t="s">
        <v>727</v>
      </c>
      <c r="C237" s="3" t="s">
        <v>728</v>
      </c>
      <c r="D237" s="3" t="s">
        <v>9</v>
      </c>
      <c r="E237" s="8">
        <v>17</v>
      </c>
      <c r="F237" s="3" t="s">
        <v>729</v>
      </c>
      <c r="G237" s="4">
        <v>1.4999999999999999E-2</v>
      </c>
      <c r="H237" s="4">
        <v>1E-3</v>
      </c>
      <c r="I237" s="5"/>
      <c r="J237" s="5"/>
      <c r="K237" s="3" t="s">
        <v>18</v>
      </c>
      <c r="L237" s="3" t="s">
        <v>10</v>
      </c>
      <c r="M237" s="3" t="s">
        <v>167</v>
      </c>
      <c r="N237" s="3" t="s">
        <v>168</v>
      </c>
      <c r="O237" s="3" t="s">
        <v>168</v>
      </c>
      <c r="P237" s="3" t="s">
        <v>13</v>
      </c>
      <c r="Q237" s="3" t="s">
        <v>14</v>
      </c>
      <c r="R237" s="3" t="s">
        <v>15</v>
      </c>
      <c r="S237" s="3" t="s">
        <v>730</v>
      </c>
      <c r="T237" s="3" t="s">
        <v>260</v>
      </c>
      <c r="U237" s="3" t="s">
        <v>261</v>
      </c>
      <c r="V237" s="6" t="s">
        <v>9</v>
      </c>
    </row>
    <row r="238" spans="1:22" ht="15.95" customHeight="1" x14ac:dyDescent="0.25">
      <c r="A238" s="3" t="s">
        <v>9</v>
      </c>
      <c r="B238" s="3" t="s">
        <v>731</v>
      </c>
      <c r="C238" s="3" t="s">
        <v>732</v>
      </c>
      <c r="D238" s="3" t="s">
        <v>9</v>
      </c>
      <c r="E238" s="8">
        <v>10</v>
      </c>
      <c r="F238" s="3" t="s">
        <v>733</v>
      </c>
      <c r="G238" s="5"/>
      <c r="H238" s="4">
        <v>1.2500000000000001E-2</v>
      </c>
      <c r="I238" s="5"/>
      <c r="J238" s="5"/>
      <c r="K238" s="3" t="s">
        <v>18</v>
      </c>
      <c r="L238" s="3" t="s">
        <v>10</v>
      </c>
      <c r="M238" s="3" t="s">
        <v>167</v>
      </c>
      <c r="N238" s="3" t="s">
        <v>168</v>
      </c>
      <c r="O238" s="3" t="s">
        <v>168</v>
      </c>
      <c r="P238" s="3" t="s">
        <v>13</v>
      </c>
      <c r="Q238" s="3" t="s">
        <v>14</v>
      </c>
      <c r="R238" s="3" t="s">
        <v>15</v>
      </c>
      <c r="S238" s="3" t="s">
        <v>730</v>
      </c>
      <c r="T238" s="3" t="s">
        <v>248</v>
      </c>
      <c r="U238" s="3" t="s">
        <v>249</v>
      </c>
      <c r="V238" s="6" t="s">
        <v>9</v>
      </c>
    </row>
    <row r="239" spans="1:22" ht="15.95" customHeight="1" x14ac:dyDescent="0.25">
      <c r="A239" s="3" t="s">
        <v>9</v>
      </c>
      <c r="B239" s="3" t="s">
        <v>734</v>
      </c>
      <c r="C239" s="3" t="s">
        <v>735</v>
      </c>
      <c r="D239" s="3" t="s">
        <v>9</v>
      </c>
      <c r="E239" s="8">
        <v>20</v>
      </c>
      <c r="F239" s="3" t="s">
        <v>736</v>
      </c>
      <c r="G239" s="5"/>
      <c r="H239" s="4">
        <v>0.02</v>
      </c>
      <c r="I239" s="5"/>
      <c r="J239" s="5"/>
      <c r="K239" s="3" t="s">
        <v>18</v>
      </c>
      <c r="L239" s="3" t="s">
        <v>10</v>
      </c>
      <c r="M239" s="3" t="s">
        <v>167</v>
      </c>
      <c r="N239" s="3" t="s">
        <v>168</v>
      </c>
      <c r="O239" s="3" t="s">
        <v>168</v>
      </c>
      <c r="P239" s="3" t="s">
        <v>13</v>
      </c>
      <c r="Q239" s="3" t="s">
        <v>14</v>
      </c>
      <c r="R239" s="3" t="s">
        <v>15</v>
      </c>
      <c r="S239" s="3" t="s">
        <v>737</v>
      </c>
      <c r="T239" s="3" t="s">
        <v>248</v>
      </c>
      <c r="U239" s="3" t="s">
        <v>249</v>
      </c>
      <c r="V239" s="6" t="s">
        <v>9</v>
      </c>
    </row>
    <row r="240" spans="1:22" ht="15.95" customHeight="1" x14ac:dyDescent="0.25">
      <c r="A240" s="3" t="s">
        <v>9</v>
      </c>
      <c r="B240" s="3" t="s">
        <v>738</v>
      </c>
      <c r="C240" s="3" t="s">
        <v>739</v>
      </c>
      <c r="D240" s="3" t="s">
        <v>9</v>
      </c>
      <c r="E240" s="8">
        <v>26</v>
      </c>
      <c r="F240" s="3" t="s">
        <v>740</v>
      </c>
      <c r="G240" s="4">
        <v>0.14308009999999999</v>
      </c>
      <c r="H240" s="4">
        <v>2.6838999999999999E-3</v>
      </c>
      <c r="I240" s="5"/>
      <c r="J240" s="5"/>
      <c r="K240" s="3" t="s">
        <v>18</v>
      </c>
      <c r="L240" s="3" t="s">
        <v>10</v>
      </c>
      <c r="M240" s="3" t="s">
        <v>167</v>
      </c>
      <c r="N240" s="3" t="s">
        <v>168</v>
      </c>
      <c r="O240" s="3" t="s">
        <v>168</v>
      </c>
      <c r="P240" s="3" t="s">
        <v>13</v>
      </c>
      <c r="Q240" s="3" t="s">
        <v>14</v>
      </c>
      <c r="R240" s="3" t="s">
        <v>15</v>
      </c>
      <c r="S240" s="3" t="s">
        <v>738</v>
      </c>
      <c r="T240" s="3" t="s">
        <v>9</v>
      </c>
      <c r="U240" s="3" t="s">
        <v>9</v>
      </c>
      <c r="V240" s="6" t="s">
        <v>9</v>
      </c>
    </row>
    <row r="241" spans="1:22" ht="15.95" customHeight="1" x14ac:dyDescent="0.25">
      <c r="A241" s="3" t="s">
        <v>9</v>
      </c>
      <c r="B241" s="3" t="s">
        <v>741</v>
      </c>
      <c r="C241" s="3" t="s">
        <v>742</v>
      </c>
      <c r="D241" s="3" t="s">
        <v>9</v>
      </c>
      <c r="E241" s="8">
        <v>40</v>
      </c>
      <c r="F241" s="3" t="s">
        <v>743</v>
      </c>
      <c r="G241" s="4">
        <v>4.5600000000000002E-2</v>
      </c>
      <c r="H241" s="4">
        <v>6.9220000000000002E-4</v>
      </c>
      <c r="I241" s="5"/>
      <c r="J241" s="5"/>
      <c r="K241" s="3" t="s">
        <v>18</v>
      </c>
      <c r="L241" s="3" t="s">
        <v>10</v>
      </c>
      <c r="M241" s="3" t="s">
        <v>167</v>
      </c>
      <c r="N241" s="3" t="s">
        <v>168</v>
      </c>
      <c r="O241" s="3" t="s">
        <v>168</v>
      </c>
      <c r="P241" s="3" t="s">
        <v>13</v>
      </c>
      <c r="Q241" s="3" t="s">
        <v>14</v>
      </c>
      <c r="R241" s="3" t="s">
        <v>15</v>
      </c>
      <c r="S241" s="3" t="s">
        <v>741</v>
      </c>
      <c r="T241" s="3" t="s">
        <v>9</v>
      </c>
      <c r="U241" s="3" t="s">
        <v>9</v>
      </c>
      <c r="V241" s="6" t="s">
        <v>9</v>
      </c>
    </row>
    <row r="242" spans="1:22" ht="15.95" customHeight="1" x14ac:dyDescent="0.25">
      <c r="A242" s="3" t="s">
        <v>9</v>
      </c>
      <c r="B242" s="3" t="s">
        <v>744</v>
      </c>
      <c r="C242" s="3" t="s">
        <v>745</v>
      </c>
      <c r="D242" s="3" t="s">
        <v>9</v>
      </c>
      <c r="E242" s="8">
        <v>14</v>
      </c>
      <c r="F242" s="3" t="s">
        <v>746</v>
      </c>
      <c r="G242" s="4">
        <v>0.1</v>
      </c>
      <c r="H242" s="4">
        <v>0.05</v>
      </c>
      <c r="I242" s="5"/>
      <c r="J242" s="5"/>
      <c r="K242" s="3" t="s">
        <v>18</v>
      </c>
      <c r="L242" s="3" t="s">
        <v>10</v>
      </c>
      <c r="M242" s="3" t="s">
        <v>12</v>
      </c>
      <c r="N242" s="3" t="s">
        <v>12</v>
      </c>
      <c r="O242" s="3" t="s">
        <v>12</v>
      </c>
      <c r="P242" s="3" t="s">
        <v>13</v>
      </c>
      <c r="Q242" s="3" t="s">
        <v>14</v>
      </c>
      <c r="R242" s="3" t="s">
        <v>15</v>
      </c>
      <c r="S242" s="3" t="s">
        <v>744</v>
      </c>
      <c r="T242" s="3" t="s">
        <v>9</v>
      </c>
      <c r="U242" s="3" t="s">
        <v>9</v>
      </c>
      <c r="V242" s="6" t="s">
        <v>9</v>
      </c>
    </row>
    <row r="243" spans="1:22" ht="15.95" customHeight="1" x14ac:dyDescent="0.25">
      <c r="A243" s="3" t="s">
        <v>9</v>
      </c>
      <c r="B243" s="3" t="s">
        <v>747</v>
      </c>
      <c r="C243" s="3" t="s">
        <v>748</v>
      </c>
      <c r="D243" s="3" t="s">
        <v>9</v>
      </c>
      <c r="E243" s="8">
        <v>49</v>
      </c>
      <c r="F243" s="3" t="s">
        <v>749</v>
      </c>
      <c r="G243" s="4">
        <v>1.6534500000000001E-2</v>
      </c>
      <c r="H243" s="4">
        <v>0.19917470000000001</v>
      </c>
      <c r="I243" s="5"/>
      <c r="J243" s="5"/>
      <c r="K243" s="3" t="s">
        <v>18</v>
      </c>
      <c r="L243" s="3" t="s">
        <v>10</v>
      </c>
      <c r="M243" s="3" t="s">
        <v>167</v>
      </c>
      <c r="N243" s="3" t="s">
        <v>12</v>
      </c>
      <c r="O243" s="3" t="s">
        <v>12</v>
      </c>
      <c r="P243" s="3" t="s">
        <v>13</v>
      </c>
      <c r="Q243" s="3" t="s">
        <v>14</v>
      </c>
      <c r="R243" s="3" t="s">
        <v>15</v>
      </c>
      <c r="S243" s="3" t="s">
        <v>747</v>
      </c>
      <c r="T243" s="3" t="s">
        <v>9</v>
      </c>
      <c r="U243" s="3" t="s">
        <v>9</v>
      </c>
      <c r="V243" s="6" t="s">
        <v>9</v>
      </c>
    </row>
    <row r="244" spans="1:22" ht="15.95" customHeight="1" x14ac:dyDescent="0.25">
      <c r="A244" s="3" t="s">
        <v>9</v>
      </c>
      <c r="B244" s="3" t="s">
        <v>750</v>
      </c>
      <c r="C244" s="3" t="s">
        <v>751</v>
      </c>
      <c r="D244" s="3" t="s">
        <v>9</v>
      </c>
      <c r="E244" s="8">
        <v>3</v>
      </c>
      <c r="F244" s="3" t="s">
        <v>752</v>
      </c>
      <c r="G244" s="4">
        <v>5.9524821000000006E-2</v>
      </c>
      <c r="H244" s="4">
        <v>3.0000000000000001E-3</v>
      </c>
      <c r="I244" s="5"/>
      <c r="J244" s="5"/>
      <c r="K244" s="3" t="s">
        <v>18</v>
      </c>
      <c r="L244" s="3" t="s">
        <v>10</v>
      </c>
      <c r="M244" s="3" t="s">
        <v>167</v>
      </c>
      <c r="N244" s="3" t="s">
        <v>168</v>
      </c>
      <c r="O244" s="3" t="s">
        <v>168</v>
      </c>
      <c r="P244" s="3" t="s">
        <v>13</v>
      </c>
      <c r="Q244" s="3" t="s">
        <v>14</v>
      </c>
      <c r="R244" s="3" t="s">
        <v>15</v>
      </c>
      <c r="S244" s="3" t="s">
        <v>750</v>
      </c>
      <c r="T244" s="3" t="s">
        <v>9</v>
      </c>
      <c r="U244" s="3" t="s">
        <v>9</v>
      </c>
      <c r="V244" s="6" t="s">
        <v>9</v>
      </c>
    </row>
    <row r="245" spans="1:22" ht="15.95" customHeight="1" x14ac:dyDescent="0.25">
      <c r="A245" s="3" t="s">
        <v>9</v>
      </c>
      <c r="B245" s="3" t="s">
        <v>753</v>
      </c>
      <c r="C245" s="3" t="s">
        <v>751</v>
      </c>
      <c r="D245" s="3" t="s">
        <v>9</v>
      </c>
      <c r="E245" s="8">
        <v>4</v>
      </c>
      <c r="F245" s="3" t="s">
        <v>754</v>
      </c>
      <c r="G245" s="4">
        <v>3.0864722000000004E-2</v>
      </c>
      <c r="H245" s="4">
        <v>3.0000000000000001E-3</v>
      </c>
      <c r="I245" s="5"/>
      <c r="J245" s="5"/>
      <c r="K245" s="3" t="s">
        <v>18</v>
      </c>
      <c r="L245" s="3" t="s">
        <v>10</v>
      </c>
      <c r="M245" s="3" t="s">
        <v>167</v>
      </c>
      <c r="N245" s="3" t="s">
        <v>168</v>
      </c>
      <c r="O245" s="3" t="s">
        <v>168</v>
      </c>
      <c r="P245" s="3" t="s">
        <v>13</v>
      </c>
      <c r="Q245" s="3" t="s">
        <v>14</v>
      </c>
      <c r="R245" s="3" t="s">
        <v>15</v>
      </c>
      <c r="S245" s="3" t="s">
        <v>753</v>
      </c>
      <c r="T245" s="3" t="s">
        <v>9</v>
      </c>
      <c r="U245" s="3" t="s">
        <v>9</v>
      </c>
      <c r="V245" s="6" t="s">
        <v>9</v>
      </c>
    </row>
    <row r="246" spans="1:22" ht="15.95" customHeight="1" x14ac:dyDescent="0.25">
      <c r="A246" s="3" t="s">
        <v>9</v>
      </c>
      <c r="B246" s="3" t="s">
        <v>755</v>
      </c>
      <c r="C246" s="3" t="s">
        <v>756</v>
      </c>
      <c r="D246" s="3" t="s">
        <v>9</v>
      </c>
      <c r="E246" s="8">
        <v>8</v>
      </c>
      <c r="F246" s="3" t="s">
        <v>757</v>
      </c>
      <c r="G246" s="4">
        <v>0.17</v>
      </c>
      <c r="H246" s="4">
        <v>2E-3</v>
      </c>
      <c r="I246" s="5"/>
      <c r="J246" s="5"/>
      <c r="K246" s="3" t="s">
        <v>18</v>
      </c>
      <c r="L246" s="3" t="s">
        <v>10</v>
      </c>
      <c r="M246" s="3" t="s">
        <v>167</v>
      </c>
      <c r="N246" s="3" t="s">
        <v>168</v>
      </c>
      <c r="O246" s="3" t="s">
        <v>168</v>
      </c>
      <c r="P246" s="3" t="s">
        <v>13</v>
      </c>
      <c r="Q246" s="3" t="s">
        <v>14</v>
      </c>
      <c r="R246" s="3" t="s">
        <v>15</v>
      </c>
      <c r="S246" s="3" t="s">
        <v>755</v>
      </c>
      <c r="T246" s="3" t="s">
        <v>9</v>
      </c>
      <c r="U246" s="3" t="s">
        <v>9</v>
      </c>
      <c r="V246" s="6" t="s">
        <v>9</v>
      </c>
    </row>
    <row r="247" spans="1:22" ht="15.95" customHeight="1" x14ac:dyDescent="0.25">
      <c r="A247" s="3" t="s">
        <v>9</v>
      </c>
      <c r="B247" s="3" t="s">
        <v>758</v>
      </c>
      <c r="C247" s="3" t="s">
        <v>759</v>
      </c>
      <c r="D247" s="3" t="s">
        <v>9</v>
      </c>
      <c r="E247" s="8">
        <v>5</v>
      </c>
      <c r="F247" s="3" t="s">
        <v>760</v>
      </c>
      <c r="G247" s="4">
        <v>1E-4</v>
      </c>
      <c r="H247" s="4">
        <v>5.0000000000000001E-4</v>
      </c>
      <c r="I247" s="5"/>
      <c r="J247" s="5"/>
      <c r="K247" s="3" t="s">
        <v>18</v>
      </c>
      <c r="L247" s="3" t="s">
        <v>10</v>
      </c>
      <c r="M247" s="3" t="s">
        <v>167</v>
      </c>
      <c r="N247" s="3" t="s">
        <v>168</v>
      </c>
      <c r="O247" s="3" t="s">
        <v>168</v>
      </c>
      <c r="P247" s="3" t="s">
        <v>13</v>
      </c>
      <c r="Q247" s="3" t="s">
        <v>14</v>
      </c>
      <c r="R247" s="3" t="s">
        <v>15</v>
      </c>
      <c r="S247" s="3" t="s">
        <v>758</v>
      </c>
      <c r="T247" s="3" t="s">
        <v>9</v>
      </c>
      <c r="U247" s="3" t="s">
        <v>9</v>
      </c>
      <c r="V247" s="6" t="s">
        <v>9</v>
      </c>
    </row>
    <row r="248" spans="1:22" ht="15.95" customHeight="1" x14ac:dyDescent="0.25">
      <c r="A248" s="3" t="s">
        <v>9</v>
      </c>
      <c r="B248" s="3" t="s">
        <v>761</v>
      </c>
      <c r="C248" s="3" t="s">
        <v>762</v>
      </c>
      <c r="D248" s="3" t="s">
        <v>9</v>
      </c>
      <c r="E248" s="8">
        <v>7</v>
      </c>
      <c r="F248" s="3" t="s">
        <v>763</v>
      </c>
      <c r="G248" s="4">
        <v>2.3E-2</v>
      </c>
      <c r="H248" s="4">
        <v>0.09</v>
      </c>
      <c r="I248" s="5"/>
      <c r="J248" s="5"/>
      <c r="K248" s="3" t="s">
        <v>18</v>
      </c>
      <c r="L248" s="3" t="s">
        <v>10</v>
      </c>
      <c r="M248" s="3" t="s">
        <v>167</v>
      </c>
      <c r="N248" s="3" t="s">
        <v>168</v>
      </c>
      <c r="O248" s="3" t="s">
        <v>168</v>
      </c>
      <c r="P248" s="3" t="s">
        <v>13</v>
      </c>
      <c r="Q248" s="3" t="s">
        <v>14</v>
      </c>
      <c r="R248" s="3" t="s">
        <v>15</v>
      </c>
      <c r="S248" s="3" t="s">
        <v>761</v>
      </c>
      <c r="T248" s="3" t="s">
        <v>9</v>
      </c>
      <c r="U248" s="3" t="s">
        <v>9</v>
      </c>
      <c r="V248" s="6" t="s">
        <v>9</v>
      </c>
    </row>
    <row r="249" spans="1:22" ht="15.95" customHeight="1" x14ac:dyDescent="0.25">
      <c r="A249" s="3" t="s">
        <v>9</v>
      </c>
      <c r="B249" s="3" t="s">
        <v>764</v>
      </c>
      <c r="C249" s="3" t="s">
        <v>765</v>
      </c>
      <c r="D249" s="3" t="s">
        <v>9</v>
      </c>
      <c r="E249" s="8">
        <v>5</v>
      </c>
      <c r="F249" s="3" t="s">
        <v>766</v>
      </c>
      <c r="G249" s="4">
        <v>1.2769999999999999</v>
      </c>
      <c r="H249" s="4">
        <v>0.01</v>
      </c>
      <c r="I249" s="5"/>
      <c r="J249" s="5"/>
      <c r="K249" s="3" t="s">
        <v>18</v>
      </c>
      <c r="L249" s="3" t="s">
        <v>10</v>
      </c>
      <c r="M249" s="3" t="s">
        <v>167</v>
      </c>
      <c r="N249" s="3" t="s">
        <v>168</v>
      </c>
      <c r="O249" s="3" t="s">
        <v>168</v>
      </c>
      <c r="P249" s="3" t="s">
        <v>13</v>
      </c>
      <c r="Q249" s="3" t="s">
        <v>14</v>
      </c>
      <c r="R249" s="3" t="s">
        <v>15</v>
      </c>
      <c r="S249" s="3" t="s">
        <v>764</v>
      </c>
      <c r="T249" s="3" t="s">
        <v>9</v>
      </c>
      <c r="U249" s="3" t="s">
        <v>9</v>
      </c>
      <c r="V249" s="6" t="s">
        <v>9</v>
      </c>
    </row>
    <row r="250" spans="1:22" ht="15.95" customHeight="1" x14ac:dyDescent="0.25">
      <c r="A250" s="3" t="s">
        <v>9</v>
      </c>
      <c r="B250" s="3" t="s">
        <v>767</v>
      </c>
      <c r="C250" s="3" t="s">
        <v>765</v>
      </c>
      <c r="D250" s="3" t="s">
        <v>9</v>
      </c>
      <c r="E250" s="8">
        <v>19</v>
      </c>
      <c r="F250" s="3" t="s">
        <v>768</v>
      </c>
      <c r="G250" s="4">
        <v>2.0419999999999998</v>
      </c>
      <c r="H250" s="4">
        <v>0.03</v>
      </c>
      <c r="I250" s="5"/>
      <c r="J250" s="5"/>
      <c r="K250" s="3" t="s">
        <v>18</v>
      </c>
      <c r="L250" s="3" t="s">
        <v>10</v>
      </c>
      <c r="M250" s="3" t="s">
        <v>167</v>
      </c>
      <c r="N250" s="3" t="s">
        <v>168</v>
      </c>
      <c r="O250" s="3" t="s">
        <v>168</v>
      </c>
      <c r="P250" s="3" t="s">
        <v>13</v>
      </c>
      <c r="Q250" s="3" t="s">
        <v>14</v>
      </c>
      <c r="R250" s="3" t="s">
        <v>15</v>
      </c>
      <c r="S250" s="3" t="s">
        <v>767</v>
      </c>
      <c r="T250" s="3" t="s">
        <v>9</v>
      </c>
      <c r="U250" s="3" t="s">
        <v>9</v>
      </c>
      <c r="V250" s="6" t="s">
        <v>9</v>
      </c>
    </row>
    <row r="251" spans="1:22" ht="15.95" customHeight="1" x14ac:dyDescent="0.25">
      <c r="A251" s="3" t="s">
        <v>9</v>
      </c>
      <c r="B251" s="3" t="s">
        <v>769</v>
      </c>
      <c r="C251" s="3" t="s">
        <v>770</v>
      </c>
      <c r="D251" s="3" t="s">
        <v>9</v>
      </c>
      <c r="E251" s="8">
        <v>43</v>
      </c>
      <c r="F251" s="3" t="s">
        <v>771</v>
      </c>
      <c r="G251" s="4">
        <v>0.27310000000000001</v>
      </c>
      <c r="H251" s="4">
        <v>3.2552000000000002E-3</v>
      </c>
      <c r="I251" s="5"/>
      <c r="J251" s="5"/>
      <c r="K251" s="3" t="s">
        <v>18</v>
      </c>
      <c r="L251" s="3" t="s">
        <v>10</v>
      </c>
      <c r="M251" s="3" t="s">
        <v>167</v>
      </c>
      <c r="N251" s="3" t="s">
        <v>168</v>
      </c>
      <c r="O251" s="3" t="s">
        <v>168</v>
      </c>
      <c r="P251" s="3" t="s">
        <v>13</v>
      </c>
      <c r="Q251" s="3" t="s">
        <v>14</v>
      </c>
      <c r="R251" s="3" t="s">
        <v>15</v>
      </c>
      <c r="S251" s="3" t="s">
        <v>769</v>
      </c>
      <c r="T251" s="3" t="s">
        <v>9</v>
      </c>
      <c r="U251" s="3" t="s">
        <v>9</v>
      </c>
      <c r="V251" s="6" t="s">
        <v>9</v>
      </c>
    </row>
    <row r="252" spans="1:22" ht="15.95" customHeight="1" x14ac:dyDescent="0.25">
      <c r="A252" s="3" t="s">
        <v>9</v>
      </c>
      <c r="B252" s="3" t="s">
        <v>772</v>
      </c>
      <c r="C252" s="3" t="s">
        <v>773</v>
      </c>
      <c r="D252" s="3" t="s">
        <v>9</v>
      </c>
      <c r="E252" s="8">
        <v>5</v>
      </c>
      <c r="F252" s="3" t="s">
        <v>774</v>
      </c>
      <c r="G252" s="4">
        <v>0.41887837000000006</v>
      </c>
      <c r="H252" s="4">
        <v>4.0000000000000001E-3</v>
      </c>
      <c r="I252" s="5"/>
      <c r="J252" s="5"/>
      <c r="K252" s="3" t="s">
        <v>18</v>
      </c>
      <c r="L252" s="3" t="s">
        <v>10</v>
      </c>
      <c r="M252" s="3" t="s">
        <v>167</v>
      </c>
      <c r="N252" s="3" t="s">
        <v>168</v>
      </c>
      <c r="O252" s="3" t="s">
        <v>168</v>
      </c>
      <c r="P252" s="3" t="s">
        <v>13</v>
      </c>
      <c r="Q252" s="3" t="s">
        <v>14</v>
      </c>
      <c r="R252" s="3" t="s">
        <v>15</v>
      </c>
      <c r="S252" s="3" t="s">
        <v>772</v>
      </c>
      <c r="T252" s="3" t="s">
        <v>9</v>
      </c>
      <c r="U252" s="3" t="s">
        <v>9</v>
      </c>
      <c r="V252" s="6" t="s">
        <v>9</v>
      </c>
    </row>
    <row r="253" spans="1:22" ht="15.95" customHeight="1" x14ac:dyDescent="0.25">
      <c r="A253" s="3" t="s">
        <v>9</v>
      </c>
      <c r="B253" s="3" t="s">
        <v>775</v>
      </c>
      <c r="C253" s="3" t="s">
        <v>776</v>
      </c>
      <c r="D253" s="3" t="s">
        <v>9</v>
      </c>
      <c r="E253" s="8">
        <v>5</v>
      </c>
      <c r="F253" s="3" t="s">
        <v>777</v>
      </c>
      <c r="G253" s="4">
        <v>3.9683214000000001E-2</v>
      </c>
      <c r="H253" s="4">
        <v>4.0000000000000001E-3</v>
      </c>
      <c r="I253" s="5"/>
      <c r="J253" s="5"/>
      <c r="K253" s="3" t="s">
        <v>18</v>
      </c>
      <c r="L253" s="3" t="s">
        <v>10</v>
      </c>
      <c r="M253" s="3" t="s">
        <v>167</v>
      </c>
      <c r="N253" s="3" t="s">
        <v>168</v>
      </c>
      <c r="O253" s="3" t="s">
        <v>168</v>
      </c>
      <c r="P253" s="3" t="s">
        <v>13</v>
      </c>
      <c r="Q253" s="3" t="s">
        <v>14</v>
      </c>
      <c r="R253" s="3" t="s">
        <v>15</v>
      </c>
      <c r="S253" s="3" t="s">
        <v>775</v>
      </c>
      <c r="T253" s="3" t="s">
        <v>9</v>
      </c>
      <c r="U253" s="3" t="s">
        <v>9</v>
      </c>
      <c r="V253" s="6" t="s">
        <v>9</v>
      </c>
    </row>
    <row r="254" spans="1:22" ht="15.95" customHeight="1" x14ac:dyDescent="0.25">
      <c r="A254" s="3" t="s">
        <v>9</v>
      </c>
      <c r="B254" s="3" t="s">
        <v>778</v>
      </c>
      <c r="C254" s="3" t="s">
        <v>779</v>
      </c>
      <c r="D254" s="3" t="s">
        <v>9</v>
      </c>
      <c r="E254" s="8">
        <v>5</v>
      </c>
      <c r="F254" s="3" t="s">
        <v>780</v>
      </c>
      <c r="G254" s="4">
        <v>4.0785525500000003E-2</v>
      </c>
      <c r="H254" s="4">
        <v>4.0000000000000001E-3</v>
      </c>
      <c r="I254" s="5"/>
      <c r="J254" s="5"/>
      <c r="K254" s="3" t="s">
        <v>18</v>
      </c>
      <c r="L254" s="3" t="s">
        <v>10</v>
      </c>
      <c r="M254" s="3" t="s">
        <v>167</v>
      </c>
      <c r="N254" s="3" t="s">
        <v>168</v>
      </c>
      <c r="O254" s="3" t="s">
        <v>168</v>
      </c>
      <c r="P254" s="3" t="s">
        <v>13</v>
      </c>
      <c r="Q254" s="3" t="s">
        <v>14</v>
      </c>
      <c r="R254" s="3" t="s">
        <v>15</v>
      </c>
      <c r="S254" s="3" t="s">
        <v>778</v>
      </c>
      <c r="T254" s="3" t="s">
        <v>9</v>
      </c>
      <c r="U254" s="3" t="s">
        <v>9</v>
      </c>
      <c r="V254" s="6" t="s">
        <v>9</v>
      </c>
    </row>
    <row r="255" spans="1:22" ht="15.95" customHeight="1" x14ac:dyDescent="0.25">
      <c r="A255" s="3" t="s">
        <v>9</v>
      </c>
      <c r="B255" s="3" t="s">
        <v>781</v>
      </c>
      <c r="C255" s="3" t="s">
        <v>782</v>
      </c>
      <c r="D255" s="3" t="s">
        <v>9</v>
      </c>
      <c r="E255" s="8">
        <v>5</v>
      </c>
      <c r="F255" s="3" t="s">
        <v>783</v>
      </c>
      <c r="G255" s="4">
        <v>3.3069345E-2</v>
      </c>
      <c r="H255" s="4">
        <v>4.0000000000000001E-3</v>
      </c>
      <c r="I255" s="5"/>
      <c r="J255" s="5"/>
      <c r="K255" s="3" t="s">
        <v>18</v>
      </c>
      <c r="L255" s="3" t="s">
        <v>10</v>
      </c>
      <c r="M255" s="3" t="s">
        <v>167</v>
      </c>
      <c r="N255" s="3" t="s">
        <v>168</v>
      </c>
      <c r="O255" s="3" t="s">
        <v>168</v>
      </c>
      <c r="P255" s="3" t="s">
        <v>13</v>
      </c>
      <c r="Q255" s="3" t="s">
        <v>14</v>
      </c>
      <c r="R255" s="3" t="s">
        <v>15</v>
      </c>
      <c r="S255" s="3" t="s">
        <v>781</v>
      </c>
      <c r="T255" s="3" t="s">
        <v>9</v>
      </c>
      <c r="U255" s="3" t="s">
        <v>9</v>
      </c>
      <c r="V255" s="6" t="s">
        <v>9</v>
      </c>
    </row>
    <row r="256" spans="1:22" ht="15.95" customHeight="1" x14ac:dyDescent="0.25">
      <c r="A256" s="3" t="s">
        <v>9</v>
      </c>
      <c r="B256" s="3" t="s">
        <v>784</v>
      </c>
      <c r="C256" s="3" t="s">
        <v>785</v>
      </c>
      <c r="D256" s="3" t="s">
        <v>9</v>
      </c>
      <c r="E256" s="8">
        <v>5</v>
      </c>
      <c r="F256" s="3" t="s">
        <v>786</v>
      </c>
      <c r="G256" s="4">
        <v>4.0785525500000003E-2</v>
      </c>
      <c r="H256" s="4">
        <v>4.0000000000000001E-3</v>
      </c>
      <c r="I256" s="5"/>
      <c r="J256" s="5"/>
      <c r="K256" s="3" t="s">
        <v>18</v>
      </c>
      <c r="L256" s="3" t="s">
        <v>10</v>
      </c>
      <c r="M256" s="3" t="s">
        <v>167</v>
      </c>
      <c r="N256" s="3" t="s">
        <v>168</v>
      </c>
      <c r="O256" s="3" t="s">
        <v>168</v>
      </c>
      <c r="P256" s="3" t="s">
        <v>13</v>
      </c>
      <c r="Q256" s="3" t="s">
        <v>14</v>
      </c>
      <c r="R256" s="3" t="s">
        <v>15</v>
      </c>
      <c r="S256" s="3" t="s">
        <v>784</v>
      </c>
      <c r="T256" s="3" t="s">
        <v>9</v>
      </c>
      <c r="U256" s="3" t="s">
        <v>9</v>
      </c>
      <c r="V256" s="6" t="s">
        <v>9</v>
      </c>
    </row>
    <row r="257" spans="1:22" ht="15.95" customHeight="1" x14ac:dyDescent="0.25">
      <c r="A257" s="3" t="s">
        <v>9</v>
      </c>
      <c r="B257" s="3" t="s">
        <v>787</v>
      </c>
      <c r="C257" s="3" t="s">
        <v>788</v>
      </c>
      <c r="D257" s="3" t="s">
        <v>9</v>
      </c>
      <c r="E257" s="8">
        <v>5</v>
      </c>
      <c r="F257" s="3" t="s">
        <v>789</v>
      </c>
      <c r="G257" s="4">
        <v>4.0785525500000003E-2</v>
      </c>
      <c r="H257" s="4">
        <v>4.0000000000000001E-3</v>
      </c>
      <c r="I257" s="5"/>
      <c r="J257" s="5"/>
      <c r="K257" s="3" t="s">
        <v>18</v>
      </c>
      <c r="L257" s="3" t="s">
        <v>10</v>
      </c>
      <c r="M257" s="3" t="s">
        <v>167</v>
      </c>
      <c r="N257" s="3" t="s">
        <v>168</v>
      </c>
      <c r="O257" s="3" t="s">
        <v>168</v>
      </c>
      <c r="P257" s="3" t="s">
        <v>13</v>
      </c>
      <c r="Q257" s="3" t="s">
        <v>14</v>
      </c>
      <c r="R257" s="3" t="s">
        <v>15</v>
      </c>
      <c r="S257" s="3" t="s">
        <v>787</v>
      </c>
      <c r="T257" s="3" t="s">
        <v>9</v>
      </c>
      <c r="U257" s="3" t="s">
        <v>9</v>
      </c>
      <c r="V257" s="6" t="s">
        <v>9</v>
      </c>
    </row>
    <row r="258" spans="1:22" ht="15.95" customHeight="1" x14ac:dyDescent="0.25">
      <c r="A258" s="3" t="s">
        <v>9</v>
      </c>
      <c r="B258" s="3" t="s">
        <v>790</v>
      </c>
      <c r="C258" s="3" t="s">
        <v>791</v>
      </c>
      <c r="D258" s="3" t="s">
        <v>9</v>
      </c>
      <c r="E258" s="8">
        <v>5</v>
      </c>
      <c r="F258" s="3" t="s">
        <v>792</v>
      </c>
      <c r="G258" s="4">
        <v>4.0785525500000003E-2</v>
      </c>
      <c r="H258" s="4">
        <v>4.0000000000000001E-3</v>
      </c>
      <c r="I258" s="5"/>
      <c r="J258" s="5"/>
      <c r="K258" s="3" t="s">
        <v>18</v>
      </c>
      <c r="L258" s="3" t="s">
        <v>10</v>
      </c>
      <c r="M258" s="3" t="s">
        <v>167</v>
      </c>
      <c r="N258" s="3" t="s">
        <v>168</v>
      </c>
      <c r="O258" s="3" t="s">
        <v>168</v>
      </c>
      <c r="P258" s="3" t="s">
        <v>13</v>
      </c>
      <c r="Q258" s="3" t="s">
        <v>14</v>
      </c>
      <c r="R258" s="3" t="s">
        <v>15</v>
      </c>
      <c r="S258" s="3" t="s">
        <v>790</v>
      </c>
      <c r="T258" s="3" t="s">
        <v>9</v>
      </c>
      <c r="U258" s="3" t="s">
        <v>9</v>
      </c>
      <c r="V258" s="6" t="s">
        <v>9</v>
      </c>
    </row>
    <row r="259" spans="1:22" ht="15.95" customHeight="1" x14ac:dyDescent="0.25">
      <c r="A259" s="3" t="s">
        <v>9</v>
      </c>
      <c r="B259" s="3" t="s">
        <v>793</v>
      </c>
      <c r="C259" s="3" t="s">
        <v>794</v>
      </c>
      <c r="D259" s="3" t="s">
        <v>9</v>
      </c>
      <c r="E259" s="8">
        <v>5</v>
      </c>
      <c r="F259" s="3" t="s">
        <v>795</v>
      </c>
      <c r="G259" s="4">
        <v>4.0785525500000003E-2</v>
      </c>
      <c r="H259" s="4">
        <v>4.0000000000000001E-3</v>
      </c>
      <c r="I259" s="5"/>
      <c r="J259" s="5"/>
      <c r="K259" s="3" t="s">
        <v>18</v>
      </c>
      <c r="L259" s="3" t="s">
        <v>10</v>
      </c>
      <c r="M259" s="3" t="s">
        <v>167</v>
      </c>
      <c r="N259" s="3" t="s">
        <v>168</v>
      </c>
      <c r="O259" s="3" t="s">
        <v>168</v>
      </c>
      <c r="P259" s="3" t="s">
        <v>13</v>
      </c>
      <c r="Q259" s="3" t="s">
        <v>14</v>
      </c>
      <c r="R259" s="3" t="s">
        <v>15</v>
      </c>
      <c r="S259" s="3" t="s">
        <v>793</v>
      </c>
      <c r="T259" s="3" t="s">
        <v>9</v>
      </c>
      <c r="U259" s="3" t="s">
        <v>9</v>
      </c>
      <c r="V259" s="6" t="s">
        <v>9</v>
      </c>
    </row>
    <row r="260" spans="1:22" ht="15.95" customHeight="1" x14ac:dyDescent="0.25">
      <c r="A260" s="3" t="s">
        <v>9</v>
      </c>
      <c r="B260" s="3" t="s">
        <v>796</v>
      </c>
      <c r="C260" s="3" t="s">
        <v>797</v>
      </c>
      <c r="D260" s="3" t="s">
        <v>9</v>
      </c>
      <c r="E260" s="8">
        <v>14</v>
      </c>
      <c r="F260" s="3" t="s">
        <v>798</v>
      </c>
      <c r="G260" s="4">
        <v>0.24911810000000001</v>
      </c>
      <c r="H260" s="4">
        <v>8.0000000000000002E-3</v>
      </c>
      <c r="I260" s="5"/>
      <c r="J260" s="5"/>
      <c r="K260" s="3" t="s">
        <v>18</v>
      </c>
      <c r="L260" s="3" t="s">
        <v>10</v>
      </c>
      <c r="M260" s="3" t="s">
        <v>167</v>
      </c>
      <c r="N260" s="3" t="s">
        <v>168</v>
      </c>
      <c r="O260" s="3" t="s">
        <v>168</v>
      </c>
      <c r="P260" s="3" t="s">
        <v>13</v>
      </c>
      <c r="Q260" s="3" t="s">
        <v>14</v>
      </c>
      <c r="R260" s="3" t="s">
        <v>15</v>
      </c>
      <c r="S260" s="3" t="s">
        <v>796</v>
      </c>
      <c r="T260" s="3" t="s">
        <v>9</v>
      </c>
      <c r="U260" s="3" t="s">
        <v>9</v>
      </c>
      <c r="V260" s="6" t="s">
        <v>9</v>
      </c>
    </row>
    <row r="261" spans="1:22" ht="15.95" customHeight="1" x14ac:dyDescent="0.25">
      <c r="A261" s="3" t="s">
        <v>9</v>
      </c>
      <c r="B261" s="3" t="s">
        <v>799</v>
      </c>
      <c r="C261" s="3" t="s">
        <v>800</v>
      </c>
      <c r="D261" s="3" t="s">
        <v>9</v>
      </c>
      <c r="E261" s="8">
        <v>15</v>
      </c>
      <c r="F261" s="3" t="s">
        <v>801</v>
      </c>
      <c r="G261" s="4">
        <v>0.24911810000000001</v>
      </c>
      <c r="H261" s="4">
        <v>8.0000000000000002E-3</v>
      </c>
      <c r="I261" s="5"/>
      <c r="J261" s="5"/>
      <c r="K261" s="3" t="s">
        <v>18</v>
      </c>
      <c r="L261" s="3" t="s">
        <v>10</v>
      </c>
      <c r="M261" s="3" t="s">
        <v>167</v>
      </c>
      <c r="N261" s="3" t="s">
        <v>168</v>
      </c>
      <c r="O261" s="3" t="s">
        <v>168</v>
      </c>
      <c r="P261" s="3" t="s">
        <v>13</v>
      </c>
      <c r="Q261" s="3" t="s">
        <v>14</v>
      </c>
      <c r="R261" s="3" t="s">
        <v>15</v>
      </c>
      <c r="S261" s="3" t="s">
        <v>799</v>
      </c>
      <c r="T261" s="3" t="s">
        <v>9</v>
      </c>
      <c r="U261" s="3" t="s">
        <v>9</v>
      </c>
      <c r="V261" s="6" t="s">
        <v>9</v>
      </c>
    </row>
    <row r="262" spans="1:22" ht="15.95" customHeight="1" x14ac:dyDescent="0.25">
      <c r="A262" s="3" t="s">
        <v>9</v>
      </c>
      <c r="B262" s="3" t="s">
        <v>802</v>
      </c>
      <c r="C262" s="3" t="s">
        <v>803</v>
      </c>
      <c r="D262" s="3" t="s">
        <v>9</v>
      </c>
      <c r="E262" s="8">
        <v>39</v>
      </c>
      <c r="F262" s="3" t="s">
        <v>804</v>
      </c>
      <c r="G262" s="4">
        <v>0.24912239900000002</v>
      </c>
      <c r="H262" s="4">
        <v>8.0000000000000002E-3</v>
      </c>
      <c r="I262" s="5"/>
      <c r="J262" s="5"/>
      <c r="K262" s="3" t="s">
        <v>18</v>
      </c>
      <c r="L262" s="3" t="s">
        <v>10</v>
      </c>
      <c r="M262" s="3" t="s">
        <v>167</v>
      </c>
      <c r="N262" s="3" t="s">
        <v>168</v>
      </c>
      <c r="O262" s="3" t="s">
        <v>168</v>
      </c>
      <c r="P262" s="3" t="s">
        <v>13</v>
      </c>
      <c r="Q262" s="3" t="s">
        <v>14</v>
      </c>
      <c r="R262" s="3" t="s">
        <v>15</v>
      </c>
      <c r="S262" s="3" t="s">
        <v>802</v>
      </c>
      <c r="T262" s="3" t="s">
        <v>9</v>
      </c>
      <c r="U262" s="3" t="s">
        <v>9</v>
      </c>
      <c r="V262" s="6" t="s">
        <v>9</v>
      </c>
    </row>
    <row r="263" spans="1:22" ht="15.95" customHeight="1" x14ac:dyDescent="0.25">
      <c r="A263" s="3" t="s">
        <v>9</v>
      </c>
      <c r="B263" s="3" t="s">
        <v>805</v>
      </c>
      <c r="C263" s="3" t="s">
        <v>806</v>
      </c>
      <c r="D263" s="3" t="s">
        <v>9</v>
      </c>
      <c r="E263" s="8">
        <v>14</v>
      </c>
      <c r="F263" s="3" t="s">
        <v>807</v>
      </c>
      <c r="G263" s="4">
        <v>0.2</v>
      </c>
      <c r="H263" s="4">
        <v>0.02</v>
      </c>
      <c r="I263" s="5"/>
      <c r="J263" s="5"/>
      <c r="K263" s="3" t="s">
        <v>18</v>
      </c>
      <c r="L263" s="3" t="s">
        <v>10</v>
      </c>
      <c r="M263" s="3" t="s">
        <v>167</v>
      </c>
      <c r="N263" s="3" t="s">
        <v>168</v>
      </c>
      <c r="O263" s="3" t="s">
        <v>168</v>
      </c>
      <c r="P263" s="3" t="s">
        <v>13</v>
      </c>
      <c r="Q263" s="3" t="s">
        <v>14</v>
      </c>
      <c r="R263" s="3" t="s">
        <v>15</v>
      </c>
      <c r="S263" s="3" t="s">
        <v>805</v>
      </c>
      <c r="T263" s="3" t="s">
        <v>9</v>
      </c>
      <c r="U263" s="3" t="s">
        <v>9</v>
      </c>
      <c r="V263" s="6" t="s">
        <v>9</v>
      </c>
    </row>
    <row r="264" spans="1:22" ht="15.95" customHeight="1" x14ac:dyDescent="0.25">
      <c r="A264" s="3" t="s">
        <v>9</v>
      </c>
      <c r="B264" s="3" t="s">
        <v>808</v>
      </c>
      <c r="C264" s="3" t="s">
        <v>809</v>
      </c>
      <c r="D264" s="3" t="s">
        <v>9</v>
      </c>
      <c r="E264" s="8">
        <v>17</v>
      </c>
      <c r="F264" s="3" t="s">
        <v>810</v>
      </c>
      <c r="G264" s="4">
        <v>0.2</v>
      </c>
      <c r="H264" s="4">
        <v>0.02</v>
      </c>
      <c r="I264" s="5"/>
      <c r="J264" s="5"/>
      <c r="K264" s="3" t="s">
        <v>18</v>
      </c>
      <c r="L264" s="3" t="s">
        <v>10</v>
      </c>
      <c r="M264" s="3" t="s">
        <v>167</v>
      </c>
      <c r="N264" s="3" t="s">
        <v>168</v>
      </c>
      <c r="O264" s="3" t="s">
        <v>168</v>
      </c>
      <c r="P264" s="3" t="s">
        <v>13</v>
      </c>
      <c r="Q264" s="3" t="s">
        <v>14</v>
      </c>
      <c r="R264" s="3" t="s">
        <v>15</v>
      </c>
      <c r="S264" s="3" t="s">
        <v>808</v>
      </c>
      <c r="T264" s="3" t="s">
        <v>9</v>
      </c>
      <c r="U264" s="3" t="s">
        <v>9</v>
      </c>
      <c r="V264" s="6" t="s">
        <v>9</v>
      </c>
    </row>
    <row r="265" spans="1:22" ht="15.95" customHeight="1" x14ac:dyDescent="0.25">
      <c r="A265" s="3" t="s">
        <v>9</v>
      </c>
      <c r="B265" s="3" t="s">
        <v>811</v>
      </c>
      <c r="C265" s="3" t="s">
        <v>812</v>
      </c>
      <c r="D265" s="3" t="s">
        <v>9</v>
      </c>
      <c r="E265" s="8">
        <v>17</v>
      </c>
      <c r="F265" s="3" t="s">
        <v>813</v>
      </c>
      <c r="G265" s="4">
        <v>0.2</v>
      </c>
      <c r="H265" s="4">
        <v>0.02</v>
      </c>
      <c r="I265" s="5"/>
      <c r="J265" s="5"/>
      <c r="K265" s="3" t="s">
        <v>18</v>
      </c>
      <c r="L265" s="3" t="s">
        <v>10</v>
      </c>
      <c r="M265" s="3" t="s">
        <v>167</v>
      </c>
      <c r="N265" s="3" t="s">
        <v>168</v>
      </c>
      <c r="O265" s="3" t="s">
        <v>168</v>
      </c>
      <c r="P265" s="3" t="s">
        <v>13</v>
      </c>
      <c r="Q265" s="3" t="s">
        <v>14</v>
      </c>
      <c r="R265" s="3" t="s">
        <v>15</v>
      </c>
      <c r="S265" s="3" t="s">
        <v>811</v>
      </c>
      <c r="T265" s="3" t="s">
        <v>9</v>
      </c>
      <c r="U265" s="3" t="s">
        <v>9</v>
      </c>
      <c r="V265" s="6" t="s">
        <v>9</v>
      </c>
    </row>
    <row r="266" spans="1:22" ht="15.95" customHeight="1" x14ac:dyDescent="0.25">
      <c r="A266" s="3" t="s">
        <v>9</v>
      </c>
      <c r="B266" s="3" t="s">
        <v>814</v>
      </c>
      <c r="C266" s="3" t="s">
        <v>815</v>
      </c>
      <c r="D266" s="3" t="s">
        <v>9</v>
      </c>
      <c r="E266" s="8">
        <v>14</v>
      </c>
      <c r="F266" s="3" t="s">
        <v>816</v>
      </c>
      <c r="G266" s="4">
        <v>0.2</v>
      </c>
      <c r="H266" s="4">
        <v>0.02</v>
      </c>
      <c r="I266" s="5"/>
      <c r="J266" s="5"/>
      <c r="K266" s="3" t="s">
        <v>18</v>
      </c>
      <c r="L266" s="3" t="s">
        <v>10</v>
      </c>
      <c r="M266" s="3" t="s">
        <v>167</v>
      </c>
      <c r="N266" s="3" t="s">
        <v>168</v>
      </c>
      <c r="O266" s="3" t="s">
        <v>168</v>
      </c>
      <c r="P266" s="3" t="s">
        <v>13</v>
      </c>
      <c r="Q266" s="3" t="s">
        <v>14</v>
      </c>
      <c r="R266" s="3" t="s">
        <v>15</v>
      </c>
      <c r="S266" s="3" t="s">
        <v>814</v>
      </c>
      <c r="T266" s="3" t="s">
        <v>9</v>
      </c>
      <c r="U266" s="3" t="s">
        <v>9</v>
      </c>
      <c r="V266" s="6" t="s">
        <v>9</v>
      </c>
    </row>
    <row r="267" spans="1:22" ht="15.95" customHeight="1" x14ac:dyDescent="0.25">
      <c r="A267" s="3" t="s">
        <v>9</v>
      </c>
      <c r="B267" s="3" t="s">
        <v>817</v>
      </c>
      <c r="C267" s="3" t="s">
        <v>818</v>
      </c>
      <c r="D267" s="3" t="s">
        <v>9</v>
      </c>
      <c r="E267" s="8">
        <v>17</v>
      </c>
      <c r="F267" s="3" t="s">
        <v>819</v>
      </c>
      <c r="G267" s="4">
        <v>0.2</v>
      </c>
      <c r="H267" s="4">
        <v>0.02</v>
      </c>
      <c r="I267" s="5"/>
      <c r="J267" s="5"/>
      <c r="K267" s="3" t="s">
        <v>18</v>
      </c>
      <c r="L267" s="3" t="s">
        <v>10</v>
      </c>
      <c r="M267" s="3" t="s">
        <v>167</v>
      </c>
      <c r="N267" s="3" t="s">
        <v>168</v>
      </c>
      <c r="O267" s="3" t="s">
        <v>168</v>
      </c>
      <c r="P267" s="3" t="s">
        <v>13</v>
      </c>
      <c r="Q267" s="3" t="s">
        <v>14</v>
      </c>
      <c r="R267" s="3" t="s">
        <v>15</v>
      </c>
      <c r="S267" s="3" t="s">
        <v>817</v>
      </c>
      <c r="T267" s="3" t="s">
        <v>9</v>
      </c>
      <c r="U267" s="3" t="s">
        <v>9</v>
      </c>
      <c r="V267" s="6" t="s">
        <v>9</v>
      </c>
    </row>
    <row r="268" spans="1:22" ht="15.95" customHeight="1" x14ac:dyDescent="0.25">
      <c r="A268" s="3" t="s">
        <v>9</v>
      </c>
      <c r="B268" s="3" t="s">
        <v>820</v>
      </c>
      <c r="C268" s="3" t="s">
        <v>821</v>
      </c>
      <c r="D268" s="3" t="s">
        <v>9</v>
      </c>
      <c r="E268" s="8">
        <v>17</v>
      </c>
      <c r="F268" s="3" t="s">
        <v>822</v>
      </c>
      <c r="G268" s="4">
        <v>0.2</v>
      </c>
      <c r="H268" s="4">
        <v>0.02</v>
      </c>
      <c r="I268" s="5"/>
      <c r="J268" s="5"/>
      <c r="K268" s="3" t="s">
        <v>18</v>
      </c>
      <c r="L268" s="3" t="s">
        <v>10</v>
      </c>
      <c r="M268" s="3" t="s">
        <v>167</v>
      </c>
      <c r="N268" s="3" t="s">
        <v>168</v>
      </c>
      <c r="O268" s="3" t="s">
        <v>168</v>
      </c>
      <c r="P268" s="3" t="s">
        <v>13</v>
      </c>
      <c r="Q268" s="3" t="s">
        <v>14</v>
      </c>
      <c r="R268" s="3" t="s">
        <v>15</v>
      </c>
      <c r="S268" s="3" t="s">
        <v>820</v>
      </c>
      <c r="T268" s="3" t="s">
        <v>9</v>
      </c>
      <c r="U268" s="3" t="s">
        <v>9</v>
      </c>
      <c r="V268" s="6" t="s">
        <v>9</v>
      </c>
    </row>
    <row r="269" spans="1:22" ht="15.95" customHeight="1" x14ac:dyDescent="0.25">
      <c r="A269" s="3" t="s">
        <v>9</v>
      </c>
      <c r="B269" s="3" t="s">
        <v>823</v>
      </c>
      <c r="C269" s="3" t="s">
        <v>824</v>
      </c>
      <c r="D269" s="3" t="s">
        <v>9</v>
      </c>
      <c r="E269" s="8">
        <v>6</v>
      </c>
      <c r="F269" s="3" t="s">
        <v>825</v>
      </c>
      <c r="G269" s="4">
        <v>1E-4</v>
      </c>
      <c r="H269" s="4">
        <v>1.1999999999999999E-3</v>
      </c>
      <c r="I269" s="5"/>
      <c r="J269" s="5"/>
      <c r="K269" s="3" t="s">
        <v>18</v>
      </c>
      <c r="L269" s="3" t="s">
        <v>10</v>
      </c>
      <c r="M269" s="3" t="s">
        <v>167</v>
      </c>
      <c r="N269" s="3" t="s">
        <v>168</v>
      </c>
      <c r="O269" s="3" t="s">
        <v>168</v>
      </c>
      <c r="P269" s="3" t="s">
        <v>13</v>
      </c>
      <c r="Q269" s="3" t="s">
        <v>14</v>
      </c>
      <c r="R269" s="3" t="s">
        <v>15</v>
      </c>
      <c r="S269" s="3" t="s">
        <v>823</v>
      </c>
      <c r="T269" s="3" t="s">
        <v>9</v>
      </c>
      <c r="U269" s="3" t="s">
        <v>9</v>
      </c>
      <c r="V269" s="6" t="s">
        <v>9</v>
      </c>
    </row>
    <row r="270" spans="1:22" ht="15.95" customHeight="1" x14ac:dyDescent="0.25">
      <c r="A270" s="3" t="s">
        <v>9</v>
      </c>
      <c r="B270" s="3" t="s">
        <v>826</v>
      </c>
      <c r="C270" s="3" t="s">
        <v>827</v>
      </c>
      <c r="D270" s="3" t="s">
        <v>9</v>
      </c>
      <c r="E270" s="8">
        <v>6</v>
      </c>
      <c r="F270" s="3" t="s">
        <v>828</v>
      </c>
      <c r="G270" s="4">
        <v>1E-4</v>
      </c>
      <c r="H270" s="4">
        <v>1.1999999999999999E-3</v>
      </c>
      <c r="I270" s="5"/>
      <c r="J270" s="5"/>
      <c r="K270" s="3" t="s">
        <v>18</v>
      </c>
      <c r="L270" s="3" t="s">
        <v>10</v>
      </c>
      <c r="M270" s="3" t="s">
        <v>167</v>
      </c>
      <c r="N270" s="3" t="s">
        <v>168</v>
      </c>
      <c r="O270" s="3" t="s">
        <v>168</v>
      </c>
      <c r="P270" s="3" t="s">
        <v>13</v>
      </c>
      <c r="Q270" s="3" t="s">
        <v>14</v>
      </c>
      <c r="R270" s="3" t="s">
        <v>15</v>
      </c>
      <c r="S270" s="3" t="s">
        <v>826</v>
      </c>
      <c r="T270" s="3" t="s">
        <v>9</v>
      </c>
      <c r="U270" s="3" t="s">
        <v>9</v>
      </c>
      <c r="V270" s="6" t="s">
        <v>9</v>
      </c>
    </row>
    <row r="271" spans="1:22" ht="15.95" customHeight="1" x14ac:dyDescent="0.25">
      <c r="A271" s="3" t="s">
        <v>9</v>
      </c>
      <c r="B271" s="3" t="s">
        <v>829</v>
      </c>
      <c r="C271" s="3" t="s">
        <v>830</v>
      </c>
      <c r="D271" s="3" t="s">
        <v>9</v>
      </c>
      <c r="E271" s="8">
        <v>4</v>
      </c>
      <c r="F271" s="3" t="s">
        <v>831</v>
      </c>
      <c r="G271" s="4">
        <v>1E-4</v>
      </c>
      <c r="H271" s="4">
        <v>1E-4</v>
      </c>
      <c r="I271" s="5"/>
      <c r="J271" s="5"/>
      <c r="K271" s="3" t="s">
        <v>18</v>
      </c>
      <c r="L271" s="3" t="s">
        <v>10</v>
      </c>
      <c r="M271" s="3" t="s">
        <v>167</v>
      </c>
      <c r="N271" s="3" t="s">
        <v>168</v>
      </c>
      <c r="O271" s="3" t="s">
        <v>168</v>
      </c>
      <c r="P271" s="3" t="s">
        <v>13</v>
      </c>
      <c r="Q271" s="3" t="s">
        <v>14</v>
      </c>
      <c r="R271" s="3" t="s">
        <v>15</v>
      </c>
      <c r="S271" s="3" t="s">
        <v>829</v>
      </c>
      <c r="T271" s="3" t="s">
        <v>9</v>
      </c>
      <c r="U271" s="3" t="s">
        <v>9</v>
      </c>
      <c r="V271" s="6" t="s">
        <v>9</v>
      </c>
    </row>
    <row r="272" spans="1:22" ht="15.95" customHeight="1" x14ac:dyDescent="0.25">
      <c r="A272" s="3" t="s">
        <v>9</v>
      </c>
      <c r="B272" s="3" t="s">
        <v>832</v>
      </c>
      <c r="C272" s="3" t="s">
        <v>833</v>
      </c>
      <c r="D272" s="3" t="s">
        <v>16</v>
      </c>
      <c r="E272" s="8">
        <v>91</v>
      </c>
      <c r="F272" s="3" t="s">
        <v>834</v>
      </c>
      <c r="G272" s="4">
        <v>0.3</v>
      </c>
      <c r="H272" s="4">
        <v>0.05</v>
      </c>
      <c r="I272" s="5"/>
      <c r="J272" s="5"/>
      <c r="K272" s="3" t="s">
        <v>18</v>
      </c>
      <c r="L272" s="3" t="s">
        <v>17</v>
      </c>
      <c r="M272" s="3" t="s">
        <v>12</v>
      </c>
      <c r="N272" s="3" t="s">
        <v>12</v>
      </c>
      <c r="O272" s="3" t="s">
        <v>12</v>
      </c>
      <c r="P272" s="3" t="s">
        <v>13</v>
      </c>
      <c r="Q272" s="3" t="s">
        <v>14</v>
      </c>
      <c r="R272" s="3" t="s">
        <v>15</v>
      </c>
      <c r="S272" s="3" t="s">
        <v>832</v>
      </c>
      <c r="T272" s="3" t="s">
        <v>9</v>
      </c>
      <c r="U272" s="3" t="s">
        <v>9</v>
      </c>
      <c r="V272" s="6" t="s">
        <v>9</v>
      </c>
    </row>
    <row r="273" spans="1:22" ht="15.95" customHeight="1" x14ac:dyDescent="0.25">
      <c r="A273" s="3" t="s">
        <v>9</v>
      </c>
      <c r="B273" s="3" t="s">
        <v>841</v>
      </c>
      <c r="C273" s="3" t="s">
        <v>842</v>
      </c>
      <c r="D273" s="3" t="s">
        <v>9</v>
      </c>
      <c r="E273" s="8">
        <v>40</v>
      </c>
      <c r="F273" s="3" t="s">
        <v>843</v>
      </c>
      <c r="G273" s="4">
        <v>0.8</v>
      </c>
      <c r="H273" s="4">
        <v>0.05</v>
      </c>
      <c r="I273" s="5"/>
      <c r="J273" s="5"/>
      <c r="K273" s="3" t="s">
        <v>18</v>
      </c>
      <c r="L273" s="3" t="s">
        <v>10</v>
      </c>
      <c r="M273" s="3" t="s">
        <v>12</v>
      </c>
      <c r="N273" s="3" t="s">
        <v>12</v>
      </c>
      <c r="O273" s="3" t="s">
        <v>12</v>
      </c>
      <c r="P273" s="3" t="s">
        <v>13</v>
      </c>
      <c r="Q273" s="3" t="s">
        <v>14</v>
      </c>
      <c r="R273" s="3" t="s">
        <v>15</v>
      </c>
      <c r="S273" s="3" t="s">
        <v>841</v>
      </c>
      <c r="T273" s="3" t="s">
        <v>9</v>
      </c>
      <c r="U273" s="3" t="s">
        <v>9</v>
      </c>
      <c r="V273" s="6" t="s">
        <v>9</v>
      </c>
    </row>
    <row r="274" spans="1:22" ht="15.95" customHeight="1" x14ac:dyDescent="0.25">
      <c r="A274" s="3" t="s">
        <v>9</v>
      </c>
      <c r="B274" s="3" t="s">
        <v>846</v>
      </c>
      <c r="C274" s="3" t="s">
        <v>847</v>
      </c>
      <c r="D274" s="3" t="s">
        <v>9</v>
      </c>
      <c r="E274" s="8">
        <v>30</v>
      </c>
      <c r="F274" s="3" t="s">
        <v>848</v>
      </c>
      <c r="G274" s="4">
        <v>1.2</v>
      </c>
      <c r="H274" s="4">
        <v>0.03</v>
      </c>
      <c r="I274" s="5"/>
      <c r="J274" s="5"/>
      <c r="K274" s="3" t="s">
        <v>18</v>
      </c>
      <c r="L274" s="3" t="s">
        <v>10</v>
      </c>
      <c r="M274" s="3" t="s">
        <v>246</v>
      </c>
      <c r="N274" s="3" t="s">
        <v>247</v>
      </c>
      <c r="O274" s="3" t="s">
        <v>247</v>
      </c>
      <c r="P274" s="3" t="s">
        <v>13</v>
      </c>
      <c r="Q274" s="3" t="s">
        <v>14</v>
      </c>
      <c r="R274" s="3" t="s">
        <v>15</v>
      </c>
      <c r="S274" s="3" t="s">
        <v>846</v>
      </c>
      <c r="T274" s="3" t="s">
        <v>9</v>
      </c>
      <c r="U274" s="3" t="s">
        <v>9</v>
      </c>
      <c r="V274" s="6" t="s">
        <v>9</v>
      </c>
    </row>
    <row r="275" spans="1:22" ht="15.95" customHeight="1" x14ac:dyDescent="0.25">
      <c r="A275" s="3" t="s">
        <v>9</v>
      </c>
      <c r="B275" s="3" t="s">
        <v>849</v>
      </c>
      <c r="C275" s="3" t="s">
        <v>850</v>
      </c>
      <c r="D275" s="3" t="s">
        <v>9</v>
      </c>
      <c r="E275" s="8">
        <v>15</v>
      </c>
      <c r="F275" s="3" t="s">
        <v>851</v>
      </c>
      <c r="G275" s="4">
        <v>0.53350969999999998</v>
      </c>
      <c r="H275" s="4">
        <v>4.0000000000000001E-3</v>
      </c>
      <c r="I275" s="5"/>
      <c r="J275" s="5"/>
      <c r="K275" s="3" t="s">
        <v>18</v>
      </c>
      <c r="L275" s="3" t="s">
        <v>10</v>
      </c>
      <c r="M275" s="3" t="s">
        <v>167</v>
      </c>
      <c r="N275" s="3" t="s">
        <v>168</v>
      </c>
      <c r="O275" s="3" t="s">
        <v>168</v>
      </c>
      <c r="P275" s="3" t="s">
        <v>13</v>
      </c>
      <c r="Q275" s="3" t="s">
        <v>14</v>
      </c>
      <c r="R275" s="3" t="s">
        <v>15</v>
      </c>
      <c r="S275" s="3" t="s">
        <v>849</v>
      </c>
      <c r="T275" s="3" t="s">
        <v>9</v>
      </c>
      <c r="U275" s="3" t="s">
        <v>9</v>
      </c>
      <c r="V275" s="6" t="s">
        <v>9</v>
      </c>
    </row>
    <row r="276" spans="1:22" ht="15.95" customHeight="1" x14ac:dyDescent="0.25">
      <c r="A276" s="3" t="s">
        <v>9</v>
      </c>
      <c r="B276" s="3" t="s">
        <v>852</v>
      </c>
      <c r="C276" s="3" t="s">
        <v>853</v>
      </c>
      <c r="D276" s="3" t="s">
        <v>9</v>
      </c>
      <c r="E276" s="8">
        <v>10</v>
      </c>
      <c r="F276" s="3" t="s">
        <v>854</v>
      </c>
      <c r="G276" s="4">
        <v>0.39242289400000002</v>
      </c>
      <c r="H276" s="4">
        <v>3.2000000000000001E-2</v>
      </c>
      <c r="I276" s="5"/>
      <c r="J276" s="5"/>
      <c r="K276" s="3" t="s">
        <v>18</v>
      </c>
      <c r="L276" s="3" t="s">
        <v>10</v>
      </c>
      <c r="M276" s="3" t="s">
        <v>167</v>
      </c>
      <c r="N276" s="3" t="s">
        <v>168</v>
      </c>
      <c r="O276" s="3" t="s">
        <v>168</v>
      </c>
      <c r="P276" s="3" t="s">
        <v>13</v>
      </c>
      <c r="Q276" s="3" t="s">
        <v>14</v>
      </c>
      <c r="R276" s="3" t="s">
        <v>15</v>
      </c>
      <c r="S276" s="3" t="s">
        <v>852</v>
      </c>
      <c r="T276" s="3" t="s">
        <v>9</v>
      </c>
      <c r="U276" s="3" t="s">
        <v>9</v>
      </c>
      <c r="V276" s="6" t="s">
        <v>9</v>
      </c>
    </row>
    <row r="277" spans="1:22" ht="15.95" customHeight="1" x14ac:dyDescent="0.25">
      <c r="A277" s="3" t="s">
        <v>9</v>
      </c>
      <c r="B277" s="3" t="s">
        <v>855</v>
      </c>
      <c r="C277" s="3" t="s">
        <v>856</v>
      </c>
      <c r="D277" s="3" t="s">
        <v>9</v>
      </c>
      <c r="E277" s="8">
        <v>14</v>
      </c>
      <c r="F277" s="3" t="s">
        <v>857</v>
      </c>
      <c r="G277" s="4">
        <v>0.74075332800000016</v>
      </c>
      <c r="H277" s="4">
        <v>1.6000000000000001E-3</v>
      </c>
      <c r="I277" s="5"/>
      <c r="J277" s="5"/>
      <c r="K277" s="3" t="s">
        <v>18</v>
      </c>
      <c r="L277" s="3" t="s">
        <v>10</v>
      </c>
      <c r="M277" s="3" t="s">
        <v>167</v>
      </c>
      <c r="N277" s="3" t="s">
        <v>168</v>
      </c>
      <c r="O277" s="3" t="s">
        <v>168</v>
      </c>
      <c r="P277" s="3" t="s">
        <v>13</v>
      </c>
      <c r="Q277" s="3" t="s">
        <v>14</v>
      </c>
      <c r="R277" s="3" t="s">
        <v>15</v>
      </c>
      <c r="S277" s="3" t="s">
        <v>855</v>
      </c>
      <c r="T277" s="3" t="s">
        <v>9</v>
      </c>
      <c r="U277" s="3" t="s">
        <v>9</v>
      </c>
      <c r="V277" s="6" t="s">
        <v>9</v>
      </c>
    </row>
    <row r="278" spans="1:22" ht="15.95" customHeight="1" x14ac:dyDescent="0.25">
      <c r="A278" s="3" t="s">
        <v>9</v>
      </c>
      <c r="B278" s="3" t="s">
        <v>858</v>
      </c>
      <c r="C278" s="3" t="s">
        <v>859</v>
      </c>
      <c r="D278" s="3" t="s">
        <v>9</v>
      </c>
      <c r="E278" s="8">
        <v>8</v>
      </c>
      <c r="F278" s="3" t="s">
        <v>860</v>
      </c>
      <c r="G278" s="4">
        <v>0.13448200300000002</v>
      </c>
      <c r="H278" s="4">
        <v>8.0000000000000002E-3</v>
      </c>
      <c r="I278" s="5"/>
      <c r="J278" s="5"/>
      <c r="K278" s="3" t="s">
        <v>18</v>
      </c>
      <c r="L278" s="3" t="s">
        <v>10</v>
      </c>
      <c r="M278" s="3" t="s">
        <v>167</v>
      </c>
      <c r="N278" s="3" t="s">
        <v>168</v>
      </c>
      <c r="O278" s="3" t="s">
        <v>168</v>
      </c>
      <c r="P278" s="3" t="s">
        <v>13</v>
      </c>
      <c r="Q278" s="3" t="s">
        <v>14</v>
      </c>
      <c r="R278" s="3" t="s">
        <v>15</v>
      </c>
      <c r="S278" s="3" t="s">
        <v>858</v>
      </c>
      <c r="T278" s="3" t="s">
        <v>9</v>
      </c>
      <c r="U278" s="3" t="s">
        <v>9</v>
      </c>
      <c r="V278" s="6" t="s">
        <v>9</v>
      </c>
    </row>
    <row r="279" spans="1:22" ht="15.95" customHeight="1" x14ac:dyDescent="0.25">
      <c r="A279" s="3" t="s">
        <v>9</v>
      </c>
      <c r="B279" s="3" t="s">
        <v>861</v>
      </c>
      <c r="C279" s="3" t="s">
        <v>862</v>
      </c>
      <c r="D279" s="3" t="s">
        <v>9</v>
      </c>
      <c r="E279" s="8">
        <v>10</v>
      </c>
      <c r="F279" s="3" t="s">
        <v>863</v>
      </c>
      <c r="G279" s="4">
        <v>0.42108299300000007</v>
      </c>
      <c r="H279" s="4">
        <v>8.0000000000000002E-3</v>
      </c>
      <c r="I279" s="5"/>
      <c r="J279" s="5"/>
      <c r="K279" s="3" t="s">
        <v>18</v>
      </c>
      <c r="L279" s="3" t="s">
        <v>10</v>
      </c>
      <c r="M279" s="3" t="s">
        <v>167</v>
      </c>
      <c r="N279" s="3" t="s">
        <v>168</v>
      </c>
      <c r="O279" s="3" t="s">
        <v>168</v>
      </c>
      <c r="P279" s="3" t="s">
        <v>13</v>
      </c>
      <c r="Q279" s="3" t="s">
        <v>14</v>
      </c>
      <c r="R279" s="3" t="s">
        <v>15</v>
      </c>
      <c r="S279" s="3" t="s">
        <v>861</v>
      </c>
      <c r="T279" s="3" t="s">
        <v>9</v>
      </c>
      <c r="U279" s="3" t="s">
        <v>9</v>
      </c>
      <c r="V279" s="6" t="s">
        <v>9</v>
      </c>
    </row>
    <row r="280" spans="1:22" ht="15.95" customHeight="1" x14ac:dyDescent="0.25">
      <c r="A280" s="3" t="s">
        <v>9</v>
      </c>
      <c r="B280" s="3" t="s">
        <v>864</v>
      </c>
      <c r="C280" s="3" t="s">
        <v>850</v>
      </c>
      <c r="D280" s="3" t="s">
        <v>9</v>
      </c>
      <c r="E280" s="8">
        <v>22</v>
      </c>
      <c r="F280" s="3" t="s">
        <v>865</v>
      </c>
      <c r="G280" s="4">
        <v>0.69223979999999996</v>
      </c>
      <c r="H280" s="4">
        <v>5.1999999999999998E-2</v>
      </c>
      <c r="I280" s="5"/>
      <c r="J280" s="5"/>
      <c r="K280" s="3" t="s">
        <v>18</v>
      </c>
      <c r="L280" s="3" t="s">
        <v>10</v>
      </c>
      <c r="M280" s="3" t="s">
        <v>167</v>
      </c>
      <c r="N280" s="3" t="s">
        <v>168</v>
      </c>
      <c r="O280" s="3" t="s">
        <v>168</v>
      </c>
      <c r="P280" s="3" t="s">
        <v>13</v>
      </c>
      <c r="Q280" s="3" t="s">
        <v>14</v>
      </c>
      <c r="R280" s="3" t="s">
        <v>15</v>
      </c>
      <c r="S280" s="3" t="s">
        <v>864</v>
      </c>
      <c r="T280" s="3" t="s">
        <v>9</v>
      </c>
      <c r="U280" s="3" t="s">
        <v>9</v>
      </c>
      <c r="V280" s="6" t="s">
        <v>9</v>
      </c>
    </row>
    <row r="281" spans="1:22" ht="15.95" customHeight="1" x14ac:dyDescent="0.25">
      <c r="A281" s="3" t="s">
        <v>9</v>
      </c>
      <c r="B281" s="3" t="s">
        <v>866</v>
      </c>
      <c r="C281" s="3" t="s">
        <v>867</v>
      </c>
      <c r="D281" s="3" t="s">
        <v>9</v>
      </c>
      <c r="E281" s="8">
        <v>7</v>
      </c>
      <c r="F281" s="3" t="s">
        <v>868</v>
      </c>
      <c r="G281" s="4">
        <v>0.13494</v>
      </c>
      <c r="H281" s="4">
        <v>8.6810000000000001E-4</v>
      </c>
      <c r="I281" s="5"/>
      <c r="J281" s="5"/>
      <c r="K281" s="3" t="s">
        <v>18</v>
      </c>
      <c r="L281" s="3" t="s">
        <v>10</v>
      </c>
      <c r="M281" s="3" t="s">
        <v>167</v>
      </c>
      <c r="N281" s="3" t="s">
        <v>168</v>
      </c>
      <c r="O281" s="3" t="s">
        <v>168</v>
      </c>
      <c r="P281" s="3" t="s">
        <v>13</v>
      </c>
      <c r="Q281" s="3" t="s">
        <v>14</v>
      </c>
      <c r="R281" s="3" t="s">
        <v>15</v>
      </c>
      <c r="S281" s="3" t="s">
        <v>866</v>
      </c>
      <c r="T281" s="3" t="s">
        <v>9</v>
      </c>
      <c r="U281" s="3" t="s">
        <v>9</v>
      </c>
      <c r="V281" s="6" t="s">
        <v>9</v>
      </c>
    </row>
    <row r="282" spans="1:22" ht="15.95" customHeight="1" x14ac:dyDescent="0.25">
      <c r="A282" s="3" t="s">
        <v>9</v>
      </c>
      <c r="B282" s="3" t="s">
        <v>869</v>
      </c>
      <c r="C282" s="3" t="s">
        <v>870</v>
      </c>
      <c r="D282" s="3" t="s">
        <v>9</v>
      </c>
      <c r="E282" s="8">
        <v>7</v>
      </c>
      <c r="F282" s="3" t="s">
        <v>871</v>
      </c>
      <c r="G282" s="4">
        <v>0.13494</v>
      </c>
      <c r="H282" s="4">
        <v>8.6810000000000001E-4</v>
      </c>
      <c r="I282" s="5"/>
      <c r="J282" s="5"/>
      <c r="K282" s="3" t="s">
        <v>18</v>
      </c>
      <c r="L282" s="3" t="s">
        <v>10</v>
      </c>
      <c r="M282" s="3" t="s">
        <v>167</v>
      </c>
      <c r="N282" s="3" t="s">
        <v>168</v>
      </c>
      <c r="O282" s="3" t="s">
        <v>168</v>
      </c>
      <c r="P282" s="3" t="s">
        <v>13</v>
      </c>
      <c r="Q282" s="3" t="s">
        <v>14</v>
      </c>
      <c r="R282" s="3" t="s">
        <v>15</v>
      </c>
      <c r="S282" s="3" t="s">
        <v>869</v>
      </c>
      <c r="T282" s="3" t="s">
        <v>9</v>
      </c>
      <c r="U282" s="3" t="s">
        <v>9</v>
      </c>
      <c r="V282" s="6" t="s">
        <v>9</v>
      </c>
    </row>
    <row r="283" spans="1:22" ht="15.95" customHeight="1" x14ac:dyDescent="0.25">
      <c r="A283" s="3" t="s">
        <v>9</v>
      </c>
      <c r="B283" s="3" t="s">
        <v>874</v>
      </c>
      <c r="C283" s="3" t="s">
        <v>875</v>
      </c>
      <c r="D283" s="3" t="s">
        <v>9</v>
      </c>
      <c r="E283" s="8">
        <v>65</v>
      </c>
      <c r="F283" s="3" t="s">
        <v>876</v>
      </c>
      <c r="G283" s="4">
        <v>3</v>
      </c>
      <c r="H283" s="4">
        <v>0.04</v>
      </c>
      <c r="I283" s="5"/>
      <c r="J283" s="5"/>
      <c r="K283" s="3" t="s">
        <v>18</v>
      </c>
      <c r="L283" s="3" t="s">
        <v>10</v>
      </c>
      <c r="M283" s="3" t="s">
        <v>246</v>
      </c>
      <c r="N283" s="3" t="s">
        <v>247</v>
      </c>
      <c r="O283" s="3" t="s">
        <v>247</v>
      </c>
      <c r="P283" s="3" t="s">
        <v>13</v>
      </c>
      <c r="Q283" s="3" t="s">
        <v>14</v>
      </c>
      <c r="R283" s="3" t="s">
        <v>15</v>
      </c>
      <c r="S283" s="3" t="s">
        <v>874</v>
      </c>
      <c r="T283" s="3" t="s">
        <v>9</v>
      </c>
      <c r="U283" s="3" t="s">
        <v>9</v>
      </c>
      <c r="V283" s="6" t="s">
        <v>9</v>
      </c>
    </row>
    <row r="284" spans="1:22" ht="15.95" customHeight="1" x14ac:dyDescent="0.25">
      <c r="A284" s="3" t="s">
        <v>9</v>
      </c>
      <c r="B284" s="3" t="s">
        <v>877</v>
      </c>
      <c r="C284" s="3" t="s">
        <v>878</v>
      </c>
      <c r="D284" s="3" t="s">
        <v>9</v>
      </c>
      <c r="E284" s="8">
        <v>1210</v>
      </c>
      <c r="F284" s="3" t="s">
        <v>879</v>
      </c>
      <c r="G284" s="4">
        <v>101.59</v>
      </c>
      <c r="H284" s="4">
        <v>7.4727300000000003</v>
      </c>
      <c r="I284" s="5">
        <f>VLOOKUP(B284,[1]EXEL!$D$1:$N$65536,11,FALSE)</f>
        <v>10</v>
      </c>
      <c r="J284" s="5">
        <f>VLOOKUP(B284,[1]EXEL!$D$1:$P$65536,13,FALSE)</f>
        <v>5</v>
      </c>
      <c r="K284" s="3" t="s">
        <v>18</v>
      </c>
      <c r="L284" s="3" t="s">
        <v>10</v>
      </c>
      <c r="M284" s="3" t="s">
        <v>835</v>
      </c>
      <c r="N284" s="3" t="s">
        <v>836</v>
      </c>
      <c r="O284" s="3" t="s">
        <v>880</v>
      </c>
      <c r="P284" s="3" t="s">
        <v>838</v>
      </c>
      <c r="Q284" s="3" t="s">
        <v>836</v>
      </c>
      <c r="R284" s="3" t="s">
        <v>15</v>
      </c>
      <c r="S284" s="3" t="s">
        <v>877</v>
      </c>
      <c r="T284" s="3" t="s">
        <v>839</v>
      </c>
      <c r="U284" s="3" t="s">
        <v>840</v>
      </c>
      <c r="V284" s="6" t="s">
        <v>9</v>
      </c>
    </row>
    <row r="285" spans="1:22" ht="15.95" customHeight="1" x14ac:dyDescent="0.25">
      <c r="A285" s="3" t="s">
        <v>9</v>
      </c>
      <c r="B285" s="3" t="s">
        <v>881</v>
      </c>
      <c r="C285" s="3" t="s">
        <v>882</v>
      </c>
      <c r="D285" s="3" t="s">
        <v>9</v>
      </c>
      <c r="E285" s="8">
        <v>1305</v>
      </c>
      <c r="F285" s="3" t="s">
        <v>883</v>
      </c>
      <c r="G285" s="4">
        <v>101.59</v>
      </c>
      <c r="H285" s="4">
        <v>7.4727300000000003</v>
      </c>
      <c r="I285" s="5">
        <f>VLOOKUP(B285,[1]EXEL!$D$1:$N$65536,11,FALSE)</f>
        <v>10</v>
      </c>
      <c r="J285" s="5">
        <f>VLOOKUP(B285,[1]EXEL!$D$1:$P$65536,13,FALSE)</f>
        <v>5</v>
      </c>
      <c r="K285" s="3" t="s">
        <v>18</v>
      </c>
      <c r="L285" s="3" t="s">
        <v>10</v>
      </c>
      <c r="M285" s="3" t="s">
        <v>835</v>
      </c>
      <c r="N285" s="3" t="s">
        <v>836</v>
      </c>
      <c r="O285" s="3" t="s">
        <v>880</v>
      </c>
      <c r="P285" s="3" t="s">
        <v>838</v>
      </c>
      <c r="Q285" s="3" t="s">
        <v>836</v>
      </c>
      <c r="R285" s="3" t="s">
        <v>15</v>
      </c>
      <c r="S285" s="3" t="s">
        <v>881</v>
      </c>
      <c r="T285" s="3" t="s">
        <v>884</v>
      </c>
      <c r="U285" s="3" t="s">
        <v>840</v>
      </c>
      <c r="V285" s="6" t="s">
        <v>9</v>
      </c>
    </row>
    <row r="286" spans="1:22" ht="15.95" customHeight="1" x14ac:dyDescent="0.25">
      <c r="A286" s="3" t="s">
        <v>9</v>
      </c>
      <c r="B286" s="3" t="s">
        <v>885</v>
      </c>
      <c r="C286" s="3" t="s">
        <v>882</v>
      </c>
      <c r="D286" s="3" t="s">
        <v>9</v>
      </c>
      <c r="E286" s="8">
        <v>1722</v>
      </c>
      <c r="F286" s="3" t="s">
        <v>886</v>
      </c>
      <c r="G286" s="4">
        <v>101.59</v>
      </c>
      <c r="H286" s="4">
        <v>7.4727300000000003</v>
      </c>
      <c r="I286" s="5">
        <f>VLOOKUP(B286,[1]EXEL!$D$1:$N$65536,11,FALSE)</f>
        <v>10</v>
      </c>
      <c r="J286" s="5">
        <f>VLOOKUP(B286,[1]EXEL!$D$1:$P$65536,13,FALSE)</f>
        <v>5</v>
      </c>
      <c r="K286" s="3" t="s">
        <v>18</v>
      </c>
      <c r="L286" s="3" t="s">
        <v>10</v>
      </c>
      <c r="M286" s="3" t="s">
        <v>835</v>
      </c>
      <c r="N286" s="3" t="s">
        <v>836</v>
      </c>
      <c r="O286" s="3" t="s">
        <v>880</v>
      </c>
      <c r="P286" s="3" t="s">
        <v>838</v>
      </c>
      <c r="Q286" s="3" t="s">
        <v>836</v>
      </c>
      <c r="R286" s="3" t="s">
        <v>15</v>
      </c>
      <c r="S286" s="3" t="s">
        <v>885</v>
      </c>
      <c r="T286" s="3" t="s">
        <v>887</v>
      </c>
      <c r="U286" s="3" t="s">
        <v>888</v>
      </c>
      <c r="V286" s="6" t="s">
        <v>9</v>
      </c>
    </row>
    <row r="287" spans="1:22" ht="15.95" customHeight="1" x14ac:dyDescent="0.25">
      <c r="A287" s="3" t="s">
        <v>9</v>
      </c>
      <c r="B287" s="3" t="s">
        <v>889</v>
      </c>
      <c r="C287" s="3" t="s">
        <v>882</v>
      </c>
      <c r="D287" s="3" t="s">
        <v>9</v>
      </c>
      <c r="E287" s="8">
        <v>1722</v>
      </c>
      <c r="F287" s="3" t="s">
        <v>890</v>
      </c>
      <c r="G287" s="4">
        <v>101.59</v>
      </c>
      <c r="H287" s="4">
        <v>7.4727300000000003</v>
      </c>
      <c r="I287" s="5">
        <f>VLOOKUP(B287,[1]EXEL!$D$1:$N$65536,11,FALSE)</f>
        <v>10</v>
      </c>
      <c r="J287" s="5">
        <f>VLOOKUP(B287,[1]EXEL!$D$1:$P$65536,13,FALSE)</f>
        <v>5</v>
      </c>
      <c r="K287" s="3" t="s">
        <v>18</v>
      </c>
      <c r="L287" s="3" t="s">
        <v>10</v>
      </c>
      <c r="M287" s="3" t="s">
        <v>835</v>
      </c>
      <c r="N287" s="3" t="s">
        <v>836</v>
      </c>
      <c r="O287" s="3" t="s">
        <v>880</v>
      </c>
      <c r="P287" s="3" t="s">
        <v>838</v>
      </c>
      <c r="Q287" s="3" t="s">
        <v>836</v>
      </c>
      <c r="R287" s="3" t="s">
        <v>15</v>
      </c>
      <c r="S287" s="3" t="s">
        <v>889</v>
      </c>
      <c r="T287" s="3" t="s">
        <v>891</v>
      </c>
      <c r="U287" s="3" t="s">
        <v>892</v>
      </c>
      <c r="V287" s="6" t="s">
        <v>9</v>
      </c>
    </row>
    <row r="288" spans="1:22" ht="15.95" customHeight="1" x14ac:dyDescent="0.25">
      <c r="A288" s="3" t="s">
        <v>9</v>
      </c>
      <c r="B288" s="3" t="s">
        <v>893</v>
      </c>
      <c r="C288" s="3" t="s">
        <v>894</v>
      </c>
      <c r="D288" s="3" t="s">
        <v>9</v>
      </c>
      <c r="E288" s="8">
        <v>1425</v>
      </c>
      <c r="F288" s="3" t="s">
        <v>895</v>
      </c>
      <c r="G288" s="4">
        <v>96.83</v>
      </c>
      <c r="H288" s="4">
        <v>7.6184799999999999</v>
      </c>
      <c r="I288" s="5">
        <f>VLOOKUP(B288,[1]EXEL!$D$1:$N$65536,11,FALSE)</f>
        <v>10</v>
      </c>
      <c r="J288" s="5">
        <f>VLOOKUP(B288,[1]EXEL!$D$1:$P$65536,13,FALSE)</f>
        <v>5</v>
      </c>
      <c r="K288" s="3" t="s">
        <v>18</v>
      </c>
      <c r="L288" s="3" t="s">
        <v>10</v>
      </c>
      <c r="M288" s="3" t="s">
        <v>835</v>
      </c>
      <c r="N288" s="3" t="s">
        <v>836</v>
      </c>
      <c r="O288" s="3" t="s">
        <v>837</v>
      </c>
      <c r="P288" s="3" t="s">
        <v>838</v>
      </c>
      <c r="Q288" s="3" t="s">
        <v>836</v>
      </c>
      <c r="R288" s="3" t="s">
        <v>15</v>
      </c>
      <c r="S288" s="3" t="s">
        <v>893</v>
      </c>
      <c r="T288" s="3" t="s">
        <v>839</v>
      </c>
      <c r="U288" s="3" t="s">
        <v>840</v>
      </c>
      <c r="V288" s="6" t="s">
        <v>9</v>
      </c>
    </row>
    <row r="289" spans="1:22" ht="15.95" customHeight="1" x14ac:dyDescent="0.25">
      <c r="A289" s="3" t="s">
        <v>9</v>
      </c>
      <c r="B289" s="3" t="s">
        <v>896</v>
      </c>
      <c r="C289" s="3" t="s">
        <v>882</v>
      </c>
      <c r="D289" s="3" t="s">
        <v>9</v>
      </c>
      <c r="E289" s="8">
        <v>1520</v>
      </c>
      <c r="F289" s="3" t="s">
        <v>897</v>
      </c>
      <c r="G289" s="4">
        <v>96.83</v>
      </c>
      <c r="H289" s="4">
        <v>7.6184799999999999</v>
      </c>
      <c r="I289" s="5">
        <f>VLOOKUP(B289,[1]EXEL!$D$1:$N$65536,11,FALSE)</f>
        <v>10</v>
      </c>
      <c r="J289" s="5">
        <f>VLOOKUP(B289,[1]EXEL!$D$1:$P$65536,13,FALSE)</f>
        <v>5</v>
      </c>
      <c r="K289" s="3" t="s">
        <v>18</v>
      </c>
      <c r="L289" s="3" t="s">
        <v>10</v>
      </c>
      <c r="M289" s="3" t="s">
        <v>835</v>
      </c>
      <c r="N289" s="3" t="s">
        <v>836</v>
      </c>
      <c r="O289" s="3" t="s">
        <v>880</v>
      </c>
      <c r="P289" s="3" t="s">
        <v>838</v>
      </c>
      <c r="Q289" s="3" t="s">
        <v>836</v>
      </c>
      <c r="R289" s="3" t="s">
        <v>15</v>
      </c>
      <c r="S289" s="3" t="s">
        <v>896</v>
      </c>
      <c r="T289" s="3" t="s">
        <v>884</v>
      </c>
      <c r="U289" s="3" t="s">
        <v>840</v>
      </c>
      <c r="V289" s="6" t="s">
        <v>9</v>
      </c>
    </row>
    <row r="290" spans="1:22" ht="15.95" customHeight="1" x14ac:dyDescent="0.25">
      <c r="A290" s="3" t="s">
        <v>9</v>
      </c>
      <c r="B290" s="3" t="s">
        <v>898</v>
      </c>
      <c r="C290" s="3" t="s">
        <v>882</v>
      </c>
      <c r="D290" s="3" t="s">
        <v>9</v>
      </c>
      <c r="E290" s="8">
        <v>2012</v>
      </c>
      <c r="F290" s="3" t="s">
        <v>899</v>
      </c>
      <c r="G290" s="4">
        <v>96.83</v>
      </c>
      <c r="H290" s="4">
        <v>7.6184799999999999</v>
      </c>
      <c r="I290" s="5">
        <f>VLOOKUP(B290,[1]EXEL!$D$1:$N$65536,11,FALSE)</f>
        <v>10</v>
      </c>
      <c r="J290" s="5">
        <f>VLOOKUP(B290,[1]EXEL!$D$1:$P$65536,13,FALSE)</f>
        <v>5</v>
      </c>
      <c r="K290" s="3" t="s">
        <v>18</v>
      </c>
      <c r="L290" s="3" t="s">
        <v>10</v>
      </c>
      <c r="M290" s="3" t="s">
        <v>835</v>
      </c>
      <c r="N290" s="3" t="s">
        <v>836</v>
      </c>
      <c r="O290" s="3" t="s">
        <v>880</v>
      </c>
      <c r="P290" s="3" t="s">
        <v>838</v>
      </c>
      <c r="Q290" s="3" t="s">
        <v>836</v>
      </c>
      <c r="R290" s="3" t="s">
        <v>15</v>
      </c>
      <c r="S290" s="3" t="s">
        <v>898</v>
      </c>
      <c r="T290" s="3" t="s">
        <v>887</v>
      </c>
      <c r="U290" s="3" t="s">
        <v>888</v>
      </c>
      <c r="V290" s="6" t="s">
        <v>9</v>
      </c>
    </row>
    <row r="291" spans="1:22" ht="15.95" customHeight="1" x14ac:dyDescent="0.25">
      <c r="A291" s="3" t="s">
        <v>9</v>
      </c>
      <c r="B291" s="3" t="s">
        <v>900</v>
      </c>
      <c r="C291" s="3" t="s">
        <v>882</v>
      </c>
      <c r="D291" s="3" t="s">
        <v>9</v>
      </c>
      <c r="E291" s="8">
        <v>2012</v>
      </c>
      <c r="F291" s="3" t="s">
        <v>901</v>
      </c>
      <c r="G291" s="4">
        <v>96.83</v>
      </c>
      <c r="H291" s="4">
        <v>7.6184799999999999</v>
      </c>
      <c r="I291" s="5">
        <f>VLOOKUP(B291,[1]EXEL!$D$1:$N$65536,11,FALSE)</f>
        <v>10</v>
      </c>
      <c r="J291" s="5">
        <f>VLOOKUP(B291,[1]EXEL!$D$1:$P$65536,13,FALSE)</f>
        <v>5</v>
      </c>
      <c r="K291" s="3" t="s">
        <v>18</v>
      </c>
      <c r="L291" s="3" t="s">
        <v>10</v>
      </c>
      <c r="M291" s="3" t="s">
        <v>835</v>
      </c>
      <c r="N291" s="3" t="s">
        <v>836</v>
      </c>
      <c r="O291" s="3" t="s">
        <v>880</v>
      </c>
      <c r="P291" s="3" t="s">
        <v>838</v>
      </c>
      <c r="Q291" s="3" t="s">
        <v>836</v>
      </c>
      <c r="R291" s="3" t="s">
        <v>15</v>
      </c>
      <c r="S291" s="3" t="s">
        <v>900</v>
      </c>
      <c r="T291" s="3" t="s">
        <v>891</v>
      </c>
      <c r="U291" s="3" t="s">
        <v>892</v>
      </c>
      <c r="V291" s="6" t="s">
        <v>9</v>
      </c>
    </row>
    <row r="292" spans="1:22" ht="15.95" customHeight="1" x14ac:dyDescent="0.25">
      <c r="A292" s="3" t="s">
        <v>9</v>
      </c>
      <c r="B292" s="3" t="s">
        <v>902</v>
      </c>
      <c r="C292" s="3" t="s">
        <v>878</v>
      </c>
      <c r="D292" s="3" t="s">
        <v>9</v>
      </c>
      <c r="E292" s="8">
        <v>995</v>
      </c>
      <c r="F292" s="3" t="s">
        <v>903</v>
      </c>
      <c r="G292" s="4">
        <v>73.72</v>
      </c>
      <c r="H292" s="4">
        <v>6.1195399999999998</v>
      </c>
      <c r="I292" s="5">
        <f>VLOOKUP(B292,[1]EXEL!$D$1:$N$65536,11,FALSE)</f>
        <v>12</v>
      </c>
      <c r="J292" s="5">
        <f>VLOOKUP(B292,[1]EXEL!$D$1:$P$65536,13,FALSE)</f>
        <v>6</v>
      </c>
      <c r="K292" s="3" t="s">
        <v>18</v>
      </c>
      <c r="L292" s="3" t="s">
        <v>10</v>
      </c>
      <c r="M292" s="3" t="s">
        <v>835</v>
      </c>
      <c r="N292" s="3" t="s">
        <v>836</v>
      </c>
      <c r="O292" s="3" t="s">
        <v>880</v>
      </c>
      <c r="P292" s="3" t="s">
        <v>838</v>
      </c>
      <c r="Q292" s="3" t="s">
        <v>836</v>
      </c>
      <c r="R292" s="3" t="s">
        <v>15</v>
      </c>
      <c r="S292" s="3" t="s">
        <v>902</v>
      </c>
      <c r="T292" s="3" t="s">
        <v>839</v>
      </c>
      <c r="U292" s="3" t="s">
        <v>840</v>
      </c>
      <c r="V292" s="6" t="s">
        <v>9</v>
      </c>
    </row>
    <row r="293" spans="1:22" ht="15.95" customHeight="1" x14ac:dyDescent="0.25">
      <c r="A293" s="3" t="s">
        <v>9</v>
      </c>
      <c r="B293" s="3" t="s">
        <v>904</v>
      </c>
      <c r="C293" s="3" t="s">
        <v>905</v>
      </c>
      <c r="D293" s="3" t="s">
        <v>9</v>
      </c>
      <c r="E293" s="8">
        <v>1090</v>
      </c>
      <c r="F293" s="3" t="s">
        <v>906</v>
      </c>
      <c r="G293" s="4">
        <v>73.72</v>
      </c>
      <c r="H293" s="4">
        <v>6.1195399999999998</v>
      </c>
      <c r="I293" s="5">
        <f>VLOOKUP(B293,[1]EXEL!$D$1:$N$65536,11,FALSE)</f>
        <v>12</v>
      </c>
      <c r="J293" s="5">
        <f>VLOOKUP(B293,[1]EXEL!$D$1:$P$65536,13,FALSE)</f>
        <v>6</v>
      </c>
      <c r="K293" s="3" t="s">
        <v>18</v>
      </c>
      <c r="L293" s="3" t="s">
        <v>10</v>
      </c>
      <c r="M293" s="3" t="s">
        <v>835</v>
      </c>
      <c r="N293" s="3" t="s">
        <v>836</v>
      </c>
      <c r="O293" s="3" t="s">
        <v>880</v>
      </c>
      <c r="P293" s="3" t="s">
        <v>838</v>
      </c>
      <c r="Q293" s="3" t="s">
        <v>836</v>
      </c>
      <c r="R293" s="3" t="s">
        <v>15</v>
      </c>
      <c r="S293" s="3" t="s">
        <v>904</v>
      </c>
      <c r="T293" s="3" t="s">
        <v>884</v>
      </c>
      <c r="U293" s="3" t="s">
        <v>840</v>
      </c>
      <c r="V293" s="6" t="s">
        <v>9</v>
      </c>
    </row>
    <row r="294" spans="1:22" ht="15.95" customHeight="1" x14ac:dyDescent="0.25">
      <c r="A294" s="3" t="s">
        <v>9</v>
      </c>
      <c r="B294" s="3" t="s">
        <v>907</v>
      </c>
      <c r="C294" s="3" t="s">
        <v>905</v>
      </c>
      <c r="D294" s="3" t="s">
        <v>9</v>
      </c>
      <c r="E294" s="8">
        <v>1433</v>
      </c>
      <c r="F294" s="3" t="s">
        <v>908</v>
      </c>
      <c r="G294" s="4">
        <v>73.72</v>
      </c>
      <c r="H294" s="4">
        <v>6.1195399999999998</v>
      </c>
      <c r="I294" s="5">
        <f>VLOOKUP(B294,[1]EXEL!$D$1:$N$65536,11,FALSE)</f>
        <v>12</v>
      </c>
      <c r="J294" s="5">
        <f>VLOOKUP(B294,[1]EXEL!$D$1:$P$65536,13,FALSE)</f>
        <v>6</v>
      </c>
      <c r="K294" s="3" t="s">
        <v>18</v>
      </c>
      <c r="L294" s="3" t="s">
        <v>10</v>
      </c>
      <c r="M294" s="3" t="s">
        <v>835</v>
      </c>
      <c r="N294" s="3" t="s">
        <v>836</v>
      </c>
      <c r="O294" s="3" t="s">
        <v>880</v>
      </c>
      <c r="P294" s="3" t="s">
        <v>838</v>
      </c>
      <c r="Q294" s="3" t="s">
        <v>836</v>
      </c>
      <c r="R294" s="3" t="s">
        <v>15</v>
      </c>
      <c r="S294" s="3" t="s">
        <v>907</v>
      </c>
      <c r="T294" s="3" t="s">
        <v>887</v>
      </c>
      <c r="U294" s="3" t="s">
        <v>888</v>
      </c>
      <c r="V294" s="6" t="s">
        <v>9</v>
      </c>
    </row>
    <row r="295" spans="1:22" ht="15.95" customHeight="1" x14ac:dyDescent="0.25">
      <c r="A295" s="3" t="s">
        <v>9</v>
      </c>
      <c r="B295" s="3" t="s">
        <v>909</v>
      </c>
      <c r="C295" s="3" t="s">
        <v>905</v>
      </c>
      <c r="D295" s="3" t="s">
        <v>9</v>
      </c>
      <c r="E295" s="8">
        <v>1433</v>
      </c>
      <c r="F295" s="3" t="s">
        <v>910</v>
      </c>
      <c r="G295" s="4">
        <v>73.72</v>
      </c>
      <c r="H295" s="4">
        <v>6.1195399999999998</v>
      </c>
      <c r="I295" s="5">
        <f>VLOOKUP(B295,[1]EXEL!$D$1:$N$65536,11,FALSE)</f>
        <v>12</v>
      </c>
      <c r="J295" s="5">
        <f>VLOOKUP(B295,[1]EXEL!$D$1:$P$65536,13,FALSE)</f>
        <v>6</v>
      </c>
      <c r="K295" s="3" t="s">
        <v>18</v>
      </c>
      <c r="L295" s="3" t="s">
        <v>10</v>
      </c>
      <c r="M295" s="3" t="s">
        <v>835</v>
      </c>
      <c r="N295" s="3" t="s">
        <v>836</v>
      </c>
      <c r="O295" s="3" t="s">
        <v>880</v>
      </c>
      <c r="P295" s="3" t="s">
        <v>838</v>
      </c>
      <c r="Q295" s="3" t="s">
        <v>836</v>
      </c>
      <c r="R295" s="3" t="s">
        <v>15</v>
      </c>
      <c r="S295" s="3" t="s">
        <v>909</v>
      </c>
      <c r="T295" s="3" t="s">
        <v>891</v>
      </c>
      <c r="U295" s="3" t="s">
        <v>892</v>
      </c>
      <c r="V295" s="6" t="s">
        <v>9</v>
      </c>
    </row>
    <row r="296" spans="1:22" ht="15.95" customHeight="1" x14ac:dyDescent="0.25">
      <c r="A296" s="3" t="s">
        <v>9</v>
      </c>
      <c r="B296" s="3" t="s">
        <v>911</v>
      </c>
      <c r="C296" s="3" t="s">
        <v>894</v>
      </c>
      <c r="D296" s="3" t="s">
        <v>9</v>
      </c>
      <c r="E296" s="8">
        <v>1210</v>
      </c>
      <c r="F296" s="3" t="s">
        <v>912</v>
      </c>
      <c r="G296" s="4">
        <v>73.72</v>
      </c>
      <c r="H296" s="4">
        <v>6.2288100000000002</v>
      </c>
      <c r="I296" s="5">
        <f>VLOOKUP(B296,[1]EXEL!$D$1:$N$65536,11,FALSE)</f>
        <v>12</v>
      </c>
      <c r="J296" s="5">
        <f>VLOOKUP(B296,[1]EXEL!$D$1:$P$65536,13,FALSE)</f>
        <v>6</v>
      </c>
      <c r="K296" s="3" t="s">
        <v>18</v>
      </c>
      <c r="L296" s="3" t="s">
        <v>10</v>
      </c>
      <c r="M296" s="3" t="s">
        <v>835</v>
      </c>
      <c r="N296" s="3" t="s">
        <v>836</v>
      </c>
      <c r="O296" s="3" t="s">
        <v>837</v>
      </c>
      <c r="P296" s="3" t="s">
        <v>838</v>
      </c>
      <c r="Q296" s="3" t="s">
        <v>836</v>
      </c>
      <c r="R296" s="3" t="s">
        <v>15</v>
      </c>
      <c r="S296" s="3" t="s">
        <v>911</v>
      </c>
      <c r="T296" s="3" t="s">
        <v>839</v>
      </c>
      <c r="U296" s="3" t="s">
        <v>840</v>
      </c>
      <c r="V296" s="6" t="s">
        <v>9</v>
      </c>
    </row>
    <row r="297" spans="1:22" ht="15.95" customHeight="1" x14ac:dyDescent="0.25">
      <c r="A297" s="3" t="s">
        <v>9</v>
      </c>
      <c r="B297" s="3" t="s">
        <v>913</v>
      </c>
      <c r="C297" s="3" t="s">
        <v>894</v>
      </c>
      <c r="D297" s="3" t="s">
        <v>9</v>
      </c>
      <c r="E297" s="8">
        <v>1305</v>
      </c>
      <c r="F297" s="3" t="s">
        <v>914</v>
      </c>
      <c r="G297" s="4">
        <v>73.72</v>
      </c>
      <c r="H297" s="4">
        <v>6.2288100000000002</v>
      </c>
      <c r="I297" s="5">
        <f>VLOOKUP(B297,[1]EXEL!$D$1:$N$65536,11,FALSE)</f>
        <v>12</v>
      </c>
      <c r="J297" s="5">
        <f>VLOOKUP(B297,[1]EXEL!$D$1:$P$65536,13,FALSE)</f>
        <v>6</v>
      </c>
      <c r="K297" s="3" t="s">
        <v>18</v>
      </c>
      <c r="L297" s="3" t="s">
        <v>10</v>
      </c>
      <c r="M297" s="3" t="s">
        <v>835</v>
      </c>
      <c r="N297" s="3" t="s">
        <v>836</v>
      </c>
      <c r="O297" s="3" t="s">
        <v>837</v>
      </c>
      <c r="P297" s="3" t="s">
        <v>838</v>
      </c>
      <c r="Q297" s="3" t="s">
        <v>836</v>
      </c>
      <c r="R297" s="3" t="s">
        <v>15</v>
      </c>
      <c r="S297" s="3" t="s">
        <v>913</v>
      </c>
      <c r="T297" s="3" t="s">
        <v>884</v>
      </c>
      <c r="U297" s="3" t="s">
        <v>840</v>
      </c>
      <c r="V297" s="6" t="s">
        <v>9</v>
      </c>
    </row>
    <row r="298" spans="1:22" ht="15.95" customHeight="1" x14ac:dyDescent="0.25">
      <c r="A298" s="3" t="s">
        <v>9</v>
      </c>
      <c r="B298" s="3" t="s">
        <v>915</v>
      </c>
      <c r="C298" s="3" t="s">
        <v>894</v>
      </c>
      <c r="D298" s="3" t="s">
        <v>9</v>
      </c>
      <c r="E298" s="8">
        <v>1722</v>
      </c>
      <c r="F298" s="3" t="s">
        <v>916</v>
      </c>
      <c r="G298" s="4">
        <v>73.72</v>
      </c>
      <c r="H298" s="4">
        <v>6.2288100000000002</v>
      </c>
      <c r="I298" s="5">
        <f>VLOOKUP(B298,[1]EXEL!$D$1:$N$65536,11,FALSE)</f>
        <v>12</v>
      </c>
      <c r="J298" s="5">
        <f>VLOOKUP(B298,[1]EXEL!$D$1:$P$65536,13,FALSE)</f>
        <v>6</v>
      </c>
      <c r="K298" s="3" t="s">
        <v>18</v>
      </c>
      <c r="L298" s="3" t="s">
        <v>10</v>
      </c>
      <c r="M298" s="3" t="s">
        <v>835</v>
      </c>
      <c r="N298" s="3" t="s">
        <v>836</v>
      </c>
      <c r="O298" s="3" t="s">
        <v>837</v>
      </c>
      <c r="P298" s="3" t="s">
        <v>838</v>
      </c>
      <c r="Q298" s="3" t="s">
        <v>836</v>
      </c>
      <c r="R298" s="3" t="s">
        <v>15</v>
      </c>
      <c r="S298" s="3" t="s">
        <v>915</v>
      </c>
      <c r="T298" s="3" t="s">
        <v>887</v>
      </c>
      <c r="U298" s="3" t="s">
        <v>888</v>
      </c>
      <c r="V298" s="6" t="s">
        <v>9</v>
      </c>
    </row>
    <row r="299" spans="1:22" ht="15.95" customHeight="1" x14ac:dyDescent="0.25">
      <c r="A299" s="3" t="s">
        <v>9</v>
      </c>
      <c r="B299" s="3" t="s">
        <v>917</v>
      </c>
      <c r="C299" s="3" t="s">
        <v>894</v>
      </c>
      <c r="D299" s="3" t="s">
        <v>9</v>
      </c>
      <c r="E299" s="8">
        <v>1722</v>
      </c>
      <c r="F299" s="3" t="s">
        <v>918</v>
      </c>
      <c r="G299" s="4">
        <v>73.72</v>
      </c>
      <c r="H299" s="4">
        <v>6.2288100000000002</v>
      </c>
      <c r="I299" s="5">
        <f>VLOOKUP(B299,[1]EXEL!$D$1:$N$65536,11,FALSE)</f>
        <v>12</v>
      </c>
      <c r="J299" s="5">
        <f>VLOOKUP(B299,[1]EXEL!$D$1:$P$65536,13,FALSE)</f>
        <v>6</v>
      </c>
      <c r="K299" s="3" t="s">
        <v>18</v>
      </c>
      <c r="L299" s="3" t="s">
        <v>10</v>
      </c>
      <c r="M299" s="3" t="s">
        <v>835</v>
      </c>
      <c r="N299" s="3" t="s">
        <v>836</v>
      </c>
      <c r="O299" s="3" t="s">
        <v>837</v>
      </c>
      <c r="P299" s="3" t="s">
        <v>838</v>
      </c>
      <c r="Q299" s="3" t="s">
        <v>836</v>
      </c>
      <c r="R299" s="3" t="s">
        <v>15</v>
      </c>
      <c r="S299" s="3" t="s">
        <v>917</v>
      </c>
      <c r="T299" s="3" t="s">
        <v>891</v>
      </c>
      <c r="U299" s="3" t="s">
        <v>892</v>
      </c>
      <c r="V299" s="6" t="s">
        <v>9</v>
      </c>
    </row>
    <row r="300" spans="1:22" ht="15.95" customHeight="1" x14ac:dyDescent="0.25">
      <c r="A300" s="3" t="s">
        <v>9</v>
      </c>
      <c r="B300" s="3" t="s">
        <v>919</v>
      </c>
      <c r="C300" s="3" t="s">
        <v>878</v>
      </c>
      <c r="D300" s="3" t="s">
        <v>9</v>
      </c>
      <c r="E300" s="8">
        <v>720</v>
      </c>
      <c r="F300" s="3" t="s">
        <v>920</v>
      </c>
      <c r="G300" s="4">
        <v>58.83</v>
      </c>
      <c r="H300" s="4">
        <v>4.7193399999999999</v>
      </c>
      <c r="I300" s="5">
        <f>VLOOKUP(B300,[1]EXEL!$D$1:$N$65536,11,FALSE)</f>
        <v>12</v>
      </c>
      <c r="J300" s="5">
        <f>VLOOKUP(B300,[1]EXEL!$D$1:$P$65536,13,FALSE)</f>
        <v>6</v>
      </c>
      <c r="K300" s="3" t="s">
        <v>18</v>
      </c>
      <c r="L300" s="3" t="s">
        <v>10</v>
      </c>
      <c r="M300" s="3" t="s">
        <v>835</v>
      </c>
      <c r="N300" s="3" t="s">
        <v>836</v>
      </c>
      <c r="O300" s="3" t="s">
        <v>880</v>
      </c>
      <c r="P300" s="3" t="s">
        <v>838</v>
      </c>
      <c r="Q300" s="3" t="s">
        <v>836</v>
      </c>
      <c r="R300" s="3" t="s">
        <v>15</v>
      </c>
      <c r="S300" s="3" t="s">
        <v>919</v>
      </c>
      <c r="T300" s="3" t="s">
        <v>839</v>
      </c>
      <c r="U300" s="3" t="s">
        <v>840</v>
      </c>
      <c r="V300" s="6" t="s">
        <v>9</v>
      </c>
    </row>
    <row r="301" spans="1:22" ht="15.95" customHeight="1" x14ac:dyDescent="0.25">
      <c r="A301" s="3" t="s">
        <v>9</v>
      </c>
      <c r="B301" s="3" t="s">
        <v>921</v>
      </c>
      <c r="C301" s="3" t="s">
        <v>922</v>
      </c>
      <c r="D301" s="3" t="s">
        <v>9</v>
      </c>
      <c r="E301" s="8">
        <v>815</v>
      </c>
      <c r="F301" s="3" t="s">
        <v>923</v>
      </c>
      <c r="G301" s="4">
        <v>58.83</v>
      </c>
      <c r="H301" s="4">
        <v>4.7193399999999999</v>
      </c>
      <c r="I301" s="5">
        <f>VLOOKUP(B301,[1]EXEL!$D$1:$N$65536,11,FALSE)</f>
        <v>12</v>
      </c>
      <c r="J301" s="5">
        <f>VLOOKUP(B301,[1]EXEL!$D$1:$P$65536,13,FALSE)</f>
        <v>6</v>
      </c>
      <c r="K301" s="3" t="s">
        <v>18</v>
      </c>
      <c r="L301" s="3" t="s">
        <v>10</v>
      </c>
      <c r="M301" s="3" t="s">
        <v>835</v>
      </c>
      <c r="N301" s="3" t="s">
        <v>836</v>
      </c>
      <c r="O301" s="3" t="s">
        <v>880</v>
      </c>
      <c r="P301" s="3" t="s">
        <v>838</v>
      </c>
      <c r="Q301" s="3" t="s">
        <v>836</v>
      </c>
      <c r="R301" s="3" t="s">
        <v>15</v>
      </c>
      <c r="S301" s="3" t="s">
        <v>921</v>
      </c>
      <c r="T301" s="3" t="s">
        <v>884</v>
      </c>
      <c r="U301" s="3" t="s">
        <v>840</v>
      </c>
      <c r="V301" s="6" t="s">
        <v>9</v>
      </c>
    </row>
    <row r="302" spans="1:22" ht="15.95" customHeight="1" x14ac:dyDescent="0.25">
      <c r="A302" s="3" t="s">
        <v>9</v>
      </c>
      <c r="B302" s="3" t="s">
        <v>924</v>
      </c>
      <c r="C302" s="3" t="s">
        <v>922</v>
      </c>
      <c r="D302" s="3" t="s">
        <v>9</v>
      </c>
      <c r="E302" s="8">
        <v>1063</v>
      </c>
      <c r="F302" s="3" t="s">
        <v>925</v>
      </c>
      <c r="G302" s="4">
        <v>58.83</v>
      </c>
      <c r="H302" s="4">
        <v>4.7193399999999999</v>
      </c>
      <c r="I302" s="5">
        <f>VLOOKUP(B302,[1]EXEL!$D$1:$N$65536,11,FALSE)</f>
        <v>12</v>
      </c>
      <c r="J302" s="5">
        <f>VLOOKUP(B302,[1]EXEL!$D$1:$P$65536,13,FALSE)</f>
        <v>6</v>
      </c>
      <c r="K302" s="3" t="s">
        <v>18</v>
      </c>
      <c r="L302" s="3" t="s">
        <v>10</v>
      </c>
      <c r="M302" s="3" t="s">
        <v>835</v>
      </c>
      <c r="N302" s="3" t="s">
        <v>836</v>
      </c>
      <c r="O302" s="3" t="s">
        <v>880</v>
      </c>
      <c r="P302" s="3" t="s">
        <v>838</v>
      </c>
      <c r="Q302" s="3" t="s">
        <v>836</v>
      </c>
      <c r="R302" s="3" t="s">
        <v>15</v>
      </c>
      <c r="S302" s="3" t="s">
        <v>924</v>
      </c>
      <c r="T302" s="3" t="s">
        <v>887</v>
      </c>
      <c r="U302" s="3" t="s">
        <v>888</v>
      </c>
      <c r="V302" s="6" t="s">
        <v>9</v>
      </c>
    </row>
    <row r="303" spans="1:22" ht="15.95" customHeight="1" x14ac:dyDescent="0.25">
      <c r="A303" s="3" t="s">
        <v>9</v>
      </c>
      <c r="B303" s="3" t="s">
        <v>926</v>
      </c>
      <c r="C303" s="3" t="s">
        <v>922</v>
      </c>
      <c r="D303" s="3" t="s">
        <v>9</v>
      </c>
      <c r="E303" s="8">
        <v>1063</v>
      </c>
      <c r="F303" s="3" t="s">
        <v>927</v>
      </c>
      <c r="G303" s="4">
        <v>58.83</v>
      </c>
      <c r="H303" s="4">
        <v>4.7193399999999999</v>
      </c>
      <c r="I303" s="5">
        <f>VLOOKUP(B303,[1]EXEL!$D$1:$N$65536,11,FALSE)</f>
        <v>12</v>
      </c>
      <c r="J303" s="5">
        <f>VLOOKUP(B303,[1]EXEL!$D$1:$P$65536,13,FALSE)</f>
        <v>6</v>
      </c>
      <c r="K303" s="3" t="s">
        <v>18</v>
      </c>
      <c r="L303" s="3" t="s">
        <v>10</v>
      </c>
      <c r="M303" s="3" t="s">
        <v>835</v>
      </c>
      <c r="N303" s="3" t="s">
        <v>836</v>
      </c>
      <c r="O303" s="3" t="s">
        <v>880</v>
      </c>
      <c r="P303" s="3" t="s">
        <v>838</v>
      </c>
      <c r="Q303" s="3" t="s">
        <v>836</v>
      </c>
      <c r="R303" s="3" t="s">
        <v>15</v>
      </c>
      <c r="S303" s="3" t="s">
        <v>926</v>
      </c>
      <c r="T303" s="3" t="s">
        <v>891</v>
      </c>
      <c r="U303" s="3" t="s">
        <v>892</v>
      </c>
      <c r="V303" s="6" t="s">
        <v>9</v>
      </c>
    </row>
    <row r="304" spans="1:22" ht="15.95" customHeight="1" x14ac:dyDescent="0.25">
      <c r="A304" s="3" t="s">
        <v>9</v>
      </c>
      <c r="B304" s="3" t="s">
        <v>928</v>
      </c>
      <c r="C304" s="3" t="s">
        <v>894</v>
      </c>
      <c r="D304" s="3" t="s">
        <v>9</v>
      </c>
      <c r="E304" s="8">
        <v>930</v>
      </c>
      <c r="F304" s="3" t="s">
        <v>929</v>
      </c>
      <c r="G304" s="4">
        <v>58.17</v>
      </c>
      <c r="H304" s="4">
        <v>4.7084400000000004</v>
      </c>
      <c r="I304" s="5">
        <f>VLOOKUP(B304,[1]EXEL!$D$1:$N$65536,11,FALSE)</f>
        <v>12</v>
      </c>
      <c r="J304" s="5">
        <f>VLOOKUP(B304,[1]EXEL!$D$1:$P$65536,13,FALSE)</f>
        <v>6</v>
      </c>
      <c r="K304" s="3" t="s">
        <v>18</v>
      </c>
      <c r="L304" s="3" t="s">
        <v>10</v>
      </c>
      <c r="M304" s="3" t="s">
        <v>835</v>
      </c>
      <c r="N304" s="3" t="s">
        <v>836</v>
      </c>
      <c r="O304" s="3" t="s">
        <v>837</v>
      </c>
      <c r="P304" s="3" t="s">
        <v>838</v>
      </c>
      <c r="Q304" s="3" t="s">
        <v>836</v>
      </c>
      <c r="R304" s="3" t="s">
        <v>15</v>
      </c>
      <c r="S304" s="3" t="s">
        <v>928</v>
      </c>
      <c r="T304" s="3" t="s">
        <v>839</v>
      </c>
      <c r="U304" s="3" t="s">
        <v>840</v>
      </c>
      <c r="V304" s="6" t="s">
        <v>9</v>
      </c>
    </row>
    <row r="305" spans="1:22" ht="15.95" customHeight="1" x14ac:dyDescent="0.25">
      <c r="A305" s="3" t="s">
        <v>9</v>
      </c>
      <c r="B305" s="3" t="s">
        <v>930</v>
      </c>
      <c r="C305" s="3" t="s">
        <v>922</v>
      </c>
      <c r="D305" s="3" t="s">
        <v>9</v>
      </c>
      <c r="E305" s="8">
        <v>1025</v>
      </c>
      <c r="F305" s="3" t="s">
        <v>931</v>
      </c>
      <c r="G305" s="4">
        <v>58.17</v>
      </c>
      <c r="H305" s="4">
        <v>4.7084400000000004</v>
      </c>
      <c r="I305" s="5">
        <f>VLOOKUP(B305,[1]EXEL!$D$1:$N$65536,11,FALSE)</f>
        <v>12</v>
      </c>
      <c r="J305" s="5">
        <f>VLOOKUP(B305,[1]EXEL!$D$1:$P$65536,13,FALSE)</f>
        <v>6</v>
      </c>
      <c r="K305" s="3" t="s">
        <v>18</v>
      </c>
      <c r="L305" s="3" t="s">
        <v>10</v>
      </c>
      <c r="M305" s="3" t="s">
        <v>835</v>
      </c>
      <c r="N305" s="3" t="s">
        <v>836</v>
      </c>
      <c r="O305" s="3" t="s">
        <v>880</v>
      </c>
      <c r="P305" s="3" t="s">
        <v>838</v>
      </c>
      <c r="Q305" s="3" t="s">
        <v>836</v>
      </c>
      <c r="R305" s="3" t="s">
        <v>15</v>
      </c>
      <c r="S305" s="3" t="s">
        <v>930</v>
      </c>
      <c r="T305" s="3" t="s">
        <v>884</v>
      </c>
      <c r="U305" s="3" t="s">
        <v>840</v>
      </c>
      <c r="V305" s="6" t="s">
        <v>9</v>
      </c>
    </row>
    <row r="306" spans="1:22" ht="15.95" customHeight="1" x14ac:dyDescent="0.25">
      <c r="A306" s="3" t="s">
        <v>9</v>
      </c>
      <c r="B306" s="3" t="s">
        <v>932</v>
      </c>
      <c r="C306" s="3" t="s">
        <v>922</v>
      </c>
      <c r="D306" s="3" t="s">
        <v>9</v>
      </c>
      <c r="E306" s="8">
        <v>1346</v>
      </c>
      <c r="F306" s="3" t="s">
        <v>933</v>
      </c>
      <c r="G306" s="4">
        <v>58.17</v>
      </c>
      <c r="H306" s="4">
        <v>4.7084400000000004</v>
      </c>
      <c r="I306" s="5">
        <f>VLOOKUP(B306,[1]EXEL!$D$1:$N$65536,11,FALSE)</f>
        <v>12</v>
      </c>
      <c r="J306" s="5">
        <f>VLOOKUP(B306,[1]EXEL!$D$1:$P$65536,13,FALSE)</f>
        <v>6</v>
      </c>
      <c r="K306" s="3" t="s">
        <v>18</v>
      </c>
      <c r="L306" s="3" t="s">
        <v>10</v>
      </c>
      <c r="M306" s="3" t="s">
        <v>835</v>
      </c>
      <c r="N306" s="3" t="s">
        <v>836</v>
      </c>
      <c r="O306" s="3" t="s">
        <v>880</v>
      </c>
      <c r="P306" s="3" t="s">
        <v>838</v>
      </c>
      <c r="Q306" s="3" t="s">
        <v>836</v>
      </c>
      <c r="R306" s="3" t="s">
        <v>15</v>
      </c>
      <c r="S306" s="3" t="s">
        <v>932</v>
      </c>
      <c r="T306" s="3" t="s">
        <v>887</v>
      </c>
      <c r="U306" s="3" t="s">
        <v>888</v>
      </c>
      <c r="V306" s="6" t="s">
        <v>9</v>
      </c>
    </row>
    <row r="307" spans="1:22" ht="15.95" customHeight="1" x14ac:dyDescent="0.25">
      <c r="A307" s="3" t="s">
        <v>9</v>
      </c>
      <c r="B307" s="3" t="s">
        <v>934</v>
      </c>
      <c r="C307" s="3" t="s">
        <v>922</v>
      </c>
      <c r="D307" s="3" t="s">
        <v>9</v>
      </c>
      <c r="E307" s="8">
        <v>1346</v>
      </c>
      <c r="F307" s="3" t="s">
        <v>935</v>
      </c>
      <c r="G307" s="4">
        <v>58.17</v>
      </c>
      <c r="H307" s="4">
        <v>4.7084400000000004</v>
      </c>
      <c r="I307" s="5">
        <f>VLOOKUP(B307,[1]EXEL!$D$1:$N$65536,11,FALSE)</f>
        <v>12</v>
      </c>
      <c r="J307" s="5">
        <f>VLOOKUP(B307,[1]EXEL!$D$1:$P$65536,13,FALSE)</f>
        <v>6</v>
      </c>
      <c r="K307" s="3" t="s">
        <v>18</v>
      </c>
      <c r="L307" s="3" t="s">
        <v>10</v>
      </c>
      <c r="M307" s="3" t="s">
        <v>835</v>
      </c>
      <c r="N307" s="3" t="s">
        <v>836</v>
      </c>
      <c r="O307" s="3" t="s">
        <v>880</v>
      </c>
      <c r="P307" s="3" t="s">
        <v>838</v>
      </c>
      <c r="Q307" s="3" t="s">
        <v>836</v>
      </c>
      <c r="R307" s="3" t="s">
        <v>15</v>
      </c>
      <c r="S307" s="3" t="s">
        <v>934</v>
      </c>
      <c r="T307" s="3" t="s">
        <v>891</v>
      </c>
      <c r="U307" s="3" t="s">
        <v>892</v>
      </c>
      <c r="V307" s="6" t="s">
        <v>9</v>
      </c>
    </row>
    <row r="308" spans="1:22" ht="15.95" customHeight="1" x14ac:dyDescent="0.25">
      <c r="A308" s="3" t="s">
        <v>9</v>
      </c>
      <c r="B308" s="3" t="s">
        <v>936</v>
      </c>
      <c r="C308" s="3" t="s">
        <v>878</v>
      </c>
      <c r="D308" s="3" t="s">
        <v>9</v>
      </c>
      <c r="E308" s="8">
        <v>505</v>
      </c>
      <c r="F308" s="3" t="s">
        <v>937</v>
      </c>
      <c r="G308" s="4">
        <v>50.71</v>
      </c>
      <c r="H308" s="4">
        <v>3.3016299999999998</v>
      </c>
      <c r="I308" s="5">
        <f>VLOOKUP(B308,[1]EXEL!$D$1:$N$65536,11,FALSE)</f>
        <v>16</v>
      </c>
      <c r="J308" s="5">
        <f>VLOOKUP(B308,[1]EXEL!$D$1:$P$65536,13,FALSE)</f>
        <v>8</v>
      </c>
      <c r="K308" s="3" t="s">
        <v>18</v>
      </c>
      <c r="L308" s="3" t="s">
        <v>10</v>
      </c>
      <c r="M308" s="3" t="s">
        <v>835</v>
      </c>
      <c r="N308" s="3" t="s">
        <v>836</v>
      </c>
      <c r="O308" s="3" t="s">
        <v>880</v>
      </c>
      <c r="P308" s="3" t="s">
        <v>838</v>
      </c>
      <c r="Q308" s="3" t="s">
        <v>836</v>
      </c>
      <c r="R308" s="3" t="s">
        <v>15</v>
      </c>
      <c r="S308" s="3" t="s">
        <v>936</v>
      </c>
      <c r="T308" s="3" t="s">
        <v>839</v>
      </c>
      <c r="U308" s="3" t="s">
        <v>840</v>
      </c>
      <c r="V308" s="6" t="s">
        <v>9</v>
      </c>
    </row>
    <row r="309" spans="1:22" ht="15.95" customHeight="1" x14ac:dyDescent="0.25">
      <c r="A309" s="3" t="s">
        <v>9</v>
      </c>
      <c r="B309" s="3" t="s">
        <v>938</v>
      </c>
      <c r="C309" s="3" t="s">
        <v>939</v>
      </c>
      <c r="D309" s="3" t="s">
        <v>9</v>
      </c>
      <c r="E309" s="8">
        <v>600</v>
      </c>
      <c r="F309" s="3" t="s">
        <v>940</v>
      </c>
      <c r="G309" s="4">
        <v>50.71</v>
      </c>
      <c r="H309" s="4">
        <v>3.3016299999999998</v>
      </c>
      <c r="I309" s="5">
        <f>VLOOKUP(B309,[1]EXEL!$D$1:$N$65536,11,FALSE)</f>
        <v>16</v>
      </c>
      <c r="J309" s="5">
        <f>VLOOKUP(B309,[1]EXEL!$D$1:$P$65536,13,FALSE)</f>
        <v>8</v>
      </c>
      <c r="K309" s="3" t="s">
        <v>18</v>
      </c>
      <c r="L309" s="3" t="s">
        <v>10</v>
      </c>
      <c r="M309" s="3" t="s">
        <v>835</v>
      </c>
      <c r="N309" s="3" t="s">
        <v>836</v>
      </c>
      <c r="O309" s="3" t="s">
        <v>880</v>
      </c>
      <c r="P309" s="3" t="s">
        <v>838</v>
      </c>
      <c r="Q309" s="3" t="s">
        <v>836</v>
      </c>
      <c r="R309" s="3" t="s">
        <v>15</v>
      </c>
      <c r="S309" s="3" t="s">
        <v>938</v>
      </c>
      <c r="T309" s="3" t="s">
        <v>884</v>
      </c>
      <c r="U309" s="3" t="s">
        <v>840</v>
      </c>
      <c r="V309" s="6" t="s">
        <v>9</v>
      </c>
    </row>
    <row r="310" spans="1:22" ht="15.95" customHeight="1" x14ac:dyDescent="0.25">
      <c r="A310" s="3" t="s">
        <v>9</v>
      </c>
      <c r="B310" s="3" t="s">
        <v>941</v>
      </c>
      <c r="C310" s="3" t="s">
        <v>939</v>
      </c>
      <c r="D310" s="3" t="s">
        <v>9</v>
      </c>
      <c r="E310" s="8">
        <v>774</v>
      </c>
      <c r="F310" s="3" t="s">
        <v>942</v>
      </c>
      <c r="G310" s="4">
        <v>50.71</v>
      </c>
      <c r="H310" s="4">
        <v>3.3016299999999998</v>
      </c>
      <c r="I310" s="5">
        <f>VLOOKUP(B310,[1]EXEL!$D$1:$N$65536,11,FALSE)</f>
        <v>16</v>
      </c>
      <c r="J310" s="5">
        <f>VLOOKUP(B310,[1]EXEL!$D$1:$P$65536,13,FALSE)</f>
        <v>8</v>
      </c>
      <c r="K310" s="3" t="s">
        <v>18</v>
      </c>
      <c r="L310" s="3" t="s">
        <v>10</v>
      </c>
      <c r="M310" s="3" t="s">
        <v>835</v>
      </c>
      <c r="N310" s="3" t="s">
        <v>836</v>
      </c>
      <c r="O310" s="3" t="s">
        <v>880</v>
      </c>
      <c r="P310" s="3" t="s">
        <v>838</v>
      </c>
      <c r="Q310" s="3" t="s">
        <v>836</v>
      </c>
      <c r="R310" s="3" t="s">
        <v>15</v>
      </c>
      <c r="S310" s="3" t="s">
        <v>941</v>
      </c>
      <c r="T310" s="3" t="s">
        <v>887</v>
      </c>
      <c r="U310" s="3" t="s">
        <v>888</v>
      </c>
      <c r="V310" s="6" t="s">
        <v>9</v>
      </c>
    </row>
    <row r="311" spans="1:22" ht="15.95" customHeight="1" x14ac:dyDescent="0.25">
      <c r="A311" s="3" t="s">
        <v>9</v>
      </c>
      <c r="B311" s="3" t="s">
        <v>943</v>
      </c>
      <c r="C311" s="3" t="s">
        <v>939</v>
      </c>
      <c r="D311" s="3" t="s">
        <v>9</v>
      </c>
      <c r="E311" s="8">
        <v>774</v>
      </c>
      <c r="F311" s="3" t="s">
        <v>944</v>
      </c>
      <c r="G311" s="4">
        <v>50.71</v>
      </c>
      <c r="H311" s="4">
        <v>3.3016299999999998</v>
      </c>
      <c r="I311" s="5">
        <f>VLOOKUP(B311,[1]EXEL!$D$1:$N$65536,11,FALSE)</f>
        <v>16</v>
      </c>
      <c r="J311" s="5">
        <f>VLOOKUP(B311,[1]EXEL!$D$1:$P$65536,13,FALSE)</f>
        <v>8</v>
      </c>
      <c r="K311" s="3" t="s">
        <v>18</v>
      </c>
      <c r="L311" s="3" t="s">
        <v>10</v>
      </c>
      <c r="M311" s="3" t="s">
        <v>835</v>
      </c>
      <c r="N311" s="3" t="s">
        <v>836</v>
      </c>
      <c r="O311" s="3" t="s">
        <v>880</v>
      </c>
      <c r="P311" s="3" t="s">
        <v>838</v>
      </c>
      <c r="Q311" s="3" t="s">
        <v>836</v>
      </c>
      <c r="R311" s="3" t="s">
        <v>15</v>
      </c>
      <c r="S311" s="3" t="s">
        <v>943</v>
      </c>
      <c r="T311" s="3" t="s">
        <v>891</v>
      </c>
      <c r="U311" s="3" t="s">
        <v>892</v>
      </c>
      <c r="V311" s="6" t="s">
        <v>9</v>
      </c>
    </row>
    <row r="312" spans="1:22" ht="15.95" customHeight="1" x14ac:dyDescent="0.25">
      <c r="A312" s="3" t="s">
        <v>9</v>
      </c>
      <c r="B312" s="3" t="s">
        <v>945</v>
      </c>
      <c r="C312" s="3" t="s">
        <v>878</v>
      </c>
      <c r="D312" s="3" t="s">
        <v>9</v>
      </c>
      <c r="E312" s="8">
        <v>505</v>
      </c>
      <c r="F312" s="3" t="s">
        <v>946</v>
      </c>
      <c r="G312" s="5"/>
      <c r="H312" s="4">
        <v>3.3016299999999998</v>
      </c>
      <c r="I312" s="5">
        <f>VLOOKUP(B312,[1]EXEL!$D$1:$N$65536,11,FALSE)</f>
        <v>16</v>
      </c>
      <c r="J312" s="5">
        <f>VLOOKUP(B312,[1]EXEL!$D$1:$P$65536,13,FALSE)</f>
        <v>8</v>
      </c>
      <c r="K312" s="3" t="s">
        <v>18</v>
      </c>
      <c r="L312" s="3" t="s">
        <v>10</v>
      </c>
      <c r="M312" s="3" t="s">
        <v>835</v>
      </c>
      <c r="N312" s="3" t="s">
        <v>836</v>
      </c>
      <c r="O312" s="3" t="s">
        <v>880</v>
      </c>
      <c r="P312" s="3" t="s">
        <v>838</v>
      </c>
      <c r="Q312" s="3" t="s">
        <v>836</v>
      </c>
      <c r="R312" s="3" t="s">
        <v>15</v>
      </c>
      <c r="S312" s="3" t="s">
        <v>945</v>
      </c>
      <c r="T312" s="3" t="s">
        <v>839</v>
      </c>
      <c r="U312" s="3" t="s">
        <v>840</v>
      </c>
      <c r="V312" s="6" t="s">
        <v>9</v>
      </c>
    </row>
    <row r="313" spans="1:22" ht="15.95" customHeight="1" x14ac:dyDescent="0.25">
      <c r="A313" s="3" t="s">
        <v>9</v>
      </c>
      <c r="B313" s="3" t="s">
        <v>947</v>
      </c>
      <c r="C313" s="3" t="s">
        <v>939</v>
      </c>
      <c r="D313" s="3" t="s">
        <v>9</v>
      </c>
      <c r="E313" s="8">
        <v>600</v>
      </c>
      <c r="F313" s="3" t="s">
        <v>948</v>
      </c>
      <c r="G313" s="5"/>
      <c r="H313" s="4">
        <v>3.3016299999999998</v>
      </c>
      <c r="I313" s="5">
        <f>VLOOKUP(B313,[1]EXEL!$D$1:$N$65536,11,FALSE)</f>
        <v>16</v>
      </c>
      <c r="J313" s="5">
        <f>VLOOKUP(B313,[1]EXEL!$D$1:$P$65536,13,FALSE)</f>
        <v>8</v>
      </c>
      <c r="K313" s="3" t="s">
        <v>18</v>
      </c>
      <c r="L313" s="3" t="s">
        <v>10</v>
      </c>
      <c r="M313" s="3" t="s">
        <v>835</v>
      </c>
      <c r="N313" s="3" t="s">
        <v>836</v>
      </c>
      <c r="O313" s="3" t="s">
        <v>880</v>
      </c>
      <c r="P313" s="3" t="s">
        <v>838</v>
      </c>
      <c r="Q313" s="3" t="s">
        <v>836</v>
      </c>
      <c r="R313" s="3" t="s">
        <v>15</v>
      </c>
      <c r="S313" s="3" t="s">
        <v>947</v>
      </c>
      <c r="T313" s="3" t="s">
        <v>884</v>
      </c>
      <c r="U313" s="3" t="s">
        <v>840</v>
      </c>
      <c r="V313" s="6" t="s">
        <v>9</v>
      </c>
    </row>
    <row r="314" spans="1:22" ht="15.95" customHeight="1" x14ac:dyDescent="0.25">
      <c r="A314" s="3" t="s">
        <v>9</v>
      </c>
      <c r="B314" s="3" t="s">
        <v>949</v>
      </c>
      <c r="C314" s="3" t="s">
        <v>939</v>
      </c>
      <c r="D314" s="3" t="s">
        <v>9</v>
      </c>
      <c r="E314" s="8">
        <v>774</v>
      </c>
      <c r="F314" s="3" t="s">
        <v>950</v>
      </c>
      <c r="G314" s="5"/>
      <c r="H314" s="4">
        <v>3.3016299999999998</v>
      </c>
      <c r="I314" s="5">
        <f>VLOOKUP(B314,[1]EXEL!$D$1:$N$65536,11,FALSE)</f>
        <v>16</v>
      </c>
      <c r="J314" s="5">
        <f>VLOOKUP(B314,[1]EXEL!$D$1:$P$65536,13,FALSE)</f>
        <v>8</v>
      </c>
      <c r="K314" s="3" t="s">
        <v>18</v>
      </c>
      <c r="L314" s="3" t="s">
        <v>10</v>
      </c>
      <c r="M314" s="3" t="s">
        <v>835</v>
      </c>
      <c r="N314" s="3" t="s">
        <v>836</v>
      </c>
      <c r="O314" s="3" t="s">
        <v>880</v>
      </c>
      <c r="P314" s="3" t="s">
        <v>838</v>
      </c>
      <c r="Q314" s="3" t="s">
        <v>836</v>
      </c>
      <c r="R314" s="3" t="s">
        <v>15</v>
      </c>
      <c r="S314" s="3" t="s">
        <v>949</v>
      </c>
      <c r="T314" s="3" t="s">
        <v>887</v>
      </c>
      <c r="U314" s="3" t="s">
        <v>888</v>
      </c>
      <c r="V314" s="6" t="s">
        <v>9</v>
      </c>
    </row>
    <row r="315" spans="1:22" ht="15.95" customHeight="1" x14ac:dyDescent="0.25">
      <c r="A315" s="3" t="s">
        <v>9</v>
      </c>
      <c r="B315" s="3" t="s">
        <v>951</v>
      </c>
      <c r="C315" s="3" t="s">
        <v>939</v>
      </c>
      <c r="D315" s="3" t="s">
        <v>9</v>
      </c>
      <c r="E315" s="8">
        <v>774</v>
      </c>
      <c r="F315" s="3" t="s">
        <v>952</v>
      </c>
      <c r="G315" s="5"/>
      <c r="H315" s="4">
        <v>3.3016299999999998</v>
      </c>
      <c r="I315" s="5">
        <f>VLOOKUP(B315,[1]EXEL!$D$1:$N$65536,11,FALSE)</f>
        <v>16</v>
      </c>
      <c r="J315" s="5">
        <f>VLOOKUP(B315,[1]EXEL!$D$1:$P$65536,13,FALSE)</f>
        <v>8</v>
      </c>
      <c r="K315" s="3" t="s">
        <v>18</v>
      </c>
      <c r="L315" s="3" t="s">
        <v>10</v>
      </c>
      <c r="M315" s="3" t="s">
        <v>835</v>
      </c>
      <c r="N315" s="3" t="s">
        <v>836</v>
      </c>
      <c r="O315" s="3" t="s">
        <v>880</v>
      </c>
      <c r="P315" s="3" t="s">
        <v>838</v>
      </c>
      <c r="Q315" s="3" t="s">
        <v>836</v>
      </c>
      <c r="R315" s="3" t="s">
        <v>15</v>
      </c>
      <c r="S315" s="3" t="s">
        <v>951</v>
      </c>
      <c r="T315" s="3" t="s">
        <v>891</v>
      </c>
      <c r="U315" s="3" t="s">
        <v>892</v>
      </c>
      <c r="V315" s="6" t="s">
        <v>9</v>
      </c>
    </row>
    <row r="316" spans="1:22" ht="15.95" customHeight="1" x14ac:dyDescent="0.25">
      <c r="A316" s="3" t="s">
        <v>9</v>
      </c>
      <c r="B316" s="3" t="s">
        <v>953</v>
      </c>
      <c r="C316" s="3" t="s">
        <v>894</v>
      </c>
      <c r="D316" s="3" t="s">
        <v>9</v>
      </c>
      <c r="E316" s="8">
        <v>555</v>
      </c>
      <c r="F316" s="3" t="s">
        <v>954</v>
      </c>
      <c r="G316" s="5"/>
      <c r="H316" s="4">
        <v>3.3016299999999998</v>
      </c>
      <c r="I316" s="5">
        <f>VLOOKUP(B316,[1]EXEL!$D$1:$N$65536,11,FALSE)</f>
        <v>16</v>
      </c>
      <c r="J316" s="5">
        <f>VLOOKUP(B316,[1]EXEL!$D$1:$P$65536,13,FALSE)</f>
        <v>8</v>
      </c>
      <c r="K316" s="3" t="s">
        <v>18</v>
      </c>
      <c r="L316" s="3" t="s">
        <v>10</v>
      </c>
      <c r="M316" s="3" t="s">
        <v>835</v>
      </c>
      <c r="N316" s="3" t="s">
        <v>836</v>
      </c>
      <c r="O316" s="3" t="s">
        <v>837</v>
      </c>
      <c r="P316" s="3" t="s">
        <v>838</v>
      </c>
      <c r="Q316" s="3" t="s">
        <v>836</v>
      </c>
      <c r="R316" s="3" t="s">
        <v>15</v>
      </c>
      <c r="S316" s="3" t="s">
        <v>953</v>
      </c>
      <c r="T316" s="3" t="s">
        <v>839</v>
      </c>
      <c r="U316" s="3" t="s">
        <v>840</v>
      </c>
      <c r="V316" s="6" t="s">
        <v>9</v>
      </c>
    </row>
    <row r="317" spans="1:22" ht="15.95" customHeight="1" x14ac:dyDescent="0.25">
      <c r="A317" s="3" t="s">
        <v>9</v>
      </c>
      <c r="B317" s="3" t="s">
        <v>955</v>
      </c>
      <c r="C317" s="3" t="s">
        <v>939</v>
      </c>
      <c r="D317" s="3" t="s">
        <v>9</v>
      </c>
      <c r="E317" s="8">
        <v>650</v>
      </c>
      <c r="F317" s="3" t="s">
        <v>956</v>
      </c>
      <c r="G317" s="5"/>
      <c r="H317" s="4">
        <v>3.3016299999999998</v>
      </c>
      <c r="I317" s="5">
        <f>VLOOKUP(B317,[1]EXEL!$D$1:$N$65536,11,FALSE)</f>
        <v>16</v>
      </c>
      <c r="J317" s="5">
        <f>VLOOKUP(B317,[1]EXEL!$D$1:$P$65536,13,FALSE)</f>
        <v>8</v>
      </c>
      <c r="K317" s="3" t="s">
        <v>18</v>
      </c>
      <c r="L317" s="3" t="s">
        <v>10</v>
      </c>
      <c r="M317" s="3" t="s">
        <v>835</v>
      </c>
      <c r="N317" s="3" t="s">
        <v>836</v>
      </c>
      <c r="O317" s="3" t="s">
        <v>880</v>
      </c>
      <c r="P317" s="3" t="s">
        <v>838</v>
      </c>
      <c r="Q317" s="3" t="s">
        <v>836</v>
      </c>
      <c r="R317" s="3" t="s">
        <v>15</v>
      </c>
      <c r="S317" s="3" t="s">
        <v>955</v>
      </c>
      <c r="T317" s="3" t="s">
        <v>884</v>
      </c>
      <c r="U317" s="3" t="s">
        <v>840</v>
      </c>
      <c r="V317" s="6" t="s">
        <v>9</v>
      </c>
    </row>
    <row r="318" spans="1:22" ht="15.95" customHeight="1" x14ac:dyDescent="0.25">
      <c r="A318" s="3" t="s">
        <v>9</v>
      </c>
      <c r="B318" s="3" t="s">
        <v>957</v>
      </c>
      <c r="C318" s="3" t="s">
        <v>894</v>
      </c>
      <c r="D318" s="3" t="s">
        <v>9</v>
      </c>
      <c r="E318" s="8">
        <v>842</v>
      </c>
      <c r="F318" s="3" t="s">
        <v>958</v>
      </c>
      <c r="G318" s="5"/>
      <c r="H318" s="4">
        <v>3.3016299999999998</v>
      </c>
      <c r="I318" s="5">
        <f>VLOOKUP(B318,[1]EXEL!$D$1:$N$65536,11,FALSE)</f>
        <v>16</v>
      </c>
      <c r="J318" s="5">
        <f>VLOOKUP(B318,[1]EXEL!$D$1:$P$65536,13,FALSE)</f>
        <v>8</v>
      </c>
      <c r="K318" s="3" t="s">
        <v>18</v>
      </c>
      <c r="L318" s="3" t="s">
        <v>10</v>
      </c>
      <c r="M318" s="3" t="s">
        <v>835</v>
      </c>
      <c r="N318" s="3" t="s">
        <v>836</v>
      </c>
      <c r="O318" s="3" t="s">
        <v>837</v>
      </c>
      <c r="P318" s="3" t="s">
        <v>838</v>
      </c>
      <c r="Q318" s="3" t="s">
        <v>836</v>
      </c>
      <c r="R318" s="3" t="s">
        <v>15</v>
      </c>
      <c r="S318" s="3" t="s">
        <v>957</v>
      </c>
      <c r="T318" s="3" t="s">
        <v>887</v>
      </c>
      <c r="U318" s="3" t="s">
        <v>888</v>
      </c>
      <c r="V318" s="6" t="s">
        <v>9</v>
      </c>
    </row>
    <row r="319" spans="1:22" ht="15.95" customHeight="1" x14ac:dyDescent="0.25">
      <c r="A319" s="3" t="s">
        <v>9</v>
      </c>
      <c r="B319" s="3" t="s">
        <v>959</v>
      </c>
      <c r="C319" s="3" t="s">
        <v>939</v>
      </c>
      <c r="D319" s="3" t="s">
        <v>9</v>
      </c>
      <c r="E319" s="8">
        <v>842</v>
      </c>
      <c r="F319" s="3" t="s">
        <v>960</v>
      </c>
      <c r="G319" s="5"/>
      <c r="H319" s="4">
        <v>3.3016299999999998</v>
      </c>
      <c r="I319" s="5">
        <f>VLOOKUP(B319,[1]EXEL!$D$1:$N$65536,11,FALSE)</f>
        <v>16</v>
      </c>
      <c r="J319" s="5">
        <f>VLOOKUP(B319,[1]EXEL!$D$1:$P$65536,13,FALSE)</f>
        <v>8</v>
      </c>
      <c r="K319" s="3" t="s">
        <v>18</v>
      </c>
      <c r="L319" s="3" t="s">
        <v>10</v>
      </c>
      <c r="M319" s="3" t="s">
        <v>835</v>
      </c>
      <c r="N319" s="3" t="s">
        <v>836</v>
      </c>
      <c r="O319" s="3" t="s">
        <v>880</v>
      </c>
      <c r="P319" s="3" t="s">
        <v>838</v>
      </c>
      <c r="Q319" s="3" t="s">
        <v>836</v>
      </c>
      <c r="R319" s="3" t="s">
        <v>15</v>
      </c>
      <c r="S319" s="3" t="s">
        <v>959</v>
      </c>
      <c r="T319" s="3" t="s">
        <v>891</v>
      </c>
      <c r="U319" s="3" t="s">
        <v>892</v>
      </c>
      <c r="V319" s="6" t="s">
        <v>9</v>
      </c>
    </row>
    <row r="320" spans="1:22" ht="15.95" customHeight="1" x14ac:dyDescent="0.25">
      <c r="A320" s="3" t="s">
        <v>9</v>
      </c>
      <c r="B320" s="3" t="s">
        <v>961</v>
      </c>
      <c r="C320" s="3" t="s">
        <v>894</v>
      </c>
      <c r="D320" s="3" t="s">
        <v>9</v>
      </c>
      <c r="E320" s="8">
        <v>1210</v>
      </c>
      <c r="F320" s="3" t="s">
        <v>962</v>
      </c>
      <c r="G320" s="5"/>
      <c r="H320" s="4">
        <v>6.1195399999999998</v>
      </c>
      <c r="I320" s="5">
        <f>VLOOKUP(B320,[1]EXEL!$D$1:$N$65536,11,FALSE)</f>
        <v>12</v>
      </c>
      <c r="J320" s="5">
        <f>VLOOKUP(B320,[1]EXEL!$D$1:$P$65536,13,FALSE)</f>
        <v>6</v>
      </c>
      <c r="K320" s="3" t="s">
        <v>18</v>
      </c>
      <c r="L320" s="3" t="s">
        <v>10</v>
      </c>
      <c r="M320" s="3" t="s">
        <v>835</v>
      </c>
      <c r="N320" s="3" t="s">
        <v>836</v>
      </c>
      <c r="O320" s="3" t="s">
        <v>837</v>
      </c>
      <c r="P320" s="3" t="s">
        <v>838</v>
      </c>
      <c r="Q320" s="3" t="s">
        <v>836</v>
      </c>
      <c r="R320" s="3" t="s">
        <v>15</v>
      </c>
      <c r="S320" s="3" t="s">
        <v>961</v>
      </c>
      <c r="T320" s="3" t="s">
        <v>839</v>
      </c>
      <c r="U320" s="3" t="s">
        <v>840</v>
      </c>
      <c r="V320" s="6" t="s">
        <v>9</v>
      </c>
    </row>
    <row r="321" spans="1:22" ht="15.95" customHeight="1" x14ac:dyDescent="0.25">
      <c r="A321" s="3" t="s">
        <v>9</v>
      </c>
      <c r="B321" s="3" t="s">
        <v>963</v>
      </c>
      <c r="C321" s="3" t="s">
        <v>905</v>
      </c>
      <c r="D321" s="3" t="s">
        <v>9</v>
      </c>
      <c r="E321" s="8">
        <v>1305</v>
      </c>
      <c r="F321" s="3" t="s">
        <v>964</v>
      </c>
      <c r="G321" s="5"/>
      <c r="H321" s="4">
        <v>6.1195399999999998</v>
      </c>
      <c r="I321" s="5">
        <f>VLOOKUP(B321,[1]EXEL!$D$1:$N$65536,11,FALSE)</f>
        <v>12</v>
      </c>
      <c r="J321" s="5">
        <f>VLOOKUP(B321,[1]EXEL!$D$1:$P$65536,13,FALSE)</f>
        <v>6</v>
      </c>
      <c r="K321" s="3" t="s">
        <v>18</v>
      </c>
      <c r="L321" s="3" t="s">
        <v>10</v>
      </c>
      <c r="M321" s="3" t="s">
        <v>835</v>
      </c>
      <c r="N321" s="3" t="s">
        <v>836</v>
      </c>
      <c r="O321" s="3" t="s">
        <v>880</v>
      </c>
      <c r="P321" s="3" t="s">
        <v>838</v>
      </c>
      <c r="Q321" s="3" t="s">
        <v>836</v>
      </c>
      <c r="R321" s="3" t="s">
        <v>15</v>
      </c>
      <c r="S321" s="3" t="s">
        <v>963</v>
      </c>
      <c r="T321" s="3" t="s">
        <v>884</v>
      </c>
      <c r="U321" s="3" t="s">
        <v>840</v>
      </c>
      <c r="V321" s="6" t="s">
        <v>9</v>
      </c>
    </row>
    <row r="322" spans="1:22" ht="15.95" customHeight="1" x14ac:dyDescent="0.25">
      <c r="A322" s="3" t="s">
        <v>9</v>
      </c>
      <c r="B322" s="3" t="s">
        <v>965</v>
      </c>
      <c r="C322" s="3" t="s">
        <v>905</v>
      </c>
      <c r="D322" s="3" t="s">
        <v>9</v>
      </c>
      <c r="E322" s="8">
        <v>1722</v>
      </c>
      <c r="F322" s="3" t="s">
        <v>966</v>
      </c>
      <c r="G322" s="5"/>
      <c r="H322" s="4">
        <v>6.1195399999999998</v>
      </c>
      <c r="I322" s="5">
        <f>VLOOKUP(B322,[1]EXEL!$D$1:$N$65536,11,FALSE)</f>
        <v>12</v>
      </c>
      <c r="J322" s="5">
        <f>VLOOKUP(B322,[1]EXEL!$D$1:$P$65536,13,FALSE)</f>
        <v>6</v>
      </c>
      <c r="K322" s="3" t="s">
        <v>18</v>
      </c>
      <c r="L322" s="3" t="s">
        <v>10</v>
      </c>
      <c r="M322" s="3" t="s">
        <v>835</v>
      </c>
      <c r="N322" s="3" t="s">
        <v>836</v>
      </c>
      <c r="O322" s="3" t="s">
        <v>880</v>
      </c>
      <c r="P322" s="3" t="s">
        <v>838</v>
      </c>
      <c r="Q322" s="3" t="s">
        <v>836</v>
      </c>
      <c r="R322" s="3" t="s">
        <v>15</v>
      </c>
      <c r="S322" s="3" t="s">
        <v>965</v>
      </c>
      <c r="T322" s="3" t="s">
        <v>887</v>
      </c>
      <c r="U322" s="3" t="s">
        <v>888</v>
      </c>
      <c r="V322" s="6" t="s">
        <v>9</v>
      </c>
    </row>
    <row r="323" spans="1:22" ht="15.95" customHeight="1" x14ac:dyDescent="0.25">
      <c r="A323" s="3" t="s">
        <v>9</v>
      </c>
      <c r="B323" s="3" t="s">
        <v>967</v>
      </c>
      <c r="C323" s="3" t="s">
        <v>905</v>
      </c>
      <c r="D323" s="3" t="s">
        <v>9</v>
      </c>
      <c r="E323" s="8">
        <v>1722</v>
      </c>
      <c r="F323" s="3" t="s">
        <v>968</v>
      </c>
      <c r="G323" s="5"/>
      <c r="H323" s="4">
        <v>6.1195399999999998</v>
      </c>
      <c r="I323" s="5">
        <f>VLOOKUP(B323,[1]EXEL!$D$1:$N$65536,11,FALSE)</f>
        <v>12</v>
      </c>
      <c r="J323" s="5">
        <f>VLOOKUP(B323,[1]EXEL!$D$1:$P$65536,13,FALSE)</f>
        <v>6</v>
      </c>
      <c r="K323" s="3" t="s">
        <v>18</v>
      </c>
      <c r="L323" s="3" t="s">
        <v>10</v>
      </c>
      <c r="M323" s="3" t="s">
        <v>835</v>
      </c>
      <c r="N323" s="3" t="s">
        <v>836</v>
      </c>
      <c r="O323" s="3" t="s">
        <v>880</v>
      </c>
      <c r="P323" s="3" t="s">
        <v>838</v>
      </c>
      <c r="Q323" s="3" t="s">
        <v>836</v>
      </c>
      <c r="R323" s="3" t="s">
        <v>15</v>
      </c>
      <c r="S323" s="3" t="s">
        <v>967</v>
      </c>
      <c r="T323" s="3" t="s">
        <v>891</v>
      </c>
      <c r="U323" s="3" t="s">
        <v>892</v>
      </c>
      <c r="V323" s="6" t="s">
        <v>9</v>
      </c>
    </row>
    <row r="324" spans="1:22" ht="15.95" customHeight="1" x14ac:dyDescent="0.25">
      <c r="A324" s="3" t="s">
        <v>9</v>
      </c>
      <c r="B324" s="3" t="s">
        <v>969</v>
      </c>
      <c r="C324" s="3" t="s">
        <v>894</v>
      </c>
      <c r="D324" s="3" t="s">
        <v>9</v>
      </c>
      <c r="E324" s="8">
        <v>555</v>
      </c>
      <c r="F324" s="3" t="s">
        <v>970</v>
      </c>
      <c r="G324" s="4">
        <v>50.71</v>
      </c>
      <c r="H324" s="4">
        <v>3.3424900000000002</v>
      </c>
      <c r="I324" s="5">
        <f>VLOOKUP(B324,[1]EXEL!$D$1:$N$65536,11,FALSE)</f>
        <v>16</v>
      </c>
      <c r="J324" s="5">
        <f>VLOOKUP(B324,[1]EXEL!$D$1:$P$65536,13,FALSE)</f>
        <v>8</v>
      </c>
      <c r="K324" s="3" t="s">
        <v>18</v>
      </c>
      <c r="L324" s="3" t="s">
        <v>10</v>
      </c>
      <c r="M324" s="3" t="s">
        <v>835</v>
      </c>
      <c r="N324" s="3" t="s">
        <v>836</v>
      </c>
      <c r="O324" s="3" t="s">
        <v>837</v>
      </c>
      <c r="P324" s="3" t="s">
        <v>838</v>
      </c>
      <c r="Q324" s="3" t="s">
        <v>836</v>
      </c>
      <c r="R324" s="3" t="s">
        <v>15</v>
      </c>
      <c r="S324" s="3" t="s">
        <v>969</v>
      </c>
      <c r="T324" s="3" t="s">
        <v>839</v>
      </c>
      <c r="U324" s="3" t="s">
        <v>840</v>
      </c>
      <c r="V324" s="6" t="s">
        <v>9</v>
      </c>
    </row>
    <row r="325" spans="1:22" ht="15.95" customHeight="1" x14ac:dyDescent="0.25">
      <c r="A325" s="3" t="s">
        <v>9</v>
      </c>
      <c r="B325" s="3" t="s">
        <v>971</v>
      </c>
      <c r="C325" s="3" t="s">
        <v>939</v>
      </c>
      <c r="D325" s="3" t="s">
        <v>9</v>
      </c>
      <c r="E325" s="8">
        <v>650</v>
      </c>
      <c r="F325" s="3" t="s">
        <v>972</v>
      </c>
      <c r="G325" s="4">
        <v>50.71</v>
      </c>
      <c r="H325" s="4">
        <v>3.3424900000000002</v>
      </c>
      <c r="I325" s="5">
        <f>VLOOKUP(B325,[1]EXEL!$D$1:$N$65536,11,FALSE)</f>
        <v>10</v>
      </c>
      <c r="J325" s="5">
        <f>VLOOKUP(B325,[1]EXEL!$D$1:$P$65536,13,FALSE)</f>
        <v>5</v>
      </c>
      <c r="K325" s="3" t="s">
        <v>18</v>
      </c>
      <c r="L325" s="3" t="s">
        <v>10</v>
      </c>
      <c r="M325" s="3" t="s">
        <v>835</v>
      </c>
      <c r="N325" s="3" t="s">
        <v>836</v>
      </c>
      <c r="O325" s="3" t="s">
        <v>880</v>
      </c>
      <c r="P325" s="3" t="s">
        <v>838</v>
      </c>
      <c r="Q325" s="3" t="s">
        <v>836</v>
      </c>
      <c r="R325" s="3" t="s">
        <v>15</v>
      </c>
      <c r="S325" s="3" t="s">
        <v>971</v>
      </c>
      <c r="T325" s="3" t="s">
        <v>884</v>
      </c>
      <c r="U325" s="3" t="s">
        <v>840</v>
      </c>
      <c r="V325" s="6" t="s">
        <v>9</v>
      </c>
    </row>
    <row r="326" spans="1:22" ht="15.95" customHeight="1" x14ac:dyDescent="0.25">
      <c r="A326" s="3" t="s">
        <v>9</v>
      </c>
      <c r="B326" s="3" t="s">
        <v>973</v>
      </c>
      <c r="C326" s="3" t="s">
        <v>974</v>
      </c>
      <c r="D326" s="3" t="s">
        <v>9</v>
      </c>
      <c r="E326" s="8">
        <v>842</v>
      </c>
      <c r="F326" s="3" t="s">
        <v>975</v>
      </c>
      <c r="G326" s="4">
        <v>50.71</v>
      </c>
      <c r="H326" s="4">
        <v>3.3424900000000002</v>
      </c>
      <c r="I326" s="5">
        <f>VLOOKUP(B326,[1]EXEL!$D$1:$N$65536,11,FALSE)</f>
        <v>16</v>
      </c>
      <c r="J326" s="5">
        <f>VLOOKUP(B326,[1]EXEL!$D$1:$P$65536,13,FALSE)</f>
        <v>8</v>
      </c>
      <c r="K326" s="3" t="s">
        <v>18</v>
      </c>
      <c r="L326" s="3" t="s">
        <v>10</v>
      </c>
      <c r="M326" s="3" t="s">
        <v>835</v>
      </c>
      <c r="N326" s="3" t="s">
        <v>836</v>
      </c>
      <c r="O326" s="3" t="s">
        <v>880</v>
      </c>
      <c r="P326" s="3" t="s">
        <v>838</v>
      </c>
      <c r="Q326" s="3" t="s">
        <v>836</v>
      </c>
      <c r="R326" s="3" t="s">
        <v>15</v>
      </c>
      <c r="S326" s="3" t="s">
        <v>973</v>
      </c>
      <c r="T326" s="3" t="s">
        <v>887</v>
      </c>
      <c r="U326" s="3" t="s">
        <v>888</v>
      </c>
      <c r="V326" s="6" t="s">
        <v>9</v>
      </c>
    </row>
    <row r="327" spans="1:22" ht="15.95" customHeight="1" x14ac:dyDescent="0.25">
      <c r="A327" s="3" t="s">
        <v>9</v>
      </c>
      <c r="B327" s="3" t="s">
        <v>976</v>
      </c>
      <c r="C327" s="3" t="s">
        <v>894</v>
      </c>
      <c r="D327" s="3" t="s">
        <v>9</v>
      </c>
      <c r="E327" s="8">
        <v>842</v>
      </c>
      <c r="F327" s="3" t="s">
        <v>977</v>
      </c>
      <c r="G327" s="4">
        <v>50.71</v>
      </c>
      <c r="H327" s="4">
        <v>3.3424900000000002</v>
      </c>
      <c r="I327" s="5">
        <f>VLOOKUP(B327,[1]EXEL!$D$1:$N$65536,11,FALSE)</f>
        <v>16</v>
      </c>
      <c r="J327" s="5">
        <f>VLOOKUP(B327,[1]EXEL!$D$1:$P$65536,13,FALSE)</f>
        <v>8</v>
      </c>
      <c r="K327" s="3" t="s">
        <v>18</v>
      </c>
      <c r="L327" s="3" t="s">
        <v>10</v>
      </c>
      <c r="M327" s="3" t="s">
        <v>835</v>
      </c>
      <c r="N327" s="3" t="s">
        <v>836</v>
      </c>
      <c r="O327" s="3" t="s">
        <v>837</v>
      </c>
      <c r="P327" s="3" t="s">
        <v>838</v>
      </c>
      <c r="Q327" s="3" t="s">
        <v>836</v>
      </c>
      <c r="R327" s="3" t="s">
        <v>15</v>
      </c>
      <c r="S327" s="3" t="s">
        <v>976</v>
      </c>
      <c r="T327" s="3" t="s">
        <v>891</v>
      </c>
      <c r="U327" s="3" t="s">
        <v>892</v>
      </c>
      <c r="V327" s="6" t="s">
        <v>9</v>
      </c>
    </row>
    <row r="328" spans="1:22" ht="15.95" customHeight="1" x14ac:dyDescent="0.25">
      <c r="A328" s="3" t="s">
        <v>9</v>
      </c>
      <c r="B328" s="3" t="s">
        <v>978</v>
      </c>
      <c r="C328" s="3" t="s">
        <v>878</v>
      </c>
      <c r="D328" s="3" t="s">
        <v>9</v>
      </c>
      <c r="E328" s="8">
        <v>720</v>
      </c>
      <c r="F328" s="3" t="s">
        <v>979</v>
      </c>
      <c r="G328" s="5"/>
      <c r="H328" s="4">
        <v>4.7084400000000004</v>
      </c>
      <c r="I328" s="5">
        <f>VLOOKUP(B328,[1]EXEL!$D$1:$N$65536,11,FALSE)</f>
        <v>12</v>
      </c>
      <c r="J328" s="5">
        <f>VLOOKUP(B328,[1]EXEL!$D$1:$P$65536,13,FALSE)</f>
        <v>6</v>
      </c>
      <c r="K328" s="3" t="s">
        <v>18</v>
      </c>
      <c r="L328" s="3" t="s">
        <v>10</v>
      </c>
      <c r="M328" s="3" t="s">
        <v>835</v>
      </c>
      <c r="N328" s="3" t="s">
        <v>836</v>
      </c>
      <c r="O328" s="3" t="s">
        <v>880</v>
      </c>
      <c r="P328" s="3" t="s">
        <v>838</v>
      </c>
      <c r="Q328" s="3" t="s">
        <v>836</v>
      </c>
      <c r="R328" s="3" t="s">
        <v>15</v>
      </c>
      <c r="S328" s="3" t="s">
        <v>978</v>
      </c>
      <c r="T328" s="3" t="s">
        <v>839</v>
      </c>
      <c r="U328" s="3" t="s">
        <v>840</v>
      </c>
      <c r="V328" s="6" t="s">
        <v>9</v>
      </c>
    </row>
    <row r="329" spans="1:22" ht="15.95" customHeight="1" x14ac:dyDescent="0.25">
      <c r="A329" s="3" t="s">
        <v>9</v>
      </c>
      <c r="B329" s="3" t="s">
        <v>980</v>
      </c>
      <c r="C329" s="3" t="s">
        <v>922</v>
      </c>
      <c r="D329" s="3" t="s">
        <v>9</v>
      </c>
      <c r="E329" s="8">
        <v>815</v>
      </c>
      <c r="F329" s="3" t="s">
        <v>981</v>
      </c>
      <c r="G329" s="5"/>
      <c r="H329" s="4">
        <v>4.7084400000000004</v>
      </c>
      <c r="I329" s="5">
        <f>VLOOKUP(B329,[1]EXEL!$D$1:$N$65536,11,FALSE)</f>
        <v>12</v>
      </c>
      <c r="J329" s="5">
        <f>VLOOKUP(B329,[1]EXEL!$D$1:$P$65536,13,FALSE)</f>
        <v>6</v>
      </c>
      <c r="K329" s="3" t="s">
        <v>18</v>
      </c>
      <c r="L329" s="3" t="s">
        <v>10</v>
      </c>
      <c r="M329" s="3" t="s">
        <v>835</v>
      </c>
      <c r="N329" s="3" t="s">
        <v>836</v>
      </c>
      <c r="O329" s="3" t="s">
        <v>880</v>
      </c>
      <c r="P329" s="3" t="s">
        <v>838</v>
      </c>
      <c r="Q329" s="3" t="s">
        <v>836</v>
      </c>
      <c r="R329" s="3" t="s">
        <v>15</v>
      </c>
      <c r="S329" s="3" t="s">
        <v>980</v>
      </c>
      <c r="T329" s="3" t="s">
        <v>884</v>
      </c>
      <c r="U329" s="3" t="s">
        <v>840</v>
      </c>
      <c r="V329" s="6" t="s">
        <v>9</v>
      </c>
    </row>
    <row r="330" spans="1:22" ht="15.95" customHeight="1" x14ac:dyDescent="0.25">
      <c r="A330" s="3" t="s">
        <v>9</v>
      </c>
      <c r="B330" s="3" t="s">
        <v>982</v>
      </c>
      <c r="C330" s="3" t="s">
        <v>922</v>
      </c>
      <c r="D330" s="3" t="s">
        <v>9</v>
      </c>
      <c r="E330" s="8">
        <v>1063</v>
      </c>
      <c r="F330" s="3" t="s">
        <v>983</v>
      </c>
      <c r="G330" s="5"/>
      <c r="H330" s="4">
        <v>4.7084400000000004</v>
      </c>
      <c r="I330" s="5">
        <f>VLOOKUP(B330,[1]EXEL!$D$1:$N$65536,11,FALSE)</f>
        <v>12</v>
      </c>
      <c r="J330" s="5">
        <f>VLOOKUP(B330,[1]EXEL!$D$1:$P$65536,13,FALSE)</f>
        <v>6</v>
      </c>
      <c r="K330" s="3" t="s">
        <v>18</v>
      </c>
      <c r="L330" s="3" t="s">
        <v>10</v>
      </c>
      <c r="M330" s="3" t="s">
        <v>835</v>
      </c>
      <c r="N330" s="3" t="s">
        <v>836</v>
      </c>
      <c r="O330" s="3" t="s">
        <v>880</v>
      </c>
      <c r="P330" s="3" t="s">
        <v>838</v>
      </c>
      <c r="Q330" s="3" t="s">
        <v>836</v>
      </c>
      <c r="R330" s="3" t="s">
        <v>15</v>
      </c>
      <c r="S330" s="3" t="s">
        <v>982</v>
      </c>
      <c r="T330" s="3" t="s">
        <v>887</v>
      </c>
      <c r="U330" s="3" t="s">
        <v>888</v>
      </c>
      <c r="V330" s="6" t="s">
        <v>9</v>
      </c>
    </row>
    <row r="331" spans="1:22" ht="15.95" customHeight="1" x14ac:dyDescent="0.25">
      <c r="A331" s="3" t="s">
        <v>9</v>
      </c>
      <c r="B331" s="3" t="s">
        <v>984</v>
      </c>
      <c r="C331" s="3" t="s">
        <v>922</v>
      </c>
      <c r="D331" s="3" t="s">
        <v>9</v>
      </c>
      <c r="E331" s="8">
        <v>1063</v>
      </c>
      <c r="F331" s="3" t="s">
        <v>985</v>
      </c>
      <c r="G331" s="5"/>
      <c r="H331" s="4">
        <v>4.7084400000000004</v>
      </c>
      <c r="I331" s="5">
        <f>VLOOKUP(B331,[1]EXEL!$D$1:$N$65536,11,FALSE)</f>
        <v>12</v>
      </c>
      <c r="J331" s="5">
        <f>VLOOKUP(B331,[1]EXEL!$D$1:$P$65536,13,FALSE)</f>
        <v>6</v>
      </c>
      <c r="K331" s="3" t="s">
        <v>18</v>
      </c>
      <c r="L331" s="3" t="s">
        <v>10</v>
      </c>
      <c r="M331" s="3" t="s">
        <v>835</v>
      </c>
      <c r="N331" s="3" t="s">
        <v>836</v>
      </c>
      <c r="O331" s="3" t="s">
        <v>880</v>
      </c>
      <c r="P331" s="3" t="s">
        <v>838</v>
      </c>
      <c r="Q331" s="3" t="s">
        <v>836</v>
      </c>
      <c r="R331" s="3" t="s">
        <v>15</v>
      </c>
      <c r="S331" s="3" t="s">
        <v>984</v>
      </c>
      <c r="T331" s="3" t="s">
        <v>891</v>
      </c>
      <c r="U331" s="3" t="s">
        <v>892</v>
      </c>
      <c r="V331" s="6" t="s">
        <v>9</v>
      </c>
    </row>
    <row r="332" spans="1:22" ht="15.95" customHeight="1" x14ac:dyDescent="0.25">
      <c r="A332" s="3" t="s">
        <v>9</v>
      </c>
      <c r="B332" s="3" t="s">
        <v>986</v>
      </c>
      <c r="C332" s="3" t="s">
        <v>939</v>
      </c>
      <c r="D332" s="3" t="s">
        <v>9</v>
      </c>
      <c r="E332" s="8">
        <v>555</v>
      </c>
      <c r="F332" s="3" t="s">
        <v>987</v>
      </c>
      <c r="G332" s="4">
        <v>50.71</v>
      </c>
      <c r="H332" s="4">
        <v>3.35825</v>
      </c>
      <c r="I332" s="5"/>
      <c r="J332" s="5"/>
      <c r="K332" s="3" t="s">
        <v>18</v>
      </c>
      <c r="L332" s="3" t="s">
        <v>10</v>
      </c>
      <c r="M332" s="3" t="s">
        <v>835</v>
      </c>
      <c r="N332" s="3" t="s">
        <v>836</v>
      </c>
      <c r="O332" s="3" t="s">
        <v>880</v>
      </c>
      <c r="P332" s="3" t="s">
        <v>838</v>
      </c>
      <c r="Q332" s="3" t="s">
        <v>836</v>
      </c>
      <c r="R332" s="3" t="s">
        <v>15</v>
      </c>
      <c r="S332" s="3" t="s">
        <v>986</v>
      </c>
      <c r="T332" s="3" t="s">
        <v>839</v>
      </c>
      <c r="U332" s="3" t="s">
        <v>840</v>
      </c>
      <c r="V332" s="6" t="s">
        <v>9</v>
      </c>
    </row>
    <row r="333" spans="1:22" ht="15.95" customHeight="1" x14ac:dyDescent="0.25">
      <c r="A333" s="3" t="s">
        <v>9</v>
      </c>
      <c r="B333" s="3" t="s">
        <v>988</v>
      </c>
      <c r="C333" s="3" t="s">
        <v>939</v>
      </c>
      <c r="D333" s="3" t="s">
        <v>9</v>
      </c>
      <c r="E333" s="8">
        <v>650</v>
      </c>
      <c r="F333" s="3" t="s">
        <v>989</v>
      </c>
      <c r="G333" s="4">
        <v>50.71</v>
      </c>
      <c r="H333" s="4">
        <v>3.35825</v>
      </c>
      <c r="I333" s="5"/>
      <c r="J333" s="5"/>
      <c r="K333" s="3" t="s">
        <v>18</v>
      </c>
      <c r="L333" s="3" t="s">
        <v>10</v>
      </c>
      <c r="M333" s="3" t="s">
        <v>835</v>
      </c>
      <c r="N333" s="3" t="s">
        <v>836</v>
      </c>
      <c r="O333" s="3" t="s">
        <v>880</v>
      </c>
      <c r="P333" s="3" t="s">
        <v>838</v>
      </c>
      <c r="Q333" s="3" t="s">
        <v>836</v>
      </c>
      <c r="R333" s="3" t="s">
        <v>15</v>
      </c>
      <c r="S333" s="3" t="s">
        <v>988</v>
      </c>
      <c r="T333" s="3" t="s">
        <v>884</v>
      </c>
      <c r="U333" s="3" t="s">
        <v>840</v>
      </c>
      <c r="V333" s="6" t="s">
        <v>9</v>
      </c>
    </row>
    <row r="334" spans="1:22" ht="15.95" customHeight="1" x14ac:dyDescent="0.25">
      <c r="A334" s="3" t="s">
        <v>9</v>
      </c>
      <c r="B334" s="3" t="s">
        <v>990</v>
      </c>
      <c r="C334" s="3" t="s">
        <v>939</v>
      </c>
      <c r="D334" s="3" t="s">
        <v>9</v>
      </c>
      <c r="E334" s="8">
        <v>842</v>
      </c>
      <c r="F334" s="3" t="s">
        <v>991</v>
      </c>
      <c r="G334" s="4">
        <v>50.71</v>
      </c>
      <c r="H334" s="4">
        <v>3.35825</v>
      </c>
      <c r="I334" s="5"/>
      <c r="J334" s="5"/>
      <c r="K334" s="3" t="s">
        <v>18</v>
      </c>
      <c r="L334" s="3" t="s">
        <v>10</v>
      </c>
      <c r="M334" s="3" t="s">
        <v>835</v>
      </c>
      <c r="N334" s="3" t="s">
        <v>836</v>
      </c>
      <c r="O334" s="3" t="s">
        <v>880</v>
      </c>
      <c r="P334" s="3" t="s">
        <v>838</v>
      </c>
      <c r="Q334" s="3" t="s">
        <v>836</v>
      </c>
      <c r="R334" s="3" t="s">
        <v>15</v>
      </c>
      <c r="S334" s="3" t="s">
        <v>990</v>
      </c>
      <c r="T334" s="3" t="s">
        <v>887</v>
      </c>
      <c r="U334" s="3" t="s">
        <v>888</v>
      </c>
      <c r="V334" s="6" t="s">
        <v>9</v>
      </c>
    </row>
    <row r="335" spans="1:22" ht="15.95" customHeight="1" x14ac:dyDescent="0.25">
      <c r="A335" s="3" t="s">
        <v>9</v>
      </c>
      <c r="B335" s="3" t="s">
        <v>992</v>
      </c>
      <c r="C335" s="3" t="s">
        <v>939</v>
      </c>
      <c r="D335" s="3" t="s">
        <v>9</v>
      </c>
      <c r="E335" s="8">
        <v>842</v>
      </c>
      <c r="F335" s="3" t="s">
        <v>993</v>
      </c>
      <c r="G335" s="4">
        <v>50.71</v>
      </c>
      <c r="H335" s="4">
        <v>3.35825</v>
      </c>
      <c r="I335" s="5">
        <f>VLOOKUP(B335,[1]EXEL!$D$1:$N$65536,11,FALSE)</f>
        <v>10</v>
      </c>
      <c r="J335" s="5">
        <f>VLOOKUP(B335,[1]EXEL!$D$1:$P$65536,13,FALSE)</f>
        <v>5</v>
      </c>
      <c r="K335" s="3" t="s">
        <v>18</v>
      </c>
      <c r="L335" s="3" t="s">
        <v>10</v>
      </c>
      <c r="M335" s="3" t="s">
        <v>835</v>
      </c>
      <c r="N335" s="3" t="s">
        <v>836</v>
      </c>
      <c r="O335" s="3" t="s">
        <v>880</v>
      </c>
      <c r="P335" s="3" t="s">
        <v>838</v>
      </c>
      <c r="Q335" s="3" t="s">
        <v>836</v>
      </c>
      <c r="R335" s="3" t="s">
        <v>15</v>
      </c>
      <c r="S335" s="3" t="s">
        <v>992</v>
      </c>
      <c r="T335" s="3" t="s">
        <v>891</v>
      </c>
      <c r="U335" s="3" t="s">
        <v>892</v>
      </c>
      <c r="V335" s="6" t="s">
        <v>9</v>
      </c>
    </row>
    <row r="336" spans="1:22" ht="15.95" customHeight="1" x14ac:dyDescent="0.25">
      <c r="A336" s="3" t="s">
        <v>9</v>
      </c>
      <c r="B336" s="3" t="s">
        <v>994</v>
      </c>
      <c r="C336" s="3" t="s">
        <v>878</v>
      </c>
      <c r="D336" s="3" t="s">
        <v>9</v>
      </c>
      <c r="E336" s="8">
        <v>995</v>
      </c>
      <c r="F336" s="3" t="s">
        <v>995</v>
      </c>
      <c r="G336" s="5"/>
      <c r="H336" s="4">
        <v>6.2876700000000003</v>
      </c>
      <c r="I336" s="5">
        <f>VLOOKUP(B336,[1]EXEL!$D$1:$N$65536,11,FALSE)</f>
        <v>12</v>
      </c>
      <c r="J336" s="5">
        <f>VLOOKUP(B336,[1]EXEL!$D$1:$P$65536,13,FALSE)</f>
        <v>6</v>
      </c>
      <c r="K336" s="3" t="s">
        <v>18</v>
      </c>
      <c r="L336" s="3" t="s">
        <v>10</v>
      </c>
      <c r="M336" s="3" t="s">
        <v>835</v>
      </c>
      <c r="N336" s="3" t="s">
        <v>836</v>
      </c>
      <c r="O336" s="3" t="s">
        <v>880</v>
      </c>
      <c r="P336" s="3" t="s">
        <v>838</v>
      </c>
      <c r="Q336" s="3" t="s">
        <v>836</v>
      </c>
      <c r="R336" s="3" t="s">
        <v>15</v>
      </c>
      <c r="S336" s="3" t="s">
        <v>994</v>
      </c>
      <c r="T336" s="3" t="s">
        <v>839</v>
      </c>
      <c r="U336" s="3" t="s">
        <v>840</v>
      </c>
      <c r="V336" s="6" t="s">
        <v>9</v>
      </c>
    </row>
    <row r="337" spans="1:22" ht="15.95" customHeight="1" x14ac:dyDescent="0.25">
      <c r="A337" s="3" t="s">
        <v>9</v>
      </c>
      <c r="B337" s="3" t="s">
        <v>996</v>
      </c>
      <c r="C337" s="3" t="s">
        <v>905</v>
      </c>
      <c r="D337" s="3" t="s">
        <v>9</v>
      </c>
      <c r="E337" s="8">
        <v>1090</v>
      </c>
      <c r="F337" s="3" t="s">
        <v>997</v>
      </c>
      <c r="G337" s="5"/>
      <c r="H337" s="4">
        <v>6.2876700000000003</v>
      </c>
      <c r="I337" s="5">
        <f>VLOOKUP(B337,[1]EXEL!$D$1:$N$65536,11,FALSE)</f>
        <v>12</v>
      </c>
      <c r="J337" s="5">
        <f>VLOOKUP(B337,[1]EXEL!$D$1:$P$65536,13,FALSE)</f>
        <v>6</v>
      </c>
      <c r="K337" s="3" t="s">
        <v>18</v>
      </c>
      <c r="L337" s="3" t="s">
        <v>10</v>
      </c>
      <c r="M337" s="3" t="s">
        <v>835</v>
      </c>
      <c r="N337" s="3" t="s">
        <v>836</v>
      </c>
      <c r="O337" s="3" t="s">
        <v>880</v>
      </c>
      <c r="P337" s="3" t="s">
        <v>838</v>
      </c>
      <c r="Q337" s="3" t="s">
        <v>836</v>
      </c>
      <c r="R337" s="3" t="s">
        <v>15</v>
      </c>
      <c r="S337" s="3" t="s">
        <v>996</v>
      </c>
      <c r="T337" s="3" t="s">
        <v>884</v>
      </c>
      <c r="U337" s="3" t="s">
        <v>840</v>
      </c>
      <c r="V337" s="6" t="s">
        <v>9</v>
      </c>
    </row>
    <row r="338" spans="1:22" ht="15.95" customHeight="1" x14ac:dyDescent="0.25">
      <c r="A338" s="3" t="s">
        <v>9</v>
      </c>
      <c r="B338" s="3" t="s">
        <v>998</v>
      </c>
      <c r="C338" s="3" t="s">
        <v>905</v>
      </c>
      <c r="D338" s="3" t="s">
        <v>9</v>
      </c>
      <c r="E338" s="8">
        <v>1433</v>
      </c>
      <c r="F338" s="3" t="s">
        <v>999</v>
      </c>
      <c r="G338" s="5"/>
      <c r="H338" s="4">
        <v>6.2876700000000003</v>
      </c>
      <c r="I338" s="5">
        <f>VLOOKUP(B338,[1]EXEL!$D$1:$N$65536,11,FALSE)</f>
        <v>12</v>
      </c>
      <c r="J338" s="5">
        <f>VLOOKUP(B338,[1]EXEL!$D$1:$P$65536,13,FALSE)</f>
        <v>6</v>
      </c>
      <c r="K338" s="3" t="s">
        <v>18</v>
      </c>
      <c r="L338" s="3" t="s">
        <v>10</v>
      </c>
      <c r="M338" s="3" t="s">
        <v>835</v>
      </c>
      <c r="N338" s="3" t="s">
        <v>836</v>
      </c>
      <c r="O338" s="3" t="s">
        <v>880</v>
      </c>
      <c r="P338" s="3" t="s">
        <v>838</v>
      </c>
      <c r="Q338" s="3" t="s">
        <v>836</v>
      </c>
      <c r="R338" s="3" t="s">
        <v>15</v>
      </c>
      <c r="S338" s="3" t="s">
        <v>998</v>
      </c>
      <c r="T338" s="3" t="s">
        <v>887</v>
      </c>
      <c r="U338" s="3" t="s">
        <v>888</v>
      </c>
      <c r="V338" s="6" t="s">
        <v>9</v>
      </c>
    </row>
    <row r="339" spans="1:22" ht="15.95" customHeight="1" x14ac:dyDescent="0.25">
      <c r="A339" s="3" t="s">
        <v>9</v>
      </c>
      <c r="B339" s="3" t="s">
        <v>1000</v>
      </c>
      <c r="C339" s="3" t="s">
        <v>905</v>
      </c>
      <c r="D339" s="3" t="s">
        <v>9</v>
      </c>
      <c r="E339" s="8">
        <v>1433</v>
      </c>
      <c r="F339" s="3" t="s">
        <v>1001</v>
      </c>
      <c r="G339" s="5"/>
      <c r="H339" s="4">
        <v>6.2876700000000003</v>
      </c>
      <c r="I339" s="5">
        <f>VLOOKUP(B339,[1]EXEL!$D$1:$N$65536,11,FALSE)</f>
        <v>12</v>
      </c>
      <c r="J339" s="5">
        <f>VLOOKUP(B339,[1]EXEL!$D$1:$P$65536,13,FALSE)</f>
        <v>6</v>
      </c>
      <c r="K339" s="3" t="s">
        <v>18</v>
      </c>
      <c r="L339" s="3" t="s">
        <v>10</v>
      </c>
      <c r="M339" s="3" t="s">
        <v>835</v>
      </c>
      <c r="N339" s="3" t="s">
        <v>836</v>
      </c>
      <c r="O339" s="3" t="s">
        <v>880</v>
      </c>
      <c r="P339" s="3" t="s">
        <v>838</v>
      </c>
      <c r="Q339" s="3" t="s">
        <v>836</v>
      </c>
      <c r="R339" s="3" t="s">
        <v>15</v>
      </c>
      <c r="S339" s="3" t="s">
        <v>1000</v>
      </c>
      <c r="T339" s="3" t="s">
        <v>891</v>
      </c>
      <c r="U339" s="3" t="s">
        <v>892</v>
      </c>
      <c r="V339" s="6" t="s">
        <v>9</v>
      </c>
    </row>
    <row r="340" spans="1:22" ht="15.95" customHeight="1" x14ac:dyDescent="0.25">
      <c r="A340" s="3" t="s">
        <v>9</v>
      </c>
      <c r="B340" s="3" t="s">
        <v>1002</v>
      </c>
      <c r="C340" s="3" t="s">
        <v>894</v>
      </c>
      <c r="D340" s="3" t="s">
        <v>9</v>
      </c>
      <c r="E340" s="8">
        <v>930</v>
      </c>
      <c r="F340" s="3" t="s">
        <v>1003</v>
      </c>
      <c r="G340" s="5"/>
      <c r="H340" s="5"/>
      <c r="I340" s="5">
        <f>VLOOKUP(B340,[1]EXEL!$D$1:$N$65536,11,FALSE)</f>
        <v>12</v>
      </c>
      <c r="J340" s="5">
        <f>VLOOKUP(B340,[1]EXEL!$D$1:$P$65536,13,FALSE)</f>
        <v>6</v>
      </c>
      <c r="K340" s="3" t="s">
        <v>18</v>
      </c>
      <c r="L340" s="3" t="s">
        <v>10</v>
      </c>
      <c r="M340" s="3" t="s">
        <v>835</v>
      </c>
      <c r="N340" s="3" t="s">
        <v>836</v>
      </c>
      <c r="O340" s="3" t="s">
        <v>837</v>
      </c>
      <c r="P340" s="3" t="s">
        <v>838</v>
      </c>
      <c r="Q340" s="3" t="s">
        <v>836</v>
      </c>
      <c r="R340" s="3" t="s">
        <v>15</v>
      </c>
      <c r="S340" s="3" t="s">
        <v>1002</v>
      </c>
      <c r="T340" s="3" t="s">
        <v>839</v>
      </c>
      <c r="U340" s="3" t="s">
        <v>840</v>
      </c>
      <c r="V340" s="6" t="s">
        <v>9</v>
      </c>
    </row>
    <row r="341" spans="1:22" ht="15.95" customHeight="1" x14ac:dyDescent="0.25">
      <c r="A341" s="3" t="s">
        <v>9</v>
      </c>
      <c r="B341" s="3" t="s">
        <v>1004</v>
      </c>
      <c r="C341" s="3" t="s">
        <v>922</v>
      </c>
      <c r="D341" s="3" t="s">
        <v>9</v>
      </c>
      <c r="E341" s="8">
        <v>1025</v>
      </c>
      <c r="F341" s="3" t="s">
        <v>1005</v>
      </c>
      <c r="G341" s="5"/>
      <c r="H341" s="5"/>
      <c r="I341" s="5">
        <f>VLOOKUP(B341,[1]EXEL!$D$1:$N$65536,11,FALSE)</f>
        <v>12</v>
      </c>
      <c r="J341" s="5">
        <f>VLOOKUP(B341,[1]EXEL!$D$1:$P$65536,13,FALSE)</f>
        <v>6</v>
      </c>
      <c r="K341" s="3" t="s">
        <v>18</v>
      </c>
      <c r="L341" s="3" t="s">
        <v>10</v>
      </c>
      <c r="M341" s="3" t="s">
        <v>835</v>
      </c>
      <c r="N341" s="3" t="s">
        <v>836</v>
      </c>
      <c r="O341" s="3" t="s">
        <v>880</v>
      </c>
      <c r="P341" s="3" t="s">
        <v>838</v>
      </c>
      <c r="Q341" s="3" t="s">
        <v>836</v>
      </c>
      <c r="R341" s="3" t="s">
        <v>15</v>
      </c>
      <c r="S341" s="3" t="s">
        <v>1004</v>
      </c>
      <c r="T341" s="3" t="s">
        <v>884</v>
      </c>
      <c r="U341" s="3" t="s">
        <v>840</v>
      </c>
      <c r="V341" s="6" t="s">
        <v>9</v>
      </c>
    </row>
    <row r="342" spans="1:22" ht="15.95" customHeight="1" x14ac:dyDescent="0.25">
      <c r="A342" s="3" t="s">
        <v>9</v>
      </c>
      <c r="B342" s="3" t="s">
        <v>1006</v>
      </c>
      <c r="C342" s="3" t="s">
        <v>922</v>
      </c>
      <c r="D342" s="3" t="s">
        <v>9</v>
      </c>
      <c r="E342" s="8">
        <v>1346</v>
      </c>
      <c r="F342" s="3" t="s">
        <v>1007</v>
      </c>
      <c r="G342" s="5"/>
      <c r="H342" s="5"/>
      <c r="I342" s="5">
        <f>VLOOKUP(B342,[1]EXEL!$D$1:$N$65536,11,FALSE)</f>
        <v>12</v>
      </c>
      <c r="J342" s="5">
        <f>VLOOKUP(B342,[1]EXEL!$D$1:$P$65536,13,FALSE)</f>
        <v>6</v>
      </c>
      <c r="K342" s="3" t="s">
        <v>18</v>
      </c>
      <c r="L342" s="3" t="s">
        <v>10</v>
      </c>
      <c r="M342" s="3" t="s">
        <v>835</v>
      </c>
      <c r="N342" s="3" t="s">
        <v>836</v>
      </c>
      <c r="O342" s="3" t="s">
        <v>880</v>
      </c>
      <c r="P342" s="3" t="s">
        <v>838</v>
      </c>
      <c r="Q342" s="3" t="s">
        <v>836</v>
      </c>
      <c r="R342" s="3" t="s">
        <v>15</v>
      </c>
      <c r="S342" s="3" t="s">
        <v>1006</v>
      </c>
      <c r="T342" s="3" t="s">
        <v>887</v>
      </c>
      <c r="U342" s="3" t="s">
        <v>888</v>
      </c>
      <c r="V342" s="6" t="s">
        <v>9</v>
      </c>
    </row>
    <row r="343" spans="1:22" ht="15.95" customHeight="1" x14ac:dyDescent="0.25">
      <c r="A343" s="3" t="s">
        <v>9</v>
      </c>
      <c r="B343" s="3" t="s">
        <v>1008</v>
      </c>
      <c r="C343" s="3" t="s">
        <v>922</v>
      </c>
      <c r="D343" s="3" t="s">
        <v>9</v>
      </c>
      <c r="E343" s="8">
        <v>1346</v>
      </c>
      <c r="F343" s="3" t="s">
        <v>1009</v>
      </c>
      <c r="G343" s="5"/>
      <c r="H343" s="5"/>
      <c r="I343" s="5">
        <f>VLOOKUP(B343,[1]EXEL!$D$1:$N$65536,11,FALSE)</f>
        <v>12</v>
      </c>
      <c r="J343" s="5">
        <f>VLOOKUP(B343,[1]EXEL!$D$1:$P$65536,13,FALSE)</f>
        <v>6</v>
      </c>
      <c r="K343" s="3" t="s">
        <v>18</v>
      </c>
      <c r="L343" s="3" t="s">
        <v>10</v>
      </c>
      <c r="M343" s="3" t="s">
        <v>835</v>
      </c>
      <c r="N343" s="3" t="s">
        <v>836</v>
      </c>
      <c r="O343" s="3" t="s">
        <v>880</v>
      </c>
      <c r="P343" s="3" t="s">
        <v>838</v>
      </c>
      <c r="Q343" s="3" t="s">
        <v>836</v>
      </c>
      <c r="R343" s="3" t="s">
        <v>15</v>
      </c>
      <c r="S343" s="3" t="s">
        <v>1008</v>
      </c>
      <c r="T343" s="3" t="s">
        <v>891</v>
      </c>
      <c r="U343" s="3" t="s">
        <v>892</v>
      </c>
      <c r="V343" s="6" t="s">
        <v>9</v>
      </c>
    </row>
    <row r="344" spans="1:22" ht="15.95" customHeight="1" x14ac:dyDescent="0.25">
      <c r="A344" s="3" t="s">
        <v>9</v>
      </c>
      <c r="B344" s="3" t="s">
        <v>1010</v>
      </c>
      <c r="C344" s="3" t="s">
        <v>878</v>
      </c>
      <c r="D344" s="3" t="s">
        <v>9</v>
      </c>
      <c r="E344" s="8">
        <v>465</v>
      </c>
      <c r="F344" s="3" t="s">
        <v>1011</v>
      </c>
      <c r="G344" s="4">
        <v>43.89</v>
      </c>
      <c r="H344" s="4">
        <v>2.2941199999999999</v>
      </c>
      <c r="I344" s="5">
        <f>VLOOKUP(B344,[1]EXEL!$D$1:$N$65536,11,FALSE)</f>
        <v>24</v>
      </c>
      <c r="J344" s="5">
        <f>VLOOKUP(B344,[1]EXEL!$D$1:$P$65536,13,FALSE)</f>
        <v>12</v>
      </c>
      <c r="K344" s="3" t="s">
        <v>18</v>
      </c>
      <c r="L344" s="3" t="s">
        <v>10</v>
      </c>
      <c r="M344" s="3" t="s">
        <v>835</v>
      </c>
      <c r="N344" s="3" t="s">
        <v>836</v>
      </c>
      <c r="O344" s="3" t="s">
        <v>880</v>
      </c>
      <c r="P344" s="3" t="s">
        <v>838</v>
      </c>
      <c r="Q344" s="3" t="s">
        <v>836</v>
      </c>
      <c r="R344" s="3" t="s">
        <v>15</v>
      </c>
      <c r="S344" s="3" t="s">
        <v>1010</v>
      </c>
      <c r="T344" s="3" t="s">
        <v>839</v>
      </c>
      <c r="U344" s="3" t="s">
        <v>840</v>
      </c>
      <c r="V344" s="6" t="s">
        <v>9</v>
      </c>
    </row>
    <row r="345" spans="1:22" ht="15.95" customHeight="1" x14ac:dyDescent="0.25">
      <c r="A345" s="3" t="s">
        <v>9</v>
      </c>
      <c r="B345" s="3" t="s">
        <v>1012</v>
      </c>
      <c r="C345" s="3" t="s">
        <v>1013</v>
      </c>
      <c r="D345" s="3" t="s">
        <v>9</v>
      </c>
      <c r="E345" s="8">
        <v>560</v>
      </c>
      <c r="F345" s="3" t="s">
        <v>1014</v>
      </c>
      <c r="G345" s="4">
        <v>43.89</v>
      </c>
      <c r="H345" s="4">
        <v>2.2941199999999999</v>
      </c>
      <c r="I345" s="5">
        <f>VLOOKUP(B345,[1]EXEL!$D$1:$N$65536,11,FALSE)</f>
        <v>24</v>
      </c>
      <c r="J345" s="5">
        <f>VLOOKUP(B345,[1]EXEL!$D$1:$P$65536,13,FALSE)</f>
        <v>12</v>
      </c>
      <c r="K345" s="3" t="s">
        <v>18</v>
      </c>
      <c r="L345" s="3" t="s">
        <v>10</v>
      </c>
      <c r="M345" s="3" t="s">
        <v>835</v>
      </c>
      <c r="N345" s="3" t="s">
        <v>836</v>
      </c>
      <c r="O345" s="3" t="s">
        <v>880</v>
      </c>
      <c r="P345" s="3" t="s">
        <v>838</v>
      </c>
      <c r="Q345" s="3" t="s">
        <v>836</v>
      </c>
      <c r="R345" s="3" t="s">
        <v>15</v>
      </c>
      <c r="S345" s="3" t="s">
        <v>1012</v>
      </c>
      <c r="T345" s="3" t="s">
        <v>884</v>
      </c>
      <c r="U345" s="3" t="s">
        <v>840</v>
      </c>
      <c r="V345" s="6" t="s">
        <v>9</v>
      </c>
    </row>
    <row r="346" spans="1:22" ht="15.95" customHeight="1" x14ac:dyDescent="0.25">
      <c r="A346" s="3" t="s">
        <v>9</v>
      </c>
      <c r="B346" s="3" t="s">
        <v>1015</v>
      </c>
      <c r="C346" s="3" t="s">
        <v>1013</v>
      </c>
      <c r="D346" s="3" t="s">
        <v>9</v>
      </c>
      <c r="E346" s="8">
        <v>720</v>
      </c>
      <c r="F346" s="3" t="s">
        <v>1016</v>
      </c>
      <c r="G346" s="4">
        <v>43.89</v>
      </c>
      <c r="H346" s="4">
        <v>2.2941199999999999</v>
      </c>
      <c r="I346" s="5">
        <f>VLOOKUP(B346,[1]EXEL!$D$1:$N$65536,11,FALSE)</f>
        <v>24</v>
      </c>
      <c r="J346" s="5">
        <f>VLOOKUP(B346,[1]EXEL!$D$1:$P$65536,13,FALSE)</f>
        <v>12</v>
      </c>
      <c r="K346" s="3" t="s">
        <v>18</v>
      </c>
      <c r="L346" s="3" t="s">
        <v>10</v>
      </c>
      <c r="M346" s="3" t="s">
        <v>835</v>
      </c>
      <c r="N346" s="3" t="s">
        <v>836</v>
      </c>
      <c r="O346" s="3" t="s">
        <v>880</v>
      </c>
      <c r="P346" s="3" t="s">
        <v>838</v>
      </c>
      <c r="Q346" s="3" t="s">
        <v>836</v>
      </c>
      <c r="R346" s="3" t="s">
        <v>15</v>
      </c>
      <c r="S346" s="3" t="s">
        <v>1015</v>
      </c>
      <c r="T346" s="3" t="s">
        <v>887</v>
      </c>
      <c r="U346" s="3" t="s">
        <v>888</v>
      </c>
      <c r="V346" s="6" t="s">
        <v>9</v>
      </c>
    </row>
    <row r="347" spans="1:22" ht="15.95" customHeight="1" x14ac:dyDescent="0.25">
      <c r="A347" s="3" t="s">
        <v>9</v>
      </c>
      <c r="B347" s="3" t="s">
        <v>1017</v>
      </c>
      <c r="C347" s="3" t="s">
        <v>1013</v>
      </c>
      <c r="D347" s="3" t="s">
        <v>9</v>
      </c>
      <c r="E347" s="8">
        <v>720</v>
      </c>
      <c r="F347" s="3" t="s">
        <v>1018</v>
      </c>
      <c r="G347" s="4">
        <v>43.89</v>
      </c>
      <c r="H347" s="4">
        <v>2.2941199999999999</v>
      </c>
      <c r="I347" s="5">
        <f>VLOOKUP(B347,[1]EXEL!$D$1:$N$65536,11,FALSE)</f>
        <v>24</v>
      </c>
      <c r="J347" s="5">
        <f>VLOOKUP(B347,[1]EXEL!$D$1:$P$65536,13,FALSE)</f>
        <v>12</v>
      </c>
      <c r="K347" s="3" t="s">
        <v>18</v>
      </c>
      <c r="L347" s="3" t="s">
        <v>10</v>
      </c>
      <c r="M347" s="3" t="s">
        <v>835</v>
      </c>
      <c r="N347" s="3" t="s">
        <v>836</v>
      </c>
      <c r="O347" s="3" t="s">
        <v>880</v>
      </c>
      <c r="P347" s="3" t="s">
        <v>838</v>
      </c>
      <c r="Q347" s="3" t="s">
        <v>836</v>
      </c>
      <c r="R347" s="3" t="s">
        <v>15</v>
      </c>
      <c r="S347" s="3" t="s">
        <v>1017</v>
      </c>
      <c r="T347" s="3" t="s">
        <v>891</v>
      </c>
      <c r="U347" s="3" t="s">
        <v>892</v>
      </c>
      <c r="V347" s="6" t="s">
        <v>9</v>
      </c>
    </row>
    <row r="348" spans="1:22" ht="15.95" customHeight="1" x14ac:dyDescent="0.25">
      <c r="A348" s="3" t="s">
        <v>9</v>
      </c>
      <c r="B348" s="3" t="s">
        <v>1019</v>
      </c>
      <c r="C348" s="3" t="s">
        <v>882</v>
      </c>
      <c r="D348" s="3" t="s">
        <v>9</v>
      </c>
      <c r="E348" s="8">
        <v>1210</v>
      </c>
      <c r="F348" s="3" t="s">
        <v>1020</v>
      </c>
      <c r="G348" s="4">
        <v>96.83</v>
      </c>
      <c r="H348" s="4">
        <v>7.5144099999999998</v>
      </c>
      <c r="I348" s="5">
        <f>VLOOKUP(B348,[1]EXEL!$D$1:$N$65536,11,FALSE)</f>
        <v>10</v>
      </c>
      <c r="J348" s="5">
        <f>VLOOKUP(B348,[1]EXEL!$D$1:$P$65536,13,FALSE)</f>
        <v>5</v>
      </c>
      <c r="K348" s="3" t="s">
        <v>18</v>
      </c>
      <c r="L348" s="3" t="s">
        <v>10</v>
      </c>
      <c r="M348" s="3" t="s">
        <v>835</v>
      </c>
      <c r="N348" s="3" t="s">
        <v>836</v>
      </c>
      <c r="O348" s="3" t="s">
        <v>880</v>
      </c>
      <c r="P348" s="3" t="s">
        <v>838</v>
      </c>
      <c r="Q348" s="3" t="s">
        <v>836</v>
      </c>
      <c r="R348" s="3" t="s">
        <v>15</v>
      </c>
      <c r="S348" s="3" t="s">
        <v>1019</v>
      </c>
      <c r="T348" s="3" t="s">
        <v>839</v>
      </c>
      <c r="U348" s="3" t="s">
        <v>840</v>
      </c>
      <c r="V348" s="6" t="s">
        <v>9</v>
      </c>
    </row>
    <row r="349" spans="1:22" ht="15.95" customHeight="1" x14ac:dyDescent="0.25">
      <c r="A349" s="3" t="s">
        <v>9</v>
      </c>
      <c r="B349" s="3" t="s">
        <v>1021</v>
      </c>
      <c r="C349" s="3" t="s">
        <v>882</v>
      </c>
      <c r="D349" s="3" t="s">
        <v>9</v>
      </c>
      <c r="E349" s="8">
        <v>1305</v>
      </c>
      <c r="F349" s="3" t="s">
        <v>1022</v>
      </c>
      <c r="G349" s="4">
        <v>96.83</v>
      </c>
      <c r="H349" s="4">
        <v>7.5144099999999998</v>
      </c>
      <c r="I349" s="5">
        <f>VLOOKUP(B349,[1]EXEL!$D$1:$N$65536,11,FALSE)</f>
        <v>10</v>
      </c>
      <c r="J349" s="5">
        <f>VLOOKUP(B349,[1]EXEL!$D$1:$P$65536,13,FALSE)</f>
        <v>5</v>
      </c>
      <c r="K349" s="3" t="s">
        <v>18</v>
      </c>
      <c r="L349" s="3" t="s">
        <v>10</v>
      </c>
      <c r="M349" s="3" t="s">
        <v>835</v>
      </c>
      <c r="N349" s="3" t="s">
        <v>836</v>
      </c>
      <c r="O349" s="3" t="s">
        <v>880</v>
      </c>
      <c r="P349" s="3" t="s">
        <v>838</v>
      </c>
      <c r="Q349" s="3" t="s">
        <v>836</v>
      </c>
      <c r="R349" s="3" t="s">
        <v>15</v>
      </c>
      <c r="S349" s="3" t="s">
        <v>1021</v>
      </c>
      <c r="T349" s="3" t="s">
        <v>884</v>
      </c>
      <c r="U349" s="3" t="s">
        <v>840</v>
      </c>
      <c r="V349" s="6" t="s">
        <v>9</v>
      </c>
    </row>
    <row r="350" spans="1:22" ht="15.95" customHeight="1" x14ac:dyDescent="0.25">
      <c r="A350" s="3" t="s">
        <v>9</v>
      </c>
      <c r="B350" s="3" t="s">
        <v>1023</v>
      </c>
      <c r="C350" s="3" t="s">
        <v>882</v>
      </c>
      <c r="D350" s="3" t="s">
        <v>9</v>
      </c>
      <c r="E350" s="8">
        <v>1722</v>
      </c>
      <c r="F350" s="3" t="s">
        <v>1024</v>
      </c>
      <c r="G350" s="4">
        <v>96.83</v>
      </c>
      <c r="H350" s="4">
        <v>7.5144099999999998</v>
      </c>
      <c r="I350" s="5">
        <f>VLOOKUP(B350,[1]EXEL!$D$1:$N$65536,11,FALSE)</f>
        <v>10</v>
      </c>
      <c r="J350" s="5">
        <f>VLOOKUP(B350,[1]EXEL!$D$1:$P$65536,13,FALSE)</f>
        <v>5</v>
      </c>
      <c r="K350" s="3" t="s">
        <v>18</v>
      </c>
      <c r="L350" s="3" t="s">
        <v>10</v>
      </c>
      <c r="M350" s="3" t="s">
        <v>835</v>
      </c>
      <c r="N350" s="3" t="s">
        <v>836</v>
      </c>
      <c r="O350" s="3" t="s">
        <v>880</v>
      </c>
      <c r="P350" s="3" t="s">
        <v>838</v>
      </c>
      <c r="Q350" s="3" t="s">
        <v>836</v>
      </c>
      <c r="R350" s="3" t="s">
        <v>15</v>
      </c>
      <c r="S350" s="3" t="s">
        <v>1023</v>
      </c>
      <c r="T350" s="3" t="s">
        <v>887</v>
      </c>
      <c r="U350" s="3" t="s">
        <v>888</v>
      </c>
      <c r="V350" s="6" t="s">
        <v>9</v>
      </c>
    </row>
    <row r="351" spans="1:22" ht="15.95" customHeight="1" x14ac:dyDescent="0.25">
      <c r="A351" s="3" t="s">
        <v>9</v>
      </c>
      <c r="B351" s="3" t="s">
        <v>1025</v>
      </c>
      <c r="C351" s="3" t="s">
        <v>882</v>
      </c>
      <c r="D351" s="3" t="s">
        <v>9</v>
      </c>
      <c r="E351" s="8">
        <v>1722</v>
      </c>
      <c r="F351" s="3" t="s">
        <v>1026</v>
      </c>
      <c r="G351" s="4">
        <v>96.83</v>
      </c>
      <c r="H351" s="4">
        <v>7.5144099999999998</v>
      </c>
      <c r="I351" s="5">
        <f>VLOOKUP(B351,[1]EXEL!$D$1:$N$65536,11,FALSE)</f>
        <v>10</v>
      </c>
      <c r="J351" s="5">
        <f>VLOOKUP(B351,[1]EXEL!$D$1:$P$65536,13,FALSE)</f>
        <v>5</v>
      </c>
      <c r="K351" s="3" t="s">
        <v>18</v>
      </c>
      <c r="L351" s="3" t="s">
        <v>10</v>
      </c>
      <c r="M351" s="3" t="s">
        <v>835</v>
      </c>
      <c r="N351" s="3" t="s">
        <v>836</v>
      </c>
      <c r="O351" s="3" t="s">
        <v>880</v>
      </c>
      <c r="P351" s="3" t="s">
        <v>838</v>
      </c>
      <c r="Q351" s="3" t="s">
        <v>836</v>
      </c>
      <c r="R351" s="3" t="s">
        <v>15</v>
      </c>
      <c r="S351" s="3" t="s">
        <v>1025</v>
      </c>
      <c r="T351" s="3" t="s">
        <v>891</v>
      </c>
      <c r="U351" s="3" t="s">
        <v>892</v>
      </c>
      <c r="V351" s="6" t="s">
        <v>9</v>
      </c>
    </row>
    <row r="352" spans="1:22" ht="15.95" customHeight="1" x14ac:dyDescent="0.25">
      <c r="A352" s="3" t="s">
        <v>9</v>
      </c>
      <c r="B352" s="3" t="s">
        <v>1027</v>
      </c>
      <c r="C352" s="3" t="s">
        <v>882</v>
      </c>
      <c r="D352" s="3" t="s">
        <v>9</v>
      </c>
      <c r="E352" s="8">
        <v>1425</v>
      </c>
      <c r="F352" s="3" t="s">
        <v>1028</v>
      </c>
      <c r="G352" s="4">
        <v>96.83</v>
      </c>
      <c r="H352" s="4">
        <v>7.5144099999999998</v>
      </c>
      <c r="I352" s="5">
        <f>VLOOKUP(B352,[1]EXEL!$D$1:$N$65536,11,FALSE)</f>
        <v>10</v>
      </c>
      <c r="J352" s="5">
        <f>VLOOKUP(B352,[1]EXEL!$D$1:$P$65536,13,FALSE)</f>
        <v>5</v>
      </c>
      <c r="K352" s="3" t="s">
        <v>18</v>
      </c>
      <c r="L352" s="3" t="s">
        <v>10</v>
      </c>
      <c r="M352" s="3" t="s">
        <v>835</v>
      </c>
      <c r="N352" s="3" t="s">
        <v>836</v>
      </c>
      <c r="O352" s="3" t="s">
        <v>880</v>
      </c>
      <c r="P352" s="3" t="s">
        <v>838</v>
      </c>
      <c r="Q352" s="3" t="s">
        <v>836</v>
      </c>
      <c r="R352" s="3" t="s">
        <v>15</v>
      </c>
      <c r="S352" s="3" t="s">
        <v>1027</v>
      </c>
      <c r="T352" s="3" t="s">
        <v>839</v>
      </c>
      <c r="U352" s="3" t="s">
        <v>840</v>
      </c>
      <c r="V352" s="6" t="s">
        <v>9</v>
      </c>
    </row>
    <row r="353" spans="1:22" ht="15.95" customHeight="1" x14ac:dyDescent="0.25">
      <c r="A353" s="3" t="s">
        <v>9</v>
      </c>
      <c r="B353" s="3" t="s">
        <v>1029</v>
      </c>
      <c r="C353" s="3" t="s">
        <v>882</v>
      </c>
      <c r="D353" s="3" t="s">
        <v>9</v>
      </c>
      <c r="E353" s="8">
        <v>1520</v>
      </c>
      <c r="F353" s="3" t="s">
        <v>1030</v>
      </c>
      <c r="G353" s="4">
        <v>96.83</v>
      </c>
      <c r="H353" s="4">
        <v>7.5447699999999998</v>
      </c>
      <c r="I353" s="5">
        <f>VLOOKUP(B353,[1]EXEL!$D$1:$N$65536,11,FALSE)</f>
        <v>10</v>
      </c>
      <c r="J353" s="5">
        <f>VLOOKUP(B353,[1]EXEL!$D$1:$P$65536,13,FALSE)</f>
        <v>5</v>
      </c>
      <c r="K353" s="3" t="s">
        <v>18</v>
      </c>
      <c r="L353" s="3" t="s">
        <v>10</v>
      </c>
      <c r="M353" s="3" t="s">
        <v>835</v>
      </c>
      <c r="N353" s="3" t="s">
        <v>836</v>
      </c>
      <c r="O353" s="3" t="s">
        <v>880</v>
      </c>
      <c r="P353" s="3" t="s">
        <v>838</v>
      </c>
      <c r="Q353" s="3" t="s">
        <v>836</v>
      </c>
      <c r="R353" s="3" t="s">
        <v>15</v>
      </c>
      <c r="S353" s="3" t="s">
        <v>1029</v>
      </c>
      <c r="T353" s="3" t="s">
        <v>884</v>
      </c>
      <c r="U353" s="3" t="s">
        <v>840</v>
      </c>
      <c r="V353" s="6" t="s">
        <v>9</v>
      </c>
    </row>
    <row r="354" spans="1:22" ht="15.95" customHeight="1" x14ac:dyDescent="0.25">
      <c r="A354" s="3" t="s">
        <v>9</v>
      </c>
      <c r="B354" s="3" t="s">
        <v>1031</v>
      </c>
      <c r="C354" s="3" t="s">
        <v>882</v>
      </c>
      <c r="D354" s="3" t="s">
        <v>9</v>
      </c>
      <c r="E354" s="8">
        <v>2012</v>
      </c>
      <c r="F354" s="3" t="s">
        <v>1032</v>
      </c>
      <c r="G354" s="4">
        <v>96.83</v>
      </c>
      <c r="H354" s="4">
        <v>7.5447699999999998</v>
      </c>
      <c r="I354" s="5">
        <f>VLOOKUP(B354,[1]EXEL!$D$1:$N$65536,11,FALSE)</f>
        <v>10</v>
      </c>
      <c r="J354" s="5">
        <f>VLOOKUP(B354,[1]EXEL!$D$1:$P$65536,13,FALSE)</f>
        <v>5</v>
      </c>
      <c r="K354" s="3" t="s">
        <v>18</v>
      </c>
      <c r="L354" s="3" t="s">
        <v>10</v>
      </c>
      <c r="M354" s="3" t="s">
        <v>835</v>
      </c>
      <c r="N354" s="3" t="s">
        <v>836</v>
      </c>
      <c r="O354" s="3" t="s">
        <v>880</v>
      </c>
      <c r="P354" s="3" t="s">
        <v>838</v>
      </c>
      <c r="Q354" s="3" t="s">
        <v>836</v>
      </c>
      <c r="R354" s="3" t="s">
        <v>15</v>
      </c>
      <c r="S354" s="3" t="s">
        <v>1031</v>
      </c>
      <c r="T354" s="3" t="s">
        <v>887</v>
      </c>
      <c r="U354" s="3" t="s">
        <v>888</v>
      </c>
      <c r="V354" s="6" t="s">
        <v>9</v>
      </c>
    </row>
    <row r="355" spans="1:22" ht="15.95" customHeight="1" x14ac:dyDescent="0.25">
      <c r="A355" s="3" t="s">
        <v>9</v>
      </c>
      <c r="B355" s="3" t="s">
        <v>1033</v>
      </c>
      <c r="C355" s="3" t="s">
        <v>882</v>
      </c>
      <c r="D355" s="3" t="s">
        <v>9</v>
      </c>
      <c r="E355" s="8">
        <v>2012</v>
      </c>
      <c r="F355" s="3" t="s">
        <v>1034</v>
      </c>
      <c r="G355" s="4">
        <v>96.83</v>
      </c>
      <c r="H355" s="4">
        <v>7.5447699999999998</v>
      </c>
      <c r="I355" s="5">
        <f>VLOOKUP(B355,[1]EXEL!$D$1:$N$65536,11,FALSE)</f>
        <v>10</v>
      </c>
      <c r="J355" s="5">
        <f>VLOOKUP(B355,[1]EXEL!$D$1:$P$65536,13,FALSE)</f>
        <v>5</v>
      </c>
      <c r="K355" s="3" t="s">
        <v>18</v>
      </c>
      <c r="L355" s="3" t="s">
        <v>10</v>
      </c>
      <c r="M355" s="3" t="s">
        <v>835</v>
      </c>
      <c r="N355" s="3" t="s">
        <v>836</v>
      </c>
      <c r="O355" s="3" t="s">
        <v>880</v>
      </c>
      <c r="P355" s="3" t="s">
        <v>838</v>
      </c>
      <c r="Q355" s="3" t="s">
        <v>836</v>
      </c>
      <c r="R355" s="3" t="s">
        <v>15</v>
      </c>
      <c r="S355" s="3" t="s">
        <v>1033</v>
      </c>
      <c r="T355" s="3" t="s">
        <v>891</v>
      </c>
      <c r="U355" s="3" t="s">
        <v>892</v>
      </c>
      <c r="V355" s="6" t="s">
        <v>9</v>
      </c>
    </row>
    <row r="356" spans="1:22" ht="15.95" customHeight="1" x14ac:dyDescent="0.25">
      <c r="A356" s="3" t="s">
        <v>9</v>
      </c>
      <c r="B356" s="3" t="s">
        <v>1035</v>
      </c>
      <c r="C356" s="3" t="s">
        <v>905</v>
      </c>
      <c r="D356" s="3" t="s">
        <v>9</v>
      </c>
      <c r="E356" s="8">
        <v>995</v>
      </c>
      <c r="F356" s="3" t="s">
        <v>1036</v>
      </c>
      <c r="G356" s="4">
        <v>73.72</v>
      </c>
      <c r="H356" s="4">
        <v>6.1391999999999998</v>
      </c>
      <c r="I356" s="5">
        <f>VLOOKUP(B356,[1]EXEL!$D$1:$N$65536,11,FALSE)</f>
        <v>12</v>
      </c>
      <c r="J356" s="5">
        <f>VLOOKUP(B356,[1]EXEL!$D$1:$P$65536,13,FALSE)</f>
        <v>2</v>
      </c>
      <c r="K356" s="3" t="s">
        <v>18</v>
      </c>
      <c r="L356" s="3" t="s">
        <v>10</v>
      </c>
      <c r="M356" s="3" t="s">
        <v>835</v>
      </c>
      <c r="N356" s="3" t="s">
        <v>836</v>
      </c>
      <c r="O356" s="3" t="s">
        <v>880</v>
      </c>
      <c r="P356" s="3" t="s">
        <v>838</v>
      </c>
      <c r="Q356" s="3" t="s">
        <v>836</v>
      </c>
      <c r="R356" s="3" t="s">
        <v>15</v>
      </c>
      <c r="S356" s="3" t="s">
        <v>1035</v>
      </c>
      <c r="T356" s="3" t="s">
        <v>839</v>
      </c>
      <c r="U356" s="3" t="s">
        <v>840</v>
      </c>
      <c r="V356" s="6" t="s">
        <v>9</v>
      </c>
    </row>
    <row r="357" spans="1:22" ht="15.95" customHeight="1" x14ac:dyDescent="0.25">
      <c r="A357" s="3" t="s">
        <v>9</v>
      </c>
      <c r="B357" s="3" t="s">
        <v>1037</v>
      </c>
      <c r="C357" s="3" t="s">
        <v>905</v>
      </c>
      <c r="D357" s="3" t="s">
        <v>9</v>
      </c>
      <c r="E357" s="8">
        <v>1090</v>
      </c>
      <c r="F357" s="3" t="s">
        <v>1038</v>
      </c>
      <c r="G357" s="4">
        <v>73.72</v>
      </c>
      <c r="H357" s="4">
        <v>6.1391999999999998</v>
      </c>
      <c r="I357" s="5">
        <f>VLOOKUP(B357,[1]EXEL!$D$1:$N$65536,11,FALSE)</f>
        <v>12</v>
      </c>
      <c r="J357" s="5">
        <f>VLOOKUP(B357,[1]EXEL!$D$1:$P$65536,13,FALSE)</f>
        <v>2</v>
      </c>
      <c r="K357" s="3" t="s">
        <v>18</v>
      </c>
      <c r="L357" s="3" t="s">
        <v>10</v>
      </c>
      <c r="M357" s="3" t="s">
        <v>835</v>
      </c>
      <c r="N357" s="3" t="s">
        <v>836</v>
      </c>
      <c r="O357" s="3" t="s">
        <v>880</v>
      </c>
      <c r="P357" s="3" t="s">
        <v>838</v>
      </c>
      <c r="Q357" s="3" t="s">
        <v>836</v>
      </c>
      <c r="R357" s="3" t="s">
        <v>15</v>
      </c>
      <c r="S357" s="3" t="s">
        <v>1037</v>
      </c>
      <c r="T357" s="3" t="s">
        <v>884</v>
      </c>
      <c r="U357" s="3" t="s">
        <v>840</v>
      </c>
      <c r="V357" s="6" t="s">
        <v>9</v>
      </c>
    </row>
    <row r="358" spans="1:22" ht="15.95" customHeight="1" x14ac:dyDescent="0.25">
      <c r="A358" s="3" t="s">
        <v>9</v>
      </c>
      <c r="B358" s="3" t="s">
        <v>1039</v>
      </c>
      <c r="C358" s="3" t="s">
        <v>905</v>
      </c>
      <c r="D358" s="3" t="s">
        <v>9</v>
      </c>
      <c r="E358" s="8">
        <v>1433</v>
      </c>
      <c r="F358" s="3" t="s">
        <v>1040</v>
      </c>
      <c r="G358" s="4">
        <v>73.72</v>
      </c>
      <c r="H358" s="4">
        <v>6.1391999999999998</v>
      </c>
      <c r="I358" s="5">
        <f>VLOOKUP(B358,[1]EXEL!$D$1:$N$65536,11,FALSE)</f>
        <v>12</v>
      </c>
      <c r="J358" s="5">
        <f>VLOOKUP(B358,[1]EXEL!$D$1:$P$65536,13,FALSE)</f>
        <v>2</v>
      </c>
      <c r="K358" s="3" t="s">
        <v>18</v>
      </c>
      <c r="L358" s="3" t="s">
        <v>10</v>
      </c>
      <c r="M358" s="3" t="s">
        <v>835</v>
      </c>
      <c r="N358" s="3" t="s">
        <v>836</v>
      </c>
      <c r="O358" s="3" t="s">
        <v>880</v>
      </c>
      <c r="P358" s="3" t="s">
        <v>838</v>
      </c>
      <c r="Q358" s="3" t="s">
        <v>836</v>
      </c>
      <c r="R358" s="3" t="s">
        <v>15</v>
      </c>
      <c r="S358" s="3" t="s">
        <v>1039</v>
      </c>
      <c r="T358" s="3" t="s">
        <v>887</v>
      </c>
      <c r="U358" s="3" t="s">
        <v>888</v>
      </c>
      <c r="V358" s="6" t="s">
        <v>9</v>
      </c>
    </row>
    <row r="359" spans="1:22" ht="15.95" customHeight="1" x14ac:dyDescent="0.25">
      <c r="A359" s="3" t="s">
        <v>9</v>
      </c>
      <c r="B359" s="3" t="s">
        <v>1041</v>
      </c>
      <c r="C359" s="3" t="s">
        <v>905</v>
      </c>
      <c r="D359" s="3" t="s">
        <v>9</v>
      </c>
      <c r="E359" s="8">
        <v>1433</v>
      </c>
      <c r="F359" s="3" t="s">
        <v>1042</v>
      </c>
      <c r="G359" s="4">
        <v>73.72</v>
      </c>
      <c r="H359" s="4">
        <v>6.1391999999999998</v>
      </c>
      <c r="I359" s="5">
        <f>VLOOKUP(B359,[1]EXEL!$D$1:$N$65536,11,FALSE)</f>
        <v>12</v>
      </c>
      <c r="J359" s="5">
        <f>VLOOKUP(B359,[1]EXEL!$D$1:$P$65536,13,FALSE)</f>
        <v>2</v>
      </c>
      <c r="K359" s="3" t="s">
        <v>18</v>
      </c>
      <c r="L359" s="3" t="s">
        <v>10</v>
      </c>
      <c r="M359" s="3" t="s">
        <v>835</v>
      </c>
      <c r="N359" s="3" t="s">
        <v>836</v>
      </c>
      <c r="O359" s="3" t="s">
        <v>880</v>
      </c>
      <c r="P359" s="3" t="s">
        <v>838</v>
      </c>
      <c r="Q359" s="3" t="s">
        <v>836</v>
      </c>
      <c r="R359" s="3" t="s">
        <v>15</v>
      </c>
      <c r="S359" s="3" t="s">
        <v>1041</v>
      </c>
      <c r="T359" s="3" t="s">
        <v>891</v>
      </c>
      <c r="U359" s="3" t="s">
        <v>892</v>
      </c>
      <c r="V359" s="6" t="s">
        <v>9</v>
      </c>
    </row>
    <row r="360" spans="1:22" ht="15.95" customHeight="1" x14ac:dyDescent="0.25">
      <c r="A360" s="3" t="s">
        <v>9</v>
      </c>
      <c r="B360" s="3" t="s">
        <v>1043</v>
      </c>
      <c r="C360" s="3" t="s">
        <v>894</v>
      </c>
      <c r="D360" s="3" t="s">
        <v>9</v>
      </c>
      <c r="E360" s="8">
        <v>1210</v>
      </c>
      <c r="F360" s="3" t="s">
        <v>1044</v>
      </c>
      <c r="G360" s="4">
        <v>73.599999999999994</v>
      </c>
      <c r="H360" s="4">
        <v>6.3516399999999997</v>
      </c>
      <c r="I360" s="5"/>
      <c r="J360" s="5"/>
      <c r="K360" s="3" t="s">
        <v>18</v>
      </c>
      <c r="L360" s="3" t="s">
        <v>10</v>
      </c>
      <c r="M360" s="3" t="s">
        <v>835</v>
      </c>
      <c r="N360" s="3" t="s">
        <v>836</v>
      </c>
      <c r="O360" s="3" t="s">
        <v>837</v>
      </c>
      <c r="P360" s="3" t="s">
        <v>838</v>
      </c>
      <c r="Q360" s="3" t="s">
        <v>836</v>
      </c>
      <c r="R360" s="3" t="s">
        <v>15</v>
      </c>
      <c r="S360" s="3" t="s">
        <v>1043</v>
      </c>
      <c r="T360" s="3" t="s">
        <v>839</v>
      </c>
      <c r="U360" s="3" t="s">
        <v>840</v>
      </c>
      <c r="V360" s="6" t="s">
        <v>9</v>
      </c>
    </row>
    <row r="361" spans="1:22" ht="15.95" customHeight="1" x14ac:dyDescent="0.25">
      <c r="A361" s="3" t="s">
        <v>9</v>
      </c>
      <c r="B361" s="3" t="s">
        <v>1045</v>
      </c>
      <c r="C361" s="3" t="s">
        <v>894</v>
      </c>
      <c r="D361" s="3" t="s">
        <v>9</v>
      </c>
      <c r="E361" s="8">
        <v>1305</v>
      </c>
      <c r="F361" s="3" t="s">
        <v>1046</v>
      </c>
      <c r="G361" s="4">
        <v>73.599999999999994</v>
      </c>
      <c r="H361" s="4">
        <v>6.3516399999999997</v>
      </c>
      <c r="I361" s="5"/>
      <c r="J361" s="5"/>
      <c r="K361" s="3" t="s">
        <v>18</v>
      </c>
      <c r="L361" s="3" t="s">
        <v>10</v>
      </c>
      <c r="M361" s="3" t="s">
        <v>835</v>
      </c>
      <c r="N361" s="3" t="s">
        <v>836</v>
      </c>
      <c r="O361" s="3" t="s">
        <v>837</v>
      </c>
      <c r="P361" s="3" t="s">
        <v>838</v>
      </c>
      <c r="Q361" s="3" t="s">
        <v>836</v>
      </c>
      <c r="R361" s="3" t="s">
        <v>15</v>
      </c>
      <c r="S361" s="3" t="s">
        <v>1045</v>
      </c>
      <c r="T361" s="3" t="s">
        <v>884</v>
      </c>
      <c r="U361" s="3" t="s">
        <v>840</v>
      </c>
      <c r="V361" s="6" t="s">
        <v>9</v>
      </c>
    </row>
    <row r="362" spans="1:22" ht="15.95" customHeight="1" x14ac:dyDescent="0.25">
      <c r="A362" s="3" t="s">
        <v>9</v>
      </c>
      <c r="B362" s="3" t="s">
        <v>1047</v>
      </c>
      <c r="C362" s="3" t="s">
        <v>894</v>
      </c>
      <c r="D362" s="3" t="s">
        <v>9</v>
      </c>
      <c r="E362" s="8">
        <v>1722</v>
      </c>
      <c r="F362" s="3" t="s">
        <v>1048</v>
      </c>
      <c r="G362" s="4">
        <v>73.599999999999994</v>
      </c>
      <c r="H362" s="4">
        <v>6.3516399999999997</v>
      </c>
      <c r="I362" s="5"/>
      <c r="J362" s="5"/>
      <c r="K362" s="3" t="s">
        <v>18</v>
      </c>
      <c r="L362" s="3" t="s">
        <v>10</v>
      </c>
      <c r="M362" s="3" t="s">
        <v>835</v>
      </c>
      <c r="N362" s="3" t="s">
        <v>836</v>
      </c>
      <c r="O362" s="3" t="s">
        <v>837</v>
      </c>
      <c r="P362" s="3" t="s">
        <v>838</v>
      </c>
      <c r="Q362" s="3" t="s">
        <v>836</v>
      </c>
      <c r="R362" s="3" t="s">
        <v>15</v>
      </c>
      <c r="S362" s="3" t="s">
        <v>1047</v>
      </c>
      <c r="T362" s="3" t="s">
        <v>887</v>
      </c>
      <c r="U362" s="3" t="s">
        <v>888</v>
      </c>
      <c r="V362" s="6" t="s">
        <v>9</v>
      </c>
    </row>
    <row r="363" spans="1:22" ht="15.95" customHeight="1" x14ac:dyDescent="0.25">
      <c r="A363" s="3" t="s">
        <v>9</v>
      </c>
      <c r="B363" s="3" t="s">
        <v>1049</v>
      </c>
      <c r="C363" s="3" t="s">
        <v>894</v>
      </c>
      <c r="D363" s="3" t="s">
        <v>9</v>
      </c>
      <c r="E363" s="8">
        <v>1722</v>
      </c>
      <c r="F363" s="3" t="s">
        <v>1050</v>
      </c>
      <c r="G363" s="4">
        <v>73.599999999999994</v>
      </c>
      <c r="H363" s="4">
        <v>6.3516399999999997</v>
      </c>
      <c r="I363" s="5"/>
      <c r="J363" s="5"/>
      <c r="K363" s="3" t="s">
        <v>18</v>
      </c>
      <c r="L363" s="3" t="s">
        <v>10</v>
      </c>
      <c r="M363" s="3" t="s">
        <v>835</v>
      </c>
      <c r="N363" s="3" t="s">
        <v>836</v>
      </c>
      <c r="O363" s="3" t="s">
        <v>837</v>
      </c>
      <c r="P363" s="3" t="s">
        <v>838</v>
      </c>
      <c r="Q363" s="3" t="s">
        <v>836</v>
      </c>
      <c r="R363" s="3" t="s">
        <v>15</v>
      </c>
      <c r="S363" s="3" t="s">
        <v>1049</v>
      </c>
      <c r="T363" s="3" t="s">
        <v>891</v>
      </c>
      <c r="U363" s="3" t="s">
        <v>892</v>
      </c>
      <c r="V363" s="6" t="s">
        <v>9</v>
      </c>
    </row>
    <row r="364" spans="1:22" ht="15.95" customHeight="1" x14ac:dyDescent="0.25">
      <c r="A364" s="3" t="s">
        <v>9</v>
      </c>
      <c r="B364" s="3" t="s">
        <v>1051</v>
      </c>
      <c r="C364" s="3" t="s">
        <v>922</v>
      </c>
      <c r="D364" s="3" t="s">
        <v>9</v>
      </c>
      <c r="E364" s="8">
        <v>720</v>
      </c>
      <c r="F364" s="3" t="s">
        <v>1052</v>
      </c>
      <c r="G364" s="4">
        <v>58.17</v>
      </c>
      <c r="H364" s="4">
        <v>4.7050299999999998</v>
      </c>
      <c r="I364" s="5">
        <f>VLOOKUP(B364,[1]EXEL!$D$1:$N$65536,11,FALSE)</f>
        <v>12</v>
      </c>
      <c r="J364" s="5">
        <f>VLOOKUP(B364,[1]EXEL!$D$1:$P$65536,13,FALSE)</f>
        <v>6</v>
      </c>
      <c r="K364" s="3" t="s">
        <v>18</v>
      </c>
      <c r="L364" s="3" t="s">
        <v>10</v>
      </c>
      <c r="M364" s="3" t="s">
        <v>835</v>
      </c>
      <c r="N364" s="3" t="s">
        <v>836</v>
      </c>
      <c r="O364" s="3" t="s">
        <v>880</v>
      </c>
      <c r="P364" s="3" t="s">
        <v>838</v>
      </c>
      <c r="Q364" s="3" t="s">
        <v>836</v>
      </c>
      <c r="R364" s="3" t="s">
        <v>15</v>
      </c>
      <c r="S364" s="3" t="s">
        <v>1051</v>
      </c>
      <c r="T364" s="3" t="s">
        <v>839</v>
      </c>
      <c r="U364" s="3" t="s">
        <v>840</v>
      </c>
      <c r="V364" s="6" t="s">
        <v>9</v>
      </c>
    </row>
    <row r="365" spans="1:22" ht="15.95" customHeight="1" x14ac:dyDescent="0.25">
      <c r="A365" s="3" t="s">
        <v>9</v>
      </c>
      <c r="B365" s="3" t="s">
        <v>1053</v>
      </c>
      <c r="C365" s="3" t="s">
        <v>922</v>
      </c>
      <c r="D365" s="3" t="s">
        <v>9</v>
      </c>
      <c r="E365" s="8">
        <v>815</v>
      </c>
      <c r="F365" s="3" t="s">
        <v>1054</v>
      </c>
      <c r="G365" s="4">
        <v>58.17</v>
      </c>
      <c r="H365" s="4">
        <v>4.7050299999999998</v>
      </c>
      <c r="I365" s="5">
        <f>VLOOKUP(B365,[1]EXEL!$D$1:$N$65536,11,FALSE)</f>
        <v>12</v>
      </c>
      <c r="J365" s="5">
        <f>VLOOKUP(B365,[1]EXEL!$D$1:$P$65536,13,FALSE)</f>
        <v>6</v>
      </c>
      <c r="K365" s="3" t="s">
        <v>18</v>
      </c>
      <c r="L365" s="3" t="s">
        <v>10</v>
      </c>
      <c r="M365" s="3" t="s">
        <v>835</v>
      </c>
      <c r="N365" s="3" t="s">
        <v>836</v>
      </c>
      <c r="O365" s="3" t="s">
        <v>880</v>
      </c>
      <c r="P365" s="3" t="s">
        <v>838</v>
      </c>
      <c r="Q365" s="3" t="s">
        <v>836</v>
      </c>
      <c r="R365" s="3" t="s">
        <v>15</v>
      </c>
      <c r="S365" s="3" t="s">
        <v>1053</v>
      </c>
      <c r="T365" s="3" t="s">
        <v>884</v>
      </c>
      <c r="U365" s="3" t="s">
        <v>840</v>
      </c>
      <c r="V365" s="6" t="s">
        <v>9</v>
      </c>
    </row>
    <row r="366" spans="1:22" ht="15.95" customHeight="1" x14ac:dyDescent="0.25">
      <c r="A366" s="3" t="s">
        <v>9</v>
      </c>
      <c r="B366" s="3" t="s">
        <v>1055</v>
      </c>
      <c r="C366" s="3" t="s">
        <v>922</v>
      </c>
      <c r="D366" s="3" t="s">
        <v>9</v>
      </c>
      <c r="E366" s="8">
        <v>1063</v>
      </c>
      <c r="F366" s="3" t="s">
        <v>1056</v>
      </c>
      <c r="G366" s="4">
        <v>58.17</v>
      </c>
      <c r="H366" s="4">
        <v>4.7050299999999998</v>
      </c>
      <c r="I366" s="5">
        <f>VLOOKUP(B366,[1]EXEL!$D$1:$N$65536,11,FALSE)</f>
        <v>12</v>
      </c>
      <c r="J366" s="5">
        <f>VLOOKUP(B366,[1]EXEL!$D$1:$P$65536,13,FALSE)</f>
        <v>6</v>
      </c>
      <c r="K366" s="3" t="s">
        <v>18</v>
      </c>
      <c r="L366" s="3" t="s">
        <v>10</v>
      </c>
      <c r="M366" s="3" t="s">
        <v>835</v>
      </c>
      <c r="N366" s="3" t="s">
        <v>836</v>
      </c>
      <c r="O366" s="3" t="s">
        <v>880</v>
      </c>
      <c r="P366" s="3" t="s">
        <v>838</v>
      </c>
      <c r="Q366" s="3" t="s">
        <v>836</v>
      </c>
      <c r="R366" s="3" t="s">
        <v>15</v>
      </c>
      <c r="S366" s="3" t="s">
        <v>1055</v>
      </c>
      <c r="T366" s="3" t="s">
        <v>887</v>
      </c>
      <c r="U366" s="3" t="s">
        <v>888</v>
      </c>
      <c r="V366" s="6" t="s">
        <v>9</v>
      </c>
    </row>
    <row r="367" spans="1:22" ht="15.95" customHeight="1" x14ac:dyDescent="0.25">
      <c r="A367" s="3" t="s">
        <v>9</v>
      </c>
      <c r="B367" s="3" t="s">
        <v>1057</v>
      </c>
      <c r="C367" s="3" t="s">
        <v>922</v>
      </c>
      <c r="D367" s="3" t="s">
        <v>9</v>
      </c>
      <c r="E367" s="8">
        <v>1063</v>
      </c>
      <c r="F367" s="3" t="s">
        <v>1058</v>
      </c>
      <c r="G367" s="4">
        <v>58.17</v>
      </c>
      <c r="H367" s="4">
        <v>4.7050299999999998</v>
      </c>
      <c r="I367" s="5">
        <f>VLOOKUP(B367,[1]EXEL!$D$1:$N$65536,11,FALSE)</f>
        <v>12</v>
      </c>
      <c r="J367" s="5">
        <f>VLOOKUP(B367,[1]EXEL!$D$1:$P$65536,13,FALSE)</f>
        <v>6</v>
      </c>
      <c r="K367" s="3" t="s">
        <v>18</v>
      </c>
      <c r="L367" s="3" t="s">
        <v>10</v>
      </c>
      <c r="M367" s="3" t="s">
        <v>835</v>
      </c>
      <c r="N367" s="3" t="s">
        <v>836</v>
      </c>
      <c r="O367" s="3" t="s">
        <v>880</v>
      </c>
      <c r="P367" s="3" t="s">
        <v>838</v>
      </c>
      <c r="Q367" s="3" t="s">
        <v>836</v>
      </c>
      <c r="R367" s="3" t="s">
        <v>15</v>
      </c>
      <c r="S367" s="3" t="s">
        <v>1057</v>
      </c>
      <c r="T367" s="3" t="s">
        <v>891</v>
      </c>
      <c r="U367" s="3" t="s">
        <v>892</v>
      </c>
      <c r="V367" s="6" t="s">
        <v>9</v>
      </c>
    </row>
    <row r="368" spans="1:22" ht="15.95" customHeight="1" x14ac:dyDescent="0.25">
      <c r="A368" s="3" t="s">
        <v>9</v>
      </c>
      <c r="B368" s="3" t="s">
        <v>1059</v>
      </c>
      <c r="C368" s="3" t="s">
        <v>922</v>
      </c>
      <c r="D368" s="3" t="s">
        <v>9</v>
      </c>
      <c r="E368" s="8">
        <v>930</v>
      </c>
      <c r="F368" s="3" t="s">
        <v>1060</v>
      </c>
      <c r="G368" s="4">
        <v>58.17</v>
      </c>
      <c r="H368" s="4">
        <v>4.7050299999999998</v>
      </c>
      <c r="I368" s="5">
        <f>VLOOKUP(B368,[1]EXEL!$D$1:$N$65536,11,FALSE)</f>
        <v>12</v>
      </c>
      <c r="J368" s="5">
        <f>VLOOKUP(B368,[1]EXEL!$D$1:$P$65536,13,FALSE)</f>
        <v>6</v>
      </c>
      <c r="K368" s="3" t="s">
        <v>18</v>
      </c>
      <c r="L368" s="3" t="s">
        <v>10</v>
      </c>
      <c r="M368" s="3" t="s">
        <v>835</v>
      </c>
      <c r="N368" s="3" t="s">
        <v>836</v>
      </c>
      <c r="O368" s="3" t="s">
        <v>880</v>
      </c>
      <c r="P368" s="3" t="s">
        <v>838</v>
      </c>
      <c r="Q368" s="3" t="s">
        <v>836</v>
      </c>
      <c r="R368" s="3" t="s">
        <v>15</v>
      </c>
      <c r="S368" s="3" t="s">
        <v>1059</v>
      </c>
      <c r="T368" s="3" t="s">
        <v>839</v>
      </c>
      <c r="U368" s="3" t="s">
        <v>840</v>
      </c>
      <c r="V368" s="6" t="s">
        <v>9</v>
      </c>
    </row>
    <row r="369" spans="1:22" ht="15.95" customHeight="1" x14ac:dyDescent="0.25">
      <c r="A369" s="3" t="s">
        <v>9</v>
      </c>
      <c r="B369" s="3" t="s">
        <v>1061</v>
      </c>
      <c r="C369" s="3" t="s">
        <v>922</v>
      </c>
      <c r="D369" s="3" t="s">
        <v>9</v>
      </c>
      <c r="E369" s="8">
        <v>1025</v>
      </c>
      <c r="F369" s="3" t="s">
        <v>1062</v>
      </c>
      <c r="G369" s="4">
        <v>58.17</v>
      </c>
      <c r="H369" s="4">
        <v>4.7235100000000001</v>
      </c>
      <c r="I369" s="5">
        <f>VLOOKUP(B369,[1]EXEL!$D$1:$N$65536,11,FALSE)</f>
        <v>12</v>
      </c>
      <c r="J369" s="5">
        <f>VLOOKUP(B369,[1]EXEL!$D$1:$P$65536,13,FALSE)</f>
        <v>6</v>
      </c>
      <c r="K369" s="3" t="s">
        <v>18</v>
      </c>
      <c r="L369" s="3" t="s">
        <v>10</v>
      </c>
      <c r="M369" s="3" t="s">
        <v>835</v>
      </c>
      <c r="N369" s="3" t="s">
        <v>836</v>
      </c>
      <c r="O369" s="3" t="s">
        <v>880</v>
      </c>
      <c r="P369" s="3" t="s">
        <v>838</v>
      </c>
      <c r="Q369" s="3" t="s">
        <v>836</v>
      </c>
      <c r="R369" s="3" t="s">
        <v>15</v>
      </c>
      <c r="S369" s="3" t="s">
        <v>1061</v>
      </c>
      <c r="T369" s="3" t="s">
        <v>884</v>
      </c>
      <c r="U369" s="3" t="s">
        <v>840</v>
      </c>
      <c r="V369" s="6" t="s">
        <v>9</v>
      </c>
    </row>
    <row r="370" spans="1:22" ht="15.95" customHeight="1" x14ac:dyDescent="0.25">
      <c r="A370" s="3" t="s">
        <v>9</v>
      </c>
      <c r="B370" s="3" t="s">
        <v>1063</v>
      </c>
      <c r="C370" s="3" t="s">
        <v>922</v>
      </c>
      <c r="D370" s="3" t="s">
        <v>9</v>
      </c>
      <c r="E370" s="8">
        <v>1346</v>
      </c>
      <c r="F370" s="3" t="s">
        <v>1064</v>
      </c>
      <c r="G370" s="4">
        <v>58.17</v>
      </c>
      <c r="H370" s="4">
        <v>4.7235100000000001</v>
      </c>
      <c r="I370" s="5">
        <f>VLOOKUP(B370,[1]EXEL!$D$1:$N$65536,11,FALSE)</f>
        <v>12</v>
      </c>
      <c r="J370" s="5">
        <f>VLOOKUP(B370,[1]EXEL!$D$1:$P$65536,13,FALSE)</f>
        <v>6</v>
      </c>
      <c r="K370" s="3" t="s">
        <v>18</v>
      </c>
      <c r="L370" s="3" t="s">
        <v>10</v>
      </c>
      <c r="M370" s="3" t="s">
        <v>835</v>
      </c>
      <c r="N370" s="3" t="s">
        <v>836</v>
      </c>
      <c r="O370" s="3" t="s">
        <v>880</v>
      </c>
      <c r="P370" s="3" t="s">
        <v>838</v>
      </c>
      <c r="Q370" s="3" t="s">
        <v>836</v>
      </c>
      <c r="R370" s="3" t="s">
        <v>15</v>
      </c>
      <c r="S370" s="3" t="s">
        <v>1063</v>
      </c>
      <c r="T370" s="3" t="s">
        <v>887</v>
      </c>
      <c r="U370" s="3" t="s">
        <v>888</v>
      </c>
      <c r="V370" s="6" t="s">
        <v>9</v>
      </c>
    </row>
    <row r="371" spans="1:22" ht="15.95" customHeight="1" x14ac:dyDescent="0.25">
      <c r="A371" s="3" t="s">
        <v>9</v>
      </c>
      <c r="B371" s="3" t="s">
        <v>1065</v>
      </c>
      <c r="C371" s="3" t="s">
        <v>922</v>
      </c>
      <c r="D371" s="3" t="s">
        <v>9</v>
      </c>
      <c r="E371" s="8">
        <v>1346</v>
      </c>
      <c r="F371" s="3" t="s">
        <v>1066</v>
      </c>
      <c r="G371" s="4">
        <v>58.17</v>
      </c>
      <c r="H371" s="4">
        <v>4.7235100000000001</v>
      </c>
      <c r="I371" s="5">
        <f>VLOOKUP(B371,[1]EXEL!$D$1:$N$65536,11,FALSE)</f>
        <v>12</v>
      </c>
      <c r="J371" s="5">
        <f>VLOOKUP(B371,[1]EXEL!$D$1:$P$65536,13,FALSE)</f>
        <v>6</v>
      </c>
      <c r="K371" s="3" t="s">
        <v>18</v>
      </c>
      <c r="L371" s="3" t="s">
        <v>10</v>
      </c>
      <c r="M371" s="3" t="s">
        <v>835</v>
      </c>
      <c r="N371" s="3" t="s">
        <v>836</v>
      </c>
      <c r="O371" s="3" t="s">
        <v>880</v>
      </c>
      <c r="P371" s="3" t="s">
        <v>838</v>
      </c>
      <c r="Q371" s="3" t="s">
        <v>836</v>
      </c>
      <c r="R371" s="3" t="s">
        <v>15</v>
      </c>
      <c r="S371" s="3" t="s">
        <v>1065</v>
      </c>
      <c r="T371" s="3" t="s">
        <v>891</v>
      </c>
      <c r="U371" s="3" t="s">
        <v>892</v>
      </c>
      <c r="V371" s="6" t="s">
        <v>9</v>
      </c>
    </row>
    <row r="372" spans="1:22" ht="15.95" customHeight="1" x14ac:dyDescent="0.25">
      <c r="A372" s="3" t="s">
        <v>9</v>
      </c>
      <c r="B372" s="3" t="s">
        <v>1067</v>
      </c>
      <c r="C372" s="3" t="s">
        <v>939</v>
      </c>
      <c r="D372" s="3" t="s">
        <v>9</v>
      </c>
      <c r="E372" s="8">
        <v>505</v>
      </c>
      <c r="F372" s="3" t="s">
        <v>1068</v>
      </c>
      <c r="G372" s="4">
        <v>50.92</v>
      </c>
      <c r="H372" s="4">
        <v>3.3688899999999999</v>
      </c>
      <c r="I372" s="5">
        <f>VLOOKUP(B372,[1]EXEL!$D$1:$N$65536,11,FALSE)</f>
        <v>12</v>
      </c>
      <c r="J372" s="5">
        <f>VLOOKUP(B372,[1]EXEL!$D$1:$P$65536,13,FALSE)</f>
        <v>6</v>
      </c>
      <c r="K372" s="3" t="s">
        <v>18</v>
      </c>
      <c r="L372" s="3" t="s">
        <v>10</v>
      </c>
      <c r="M372" s="3" t="s">
        <v>835</v>
      </c>
      <c r="N372" s="3" t="s">
        <v>836</v>
      </c>
      <c r="O372" s="3" t="s">
        <v>880</v>
      </c>
      <c r="P372" s="3" t="s">
        <v>838</v>
      </c>
      <c r="Q372" s="3" t="s">
        <v>836</v>
      </c>
      <c r="R372" s="3" t="s">
        <v>15</v>
      </c>
      <c r="S372" s="3" t="s">
        <v>1067</v>
      </c>
      <c r="T372" s="3" t="s">
        <v>839</v>
      </c>
      <c r="U372" s="3" t="s">
        <v>840</v>
      </c>
      <c r="V372" s="6" t="s">
        <v>9</v>
      </c>
    </row>
    <row r="373" spans="1:22" ht="15.95" customHeight="1" x14ac:dyDescent="0.25">
      <c r="A373" s="3" t="s">
        <v>9</v>
      </c>
      <c r="B373" s="3" t="s">
        <v>1069</v>
      </c>
      <c r="C373" s="3" t="s">
        <v>939</v>
      </c>
      <c r="D373" s="3" t="s">
        <v>9</v>
      </c>
      <c r="E373" s="8">
        <v>600</v>
      </c>
      <c r="F373" s="3" t="s">
        <v>1070</v>
      </c>
      <c r="G373" s="4">
        <v>50.92</v>
      </c>
      <c r="H373" s="4">
        <v>3.3688899999999999</v>
      </c>
      <c r="I373" s="5">
        <f>VLOOKUP(B373,[1]EXEL!$D$1:$N$65536,11,FALSE)</f>
        <v>12</v>
      </c>
      <c r="J373" s="5">
        <f>VLOOKUP(B373,[1]EXEL!$D$1:$P$65536,13,FALSE)</f>
        <v>6</v>
      </c>
      <c r="K373" s="3" t="s">
        <v>18</v>
      </c>
      <c r="L373" s="3" t="s">
        <v>10</v>
      </c>
      <c r="M373" s="3" t="s">
        <v>835</v>
      </c>
      <c r="N373" s="3" t="s">
        <v>836</v>
      </c>
      <c r="O373" s="3" t="s">
        <v>880</v>
      </c>
      <c r="P373" s="3" t="s">
        <v>838</v>
      </c>
      <c r="Q373" s="3" t="s">
        <v>836</v>
      </c>
      <c r="R373" s="3" t="s">
        <v>15</v>
      </c>
      <c r="S373" s="3" t="s">
        <v>1069</v>
      </c>
      <c r="T373" s="3" t="s">
        <v>884</v>
      </c>
      <c r="U373" s="3" t="s">
        <v>840</v>
      </c>
      <c r="V373" s="6" t="s">
        <v>9</v>
      </c>
    </row>
    <row r="374" spans="1:22" ht="15.95" customHeight="1" x14ac:dyDescent="0.25">
      <c r="A374" s="3" t="s">
        <v>9</v>
      </c>
      <c r="B374" s="3" t="s">
        <v>1071</v>
      </c>
      <c r="C374" s="3" t="s">
        <v>939</v>
      </c>
      <c r="D374" s="3" t="s">
        <v>9</v>
      </c>
      <c r="E374" s="8">
        <v>774</v>
      </c>
      <c r="F374" s="3" t="s">
        <v>1072</v>
      </c>
      <c r="G374" s="4">
        <v>50.92</v>
      </c>
      <c r="H374" s="4">
        <v>3.3688899999999999</v>
      </c>
      <c r="I374" s="5">
        <f>VLOOKUP(B374,[1]EXEL!$D$1:$N$65536,11,FALSE)</f>
        <v>12</v>
      </c>
      <c r="J374" s="5">
        <f>VLOOKUP(B374,[1]EXEL!$D$1:$P$65536,13,FALSE)</f>
        <v>6</v>
      </c>
      <c r="K374" s="3" t="s">
        <v>18</v>
      </c>
      <c r="L374" s="3" t="s">
        <v>10</v>
      </c>
      <c r="M374" s="3" t="s">
        <v>835</v>
      </c>
      <c r="N374" s="3" t="s">
        <v>836</v>
      </c>
      <c r="O374" s="3" t="s">
        <v>880</v>
      </c>
      <c r="P374" s="3" t="s">
        <v>838</v>
      </c>
      <c r="Q374" s="3" t="s">
        <v>836</v>
      </c>
      <c r="R374" s="3" t="s">
        <v>15</v>
      </c>
      <c r="S374" s="3" t="s">
        <v>1071</v>
      </c>
      <c r="T374" s="3" t="s">
        <v>887</v>
      </c>
      <c r="U374" s="3" t="s">
        <v>888</v>
      </c>
      <c r="V374" s="6" t="s">
        <v>9</v>
      </c>
    </row>
    <row r="375" spans="1:22" ht="15.95" customHeight="1" x14ac:dyDescent="0.25">
      <c r="A375" s="3" t="s">
        <v>9</v>
      </c>
      <c r="B375" s="3" t="s">
        <v>1073</v>
      </c>
      <c r="C375" s="3" t="s">
        <v>939</v>
      </c>
      <c r="D375" s="3" t="s">
        <v>9</v>
      </c>
      <c r="E375" s="8">
        <v>774</v>
      </c>
      <c r="F375" s="3" t="s">
        <v>1074</v>
      </c>
      <c r="G375" s="4">
        <v>50.92</v>
      </c>
      <c r="H375" s="4">
        <v>3.3688899999999999</v>
      </c>
      <c r="I375" s="5">
        <f>VLOOKUP(B375,[1]EXEL!$D$1:$N$65536,11,FALSE)</f>
        <v>12</v>
      </c>
      <c r="J375" s="5">
        <f>VLOOKUP(B375,[1]EXEL!$D$1:$P$65536,13,FALSE)</f>
        <v>6</v>
      </c>
      <c r="K375" s="3" t="s">
        <v>18</v>
      </c>
      <c r="L375" s="3" t="s">
        <v>10</v>
      </c>
      <c r="M375" s="3" t="s">
        <v>835</v>
      </c>
      <c r="N375" s="3" t="s">
        <v>836</v>
      </c>
      <c r="O375" s="3" t="s">
        <v>880</v>
      </c>
      <c r="P375" s="3" t="s">
        <v>838</v>
      </c>
      <c r="Q375" s="3" t="s">
        <v>836</v>
      </c>
      <c r="R375" s="3" t="s">
        <v>15</v>
      </c>
      <c r="S375" s="3" t="s">
        <v>1073</v>
      </c>
      <c r="T375" s="3" t="s">
        <v>891</v>
      </c>
      <c r="U375" s="3" t="s">
        <v>892</v>
      </c>
      <c r="V375" s="6" t="s">
        <v>9</v>
      </c>
    </row>
    <row r="376" spans="1:22" ht="15.95" customHeight="1" x14ac:dyDescent="0.25">
      <c r="A376" s="3" t="s">
        <v>9</v>
      </c>
      <c r="B376" s="3" t="s">
        <v>1075</v>
      </c>
      <c r="C376" s="3" t="s">
        <v>878</v>
      </c>
      <c r="D376" s="3" t="s">
        <v>9</v>
      </c>
      <c r="E376" s="8">
        <v>465</v>
      </c>
      <c r="F376" s="3" t="s">
        <v>1076</v>
      </c>
      <c r="G376" s="4">
        <v>44.52</v>
      </c>
      <c r="H376" s="4">
        <v>2.2724099999999998</v>
      </c>
      <c r="I376" s="5">
        <f>VLOOKUP(B376,[1]EXEL!$D$1:$N$65536,11,FALSE)</f>
        <v>24</v>
      </c>
      <c r="J376" s="5">
        <f>VLOOKUP(B376,[1]EXEL!$D$1:$P$65536,13,FALSE)</f>
        <v>12</v>
      </c>
      <c r="K376" s="3" t="s">
        <v>18</v>
      </c>
      <c r="L376" s="3" t="s">
        <v>10</v>
      </c>
      <c r="M376" s="3" t="s">
        <v>835</v>
      </c>
      <c r="N376" s="3" t="s">
        <v>836</v>
      </c>
      <c r="O376" s="3" t="s">
        <v>880</v>
      </c>
      <c r="P376" s="3" t="s">
        <v>838</v>
      </c>
      <c r="Q376" s="3" t="s">
        <v>836</v>
      </c>
      <c r="R376" s="3" t="s">
        <v>15</v>
      </c>
      <c r="S376" s="3" t="s">
        <v>1075</v>
      </c>
      <c r="T376" s="3" t="s">
        <v>839</v>
      </c>
      <c r="U376" s="3" t="s">
        <v>840</v>
      </c>
      <c r="V376" s="6" t="s">
        <v>9</v>
      </c>
    </row>
    <row r="377" spans="1:22" ht="15.95" customHeight="1" x14ac:dyDescent="0.25">
      <c r="A377" s="3" t="s">
        <v>9</v>
      </c>
      <c r="B377" s="3" t="s">
        <v>1077</v>
      </c>
      <c r="C377" s="3" t="s">
        <v>1013</v>
      </c>
      <c r="D377" s="3" t="s">
        <v>9</v>
      </c>
      <c r="E377" s="8">
        <v>560</v>
      </c>
      <c r="F377" s="3" t="s">
        <v>1078</v>
      </c>
      <c r="G377" s="4">
        <v>44.52</v>
      </c>
      <c r="H377" s="4">
        <v>2.2724099999999998</v>
      </c>
      <c r="I377" s="5">
        <f>VLOOKUP(B377,[1]EXEL!$D$1:$N$65536,11,FALSE)</f>
        <v>24</v>
      </c>
      <c r="J377" s="5">
        <f>VLOOKUP(B377,[1]EXEL!$D$1:$P$65536,13,FALSE)</f>
        <v>12</v>
      </c>
      <c r="K377" s="3" t="s">
        <v>18</v>
      </c>
      <c r="L377" s="3" t="s">
        <v>10</v>
      </c>
      <c r="M377" s="3" t="s">
        <v>835</v>
      </c>
      <c r="N377" s="3" t="s">
        <v>836</v>
      </c>
      <c r="O377" s="3" t="s">
        <v>880</v>
      </c>
      <c r="P377" s="3" t="s">
        <v>838</v>
      </c>
      <c r="Q377" s="3" t="s">
        <v>836</v>
      </c>
      <c r="R377" s="3" t="s">
        <v>15</v>
      </c>
      <c r="S377" s="3" t="s">
        <v>1077</v>
      </c>
      <c r="T377" s="3" t="s">
        <v>884</v>
      </c>
      <c r="U377" s="3" t="s">
        <v>840</v>
      </c>
      <c r="V377" s="6" t="s">
        <v>9</v>
      </c>
    </row>
    <row r="378" spans="1:22" ht="15.95" customHeight="1" x14ac:dyDescent="0.25">
      <c r="A378" s="3" t="s">
        <v>9</v>
      </c>
      <c r="B378" s="3" t="s">
        <v>1079</v>
      </c>
      <c r="C378" s="3" t="s">
        <v>1013</v>
      </c>
      <c r="D378" s="3" t="s">
        <v>9</v>
      </c>
      <c r="E378" s="8">
        <v>720</v>
      </c>
      <c r="F378" s="3" t="s">
        <v>1080</v>
      </c>
      <c r="G378" s="4">
        <v>44.52</v>
      </c>
      <c r="H378" s="4">
        <v>2.2724099999999998</v>
      </c>
      <c r="I378" s="5">
        <f>VLOOKUP(B378,[1]EXEL!$D$1:$N$65536,11,FALSE)</f>
        <v>24</v>
      </c>
      <c r="J378" s="5">
        <f>VLOOKUP(B378,[1]EXEL!$D$1:$P$65536,13,FALSE)</f>
        <v>12</v>
      </c>
      <c r="K378" s="3" t="s">
        <v>18</v>
      </c>
      <c r="L378" s="3" t="s">
        <v>10</v>
      </c>
      <c r="M378" s="3" t="s">
        <v>835</v>
      </c>
      <c r="N378" s="3" t="s">
        <v>836</v>
      </c>
      <c r="O378" s="3" t="s">
        <v>880</v>
      </c>
      <c r="P378" s="3" t="s">
        <v>838</v>
      </c>
      <c r="Q378" s="3" t="s">
        <v>836</v>
      </c>
      <c r="R378" s="3" t="s">
        <v>15</v>
      </c>
      <c r="S378" s="3" t="s">
        <v>1079</v>
      </c>
      <c r="T378" s="3" t="s">
        <v>887</v>
      </c>
      <c r="U378" s="3" t="s">
        <v>888</v>
      </c>
      <c r="V378" s="6" t="s">
        <v>9</v>
      </c>
    </row>
    <row r="379" spans="1:22" ht="15.95" customHeight="1" x14ac:dyDescent="0.25">
      <c r="A379" s="3" t="s">
        <v>9</v>
      </c>
      <c r="B379" s="3" t="s">
        <v>1081</v>
      </c>
      <c r="C379" s="3" t="s">
        <v>1013</v>
      </c>
      <c r="D379" s="3" t="s">
        <v>9</v>
      </c>
      <c r="E379" s="8">
        <v>720</v>
      </c>
      <c r="F379" s="3" t="s">
        <v>1082</v>
      </c>
      <c r="G379" s="4">
        <v>44.52</v>
      </c>
      <c r="H379" s="4">
        <v>2.2724099999999998</v>
      </c>
      <c r="I379" s="5">
        <f>VLOOKUP(B379,[1]EXEL!$D$1:$N$65536,11,FALSE)</f>
        <v>24</v>
      </c>
      <c r="J379" s="5">
        <f>VLOOKUP(B379,[1]EXEL!$D$1:$P$65536,13,FALSE)</f>
        <v>12</v>
      </c>
      <c r="K379" s="3" t="s">
        <v>18</v>
      </c>
      <c r="L379" s="3" t="s">
        <v>10</v>
      </c>
      <c r="M379" s="3" t="s">
        <v>835</v>
      </c>
      <c r="N379" s="3" t="s">
        <v>836</v>
      </c>
      <c r="O379" s="3" t="s">
        <v>880</v>
      </c>
      <c r="P379" s="3" t="s">
        <v>838</v>
      </c>
      <c r="Q379" s="3" t="s">
        <v>836</v>
      </c>
      <c r="R379" s="3" t="s">
        <v>15</v>
      </c>
      <c r="S379" s="3" t="s">
        <v>1081</v>
      </c>
      <c r="T379" s="3" t="s">
        <v>891</v>
      </c>
      <c r="U379" s="3" t="s">
        <v>892</v>
      </c>
      <c r="V379" s="6" t="s">
        <v>9</v>
      </c>
    </row>
    <row r="380" spans="1:22" ht="15.95" customHeight="1" x14ac:dyDescent="0.25">
      <c r="A380" s="3" t="s">
        <v>9</v>
      </c>
      <c r="B380" s="3" t="s">
        <v>1083</v>
      </c>
      <c r="C380" s="3" t="s">
        <v>894</v>
      </c>
      <c r="D380" s="3" t="s">
        <v>9</v>
      </c>
      <c r="E380" s="8">
        <v>575</v>
      </c>
      <c r="F380" s="3" t="s">
        <v>1084</v>
      </c>
      <c r="G380" s="4">
        <v>42.57</v>
      </c>
      <c r="H380" s="4">
        <v>3.3638499999999998</v>
      </c>
      <c r="I380" s="5">
        <f>VLOOKUP(B380,[1]EXEL!$D$1:$N$65536,11,FALSE)</f>
        <v>16</v>
      </c>
      <c r="J380" s="5">
        <f>VLOOKUP(B380,[1]EXEL!$D$1:$P$65536,13,FALSE)</f>
        <v>8</v>
      </c>
      <c r="K380" s="3" t="s">
        <v>18</v>
      </c>
      <c r="L380" s="3" t="s">
        <v>10</v>
      </c>
      <c r="M380" s="3" t="s">
        <v>835</v>
      </c>
      <c r="N380" s="3" t="s">
        <v>836</v>
      </c>
      <c r="O380" s="3" t="s">
        <v>837</v>
      </c>
      <c r="P380" s="3" t="s">
        <v>838</v>
      </c>
      <c r="Q380" s="3" t="s">
        <v>836</v>
      </c>
      <c r="R380" s="3" t="s">
        <v>15</v>
      </c>
      <c r="S380" s="3" t="s">
        <v>1083</v>
      </c>
      <c r="T380" s="3" t="s">
        <v>839</v>
      </c>
      <c r="U380" s="3" t="s">
        <v>840</v>
      </c>
      <c r="V380" s="6" t="s">
        <v>9</v>
      </c>
    </row>
    <row r="381" spans="1:22" ht="15.95" customHeight="1" x14ac:dyDescent="0.25">
      <c r="A381" s="3" t="s">
        <v>9</v>
      </c>
      <c r="B381" s="3" t="s">
        <v>1085</v>
      </c>
      <c r="C381" s="3" t="s">
        <v>1086</v>
      </c>
      <c r="D381" s="3" t="s">
        <v>9</v>
      </c>
      <c r="E381" s="8">
        <v>670</v>
      </c>
      <c r="F381" s="3" t="s">
        <v>1087</v>
      </c>
      <c r="G381" s="4">
        <v>42.57</v>
      </c>
      <c r="H381" s="4">
        <v>3.3638499999999998</v>
      </c>
      <c r="I381" s="5">
        <f>VLOOKUP(B381,[1]EXEL!$D$1:$N$65536,11,FALSE)</f>
        <v>16</v>
      </c>
      <c r="J381" s="5">
        <f>VLOOKUP(B381,[1]EXEL!$D$1:$P$65536,13,FALSE)</f>
        <v>8</v>
      </c>
      <c r="K381" s="3" t="s">
        <v>18</v>
      </c>
      <c r="L381" s="3" t="s">
        <v>10</v>
      </c>
      <c r="M381" s="3" t="s">
        <v>835</v>
      </c>
      <c r="N381" s="3" t="s">
        <v>836</v>
      </c>
      <c r="O381" s="3" t="s">
        <v>837</v>
      </c>
      <c r="P381" s="3" t="s">
        <v>838</v>
      </c>
      <c r="Q381" s="3" t="s">
        <v>836</v>
      </c>
      <c r="R381" s="3" t="s">
        <v>15</v>
      </c>
      <c r="S381" s="3" t="s">
        <v>1085</v>
      </c>
      <c r="T381" s="3" t="s">
        <v>884</v>
      </c>
      <c r="U381" s="3" t="s">
        <v>840</v>
      </c>
      <c r="V381" s="6" t="s">
        <v>9</v>
      </c>
    </row>
    <row r="382" spans="1:22" ht="15.95" customHeight="1" x14ac:dyDescent="0.25">
      <c r="A382" s="3" t="s">
        <v>9</v>
      </c>
      <c r="B382" s="3" t="s">
        <v>1088</v>
      </c>
      <c r="C382" s="3" t="s">
        <v>1086</v>
      </c>
      <c r="D382" s="3" t="s">
        <v>9</v>
      </c>
      <c r="E382" s="8">
        <v>868</v>
      </c>
      <c r="F382" s="3" t="s">
        <v>1089</v>
      </c>
      <c r="G382" s="4">
        <v>42.57</v>
      </c>
      <c r="H382" s="4">
        <v>3.3638499999999998</v>
      </c>
      <c r="I382" s="5">
        <f>VLOOKUP(B382,[1]EXEL!$D$1:$N$65536,11,FALSE)</f>
        <v>16</v>
      </c>
      <c r="J382" s="5">
        <f>VLOOKUP(B382,[1]EXEL!$D$1:$P$65536,13,FALSE)</f>
        <v>8</v>
      </c>
      <c r="K382" s="3" t="s">
        <v>18</v>
      </c>
      <c r="L382" s="3" t="s">
        <v>10</v>
      </c>
      <c r="M382" s="3" t="s">
        <v>835</v>
      </c>
      <c r="N382" s="3" t="s">
        <v>836</v>
      </c>
      <c r="O382" s="3" t="s">
        <v>837</v>
      </c>
      <c r="P382" s="3" t="s">
        <v>838</v>
      </c>
      <c r="Q382" s="3" t="s">
        <v>836</v>
      </c>
      <c r="R382" s="3" t="s">
        <v>15</v>
      </c>
      <c r="S382" s="3" t="s">
        <v>1088</v>
      </c>
      <c r="T382" s="3" t="s">
        <v>887</v>
      </c>
      <c r="U382" s="3" t="s">
        <v>888</v>
      </c>
      <c r="V382" s="6" t="s">
        <v>9</v>
      </c>
    </row>
    <row r="383" spans="1:22" ht="15.95" customHeight="1" x14ac:dyDescent="0.25">
      <c r="A383" s="3" t="s">
        <v>9</v>
      </c>
      <c r="B383" s="3" t="s">
        <v>1090</v>
      </c>
      <c r="C383" s="3" t="s">
        <v>1086</v>
      </c>
      <c r="D383" s="3" t="s">
        <v>9</v>
      </c>
      <c r="E383" s="8">
        <v>868</v>
      </c>
      <c r="F383" s="3" t="s">
        <v>1091</v>
      </c>
      <c r="G383" s="4">
        <v>39.24</v>
      </c>
      <c r="H383" s="4">
        <v>3.3638499999999998</v>
      </c>
      <c r="I383" s="5">
        <f>VLOOKUP(B383,[1]EXEL!$D$1:$N$65536,11,FALSE)</f>
        <v>16</v>
      </c>
      <c r="J383" s="5">
        <f>VLOOKUP(B383,[1]EXEL!$D$1:$P$65536,13,FALSE)</f>
        <v>8</v>
      </c>
      <c r="K383" s="3" t="s">
        <v>18</v>
      </c>
      <c r="L383" s="3" t="s">
        <v>10</v>
      </c>
      <c r="M383" s="3" t="s">
        <v>835</v>
      </c>
      <c r="N383" s="3" t="s">
        <v>836</v>
      </c>
      <c r="O383" s="3" t="s">
        <v>837</v>
      </c>
      <c r="P383" s="3" t="s">
        <v>838</v>
      </c>
      <c r="Q383" s="3" t="s">
        <v>836</v>
      </c>
      <c r="R383" s="3" t="s">
        <v>15</v>
      </c>
      <c r="S383" s="3" t="s">
        <v>1090</v>
      </c>
      <c r="T383" s="3" t="s">
        <v>891</v>
      </c>
      <c r="U383" s="3" t="s">
        <v>892</v>
      </c>
      <c r="V383" s="6" t="s">
        <v>9</v>
      </c>
    </row>
    <row r="384" spans="1:22" ht="15.95" customHeight="1" x14ac:dyDescent="0.25">
      <c r="A384" s="3" t="s">
        <v>9</v>
      </c>
      <c r="B384" s="3" t="s">
        <v>1092</v>
      </c>
      <c r="C384" s="3" t="s">
        <v>894</v>
      </c>
      <c r="D384" s="3" t="s">
        <v>9</v>
      </c>
      <c r="E384" s="8">
        <v>575</v>
      </c>
      <c r="F384" s="3" t="s">
        <v>1093</v>
      </c>
      <c r="G384" s="4">
        <v>35.270000000000003</v>
      </c>
      <c r="H384" s="4">
        <v>2.1089799999999999</v>
      </c>
      <c r="I384" s="5">
        <f>VLOOKUP(B384,[1]EXEL!$D$1:$N$65536,11,FALSE)</f>
        <v>16</v>
      </c>
      <c r="J384" s="5">
        <f>VLOOKUP(B384,[1]EXEL!$D$1:$P$65536,13,FALSE)</f>
        <v>8</v>
      </c>
      <c r="K384" s="3" t="s">
        <v>18</v>
      </c>
      <c r="L384" s="3" t="s">
        <v>10</v>
      </c>
      <c r="M384" s="3" t="s">
        <v>835</v>
      </c>
      <c r="N384" s="3" t="s">
        <v>836</v>
      </c>
      <c r="O384" s="3" t="s">
        <v>837</v>
      </c>
      <c r="P384" s="3" t="s">
        <v>838</v>
      </c>
      <c r="Q384" s="3" t="s">
        <v>836</v>
      </c>
      <c r="R384" s="3" t="s">
        <v>15</v>
      </c>
      <c r="S384" s="3" t="s">
        <v>1092</v>
      </c>
      <c r="T384" s="3" t="s">
        <v>839</v>
      </c>
      <c r="U384" s="3" t="s">
        <v>840</v>
      </c>
      <c r="V384" s="6" t="s">
        <v>9</v>
      </c>
    </row>
    <row r="385" spans="1:22" ht="15.95" customHeight="1" x14ac:dyDescent="0.25">
      <c r="A385" s="3" t="s">
        <v>9</v>
      </c>
      <c r="B385" s="3" t="s">
        <v>1094</v>
      </c>
      <c r="C385" s="3" t="s">
        <v>1086</v>
      </c>
      <c r="D385" s="3" t="s">
        <v>9</v>
      </c>
      <c r="E385" s="8">
        <v>670</v>
      </c>
      <c r="F385" s="3" t="s">
        <v>1095</v>
      </c>
      <c r="G385" s="4">
        <v>32.07</v>
      </c>
      <c r="H385" s="4">
        <v>2.1089799999999999</v>
      </c>
      <c r="I385" s="5">
        <f>VLOOKUP(B385,[1]EXEL!$D$1:$N$65536,11,FALSE)</f>
        <v>16</v>
      </c>
      <c r="J385" s="5">
        <f>VLOOKUP(B385,[1]EXEL!$D$1:$P$65536,13,FALSE)</f>
        <v>8</v>
      </c>
      <c r="K385" s="3" t="s">
        <v>18</v>
      </c>
      <c r="L385" s="3" t="s">
        <v>10</v>
      </c>
      <c r="M385" s="3" t="s">
        <v>835</v>
      </c>
      <c r="N385" s="3" t="s">
        <v>836</v>
      </c>
      <c r="O385" s="3" t="s">
        <v>837</v>
      </c>
      <c r="P385" s="3" t="s">
        <v>838</v>
      </c>
      <c r="Q385" s="3" t="s">
        <v>836</v>
      </c>
      <c r="R385" s="3" t="s">
        <v>15</v>
      </c>
      <c r="S385" s="3" t="s">
        <v>1094</v>
      </c>
      <c r="T385" s="3" t="s">
        <v>884</v>
      </c>
      <c r="U385" s="3" t="s">
        <v>840</v>
      </c>
      <c r="V385" s="6" t="s">
        <v>9</v>
      </c>
    </row>
    <row r="386" spans="1:22" ht="15.95" customHeight="1" x14ac:dyDescent="0.25">
      <c r="A386" s="3" t="s">
        <v>9</v>
      </c>
      <c r="B386" s="3" t="s">
        <v>1096</v>
      </c>
      <c r="C386" s="3" t="s">
        <v>1086</v>
      </c>
      <c r="D386" s="3" t="s">
        <v>9</v>
      </c>
      <c r="E386" s="8">
        <v>868</v>
      </c>
      <c r="F386" s="3" t="s">
        <v>1097</v>
      </c>
      <c r="G386" s="4">
        <v>32.07</v>
      </c>
      <c r="H386" s="4">
        <v>2.1089799999999999</v>
      </c>
      <c r="I386" s="5">
        <f>VLOOKUP(B386,[1]EXEL!$D$1:$N$65536,11,FALSE)</f>
        <v>16</v>
      </c>
      <c r="J386" s="5">
        <f>VLOOKUP(B386,[1]EXEL!$D$1:$P$65536,13,FALSE)</f>
        <v>8</v>
      </c>
      <c r="K386" s="3" t="s">
        <v>18</v>
      </c>
      <c r="L386" s="3" t="s">
        <v>10</v>
      </c>
      <c r="M386" s="3" t="s">
        <v>835</v>
      </c>
      <c r="N386" s="3" t="s">
        <v>836</v>
      </c>
      <c r="O386" s="3" t="s">
        <v>837</v>
      </c>
      <c r="P386" s="3" t="s">
        <v>838</v>
      </c>
      <c r="Q386" s="3" t="s">
        <v>836</v>
      </c>
      <c r="R386" s="3" t="s">
        <v>15</v>
      </c>
      <c r="S386" s="3" t="s">
        <v>1096</v>
      </c>
      <c r="T386" s="3" t="s">
        <v>887</v>
      </c>
      <c r="U386" s="3" t="s">
        <v>888</v>
      </c>
      <c r="V386" s="6" t="s">
        <v>9</v>
      </c>
    </row>
    <row r="387" spans="1:22" ht="15.95" customHeight="1" x14ac:dyDescent="0.25">
      <c r="A387" s="3" t="s">
        <v>9</v>
      </c>
      <c r="B387" s="3" t="s">
        <v>1098</v>
      </c>
      <c r="C387" s="3" t="s">
        <v>1086</v>
      </c>
      <c r="D387" s="3" t="s">
        <v>9</v>
      </c>
      <c r="E387" s="8">
        <v>868</v>
      </c>
      <c r="F387" s="3" t="s">
        <v>1099</v>
      </c>
      <c r="G387" s="4">
        <v>32.07</v>
      </c>
      <c r="H387" s="4">
        <v>2.1089799999999999</v>
      </c>
      <c r="I387" s="5">
        <f>VLOOKUP(B387,[1]EXEL!$D$1:$N$65536,11,FALSE)</f>
        <v>16</v>
      </c>
      <c r="J387" s="5">
        <f>VLOOKUP(B387,[1]EXEL!$D$1:$P$65536,13,FALSE)</f>
        <v>8</v>
      </c>
      <c r="K387" s="3" t="s">
        <v>18</v>
      </c>
      <c r="L387" s="3" t="s">
        <v>10</v>
      </c>
      <c r="M387" s="3" t="s">
        <v>835</v>
      </c>
      <c r="N387" s="3" t="s">
        <v>836</v>
      </c>
      <c r="O387" s="3" t="s">
        <v>837</v>
      </c>
      <c r="P387" s="3" t="s">
        <v>838</v>
      </c>
      <c r="Q387" s="3" t="s">
        <v>836</v>
      </c>
      <c r="R387" s="3" t="s">
        <v>15</v>
      </c>
      <c r="S387" s="3" t="s">
        <v>1098</v>
      </c>
      <c r="T387" s="3" t="s">
        <v>891</v>
      </c>
      <c r="U387" s="3" t="s">
        <v>892</v>
      </c>
      <c r="V387" s="6" t="s">
        <v>9</v>
      </c>
    </row>
    <row r="388" spans="1:22" ht="15.95" customHeight="1" x14ac:dyDescent="0.25">
      <c r="A388" s="3" t="s">
        <v>9</v>
      </c>
      <c r="B388" s="3" t="s">
        <v>1100</v>
      </c>
      <c r="C388" s="3" t="s">
        <v>894</v>
      </c>
      <c r="D388" s="3" t="s">
        <v>9</v>
      </c>
      <c r="E388" s="8">
        <v>575</v>
      </c>
      <c r="F388" s="3" t="s">
        <v>1101</v>
      </c>
      <c r="G388" s="4">
        <v>42.88</v>
      </c>
      <c r="H388" s="4">
        <v>2.9071799999999999</v>
      </c>
      <c r="I388" s="5">
        <f>VLOOKUP(B388,[1]EXEL!$D$1:$N$65536,11,FALSE)</f>
        <v>24</v>
      </c>
      <c r="J388" s="5">
        <f>VLOOKUP(B388,[1]EXEL!$D$1:$P$65536,13,FALSE)</f>
        <v>12</v>
      </c>
      <c r="K388" s="3" t="s">
        <v>18</v>
      </c>
      <c r="L388" s="3" t="s">
        <v>10</v>
      </c>
      <c r="M388" s="3" t="s">
        <v>835</v>
      </c>
      <c r="N388" s="3" t="s">
        <v>836</v>
      </c>
      <c r="O388" s="3" t="s">
        <v>837</v>
      </c>
      <c r="P388" s="3" t="s">
        <v>838</v>
      </c>
      <c r="Q388" s="3" t="s">
        <v>836</v>
      </c>
      <c r="R388" s="3" t="s">
        <v>15</v>
      </c>
      <c r="S388" s="3" t="s">
        <v>1100</v>
      </c>
      <c r="T388" s="3" t="s">
        <v>839</v>
      </c>
      <c r="U388" s="3" t="s">
        <v>840</v>
      </c>
      <c r="V388" s="6" t="s">
        <v>9</v>
      </c>
    </row>
    <row r="389" spans="1:22" ht="15.95" customHeight="1" x14ac:dyDescent="0.25">
      <c r="A389" s="3" t="s">
        <v>9</v>
      </c>
      <c r="B389" s="3" t="s">
        <v>1102</v>
      </c>
      <c r="C389" s="3" t="s">
        <v>1086</v>
      </c>
      <c r="D389" s="3" t="s">
        <v>9</v>
      </c>
      <c r="E389" s="8">
        <v>670</v>
      </c>
      <c r="F389" s="3" t="s">
        <v>1103</v>
      </c>
      <c r="G389" s="4">
        <v>42.88</v>
      </c>
      <c r="H389" s="4">
        <v>2.9071799999999999</v>
      </c>
      <c r="I389" s="5">
        <f>VLOOKUP(B389,[1]EXEL!$D$1:$N$65536,11,FALSE)</f>
        <v>24</v>
      </c>
      <c r="J389" s="5">
        <f>VLOOKUP(B389,[1]EXEL!$D$1:$P$65536,13,FALSE)</f>
        <v>12</v>
      </c>
      <c r="K389" s="3" t="s">
        <v>18</v>
      </c>
      <c r="L389" s="3" t="s">
        <v>10</v>
      </c>
      <c r="M389" s="3" t="s">
        <v>835</v>
      </c>
      <c r="N389" s="3" t="s">
        <v>836</v>
      </c>
      <c r="O389" s="3" t="s">
        <v>837</v>
      </c>
      <c r="P389" s="3" t="s">
        <v>838</v>
      </c>
      <c r="Q389" s="3" t="s">
        <v>836</v>
      </c>
      <c r="R389" s="3" t="s">
        <v>15</v>
      </c>
      <c r="S389" s="3" t="s">
        <v>1102</v>
      </c>
      <c r="T389" s="3" t="s">
        <v>884</v>
      </c>
      <c r="U389" s="3" t="s">
        <v>840</v>
      </c>
      <c r="V389" s="6" t="s">
        <v>9</v>
      </c>
    </row>
    <row r="390" spans="1:22" ht="15.95" customHeight="1" x14ac:dyDescent="0.25">
      <c r="A390" s="3" t="s">
        <v>9</v>
      </c>
      <c r="B390" s="3" t="s">
        <v>1104</v>
      </c>
      <c r="C390" s="3" t="s">
        <v>1086</v>
      </c>
      <c r="D390" s="3" t="s">
        <v>9</v>
      </c>
      <c r="E390" s="8">
        <v>868</v>
      </c>
      <c r="F390" s="3" t="s">
        <v>1105</v>
      </c>
      <c r="G390" s="4">
        <v>42.88</v>
      </c>
      <c r="H390" s="4">
        <v>2.9071799999999999</v>
      </c>
      <c r="I390" s="5">
        <f>VLOOKUP(B390,[1]EXEL!$D$1:$N$65536,11,FALSE)</f>
        <v>24</v>
      </c>
      <c r="J390" s="5">
        <f>VLOOKUP(B390,[1]EXEL!$D$1:$P$65536,13,FALSE)</f>
        <v>12</v>
      </c>
      <c r="K390" s="3" t="s">
        <v>18</v>
      </c>
      <c r="L390" s="3" t="s">
        <v>10</v>
      </c>
      <c r="M390" s="3" t="s">
        <v>835</v>
      </c>
      <c r="N390" s="3" t="s">
        <v>836</v>
      </c>
      <c r="O390" s="3" t="s">
        <v>837</v>
      </c>
      <c r="P390" s="3" t="s">
        <v>838</v>
      </c>
      <c r="Q390" s="3" t="s">
        <v>836</v>
      </c>
      <c r="R390" s="3" t="s">
        <v>15</v>
      </c>
      <c r="S390" s="3" t="s">
        <v>1104</v>
      </c>
      <c r="T390" s="3" t="s">
        <v>887</v>
      </c>
      <c r="U390" s="3" t="s">
        <v>888</v>
      </c>
      <c r="V390" s="6" t="s">
        <v>9</v>
      </c>
    </row>
    <row r="391" spans="1:22" ht="15.95" customHeight="1" x14ac:dyDescent="0.25">
      <c r="A391" s="3" t="s">
        <v>9</v>
      </c>
      <c r="B391" s="3" t="s">
        <v>1106</v>
      </c>
      <c r="C391" s="3" t="s">
        <v>1086</v>
      </c>
      <c r="D391" s="3" t="s">
        <v>9</v>
      </c>
      <c r="E391" s="8">
        <v>868</v>
      </c>
      <c r="F391" s="3" t="s">
        <v>1107</v>
      </c>
      <c r="G391" s="4">
        <v>42.88</v>
      </c>
      <c r="H391" s="4">
        <v>2.9071799999999999</v>
      </c>
      <c r="I391" s="5">
        <f>VLOOKUP(B391,[1]EXEL!$D$1:$N$65536,11,FALSE)</f>
        <v>24</v>
      </c>
      <c r="J391" s="5">
        <f>VLOOKUP(B391,[1]EXEL!$D$1:$P$65536,13,FALSE)</f>
        <v>12</v>
      </c>
      <c r="K391" s="3" t="s">
        <v>18</v>
      </c>
      <c r="L391" s="3" t="s">
        <v>10</v>
      </c>
      <c r="M391" s="3" t="s">
        <v>835</v>
      </c>
      <c r="N391" s="3" t="s">
        <v>836</v>
      </c>
      <c r="O391" s="3" t="s">
        <v>837</v>
      </c>
      <c r="P391" s="3" t="s">
        <v>838</v>
      </c>
      <c r="Q391" s="3" t="s">
        <v>836</v>
      </c>
      <c r="R391" s="3" t="s">
        <v>15</v>
      </c>
      <c r="S391" s="3" t="s">
        <v>1106</v>
      </c>
      <c r="T391" s="3" t="s">
        <v>891</v>
      </c>
      <c r="U391" s="3" t="s">
        <v>892</v>
      </c>
      <c r="V391" s="6" t="s">
        <v>9</v>
      </c>
    </row>
    <row r="392" spans="1:22" ht="15.95" customHeight="1" x14ac:dyDescent="0.25">
      <c r="A392" s="3" t="s">
        <v>9</v>
      </c>
      <c r="B392" s="3" t="s">
        <v>1108</v>
      </c>
      <c r="C392" s="3" t="s">
        <v>894</v>
      </c>
      <c r="D392" s="3" t="s">
        <v>9</v>
      </c>
      <c r="E392" s="8">
        <v>515</v>
      </c>
      <c r="F392" s="3" t="s">
        <v>1109</v>
      </c>
      <c r="G392" s="4">
        <v>41.73</v>
      </c>
      <c r="H392" s="4">
        <v>2.20519</v>
      </c>
      <c r="I392" s="5">
        <f>VLOOKUP(B392,[1]EXEL!$D$1:$N$65536,11,FALSE)</f>
        <v>24</v>
      </c>
      <c r="J392" s="5">
        <f>VLOOKUP(B392,[1]EXEL!$D$1:$P$65536,13,FALSE)</f>
        <v>12</v>
      </c>
      <c r="K392" s="3" t="s">
        <v>18</v>
      </c>
      <c r="L392" s="3" t="s">
        <v>10</v>
      </c>
      <c r="M392" s="3" t="s">
        <v>835</v>
      </c>
      <c r="N392" s="3" t="s">
        <v>836</v>
      </c>
      <c r="O392" s="3" t="s">
        <v>837</v>
      </c>
      <c r="P392" s="3" t="s">
        <v>838</v>
      </c>
      <c r="Q392" s="3" t="s">
        <v>836</v>
      </c>
      <c r="R392" s="3" t="s">
        <v>15</v>
      </c>
      <c r="S392" s="3" t="s">
        <v>1108</v>
      </c>
      <c r="T392" s="3" t="s">
        <v>839</v>
      </c>
      <c r="U392" s="3" t="s">
        <v>840</v>
      </c>
      <c r="V392" s="6" t="s">
        <v>9</v>
      </c>
    </row>
    <row r="393" spans="1:22" ht="15.95" customHeight="1" x14ac:dyDescent="0.25">
      <c r="A393" s="3" t="s">
        <v>9</v>
      </c>
      <c r="B393" s="3" t="s">
        <v>1110</v>
      </c>
      <c r="C393" s="3" t="s">
        <v>1111</v>
      </c>
      <c r="D393" s="3" t="s">
        <v>9</v>
      </c>
      <c r="E393" s="8">
        <v>610</v>
      </c>
      <c r="F393" s="3" t="s">
        <v>1112</v>
      </c>
      <c r="G393" s="4">
        <v>41.73</v>
      </c>
      <c r="H393" s="4">
        <v>2.20519</v>
      </c>
      <c r="I393" s="5">
        <f>VLOOKUP(B393,[1]EXEL!$D$1:$N$65536,11,FALSE)</f>
        <v>24</v>
      </c>
      <c r="J393" s="5">
        <f>VLOOKUP(B393,[1]EXEL!$D$1:$P$65536,13,FALSE)</f>
        <v>12</v>
      </c>
      <c r="K393" s="3" t="s">
        <v>18</v>
      </c>
      <c r="L393" s="3" t="s">
        <v>10</v>
      </c>
      <c r="M393" s="3" t="s">
        <v>835</v>
      </c>
      <c r="N393" s="3" t="s">
        <v>836</v>
      </c>
      <c r="O393" s="3" t="s">
        <v>837</v>
      </c>
      <c r="P393" s="3" t="s">
        <v>838</v>
      </c>
      <c r="Q393" s="3" t="s">
        <v>836</v>
      </c>
      <c r="R393" s="3" t="s">
        <v>15</v>
      </c>
      <c r="S393" s="3" t="s">
        <v>1110</v>
      </c>
      <c r="T393" s="3" t="s">
        <v>884</v>
      </c>
      <c r="U393" s="3" t="s">
        <v>840</v>
      </c>
      <c r="V393" s="6" t="s">
        <v>9</v>
      </c>
    </row>
    <row r="394" spans="1:22" ht="15.95" customHeight="1" x14ac:dyDescent="0.25">
      <c r="A394" s="3" t="s">
        <v>9</v>
      </c>
      <c r="B394" s="3" t="s">
        <v>1113</v>
      </c>
      <c r="C394" s="3" t="s">
        <v>1111</v>
      </c>
      <c r="D394" s="3" t="s">
        <v>9</v>
      </c>
      <c r="E394" s="8">
        <v>788</v>
      </c>
      <c r="F394" s="3" t="s">
        <v>1114</v>
      </c>
      <c r="G394" s="4">
        <v>41.73</v>
      </c>
      <c r="H394" s="4">
        <v>2.20519</v>
      </c>
      <c r="I394" s="5">
        <f>VLOOKUP(B394,[1]EXEL!$D$1:$N$65536,11,FALSE)</f>
        <v>24</v>
      </c>
      <c r="J394" s="5">
        <f>VLOOKUP(B394,[1]EXEL!$D$1:$P$65536,13,FALSE)</f>
        <v>12</v>
      </c>
      <c r="K394" s="3" t="s">
        <v>18</v>
      </c>
      <c r="L394" s="3" t="s">
        <v>10</v>
      </c>
      <c r="M394" s="3" t="s">
        <v>835</v>
      </c>
      <c r="N394" s="3" t="s">
        <v>836</v>
      </c>
      <c r="O394" s="3" t="s">
        <v>837</v>
      </c>
      <c r="P394" s="3" t="s">
        <v>838</v>
      </c>
      <c r="Q394" s="3" t="s">
        <v>836</v>
      </c>
      <c r="R394" s="3" t="s">
        <v>15</v>
      </c>
      <c r="S394" s="3" t="s">
        <v>1113</v>
      </c>
      <c r="T394" s="3" t="s">
        <v>887</v>
      </c>
      <c r="U394" s="3" t="s">
        <v>888</v>
      </c>
      <c r="V394" s="6" t="s">
        <v>9</v>
      </c>
    </row>
    <row r="395" spans="1:22" ht="15.95" customHeight="1" x14ac:dyDescent="0.25">
      <c r="A395" s="3" t="s">
        <v>9</v>
      </c>
      <c r="B395" s="3" t="s">
        <v>1115</v>
      </c>
      <c r="C395" s="3" t="s">
        <v>1111</v>
      </c>
      <c r="D395" s="3" t="s">
        <v>9</v>
      </c>
      <c r="E395" s="8">
        <v>788</v>
      </c>
      <c r="F395" s="3" t="s">
        <v>1116</v>
      </c>
      <c r="G395" s="4">
        <v>41.73</v>
      </c>
      <c r="H395" s="4">
        <v>2.20519</v>
      </c>
      <c r="I395" s="5">
        <f>VLOOKUP(B395,[1]EXEL!$D$1:$N$65536,11,FALSE)</f>
        <v>24</v>
      </c>
      <c r="J395" s="5">
        <f>VLOOKUP(B395,[1]EXEL!$D$1:$P$65536,13,FALSE)</f>
        <v>12</v>
      </c>
      <c r="K395" s="3" t="s">
        <v>18</v>
      </c>
      <c r="L395" s="3" t="s">
        <v>10</v>
      </c>
      <c r="M395" s="3" t="s">
        <v>835</v>
      </c>
      <c r="N395" s="3" t="s">
        <v>836</v>
      </c>
      <c r="O395" s="3" t="s">
        <v>837</v>
      </c>
      <c r="P395" s="3" t="s">
        <v>838</v>
      </c>
      <c r="Q395" s="3" t="s">
        <v>836</v>
      </c>
      <c r="R395" s="3" t="s">
        <v>15</v>
      </c>
      <c r="S395" s="3" t="s">
        <v>1115</v>
      </c>
      <c r="T395" s="3" t="s">
        <v>891</v>
      </c>
      <c r="U395" s="3" t="s">
        <v>892</v>
      </c>
      <c r="V395" s="6" t="s">
        <v>9</v>
      </c>
    </row>
    <row r="396" spans="1:22" ht="15.95" customHeight="1" x14ac:dyDescent="0.25">
      <c r="A396" s="3" t="s">
        <v>9</v>
      </c>
      <c r="B396" s="3" t="s">
        <v>1117</v>
      </c>
      <c r="C396" s="3" t="s">
        <v>894</v>
      </c>
      <c r="D396" s="3" t="s">
        <v>9</v>
      </c>
      <c r="E396" s="8">
        <v>515</v>
      </c>
      <c r="F396" s="3" t="s">
        <v>1118</v>
      </c>
      <c r="G396" s="4">
        <v>35.369999999999997</v>
      </c>
      <c r="H396" s="4">
        <v>2.20296</v>
      </c>
      <c r="I396" s="5">
        <f>VLOOKUP(B396,[1]EXEL!$D$1:$N$65536,11,FALSE)</f>
        <v>24</v>
      </c>
      <c r="J396" s="5">
        <f>VLOOKUP(B396,[1]EXEL!$D$1:$P$65536,13,FALSE)</f>
        <v>12</v>
      </c>
      <c r="K396" s="3" t="s">
        <v>18</v>
      </c>
      <c r="L396" s="3" t="s">
        <v>10</v>
      </c>
      <c r="M396" s="3" t="s">
        <v>835</v>
      </c>
      <c r="N396" s="3" t="s">
        <v>836</v>
      </c>
      <c r="O396" s="3" t="s">
        <v>837</v>
      </c>
      <c r="P396" s="3" t="s">
        <v>838</v>
      </c>
      <c r="Q396" s="3" t="s">
        <v>836</v>
      </c>
      <c r="R396" s="3" t="s">
        <v>15</v>
      </c>
      <c r="S396" s="3" t="s">
        <v>1117</v>
      </c>
      <c r="T396" s="3" t="s">
        <v>839</v>
      </c>
      <c r="U396" s="3" t="s">
        <v>840</v>
      </c>
      <c r="V396" s="6" t="s">
        <v>9</v>
      </c>
    </row>
    <row r="397" spans="1:22" ht="15.95" customHeight="1" x14ac:dyDescent="0.25">
      <c r="A397" s="3" t="s">
        <v>9</v>
      </c>
      <c r="B397" s="3" t="s">
        <v>1119</v>
      </c>
      <c r="C397" s="3" t="s">
        <v>1111</v>
      </c>
      <c r="D397" s="3" t="s">
        <v>9</v>
      </c>
      <c r="E397" s="8">
        <v>610</v>
      </c>
      <c r="F397" s="3" t="s">
        <v>1120</v>
      </c>
      <c r="G397" s="4">
        <v>38.44</v>
      </c>
      <c r="H397" s="4">
        <v>2.20296</v>
      </c>
      <c r="I397" s="5">
        <f>VLOOKUP(B397,[1]EXEL!$D$1:$N$65536,11,FALSE)</f>
        <v>24</v>
      </c>
      <c r="J397" s="5">
        <f>VLOOKUP(B397,[1]EXEL!$D$1:$P$65536,13,FALSE)</f>
        <v>12</v>
      </c>
      <c r="K397" s="3" t="s">
        <v>18</v>
      </c>
      <c r="L397" s="3" t="s">
        <v>10</v>
      </c>
      <c r="M397" s="3" t="s">
        <v>835</v>
      </c>
      <c r="N397" s="3" t="s">
        <v>836</v>
      </c>
      <c r="O397" s="3" t="s">
        <v>837</v>
      </c>
      <c r="P397" s="3" t="s">
        <v>838</v>
      </c>
      <c r="Q397" s="3" t="s">
        <v>836</v>
      </c>
      <c r="R397" s="3" t="s">
        <v>15</v>
      </c>
      <c r="S397" s="3" t="s">
        <v>1119</v>
      </c>
      <c r="T397" s="3" t="s">
        <v>884</v>
      </c>
      <c r="U397" s="3" t="s">
        <v>840</v>
      </c>
      <c r="V397" s="6" t="s">
        <v>9</v>
      </c>
    </row>
    <row r="398" spans="1:22" ht="15.95" customHeight="1" x14ac:dyDescent="0.25">
      <c r="A398" s="3" t="s">
        <v>9</v>
      </c>
      <c r="B398" s="3" t="s">
        <v>1121</v>
      </c>
      <c r="C398" s="3" t="s">
        <v>1111</v>
      </c>
      <c r="D398" s="3" t="s">
        <v>9</v>
      </c>
      <c r="E398" s="8">
        <v>788</v>
      </c>
      <c r="F398" s="3" t="s">
        <v>1122</v>
      </c>
      <c r="G398" s="4">
        <v>38.44</v>
      </c>
      <c r="H398" s="4">
        <v>2.20296</v>
      </c>
      <c r="I398" s="5">
        <f>VLOOKUP(B398,[1]EXEL!$D$1:$N$65536,11,FALSE)</f>
        <v>24</v>
      </c>
      <c r="J398" s="5">
        <f>VLOOKUP(B398,[1]EXEL!$D$1:$P$65536,13,FALSE)</f>
        <v>12</v>
      </c>
      <c r="K398" s="3" t="s">
        <v>18</v>
      </c>
      <c r="L398" s="3" t="s">
        <v>10</v>
      </c>
      <c r="M398" s="3" t="s">
        <v>835</v>
      </c>
      <c r="N398" s="3" t="s">
        <v>836</v>
      </c>
      <c r="O398" s="3" t="s">
        <v>837</v>
      </c>
      <c r="P398" s="3" t="s">
        <v>838</v>
      </c>
      <c r="Q398" s="3" t="s">
        <v>836</v>
      </c>
      <c r="R398" s="3" t="s">
        <v>15</v>
      </c>
      <c r="S398" s="3" t="s">
        <v>1121</v>
      </c>
      <c r="T398" s="3" t="s">
        <v>887</v>
      </c>
      <c r="U398" s="3" t="s">
        <v>888</v>
      </c>
      <c r="V398" s="6" t="s">
        <v>9</v>
      </c>
    </row>
    <row r="399" spans="1:22" ht="15.95" customHeight="1" x14ac:dyDescent="0.25">
      <c r="A399" s="3" t="s">
        <v>9</v>
      </c>
      <c r="B399" s="3" t="s">
        <v>1123</v>
      </c>
      <c r="C399" s="3" t="s">
        <v>1111</v>
      </c>
      <c r="D399" s="3" t="s">
        <v>9</v>
      </c>
      <c r="E399" s="8">
        <v>788</v>
      </c>
      <c r="F399" s="3" t="s">
        <v>1124</v>
      </c>
      <c r="G399" s="4">
        <v>38.44</v>
      </c>
      <c r="H399" s="4">
        <v>2.20296</v>
      </c>
      <c r="I399" s="5">
        <f>VLOOKUP(B399,[1]EXEL!$D$1:$N$65536,11,FALSE)</f>
        <v>24</v>
      </c>
      <c r="J399" s="5">
        <f>VLOOKUP(B399,[1]EXEL!$D$1:$P$65536,13,FALSE)</f>
        <v>12</v>
      </c>
      <c r="K399" s="3" t="s">
        <v>18</v>
      </c>
      <c r="L399" s="3" t="s">
        <v>10</v>
      </c>
      <c r="M399" s="3" t="s">
        <v>835</v>
      </c>
      <c r="N399" s="3" t="s">
        <v>836</v>
      </c>
      <c r="O399" s="3" t="s">
        <v>837</v>
      </c>
      <c r="P399" s="3" t="s">
        <v>838</v>
      </c>
      <c r="Q399" s="3" t="s">
        <v>836</v>
      </c>
      <c r="R399" s="3" t="s">
        <v>15</v>
      </c>
      <c r="S399" s="3" t="s">
        <v>1123</v>
      </c>
      <c r="T399" s="3" t="s">
        <v>891</v>
      </c>
      <c r="U399" s="3" t="s">
        <v>892</v>
      </c>
      <c r="V399" s="6" t="s">
        <v>9</v>
      </c>
    </row>
    <row r="400" spans="1:22" ht="15.95" customHeight="1" x14ac:dyDescent="0.25">
      <c r="A400" s="3" t="s">
        <v>9</v>
      </c>
      <c r="B400" s="3" t="s">
        <v>1125</v>
      </c>
      <c r="C400" s="3" t="s">
        <v>1126</v>
      </c>
      <c r="D400" s="3" t="s">
        <v>9</v>
      </c>
      <c r="E400" s="8">
        <v>505</v>
      </c>
      <c r="F400" s="3" t="s">
        <v>1127</v>
      </c>
      <c r="G400" s="4">
        <v>20.94</v>
      </c>
      <c r="H400" s="4">
        <v>1.81871</v>
      </c>
      <c r="I400" s="5">
        <f>VLOOKUP(B400,[1]EXEL!$D$1:$N$65536,11,FALSE)</f>
        <v>20</v>
      </c>
      <c r="J400" s="5">
        <f>VLOOKUP(B400,[1]EXEL!$D$1:$P$65536,13,FALSE)</f>
        <v>4</v>
      </c>
      <c r="K400" s="3" t="s">
        <v>18</v>
      </c>
      <c r="L400" s="3" t="s">
        <v>10</v>
      </c>
      <c r="M400" s="3" t="s">
        <v>835</v>
      </c>
      <c r="N400" s="3" t="s">
        <v>836</v>
      </c>
      <c r="O400" s="3" t="s">
        <v>837</v>
      </c>
      <c r="P400" s="3" t="s">
        <v>838</v>
      </c>
      <c r="Q400" s="3" t="s">
        <v>836</v>
      </c>
      <c r="R400" s="3" t="s">
        <v>15</v>
      </c>
      <c r="S400" s="3" t="s">
        <v>1125</v>
      </c>
      <c r="T400" s="3" t="s">
        <v>839</v>
      </c>
      <c r="U400" s="3" t="s">
        <v>840</v>
      </c>
      <c r="V400" s="6" t="s">
        <v>9</v>
      </c>
    </row>
    <row r="401" spans="1:22" ht="15.95" customHeight="1" x14ac:dyDescent="0.25">
      <c r="A401" s="3" t="s">
        <v>9</v>
      </c>
      <c r="B401" s="3" t="s">
        <v>1128</v>
      </c>
      <c r="C401" s="3" t="s">
        <v>1129</v>
      </c>
      <c r="D401" s="3" t="s">
        <v>9</v>
      </c>
      <c r="E401" s="8">
        <v>600</v>
      </c>
      <c r="F401" s="3" t="s">
        <v>1130</v>
      </c>
      <c r="G401" s="4">
        <v>20.94</v>
      </c>
      <c r="H401" s="4">
        <v>1.81871</v>
      </c>
      <c r="I401" s="5">
        <f>VLOOKUP(B401,[1]EXEL!$D$1:$N$65536,11,FALSE)</f>
        <v>20</v>
      </c>
      <c r="J401" s="5">
        <f>VLOOKUP(B401,[1]EXEL!$D$1:$P$65536,13,FALSE)</f>
        <v>4</v>
      </c>
      <c r="K401" s="3" t="s">
        <v>18</v>
      </c>
      <c r="L401" s="3" t="s">
        <v>10</v>
      </c>
      <c r="M401" s="3" t="s">
        <v>835</v>
      </c>
      <c r="N401" s="3" t="s">
        <v>836</v>
      </c>
      <c r="O401" s="3" t="s">
        <v>837</v>
      </c>
      <c r="P401" s="3" t="s">
        <v>838</v>
      </c>
      <c r="Q401" s="3" t="s">
        <v>836</v>
      </c>
      <c r="R401" s="3" t="s">
        <v>15</v>
      </c>
      <c r="S401" s="3" t="s">
        <v>1128</v>
      </c>
      <c r="T401" s="3" t="s">
        <v>884</v>
      </c>
      <c r="U401" s="3" t="s">
        <v>840</v>
      </c>
      <c r="V401" s="6" t="s">
        <v>9</v>
      </c>
    </row>
    <row r="402" spans="1:22" ht="15.95" customHeight="1" x14ac:dyDescent="0.25">
      <c r="A402" s="3" t="s">
        <v>9</v>
      </c>
      <c r="B402" s="3" t="s">
        <v>1131</v>
      </c>
      <c r="C402" s="3" t="s">
        <v>1129</v>
      </c>
      <c r="D402" s="3" t="s">
        <v>9</v>
      </c>
      <c r="E402" s="8">
        <v>774</v>
      </c>
      <c r="F402" s="3" t="s">
        <v>1132</v>
      </c>
      <c r="G402" s="4">
        <v>20.94</v>
      </c>
      <c r="H402" s="4">
        <v>1.81871</v>
      </c>
      <c r="I402" s="5">
        <f>VLOOKUP(B402,[1]EXEL!$D$1:$N$65536,11,FALSE)</f>
        <v>20</v>
      </c>
      <c r="J402" s="5">
        <f>VLOOKUP(B402,[1]EXEL!$D$1:$P$65536,13,FALSE)</f>
        <v>4</v>
      </c>
      <c r="K402" s="3" t="s">
        <v>18</v>
      </c>
      <c r="L402" s="3" t="s">
        <v>10</v>
      </c>
      <c r="M402" s="3" t="s">
        <v>835</v>
      </c>
      <c r="N402" s="3" t="s">
        <v>836</v>
      </c>
      <c r="O402" s="3" t="s">
        <v>837</v>
      </c>
      <c r="P402" s="3" t="s">
        <v>838</v>
      </c>
      <c r="Q402" s="3" t="s">
        <v>836</v>
      </c>
      <c r="R402" s="3" t="s">
        <v>15</v>
      </c>
      <c r="S402" s="3" t="s">
        <v>1131</v>
      </c>
      <c r="T402" s="3" t="s">
        <v>1133</v>
      </c>
      <c r="U402" s="3" t="s">
        <v>1134</v>
      </c>
      <c r="V402" s="6" t="s">
        <v>9</v>
      </c>
    </row>
    <row r="403" spans="1:22" ht="15.95" customHeight="1" x14ac:dyDescent="0.25">
      <c r="A403" s="3" t="s">
        <v>9</v>
      </c>
      <c r="B403" s="3" t="s">
        <v>1135</v>
      </c>
      <c r="C403" s="3" t="s">
        <v>1126</v>
      </c>
      <c r="D403" s="3" t="s">
        <v>9</v>
      </c>
      <c r="E403" s="8">
        <v>465</v>
      </c>
      <c r="F403" s="3" t="s">
        <v>1136</v>
      </c>
      <c r="G403" s="4">
        <v>18.3</v>
      </c>
      <c r="H403" s="4">
        <v>1.68618</v>
      </c>
      <c r="I403" s="5">
        <f>VLOOKUP(B403,[1]EXEL!$D$1:$N$65536,11,FALSE)</f>
        <v>20</v>
      </c>
      <c r="J403" s="5">
        <f>VLOOKUP(B403,[1]EXEL!$D$1:$P$65536,13,FALSE)</f>
        <v>4</v>
      </c>
      <c r="K403" s="3" t="s">
        <v>18</v>
      </c>
      <c r="L403" s="3" t="s">
        <v>10</v>
      </c>
      <c r="M403" s="3" t="s">
        <v>835</v>
      </c>
      <c r="N403" s="3" t="s">
        <v>836</v>
      </c>
      <c r="O403" s="3" t="s">
        <v>837</v>
      </c>
      <c r="P403" s="3" t="s">
        <v>838</v>
      </c>
      <c r="Q403" s="3" t="s">
        <v>836</v>
      </c>
      <c r="R403" s="3" t="s">
        <v>15</v>
      </c>
      <c r="S403" s="3" t="s">
        <v>1135</v>
      </c>
      <c r="T403" s="3" t="s">
        <v>839</v>
      </c>
      <c r="U403" s="3" t="s">
        <v>840</v>
      </c>
      <c r="V403" s="6" t="s">
        <v>9</v>
      </c>
    </row>
    <row r="404" spans="1:22" ht="15.95" customHeight="1" x14ac:dyDescent="0.25">
      <c r="A404" s="3" t="s">
        <v>9</v>
      </c>
      <c r="B404" s="3" t="s">
        <v>1137</v>
      </c>
      <c r="C404" s="3" t="s">
        <v>1138</v>
      </c>
      <c r="D404" s="3" t="s">
        <v>9</v>
      </c>
      <c r="E404" s="8">
        <v>560</v>
      </c>
      <c r="F404" s="3" t="s">
        <v>1139</v>
      </c>
      <c r="G404" s="4">
        <v>18.3</v>
      </c>
      <c r="H404" s="4">
        <v>1.68618</v>
      </c>
      <c r="I404" s="5">
        <f>VLOOKUP(B404,[1]EXEL!$D$1:$N$65536,11,FALSE)</f>
        <v>20</v>
      </c>
      <c r="J404" s="5">
        <f>VLOOKUP(B404,[1]EXEL!$D$1:$P$65536,13,FALSE)</f>
        <v>4</v>
      </c>
      <c r="K404" s="3" t="s">
        <v>18</v>
      </c>
      <c r="L404" s="3" t="s">
        <v>10</v>
      </c>
      <c r="M404" s="3" t="s">
        <v>835</v>
      </c>
      <c r="N404" s="3" t="s">
        <v>836</v>
      </c>
      <c r="O404" s="3" t="s">
        <v>837</v>
      </c>
      <c r="P404" s="3" t="s">
        <v>838</v>
      </c>
      <c r="Q404" s="3" t="s">
        <v>836</v>
      </c>
      <c r="R404" s="3" t="s">
        <v>15</v>
      </c>
      <c r="S404" s="3" t="s">
        <v>1137</v>
      </c>
      <c r="T404" s="3" t="s">
        <v>884</v>
      </c>
      <c r="U404" s="3" t="s">
        <v>840</v>
      </c>
      <c r="V404" s="6" t="s">
        <v>9</v>
      </c>
    </row>
    <row r="405" spans="1:22" ht="15.95" customHeight="1" x14ac:dyDescent="0.25">
      <c r="A405" s="3" t="s">
        <v>9</v>
      </c>
      <c r="B405" s="3" t="s">
        <v>1140</v>
      </c>
      <c r="C405" s="3" t="s">
        <v>1138</v>
      </c>
      <c r="D405" s="3" t="s">
        <v>9</v>
      </c>
      <c r="E405" s="8">
        <v>717</v>
      </c>
      <c r="F405" s="3" t="s">
        <v>1141</v>
      </c>
      <c r="G405" s="4">
        <v>18.3</v>
      </c>
      <c r="H405" s="4">
        <v>1.68618</v>
      </c>
      <c r="I405" s="5">
        <f>VLOOKUP(B405,[1]EXEL!$D$1:$N$65536,11,FALSE)</f>
        <v>20</v>
      </c>
      <c r="J405" s="5">
        <f>VLOOKUP(B405,[1]EXEL!$D$1:$P$65536,13,FALSE)</f>
        <v>4</v>
      </c>
      <c r="K405" s="3" t="s">
        <v>18</v>
      </c>
      <c r="L405" s="3" t="s">
        <v>10</v>
      </c>
      <c r="M405" s="3" t="s">
        <v>835</v>
      </c>
      <c r="N405" s="3" t="s">
        <v>836</v>
      </c>
      <c r="O405" s="3" t="s">
        <v>837</v>
      </c>
      <c r="P405" s="3" t="s">
        <v>838</v>
      </c>
      <c r="Q405" s="3" t="s">
        <v>836</v>
      </c>
      <c r="R405" s="3" t="s">
        <v>15</v>
      </c>
      <c r="S405" s="3" t="s">
        <v>1140</v>
      </c>
      <c r="T405" s="3" t="s">
        <v>1133</v>
      </c>
      <c r="U405" s="3" t="s">
        <v>1134</v>
      </c>
      <c r="V405" s="6" t="s">
        <v>9</v>
      </c>
    </row>
    <row r="406" spans="1:22" ht="15.95" customHeight="1" x14ac:dyDescent="0.25">
      <c r="A406" s="3" t="s">
        <v>9</v>
      </c>
      <c r="B406" s="3" t="s">
        <v>1142</v>
      </c>
      <c r="C406" s="3" t="s">
        <v>1126</v>
      </c>
      <c r="D406" s="3" t="s">
        <v>9</v>
      </c>
      <c r="E406" s="8">
        <v>465</v>
      </c>
      <c r="F406" s="3" t="s">
        <v>1143</v>
      </c>
      <c r="G406" s="4">
        <v>26.46</v>
      </c>
      <c r="H406" s="4">
        <v>2.0657199999999998</v>
      </c>
      <c r="I406" s="5">
        <f>VLOOKUP(B406,[1]EXEL!$D$1:$N$65536,11,FALSE)</f>
        <v>20</v>
      </c>
      <c r="J406" s="5">
        <f>VLOOKUP(B406,[1]EXEL!$D$1:$P$65536,13,FALSE)</f>
        <v>4</v>
      </c>
      <c r="K406" s="3" t="s">
        <v>18</v>
      </c>
      <c r="L406" s="3" t="s">
        <v>10</v>
      </c>
      <c r="M406" s="3" t="s">
        <v>835</v>
      </c>
      <c r="N406" s="3" t="s">
        <v>836</v>
      </c>
      <c r="O406" s="3" t="s">
        <v>837</v>
      </c>
      <c r="P406" s="3" t="s">
        <v>838</v>
      </c>
      <c r="Q406" s="3" t="s">
        <v>836</v>
      </c>
      <c r="R406" s="3" t="s">
        <v>15</v>
      </c>
      <c r="S406" s="3" t="s">
        <v>1142</v>
      </c>
      <c r="T406" s="3" t="s">
        <v>839</v>
      </c>
      <c r="U406" s="3" t="s">
        <v>840</v>
      </c>
      <c r="V406" s="6" t="s">
        <v>9</v>
      </c>
    </row>
    <row r="407" spans="1:22" ht="15.95" customHeight="1" x14ac:dyDescent="0.25">
      <c r="A407" s="3" t="s">
        <v>9</v>
      </c>
      <c r="B407" s="3" t="s">
        <v>1144</v>
      </c>
      <c r="C407" s="3" t="s">
        <v>1145</v>
      </c>
      <c r="D407" s="3" t="s">
        <v>9</v>
      </c>
      <c r="E407" s="8">
        <v>560</v>
      </c>
      <c r="F407" s="3" t="s">
        <v>1146</v>
      </c>
      <c r="G407" s="4">
        <v>26.46</v>
      </c>
      <c r="H407" s="4">
        <v>2.0657199999999998</v>
      </c>
      <c r="I407" s="5">
        <f>VLOOKUP(B407,[1]EXEL!$D$1:$N$65536,11,FALSE)</f>
        <v>20</v>
      </c>
      <c r="J407" s="5">
        <f>VLOOKUP(B407,[1]EXEL!$D$1:$P$65536,13,FALSE)</f>
        <v>4</v>
      </c>
      <c r="K407" s="3" t="s">
        <v>18</v>
      </c>
      <c r="L407" s="3" t="s">
        <v>10</v>
      </c>
      <c r="M407" s="3" t="s">
        <v>835</v>
      </c>
      <c r="N407" s="3" t="s">
        <v>836</v>
      </c>
      <c r="O407" s="3" t="s">
        <v>837</v>
      </c>
      <c r="P407" s="3" t="s">
        <v>838</v>
      </c>
      <c r="Q407" s="3" t="s">
        <v>836</v>
      </c>
      <c r="R407" s="3" t="s">
        <v>15</v>
      </c>
      <c r="S407" s="3" t="s">
        <v>1144</v>
      </c>
      <c r="T407" s="3" t="s">
        <v>884</v>
      </c>
      <c r="U407" s="3" t="s">
        <v>840</v>
      </c>
      <c r="V407" s="6" t="s">
        <v>9</v>
      </c>
    </row>
    <row r="408" spans="1:22" ht="15.95" customHeight="1" x14ac:dyDescent="0.25">
      <c r="A408" s="3" t="s">
        <v>9</v>
      </c>
      <c r="B408" s="3" t="s">
        <v>1147</v>
      </c>
      <c r="C408" s="3" t="s">
        <v>1145</v>
      </c>
      <c r="D408" s="3" t="s">
        <v>9</v>
      </c>
      <c r="E408" s="8">
        <v>717</v>
      </c>
      <c r="F408" s="3" t="s">
        <v>1148</v>
      </c>
      <c r="G408" s="4">
        <v>26.46</v>
      </c>
      <c r="H408" s="4">
        <v>2.0657199999999998</v>
      </c>
      <c r="I408" s="5">
        <f>VLOOKUP(B408,[1]EXEL!$D$1:$N$65536,11,FALSE)</f>
        <v>20</v>
      </c>
      <c r="J408" s="5">
        <f>VLOOKUP(B408,[1]EXEL!$D$1:$P$65536,13,FALSE)</f>
        <v>4</v>
      </c>
      <c r="K408" s="3" t="s">
        <v>18</v>
      </c>
      <c r="L408" s="3" t="s">
        <v>10</v>
      </c>
      <c r="M408" s="3" t="s">
        <v>835</v>
      </c>
      <c r="N408" s="3" t="s">
        <v>836</v>
      </c>
      <c r="O408" s="3" t="s">
        <v>837</v>
      </c>
      <c r="P408" s="3" t="s">
        <v>838</v>
      </c>
      <c r="Q408" s="3" t="s">
        <v>836</v>
      </c>
      <c r="R408" s="3" t="s">
        <v>15</v>
      </c>
      <c r="S408" s="3" t="s">
        <v>1147</v>
      </c>
      <c r="T408" s="3" t="s">
        <v>1133</v>
      </c>
      <c r="U408" s="3" t="s">
        <v>1134</v>
      </c>
      <c r="V408" s="6" t="s">
        <v>9</v>
      </c>
    </row>
    <row r="409" spans="1:22" ht="15.95" customHeight="1" x14ac:dyDescent="0.25">
      <c r="A409" s="3" t="s">
        <v>9</v>
      </c>
      <c r="B409" s="3" t="s">
        <v>1149</v>
      </c>
      <c r="C409" s="3" t="s">
        <v>1126</v>
      </c>
      <c r="D409" s="3" t="s">
        <v>9</v>
      </c>
      <c r="E409" s="8">
        <v>505</v>
      </c>
      <c r="F409" s="3" t="s">
        <v>1150</v>
      </c>
      <c r="G409" s="4">
        <v>31.97</v>
      </c>
      <c r="H409" s="4">
        <v>2.35534</v>
      </c>
      <c r="I409" s="5">
        <f>VLOOKUP(B409,[1]EXEL!$D$1:$N$65536,11,FALSE)</f>
        <v>18</v>
      </c>
      <c r="J409" s="5">
        <f>VLOOKUP(B409,[1]EXEL!$D$1:$P$65536,13,FALSE)</f>
        <v>3</v>
      </c>
      <c r="K409" s="3" t="s">
        <v>18</v>
      </c>
      <c r="L409" s="3" t="s">
        <v>10</v>
      </c>
      <c r="M409" s="3" t="s">
        <v>835</v>
      </c>
      <c r="N409" s="3" t="s">
        <v>836</v>
      </c>
      <c r="O409" s="3" t="s">
        <v>837</v>
      </c>
      <c r="P409" s="3" t="s">
        <v>838</v>
      </c>
      <c r="Q409" s="3" t="s">
        <v>836</v>
      </c>
      <c r="R409" s="3" t="s">
        <v>15</v>
      </c>
      <c r="S409" s="3" t="s">
        <v>1149</v>
      </c>
      <c r="T409" s="3" t="s">
        <v>839</v>
      </c>
      <c r="U409" s="3" t="s">
        <v>840</v>
      </c>
      <c r="V409" s="6" t="s">
        <v>9</v>
      </c>
    </row>
    <row r="410" spans="1:22" ht="15.95" customHeight="1" x14ac:dyDescent="0.25">
      <c r="A410" s="3" t="s">
        <v>9</v>
      </c>
      <c r="B410" s="3" t="s">
        <v>1151</v>
      </c>
      <c r="C410" s="3" t="s">
        <v>1152</v>
      </c>
      <c r="D410" s="3" t="s">
        <v>9</v>
      </c>
      <c r="E410" s="8">
        <v>600</v>
      </c>
      <c r="F410" s="3" t="s">
        <v>1153</v>
      </c>
      <c r="G410" s="4">
        <v>31.97</v>
      </c>
      <c r="H410" s="4">
        <v>2.35534</v>
      </c>
      <c r="I410" s="5">
        <f>VLOOKUP(B410,[1]EXEL!$D$1:$N$65536,11,FALSE)</f>
        <v>18</v>
      </c>
      <c r="J410" s="5">
        <f>VLOOKUP(B410,[1]EXEL!$D$1:$P$65536,13,FALSE)</f>
        <v>3</v>
      </c>
      <c r="K410" s="3" t="s">
        <v>18</v>
      </c>
      <c r="L410" s="3" t="s">
        <v>10</v>
      </c>
      <c r="M410" s="3" t="s">
        <v>835</v>
      </c>
      <c r="N410" s="3" t="s">
        <v>836</v>
      </c>
      <c r="O410" s="3" t="s">
        <v>837</v>
      </c>
      <c r="P410" s="3" t="s">
        <v>838</v>
      </c>
      <c r="Q410" s="3" t="s">
        <v>836</v>
      </c>
      <c r="R410" s="3" t="s">
        <v>15</v>
      </c>
      <c r="S410" s="3" t="s">
        <v>1151</v>
      </c>
      <c r="T410" s="3" t="s">
        <v>884</v>
      </c>
      <c r="U410" s="3" t="s">
        <v>840</v>
      </c>
      <c r="V410" s="6" t="s">
        <v>9</v>
      </c>
    </row>
    <row r="411" spans="1:22" ht="15.95" customHeight="1" x14ac:dyDescent="0.25">
      <c r="A411" s="3" t="s">
        <v>9</v>
      </c>
      <c r="B411" s="3" t="s">
        <v>1154</v>
      </c>
      <c r="C411" s="3" t="s">
        <v>1152</v>
      </c>
      <c r="D411" s="3" t="s">
        <v>9</v>
      </c>
      <c r="E411" s="8">
        <v>774</v>
      </c>
      <c r="F411" s="3" t="s">
        <v>1155</v>
      </c>
      <c r="G411" s="4">
        <v>31.97</v>
      </c>
      <c r="H411" s="4">
        <v>2.35534</v>
      </c>
      <c r="I411" s="5">
        <f>VLOOKUP(B411,[1]EXEL!$D$1:$N$65536,11,FALSE)</f>
        <v>18</v>
      </c>
      <c r="J411" s="5">
        <f>VLOOKUP(B411,[1]EXEL!$D$1:$P$65536,13,FALSE)</f>
        <v>3</v>
      </c>
      <c r="K411" s="3" t="s">
        <v>18</v>
      </c>
      <c r="L411" s="3" t="s">
        <v>10</v>
      </c>
      <c r="M411" s="3" t="s">
        <v>835</v>
      </c>
      <c r="N411" s="3" t="s">
        <v>836</v>
      </c>
      <c r="O411" s="3" t="s">
        <v>837</v>
      </c>
      <c r="P411" s="3" t="s">
        <v>838</v>
      </c>
      <c r="Q411" s="3" t="s">
        <v>836</v>
      </c>
      <c r="R411" s="3" t="s">
        <v>15</v>
      </c>
      <c r="S411" s="3" t="s">
        <v>1154</v>
      </c>
      <c r="T411" s="3" t="s">
        <v>1133</v>
      </c>
      <c r="U411" s="3" t="s">
        <v>1134</v>
      </c>
      <c r="V411" s="6" t="s">
        <v>9</v>
      </c>
    </row>
    <row r="412" spans="1:22" ht="15.95" customHeight="1" x14ac:dyDescent="0.25">
      <c r="A412" s="3" t="s">
        <v>9</v>
      </c>
      <c r="B412" s="3" t="s">
        <v>1156</v>
      </c>
      <c r="C412" s="3" t="s">
        <v>1126</v>
      </c>
      <c r="D412" s="3" t="s">
        <v>9</v>
      </c>
      <c r="E412" s="8">
        <v>525</v>
      </c>
      <c r="F412" s="3" t="s">
        <v>1157</v>
      </c>
      <c r="G412" s="4">
        <v>36.380000000000003</v>
      </c>
      <c r="H412" s="4">
        <v>2.35534</v>
      </c>
      <c r="I412" s="5">
        <f>VLOOKUP(B412,[1]EXEL!$D$1:$N$65536,11,FALSE)</f>
        <v>12</v>
      </c>
      <c r="J412" s="5">
        <f>VLOOKUP(B412,[1]EXEL!$D$1:$P$65536,13,FALSE)</f>
        <v>3</v>
      </c>
      <c r="K412" s="3" t="s">
        <v>18</v>
      </c>
      <c r="L412" s="3" t="s">
        <v>10</v>
      </c>
      <c r="M412" s="3" t="s">
        <v>835</v>
      </c>
      <c r="N412" s="3" t="s">
        <v>836</v>
      </c>
      <c r="O412" s="3" t="s">
        <v>837</v>
      </c>
      <c r="P412" s="3" t="s">
        <v>838</v>
      </c>
      <c r="Q412" s="3" t="s">
        <v>836</v>
      </c>
      <c r="R412" s="3" t="s">
        <v>15</v>
      </c>
      <c r="S412" s="3" t="s">
        <v>1156</v>
      </c>
      <c r="T412" s="3" t="s">
        <v>839</v>
      </c>
      <c r="U412" s="3" t="s">
        <v>840</v>
      </c>
      <c r="V412" s="6" t="s">
        <v>9</v>
      </c>
    </row>
    <row r="413" spans="1:22" ht="15.95" customHeight="1" x14ac:dyDescent="0.25">
      <c r="A413" s="3" t="s">
        <v>9</v>
      </c>
      <c r="B413" s="3" t="s">
        <v>1158</v>
      </c>
      <c r="C413" s="3" t="s">
        <v>1159</v>
      </c>
      <c r="D413" s="3" t="s">
        <v>9</v>
      </c>
      <c r="E413" s="8">
        <v>620</v>
      </c>
      <c r="F413" s="3" t="s">
        <v>1160</v>
      </c>
      <c r="G413" s="4">
        <v>36.380000000000003</v>
      </c>
      <c r="H413" s="4">
        <v>2.35534</v>
      </c>
      <c r="I413" s="5">
        <f>VLOOKUP(B413,[1]EXEL!$D$1:$N$65536,11,FALSE)</f>
        <v>12</v>
      </c>
      <c r="J413" s="5">
        <f>VLOOKUP(B413,[1]EXEL!$D$1:$P$65536,13,FALSE)</f>
        <v>3</v>
      </c>
      <c r="K413" s="3" t="s">
        <v>18</v>
      </c>
      <c r="L413" s="3" t="s">
        <v>10</v>
      </c>
      <c r="M413" s="3" t="s">
        <v>835</v>
      </c>
      <c r="N413" s="3" t="s">
        <v>836</v>
      </c>
      <c r="O413" s="3" t="s">
        <v>837</v>
      </c>
      <c r="P413" s="3" t="s">
        <v>838</v>
      </c>
      <c r="Q413" s="3" t="s">
        <v>836</v>
      </c>
      <c r="R413" s="3" t="s">
        <v>15</v>
      </c>
      <c r="S413" s="3" t="s">
        <v>1158</v>
      </c>
      <c r="T413" s="3" t="s">
        <v>884</v>
      </c>
      <c r="U413" s="3" t="s">
        <v>840</v>
      </c>
      <c r="V413" s="6" t="s">
        <v>9</v>
      </c>
    </row>
    <row r="414" spans="1:22" ht="15.95" customHeight="1" x14ac:dyDescent="0.25">
      <c r="A414" s="3" t="s">
        <v>9</v>
      </c>
      <c r="B414" s="3" t="s">
        <v>1161</v>
      </c>
      <c r="C414" s="3" t="s">
        <v>1159</v>
      </c>
      <c r="D414" s="3" t="s">
        <v>9</v>
      </c>
      <c r="E414" s="8">
        <v>800</v>
      </c>
      <c r="F414" s="3" t="s">
        <v>1162</v>
      </c>
      <c r="G414" s="4">
        <v>36.380000000000003</v>
      </c>
      <c r="H414" s="4">
        <v>2.35534</v>
      </c>
      <c r="I414" s="5">
        <f>VLOOKUP(B414,[1]EXEL!$D$1:$N$65536,11,FALSE)</f>
        <v>12</v>
      </c>
      <c r="J414" s="5">
        <f>VLOOKUP(B414,[1]EXEL!$D$1:$P$65536,13,FALSE)</f>
        <v>3</v>
      </c>
      <c r="K414" s="3" t="s">
        <v>18</v>
      </c>
      <c r="L414" s="3" t="s">
        <v>10</v>
      </c>
      <c r="M414" s="3" t="s">
        <v>835</v>
      </c>
      <c r="N414" s="3" t="s">
        <v>836</v>
      </c>
      <c r="O414" s="3" t="s">
        <v>837</v>
      </c>
      <c r="P414" s="3" t="s">
        <v>838</v>
      </c>
      <c r="Q414" s="3" t="s">
        <v>836</v>
      </c>
      <c r="R414" s="3" t="s">
        <v>15</v>
      </c>
      <c r="S414" s="3" t="s">
        <v>1161</v>
      </c>
      <c r="T414" s="3" t="s">
        <v>1133</v>
      </c>
      <c r="U414" s="3" t="s">
        <v>1134</v>
      </c>
      <c r="V414" s="6" t="s">
        <v>9</v>
      </c>
    </row>
    <row r="415" spans="1:22" ht="15.95" customHeight="1" x14ac:dyDescent="0.25">
      <c r="A415" s="3" t="s">
        <v>9</v>
      </c>
      <c r="B415" s="3" t="s">
        <v>1163</v>
      </c>
      <c r="C415" s="3" t="s">
        <v>1164</v>
      </c>
      <c r="D415" s="3" t="s">
        <v>9</v>
      </c>
      <c r="E415" s="8">
        <v>235</v>
      </c>
      <c r="F415" s="3" t="s">
        <v>1165</v>
      </c>
      <c r="G415" s="4">
        <v>48.09</v>
      </c>
      <c r="H415" s="4">
        <v>2.8489300000000002</v>
      </c>
      <c r="I415" s="5">
        <f>VLOOKUP(B415,[1]EXEL!$D$1:$N$65536,11,FALSE)</f>
        <v>16</v>
      </c>
      <c r="J415" s="5">
        <f>VLOOKUP(B415,[1]EXEL!$D$1:$P$65536,13,FALSE)</f>
        <v>8</v>
      </c>
      <c r="K415" s="3" t="s">
        <v>18</v>
      </c>
      <c r="L415" s="3" t="s">
        <v>10</v>
      </c>
      <c r="M415" s="3" t="s">
        <v>835</v>
      </c>
      <c r="N415" s="3" t="s">
        <v>836</v>
      </c>
      <c r="O415" s="3" t="s">
        <v>880</v>
      </c>
      <c r="P415" s="3" t="s">
        <v>838</v>
      </c>
      <c r="Q415" s="3" t="s">
        <v>836</v>
      </c>
      <c r="R415" s="3" t="s">
        <v>15</v>
      </c>
      <c r="S415" s="3" t="s">
        <v>1163</v>
      </c>
      <c r="T415" s="3" t="s">
        <v>839</v>
      </c>
      <c r="U415" s="3" t="s">
        <v>840</v>
      </c>
      <c r="V415" s="6" t="s">
        <v>9</v>
      </c>
    </row>
    <row r="416" spans="1:22" ht="15.95" customHeight="1" x14ac:dyDescent="0.25">
      <c r="A416" s="3" t="s">
        <v>9</v>
      </c>
      <c r="B416" s="3" t="s">
        <v>1166</v>
      </c>
      <c r="C416" s="3" t="s">
        <v>1164</v>
      </c>
      <c r="D416" s="3" t="s">
        <v>9</v>
      </c>
      <c r="E416" s="8">
        <v>345</v>
      </c>
      <c r="F416" s="3" t="s">
        <v>1167</v>
      </c>
      <c r="G416" s="4">
        <v>52.8</v>
      </c>
      <c r="H416" s="4">
        <v>3.2050100000000001</v>
      </c>
      <c r="I416" s="5">
        <f>VLOOKUP(B416,[1]EXEL!$D$1:$N$65536,11,FALSE)</f>
        <v>16</v>
      </c>
      <c r="J416" s="5">
        <f>VLOOKUP(B416,[1]EXEL!$D$1:$P$65536,13,FALSE)</f>
        <v>8</v>
      </c>
      <c r="K416" s="3" t="s">
        <v>18</v>
      </c>
      <c r="L416" s="3" t="s">
        <v>10</v>
      </c>
      <c r="M416" s="3" t="s">
        <v>835</v>
      </c>
      <c r="N416" s="3" t="s">
        <v>836</v>
      </c>
      <c r="O416" s="3" t="s">
        <v>880</v>
      </c>
      <c r="P416" s="3" t="s">
        <v>838</v>
      </c>
      <c r="Q416" s="3" t="s">
        <v>836</v>
      </c>
      <c r="R416" s="3" t="s">
        <v>15</v>
      </c>
      <c r="S416" s="3" t="s">
        <v>1166</v>
      </c>
      <c r="T416" s="3" t="s">
        <v>839</v>
      </c>
      <c r="U416" s="3" t="s">
        <v>840</v>
      </c>
      <c r="V416" s="6" t="s">
        <v>9</v>
      </c>
    </row>
    <row r="417" spans="1:22" ht="15.95" customHeight="1" x14ac:dyDescent="0.25">
      <c r="A417" s="3" t="s">
        <v>9</v>
      </c>
      <c r="B417" s="3" t="s">
        <v>1168</v>
      </c>
      <c r="C417" s="3" t="s">
        <v>1169</v>
      </c>
      <c r="D417" s="3" t="s">
        <v>9</v>
      </c>
      <c r="E417" s="8">
        <v>480</v>
      </c>
      <c r="F417" s="3" t="s">
        <v>1170</v>
      </c>
      <c r="G417" s="4">
        <v>58.96</v>
      </c>
      <c r="H417" s="4">
        <v>2.9719199999999999</v>
      </c>
      <c r="I417" s="5"/>
      <c r="J417" s="5"/>
      <c r="K417" s="3" t="s">
        <v>18</v>
      </c>
      <c r="L417" s="3" t="s">
        <v>10</v>
      </c>
      <c r="M417" s="3" t="s">
        <v>835</v>
      </c>
      <c r="N417" s="3" t="s">
        <v>836</v>
      </c>
      <c r="O417" s="3" t="s">
        <v>880</v>
      </c>
      <c r="P417" s="3" t="s">
        <v>838</v>
      </c>
      <c r="Q417" s="3" t="s">
        <v>836</v>
      </c>
      <c r="R417" s="3" t="s">
        <v>15</v>
      </c>
      <c r="S417" s="3" t="s">
        <v>1168</v>
      </c>
      <c r="T417" s="3" t="s">
        <v>839</v>
      </c>
      <c r="U417" s="3" t="s">
        <v>840</v>
      </c>
      <c r="V417" s="6" t="s">
        <v>9</v>
      </c>
    </row>
    <row r="418" spans="1:22" ht="15.95" customHeight="1" x14ac:dyDescent="0.25">
      <c r="A418" s="3" t="s">
        <v>9</v>
      </c>
      <c r="B418" s="3" t="s">
        <v>1171</v>
      </c>
      <c r="C418" s="3" t="s">
        <v>1172</v>
      </c>
      <c r="D418" s="3" t="s">
        <v>9</v>
      </c>
      <c r="E418" s="8">
        <v>235</v>
      </c>
      <c r="F418" s="3" t="s">
        <v>1173</v>
      </c>
      <c r="G418" s="4">
        <v>46.54</v>
      </c>
      <c r="H418" s="4">
        <v>1.75335</v>
      </c>
      <c r="I418" s="5">
        <f>VLOOKUP(B418,[1]EXEL!$D$1:$N$65536,11,FALSE)</f>
        <v>16</v>
      </c>
      <c r="J418" s="5">
        <f>VLOOKUP(B418,[1]EXEL!$D$1:$P$65536,13,FALSE)</f>
        <v>8</v>
      </c>
      <c r="K418" s="3" t="s">
        <v>18</v>
      </c>
      <c r="L418" s="3" t="s">
        <v>10</v>
      </c>
      <c r="M418" s="3" t="s">
        <v>835</v>
      </c>
      <c r="N418" s="3" t="s">
        <v>836</v>
      </c>
      <c r="O418" s="3" t="s">
        <v>880</v>
      </c>
      <c r="P418" s="3" t="s">
        <v>838</v>
      </c>
      <c r="Q418" s="3" t="s">
        <v>836</v>
      </c>
      <c r="R418" s="3" t="s">
        <v>15</v>
      </c>
      <c r="S418" s="3" t="s">
        <v>1171</v>
      </c>
      <c r="T418" s="3" t="s">
        <v>839</v>
      </c>
      <c r="U418" s="3" t="s">
        <v>840</v>
      </c>
      <c r="V418" s="6" t="s">
        <v>9</v>
      </c>
    </row>
    <row r="419" spans="1:22" ht="15.95" customHeight="1" x14ac:dyDescent="0.25">
      <c r="A419" s="3" t="s">
        <v>9</v>
      </c>
      <c r="B419" s="3" t="s">
        <v>1174</v>
      </c>
      <c r="C419" s="3" t="s">
        <v>1175</v>
      </c>
      <c r="D419" s="3" t="s">
        <v>9</v>
      </c>
      <c r="E419" s="8">
        <v>260</v>
      </c>
      <c r="F419" s="3" t="s">
        <v>1176</v>
      </c>
      <c r="G419" s="4">
        <v>18.27</v>
      </c>
      <c r="H419" s="4">
        <v>0.81689000000000001</v>
      </c>
      <c r="I419" s="5">
        <f>VLOOKUP(B419,[1]EXEL!$D$1:$N$65536,11,FALSE)</f>
        <v>144</v>
      </c>
      <c r="J419" s="5">
        <f>VLOOKUP(B419,[1]EXEL!$D$1:$P$65536,13,FALSE)</f>
        <v>36</v>
      </c>
      <c r="K419" s="3" t="s">
        <v>18</v>
      </c>
      <c r="L419" s="3" t="s">
        <v>10</v>
      </c>
      <c r="M419" s="3" t="s">
        <v>835</v>
      </c>
      <c r="N419" s="3" t="s">
        <v>836</v>
      </c>
      <c r="O419" s="3" t="s">
        <v>1177</v>
      </c>
      <c r="P419" s="3" t="s">
        <v>838</v>
      </c>
      <c r="Q419" s="3" t="s">
        <v>836</v>
      </c>
      <c r="R419" s="3" t="s">
        <v>15</v>
      </c>
      <c r="S419" s="3" t="s">
        <v>1174</v>
      </c>
      <c r="T419" s="3" t="s">
        <v>839</v>
      </c>
      <c r="U419" s="3" t="s">
        <v>840</v>
      </c>
      <c r="V419" s="6" t="s">
        <v>9</v>
      </c>
    </row>
    <row r="420" spans="1:22" ht="15.95" customHeight="1" x14ac:dyDescent="0.25">
      <c r="A420" s="3" t="s">
        <v>9</v>
      </c>
      <c r="B420" s="3" t="s">
        <v>1178</v>
      </c>
      <c r="C420" s="3" t="s">
        <v>1175</v>
      </c>
      <c r="D420" s="3" t="s">
        <v>9</v>
      </c>
      <c r="E420" s="8">
        <v>359</v>
      </c>
      <c r="F420" s="3" t="s">
        <v>1179</v>
      </c>
      <c r="G420" s="4">
        <v>18.27</v>
      </c>
      <c r="H420" s="4">
        <v>0.81689000000000001</v>
      </c>
      <c r="I420" s="5">
        <f>VLOOKUP(B420,[1]EXEL!$D$1:$N$65536,11,FALSE)</f>
        <v>144</v>
      </c>
      <c r="J420" s="5">
        <f>VLOOKUP(B420,[1]EXEL!$D$1:$P$65536,13,FALSE)</f>
        <v>36</v>
      </c>
      <c r="K420" s="3" t="s">
        <v>18</v>
      </c>
      <c r="L420" s="3" t="s">
        <v>10</v>
      </c>
      <c r="M420" s="3" t="s">
        <v>835</v>
      </c>
      <c r="N420" s="3" t="s">
        <v>836</v>
      </c>
      <c r="O420" s="3" t="s">
        <v>1177</v>
      </c>
      <c r="P420" s="3" t="s">
        <v>838</v>
      </c>
      <c r="Q420" s="3" t="s">
        <v>836</v>
      </c>
      <c r="R420" s="3" t="s">
        <v>15</v>
      </c>
      <c r="S420" s="3" t="s">
        <v>1178</v>
      </c>
      <c r="T420" s="3" t="s">
        <v>884</v>
      </c>
      <c r="U420" s="3" t="s">
        <v>840</v>
      </c>
      <c r="V420" s="6" t="s">
        <v>9</v>
      </c>
    </row>
    <row r="421" spans="1:22" ht="15.95" customHeight="1" x14ac:dyDescent="0.25">
      <c r="A421" s="3" t="s">
        <v>9</v>
      </c>
      <c r="B421" s="3" t="s">
        <v>1180</v>
      </c>
      <c r="C421" s="3" t="s">
        <v>1181</v>
      </c>
      <c r="D421" s="3" t="s">
        <v>9</v>
      </c>
      <c r="E421" s="8">
        <v>280</v>
      </c>
      <c r="F421" s="3" t="s">
        <v>1182</v>
      </c>
      <c r="G421" s="4">
        <v>26.37</v>
      </c>
      <c r="H421" s="4">
        <v>5.6809999999999999E-2</v>
      </c>
      <c r="I421" s="5">
        <f>VLOOKUP(B421,[1]EXEL!$D$1:$N$65536,11,FALSE)</f>
        <v>36</v>
      </c>
      <c r="J421" s="5">
        <f>VLOOKUP(B421,[1]EXEL!$D$1:$P$65536,13,FALSE)</f>
        <v>6</v>
      </c>
      <c r="K421" s="3" t="s">
        <v>18</v>
      </c>
      <c r="L421" s="3" t="s">
        <v>10</v>
      </c>
      <c r="M421" s="3" t="s">
        <v>835</v>
      </c>
      <c r="N421" s="3" t="s">
        <v>836</v>
      </c>
      <c r="O421" s="3" t="s">
        <v>1177</v>
      </c>
      <c r="P421" s="3" t="s">
        <v>838</v>
      </c>
      <c r="Q421" s="3" t="s">
        <v>836</v>
      </c>
      <c r="R421" s="3" t="s">
        <v>15</v>
      </c>
      <c r="S421" s="3" t="s">
        <v>1180</v>
      </c>
      <c r="T421" s="3" t="s">
        <v>839</v>
      </c>
      <c r="U421" s="3" t="s">
        <v>840</v>
      </c>
      <c r="V421" s="6" t="s">
        <v>9</v>
      </c>
    </row>
    <row r="422" spans="1:22" ht="15.95" customHeight="1" x14ac:dyDescent="0.25">
      <c r="A422" s="3" t="s">
        <v>9</v>
      </c>
      <c r="B422" s="3" t="s">
        <v>1183</v>
      </c>
      <c r="C422" s="3" t="s">
        <v>1181</v>
      </c>
      <c r="D422" s="3" t="s">
        <v>9</v>
      </c>
      <c r="E422" s="8">
        <v>375</v>
      </c>
      <c r="F422" s="3" t="s">
        <v>1184</v>
      </c>
      <c r="G422" s="4">
        <v>26.37</v>
      </c>
      <c r="H422" s="4">
        <v>5.6809999999999999E-2</v>
      </c>
      <c r="I422" s="5">
        <f>VLOOKUP(B422,[1]EXEL!$D$1:$N$65536,11,FALSE)</f>
        <v>36</v>
      </c>
      <c r="J422" s="5">
        <f>VLOOKUP(B422,[1]EXEL!$D$1:$P$65536,13,FALSE)</f>
        <v>6</v>
      </c>
      <c r="K422" s="3" t="s">
        <v>18</v>
      </c>
      <c r="L422" s="3" t="s">
        <v>10</v>
      </c>
      <c r="M422" s="3" t="s">
        <v>835</v>
      </c>
      <c r="N422" s="3" t="s">
        <v>836</v>
      </c>
      <c r="O422" s="3" t="s">
        <v>1177</v>
      </c>
      <c r="P422" s="3" t="s">
        <v>838</v>
      </c>
      <c r="Q422" s="3" t="s">
        <v>836</v>
      </c>
      <c r="R422" s="3" t="s">
        <v>15</v>
      </c>
      <c r="S422" s="3" t="s">
        <v>1183</v>
      </c>
      <c r="T422" s="3" t="s">
        <v>884</v>
      </c>
      <c r="U422" s="3" t="s">
        <v>840</v>
      </c>
      <c r="V422" s="6" t="s">
        <v>9</v>
      </c>
    </row>
    <row r="423" spans="1:22" ht="15.95" customHeight="1" x14ac:dyDescent="0.25">
      <c r="A423" s="3" t="s">
        <v>9</v>
      </c>
      <c r="B423" s="3" t="s">
        <v>1185</v>
      </c>
      <c r="C423" s="3" t="s">
        <v>1186</v>
      </c>
      <c r="D423" s="3" t="s">
        <v>9</v>
      </c>
      <c r="E423" s="8">
        <v>260</v>
      </c>
      <c r="F423" s="3" t="s">
        <v>1187</v>
      </c>
      <c r="G423" s="4">
        <v>24.03</v>
      </c>
      <c r="H423" s="4">
        <v>0.81689000000000001</v>
      </c>
      <c r="I423" s="5">
        <f>VLOOKUP(B423,[1]EXEL!$D$1:$N$65536,11,FALSE)</f>
        <v>36</v>
      </c>
      <c r="J423" s="5">
        <f>VLOOKUP(B423,[1]EXEL!$D$1:$P$65536,13,FALSE)</f>
        <v>12</v>
      </c>
      <c r="K423" s="3" t="s">
        <v>18</v>
      </c>
      <c r="L423" s="3" t="s">
        <v>10</v>
      </c>
      <c r="M423" s="3" t="s">
        <v>835</v>
      </c>
      <c r="N423" s="3" t="s">
        <v>836</v>
      </c>
      <c r="O423" s="3" t="s">
        <v>1177</v>
      </c>
      <c r="P423" s="3" t="s">
        <v>838</v>
      </c>
      <c r="Q423" s="3" t="s">
        <v>836</v>
      </c>
      <c r="R423" s="3" t="s">
        <v>15</v>
      </c>
      <c r="S423" s="3" t="s">
        <v>1185</v>
      </c>
      <c r="T423" s="3" t="s">
        <v>839</v>
      </c>
      <c r="U423" s="3" t="s">
        <v>840</v>
      </c>
      <c r="V423" s="6" t="s">
        <v>9</v>
      </c>
    </row>
    <row r="424" spans="1:22" ht="15.95" customHeight="1" x14ac:dyDescent="0.25">
      <c r="A424" s="3" t="s">
        <v>9</v>
      </c>
      <c r="B424" s="3" t="s">
        <v>1188</v>
      </c>
      <c r="C424" s="3" t="s">
        <v>1186</v>
      </c>
      <c r="D424" s="3" t="s">
        <v>9</v>
      </c>
      <c r="E424" s="8">
        <v>360</v>
      </c>
      <c r="F424" s="3" t="s">
        <v>1189</v>
      </c>
      <c r="G424" s="4">
        <v>24.03</v>
      </c>
      <c r="H424" s="4">
        <v>0.81689000000000001</v>
      </c>
      <c r="I424" s="5">
        <f>VLOOKUP(B424,[1]EXEL!$D$1:$N$65536,11,FALSE)</f>
        <v>36</v>
      </c>
      <c r="J424" s="5">
        <f>VLOOKUP(B424,[1]EXEL!$D$1:$P$65536,13,FALSE)</f>
        <v>12</v>
      </c>
      <c r="K424" s="3" t="s">
        <v>18</v>
      </c>
      <c r="L424" s="3" t="s">
        <v>10</v>
      </c>
      <c r="M424" s="3" t="s">
        <v>835</v>
      </c>
      <c r="N424" s="3" t="s">
        <v>836</v>
      </c>
      <c r="O424" s="3" t="s">
        <v>1177</v>
      </c>
      <c r="P424" s="3" t="s">
        <v>838</v>
      </c>
      <c r="Q424" s="3" t="s">
        <v>836</v>
      </c>
      <c r="R424" s="3" t="s">
        <v>15</v>
      </c>
      <c r="S424" s="3" t="s">
        <v>1188</v>
      </c>
      <c r="T424" s="3" t="s">
        <v>884</v>
      </c>
      <c r="U424" s="3" t="s">
        <v>840</v>
      </c>
      <c r="V424" s="6" t="s">
        <v>9</v>
      </c>
    </row>
    <row r="425" spans="1:22" ht="15.95" customHeight="1" x14ac:dyDescent="0.25">
      <c r="A425" s="3" t="s">
        <v>9</v>
      </c>
      <c r="B425" s="3" t="s">
        <v>1190</v>
      </c>
      <c r="C425" s="3" t="s">
        <v>878</v>
      </c>
      <c r="D425" s="3" t="s">
        <v>9</v>
      </c>
      <c r="E425" s="8">
        <v>300</v>
      </c>
      <c r="F425" s="3" t="s">
        <v>1191</v>
      </c>
      <c r="G425" s="4">
        <v>20.56</v>
      </c>
      <c r="H425" s="4">
        <v>0.55488999999999999</v>
      </c>
      <c r="I425" s="5">
        <f>VLOOKUP(B425,[1]EXEL!$D$1:$N$65536,11,FALSE)</f>
        <v>28</v>
      </c>
      <c r="J425" s="5">
        <f>VLOOKUP(B425,[1]EXEL!$D$1:$P$65536,13,FALSE)</f>
        <v>14</v>
      </c>
      <c r="K425" s="3" t="s">
        <v>18</v>
      </c>
      <c r="L425" s="3" t="s">
        <v>10</v>
      </c>
      <c r="M425" s="3" t="s">
        <v>835</v>
      </c>
      <c r="N425" s="3" t="s">
        <v>836</v>
      </c>
      <c r="O425" s="3" t="s">
        <v>880</v>
      </c>
      <c r="P425" s="3" t="s">
        <v>838</v>
      </c>
      <c r="Q425" s="3" t="s">
        <v>836</v>
      </c>
      <c r="R425" s="3" t="s">
        <v>15</v>
      </c>
      <c r="S425" s="3" t="s">
        <v>1190</v>
      </c>
      <c r="T425" s="3" t="s">
        <v>839</v>
      </c>
      <c r="U425" s="3" t="s">
        <v>840</v>
      </c>
      <c r="V425" s="6" t="s">
        <v>9</v>
      </c>
    </row>
    <row r="426" spans="1:22" ht="15.95" customHeight="1" x14ac:dyDescent="0.25">
      <c r="A426" s="3" t="s">
        <v>9</v>
      </c>
      <c r="B426" s="3" t="s">
        <v>1192</v>
      </c>
      <c r="C426" s="3" t="s">
        <v>1193</v>
      </c>
      <c r="D426" s="3" t="s">
        <v>9</v>
      </c>
      <c r="E426" s="8">
        <v>395</v>
      </c>
      <c r="F426" s="3" t="s">
        <v>1194</v>
      </c>
      <c r="G426" s="4">
        <v>20.56</v>
      </c>
      <c r="H426" s="4">
        <v>0.55488999999999999</v>
      </c>
      <c r="I426" s="5">
        <f>VLOOKUP(B426,[1]EXEL!$D$1:$N$65536,11,FALSE)</f>
        <v>28</v>
      </c>
      <c r="J426" s="5">
        <f>VLOOKUP(B426,[1]EXEL!$D$1:$P$65536,13,FALSE)</f>
        <v>14</v>
      </c>
      <c r="K426" s="3" t="s">
        <v>18</v>
      </c>
      <c r="L426" s="3" t="s">
        <v>10</v>
      </c>
      <c r="M426" s="3" t="s">
        <v>835</v>
      </c>
      <c r="N426" s="3" t="s">
        <v>836</v>
      </c>
      <c r="O426" s="3" t="s">
        <v>880</v>
      </c>
      <c r="P426" s="3" t="s">
        <v>838</v>
      </c>
      <c r="Q426" s="3" t="s">
        <v>836</v>
      </c>
      <c r="R426" s="3" t="s">
        <v>15</v>
      </c>
      <c r="S426" s="3" t="s">
        <v>1192</v>
      </c>
      <c r="T426" s="3" t="s">
        <v>884</v>
      </c>
      <c r="U426" s="3" t="s">
        <v>840</v>
      </c>
      <c r="V426" s="6" t="s">
        <v>9</v>
      </c>
    </row>
    <row r="427" spans="1:22" ht="15.95" customHeight="1" x14ac:dyDescent="0.25">
      <c r="A427" s="3" t="s">
        <v>9</v>
      </c>
      <c r="B427" s="3" t="s">
        <v>1195</v>
      </c>
      <c r="C427" s="3" t="s">
        <v>1193</v>
      </c>
      <c r="D427" s="3" t="s">
        <v>9</v>
      </c>
      <c r="E427" s="8">
        <v>510</v>
      </c>
      <c r="F427" s="3" t="s">
        <v>1196</v>
      </c>
      <c r="G427" s="4">
        <v>20.56</v>
      </c>
      <c r="H427" s="4">
        <v>0.55488999999999999</v>
      </c>
      <c r="I427" s="5">
        <f>VLOOKUP(B427,[1]EXEL!$D$1:$N$65536,11,FALSE)</f>
        <v>28</v>
      </c>
      <c r="J427" s="5">
        <f>VLOOKUP(B427,[1]EXEL!$D$1:$P$65536,13,FALSE)</f>
        <v>14</v>
      </c>
      <c r="K427" s="3" t="s">
        <v>18</v>
      </c>
      <c r="L427" s="3" t="s">
        <v>10</v>
      </c>
      <c r="M427" s="3" t="s">
        <v>835</v>
      </c>
      <c r="N427" s="3" t="s">
        <v>836</v>
      </c>
      <c r="O427" s="3" t="s">
        <v>880</v>
      </c>
      <c r="P427" s="3" t="s">
        <v>838</v>
      </c>
      <c r="Q427" s="3" t="s">
        <v>836</v>
      </c>
      <c r="R427" s="3" t="s">
        <v>15</v>
      </c>
      <c r="S427" s="3" t="s">
        <v>1195</v>
      </c>
      <c r="T427" s="3" t="s">
        <v>887</v>
      </c>
      <c r="U427" s="3" t="s">
        <v>888</v>
      </c>
      <c r="V427" s="6" t="s">
        <v>9</v>
      </c>
    </row>
    <row r="428" spans="1:22" ht="15.95" customHeight="1" x14ac:dyDescent="0.25">
      <c r="A428" s="3" t="s">
        <v>9</v>
      </c>
      <c r="B428" s="3" t="s">
        <v>1197</v>
      </c>
      <c r="C428" s="3" t="s">
        <v>1193</v>
      </c>
      <c r="D428" s="3" t="s">
        <v>9</v>
      </c>
      <c r="E428" s="8">
        <v>510</v>
      </c>
      <c r="F428" s="3" t="s">
        <v>1198</v>
      </c>
      <c r="G428" s="4">
        <v>20.56</v>
      </c>
      <c r="H428" s="4">
        <v>0.55488999999999999</v>
      </c>
      <c r="I428" s="5">
        <f>VLOOKUP(B428,[1]EXEL!$D$1:$N$65536,11,FALSE)</f>
        <v>28</v>
      </c>
      <c r="J428" s="5">
        <f>VLOOKUP(B428,[1]EXEL!$D$1:$P$65536,13,FALSE)</f>
        <v>14</v>
      </c>
      <c r="K428" s="3" t="s">
        <v>18</v>
      </c>
      <c r="L428" s="3" t="s">
        <v>10</v>
      </c>
      <c r="M428" s="3" t="s">
        <v>835</v>
      </c>
      <c r="N428" s="3" t="s">
        <v>836</v>
      </c>
      <c r="O428" s="3" t="s">
        <v>880</v>
      </c>
      <c r="P428" s="3" t="s">
        <v>838</v>
      </c>
      <c r="Q428" s="3" t="s">
        <v>836</v>
      </c>
      <c r="R428" s="3" t="s">
        <v>15</v>
      </c>
      <c r="S428" s="3" t="s">
        <v>1197</v>
      </c>
      <c r="T428" s="3" t="s">
        <v>891</v>
      </c>
      <c r="U428" s="3" t="s">
        <v>892</v>
      </c>
      <c r="V428" s="6" t="s">
        <v>9</v>
      </c>
    </row>
    <row r="429" spans="1:22" ht="15.95" customHeight="1" x14ac:dyDescent="0.25">
      <c r="A429" s="3" t="s">
        <v>9</v>
      </c>
      <c r="B429" s="3" t="s">
        <v>1199</v>
      </c>
      <c r="C429" s="3" t="s">
        <v>894</v>
      </c>
      <c r="D429" s="3" t="s">
        <v>9</v>
      </c>
      <c r="E429" s="8">
        <v>400</v>
      </c>
      <c r="F429" s="3" t="s">
        <v>1200</v>
      </c>
      <c r="G429" s="4">
        <v>20.56</v>
      </c>
      <c r="H429" s="4">
        <v>0.55488999999999999</v>
      </c>
      <c r="I429" s="5">
        <f>VLOOKUP(B429,[1]EXEL!$D$1:$N$65536,11,FALSE)</f>
        <v>28</v>
      </c>
      <c r="J429" s="5">
        <f>VLOOKUP(B429,[1]EXEL!$D$1:$P$65536,13,FALSE)</f>
        <v>14</v>
      </c>
      <c r="K429" s="3" t="s">
        <v>18</v>
      </c>
      <c r="L429" s="3" t="s">
        <v>10</v>
      </c>
      <c r="M429" s="3" t="s">
        <v>835</v>
      </c>
      <c r="N429" s="3" t="s">
        <v>836</v>
      </c>
      <c r="O429" s="3" t="s">
        <v>837</v>
      </c>
      <c r="P429" s="3" t="s">
        <v>838</v>
      </c>
      <c r="Q429" s="3" t="s">
        <v>836</v>
      </c>
      <c r="R429" s="3" t="s">
        <v>15</v>
      </c>
      <c r="S429" s="3" t="s">
        <v>1199</v>
      </c>
      <c r="T429" s="3" t="s">
        <v>839</v>
      </c>
      <c r="U429" s="3" t="s">
        <v>840</v>
      </c>
      <c r="V429" s="6" t="s">
        <v>9</v>
      </c>
    </row>
    <row r="430" spans="1:22" ht="15.95" customHeight="1" x14ac:dyDescent="0.25">
      <c r="A430" s="3" t="s">
        <v>9</v>
      </c>
      <c r="B430" s="3" t="s">
        <v>1201</v>
      </c>
      <c r="C430" s="3" t="s">
        <v>894</v>
      </c>
      <c r="D430" s="3" t="s">
        <v>9</v>
      </c>
      <c r="E430" s="8">
        <v>495</v>
      </c>
      <c r="F430" s="3" t="s">
        <v>1202</v>
      </c>
      <c r="G430" s="4">
        <v>20.56</v>
      </c>
      <c r="H430" s="4">
        <v>0.55488999999999999</v>
      </c>
      <c r="I430" s="5">
        <f>VLOOKUP(B430,[1]EXEL!$D$1:$N$65536,11,FALSE)</f>
        <v>28</v>
      </c>
      <c r="J430" s="5">
        <f>VLOOKUP(B430,[1]EXEL!$D$1:$P$65536,13,FALSE)</f>
        <v>14</v>
      </c>
      <c r="K430" s="3" t="s">
        <v>18</v>
      </c>
      <c r="L430" s="3" t="s">
        <v>10</v>
      </c>
      <c r="M430" s="3" t="s">
        <v>835</v>
      </c>
      <c r="N430" s="3" t="s">
        <v>836</v>
      </c>
      <c r="O430" s="3" t="s">
        <v>837</v>
      </c>
      <c r="P430" s="3" t="s">
        <v>838</v>
      </c>
      <c r="Q430" s="3" t="s">
        <v>836</v>
      </c>
      <c r="R430" s="3" t="s">
        <v>15</v>
      </c>
      <c r="S430" s="3" t="s">
        <v>1201</v>
      </c>
      <c r="T430" s="3" t="s">
        <v>884</v>
      </c>
      <c r="U430" s="3" t="s">
        <v>840</v>
      </c>
      <c r="V430" s="6" t="s">
        <v>9</v>
      </c>
    </row>
    <row r="431" spans="1:22" ht="15.95" customHeight="1" x14ac:dyDescent="0.25">
      <c r="A431" s="3" t="s">
        <v>9</v>
      </c>
      <c r="B431" s="3" t="s">
        <v>1203</v>
      </c>
      <c r="C431" s="3" t="s">
        <v>894</v>
      </c>
      <c r="D431" s="3" t="s">
        <v>9</v>
      </c>
      <c r="E431" s="8">
        <v>645</v>
      </c>
      <c r="F431" s="3" t="s">
        <v>1204</v>
      </c>
      <c r="G431" s="4">
        <v>20.56</v>
      </c>
      <c r="H431" s="4">
        <v>0.55488999999999999</v>
      </c>
      <c r="I431" s="5">
        <f>VLOOKUP(B431,[1]EXEL!$D$1:$N$65536,11,FALSE)</f>
        <v>28</v>
      </c>
      <c r="J431" s="5">
        <f>VLOOKUP(B431,[1]EXEL!$D$1:$P$65536,13,FALSE)</f>
        <v>14</v>
      </c>
      <c r="K431" s="3" t="s">
        <v>18</v>
      </c>
      <c r="L431" s="3" t="s">
        <v>10</v>
      </c>
      <c r="M431" s="3" t="s">
        <v>835</v>
      </c>
      <c r="N431" s="3" t="s">
        <v>836</v>
      </c>
      <c r="O431" s="3" t="s">
        <v>837</v>
      </c>
      <c r="P431" s="3" t="s">
        <v>838</v>
      </c>
      <c r="Q431" s="3" t="s">
        <v>836</v>
      </c>
      <c r="R431" s="3" t="s">
        <v>15</v>
      </c>
      <c r="S431" s="3" t="s">
        <v>1203</v>
      </c>
      <c r="T431" s="3" t="s">
        <v>887</v>
      </c>
      <c r="U431" s="3" t="s">
        <v>888</v>
      </c>
      <c r="V431" s="6" t="s">
        <v>9</v>
      </c>
    </row>
    <row r="432" spans="1:22" ht="15.95" customHeight="1" x14ac:dyDescent="0.25">
      <c r="A432" s="3" t="s">
        <v>9</v>
      </c>
      <c r="B432" s="3" t="s">
        <v>1205</v>
      </c>
      <c r="C432" s="3" t="s">
        <v>894</v>
      </c>
      <c r="D432" s="3" t="s">
        <v>9</v>
      </c>
      <c r="E432" s="8">
        <v>645</v>
      </c>
      <c r="F432" s="3" t="s">
        <v>1206</v>
      </c>
      <c r="G432" s="4">
        <v>20.56</v>
      </c>
      <c r="H432" s="4">
        <v>0.55488999999999999</v>
      </c>
      <c r="I432" s="5">
        <f>VLOOKUP(B432,[1]EXEL!$D$1:$N$65536,11,FALSE)</f>
        <v>28</v>
      </c>
      <c r="J432" s="5">
        <f>VLOOKUP(B432,[1]EXEL!$D$1:$P$65536,13,FALSE)</f>
        <v>14</v>
      </c>
      <c r="K432" s="3" t="s">
        <v>18</v>
      </c>
      <c r="L432" s="3" t="s">
        <v>10</v>
      </c>
      <c r="M432" s="3" t="s">
        <v>835</v>
      </c>
      <c r="N432" s="3" t="s">
        <v>836</v>
      </c>
      <c r="O432" s="3" t="s">
        <v>837</v>
      </c>
      <c r="P432" s="3" t="s">
        <v>838</v>
      </c>
      <c r="Q432" s="3" t="s">
        <v>836</v>
      </c>
      <c r="R432" s="3" t="s">
        <v>15</v>
      </c>
      <c r="S432" s="3" t="s">
        <v>1205</v>
      </c>
      <c r="T432" s="3" t="s">
        <v>891</v>
      </c>
      <c r="U432" s="3" t="s">
        <v>892</v>
      </c>
      <c r="V432" s="6" t="s">
        <v>9</v>
      </c>
    </row>
    <row r="433" spans="1:22" ht="15.95" customHeight="1" x14ac:dyDescent="0.25">
      <c r="A433" s="3" t="s">
        <v>9</v>
      </c>
      <c r="B433" s="3" t="s">
        <v>1207</v>
      </c>
      <c r="C433" s="3" t="s">
        <v>1208</v>
      </c>
      <c r="D433" s="3" t="s">
        <v>9</v>
      </c>
      <c r="E433" s="8">
        <v>550</v>
      </c>
      <c r="F433" s="3" t="s">
        <v>1209</v>
      </c>
      <c r="G433" s="4">
        <v>46.06</v>
      </c>
      <c r="H433" s="5"/>
      <c r="I433" s="5">
        <f>VLOOKUP(B433,[1]EXEL!$D$1:$N$65536,11,FALSE)</f>
        <v>6</v>
      </c>
      <c r="J433" s="5">
        <f>VLOOKUP(B433,[1]EXEL!$D$1:$P$65536,13,FALSE)</f>
        <v>2</v>
      </c>
      <c r="K433" s="3" t="s">
        <v>18</v>
      </c>
      <c r="L433" s="3" t="s">
        <v>10</v>
      </c>
      <c r="M433" s="3" t="s">
        <v>835</v>
      </c>
      <c r="N433" s="3" t="s">
        <v>1210</v>
      </c>
      <c r="O433" s="3" t="s">
        <v>1210</v>
      </c>
      <c r="P433" s="3" t="s">
        <v>838</v>
      </c>
      <c r="Q433" s="3" t="s">
        <v>1211</v>
      </c>
      <c r="R433" s="3" t="s">
        <v>15</v>
      </c>
      <c r="S433" s="3" t="s">
        <v>1207</v>
      </c>
      <c r="T433" s="3" t="s">
        <v>839</v>
      </c>
      <c r="U433" s="3" t="s">
        <v>840</v>
      </c>
      <c r="V433" s="6" t="s">
        <v>9</v>
      </c>
    </row>
    <row r="434" spans="1:22" ht="15.95" customHeight="1" x14ac:dyDescent="0.25">
      <c r="A434" s="3" t="s">
        <v>9</v>
      </c>
      <c r="B434" s="3" t="s">
        <v>1212</v>
      </c>
      <c r="C434" s="3" t="s">
        <v>1208</v>
      </c>
      <c r="D434" s="3" t="s">
        <v>9</v>
      </c>
      <c r="E434" s="8">
        <v>645</v>
      </c>
      <c r="F434" s="3" t="s">
        <v>1213</v>
      </c>
      <c r="G434" s="4">
        <v>46.06</v>
      </c>
      <c r="H434" s="5"/>
      <c r="I434" s="5">
        <f>VLOOKUP(B434,[1]EXEL!$D$1:$N$65536,11,FALSE)</f>
        <v>6</v>
      </c>
      <c r="J434" s="5">
        <f>VLOOKUP(B434,[1]EXEL!$D$1:$P$65536,13,FALSE)</f>
        <v>2</v>
      </c>
      <c r="K434" s="3" t="s">
        <v>18</v>
      </c>
      <c r="L434" s="3" t="s">
        <v>10</v>
      </c>
      <c r="M434" s="3" t="s">
        <v>835</v>
      </c>
      <c r="N434" s="3" t="s">
        <v>1210</v>
      </c>
      <c r="O434" s="3" t="s">
        <v>1210</v>
      </c>
      <c r="P434" s="3" t="s">
        <v>838</v>
      </c>
      <c r="Q434" s="3" t="s">
        <v>1211</v>
      </c>
      <c r="R434" s="3" t="s">
        <v>15</v>
      </c>
      <c r="S434" s="3" t="s">
        <v>1212</v>
      </c>
      <c r="T434" s="3" t="s">
        <v>884</v>
      </c>
      <c r="U434" s="3" t="s">
        <v>840</v>
      </c>
      <c r="V434" s="6" t="s">
        <v>9</v>
      </c>
    </row>
    <row r="435" spans="1:22" ht="15.95" customHeight="1" x14ac:dyDescent="0.25">
      <c r="A435" s="3" t="s">
        <v>9</v>
      </c>
      <c r="B435" s="3" t="s">
        <v>1214</v>
      </c>
      <c r="C435" s="3" t="s">
        <v>1215</v>
      </c>
      <c r="D435" s="3" t="s">
        <v>16</v>
      </c>
      <c r="E435" s="8">
        <v>16</v>
      </c>
      <c r="F435" s="3" t="s">
        <v>1216</v>
      </c>
      <c r="G435" s="4">
        <v>0.1</v>
      </c>
      <c r="H435" s="4">
        <v>0.05</v>
      </c>
      <c r="I435" s="5"/>
      <c r="J435" s="5"/>
      <c r="K435" s="3" t="s">
        <v>18</v>
      </c>
      <c r="L435" s="3" t="s">
        <v>10</v>
      </c>
      <c r="M435" s="3" t="s">
        <v>12</v>
      </c>
      <c r="N435" s="3" t="s">
        <v>12</v>
      </c>
      <c r="O435" s="3" t="s">
        <v>12</v>
      </c>
      <c r="P435" s="3" t="s">
        <v>13</v>
      </c>
      <c r="Q435" s="3" t="s">
        <v>14</v>
      </c>
      <c r="R435" s="3" t="s">
        <v>15</v>
      </c>
      <c r="S435" s="3" t="s">
        <v>1214</v>
      </c>
      <c r="T435" s="3" t="s">
        <v>9</v>
      </c>
      <c r="U435" s="3" t="s">
        <v>9</v>
      </c>
      <c r="V435" s="6" t="s">
        <v>9</v>
      </c>
    </row>
    <row r="436" spans="1:22" ht="15.95" customHeight="1" x14ac:dyDescent="0.25">
      <c r="A436" s="3" t="s">
        <v>9</v>
      </c>
      <c r="B436" s="3" t="s">
        <v>1217</v>
      </c>
      <c r="C436" s="3" t="s">
        <v>1218</v>
      </c>
      <c r="D436" s="3" t="s">
        <v>9</v>
      </c>
      <c r="E436" s="8">
        <v>136</v>
      </c>
      <c r="F436" s="3" t="s">
        <v>1219</v>
      </c>
      <c r="G436" s="4">
        <v>0.125662</v>
      </c>
      <c r="H436" s="4">
        <v>2.4199999999999999E-2</v>
      </c>
      <c r="I436" s="5"/>
      <c r="J436" s="5"/>
      <c r="K436" s="3" t="s">
        <v>18</v>
      </c>
      <c r="L436" s="3" t="s">
        <v>10</v>
      </c>
      <c r="M436" s="3" t="s">
        <v>167</v>
      </c>
      <c r="N436" s="3" t="s">
        <v>168</v>
      </c>
      <c r="O436" s="3" t="s">
        <v>168</v>
      </c>
      <c r="P436" s="3" t="s">
        <v>13</v>
      </c>
      <c r="Q436" s="3" t="s">
        <v>14</v>
      </c>
      <c r="R436" s="3" t="s">
        <v>15</v>
      </c>
      <c r="S436" s="3" t="s">
        <v>1217</v>
      </c>
      <c r="T436" s="3" t="s">
        <v>9</v>
      </c>
      <c r="U436" s="3" t="s">
        <v>9</v>
      </c>
      <c r="V436" s="6" t="s">
        <v>9</v>
      </c>
    </row>
    <row r="437" spans="1:22" ht="15.95" customHeight="1" x14ac:dyDescent="0.25">
      <c r="A437" s="3" t="s">
        <v>9</v>
      </c>
      <c r="B437" s="3" t="s">
        <v>1220</v>
      </c>
      <c r="C437" s="3" t="s">
        <v>1221</v>
      </c>
      <c r="D437" s="3" t="s">
        <v>9</v>
      </c>
      <c r="E437" s="8">
        <v>1165</v>
      </c>
      <c r="F437" s="3" t="s">
        <v>1222</v>
      </c>
      <c r="G437" s="4">
        <v>61.24</v>
      </c>
      <c r="H437" s="4">
        <v>3.7269000000000001</v>
      </c>
      <c r="I437" s="5">
        <f>VLOOKUP(B437,[1]EXEL!$D$1:$N$65536,11,FALSE)</f>
        <v>48</v>
      </c>
      <c r="J437" s="5">
        <f>VLOOKUP(B437,[1]EXEL!$D$1:$P$65536,13,FALSE)</f>
        <v>24</v>
      </c>
      <c r="K437" s="3" t="s">
        <v>18</v>
      </c>
      <c r="L437" s="3" t="s">
        <v>10</v>
      </c>
      <c r="M437" s="3" t="s">
        <v>835</v>
      </c>
      <c r="N437" s="3" t="s">
        <v>1210</v>
      </c>
      <c r="O437" s="3" t="s">
        <v>1210</v>
      </c>
      <c r="P437" s="3" t="s">
        <v>838</v>
      </c>
      <c r="Q437" s="3" t="s">
        <v>1211</v>
      </c>
      <c r="R437" s="3" t="s">
        <v>15</v>
      </c>
      <c r="S437" s="3" t="s">
        <v>1220</v>
      </c>
      <c r="T437" s="3" t="s">
        <v>884</v>
      </c>
      <c r="U437" s="3" t="s">
        <v>840</v>
      </c>
      <c r="V437" s="6" t="s">
        <v>9</v>
      </c>
    </row>
    <row r="438" spans="1:22" ht="15.95" customHeight="1" x14ac:dyDescent="0.25">
      <c r="A438" s="3" t="s">
        <v>9</v>
      </c>
      <c r="B438" s="3" t="s">
        <v>1223</v>
      </c>
      <c r="C438" s="3" t="s">
        <v>1224</v>
      </c>
      <c r="D438" s="3" t="s">
        <v>9</v>
      </c>
      <c r="E438" s="8">
        <v>710</v>
      </c>
      <c r="F438" s="3" t="s">
        <v>1225</v>
      </c>
      <c r="G438" s="4">
        <v>55.57</v>
      </c>
      <c r="H438" s="4">
        <v>2.9018099999999998</v>
      </c>
      <c r="I438" s="5">
        <f>VLOOKUP(B438,[1]EXEL!$D$1:$N$65536,11,FALSE)</f>
        <v>6</v>
      </c>
      <c r="J438" s="5">
        <f>VLOOKUP(B438,[1]EXEL!$D$1:$P$65536,13,FALSE)</f>
        <v>2</v>
      </c>
      <c r="K438" s="3" t="s">
        <v>18</v>
      </c>
      <c r="L438" s="3" t="s">
        <v>10</v>
      </c>
      <c r="M438" s="3" t="s">
        <v>835</v>
      </c>
      <c r="N438" s="3" t="s">
        <v>1210</v>
      </c>
      <c r="O438" s="3" t="s">
        <v>1210</v>
      </c>
      <c r="P438" s="3" t="s">
        <v>838</v>
      </c>
      <c r="Q438" s="3" t="s">
        <v>1211</v>
      </c>
      <c r="R438" s="3" t="s">
        <v>15</v>
      </c>
      <c r="S438" s="3" t="s">
        <v>1223</v>
      </c>
      <c r="T438" s="3" t="s">
        <v>839</v>
      </c>
      <c r="U438" s="3" t="s">
        <v>840</v>
      </c>
      <c r="V438" s="6" t="s">
        <v>9</v>
      </c>
    </row>
    <row r="439" spans="1:22" ht="15.95" customHeight="1" x14ac:dyDescent="0.25">
      <c r="A439" s="3" t="s">
        <v>9</v>
      </c>
      <c r="B439" s="3" t="s">
        <v>1226</v>
      </c>
      <c r="C439" s="3" t="s">
        <v>1224</v>
      </c>
      <c r="D439" s="3" t="s">
        <v>9</v>
      </c>
      <c r="E439" s="8">
        <v>805</v>
      </c>
      <c r="F439" s="3" t="s">
        <v>1227</v>
      </c>
      <c r="G439" s="4">
        <v>55.57</v>
      </c>
      <c r="H439" s="4">
        <v>2.9018099999999998</v>
      </c>
      <c r="I439" s="5">
        <f>VLOOKUP(B439,[1]EXEL!$D$1:$N$65536,11,FALSE)</f>
        <v>6</v>
      </c>
      <c r="J439" s="5">
        <f>VLOOKUP(B439,[1]EXEL!$D$1:$P$65536,13,FALSE)</f>
        <v>2</v>
      </c>
      <c r="K439" s="3" t="s">
        <v>18</v>
      </c>
      <c r="L439" s="3" t="s">
        <v>10</v>
      </c>
      <c r="M439" s="3" t="s">
        <v>835</v>
      </c>
      <c r="N439" s="3" t="s">
        <v>1210</v>
      </c>
      <c r="O439" s="3" t="s">
        <v>1210</v>
      </c>
      <c r="P439" s="3" t="s">
        <v>838</v>
      </c>
      <c r="Q439" s="3" t="s">
        <v>1211</v>
      </c>
      <c r="R439" s="3" t="s">
        <v>15</v>
      </c>
      <c r="S439" s="3" t="s">
        <v>1226</v>
      </c>
      <c r="T439" s="3" t="s">
        <v>884</v>
      </c>
      <c r="U439" s="3" t="s">
        <v>840</v>
      </c>
      <c r="V439" s="6" t="s">
        <v>9</v>
      </c>
    </row>
    <row r="440" spans="1:22" ht="15.95" customHeight="1" x14ac:dyDescent="0.25">
      <c r="A440" s="3" t="s">
        <v>9</v>
      </c>
      <c r="B440" s="3" t="s">
        <v>1228</v>
      </c>
      <c r="C440" s="3" t="s">
        <v>1224</v>
      </c>
      <c r="D440" s="3" t="s">
        <v>9</v>
      </c>
      <c r="E440" s="8">
        <v>1198</v>
      </c>
      <c r="F440" s="3" t="s">
        <v>1229</v>
      </c>
      <c r="G440" s="4">
        <v>55.57</v>
      </c>
      <c r="H440" s="4">
        <v>2.9018099999999998</v>
      </c>
      <c r="I440" s="5">
        <f>VLOOKUP(B440,[1]EXEL!$D$1:$N$65536,11,FALSE)</f>
        <v>6</v>
      </c>
      <c r="J440" s="5">
        <f>VLOOKUP(B440,[1]EXEL!$D$1:$P$65536,13,FALSE)</f>
        <v>2</v>
      </c>
      <c r="K440" s="3" t="s">
        <v>18</v>
      </c>
      <c r="L440" s="3" t="s">
        <v>10</v>
      </c>
      <c r="M440" s="3" t="s">
        <v>835</v>
      </c>
      <c r="N440" s="3" t="s">
        <v>1210</v>
      </c>
      <c r="O440" s="3" t="s">
        <v>1210</v>
      </c>
      <c r="P440" s="3" t="s">
        <v>838</v>
      </c>
      <c r="Q440" s="3" t="s">
        <v>1211</v>
      </c>
      <c r="R440" s="3" t="s">
        <v>15</v>
      </c>
      <c r="S440" s="3" t="s">
        <v>1228</v>
      </c>
      <c r="T440" s="3" t="s">
        <v>887</v>
      </c>
      <c r="U440" s="3" t="s">
        <v>888</v>
      </c>
      <c r="V440" s="6" t="s">
        <v>9</v>
      </c>
    </row>
    <row r="441" spans="1:22" ht="15.95" customHeight="1" x14ac:dyDescent="0.25">
      <c r="A441" s="3" t="s">
        <v>9</v>
      </c>
      <c r="B441" s="3" t="s">
        <v>1230</v>
      </c>
      <c r="C441" s="3" t="s">
        <v>1224</v>
      </c>
      <c r="D441" s="3" t="s">
        <v>9</v>
      </c>
      <c r="E441" s="8">
        <v>1198</v>
      </c>
      <c r="F441" s="3" t="s">
        <v>1231</v>
      </c>
      <c r="G441" s="4">
        <v>55.57</v>
      </c>
      <c r="H441" s="4">
        <v>2.9018099999999998</v>
      </c>
      <c r="I441" s="5">
        <f>VLOOKUP(B441,[1]EXEL!$D$1:$N$65536,11,FALSE)</f>
        <v>6</v>
      </c>
      <c r="J441" s="5">
        <f>VLOOKUP(B441,[1]EXEL!$D$1:$P$65536,13,FALSE)</f>
        <v>2</v>
      </c>
      <c r="K441" s="3" t="s">
        <v>18</v>
      </c>
      <c r="L441" s="3" t="s">
        <v>10</v>
      </c>
      <c r="M441" s="3" t="s">
        <v>835</v>
      </c>
      <c r="N441" s="3" t="s">
        <v>1210</v>
      </c>
      <c r="O441" s="3" t="s">
        <v>1210</v>
      </c>
      <c r="P441" s="3" t="s">
        <v>838</v>
      </c>
      <c r="Q441" s="3" t="s">
        <v>1211</v>
      </c>
      <c r="R441" s="3" t="s">
        <v>15</v>
      </c>
      <c r="S441" s="3" t="s">
        <v>1230</v>
      </c>
      <c r="T441" s="3" t="s">
        <v>891</v>
      </c>
      <c r="U441" s="3" t="s">
        <v>892</v>
      </c>
      <c r="V441" s="6" t="s">
        <v>9</v>
      </c>
    </row>
    <row r="442" spans="1:22" ht="15.95" customHeight="1" x14ac:dyDescent="0.25">
      <c r="A442" s="3" t="s">
        <v>9</v>
      </c>
      <c r="B442" s="3" t="s">
        <v>1232</v>
      </c>
      <c r="C442" s="3" t="s">
        <v>1233</v>
      </c>
      <c r="D442" s="3" t="s">
        <v>9</v>
      </c>
      <c r="E442" s="8">
        <v>1165</v>
      </c>
      <c r="F442" s="3" t="s">
        <v>1234</v>
      </c>
      <c r="G442" s="4">
        <v>62.39</v>
      </c>
      <c r="H442" s="4">
        <v>4.0830799999999998</v>
      </c>
      <c r="I442" s="5">
        <f>VLOOKUP(B442,[1]EXEL!$D$1:$N$65536,11,FALSE)</f>
        <v>8</v>
      </c>
      <c r="J442" s="5">
        <f>VLOOKUP(B442,[1]EXEL!$D$1:$P$65536,13,FALSE)</f>
        <v>4</v>
      </c>
      <c r="K442" s="3" t="s">
        <v>18</v>
      </c>
      <c r="L442" s="3" t="s">
        <v>10</v>
      </c>
      <c r="M442" s="3" t="s">
        <v>835</v>
      </c>
      <c r="N442" s="3" t="s">
        <v>1210</v>
      </c>
      <c r="O442" s="3" t="s">
        <v>1210</v>
      </c>
      <c r="P442" s="3" t="s">
        <v>838</v>
      </c>
      <c r="Q442" s="3" t="s">
        <v>1211</v>
      </c>
      <c r="R442" s="3" t="s">
        <v>15</v>
      </c>
      <c r="S442" s="3" t="s">
        <v>1232</v>
      </c>
      <c r="T442" s="3" t="s">
        <v>884</v>
      </c>
      <c r="U442" s="3" t="s">
        <v>840</v>
      </c>
      <c r="V442" s="6" t="s">
        <v>9</v>
      </c>
    </row>
    <row r="443" spans="1:22" ht="15.95" customHeight="1" x14ac:dyDescent="0.25">
      <c r="A443" s="3" t="s">
        <v>9</v>
      </c>
      <c r="B443" s="3" t="s">
        <v>1235</v>
      </c>
      <c r="C443" s="3" t="s">
        <v>1236</v>
      </c>
      <c r="D443" s="3" t="s">
        <v>9</v>
      </c>
      <c r="E443" s="8">
        <v>385</v>
      </c>
      <c r="F443" s="3" t="s">
        <v>1237</v>
      </c>
      <c r="G443" s="4">
        <v>49.16</v>
      </c>
      <c r="H443" s="4">
        <v>2.1128399999999998</v>
      </c>
      <c r="I443" s="5">
        <f>VLOOKUP(B443,[1]EXEL!$D$1:$N$65536,11,FALSE)</f>
        <v>12</v>
      </c>
      <c r="J443" s="5">
        <f>VLOOKUP(B443,[1]EXEL!$D$1:$P$65536,13,FALSE)</f>
        <v>6</v>
      </c>
      <c r="K443" s="3" t="s">
        <v>18</v>
      </c>
      <c r="L443" s="3" t="s">
        <v>10</v>
      </c>
      <c r="M443" s="3" t="s">
        <v>835</v>
      </c>
      <c r="N443" s="3" t="s">
        <v>1210</v>
      </c>
      <c r="O443" s="3" t="s">
        <v>1210</v>
      </c>
      <c r="P443" s="3" t="s">
        <v>838</v>
      </c>
      <c r="Q443" s="3" t="s">
        <v>1211</v>
      </c>
      <c r="R443" s="3" t="s">
        <v>15</v>
      </c>
      <c r="S443" s="3" t="s">
        <v>1235</v>
      </c>
      <c r="T443" s="3" t="s">
        <v>839</v>
      </c>
      <c r="U443" s="3" t="s">
        <v>840</v>
      </c>
      <c r="V443" s="6" t="s">
        <v>9</v>
      </c>
    </row>
    <row r="444" spans="1:22" ht="15.95" customHeight="1" x14ac:dyDescent="0.25">
      <c r="A444" s="3" t="s">
        <v>9</v>
      </c>
      <c r="B444" s="3" t="s">
        <v>1239</v>
      </c>
      <c r="C444" s="3" t="s">
        <v>1238</v>
      </c>
      <c r="D444" s="3" t="s">
        <v>9</v>
      </c>
      <c r="E444" s="8">
        <v>91</v>
      </c>
      <c r="F444" s="3" t="s">
        <v>1240</v>
      </c>
      <c r="G444" s="4">
        <v>0.9</v>
      </c>
      <c r="H444" s="4">
        <v>0.05</v>
      </c>
      <c r="I444" s="5"/>
      <c r="J444" s="5"/>
      <c r="K444" s="3" t="s">
        <v>18</v>
      </c>
      <c r="L444" s="3" t="s">
        <v>10</v>
      </c>
      <c r="M444" s="3" t="s">
        <v>167</v>
      </c>
      <c r="N444" s="3" t="s">
        <v>168</v>
      </c>
      <c r="O444" s="3" t="s">
        <v>168</v>
      </c>
      <c r="P444" s="3" t="s">
        <v>13</v>
      </c>
      <c r="Q444" s="3" t="s">
        <v>14</v>
      </c>
      <c r="R444" s="3" t="s">
        <v>15</v>
      </c>
      <c r="S444" s="3" t="s">
        <v>1239</v>
      </c>
      <c r="T444" s="3" t="s">
        <v>9</v>
      </c>
      <c r="U444" s="3" t="s">
        <v>9</v>
      </c>
      <c r="V444" s="6" t="s">
        <v>9</v>
      </c>
    </row>
    <row r="445" spans="1:22" ht="15.95" customHeight="1" x14ac:dyDescent="0.25">
      <c r="A445" s="3" t="s">
        <v>9</v>
      </c>
      <c r="B445" s="3" t="s">
        <v>1241</v>
      </c>
      <c r="C445" s="3" t="s">
        <v>1242</v>
      </c>
      <c r="D445" s="3" t="s">
        <v>16</v>
      </c>
      <c r="E445" s="8">
        <v>325</v>
      </c>
      <c r="F445" s="3" t="s">
        <v>1243</v>
      </c>
      <c r="G445" s="4">
        <v>0.6</v>
      </c>
      <c r="H445" s="4">
        <v>0.05</v>
      </c>
      <c r="I445" s="5"/>
      <c r="J445" s="5"/>
      <c r="K445" s="3" t="s">
        <v>18</v>
      </c>
      <c r="L445" s="3" t="s">
        <v>17</v>
      </c>
      <c r="M445" s="3" t="s">
        <v>167</v>
      </c>
      <c r="N445" s="3" t="s">
        <v>168</v>
      </c>
      <c r="O445" s="3" t="s">
        <v>168</v>
      </c>
      <c r="P445" s="3" t="s">
        <v>13</v>
      </c>
      <c r="Q445" s="3" t="s">
        <v>14</v>
      </c>
      <c r="R445" s="3" t="s">
        <v>15</v>
      </c>
      <c r="S445" s="3" t="s">
        <v>1241</v>
      </c>
      <c r="T445" s="3" t="s">
        <v>9</v>
      </c>
      <c r="U445" s="3" t="s">
        <v>9</v>
      </c>
      <c r="V445" s="6" t="s">
        <v>9</v>
      </c>
    </row>
    <row r="446" spans="1:22" ht="15.95" customHeight="1" x14ac:dyDescent="0.25">
      <c r="A446" s="3" t="s">
        <v>9</v>
      </c>
      <c r="B446" s="3" t="s">
        <v>1244</v>
      </c>
      <c r="C446" s="3" t="s">
        <v>1245</v>
      </c>
      <c r="D446" s="3" t="s">
        <v>9</v>
      </c>
      <c r="E446" s="8">
        <v>349</v>
      </c>
      <c r="F446" s="3" t="s">
        <v>1246</v>
      </c>
      <c r="G446" s="4">
        <v>0.3</v>
      </c>
      <c r="H446" s="4">
        <v>0.05</v>
      </c>
      <c r="I446" s="5"/>
      <c r="J446" s="5"/>
      <c r="K446" s="3" t="s">
        <v>18</v>
      </c>
      <c r="L446" s="3" t="s">
        <v>10</v>
      </c>
      <c r="M446" s="3" t="s">
        <v>167</v>
      </c>
      <c r="N446" s="3" t="s">
        <v>168</v>
      </c>
      <c r="O446" s="3" t="s">
        <v>168</v>
      </c>
      <c r="P446" s="3" t="s">
        <v>13</v>
      </c>
      <c r="Q446" s="3" t="s">
        <v>14</v>
      </c>
      <c r="R446" s="3" t="s">
        <v>15</v>
      </c>
      <c r="S446" s="3" t="s">
        <v>1244</v>
      </c>
      <c r="T446" s="3" t="s">
        <v>9</v>
      </c>
      <c r="U446" s="3" t="s">
        <v>9</v>
      </c>
      <c r="V446" s="6" t="s">
        <v>9</v>
      </c>
    </row>
    <row r="447" spans="1:22" ht="15.95" customHeight="1" x14ac:dyDescent="0.25">
      <c r="A447" s="3" t="s">
        <v>9</v>
      </c>
      <c r="B447" s="3" t="s">
        <v>1247</v>
      </c>
      <c r="C447" s="3" t="s">
        <v>1248</v>
      </c>
      <c r="D447" s="3" t="s">
        <v>9</v>
      </c>
      <c r="E447" s="8">
        <v>329</v>
      </c>
      <c r="F447" s="3" t="s">
        <v>1249</v>
      </c>
      <c r="G447" s="4">
        <v>0.70547199999999999</v>
      </c>
      <c r="H447" s="4">
        <v>3.35137E-2</v>
      </c>
      <c r="I447" s="5"/>
      <c r="J447" s="5"/>
      <c r="K447" s="3" t="s">
        <v>18</v>
      </c>
      <c r="L447" s="3" t="s">
        <v>10</v>
      </c>
      <c r="M447" s="3" t="s">
        <v>167</v>
      </c>
      <c r="N447" s="3" t="s">
        <v>168</v>
      </c>
      <c r="O447" s="3" t="s">
        <v>168</v>
      </c>
      <c r="P447" s="3" t="s">
        <v>13</v>
      </c>
      <c r="Q447" s="3" t="s">
        <v>14</v>
      </c>
      <c r="R447" s="3" t="s">
        <v>15</v>
      </c>
      <c r="S447" s="3" t="s">
        <v>1247</v>
      </c>
      <c r="T447" s="3" t="s">
        <v>9</v>
      </c>
      <c r="U447" s="3" t="s">
        <v>9</v>
      </c>
      <c r="V447" s="6" t="s">
        <v>9</v>
      </c>
    </row>
    <row r="448" spans="1:22" ht="15.95" customHeight="1" x14ac:dyDescent="0.25">
      <c r="A448" s="3" t="s">
        <v>9</v>
      </c>
      <c r="B448" s="3" t="s">
        <v>1250</v>
      </c>
      <c r="C448" s="3" t="s">
        <v>1251</v>
      </c>
      <c r="D448" s="3" t="s">
        <v>1252</v>
      </c>
      <c r="E448" s="8">
        <v>241</v>
      </c>
      <c r="F448" s="3" t="s">
        <v>1253</v>
      </c>
      <c r="G448" s="4">
        <v>0.51808100000000001</v>
      </c>
      <c r="H448" s="4">
        <v>6.268E-2</v>
      </c>
      <c r="I448" s="5"/>
      <c r="J448" s="5"/>
      <c r="K448" s="3" t="s">
        <v>18</v>
      </c>
      <c r="L448" s="3" t="s">
        <v>17</v>
      </c>
      <c r="M448" s="3" t="s">
        <v>167</v>
      </c>
      <c r="N448" s="3" t="s">
        <v>168</v>
      </c>
      <c r="O448" s="3" t="s">
        <v>168</v>
      </c>
      <c r="P448" s="3" t="s">
        <v>13</v>
      </c>
      <c r="Q448" s="3" t="s">
        <v>14</v>
      </c>
      <c r="R448" s="3" t="s">
        <v>15</v>
      </c>
      <c r="S448" s="3" t="s">
        <v>1250</v>
      </c>
      <c r="T448" s="3" t="s">
        <v>9</v>
      </c>
      <c r="U448" s="3" t="s">
        <v>9</v>
      </c>
      <c r="V448" s="6" t="s">
        <v>9</v>
      </c>
    </row>
    <row r="449" spans="1:22" ht="15.95" customHeight="1" x14ac:dyDescent="0.25">
      <c r="A449" s="3" t="s">
        <v>9</v>
      </c>
      <c r="B449" s="3" t="s">
        <v>1254</v>
      </c>
      <c r="C449" s="3" t="s">
        <v>1255</v>
      </c>
      <c r="D449" s="3" t="s">
        <v>9</v>
      </c>
      <c r="E449" s="8">
        <v>270</v>
      </c>
      <c r="F449" s="3" t="s">
        <v>1256</v>
      </c>
      <c r="G449" s="4">
        <v>43.31</v>
      </c>
      <c r="H449" s="4">
        <v>3.31887</v>
      </c>
      <c r="I449" s="5">
        <f>VLOOKUP(B449,[1]EXEL!$D$1:$N$65536,11,FALSE)</f>
        <v>9</v>
      </c>
      <c r="J449" s="5">
        <f>VLOOKUP(B449,[1]EXEL!$D$1:$P$65536,13,FALSE)</f>
        <v>3</v>
      </c>
      <c r="K449" s="3" t="s">
        <v>18</v>
      </c>
      <c r="L449" s="3" t="s">
        <v>10</v>
      </c>
      <c r="M449" s="3" t="s">
        <v>835</v>
      </c>
      <c r="N449" s="3" t="s">
        <v>1257</v>
      </c>
      <c r="O449" s="3" t="s">
        <v>1257</v>
      </c>
      <c r="P449" s="3" t="s">
        <v>838</v>
      </c>
      <c r="Q449" s="3" t="s">
        <v>1211</v>
      </c>
      <c r="R449" s="3" t="s">
        <v>15</v>
      </c>
      <c r="S449" s="3" t="s">
        <v>1254</v>
      </c>
      <c r="T449" s="3" t="s">
        <v>839</v>
      </c>
      <c r="U449" s="3" t="s">
        <v>840</v>
      </c>
      <c r="V449" s="6" t="s">
        <v>9</v>
      </c>
    </row>
    <row r="450" spans="1:22" ht="15.95" customHeight="1" x14ac:dyDescent="0.25">
      <c r="A450" s="3" t="s">
        <v>9</v>
      </c>
      <c r="B450" s="3" t="s">
        <v>1258</v>
      </c>
      <c r="C450" s="3" t="s">
        <v>1259</v>
      </c>
      <c r="D450" s="3" t="s">
        <v>9</v>
      </c>
      <c r="E450" s="8">
        <v>550</v>
      </c>
      <c r="F450" s="3" t="s">
        <v>1260</v>
      </c>
      <c r="G450" s="4">
        <v>64.91</v>
      </c>
      <c r="H450" s="4">
        <v>3.6252399999999998</v>
      </c>
      <c r="I450" s="5">
        <f>VLOOKUP(B450,[1]EXEL!$D$1:$N$65536,11,FALSE)</f>
        <v>8</v>
      </c>
      <c r="J450" s="5">
        <f>VLOOKUP(B450,[1]EXEL!$D$1:$P$65536,13,FALSE)</f>
        <v>4</v>
      </c>
      <c r="K450" s="3" t="s">
        <v>18</v>
      </c>
      <c r="L450" s="3" t="s">
        <v>10</v>
      </c>
      <c r="M450" s="3" t="s">
        <v>835</v>
      </c>
      <c r="N450" s="3" t="s">
        <v>1261</v>
      </c>
      <c r="O450" s="3" t="s">
        <v>1261</v>
      </c>
      <c r="P450" s="3" t="s">
        <v>838</v>
      </c>
      <c r="Q450" s="3" t="s">
        <v>1211</v>
      </c>
      <c r="R450" s="3" t="s">
        <v>15</v>
      </c>
      <c r="S450" s="3" t="s">
        <v>1258</v>
      </c>
      <c r="T450" s="3" t="s">
        <v>839</v>
      </c>
      <c r="U450" s="3" t="s">
        <v>840</v>
      </c>
      <c r="V450" s="6" t="s">
        <v>9</v>
      </c>
    </row>
    <row r="451" spans="1:22" ht="15.95" customHeight="1" x14ac:dyDescent="0.25">
      <c r="A451" s="3" t="s">
        <v>9</v>
      </c>
      <c r="B451" s="3" t="s">
        <v>1262</v>
      </c>
      <c r="C451" s="3" t="s">
        <v>1263</v>
      </c>
      <c r="D451" s="3" t="s">
        <v>9</v>
      </c>
      <c r="E451" s="8">
        <v>645</v>
      </c>
      <c r="F451" s="3" t="s">
        <v>1264</v>
      </c>
      <c r="G451" s="4">
        <v>64.91</v>
      </c>
      <c r="H451" s="5"/>
      <c r="I451" s="5">
        <f>VLOOKUP(B451,[1]EXEL!$D$1:$N$65536,11,FALSE)</f>
        <v>8</v>
      </c>
      <c r="J451" s="5">
        <f>VLOOKUP(B451,[1]EXEL!$D$1:$P$65536,13,FALSE)</f>
        <v>4</v>
      </c>
      <c r="K451" s="3" t="s">
        <v>18</v>
      </c>
      <c r="L451" s="3" t="s">
        <v>10</v>
      </c>
      <c r="M451" s="3" t="s">
        <v>835</v>
      </c>
      <c r="N451" s="3" t="s">
        <v>1261</v>
      </c>
      <c r="O451" s="3" t="s">
        <v>1261</v>
      </c>
      <c r="P451" s="3" t="s">
        <v>838</v>
      </c>
      <c r="Q451" s="3" t="s">
        <v>1211</v>
      </c>
      <c r="R451" s="3" t="s">
        <v>15</v>
      </c>
      <c r="S451" s="3" t="s">
        <v>1262</v>
      </c>
      <c r="T451" s="3" t="s">
        <v>884</v>
      </c>
      <c r="U451" s="3" t="s">
        <v>840</v>
      </c>
      <c r="V451" s="6" t="s">
        <v>9</v>
      </c>
    </row>
    <row r="452" spans="1:22" ht="15.95" customHeight="1" x14ac:dyDescent="0.25">
      <c r="A452" s="3" t="s">
        <v>9</v>
      </c>
      <c r="B452" s="3" t="s">
        <v>1265</v>
      </c>
      <c r="C452" s="3" t="s">
        <v>1266</v>
      </c>
      <c r="D452" s="3" t="s">
        <v>16</v>
      </c>
      <c r="E452" s="8">
        <v>28</v>
      </c>
      <c r="F452" s="3" t="s">
        <v>1267</v>
      </c>
      <c r="G452" s="4">
        <v>0.1</v>
      </c>
      <c r="H452" s="4">
        <v>0.05</v>
      </c>
      <c r="I452" s="5"/>
      <c r="J452" s="5"/>
      <c r="K452" s="3" t="s">
        <v>18</v>
      </c>
      <c r="L452" s="3" t="s">
        <v>17</v>
      </c>
      <c r="M452" s="3" t="s">
        <v>167</v>
      </c>
      <c r="N452" s="3" t="s">
        <v>168</v>
      </c>
      <c r="O452" s="3" t="s">
        <v>168</v>
      </c>
      <c r="P452" s="3" t="s">
        <v>13</v>
      </c>
      <c r="Q452" s="3" t="s">
        <v>14</v>
      </c>
      <c r="R452" s="3" t="s">
        <v>15</v>
      </c>
      <c r="S452" s="3" t="s">
        <v>1265</v>
      </c>
      <c r="T452" s="3" t="s">
        <v>9</v>
      </c>
      <c r="U452" s="3" t="s">
        <v>9</v>
      </c>
      <c r="V452" s="6" t="s">
        <v>9</v>
      </c>
    </row>
    <row r="453" spans="1:22" ht="15.95" customHeight="1" x14ac:dyDescent="0.25">
      <c r="A453" s="3" t="s">
        <v>9</v>
      </c>
      <c r="B453" s="3" t="s">
        <v>1268</v>
      </c>
      <c r="C453" s="3" t="s">
        <v>1269</v>
      </c>
      <c r="D453" s="3" t="s">
        <v>9</v>
      </c>
      <c r="E453" s="8">
        <v>169</v>
      </c>
      <c r="F453" s="3" t="s">
        <v>1270</v>
      </c>
      <c r="G453" s="4">
        <v>2.2266460000000001</v>
      </c>
      <c r="H453" s="4">
        <v>0.37638369999999999</v>
      </c>
      <c r="I453" s="5"/>
      <c r="J453" s="5"/>
      <c r="K453" s="3" t="s">
        <v>18</v>
      </c>
      <c r="L453" s="3" t="s">
        <v>10</v>
      </c>
      <c r="M453" s="3" t="s">
        <v>167</v>
      </c>
      <c r="N453" s="3" t="s">
        <v>168</v>
      </c>
      <c r="O453" s="3" t="s">
        <v>168</v>
      </c>
      <c r="P453" s="3" t="s">
        <v>13</v>
      </c>
      <c r="Q453" s="3" t="s">
        <v>14</v>
      </c>
      <c r="R453" s="3" t="s">
        <v>15</v>
      </c>
      <c r="S453" s="3" t="s">
        <v>1268</v>
      </c>
      <c r="T453" s="3" t="s">
        <v>9</v>
      </c>
      <c r="U453" s="3" t="s">
        <v>9</v>
      </c>
      <c r="V453" s="6" t="s">
        <v>9</v>
      </c>
    </row>
    <row r="454" spans="1:22" ht="15.95" customHeight="1" x14ac:dyDescent="0.25">
      <c r="A454" s="3" t="s">
        <v>9</v>
      </c>
      <c r="B454" s="3" t="s">
        <v>1271</v>
      </c>
      <c r="C454" s="3" t="s">
        <v>1272</v>
      </c>
      <c r="D454" s="3" t="s">
        <v>9</v>
      </c>
      <c r="E454" s="8">
        <v>257</v>
      </c>
      <c r="F454" s="3" t="s">
        <v>1273</v>
      </c>
      <c r="G454" s="4">
        <v>1.6093580000000001</v>
      </c>
      <c r="H454" s="4">
        <v>0.37638369999999999</v>
      </c>
      <c r="I454" s="5"/>
      <c r="J454" s="5"/>
      <c r="K454" s="3" t="s">
        <v>18</v>
      </c>
      <c r="L454" s="3" t="s">
        <v>10</v>
      </c>
      <c r="M454" s="3" t="s">
        <v>167</v>
      </c>
      <c r="N454" s="3" t="s">
        <v>168</v>
      </c>
      <c r="O454" s="3" t="s">
        <v>168</v>
      </c>
      <c r="P454" s="3" t="s">
        <v>13</v>
      </c>
      <c r="Q454" s="3" t="s">
        <v>14</v>
      </c>
      <c r="R454" s="3" t="s">
        <v>15</v>
      </c>
      <c r="S454" s="3" t="s">
        <v>1271</v>
      </c>
      <c r="T454" s="3" t="s">
        <v>9</v>
      </c>
      <c r="U454" s="3" t="s">
        <v>9</v>
      </c>
      <c r="V454" s="6" t="s">
        <v>9</v>
      </c>
    </row>
    <row r="455" spans="1:22" ht="15.95" customHeight="1" x14ac:dyDescent="0.25">
      <c r="A455" s="3" t="s">
        <v>9</v>
      </c>
      <c r="B455" s="3" t="s">
        <v>1274</v>
      </c>
      <c r="C455" s="3" t="s">
        <v>1275</v>
      </c>
      <c r="D455" s="3" t="s">
        <v>9</v>
      </c>
      <c r="E455" s="8">
        <v>270</v>
      </c>
      <c r="F455" s="3" t="s">
        <v>1276</v>
      </c>
      <c r="G455" s="5"/>
      <c r="H455" s="5"/>
      <c r="I455" s="5"/>
      <c r="J455" s="5"/>
      <c r="K455" s="3" t="s">
        <v>18</v>
      </c>
      <c r="L455" s="3" t="s">
        <v>10</v>
      </c>
      <c r="M455" s="3" t="s">
        <v>835</v>
      </c>
      <c r="N455" s="3" t="s">
        <v>1277</v>
      </c>
      <c r="O455" s="3" t="s">
        <v>1278</v>
      </c>
      <c r="P455" s="3" t="s">
        <v>838</v>
      </c>
      <c r="Q455" s="3" t="s">
        <v>1211</v>
      </c>
      <c r="R455" s="3" t="s">
        <v>15</v>
      </c>
      <c r="S455" s="3" t="s">
        <v>1274</v>
      </c>
      <c r="T455" s="3" t="s">
        <v>839</v>
      </c>
      <c r="U455" s="3" t="s">
        <v>840</v>
      </c>
      <c r="V455" s="6" t="s">
        <v>9</v>
      </c>
    </row>
    <row r="456" spans="1:22" ht="15.95" customHeight="1" x14ac:dyDescent="0.25">
      <c r="A456" s="3" t="s">
        <v>9</v>
      </c>
      <c r="B456" s="3" t="s">
        <v>1279</v>
      </c>
      <c r="C456" s="3" t="s">
        <v>1280</v>
      </c>
      <c r="D456" s="3" t="s">
        <v>9</v>
      </c>
      <c r="E456" s="8">
        <v>1395</v>
      </c>
      <c r="F456" s="3" t="s">
        <v>1281</v>
      </c>
      <c r="G456" s="4">
        <v>71.86</v>
      </c>
      <c r="H456" s="4">
        <v>3.77441</v>
      </c>
      <c r="I456" s="5">
        <f>VLOOKUP(B456,[1]EXEL!$D$1:$N$65536,11,FALSE)</f>
        <v>8</v>
      </c>
      <c r="J456" s="5">
        <f>VLOOKUP(B456,[1]EXEL!$D$1:$P$65536,13,FALSE)</f>
        <v>4</v>
      </c>
      <c r="K456" s="3" t="s">
        <v>18</v>
      </c>
      <c r="L456" s="3" t="s">
        <v>10</v>
      </c>
      <c r="M456" s="3" t="s">
        <v>835</v>
      </c>
      <c r="N456" s="3" t="s">
        <v>1261</v>
      </c>
      <c r="O456" s="3" t="s">
        <v>1261</v>
      </c>
      <c r="P456" s="3" t="s">
        <v>838</v>
      </c>
      <c r="Q456" s="3" t="s">
        <v>1211</v>
      </c>
      <c r="R456" s="3" t="s">
        <v>15</v>
      </c>
      <c r="S456" s="3" t="s">
        <v>1279</v>
      </c>
      <c r="T456" s="3" t="s">
        <v>884</v>
      </c>
      <c r="U456" s="3" t="s">
        <v>840</v>
      </c>
      <c r="V456" s="6" t="s">
        <v>9</v>
      </c>
    </row>
    <row r="457" spans="1:22" ht="15.95" customHeight="1" x14ac:dyDescent="0.25">
      <c r="A457" s="3" t="s">
        <v>9</v>
      </c>
      <c r="B457" s="3" t="s">
        <v>1282</v>
      </c>
      <c r="C457" s="3" t="s">
        <v>1283</v>
      </c>
      <c r="D457" s="3" t="s">
        <v>9</v>
      </c>
      <c r="E457" s="8">
        <v>910</v>
      </c>
      <c r="F457" s="3" t="s">
        <v>1284</v>
      </c>
      <c r="G457" s="4">
        <v>66.27</v>
      </c>
      <c r="H457" s="4">
        <v>3.1069100000000001</v>
      </c>
      <c r="I457" s="5">
        <f>VLOOKUP(B457,[1]EXEL!$D$1:$N$65536,11,FALSE)</f>
        <v>8</v>
      </c>
      <c r="J457" s="5">
        <f>VLOOKUP(B457,[1]EXEL!$D$1:$P$65536,13,FALSE)</f>
        <v>4</v>
      </c>
      <c r="K457" s="3" t="s">
        <v>18</v>
      </c>
      <c r="L457" s="3" t="s">
        <v>10</v>
      </c>
      <c r="M457" s="3" t="s">
        <v>835</v>
      </c>
      <c r="N457" s="3" t="s">
        <v>1261</v>
      </c>
      <c r="O457" s="3" t="s">
        <v>1261</v>
      </c>
      <c r="P457" s="3" t="s">
        <v>838</v>
      </c>
      <c r="Q457" s="3" t="s">
        <v>1211</v>
      </c>
      <c r="R457" s="3" t="s">
        <v>15</v>
      </c>
      <c r="S457" s="3" t="s">
        <v>1282</v>
      </c>
      <c r="T457" s="3" t="s">
        <v>839</v>
      </c>
      <c r="U457" s="3" t="s">
        <v>840</v>
      </c>
      <c r="V457" s="6" t="s">
        <v>9</v>
      </c>
    </row>
    <row r="458" spans="1:22" ht="15.95" customHeight="1" x14ac:dyDescent="0.25">
      <c r="A458" s="3" t="s">
        <v>9</v>
      </c>
      <c r="B458" s="3" t="s">
        <v>1285</v>
      </c>
      <c r="C458" s="3" t="s">
        <v>1286</v>
      </c>
      <c r="D458" s="3" t="s">
        <v>9</v>
      </c>
      <c r="E458" s="8">
        <v>1005</v>
      </c>
      <c r="F458" s="3" t="s">
        <v>1287</v>
      </c>
      <c r="G458" s="4">
        <v>66.27</v>
      </c>
      <c r="H458" s="4">
        <v>3.1069100000000001</v>
      </c>
      <c r="I458" s="5">
        <f>VLOOKUP(B458,[1]EXEL!$D$1:$N$65536,11,FALSE)</f>
        <v>8</v>
      </c>
      <c r="J458" s="5">
        <f>VLOOKUP(B458,[1]EXEL!$D$1:$P$65536,13,FALSE)</f>
        <v>4</v>
      </c>
      <c r="K458" s="3" t="s">
        <v>18</v>
      </c>
      <c r="L458" s="3" t="s">
        <v>10</v>
      </c>
      <c r="M458" s="3" t="s">
        <v>835</v>
      </c>
      <c r="N458" s="3" t="s">
        <v>1261</v>
      </c>
      <c r="O458" s="3" t="s">
        <v>1261</v>
      </c>
      <c r="P458" s="3" t="s">
        <v>838</v>
      </c>
      <c r="Q458" s="3" t="s">
        <v>1211</v>
      </c>
      <c r="R458" s="3" t="s">
        <v>15</v>
      </c>
      <c r="S458" s="3" t="s">
        <v>1285</v>
      </c>
      <c r="T458" s="3" t="s">
        <v>884</v>
      </c>
      <c r="U458" s="3" t="s">
        <v>840</v>
      </c>
      <c r="V458" s="6" t="s">
        <v>9</v>
      </c>
    </row>
    <row r="459" spans="1:22" ht="15.95" customHeight="1" x14ac:dyDescent="0.25">
      <c r="A459" s="3" t="s">
        <v>9</v>
      </c>
      <c r="B459" s="3" t="s">
        <v>1288</v>
      </c>
      <c r="C459" s="3" t="s">
        <v>1286</v>
      </c>
      <c r="D459" s="3" t="s">
        <v>9</v>
      </c>
      <c r="E459" s="8">
        <v>1319</v>
      </c>
      <c r="F459" s="3" t="s">
        <v>1289</v>
      </c>
      <c r="G459" s="4">
        <v>66.27</v>
      </c>
      <c r="H459" s="4">
        <v>3.1069100000000001</v>
      </c>
      <c r="I459" s="5">
        <f>VLOOKUP(B459,[1]EXEL!$D$1:$N$65536,11,FALSE)</f>
        <v>8</v>
      </c>
      <c r="J459" s="5">
        <f>VLOOKUP(B459,[1]EXEL!$D$1:$P$65536,13,FALSE)</f>
        <v>4</v>
      </c>
      <c r="K459" s="3" t="s">
        <v>18</v>
      </c>
      <c r="L459" s="3" t="s">
        <v>10</v>
      </c>
      <c r="M459" s="3" t="s">
        <v>835</v>
      </c>
      <c r="N459" s="3" t="s">
        <v>1261</v>
      </c>
      <c r="O459" s="3" t="s">
        <v>1261</v>
      </c>
      <c r="P459" s="3" t="s">
        <v>838</v>
      </c>
      <c r="Q459" s="3" t="s">
        <v>1211</v>
      </c>
      <c r="R459" s="3" t="s">
        <v>15</v>
      </c>
      <c r="S459" s="3" t="s">
        <v>1288</v>
      </c>
      <c r="T459" s="3" t="s">
        <v>887</v>
      </c>
      <c r="U459" s="3" t="s">
        <v>888</v>
      </c>
      <c r="V459" s="6" t="s">
        <v>9</v>
      </c>
    </row>
    <row r="460" spans="1:22" ht="15.95" customHeight="1" x14ac:dyDescent="0.25">
      <c r="A460" s="3" t="s">
        <v>9</v>
      </c>
      <c r="B460" s="3" t="s">
        <v>1290</v>
      </c>
      <c r="C460" s="3" t="s">
        <v>1283</v>
      </c>
      <c r="D460" s="3" t="s">
        <v>9</v>
      </c>
      <c r="E460" s="8">
        <v>1319</v>
      </c>
      <c r="F460" s="3" t="s">
        <v>1291</v>
      </c>
      <c r="G460" s="4">
        <v>66.27</v>
      </c>
      <c r="H460" s="4">
        <v>3.1069100000000001</v>
      </c>
      <c r="I460" s="5">
        <f>VLOOKUP(B460,[1]EXEL!$D$1:$N$65536,11,FALSE)</f>
        <v>8</v>
      </c>
      <c r="J460" s="5">
        <f>VLOOKUP(B460,[1]EXEL!$D$1:$P$65536,13,FALSE)</f>
        <v>4</v>
      </c>
      <c r="K460" s="3" t="s">
        <v>18</v>
      </c>
      <c r="L460" s="3" t="s">
        <v>10</v>
      </c>
      <c r="M460" s="3" t="s">
        <v>835</v>
      </c>
      <c r="N460" s="3" t="s">
        <v>1261</v>
      </c>
      <c r="O460" s="3" t="s">
        <v>1261</v>
      </c>
      <c r="P460" s="3" t="s">
        <v>838</v>
      </c>
      <c r="Q460" s="3" t="s">
        <v>1211</v>
      </c>
      <c r="R460" s="3" t="s">
        <v>15</v>
      </c>
      <c r="S460" s="3" t="s">
        <v>1290</v>
      </c>
      <c r="T460" s="3" t="s">
        <v>891</v>
      </c>
      <c r="U460" s="3" t="s">
        <v>892</v>
      </c>
      <c r="V460" s="6" t="s">
        <v>9</v>
      </c>
    </row>
    <row r="461" spans="1:22" ht="15.95" customHeight="1" x14ac:dyDescent="0.25">
      <c r="A461" s="3" t="s">
        <v>9</v>
      </c>
      <c r="B461" s="3" t="s">
        <v>1292</v>
      </c>
      <c r="C461" s="3" t="s">
        <v>1293</v>
      </c>
      <c r="D461" s="3" t="s">
        <v>9</v>
      </c>
      <c r="E461" s="8">
        <v>1495</v>
      </c>
      <c r="F461" s="3" t="s">
        <v>1294</v>
      </c>
      <c r="G461" s="4">
        <v>97</v>
      </c>
      <c r="H461" s="4">
        <v>5.0270400000000004</v>
      </c>
      <c r="I461" s="5">
        <f>VLOOKUP(B461,[1]EXEL!$D$1:$N$65536,11,FALSE)</f>
        <v>8</v>
      </c>
      <c r="J461" s="5">
        <f>VLOOKUP(B461,[1]EXEL!$D$1:$P$65536,13,FALSE)</f>
        <v>4</v>
      </c>
      <c r="K461" s="3" t="s">
        <v>18</v>
      </c>
      <c r="L461" s="3" t="s">
        <v>10</v>
      </c>
      <c r="M461" s="3" t="s">
        <v>835</v>
      </c>
      <c r="N461" s="3" t="s">
        <v>1277</v>
      </c>
      <c r="O461" s="3" t="s">
        <v>1278</v>
      </c>
      <c r="P461" s="3" t="s">
        <v>838</v>
      </c>
      <c r="Q461" s="3" t="s">
        <v>1211</v>
      </c>
      <c r="R461" s="3" t="s">
        <v>15</v>
      </c>
      <c r="S461" s="3" t="s">
        <v>1292</v>
      </c>
      <c r="T461" s="3" t="s">
        <v>884</v>
      </c>
      <c r="U461" s="3" t="s">
        <v>840</v>
      </c>
      <c r="V461" s="6" t="s">
        <v>9</v>
      </c>
    </row>
    <row r="462" spans="1:22" ht="15.95" customHeight="1" x14ac:dyDescent="0.25">
      <c r="A462" s="3" t="s">
        <v>9</v>
      </c>
      <c r="B462" s="3" t="s">
        <v>1295</v>
      </c>
      <c r="C462" s="3" t="s">
        <v>1296</v>
      </c>
      <c r="D462" s="3" t="s">
        <v>9</v>
      </c>
      <c r="E462" s="8">
        <v>370</v>
      </c>
      <c r="F462" s="3" t="s">
        <v>1297</v>
      </c>
      <c r="G462" s="4">
        <v>52.47</v>
      </c>
      <c r="H462" s="4">
        <v>2.5564200000000001</v>
      </c>
      <c r="I462" s="5">
        <f>VLOOKUP(B462,[1]EXEL!$D$1:$N$65536,11,FALSE)</f>
        <v>8</v>
      </c>
      <c r="J462" s="5">
        <f>VLOOKUP(B462,[1]EXEL!$D$1:$P$65536,13,FALSE)</f>
        <v>4</v>
      </c>
      <c r="K462" s="3" t="s">
        <v>18</v>
      </c>
      <c r="L462" s="3" t="s">
        <v>10</v>
      </c>
      <c r="M462" s="3" t="s">
        <v>835</v>
      </c>
      <c r="N462" s="3" t="s">
        <v>1261</v>
      </c>
      <c r="O462" s="3" t="s">
        <v>1261</v>
      </c>
      <c r="P462" s="3" t="s">
        <v>838</v>
      </c>
      <c r="Q462" s="3" t="s">
        <v>1211</v>
      </c>
      <c r="R462" s="3" t="s">
        <v>15</v>
      </c>
      <c r="S462" s="3" t="s">
        <v>1295</v>
      </c>
      <c r="T462" s="3" t="s">
        <v>839</v>
      </c>
      <c r="U462" s="3" t="s">
        <v>840</v>
      </c>
      <c r="V462" s="6" t="s">
        <v>9</v>
      </c>
    </row>
    <row r="463" spans="1:22" ht="15.95" customHeight="1" x14ac:dyDescent="0.25">
      <c r="A463" s="3" t="s">
        <v>9</v>
      </c>
      <c r="B463" s="3" t="s">
        <v>1300</v>
      </c>
      <c r="C463" s="3" t="s">
        <v>1301</v>
      </c>
      <c r="D463" s="3" t="s">
        <v>9</v>
      </c>
      <c r="E463" s="8">
        <v>195</v>
      </c>
      <c r="F463" s="3" t="s">
        <v>1302</v>
      </c>
      <c r="G463" s="4">
        <v>22.05</v>
      </c>
      <c r="H463" s="4">
        <v>1.39846</v>
      </c>
      <c r="I463" s="5">
        <f>VLOOKUP(B463,[1]EXEL!$D$1:$N$65536,11,FALSE)</f>
        <v>24</v>
      </c>
      <c r="J463" s="5">
        <f>VLOOKUP(B463,[1]EXEL!$D$1:$P$65536,13,FALSE)</f>
        <v>12</v>
      </c>
      <c r="K463" s="3" t="s">
        <v>18</v>
      </c>
      <c r="L463" s="3" t="s">
        <v>10</v>
      </c>
      <c r="M463" s="3" t="s">
        <v>835</v>
      </c>
      <c r="N463" s="3" t="s">
        <v>1277</v>
      </c>
      <c r="O463" s="3" t="s">
        <v>1303</v>
      </c>
      <c r="P463" s="3" t="s">
        <v>838</v>
      </c>
      <c r="Q463" s="3" t="s">
        <v>1211</v>
      </c>
      <c r="R463" s="3" t="s">
        <v>15</v>
      </c>
      <c r="S463" s="3" t="s">
        <v>1300</v>
      </c>
      <c r="T463" s="3" t="s">
        <v>839</v>
      </c>
      <c r="U463" s="3" t="s">
        <v>840</v>
      </c>
      <c r="V463" s="6" t="s">
        <v>9</v>
      </c>
    </row>
    <row r="464" spans="1:22" ht="15.95" customHeight="1" x14ac:dyDescent="0.25">
      <c r="A464" s="3" t="s">
        <v>9</v>
      </c>
      <c r="B464" s="3" t="s">
        <v>1304</v>
      </c>
      <c r="C464" s="3" t="s">
        <v>1305</v>
      </c>
      <c r="D464" s="3" t="s">
        <v>16</v>
      </c>
      <c r="E464" s="8">
        <v>10</v>
      </c>
      <c r="F464" s="3" t="s">
        <v>1306</v>
      </c>
      <c r="G464" s="4">
        <v>0.1</v>
      </c>
      <c r="H464" s="4">
        <v>0.05</v>
      </c>
      <c r="I464" s="5"/>
      <c r="J464" s="5"/>
      <c r="K464" s="3" t="s">
        <v>18</v>
      </c>
      <c r="L464" s="3" t="s">
        <v>10</v>
      </c>
      <c r="M464" s="3" t="s">
        <v>167</v>
      </c>
      <c r="N464" s="3" t="s">
        <v>168</v>
      </c>
      <c r="O464" s="3" t="s">
        <v>168</v>
      </c>
      <c r="P464" s="3" t="s">
        <v>13</v>
      </c>
      <c r="Q464" s="3" t="s">
        <v>14</v>
      </c>
      <c r="R464" s="3" t="s">
        <v>15</v>
      </c>
      <c r="S464" s="3" t="s">
        <v>1304</v>
      </c>
      <c r="T464" s="3" t="s">
        <v>9</v>
      </c>
      <c r="U464" s="3" t="s">
        <v>9</v>
      </c>
      <c r="V464" s="6" t="s">
        <v>9</v>
      </c>
    </row>
    <row r="465" spans="1:22" ht="15.95" customHeight="1" x14ac:dyDescent="0.25">
      <c r="A465" s="3" t="s">
        <v>9</v>
      </c>
      <c r="B465" s="3" t="s">
        <v>1307</v>
      </c>
      <c r="C465" s="3" t="s">
        <v>1308</v>
      </c>
      <c r="D465" s="3" t="s">
        <v>9</v>
      </c>
      <c r="E465" s="8">
        <v>500</v>
      </c>
      <c r="F465" s="3" t="s">
        <v>1309</v>
      </c>
      <c r="G465" s="4">
        <v>37.479999999999997</v>
      </c>
      <c r="H465" s="4">
        <v>1.6470800000000001</v>
      </c>
      <c r="I465" s="5">
        <f>VLOOKUP(B465,[1]EXEL!$D$1:$N$65536,11,FALSE)</f>
        <v>20</v>
      </c>
      <c r="J465" s="5">
        <f>VLOOKUP(B465,[1]EXEL!$D$1:$P$65536,13,FALSE)</f>
        <v>4</v>
      </c>
      <c r="K465" s="3" t="s">
        <v>18</v>
      </c>
      <c r="L465" s="3" t="s">
        <v>10</v>
      </c>
      <c r="M465" s="3" t="s">
        <v>835</v>
      </c>
      <c r="N465" s="3" t="s">
        <v>1277</v>
      </c>
      <c r="O465" s="3" t="s">
        <v>1303</v>
      </c>
      <c r="P465" s="3" t="s">
        <v>838</v>
      </c>
      <c r="Q465" s="3" t="s">
        <v>1211</v>
      </c>
      <c r="R465" s="3" t="s">
        <v>15</v>
      </c>
      <c r="S465" s="3" t="s">
        <v>1307</v>
      </c>
      <c r="T465" s="3" t="s">
        <v>884</v>
      </c>
      <c r="U465" s="3" t="s">
        <v>840</v>
      </c>
      <c r="V465" s="6" t="s">
        <v>9</v>
      </c>
    </row>
    <row r="466" spans="1:22" ht="15.95" customHeight="1" x14ac:dyDescent="0.25">
      <c r="A466" s="3" t="s">
        <v>9</v>
      </c>
      <c r="B466" s="3" t="s">
        <v>1310</v>
      </c>
      <c r="C466" s="3" t="s">
        <v>1311</v>
      </c>
      <c r="D466" s="3" t="s">
        <v>9</v>
      </c>
      <c r="E466" s="8">
        <v>393</v>
      </c>
      <c r="F466" s="3" t="s">
        <v>1312</v>
      </c>
      <c r="G466" s="4">
        <v>0.3</v>
      </c>
      <c r="H466" s="4">
        <v>0.05</v>
      </c>
      <c r="I466" s="5"/>
      <c r="J466" s="5"/>
      <c r="K466" s="3" t="s">
        <v>18</v>
      </c>
      <c r="L466" s="3" t="s">
        <v>10</v>
      </c>
      <c r="M466" s="3" t="s">
        <v>167</v>
      </c>
      <c r="N466" s="3" t="s">
        <v>168</v>
      </c>
      <c r="O466" s="3" t="s">
        <v>168</v>
      </c>
      <c r="P466" s="3" t="s">
        <v>13</v>
      </c>
      <c r="Q466" s="3" t="s">
        <v>14</v>
      </c>
      <c r="R466" s="3" t="s">
        <v>15</v>
      </c>
      <c r="S466" s="3" t="s">
        <v>1310</v>
      </c>
      <c r="T466" s="3" t="s">
        <v>9</v>
      </c>
      <c r="U466" s="3" t="s">
        <v>9</v>
      </c>
      <c r="V466" s="6" t="s">
        <v>9</v>
      </c>
    </row>
    <row r="467" spans="1:22" ht="15.95" customHeight="1" x14ac:dyDescent="0.25">
      <c r="A467" s="3" t="s">
        <v>9</v>
      </c>
      <c r="B467" s="3" t="s">
        <v>1313</v>
      </c>
      <c r="C467" s="3" t="s">
        <v>1314</v>
      </c>
      <c r="D467" s="3" t="s">
        <v>9</v>
      </c>
      <c r="E467" s="8">
        <v>393</v>
      </c>
      <c r="F467" s="3" t="s">
        <v>1315</v>
      </c>
      <c r="G467" s="4">
        <v>0.3</v>
      </c>
      <c r="H467" s="4">
        <v>0.06</v>
      </c>
      <c r="I467" s="5"/>
      <c r="J467" s="5"/>
      <c r="K467" s="3" t="s">
        <v>18</v>
      </c>
      <c r="L467" s="3" t="s">
        <v>10</v>
      </c>
      <c r="M467" s="3" t="s">
        <v>167</v>
      </c>
      <c r="N467" s="3" t="s">
        <v>168</v>
      </c>
      <c r="O467" s="3" t="s">
        <v>168</v>
      </c>
      <c r="P467" s="3" t="s">
        <v>13</v>
      </c>
      <c r="Q467" s="3" t="s">
        <v>14</v>
      </c>
      <c r="R467" s="3" t="s">
        <v>15</v>
      </c>
      <c r="S467" s="3" t="s">
        <v>1313</v>
      </c>
      <c r="T467" s="3" t="s">
        <v>9</v>
      </c>
      <c r="U467" s="3" t="s">
        <v>9</v>
      </c>
      <c r="V467" s="6" t="s">
        <v>9</v>
      </c>
    </row>
    <row r="468" spans="1:22" ht="15.95" customHeight="1" x14ac:dyDescent="0.25">
      <c r="A468" s="3" t="s">
        <v>9</v>
      </c>
      <c r="B468" s="3" t="s">
        <v>1316</v>
      </c>
      <c r="C468" s="3" t="s">
        <v>1317</v>
      </c>
      <c r="D468" s="3" t="s">
        <v>9</v>
      </c>
      <c r="E468" s="8">
        <v>62</v>
      </c>
      <c r="F468" s="3" t="s">
        <v>1318</v>
      </c>
      <c r="G468" s="4">
        <v>0.28659800000000002</v>
      </c>
      <c r="H468" s="4">
        <v>1.11948E-2</v>
      </c>
      <c r="I468" s="5"/>
      <c r="J468" s="5"/>
      <c r="K468" s="3" t="s">
        <v>18</v>
      </c>
      <c r="L468" s="3" t="s">
        <v>10</v>
      </c>
      <c r="M468" s="3" t="s">
        <v>167</v>
      </c>
      <c r="N468" s="3" t="s">
        <v>168</v>
      </c>
      <c r="O468" s="3" t="s">
        <v>168</v>
      </c>
      <c r="P468" s="3" t="s">
        <v>13</v>
      </c>
      <c r="Q468" s="3" t="s">
        <v>14</v>
      </c>
      <c r="R468" s="3" t="s">
        <v>15</v>
      </c>
      <c r="S468" s="3" t="s">
        <v>1316</v>
      </c>
      <c r="T468" s="3" t="s">
        <v>9</v>
      </c>
      <c r="U468" s="3" t="s">
        <v>9</v>
      </c>
      <c r="V468" s="6" t="s">
        <v>9</v>
      </c>
    </row>
    <row r="469" spans="1:22" ht="15.95" customHeight="1" x14ac:dyDescent="0.25">
      <c r="A469" s="3" t="s">
        <v>9</v>
      </c>
      <c r="B469" s="3" t="s">
        <v>1319</v>
      </c>
      <c r="C469" s="3" t="s">
        <v>1320</v>
      </c>
      <c r="D469" s="3" t="s">
        <v>9</v>
      </c>
      <c r="E469" s="8">
        <v>230</v>
      </c>
      <c r="F469" s="3" t="s">
        <v>1321</v>
      </c>
      <c r="G469" s="4">
        <v>50.66</v>
      </c>
      <c r="H469" s="4">
        <v>2.7810299999999999</v>
      </c>
      <c r="I469" s="5">
        <f>VLOOKUP(B469,[1]EXEL!$D$1:$N$65536,11,FALSE)</f>
        <v>16</v>
      </c>
      <c r="J469" s="5">
        <f>VLOOKUP(B469,[1]EXEL!$D$1:$P$65536,13,FALSE)</f>
        <v>8</v>
      </c>
      <c r="K469" s="3" t="s">
        <v>18</v>
      </c>
      <c r="L469" s="3" t="s">
        <v>10</v>
      </c>
      <c r="M469" s="3" t="s">
        <v>835</v>
      </c>
      <c r="N469" s="3" t="s">
        <v>836</v>
      </c>
      <c r="O469" s="3" t="s">
        <v>880</v>
      </c>
      <c r="P469" s="3" t="s">
        <v>838</v>
      </c>
      <c r="Q469" s="3" t="s">
        <v>836</v>
      </c>
      <c r="R469" s="3" t="s">
        <v>15</v>
      </c>
      <c r="S469" s="3" t="s">
        <v>1319</v>
      </c>
      <c r="T469" s="3" t="s">
        <v>839</v>
      </c>
      <c r="U469" s="3" t="s">
        <v>840</v>
      </c>
      <c r="V469" s="6" t="s">
        <v>9</v>
      </c>
    </row>
    <row r="470" spans="1:22" ht="15.95" customHeight="1" x14ac:dyDescent="0.25">
      <c r="A470" s="3" t="s">
        <v>9</v>
      </c>
      <c r="B470" s="3" t="s">
        <v>1322</v>
      </c>
      <c r="C470" s="3" t="s">
        <v>1323</v>
      </c>
      <c r="D470" s="3" t="s">
        <v>9</v>
      </c>
      <c r="E470" s="8">
        <v>165</v>
      </c>
      <c r="F470" s="3" t="s">
        <v>1324</v>
      </c>
      <c r="G470" s="4">
        <v>31.63</v>
      </c>
      <c r="H470" s="4">
        <v>2.44095</v>
      </c>
      <c r="I470" s="5">
        <f>VLOOKUP(B470,[1]EXEL!$D$1:$N$65536,11,FALSE)</f>
        <v>20</v>
      </c>
      <c r="J470" s="5">
        <f>VLOOKUP(B470,[1]EXEL!$D$1:$P$65536,13,FALSE)</f>
        <v>10</v>
      </c>
      <c r="K470" s="3" t="s">
        <v>18</v>
      </c>
      <c r="L470" s="3" t="s">
        <v>10</v>
      </c>
      <c r="M470" s="3" t="s">
        <v>835</v>
      </c>
      <c r="N470" s="3" t="s">
        <v>836</v>
      </c>
      <c r="O470" s="3" t="s">
        <v>845</v>
      </c>
      <c r="P470" s="3" t="s">
        <v>838</v>
      </c>
      <c r="Q470" s="3" t="s">
        <v>836</v>
      </c>
      <c r="R470" s="3" t="s">
        <v>15</v>
      </c>
      <c r="S470" s="3" t="s">
        <v>1322</v>
      </c>
      <c r="T470" s="3" t="s">
        <v>839</v>
      </c>
      <c r="U470" s="3" t="s">
        <v>840</v>
      </c>
      <c r="V470" s="6" t="s">
        <v>9</v>
      </c>
    </row>
    <row r="471" spans="1:22" ht="15.95" customHeight="1" x14ac:dyDescent="0.25">
      <c r="A471" s="3" t="s">
        <v>9</v>
      </c>
      <c r="B471" s="3" t="s">
        <v>1325</v>
      </c>
      <c r="C471" s="3" t="s">
        <v>1326</v>
      </c>
      <c r="D471" s="3" t="s">
        <v>9</v>
      </c>
      <c r="E471" s="8">
        <v>155</v>
      </c>
      <c r="F471" s="3" t="s">
        <v>1327</v>
      </c>
      <c r="G471" s="4">
        <v>24.45</v>
      </c>
      <c r="H471" s="4">
        <v>2.0549599999999999</v>
      </c>
      <c r="I471" s="5">
        <f>VLOOKUP(B471,[1]EXEL!$D$1:$N$65536,11,FALSE)</f>
        <v>24</v>
      </c>
      <c r="J471" s="5">
        <f>VLOOKUP(B471,[1]EXEL!$D$1:$P$65536,13,FALSE)</f>
        <v>12</v>
      </c>
      <c r="K471" s="3" t="s">
        <v>18</v>
      </c>
      <c r="L471" s="3" t="s">
        <v>10</v>
      </c>
      <c r="M471" s="3" t="s">
        <v>835</v>
      </c>
      <c r="N471" s="3" t="s">
        <v>836</v>
      </c>
      <c r="O471" s="3" t="s">
        <v>844</v>
      </c>
      <c r="P471" s="3" t="s">
        <v>838</v>
      </c>
      <c r="Q471" s="3" t="s">
        <v>836</v>
      </c>
      <c r="R471" s="3" t="s">
        <v>15</v>
      </c>
      <c r="S471" s="3" t="s">
        <v>1325</v>
      </c>
      <c r="T471" s="3" t="s">
        <v>839</v>
      </c>
      <c r="U471" s="3" t="s">
        <v>840</v>
      </c>
      <c r="V471" s="6" t="s">
        <v>9</v>
      </c>
    </row>
    <row r="472" spans="1:22" ht="15.95" customHeight="1" x14ac:dyDescent="0.25">
      <c r="A472" s="3" t="s">
        <v>9</v>
      </c>
      <c r="B472" s="3" t="s">
        <v>1328</v>
      </c>
      <c r="C472" s="3" t="s">
        <v>1329</v>
      </c>
      <c r="D472" s="3" t="s">
        <v>9</v>
      </c>
      <c r="E472" s="8">
        <v>260</v>
      </c>
      <c r="F472" s="3" t="s">
        <v>1330</v>
      </c>
      <c r="G472" s="4">
        <v>47.58</v>
      </c>
      <c r="H472" s="4">
        <v>1.66798</v>
      </c>
      <c r="I472" s="5">
        <f>VLOOKUP(B472,[1]EXEL!$D$1:$N$65536,11,FALSE)</f>
        <v>24</v>
      </c>
      <c r="J472" s="5">
        <f>VLOOKUP(B472,[1]EXEL!$D$1:$P$65536,13,FALSE)</f>
        <v>12</v>
      </c>
      <c r="K472" s="3" t="s">
        <v>18</v>
      </c>
      <c r="L472" s="3" t="s">
        <v>10</v>
      </c>
      <c r="M472" s="3" t="s">
        <v>835</v>
      </c>
      <c r="N472" s="3" t="s">
        <v>836</v>
      </c>
      <c r="O472" s="3" t="s">
        <v>880</v>
      </c>
      <c r="P472" s="3" t="s">
        <v>838</v>
      </c>
      <c r="Q472" s="3" t="s">
        <v>836</v>
      </c>
      <c r="R472" s="3" t="s">
        <v>15</v>
      </c>
      <c r="S472" s="3" t="s">
        <v>1328</v>
      </c>
      <c r="T472" s="3" t="s">
        <v>839</v>
      </c>
      <c r="U472" s="3" t="s">
        <v>840</v>
      </c>
      <c r="V472" s="6" t="s">
        <v>9</v>
      </c>
    </row>
    <row r="473" spans="1:22" ht="15.95" customHeight="1" x14ac:dyDescent="0.25">
      <c r="A473" s="3" t="s">
        <v>9</v>
      </c>
      <c r="B473" s="3" t="s">
        <v>1331</v>
      </c>
      <c r="C473" s="3" t="s">
        <v>1329</v>
      </c>
      <c r="D473" s="3" t="s">
        <v>9</v>
      </c>
      <c r="E473" s="8">
        <v>260</v>
      </c>
      <c r="F473" s="3" t="s">
        <v>1332</v>
      </c>
      <c r="G473" s="4">
        <v>48.61</v>
      </c>
      <c r="H473" s="5"/>
      <c r="I473" s="5">
        <f>VLOOKUP(B473,[1]EXEL!$D$1:$N$65536,11,FALSE)</f>
        <v>24</v>
      </c>
      <c r="J473" s="5">
        <f>VLOOKUP(B473,[1]EXEL!$D$1:$P$65536,13,FALSE)</f>
        <v>12</v>
      </c>
      <c r="K473" s="3" t="s">
        <v>18</v>
      </c>
      <c r="L473" s="3" t="s">
        <v>10</v>
      </c>
      <c r="M473" s="3" t="s">
        <v>835</v>
      </c>
      <c r="N473" s="3" t="s">
        <v>836</v>
      </c>
      <c r="O473" s="3" t="s">
        <v>880</v>
      </c>
      <c r="P473" s="3" t="s">
        <v>838</v>
      </c>
      <c r="Q473" s="3" t="s">
        <v>836</v>
      </c>
      <c r="R473" s="3" t="s">
        <v>15</v>
      </c>
      <c r="S473" s="3" t="s">
        <v>1331</v>
      </c>
      <c r="T473" s="3" t="s">
        <v>839</v>
      </c>
      <c r="U473" s="3" t="s">
        <v>840</v>
      </c>
      <c r="V473" s="6" t="s">
        <v>9</v>
      </c>
    </row>
    <row r="474" spans="1:22" ht="15.95" customHeight="1" x14ac:dyDescent="0.25">
      <c r="A474" s="3" t="s">
        <v>9</v>
      </c>
      <c r="B474" s="3" t="s">
        <v>1333</v>
      </c>
      <c r="C474" s="3" t="s">
        <v>1334</v>
      </c>
      <c r="D474" s="3" t="s">
        <v>9</v>
      </c>
      <c r="E474" s="8">
        <v>285</v>
      </c>
      <c r="F474" s="3" t="s">
        <v>1335</v>
      </c>
      <c r="G474" s="4">
        <v>50.38</v>
      </c>
      <c r="H474" s="4">
        <v>1.66798</v>
      </c>
      <c r="I474" s="5">
        <f>VLOOKUP(B474,[1]EXEL!$D$1:$N$65536,11,FALSE)</f>
        <v>24</v>
      </c>
      <c r="J474" s="5">
        <f>VLOOKUP(B474,[1]EXEL!$D$1:$P$65536,13,FALSE)</f>
        <v>12</v>
      </c>
      <c r="K474" s="3" t="s">
        <v>18</v>
      </c>
      <c r="L474" s="3" t="s">
        <v>10</v>
      </c>
      <c r="M474" s="3" t="s">
        <v>835</v>
      </c>
      <c r="N474" s="3" t="s">
        <v>836</v>
      </c>
      <c r="O474" s="3" t="s">
        <v>845</v>
      </c>
      <c r="P474" s="3" t="s">
        <v>838</v>
      </c>
      <c r="Q474" s="3" t="s">
        <v>836</v>
      </c>
      <c r="R474" s="3" t="s">
        <v>15</v>
      </c>
      <c r="S474" s="3" t="s">
        <v>1333</v>
      </c>
      <c r="T474" s="3" t="s">
        <v>839</v>
      </c>
      <c r="U474" s="3" t="s">
        <v>840</v>
      </c>
      <c r="V474" s="6" t="s">
        <v>9</v>
      </c>
    </row>
    <row r="475" spans="1:22" ht="15.95" customHeight="1" x14ac:dyDescent="0.25">
      <c r="A475" s="3" t="s">
        <v>9</v>
      </c>
      <c r="B475" s="3" t="s">
        <v>1336</v>
      </c>
      <c r="C475" s="3" t="s">
        <v>1337</v>
      </c>
      <c r="D475" s="3" t="s">
        <v>9</v>
      </c>
      <c r="E475" s="8">
        <v>195</v>
      </c>
      <c r="F475" s="3" t="s">
        <v>1338</v>
      </c>
      <c r="G475" s="4">
        <v>22.77</v>
      </c>
      <c r="H475" s="4">
        <v>1.64001</v>
      </c>
      <c r="I475" s="5">
        <f>VLOOKUP(B475,[1]EXEL!$D$1:$N$65536,11,FALSE)</f>
        <v>22</v>
      </c>
      <c r="J475" s="5">
        <f>VLOOKUP(B475,[1]EXEL!$D$1:$P$65536,13,FALSE)</f>
        <v>11</v>
      </c>
      <c r="K475" s="3" t="s">
        <v>18</v>
      </c>
      <c r="L475" s="3" t="s">
        <v>10</v>
      </c>
      <c r="M475" s="3" t="s">
        <v>835</v>
      </c>
      <c r="N475" s="3" t="s">
        <v>836</v>
      </c>
      <c r="O475" s="3" t="s">
        <v>844</v>
      </c>
      <c r="P475" s="3" t="s">
        <v>838</v>
      </c>
      <c r="Q475" s="3" t="s">
        <v>836</v>
      </c>
      <c r="R475" s="3" t="s">
        <v>15</v>
      </c>
      <c r="S475" s="3" t="s">
        <v>1336</v>
      </c>
      <c r="T475" s="3" t="s">
        <v>839</v>
      </c>
      <c r="U475" s="3" t="s">
        <v>840</v>
      </c>
      <c r="V475" s="6" t="s">
        <v>9</v>
      </c>
    </row>
    <row r="476" spans="1:22" ht="15.95" customHeight="1" x14ac:dyDescent="0.25">
      <c r="A476" s="3" t="s">
        <v>9</v>
      </c>
      <c r="B476" s="3" t="s">
        <v>1339</v>
      </c>
      <c r="C476" s="3" t="s">
        <v>1337</v>
      </c>
      <c r="D476" s="3" t="s">
        <v>9</v>
      </c>
      <c r="E476" s="8">
        <v>210</v>
      </c>
      <c r="F476" s="3" t="s">
        <v>1340</v>
      </c>
      <c r="G476" s="4">
        <v>16.760000000000002</v>
      </c>
      <c r="H476" s="5"/>
      <c r="I476" s="5">
        <f>VLOOKUP(B476,[1]EXEL!$D$1:$N$65536,11,FALSE)</f>
        <v>24</v>
      </c>
      <c r="J476" s="5">
        <f>VLOOKUP(B476,[1]EXEL!$D$1:$P$65536,13,FALSE)</f>
        <v>6</v>
      </c>
      <c r="K476" s="3" t="s">
        <v>18</v>
      </c>
      <c r="L476" s="3" t="s">
        <v>10</v>
      </c>
      <c r="M476" s="3" t="s">
        <v>835</v>
      </c>
      <c r="N476" s="3" t="s">
        <v>836</v>
      </c>
      <c r="O476" s="3" t="s">
        <v>844</v>
      </c>
      <c r="P476" s="3" t="s">
        <v>838</v>
      </c>
      <c r="Q476" s="3" t="s">
        <v>836</v>
      </c>
      <c r="R476" s="3" t="s">
        <v>15</v>
      </c>
      <c r="S476" s="3" t="s">
        <v>1339</v>
      </c>
      <c r="T476" s="3" t="s">
        <v>839</v>
      </c>
      <c r="U476" s="3" t="s">
        <v>840</v>
      </c>
      <c r="V476" s="6" t="s">
        <v>9</v>
      </c>
    </row>
    <row r="477" spans="1:22" ht="15.95" customHeight="1" x14ac:dyDescent="0.25">
      <c r="A477" s="3" t="s">
        <v>9</v>
      </c>
      <c r="B477" s="3" t="s">
        <v>1341</v>
      </c>
      <c r="C477" s="3" t="s">
        <v>1337</v>
      </c>
      <c r="D477" s="3" t="s">
        <v>9</v>
      </c>
      <c r="E477" s="8">
        <v>200</v>
      </c>
      <c r="F477" s="3" t="s">
        <v>1342</v>
      </c>
      <c r="G477" s="4">
        <v>20.329999999999998</v>
      </c>
      <c r="H477" s="5"/>
      <c r="I477" s="5">
        <f>VLOOKUP(B477,[1]EXEL!$D$1:$N$65536,11,FALSE)</f>
        <v>20</v>
      </c>
      <c r="J477" s="5">
        <f>VLOOKUP(B477,[1]EXEL!$D$1:$P$65536,13,FALSE)</f>
        <v>10</v>
      </c>
      <c r="K477" s="3" t="s">
        <v>18</v>
      </c>
      <c r="L477" s="3" t="s">
        <v>10</v>
      </c>
      <c r="M477" s="3" t="s">
        <v>835</v>
      </c>
      <c r="N477" s="3" t="s">
        <v>836</v>
      </c>
      <c r="O477" s="3" t="s">
        <v>844</v>
      </c>
      <c r="P477" s="3" t="s">
        <v>838</v>
      </c>
      <c r="Q477" s="3" t="s">
        <v>836</v>
      </c>
      <c r="R477" s="3" t="s">
        <v>15</v>
      </c>
      <c r="S477" s="3" t="s">
        <v>1341</v>
      </c>
      <c r="T477" s="3" t="s">
        <v>839</v>
      </c>
      <c r="U477" s="3" t="s">
        <v>840</v>
      </c>
      <c r="V477" s="6" t="s">
        <v>9</v>
      </c>
    </row>
    <row r="478" spans="1:22" ht="15.95" customHeight="1" x14ac:dyDescent="0.25">
      <c r="A478" s="3" t="s">
        <v>9</v>
      </c>
      <c r="B478" s="3" t="s">
        <v>1343</v>
      </c>
      <c r="C478" s="3" t="s">
        <v>1337</v>
      </c>
      <c r="D478" s="3" t="s">
        <v>9</v>
      </c>
      <c r="E478" s="8">
        <v>255</v>
      </c>
      <c r="F478" s="3" t="s">
        <v>1344</v>
      </c>
      <c r="G478" s="4">
        <v>24.96</v>
      </c>
      <c r="H478" s="5"/>
      <c r="I478" s="5">
        <f>VLOOKUP(B478,[1]EXEL!$D$1:$N$65536,11,FALSE)</f>
        <v>24</v>
      </c>
      <c r="J478" s="5">
        <f>VLOOKUP(B478,[1]EXEL!$D$1:$P$65536,13,FALSE)</f>
        <v>12</v>
      </c>
      <c r="K478" s="3" t="s">
        <v>18</v>
      </c>
      <c r="L478" s="3" t="s">
        <v>10</v>
      </c>
      <c r="M478" s="3" t="s">
        <v>835</v>
      </c>
      <c r="N478" s="3" t="s">
        <v>836</v>
      </c>
      <c r="O478" s="3" t="s">
        <v>844</v>
      </c>
      <c r="P478" s="3" t="s">
        <v>838</v>
      </c>
      <c r="Q478" s="3" t="s">
        <v>836</v>
      </c>
      <c r="R478" s="3" t="s">
        <v>15</v>
      </c>
      <c r="S478" s="3" t="s">
        <v>1343</v>
      </c>
      <c r="T478" s="3" t="s">
        <v>839</v>
      </c>
      <c r="U478" s="3" t="s">
        <v>840</v>
      </c>
      <c r="V478" s="6" t="s">
        <v>9</v>
      </c>
    </row>
    <row r="479" spans="1:22" ht="15.95" customHeight="1" x14ac:dyDescent="0.25">
      <c r="A479" s="3" t="s">
        <v>9</v>
      </c>
      <c r="B479" s="3" t="s">
        <v>1345</v>
      </c>
      <c r="C479" s="3" t="s">
        <v>1346</v>
      </c>
      <c r="D479" s="3" t="s">
        <v>9</v>
      </c>
      <c r="E479" s="8">
        <v>135</v>
      </c>
      <c r="F479" s="3" t="s">
        <v>1347</v>
      </c>
      <c r="G479" s="4">
        <v>22.05</v>
      </c>
      <c r="H479" s="4">
        <v>1.2894399999999999</v>
      </c>
      <c r="I479" s="5">
        <f>VLOOKUP(B479,[1]EXEL!$D$1:$N$65536,11,FALSE)</f>
        <v>24</v>
      </c>
      <c r="J479" s="5">
        <f>VLOOKUP(B479,[1]EXEL!$D$1:$P$65536,13,FALSE)</f>
        <v>6</v>
      </c>
      <c r="K479" s="3" t="s">
        <v>18</v>
      </c>
      <c r="L479" s="3" t="s">
        <v>10</v>
      </c>
      <c r="M479" s="3" t="s">
        <v>835</v>
      </c>
      <c r="N479" s="3" t="s">
        <v>836</v>
      </c>
      <c r="O479" s="3" t="s">
        <v>844</v>
      </c>
      <c r="P479" s="3" t="s">
        <v>838</v>
      </c>
      <c r="Q479" s="3" t="s">
        <v>836</v>
      </c>
      <c r="R479" s="3" t="s">
        <v>15</v>
      </c>
      <c r="S479" s="3" t="s">
        <v>1345</v>
      </c>
      <c r="T479" s="3" t="s">
        <v>839</v>
      </c>
      <c r="U479" s="3" t="s">
        <v>840</v>
      </c>
      <c r="V479" s="6" t="s">
        <v>9</v>
      </c>
    </row>
    <row r="480" spans="1:22" ht="15.95" customHeight="1" x14ac:dyDescent="0.25">
      <c r="A480" s="3" t="s">
        <v>9</v>
      </c>
      <c r="B480" s="3" t="s">
        <v>1348</v>
      </c>
      <c r="C480" s="3" t="s">
        <v>1349</v>
      </c>
      <c r="D480" s="3" t="s">
        <v>9</v>
      </c>
      <c r="E480" s="8">
        <v>130</v>
      </c>
      <c r="F480" s="3" t="s">
        <v>1350</v>
      </c>
      <c r="G480" s="4">
        <v>26.46</v>
      </c>
      <c r="H480" s="4">
        <v>1.6657200000000001</v>
      </c>
      <c r="I480" s="5">
        <f>VLOOKUP(B480,[1]EXEL!$D$1:$N$65536,11,FALSE)</f>
        <v>20</v>
      </c>
      <c r="J480" s="5">
        <f>VLOOKUP(B480,[1]EXEL!$D$1:$P$65536,13,FALSE)</f>
        <v>10</v>
      </c>
      <c r="K480" s="3" t="s">
        <v>18</v>
      </c>
      <c r="L480" s="3" t="s">
        <v>10</v>
      </c>
      <c r="M480" s="3" t="s">
        <v>835</v>
      </c>
      <c r="N480" s="3" t="s">
        <v>836</v>
      </c>
      <c r="O480" s="3" t="s">
        <v>844</v>
      </c>
      <c r="P480" s="3" t="s">
        <v>838</v>
      </c>
      <c r="Q480" s="3" t="s">
        <v>836</v>
      </c>
      <c r="R480" s="3" t="s">
        <v>15</v>
      </c>
      <c r="S480" s="3" t="s">
        <v>1348</v>
      </c>
      <c r="T480" s="3" t="s">
        <v>839</v>
      </c>
      <c r="U480" s="3" t="s">
        <v>840</v>
      </c>
      <c r="V480" s="6" t="s">
        <v>9</v>
      </c>
    </row>
    <row r="481" spans="1:22" ht="15.95" customHeight="1" x14ac:dyDescent="0.25">
      <c r="A481" s="3" t="s">
        <v>9</v>
      </c>
      <c r="B481" s="3" t="s">
        <v>1351</v>
      </c>
      <c r="C481" s="3" t="s">
        <v>1349</v>
      </c>
      <c r="D481" s="3" t="s">
        <v>9</v>
      </c>
      <c r="E481" s="8">
        <v>155</v>
      </c>
      <c r="F481" s="3" t="s">
        <v>1352</v>
      </c>
      <c r="G481" s="4">
        <v>28.66</v>
      </c>
      <c r="H481" s="4">
        <v>1.9572799999999999</v>
      </c>
      <c r="I481" s="5">
        <f>VLOOKUP(B481,[1]EXEL!$D$1:$N$65536,11,FALSE)</f>
        <v>16</v>
      </c>
      <c r="J481" s="5">
        <f>VLOOKUP(B481,[1]EXEL!$D$1:$P$65536,13,FALSE)</f>
        <v>4</v>
      </c>
      <c r="K481" s="3" t="s">
        <v>18</v>
      </c>
      <c r="L481" s="3" t="s">
        <v>10</v>
      </c>
      <c r="M481" s="3" t="s">
        <v>835</v>
      </c>
      <c r="N481" s="3" t="s">
        <v>836</v>
      </c>
      <c r="O481" s="3" t="s">
        <v>844</v>
      </c>
      <c r="P481" s="3" t="s">
        <v>838</v>
      </c>
      <c r="Q481" s="3" t="s">
        <v>836</v>
      </c>
      <c r="R481" s="3" t="s">
        <v>15</v>
      </c>
      <c r="S481" s="3" t="s">
        <v>1351</v>
      </c>
      <c r="T481" s="3" t="s">
        <v>839</v>
      </c>
      <c r="U481" s="3" t="s">
        <v>840</v>
      </c>
      <c r="V481" s="6" t="s">
        <v>9</v>
      </c>
    </row>
    <row r="482" spans="1:22" ht="15.95" customHeight="1" x14ac:dyDescent="0.25">
      <c r="A482" s="3" t="s">
        <v>9</v>
      </c>
      <c r="B482" s="3" t="s">
        <v>1353</v>
      </c>
      <c r="C482" s="3" t="s">
        <v>1354</v>
      </c>
      <c r="D482" s="3" t="s">
        <v>9</v>
      </c>
      <c r="E482" s="8">
        <v>135</v>
      </c>
      <c r="F482" s="3" t="s">
        <v>1355</v>
      </c>
      <c r="G482" s="4">
        <v>32.08</v>
      </c>
      <c r="H482" s="4">
        <v>5.6809999999999999E-2</v>
      </c>
      <c r="I482" s="5">
        <f>VLOOKUP(B482,[1]EXEL!$D$1:$N$65536,11,FALSE)</f>
        <v>24</v>
      </c>
      <c r="J482" s="5">
        <f>VLOOKUP(B482,[1]EXEL!$D$1:$P$65536,13,FALSE)</f>
        <v>6</v>
      </c>
      <c r="K482" s="3" t="s">
        <v>18</v>
      </c>
      <c r="L482" s="3" t="s">
        <v>10</v>
      </c>
      <c r="M482" s="3" t="s">
        <v>835</v>
      </c>
      <c r="N482" s="3" t="s">
        <v>836</v>
      </c>
      <c r="O482" s="3" t="s">
        <v>1177</v>
      </c>
      <c r="P482" s="3" t="s">
        <v>838</v>
      </c>
      <c r="Q482" s="3" t="s">
        <v>836</v>
      </c>
      <c r="R482" s="3" t="s">
        <v>15</v>
      </c>
      <c r="S482" s="3" t="s">
        <v>1353</v>
      </c>
      <c r="T482" s="3" t="s">
        <v>839</v>
      </c>
      <c r="U482" s="3" t="s">
        <v>840</v>
      </c>
      <c r="V482" s="6" t="s">
        <v>9</v>
      </c>
    </row>
    <row r="483" spans="1:22" ht="15.95" customHeight="1" x14ac:dyDescent="0.25">
      <c r="A483" s="3" t="s">
        <v>9</v>
      </c>
      <c r="B483" s="3" t="s">
        <v>1356</v>
      </c>
      <c r="C483" s="3" t="s">
        <v>1357</v>
      </c>
      <c r="D483" s="3" t="s">
        <v>9</v>
      </c>
      <c r="E483" s="8">
        <v>130</v>
      </c>
      <c r="F483" s="3" t="s">
        <v>1358</v>
      </c>
      <c r="G483" s="4">
        <v>28.66</v>
      </c>
      <c r="H483" s="4">
        <v>0.81689000000000001</v>
      </c>
      <c r="I483" s="5">
        <f>VLOOKUP(B483,[1]EXEL!$D$1:$N$65536,11,FALSE)</f>
        <v>40</v>
      </c>
      <c r="J483" s="5">
        <f>VLOOKUP(B483,[1]EXEL!$D$1:$P$65536,13,FALSE)</f>
        <v>8</v>
      </c>
      <c r="K483" s="3" t="s">
        <v>18</v>
      </c>
      <c r="L483" s="3" t="s">
        <v>10</v>
      </c>
      <c r="M483" s="3" t="s">
        <v>835</v>
      </c>
      <c r="N483" s="3" t="s">
        <v>836</v>
      </c>
      <c r="O483" s="3" t="s">
        <v>1177</v>
      </c>
      <c r="P483" s="3" t="s">
        <v>838</v>
      </c>
      <c r="Q483" s="3" t="s">
        <v>836</v>
      </c>
      <c r="R483" s="3" t="s">
        <v>15</v>
      </c>
      <c r="S483" s="3" t="s">
        <v>1356</v>
      </c>
      <c r="T483" s="3" t="s">
        <v>839</v>
      </c>
      <c r="U483" s="3" t="s">
        <v>840</v>
      </c>
      <c r="V483" s="6" t="s">
        <v>9</v>
      </c>
    </row>
    <row r="484" spans="1:22" ht="15.95" customHeight="1" x14ac:dyDescent="0.25">
      <c r="A484" s="3" t="s">
        <v>9</v>
      </c>
      <c r="B484" s="3" t="s">
        <v>1359</v>
      </c>
      <c r="C484" s="3" t="s">
        <v>1360</v>
      </c>
      <c r="D484" s="3" t="s">
        <v>9</v>
      </c>
      <c r="E484" s="8">
        <v>720</v>
      </c>
      <c r="F484" s="3" t="s">
        <v>1361</v>
      </c>
      <c r="G484" s="4">
        <v>110.23</v>
      </c>
      <c r="H484" s="5"/>
      <c r="I484" s="5">
        <f>VLOOKUP(B484,[1]EXEL!$D$1:$N$65536,11,FALSE)</f>
        <v>8</v>
      </c>
      <c r="J484" s="5">
        <f>VLOOKUP(B484,[1]EXEL!$D$1:$P$65536,13,FALSE)</f>
        <v>4</v>
      </c>
      <c r="K484" s="3" t="s">
        <v>18</v>
      </c>
      <c r="L484" s="3" t="s">
        <v>10</v>
      </c>
      <c r="M484" s="3" t="s">
        <v>835</v>
      </c>
      <c r="N484" s="3" t="s">
        <v>1298</v>
      </c>
      <c r="O484" s="3" t="s">
        <v>1299</v>
      </c>
      <c r="P484" s="3" t="s">
        <v>838</v>
      </c>
      <c r="Q484" s="3" t="s">
        <v>1211</v>
      </c>
      <c r="R484" s="3" t="s">
        <v>15</v>
      </c>
      <c r="S484" s="3" t="s">
        <v>1359</v>
      </c>
      <c r="T484" s="3" t="s">
        <v>839</v>
      </c>
      <c r="U484" s="3" t="s">
        <v>840</v>
      </c>
      <c r="V484" s="6" t="s">
        <v>9</v>
      </c>
    </row>
    <row r="485" spans="1:22" ht="15.95" customHeight="1" x14ac:dyDescent="0.25">
      <c r="A485" s="3" t="s">
        <v>9</v>
      </c>
      <c r="B485" s="3" t="s">
        <v>1362</v>
      </c>
      <c r="C485" s="3" t="s">
        <v>1363</v>
      </c>
      <c r="D485" s="3" t="s">
        <v>9</v>
      </c>
      <c r="E485" s="8">
        <v>51</v>
      </c>
      <c r="F485" s="3" t="s">
        <v>1364</v>
      </c>
      <c r="G485" s="5"/>
      <c r="H485" s="5"/>
      <c r="I485" s="5">
        <f>VLOOKUP(B485,[1]EXEL!$D$1:$N$65536,11,FALSE)</f>
        <v>576</v>
      </c>
      <c r="J485" s="5">
        <f>VLOOKUP(B485,[1]EXEL!$D$1:$P$65536,13,FALSE)</f>
        <v>24</v>
      </c>
      <c r="K485" s="3" t="s">
        <v>18</v>
      </c>
      <c r="L485" s="3" t="s">
        <v>10</v>
      </c>
      <c r="M485" s="3" t="s">
        <v>835</v>
      </c>
      <c r="N485" s="3" t="s">
        <v>46</v>
      </c>
      <c r="O485" s="3" t="s">
        <v>46</v>
      </c>
      <c r="P485" s="3" t="s">
        <v>838</v>
      </c>
      <c r="Q485" s="3" t="s">
        <v>14</v>
      </c>
      <c r="R485" s="3" t="s">
        <v>15</v>
      </c>
      <c r="S485" s="3" t="s">
        <v>1362</v>
      </c>
      <c r="T485" s="3" t="s">
        <v>839</v>
      </c>
      <c r="U485" s="3" t="s">
        <v>840</v>
      </c>
      <c r="V485" s="6" t="s">
        <v>9</v>
      </c>
    </row>
    <row r="486" spans="1:22" ht="15.95" customHeight="1" x14ac:dyDescent="0.25">
      <c r="A486" s="3" t="s">
        <v>9</v>
      </c>
      <c r="B486" s="3" t="s">
        <v>1365</v>
      </c>
      <c r="C486" s="3" t="s">
        <v>1360</v>
      </c>
      <c r="D486" s="3" t="s">
        <v>9</v>
      </c>
      <c r="E486" s="8">
        <v>740</v>
      </c>
      <c r="F486" s="3" t="s">
        <v>1366</v>
      </c>
      <c r="G486" s="4">
        <v>110.89</v>
      </c>
      <c r="H486" s="5"/>
      <c r="I486" s="5">
        <f>VLOOKUP(B486,[1]EXEL!$D$1:$N$65536,11,FALSE)</f>
        <v>8</v>
      </c>
      <c r="J486" s="5">
        <f>VLOOKUP(B486,[1]EXEL!$D$1:$P$65536,13,FALSE)</f>
        <v>4</v>
      </c>
      <c r="K486" s="3" t="s">
        <v>18</v>
      </c>
      <c r="L486" s="3" t="s">
        <v>10</v>
      </c>
      <c r="M486" s="3" t="s">
        <v>835</v>
      </c>
      <c r="N486" s="3" t="s">
        <v>1298</v>
      </c>
      <c r="O486" s="3" t="s">
        <v>1299</v>
      </c>
      <c r="P486" s="3" t="s">
        <v>838</v>
      </c>
      <c r="Q486" s="3" t="s">
        <v>1211</v>
      </c>
      <c r="R486" s="3" t="s">
        <v>15</v>
      </c>
      <c r="S486" s="3" t="s">
        <v>1365</v>
      </c>
      <c r="T486" s="3" t="s">
        <v>839</v>
      </c>
      <c r="U486" s="3" t="s">
        <v>840</v>
      </c>
      <c r="V486" s="6" t="s">
        <v>9</v>
      </c>
    </row>
    <row r="487" spans="1:22" ht="15.95" customHeight="1" x14ac:dyDescent="0.25">
      <c r="A487" s="3" t="s">
        <v>9</v>
      </c>
      <c r="B487" s="3" t="s">
        <v>1367</v>
      </c>
      <c r="C487" s="3" t="s">
        <v>1363</v>
      </c>
      <c r="D487" s="3" t="s">
        <v>9</v>
      </c>
      <c r="E487" s="8">
        <v>51</v>
      </c>
      <c r="F487" s="3" t="s">
        <v>1368</v>
      </c>
      <c r="G487" s="5"/>
      <c r="H487" s="5"/>
      <c r="I487" s="5">
        <f>VLOOKUP(B487,[1]EXEL!$D$1:$N$65536,11,FALSE)</f>
        <v>180</v>
      </c>
      <c r="J487" s="5">
        <f>VLOOKUP(B487,[1]EXEL!$D$1:$P$65536,13,FALSE)</f>
        <v>12</v>
      </c>
      <c r="K487" s="3" t="s">
        <v>18</v>
      </c>
      <c r="L487" s="3" t="s">
        <v>10</v>
      </c>
      <c r="M487" s="3" t="s">
        <v>835</v>
      </c>
      <c r="N487" s="3" t="s">
        <v>46</v>
      </c>
      <c r="O487" s="3" t="s">
        <v>46</v>
      </c>
      <c r="P487" s="3" t="s">
        <v>838</v>
      </c>
      <c r="Q487" s="3" t="s">
        <v>14</v>
      </c>
      <c r="R487" s="3" t="s">
        <v>15</v>
      </c>
      <c r="S487" s="3" t="s">
        <v>1367</v>
      </c>
      <c r="T487" s="3" t="s">
        <v>839</v>
      </c>
      <c r="U487" s="3" t="s">
        <v>840</v>
      </c>
      <c r="V487" s="6" t="s">
        <v>9</v>
      </c>
    </row>
    <row r="488" spans="1:22" ht="15.95" customHeight="1" x14ac:dyDescent="0.25">
      <c r="A488" s="3" t="s">
        <v>9</v>
      </c>
      <c r="B488" s="3" t="s">
        <v>1369</v>
      </c>
      <c r="C488" s="3" t="s">
        <v>1370</v>
      </c>
      <c r="D488" s="3" t="s">
        <v>9</v>
      </c>
      <c r="E488" s="8">
        <v>310</v>
      </c>
      <c r="F488" s="3" t="s">
        <v>1371</v>
      </c>
      <c r="G488" s="4">
        <v>88.18</v>
      </c>
      <c r="H488" s="4">
        <v>4.3394700000000004</v>
      </c>
      <c r="I488" s="5">
        <f>VLOOKUP(B488,[1]EXEL!$D$1:$N$65536,11,FALSE)</f>
        <v>12</v>
      </c>
      <c r="J488" s="5">
        <f>VLOOKUP(B488,[1]EXEL!$D$1:$P$65536,13,FALSE)</f>
        <v>4</v>
      </c>
      <c r="K488" s="3" t="s">
        <v>18</v>
      </c>
      <c r="L488" s="3" t="s">
        <v>10</v>
      </c>
      <c r="M488" s="3" t="s">
        <v>835</v>
      </c>
      <c r="N488" s="3" t="s">
        <v>1277</v>
      </c>
      <c r="O488" s="3" t="s">
        <v>1278</v>
      </c>
      <c r="P488" s="3" t="s">
        <v>838</v>
      </c>
      <c r="Q488" s="3" t="s">
        <v>1211</v>
      </c>
      <c r="R488" s="3" t="s">
        <v>15</v>
      </c>
      <c r="S488" s="3" t="s">
        <v>1369</v>
      </c>
      <c r="T488" s="3" t="s">
        <v>839</v>
      </c>
      <c r="U488" s="3" t="s">
        <v>840</v>
      </c>
      <c r="V488" s="6" t="s">
        <v>9</v>
      </c>
    </row>
    <row r="489" spans="1:22" ht="15.95" customHeight="1" x14ac:dyDescent="0.25">
      <c r="A489" s="3" t="s">
        <v>9</v>
      </c>
      <c r="B489" s="3" t="s">
        <v>1372</v>
      </c>
      <c r="C489" s="3" t="s">
        <v>1370</v>
      </c>
      <c r="D489" s="3" t="s">
        <v>9</v>
      </c>
      <c r="E489" s="8">
        <v>340</v>
      </c>
      <c r="F489" s="3" t="s">
        <v>1373</v>
      </c>
      <c r="G489" s="4">
        <v>88.18</v>
      </c>
      <c r="H489" s="4">
        <v>4.9793700000000003</v>
      </c>
      <c r="I489" s="5">
        <f>VLOOKUP(B489,[1]EXEL!$D$1:$N$65536,11,FALSE)</f>
        <v>12</v>
      </c>
      <c r="J489" s="5">
        <f>VLOOKUP(B489,[1]EXEL!$D$1:$P$65536,13,FALSE)</f>
        <v>4</v>
      </c>
      <c r="K489" s="3" t="s">
        <v>18</v>
      </c>
      <c r="L489" s="3" t="s">
        <v>10</v>
      </c>
      <c r="M489" s="3" t="s">
        <v>835</v>
      </c>
      <c r="N489" s="3" t="s">
        <v>1277</v>
      </c>
      <c r="O489" s="3" t="s">
        <v>1278</v>
      </c>
      <c r="P489" s="3" t="s">
        <v>838</v>
      </c>
      <c r="Q489" s="3" t="s">
        <v>1211</v>
      </c>
      <c r="R489" s="3" t="s">
        <v>15</v>
      </c>
      <c r="S489" s="3" t="s">
        <v>1372</v>
      </c>
      <c r="T489" s="3" t="s">
        <v>839</v>
      </c>
      <c r="U489" s="3" t="s">
        <v>840</v>
      </c>
      <c r="V489" s="6" t="s">
        <v>9</v>
      </c>
    </row>
    <row r="490" spans="1:22" ht="15.95" customHeight="1" x14ac:dyDescent="0.25">
      <c r="A490" s="3" t="s">
        <v>9</v>
      </c>
      <c r="B490" s="3" t="s">
        <v>1374</v>
      </c>
      <c r="C490" s="3" t="s">
        <v>1370</v>
      </c>
      <c r="D490" s="3" t="s">
        <v>9</v>
      </c>
      <c r="E490" s="8">
        <v>340</v>
      </c>
      <c r="F490" s="3" t="s">
        <v>1375</v>
      </c>
      <c r="G490" s="4">
        <v>88.18</v>
      </c>
      <c r="H490" s="4">
        <v>5.1559400000000002</v>
      </c>
      <c r="I490" s="5">
        <f>VLOOKUP(B490,[1]EXEL!$D$1:$N$65536,11,FALSE)</f>
        <v>12</v>
      </c>
      <c r="J490" s="5">
        <f>VLOOKUP(B490,[1]EXEL!$D$1:$P$65536,13,FALSE)</f>
        <v>4</v>
      </c>
      <c r="K490" s="3" t="s">
        <v>18</v>
      </c>
      <c r="L490" s="3" t="s">
        <v>10</v>
      </c>
      <c r="M490" s="3" t="s">
        <v>835</v>
      </c>
      <c r="N490" s="3" t="s">
        <v>1277</v>
      </c>
      <c r="O490" s="3" t="s">
        <v>1278</v>
      </c>
      <c r="P490" s="3" t="s">
        <v>838</v>
      </c>
      <c r="Q490" s="3" t="s">
        <v>1211</v>
      </c>
      <c r="R490" s="3" t="s">
        <v>15</v>
      </c>
      <c r="S490" s="3" t="s">
        <v>1374</v>
      </c>
      <c r="T490" s="3" t="s">
        <v>839</v>
      </c>
      <c r="U490" s="3" t="s">
        <v>840</v>
      </c>
      <c r="V490" s="6" t="s">
        <v>9</v>
      </c>
    </row>
    <row r="491" spans="1:22" ht="15.95" customHeight="1" x14ac:dyDescent="0.25">
      <c r="A491" s="3" t="s">
        <v>9</v>
      </c>
      <c r="B491" s="3" t="s">
        <v>1376</v>
      </c>
      <c r="C491" s="3" t="s">
        <v>1377</v>
      </c>
      <c r="D491" s="3" t="s">
        <v>9</v>
      </c>
      <c r="E491" s="8">
        <v>385</v>
      </c>
      <c r="F491" s="3" t="s">
        <v>1378</v>
      </c>
      <c r="G491" s="4">
        <v>88.18</v>
      </c>
      <c r="H491" s="4">
        <v>4.8465800000000003</v>
      </c>
      <c r="I491" s="5">
        <f>VLOOKUP(B491,[1]EXEL!$D$1:$N$65536,11,FALSE)</f>
        <v>8</v>
      </c>
      <c r="J491" s="5">
        <f>VLOOKUP(B491,[1]EXEL!$D$1:$P$65536,13,FALSE)</f>
        <v>4</v>
      </c>
      <c r="K491" s="3" t="s">
        <v>18</v>
      </c>
      <c r="L491" s="3" t="s">
        <v>10</v>
      </c>
      <c r="M491" s="3" t="s">
        <v>835</v>
      </c>
      <c r="N491" s="3" t="s">
        <v>1277</v>
      </c>
      <c r="O491" s="3" t="s">
        <v>1278</v>
      </c>
      <c r="P491" s="3" t="s">
        <v>838</v>
      </c>
      <c r="Q491" s="3" t="s">
        <v>1211</v>
      </c>
      <c r="R491" s="3" t="s">
        <v>15</v>
      </c>
      <c r="S491" s="3" t="s">
        <v>1376</v>
      </c>
      <c r="T491" s="3" t="s">
        <v>839</v>
      </c>
      <c r="U491" s="3" t="s">
        <v>840</v>
      </c>
      <c r="V491" s="6" t="s">
        <v>9</v>
      </c>
    </row>
    <row r="492" spans="1:22" ht="15.95" customHeight="1" x14ac:dyDescent="0.25">
      <c r="A492" s="3" t="s">
        <v>9</v>
      </c>
      <c r="B492" s="3" t="s">
        <v>1379</v>
      </c>
      <c r="C492" s="3" t="s">
        <v>1380</v>
      </c>
      <c r="D492" s="3" t="s">
        <v>9</v>
      </c>
      <c r="E492" s="8">
        <v>235</v>
      </c>
      <c r="F492" s="3" t="s">
        <v>1381</v>
      </c>
      <c r="G492" s="4">
        <v>28.66</v>
      </c>
      <c r="H492" s="4">
        <v>1.43024</v>
      </c>
      <c r="I492" s="5">
        <f>VLOOKUP(B492,[1]EXEL!$D$1:$N$65536,11,FALSE)</f>
        <v>24</v>
      </c>
      <c r="J492" s="5">
        <f>VLOOKUP(B492,[1]EXEL!$D$1:$P$65536,13,FALSE)</f>
        <v>12</v>
      </c>
      <c r="K492" s="3" t="s">
        <v>18</v>
      </c>
      <c r="L492" s="3" t="s">
        <v>10</v>
      </c>
      <c r="M492" s="3" t="s">
        <v>835</v>
      </c>
      <c r="N492" s="3" t="s">
        <v>1277</v>
      </c>
      <c r="O492" s="3" t="s">
        <v>1303</v>
      </c>
      <c r="P492" s="3" t="s">
        <v>838</v>
      </c>
      <c r="Q492" s="3" t="s">
        <v>1211</v>
      </c>
      <c r="R492" s="3" t="s">
        <v>15</v>
      </c>
      <c r="S492" s="3" t="s">
        <v>1379</v>
      </c>
      <c r="T492" s="3" t="s">
        <v>839</v>
      </c>
      <c r="U492" s="3" t="s">
        <v>840</v>
      </c>
      <c r="V492" s="6" t="s">
        <v>9</v>
      </c>
    </row>
    <row r="493" spans="1:22" ht="15.95" customHeight="1" x14ac:dyDescent="0.25">
      <c r="A493" s="3" t="s">
        <v>9</v>
      </c>
      <c r="B493" s="3" t="s">
        <v>1382</v>
      </c>
      <c r="C493" s="3" t="s">
        <v>1383</v>
      </c>
      <c r="D493" s="3" t="s">
        <v>9</v>
      </c>
      <c r="E493" s="8">
        <v>210</v>
      </c>
      <c r="F493" s="3" t="s">
        <v>1384</v>
      </c>
      <c r="G493" s="4">
        <v>28.66</v>
      </c>
      <c r="H493" s="4">
        <v>1.39846</v>
      </c>
      <c r="I493" s="5">
        <f>VLOOKUP(B493,[1]EXEL!$D$1:$N$65536,11,FALSE)</f>
        <v>24</v>
      </c>
      <c r="J493" s="5">
        <f>VLOOKUP(B493,[1]EXEL!$D$1:$P$65536,13,FALSE)</f>
        <v>12</v>
      </c>
      <c r="K493" s="3" t="s">
        <v>18</v>
      </c>
      <c r="L493" s="3" t="s">
        <v>10</v>
      </c>
      <c r="M493" s="3" t="s">
        <v>835</v>
      </c>
      <c r="N493" s="3" t="s">
        <v>1277</v>
      </c>
      <c r="O493" s="3" t="s">
        <v>1303</v>
      </c>
      <c r="P493" s="3" t="s">
        <v>838</v>
      </c>
      <c r="Q493" s="3" t="s">
        <v>1211</v>
      </c>
      <c r="R493" s="3" t="s">
        <v>15</v>
      </c>
      <c r="S493" s="3" t="s">
        <v>1382</v>
      </c>
      <c r="T493" s="3" t="s">
        <v>839</v>
      </c>
      <c r="U493" s="3" t="s">
        <v>840</v>
      </c>
      <c r="V493" s="6" t="s">
        <v>9</v>
      </c>
    </row>
    <row r="494" spans="1:22" ht="15.95" customHeight="1" x14ac:dyDescent="0.25">
      <c r="A494" s="3" t="s">
        <v>9</v>
      </c>
      <c r="B494" s="3" t="s">
        <v>1385</v>
      </c>
      <c r="C494" s="3" t="s">
        <v>1386</v>
      </c>
      <c r="D494" s="3" t="s">
        <v>9</v>
      </c>
      <c r="E494" s="8">
        <v>200</v>
      </c>
      <c r="F494" s="3" t="s">
        <v>1387</v>
      </c>
      <c r="G494" s="4">
        <v>28.66</v>
      </c>
      <c r="H494" s="4">
        <v>1.39846</v>
      </c>
      <c r="I494" s="5">
        <f>VLOOKUP(B494,[1]EXEL!$D$1:$N$65536,11,FALSE)</f>
        <v>24</v>
      </c>
      <c r="J494" s="5">
        <f>VLOOKUP(B494,[1]EXEL!$D$1:$P$65536,13,FALSE)</f>
        <v>12</v>
      </c>
      <c r="K494" s="3" t="s">
        <v>18</v>
      </c>
      <c r="L494" s="3" t="s">
        <v>10</v>
      </c>
      <c r="M494" s="3" t="s">
        <v>835</v>
      </c>
      <c r="N494" s="3" t="s">
        <v>1277</v>
      </c>
      <c r="O494" s="3" t="s">
        <v>1303</v>
      </c>
      <c r="P494" s="3" t="s">
        <v>838</v>
      </c>
      <c r="Q494" s="3" t="s">
        <v>1211</v>
      </c>
      <c r="R494" s="3" t="s">
        <v>15</v>
      </c>
      <c r="S494" s="3" t="s">
        <v>1385</v>
      </c>
      <c r="T494" s="3" t="s">
        <v>839</v>
      </c>
      <c r="U494" s="3" t="s">
        <v>840</v>
      </c>
      <c r="V494" s="6" t="s">
        <v>9</v>
      </c>
    </row>
    <row r="495" spans="1:22" ht="15.95" customHeight="1" x14ac:dyDescent="0.25">
      <c r="A495" s="3" t="s">
        <v>9</v>
      </c>
      <c r="B495" s="3" t="s">
        <v>1388</v>
      </c>
      <c r="C495" s="3" t="s">
        <v>1389</v>
      </c>
      <c r="D495" s="3" t="s">
        <v>9</v>
      </c>
      <c r="E495" s="8">
        <v>810</v>
      </c>
      <c r="F495" s="3" t="s">
        <v>1390</v>
      </c>
      <c r="G495" s="4">
        <v>71.650000000000006</v>
      </c>
      <c r="H495" s="4">
        <v>4.94123</v>
      </c>
      <c r="I495" s="5">
        <f>VLOOKUP(B495,[1]EXEL!$D$1:$N$65536,11,FALSE)</f>
        <v>10</v>
      </c>
      <c r="J495" s="5">
        <f>VLOOKUP(B495,[1]EXEL!$D$1:$P$65536,13,FALSE)</f>
        <v>5</v>
      </c>
      <c r="K495" s="3" t="s">
        <v>18</v>
      </c>
      <c r="L495" s="3" t="s">
        <v>10</v>
      </c>
      <c r="M495" s="3" t="s">
        <v>835</v>
      </c>
      <c r="N495" s="3" t="s">
        <v>836</v>
      </c>
      <c r="O495" s="3" t="s">
        <v>880</v>
      </c>
      <c r="P495" s="3" t="s">
        <v>838</v>
      </c>
      <c r="Q495" s="3" t="s">
        <v>836</v>
      </c>
      <c r="R495" s="3" t="s">
        <v>15</v>
      </c>
      <c r="S495" s="3" t="s">
        <v>1388</v>
      </c>
      <c r="T495" s="3" t="s">
        <v>839</v>
      </c>
      <c r="U495" s="3" t="s">
        <v>840</v>
      </c>
      <c r="V495" s="6" t="s">
        <v>9</v>
      </c>
    </row>
    <row r="496" spans="1:22" ht="15.95" customHeight="1" x14ac:dyDescent="0.25">
      <c r="A496" s="3" t="s">
        <v>9</v>
      </c>
      <c r="B496" s="3" t="s">
        <v>1391</v>
      </c>
      <c r="C496" s="3" t="s">
        <v>1389</v>
      </c>
      <c r="D496" s="3" t="s">
        <v>9</v>
      </c>
      <c r="E496" s="8">
        <v>710</v>
      </c>
      <c r="F496" s="3" t="s">
        <v>1392</v>
      </c>
      <c r="G496" s="4">
        <v>62.02</v>
      </c>
      <c r="H496" s="4">
        <v>3.9131499999999999</v>
      </c>
      <c r="I496" s="5">
        <f>VLOOKUP(B496,[1]EXEL!$D$1:$N$65536,11,FALSE)</f>
        <v>12</v>
      </c>
      <c r="J496" s="5">
        <f>VLOOKUP(B496,[1]EXEL!$D$1:$P$65536,13,FALSE)</f>
        <v>6</v>
      </c>
      <c r="K496" s="3" t="s">
        <v>18</v>
      </c>
      <c r="L496" s="3" t="s">
        <v>10</v>
      </c>
      <c r="M496" s="3" t="s">
        <v>835</v>
      </c>
      <c r="N496" s="3" t="s">
        <v>836</v>
      </c>
      <c r="O496" s="3" t="s">
        <v>880</v>
      </c>
      <c r="P496" s="3" t="s">
        <v>838</v>
      </c>
      <c r="Q496" s="3" t="s">
        <v>836</v>
      </c>
      <c r="R496" s="3" t="s">
        <v>15</v>
      </c>
      <c r="S496" s="3" t="s">
        <v>1391</v>
      </c>
      <c r="T496" s="3" t="s">
        <v>839</v>
      </c>
      <c r="U496" s="3" t="s">
        <v>840</v>
      </c>
      <c r="V496" s="6" t="s">
        <v>9</v>
      </c>
    </row>
    <row r="497" spans="1:22" ht="15.95" customHeight="1" x14ac:dyDescent="0.25">
      <c r="A497" s="3" t="s">
        <v>9</v>
      </c>
      <c r="B497" s="3" t="s">
        <v>1393</v>
      </c>
      <c r="C497" s="3" t="s">
        <v>1389</v>
      </c>
      <c r="D497" s="3" t="s">
        <v>9</v>
      </c>
      <c r="E497" s="8">
        <v>810</v>
      </c>
      <c r="F497" s="3" t="s">
        <v>1394</v>
      </c>
      <c r="G497" s="5"/>
      <c r="H497" s="4">
        <v>4.94123</v>
      </c>
      <c r="I497" s="5">
        <f>VLOOKUP(B497,[1]EXEL!$D$1:$N$65536,11,FALSE)</f>
        <v>10</v>
      </c>
      <c r="J497" s="5">
        <f>VLOOKUP(B497,[1]EXEL!$D$1:$P$65536,13,FALSE)</f>
        <v>5</v>
      </c>
      <c r="K497" s="3" t="s">
        <v>18</v>
      </c>
      <c r="L497" s="3" t="s">
        <v>10</v>
      </c>
      <c r="M497" s="3" t="s">
        <v>835</v>
      </c>
      <c r="N497" s="3" t="s">
        <v>836</v>
      </c>
      <c r="O497" s="3" t="s">
        <v>880</v>
      </c>
      <c r="P497" s="3" t="s">
        <v>838</v>
      </c>
      <c r="Q497" s="3" t="s">
        <v>836</v>
      </c>
      <c r="R497" s="3" t="s">
        <v>15</v>
      </c>
      <c r="S497" s="3" t="s">
        <v>1393</v>
      </c>
      <c r="T497" s="3" t="s">
        <v>839</v>
      </c>
      <c r="U497" s="3" t="s">
        <v>840</v>
      </c>
      <c r="V497" s="6" t="s">
        <v>9</v>
      </c>
    </row>
    <row r="498" spans="1:22" ht="15.95" customHeight="1" x14ac:dyDescent="0.25">
      <c r="A498" s="3" t="s">
        <v>9</v>
      </c>
      <c r="B498" s="3" t="s">
        <v>1395</v>
      </c>
      <c r="C498" s="3" t="s">
        <v>1389</v>
      </c>
      <c r="D498" s="3" t="s">
        <v>9</v>
      </c>
      <c r="E498" s="8">
        <v>710</v>
      </c>
      <c r="F498" s="3" t="s">
        <v>1396</v>
      </c>
      <c r="G498" s="5"/>
      <c r="H498" s="4">
        <v>3.9131499999999999</v>
      </c>
      <c r="I498" s="5">
        <f>VLOOKUP(B498,[1]EXEL!$D$1:$N$65536,11,FALSE)</f>
        <v>8</v>
      </c>
      <c r="J498" s="5">
        <f>VLOOKUP(B498,[1]EXEL!$D$1:$P$65536,13,FALSE)</f>
        <v>4</v>
      </c>
      <c r="K498" s="3" t="s">
        <v>18</v>
      </c>
      <c r="L498" s="3" t="s">
        <v>10</v>
      </c>
      <c r="M498" s="3" t="s">
        <v>835</v>
      </c>
      <c r="N498" s="3" t="s">
        <v>836</v>
      </c>
      <c r="O498" s="3" t="s">
        <v>880</v>
      </c>
      <c r="P498" s="3" t="s">
        <v>838</v>
      </c>
      <c r="Q498" s="3" t="s">
        <v>836</v>
      </c>
      <c r="R498" s="3" t="s">
        <v>15</v>
      </c>
      <c r="S498" s="3" t="s">
        <v>1395</v>
      </c>
      <c r="T498" s="3" t="s">
        <v>839</v>
      </c>
      <c r="U498" s="3" t="s">
        <v>840</v>
      </c>
      <c r="V498" s="6" t="s">
        <v>9</v>
      </c>
    </row>
    <row r="499" spans="1:22" ht="15.95" customHeight="1" x14ac:dyDescent="0.25">
      <c r="A499" s="3" t="s">
        <v>9</v>
      </c>
      <c r="B499" s="3" t="s">
        <v>1397</v>
      </c>
      <c r="C499" s="3" t="s">
        <v>1389</v>
      </c>
      <c r="D499" s="3" t="s">
        <v>9</v>
      </c>
      <c r="E499" s="8">
        <v>1045</v>
      </c>
      <c r="F499" s="3" t="s">
        <v>1398</v>
      </c>
      <c r="G499" s="4">
        <v>78.84</v>
      </c>
      <c r="H499" s="4">
        <v>6.7971599999999999</v>
      </c>
      <c r="I499" s="5">
        <f>VLOOKUP(B499,[1]EXEL!$D$1:$N$65536,11,FALSE)</f>
        <v>8</v>
      </c>
      <c r="J499" s="5">
        <f>VLOOKUP(B499,[1]EXEL!$D$1:$P$65536,13,FALSE)</f>
        <v>4</v>
      </c>
      <c r="K499" s="3" t="s">
        <v>18</v>
      </c>
      <c r="L499" s="3" t="s">
        <v>10</v>
      </c>
      <c r="M499" s="3" t="s">
        <v>835</v>
      </c>
      <c r="N499" s="3" t="s">
        <v>836</v>
      </c>
      <c r="O499" s="3" t="s">
        <v>880</v>
      </c>
      <c r="P499" s="3" t="s">
        <v>838</v>
      </c>
      <c r="Q499" s="3" t="s">
        <v>836</v>
      </c>
      <c r="R499" s="3" t="s">
        <v>15</v>
      </c>
      <c r="S499" s="3" t="s">
        <v>1397</v>
      </c>
      <c r="T499" s="3" t="s">
        <v>839</v>
      </c>
      <c r="U499" s="3" t="s">
        <v>840</v>
      </c>
      <c r="V499" s="6" t="s">
        <v>9</v>
      </c>
    </row>
    <row r="500" spans="1:22" ht="15.95" customHeight="1" x14ac:dyDescent="0.25">
      <c r="A500" s="3" t="s">
        <v>9</v>
      </c>
      <c r="B500" s="3" t="s">
        <v>1399</v>
      </c>
      <c r="C500" s="3" t="s">
        <v>1389</v>
      </c>
      <c r="D500" s="3" t="s">
        <v>9</v>
      </c>
      <c r="E500" s="8">
        <v>1045</v>
      </c>
      <c r="F500" s="3" t="s">
        <v>1400</v>
      </c>
      <c r="G500" s="5"/>
      <c r="H500" s="4">
        <v>6.9414499999999997</v>
      </c>
      <c r="I500" s="5">
        <f>VLOOKUP(B500,[1]EXEL!$D$1:$N$65536,11,FALSE)</f>
        <v>8</v>
      </c>
      <c r="J500" s="5">
        <f>VLOOKUP(B500,[1]EXEL!$D$1:$P$65536,13,FALSE)</f>
        <v>4</v>
      </c>
      <c r="K500" s="3" t="s">
        <v>18</v>
      </c>
      <c r="L500" s="3" t="s">
        <v>10</v>
      </c>
      <c r="M500" s="3" t="s">
        <v>835</v>
      </c>
      <c r="N500" s="3" t="s">
        <v>836</v>
      </c>
      <c r="O500" s="3" t="s">
        <v>880</v>
      </c>
      <c r="P500" s="3" t="s">
        <v>838</v>
      </c>
      <c r="Q500" s="3" t="s">
        <v>836</v>
      </c>
      <c r="R500" s="3" t="s">
        <v>15</v>
      </c>
      <c r="S500" s="3" t="s">
        <v>1399</v>
      </c>
      <c r="T500" s="3" t="s">
        <v>839</v>
      </c>
      <c r="U500" s="3" t="s">
        <v>840</v>
      </c>
      <c r="V500" s="6" t="s">
        <v>9</v>
      </c>
    </row>
    <row r="501" spans="1:22" ht="15.95" customHeight="1" x14ac:dyDescent="0.25">
      <c r="A501" s="3" t="s">
        <v>9</v>
      </c>
      <c r="B501" s="3" t="s">
        <v>1401</v>
      </c>
      <c r="C501" s="3" t="s">
        <v>1402</v>
      </c>
      <c r="D501" s="3" t="s">
        <v>16</v>
      </c>
      <c r="E501" s="8">
        <v>28</v>
      </c>
      <c r="F501" s="3" t="s">
        <v>1403</v>
      </c>
      <c r="G501" s="4">
        <v>0.1</v>
      </c>
      <c r="H501" s="4">
        <v>0.05</v>
      </c>
      <c r="I501" s="5"/>
      <c r="J501" s="5"/>
      <c r="K501" s="3" t="s">
        <v>18</v>
      </c>
      <c r="L501" s="3" t="s">
        <v>17</v>
      </c>
      <c r="M501" s="3" t="s">
        <v>167</v>
      </c>
      <c r="N501" s="3" t="s">
        <v>168</v>
      </c>
      <c r="O501" s="3" t="s">
        <v>168</v>
      </c>
      <c r="P501" s="3" t="s">
        <v>13</v>
      </c>
      <c r="Q501" s="3" t="s">
        <v>14</v>
      </c>
      <c r="R501" s="3" t="s">
        <v>15</v>
      </c>
      <c r="S501" s="3" t="s">
        <v>1401</v>
      </c>
      <c r="T501" s="3" t="s">
        <v>9</v>
      </c>
      <c r="U501" s="3" t="s">
        <v>9</v>
      </c>
      <c r="V501" s="6" t="s">
        <v>9</v>
      </c>
    </row>
    <row r="502" spans="1:22" ht="15.95" customHeight="1" x14ac:dyDescent="0.25">
      <c r="A502" s="3" t="s">
        <v>9</v>
      </c>
      <c r="B502" s="3" t="s">
        <v>1404</v>
      </c>
      <c r="C502" s="3" t="s">
        <v>1405</v>
      </c>
      <c r="D502" s="3" t="s">
        <v>9</v>
      </c>
      <c r="E502" s="8">
        <v>1315</v>
      </c>
      <c r="F502" s="3" t="s">
        <v>1406</v>
      </c>
      <c r="G502" s="4">
        <v>67.88</v>
      </c>
      <c r="H502" s="4">
        <v>4.8285</v>
      </c>
      <c r="I502" s="5">
        <f>VLOOKUP(B502,[1]EXEL!$D$1:$N$65536,11,FALSE)</f>
        <v>10</v>
      </c>
      <c r="J502" s="5">
        <f>VLOOKUP(B502,[1]EXEL!$D$1:$P$65536,13,FALSE)</f>
        <v>5</v>
      </c>
      <c r="K502" s="3" t="s">
        <v>18</v>
      </c>
      <c r="L502" s="3" t="s">
        <v>10</v>
      </c>
      <c r="M502" s="3" t="s">
        <v>835</v>
      </c>
      <c r="N502" s="3" t="s">
        <v>836</v>
      </c>
      <c r="O502" s="3" t="s">
        <v>1407</v>
      </c>
      <c r="P502" s="3" t="s">
        <v>838</v>
      </c>
      <c r="Q502" s="3" t="s">
        <v>836</v>
      </c>
      <c r="R502" s="3" t="s">
        <v>15</v>
      </c>
      <c r="S502" s="3" t="s">
        <v>1404</v>
      </c>
      <c r="T502" s="3" t="s">
        <v>1408</v>
      </c>
      <c r="U502" s="3" t="s">
        <v>1409</v>
      </c>
      <c r="V502" s="6" t="s">
        <v>9</v>
      </c>
    </row>
    <row r="503" spans="1:22" ht="15.95" customHeight="1" x14ac:dyDescent="0.25">
      <c r="A503" s="3" t="s">
        <v>9</v>
      </c>
      <c r="B503" s="3" t="s">
        <v>1410</v>
      </c>
      <c r="C503" s="3" t="s">
        <v>1411</v>
      </c>
      <c r="D503" s="3" t="s">
        <v>9</v>
      </c>
      <c r="E503" s="8">
        <v>995</v>
      </c>
      <c r="F503" s="3" t="s">
        <v>1412</v>
      </c>
      <c r="G503" s="4">
        <v>67.88</v>
      </c>
      <c r="H503" s="4">
        <v>4.8285</v>
      </c>
      <c r="I503" s="5">
        <f>VLOOKUP(B503,[1]EXEL!$D$1:$N$65536,11,FALSE)</f>
        <v>10</v>
      </c>
      <c r="J503" s="5">
        <f>VLOOKUP(B503,[1]EXEL!$D$1:$P$65536,13,FALSE)</f>
        <v>5</v>
      </c>
      <c r="K503" s="3" t="s">
        <v>18</v>
      </c>
      <c r="L503" s="3" t="s">
        <v>10</v>
      </c>
      <c r="M503" s="3" t="s">
        <v>835</v>
      </c>
      <c r="N503" s="3" t="s">
        <v>836</v>
      </c>
      <c r="O503" s="3" t="s">
        <v>1407</v>
      </c>
      <c r="P503" s="3" t="s">
        <v>838</v>
      </c>
      <c r="Q503" s="3" t="s">
        <v>836</v>
      </c>
      <c r="R503" s="3" t="s">
        <v>15</v>
      </c>
      <c r="S503" s="3" t="s">
        <v>1410</v>
      </c>
      <c r="T503" s="3" t="s">
        <v>884</v>
      </c>
      <c r="U503" s="3" t="s">
        <v>840</v>
      </c>
      <c r="V503" s="6" t="s">
        <v>9</v>
      </c>
    </row>
    <row r="504" spans="1:22" ht="15.95" customHeight="1" x14ac:dyDescent="0.25">
      <c r="A504" s="3" t="s">
        <v>9</v>
      </c>
      <c r="B504" s="3" t="s">
        <v>1413</v>
      </c>
      <c r="C504" s="3" t="s">
        <v>1414</v>
      </c>
      <c r="D504" s="3" t="s">
        <v>9</v>
      </c>
      <c r="E504" s="8">
        <v>10</v>
      </c>
      <c r="F504" s="3" t="s">
        <v>1415</v>
      </c>
      <c r="G504" s="4">
        <v>0.4</v>
      </c>
      <c r="H504" s="4">
        <v>0.05</v>
      </c>
      <c r="I504" s="5"/>
      <c r="J504" s="5"/>
      <c r="K504" s="3" t="s">
        <v>18</v>
      </c>
      <c r="L504" s="3" t="s">
        <v>10</v>
      </c>
      <c r="M504" s="3" t="s">
        <v>167</v>
      </c>
      <c r="N504" s="3" t="s">
        <v>168</v>
      </c>
      <c r="O504" s="3" t="s">
        <v>168</v>
      </c>
      <c r="P504" s="3" t="s">
        <v>13</v>
      </c>
      <c r="Q504" s="3" t="s">
        <v>14</v>
      </c>
      <c r="R504" s="3" t="s">
        <v>15</v>
      </c>
      <c r="S504" s="3" t="s">
        <v>1413</v>
      </c>
      <c r="T504" s="3" t="s">
        <v>9</v>
      </c>
      <c r="U504" s="3" t="s">
        <v>9</v>
      </c>
      <c r="V504" s="6" t="s">
        <v>9</v>
      </c>
    </row>
    <row r="505" spans="1:22" ht="15.95" customHeight="1" x14ac:dyDescent="0.25">
      <c r="A505" s="3" t="s">
        <v>9</v>
      </c>
      <c r="B505" s="3" t="s">
        <v>1416</v>
      </c>
      <c r="C505" s="3" t="s">
        <v>1417</v>
      </c>
      <c r="D505" s="3" t="s">
        <v>9</v>
      </c>
      <c r="E505" s="8">
        <v>380</v>
      </c>
      <c r="F505" s="3" t="s">
        <v>1418</v>
      </c>
      <c r="G505" s="4">
        <v>28.21</v>
      </c>
      <c r="H505" s="4">
        <v>1.7790699999999999</v>
      </c>
      <c r="I505" s="5">
        <f>VLOOKUP(B505,[1]EXEL!$D$1:$N$65536,11,FALSE)</f>
        <v>20</v>
      </c>
      <c r="J505" s="5">
        <f>VLOOKUP(B505,[1]EXEL!$D$1:$P$65536,13,FALSE)</f>
        <v>5</v>
      </c>
      <c r="K505" s="3" t="s">
        <v>18</v>
      </c>
      <c r="L505" s="3" t="s">
        <v>10</v>
      </c>
      <c r="M505" s="3" t="s">
        <v>835</v>
      </c>
      <c r="N505" s="3" t="s">
        <v>836</v>
      </c>
      <c r="O505" s="3" t="s">
        <v>845</v>
      </c>
      <c r="P505" s="3" t="s">
        <v>838</v>
      </c>
      <c r="Q505" s="3" t="s">
        <v>836</v>
      </c>
      <c r="R505" s="3" t="s">
        <v>15</v>
      </c>
      <c r="S505" s="3" t="s">
        <v>1416</v>
      </c>
      <c r="T505" s="3" t="s">
        <v>839</v>
      </c>
      <c r="U505" s="3" t="s">
        <v>840</v>
      </c>
      <c r="V505" s="6" t="s">
        <v>9</v>
      </c>
    </row>
    <row r="506" spans="1:22" ht="15.95" customHeight="1" x14ac:dyDescent="0.25">
      <c r="A506" s="3" t="s">
        <v>9</v>
      </c>
      <c r="B506" s="3" t="s">
        <v>1419</v>
      </c>
      <c r="C506" s="3" t="s">
        <v>1417</v>
      </c>
      <c r="D506" s="3" t="s">
        <v>9</v>
      </c>
      <c r="E506" s="8">
        <v>475</v>
      </c>
      <c r="F506" s="3" t="s">
        <v>1420</v>
      </c>
      <c r="G506" s="4">
        <v>28.21</v>
      </c>
      <c r="H506" s="4">
        <v>1.7790699999999999</v>
      </c>
      <c r="I506" s="5">
        <f>VLOOKUP(B506,[1]EXEL!$D$1:$N$65536,11,FALSE)</f>
        <v>20</v>
      </c>
      <c r="J506" s="5">
        <f>VLOOKUP(B506,[1]EXEL!$D$1:$P$65536,13,FALSE)</f>
        <v>5</v>
      </c>
      <c r="K506" s="3" t="s">
        <v>18</v>
      </c>
      <c r="L506" s="3" t="s">
        <v>10</v>
      </c>
      <c r="M506" s="3" t="s">
        <v>835</v>
      </c>
      <c r="N506" s="3" t="s">
        <v>836</v>
      </c>
      <c r="O506" s="3" t="s">
        <v>845</v>
      </c>
      <c r="P506" s="3" t="s">
        <v>838</v>
      </c>
      <c r="Q506" s="3" t="s">
        <v>836</v>
      </c>
      <c r="R506" s="3" t="s">
        <v>15</v>
      </c>
      <c r="S506" s="3" t="s">
        <v>1419</v>
      </c>
      <c r="T506" s="3" t="s">
        <v>884</v>
      </c>
      <c r="U506" s="3" t="s">
        <v>840</v>
      </c>
      <c r="V506" s="6" t="s">
        <v>9</v>
      </c>
    </row>
    <row r="507" spans="1:22" ht="15.95" customHeight="1" x14ac:dyDescent="0.25">
      <c r="A507" s="3" t="s">
        <v>9</v>
      </c>
      <c r="B507" s="3" t="s">
        <v>1421</v>
      </c>
      <c r="C507" s="3" t="s">
        <v>1417</v>
      </c>
      <c r="D507" s="3" t="s">
        <v>9</v>
      </c>
      <c r="E507" s="8">
        <v>609</v>
      </c>
      <c r="F507" s="3" t="s">
        <v>1422</v>
      </c>
      <c r="G507" s="4">
        <v>28.21</v>
      </c>
      <c r="H507" s="4">
        <v>1.7790699999999999</v>
      </c>
      <c r="I507" s="5">
        <f>VLOOKUP(B507,[1]EXEL!$D$1:$N$65536,11,FALSE)</f>
        <v>20</v>
      </c>
      <c r="J507" s="5">
        <f>VLOOKUP(B507,[1]EXEL!$D$1:$P$65536,13,FALSE)</f>
        <v>5</v>
      </c>
      <c r="K507" s="3" t="s">
        <v>18</v>
      </c>
      <c r="L507" s="3" t="s">
        <v>10</v>
      </c>
      <c r="M507" s="3" t="s">
        <v>835</v>
      </c>
      <c r="N507" s="3" t="s">
        <v>836</v>
      </c>
      <c r="O507" s="3" t="s">
        <v>845</v>
      </c>
      <c r="P507" s="3" t="s">
        <v>838</v>
      </c>
      <c r="Q507" s="3" t="s">
        <v>836</v>
      </c>
      <c r="R507" s="3" t="s">
        <v>15</v>
      </c>
      <c r="S507" s="3" t="s">
        <v>1421</v>
      </c>
      <c r="T507" s="3" t="s">
        <v>1133</v>
      </c>
      <c r="U507" s="3" t="s">
        <v>1134</v>
      </c>
      <c r="V507" s="6" t="s">
        <v>9</v>
      </c>
    </row>
    <row r="508" spans="1:22" ht="15.95" customHeight="1" x14ac:dyDescent="0.25">
      <c r="A508" s="3" t="s">
        <v>9</v>
      </c>
      <c r="B508" s="3" t="s">
        <v>1423</v>
      </c>
      <c r="C508" s="3" t="s">
        <v>1424</v>
      </c>
      <c r="D508" s="3" t="s">
        <v>9</v>
      </c>
      <c r="E508" s="8">
        <v>300</v>
      </c>
      <c r="F508" s="3" t="s">
        <v>1425</v>
      </c>
      <c r="G508" s="4">
        <v>20.87</v>
      </c>
      <c r="H508" s="4">
        <v>1.21991</v>
      </c>
      <c r="I508" s="5">
        <f>VLOOKUP(B508,[1]EXEL!$D$1:$N$65536,11,FALSE)</f>
        <v>20</v>
      </c>
      <c r="J508" s="5">
        <f>VLOOKUP(B508,[1]EXEL!$D$1:$P$65536,13,FALSE)</f>
        <v>4</v>
      </c>
      <c r="K508" s="3" t="s">
        <v>18</v>
      </c>
      <c r="L508" s="3" t="s">
        <v>10</v>
      </c>
      <c r="M508" s="3" t="s">
        <v>835</v>
      </c>
      <c r="N508" s="3" t="s">
        <v>836</v>
      </c>
      <c r="O508" s="3" t="s">
        <v>845</v>
      </c>
      <c r="P508" s="3" t="s">
        <v>838</v>
      </c>
      <c r="Q508" s="3" t="s">
        <v>836</v>
      </c>
      <c r="R508" s="3" t="s">
        <v>15</v>
      </c>
      <c r="S508" s="3" t="s">
        <v>1423</v>
      </c>
      <c r="T508" s="3" t="s">
        <v>839</v>
      </c>
      <c r="U508" s="3" t="s">
        <v>840</v>
      </c>
      <c r="V508" s="6" t="s">
        <v>9</v>
      </c>
    </row>
    <row r="509" spans="1:22" ht="15.95" customHeight="1" x14ac:dyDescent="0.25">
      <c r="A509" s="3" t="s">
        <v>9</v>
      </c>
      <c r="B509" s="3" t="s">
        <v>1426</v>
      </c>
      <c r="C509" s="3" t="s">
        <v>1424</v>
      </c>
      <c r="D509" s="3" t="s">
        <v>9</v>
      </c>
      <c r="E509" s="8">
        <v>395</v>
      </c>
      <c r="F509" s="3" t="s">
        <v>1427</v>
      </c>
      <c r="G509" s="4">
        <v>20.87</v>
      </c>
      <c r="H509" s="4">
        <v>1.21991</v>
      </c>
      <c r="I509" s="5">
        <f>VLOOKUP(B509,[1]EXEL!$D$1:$N$65536,11,FALSE)</f>
        <v>20</v>
      </c>
      <c r="J509" s="5">
        <f>VLOOKUP(B509,[1]EXEL!$D$1:$P$65536,13,FALSE)</f>
        <v>4</v>
      </c>
      <c r="K509" s="3" t="s">
        <v>18</v>
      </c>
      <c r="L509" s="3" t="s">
        <v>10</v>
      </c>
      <c r="M509" s="3" t="s">
        <v>835</v>
      </c>
      <c r="N509" s="3" t="s">
        <v>836</v>
      </c>
      <c r="O509" s="3" t="s">
        <v>845</v>
      </c>
      <c r="P509" s="3" t="s">
        <v>838</v>
      </c>
      <c r="Q509" s="3" t="s">
        <v>836</v>
      </c>
      <c r="R509" s="3" t="s">
        <v>15</v>
      </c>
      <c r="S509" s="3" t="s">
        <v>1426</v>
      </c>
      <c r="T509" s="3" t="s">
        <v>884</v>
      </c>
      <c r="U509" s="3" t="s">
        <v>840</v>
      </c>
      <c r="V509" s="6" t="s">
        <v>9</v>
      </c>
    </row>
    <row r="510" spans="1:22" ht="15.95" customHeight="1" x14ac:dyDescent="0.25">
      <c r="A510" s="3" t="s">
        <v>9</v>
      </c>
      <c r="B510" s="3" t="s">
        <v>1428</v>
      </c>
      <c r="C510" s="3" t="s">
        <v>1424</v>
      </c>
      <c r="D510" s="3" t="s">
        <v>9</v>
      </c>
      <c r="E510" s="8">
        <v>507</v>
      </c>
      <c r="F510" s="3" t="s">
        <v>1429</v>
      </c>
      <c r="G510" s="4">
        <v>20.87</v>
      </c>
      <c r="H510" s="4">
        <v>1.21991</v>
      </c>
      <c r="I510" s="5">
        <f>VLOOKUP(B510,[1]EXEL!$D$1:$N$65536,11,FALSE)</f>
        <v>20</v>
      </c>
      <c r="J510" s="5">
        <f>VLOOKUP(B510,[1]EXEL!$D$1:$P$65536,13,FALSE)</f>
        <v>4</v>
      </c>
      <c r="K510" s="3" t="s">
        <v>18</v>
      </c>
      <c r="L510" s="3" t="s">
        <v>10</v>
      </c>
      <c r="M510" s="3" t="s">
        <v>835</v>
      </c>
      <c r="N510" s="3" t="s">
        <v>836</v>
      </c>
      <c r="O510" s="3" t="s">
        <v>845</v>
      </c>
      <c r="P510" s="3" t="s">
        <v>838</v>
      </c>
      <c r="Q510" s="3" t="s">
        <v>836</v>
      </c>
      <c r="R510" s="3" t="s">
        <v>15</v>
      </c>
      <c r="S510" s="3" t="s">
        <v>1428</v>
      </c>
      <c r="T510" s="3" t="s">
        <v>1133</v>
      </c>
      <c r="U510" s="3" t="s">
        <v>1134</v>
      </c>
      <c r="V510" s="6" t="s">
        <v>9</v>
      </c>
    </row>
    <row r="511" spans="1:22" ht="15.95" customHeight="1" x14ac:dyDescent="0.25">
      <c r="A511" s="3" t="s">
        <v>9</v>
      </c>
      <c r="B511" s="3" t="s">
        <v>1430</v>
      </c>
      <c r="C511" s="3" t="s">
        <v>1431</v>
      </c>
      <c r="D511" s="3" t="s">
        <v>9</v>
      </c>
      <c r="E511" s="8">
        <v>250</v>
      </c>
      <c r="F511" s="3" t="s">
        <v>1432</v>
      </c>
      <c r="G511" s="4">
        <v>39.03</v>
      </c>
      <c r="H511" s="4">
        <v>2.8834399999999998</v>
      </c>
      <c r="I511" s="5">
        <f>VLOOKUP(B511,[1]EXEL!$D$1:$N$65536,11,FALSE)</f>
        <v>6</v>
      </c>
      <c r="J511" s="5">
        <f>VLOOKUP(B511,[1]EXEL!$D$1:$P$65536,13,FALSE)</f>
        <v>2</v>
      </c>
      <c r="K511" s="3" t="s">
        <v>18</v>
      </c>
      <c r="L511" s="3" t="s">
        <v>10</v>
      </c>
      <c r="M511" s="3" t="s">
        <v>835</v>
      </c>
      <c r="N511" s="3" t="s">
        <v>836</v>
      </c>
      <c r="O511" s="3" t="s">
        <v>844</v>
      </c>
      <c r="P511" s="3" t="s">
        <v>838</v>
      </c>
      <c r="Q511" s="3" t="s">
        <v>836</v>
      </c>
      <c r="R511" s="3" t="s">
        <v>15</v>
      </c>
      <c r="S511" s="3" t="s">
        <v>1430</v>
      </c>
      <c r="T511" s="3" t="s">
        <v>839</v>
      </c>
      <c r="U511" s="3" t="s">
        <v>840</v>
      </c>
      <c r="V511" s="6" t="s">
        <v>9</v>
      </c>
    </row>
    <row r="512" spans="1:22" ht="15.95" customHeight="1" x14ac:dyDescent="0.25">
      <c r="A512" s="3" t="s">
        <v>9</v>
      </c>
      <c r="B512" s="3" t="s">
        <v>1433</v>
      </c>
      <c r="C512" s="3" t="s">
        <v>1434</v>
      </c>
      <c r="D512" s="3" t="s">
        <v>9</v>
      </c>
      <c r="E512" s="8">
        <v>490</v>
      </c>
      <c r="F512" s="3" t="s">
        <v>1435</v>
      </c>
      <c r="G512" s="4">
        <v>38.049999999999997</v>
      </c>
      <c r="H512" s="4">
        <v>2.6053299999999999</v>
      </c>
      <c r="I512" s="5">
        <f>VLOOKUP(B512,[1]EXEL!$D$1:$N$65536,11,FALSE)</f>
        <v>25</v>
      </c>
      <c r="J512" s="5">
        <f>VLOOKUP(B512,[1]EXEL!$D$1:$P$65536,13,FALSE)</f>
        <v>5</v>
      </c>
      <c r="K512" s="3" t="s">
        <v>18</v>
      </c>
      <c r="L512" s="3" t="s">
        <v>10</v>
      </c>
      <c r="M512" s="3" t="s">
        <v>835</v>
      </c>
      <c r="N512" s="3" t="s">
        <v>836</v>
      </c>
      <c r="O512" s="3" t="s">
        <v>845</v>
      </c>
      <c r="P512" s="3" t="s">
        <v>838</v>
      </c>
      <c r="Q512" s="3" t="s">
        <v>836</v>
      </c>
      <c r="R512" s="3" t="s">
        <v>15</v>
      </c>
      <c r="S512" s="3" t="s">
        <v>1433</v>
      </c>
      <c r="T512" s="3" t="s">
        <v>839</v>
      </c>
      <c r="U512" s="3" t="s">
        <v>840</v>
      </c>
      <c r="V512" s="6" t="s">
        <v>9</v>
      </c>
    </row>
    <row r="513" spans="1:22" ht="15.95" customHeight="1" x14ac:dyDescent="0.25">
      <c r="A513" s="3" t="s">
        <v>9</v>
      </c>
      <c r="B513" s="3" t="s">
        <v>1436</v>
      </c>
      <c r="C513" s="3" t="s">
        <v>1434</v>
      </c>
      <c r="D513" s="3" t="s">
        <v>9</v>
      </c>
      <c r="E513" s="8">
        <v>585</v>
      </c>
      <c r="F513" s="3" t="s">
        <v>1437</v>
      </c>
      <c r="G513" s="4">
        <v>38.049999999999997</v>
      </c>
      <c r="H513" s="4">
        <v>2.6053299999999999</v>
      </c>
      <c r="I513" s="5">
        <f>VLOOKUP(B513,[1]EXEL!$D$1:$N$65536,11,FALSE)</f>
        <v>25</v>
      </c>
      <c r="J513" s="5">
        <f>VLOOKUP(B513,[1]EXEL!$D$1:$P$65536,13,FALSE)</f>
        <v>5</v>
      </c>
      <c r="K513" s="3" t="s">
        <v>18</v>
      </c>
      <c r="L513" s="3" t="s">
        <v>10</v>
      </c>
      <c r="M513" s="3" t="s">
        <v>835</v>
      </c>
      <c r="N513" s="3" t="s">
        <v>836</v>
      </c>
      <c r="O513" s="3" t="s">
        <v>845</v>
      </c>
      <c r="P513" s="3" t="s">
        <v>838</v>
      </c>
      <c r="Q513" s="3" t="s">
        <v>836</v>
      </c>
      <c r="R513" s="3" t="s">
        <v>15</v>
      </c>
      <c r="S513" s="3" t="s">
        <v>1436</v>
      </c>
      <c r="T513" s="3" t="s">
        <v>884</v>
      </c>
      <c r="U513" s="3" t="s">
        <v>840</v>
      </c>
      <c r="V513" s="6" t="s">
        <v>9</v>
      </c>
    </row>
    <row r="514" spans="1:22" ht="15.95" customHeight="1" x14ac:dyDescent="0.25">
      <c r="A514" s="3" t="s">
        <v>9</v>
      </c>
      <c r="B514" s="3" t="s">
        <v>1438</v>
      </c>
      <c r="C514" s="3" t="s">
        <v>1434</v>
      </c>
      <c r="D514" s="3" t="s">
        <v>9</v>
      </c>
      <c r="E514" s="8">
        <v>765</v>
      </c>
      <c r="F514" s="3" t="s">
        <v>1439</v>
      </c>
      <c r="G514" s="4">
        <v>38.049999999999997</v>
      </c>
      <c r="H514" s="4">
        <v>2.6053299999999999</v>
      </c>
      <c r="I514" s="5">
        <f>VLOOKUP(B514,[1]EXEL!$D$1:$N$65536,11,FALSE)</f>
        <v>25</v>
      </c>
      <c r="J514" s="5">
        <f>VLOOKUP(B514,[1]EXEL!$D$1:$P$65536,13,FALSE)</f>
        <v>5</v>
      </c>
      <c r="K514" s="3" t="s">
        <v>18</v>
      </c>
      <c r="L514" s="3" t="s">
        <v>10</v>
      </c>
      <c r="M514" s="3" t="s">
        <v>835</v>
      </c>
      <c r="N514" s="3" t="s">
        <v>836</v>
      </c>
      <c r="O514" s="3" t="s">
        <v>845</v>
      </c>
      <c r="P514" s="3" t="s">
        <v>838</v>
      </c>
      <c r="Q514" s="3" t="s">
        <v>836</v>
      </c>
      <c r="R514" s="3" t="s">
        <v>15</v>
      </c>
      <c r="S514" s="3" t="s">
        <v>1438</v>
      </c>
      <c r="T514" s="3" t="s">
        <v>1133</v>
      </c>
      <c r="U514" s="3" t="s">
        <v>1134</v>
      </c>
      <c r="V514" s="6" t="s">
        <v>9</v>
      </c>
    </row>
    <row r="515" spans="1:22" ht="15.95" customHeight="1" x14ac:dyDescent="0.25">
      <c r="A515" s="3" t="s">
        <v>9</v>
      </c>
      <c r="B515" s="3" t="s">
        <v>1440</v>
      </c>
      <c r="C515" s="3" t="s">
        <v>1441</v>
      </c>
      <c r="D515" s="3" t="s">
        <v>9</v>
      </c>
      <c r="E515" s="8">
        <v>405</v>
      </c>
      <c r="F515" s="3" t="s">
        <v>1442</v>
      </c>
      <c r="G515" s="4">
        <v>27.82</v>
      </c>
      <c r="H515" s="4">
        <v>1.88998</v>
      </c>
      <c r="I515" s="5">
        <f>VLOOKUP(B515,[1]EXEL!$D$1:$N$65536,11,FALSE)</f>
        <v>30</v>
      </c>
      <c r="J515" s="5">
        <f>VLOOKUP(B515,[1]EXEL!$D$1:$P$65536,13,FALSE)</f>
        <v>6</v>
      </c>
      <c r="K515" s="3" t="s">
        <v>18</v>
      </c>
      <c r="L515" s="3" t="s">
        <v>10</v>
      </c>
      <c r="M515" s="3" t="s">
        <v>835</v>
      </c>
      <c r="N515" s="3" t="s">
        <v>836</v>
      </c>
      <c r="O515" s="3" t="s">
        <v>845</v>
      </c>
      <c r="P515" s="3" t="s">
        <v>838</v>
      </c>
      <c r="Q515" s="3" t="s">
        <v>836</v>
      </c>
      <c r="R515" s="3" t="s">
        <v>15</v>
      </c>
      <c r="S515" s="3" t="s">
        <v>1440</v>
      </c>
      <c r="T515" s="3" t="s">
        <v>839</v>
      </c>
      <c r="U515" s="3" t="s">
        <v>840</v>
      </c>
      <c r="V515" s="6" t="s">
        <v>9</v>
      </c>
    </row>
    <row r="516" spans="1:22" ht="15.95" customHeight="1" x14ac:dyDescent="0.25">
      <c r="A516" s="3" t="s">
        <v>9</v>
      </c>
      <c r="B516" s="3" t="s">
        <v>1443</v>
      </c>
      <c r="C516" s="3" t="s">
        <v>1441</v>
      </c>
      <c r="D516" s="3" t="s">
        <v>9</v>
      </c>
      <c r="E516" s="8">
        <v>500</v>
      </c>
      <c r="F516" s="3" t="s">
        <v>1444</v>
      </c>
      <c r="G516" s="4">
        <v>27.82</v>
      </c>
      <c r="H516" s="4">
        <v>1.88998</v>
      </c>
      <c r="I516" s="5">
        <f>VLOOKUP(B516,[1]EXEL!$D$1:$N$65536,11,FALSE)</f>
        <v>30</v>
      </c>
      <c r="J516" s="5">
        <f>VLOOKUP(B516,[1]EXEL!$D$1:$P$65536,13,FALSE)</f>
        <v>6</v>
      </c>
      <c r="K516" s="3" t="s">
        <v>18</v>
      </c>
      <c r="L516" s="3" t="s">
        <v>10</v>
      </c>
      <c r="M516" s="3" t="s">
        <v>835</v>
      </c>
      <c r="N516" s="3" t="s">
        <v>836</v>
      </c>
      <c r="O516" s="3" t="s">
        <v>845</v>
      </c>
      <c r="P516" s="3" t="s">
        <v>838</v>
      </c>
      <c r="Q516" s="3" t="s">
        <v>836</v>
      </c>
      <c r="R516" s="3" t="s">
        <v>15</v>
      </c>
      <c r="S516" s="3" t="s">
        <v>1443</v>
      </c>
      <c r="T516" s="3" t="s">
        <v>884</v>
      </c>
      <c r="U516" s="3" t="s">
        <v>840</v>
      </c>
      <c r="V516" s="6" t="s">
        <v>9</v>
      </c>
    </row>
    <row r="517" spans="1:22" ht="15.95" customHeight="1" x14ac:dyDescent="0.25">
      <c r="A517" s="3" t="s">
        <v>9</v>
      </c>
      <c r="B517" s="3" t="s">
        <v>1445</v>
      </c>
      <c r="C517" s="3" t="s">
        <v>1441</v>
      </c>
      <c r="D517" s="3" t="s">
        <v>9</v>
      </c>
      <c r="E517" s="8">
        <v>645</v>
      </c>
      <c r="F517" s="3" t="s">
        <v>1446</v>
      </c>
      <c r="G517" s="4">
        <v>27.82</v>
      </c>
      <c r="H517" s="4">
        <v>1.88998</v>
      </c>
      <c r="I517" s="5">
        <f>VLOOKUP(B517,[1]EXEL!$D$1:$N$65536,11,FALSE)</f>
        <v>30</v>
      </c>
      <c r="J517" s="5">
        <f>VLOOKUP(B517,[1]EXEL!$D$1:$P$65536,13,FALSE)</f>
        <v>6</v>
      </c>
      <c r="K517" s="3" t="s">
        <v>18</v>
      </c>
      <c r="L517" s="3" t="s">
        <v>10</v>
      </c>
      <c r="M517" s="3" t="s">
        <v>835</v>
      </c>
      <c r="N517" s="3" t="s">
        <v>836</v>
      </c>
      <c r="O517" s="3" t="s">
        <v>845</v>
      </c>
      <c r="P517" s="3" t="s">
        <v>838</v>
      </c>
      <c r="Q517" s="3" t="s">
        <v>836</v>
      </c>
      <c r="R517" s="3" t="s">
        <v>15</v>
      </c>
      <c r="S517" s="3" t="s">
        <v>1445</v>
      </c>
      <c r="T517" s="3" t="s">
        <v>1133</v>
      </c>
      <c r="U517" s="3" t="s">
        <v>1134</v>
      </c>
      <c r="V517" s="6" t="s">
        <v>9</v>
      </c>
    </row>
    <row r="518" spans="1:22" ht="15.95" customHeight="1" x14ac:dyDescent="0.25">
      <c r="A518" s="3" t="s">
        <v>9</v>
      </c>
      <c r="B518" s="3" t="s">
        <v>1447</v>
      </c>
      <c r="C518" s="3" t="s">
        <v>1431</v>
      </c>
      <c r="D518" s="3" t="s">
        <v>9</v>
      </c>
      <c r="E518" s="8">
        <v>240</v>
      </c>
      <c r="F518" s="3" t="s">
        <v>1448</v>
      </c>
      <c r="G518" s="4">
        <v>28.11</v>
      </c>
      <c r="H518" s="4">
        <v>2.18668</v>
      </c>
      <c r="I518" s="5">
        <f>VLOOKUP(B518,[1]EXEL!$D$1:$N$65536,11,FALSE)</f>
        <v>12</v>
      </c>
      <c r="J518" s="5">
        <f>VLOOKUP(B518,[1]EXEL!$D$1:$P$65536,13,FALSE)</f>
        <v>3</v>
      </c>
      <c r="K518" s="3" t="s">
        <v>18</v>
      </c>
      <c r="L518" s="3" t="s">
        <v>10</v>
      </c>
      <c r="M518" s="3" t="s">
        <v>835</v>
      </c>
      <c r="N518" s="3" t="s">
        <v>836</v>
      </c>
      <c r="O518" s="3" t="s">
        <v>844</v>
      </c>
      <c r="P518" s="3" t="s">
        <v>838</v>
      </c>
      <c r="Q518" s="3" t="s">
        <v>836</v>
      </c>
      <c r="R518" s="3" t="s">
        <v>15</v>
      </c>
      <c r="S518" s="3" t="s">
        <v>1447</v>
      </c>
      <c r="T518" s="3" t="s">
        <v>839</v>
      </c>
      <c r="U518" s="3" t="s">
        <v>840</v>
      </c>
      <c r="V518" s="6" t="s">
        <v>9</v>
      </c>
    </row>
    <row r="519" spans="1:22" ht="15.95" customHeight="1" x14ac:dyDescent="0.25">
      <c r="A519" s="3" t="s">
        <v>9</v>
      </c>
      <c r="B519" s="3" t="s">
        <v>1449</v>
      </c>
      <c r="C519" s="3" t="s">
        <v>1431</v>
      </c>
      <c r="D519" s="3" t="s">
        <v>9</v>
      </c>
      <c r="E519" s="8">
        <v>240</v>
      </c>
      <c r="F519" s="3" t="s">
        <v>1450</v>
      </c>
      <c r="G519" s="4">
        <v>22.02</v>
      </c>
      <c r="H519" s="4">
        <v>1.9981</v>
      </c>
      <c r="I519" s="5">
        <f>VLOOKUP(B519,[1]EXEL!$D$1:$N$65536,11,FALSE)</f>
        <v>12</v>
      </c>
      <c r="J519" s="5">
        <f>VLOOKUP(B519,[1]EXEL!$D$1:$P$65536,13,FALSE)</f>
        <v>4</v>
      </c>
      <c r="K519" s="3" t="s">
        <v>18</v>
      </c>
      <c r="L519" s="3" t="s">
        <v>10</v>
      </c>
      <c r="M519" s="3" t="s">
        <v>835</v>
      </c>
      <c r="N519" s="3" t="s">
        <v>836</v>
      </c>
      <c r="O519" s="3" t="s">
        <v>844</v>
      </c>
      <c r="P519" s="3" t="s">
        <v>838</v>
      </c>
      <c r="Q519" s="3" t="s">
        <v>836</v>
      </c>
      <c r="R519" s="3" t="s">
        <v>15</v>
      </c>
      <c r="S519" s="3" t="s">
        <v>1449</v>
      </c>
      <c r="T519" s="3" t="s">
        <v>839</v>
      </c>
      <c r="U519" s="3" t="s">
        <v>840</v>
      </c>
      <c r="V519" s="6" t="s">
        <v>9</v>
      </c>
    </row>
    <row r="520" spans="1:22" ht="15.95" customHeight="1" x14ac:dyDescent="0.25">
      <c r="A520" s="3" t="s">
        <v>9</v>
      </c>
      <c r="B520" s="3" t="s">
        <v>1451</v>
      </c>
      <c r="C520" s="3" t="s">
        <v>1452</v>
      </c>
      <c r="D520" s="3" t="s">
        <v>9</v>
      </c>
      <c r="E520" s="8">
        <v>375</v>
      </c>
      <c r="F520" s="3" t="s">
        <v>1453</v>
      </c>
      <c r="G520" s="4">
        <v>31.48</v>
      </c>
      <c r="H520" s="4">
        <v>2.21027</v>
      </c>
      <c r="I520" s="5">
        <f>VLOOKUP(B520,[1]EXEL!$D$1:$N$65536,11,FALSE)</f>
        <v>16</v>
      </c>
      <c r="J520" s="5">
        <f>VLOOKUP(B520,[1]EXEL!$D$1:$P$65536,13,FALSE)</f>
        <v>4</v>
      </c>
      <c r="K520" s="3" t="s">
        <v>18</v>
      </c>
      <c r="L520" s="3" t="s">
        <v>10</v>
      </c>
      <c r="M520" s="3" t="s">
        <v>835</v>
      </c>
      <c r="N520" s="3" t="s">
        <v>836</v>
      </c>
      <c r="O520" s="3" t="s">
        <v>845</v>
      </c>
      <c r="P520" s="3" t="s">
        <v>838</v>
      </c>
      <c r="Q520" s="3" t="s">
        <v>836</v>
      </c>
      <c r="R520" s="3" t="s">
        <v>15</v>
      </c>
      <c r="S520" s="3" t="s">
        <v>1451</v>
      </c>
      <c r="T520" s="3" t="s">
        <v>839</v>
      </c>
      <c r="U520" s="3" t="s">
        <v>840</v>
      </c>
      <c r="V520" s="6" t="s">
        <v>9</v>
      </c>
    </row>
    <row r="521" spans="1:22" ht="15.95" customHeight="1" x14ac:dyDescent="0.25">
      <c r="A521" s="3" t="s">
        <v>9</v>
      </c>
      <c r="B521" s="3" t="s">
        <v>1454</v>
      </c>
      <c r="C521" s="3" t="s">
        <v>1452</v>
      </c>
      <c r="D521" s="3" t="s">
        <v>9</v>
      </c>
      <c r="E521" s="8">
        <v>470</v>
      </c>
      <c r="F521" s="3" t="s">
        <v>1455</v>
      </c>
      <c r="G521" s="4">
        <v>31.48</v>
      </c>
      <c r="H521" s="4">
        <v>2.21027</v>
      </c>
      <c r="I521" s="5">
        <f>VLOOKUP(B521,[1]EXEL!$D$1:$N$65536,11,FALSE)</f>
        <v>16</v>
      </c>
      <c r="J521" s="5">
        <f>VLOOKUP(B521,[1]EXEL!$D$1:$P$65536,13,FALSE)</f>
        <v>4</v>
      </c>
      <c r="K521" s="3" t="s">
        <v>18</v>
      </c>
      <c r="L521" s="3" t="s">
        <v>10</v>
      </c>
      <c r="M521" s="3" t="s">
        <v>835</v>
      </c>
      <c r="N521" s="3" t="s">
        <v>836</v>
      </c>
      <c r="O521" s="3" t="s">
        <v>845</v>
      </c>
      <c r="P521" s="3" t="s">
        <v>838</v>
      </c>
      <c r="Q521" s="3" t="s">
        <v>836</v>
      </c>
      <c r="R521" s="3" t="s">
        <v>15</v>
      </c>
      <c r="S521" s="3" t="s">
        <v>1454</v>
      </c>
      <c r="T521" s="3" t="s">
        <v>884</v>
      </c>
      <c r="U521" s="3" t="s">
        <v>840</v>
      </c>
      <c r="V521" s="6" t="s">
        <v>9</v>
      </c>
    </row>
    <row r="522" spans="1:22" ht="15.95" customHeight="1" x14ac:dyDescent="0.25">
      <c r="A522" s="3" t="s">
        <v>9</v>
      </c>
      <c r="B522" s="3" t="s">
        <v>1456</v>
      </c>
      <c r="C522" s="3" t="s">
        <v>1452</v>
      </c>
      <c r="D522" s="3" t="s">
        <v>9</v>
      </c>
      <c r="E522" s="8">
        <v>602</v>
      </c>
      <c r="F522" s="3" t="s">
        <v>1457</v>
      </c>
      <c r="G522" s="4">
        <v>31.48</v>
      </c>
      <c r="H522" s="4">
        <v>2.21027</v>
      </c>
      <c r="I522" s="5">
        <f>VLOOKUP(B522,[1]EXEL!$D$1:$N$65536,11,FALSE)</f>
        <v>16</v>
      </c>
      <c r="J522" s="5">
        <f>VLOOKUP(B522,[1]EXEL!$D$1:$P$65536,13,FALSE)</f>
        <v>4</v>
      </c>
      <c r="K522" s="3" t="s">
        <v>18</v>
      </c>
      <c r="L522" s="3" t="s">
        <v>10</v>
      </c>
      <c r="M522" s="3" t="s">
        <v>835</v>
      </c>
      <c r="N522" s="3" t="s">
        <v>836</v>
      </c>
      <c r="O522" s="3" t="s">
        <v>845</v>
      </c>
      <c r="P522" s="3" t="s">
        <v>838</v>
      </c>
      <c r="Q522" s="3" t="s">
        <v>836</v>
      </c>
      <c r="R522" s="3" t="s">
        <v>15</v>
      </c>
      <c r="S522" s="3" t="s">
        <v>1456</v>
      </c>
      <c r="T522" s="3" t="s">
        <v>1133</v>
      </c>
      <c r="U522" s="3" t="s">
        <v>1134</v>
      </c>
      <c r="V522" s="6" t="s">
        <v>9</v>
      </c>
    </row>
    <row r="523" spans="1:22" ht="15.95" customHeight="1" x14ac:dyDescent="0.25">
      <c r="A523" s="3" t="s">
        <v>9</v>
      </c>
      <c r="B523" s="3" t="s">
        <v>1458</v>
      </c>
      <c r="C523" s="3" t="s">
        <v>1459</v>
      </c>
      <c r="D523" s="3" t="s">
        <v>9</v>
      </c>
      <c r="E523" s="8">
        <v>325</v>
      </c>
      <c r="F523" s="3" t="s">
        <v>1460</v>
      </c>
      <c r="G523" s="4">
        <v>26.71</v>
      </c>
      <c r="H523" s="4">
        <v>1.56084</v>
      </c>
      <c r="I523" s="5">
        <f>VLOOKUP(B523,[1]EXEL!$D$1:$N$65536,11,FALSE)</f>
        <v>10</v>
      </c>
      <c r="J523" s="5">
        <f>VLOOKUP(B523,[1]EXEL!$D$1:$P$65536,13,FALSE)</f>
        <v>2</v>
      </c>
      <c r="K523" s="3" t="s">
        <v>18</v>
      </c>
      <c r="L523" s="3" t="s">
        <v>10</v>
      </c>
      <c r="M523" s="3" t="s">
        <v>835</v>
      </c>
      <c r="N523" s="3" t="s">
        <v>836</v>
      </c>
      <c r="O523" s="3" t="s">
        <v>845</v>
      </c>
      <c r="P523" s="3" t="s">
        <v>838</v>
      </c>
      <c r="Q523" s="3" t="s">
        <v>836</v>
      </c>
      <c r="R523" s="3" t="s">
        <v>15</v>
      </c>
      <c r="S523" s="3" t="s">
        <v>1458</v>
      </c>
      <c r="T523" s="3" t="s">
        <v>839</v>
      </c>
      <c r="U523" s="3" t="s">
        <v>840</v>
      </c>
      <c r="V523" s="6" t="s">
        <v>9</v>
      </c>
    </row>
    <row r="524" spans="1:22" ht="15.95" customHeight="1" x14ac:dyDescent="0.25">
      <c r="A524" s="3" t="s">
        <v>9</v>
      </c>
      <c r="B524" s="3" t="s">
        <v>1461</v>
      </c>
      <c r="C524" s="3" t="s">
        <v>1459</v>
      </c>
      <c r="D524" s="3" t="s">
        <v>9</v>
      </c>
      <c r="E524" s="8">
        <v>420</v>
      </c>
      <c r="F524" s="3" t="s">
        <v>1462</v>
      </c>
      <c r="G524" s="4">
        <v>26.71</v>
      </c>
      <c r="H524" s="4">
        <v>1.56084</v>
      </c>
      <c r="I524" s="5">
        <f>VLOOKUP(B524,[1]EXEL!$D$1:$N$65536,11,FALSE)</f>
        <v>10</v>
      </c>
      <c r="J524" s="5">
        <f>VLOOKUP(B524,[1]EXEL!$D$1:$P$65536,13,FALSE)</f>
        <v>2</v>
      </c>
      <c r="K524" s="3" t="s">
        <v>18</v>
      </c>
      <c r="L524" s="3" t="s">
        <v>10</v>
      </c>
      <c r="M524" s="3" t="s">
        <v>835</v>
      </c>
      <c r="N524" s="3" t="s">
        <v>836</v>
      </c>
      <c r="O524" s="3" t="s">
        <v>845</v>
      </c>
      <c r="P524" s="3" t="s">
        <v>838</v>
      </c>
      <c r="Q524" s="3" t="s">
        <v>836</v>
      </c>
      <c r="R524" s="3" t="s">
        <v>15</v>
      </c>
      <c r="S524" s="3" t="s">
        <v>1461</v>
      </c>
      <c r="T524" s="3" t="s">
        <v>884</v>
      </c>
      <c r="U524" s="3" t="s">
        <v>840</v>
      </c>
      <c r="V524" s="6" t="s">
        <v>9</v>
      </c>
    </row>
    <row r="525" spans="1:22" ht="15.95" customHeight="1" x14ac:dyDescent="0.25">
      <c r="A525" s="3" t="s">
        <v>9</v>
      </c>
      <c r="B525" s="3" t="s">
        <v>1463</v>
      </c>
      <c r="C525" s="3" t="s">
        <v>1459</v>
      </c>
      <c r="D525" s="3" t="s">
        <v>9</v>
      </c>
      <c r="E525" s="8">
        <v>540</v>
      </c>
      <c r="F525" s="3" t="s">
        <v>1464</v>
      </c>
      <c r="G525" s="4">
        <v>26.71</v>
      </c>
      <c r="H525" s="4">
        <v>1.56084</v>
      </c>
      <c r="I525" s="5">
        <f>VLOOKUP(B525,[1]EXEL!$D$1:$N$65536,11,FALSE)</f>
        <v>10</v>
      </c>
      <c r="J525" s="5">
        <f>VLOOKUP(B525,[1]EXEL!$D$1:$P$65536,13,FALSE)</f>
        <v>2</v>
      </c>
      <c r="K525" s="3" t="s">
        <v>18</v>
      </c>
      <c r="L525" s="3" t="s">
        <v>10</v>
      </c>
      <c r="M525" s="3" t="s">
        <v>835</v>
      </c>
      <c r="N525" s="3" t="s">
        <v>836</v>
      </c>
      <c r="O525" s="3" t="s">
        <v>845</v>
      </c>
      <c r="P525" s="3" t="s">
        <v>838</v>
      </c>
      <c r="Q525" s="3" t="s">
        <v>836</v>
      </c>
      <c r="R525" s="3" t="s">
        <v>15</v>
      </c>
      <c r="S525" s="3" t="s">
        <v>1463</v>
      </c>
      <c r="T525" s="3" t="s">
        <v>1133</v>
      </c>
      <c r="U525" s="3" t="s">
        <v>1134</v>
      </c>
      <c r="V525" s="6" t="s">
        <v>9</v>
      </c>
    </row>
    <row r="526" spans="1:22" ht="15.95" customHeight="1" x14ac:dyDescent="0.25">
      <c r="A526" s="3" t="s">
        <v>9</v>
      </c>
      <c r="B526" s="3" t="s">
        <v>1465</v>
      </c>
      <c r="C526" s="3" t="s">
        <v>1466</v>
      </c>
      <c r="D526" s="3" t="s">
        <v>9</v>
      </c>
      <c r="E526" s="8">
        <v>280</v>
      </c>
      <c r="F526" s="3" t="s">
        <v>1467</v>
      </c>
      <c r="G526" s="4">
        <v>20.170000000000002</v>
      </c>
      <c r="H526" s="4">
        <v>1.63178</v>
      </c>
      <c r="I526" s="5">
        <f>VLOOKUP(B526,[1]EXEL!$D$1:$N$65536,11,FALSE)</f>
        <v>30</v>
      </c>
      <c r="J526" s="5">
        <f>VLOOKUP(B526,[1]EXEL!$D$1:$P$65536,13,FALSE)</f>
        <v>10</v>
      </c>
      <c r="K526" s="3" t="s">
        <v>18</v>
      </c>
      <c r="L526" s="3" t="s">
        <v>10</v>
      </c>
      <c r="M526" s="3" t="s">
        <v>835</v>
      </c>
      <c r="N526" s="3" t="s">
        <v>836</v>
      </c>
      <c r="O526" s="3" t="s">
        <v>845</v>
      </c>
      <c r="P526" s="3" t="s">
        <v>838</v>
      </c>
      <c r="Q526" s="3" t="s">
        <v>836</v>
      </c>
      <c r="R526" s="3" t="s">
        <v>15</v>
      </c>
      <c r="S526" s="3" t="s">
        <v>1465</v>
      </c>
      <c r="T526" s="3" t="s">
        <v>839</v>
      </c>
      <c r="U526" s="3" t="s">
        <v>840</v>
      </c>
      <c r="V526" s="6" t="s">
        <v>9</v>
      </c>
    </row>
    <row r="527" spans="1:22" ht="15.95" customHeight="1" x14ac:dyDescent="0.25">
      <c r="A527" s="3" t="s">
        <v>9</v>
      </c>
      <c r="B527" s="3" t="s">
        <v>1468</v>
      </c>
      <c r="C527" s="3" t="s">
        <v>1466</v>
      </c>
      <c r="D527" s="3" t="s">
        <v>9</v>
      </c>
      <c r="E527" s="8">
        <v>375</v>
      </c>
      <c r="F527" s="3" t="s">
        <v>1469</v>
      </c>
      <c r="G527" s="4">
        <v>20.170000000000002</v>
      </c>
      <c r="H527" s="4">
        <v>1.63178</v>
      </c>
      <c r="I527" s="5">
        <f>VLOOKUP(B527,[1]EXEL!$D$1:$N$65536,11,FALSE)</f>
        <v>30</v>
      </c>
      <c r="J527" s="5">
        <f>VLOOKUP(B527,[1]EXEL!$D$1:$P$65536,13,FALSE)</f>
        <v>10</v>
      </c>
      <c r="K527" s="3" t="s">
        <v>18</v>
      </c>
      <c r="L527" s="3" t="s">
        <v>10</v>
      </c>
      <c r="M527" s="3" t="s">
        <v>835</v>
      </c>
      <c r="N527" s="3" t="s">
        <v>836</v>
      </c>
      <c r="O527" s="3" t="s">
        <v>845</v>
      </c>
      <c r="P527" s="3" t="s">
        <v>838</v>
      </c>
      <c r="Q527" s="3" t="s">
        <v>836</v>
      </c>
      <c r="R527" s="3" t="s">
        <v>15</v>
      </c>
      <c r="S527" s="3" t="s">
        <v>1468</v>
      </c>
      <c r="T527" s="3" t="s">
        <v>884</v>
      </c>
      <c r="U527" s="3" t="s">
        <v>840</v>
      </c>
      <c r="V527" s="6" t="s">
        <v>9</v>
      </c>
    </row>
    <row r="528" spans="1:22" ht="15.95" customHeight="1" x14ac:dyDescent="0.25">
      <c r="A528" s="3" t="s">
        <v>9</v>
      </c>
      <c r="B528" s="3" t="s">
        <v>1470</v>
      </c>
      <c r="C528" s="3" t="s">
        <v>1466</v>
      </c>
      <c r="D528" s="3" t="s">
        <v>9</v>
      </c>
      <c r="E528" s="8">
        <v>489</v>
      </c>
      <c r="F528" s="3" t="s">
        <v>1471</v>
      </c>
      <c r="G528" s="4">
        <v>20.170000000000002</v>
      </c>
      <c r="H528" s="4">
        <v>1.63178</v>
      </c>
      <c r="I528" s="5">
        <f>VLOOKUP(B528,[1]EXEL!$D$1:$N$65536,11,FALSE)</f>
        <v>30</v>
      </c>
      <c r="J528" s="5">
        <f>VLOOKUP(B528,[1]EXEL!$D$1:$P$65536,13,FALSE)</f>
        <v>10</v>
      </c>
      <c r="K528" s="3" t="s">
        <v>18</v>
      </c>
      <c r="L528" s="3" t="s">
        <v>10</v>
      </c>
      <c r="M528" s="3" t="s">
        <v>835</v>
      </c>
      <c r="N528" s="3" t="s">
        <v>836</v>
      </c>
      <c r="O528" s="3" t="s">
        <v>845</v>
      </c>
      <c r="P528" s="3" t="s">
        <v>838</v>
      </c>
      <c r="Q528" s="3" t="s">
        <v>836</v>
      </c>
      <c r="R528" s="3" t="s">
        <v>15</v>
      </c>
      <c r="S528" s="3" t="s">
        <v>1470</v>
      </c>
      <c r="T528" s="3" t="s">
        <v>1133</v>
      </c>
      <c r="U528" s="3" t="s">
        <v>1134</v>
      </c>
      <c r="V528" s="6" t="s">
        <v>9</v>
      </c>
    </row>
    <row r="529" spans="1:22" ht="15.95" customHeight="1" x14ac:dyDescent="0.25">
      <c r="A529" s="3" t="s">
        <v>9</v>
      </c>
      <c r="B529" s="3" t="s">
        <v>1472</v>
      </c>
      <c r="C529" s="3" t="s">
        <v>1473</v>
      </c>
      <c r="D529" s="3" t="s">
        <v>9</v>
      </c>
      <c r="E529" s="8">
        <v>405</v>
      </c>
      <c r="F529" s="3" t="s">
        <v>1474</v>
      </c>
      <c r="G529" s="4">
        <v>34.99</v>
      </c>
      <c r="H529" s="4">
        <v>1.7288399999999999</v>
      </c>
      <c r="I529" s="5">
        <f>VLOOKUP(B529,[1]EXEL!$D$1:$N$65536,11,FALSE)</f>
        <v>16</v>
      </c>
      <c r="J529" s="5">
        <f>VLOOKUP(B529,[1]EXEL!$D$1:$P$65536,13,FALSE)</f>
        <v>4</v>
      </c>
      <c r="K529" s="3" t="s">
        <v>18</v>
      </c>
      <c r="L529" s="3" t="s">
        <v>10</v>
      </c>
      <c r="M529" s="3" t="s">
        <v>835</v>
      </c>
      <c r="N529" s="3" t="s">
        <v>836</v>
      </c>
      <c r="O529" s="3" t="s">
        <v>845</v>
      </c>
      <c r="P529" s="3" t="s">
        <v>838</v>
      </c>
      <c r="Q529" s="3" t="s">
        <v>836</v>
      </c>
      <c r="R529" s="3" t="s">
        <v>15</v>
      </c>
      <c r="S529" s="3" t="s">
        <v>1472</v>
      </c>
      <c r="T529" s="3" t="s">
        <v>839</v>
      </c>
      <c r="U529" s="3" t="s">
        <v>840</v>
      </c>
      <c r="V529" s="6" t="s">
        <v>9</v>
      </c>
    </row>
    <row r="530" spans="1:22" ht="15.95" customHeight="1" x14ac:dyDescent="0.25">
      <c r="A530" s="3" t="s">
        <v>9</v>
      </c>
      <c r="B530" s="3" t="s">
        <v>1475</v>
      </c>
      <c r="C530" s="3" t="s">
        <v>1473</v>
      </c>
      <c r="D530" s="3" t="s">
        <v>9</v>
      </c>
      <c r="E530" s="8">
        <v>500</v>
      </c>
      <c r="F530" s="3" t="s">
        <v>1476</v>
      </c>
      <c r="G530" s="4">
        <v>34.99</v>
      </c>
      <c r="H530" s="4">
        <v>1.7288399999999999</v>
      </c>
      <c r="I530" s="5"/>
      <c r="J530" s="5"/>
      <c r="K530" s="3" t="s">
        <v>18</v>
      </c>
      <c r="L530" s="3" t="s">
        <v>10</v>
      </c>
      <c r="M530" s="3" t="s">
        <v>835</v>
      </c>
      <c r="N530" s="3" t="s">
        <v>836</v>
      </c>
      <c r="O530" s="3" t="s">
        <v>845</v>
      </c>
      <c r="P530" s="3" t="s">
        <v>838</v>
      </c>
      <c r="Q530" s="3" t="s">
        <v>836</v>
      </c>
      <c r="R530" s="3" t="s">
        <v>15</v>
      </c>
      <c r="S530" s="3" t="s">
        <v>1475</v>
      </c>
      <c r="T530" s="3" t="s">
        <v>884</v>
      </c>
      <c r="U530" s="3" t="s">
        <v>840</v>
      </c>
      <c r="V530" s="6" t="s">
        <v>9</v>
      </c>
    </row>
    <row r="531" spans="1:22" ht="15.95" customHeight="1" x14ac:dyDescent="0.25">
      <c r="A531" s="3" t="s">
        <v>9</v>
      </c>
      <c r="B531" s="3" t="s">
        <v>1477</v>
      </c>
      <c r="C531" s="3" t="s">
        <v>1473</v>
      </c>
      <c r="D531" s="3" t="s">
        <v>9</v>
      </c>
      <c r="E531" s="8">
        <v>645</v>
      </c>
      <c r="F531" s="3" t="s">
        <v>1478</v>
      </c>
      <c r="G531" s="4">
        <v>34.99</v>
      </c>
      <c r="H531" s="4">
        <v>1.7288399999999999</v>
      </c>
      <c r="I531" s="5"/>
      <c r="J531" s="5"/>
      <c r="K531" s="3" t="s">
        <v>18</v>
      </c>
      <c r="L531" s="3" t="s">
        <v>10</v>
      </c>
      <c r="M531" s="3" t="s">
        <v>835</v>
      </c>
      <c r="N531" s="3" t="s">
        <v>836</v>
      </c>
      <c r="O531" s="3" t="s">
        <v>845</v>
      </c>
      <c r="P531" s="3" t="s">
        <v>838</v>
      </c>
      <c r="Q531" s="3" t="s">
        <v>836</v>
      </c>
      <c r="R531" s="3" t="s">
        <v>15</v>
      </c>
      <c r="S531" s="3" t="s">
        <v>1477</v>
      </c>
      <c r="T531" s="3" t="s">
        <v>1133</v>
      </c>
      <c r="U531" s="3" t="s">
        <v>1134</v>
      </c>
      <c r="V531" s="6" t="s">
        <v>9</v>
      </c>
    </row>
    <row r="532" spans="1:22" ht="15.95" customHeight="1" x14ac:dyDescent="0.25">
      <c r="A532" s="3" t="s">
        <v>9</v>
      </c>
      <c r="B532" s="3" t="s">
        <v>1479</v>
      </c>
      <c r="C532" s="3" t="s">
        <v>1480</v>
      </c>
      <c r="D532" s="3" t="s">
        <v>9</v>
      </c>
      <c r="E532" s="8">
        <v>365</v>
      </c>
      <c r="F532" s="3" t="s">
        <v>1481</v>
      </c>
      <c r="G532" s="4">
        <v>27.12</v>
      </c>
      <c r="H532" s="4">
        <v>1.6040399999999999</v>
      </c>
      <c r="I532" s="5">
        <f>VLOOKUP(B532,[1]EXEL!$D$1:$N$65536,11,FALSE)</f>
        <v>16</v>
      </c>
      <c r="J532" s="5">
        <f>VLOOKUP(B532,[1]EXEL!$D$1:$P$65536,13,FALSE)</f>
        <v>4</v>
      </c>
      <c r="K532" s="3" t="s">
        <v>18</v>
      </c>
      <c r="L532" s="3" t="s">
        <v>10</v>
      </c>
      <c r="M532" s="3" t="s">
        <v>835</v>
      </c>
      <c r="N532" s="3" t="s">
        <v>836</v>
      </c>
      <c r="O532" s="3" t="s">
        <v>845</v>
      </c>
      <c r="P532" s="3" t="s">
        <v>838</v>
      </c>
      <c r="Q532" s="3" t="s">
        <v>836</v>
      </c>
      <c r="R532" s="3" t="s">
        <v>15</v>
      </c>
      <c r="S532" s="3" t="s">
        <v>1479</v>
      </c>
      <c r="T532" s="3" t="s">
        <v>839</v>
      </c>
      <c r="U532" s="3" t="s">
        <v>840</v>
      </c>
      <c r="V532" s="6" t="s">
        <v>9</v>
      </c>
    </row>
    <row r="533" spans="1:22" ht="15.95" customHeight="1" x14ac:dyDescent="0.25">
      <c r="A533" s="3" t="s">
        <v>9</v>
      </c>
      <c r="B533" s="3" t="s">
        <v>1482</v>
      </c>
      <c r="C533" s="3" t="s">
        <v>1480</v>
      </c>
      <c r="D533" s="3" t="s">
        <v>9</v>
      </c>
      <c r="E533" s="8">
        <v>465</v>
      </c>
      <c r="F533" s="3" t="s">
        <v>1483</v>
      </c>
      <c r="G533" s="4">
        <v>27.12</v>
      </c>
      <c r="H533" s="4">
        <v>1.6040399999999999</v>
      </c>
      <c r="I533" s="5"/>
      <c r="J533" s="5"/>
      <c r="K533" s="3" t="s">
        <v>18</v>
      </c>
      <c r="L533" s="3" t="s">
        <v>10</v>
      </c>
      <c r="M533" s="3" t="s">
        <v>835</v>
      </c>
      <c r="N533" s="3" t="s">
        <v>836</v>
      </c>
      <c r="O533" s="3" t="s">
        <v>845</v>
      </c>
      <c r="P533" s="3" t="s">
        <v>838</v>
      </c>
      <c r="Q533" s="3" t="s">
        <v>836</v>
      </c>
      <c r="R533" s="3" t="s">
        <v>15</v>
      </c>
      <c r="S533" s="3" t="s">
        <v>1482</v>
      </c>
      <c r="T533" s="3" t="s">
        <v>884</v>
      </c>
      <c r="U533" s="3" t="s">
        <v>840</v>
      </c>
      <c r="V533" s="6" t="s">
        <v>9</v>
      </c>
    </row>
    <row r="534" spans="1:22" ht="15.95" customHeight="1" x14ac:dyDescent="0.25">
      <c r="A534" s="3" t="s">
        <v>9</v>
      </c>
      <c r="B534" s="3" t="s">
        <v>1484</v>
      </c>
      <c r="C534" s="3" t="s">
        <v>1480</v>
      </c>
      <c r="D534" s="3" t="s">
        <v>9</v>
      </c>
      <c r="E534" s="8">
        <v>598</v>
      </c>
      <c r="F534" s="3" t="s">
        <v>1485</v>
      </c>
      <c r="G534" s="4">
        <v>27.12</v>
      </c>
      <c r="H534" s="4">
        <v>1.6040399999999999</v>
      </c>
      <c r="I534" s="5"/>
      <c r="J534" s="5"/>
      <c r="K534" s="3" t="s">
        <v>18</v>
      </c>
      <c r="L534" s="3" t="s">
        <v>10</v>
      </c>
      <c r="M534" s="3" t="s">
        <v>835</v>
      </c>
      <c r="N534" s="3" t="s">
        <v>836</v>
      </c>
      <c r="O534" s="3" t="s">
        <v>845</v>
      </c>
      <c r="P534" s="3" t="s">
        <v>838</v>
      </c>
      <c r="Q534" s="3" t="s">
        <v>836</v>
      </c>
      <c r="R534" s="3" t="s">
        <v>15</v>
      </c>
      <c r="S534" s="3" t="s">
        <v>1484</v>
      </c>
      <c r="T534" s="3" t="s">
        <v>1133</v>
      </c>
      <c r="U534" s="3" t="s">
        <v>1134</v>
      </c>
      <c r="V534" s="6" t="s">
        <v>9</v>
      </c>
    </row>
    <row r="535" spans="1:22" ht="15.95" customHeight="1" x14ac:dyDescent="0.25">
      <c r="A535" s="3" t="s">
        <v>9</v>
      </c>
      <c r="B535" s="3" t="s">
        <v>1486</v>
      </c>
      <c r="C535" s="3" t="s">
        <v>1487</v>
      </c>
      <c r="D535" s="3" t="s">
        <v>9</v>
      </c>
      <c r="E535" s="8">
        <v>330</v>
      </c>
      <c r="F535" s="3" t="s">
        <v>1488</v>
      </c>
      <c r="G535" s="4">
        <v>23.97</v>
      </c>
      <c r="H535" s="4">
        <v>1.58704</v>
      </c>
      <c r="I535" s="5">
        <f>VLOOKUP(B535,[1]EXEL!$D$1:$N$65536,11,FALSE)</f>
        <v>16</v>
      </c>
      <c r="J535" s="5">
        <f>VLOOKUP(B535,[1]EXEL!$D$1:$P$65536,13,FALSE)</f>
        <v>4</v>
      </c>
      <c r="K535" s="3" t="s">
        <v>18</v>
      </c>
      <c r="L535" s="3" t="s">
        <v>10</v>
      </c>
      <c r="M535" s="3" t="s">
        <v>835</v>
      </c>
      <c r="N535" s="3" t="s">
        <v>836</v>
      </c>
      <c r="O535" s="3" t="s">
        <v>844</v>
      </c>
      <c r="P535" s="3" t="s">
        <v>838</v>
      </c>
      <c r="Q535" s="3" t="s">
        <v>836</v>
      </c>
      <c r="R535" s="3" t="s">
        <v>15</v>
      </c>
      <c r="S535" s="3" t="s">
        <v>1486</v>
      </c>
      <c r="T535" s="3" t="s">
        <v>839</v>
      </c>
      <c r="U535" s="3" t="s">
        <v>840</v>
      </c>
      <c r="V535" s="6" t="s">
        <v>9</v>
      </c>
    </row>
    <row r="536" spans="1:22" ht="15.95" customHeight="1" x14ac:dyDescent="0.25">
      <c r="A536" s="3" t="s">
        <v>9</v>
      </c>
      <c r="B536" s="3" t="s">
        <v>1489</v>
      </c>
      <c r="C536" s="3" t="s">
        <v>1490</v>
      </c>
      <c r="D536" s="3" t="s">
        <v>9</v>
      </c>
      <c r="E536" s="8">
        <v>425</v>
      </c>
      <c r="F536" s="3" t="s">
        <v>1491</v>
      </c>
      <c r="G536" s="4">
        <v>23.97</v>
      </c>
      <c r="H536" s="4">
        <v>1.58704</v>
      </c>
      <c r="I536" s="5">
        <f>VLOOKUP(B536,[1]EXEL!$D$1:$N$65536,11,FALSE)</f>
        <v>16</v>
      </c>
      <c r="J536" s="5">
        <f>VLOOKUP(B536,[1]EXEL!$D$1:$P$65536,13,FALSE)</f>
        <v>4</v>
      </c>
      <c r="K536" s="3" t="s">
        <v>18</v>
      </c>
      <c r="L536" s="3" t="s">
        <v>10</v>
      </c>
      <c r="M536" s="3" t="s">
        <v>835</v>
      </c>
      <c r="N536" s="3" t="s">
        <v>836</v>
      </c>
      <c r="O536" s="3" t="s">
        <v>844</v>
      </c>
      <c r="P536" s="3" t="s">
        <v>838</v>
      </c>
      <c r="Q536" s="3" t="s">
        <v>836</v>
      </c>
      <c r="R536" s="3" t="s">
        <v>15</v>
      </c>
      <c r="S536" s="3" t="s">
        <v>1489</v>
      </c>
      <c r="T536" s="3" t="s">
        <v>884</v>
      </c>
      <c r="U536" s="3" t="s">
        <v>840</v>
      </c>
      <c r="V536" s="6" t="s">
        <v>9</v>
      </c>
    </row>
    <row r="537" spans="1:22" ht="15.95" customHeight="1" x14ac:dyDescent="0.25">
      <c r="A537" s="3" t="s">
        <v>9</v>
      </c>
      <c r="B537" s="3" t="s">
        <v>1492</v>
      </c>
      <c r="C537" s="3" t="s">
        <v>1493</v>
      </c>
      <c r="D537" s="3" t="s">
        <v>9</v>
      </c>
      <c r="E537" s="8">
        <v>540</v>
      </c>
      <c r="F537" s="3" t="s">
        <v>1494</v>
      </c>
      <c r="G537" s="4">
        <v>23.97</v>
      </c>
      <c r="H537" s="4">
        <v>1.58704</v>
      </c>
      <c r="I537" s="5">
        <f>VLOOKUP(B537,[1]EXEL!$D$1:$N$65536,11,FALSE)</f>
        <v>16</v>
      </c>
      <c r="J537" s="5">
        <f>VLOOKUP(B537,[1]EXEL!$D$1:$P$65536,13,FALSE)</f>
        <v>4</v>
      </c>
      <c r="K537" s="3" t="s">
        <v>18</v>
      </c>
      <c r="L537" s="3" t="s">
        <v>10</v>
      </c>
      <c r="M537" s="3" t="s">
        <v>835</v>
      </c>
      <c r="N537" s="3" t="s">
        <v>836</v>
      </c>
      <c r="O537" s="3" t="s">
        <v>844</v>
      </c>
      <c r="P537" s="3" t="s">
        <v>838</v>
      </c>
      <c r="Q537" s="3" t="s">
        <v>836</v>
      </c>
      <c r="R537" s="3" t="s">
        <v>15</v>
      </c>
      <c r="S537" s="3" t="s">
        <v>1492</v>
      </c>
      <c r="T537" s="3" t="s">
        <v>1133</v>
      </c>
      <c r="U537" s="3" t="s">
        <v>1134</v>
      </c>
      <c r="V537" s="6" t="s">
        <v>9</v>
      </c>
    </row>
    <row r="538" spans="1:22" ht="15.95" customHeight="1" x14ac:dyDescent="0.25">
      <c r="A538" s="3" t="s">
        <v>9</v>
      </c>
      <c r="B538" s="3" t="s">
        <v>1495</v>
      </c>
      <c r="C538" s="3" t="s">
        <v>1487</v>
      </c>
      <c r="D538" s="3" t="s">
        <v>9</v>
      </c>
      <c r="E538" s="8">
        <v>365</v>
      </c>
      <c r="F538" s="3" t="s">
        <v>1496</v>
      </c>
      <c r="G538" s="4">
        <v>26.07</v>
      </c>
      <c r="H538" s="4">
        <v>1.6004799999999999</v>
      </c>
      <c r="I538" s="5">
        <f>VLOOKUP(B538,[1]EXEL!$D$1:$N$65536,11,FALSE)</f>
        <v>16</v>
      </c>
      <c r="J538" s="5">
        <f>VLOOKUP(B538,[1]EXEL!$D$1:$P$65536,13,FALSE)</f>
        <v>4</v>
      </c>
      <c r="K538" s="3" t="s">
        <v>18</v>
      </c>
      <c r="L538" s="3" t="s">
        <v>10</v>
      </c>
      <c r="M538" s="3" t="s">
        <v>835</v>
      </c>
      <c r="N538" s="3" t="s">
        <v>836</v>
      </c>
      <c r="O538" s="3" t="s">
        <v>844</v>
      </c>
      <c r="P538" s="3" t="s">
        <v>838</v>
      </c>
      <c r="Q538" s="3" t="s">
        <v>836</v>
      </c>
      <c r="R538" s="3" t="s">
        <v>15</v>
      </c>
      <c r="S538" s="3" t="s">
        <v>1495</v>
      </c>
      <c r="T538" s="3" t="s">
        <v>839</v>
      </c>
      <c r="U538" s="3" t="s">
        <v>840</v>
      </c>
      <c r="V538" s="6" t="s">
        <v>9</v>
      </c>
    </row>
    <row r="539" spans="1:22" ht="15.95" customHeight="1" x14ac:dyDescent="0.25">
      <c r="A539" s="3" t="s">
        <v>9</v>
      </c>
      <c r="B539" s="3" t="s">
        <v>1497</v>
      </c>
      <c r="C539" s="3" t="s">
        <v>1498</v>
      </c>
      <c r="D539" s="3" t="s">
        <v>9</v>
      </c>
      <c r="E539" s="8">
        <v>460</v>
      </c>
      <c r="F539" s="3" t="s">
        <v>1499</v>
      </c>
      <c r="G539" s="4">
        <v>26.07</v>
      </c>
      <c r="H539" s="4">
        <v>1.6004799999999999</v>
      </c>
      <c r="I539" s="5">
        <f>VLOOKUP(B539,[1]EXEL!$D$1:$N$65536,11,FALSE)</f>
        <v>16</v>
      </c>
      <c r="J539" s="5">
        <f>VLOOKUP(B539,[1]EXEL!$D$1:$P$65536,13,FALSE)</f>
        <v>4</v>
      </c>
      <c r="K539" s="3" t="s">
        <v>18</v>
      </c>
      <c r="L539" s="3" t="s">
        <v>10</v>
      </c>
      <c r="M539" s="3" t="s">
        <v>835</v>
      </c>
      <c r="N539" s="3" t="s">
        <v>836</v>
      </c>
      <c r="O539" s="3" t="s">
        <v>844</v>
      </c>
      <c r="P539" s="3" t="s">
        <v>838</v>
      </c>
      <c r="Q539" s="3" t="s">
        <v>836</v>
      </c>
      <c r="R539" s="3" t="s">
        <v>15</v>
      </c>
      <c r="S539" s="3" t="s">
        <v>1497</v>
      </c>
      <c r="T539" s="3" t="s">
        <v>884</v>
      </c>
      <c r="U539" s="3" t="s">
        <v>840</v>
      </c>
      <c r="V539" s="6" t="s">
        <v>9</v>
      </c>
    </row>
    <row r="540" spans="1:22" ht="15.95" customHeight="1" x14ac:dyDescent="0.25">
      <c r="A540" s="3" t="s">
        <v>9</v>
      </c>
      <c r="B540" s="3" t="s">
        <v>1500</v>
      </c>
      <c r="C540" s="3" t="s">
        <v>1498</v>
      </c>
      <c r="D540" s="3" t="s">
        <v>9</v>
      </c>
      <c r="E540" s="8">
        <v>587</v>
      </c>
      <c r="F540" s="3" t="s">
        <v>1501</v>
      </c>
      <c r="G540" s="4">
        <v>26.07</v>
      </c>
      <c r="H540" s="4">
        <v>1.6004799999999999</v>
      </c>
      <c r="I540" s="5">
        <f>VLOOKUP(B540,[1]EXEL!$D$1:$N$65536,11,FALSE)</f>
        <v>16</v>
      </c>
      <c r="J540" s="5">
        <f>VLOOKUP(B540,[1]EXEL!$D$1:$P$65536,13,FALSE)</f>
        <v>4</v>
      </c>
      <c r="K540" s="3" t="s">
        <v>18</v>
      </c>
      <c r="L540" s="3" t="s">
        <v>10</v>
      </c>
      <c r="M540" s="3" t="s">
        <v>835</v>
      </c>
      <c r="N540" s="3" t="s">
        <v>836</v>
      </c>
      <c r="O540" s="3" t="s">
        <v>844</v>
      </c>
      <c r="P540" s="3" t="s">
        <v>838</v>
      </c>
      <c r="Q540" s="3" t="s">
        <v>836</v>
      </c>
      <c r="R540" s="3" t="s">
        <v>15</v>
      </c>
      <c r="S540" s="3" t="s">
        <v>1500</v>
      </c>
      <c r="T540" s="3" t="s">
        <v>1133</v>
      </c>
      <c r="U540" s="3" t="s">
        <v>1134</v>
      </c>
      <c r="V540" s="6" t="s">
        <v>9</v>
      </c>
    </row>
    <row r="541" spans="1:22" ht="15.95" customHeight="1" x14ac:dyDescent="0.25">
      <c r="A541" s="3" t="s">
        <v>9</v>
      </c>
      <c r="B541" s="3" t="s">
        <v>1502</v>
      </c>
      <c r="C541" s="3" t="s">
        <v>1487</v>
      </c>
      <c r="D541" s="3" t="s">
        <v>9</v>
      </c>
      <c r="E541" s="8">
        <v>405</v>
      </c>
      <c r="F541" s="3" t="s">
        <v>1503</v>
      </c>
      <c r="G541" s="4">
        <v>33.630000000000003</v>
      </c>
      <c r="H541" s="4">
        <v>2.2018900000000001</v>
      </c>
      <c r="I541" s="5">
        <f>VLOOKUP(B541,[1]EXEL!$D$1:$N$65536,11,FALSE)</f>
        <v>16</v>
      </c>
      <c r="J541" s="5">
        <f>VLOOKUP(B541,[1]EXEL!$D$1:$P$65536,13,FALSE)</f>
        <v>4</v>
      </c>
      <c r="K541" s="3" t="s">
        <v>18</v>
      </c>
      <c r="L541" s="3" t="s">
        <v>10</v>
      </c>
      <c r="M541" s="3" t="s">
        <v>835</v>
      </c>
      <c r="N541" s="3" t="s">
        <v>836</v>
      </c>
      <c r="O541" s="3" t="s">
        <v>844</v>
      </c>
      <c r="P541" s="3" t="s">
        <v>838</v>
      </c>
      <c r="Q541" s="3" t="s">
        <v>836</v>
      </c>
      <c r="R541" s="3" t="s">
        <v>15</v>
      </c>
      <c r="S541" s="3" t="s">
        <v>1502</v>
      </c>
      <c r="T541" s="3" t="s">
        <v>839</v>
      </c>
      <c r="U541" s="3" t="s">
        <v>840</v>
      </c>
      <c r="V541" s="6" t="s">
        <v>9</v>
      </c>
    </row>
    <row r="542" spans="1:22" ht="15.95" customHeight="1" x14ac:dyDescent="0.25">
      <c r="A542" s="3" t="s">
        <v>9</v>
      </c>
      <c r="B542" s="3" t="s">
        <v>1504</v>
      </c>
      <c r="C542" s="3" t="s">
        <v>1505</v>
      </c>
      <c r="D542" s="3" t="s">
        <v>9</v>
      </c>
      <c r="E542" s="8">
        <v>500</v>
      </c>
      <c r="F542" s="3" t="s">
        <v>1506</v>
      </c>
      <c r="G542" s="4">
        <v>33.630000000000003</v>
      </c>
      <c r="H542" s="4">
        <v>2.2018900000000001</v>
      </c>
      <c r="I542" s="5">
        <f>VLOOKUP(B542,[1]EXEL!$D$1:$N$65536,11,FALSE)</f>
        <v>16</v>
      </c>
      <c r="J542" s="5">
        <f>VLOOKUP(B542,[1]EXEL!$D$1:$P$65536,13,FALSE)</f>
        <v>4</v>
      </c>
      <c r="K542" s="3" t="s">
        <v>18</v>
      </c>
      <c r="L542" s="3" t="s">
        <v>10</v>
      </c>
      <c r="M542" s="3" t="s">
        <v>835</v>
      </c>
      <c r="N542" s="3" t="s">
        <v>836</v>
      </c>
      <c r="O542" s="3" t="s">
        <v>844</v>
      </c>
      <c r="P542" s="3" t="s">
        <v>838</v>
      </c>
      <c r="Q542" s="3" t="s">
        <v>836</v>
      </c>
      <c r="R542" s="3" t="s">
        <v>15</v>
      </c>
      <c r="S542" s="3" t="s">
        <v>1504</v>
      </c>
      <c r="T542" s="3" t="s">
        <v>884</v>
      </c>
      <c r="U542" s="3" t="s">
        <v>840</v>
      </c>
      <c r="V542" s="6" t="s">
        <v>9</v>
      </c>
    </row>
    <row r="543" spans="1:22" ht="15.95" customHeight="1" x14ac:dyDescent="0.25">
      <c r="A543" s="3" t="s">
        <v>9</v>
      </c>
      <c r="B543" s="3" t="s">
        <v>1507</v>
      </c>
      <c r="C543" s="3" t="s">
        <v>1508</v>
      </c>
      <c r="D543" s="3" t="s">
        <v>9</v>
      </c>
      <c r="E543" s="8">
        <v>640</v>
      </c>
      <c r="F543" s="3" t="s">
        <v>1509</v>
      </c>
      <c r="G543" s="4">
        <v>33.630000000000003</v>
      </c>
      <c r="H543" s="4">
        <v>2.2018900000000001</v>
      </c>
      <c r="I543" s="5">
        <f>VLOOKUP(B543,[1]EXEL!$D$1:$N$65536,11,FALSE)</f>
        <v>16</v>
      </c>
      <c r="J543" s="5">
        <f>VLOOKUP(B543,[1]EXEL!$D$1:$P$65536,13,FALSE)</f>
        <v>4</v>
      </c>
      <c r="K543" s="3" t="s">
        <v>18</v>
      </c>
      <c r="L543" s="3" t="s">
        <v>10</v>
      </c>
      <c r="M543" s="3" t="s">
        <v>835</v>
      </c>
      <c r="N543" s="3" t="s">
        <v>836</v>
      </c>
      <c r="O543" s="3" t="s">
        <v>844</v>
      </c>
      <c r="P543" s="3" t="s">
        <v>838</v>
      </c>
      <c r="Q543" s="3" t="s">
        <v>836</v>
      </c>
      <c r="R543" s="3" t="s">
        <v>15</v>
      </c>
      <c r="S543" s="3" t="s">
        <v>1507</v>
      </c>
      <c r="T543" s="3" t="s">
        <v>1133</v>
      </c>
      <c r="U543" s="3" t="s">
        <v>1134</v>
      </c>
      <c r="V543" s="6" t="s">
        <v>9</v>
      </c>
    </row>
    <row r="544" spans="1:22" ht="15.95" customHeight="1" x14ac:dyDescent="0.25">
      <c r="A544" s="3" t="s">
        <v>9</v>
      </c>
      <c r="B544" s="3" t="s">
        <v>1510</v>
      </c>
      <c r="C544" s="3" t="s">
        <v>1487</v>
      </c>
      <c r="D544" s="3" t="s">
        <v>9</v>
      </c>
      <c r="E544" s="8">
        <v>445</v>
      </c>
      <c r="F544" s="3" t="s">
        <v>1511</v>
      </c>
      <c r="G544" s="4">
        <v>40.15</v>
      </c>
      <c r="H544" s="4">
        <v>3.35032</v>
      </c>
      <c r="I544" s="5">
        <f>VLOOKUP(B544,[1]EXEL!$D$1:$N$65536,11,FALSE)</f>
        <v>9</v>
      </c>
      <c r="J544" s="5">
        <f>VLOOKUP(B544,[1]EXEL!$D$1:$P$65536,13,FALSE)</f>
        <v>3</v>
      </c>
      <c r="K544" s="3" t="s">
        <v>18</v>
      </c>
      <c r="L544" s="3" t="s">
        <v>10</v>
      </c>
      <c r="M544" s="3" t="s">
        <v>835</v>
      </c>
      <c r="N544" s="3" t="s">
        <v>836</v>
      </c>
      <c r="O544" s="3" t="s">
        <v>844</v>
      </c>
      <c r="P544" s="3" t="s">
        <v>838</v>
      </c>
      <c r="Q544" s="3" t="s">
        <v>836</v>
      </c>
      <c r="R544" s="3" t="s">
        <v>15</v>
      </c>
      <c r="S544" s="3" t="s">
        <v>1510</v>
      </c>
      <c r="T544" s="3" t="s">
        <v>839</v>
      </c>
      <c r="U544" s="3" t="s">
        <v>840</v>
      </c>
      <c r="V544" s="6" t="s">
        <v>9</v>
      </c>
    </row>
    <row r="545" spans="1:22" ht="15.95" customHeight="1" x14ac:dyDescent="0.25">
      <c r="A545" s="3" t="s">
        <v>9</v>
      </c>
      <c r="B545" s="3" t="s">
        <v>1512</v>
      </c>
      <c r="C545" s="3" t="s">
        <v>1513</v>
      </c>
      <c r="D545" s="3" t="s">
        <v>9</v>
      </c>
      <c r="E545" s="8">
        <v>540</v>
      </c>
      <c r="F545" s="3" t="s">
        <v>1514</v>
      </c>
      <c r="G545" s="4">
        <v>40.15</v>
      </c>
      <c r="H545" s="4">
        <v>3.35032</v>
      </c>
      <c r="I545" s="5">
        <f>VLOOKUP(B545,[1]EXEL!$D$1:$N$65536,11,FALSE)</f>
        <v>9</v>
      </c>
      <c r="J545" s="5">
        <f>VLOOKUP(B545,[1]EXEL!$D$1:$P$65536,13,FALSE)</f>
        <v>3</v>
      </c>
      <c r="K545" s="3" t="s">
        <v>18</v>
      </c>
      <c r="L545" s="3" t="s">
        <v>10</v>
      </c>
      <c r="M545" s="3" t="s">
        <v>835</v>
      </c>
      <c r="N545" s="3" t="s">
        <v>836</v>
      </c>
      <c r="O545" s="3" t="s">
        <v>844</v>
      </c>
      <c r="P545" s="3" t="s">
        <v>838</v>
      </c>
      <c r="Q545" s="3" t="s">
        <v>836</v>
      </c>
      <c r="R545" s="3" t="s">
        <v>15</v>
      </c>
      <c r="S545" s="3" t="s">
        <v>1512</v>
      </c>
      <c r="T545" s="3" t="s">
        <v>884</v>
      </c>
      <c r="U545" s="3" t="s">
        <v>840</v>
      </c>
      <c r="V545" s="6" t="s">
        <v>9</v>
      </c>
    </row>
    <row r="546" spans="1:22" ht="15.95" customHeight="1" x14ac:dyDescent="0.25">
      <c r="A546" s="3" t="s">
        <v>9</v>
      </c>
      <c r="B546" s="3" t="s">
        <v>1515</v>
      </c>
      <c r="C546" s="3" t="s">
        <v>1513</v>
      </c>
      <c r="D546" s="3" t="s">
        <v>9</v>
      </c>
      <c r="E546" s="8">
        <v>691</v>
      </c>
      <c r="F546" s="3" t="s">
        <v>1516</v>
      </c>
      <c r="G546" s="4">
        <v>40.15</v>
      </c>
      <c r="H546" s="4">
        <v>3.35032</v>
      </c>
      <c r="I546" s="5">
        <f>VLOOKUP(B546,[1]EXEL!$D$1:$N$65536,11,FALSE)</f>
        <v>9</v>
      </c>
      <c r="J546" s="5">
        <f>VLOOKUP(B546,[1]EXEL!$D$1:$P$65536,13,FALSE)</f>
        <v>3</v>
      </c>
      <c r="K546" s="3" t="s">
        <v>18</v>
      </c>
      <c r="L546" s="3" t="s">
        <v>10</v>
      </c>
      <c r="M546" s="3" t="s">
        <v>835</v>
      </c>
      <c r="N546" s="3" t="s">
        <v>836</v>
      </c>
      <c r="O546" s="3" t="s">
        <v>844</v>
      </c>
      <c r="P546" s="3" t="s">
        <v>838</v>
      </c>
      <c r="Q546" s="3" t="s">
        <v>836</v>
      </c>
      <c r="R546" s="3" t="s">
        <v>15</v>
      </c>
      <c r="S546" s="3" t="s">
        <v>1515</v>
      </c>
      <c r="T546" s="3" t="s">
        <v>1133</v>
      </c>
      <c r="U546" s="3" t="s">
        <v>1134</v>
      </c>
      <c r="V546" s="6" t="s">
        <v>9</v>
      </c>
    </row>
    <row r="547" spans="1:22" ht="15.95" customHeight="1" x14ac:dyDescent="0.25">
      <c r="A547" s="3" t="s">
        <v>9</v>
      </c>
      <c r="B547" s="3" t="s">
        <v>1517</v>
      </c>
      <c r="C547" s="3" t="s">
        <v>1487</v>
      </c>
      <c r="D547" s="3" t="s">
        <v>9</v>
      </c>
      <c r="E547" s="8">
        <v>380</v>
      </c>
      <c r="F547" s="3" t="s">
        <v>1518</v>
      </c>
      <c r="G547" s="4">
        <v>29.4</v>
      </c>
      <c r="H547" s="4">
        <v>1.573</v>
      </c>
      <c r="I547" s="5">
        <f>VLOOKUP(B547,[1]EXEL!$D$1:$N$65536,11,FALSE)</f>
        <v>16</v>
      </c>
      <c r="J547" s="5">
        <f>VLOOKUP(B547,[1]EXEL!$D$1:$P$65536,13,FALSE)</f>
        <v>4</v>
      </c>
      <c r="K547" s="3" t="s">
        <v>18</v>
      </c>
      <c r="L547" s="3" t="s">
        <v>10</v>
      </c>
      <c r="M547" s="3" t="s">
        <v>835</v>
      </c>
      <c r="N547" s="3" t="s">
        <v>836</v>
      </c>
      <c r="O547" s="3" t="s">
        <v>844</v>
      </c>
      <c r="P547" s="3" t="s">
        <v>838</v>
      </c>
      <c r="Q547" s="3" t="s">
        <v>836</v>
      </c>
      <c r="R547" s="3" t="s">
        <v>15</v>
      </c>
      <c r="S547" s="3" t="s">
        <v>1517</v>
      </c>
      <c r="T547" s="3" t="s">
        <v>839</v>
      </c>
      <c r="U547" s="3" t="s">
        <v>840</v>
      </c>
      <c r="V547" s="6" t="s">
        <v>9</v>
      </c>
    </row>
    <row r="548" spans="1:22" ht="15.95" customHeight="1" x14ac:dyDescent="0.25">
      <c r="A548" s="3" t="s">
        <v>9</v>
      </c>
      <c r="B548" s="3" t="s">
        <v>1519</v>
      </c>
      <c r="C548" s="3" t="s">
        <v>1520</v>
      </c>
      <c r="D548" s="3" t="s">
        <v>9</v>
      </c>
      <c r="E548" s="8">
        <v>475</v>
      </c>
      <c r="F548" s="3" t="s">
        <v>1521</v>
      </c>
      <c r="G548" s="4">
        <v>29.4</v>
      </c>
      <c r="H548" s="4">
        <v>1.573</v>
      </c>
      <c r="I548" s="5">
        <f>VLOOKUP(B548,[1]EXEL!$D$1:$N$65536,11,FALSE)</f>
        <v>16</v>
      </c>
      <c r="J548" s="5">
        <f>VLOOKUP(B548,[1]EXEL!$D$1:$P$65536,13,FALSE)</f>
        <v>4</v>
      </c>
      <c r="K548" s="3" t="s">
        <v>18</v>
      </c>
      <c r="L548" s="3" t="s">
        <v>10</v>
      </c>
      <c r="M548" s="3" t="s">
        <v>835</v>
      </c>
      <c r="N548" s="3" t="s">
        <v>836</v>
      </c>
      <c r="O548" s="3" t="s">
        <v>844</v>
      </c>
      <c r="P548" s="3" t="s">
        <v>838</v>
      </c>
      <c r="Q548" s="3" t="s">
        <v>836</v>
      </c>
      <c r="R548" s="3" t="s">
        <v>15</v>
      </c>
      <c r="S548" s="3" t="s">
        <v>1519</v>
      </c>
      <c r="T548" s="3" t="s">
        <v>884</v>
      </c>
      <c r="U548" s="3" t="s">
        <v>840</v>
      </c>
      <c r="V548" s="6" t="s">
        <v>9</v>
      </c>
    </row>
    <row r="549" spans="1:22" ht="15.95" customHeight="1" x14ac:dyDescent="0.25">
      <c r="A549" s="3" t="s">
        <v>9</v>
      </c>
      <c r="B549" s="3" t="s">
        <v>1522</v>
      </c>
      <c r="C549" s="3" t="s">
        <v>1520</v>
      </c>
      <c r="D549" s="3" t="s">
        <v>9</v>
      </c>
      <c r="E549" s="8">
        <v>605</v>
      </c>
      <c r="F549" s="3" t="s">
        <v>1523</v>
      </c>
      <c r="G549" s="4">
        <v>29.4</v>
      </c>
      <c r="H549" s="4">
        <v>1.573</v>
      </c>
      <c r="I549" s="5">
        <f>VLOOKUP(B549,[1]EXEL!$D$1:$N$65536,11,FALSE)</f>
        <v>16</v>
      </c>
      <c r="J549" s="5">
        <f>VLOOKUP(B549,[1]EXEL!$D$1:$P$65536,13,FALSE)</f>
        <v>4</v>
      </c>
      <c r="K549" s="3" t="s">
        <v>18</v>
      </c>
      <c r="L549" s="3" t="s">
        <v>10</v>
      </c>
      <c r="M549" s="3" t="s">
        <v>835</v>
      </c>
      <c r="N549" s="3" t="s">
        <v>836</v>
      </c>
      <c r="O549" s="3" t="s">
        <v>844</v>
      </c>
      <c r="P549" s="3" t="s">
        <v>838</v>
      </c>
      <c r="Q549" s="3" t="s">
        <v>836</v>
      </c>
      <c r="R549" s="3" t="s">
        <v>15</v>
      </c>
      <c r="S549" s="3" t="s">
        <v>1522</v>
      </c>
      <c r="T549" s="3" t="s">
        <v>1133</v>
      </c>
      <c r="U549" s="3" t="s">
        <v>1134</v>
      </c>
      <c r="V549" s="6" t="s">
        <v>9</v>
      </c>
    </row>
    <row r="550" spans="1:22" ht="15.95" customHeight="1" x14ac:dyDescent="0.25">
      <c r="A550" s="3" t="s">
        <v>9</v>
      </c>
      <c r="B550" s="3" t="s">
        <v>1524</v>
      </c>
      <c r="C550" s="3" t="s">
        <v>1487</v>
      </c>
      <c r="D550" s="3" t="s">
        <v>9</v>
      </c>
      <c r="E550" s="8">
        <v>425</v>
      </c>
      <c r="F550" s="3" t="s">
        <v>1525</v>
      </c>
      <c r="G550" s="4">
        <v>34.630000000000003</v>
      </c>
      <c r="H550" s="4">
        <v>1.7544599999999999</v>
      </c>
      <c r="I550" s="5">
        <f>VLOOKUP(B550,[1]EXEL!$D$1:$N$65536,11,FALSE)</f>
        <v>16</v>
      </c>
      <c r="J550" s="5">
        <f>VLOOKUP(B550,[1]EXEL!$D$1:$P$65536,13,FALSE)</f>
        <v>4</v>
      </c>
      <c r="K550" s="3" t="s">
        <v>18</v>
      </c>
      <c r="L550" s="3" t="s">
        <v>10</v>
      </c>
      <c r="M550" s="3" t="s">
        <v>835</v>
      </c>
      <c r="N550" s="3" t="s">
        <v>836</v>
      </c>
      <c r="O550" s="3" t="s">
        <v>844</v>
      </c>
      <c r="P550" s="3" t="s">
        <v>838</v>
      </c>
      <c r="Q550" s="3" t="s">
        <v>836</v>
      </c>
      <c r="R550" s="3" t="s">
        <v>15</v>
      </c>
      <c r="S550" s="3" t="s">
        <v>1524</v>
      </c>
      <c r="T550" s="3" t="s">
        <v>839</v>
      </c>
      <c r="U550" s="3" t="s">
        <v>840</v>
      </c>
      <c r="V550" s="6" t="s">
        <v>9</v>
      </c>
    </row>
    <row r="551" spans="1:22" ht="15.95" customHeight="1" x14ac:dyDescent="0.25">
      <c r="A551" s="3" t="s">
        <v>9</v>
      </c>
      <c r="B551" s="3" t="s">
        <v>1526</v>
      </c>
      <c r="C551" s="3" t="s">
        <v>1527</v>
      </c>
      <c r="D551" s="3" t="s">
        <v>9</v>
      </c>
      <c r="E551" s="8">
        <v>520</v>
      </c>
      <c r="F551" s="3" t="s">
        <v>1528</v>
      </c>
      <c r="G551" s="4">
        <v>34.630000000000003</v>
      </c>
      <c r="H551" s="4">
        <v>1.7544599999999999</v>
      </c>
      <c r="I551" s="5">
        <f>VLOOKUP(B551,[1]EXEL!$D$1:$N$65536,11,FALSE)</f>
        <v>16</v>
      </c>
      <c r="J551" s="5">
        <f>VLOOKUP(B551,[1]EXEL!$D$1:$P$65536,13,FALSE)</f>
        <v>4</v>
      </c>
      <c r="K551" s="3" t="s">
        <v>18</v>
      </c>
      <c r="L551" s="3" t="s">
        <v>10</v>
      </c>
      <c r="M551" s="3" t="s">
        <v>835</v>
      </c>
      <c r="N551" s="3" t="s">
        <v>836</v>
      </c>
      <c r="O551" s="3" t="s">
        <v>844</v>
      </c>
      <c r="P551" s="3" t="s">
        <v>838</v>
      </c>
      <c r="Q551" s="3" t="s">
        <v>836</v>
      </c>
      <c r="R551" s="3" t="s">
        <v>15</v>
      </c>
      <c r="S551" s="3" t="s">
        <v>1526</v>
      </c>
      <c r="T551" s="3" t="s">
        <v>884</v>
      </c>
      <c r="U551" s="3" t="s">
        <v>840</v>
      </c>
      <c r="V551" s="6" t="s">
        <v>9</v>
      </c>
    </row>
    <row r="552" spans="1:22" ht="15.95" customHeight="1" x14ac:dyDescent="0.25">
      <c r="A552" s="3" t="s">
        <v>9</v>
      </c>
      <c r="B552" s="3" t="s">
        <v>1529</v>
      </c>
      <c r="C552" s="3" t="s">
        <v>1527</v>
      </c>
      <c r="D552" s="3" t="s">
        <v>9</v>
      </c>
      <c r="E552" s="8">
        <v>662</v>
      </c>
      <c r="F552" s="3" t="s">
        <v>1530</v>
      </c>
      <c r="G552" s="4">
        <v>34.630000000000003</v>
      </c>
      <c r="H552" s="4">
        <v>1.7544599999999999</v>
      </c>
      <c r="I552" s="5">
        <f>VLOOKUP(B552,[1]EXEL!$D$1:$N$65536,11,FALSE)</f>
        <v>16</v>
      </c>
      <c r="J552" s="5">
        <f>VLOOKUP(B552,[1]EXEL!$D$1:$P$65536,13,FALSE)</f>
        <v>4</v>
      </c>
      <c r="K552" s="3" t="s">
        <v>18</v>
      </c>
      <c r="L552" s="3" t="s">
        <v>10</v>
      </c>
      <c r="M552" s="3" t="s">
        <v>835</v>
      </c>
      <c r="N552" s="3" t="s">
        <v>836</v>
      </c>
      <c r="O552" s="3" t="s">
        <v>844</v>
      </c>
      <c r="P552" s="3" t="s">
        <v>838</v>
      </c>
      <c r="Q552" s="3" t="s">
        <v>836</v>
      </c>
      <c r="R552" s="3" t="s">
        <v>15</v>
      </c>
      <c r="S552" s="3" t="s">
        <v>1529</v>
      </c>
      <c r="T552" s="3" t="s">
        <v>1133</v>
      </c>
      <c r="U552" s="3" t="s">
        <v>1134</v>
      </c>
      <c r="V552" s="6" t="s">
        <v>9</v>
      </c>
    </row>
    <row r="553" spans="1:22" ht="15.95" customHeight="1" x14ac:dyDescent="0.25">
      <c r="A553" s="3" t="s">
        <v>9</v>
      </c>
      <c r="B553" s="3" t="s">
        <v>1531</v>
      </c>
      <c r="C553" s="3" t="s">
        <v>1487</v>
      </c>
      <c r="D553" s="3" t="s">
        <v>9</v>
      </c>
      <c r="E553" s="8">
        <v>450</v>
      </c>
      <c r="F553" s="3" t="s">
        <v>1532</v>
      </c>
      <c r="G553" s="4">
        <v>36.82</v>
      </c>
      <c r="H553" s="4">
        <v>2.6732100000000001</v>
      </c>
      <c r="I553" s="5">
        <f>VLOOKUP(B553,[1]EXEL!$D$1:$N$65536,11,FALSE)</f>
        <v>12</v>
      </c>
      <c r="J553" s="5">
        <f>VLOOKUP(B553,[1]EXEL!$D$1:$P$65536,13,FALSE)</f>
        <v>3</v>
      </c>
      <c r="K553" s="3" t="s">
        <v>18</v>
      </c>
      <c r="L553" s="3" t="s">
        <v>10</v>
      </c>
      <c r="M553" s="3" t="s">
        <v>835</v>
      </c>
      <c r="N553" s="3" t="s">
        <v>836</v>
      </c>
      <c r="O553" s="3" t="s">
        <v>844</v>
      </c>
      <c r="P553" s="3" t="s">
        <v>838</v>
      </c>
      <c r="Q553" s="3" t="s">
        <v>836</v>
      </c>
      <c r="R553" s="3" t="s">
        <v>15</v>
      </c>
      <c r="S553" s="3" t="s">
        <v>1531</v>
      </c>
      <c r="T553" s="3" t="s">
        <v>839</v>
      </c>
      <c r="U553" s="3" t="s">
        <v>840</v>
      </c>
      <c r="V553" s="6" t="s">
        <v>9</v>
      </c>
    </row>
    <row r="554" spans="1:22" ht="15.95" customHeight="1" x14ac:dyDescent="0.25">
      <c r="A554" s="3" t="s">
        <v>9</v>
      </c>
      <c r="B554" s="3" t="s">
        <v>1533</v>
      </c>
      <c r="C554" s="3" t="s">
        <v>1534</v>
      </c>
      <c r="D554" s="3" t="s">
        <v>9</v>
      </c>
      <c r="E554" s="8">
        <v>545</v>
      </c>
      <c r="F554" s="3" t="s">
        <v>1535</v>
      </c>
      <c r="G554" s="4">
        <v>36.82</v>
      </c>
      <c r="H554" s="4">
        <v>2.6732100000000001</v>
      </c>
      <c r="I554" s="5">
        <f>VLOOKUP(B554,[1]EXEL!$D$1:$N$65536,11,FALSE)</f>
        <v>12</v>
      </c>
      <c r="J554" s="5">
        <f>VLOOKUP(B554,[1]EXEL!$D$1:$P$65536,13,FALSE)</f>
        <v>3</v>
      </c>
      <c r="K554" s="3" t="s">
        <v>18</v>
      </c>
      <c r="L554" s="3" t="s">
        <v>10</v>
      </c>
      <c r="M554" s="3" t="s">
        <v>835</v>
      </c>
      <c r="N554" s="3" t="s">
        <v>836</v>
      </c>
      <c r="O554" s="3" t="s">
        <v>844</v>
      </c>
      <c r="P554" s="3" t="s">
        <v>838</v>
      </c>
      <c r="Q554" s="3" t="s">
        <v>836</v>
      </c>
      <c r="R554" s="3" t="s">
        <v>15</v>
      </c>
      <c r="S554" s="3" t="s">
        <v>1533</v>
      </c>
      <c r="T554" s="3" t="s">
        <v>884</v>
      </c>
      <c r="U554" s="3" t="s">
        <v>840</v>
      </c>
      <c r="V554" s="6" t="s">
        <v>9</v>
      </c>
    </row>
    <row r="555" spans="1:22" ht="15.95" customHeight="1" x14ac:dyDescent="0.25">
      <c r="A555" s="3" t="s">
        <v>9</v>
      </c>
      <c r="B555" s="3" t="s">
        <v>1536</v>
      </c>
      <c r="C555" s="3" t="s">
        <v>1537</v>
      </c>
      <c r="D555" s="3" t="s">
        <v>9</v>
      </c>
      <c r="E555" s="8">
        <v>696</v>
      </c>
      <c r="F555" s="3" t="s">
        <v>1538</v>
      </c>
      <c r="G555" s="4">
        <v>36.82</v>
      </c>
      <c r="H555" s="4">
        <v>2.6732100000000001</v>
      </c>
      <c r="I555" s="5">
        <f>VLOOKUP(B555,[1]EXEL!$D$1:$N$65536,11,FALSE)</f>
        <v>12</v>
      </c>
      <c r="J555" s="5">
        <f>VLOOKUP(B555,[1]EXEL!$D$1:$P$65536,13,FALSE)</f>
        <v>3</v>
      </c>
      <c r="K555" s="3" t="s">
        <v>18</v>
      </c>
      <c r="L555" s="3" t="s">
        <v>10</v>
      </c>
      <c r="M555" s="3" t="s">
        <v>835</v>
      </c>
      <c r="N555" s="3" t="s">
        <v>836</v>
      </c>
      <c r="O555" s="3" t="s">
        <v>844</v>
      </c>
      <c r="P555" s="3" t="s">
        <v>838</v>
      </c>
      <c r="Q555" s="3" t="s">
        <v>836</v>
      </c>
      <c r="R555" s="3" t="s">
        <v>15</v>
      </c>
      <c r="S555" s="3" t="s">
        <v>1536</v>
      </c>
      <c r="T555" s="3" t="s">
        <v>1133</v>
      </c>
      <c r="U555" s="3" t="s">
        <v>1134</v>
      </c>
      <c r="V555" s="6" t="s">
        <v>9</v>
      </c>
    </row>
    <row r="556" spans="1:22" ht="15.95" customHeight="1" x14ac:dyDescent="0.25">
      <c r="A556" s="3" t="s">
        <v>9</v>
      </c>
      <c r="B556" s="3" t="s">
        <v>1539</v>
      </c>
      <c r="C556" s="3" t="s">
        <v>1487</v>
      </c>
      <c r="D556" s="3" t="s">
        <v>9</v>
      </c>
      <c r="E556" s="8">
        <v>365</v>
      </c>
      <c r="F556" s="3" t="s">
        <v>1540</v>
      </c>
      <c r="G556" s="4">
        <v>29.51</v>
      </c>
      <c r="H556" s="4">
        <v>1.8929</v>
      </c>
      <c r="I556" s="5">
        <f>VLOOKUP(B556,[1]EXEL!$D$1:$N$65536,11,FALSE)</f>
        <v>20</v>
      </c>
      <c r="J556" s="5">
        <f>VLOOKUP(B556,[1]EXEL!$D$1:$P$65536,13,FALSE)</f>
        <v>5</v>
      </c>
      <c r="K556" s="3" t="s">
        <v>18</v>
      </c>
      <c r="L556" s="3" t="s">
        <v>10</v>
      </c>
      <c r="M556" s="3" t="s">
        <v>835</v>
      </c>
      <c r="N556" s="3" t="s">
        <v>836</v>
      </c>
      <c r="O556" s="3" t="s">
        <v>844</v>
      </c>
      <c r="P556" s="3" t="s">
        <v>838</v>
      </c>
      <c r="Q556" s="3" t="s">
        <v>836</v>
      </c>
      <c r="R556" s="3" t="s">
        <v>15</v>
      </c>
      <c r="S556" s="3" t="s">
        <v>1539</v>
      </c>
      <c r="T556" s="3" t="s">
        <v>839</v>
      </c>
      <c r="U556" s="3" t="s">
        <v>840</v>
      </c>
      <c r="V556" s="6" t="s">
        <v>9</v>
      </c>
    </row>
    <row r="557" spans="1:22" ht="15.95" customHeight="1" x14ac:dyDescent="0.25">
      <c r="A557" s="3" t="s">
        <v>9</v>
      </c>
      <c r="B557" s="3" t="s">
        <v>1541</v>
      </c>
      <c r="C557" s="3" t="s">
        <v>1542</v>
      </c>
      <c r="D557" s="3" t="s">
        <v>9</v>
      </c>
      <c r="E557" s="8">
        <v>460</v>
      </c>
      <c r="F557" s="3" t="s">
        <v>1543</v>
      </c>
      <c r="G557" s="4">
        <v>29.51</v>
      </c>
      <c r="H557" s="4">
        <v>1.8929</v>
      </c>
      <c r="I557" s="5">
        <f>VLOOKUP(B557,[1]EXEL!$D$1:$N$65536,11,FALSE)</f>
        <v>20</v>
      </c>
      <c r="J557" s="5">
        <f>VLOOKUP(B557,[1]EXEL!$D$1:$P$65536,13,FALSE)</f>
        <v>5</v>
      </c>
      <c r="K557" s="3" t="s">
        <v>18</v>
      </c>
      <c r="L557" s="3" t="s">
        <v>10</v>
      </c>
      <c r="M557" s="3" t="s">
        <v>835</v>
      </c>
      <c r="N557" s="3" t="s">
        <v>836</v>
      </c>
      <c r="O557" s="3" t="s">
        <v>844</v>
      </c>
      <c r="P557" s="3" t="s">
        <v>838</v>
      </c>
      <c r="Q557" s="3" t="s">
        <v>836</v>
      </c>
      <c r="R557" s="3" t="s">
        <v>15</v>
      </c>
      <c r="S557" s="3" t="s">
        <v>1541</v>
      </c>
      <c r="T557" s="3" t="s">
        <v>884</v>
      </c>
      <c r="U557" s="3" t="s">
        <v>840</v>
      </c>
      <c r="V557" s="6" t="s">
        <v>9</v>
      </c>
    </row>
    <row r="558" spans="1:22" ht="15.95" customHeight="1" x14ac:dyDescent="0.25">
      <c r="A558" s="3" t="s">
        <v>9</v>
      </c>
      <c r="B558" s="3" t="s">
        <v>1544</v>
      </c>
      <c r="C558" s="3" t="s">
        <v>1542</v>
      </c>
      <c r="D558" s="3" t="s">
        <v>9</v>
      </c>
      <c r="E558" s="8">
        <v>593</v>
      </c>
      <c r="F558" s="3" t="s">
        <v>1545</v>
      </c>
      <c r="G558" s="4">
        <v>29.51</v>
      </c>
      <c r="H558" s="4">
        <v>1.8929</v>
      </c>
      <c r="I558" s="5">
        <f>VLOOKUP(B558,[1]EXEL!$D$1:$N$65536,11,FALSE)</f>
        <v>20</v>
      </c>
      <c r="J558" s="5">
        <f>VLOOKUP(B558,[1]EXEL!$D$1:$P$65536,13,FALSE)</f>
        <v>5</v>
      </c>
      <c r="K558" s="3" t="s">
        <v>18</v>
      </c>
      <c r="L558" s="3" t="s">
        <v>10</v>
      </c>
      <c r="M558" s="3" t="s">
        <v>835</v>
      </c>
      <c r="N558" s="3" t="s">
        <v>836</v>
      </c>
      <c r="O558" s="3" t="s">
        <v>844</v>
      </c>
      <c r="P558" s="3" t="s">
        <v>838</v>
      </c>
      <c r="Q558" s="3" t="s">
        <v>836</v>
      </c>
      <c r="R558" s="3" t="s">
        <v>15</v>
      </c>
      <c r="S558" s="3" t="s">
        <v>1544</v>
      </c>
      <c r="T558" s="3" t="s">
        <v>1133</v>
      </c>
      <c r="U558" s="3" t="s">
        <v>1134</v>
      </c>
      <c r="V558" s="6" t="s">
        <v>9</v>
      </c>
    </row>
    <row r="559" spans="1:22" ht="15.95" customHeight="1" x14ac:dyDescent="0.25">
      <c r="A559" s="3" t="s">
        <v>9</v>
      </c>
      <c r="B559" s="3" t="s">
        <v>1546</v>
      </c>
      <c r="C559" s="3" t="s">
        <v>1487</v>
      </c>
      <c r="D559" s="3" t="s">
        <v>9</v>
      </c>
      <c r="E559" s="8">
        <v>485</v>
      </c>
      <c r="F559" s="3" t="s">
        <v>1547</v>
      </c>
      <c r="G559" s="4">
        <v>47.81</v>
      </c>
      <c r="H559" s="4">
        <v>3.3140499999999999</v>
      </c>
      <c r="I559" s="5">
        <f>VLOOKUP(B559,[1]EXEL!$D$1:$N$65536,11,FALSE)</f>
        <v>16</v>
      </c>
      <c r="J559" s="5">
        <f>VLOOKUP(B559,[1]EXEL!$D$1:$P$65536,13,FALSE)</f>
        <v>4</v>
      </c>
      <c r="K559" s="3" t="s">
        <v>18</v>
      </c>
      <c r="L559" s="3" t="s">
        <v>10</v>
      </c>
      <c r="M559" s="3" t="s">
        <v>835</v>
      </c>
      <c r="N559" s="3" t="s">
        <v>836</v>
      </c>
      <c r="O559" s="3" t="s">
        <v>844</v>
      </c>
      <c r="P559" s="3" t="s">
        <v>838</v>
      </c>
      <c r="Q559" s="3" t="s">
        <v>836</v>
      </c>
      <c r="R559" s="3" t="s">
        <v>15</v>
      </c>
      <c r="S559" s="3" t="s">
        <v>1546</v>
      </c>
      <c r="T559" s="3" t="s">
        <v>839</v>
      </c>
      <c r="U559" s="3" t="s">
        <v>840</v>
      </c>
      <c r="V559" s="6" t="s">
        <v>9</v>
      </c>
    </row>
    <row r="560" spans="1:22" ht="15.95" customHeight="1" x14ac:dyDescent="0.25">
      <c r="A560" s="3" t="s">
        <v>9</v>
      </c>
      <c r="B560" s="3" t="s">
        <v>1548</v>
      </c>
      <c r="C560" s="3" t="s">
        <v>1549</v>
      </c>
      <c r="D560" s="3" t="s">
        <v>9</v>
      </c>
      <c r="E560" s="8">
        <v>580</v>
      </c>
      <c r="F560" s="3" t="s">
        <v>1550</v>
      </c>
      <c r="G560" s="4">
        <v>47.81</v>
      </c>
      <c r="H560" s="4">
        <v>3.3140499999999999</v>
      </c>
      <c r="I560" s="5">
        <f>VLOOKUP(B560,[1]EXEL!$D$1:$N$65536,11,FALSE)</f>
        <v>16</v>
      </c>
      <c r="J560" s="5">
        <f>VLOOKUP(B560,[1]EXEL!$D$1:$P$65536,13,FALSE)</f>
        <v>4</v>
      </c>
      <c r="K560" s="3" t="s">
        <v>18</v>
      </c>
      <c r="L560" s="3" t="s">
        <v>10</v>
      </c>
      <c r="M560" s="3" t="s">
        <v>835</v>
      </c>
      <c r="N560" s="3" t="s">
        <v>836</v>
      </c>
      <c r="O560" s="3" t="s">
        <v>844</v>
      </c>
      <c r="P560" s="3" t="s">
        <v>838</v>
      </c>
      <c r="Q560" s="3" t="s">
        <v>836</v>
      </c>
      <c r="R560" s="3" t="s">
        <v>15</v>
      </c>
      <c r="S560" s="3" t="s">
        <v>1548</v>
      </c>
      <c r="T560" s="3" t="s">
        <v>884</v>
      </c>
      <c r="U560" s="3" t="s">
        <v>840</v>
      </c>
      <c r="V560" s="6" t="s">
        <v>9</v>
      </c>
    </row>
    <row r="561" spans="1:22" ht="15.95" customHeight="1" x14ac:dyDescent="0.25">
      <c r="A561" s="3" t="s">
        <v>9</v>
      </c>
      <c r="B561" s="3" t="s">
        <v>1551</v>
      </c>
      <c r="C561" s="3" t="s">
        <v>1549</v>
      </c>
      <c r="D561" s="3" t="s">
        <v>9</v>
      </c>
      <c r="E561" s="8">
        <v>738</v>
      </c>
      <c r="F561" s="3" t="s">
        <v>1552</v>
      </c>
      <c r="G561" s="4">
        <v>47.81</v>
      </c>
      <c r="H561" s="4">
        <v>3.3140499999999999</v>
      </c>
      <c r="I561" s="5">
        <f>VLOOKUP(B561,[1]EXEL!$D$1:$N$65536,11,FALSE)</f>
        <v>16</v>
      </c>
      <c r="J561" s="5">
        <f>VLOOKUP(B561,[1]EXEL!$D$1:$P$65536,13,FALSE)</f>
        <v>4</v>
      </c>
      <c r="K561" s="3" t="s">
        <v>18</v>
      </c>
      <c r="L561" s="3" t="s">
        <v>10</v>
      </c>
      <c r="M561" s="3" t="s">
        <v>835</v>
      </c>
      <c r="N561" s="3" t="s">
        <v>836</v>
      </c>
      <c r="O561" s="3" t="s">
        <v>844</v>
      </c>
      <c r="P561" s="3" t="s">
        <v>838</v>
      </c>
      <c r="Q561" s="3" t="s">
        <v>836</v>
      </c>
      <c r="R561" s="3" t="s">
        <v>15</v>
      </c>
      <c r="S561" s="3" t="s">
        <v>1551</v>
      </c>
      <c r="T561" s="3" t="s">
        <v>1133</v>
      </c>
      <c r="U561" s="3" t="s">
        <v>1134</v>
      </c>
      <c r="V561" s="6" t="s">
        <v>9</v>
      </c>
    </row>
    <row r="562" spans="1:22" ht="15.95" customHeight="1" x14ac:dyDescent="0.25">
      <c r="A562" s="3" t="s">
        <v>9</v>
      </c>
      <c r="B562" s="3" t="s">
        <v>1553</v>
      </c>
      <c r="C562" s="3" t="s">
        <v>1487</v>
      </c>
      <c r="D562" s="3" t="s">
        <v>9</v>
      </c>
      <c r="E562" s="8">
        <v>435</v>
      </c>
      <c r="F562" s="3" t="s">
        <v>1554</v>
      </c>
      <c r="G562" s="4">
        <v>39.08</v>
      </c>
      <c r="H562" s="4">
        <v>2.43927</v>
      </c>
      <c r="I562" s="5">
        <f>VLOOKUP(B562,[1]EXEL!$D$1:$N$65536,11,FALSE)</f>
        <v>16</v>
      </c>
      <c r="J562" s="5">
        <f>VLOOKUP(B562,[1]EXEL!$D$1:$P$65536,13,FALSE)</f>
        <v>4</v>
      </c>
      <c r="K562" s="3" t="s">
        <v>18</v>
      </c>
      <c r="L562" s="3" t="s">
        <v>10</v>
      </c>
      <c r="M562" s="3" t="s">
        <v>835</v>
      </c>
      <c r="N562" s="3" t="s">
        <v>836</v>
      </c>
      <c r="O562" s="3" t="s">
        <v>844</v>
      </c>
      <c r="P562" s="3" t="s">
        <v>838</v>
      </c>
      <c r="Q562" s="3" t="s">
        <v>836</v>
      </c>
      <c r="R562" s="3" t="s">
        <v>15</v>
      </c>
      <c r="S562" s="3" t="s">
        <v>1553</v>
      </c>
      <c r="T562" s="3" t="s">
        <v>839</v>
      </c>
      <c r="U562" s="3" t="s">
        <v>840</v>
      </c>
      <c r="V562" s="6" t="s">
        <v>9</v>
      </c>
    </row>
    <row r="563" spans="1:22" ht="15.95" customHeight="1" x14ac:dyDescent="0.25">
      <c r="A563" s="3" t="s">
        <v>9</v>
      </c>
      <c r="B563" s="3" t="s">
        <v>1555</v>
      </c>
      <c r="C563" s="3" t="s">
        <v>1556</v>
      </c>
      <c r="D563" s="3" t="s">
        <v>9</v>
      </c>
      <c r="E563" s="8">
        <v>530</v>
      </c>
      <c r="F563" s="3" t="s">
        <v>1557</v>
      </c>
      <c r="G563" s="4">
        <v>39.08</v>
      </c>
      <c r="H563" s="4">
        <v>2.43927</v>
      </c>
      <c r="I563" s="5">
        <f>VLOOKUP(B563,[1]EXEL!$D$1:$N$65536,11,FALSE)</f>
        <v>16</v>
      </c>
      <c r="J563" s="5">
        <f>VLOOKUP(B563,[1]EXEL!$D$1:$P$65536,13,FALSE)</f>
        <v>4</v>
      </c>
      <c r="K563" s="3" t="s">
        <v>18</v>
      </c>
      <c r="L563" s="3" t="s">
        <v>10</v>
      </c>
      <c r="M563" s="3" t="s">
        <v>835</v>
      </c>
      <c r="N563" s="3" t="s">
        <v>836</v>
      </c>
      <c r="O563" s="3" t="s">
        <v>844</v>
      </c>
      <c r="P563" s="3" t="s">
        <v>838</v>
      </c>
      <c r="Q563" s="3" t="s">
        <v>836</v>
      </c>
      <c r="R563" s="3" t="s">
        <v>15</v>
      </c>
      <c r="S563" s="3" t="s">
        <v>1555</v>
      </c>
      <c r="T563" s="3" t="s">
        <v>884</v>
      </c>
      <c r="U563" s="3" t="s">
        <v>840</v>
      </c>
      <c r="V563" s="6" t="s">
        <v>9</v>
      </c>
    </row>
    <row r="564" spans="1:22" ht="15.95" customHeight="1" x14ac:dyDescent="0.25">
      <c r="A564" s="3" t="s">
        <v>9</v>
      </c>
      <c r="B564" s="3" t="s">
        <v>1558</v>
      </c>
      <c r="C564" s="3" t="s">
        <v>1556</v>
      </c>
      <c r="D564" s="3" t="s">
        <v>9</v>
      </c>
      <c r="E564" s="8">
        <v>677</v>
      </c>
      <c r="F564" s="3" t="s">
        <v>1559</v>
      </c>
      <c r="G564" s="4">
        <v>39.08</v>
      </c>
      <c r="H564" s="4">
        <v>2.43927</v>
      </c>
      <c r="I564" s="5">
        <f>VLOOKUP(B564,[1]EXEL!$D$1:$N$65536,11,FALSE)</f>
        <v>16</v>
      </c>
      <c r="J564" s="5">
        <f>VLOOKUP(B564,[1]EXEL!$D$1:$P$65536,13,FALSE)</f>
        <v>4</v>
      </c>
      <c r="K564" s="3" t="s">
        <v>18</v>
      </c>
      <c r="L564" s="3" t="s">
        <v>10</v>
      </c>
      <c r="M564" s="3" t="s">
        <v>835</v>
      </c>
      <c r="N564" s="3" t="s">
        <v>836</v>
      </c>
      <c r="O564" s="3" t="s">
        <v>844</v>
      </c>
      <c r="P564" s="3" t="s">
        <v>838</v>
      </c>
      <c r="Q564" s="3" t="s">
        <v>836</v>
      </c>
      <c r="R564" s="3" t="s">
        <v>15</v>
      </c>
      <c r="S564" s="3" t="s">
        <v>1558</v>
      </c>
      <c r="T564" s="3" t="s">
        <v>1133</v>
      </c>
      <c r="U564" s="3" t="s">
        <v>1134</v>
      </c>
      <c r="V564" s="6" t="s">
        <v>9</v>
      </c>
    </row>
    <row r="565" spans="1:22" ht="15.95" customHeight="1" x14ac:dyDescent="0.25">
      <c r="A565" s="3" t="s">
        <v>9</v>
      </c>
      <c r="B565" s="3" t="s">
        <v>1560</v>
      </c>
      <c r="C565" s="3" t="s">
        <v>1487</v>
      </c>
      <c r="D565" s="3" t="s">
        <v>9</v>
      </c>
      <c r="E565" s="8">
        <v>390</v>
      </c>
      <c r="F565" s="3" t="s">
        <v>1561</v>
      </c>
      <c r="G565" s="4">
        <v>29.84</v>
      </c>
      <c r="H565" s="4">
        <v>1.7064699999999999</v>
      </c>
      <c r="I565" s="5">
        <f>VLOOKUP(B565,[1]EXEL!$D$1:$N$65536,11,FALSE)</f>
        <v>12</v>
      </c>
      <c r="J565" s="5">
        <f>VLOOKUP(B565,[1]EXEL!$D$1:$P$65536,13,FALSE)</f>
        <v>4</v>
      </c>
      <c r="K565" s="3" t="s">
        <v>18</v>
      </c>
      <c r="L565" s="3" t="s">
        <v>10</v>
      </c>
      <c r="M565" s="3" t="s">
        <v>835</v>
      </c>
      <c r="N565" s="3" t="s">
        <v>836</v>
      </c>
      <c r="O565" s="3" t="s">
        <v>844</v>
      </c>
      <c r="P565" s="3" t="s">
        <v>838</v>
      </c>
      <c r="Q565" s="3" t="s">
        <v>836</v>
      </c>
      <c r="R565" s="3" t="s">
        <v>15</v>
      </c>
      <c r="S565" s="3" t="s">
        <v>1560</v>
      </c>
      <c r="T565" s="3" t="s">
        <v>839</v>
      </c>
      <c r="U565" s="3" t="s">
        <v>840</v>
      </c>
      <c r="V565" s="6" t="s">
        <v>9</v>
      </c>
    </row>
    <row r="566" spans="1:22" ht="15.95" customHeight="1" x14ac:dyDescent="0.25">
      <c r="A566" s="3" t="s">
        <v>9</v>
      </c>
      <c r="B566" s="3" t="s">
        <v>1562</v>
      </c>
      <c r="C566" s="3" t="s">
        <v>1563</v>
      </c>
      <c r="D566" s="3" t="s">
        <v>9</v>
      </c>
      <c r="E566" s="8">
        <v>485</v>
      </c>
      <c r="F566" s="3" t="s">
        <v>1564</v>
      </c>
      <c r="G566" s="4">
        <v>29.84</v>
      </c>
      <c r="H566" s="4">
        <v>1.7064699999999999</v>
      </c>
      <c r="I566" s="5">
        <f>VLOOKUP(B566,[1]EXEL!$D$1:$N$65536,11,FALSE)</f>
        <v>12</v>
      </c>
      <c r="J566" s="5">
        <f>VLOOKUP(B566,[1]EXEL!$D$1:$P$65536,13,FALSE)</f>
        <v>4</v>
      </c>
      <c r="K566" s="3" t="s">
        <v>18</v>
      </c>
      <c r="L566" s="3" t="s">
        <v>10</v>
      </c>
      <c r="M566" s="3" t="s">
        <v>835</v>
      </c>
      <c r="N566" s="3" t="s">
        <v>836</v>
      </c>
      <c r="O566" s="3" t="s">
        <v>844</v>
      </c>
      <c r="P566" s="3" t="s">
        <v>838</v>
      </c>
      <c r="Q566" s="3" t="s">
        <v>836</v>
      </c>
      <c r="R566" s="3" t="s">
        <v>15</v>
      </c>
      <c r="S566" s="3" t="s">
        <v>1562</v>
      </c>
      <c r="T566" s="3" t="s">
        <v>884</v>
      </c>
      <c r="U566" s="3" t="s">
        <v>840</v>
      </c>
      <c r="V566" s="6" t="s">
        <v>9</v>
      </c>
    </row>
    <row r="567" spans="1:22" ht="15.95" customHeight="1" x14ac:dyDescent="0.25">
      <c r="A567" s="3" t="s">
        <v>9</v>
      </c>
      <c r="B567" s="3" t="s">
        <v>1565</v>
      </c>
      <c r="C567" s="3" t="s">
        <v>1563</v>
      </c>
      <c r="D567" s="3" t="s">
        <v>9</v>
      </c>
      <c r="E567" s="8">
        <v>625</v>
      </c>
      <c r="F567" s="3" t="s">
        <v>1566</v>
      </c>
      <c r="G567" s="4">
        <v>29.84</v>
      </c>
      <c r="H567" s="4">
        <v>1.7064699999999999</v>
      </c>
      <c r="I567" s="5">
        <f>VLOOKUP(B567,[1]EXEL!$D$1:$N$65536,11,FALSE)</f>
        <v>12</v>
      </c>
      <c r="J567" s="5">
        <f>VLOOKUP(B567,[1]EXEL!$D$1:$P$65536,13,FALSE)</f>
        <v>4</v>
      </c>
      <c r="K567" s="3" t="s">
        <v>18</v>
      </c>
      <c r="L567" s="3" t="s">
        <v>10</v>
      </c>
      <c r="M567" s="3" t="s">
        <v>835</v>
      </c>
      <c r="N567" s="3" t="s">
        <v>836</v>
      </c>
      <c r="O567" s="3" t="s">
        <v>844</v>
      </c>
      <c r="P567" s="3" t="s">
        <v>838</v>
      </c>
      <c r="Q567" s="3" t="s">
        <v>836</v>
      </c>
      <c r="R567" s="3" t="s">
        <v>15</v>
      </c>
      <c r="S567" s="3" t="s">
        <v>1565</v>
      </c>
      <c r="T567" s="3" t="s">
        <v>1133</v>
      </c>
      <c r="U567" s="3" t="s">
        <v>1134</v>
      </c>
      <c r="V567" s="6" t="s">
        <v>9</v>
      </c>
    </row>
    <row r="568" spans="1:22" ht="15.95" customHeight="1" x14ac:dyDescent="0.25">
      <c r="A568" s="3" t="s">
        <v>9</v>
      </c>
      <c r="B568" s="3" t="s">
        <v>1567</v>
      </c>
      <c r="C568" s="3" t="s">
        <v>1487</v>
      </c>
      <c r="D568" s="3" t="s">
        <v>9</v>
      </c>
      <c r="E568" s="8">
        <v>330</v>
      </c>
      <c r="F568" s="3" t="s">
        <v>1568</v>
      </c>
      <c r="G568" s="4">
        <v>23.18</v>
      </c>
      <c r="H568" s="4">
        <v>1.20489</v>
      </c>
      <c r="I568" s="5">
        <f>VLOOKUP(B568,[1]EXEL!$D$1:$N$65536,11,FALSE)</f>
        <v>12</v>
      </c>
      <c r="J568" s="5">
        <f>VLOOKUP(B568,[1]EXEL!$D$1:$P$65536,13,FALSE)</f>
        <v>4</v>
      </c>
      <c r="K568" s="3" t="s">
        <v>18</v>
      </c>
      <c r="L568" s="3" t="s">
        <v>10</v>
      </c>
      <c r="M568" s="3" t="s">
        <v>835</v>
      </c>
      <c r="N568" s="3" t="s">
        <v>836</v>
      </c>
      <c r="O568" s="3" t="s">
        <v>844</v>
      </c>
      <c r="P568" s="3" t="s">
        <v>838</v>
      </c>
      <c r="Q568" s="3" t="s">
        <v>836</v>
      </c>
      <c r="R568" s="3" t="s">
        <v>15</v>
      </c>
      <c r="S568" s="3" t="s">
        <v>1567</v>
      </c>
      <c r="T568" s="3" t="s">
        <v>839</v>
      </c>
      <c r="U568" s="3" t="s">
        <v>840</v>
      </c>
      <c r="V568" s="6" t="s">
        <v>9</v>
      </c>
    </row>
    <row r="569" spans="1:22" ht="15.95" customHeight="1" x14ac:dyDescent="0.25">
      <c r="A569" s="3" t="s">
        <v>9</v>
      </c>
      <c r="B569" s="3" t="s">
        <v>1569</v>
      </c>
      <c r="C569" s="3" t="s">
        <v>1570</v>
      </c>
      <c r="D569" s="3" t="s">
        <v>9</v>
      </c>
      <c r="E569" s="8">
        <v>425</v>
      </c>
      <c r="F569" s="3" t="s">
        <v>1571</v>
      </c>
      <c r="G569" s="4">
        <v>23.18</v>
      </c>
      <c r="H569" s="4">
        <v>1.20489</v>
      </c>
      <c r="I569" s="5">
        <f>VLOOKUP(B569,[1]EXEL!$D$1:$N$65536,11,FALSE)</f>
        <v>12</v>
      </c>
      <c r="J569" s="5">
        <f>VLOOKUP(B569,[1]EXEL!$D$1:$P$65536,13,FALSE)</f>
        <v>4</v>
      </c>
      <c r="K569" s="3" t="s">
        <v>18</v>
      </c>
      <c r="L569" s="3" t="s">
        <v>10</v>
      </c>
      <c r="M569" s="3" t="s">
        <v>835</v>
      </c>
      <c r="N569" s="3" t="s">
        <v>836</v>
      </c>
      <c r="O569" s="3" t="s">
        <v>844</v>
      </c>
      <c r="P569" s="3" t="s">
        <v>838</v>
      </c>
      <c r="Q569" s="3" t="s">
        <v>836</v>
      </c>
      <c r="R569" s="3" t="s">
        <v>15</v>
      </c>
      <c r="S569" s="3" t="s">
        <v>1569</v>
      </c>
      <c r="T569" s="3" t="s">
        <v>884</v>
      </c>
      <c r="U569" s="3" t="s">
        <v>840</v>
      </c>
      <c r="V569" s="6" t="s">
        <v>9</v>
      </c>
    </row>
    <row r="570" spans="1:22" ht="15.95" customHeight="1" x14ac:dyDescent="0.25">
      <c r="A570" s="3" t="s">
        <v>9</v>
      </c>
      <c r="B570" s="3" t="s">
        <v>1572</v>
      </c>
      <c r="C570" s="3" t="s">
        <v>1570</v>
      </c>
      <c r="D570" s="3" t="s">
        <v>9</v>
      </c>
      <c r="E570" s="8">
        <v>551</v>
      </c>
      <c r="F570" s="3" t="s">
        <v>1573</v>
      </c>
      <c r="G570" s="4">
        <v>23.18</v>
      </c>
      <c r="H570" s="4">
        <v>1.20489</v>
      </c>
      <c r="I570" s="5">
        <f>VLOOKUP(B570,[1]EXEL!$D$1:$N$65536,11,FALSE)</f>
        <v>12</v>
      </c>
      <c r="J570" s="5">
        <f>VLOOKUP(B570,[1]EXEL!$D$1:$P$65536,13,FALSE)</f>
        <v>4</v>
      </c>
      <c r="K570" s="3" t="s">
        <v>18</v>
      </c>
      <c r="L570" s="3" t="s">
        <v>10</v>
      </c>
      <c r="M570" s="3" t="s">
        <v>835</v>
      </c>
      <c r="N570" s="3" t="s">
        <v>836</v>
      </c>
      <c r="O570" s="3" t="s">
        <v>844</v>
      </c>
      <c r="P570" s="3" t="s">
        <v>838</v>
      </c>
      <c r="Q570" s="3" t="s">
        <v>836</v>
      </c>
      <c r="R570" s="3" t="s">
        <v>15</v>
      </c>
      <c r="S570" s="3" t="s">
        <v>1572</v>
      </c>
      <c r="T570" s="3" t="s">
        <v>1133</v>
      </c>
      <c r="U570" s="3" t="s">
        <v>1134</v>
      </c>
      <c r="V570" s="6" t="s">
        <v>9</v>
      </c>
    </row>
    <row r="571" spans="1:22" ht="15.95" customHeight="1" x14ac:dyDescent="0.25">
      <c r="A571" s="3" t="s">
        <v>9</v>
      </c>
      <c r="B571" s="3" t="s">
        <v>1574</v>
      </c>
      <c r="C571" s="3" t="s">
        <v>1575</v>
      </c>
      <c r="D571" s="3" t="s">
        <v>16</v>
      </c>
      <c r="E571" s="8">
        <v>25</v>
      </c>
      <c r="F571" s="3" t="s">
        <v>1576</v>
      </c>
      <c r="G571" s="4">
        <v>0.1</v>
      </c>
      <c r="H571" s="4">
        <v>0.05</v>
      </c>
      <c r="I571" s="5"/>
      <c r="J571" s="5"/>
      <c r="K571" s="3" t="s">
        <v>18</v>
      </c>
      <c r="L571" s="3" t="s">
        <v>17</v>
      </c>
      <c r="M571" s="3" t="s">
        <v>167</v>
      </c>
      <c r="N571" s="3" t="s">
        <v>168</v>
      </c>
      <c r="O571" s="3" t="s">
        <v>168</v>
      </c>
      <c r="P571" s="3" t="s">
        <v>13</v>
      </c>
      <c r="Q571" s="3" t="s">
        <v>14</v>
      </c>
      <c r="R571" s="3" t="s">
        <v>15</v>
      </c>
      <c r="S571" s="3" t="s">
        <v>1574</v>
      </c>
      <c r="T571" s="3" t="s">
        <v>9</v>
      </c>
      <c r="U571" s="3" t="s">
        <v>9</v>
      </c>
      <c r="V571" s="6" t="s">
        <v>9</v>
      </c>
    </row>
    <row r="572" spans="1:22" ht="15.95" customHeight="1" x14ac:dyDescent="0.25">
      <c r="A572" s="3" t="s">
        <v>9</v>
      </c>
      <c r="B572" s="3" t="s">
        <v>1577</v>
      </c>
      <c r="C572" s="3" t="s">
        <v>1578</v>
      </c>
      <c r="D572" s="3" t="s">
        <v>16</v>
      </c>
      <c r="E572" s="8">
        <v>7</v>
      </c>
      <c r="F572" s="3" t="s">
        <v>1579</v>
      </c>
      <c r="G572" s="4">
        <v>0.1</v>
      </c>
      <c r="H572" s="4">
        <v>0.05</v>
      </c>
      <c r="I572" s="5"/>
      <c r="J572" s="5"/>
      <c r="K572" s="3" t="s">
        <v>18</v>
      </c>
      <c r="L572" s="3" t="s">
        <v>17</v>
      </c>
      <c r="M572" s="3" t="s">
        <v>167</v>
      </c>
      <c r="N572" s="3" t="s">
        <v>168</v>
      </c>
      <c r="O572" s="3" t="s">
        <v>168</v>
      </c>
      <c r="P572" s="3" t="s">
        <v>13</v>
      </c>
      <c r="Q572" s="3" t="s">
        <v>14</v>
      </c>
      <c r="R572" s="3" t="s">
        <v>15</v>
      </c>
      <c r="S572" s="3" t="s">
        <v>1577</v>
      </c>
      <c r="T572" s="3" t="s">
        <v>9</v>
      </c>
      <c r="U572" s="3" t="s">
        <v>9</v>
      </c>
      <c r="V572" s="6" t="s">
        <v>9</v>
      </c>
    </row>
    <row r="573" spans="1:22" ht="15.95" customHeight="1" x14ac:dyDescent="0.25">
      <c r="A573" s="3" t="s">
        <v>9</v>
      </c>
      <c r="B573" s="3" t="s">
        <v>1580</v>
      </c>
      <c r="C573" s="3" t="s">
        <v>1259</v>
      </c>
      <c r="D573" s="3" t="s">
        <v>9</v>
      </c>
      <c r="E573" s="8">
        <v>550</v>
      </c>
      <c r="F573" s="3" t="s">
        <v>1581</v>
      </c>
      <c r="G573" s="4">
        <v>70.180000000000007</v>
      </c>
      <c r="H573" s="4">
        <v>3.6252399999999998</v>
      </c>
      <c r="I573" s="5">
        <f>VLOOKUP(B573,[1]EXEL!$D$1:$N$65536,11,FALSE)</f>
        <v>9</v>
      </c>
      <c r="J573" s="5">
        <f>VLOOKUP(B573,[1]EXEL!$D$1:$P$65536,13,FALSE)</f>
        <v>3</v>
      </c>
      <c r="K573" s="3" t="s">
        <v>18</v>
      </c>
      <c r="L573" s="3" t="s">
        <v>10</v>
      </c>
      <c r="M573" s="3" t="s">
        <v>835</v>
      </c>
      <c r="N573" s="3" t="s">
        <v>1261</v>
      </c>
      <c r="O573" s="3" t="s">
        <v>1261</v>
      </c>
      <c r="P573" s="3" t="s">
        <v>838</v>
      </c>
      <c r="Q573" s="3" t="s">
        <v>1211</v>
      </c>
      <c r="R573" s="3" t="s">
        <v>15</v>
      </c>
      <c r="S573" s="3" t="s">
        <v>1580</v>
      </c>
      <c r="T573" s="3" t="s">
        <v>839</v>
      </c>
      <c r="U573" s="3" t="s">
        <v>840</v>
      </c>
      <c r="V573" s="6" t="s">
        <v>9</v>
      </c>
    </row>
    <row r="574" spans="1:22" ht="15.95" customHeight="1" x14ac:dyDescent="0.25">
      <c r="A574" s="3" t="s">
        <v>9</v>
      </c>
      <c r="B574" s="3" t="s">
        <v>1582</v>
      </c>
      <c r="C574" s="3" t="s">
        <v>1259</v>
      </c>
      <c r="D574" s="3" t="s">
        <v>9</v>
      </c>
      <c r="E574" s="8">
        <v>645</v>
      </c>
      <c r="F574" s="3" t="s">
        <v>1583</v>
      </c>
      <c r="G574" s="4">
        <v>62.83</v>
      </c>
      <c r="H574" s="5"/>
      <c r="I574" s="5">
        <f>VLOOKUP(B574,[1]EXEL!$D$1:$N$65536,11,FALSE)</f>
        <v>9</v>
      </c>
      <c r="J574" s="5">
        <f>VLOOKUP(B574,[1]EXEL!$D$1:$P$65536,13,FALSE)</f>
        <v>3</v>
      </c>
      <c r="K574" s="3" t="s">
        <v>18</v>
      </c>
      <c r="L574" s="3" t="s">
        <v>10</v>
      </c>
      <c r="M574" s="3" t="s">
        <v>835</v>
      </c>
      <c r="N574" s="3" t="s">
        <v>1261</v>
      </c>
      <c r="O574" s="3" t="s">
        <v>1261</v>
      </c>
      <c r="P574" s="3" t="s">
        <v>838</v>
      </c>
      <c r="Q574" s="3" t="s">
        <v>1211</v>
      </c>
      <c r="R574" s="3" t="s">
        <v>15</v>
      </c>
      <c r="S574" s="3" t="s">
        <v>1582</v>
      </c>
      <c r="T574" s="3" t="s">
        <v>884</v>
      </c>
      <c r="U574" s="3" t="s">
        <v>840</v>
      </c>
      <c r="V574" s="6" t="s">
        <v>9</v>
      </c>
    </row>
    <row r="575" spans="1:22" ht="15.95" customHeight="1" x14ac:dyDescent="0.25">
      <c r="A575" s="3" t="s">
        <v>9</v>
      </c>
      <c r="B575" s="3" t="s">
        <v>1584</v>
      </c>
      <c r="C575" s="3" t="s">
        <v>1585</v>
      </c>
      <c r="D575" s="3" t="s">
        <v>9</v>
      </c>
      <c r="E575" s="8">
        <v>645</v>
      </c>
      <c r="F575" s="3" t="s">
        <v>1586</v>
      </c>
      <c r="G575" s="4">
        <v>67.209999999999994</v>
      </c>
      <c r="H575" s="4">
        <v>2.9767000000000001</v>
      </c>
      <c r="I575" s="5">
        <f>VLOOKUP(B575,[1]EXEL!$D$1:$N$65536,11,FALSE)</f>
        <v>8</v>
      </c>
      <c r="J575" s="5">
        <f>VLOOKUP(B575,[1]EXEL!$D$1:$P$65536,13,FALSE)</f>
        <v>4</v>
      </c>
      <c r="K575" s="3" t="s">
        <v>18</v>
      </c>
      <c r="L575" s="3" t="s">
        <v>10</v>
      </c>
      <c r="M575" s="3" t="s">
        <v>835</v>
      </c>
      <c r="N575" s="3" t="s">
        <v>1261</v>
      </c>
      <c r="O575" s="3" t="s">
        <v>1587</v>
      </c>
      <c r="P575" s="3" t="s">
        <v>838</v>
      </c>
      <c r="Q575" s="3" t="s">
        <v>1211</v>
      </c>
      <c r="R575" s="3" t="s">
        <v>15</v>
      </c>
      <c r="S575" s="3" t="s">
        <v>1584</v>
      </c>
      <c r="T575" s="3" t="s">
        <v>839</v>
      </c>
      <c r="U575" s="3" t="s">
        <v>840</v>
      </c>
      <c r="V575" s="6" t="s">
        <v>9</v>
      </c>
    </row>
    <row r="576" spans="1:22" ht="15.95" customHeight="1" x14ac:dyDescent="0.25">
      <c r="A576" s="3" t="s">
        <v>9</v>
      </c>
      <c r="B576" s="3" t="s">
        <v>1588</v>
      </c>
      <c r="C576" s="3" t="s">
        <v>1589</v>
      </c>
      <c r="D576" s="3" t="s">
        <v>9</v>
      </c>
      <c r="E576" s="8">
        <v>744</v>
      </c>
      <c r="F576" s="3" t="s">
        <v>1590</v>
      </c>
      <c r="G576" s="4">
        <v>67.209999999999994</v>
      </c>
      <c r="H576" s="5"/>
      <c r="I576" s="5">
        <f>VLOOKUP(B576,[1]EXEL!$D$1:$N$65536,11,FALSE)</f>
        <v>8</v>
      </c>
      <c r="J576" s="5">
        <f>VLOOKUP(B576,[1]EXEL!$D$1:$P$65536,13,FALSE)</f>
        <v>4</v>
      </c>
      <c r="K576" s="3" t="s">
        <v>18</v>
      </c>
      <c r="L576" s="3" t="s">
        <v>10</v>
      </c>
      <c r="M576" s="3" t="s">
        <v>835</v>
      </c>
      <c r="N576" s="3" t="s">
        <v>1261</v>
      </c>
      <c r="O576" s="3" t="s">
        <v>1587</v>
      </c>
      <c r="P576" s="3" t="s">
        <v>838</v>
      </c>
      <c r="Q576" s="3" t="s">
        <v>1211</v>
      </c>
      <c r="R576" s="3" t="s">
        <v>15</v>
      </c>
      <c r="S576" s="3" t="s">
        <v>1588</v>
      </c>
      <c r="T576" s="3" t="s">
        <v>884</v>
      </c>
      <c r="U576" s="3" t="s">
        <v>840</v>
      </c>
      <c r="V576" s="6" t="s">
        <v>9</v>
      </c>
    </row>
    <row r="577" spans="1:22" ht="15.95" customHeight="1" x14ac:dyDescent="0.25">
      <c r="A577" s="3" t="s">
        <v>9</v>
      </c>
      <c r="B577" s="3" t="s">
        <v>1591</v>
      </c>
      <c r="C577" s="3" t="s">
        <v>1592</v>
      </c>
      <c r="D577" s="3" t="s">
        <v>9</v>
      </c>
      <c r="E577" s="8">
        <v>535</v>
      </c>
      <c r="F577" s="3" t="s">
        <v>1593</v>
      </c>
      <c r="G577" s="4">
        <v>85.07</v>
      </c>
      <c r="H577" s="4">
        <v>4.0808799999999996</v>
      </c>
      <c r="I577" s="5">
        <f>VLOOKUP(B577,[1]EXEL!$D$1:$N$65536,11,FALSE)</f>
        <v>6</v>
      </c>
      <c r="J577" s="5">
        <f>VLOOKUP(B577,[1]EXEL!$D$1:$P$65536,13,FALSE)</f>
        <v>3</v>
      </c>
      <c r="K577" s="3" t="s">
        <v>18</v>
      </c>
      <c r="L577" s="3" t="s">
        <v>10</v>
      </c>
      <c r="M577" s="3" t="s">
        <v>835</v>
      </c>
      <c r="N577" s="3" t="s">
        <v>1277</v>
      </c>
      <c r="O577" s="3" t="s">
        <v>1278</v>
      </c>
      <c r="P577" s="3" t="s">
        <v>838</v>
      </c>
      <c r="Q577" s="3" t="s">
        <v>1211</v>
      </c>
      <c r="R577" s="3" t="s">
        <v>15</v>
      </c>
      <c r="S577" s="3" t="s">
        <v>1591</v>
      </c>
      <c r="T577" s="3" t="s">
        <v>839</v>
      </c>
      <c r="U577" s="3" t="s">
        <v>840</v>
      </c>
      <c r="V577" s="6" t="s">
        <v>9</v>
      </c>
    </row>
    <row r="578" spans="1:22" ht="15.95" customHeight="1" x14ac:dyDescent="0.25">
      <c r="A578" s="3" t="s">
        <v>9</v>
      </c>
      <c r="B578" s="3" t="s">
        <v>1594</v>
      </c>
      <c r="C578" s="3" t="s">
        <v>1595</v>
      </c>
      <c r="D578" s="3" t="s">
        <v>9</v>
      </c>
      <c r="E578" s="8">
        <v>630</v>
      </c>
      <c r="F578" s="3" t="s">
        <v>1596</v>
      </c>
      <c r="G578" s="4">
        <v>85.07</v>
      </c>
      <c r="H578" s="4">
        <v>4.0808799999999996</v>
      </c>
      <c r="I578" s="5">
        <f>VLOOKUP(B578,[1]EXEL!$D$1:$N$65536,11,FALSE)</f>
        <v>6</v>
      </c>
      <c r="J578" s="5">
        <f>VLOOKUP(B578,[1]EXEL!$D$1:$P$65536,13,FALSE)</f>
        <v>3</v>
      </c>
      <c r="K578" s="3" t="s">
        <v>18</v>
      </c>
      <c r="L578" s="3" t="s">
        <v>10</v>
      </c>
      <c r="M578" s="3" t="s">
        <v>835</v>
      </c>
      <c r="N578" s="3" t="s">
        <v>1277</v>
      </c>
      <c r="O578" s="3" t="s">
        <v>1278</v>
      </c>
      <c r="P578" s="3" t="s">
        <v>838</v>
      </c>
      <c r="Q578" s="3" t="s">
        <v>1211</v>
      </c>
      <c r="R578" s="3" t="s">
        <v>15</v>
      </c>
      <c r="S578" s="3" t="s">
        <v>1594</v>
      </c>
      <c r="T578" s="3" t="s">
        <v>884</v>
      </c>
      <c r="U578" s="3" t="s">
        <v>840</v>
      </c>
      <c r="V578" s="6" t="s">
        <v>9</v>
      </c>
    </row>
    <row r="579" spans="1:22" ht="15.95" customHeight="1" x14ac:dyDescent="0.25">
      <c r="A579" s="3" t="s">
        <v>9</v>
      </c>
      <c r="B579" s="3" t="s">
        <v>1597</v>
      </c>
      <c r="C579" s="3" t="s">
        <v>1592</v>
      </c>
      <c r="D579" s="3" t="s">
        <v>9</v>
      </c>
      <c r="E579" s="8">
        <v>510</v>
      </c>
      <c r="F579" s="3" t="s">
        <v>1598</v>
      </c>
      <c r="G579" s="4">
        <v>83.78</v>
      </c>
      <c r="H579" s="4">
        <v>3.86504</v>
      </c>
      <c r="I579" s="5">
        <f>VLOOKUP(B579,[1]EXEL!$D$1:$N$65536,11,FALSE)</f>
        <v>8</v>
      </c>
      <c r="J579" s="5">
        <f>VLOOKUP(B579,[1]EXEL!$D$1:$P$65536,13,FALSE)</f>
        <v>4</v>
      </c>
      <c r="K579" s="3" t="s">
        <v>18</v>
      </c>
      <c r="L579" s="3" t="s">
        <v>10</v>
      </c>
      <c r="M579" s="3" t="s">
        <v>835</v>
      </c>
      <c r="N579" s="3" t="s">
        <v>1277</v>
      </c>
      <c r="O579" s="3" t="s">
        <v>1278</v>
      </c>
      <c r="P579" s="3" t="s">
        <v>838</v>
      </c>
      <c r="Q579" s="3" t="s">
        <v>1211</v>
      </c>
      <c r="R579" s="3" t="s">
        <v>15</v>
      </c>
      <c r="S579" s="3" t="s">
        <v>1597</v>
      </c>
      <c r="T579" s="3" t="s">
        <v>839</v>
      </c>
      <c r="U579" s="3" t="s">
        <v>840</v>
      </c>
      <c r="V579" s="6" t="s">
        <v>9</v>
      </c>
    </row>
    <row r="580" spans="1:22" ht="15.95" customHeight="1" x14ac:dyDescent="0.25">
      <c r="A580" s="3" t="s">
        <v>9</v>
      </c>
      <c r="B580" s="3" t="s">
        <v>1599</v>
      </c>
      <c r="C580" s="3" t="s">
        <v>1600</v>
      </c>
      <c r="D580" s="3" t="s">
        <v>9</v>
      </c>
      <c r="E580" s="8">
        <v>605</v>
      </c>
      <c r="F580" s="3" t="s">
        <v>1601</v>
      </c>
      <c r="G580" s="4">
        <v>83.78</v>
      </c>
      <c r="H580" s="4">
        <v>3.86504</v>
      </c>
      <c r="I580" s="5">
        <f>VLOOKUP(B580,[1]EXEL!$D$1:$N$65536,11,FALSE)</f>
        <v>8</v>
      </c>
      <c r="J580" s="5">
        <f>VLOOKUP(B580,[1]EXEL!$D$1:$P$65536,13,FALSE)</f>
        <v>4</v>
      </c>
      <c r="K580" s="3" t="s">
        <v>18</v>
      </c>
      <c r="L580" s="3" t="s">
        <v>10</v>
      </c>
      <c r="M580" s="3" t="s">
        <v>835</v>
      </c>
      <c r="N580" s="3" t="s">
        <v>1277</v>
      </c>
      <c r="O580" s="3" t="s">
        <v>1278</v>
      </c>
      <c r="P580" s="3" t="s">
        <v>838</v>
      </c>
      <c r="Q580" s="3" t="s">
        <v>1211</v>
      </c>
      <c r="R580" s="3" t="s">
        <v>15</v>
      </c>
      <c r="S580" s="3" t="s">
        <v>1599</v>
      </c>
      <c r="T580" s="3" t="s">
        <v>884</v>
      </c>
      <c r="U580" s="3" t="s">
        <v>840</v>
      </c>
      <c r="V580" s="6" t="s">
        <v>9</v>
      </c>
    </row>
    <row r="581" spans="1:22" ht="15.95" customHeight="1" x14ac:dyDescent="0.25">
      <c r="A581" s="3" t="s">
        <v>9</v>
      </c>
      <c r="B581" s="3" t="s">
        <v>1602</v>
      </c>
      <c r="C581" s="3" t="s">
        <v>1603</v>
      </c>
      <c r="D581" s="3" t="s">
        <v>9</v>
      </c>
      <c r="E581" s="8">
        <v>97</v>
      </c>
      <c r="F581" s="3" t="s">
        <v>1604</v>
      </c>
      <c r="G581" s="4">
        <v>7.0549999999999997</v>
      </c>
      <c r="H581" s="5"/>
      <c r="I581" s="5"/>
      <c r="J581" s="5"/>
      <c r="K581" s="3" t="s">
        <v>18</v>
      </c>
      <c r="L581" s="3" t="s">
        <v>10</v>
      </c>
      <c r="M581" s="3" t="s">
        <v>835</v>
      </c>
      <c r="N581" s="3" t="s">
        <v>46</v>
      </c>
      <c r="O581" s="3" t="s">
        <v>46</v>
      </c>
      <c r="P581" s="3" t="s">
        <v>838</v>
      </c>
      <c r="Q581" s="3" t="s">
        <v>14</v>
      </c>
      <c r="R581" s="3" t="s">
        <v>15</v>
      </c>
      <c r="S581" s="3" t="s">
        <v>1602</v>
      </c>
      <c r="T581" s="3" t="s">
        <v>839</v>
      </c>
      <c r="U581" s="3" t="s">
        <v>840</v>
      </c>
      <c r="V581" s="6" t="s">
        <v>9</v>
      </c>
    </row>
    <row r="582" spans="1:22" ht="15.95" customHeight="1" x14ac:dyDescent="0.25">
      <c r="A582" s="3" t="s">
        <v>9</v>
      </c>
      <c r="B582" s="3" t="s">
        <v>1605</v>
      </c>
      <c r="C582" s="3" t="s">
        <v>1606</v>
      </c>
      <c r="D582" s="3" t="s">
        <v>9</v>
      </c>
      <c r="E582" s="8">
        <v>915</v>
      </c>
      <c r="F582" s="3" t="s">
        <v>1607</v>
      </c>
      <c r="G582" s="4">
        <v>138.88999999999999</v>
      </c>
      <c r="H582" s="4">
        <v>9.4939999999999998</v>
      </c>
      <c r="I582" s="5">
        <f>VLOOKUP(B582,[1]EXEL!$D$1:$N$65536,11,FALSE)</f>
        <v>6</v>
      </c>
      <c r="J582" s="5">
        <f>VLOOKUP(B582,[1]EXEL!$D$1:$P$65536,13,FALSE)</f>
        <v>3</v>
      </c>
      <c r="K582" s="3" t="s">
        <v>18</v>
      </c>
      <c r="L582" s="3" t="s">
        <v>10</v>
      </c>
      <c r="M582" s="3" t="s">
        <v>835</v>
      </c>
      <c r="N582" s="3" t="s">
        <v>1298</v>
      </c>
      <c r="O582" s="3" t="s">
        <v>1299</v>
      </c>
      <c r="P582" s="3" t="s">
        <v>838</v>
      </c>
      <c r="Q582" s="3" t="s">
        <v>1211</v>
      </c>
      <c r="R582" s="3" t="s">
        <v>15</v>
      </c>
      <c r="S582" s="3" t="s">
        <v>1605</v>
      </c>
      <c r="T582" s="3" t="s">
        <v>839</v>
      </c>
      <c r="U582" s="3" t="s">
        <v>840</v>
      </c>
      <c r="V582" s="6" t="s">
        <v>9</v>
      </c>
    </row>
    <row r="583" spans="1:22" ht="15.95" customHeight="1" x14ac:dyDescent="0.25">
      <c r="A583" s="3" t="s">
        <v>9</v>
      </c>
      <c r="B583" s="3" t="s">
        <v>1608</v>
      </c>
      <c r="C583" s="3" t="s">
        <v>1609</v>
      </c>
      <c r="D583" s="3" t="s">
        <v>9</v>
      </c>
      <c r="E583" s="8">
        <v>125</v>
      </c>
      <c r="F583" s="3" t="s">
        <v>1610</v>
      </c>
      <c r="G583" s="4">
        <v>6.3933400000000001E-2</v>
      </c>
      <c r="H583" s="4">
        <v>1.5821000000000002E-2</v>
      </c>
      <c r="I583" s="5"/>
      <c r="J583" s="5"/>
      <c r="K583" s="3" t="s">
        <v>18</v>
      </c>
      <c r="L583" s="3" t="s">
        <v>10</v>
      </c>
      <c r="M583" s="3" t="s">
        <v>167</v>
      </c>
      <c r="N583" s="3" t="s">
        <v>168</v>
      </c>
      <c r="O583" s="3" t="s">
        <v>168</v>
      </c>
      <c r="P583" s="3" t="s">
        <v>13</v>
      </c>
      <c r="Q583" s="3" t="s">
        <v>14</v>
      </c>
      <c r="R583" s="3" t="s">
        <v>15</v>
      </c>
      <c r="S583" s="3" t="s">
        <v>1608</v>
      </c>
      <c r="T583" s="3" t="s">
        <v>9</v>
      </c>
      <c r="U583" s="3" t="s">
        <v>9</v>
      </c>
      <c r="V583" s="6" t="s">
        <v>9</v>
      </c>
    </row>
    <row r="584" spans="1:22" ht="15.95" customHeight="1" x14ac:dyDescent="0.25">
      <c r="A584" s="3" t="s">
        <v>9</v>
      </c>
      <c r="B584" s="3" t="s">
        <v>1611</v>
      </c>
      <c r="C584" s="3" t="s">
        <v>1612</v>
      </c>
      <c r="D584" s="3" t="s">
        <v>9</v>
      </c>
      <c r="E584" s="8">
        <v>85</v>
      </c>
      <c r="F584" s="3" t="s">
        <v>1613</v>
      </c>
      <c r="G584" s="4">
        <v>0.187391</v>
      </c>
      <c r="H584" s="4">
        <v>0.119187</v>
      </c>
      <c r="I584" s="5"/>
      <c r="J584" s="5"/>
      <c r="K584" s="3" t="s">
        <v>18</v>
      </c>
      <c r="L584" s="3" t="s">
        <v>10</v>
      </c>
      <c r="M584" s="3" t="s">
        <v>167</v>
      </c>
      <c r="N584" s="3" t="s">
        <v>168</v>
      </c>
      <c r="O584" s="3" t="s">
        <v>168</v>
      </c>
      <c r="P584" s="3" t="s">
        <v>13</v>
      </c>
      <c r="Q584" s="3" t="s">
        <v>14</v>
      </c>
      <c r="R584" s="3" t="s">
        <v>15</v>
      </c>
      <c r="S584" s="3" t="s">
        <v>1611</v>
      </c>
      <c r="T584" s="3" t="s">
        <v>9</v>
      </c>
      <c r="U584" s="3" t="s">
        <v>9</v>
      </c>
      <c r="V584" s="6" t="s">
        <v>9</v>
      </c>
    </row>
    <row r="585" spans="1:22" ht="15.95" customHeight="1" x14ac:dyDescent="0.25">
      <c r="A585" s="3" t="s">
        <v>9</v>
      </c>
      <c r="B585" s="3" t="s">
        <v>1614</v>
      </c>
      <c r="C585" s="3" t="s">
        <v>1615</v>
      </c>
      <c r="D585" s="3" t="s">
        <v>9</v>
      </c>
      <c r="E585" s="8">
        <v>695</v>
      </c>
      <c r="F585" s="3" t="s">
        <v>1616</v>
      </c>
      <c r="G585" s="4">
        <v>57.67</v>
      </c>
      <c r="H585" s="4">
        <v>4.6444400000000003</v>
      </c>
      <c r="I585" s="5">
        <f>VLOOKUP(B585,[1]EXEL!$D$1:$N$65536,11,FALSE)</f>
        <v>6</v>
      </c>
      <c r="J585" s="5">
        <f>VLOOKUP(B585,[1]EXEL!$D$1:$P$65536,13,FALSE)</f>
        <v>3</v>
      </c>
      <c r="K585" s="3" t="s">
        <v>18</v>
      </c>
      <c r="L585" s="3" t="s">
        <v>10</v>
      </c>
      <c r="M585" s="3" t="s">
        <v>835</v>
      </c>
      <c r="N585" s="3" t="s">
        <v>1261</v>
      </c>
      <c r="O585" s="3" t="s">
        <v>1261</v>
      </c>
      <c r="P585" s="3" t="s">
        <v>838</v>
      </c>
      <c r="Q585" s="3" t="s">
        <v>1211</v>
      </c>
      <c r="R585" s="3" t="s">
        <v>15</v>
      </c>
      <c r="S585" s="3" t="s">
        <v>1614</v>
      </c>
      <c r="T585" s="3" t="s">
        <v>884</v>
      </c>
      <c r="U585" s="3" t="s">
        <v>840</v>
      </c>
      <c r="V585" s="6" t="s">
        <v>9</v>
      </c>
    </row>
    <row r="586" spans="1:22" ht="15.95" customHeight="1" x14ac:dyDescent="0.25">
      <c r="A586" s="3" t="s">
        <v>9</v>
      </c>
      <c r="B586" s="3" t="s">
        <v>1617</v>
      </c>
      <c r="C586" s="3" t="s">
        <v>1603</v>
      </c>
      <c r="D586" s="3" t="s">
        <v>9</v>
      </c>
      <c r="E586" s="8">
        <v>51</v>
      </c>
      <c r="F586" s="3" t="s">
        <v>1618</v>
      </c>
      <c r="G586" s="4">
        <v>6.6139999999999999</v>
      </c>
      <c r="H586" s="5"/>
      <c r="I586" s="5">
        <f>VLOOKUP(B586,[1]EXEL!$D$1:$N$65536,11,FALSE)</f>
        <v>8</v>
      </c>
      <c r="J586" s="5">
        <f>VLOOKUP(B586,[1]EXEL!$D$1:$P$65536,13,FALSE)</f>
        <v>4</v>
      </c>
      <c r="K586" s="3" t="s">
        <v>18</v>
      </c>
      <c r="L586" s="3" t="s">
        <v>10</v>
      </c>
      <c r="M586" s="3" t="s">
        <v>835</v>
      </c>
      <c r="N586" s="3" t="s">
        <v>46</v>
      </c>
      <c r="O586" s="3" t="s">
        <v>46</v>
      </c>
      <c r="P586" s="3" t="s">
        <v>838</v>
      </c>
      <c r="Q586" s="3" t="s">
        <v>14</v>
      </c>
      <c r="R586" s="3" t="s">
        <v>15</v>
      </c>
      <c r="S586" s="3" t="s">
        <v>1617</v>
      </c>
      <c r="T586" s="3" t="s">
        <v>839</v>
      </c>
      <c r="U586" s="3" t="s">
        <v>840</v>
      </c>
      <c r="V586" s="6" t="s">
        <v>9</v>
      </c>
    </row>
    <row r="587" spans="1:22" ht="15.95" customHeight="1" x14ac:dyDescent="0.25">
      <c r="A587" s="3" t="s">
        <v>9</v>
      </c>
      <c r="B587" s="3" t="s">
        <v>1619</v>
      </c>
      <c r="C587" s="3" t="s">
        <v>1620</v>
      </c>
      <c r="D587" s="3" t="s">
        <v>9</v>
      </c>
      <c r="E587" s="8">
        <v>595</v>
      </c>
      <c r="F587" s="3" t="s">
        <v>1621</v>
      </c>
      <c r="G587" s="4">
        <v>97.22</v>
      </c>
      <c r="H587" s="4">
        <v>8.3938699999999997</v>
      </c>
      <c r="I587" s="5">
        <f>VLOOKUP(B587,[1]EXEL!$D$1:$N$65536,11,FALSE)</f>
        <v>8</v>
      </c>
      <c r="J587" s="5">
        <f>VLOOKUP(B587,[1]EXEL!$D$1:$P$65536,13,FALSE)</f>
        <v>4</v>
      </c>
      <c r="K587" s="3" t="s">
        <v>18</v>
      </c>
      <c r="L587" s="3" t="s">
        <v>10</v>
      </c>
      <c r="M587" s="3" t="s">
        <v>835</v>
      </c>
      <c r="N587" s="3" t="s">
        <v>1298</v>
      </c>
      <c r="O587" s="3" t="s">
        <v>1299</v>
      </c>
      <c r="P587" s="3" t="s">
        <v>838</v>
      </c>
      <c r="Q587" s="3" t="s">
        <v>1211</v>
      </c>
      <c r="R587" s="3" t="s">
        <v>15</v>
      </c>
      <c r="S587" s="3" t="s">
        <v>1619</v>
      </c>
      <c r="T587" s="3" t="s">
        <v>839</v>
      </c>
      <c r="U587" s="3" t="s">
        <v>840</v>
      </c>
      <c r="V587" s="6" t="s">
        <v>9</v>
      </c>
    </row>
    <row r="588" spans="1:22" ht="15.95" customHeight="1" x14ac:dyDescent="0.25">
      <c r="A588" s="3" t="s">
        <v>9</v>
      </c>
      <c r="B588" s="3" t="s">
        <v>1622</v>
      </c>
      <c r="C588" s="3" t="s">
        <v>1623</v>
      </c>
      <c r="D588" s="3" t="s">
        <v>9</v>
      </c>
      <c r="E588" s="8">
        <v>128</v>
      </c>
      <c r="F588" s="3" t="s">
        <v>1624</v>
      </c>
      <c r="G588" s="4">
        <v>0.441</v>
      </c>
      <c r="H588" s="5"/>
      <c r="I588" s="5"/>
      <c r="J588" s="5"/>
      <c r="K588" s="3" t="s">
        <v>18</v>
      </c>
      <c r="L588" s="3" t="s">
        <v>10</v>
      </c>
      <c r="M588" s="3" t="s">
        <v>835</v>
      </c>
      <c r="N588" s="3" t="s">
        <v>46</v>
      </c>
      <c r="O588" s="3" t="s">
        <v>46</v>
      </c>
      <c r="P588" s="3" t="s">
        <v>838</v>
      </c>
      <c r="Q588" s="3" t="s">
        <v>14</v>
      </c>
      <c r="R588" s="3" t="s">
        <v>15</v>
      </c>
      <c r="S588" s="3" t="s">
        <v>1622</v>
      </c>
      <c r="T588" s="3" t="s">
        <v>839</v>
      </c>
      <c r="U588" s="3" t="s">
        <v>840</v>
      </c>
      <c r="V588" s="6" t="s">
        <v>9</v>
      </c>
    </row>
    <row r="589" spans="1:22" ht="15.95" customHeight="1" x14ac:dyDescent="0.25">
      <c r="A589" s="3" t="s">
        <v>9</v>
      </c>
      <c r="B589" s="3" t="s">
        <v>1625</v>
      </c>
      <c r="C589" s="3" t="s">
        <v>1626</v>
      </c>
      <c r="D589" s="3" t="s">
        <v>9</v>
      </c>
      <c r="E589" s="8">
        <v>128</v>
      </c>
      <c r="F589" s="3" t="s">
        <v>1627</v>
      </c>
      <c r="G589" s="4">
        <v>0.441</v>
      </c>
      <c r="H589" s="5"/>
      <c r="I589" s="5"/>
      <c r="J589" s="5"/>
      <c r="K589" s="3" t="s">
        <v>18</v>
      </c>
      <c r="L589" s="3" t="s">
        <v>10</v>
      </c>
      <c r="M589" s="3" t="s">
        <v>835</v>
      </c>
      <c r="N589" s="3" t="s">
        <v>46</v>
      </c>
      <c r="O589" s="3" t="s">
        <v>46</v>
      </c>
      <c r="P589" s="3" t="s">
        <v>838</v>
      </c>
      <c r="Q589" s="3" t="s">
        <v>14</v>
      </c>
      <c r="R589" s="3" t="s">
        <v>15</v>
      </c>
      <c r="S589" s="3" t="s">
        <v>1625</v>
      </c>
      <c r="T589" s="3" t="s">
        <v>839</v>
      </c>
      <c r="U589" s="3" t="s">
        <v>840</v>
      </c>
      <c r="V589" s="6" t="s">
        <v>9</v>
      </c>
    </row>
    <row r="590" spans="1:22" ht="15.95" customHeight="1" x14ac:dyDescent="0.25">
      <c r="A590" s="3" t="s">
        <v>9</v>
      </c>
      <c r="B590" s="3" t="s">
        <v>1628</v>
      </c>
      <c r="C590" s="3" t="s">
        <v>1629</v>
      </c>
      <c r="D590" s="3" t="s">
        <v>9</v>
      </c>
      <c r="E590" s="8">
        <v>49</v>
      </c>
      <c r="F590" s="3" t="s">
        <v>1630</v>
      </c>
      <c r="G590" s="4">
        <v>0.2</v>
      </c>
      <c r="H590" s="4">
        <v>0.01</v>
      </c>
      <c r="I590" s="5"/>
      <c r="J590" s="5"/>
      <c r="K590" s="3" t="s">
        <v>18</v>
      </c>
      <c r="L590" s="3" t="s">
        <v>10</v>
      </c>
      <c r="M590" s="3" t="s">
        <v>246</v>
      </c>
      <c r="N590" s="3" t="s">
        <v>247</v>
      </c>
      <c r="O590" s="3" t="s">
        <v>247</v>
      </c>
      <c r="P590" s="3" t="s">
        <v>13</v>
      </c>
      <c r="Q590" s="3" t="s">
        <v>14</v>
      </c>
      <c r="R590" s="3" t="s">
        <v>15</v>
      </c>
      <c r="S590" s="3" t="s">
        <v>1631</v>
      </c>
      <c r="T590" s="3" t="s">
        <v>260</v>
      </c>
      <c r="U590" s="3" t="s">
        <v>261</v>
      </c>
      <c r="V590" s="6" t="s">
        <v>9</v>
      </c>
    </row>
    <row r="591" spans="1:22" ht="15.95" customHeight="1" x14ac:dyDescent="0.25">
      <c r="A591" s="3" t="s">
        <v>9</v>
      </c>
      <c r="B591" s="3" t="s">
        <v>1632</v>
      </c>
      <c r="C591" s="3" t="s">
        <v>1633</v>
      </c>
      <c r="D591" s="3" t="s">
        <v>9</v>
      </c>
      <c r="E591" s="8">
        <v>17</v>
      </c>
      <c r="F591" s="3" t="s">
        <v>1634</v>
      </c>
      <c r="G591" s="4">
        <v>0.2</v>
      </c>
      <c r="H591" s="4">
        <v>0.01</v>
      </c>
      <c r="I591" s="5"/>
      <c r="J591" s="5"/>
      <c r="K591" s="3" t="s">
        <v>18</v>
      </c>
      <c r="L591" s="3" t="s">
        <v>10</v>
      </c>
      <c r="M591" s="3" t="s">
        <v>246</v>
      </c>
      <c r="N591" s="3" t="s">
        <v>247</v>
      </c>
      <c r="O591" s="3" t="s">
        <v>247</v>
      </c>
      <c r="P591" s="3" t="s">
        <v>13</v>
      </c>
      <c r="Q591" s="3" t="s">
        <v>14</v>
      </c>
      <c r="R591" s="3" t="s">
        <v>15</v>
      </c>
      <c r="S591" s="3" t="s">
        <v>1631</v>
      </c>
      <c r="T591" s="3" t="s">
        <v>248</v>
      </c>
      <c r="U591" s="3" t="s">
        <v>249</v>
      </c>
      <c r="V591" s="6" t="s">
        <v>9</v>
      </c>
    </row>
    <row r="592" spans="1:22" ht="15.95" customHeight="1" x14ac:dyDescent="0.25">
      <c r="A592" s="3" t="s">
        <v>9</v>
      </c>
      <c r="B592" s="3" t="s">
        <v>1635</v>
      </c>
      <c r="C592" s="3" t="s">
        <v>1636</v>
      </c>
      <c r="D592" s="3" t="s">
        <v>9</v>
      </c>
      <c r="E592" s="8">
        <v>76</v>
      </c>
      <c r="F592" s="3" t="s">
        <v>1637</v>
      </c>
      <c r="G592" s="4">
        <v>0.34</v>
      </c>
      <c r="H592" s="4">
        <v>0.01</v>
      </c>
      <c r="I592" s="5"/>
      <c r="J592" s="5"/>
      <c r="K592" s="3" t="s">
        <v>18</v>
      </c>
      <c r="L592" s="3" t="s">
        <v>10</v>
      </c>
      <c r="M592" s="3" t="s">
        <v>246</v>
      </c>
      <c r="N592" s="3" t="s">
        <v>247</v>
      </c>
      <c r="O592" s="3" t="s">
        <v>247</v>
      </c>
      <c r="P592" s="3" t="s">
        <v>13</v>
      </c>
      <c r="Q592" s="3" t="s">
        <v>14</v>
      </c>
      <c r="R592" s="3" t="s">
        <v>15</v>
      </c>
      <c r="S592" s="3" t="s">
        <v>1638</v>
      </c>
      <c r="T592" s="3" t="s">
        <v>260</v>
      </c>
      <c r="U592" s="3" t="s">
        <v>261</v>
      </c>
      <c r="V592" s="6" t="s">
        <v>9</v>
      </c>
    </row>
    <row r="593" spans="1:22" ht="15.95" customHeight="1" x14ac:dyDescent="0.25">
      <c r="A593" s="3" t="s">
        <v>9</v>
      </c>
      <c r="B593" s="3" t="s">
        <v>1639</v>
      </c>
      <c r="C593" s="3" t="s">
        <v>1640</v>
      </c>
      <c r="D593" s="3" t="s">
        <v>9</v>
      </c>
      <c r="E593" s="8">
        <v>41</v>
      </c>
      <c r="F593" s="3" t="s">
        <v>1641</v>
      </c>
      <c r="G593" s="4">
        <v>0.34</v>
      </c>
      <c r="H593" s="4">
        <v>0.01</v>
      </c>
      <c r="I593" s="5"/>
      <c r="J593" s="5"/>
      <c r="K593" s="3" t="s">
        <v>18</v>
      </c>
      <c r="L593" s="3" t="s">
        <v>10</v>
      </c>
      <c r="M593" s="3" t="s">
        <v>246</v>
      </c>
      <c r="N593" s="3" t="s">
        <v>247</v>
      </c>
      <c r="O593" s="3" t="s">
        <v>247</v>
      </c>
      <c r="P593" s="3" t="s">
        <v>13</v>
      </c>
      <c r="Q593" s="3" t="s">
        <v>14</v>
      </c>
      <c r="R593" s="3" t="s">
        <v>15</v>
      </c>
      <c r="S593" s="3" t="s">
        <v>1638</v>
      </c>
      <c r="T593" s="3" t="s">
        <v>248</v>
      </c>
      <c r="U593" s="3" t="s">
        <v>249</v>
      </c>
      <c r="V593" s="6" t="s">
        <v>9</v>
      </c>
    </row>
    <row r="594" spans="1:22" ht="15.95" customHeight="1" x14ac:dyDescent="0.25">
      <c r="A594" s="3" t="s">
        <v>9</v>
      </c>
      <c r="B594" s="3" t="s">
        <v>1642</v>
      </c>
      <c r="C594" s="3" t="s">
        <v>1643</v>
      </c>
      <c r="D594" s="3" t="s">
        <v>9</v>
      </c>
      <c r="E594" s="8">
        <v>35</v>
      </c>
      <c r="F594" s="3" t="s">
        <v>1644</v>
      </c>
      <c r="G594" s="5"/>
      <c r="H594" s="5"/>
      <c r="I594" s="5">
        <f>VLOOKUP(B594,[1]EXEL!$D$1:$N$65536,11,FALSE)</f>
        <v>3948</v>
      </c>
      <c r="J594" s="5">
        <f>VLOOKUP(B594,[1]EXEL!$D$1:$P$65536,13,FALSE)</f>
        <v>658</v>
      </c>
      <c r="K594" s="3" t="s">
        <v>18</v>
      </c>
      <c r="L594" s="3" t="s">
        <v>10</v>
      </c>
      <c r="M594" s="3" t="s">
        <v>45</v>
      </c>
      <c r="N594" s="3" t="s">
        <v>46</v>
      </c>
      <c r="O594" s="3" t="s">
        <v>46</v>
      </c>
      <c r="P594" s="3" t="s">
        <v>13</v>
      </c>
      <c r="Q594" s="3" t="s">
        <v>14</v>
      </c>
      <c r="R594" s="3" t="s">
        <v>15</v>
      </c>
      <c r="S594" s="3" t="s">
        <v>1642</v>
      </c>
      <c r="T594" s="3" t="s">
        <v>9</v>
      </c>
      <c r="U594" s="3" t="s">
        <v>9</v>
      </c>
      <c r="V594" s="6" t="s">
        <v>9</v>
      </c>
    </row>
    <row r="595" spans="1:22" ht="15.95" customHeight="1" x14ac:dyDescent="0.25">
      <c r="A595" s="3" t="s">
        <v>9</v>
      </c>
      <c r="B595" s="3" t="s">
        <v>1645</v>
      </c>
      <c r="C595" s="3" t="s">
        <v>1646</v>
      </c>
      <c r="D595" s="3" t="s">
        <v>9</v>
      </c>
      <c r="E595" s="8">
        <v>3</v>
      </c>
      <c r="F595" s="3" t="s">
        <v>1647</v>
      </c>
      <c r="G595" s="5"/>
      <c r="H595" s="5"/>
      <c r="I595" s="5">
        <f>VLOOKUP(B595,[1]EXEL!$D$1:$N$65536,11,FALSE)</f>
        <v>6144</v>
      </c>
      <c r="J595" s="5">
        <f>VLOOKUP(B595,[1]EXEL!$D$1:$P$65536,13,FALSE)</f>
        <v>64</v>
      </c>
      <c r="K595" s="3" t="s">
        <v>18</v>
      </c>
      <c r="L595" s="3" t="s">
        <v>10</v>
      </c>
      <c r="M595" s="3" t="s">
        <v>45</v>
      </c>
      <c r="N595" s="3" t="s">
        <v>46</v>
      </c>
      <c r="O595" s="3" t="s">
        <v>46</v>
      </c>
      <c r="P595" s="3" t="s">
        <v>13</v>
      </c>
      <c r="Q595" s="3" t="s">
        <v>14</v>
      </c>
      <c r="R595" s="3" t="s">
        <v>15</v>
      </c>
      <c r="S595" s="3" t="s">
        <v>1645</v>
      </c>
      <c r="T595" s="3" t="s">
        <v>9</v>
      </c>
      <c r="U595" s="3" t="s">
        <v>9</v>
      </c>
      <c r="V595" s="6" t="s">
        <v>9</v>
      </c>
    </row>
    <row r="596" spans="1:22" ht="15.95" customHeight="1" x14ac:dyDescent="0.25">
      <c r="A596" s="3" t="s">
        <v>9</v>
      </c>
      <c r="B596" s="3" t="s">
        <v>1648</v>
      </c>
      <c r="C596" s="3" t="s">
        <v>1649</v>
      </c>
      <c r="D596" s="3" t="s">
        <v>9</v>
      </c>
      <c r="E596" s="8">
        <v>3</v>
      </c>
      <c r="F596" s="3" t="s">
        <v>1650</v>
      </c>
      <c r="G596" s="4">
        <v>0.1</v>
      </c>
      <c r="H596" s="4">
        <v>1.5E-3</v>
      </c>
      <c r="I596" s="5"/>
      <c r="J596" s="5"/>
      <c r="K596" s="3" t="s">
        <v>18</v>
      </c>
      <c r="L596" s="3" t="s">
        <v>10</v>
      </c>
      <c r="M596" s="3" t="s">
        <v>167</v>
      </c>
      <c r="N596" s="3" t="s">
        <v>168</v>
      </c>
      <c r="O596" s="3" t="s">
        <v>168</v>
      </c>
      <c r="P596" s="3" t="s">
        <v>13</v>
      </c>
      <c r="Q596" s="3" t="s">
        <v>14</v>
      </c>
      <c r="R596" s="3" t="s">
        <v>15</v>
      </c>
      <c r="S596" s="3" t="s">
        <v>1648</v>
      </c>
      <c r="T596" s="3" t="s">
        <v>9</v>
      </c>
      <c r="U596" s="3" t="s">
        <v>9</v>
      </c>
      <c r="V596" s="6" t="s">
        <v>9</v>
      </c>
    </row>
    <row r="597" spans="1:22" ht="15.95" customHeight="1" x14ac:dyDescent="0.25">
      <c r="A597" s="3" t="s">
        <v>9</v>
      </c>
      <c r="B597" s="3" t="s">
        <v>1651</v>
      </c>
      <c r="C597" s="3" t="s">
        <v>1649</v>
      </c>
      <c r="D597" s="3" t="s">
        <v>9</v>
      </c>
      <c r="E597" s="8">
        <v>3</v>
      </c>
      <c r="F597" s="3" t="s">
        <v>1652</v>
      </c>
      <c r="G597" s="4">
        <v>0.1</v>
      </c>
      <c r="H597" s="4">
        <v>1.5E-3</v>
      </c>
      <c r="I597" s="5"/>
      <c r="J597" s="5"/>
      <c r="K597" s="3" t="s">
        <v>18</v>
      </c>
      <c r="L597" s="3" t="s">
        <v>10</v>
      </c>
      <c r="M597" s="3" t="s">
        <v>167</v>
      </c>
      <c r="N597" s="3" t="s">
        <v>168</v>
      </c>
      <c r="O597" s="3" t="s">
        <v>168</v>
      </c>
      <c r="P597" s="3" t="s">
        <v>13</v>
      </c>
      <c r="Q597" s="3" t="s">
        <v>14</v>
      </c>
      <c r="R597" s="3" t="s">
        <v>15</v>
      </c>
      <c r="S597" s="3" t="s">
        <v>1651</v>
      </c>
      <c r="T597" s="3" t="s">
        <v>9</v>
      </c>
      <c r="U597" s="3" t="s">
        <v>9</v>
      </c>
      <c r="V597" s="6" t="s">
        <v>9</v>
      </c>
    </row>
    <row r="598" spans="1:22" ht="15.95" customHeight="1" x14ac:dyDescent="0.25">
      <c r="A598" s="3" t="s">
        <v>9</v>
      </c>
      <c r="B598" s="3" t="s">
        <v>1653</v>
      </c>
      <c r="C598" s="3" t="s">
        <v>1654</v>
      </c>
      <c r="D598" s="3" t="s">
        <v>9</v>
      </c>
      <c r="E598" s="8">
        <v>3</v>
      </c>
      <c r="F598" s="3" t="s">
        <v>1655</v>
      </c>
      <c r="G598" s="4">
        <v>4.1000000000000002E-2</v>
      </c>
      <c r="H598" s="4">
        <v>1E-3</v>
      </c>
      <c r="I598" s="5"/>
      <c r="J598" s="5"/>
      <c r="K598" s="3" t="s">
        <v>18</v>
      </c>
      <c r="L598" s="3" t="s">
        <v>10</v>
      </c>
      <c r="M598" s="3" t="s">
        <v>167</v>
      </c>
      <c r="N598" s="3" t="s">
        <v>168</v>
      </c>
      <c r="O598" s="3" t="s">
        <v>168</v>
      </c>
      <c r="P598" s="3" t="s">
        <v>13</v>
      </c>
      <c r="Q598" s="3" t="s">
        <v>14</v>
      </c>
      <c r="R598" s="3" t="s">
        <v>15</v>
      </c>
      <c r="S598" s="3" t="s">
        <v>1653</v>
      </c>
      <c r="T598" s="3" t="s">
        <v>9</v>
      </c>
      <c r="U598" s="3" t="s">
        <v>9</v>
      </c>
      <c r="V598" s="6" t="s">
        <v>9</v>
      </c>
    </row>
    <row r="599" spans="1:22" ht="15.95" customHeight="1" x14ac:dyDescent="0.25">
      <c r="A599" s="3" t="s">
        <v>9</v>
      </c>
      <c r="B599" s="3" t="s">
        <v>1656</v>
      </c>
      <c r="C599" s="3" t="s">
        <v>1657</v>
      </c>
      <c r="D599" s="3" t="s">
        <v>9</v>
      </c>
      <c r="E599" s="8">
        <v>3</v>
      </c>
      <c r="F599" s="3" t="s">
        <v>1658</v>
      </c>
      <c r="G599" s="4">
        <v>4.1000000000000002E-2</v>
      </c>
      <c r="H599" s="4">
        <v>1E-3</v>
      </c>
      <c r="I599" s="5"/>
      <c r="J599" s="5"/>
      <c r="K599" s="3" t="s">
        <v>18</v>
      </c>
      <c r="L599" s="3" t="s">
        <v>10</v>
      </c>
      <c r="M599" s="3" t="s">
        <v>167</v>
      </c>
      <c r="N599" s="3" t="s">
        <v>168</v>
      </c>
      <c r="O599" s="3" t="s">
        <v>168</v>
      </c>
      <c r="P599" s="3" t="s">
        <v>13</v>
      </c>
      <c r="Q599" s="3" t="s">
        <v>14</v>
      </c>
      <c r="R599" s="3" t="s">
        <v>15</v>
      </c>
      <c r="S599" s="3" t="s">
        <v>1656</v>
      </c>
      <c r="T599" s="3" t="s">
        <v>9</v>
      </c>
      <c r="U599" s="3" t="s">
        <v>9</v>
      </c>
      <c r="V599" s="6" t="s">
        <v>9</v>
      </c>
    </row>
    <row r="600" spans="1:22" ht="15.95" customHeight="1" x14ac:dyDescent="0.25">
      <c r="A600" s="3" t="s">
        <v>9</v>
      </c>
      <c r="B600" s="3" t="s">
        <v>1659</v>
      </c>
      <c r="C600" s="3" t="s">
        <v>1660</v>
      </c>
      <c r="D600" s="3" t="s">
        <v>9</v>
      </c>
      <c r="E600" s="8">
        <v>6</v>
      </c>
      <c r="F600" s="3" t="s">
        <v>1661</v>
      </c>
      <c r="G600" s="4">
        <v>0.1</v>
      </c>
      <c r="H600" s="4">
        <v>5.0000000000000001E-4</v>
      </c>
      <c r="I600" s="5"/>
      <c r="J600" s="5"/>
      <c r="K600" s="3" t="s">
        <v>18</v>
      </c>
      <c r="L600" s="3" t="s">
        <v>10</v>
      </c>
      <c r="M600" s="3" t="s">
        <v>167</v>
      </c>
      <c r="N600" s="3" t="s">
        <v>168</v>
      </c>
      <c r="O600" s="3" t="s">
        <v>168</v>
      </c>
      <c r="P600" s="3" t="s">
        <v>13</v>
      </c>
      <c r="Q600" s="3" t="s">
        <v>14</v>
      </c>
      <c r="R600" s="3" t="s">
        <v>15</v>
      </c>
      <c r="S600" s="3" t="s">
        <v>1659</v>
      </c>
      <c r="T600" s="3" t="s">
        <v>9</v>
      </c>
      <c r="U600" s="3" t="s">
        <v>9</v>
      </c>
      <c r="V600" s="6" t="s">
        <v>9</v>
      </c>
    </row>
    <row r="601" spans="1:22" ht="15.95" customHeight="1" x14ac:dyDescent="0.25">
      <c r="A601" s="3" t="s">
        <v>9</v>
      </c>
      <c r="B601" s="3" t="s">
        <v>1662</v>
      </c>
      <c r="C601" s="3" t="s">
        <v>1657</v>
      </c>
      <c r="D601" s="3" t="s">
        <v>9</v>
      </c>
      <c r="E601" s="8">
        <v>3</v>
      </c>
      <c r="F601" s="3" t="s">
        <v>1663</v>
      </c>
      <c r="G601" s="4">
        <v>1E-4</v>
      </c>
      <c r="H601" s="4">
        <v>1E-4</v>
      </c>
      <c r="I601" s="5"/>
      <c r="J601" s="5"/>
      <c r="K601" s="3" t="s">
        <v>18</v>
      </c>
      <c r="L601" s="3" t="s">
        <v>10</v>
      </c>
      <c r="M601" s="3" t="s">
        <v>167</v>
      </c>
      <c r="N601" s="3" t="s">
        <v>168</v>
      </c>
      <c r="O601" s="3" t="s">
        <v>168</v>
      </c>
      <c r="P601" s="3" t="s">
        <v>13</v>
      </c>
      <c r="Q601" s="3" t="s">
        <v>14</v>
      </c>
      <c r="R601" s="3" t="s">
        <v>15</v>
      </c>
      <c r="S601" s="3" t="s">
        <v>1662</v>
      </c>
      <c r="T601" s="3" t="s">
        <v>9</v>
      </c>
      <c r="U601" s="3" t="s">
        <v>9</v>
      </c>
      <c r="V601" s="6" t="s">
        <v>9</v>
      </c>
    </row>
    <row r="602" spans="1:22" ht="15.95" customHeight="1" x14ac:dyDescent="0.25">
      <c r="A602" s="3" t="s">
        <v>9</v>
      </c>
      <c r="B602" s="3" t="s">
        <v>1664</v>
      </c>
      <c r="C602" s="3" t="s">
        <v>1657</v>
      </c>
      <c r="D602" s="3" t="s">
        <v>9</v>
      </c>
      <c r="E602" s="8">
        <v>3</v>
      </c>
      <c r="F602" s="3" t="s">
        <v>1665</v>
      </c>
      <c r="G602" s="4">
        <v>0.01</v>
      </c>
      <c r="H602" s="4">
        <v>1E-4</v>
      </c>
      <c r="I602" s="5"/>
      <c r="J602" s="5"/>
      <c r="K602" s="3" t="s">
        <v>18</v>
      </c>
      <c r="L602" s="3" t="s">
        <v>10</v>
      </c>
      <c r="M602" s="3" t="s">
        <v>167</v>
      </c>
      <c r="N602" s="3" t="s">
        <v>168</v>
      </c>
      <c r="O602" s="3" t="s">
        <v>168</v>
      </c>
      <c r="P602" s="3" t="s">
        <v>13</v>
      </c>
      <c r="Q602" s="3" t="s">
        <v>14</v>
      </c>
      <c r="R602" s="3" t="s">
        <v>15</v>
      </c>
      <c r="S602" s="3" t="s">
        <v>1664</v>
      </c>
      <c r="T602" s="3" t="s">
        <v>9</v>
      </c>
      <c r="U602" s="3" t="s">
        <v>9</v>
      </c>
      <c r="V602" s="6" t="s">
        <v>9</v>
      </c>
    </row>
    <row r="603" spans="1:22" ht="15.95" customHeight="1" x14ac:dyDescent="0.25">
      <c r="A603" s="3" t="s">
        <v>9</v>
      </c>
      <c r="B603" s="3" t="s">
        <v>1666</v>
      </c>
      <c r="C603" s="3" t="s">
        <v>1667</v>
      </c>
      <c r="D603" s="3" t="s">
        <v>9</v>
      </c>
      <c r="E603" s="8">
        <v>8</v>
      </c>
      <c r="F603" s="3" t="s">
        <v>1668</v>
      </c>
      <c r="G603" s="4">
        <v>0.13</v>
      </c>
      <c r="H603" s="4">
        <v>5.0000000000000001E-4</v>
      </c>
      <c r="I603" s="5"/>
      <c r="J603" s="5"/>
      <c r="K603" s="3" t="s">
        <v>18</v>
      </c>
      <c r="L603" s="3" t="s">
        <v>10</v>
      </c>
      <c r="M603" s="3" t="s">
        <v>167</v>
      </c>
      <c r="N603" s="3" t="s">
        <v>168</v>
      </c>
      <c r="O603" s="3" t="s">
        <v>168</v>
      </c>
      <c r="P603" s="3" t="s">
        <v>13</v>
      </c>
      <c r="Q603" s="3" t="s">
        <v>14</v>
      </c>
      <c r="R603" s="3" t="s">
        <v>15</v>
      </c>
      <c r="S603" s="3" t="s">
        <v>1666</v>
      </c>
      <c r="T603" s="3" t="s">
        <v>9</v>
      </c>
      <c r="U603" s="3" t="s">
        <v>9</v>
      </c>
      <c r="V603" s="6" t="s">
        <v>9</v>
      </c>
    </row>
    <row r="604" spans="1:22" ht="15.95" customHeight="1" x14ac:dyDescent="0.25">
      <c r="A604" s="3" t="s">
        <v>9</v>
      </c>
      <c r="B604" s="3" t="s">
        <v>1669</v>
      </c>
      <c r="C604" s="3" t="s">
        <v>1657</v>
      </c>
      <c r="D604" s="3" t="s">
        <v>9</v>
      </c>
      <c r="E604" s="8">
        <v>4</v>
      </c>
      <c r="F604" s="3" t="s">
        <v>1670</v>
      </c>
      <c r="G604" s="4">
        <v>1E-3</v>
      </c>
      <c r="H604" s="4">
        <v>1.5E-3</v>
      </c>
      <c r="I604" s="5"/>
      <c r="J604" s="5"/>
      <c r="K604" s="3" t="s">
        <v>18</v>
      </c>
      <c r="L604" s="3" t="s">
        <v>10</v>
      </c>
      <c r="M604" s="3" t="s">
        <v>167</v>
      </c>
      <c r="N604" s="3" t="s">
        <v>168</v>
      </c>
      <c r="O604" s="3" t="s">
        <v>168</v>
      </c>
      <c r="P604" s="3" t="s">
        <v>13</v>
      </c>
      <c r="Q604" s="3" t="s">
        <v>14</v>
      </c>
      <c r="R604" s="3" t="s">
        <v>15</v>
      </c>
      <c r="S604" s="3" t="s">
        <v>1669</v>
      </c>
      <c r="T604" s="3" t="s">
        <v>9</v>
      </c>
      <c r="U604" s="3" t="s">
        <v>9</v>
      </c>
      <c r="V604" s="6" t="s">
        <v>9</v>
      </c>
    </row>
    <row r="605" spans="1:22" ht="15.95" customHeight="1" x14ac:dyDescent="0.25">
      <c r="A605" s="3" t="s">
        <v>9</v>
      </c>
      <c r="B605" s="3" t="s">
        <v>1671</v>
      </c>
      <c r="C605" s="3" t="s">
        <v>1672</v>
      </c>
      <c r="D605" s="3" t="s">
        <v>9</v>
      </c>
      <c r="E605" s="8">
        <v>4</v>
      </c>
      <c r="F605" s="3" t="s">
        <v>1673</v>
      </c>
      <c r="G605" s="4">
        <v>1E-4</v>
      </c>
      <c r="H605" s="4">
        <v>1.5E-3</v>
      </c>
      <c r="I605" s="5"/>
      <c r="J605" s="5"/>
      <c r="K605" s="3" t="s">
        <v>18</v>
      </c>
      <c r="L605" s="3" t="s">
        <v>10</v>
      </c>
      <c r="M605" s="3" t="s">
        <v>167</v>
      </c>
      <c r="N605" s="3" t="s">
        <v>168</v>
      </c>
      <c r="O605" s="3" t="s">
        <v>168</v>
      </c>
      <c r="P605" s="3" t="s">
        <v>13</v>
      </c>
      <c r="Q605" s="3" t="s">
        <v>14</v>
      </c>
      <c r="R605" s="3" t="s">
        <v>15</v>
      </c>
      <c r="S605" s="3" t="s">
        <v>1671</v>
      </c>
      <c r="T605" s="3" t="s">
        <v>9</v>
      </c>
      <c r="U605" s="3" t="s">
        <v>9</v>
      </c>
      <c r="V605" s="6" t="s">
        <v>9</v>
      </c>
    </row>
    <row r="606" spans="1:22" ht="15.95" customHeight="1" x14ac:dyDescent="0.25">
      <c r="A606" s="3" t="s">
        <v>9</v>
      </c>
      <c r="B606" s="3" t="s">
        <v>1674</v>
      </c>
      <c r="C606" s="3" t="s">
        <v>1675</v>
      </c>
      <c r="D606" s="3" t="s">
        <v>9</v>
      </c>
      <c r="E606" s="8">
        <v>4</v>
      </c>
      <c r="F606" s="3" t="s">
        <v>1676</v>
      </c>
      <c r="G606" s="4">
        <v>1E-4</v>
      </c>
      <c r="H606" s="4">
        <v>1.5E-3</v>
      </c>
      <c r="I606" s="5"/>
      <c r="J606" s="5"/>
      <c r="K606" s="3" t="s">
        <v>18</v>
      </c>
      <c r="L606" s="3" t="s">
        <v>10</v>
      </c>
      <c r="M606" s="3" t="s">
        <v>167</v>
      </c>
      <c r="N606" s="3" t="s">
        <v>168</v>
      </c>
      <c r="O606" s="3" t="s">
        <v>168</v>
      </c>
      <c r="P606" s="3" t="s">
        <v>13</v>
      </c>
      <c r="Q606" s="3" t="s">
        <v>14</v>
      </c>
      <c r="R606" s="3" t="s">
        <v>15</v>
      </c>
      <c r="S606" s="3" t="s">
        <v>1674</v>
      </c>
      <c r="T606" s="3" t="s">
        <v>9</v>
      </c>
      <c r="U606" s="3" t="s">
        <v>9</v>
      </c>
      <c r="V606" s="6" t="s">
        <v>9</v>
      </c>
    </row>
    <row r="607" spans="1:22" ht="15.95" customHeight="1" x14ac:dyDescent="0.25">
      <c r="A607" s="3" t="s">
        <v>9</v>
      </c>
      <c r="B607" s="3" t="s">
        <v>1677</v>
      </c>
      <c r="C607" s="3" t="s">
        <v>1678</v>
      </c>
      <c r="D607" s="3" t="s">
        <v>9</v>
      </c>
      <c r="E607" s="8">
        <v>14</v>
      </c>
      <c r="F607" s="3" t="s">
        <v>1679</v>
      </c>
      <c r="G607" s="4">
        <v>0.7</v>
      </c>
      <c r="H607" s="4">
        <v>2.5000000000000001E-2</v>
      </c>
      <c r="I607" s="5"/>
      <c r="J607" s="5"/>
      <c r="K607" s="3" t="s">
        <v>18</v>
      </c>
      <c r="L607" s="3" t="s">
        <v>10</v>
      </c>
      <c r="M607" s="3" t="s">
        <v>167</v>
      </c>
      <c r="N607" s="3" t="s">
        <v>168</v>
      </c>
      <c r="O607" s="3" t="s">
        <v>168</v>
      </c>
      <c r="P607" s="3" t="s">
        <v>13</v>
      </c>
      <c r="Q607" s="3" t="s">
        <v>14</v>
      </c>
      <c r="R607" s="3" t="s">
        <v>15</v>
      </c>
      <c r="S607" s="3" t="s">
        <v>1677</v>
      </c>
      <c r="T607" s="3" t="s">
        <v>9</v>
      </c>
      <c r="U607" s="3" t="s">
        <v>9</v>
      </c>
      <c r="V607" s="6" t="s">
        <v>9</v>
      </c>
    </row>
    <row r="608" spans="1:22" ht="15.95" customHeight="1" x14ac:dyDescent="0.25">
      <c r="A608" s="3" t="s">
        <v>9</v>
      </c>
      <c r="B608" s="3" t="s">
        <v>1680</v>
      </c>
      <c r="C608" s="3" t="s">
        <v>1657</v>
      </c>
      <c r="D608" s="3" t="s">
        <v>9</v>
      </c>
      <c r="E608" s="8">
        <v>4</v>
      </c>
      <c r="F608" s="3" t="s">
        <v>1681</v>
      </c>
      <c r="G608" s="4">
        <v>1E-3</v>
      </c>
      <c r="H608" s="4">
        <v>1.5E-3</v>
      </c>
      <c r="I608" s="5"/>
      <c r="J608" s="5"/>
      <c r="K608" s="3" t="s">
        <v>18</v>
      </c>
      <c r="L608" s="3" t="s">
        <v>10</v>
      </c>
      <c r="M608" s="3" t="s">
        <v>167</v>
      </c>
      <c r="N608" s="3" t="s">
        <v>168</v>
      </c>
      <c r="O608" s="3" t="s">
        <v>168</v>
      </c>
      <c r="P608" s="3" t="s">
        <v>13</v>
      </c>
      <c r="Q608" s="3" t="s">
        <v>14</v>
      </c>
      <c r="R608" s="3" t="s">
        <v>15</v>
      </c>
      <c r="S608" s="3" t="s">
        <v>1680</v>
      </c>
      <c r="T608" s="3" t="s">
        <v>9</v>
      </c>
      <c r="U608" s="3" t="s">
        <v>9</v>
      </c>
      <c r="V608" s="6" t="s">
        <v>9</v>
      </c>
    </row>
    <row r="609" spans="1:22" ht="15.95" customHeight="1" x14ac:dyDescent="0.25">
      <c r="A609" s="3" t="s">
        <v>9</v>
      </c>
      <c r="B609" s="3" t="s">
        <v>1682</v>
      </c>
      <c r="C609" s="3" t="s">
        <v>1683</v>
      </c>
      <c r="D609" s="3" t="s">
        <v>9</v>
      </c>
      <c r="E609" s="8">
        <v>5</v>
      </c>
      <c r="F609" s="3" t="s">
        <v>1684</v>
      </c>
      <c r="G609" s="4">
        <v>0.01</v>
      </c>
      <c r="H609" s="4">
        <v>0.01</v>
      </c>
      <c r="I609" s="5"/>
      <c r="J609" s="5"/>
      <c r="K609" s="3" t="s">
        <v>18</v>
      </c>
      <c r="L609" s="3" t="s">
        <v>10</v>
      </c>
      <c r="M609" s="3" t="s">
        <v>167</v>
      </c>
      <c r="N609" s="3" t="s">
        <v>168</v>
      </c>
      <c r="O609" s="3" t="s">
        <v>168</v>
      </c>
      <c r="P609" s="3" t="s">
        <v>13</v>
      </c>
      <c r="Q609" s="3" t="s">
        <v>14</v>
      </c>
      <c r="R609" s="3" t="s">
        <v>15</v>
      </c>
      <c r="S609" s="3" t="s">
        <v>1682</v>
      </c>
      <c r="T609" s="3" t="s">
        <v>9</v>
      </c>
      <c r="U609" s="3" t="s">
        <v>9</v>
      </c>
      <c r="V609" s="6" t="s">
        <v>9</v>
      </c>
    </row>
    <row r="610" spans="1:22" ht="15.95" customHeight="1" x14ac:dyDescent="0.25">
      <c r="A610" s="3" t="s">
        <v>9</v>
      </c>
      <c r="B610" s="3" t="s">
        <v>1685</v>
      </c>
      <c r="C610" s="3" t="s">
        <v>1686</v>
      </c>
      <c r="D610" s="3" t="s">
        <v>9</v>
      </c>
      <c r="E610" s="8">
        <v>5</v>
      </c>
      <c r="F610" s="3" t="s">
        <v>1687</v>
      </c>
      <c r="G610" s="4">
        <v>0.01</v>
      </c>
      <c r="H610" s="4">
        <v>0.01</v>
      </c>
      <c r="I610" s="5"/>
      <c r="J610" s="5"/>
      <c r="K610" s="3" t="s">
        <v>18</v>
      </c>
      <c r="L610" s="3" t="s">
        <v>10</v>
      </c>
      <c r="M610" s="3" t="s">
        <v>167</v>
      </c>
      <c r="N610" s="3" t="s">
        <v>168</v>
      </c>
      <c r="O610" s="3" t="s">
        <v>168</v>
      </c>
      <c r="P610" s="3" t="s">
        <v>13</v>
      </c>
      <c r="Q610" s="3" t="s">
        <v>14</v>
      </c>
      <c r="R610" s="3" t="s">
        <v>15</v>
      </c>
      <c r="S610" s="3" t="s">
        <v>1685</v>
      </c>
      <c r="T610" s="3" t="s">
        <v>9</v>
      </c>
      <c r="U610" s="3" t="s">
        <v>9</v>
      </c>
      <c r="V610" s="6" t="s">
        <v>9</v>
      </c>
    </row>
    <row r="611" spans="1:22" ht="15.95" customHeight="1" x14ac:dyDescent="0.25">
      <c r="A611" s="3" t="s">
        <v>9</v>
      </c>
      <c r="B611" s="3" t="s">
        <v>1688</v>
      </c>
      <c r="C611" s="3" t="s">
        <v>1689</v>
      </c>
      <c r="D611" s="3" t="s">
        <v>9</v>
      </c>
      <c r="E611" s="8">
        <v>4</v>
      </c>
      <c r="F611" s="3" t="s">
        <v>1690</v>
      </c>
      <c r="G611" s="4">
        <v>0.01</v>
      </c>
      <c r="H611" s="4">
        <v>0.01</v>
      </c>
      <c r="I611" s="5"/>
      <c r="J611" s="5"/>
      <c r="K611" s="3" t="s">
        <v>18</v>
      </c>
      <c r="L611" s="3" t="s">
        <v>10</v>
      </c>
      <c r="M611" s="3" t="s">
        <v>167</v>
      </c>
      <c r="N611" s="3" t="s">
        <v>168</v>
      </c>
      <c r="O611" s="3" t="s">
        <v>168</v>
      </c>
      <c r="P611" s="3" t="s">
        <v>13</v>
      </c>
      <c r="Q611" s="3" t="s">
        <v>14</v>
      </c>
      <c r="R611" s="3" t="s">
        <v>15</v>
      </c>
      <c r="S611" s="3" t="s">
        <v>1688</v>
      </c>
      <c r="T611" s="3" t="s">
        <v>9</v>
      </c>
      <c r="U611" s="3" t="s">
        <v>9</v>
      </c>
      <c r="V611" s="6" t="s">
        <v>9</v>
      </c>
    </row>
    <row r="612" spans="1:22" ht="15.95" customHeight="1" x14ac:dyDescent="0.25">
      <c r="A612" s="3" t="s">
        <v>9</v>
      </c>
      <c r="B612" s="3" t="s">
        <v>1691</v>
      </c>
      <c r="C612" s="3" t="s">
        <v>1692</v>
      </c>
      <c r="D612" s="3" t="s">
        <v>9</v>
      </c>
      <c r="E612" s="8">
        <v>4</v>
      </c>
      <c r="F612" s="3" t="s">
        <v>1693</v>
      </c>
      <c r="G612" s="4">
        <v>0.01</v>
      </c>
      <c r="H612" s="4">
        <v>0.01</v>
      </c>
      <c r="I612" s="5"/>
      <c r="J612" s="5"/>
      <c r="K612" s="3" t="s">
        <v>18</v>
      </c>
      <c r="L612" s="3" t="s">
        <v>10</v>
      </c>
      <c r="M612" s="3" t="s">
        <v>167</v>
      </c>
      <c r="N612" s="3" t="s">
        <v>168</v>
      </c>
      <c r="O612" s="3" t="s">
        <v>168</v>
      </c>
      <c r="P612" s="3" t="s">
        <v>13</v>
      </c>
      <c r="Q612" s="3" t="s">
        <v>14</v>
      </c>
      <c r="R612" s="3" t="s">
        <v>15</v>
      </c>
      <c r="S612" s="3" t="s">
        <v>1691</v>
      </c>
      <c r="T612" s="3" t="s">
        <v>9</v>
      </c>
      <c r="U612" s="3" t="s">
        <v>9</v>
      </c>
      <c r="V612" s="6" t="s">
        <v>9</v>
      </c>
    </row>
    <row r="613" spans="1:22" ht="15.95" customHeight="1" x14ac:dyDescent="0.25">
      <c r="A613" s="3" t="s">
        <v>9</v>
      </c>
      <c r="B613" s="3" t="s">
        <v>1694</v>
      </c>
      <c r="C613" s="3" t="s">
        <v>1695</v>
      </c>
      <c r="D613" s="3" t="s">
        <v>9</v>
      </c>
      <c r="E613" s="8">
        <v>5</v>
      </c>
      <c r="F613" s="3" t="s">
        <v>1696</v>
      </c>
      <c r="G613" s="4">
        <v>0.01</v>
      </c>
      <c r="H613" s="4">
        <v>0.01</v>
      </c>
      <c r="I613" s="5"/>
      <c r="J613" s="5"/>
      <c r="K613" s="3" t="s">
        <v>18</v>
      </c>
      <c r="L613" s="3" t="s">
        <v>10</v>
      </c>
      <c r="M613" s="3" t="s">
        <v>167</v>
      </c>
      <c r="N613" s="3" t="s">
        <v>168</v>
      </c>
      <c r="O613" s="3" t="s">
        <v>168</v>
      </c>
      <c r="P613" s="3" t="s">
        <v>13</v>
      </c>
      <c r="Q613" s="3" t="s">
        <v>14</v>
      </c>
      <c r="R613" s="3" t="s">
        <v>15</v>
      </c>
      <c r="S613" s="3" t="s">
        <v>1694</v>
      </c>
      <c r="T613" s="3" t="s">
        <v>9</v>
      </c>
      <c r="U613" s="3" t="s">
        <v>9</v>
      </c>
      <c r="V613" s="6" t="s">
        <v>9</v>
      </c>
    </row>
    <row r="614" spans="1:22" ht="15.95" customHeight="1" x14ac:dyDescent="0.25">
      <c r="A614" s="3" t="s">
        <v>9</v>
      </c>
      <c r="B614" s="3" t="s">
        <v>1697</v>
      </c>
      <c r="C614" s="3" t="s">
        <v>1698</v>
      </c>
      <c r="D614" s="3" t="s">
        <v>9</v>
      </c>
      <c r="E614" s="8">
        <v>4</v>
      </c>
      <c r="F614" s="3" t="s">
        <v>1699</v>
      </c>
      <c r="G614" s="4">
        <v>0.01</v>
      </c>
      <c r="H614" s="4">
        <v>0.01</v>
      </c>
      <c r="I614" s="5"/>
      <c r="J614" s="5"/>
      <c r="K614" s="3" t="s">
        <v>18</v>
      </c>
      <c r="L614" s="3" t="s">
        <v>10</v>
      </c>
      <c r="M614" s="3" t="s">
        <v>167</v>
      </c>
      <c r="N614" s="3" t="s">
        <v>168</v>
      </c>
      <c r="O614" s="3" t="s">
        <v>168</v>
      </c>
      <c r="P614" s="3" t="s">
        <v>13</v>
      </c>
      <c r="Q614" s="3" t="s">
        <v>14</v>
      </c>
      <c r="R614" s="3" t="s">
        <v>15</v>
      </c>
      <c r="S614" s="3" t="s">
        <v>1697</v>
      </c>
      <c r="T614" s="3" t="s">
        <v>9</v>
      </c>
      <c r="U614" s="3" t="s">
        <v>9</v>
      </c>
      <c r="V614" s="6" t="s">
        <v>9</v>
      </c>
    </row>
    <row r="615" spans="1:22" ht="15.95" customHeight="1" x14ac:dyDescent="0.25">
      <c r="A615" s="3" t="s">
        <v>9</v>
      </c>
      <c r="B615" s="3" t="s">
        <v>1700</v>
      </c>
      <c r="C615" s="3" t="s">
        <v>1701</v>
      </c>
      <c r="D615" s="3" t="s">
        <v>9</v>
      </c>
      <c r="E615" s="8">
        <v>4</v>
      </c>
      <c r="F615" s="3" t="s">
        <v>1702</v>
      </c>
      <c r="G615" s="4">
        <v>0.01</v>
      </c>
      <c r="H615" s="4">
        <v>0.01</v>
      </c>
      <c r="I615" s="5"/>
      <c r="J615" s="5"/>
      <c r="K615" s="3" t="s">
        <v>18</v>
      </c>
      <c r="L615" s="3" t="s">
        <v>10</v>
      </c>
      <c r="M615" s="3" t="s">
        <v>167</v>
      </c>
      <c r="N615" s="3" t="s">
        <v>168</v>
      </c>
      <c r="O615" s="3" t="s">
        <v>168</v>
      </c>
      <c r="P615" s="3" t="s">
        <v>13</v>
      </c>
      <c r="Q615" s="3" t="s">
        <v>14</v>
      </c>
      <c r="R615" s="3" t="s">
        <v>15</v>
      </c>
      <c r="S615" s="3" t="s">
        <v>1700</v>
      </c>
      <c r="T615" s="3" t="s">
        <v>9</v>
      </c>
      <c r="U615" s="3" t="s">
        <v>9</v>
      </c>
      <c r="V615" s="6" t="s">
        <v>9</v>
      </c>
    </row>
    <row r="616" spans="1:22" ht="15.95" customHeight="1" x14ac:dyDescent="0.25">
      <c r="A616" s="3" t="s">
        <v>9</v>
      </c>
      <c r="B616" s="3" t="s">
        <v>1703</v>
      </c>
      <c r="C616" s="3" t="s">
        <v>1704</v>
      </c>
      <c r="D616" s="3" t="s">
        <v>9</v>
      </c>
      <c r="E616" s="8">
        <v>4</v>
      </c>
      <c r="F616" s="3" t="s">
        <v>1705</v>
      </c>
      <c r="G616" s="4">
        <v>0.01</v>
      </c>
      <c r="H616" s="4">
        <v>0.01</v>
      </c>
      <c r="I616" s="5"/>
      <c r="J616" s="5"/>
      <c r="K616" s="3" t="s">
        <v>18</v>
      </c>
      <c r="L616" s="3" t="s">
        <v>10</v>
      </c>
      <c r="M616" s="3" t="s">
        <v>167</v>
      </c>
      <c r="N616" s="3" t="s">
        <v>168</v>
      </c>
      <c r="O616" s="3" t="s">
        <v>168</v>
      </c>
      <c r="P616" s="3" t="s">
        <v>13</v>
      </c>
      <c r="Q616" s="3" t="s">
        <v>14</v>
      </c>
      <c r="R616" s="3" t="s">
        <v>15</v>
      </c>
      <c r="S616" s="3" t="s">
        <v>1703</v>
      </c>
      <c r="T616" s="3" t="s">
        <v>9</v>
      </c>
      <c r="U616" s="3" t="s">
        <v>9</v>
      </c>
      <c r="V616" s="6" t="s">
        <v>9</v>
      </c>
    </row>
    <row r="617" spans="1:22" ht="15.95" customHeight="1" x14ac:dyDescent="0.25">
      <c r="A617" s="3" t="s">
        <v>9</v>
      </c>
      <c r="B617" s="3" t="s">
        <v>1706</v>
      </c>
      <c r="C617" s="3" t="s">
        <v>1707</v>
      </c>
      <c r="D617" s="3" t="s">
        <v>9</v>
      </c>
      <c r="E617" s="8">
        <v>5</v>
      </c>
      <c r="F617" s="3" t="s">
        <v>1708</v>
      </c>
      <c r="G617" s="4">
        <v>0.01</v>
      </c>
      <c r="H617" s="4">
        <v>0.01</v>
      </c>
      <c r="I617" s="5"/>
      <c r="J617" s="5"/>
      <c r="K617" s="3" t="s">
        <v>18</v>
      </c>
      <c r="L617" s="3" t="s">
        <v>10</v>
      </c>
      <c r="M617" s="3" t="s">
        <v>167</v>
      </c>
      <c r="N617" s="3" t="s">
        <v>168</v>
      </c>
      <c r="O617" s="3" t="s">
        <v>168</v>
      </c>
      <c r="P617" s="3" t="s">
        <v>13</v>
      </c>
      <c r="Q617" s="3" t="s">
        <v>14</v>
      </c>
      <c r="R617" s="3" t="s">
        <v>15</v>
      </c>
      <c r="S617" s="3" t="s">
        <v>1706</v>
      </c>
      <c r="T617" s="3" t="s">
        <v>9</v>
      </c>
      <c r="U617" s="3" t="s">
        <v>9</v>
      </c>
      <c r="V617" s="6" t="s">
        <v>9</v>
      </c>
    </row>
    <row r="618" spans="1:22" ht="15.95" customHeight="1" x14ac:dyDescent="0.25">
      <c r="A618" s="3" t="s">
        <v>9</v>
      </c>
      <c r="B618" s="3" t="s">
        <v>1709</v>
      </c>
      <c r="C618" s="3" t="s">
        <v>1657</v>
      </c>
      <c r="D618" s="3" t="s">
        <v>9</v>
      </c>
      <c r="E618" s="8">
        <v>3</v>
      </c>
      <c r="F618" s="3" t="s">
        <v>1710</v>
      </c>
      <c r="G618" s="4">
        <v>1E-3</v>
      </c>
      <c r="H618" s="4">
        <v>3.0000000000000001E-3</v>
      </c>
      <c r="I618" s="5"/>
      <c r="J618" s="5"/>
      <c r="K618" s="3" t="s">
        <v>18</v>
      </c>
      <c r="L618" s="3" t="s">
        <v>10</v>
      </c>
      <c r="M618" s="3" t="s">
        <v>167</v>
      </c>
      <c r="N618" s="3" t="s">
        <v>168</v>
      </c>
      <c r="O618" s="3" t="s">
        <v>168</v>
      </c>
      <c r="P618" s="3" t="s">
        <v>13</v>
      </c>
      <c r="Q618" s="3" t="s">
        <v>14</v>
      </c>
      <c r="R618" s="3" t="s">
        <v>15</v>
      </c>
      <c r="S618" s="3" t="s">
        <v>1709</v>
      </c>
      <c r="T618" s="3" t="s">
        <v>9</v>
      </c>
      <c r="U618" s="3" t="s">
        <v>9</v>
      </c>
      <c r="V618" s="6" t="s">
        <v>9</v>
      </c>
    </row>
    <row r="619" spans="1:22" ht="15.95" customHeight="1" x14ac:dyDescent="0.25">
      <c r="A619" s="3" t="s">
        <v>9</v>
      </c>
      <c r="B619" s="3" t="s">
        <v>1711</v>
      </c>
      <c r="C619" s="3" t="s">
        <v>1657</v>
      </c>
      <c r="D619" s="3" t="s">
        <v>9</v>
      </c>
      <c r="E619" s="8">
        <v>3</v>
      </c>
      <c r="F619" s="3" t="s">
        <v>1712</v>
      </c>
      <c r="G619" s="4">
        <v>3.0000000000000001E-3</v>
      </c>
      <c r="H619" s="4">
        <v>1E-3</v>
      </c>
      <c r="I619" s="5"/>
      <c r="J619" s="5"/>
      <c r="K619" s="3" t="s">
        <v>18</v>
      </c>
      <c r="L619" s="3" t="s">
        <v>10</v>
      </c>
      <c r="M619" s="3" t="s">
        <v>167</v>
      </c>
      <c r="N619" s="3" t="s">
        <v>168</v>
      </c>
      <c r="O619" s="3" t="s">
        <v>168</v>
      </c>
      <c r="P619" s="3" t="s">
        <v>13</v>
      </c>
      <c r="Q619" s="3" t="s">
        <v>14</v>
      </c>
      <c r="R619" s="3" t="s">
        <v>15</v>
      </c>
      <c r="S619" s="3" t="s">
        <v>1711</v>
      </c>
      <c r="T619" s="3" t="s">
        <v>9</v>
      </c>
      <c r="U619" s="3" t="s">
        <v>9</v>
      </c>
      <c r="V619" s="6" t="s">
        <v>9</v>
      </c>
    </row>
    <row r="620" spans="1:22" ht="15.95" customHeight="1" x14ac:dyDescent="0.25">
      <c r="A620" s="3" t="s">
        <v>9</v>
      </c>
      <c r="B620" s="3" t="s">
        <v>1713</v>
      </c>
      <c r="C620" s="3" t="s">
        <v>1714</v>
      </c>
      <c r="D620" s="3" t="s">
        <v>9</v>
      </c>
      <c r="E620" s="8">
        <v>4</v>
      </c>
      <c r="F620" s="3" t="s">
        <v>1715</v>
      </c>
      <c r="G620" s="4">
        <v>4.1000000000000002E-2</v>
      </c>
      <c r="H620" s="4">
        <v>0.03</v>
      </c>
      <c r="I620" s="5"/>
      <c r="J620" s="5"/>
      <c r="K620" s="3" t="s">
        <v>18</v>
      </c>
      <c r="L620" s="3" t="s">
        <v>10</v>
      </c>
      <c r="M620" s="3" t="s">
        <v>167</v>
      </c>
      <c r="N620" s="3" t="s">
        <v>168</v>
      </c>
      <c r="O620" s="3" t="s">
        <v>168</v>
      </c>
      <c r="P620" s="3" t="s">
        <v>13</v>
      </c>
      <c r="Q620" s="3" t="s">
        <v>14</v>
      </c>
      <c r="R620" s="3" t="s">
        <v>15</v>
      </c>
      <c r="S620" s="3" t="s">
        <v>1713</v>
      </c>
      <c r="T620" s="3" t="s">
        <v>9</v>
      </c>
      <c r="U620" s="3" t="s">
        <v>9</v>
      </c>
      <c r="V620" s="6" t="s">
        <v>9</v>
      </c>
    </row>
    <row r="621" spans="1:22" ht="15.95" customHeight="1" x14ac:dyDescent="0.25">
      <c r="A621" s="3" t="s">
        <v>9</v>
      </c>
      <c r="B621" s="3" t="s">
        <v>1716</v>
      </c>
      <c r="C621" s="3" t="s">
        <v>1672</v>
      </c>
      <c r="D621" s="3" t="s">
        <v>9</v>
      </c>
      <c r="E621" s="8">
        <v>4</v>
      </c>
      <c r="F621" s="3" t="s">
        <v>1717</v>
      </c>
      <c r="G621" s="4">
        <v>0.03</v>
      </c>
      <c r="H621" s="4">
        <v>1E-3</v>
      </c>
      <c r="I621" s="5"/>
      <c r="J621" s="5"/>
      <c r="K621" s="3" t="s">
        <v>18</v>
      </c>
      <c r="L621" s="3" t="s">
        <v>10</v>
      </c>
      <c r="M621" s="3" t="s">
        <v>167</v>
      </c>
      <c r="N621" s="3" t="s">
        <v>168</v>
      </c>
      <c r="O621" s="3" t="s">
        <v>168</v>
      </c>
      <c r="P621" s="3" t="s">
        <v>13</v>
      </c>
      <c r="Q621" s="3" t="s">
        <v>14</v>
      </c>
      <c r="R621" s="3" t="s">
        <v>15</v>
      </c>
      <c r="S621" s="3" t="s">
        <v>1716</v>
      </c>
      <c r="T621" s="3" t="s">
        <v>9</v>
      </c>
      <c r="U621" s="3" t="s">
        <v>9</v>
      </c>
      <c r="V621" s="6" t="s">
        <v>9</v>
      </c>
    </row>
    <row r="622" spans="1:22" ht="15.95" customHeight="1" x14ac:dyDescent="0.25">
      <c r="A622" s="3" t="s">
        <v>9</v>
      </c>
      <c r="B622" s="3" t="s">
        <v>1718</v>
      </c>
      <c r="C622" s="3" t="s">
        <v>1719</v>
      </c>
      <c r="D622" s="3" t="s">
        <v>9</v>
      </c>
      <c r="E622" s="8">
        <v>4</v>
      </c>
      <c r="F622" s="3" t="s">
        <v>1720</v>
      </c>
      <c r="G622" s="4">
        <v>2.5999999999999999E-2</v>
      </c>
      <c r="H622" s="4">
        <v>1E-3</v>
      </c>
      <c r="I622" s="5"/>
      <c r="J622" s="5"/>
      <c r="K622" s="3" t="s">
        <v>18</v>
      </c>
      <c r="L622" s="3" t="s">
        <v>10</v>
      </c>
      <c r="M622" s="3" t="s">
        <v>167</v>
      </c>
      <c r="N622" s="3" t="s">
        <v>168</v>
      </c>
      <c r="O622" s="3" t="s">
        <v>168</v>
      </c>
      <c r="P622" s="3" t="s">
        <v>13</v>
      </c>
      <c r="Q622" s="3" t="s">
        <v>14</v>
      </c>
      <c r="R622" s="3" t="s">
        <v>15</v>
      </c>
      <c r="S622" s="3" t="s">
        <v>1718</v>
      </c>
      <c r="T622" s="3" t="s">
        <v>9</v>
      </c>
      <c r="U622" s="3" t="s">
        <v>9</v>
      </c>
      <c r="V622" s="6" t="s">
        <v>9</v>
      </c>
    </row>
    <row r="623" spans="1:22" ht="15.95" customHeight="1" x14ac:dyDescent="0.25">
      <c r="A623" s="3" t="s">
        <v>9</v>
      </c>
      <c r="B623" s="3" t="s">
        <v>1721</v>
      </c>
      <c r="C623" s="3" t="s">
        <v>1722</v>
      </c>
      <c r="D623" s="3" t="s">
        <v>9</v>
      </c>
      <c r="E623" s="8">
        <v>7</v>
      </c>
      <c r="F623" s="3" t="s">
        <v>1723</v>
      </c>
      <c r="G623" s="4">
        <v>1.2800000000000001E-2</v>
      </c>
      <c r="H623" s="4">
        <v>0.01</v>
      </c>
      <c r="I623" s="5"/>
      <c r="J623" s="5"/>
      <c r="K623" s="3" t="s">
        <v>18</v>
      </c>
      <c r="L623" s="3" t="s">
        <v>10</v>
      </c>
      <c r="M623" s="3" t="s">
        <v>167</v>
      </c>
      <c r="N623" s="3" t="s">
        <v>168</v>
      </c>
      <c r="O623" s="3" t="s">
        <v>168</v>
      </c>
      <c r="P623" s="3" t="s">
        <v>13</v>
      </c>
      <c r="Q623" s="3" t="s">
        <v>14</v>
      </c>
      <c r="R623" s="3" t="s">
        <v>15</v>
      </c>
      <c r="S623" s="3" t="s">
        <v>1724</v>
      </c>
      <c r="T623" s="3" t="s">
        <v>248</v>
      </c>
      <c r="U623" s="3" t="s">
        <v>249</v>
      </c>
      <c r="V623" s="6" t="s">
        <v>9</v>
      </c>
    </row>
    <row r="624" spans="1:22" ht="15.95" customHeight="1" x14ac:dyDescent="0.25">
      <c r="A624" s="3" t="s">
        <v>9</v>
      </c>
      <c r="B624" s="3" t="s">
        <v>1725</v>
      </c>
      <c r="C624" s="3" t="s">
        <v>1726</v>
      </c>
      <c r="D624" s="3" t="s">
        <v>9</v>
      </c>
      <c r="E624" s="8">
        <v>9</v>
      </c>
      <c r="F624" s="3" t="s">
        <v>1727</v>
      </c>
      <c r="G624" s="4">
        <v>1.2800000000000001E-2</v>
      </c>
      <c r="H624" s="4">
        <v>0.01</v>
      </c>
      <c r="I624" s="5"/>
      <c r="J624" s="5"/>
      <c r="K624" s="3" t="s">
        <v>18</v>
      </c>
      <c r="L624" s="3" t="s">
        <v>10</v>
      </c>
      <c r="M624" s="3" t="s">
        <v>167</v>
      </c>
      <c r="N624" s="3" t="s">
        <v>168</v>
      </c>
      <c r="O624" s="3" t="s">
        <v>168</v>
      </c>
      <c r="P624" s="3" t="s">
        <v>13</v>
      </c>
      <c r="Q624" s="3" t="s">
        <v>14</v>
      </c>
      <c r="R624" s="3" t="s">
        <v>15</v>
      </c>
      <c r="S624" s="3" t="s">
        <v>1725</v>
      </c>
      <c r="T624" s="3" t="s">
        <v>9</v>
      </c>
      <c r="U624" s="3" t="s">
        <v>9</v>
      </c>
      <c r="V624" s="6" t="s">
        <v>9</v>
      </c>
    </row>
    <row r="625" spans="1:22" ht="15.95" customHeight="1" x14ac:dyDescent="0.25">
      <c r="A625" s="3" t="s">
        <v>9</v>
      </c>
      <c r="B625" s="3" t="s">
        <v>1728</v>
      </c>
      <c r="C625" s="3" t="s">
        <v>1729</v>
      </c>
      <c r="D625" s="3" t="s">
        <v>9</v>
      </c>
      <c r="E625" s="8">
        <v>9</v>
      </c>
      <c r="F625" s="3" t="s">
        <v>1730</v>
      </c>
      <c r="G625" s="4">
        <v>1.2800000000000001E-2</v>
      </c>
      <c r="H625" s="4">
        <v>0.01</v>
      </c>
      <c r="I625" s="5"/>
      <c r="J625" s="5"/>
      <c r="K625" s="3" t="s">
        <v>18</v>
      </c>
      <c r="L625" s="3" t="s">
        <v>10</v>
      </c>
      <c r="M625" s="3" t="s">
        <v>167</v>
      </c>
      <c r="N625" s="3" t="s">
        <v>168</v>
      </c>
      <c r="O625" s="3" t="s">
        <v>168</v>
      </c>
      <c r="P625" s="3" t="s">
        <v>13</v>
      </c>
      <c r="Q625" s="3" t="s">
        <v>14</v>
      </c>
      <c r="R625" s="3" t="s">
        <v>15</v>
      </c>
      <c r="S625" s="3" t="s">
        <v>1728</v>
      </c>
      <c r="T625" s="3" t="s">
        <v>9</v>
      </c>
      <c r="U625" s="3" t="s">
        <v>9</v>
      </c>
      <c r="V625" s="6" t="s">
        <v>9</v>
      </c>
    </row>
    <row r="626" spans="1:22" ht="15.95" customHeight="1" x14ac:dyDescent="0.25">
      <c r="A626" s="3" t="s">
        <v>9</v>
      </c>
      <c r="B626" s="3" t="s">
        <v>1731</v>
      </c>
      <c r="C626" s="3" t="s">
        <v>1732</v>
      </c>
      <c r="D626" s="3" t="s">
        <v>9</v>
      </c>
      <c r="E626" s="8">
        <v>6</v>
      </c>
      <c r="F626" s="3" t="s">
        <v>1733</v>
      </c>
      <c r="G626" s="4">
        <v>0.27300000000000002</v>
      </c>
      <c r="H626" s="4">
        <v>7.5270000000000003E-4</v>
      </c>
      <c r="I626" s="5"/>
      <c r="J626" s="5"/>
      <c r="K626" s="3" t="s">
        <v>18</v>
      </c>
      <c r="L626" s="3" t="s">
        <v>10</v>
      </c>
      <c r="M626" s="3" t="s">
        <v>167</v>
      </c>
      <c r="N626" s="3" t="s">
        <v>168</v>
      </c>
      <c r="O626" s="3" t="s">
        <v>168</v>
      </c>
      <c r="P626" s="3" t="s">
        <v>13</v>
      </c>
      <c r="Q626" s="3" t="s">
        <v>14</v>
      </c>
      <c r="R626" s="3" t="s">
        <v>15</v>
      </c>
      <c r="S626" s="3" t="s">
        <v>1731</v>
      </c>
      <c r="T626" s="3" t="s">
        <v>9</v>
      </c>
      <c r="U626" s="3" t="s">
        <v>9</v>
      </c>
      <c r="V626" s="6" t="s">
        <v>9</v>
      </c>
    </row>
    <row r="627" spans="1:22" ht="15.95" customHeight="1" x14ac:dyDescent="0.25">
      <c r="A627" s="3" t="s">
        <v>9</v>
      </c>
      <c r="B627" s="3" t="s">
        <v>1734</v>
      </c>
      <c r="C627" s="3" t="s">
        <v>1735</v>
      </c>
      <c r="D627" s="3" t="s">
        <v>9</v>
      </c>
      <c r="E627" s="8">
        <v>12</v>
      </c>
      <c r="F627" s="3" t="s">
        <v>1736</v>
      </c>
      <c r="G627" s="4">
        <v>0.23091999999999999</v>
      </c>
      <c r="H627" s="4">
        <v>6.3659999999999997E-4</v>
      </c>
      <c r="I627" s="5"/>
      <c r="J627" s="5"/>
      <c r="K627" s="3" t="s">
        <v>18</v>
      </c>
      <c r="L627" s="3" t="s">
        <v>10</v>
      </c>
      <c r="M627" s="3" t="s">
        <v>167</v>
      </c>
      <c r="N627" s="3" t="s">
        <v>168</v>
      </c>
      <c r="O627" s="3" t="s">
        <v>168</v>
      </c>
      <c r="P627" s="3" t="s">
        <v>13</v>
      </c>
      <c r="Q627" s="3" t="s">
        <v>14</v>
      </c>
      <c r="R627" s="3" t="s">
        <v>15</v>
      </c>
      <c r="S627" s="3" t="s">
        <v>1734</v>
      </c>
      <c r="T627" s="3" t="s">
        <v>9</v>
      </c>
      <c r="U627" s="3" t="s">
        <v>9</v>
      </c>
      <c r="V627" s="6" t="s">
        <v>9</v>
      </c>
    </row>
    <row r="628" spans="1:22" ht="15.95" customHeight="1" x14ac:dyDescent="0.25">
      <c r="A628" s="3" t="s">
        <v>9</v>
      </c>
      <c r="B628" s="3" t="s">
        <v>1737</v>
      </c>
      <c r="C628" s="3" t="s">
        <v>1738</v>
      </c>
      <c r="D628" s="3" t="s">
        <v>9</v>
      </c>
      <c r="E628" s="8">
        <v>4</v>
      </c>
      <c r="F628" s="3" t="s">
        <v>1739</v>
      </c>
      <c r="G628" s="4">
        <v>4.3929999999999997E-2</v>
      </c>
      <c r="H628" s="4">
        <v>6.7500000000000001E-5</v>
      </c>
      <c r="I628" s="5"/>
      <c r="J628" s="5"/>
      <c r="K628" s="3" t="s">
        <v>18</v>
      </c>
      <c r="L628" s="3" t="s">
        <v>10</v>
      </c>
      <c r="M628" s="3" t="s">
        <v>167</v>
      </c>
      <c r="N628" s="3" t="s">
        <v>168</v>
      </c>
      <c r="O628" s="3" t="s">
        <v>168</v>
      </c>
      <c r="P628" s="3" t="s">
        <v>13</v>
      </c>
      <c r="Q628" s="3" t="s">
        <v>14</v>
      </c>
      <c r="R628" s="3" t="s">
        <v>15</v>
      </c>
      <c r="S628" s="3" t="s">
        <v>1737</v>
      </c>
      <c r="T628" s="3" t="s">
        <v>9</v>
      </c>
      <c r="U628" s="3" t="s">
        <v>9</v>
      </c>
      <c r="V628" s="6" t="s">
        <v>9</v>
      </c>
    </row>
    <row r="629" spans="1:22" ht="15.95" customHeight="1" x14ac:dyDescent="0.25">
      <c r="A629" s="3" t="s">
        <v>9</v>
      </c>
      <c r="B629" s="3" t="s">
        <v>1740</v>
      </c>
      <c r="C629" s="3" t="s">
        <v>1738</v>
      </c>
      <c r="D629" s="3" t="s">
        <v>9</v>
      </c>
      <c r="E629" s="8">
        <v>4</v>
      </c>
      <c r="F629" s="3" t="s">
        <v>1741</v>
      </c>
      <c r="G629" s="4">
        <v>3.4970000000000001E-2</v>
      </c>
      <c r="H629" s="4">
        <v>6.7500000000000001E-5</v>
      </c>
      <c r="I629" s="5"/>
      <c r="J629" s="5"/>
      <c r="K629" s="3" t="s">
        <v>18</v>
      </c>
      <c r="L629" s="3" t="s">
        <v>10</v>
      </c>
      <c r="M629" s="3" t="s">
        <v>167</v>
      </c>
      <c r="N629" s="3" t="s">
        <v>168</v>
      </c>
      <c r="O629" s="3" t="s">
        <v>168</v>
      </c>
      <c r="P629" s="3" t="s">
        <v>13</v>
      </c>
      <c r="Q629" s="3" t="s">
        <v>14</v>
      </c>
      <c r="R629" s="3" t="s">
        <v>15</v>
      </c>
      <c r="S629" s="3" t="s">
        <v>1740</v>
      </c>
      <c r="T629" s="3" t="s">
        <v>9</v>
      </c>
      <c r="U629" s="3" t="s">
        <v>9</v>
      </c>
      <c r="V629" s="6" t="s">
        <v>9</v>
      </c>
    </row>
    <row r="630" spans="1:22" ht="15.95" customHeight="1" x14ac:dyDescent="0.25">
      <c r="A630" s="3" t="s">
        <v>9</v>
      </c>
      <c r="B630" s="3" t="s">
        <v>1742</v>
      </c>
      <c r="C630" s="3" t="s">
        <v>1743</v>
      </c>
      <c r="D630" s="3" t="s">
        <v>9</v>
      </c>
      <c r="E630" s="8">
        <v>7</v>
      </c>
      <c r="F630" s="3" t="s">
        <v>1744</v>
      </c>
      <c r="G630" s="4">
        <v>0.21981000000000001</v>
      </c>
      <c r="H630" s="4">
        <v>5.7870000000000003E-4</v>
      </c>
      <c r="I630" s="5"/>
      <c r="J630" s="5"/>
      <c r="K630" s="3" t="s">
        <v>18</v>
      </c>
      <c r="L630" s="3" t="s">
        <v>10</v>
      </c>
      <c r="M630" s="3" t="s">
        <v>167</v>
      </c>
      <c r="N630" s="3" t="s">
        <v>168</v>
      </c>
      <c r="O630" s="3" t="s">
        <v>168</v>
      </c>
      <c r="P630" s="3" t="s">
        <v>13</v>
      </c>
      <c r="Q630" s="3" t="s">
        <v>14</v>
      </c>
      <c r="R630" s="3" t="s">
        <v>15</v>
      </c>
      <c r="S630" s="3" t="s">
        <v>1742</v>
      </c>
      <c r="T630" s="3" t="s">
        <v>9</v>
      </c>
      <c r="U630" s="3" t="s">
        <v>9</v>
      </c>
      <c r="V630" s="6" t="s">
        <v>9</v>
      </c>
    </row>
    <row r="631" spans="1:22" ht="15.95" customHeight="1" x14ac:dyDescent="0.25">
      <c r="A631" s="3" t="s">
        <v>9</v>
      </c>
      <c r="B631" s="3" t="s">
        <v>1745</v>
      </c>
      <c r="C631" s="3" t="s">
        <v>1746</v>
      </c>
      <c r="D631" s="3" t="s">
        <v>9</v>
      </c>
      <c r="E631" s="8">
        <v>17</v>
      </c>
      <c r="F631" s="3" t="s">
        <v>1747</v>
      </c>
      <c r="G631" s="4">
        <v>0.222</v>
      </c>
      <c r="H631" s="4">
        <v>1.157E-3</v>
      </c>
      <c r="I631" s="5"/>
      <c r="J631" s="5"/>
      <c r="K631" s="3" t="s">
        <v>18</v>
      </c>
      <c r="L631" s="3" t="s">
        <v>10</v>
      </c>
      <c r="M631" s="3" t="s">
        <v>167</v>
      </c>
      <c r="N631" s="3" t="s">
        <v>168</v>
      </c>
      <c r="O631" s="3" t="s">
        <v>168</v>
      </c>
      <c r="P631" s="3" t="s">
        <v>13</v>
      </c>
      <c r="Q631" s="3" t="s">
        <v>14</v>
      </c>
      <c r="R631" s="3" t="s">
        <v>15</v>
      </c>
      <c r="S631" s="3" t="s">
        <v>1745</v>
      </c>
      <c r="T631" s="3" t="s">
        <v>9</v>
      </c>
      <c r="U631" s="3" t="s">
        <v>9</v>
      </c>
      <c r="V631" s="6" t="s">
        <v>9</v>
      </c>
    </row>
    <row r="632" spans="1:22" ht="15.95" customHeight="1" x14ac:dyDescent="0.25">
      <c r="A632" s="3" t="s">
        <v>9</v>
      </c>
      <c r="B632" s="3" t="s">
        <v>1748</v>
      </c>
      <c r="C632" s="3" t="s">
        <v>1749</v>
      </c>
      <c r="D632" s="3" t="s">
        <v>9</v>
      </c>
      <c r="E632" s="8">
        <v>7</v>
      </c>
      <c r="F632" s="3" t="s">
        <v>1750</v>
      </c>
      <c r="G632" s="4">
        <v>0.21981000000000001</v>
      </c>
      <c r="H632" s="4">
        <v>5.7870000000000003E-4</v>
      </c>
      <c r="I632" s="5"/>
      <c r="J632" s="5"/>
      <c r="K632" s="3" t="s">
        <v>18</v>
      </c>
      <c r="L632" s="3" t="s">
        <v>10</v>
      </c>
      <c r="M632" s="3" t="s">
        <v>167</v>
      </c>
      <c r="N632" s="3" t="s">
        <v>168</v>
      </c>
      <c r="O632" s="3" t="s">
        <v>168</v>
      </c>
      <c r="P632" s="3" t="s">
        <v>13</v>
      </c>
      <c r="Q632" s="3" t="s">
        <v>14</v>
      </c>
      <c r="R632" s="3" t="s">
        <v>15</v>
      </c>
      <c r="S632" s="3" t="s">
        <v>1748</v>
      </c>
      <c r="T632" s="3" t="s">
        <v>9</v>
      </c>
      <c r="U632" s="3" t="s">
        <v>9</v>
      </c>
      <c r="V632" s="6" t="s">
        <v>9</v>
      </c>
    </row>
    <row r="633" spans="1:22" ht="15.95" customHeight="1" x14ac:dyDescent="0.25">
      <c r="A633" s="3" t="s">
        <v>9</v>
      </c>
      <c r="B633" s="3" t="s">
        <v>1751</v>
      </c>
      <c r="C633" s="3" t="s">
        <v>1752</v>
      </c>
      <c r="D633" s="3" t="s">
        <v>9</v>
      </c>
      <c r="E633" s="8">
        <v>3</v>
      </c>
      <c r="F633" s="3" t="s">
        <v>1753</v>
      </c>
      <c r="G633" s="4">
        <v>1.5625E-2</v>
      </c>
      <c r="H633" s="4">
        <v>5.0000000000000001E-4</v>
      </c>
      <c r="I633" s="5"/>
      <c r="J633" s="5"/>
      <c r="K633" s="3" t="s">
        <v>18</v>
      </c>
      <c r="L633" s="3" t="s">
        <v>10</v>
      </c>
      <c r="M633" s="3" t="s">
        <v>167</v>
      </c>
      <c r="N633" s="3" t="s">
        <v>168</v>
      </c>
      <c r="O633" s="3" t="s">
        <v>168</v>
      </c>
      <c r="P633" s="3" t="s">
        <v>13</v>
      </c>
      <c r="Q633" s="3" t="s">
        <v>14</v>
      </c>
      <c r="R633" s="3" t="s">
        <v>15</v>
      </c>
      <c r="S633" s="3" t="s">
        <v>1754</v>
      </c>
      <c r="T633" s="3" t="s">
        <v>260</v>
      </c>
      <c r="U633" s="3" t="s">
        <v>261</v>
      </c>
      <c r="V633" s="6" t="s">
        <v>9</v>
      </c>
    </row>
    <row r="634" spans="1:22" ht="15.95" customHeight="1" x14ac:dyDescent="0.25">
      <c r="A634" s="3" t="s">
        <v>9</v>
      </c>
      <c r="B634" s="3" t="s">
        <v>1755</v>
      </c>
      <c r="C634" s="3" t="s">
        <v>1756</v>
      </c>
      <c r="D634" s="3" t="s">
        <v>9</v>
      </c>
      <c r="E634" s="8">
        <v>6</v>
      </c>
      <c r="F634" s="3" t="s">
        <v>1757</v>
      </c>
      <c r="G634" s="4">
        <v>1.5625E-2</v>
      </c>
      <c r="H634" s="4">
        <v>5.0000000000000001E-4</v>
      </c>
      <c r="I634" s="5"/>
      <c r="J634" s="5"/>
      <c r="K634" s="3" t="s">
        <v>18</v>
      </c>
      <c r="L634" s="3" t="s">
        <v>10</v>
      </c>
      <c r="M634" s="3" t="s">
        <v>167</v>
      </c>
      <c r="N634" s="3" t="s">
        <v>168</v>
      </c>
      <c r="O634" s="3" t="s">
        <v>168</v>
      </c>
      <c r="P634" s="3" t="s">
        <v>13</v>
      </c>
      <c r="Q634" s="3" t="s">
        <v>14</v>
      </c>
      <c r="R634" s="3" t="s">
        <v>15</v>
      </c>
      <c r="S634" s="3" t="s">
        <v>1754</v>
      </c>
      <c r="T634" s="3" t="s">
        <v>248</v>
      </c>
      <c r="U634" s="3" t="s">
        <v>249</v>
      </c>
      <c r="V634" s="6" t="s">
        <v>9</v>
      </c>
    </row>
    <row r="635" spans="1:22" ht="15.95" customHeight="1" x14ac:dyDescent="0.25">
      <c r="A635" s="3" t="s">
        <v>9</v>
      </c>
      <c r="B635" s="3" t="s">
        <v>1758</v>
      </c>
      <c r="C635" s="3" t="s">
        <v>1759</v>
      </c>
      <c r="D635" s="3" t="s">
        <v>9</v>
      </c>
      <c r="E635" s="8">
        <v>3</v>
      </c>
      <c r="F635" s="3" t="s">
        <v>1760</v>
      </c>
      <c r="G635" s="4">
        <v>1.5625E-2</v>
      </c>
      <c r="H635" s="4">
        <v>5.0000000000000001E-4</v>
      </c>
      <c r="I635" s="5"/>
      <c r="J635" s="5"/>
      <c r="K635" s="3" t="s">
        <v>18</v>
      </c>
      <c r="L635" s="3" t="s">
        <v>10</v>
      </c>
      <c r="M635" s="3" t="s">
        <v>167</v>
      </c>
      <c r="N635" s="3" t="s">
        <v>168</v>
      </c>
      <c r="O635" s="3" t="s">
        <v>168</v>
      </c>
      <c r="P635" s="3" t="s">
        <v>13</v>
      </c>
      <c r="Q635" s="3" t="s">
        <v>14</v>
      </c>
      <c r="R635" s="3" t="s">
        <v>15</v>
      </c>
      <c r="S635" s="3" t="s">
        <v>1754</v>
      </c>
      <c r="T635" s="3" t="s">
        <v>872</v>
      </c>
      <c r="U635" s="3" t="s">
        <v>873</v>
      </c>
      <c r="V635" s="6" t="s">
        <v>9</v>
      </c>
    </row>
    <row r="636" spans="1:22" ht="15.95" customHeight="1" x14ac:dyDescent="0.25">
      <c r="A636" s="3"/>
      <c r="B636" s="3" t="s">
        <v>1762</v>
      </c>
      <c r="C636" s="3" t="s">
        <v>1763</v>
      </c>
      <c r="D636" s="3" t="s">
        <v>9</v>
      </c>
      <c r="E636" s="8">
        <v>5</v>
      </c>
      <c r="F636" s="3" t="s">
        <v>1764</v>
      </c>
      <c r="G636" s="5"/>
      <c r="H636" s="5"/>
      <c r="I636" s="5"/>
      <c r="J636" s="5"/>
      <c r="K636" s="3" t="s">
        <v>18</v>
      </c>
      <c r="L636" s="3" t="s">
        <v>10</v>
      </c>
      <c r="M636" s="3" t="s">
        <v>246</v>
      </c>
      <c r="N636" s="3" t="s">
        <v>247</v>
      </c>
      <c r="O636" s="3" t="s">
        <v>247</v>
      </c>
      <c r="P636" s="3" t="s">
        <v>13</v>
      </c>
      <c r="Q636" s="3" t="s">
        <v>14</v>
      </c>
      <c r="R636" s="3" t="s">
        <v>15</v>
      </c>
      <c r="S636" s="3" t="s">
        <v>1762</v>
      </c>
      <c r="T636" s="3" t="s">
        <v>9</v>
      </c>
      <c r="U636" s="3" t="s">
        <v>9</v>
      </c>
      <c r="V636" s="6" t="s">
        <v>9</v>
      </c>
    </row>
    <row r="637" spans="1:22" ht="15.95" customHeight="1" x14ac:dyDescent="0.25">
      <c r="A637" s="3" t="s">
        <v>9</v>
      </c>
      <c r="B637" s="3" t="s">
        <v>1765</v>
      </c>
      <c r="C637" s="3" t="s">
        <v>1320</v>
      </c>
      <c r="D637" s="3" t="s">
        <v>9</v>
      </c>
      <c r="E637" s="8">
        <v>740</v>
      </c>
      <c r="F637" s="3" t="s">
        <v>1766</v>
      </c>
      <c r="G637" s="4">
        <v>65.58</v>
      </c>
      <c r="H637" s="4">
        <v>4.7065000000000001</v>
      </c>
      <c r="I637" s="5">
        <f>VLOOKUP(B637,[1]EXEL!$D$1:$N$65536,11,FALSE)</f>
        <v>10</v>
      </c>
      <c r="J637" s="5">
        <f>VLOOKUP(B637,[1]EXEL!$D$1:$P$65536,13,FALSE)</f>
        <v>5</v>
      </c>
      <c r="K637" s="3" t="s">
        <v>18</v>
      </c>
      <c r="L637" s="3" t="s">
        <v>10</v>
      </c>
      <c r="M637" s="3" t="s">
        <v>835</v>
      </c>
      <c r="N637" s="3" t="s">
        <v>836</v>
      </c>
      <c r="O637" s="3" t="s">
        <v>880</v>
      </c>
      <c r="P637" s="3" t="s">
        <v>838</v>
      </c>
      <c r="Q637" s="3" t="s">
        <v>836</v>
      </c>
      <c r="R637" s="3" t="s">
        <v>15</v>
      </c>
      <c r="S637" s="3" t="s">
        <v>1765</v>
      </c>
      <c r="T637" s="3" t="s">
        <v>884</v>
      </c>
      <c r="U637" s="3" t="s">
        <v>840</v>
      </c>
      <c r="V637" s="6" t="s">
        <v>9</v>
      </c>
    </row>
    <row r="638" spans="1:22" ht="15.95" customHeight="1" x14ac:dyDescent="0.25">
      <c r="A638" s="3" t="s">
        <v>9</v>
      </c>
      <c r="B638" s="3" t="s">
        <v>1767</v>
      </c>
      <c r="C638" s="3" t="s">
        <v>1768</v>
      </c>
      <c r="D638" s="3" t="s">
        <v>9</v>
      </c>
      <c r="E638" s="8">
        <v>12</v>
      </c>
      <c r="F638" s="3" t="s">
        <v>1769</v>
      </c>
      <c r="G638" s="4">
        <v>0.1</v>
      </c>
      <c r="H638" s="4">
        <v>0.05</v>
      </c>
      <c r="I638" s="5"/>
      <c r="J638" s="5"/>
      <c r="K638" s="3" t="s">
        <v>18</v>
      </c>
      <c r="L638" s="3" t="s">
        <v>10</v>
      </c>
      <c r="M638" s="3" t="s">
        <v>167</v>
      </c>
      <c r="N638" s="3" t="s">
        <v>168</v>
      </c>
      <c r="O638" s="3" t="s">
        <v>168</v>
      </c>
      <c r="P638" s="3" t="s">
        <v>13</v>
      </c>
      <c r="Q638" s="3" t="s">
        <v>14</v>
      </c>
      <c r="R638" s="3" t="s">
        <v>15</v>
      </c>
      <c r="S638" s="3" t="s">
        <v>1767</v>
      </c>
      <c r="T638" s="3" t="s">
        <v>9</v>
      </c>
      <c r="U638" s="3" t="s">
        <v>9</v>
      </c>
      <c r="V638" s="6" t="s">
        <v>9</v>
      </c>
    </row>
    <row r="639" spans="1:22" ht="15.95" customHeight="1" x14ac:dyDescent="0.25">
      <c r="A639" s="3" t="s">
        <v>9</v>
      </c>
      <c r="B639" s="3" t="s">
        <v>1770</v>
      </c>
      <c r="C639" s="3" t="s">
        <v>1771</v>
      </c>
      <c r="D639" s="3" t="s">
        <v>9</v>
      </c>
      <c r="E639" s="8">
        <v>14</v>
      </c>
      <c r="F639" s="3" t="s">
        <v>1772</v>
      </c>
      <c r="G639" s="4">
        <v>0.125</v>
      </c>
      <c r="H639" s="4">
        <v>0.01</v>
      </c>
      <c r="I639" s="5">
        <f>VLOOKUP(B639,[1]EXEL!$D$1:$N$65536,11,FALSE)</f>
        <v>16967</v>
      </c>
      <c r="J639" s="5">
        <f>VLOOKUP(B639,[1]EXEL!$D$1:$P$65536,13,FALSE)</f>
        <v>361</v>
      </c>
      <c r="K639" s="3" t="s">
        <v>18</v>
      </c>
      <c r="L639" s="3" t="s">
        <v>10</v>
      </c>
      <c r="M639" s="3" t="s">
        <v>167</v>
      </c>
      <c r="N639" s="3" t="s">
        <v>168</v>
      </c>
      <c r="O639" s="3" t="s">
        <v>168</v>
      </c>
      <c r="P639" s="3" t="s">
        <v>13</v>
      </c>
      <c r="Q639" s="3" t="s">
        <v>14</v>
      </c>
      <c r="R639" s="3" t="s">
        <v>15</v>
      </c>
      <c r="S639" s="3" t="s">
        <v>1770</v>
      </c>
      <c r="T639" s="3" t="s">
        <v>9</v>
      </c>
      <c r="U639" s="3" t="s">
        <v>9</v>
      </c>
      <c r="V639" s="6" t="s">
        <v>9</v>
      </c>
    </row>
    <row r="640" spans="1:22" ht="15.95" customHeight="1" x14ac:dyDescent="0.25">
      <c r="A640" s="3" t="s">
        <v>9</v>
      </c>
      <c r="B640" s="3" t="s">
        <v>1773</v>
      </c>
      <c r="C640" s="3" t="s">
        <v>1774</v>
      </c>
      <c r="D640" s="3" t="s">
        <v>9</v>
      </c>
      <c r="E640" s="8">
        <v>23</v>
      </c>
      <c r="F640" s="3" t="s">
        <v>1775</v>
      </c>
      <c r="G640" s="4">
        <v>0.125</v>
      </c>
      <c r="H640" s="4">
        <v>0.01</v>
      </c>
      <c r="I640" s="5"/>
      <c r="J640" s="5"/>
      <c r="K640" s="3" t="s">
        <v>18</v>
      </c>
      <c r="L640" s="3" t="s">
        <v>10</v>
      </c>
      <c r="M640" s="3" t="s">
        <v>167</v>
      </c>
      <c r="N640" s="3" t="s">
        <v>168</v>
      </c>
      <c r="O640" s="3" t="s">
        <v>168</v>
      </c>
      <c r="P640" s="3" t="s">
        <v>13</v>
      </c>
      <c r="Q640" s="3" t="s">
        <v>14</v>
      </c>
      <c r="R640" s="3" t="s">
        <v>15</v>
      </c>
      <c r="S640" s="3" t="s">
        <v>1773</v>
      </c>
      <c r="T640" s="3" t="s">
        <v>9</v>
      </c>
      <c r="U640" s="3" t="s">
        <v>9</v>
      </c>
      <c r="V640" s="6" t="s">
        <v>9</v>
      </c>
    </row>
    <row r="641" spans="1:22" ht="15.95" customHeight="1" x14ac:dyDescent="0.25">
      <c r="A641" s="3" t="s">
        <v>9</v>
      </c>
      <c r="B641" s="3" t="s">
        <v>1776</v>
      </c>
      <c r="C641" s="3" t="s">
        <v>1777</v>
      </c>
      <c r="D641" s="3" t="s">
        <v>9</v>
      </c>
      <c r="E641" s="8">
        <v>17</v>
      </c>
      <c r="F641" s="3" t="s">
        <v>1778</v>
      </c>
      <c r="G641" s="4">
        <v>0.188</v>
      </c>
      <c r="H641" s="4">
        <v>0.01</v>
      </c>
      <c r="I641" s="5">
        <f>VLOOKUP(B641,[1]EXEL!$D$1:$N$65536,11,FALSE)</f>
        <v>423</v>
      </c>
      <c r="J641" s="5">
        <f>VLOOKUP(B641,[1]EXEL!$D$1:$P$65536,13,FALSE)</f>
        <v>9</v>
      </c>
      <c r="K641" s="3" t="s">
        <v>18</v>
      </c>
      <c r="L641" s="3" t="s">
        <v>10</v>
      </c>
      <c r="M641" s="3" t="s">
        <v>167</v>
      </c>
      <c r="N641" s="3" t="s">
        <v>168</v>
      </c>
      <c r="O641" s="3" t="s">
        <v>168</v>
      </c>
      <c r="P641" s="3" t="s">
        <v>13</v>
      </c>
      <c r="Q641" s="3" t="s">
        <v>14</v>
      </c>
      <c r="R641" s="3" t="s">
        <v>15</v>
      </c>
      <c r="S641" s="3" t="s">
        <v>1776</v>
      </c>
      <c r="T641" s="3" t="s">
        <v>9</v>
      </c>
      <c r="U641" s="3" t="s">
        <v>9</v>
      </c>
      <c r="V641" s="6" t="s">
        <v>9</v>
      </c>
    </row>
    <row r="642" spans="1:22" ht="15.95" customHeight="1" x14ac:dyDescent="0.25">
      <c r="A642" s="3" t="s">
        <v>9</v>
      </c>
      <c r="B642" s="3" t="s">
        <v>1779</v>
      </c>
      <c r="C642" s="3" t="s">
        <v>1780</v>
      </c>
      <c r="D642" s="3" t="s">
        <v>9</v>
      </c>
      <c r="E642" s="8">
        <v>40</v>
      </c>
      <c r="F642" s="3" t="s">
        <v>1781</v>
      </c>
      <c r="G642" s="4">
        <v>0.188</v>
      </c>
      <c r="H642" s="4">
        <v>0.01</v>
      </c>
      <c r="I642" s="5"/>
      <c r="J642" s="5"/>
      <c r="K642" s="3" t="s">
        <v>18</v>
      </c>
      <c r="L642" s="3" t="s">
        <v>10</v>
      </c>
      <c r="M642" s="3" t="s">
        <v>167</v>
      </c>
      <c r="N642" s="3" t="s">
        <v>168</v>
      </c>
      <c r="O642" s="3" t="s">
        <v>168</v>
      </c>
      <c r="P642" s="3" t="s">
        <v>13</v>
      </c>
      <c r="Q642" s="3" t="s">
        <v>14</v>
      </c>
      <c r="R642" s="3" t="s">
        <v>15</v>
      </c>
      <c r="S642" s="3" t="s">
        <v>1779</v>
      </c>
      <c r="T642" s="3" t="s">
        <v>9</v>
      </c>
      <c r="U642" s="3" t="s">
        <v>9</v>
      </c>
      <c r="V642" s="6" t="s">
        <v>9</v>
      </c>
    </row>
    <row r="643" spans="1:22" ht="15.95" customHeight="1" x14ac:dyDescent="0.25">
      <c r="A643" s="3" t="s">
        <v>9</v>
      </c>
      <c r="B643" s="3" t="s">
        <v>1782</v>
      </c>
      <c r="C643" s="3" t="s">
        <v>1783</v>
      </c>
      <c r="D643" s="3" t="s">
        <v>9</v>
      </c>
      <c r="E643" s="8">
        <v>9</v>
      </c>
      <c r="F643" s="3" t="s">
        <v>1784</v>
      </c>
      <c r="G643" s="4">
        <v>6.2E-2</v>
      </c>
      <c r="H643" s="4">
        <v>0.01</v>
      </c>
      <c r="I643" s="5"/>
      <c r="J643" s="5"/>
      <c r="K643" s="3" t="s">
        <v>18</v>
      </c>
      <c r="L643" s="3" t="s">
        <v>10</v>
      </c>
      <c r="M643" s="3" t="s">
        <v>167</v>
      </c>
      <c r="N643" s="3" t="s">
        <v>168</v>
      </c>
      <c r="O643" s="3" t="s">
        <v>168</v>
      </c>
      <c r="P643" s="3" t="s">
        <v>13</v>
      </c>
      <c r="Q643" s="3" t="s">
        <v>14</v>
      </c>
      <c r="R643" s="3" t="s">
        <v>15</v>
      </c>
      <c r="S643" s="3" t="s">
        <v>1782</v>
      </c>
      <c r="T643" s="3" t="s">
        <v>9</v>
      </c>
      <c r="U643" s="3" t="s">
        <v>9</v>
      </c>
      <c r="V643" s="6" t="s">
        <v>9</v>
      </c>
    </row>
    <row r="644" spans="1:22" ht="15.95" customHeight="1" x14ac:dyDescent="0.25">
      <c r="A644" s="3" t="s">
        <v>9</v>
      </c>
      <c r="B644" s="3" t="s">
        <v>1785</v>
      </c>
      <c r="C644" s="3" t="s">
        <v>1786</v>
      </c>
      <c r="D644" s="3" t="s">
        <v>9</v>
      </c>
      <c r="E644" s="8">
        <v>9</v>
      </c>
      <c r="F644" s="3" t="s">
        <v>1787</v>
      </c>
      <c r="G644" s="4">
        <v>6.2E-2</v>
      </c>
      <c r="H644" s="4">
        <v>0.01</v>
      </c>
      <c r="I644" s="5"/>
      <c r="J644" s="5"/>
      <c r="K644" s="3" t="s">
        <v>18</v>
      </c>
      <c r="L644" s="3" t="s">
        <v>10</v>
      </c>
      <c r="M644" s="3" t="s">
        <v>167</v>
      </c>
      <c r="N644" s="3" t="s">
        <v>168</v>
      </c>
      <c r="O644" s="3" t="s">
        <v>168</v>
      </c>
      <c r="P644" s="3" t="s">
        <v>13</v>
      </c>
      <c r="Q644" s="3" t="s">
        <v>14</v>
      </c>
      <c r="R644" s="3" t="s">
        <v>15</v>
      </c>
      <c r="S644" s="3" t="s">
        <v>1785</v>
      </c>
      <c r="T644" s="3" t="s">
        <v>9</v>
      </c>
      <c r="U644" s="3" t="s">
        <v>9</v>
      </c>
      <c r="V644" s="6" t="s">
        <v>9</v>
      </c>
    </row>
    <row r="645" spans="1:22" ht="15.95" customHeight="1" x14ac:dyDescent="0.25">
      <c r="A645" s="3" t="s">
        <v>9</v>
      </c>
      <c r="B645" s="3" t="s">
        <v>1788</v>
      </c>
      <c r="C645" s="3" t="s">
        <v>1789</v>
      </c>
      <c r="D645" s="3" t="s">
        <v>9</v>
      </c>
      <c r="E645" s="8">
        <v>365</v>
      </c>
      <c r="F645" s="3" t="s">
        <v>1790</v>
      </c>
      <c r="G645" s="4">
        <v>46.3</v>
      </c>
      <c r="H645" s="4">
        <v>2.7067999999999999</v>
      </c>
      <c r="I645" s="5">
        <f>VLOOKUP(B645,[1]EXEL!$D$1:$N$65536,11,FALSE)</f>
        <v>12</v>
      </c>
      <c r="J645" s="5">
        <f>VLOOKUP(B645,[1]EXEL!$D$1:$P$65536,13,FALSE)</f>
        <v>6</v>
      </c>
      <c r="K645" s="3" t="s">
        <v>18</v>
      </c>
      <c r="L645" s="3" t="s">
        <v>10</v>
      </c>
      <c r="M645" s="3" t="s">
        <v>835</v>
      </c>
      <c r="N645" s="3" t="s">
        <v>836</v>
      </c>
      <c r="O645" s="3" t="s">
        <v>880</v>
      </c>
      <c r="P645" s="3" t="s">
        <v>838</v>
      </c>
      <c r="Q645" s="3" t="s">
        <v>836</v>
      </c>
      <c r="R645" s="3" t="s">
        <v>15</v>
      </c>
      <c r="S645" s="3" t="s">
        <v>1788</v>
      </c>
      <c r="T645" s="3" t="s">
        <v>839</v>
      </c>
      <c r="U645" s="3" t="s">
        <v>840</v>
      </c>
      <c r="V645" s="6" t="s">
        <v>9</v>
      </c>
    </row>
    <row r="646" spans="1:22" ht="15.95" customHeight="1" x14ac:dyDescent="0.25">
      <c r="A646" s="3" t="s">
        <v>9</v>
      </c>
      <c r="B646" s="3" t="s">
        <v>1791</v>
      </c>
      <c r="C646" s="3" t="s">
        <v>1792</v>
      </c>
      <c r="D646" s="3" t="s">
        <v>9</v>
      </c>
      <c r="E646" s="8">
        <v>460</v>
      </c>
      <c r="F646" s="3" t="s">
        <v>1793</v>
      </c>
      <c r="G646" s="4">
        <v>46.3</v>
      </c>
      <c r="H646" s="4">
        <v>2.7067999999999999</v>
      </c>
      <c r="I646" s="5">
        <f>VLOOKUP(B646,[1]EXEL!$D$1:$N$65536,11,FALSE)</f>
        <v>12</v>
      </c>
      <c r="J646" s="5">
        <f>VLOOKUP(B646,[1]EXEL!$D$1:$P$65536,13,FALSE)</f>
        <v>6</v>
      </c>
      <c r="K646" s="3" t="s">
        <v>18</v>
      </c>
      <c r="L646" s="3" t="s">
        <v>10</v>
      </c>
      <c r="M646" s="3" t="s">
        <v>835</v>
      </c>
      <c r="N646" s="3" t="s">
        <v>836</v>
      </c>
      <c r="O646" s="3" t="s">
        <v>880</v>
      </c>
      <c r="P646" s="3" t="s">
        <v>838</v>
      </c>
      <c r="Q646" s="3" t="s">
        <v>836</v>
      </c>
      <c r="R646" s="3" t="s">
        <v>15</v>
      </c>
      <c r="S646" s="3" t="s">
        <v>1791</v>
      </c>
      <c r="T646" s="3" t="s">
        <v>884</v>
      </c>
      <c r="U646" s="3" t="s">
        <v>840</v>
      </c>
      <c r="V646" s="6" t="s">
        <v>9</v>
      </c>
    </row>
    <row r="647" spans="1:22" ht="15.95" customHeight="1" x14ac:dyDescent="0.25">
      <c r="A647" s="3" t="s">
        <v>9</v>
      </c>
      <c r="B647" s="3" t="s">
        <v>1794</v>
      </c>
      <c r="C647" s="3" t="s">
        <v>1789</v>
      </c>
      <c r="D647" s="3" t="s">
        <v>9</v>
      </c>
      <c r="E647" s="8">
        <v>345</v>
      </c>
      <c r="F647" s="3" t="s">
        <v>1795</v>
      </c>
      <c r="G647" s="4">
        <v>44.09</v>
      </c>
      <c r="H647" s="4">
        <v>3.322E-2</v>
      </c>
      <c r="I647" s="5">
        <f>VLOOKUP(B647,[1]EXEL!$D$1:$N$65536,11,FALSE)</f>
        <v>16</v>
      </c>
      <c r="J647" s="5">
        <f>VLOOKUP(B647,[1]EXEL!$D$1:$P$65536,13,FALSE)</f>
        <v>4</v>
      </c>
      <c r="K647" s="3" t="s">
        <v>18</v>
      </c>
      <c r="L647" s="3" t="s">
        <v>10</v>
      </c>
      <c r="M647" s="3" t="s">
        <v>835</v>
      </c>
      <c r="N647" s="3" t="s">
        <v>836</v>
      </c>
      <c r="O647" s="3" t="s">
        <v>880</v>
      </c>
      <c r="P647" s="3" t="s">
        <v>838</v>
      </c>
      <c r="Q647" s="3" t="s">
        <v>836</v>
      </c>
      <c r="R647" s="3" t="s">
        <v>15</v>
      </c>
      <c r="S647" s="3" t="s">
        <v>1794</v>
      </c>
      <c r="T647" s="3" t="s">
        <v>839</v>
      </c>
      <c r="U647" s="3" t="s">
        <v>840</v>
      </c>
      <c r="V647" s="6" t="s">
        <v>9</v>
      </c>
    </row>
    <row r="648" spans="1:22" ht="15.95" customHeight="1" x14ac:dyDescent="0.25">
      <c r="A648" s="3" t="s">
        <v>9</v>
      </c>
      <c r="B648" s="3" t="s">
        <v>1796</v>
      </c>
      <c r="C648" s="3" t="s">
        <v>1792</v>
      </c>
      <c r="D648" s="3" t="s">
        <v>9</v>
      </c>
      <c r="E648" s="8">
        <v>440</v>
      </c>
      <c r="F648" s="3" t="s">
        <v>1797</v>
      </c>
      <c r="G648" s="4">
        <v>44.09</v>
      </c>
      <c r="H648" s="4">
        <v>3.322E-2</v>
      </c>
      <c r="I648" s="5">
        <f>VLOOKUP(B648,[1]EXEL!$D$1:$N$65536,11,FALSE)</f>
        <v>16</v>
      </c>
      <c r="J648" s="5">
        <f>VLOOKUP(B648,[1]EXEL!$D$1:$P$65536,13,FALSE)</f>
        <v>4</v>
      </c>
      <c r="K648" s="3" t="s">
        <v>18</v>
      </c>
      <c r="L648" s="3" t="s">
        <v>10</v>
      </c>
      <c r="M648" s="3" t="s">
        <v>835</v>
      </c>
      <c r="N648" s="3" t="s">
        <v>836</v>
      </c>
      <c r="O648" s="3" t="s">
        <v>880</v>
      </c>
      <c r="P648" s="3" t="s">
        <v>838</v>
      </c>
      <c r="Q648" s="3" t="s">
        <v>836</v>
      </c>
      <c r="R648" s="3" t="s">
        <v>15</v>
      </c>
      <c r="S648" s="3" t="s">
        <v>1796</v>
      </c>
      <c r="T648" s="3" t="s">
        <v>884</v>
      </c>
      <c r="U648" s="3" t="s">
        <v>840</v>
      </c>
      <c r="V648" s="6" t="s">
        <v>9</v>
      </c>
    </row>
    <row r="649" spans="1:22" ht="15.95" customHeight="1" x14ac:dyDescent="0.25">
      <c r="A649" s="3" t="s">
        <v>9</v>
      </c>
      <c r="B649" s="3" t="s">
        <v>1798</v>
      </c>
      <c r="C649" s="3" t="s">
        <v>1789</v>
      </c>
      <c r="D649" s="3" t="s">
        <v>9</v>
      </c>
      <c r="E649" s="8">
        <v>365</v>
      </c>
      <c r="F649" s="3" t="s">
        <v>1799</v>
      </c>
      <c r="G649" s="5"/>
      <c r="H649" s="4">
        <v>3.33819</v>
      </c>
      <c r="I649" s="5">
        <f>VLOOKUP(B649,[1]EXEL!$D$1:$N$65536,11,FALSE)</f>
        <v>16</v>
      </c>
      <c r="J649" s="5">
        <f>VLOOKUP(B649,[1]EXEL!$D$1:$P$65536,13,FALSE)</f>
        <v>8</v>
      </c>
      <c r="K649" s="3" t="s">
        <v>18</v>
      </c>
      <c r="L649" s="3" t="s">
        <v>10</v>
      </c>
      <c r="M649" s="3" t="s">
        <v>835</v>
      </c>
      <c r="N649" s="3" t="s">
        <v>836</v>
      </c>
      <c r="O649" s="3" t="s">
        <v>880</v>
      </c>
      <c r="P649" s="3" t="s">
        <v>838</v>
      </c>
      <c r="Q649" s="3" t="s">
        <v>836</v>
      </c>
      <c r="R649" s="3" t="s">
        <v>15</v>
      </c>
      <c r="S649" s="3" t="s">
        <v>1798</v>
      </c>
      <c r="T649" s="3" t="s">
        <v>839</v>
      </c>
      <c r="U649" s="3" t="s">
        <v>840</v>
      </c>
      <c r="V649" s="6" t="s">
        <v>9</v>
      </c>
    </row>
    <row r="650" spans="1:22" ht="15.95" customHeight="1" x14ac:dyDescent="0.25">
      <c r="A650" s="3" t="s">
        <v>9</v>
      </c>
      <c r="B650" s="3" t="s">
        <v>1800</v>
      </c>
      <c r="C650" s="3" t="s">
        <v>1792</v>
      </c>
      <c r="D650" s="3" t="s">
        <v>9</v>
      </c>
      <c r="E650" s="8">
        <v>460</v>
      </c>
      <c r="F650" s="3" t="s">
        <v>1801</v>
      </c>
      <c r="G650" s="5"/>
      <c r="H650" s="4">
        <v>3.33819</v>
      </c>
      <c r="I650" s="5">
        <f>VLOOKUP(B650,[1]EXEL!$D$1:$N$65536,11,FALSE)</f>
        <v>16</v>
      </c>
      <c r="J650" s="5">
        <f>VLOOKUP(B650,[1]EXEL!$D$1:$P$65536,13,FALSE)</f>
        <v>8</v>
      </c>
      <c r="K650" s="3" t="s">
        <v>18</v>
      </c>
      <c r="L650" s="3" t="s">
        <v>10</v>
      </c>
      <c r="M650" s="3" t="s">
        <v>835</v>
      </c>
      <c r="N650" s="3" t="s">
        <v>836</v>
      </c>
      <c r="O650" s="3" t="s">
        <v>880</v>
      </c>
      <c r="P650" s="3" t="s">
        <v>838</v>
      </c>
      <c r="Q650" s="3" t="s">
        <v>836</v>
      </c>
      <c r="R650" s="3" t="s">
        <v>15</v>
      </c>
      <c r="S650" s="3" t="s">
        <v>1800</v>
      </c>
      <c r="T650" s="3" t="s">
        <v>884</v>
      </c>
      <c r="U650" s="3" t="s">
        <v>840</v>
      </c>
      <c r="V650" s="6" t="s">
        <v>9</v>
      </c>
    </row>
    <row r="651" spans="1:22" ht="15.95" customHeight="1" x14ac:dyDescent="0.25">
      <c r="A651" s="3" t="s">
        <v>9</v>
      </c>
      <c r="B651" s="3" t="s">
        <v>1802</v>
      </c>
      <c r="C651" s="3" t="s">
        <v>1789</v>
      </c>
      <c r="D651" s="3" t="s">
        <v>9</v>
      </c>
      <c r="E651" s="8">
        <v>345</v>
      </c>
      <c r="F651" s="3" t="s">
        <v>1803</v>
      </c>
      <c r="G651" s="5"/>
      <c r="H651" s="4">
        <v>3.33819</v>
      </c>
      <c r="I651" s="5">
        <f>VLOOKUP(B651,[1]EXEL!$D$1:$N$65536,11,FALSE)</f>
        <v>16</v>
      </c>
      <c r="J651" s="5">
        <f>VLOOKUP(B651,[1]EXEL!$D$1:$P$65536,13,FALSE)</f>
        <v>8</v>
      </c>
      <c r="K651" s="3" t="s">
        <v>18</v>
      </c>
      <c r="L651" s="3" t="s">
        <v>10</v>
      </c>
      <c r="M651" s="3" t="s">
        <v>835</v>
      </c>
      <c r="N651" s="3" t="s">
        <v>836</v>
      </c>
      <c r="O651" s="3" t="s">
        <v>880</v>
      </c>
      <c r="P651" s="3" t="s">
        <v>838</v>
      </c>
      <c r="Q651" s="3" t="s">
        <v>836</v>
      </c>
      <c r="R651" s="3" t="s">
        <v>15</v>
      </c>
      <c r="S651" s="3" t="s">
        <v>1802</v>
      </c>
      <c r="T651" s="3" t="s">
        <v>839</v>
      </c>
      <c r="U651" s="3" t="s">
        <v>840</v>
      </c>
      <c r="V651" s="6" t="s">
        <v>9</v>
      </c>
    </row>
    <row r="652" spans="1:22" ht="15.95" customHeight="1" x14ac:dyDescent="0.25">
      <c r="A652" s="3" t="s">
        <v>9</v>
      </c>
      <c r="B652" s="3" t="s">
        <v>1804</v>
      </c>
      <c r="C652" s="3" t="s">
        <v>1805</v>
      </c>
      <c r="D652" s="3" t="s">
        <v>9</v>
      </c>
      <c r="E652" s="8">
        <v>440</v>
      </c>
      <c r="F652" s="3" t="s">
        <v>1806</v>
      </c>
      <c r="G652" s="5"/>
      <c r="H652" s="4">
        <v>3.33819</v>
      </c>
      <c r="I652" s="5">
        <f>VLOOKUP(B652,[1]EXEL!$D$1:$N$65536,11,FALSE)</f>
        <v>16</v>
      </c>
      <c r="J652" s="5">
        <f>VLOOKUP(B652,[1]EXEL!$D$1:$P$65536,13,FALSE)</f>
        <v>8</v>
      </c>
      <c r="K652" s="3" t="s">
        <v>18</v>
      </c>
      <c r="L652" s="3" t="s">
        <v>10</v>
      </c>
      <c r="M652" s="3" t="s">
        <v>835</v>
      </c>
      <c r="N652" s="3" t="s">
        <v>836</v>
      </c>
      <c r="O652" s="3" t="s">
        <v>880</v>
      </c>
      <c r="P652" s="3" t="s">
        <v>838</v>
      </c>
      <c r="Q652" s="3" t="s">
        <v>836</v>
      </c>
      <c r="R652" s="3" t="s">
        <v>15</v>
      </c>
      <c r="S652" s="3" t="s">
        <v>1804</v>
      </c>
      <c r="T652" s="3" t="s">
        <v>884</v>
      </c>
      <c r="U652" s="3" t="s">
        <v>840</v>
      </c>
      <c r="V652" s="6" t="s">
        <v>9</v>
      </c>
    </row>
    <row r="653" spans="1:22" ht="15.95" customHeight="1" x14ac:dyDescent="0.25">
      <c r="A653" s="3" t="s">
        <v>9</v>
      </c>
      <c r="B653" s="3" t="s">
        <v>1807</v>
      </c>
      <c r="C653" s="3" t="s">
        <v>1808</v>
      </c>
      <c r="D653" s="3" t="s">
        <v>9</v>
      </c>
      <c r="E653" s="8">
        <v>370</v>
      </c>
      <c r="F653" s="3" t="s">
        <v>1809</v>
      </c>
      <c r="G653" s="4">
        <v>38.58</v>
      </c>
      <c r="H653" s="4">
        <v>2.8543099999999999</v>
      </c>
      <c r="I653" s="5">
        <f>VLOOKUP(B653,[1]EXEL!$D$1:$N$65536,11,FALSE)</f>
        <v>10</v>
      </c>
      <c r="J653" s="5">
        <f>VLOOKUP(B653,[1]EXEL!$D$1:$P$65536,13,FALSE)</f>
        <v>5</v>
      </c>
      <c r="K653" s="3" t="s">
        <v>18</v>
      </c>
      <c r="L653" s="3" t="s">
        <v>10</v>
      </c>
      <c r="M653" s="3" t="s">
        <v>835</v>
      </c>
      <c r="N653" s="3" t="s">
        <v>836</v>
      </c>
      <c r="O653" s="3" t="s">
        <v>880</v>
      </c>
      <c r="P653" s="3" t="s">
        <v>838</v>
      </c>
      <c r="Q653" s="3" t="s">
        <v>836</v>
      </c>
      <c r="R653" s="3" t="s">
        <v>15</v>
      </c>
      <c r="S653" s="3" t="s">
        <v>1807</v>
      </c>
      <c r="T653" s="3" t="s">
        <v>839</v>
      </c>
      <c r="U653" s="3" t="s">
        <v>840</v>
      </c>
      <c r="V653" s="6" t="s">
        <v>9</v>
      </c>
    </row>
    <row r="654" spans="1:22" ht="15.95" customHeight="1" x14ac:dyDescent="0.25">
      <c r="A654" s="3" t="s">
        <v>9</v>
      </c>
      <c r="B654" s="3" t="s">
        <v>1810</v>
      </c>
      <c r="C654" s="3" t="s">
        <v>1808</v>
      </c>
      <c r="D654" s="3" t="s">
        <v>9</v>
      </c>
      <c r="E654" s="8">
        <v>465</v>
      </c>
      <c r="F654" s="3" t="s">
        <v>1811</v>
      </c>
      <c r="G654" s="4">
        <v>38.58</v>
      </c>
      <c r="H654" s="4">
        <v>2.8543099999999999</v>
      </c>
      <c r="I654" s="5">
        <f>VLOOKUP(B654,[1]EXEL!$D$1:$N$65536,11,FALSE)</f>
        <v>10</v>
      </c>
      <c r="J654" s="5">
        <f>VLOOKUP(B654,[1]EXEL!$D$1:$P$65536,13,FALSE)</f>
        <v>5</v>
      </c>
      <c r="K654" s="3" t="s">
        <v>18</v>
      </c>
      <c r="L654" s="3" t="s">
        <v>10</v>
      </c>
      <c r="M654" s="3" t="s">
        <v>835</v>
      </c>
      <c r="N654" s="3" t="s">
        <v>836</v>
      </c>
      <c r="O654" s="3" t="s">
        <v>880</v>
      </c>
      <c r="P654" s="3" t="s">
        <v>838</v>
      </c>
      <c r="Q654" s="3" t="s">
        <v>836</v>
      </c>
      <c r="R654" s="3" t="s">
        <v>15</v>
      </c>
      <c r="S654" s="3" t="s">
        <v>1810</v>
      </c>
      <c r="T654" s="3" t="s">
        <v>884</v>
      </c>
      <c r="U654" s="3" t="s">
        <v>840</v>
      </c>
      <c r="V654" s="6" t="s">
        <v>9</v>
      </c>
    </row>
    <row r="655" spans="1:22" ht="15.95" customHeight="1" x14ac:dyDescent="0.25">
      <c r="A655" s="3" t="s">
        <v>9</v>
      </c>
      <c r="B655" s="3" t="s">
        <v>1812</v>
      </c>
      <c r="C655" s="3" t="s">
        <v>1813</v>
      </c>
      <c r="D655" s="3" t="s">
        <v>9</v>
      </c>
      <c r="E655" s="8">
        <v>400</v>
      </c>
      <c r="F655" s="3" t="s">
        <v>1814</v>
      </c>
      <c r="G655" s="4">
        <v>40.340000000000003</v>
      </c>
      <c r="H655" s="5"/>
      <c r="I655" s="5">
        <f>VLOOKUP(B655,[1]EXEL!$D$1:$N$65536,11,FALSE)</f>
        <v>10</v>
      </c>
      <c r="J655" s="5">
        <f>VLOOKUP(B655,[1]EXEL!$D$1:$P$65536,13,FALSE)</f>
        <v>5</v>
      </c>
      <c r="K655" s="3" t="s">
        <v>18</v>
      </c>
      <c r="L655" s="3" t="s">
        <v>10</v>
      </c>
      <c r="M655" s="3" t="s">
        <v>835</v>
      </c>
      <c r="N655" s="3" t="s">
        <v>836</v>
      </c>
      <c r="O655" s="3" t="s">
        <v>880</v>
      </c>
      <c r="P655" s="3" t="s">
        <v>838</v>
      </c>
      <c r="Q655" s="3" t="s">
        <v>836</v>
      </c>
      <c r="R655" s="3" t="s">
        <v>15</v>
      </c>
      <c r="S655" s="3" t="s">
        <v>1812</v>
      </c>
      <c r="T655" s="3" t="s">
        <v>839</v>
      </c>
      <c r="U655" s="3" t="s">
        <v>840</v>
      </c>
      <c r="V655" s="6" t="s">
        <v>9</v>
      </c>
    </row>
    <row r="656" spans="1:22" ht="15.95" customHeight="1" x14ac:dyDescent="0.25">
      <c r="A656" s="3" t="s">
        <v>9</v>
      </c>
      <c r="B656" s="3" t="s">
        <v>1815</v>
      </c>
      <c r="C656" s="3" t="s">
        <v>1808</v>
      </c>
      <c r="D656" s="3" t="s">
        <v>9</v>
      </c>
      <c r="E656" s="8">
        <v>495</v>
      </c>
      <c r="F656" s="3" t="s">
        <v>1816</v>
      </c>
      <c r="G656" s="4">
        <v>40.340000000000003</v>
      </c>
      <c r="H656" s="5"/>
      <c r="I656" s="5">
        <f>VLOOKUP(B656,[1]EXEL!$D$1:$N$65536,11,FALSE)</f>
        <v>10</v>
      </c>
      <c r="J656" s="5">
        <f>VLOOKUP(B656,[1]EXEL!$D$1:$P$65536,13,FALSE)</f>
        <v>5</v>
      </c>
      <c r="K656" s="3" t="s">
        <v>18</v>
      </c>
      <c r="L656" s="3" t="s">
        <v>10</v>
      </c>
      <c r="M656" s="3" t="s">
        <v>835</v>
      </c>
      <c r="N656" s="3" t="s">
        <v>836</v>
      </c>
      <c r="O656" s="3" t="s">
        <v>880</v>
      </c>
      <c r="P656" s="3" t="s">
        <v>838</v>
      </c>
      <c r="Q656" s="3" t="s">
        <v>836</v>
      </c>
      <c r="R656" s="3" t="s">
        <v>15</v>
      </c>
      <c r="S656" s="3" t="s">
        <v>1815</v>
      </c>
      <c r="T656" s="3" t="s">
        <v>884</v>
      </c>
      <c r="U656" s="3" t="s">
        <v>840</v>
      </c>
      <c r="V656" s="6" t="s">
        <v>9</v>
      </c>
    </row>
    <row r="657" spans="1:22" ht="15.95" customHeight="1" x14ac:dyDescent="0.25">
      <c r="A657" s="3" t="s">
        <v>9</v>
      </c>
      <c r="B657" s="3" t="s">
        <v>1817</v>
      </c>
      <c r="C657" s="3" t="s">
        <v>1818</v>
      </c>
      <c r="D657" s="3" t="s">
        <v>9</v>
      </c>
      <c r="E657" s="8">
        <v>171</v>
      </c>
      <c r="F657" s="3" t="s">
        <v>1819</v>
      </c>
      <c r="G657" s="4">
        <v>0.9</v>
      </c>
      <c r="H657" s="4">
        <v>0.08</v>
      </c>
      <c r="I657" s="5"/>
      <c r="J657" s="5"/>
      <c r="K657" s="3" t="s">
        <v>18</v>
      </c>
      <c r="L657" s="3" t="s">
        <v>10</v>
      </c>
      <c r="M657" s="3" t="s">
        <v>167</v>
      </c>
      <c r="N657" s="3" t="s">
        <v>168</v>
      </c>
      <c r="O657" s="3" t="s">
        <v>168</v>
      </c>
      <c r="P657" s="3" t="s">
        <v>13</v>
      </c>
      <c r="Q657" s="3" t="s">
        <v>14</v>
      </c>
      <c r="R657" s="3" t="s">
        <v>15</v>
      </c>
      <c r="S657" s="3" t="s">
        <v>1817</v>
      </c>
      <c r="T657" s="3" t="s">
        <v>9</v>
      </c>
      <c r="U657" s="3" t="s">
        <v>9</v>
      </c>
      <c r="V657" s="6" t="s">
        <v>9</v>
      </c>
    </row>
    <row r="658" spans="1:22" ht="15.95" customHeight="1" x14ac:dyDescent="0.25">
      <c r="A658" s="3" t="s">
        <v>9</v>
      </c>
      <c r="B658" s="3" t="s">
        <v>1822</v>
      </c>
      <c r="C658" s="3" t="s">
        <v>1823</v>
      </c>
      <c r="D658" s="3" t="s">
        <v>9</v>
      </c>
      <c r="E658" s="8">
        <v>307</v>
      </c>
      <c r="F658" s="3" t="s">
        <v>1824</v>
      </c>
      <c r="G658" s="4">
        <v>0.9</v>
      </c>
      <c r="H658" s="4">
        <v>0.08</v>
      </c>
      <c r="I658" s="5"/>
      <c r="J658" s="5"/>
      <c r="K658" s="3" t="s">
        <v>18</v>
      </c>
      <c r="L658" s="3" t="s">
        <v>10</v>
      </c>
      <c r="M658" s="3" t="s">
        <v>167</v>
      </c>
      <c r="N658" s="3" t="s">
        <v>168</v>
      </c>
      <c r="O658" s="3" t="s">
        <v>168</v>
      </c>
      <c r="P658" s="3" t="s">
        <v>13</v>
      </c>
      <c r="Q658" s="3" t="s">
        <v>14</v>
      </c>
      <c r="R658" s="3" t="s">
        <v>15</v>
      </c>
      <c r="S658" s="3" t="s">
        <v>1822</v>
      </c>
      <c r="T658" s="3" t="s">
        <v>9</v>
      </c>
      <c r="U658" s="3" t="s">
        <v>9</v>
      </c>
      <c r="V658" s="6" t="s">
        <v>9</v>
      </c>
    </row>
    <row r="659" spans="1:22" ht="15.95" customHeight="1" x14ac:dyDescent="0.25">
      <c r="A659" s="3" t="s">
        <v>9</v>
      </c>
      <c r="B659" s="3" t="s">
        <v>1825</v>
      </c>
      <c r="C659" s="3" t="s">
        <v>1826</v>
      </c>
      <c r="D659" s="3" t="s">
        <v>9</v>
      </c>
      <c r="E659" s="8">
        <v>442</v>
      </c>
      <c r="F659" s="3" t="s">
        <v>1827</v>
      </c>
      <c r="G659" s="4">
        <v>0.9</v>
      </c>
      <c r="H659" s="4">
        <v>0.08</v>
      </c>
      <c r="I659" s="5"/>
      <c r="J659" s="5"/>
      <c r="K659" s="3" t="s">
        <v>18</v>
      </c>
      <c r="L659" s="3" t="s">
        <v>10</v>
      </c>
      <c r="M659" s="3" t="s">
        <v>167</v>
      </c>
      <c r="N659" s="3" t="s">
        <v>168</v>
      </c>
      <c r="O659" s="3" t="s">
        <v>168</v>
      </c>
      <c r="P659" s="3" t="s">
        <v>13</v>
      </c>
      <c r="Q659" s="3" t="s">
        <v>14</v>
      </c>
      <c r="R659" s="3" t="s">
        <v>15</v>
      </c>
      <c r="S659" s="3" t="s">
        <v>1825</v>
      </c>
      <c r="T659" s="3" t="s">
        <v>9</v>
      </c>
      <c r="U659" s="3" t="s">
        <v>9</v>
      </c>
      <c r="V659" s="6" t="s">
        <v>9</v>
      </c>
    </row>
    <row r="660" spans="1:22" ht="15.95" customHeight="1" x14ac:dyDescent="0.25">
      <c r="A660" s="3" t="s">
        <v>9</v>
      </c>
      <c r="B660" s="3" t="s">
        <v>1828</v>
      </c>
      <c r="C660" s="3" t="s">
        <v>1829</v>
      </c>
      <c r="D660" s="3" t="s">
        <v>9</v>
      </c>
      <c r="E660" s="8">
        <v>424</v>
      </c>
      <c r="F660" s="3" t="s">
        <v>1830</v>
      </c>
      <c r="G660" s="4">
        <v>0.9</v>
      </c>
      <c r="H660" s="4">
        <v>0.08</v>
      </c>
      <c r="I660" s="5"/>
      <c r="J660" s="5"/>
      <c r="K660" s="3" t="s">
        <v>18</v>
      </c>
      <c r="L660" s="3" t="s">
        <v>10</v>
      </c>
      <c r="M660" s="3" t="s">
        <v>167</v>
      </c>
      <c r="N660" s="3" t="s">
        <v>168</v>
      </c>
      <c r="O660" s="3" t="s">
        <v>168</v>
      </c>
      <c r="P660" s="3" t="s">
        <v>13</v>
      </c>
      <c r="Q660" s="3" t="s">
        <v>14</v>
      </c>
      <c r="R660" s="3" t="s">
        <v>15</v>
      </c>
      <c r="S660" s="3" t="s">
        <v>1828</v>
      </c>
      <c r="T660" s="3" t="s">
        <v>9</v>
      </c>
      <c r="U660" s="3" t="s">
        <v>9</v>
      </c>
      <c r="V660" s="6" t="s">
        <v>9</v>
      </c>
    </row>
    <row r="661" spans="1:22" ht="15.95" customHeight="1" x14ac:dyDescent="0.25">
      <c r="A661" s="3" t="s">
        <v>9</v>
      </c>
      <c r="B661" s="3" t="s">
        <v>1832</v>
      </c>
      <c r="C661" s="3" t="s">
        <v>1833</v>
      </c>
      <c r="D661" s="3" t="s">
        <v>9</v>
      </c>
      <c r="E661" s="8">
        <v>221</v>
      </c>
      <c r="F661" s="3" t="s">
        <v>1834</v>
      </c>
      <c r="G661" s="4">
        <v>1.2</v>
      </c>
      <c r="H661" s="4">
        <v>0.1</v>
      </c>
      <c r="I661" s="5"/>
      <c r="J661" s="5"/>
      <c r="K661" s="3" t="s">
        <v>18</v>
      </c>
      <c r="L661" s="3" t="s">
        <v>10</v>
      </c>
      <c r="M661" s="3" t="s">
        <v>167</v>
      </c>
      <c r="N661" s="3" t="s">
        <v>168</v>
      </c>
      <c r="O661" s="3" t="s">
        <v>168</v>
      </c>
      <c r="P661" s="3" t="s">
        <v>13</v>
      </c>
      <c r="Q661" s="3" t="s">
        <v>14</v>
      </c>
      <c r="R661" s="3" t="s">
        <v>15</v>
      </c>
      <c r="S661" s="3" t="s">
        <v>1832</v>
      </c>
      <c r="T661" s="3" t="s">
        <v>9</v>
      </c>
      <c r="U661" s="3" t="s">
        <v>9</v>
      </c>
      <c r="V661" s="6" t="s">
        <v>9</v>
      </c>
    </row>
    <row r="662" spans="1:22" ht="15.95" customHeight="1" x14ac:dyDescent="0.25">
      <c r="A662" s="3" t="s">
        <v>9</v>
      </c>
      <c r="B662" s="3" t="s">
        <v>1835</v>
      </c>
      <c r="C662" s="3" t="s">
        <v>1829</v>
      </c>
      <c r="D662" s="3" t="s">
        <v>9</v>
      </c>
      <c r="E662" s="8">
        <v>248</v>
      </c>
      <c r="F662" s="3" t="s">
        <v>1836</v>
      </c>
      <c r="G662" s="4">
        <v>1.2</v>
      </c>
      <c r="H662" s="4">
        <v>0.1</v>
      </c>
      <c r="I662" s="5"/>
      <c r="J662" s="5"/>
      <c r="K662" s="3" t="s">
        <v>18</v>
      </c>
      <c r="L662" s="3" t="s">
        <v>10</v>
      </c>
      <c r="M662" s="3" t="s">
        <v>167</v>
      </c>
      <c r="N662" s="3" t="s">
        <v>168</v>
      </c>
      <c r="O662" s="3" t="s">
        <v>168</v>
      </c>
      <c r="P662" s="3" t="s">
        <v>13</v>
      </c>
      <c r="Q662" s="3" t="s">
        <v>14</v>
      </c>
      <c r="R662" s="3" t="s">
        <v>15</v>
      </c>
      <c r="S662" s="3" t="s">
        <v>1835</v>
      </c>
      <c r="T662" s="3" t="s">
        <v>9</v>
      </c>
      <c r="U662" s="3" t="s">
        <v>9</v>
      </c>
      <c r="V662" s="6" t="s">
        <v>9</v>
      </c>
    </row>
    <row r="663" spans="1:22" ht="15.95" customHeight="1" x14ac:dyDescent="0.25">
      <c r="A663" s="3" t="s">
        <v>9</v>
      </c>
      <c r="B663" s="3" t="s">
        <v>1837</v>
      </c>
      <c r="C663" s="3" t="s">
        <v>1838</v>
      </c>
      <c r="D663" s="3" t="s">
        <v>9</v>
      </c>
      <c r="E663" s="8">
        <v>221</v>
      </c>
      <c r="F663" s="3" t="s">
        <v>1839</v>
      </c>
      <c r="G663" s="4">
        <v>1.1000000000000001</v>
      </c>
      <c r="H663" s="4">
        <v>0.1</v>
      </c>
      <c r="I663" s="5"/>
      <c r="J663" s="5"/>
      <c r="K663" s="3" t="s">
        <v>18</v>
      </c>
      <c r="L663" s="3" t="s">
        <v>10</v>
      </c>
      <c r="M663" s="3" t="s">
        <v>167</v>
      </c>
      <c r="N663" s="3" t="s">
        <v>168</v>
      </c>
      <c r="O663" s="3" t="s">
        <v>168</v>
      </c>
      <c r="P663" s="3" t="s">
        <v>13</v>
      </c>
      <c r="Q663" s="3" t="s">
        <v>14</v>
      </c>
      <c r="R663" s="3" t="s">
        <v>15</v>
      </c>
      <c r="S663" s="3" t="s">
        <v>1837</v>
      </c>
      <c r="T663" s="3" t="s">
        <v>9</v>
      </c>
      <c r="U663" s="3" t="s">
        <v>9</v>
      </c>
      <c r="V663" s="6" t="s">
        <v>9</v>
      </c>
    </row>
    <row r="664" spans="1:22" ht="15.95" customHeight="1" x14ac:dyDescent="0.25">
      <c r="A664" s="3" t="s">
        <v>9</v>
      </c>
      <c r="B664" s="3" t="s">
        <v>1840</v>
      </c>
      <c r="C664" s="3" t="s">
        <v>1833</v>
      </c>
      <c r="D664" s="3" t="s">
        <v>9</v>
      </c>
      <c r="E664" s="8">
        <v>200</v>
      </c>
      <c r="F664" s="3" t="s">
        <v>1841</v>
      </c>
      <c r="G664" s="4">
        <v>0.9</v>
      </c>
      <c r="H664" s="4">
        <v>0.08</v>
      </c>
      <c r="I664" s="5"/>
      <c r="J664" s="5"/>
      <c r="K664" s="3" t="s">
        <v>18</v>
      </c>
      <c r="L664" s="3" t="s">
        <v>10</v>
      </c>
      <c r="M664" s="3" t="s">
        <v>167</v>
      </c>
      <c r="N664" s="3" t="s">
        <v>168</v>
      </c>
      <c r="O664" s="3" t="s">
        <v>168</v>
      </c>
      <c r="P664" s="3" t="s">
        <v>13</v>
      </c>
      <c r="Q664" s="3" t="s">
        <v>14</v>
      </c>
      <c r="R664" s="3" t="s">
        <v>15</v>
      </c>
      <c r="S664" s="3" t="s">
        <v>1840</v>
      </c>
      <c r="T664" s="3" t="s">
        <v>9</v>
      </c>
      <c r="U664" s="3" t="s">
        <v>9</v>
      </c>
      <c r="V664" s="6" t="s">
        <v>9</v>
      </c>
    </row>
    <row r="665" spans="1:22" ht="15.95" customHeight="1" x14ac:dyDescent="0.25">
      <c r="A665" s="3" t="s">
        <v>9</v>
      </c>
      <c r="B665" s="3" t="s">
        <v>1842</v>
      </c>
      <c r="C665" s="3" t="s">
        <v>1838</v>
      </c>
      <c r="D665" s="3" t="s">
        <v>9</v>
      </c>
      <c r="E665" s="8">
        <v>388</v>
      </c>
      <c r="F665" s="3" t="s">
        <v>1843</v>
      </c>
      <c r="G665" s="4">
        <v>0.9</v>
      </c>
      <c r="H665" s="4">
        <v>0.08</v>
      </c>
      <c r="I665" s="5"/>
      <c r="J665" s="5"/>
      <c r="K665" s="3" t="s">
        <v>18</v>
      </c>
      <c r="L665" s="3" t="s">
        <v>10</v>
      </c>
      <c r="M665" s="3" t="s">
        <v>167</v>
      </c>
      <c r="N665" s="3" t="s">
        <v>168</v>
      </c>
      <c r="O665" s="3" t="s">
        <v>168</v>
      </c>
      <c r="P665" s="3" t="s">
        <v>13</v>
      </c>
      <c r="Q665" s="3" t="s">
        <v>14</v>
      </c>
      <c r="R665" s="3" t="s">
        <v>15</v>
      </c>
      <c r="S665" s="3" t="s">
        <v>1842</v>
      </c>
      <c r="T665" s="3" t="s">
        <v>9</v>
      </c>
      <c r="U665" s="3" t="s">
        <v>9</v>
      </c>
      <c r="V665" s="6" t="s">
        <v>9</v>
      </c>
    </row>
    <row r="666" spans="1:22" ht="15.95" customHeight="1" x14ac:dyDescent="0.25">
      <c r="A666" s="3" t="s">
        <v>9</v>
      </c>
      <c r="B666" s="3" t="s">
        <v>1844</v>
      </c>
      <c r="C666" s="3" t="s">
        <v>1826</v>
      </c>
      <c r="D666" s="3" t="s">
        <v>9</v>
      </c>
      <c r="E666" s="8">
        <v>208</v>
      </c>
      <c r="F666" s="3" t="s">
        <v>1845</v>
      </c>
      <c r="G666" s="4">
        <v>0.9</v>
      </c>
      <c r="H666" s="4">
        <v>0.08</v>
      </c>
      <c r="I666" s="5"/>
      <c r="J666" s="5"/>
      <c r="K666" s="3" t="s">
        <v>18</v>
      </c>
      <c r="L666" s="3" t="s">
        <v>10</v>
      </c>
      <c r="M666" s="3" t="s">
        <v>167</v>
      </c>
      <c r="N666" s="3" t="s">
        <v>168</v>
      </c>
      <c r="O666" s="3" t="s">
        <v>168</v>
      </c>
      <c r="P666" s="3" t="s">
        <v>13</v>
      </c>
      <c r="Q666" s="3" t="s">
        <v>14</v>
      </c>
      <c r="R666" s="3" t="s">
        <v>15</v>
      </c>
      <c r="S666" s="3" t="s">
        <v>1844</v>
      </c>
      <c r="T666" s="3" t="s">
        <v>9</v>
      </c>
      <c r="U666" s="3" t="s">
        <v>9</v>
      </c>
      <c r="V666" s="6" t="s">
        <v>9</v>
      </c>
    </row>
    <row r="667" spans="1:22" ht="15.95" customHeight="1" x14ac:dyDescent="0.25">
      <c r="A667" s="3" t="s">
        <v>9</v>
      </c>
      <c r="B667" s="3" t="s">
        <v>1846</v>
      </c>
      <c r="C667" s="3" t="s">
        <v>1821</v>
      </c>
      <c r="D667" s="3" t="s">
        <v>9</v>
      </c>
      <c r="E667" s="8">
        <v>213</v>
      </c>
      <c r="F667" s="3" t="s">
        <v>1847</v>
      </c>
      <c r="G667" s="4">
        <v>0.9</v>
      </c>
      <c r="H667" s="4">
        <v>0.08</v>
      </c>
      <c r="I667" s="5"/>
      <c r="J667" s="5"/>
      <c r="K667" s="3" t="s">
        <v>18</v>
      </c>
      <c r="L667" s="3" t="s">
        <v>10</v>
      </c>
      <c r="M667" s="3" t="s">
        <v>167</v>
      </c>
      <c r="N667" s="3" t="s">
        <v>168</v>
      </c>
      <c r="O667" s="3" t="s">
        <v>168</v>
      </c>
      <c r="P667" s="3" t="s">
        <v>13</v>
      </c>
      <c r="Q667" s="3" t="s">
        <v>14</v>
      </c>
      <c r="R667" s="3" t="s">
        <v>15</v>
      </c>
      <c r="S667" s="3" t="s">
        <v>1846</v>
      </c>
      <c r="T667" s="3" t="s">
        <v>9</v>
      </c>
      <c r="U667" s="3" t="s">
        <v>9</v>
      </c>
      <c r="V667" s="6" t="s">
        <v>9</v>
      </c>
    </row>
    <row r="668" spans="1:22" ht="15.95" customHeight="1" x14ac:dyDescent="0.25">
      <c r="A668" s="3" t="s">
        <v>9</v>
      </c>
      <c r="B668" s="3" t="s">
        <v>1848</v>
      </c>
      <c r="C668" s="3" t="s">
        <v>1849</v>
      </c>
      <c r="D668" s="3" t="s">
        <v>16</v>
      </c>
      <c r="E668" s="8">
        <v>35</v>
      </c>
      <c r="F668" s="3" t="s">
        <v>1850</v>
      </c>
      <c r="G668" s="4">
        <v>0.9</v>
      </c>
      <c r="H668" s="4">
        <v>0.08</v>
      </c>
      <c r="I668" s="5"/>
      <c r="J668" s="5"/>
      <c r="K668" s="3" t="s">
        <v>18</v>
      </c>
      <c r="L668" s="3" t="s">
        <v>10</v>
      </c>
      <c r="M668" s="3" t="s">
        <v>167</v>
      </c>
      <c r="N668" s="3" t="s">
        <v>168</v>
      </c>
      <c r="O668" s="3" t="s">
        <v>168</v>
      </c>
      <c r="P668" s="3" t="s">
        <v>13</v>
      </c>
      <c r="Q668" s="3" t="s">
        <v>14</v>
      </c>
      <c r="R668" s="3" t="s">
        <v>15</v>
      </c>
      <c r="S668" s="3" t="s">
        <v>1848</v>
      </c>
      <c r="T668" s="3" t="s">
        <v>9</v>
      </c>
      <c r="U668" s="3" t="s">
        <v>9</v>
      </c>
      <c r="V668" s="6" t="s">
        <v>9</v>
      </c>
    </row>
    <row r="669" spans="1:22" ht="15.95" customHeight="1" x14ac:dyDescent="0.25">
      <c r="A669" s="3" t="s">
        <v>9</v>
      </c>
      <c r="B669" s="3" t="s">
        <v>1851</v>
      </c>
      <c r="C669" s="3" t="s">
        <v>1852</v>
      </c>
      <c r="D669" s="3" t="s">
        <v>9</v>
      </c>
      <c r="E669" s="8">
        <v>885</v>
      </c>
      <c r="F669" s="3" t="s">
        <v>1853</v>
      </c>
      <c r="G669" s="4">
        <v>66.69</v>
      </c>
      <c r="H669" s="4">
        <v>6.2774599999999996</v>
      </c>
      <c r="I669" s="5">
        <f>VLOOKUP(B669,[1]EXEL!$D$1:$N$65536,11,FALSE)</f>
        <v>10</v>
      </c>
      <c r="J669" s="5">
        <f>VLOOKUP(B669,[1]EXEL!$D$1:$P$65536,13,FALSE)</f>
        <v>5</v>
      </c>
      <c r="K669" s="3" t="s">
        <v>18</v>
      </c>
      <c r="L669" s="3" t="s">
        <v>10</v>
      </c>
      <c r="M669" s="3" t="s">
        <v>835</v>
      </c>
      <c r="N669" s="3" t="s">
        <v>836</v>
      </c>
      <c r="O669" s="3" t="s">
        <v>880</v>
      </c>
      <c r="P669" s="3" t="s">
        <v>838</v>
      </c>
      <c r="Q669" s="3" t="s">
        <v>836</v>
      </c>
      <c r="R669" s="3" t="s">
        <v>15</v>
      </c>
      <c r="S669" s="3" t="s">
        <v>1851</v>
      </c>
      <c r="T669" s="3" t="s">
        <v>839</v>
      </c>
      <c r="U669" s="3" t="s">
        <v>840</v>
      </c>
      <c r="V669" s="6" t="s">
        <v>9</v>
      </c>
    </row>
    <row r="670" spans="1:22" ht="15.95" customHeight="1" x14ac:dyDescent="0.25">
      <c r="A670" s="3" t="s">
        <v>9</v>
      </c>
      <c r="B670" s="3" t="s">
        <v>1854</v>
      </c>
      <c r="C670" s="3" t="s">
        <v>1855</v>
      </c>
      <c r="D670" s="3" t="s">
        <v>9</v>
      </c>
      <c r="E670" s="8">
        <v>980</v>
      </c>
      <c r="F670" s="3" t="s">
        <v>1856</v>
      </c>
      <c r="G670" s="4">
        <v>61.18</v>
      </c>
      <c r="H670" s="4">
        <v>6.2774599999999996</v>
      </c>
      <c r="I670" s="5">
        <f>VLOOKUP(B670,[1]EXEL!$D$1:$N$65536,11,FALSE)</f>
        <v>10</v>
      </c>
      <c r="J670" s="5">
        <f>VLOOKUP(B670,[1]EXEL!$D$1:$P$65536,13,FALSE)</f>
        <v>5</v>
      </c>
      <c r="K670" s="3" t="s">
        <v>18</v>
      </c>
      <c r="L670" s="3" t="s">
        <v>10</v>
      </c>
      <c r="M670" s="3" t="s">
        <v>835</v>
      </c>
      <c r="N670" s="3" t="s">
        <v>836</v>
      </c>
      <c r="O670" s="3" t="s">
        <v>880</v>
      </c>
      <c r="P670" s="3" t="s">
        <v>838</v>
      </c>
      <c r="Q670" s="3" t="s">
        <v>836</v>
      </c>
      <c r="R670" s="3" t="s">
        <v>15</v>
      </c>
      <c r="S670" s="3" t="s">
        <v>1854</v>
      </c>
      <c r="T670" s="3" t="s">
        <v>884</v>
      </c>
      <c r="U670" s="3" t="s">
        <v>840</v>
      </c>
      <c r="V670" s="6" t="s">
        <v>9</v>
      </c>
    </row>
    <row r="671" spans="1:22" ht="15.95" customHeight="1" x14ac:dyDescent="0.25">
      <c r="A671" s="3" t="s">
        <v>9</v>
      </c>
      <c r="B671" s="3" t="s">
        <v>1857</v>
      </c>
      <c r="C671" s="3" t="s">
        <v>1852</v>
      </c>
      <c r="D671" s="3" t="s">
        <v>9</v>
      </c>
      <c r="E671" s="8">
        <v>730</v>
      </c>
      <c r="F671" s="3" t="s">
        <v>1858</v>
      </c>
      <c r="G671" s="4">
        <v>57.54</v>
      </c>
      <c r="H671" s="4">
        <v>4.7827599999999997</v>
      </c>
      <c r="I671" s="5">
        <f>VLOOKUP(B671,[1]EXEL!$D$1:$N$65536,11,FALSE)</f>
        <v>10</v>
      </c>
      <c r="J671" s="5">
        <f>VLOOKUP(B671,[1]EXEL!$D$1:$P$65536,13,FALSE)</f>
        <v>5</v>
      </c>
      <c r="K671" s="3" t="s">
        <v>18</v>
      </c>
      <c r="L671" s="3" t="s">
        <v>10</v>
      </c>
      <c r="M671" s="3" t="s">
        <v>835</v>
      </c>
      <c r="N671" s="3" t="s">
        <v>836</v>
      </c>
      <c r="O671" s="3" t="s">
        <v>880</v>
      </c>
      <c r="P671" s="3" t="s">
        <v>838</v>
      </c>
      <c r="Q671" s="3" t="s">
        <v>836</v>
      </c>
      <c r="R671" s="3" t="s">
        <v>15</v>
      </c>
      <c r="S671" s="3" t="s">
        <v>1857</v>
      </c>
      <c r="T671" s="3" t="s">
        <v>839</v>
      </c>
      <c r="U671" s="3" t="s">
        <v>840</v>
      </c>
      <c r="V671" s="6" t="s">
        <v>9</v>
      </c>
    </row>
    <row r="672" spans="1:22" ht="15.95" customHeight="1" x14ac:dyDescent="0.25">
      <c r="A672" s="3" t="s">
        <v>9</v>
      </c>
      <c r="B672" s="3" t="s">
        <v>1859</v>
      </c>
      <c r="C672" s="3" t="s">
        <v>1860</v>
      </c>
      <c r="D672" s="3" t="s">
        <v>9</v>
      </c>
      <c r="E672" s="8">
        <v>825</v>
      </c>
      <c r="F672" s="3" t="s">
        <v>1861</v>
      </c>
      <c r="G672" s="4">
        <v>57.54</v>
      </c>
      <c r="H672" s="4">
        <v>4.7827599999999997</v>
      </c>
      <c r="I672" s="5">
        <f>VLOOKUP(B672,[1]EXEL!$D$1:$N$65536,11,FALSE)</f>
        <v>10</v>
      </c>
      <c r="J672" s="5">
        <f>VLOOKUP(B672,[1]EXEL!$D$1:$P$65536,13,FALSE)</f>
        <v>5</v>
      </c>
      <c r="K672" s="3" t="s">
        <v>18</v>
      </c>
      <c r="L672" s="3" t="s">
        <v>10</v>
      </c>
      <c r="M672" s="3" t="s">
        <v>835</v>
      </c>
      <c r="N672" s="3" t="s">
        <v>836</v>
      </c>
      <c r="O672" s="3" t="s">
        <v>880</v>
      </c>
      <c r="P672" s="3" t="s">
        <v>838</v>
      </c>
      <c r="Q672" s="3" t="s">
        <v>836</v>
      </c>
      <c r="R672" s="3" t="s">
        <v>15</v>
      </c>
      <c r="S672" s="3" t="s">
        <v>1859</v>
      </c>
      <c r="T672" s="3" t="s">
        <v>884</v>
      </c>
      <c r="U672" s="3" t="s">
        <v>840</v>
      </c>
      <c r="V672" s="6" t="s">
        <v>9</v>
      </c>
    </row>
    <row r="673" spans="1:22" ht="15.95" customHeight="1" x14ac:dyDescent="0.25">
      <c r="A673" s="3" t="s">
        <v>9</v>
      </c>
      <c r="B673" s="3" t="s">
        <v>1862</v>
      </c>
      <c r="C673" s="3" t="s">
        <v>1852</v>
      </c>
      <c r="D673" s="3" t="s">
        <v>9</v>
      </c>
      <c r="E673" s="8">
        <v>885</v>
      </c>
      <c r="F673" s="3" t="s">
        <v>1863</v>
      </c>
      <c r="G673" s="5"/>
      <c r="H673" s="4">
        <v>6.2774599999999996</v>
      </c>
      <c r="I673" s="5">
        <f>VLOOKUP(B673,[1]EXEL!$D$1:$N$65536,11,FALSE)</f>
        <v>10</v>
      </c>
      <c r="J673" s="5">
        <f>VLOOKUP(B673,[1]EXEL!$D$1:$P$65536,13,FALSE)</f>
        <v>5</v>
      </c>
      <c r="K673" s="3" t="s">
        <v>18</v>
      </c>
      <c r="L673" s="3" t="s">
        <v>10</v>
      </c>
      <c r="M673" s="3" t="s">
        <v>835</v>
      </c>
      <c r="N673" s="3" t="s">
        <v>836</v>
      </c>
      <c r="O673" s="3" t="s">
        <v>880</v>
      </c>
      <c r="P673" s="3" t="s">
        <v>838</v>
      </c>
      <c r="Q673" s="3" t="s">
        <v>836</v>
      </c>
      <c r="R673" s="3" t="s">
        <v>15</v>
      </c>
      <c r="S673" s="3" t="s">
        <v>1862</v>
      </c>
      <c r="T673" s="3" t="s">
        <v>839</v>
      </c>
      <c r="U673" s="3" t="s">
        <v>840</v>
      </c>
      <c r="V673" s="6" t="s">
        <v>9</v>
      </c>
    </row>
    <row r="674" spans="1:22" ht="15.95" customHeight="1" x14ac:dyDescent="0.25">
      <c r="A674" s="3" t="s">
        <v>9</v>
      </c>
      <c r="B674" s="3" t="s">
        <v>1864</v>
      </c>
      <c r="C674" s="3" t="s">
        <v>1865</v>
      </c>
      <c r="D674" s="3" t="s">
        <v>9</v>
      </c>
      <c r="E674" s="8">
        <v>980</v>
      </c>
      <c r="F674" s="3" t="s">
        <v>1866</v>
      </c>
      <c r="G674" s="5"/>
      <c r="H674" s="4">
        <v>6.2774599999999996</v>
      </c>
      <c r="I674" s="5">
        <f>VLOOKUP(B674,[1]EXEL!$D$1:$N$65536,11,FALSE)</f>
        <v>10</v>
      </c>
      <c r="J674" s="5">
        <f>VLOOKUP(B674,[1]EXEL!$D$1:$P$65536,13,FALSE)</f>
        <v>5</v>
      </c>
      <c r="K674" s="3" t="s">
        <v>18</v>
      </c>
      <c r="L674" s="3" t="s">
        <v>10</v>
      </c>
      <c r="M674" s="3" t="s">
        <v>835</v>
      </c>
      <c r="N674" s="3" t="s">
        <v>836</v>
      </c>
      <c r="O674" s="3" t="s">
        <v>880</v>
      </c>
      <c r="P674" s="3" t="s">
        <v>838</v>
      </c>
      <c r="Q674" s="3" t="s">
        <v>836</v>
      </c>
      <c r="R674" s="3" t="s">
        <v>15</v>
      </c>
      <c r="S674" s="3" t="s">
        <v>1864</v>
      </c>
      <c r="T674" s="3" t="s">
        <v>884</v>
      </c>
      <c r="U674" s="3" t="s">
        <v>840</v>
      </c>
      <c r="V674" s="6" t="s">
        <v>9</v>
      </c>
    </row>
    <row r="675" spans="1:22" ht="15.95" customHeight="1" x14ac:dyDescent="0.25">
      <c r="A675" s="3" t="s">
        <v>9</v>
      </c>
      <c r="B675" s="3" t="s">
        <v>1867</v>
      </c>
      <c r="C675" s="3" t="s">
        <v>1852</v>
      </c>
      <c r="D675" s="3" t="s">
        <v>9</v>
      </c>
      <c r="E675" s="8">
        <v>730</v>
      </c>
      <c r="F675" s="3" t="s">
        <v>1868</v>
      </c>
      <c r="G675" s="5"/>
      <c r="H675" s="4">
        <v>4.7827599999999997</v>
      </c>
      <c r="I675" s="5">
        <f>VLOOKUP(B675,[1]EXEL!$D$1:$N$65536,11,FALSE)</f>
        <v>10</v>
      </c>
      <c r="J675" s="5">
        <f>VLOOKUP(B675,[1]EXEL!$D$1:$P$65536,13,FALSE)</f>
        <v>5</v>
      </c>
      <c r="K675" s="3" t="s">
        <v>18</v>
      </c>
      <c r="L675" s="3" t="s">
        <v>10</v>
      </c>
      <c r="M675" s="3" t="s">
        <v>835</v>
      </c>
      <c r="N675" s="3" t="s">
        <v>836</v>
      </c>
      <c r="O675" s="3" t="s">
        <v>880</v>
      </c>
      <c r="P675" s="3" t="s">
        <v>838</v>
      </c>
      <c r="Q675" s="3" t="s">
        <v>836</v>
      </c>
      <c r="R675" s="3" t="s">
        <v>15</v>
      </c>
      <c r="S675" s="3" t="s">
        <v>1867</v>
      </c>
      <c r="T675" s="3" t="s">
        <v>839</v>
      </c>
      <c r="U675" s="3" t="s">
        <v>840</v>
      </c>
      <c r="V675" s="6" t="s">
        <v>9</v>
      </c>
    </row>
    <row r="676" spans="1:22" ht="15.95" customHeight="1" x14ac:dyDescent="0.25">
      <c r="A676" s="3" t="s">
        <v>9</v>
      </c>
      <c r="B676" s="3" t="s">
        <v>1869</v>
      </c>
      <c r="C676" s="3" t="s">
        <v>1860</v>
      </c>
      <c r="D676" s="3" t="s">
        <v>9</v>
      </c>
      <c r="E676" s="8">
        <v>825</v>
      </c>
      <c r="F676" s="3" t="s">
        <v>1870</v>
      </c>
      <c r="G676" s="5"/>
      <c r="H676" s="4">
        <v>4.7827599999999997</v>
      </c>
      <c r="I676" s="5">
        <f>VLOOKUP(B676,[1]EXEL!$D$1:$N$65536,11,FALSE)</f>
        <v>10</v>
      </c>
      <c r="J676" s="5">
        <f>VLOOKUP(B676,[1]EXEL!$D$1:$P$65536,13,FALSE)</f>
        <v>5</v>
      </c>
      <c r="K676" s="3" t="s">
        <v>18</v>
      </c>
      <c r="L676" s="3" t="s">
        <v>10</v>
      </c>
      <c r="M676" s="3" t="s">
        <v>835</v>
      </c>
      <c r="N676" s="3" t="s">
        <v>836</v>
      </c>
      <c r="O676" s="3" t="s">
        <v>880</v>
      </c>
      <c r="P676" s="3" t="s">
        <v>838</v>
      </c>
      <c r="Q676" s="3" t="s">
        <v>836</v>
      </c>
      <c r="R676" s="3" t="s">
        <v>15</v>
      </c>
      <c r="S676" s="3" t="s">
        <v>1869</v>
      </c>
      <c r="T676" s="3" t="s">
        <v>884</v>
      </c>
      <c r="U676" s="3" t="s">
        <v>840</v>
      </c>
      <c r="V676" s="6" t="s">
        <v>9</v>
      </c>
    </row>
    <row r="677" spans="1:22" ht="15.95" customHeight="1" x14ac:dyDescent="0.25">
      <c r="A677" s="3" t="s">
        <v>9</v>
      </c>
      <c r="B677" s="3" t="s">
        <v>1871</v>
      </c>
      <c r="C677" s="3" t="s">
        <v>1852</v>
      </c>
      <c r="D677" s="3" t="s">
        <v>9</v>
      </c>
      <c r="E677" s="8">
        <v>1170</v>
      </c>
      <c r="F677" s="3" t="s">
        <v>1872</v>
      </c>
      <c r="G677" s="4">
        <v>91.27</v>
      </c>
      <c r="H677" s="4">
        <v>7.8596199999999996</v>
      </c>
      <c r="I677" s="5">
        <f>VLOOKUP(B677,[1]EXEL!$D$1:$N$65536,11,FALSE)</f>
        <v>10</v>
      </c>
      <c r="J677" s="5">
        <f>VLOOKUP(B677,[1]EXEL!$D$1:$P$65536,13,FALSE)</f>
        <v>5</v>
      </c>
      <c r="K677" s="3" t="s">
        <v>18</v>
      </c>
      <c r="L677" s="3" t="s">
        <v>10</v>
      </c>
      <c r="M677" s="3" t="s">
        <v>835</v>
      </c>
      <c r="N677" s="3" t="s">
        <v>836</v>
      </c>
      <c r="O677" s="3" t="s">
        <v>880</v>
      </c>
      <c r="P677" s="3" t="s">
        <v>838</v>
      </c>
      <c r="Q677" s="3" t="s">
        <v>836</v>
      </c>
      <c r="R677" s="3" t="s">
        <v>15</v>
      </c>
      <c r="S677" s="3" t="s">
        <v>1871</v>
      </c>
      <c r="T677" s="3" t="s">
        <v>839</v>
      </c>
      <c r="U677" s="3" t="s">
        <v>840</v>
      </c>
      <c r="V677" s="6" t="s">
        <v>9</v>
      </c>
    </row>
    <row r="678" spans="1:22" ht="15.95" customHeight="1" x14ac:dyDescent="0.25">
      <c r="A678" s="3" t="s">
        <v>9</v>
      </c>
      <c r="B678" s="3" t="s">
        <v>1873</v>
      </c>
      <c r="C678" s="3" t="s">
        <v>1874</v>
      </c>
      <c r="D678" s="3" t="s">
        <v>9</v>
      </c>
      <c r="E678" s="8">
        <v>1270</v>
      </c>
      <c r="F678" s="3" t="s">
        <v>1875</v>
      </c>
      <c r="G678" s="4">
        <v>91.27</v>
      </c>
      <c r="H678" s="4">
        <v>7.8596199999999996</v>
      </c>
      <c r="I678" s="5">
        <f>VLOOKUP(B678,[1]EXEL!$D$1:$N$65536,11,FALSE)</f>
        <v>10</v>
      </c>
      <c r="J678" s="5">
        <f>VLOOKUP(B678,[1]EXEL!$D$1:$P$65536,13,FALSE)</f>
        <v>5</v>
      </c>
      <c r="K678" s="3" t="s">
        <v>18</v>
      </c>
      <c r="L678" s="3" t="s">
        <v>10</v>
      </c>
      <c r="M678" s="3" t="s">
        <v>835</v>
      </c>
      <c r="N678" s="3" t="s">
        <v>836</v>
      </c>
      <c r="O678" s="3" t="s">
        <v>880</v>
      </c>
      <c r="P678" s="3" t="s">
        <v>838</v>
      </c>
      <c r="Q678" s="3" t="s">
        <v>836</v>
      </c>
      <c r="R678" s="3" t="s">
        <v>15</v>
      </c>
      <c r="S678" s="3" t="s">
        <v>1873</v>
      </c>
      <c r="T678" s="3" t="s">
        <v>884</v>
      </c>
      <c r="U678" s="3" t="s">
        <v>840</v>
      </c>
      <c r="V678" s="6" t="s">
        <v>9</v>
      </c>
    </row>
    <row r="679" spans="1:22" ht="15.95" customHeight="1" x14ac:dyDescent="0.25">
      <c r="A679" s="3" t="s">
        <v>9</v>
      </c>
      <c r="B679" s="3" t="s">
        <v>1876</v>
      </c>
      <c r="C679" s="3" t="s">
        <v>1877</v>
      </c>
      <c r="D679" s="3" t="s">
        <v>9</v>
      </c>
      <c r="E679" s="8">
        <v>1100</v>
      </c>
      <c r="F679" s="3" t="s">
        <v>1878</v>
      </c>
      <c r="G679" s="4">
        <v>89.95</v>
      </c>
      <c r="H679" s="4">
        <v>7.95357</v>
      </c>
      <c r="I679" s="5">
        <f>VLOOKUP(B679,[1]EXEL!$D$1:$N$65536,11,FALSE)</f>
        <v>8</v>
      </c>
      <c r="J679" s="5">
        <f>VLOOKUP(B679,[1]EXEL!$D$1:$P$65536,13,FALSE)</f>
        <v>4</v>
      </c>
      <c r="K679" s="3" t="s">
        <v>18</v>
      </c>
      <c r="L679" s="3" t="s">
        <v>10</v>
      </c>
      <c r="M679" s="3" t="s">
        <v>835</v>
      </c>
      <c r="N679" s="3" t="s">
        <v>836</v>
      </c>
      <c r="O679" s="3" t="s">
        <v>880</v>
      </c>
      <c r="P679" s="3" t="s">
        <v>838</v>
      </c>
      <c r="Q679" s="3" t="s">
        <v>836</v>
      </c>
      <c r="R679" s="3" t="s">
        <v>15</v>
      </c>
      <c r="S679" s="3" t="s">
        <v>1876</v>
      </c>
      <c r="T679" s="3" t="s">
        <v>839</v>
      </c>
      <c r="U679" s="3" t="s">
        <v>840</v>
      </c>
      <c r="V679" s="6" t="s">
        <v>9</v>
      </c>
    </row>
    <row r="680" spans="1:22" ht="15.95" customHeight="1" x14ac:dyDescent="0.25">
      <c r="A680" s="3" t="s">
        <v>9</v>
      </c>
      <c r="B680" s="3" t="s">
        <v>1879</v>
      </c>
      <c r="C680" s="3" t="s">
        <v>1877</v>
      </c>
      <c r="D680" s="3" t="s">
        <v>9</v>
      </c>
      <c r="E680" s="8">
        <v>1195</v>
      </c>
      <c r="F680" s="3" t="s">
        <v>1880</v>
      </c>
      <c r="G680" s="4">
        <v>89.95</v>
      </c>
      <c r="H680" s="4">
        <v>7.95357</v>
      </c>
      <c r="I680" s="5">
        <f>VLOOKUP(B680,[1]EXEL!$D$1:$N$65536,11,FALSE)</f>
        <v>8</v>
      </c>
      <c r="J680" s="5">
        <f>VLOOKUP(B680,[1]EXEL!$D$1:$P$65536,13,FALSE)</f>
        <v>4</v>
      </c>
      <c r="K680" s="3" t="s">
        <v>18</v>
      </c>
      <c r="L680" s="3" t="s">
        <v>10</v>
      </c>
      <c r="M680" s="3" t="s">
        <v>835</v>
      </c>
      <c r="N680" s="3" t="s">
        <v>836</v>
      </c>
      <c r="O680" s="3" t="s">
        <v>880</v>
      </c>
      <c r="P680" s="3" t="s">
        <v>838</v>
      </c>
      <c r="Q680" s="3" t="s">
        <v>836</v>
      </c>
      <c r="R680" s="3" t="s">
        <v>15</v>
      </c>
      <c r="S680" s="3" t="s">
        <v>1879</v>
      </c>
      <c r="T680" s="3" t="s">
        <v>884</v>
      </c>
      <c r="U680" s="3" t="s">
        <v>840</v>
      </c>
      <c r="V680" s="6" t="s">
        <v>9</v>
      </c>
    </row>
    <row r="681" spans="1:22" ht="15.95" customHeight="1" x14ac:dyDescent="0.25">
      <c r="A681" s="3" t="s">
        <v>9</v>
      </c>
      <c r="B681" s="3" t="s">
        <v>1881</v>
      </c>
      <c r="C681" s="3" t="s">
        <v>1882</v>
      </c>
      <c r="D681" s="3" t="s">
        <v>9</v>
      </c>
      <c r="E681" s="8">
        <v>200</v>
      </c>
      <c r="F681" s="3" t="s">
        <v>1883</v>
      </c>
      <c r="G681" s="4">
        <v>19.75</v>
      </c>
      <c r="H681" s="4">
        <v>0.80032000000000003</v>
      </c>
      <c r="I681" s="5">
        <f>VLOOKUP(B681,[1]EXEL!$D$1:$N$65536,11,FALSE)</f>
        <v>40</v>
      </c>
      <c r="J681" s="5">
        <f>VLOOKUP(B681,[1]EXEL!$D$1:$P$65536,13,FALSE)</f>
        <v>8</v>
      </c>
      <c r="K681" s="3" t="s">
        <v>18</v>
      </c>
      <c r="L681" s="3" t="s">
        <v>10</v>
      </c>
      <c r="M681" s="3" t="s">
        <v>835</v>
      </c>
      <c r="N681" s="3" t="s">
        <v>836</v>
      </c>
      <c r="O681" s="3" t="s">
        <v>1177</v>
      </c>
      <c r="P681" s="3" t="s">
        <v>838</v>
      </c>
      <c r="Q681" s="3" t="s">
        <v>836</v>
      </c>
      <c r="R681" s="3" t="s">
        <v>15</v>
      </c>
      <c r="S681" s="3" t="s">
        <v>1881</v>
      </c>
      <c r="T681" s="3" t="s">
        <v>839</v>
      </c>
      <c r="U681" s="3" t="s">
        <v>840</v>
      </c>
      <c r="V681" s="6" t="s">
        <v>9</v>
      </c>
    </row>
    <row r="682" spans="1:22" ht="15.95" customHeight="1" x14ac:dyDescent="0.25">
      <c r="A682" s="3" t="s">
        <v>9</v>
      </c>
      <c r="B682" s="3" t="s">
        <v>1884</v>
      </c>
      <c r="C682" s="3" t="s">
        <v>1885</v>
      </c>
      <c r="D682" s="3" t="s">
        <v>9</v>
      </c>
      <c r="E682" s="8">
        <v>160</v>
      </c>
      <c r="F682" s="3" t="s">
        <v>1886</v>
      </c>
      <c r="G682" s="4">
        <v>21.55</v>
      </c>
      <c r="H682" s="4">
        <v>0.81689000000000001</v>
      </c>
      <c r="I682" s="5">
        <f>VLOOKUP(B682,[1]EXEL!$D$1:$N$65536,11,FALSE)</f>
        <v>60</v>
      </c>
      <c r="J682" s="5">
        <f>VLOOKUP(B682,[1]EXEL!$D$1:$P$65536,13,FALSE)</f>
        <v>15</v>
      </c>
      <c r="K682" s="3" t="s">
        <v>18</v>
      </c>
      <c r="L682" s="3" t="s">
        <v>10</v>
      </c>
      <c r="M682" s="3" t="s">
        <v>835</v>
      </c>
      <c r="N682" s="3" t="s">
        <v>836</v>
      </c>
      <c r="O682" s="3" t="s">
        <v>1177</v>
      </c>
      <c r="P682" s="3" t="s">
        <v>838</v>
      </c>
      <c r="Q682" s="3" t="s">
        <v>836</v>
      </c>
      <c r="R682" s="3" t="s">
        <v>15</v>
      </c>
      <c r="S682" s="3" t="s">
        <v>1884</v>
      </c>
      <c r="T682" s="3" t="s">
        <v>839</v>
      </c>
      <c r="U682" s="3" t="s">
        <v>840</v>
      </c>
      <c r="V682" s="6" t="s">
        <v>9</v>
      </c>
    </row>
    <row r="683" spans="1:22" ht="15.95" customHeight="1" x14ac:dyDescent="0.25">
      <c r="A683" s="3" t="s">
        <v>9</v>
      </c>
      <c r="B683" s="3" t="s">
        <v>1887</v>
      </c>
      <c r="C683" s="3" t="s">
        <v>1789</v>
      </c>
      <c r="D683" s="3" t="s">
        <v>9</v>
      </c>
      <c r="E683" s="8">
        <v>285</v>
      </c>
      <c r="F683" s="3" t="s">
        <v>1888</v>
      </c>
      <c r="G683" s="4">
        <v>28.66</v>
      </c>
      <c r="H683" s="5"/>
      <c r="I683" s="5">
        <f>VLOOKUP(B683,[1]EXEL!$D$1:$N$65536,11,FALSE)</f>
        <v>24</v>
      </c>
      <c r="J683" s="5">
        <f>VLOOKUP(B683,[1]EXEL!$D$1:$P$65536,13,FALSE)</f>
        <v>12</v>
      </c>
      <c r="K683" s="3" t="s">
        <v>18</v>
      </c>
      <c r="L683" s="3" t="s">
        <v>10</v>
      </c>
      <c r="M683" s="3" t="s">
        <v>835</v>
      </c>
      <c r="N683" s="3" t="s">
        <v>836</v>
      </c>
      <c r="O683" s="3" t="s">
        <v>880</v>
      </c>
      <c r="P683" s="3" t="s">
        <v>838</v>
      </c>
      <c r="Q683" s="3" t="s">
        <v>836</v>
      </c>
      <c r="R683" s="3" t="s">
        <v>15</v>
      </c>
      <c r="S683" s="3" t="s">
        <v>1887</v>
      </c>
      <c r="T683" s="3" t="s">
        <v>839</v>
      </c>
      <c r="U683" s="3" t="s">
        <v>840</v>
      </c>
      <c r="V683" s="6" t="s">
        <v>9</v>
      </c>
    </row>
    <row r="684" spans="1:22" ht="15.95" customHeight="1" x14ac:dyDescent="0.25">
      <c r="A684" s="3" t="s">
        <v>9</v>
      </c>
      <c r="B684" s="3" t="s">
        <v>1889</v>
      </c>
      <c r="C684" s="3" t="s">
        <v>1890</v>
      </c>
      <c r="D684" s="3" t="s">
        <v>9</v>
      </c>
      <c r="E684" s="8">
        <v>380</v>
      </c>
      <c r="F684" s="3" t="s">
        <v>1891</v>
      </c>
      <c r="G684" s="4">
        <v>28.66</v>
      </c>
      <c r="H684" s="5"/>
      <c r="I684" s="5">
        <f>VLOOKUP(B684,[1]EXEL!$D$1:$N$65536,11,FALSE)</f>
        <v>24</v>
      </c>
      <c r="J684" s="5">
        <f>VLOOKUP(B684,[1]EXEL!$D$1:$P$65536,13,FALSE)</f>
        <v>12</v>
      </c>
      <c r="K684" s="3" t="s">
        <v>18</v>
      </c>
      <c r="L684" s="3" t="s">
        <v>10</v>
      </c>
      <c r="M684" s="3" t="s">
        <v>835</v>
      </c>
      <c r="N684" s="3" t="s">
        <v>836</v>
      </c>
      <c r="O684" s="3" t="s">
        <v>880</v>
      </c>
      <c r="P684" s="3" t="s">
        <v>838</v>
      </c>
      <c r="Q684" s="3" t="s">
        <v>836</v>
      </c>
      <c r="R684" s="3" t="s">
        <v>15</v>
      </c>
      <c r="S684" s="3" t="s">
        <v>1889</v>
      </c>
      <c r="T684" s="3" t="s">
        <v>884</v>
      </c>
      <c r="U684" s="3" t="s">
        <v>840</v>
      </c>
      <c r="V684" s="6" t="s">
        <v>9</v>
      </c>
    </row>
    <row r="685" spans="1:22" ht="15.95" customHeight="1" x14ac:dyDescent="0.25">
      <c r="A685" s="3" t="s">
        <v>9</v>
      </c>
      <c r="B685" s="3" t="s">
        <v>1892</v>
      </c>
      <c r="C685" s="3" t="s">
        <v>1208</v>
      </c>
      <c r="D685" s="3" t="s">
        <v>9</v>
      </c>
      <c r="E685" s="8">
        <v>550</v>
      </c>
      <c r="F685" s="3" t="s">
        <v>1893</v>
      </c>
      <c r="G685" s="4">
        <v>60.45</v>
      </c>
      <c r="H685" s="5"/>
      <c r="I685" s="5">
        <f>VLOOKUP(B685,[1]EXEL!$D$1:$N$65536,11,FALSE)</f>
        <v>7</v>
      </c>
      <c r="J685" s="5">
        <f>VLOOKUP(B685,[1]EXEL!$D$1:$P$65536,13,FALSE)</f>
        <v>7</v>
      </c>
      <c r="K685" s="3" t="s">
        <v>18</v>
      </c>
      <c r="L685" s="3" t="s">
        <v>10</v>
      </c>
      <c r="M685" s="3" t="s">
        <v>835</v>
      </c>
      <c r="N685" s="3" t="s">
        <v>1210</v>
      </c>
      <c r="O685" s="3" t="s">
        <v>1210</v>
      </c>
      <c r="P685" s="3" t="s">
        <v>838</v>
      </c>
      <c r="Q685" s="3" t="s">
        <v>1211</v>
      </c>
      <c r="R685" s="3" t="s">
        <v>15</v>
      </c>
      <c r="S685" s="3" t="s">
        <v>1892</v>
      </c>
      <c r="T685" s="3" t="s">
        <v>839</v>
      </c>
      <c r="U685" s="3" t="s">
        <v>840</v>
      </c>
      <c r="V685" s="6" t="s">
        <v>9</v>
      </c>
    </row>
    <row r="686" spans="1:22" ht="15.95" customHeight="1" x14ac:dyDescent="0.25">
      <c r="A686" s="3" t="s">
        <v>9</v>
      </c>
      <c r="B686" s="3" t="s">
        <v>1894</v>
      </c>
      <c r="C686" s="3" t="s">
        <v>1208</v>
      </c>
      <c r="D686" s="3" t="s">
        <v>9</v>
      </c>
      <c r="E686" s="8">
        <v>645</v>
      </c>
      <c r="F686" s="3" t="s">
        <v>1895</v>
      </c>
      <c r="G686" s="4">
        <v>60.45</v>
      </c>
      <c r="H686" s="5"/>
      <c r="I686" s="5">
        <f>VLOOKUP(B686,[1]EXEL!$D$1:$N$65536,11,FALSE)</f>
        <v>7</v>
      </c>
      <c r="J686" s="5">
        <f>VLOOKUP(B686,[1]EXEL!$D$1:$P$65536,13,FALSE)</f>
        <v>7</v>
      </c>
      <c r="K686" s="3" t="s">
        <v>18</v>
      </c>
      <c r="L686" s="3" t="s">
        <v>10</v>
      </c>
      <c r="M686" s="3" t="s">
        <v>835</v>
      </c>
      <c r="N686" s="3" t="s">
        <v>1210</v>
      </c>
      <c r="O686" s="3" t="s">
        <v>1210</v>
      </c>
      <c r="P686" s="3" t="s">
        <v>838</v>
      </c>
      <c r="Q686" s="3" t="s">
        <v>1211</v>
      </c>
      <c r="R686" s="3" t="s">
        <v>15</v>
      </c>
      <c r="S686" s="3" t="s">
        <v>1894</v>
      </c>
      <c r="T686" s="3" t="s">
        <v>884</v>
      </c>
      <c r="U686" s="3" t="s">
        <v>840</v>
      </c>
      <c r="V686" s="6" t="s">
        <v>9</v>
      </c>
    </row>
    <row r="687" spans="1:22" ht="15.95" customHeight="1" x14ac:dyDescent="0.25">
      <c r="A687" s="3" t="s">
        <v>9</v>
      </c>
      <c r="B687" s="3" t="s">
        <v>1896</v>
      </c>
      <c r="C687" s="3" t="s">
        <v>1897</v>
      </c>
      <c r="D687" s="3" t="s">
        <v>9</v>
      </c>
      <c r="E687" s="8">
        <v>460</v>
      </c>
      <c r="F687" s="3" t="s">
        <v>1898</v>
      </c>
      <c r="G687" s="4">
        <v>54.95</v>
      </c>
      <c r="H687" s="5"/>
      <c r="I687" s="5">
        <f>VLOOKUP(B687,[1]EXEL!$D$1:$N$65536,11,FALSE)</f>
        <v>8</v>
      </c>
      <c r="J687" s="5">
        <f>VLOOKUP(B687,[1]EXEL!$D$1:$P$65536,13,FALSE)</f>
        <v>4</v>
      </c>
      <c r="K687" s="3" t="s">
        <v>18</v>
      </c>
      <c r="L687" s="3" t="s">
        <v>10</v>
      </c>
      <c r="M687" s="3" t="s">
        <v>835</v>
      </c>
      <c r="N687" s="3" t="s">
        <v>1210</v>
      </c>
      <c r="O687" s="3" t="s">
        <v>1210</v>
      </c>
      <c r="P687" s="3" t="s">
        <v>838</v>
      </c>
      <c r="Q687" s="3" t="s">
        <v>1211</v>
      </c>
      <c r="R687" s="3" t="s">
        <v>15</v>
      </c>
      <c r="S687" s="3" t="s">
        <v>1896</v>
      </c>
      <c r="T687" s="3" t="s">
        <v>839</v>
      </c>
      <c r="U687" s="3" t="s">
        <v>840</v>
      </c>
      <c r="V687" s="6" t="s">
        <v>9</v>
      </c>
    </row>
    <row r="688" spans="1:22" ht="15.95" customHeight="1" x14ac:dyDescent="0.25">
      <c r="A688" s="3" t="s">
        <v>9</v>
      </c>
      <c r="B688" s="3" t="s">
        <v>1899</v>
      </c>
      <c r="C688" s="3" t="s">
        <v>1897</v>
      </c>
      <c r="D688" s="3" t="s">
        <v>9</v>
      </c>
      <c r="E688" s="8">
        <v>555</v>
      </c>
      <c r="F688" s="3" t="s">
        <v>1900</v>
      </c>
      <c r="G688" s="4">
        <v>54.95</v>
      </c>
      <c r="H688" s="5"/>
      <c r="I688" s="5">
        <f>VLOOKUP(B688,[1]EXEL!$D$1:$N$65536,11,FALSE)</f>
        <v>8</v>
      </c>
      <c r="J688" s="5">
        <f>VLOOKUP(B688,[1]EXEL!$D$1:$P$65536,13,FALSE)</f>
        <v>4</v>
      </c>
      <c r="K688" s="3" t="s">
        <v>18</v>
      </c>
      <c r="L688" s="3" t="s">
        <v>10</v>
      </c>
      <c r="M688" s="3" t="s">
        <v>835</v>
      </c>
      <c r="N688" s="3" t="s">
        <v>1210</v>
      </c>
      <c r="O688" s="3" t="s">
        <v>1210</v>
      </c>
      <c r="P688" s="3" t="s">
        <v>838</v>
      </c>
      <c r="Q688" s="3" t="s">
        <v>1211</v>
      </c>
      <c r="R688" s="3" t="s">
        <v>15</v>
      </c>
      <c r="S688" s="3" t="s">
        <v>1899</v>
      </c>
      <c r="T688" s="3" t="s">
        <v>884</v>
      </c>
      <c r="U688" s="3" t="s">
        <v>840</v>
      </c>
      <c r="V688" s="6" t="s">
        <v>9</v>
      </c>
    </row>
    <row r="689" spans="1:22" ht="15.95" customHeight="1" x14ac:dyDescent="0.25">
      <c r="A689" s="3" t="s">
        <v>9</v>
      </c>
      <c r="B689" s="3" t="s">
        <v>1901</v>
      </c>
      <c r="C689" s="3" t="s">
        <v>1902</v>
      </c>
      <c r="D689" s="3" t="s">
        <v>9</v>
      </c>
      <c r="E689" s="8">
        <v>43</v>
      </c>
      <c r="F689" s="3" t="s">
        <v>1903</v>
      </c>
      <c r="G689" s="4">
        <v>4.8501200000000001E-2</v>
      </c>
      <c r="H689" s="4">
        <v>1.9910000000000001E-2</v>
      </c>
      <c r="I689" s="5"/>
      <c r="J689" s="5"/>
      <c r="K689" s="3" t="s">
        <v>18</v>
      </c>
      <c r="L689" s="3" t="s">
        <v>10</v>
      </c>
      <c r="M689" s="3" t="s">
        <v>167</v>
      </c>
      <c r="N689" s="3" t="s">
        <v>168</v>
      </c>
      <c r="O689" s="3" t="s">
        <v>168</v>
      </c>
      <c r="P689" s="3" t="s">
        <v>13</v>
      </c>
      <c r="Q689" s="3" t="s">
        <v>14</v>
      </c>
      <c r="R689" s="3" t="s">
        <v>15</v>
      </c>
      <c r="S689" s="3" t="s">
        <v>1901</v>
      </c>
      <c r="T689" s="3" t="s">
        <v>9</v>
      </c>
      <c r="U689" s="3" t="s">
        <v>9</v>
      </c>
      <c r="V689" s="6" t="s">
        <v>9</v>
      </c>
    </row>
    <row r="690" spans="1:22" ht="15.95" customHeight="1" x14ac:dyDescent="0.25">
      <c r="A690" s="3" t="s">
        <v>9</v>
      </c>
      <c r="B690" s="3" t="s">
        <v>1904</v>
      </c>
      <c r="C690" s="3" t="s">
        <v>1905</v>
      </c>
      <c r="D690" s="3" t="s">
        <v>9</v>
      </c>
      <c r="E690" s="8">
        <v>740</v>
      </c>
      <c r="F690" s="3" t="s">
        <v>1906</v>
      </c>
      <c r="G690" s="4">
        <v>58.31</v>
      </c>
      <c r="H690" s="4">
        <v>3.7145000000000001</v>
      </c>
      <c r="I690" s="5">
        <f>VLOOKUP(B690,[1]EXEL!$D$1:$N$65536,11,FALSE)</f>
        <v>8</v>
      </c>
      <c r="J690" s="5">
        <f>VLOOKUP(B690,[1]EXEL!$D$1:$P$65536,13,FALSE)</f>
        <v>4</v>
      </c>
      <c r="K690" s="3" t="s">
        <v>18</v>
      </c>
      <c r="L690" s="3" t="s">
        <v>10</v>
      </c>
      <c r="M690" s="3" t="s">
        <v>835</v>
      </c>
      <c r="N690" s="3" t="s">
        <v>1210</v>
      </c>
      <c r="O690" s="3" t="s">
        <v>1210</v>
      </c>
      <c r="P690" s="3" t="s">
        <v>838</v>
      </c>
      <c r="Q690" s="3" t="s">
        <v>1211</v>
      </c>
      <c r="R690" s="3" t="s">
        <v>15</v>
      </c>
      <c r="S690" s="3" t="s">
        <v>1904</v>
      </c>
      <c r="T690" s="3" t="s">
        <v>884</v>
      </c>
      <c r="U690" s="3" t="s">
        <v>840</v>
      </c>
      <c r="V690" s="6" t="s">
        <v>9</v>
      </c>
    </row>
    <row r="691" spans="1:22" ht="15.95" customHeight="1" x14ac:dyDescent="0.25">
      <c r="A691" s="3" t="s">
        <v>9</v>
      </c>
      <c r="B691" s="3" t="s">
        <v>1907</v>
      </c>
      <c r="C691" s="3" t="s">
        <v>1908</v>
      </c>
      <c r="D691" s="3" t="s">
        <v>9</v>
      </c>
      <c r="E691" s="8">
        <v>250</v>
      </c>
      <c r="F691" s="3" t="s">
        <v>1909</v>
      </c>
      <c r="G691" s="4">
        <v>36.74</v>
      </c>
      <c r="H691" s="4">
        <v>1.46994</v>
      </c>
      <c r="I691" s="5">
        <f>VLOOKUP(B691,[1]EXEL!$D$1:$N$65536,11,FALSE)</f>
        <v>16</v>
      </c>
      <c r="J691" s="5">
        <f>VLOOKUP(B691,[1]EXEL!$D$1:$P$65536,13,FALSE)</f>
        <v>4</v>
      </c>
      <c r="K691" s="3" t="s">
        <v>18</v>
      </c>
      <c r="L691" s="3" t="s">
        <v>10</v>
      </c>
      <c r="M691" s="3" t="s">
        <v>835</v>
      </c>
      <c r="N691" s="3" t="s">
        <v>1277</v>
      </c>
      <c r="O691" s="3" t="s">
        <v>1303</v>
      </c>
      <c r="P691" s="3" t="s">
        <v>838</v>
      </c>
      <c r="Q691" s="3" t="s">
        <v>1211</v>
      </c>
      <c r="R691" s="3" t="s">
        <v>15</v>
      </c>
      <c r="S691" s="3" t="s">
        <v>1907</v>
      </c>
      <c r="T691" s="3" t="s">
        <v>839</v>
      </c>
      <c r="U691" s="3" t="s">
        <v>840</v>
      </c>
      <c r="V691" s="6" t="s">
        <v>9</v>
      </c>
    </row>
    <row r="692" spans="1:22" ht="15.95" customHeight="1" x14ac:dyDescent="0.25">
      <c r="A692" s="3" t="s">
        <v>9</v>
      </c>
      <c r="B692" s="3" t="s">
        <v>1910</v>
      </c>
      <c r="C692" s="3" t="s">
        <v>1911</v>
      </c>
      <c r="D692" s="3" t="s">
        <v>9</v>
      </c>
      <c r="E692" s="8">
        <v>345</v>
      </c>
      <c r="F692" s="3" t="s">
        <v>1912</v>
      </c>
      <c r="G692" s="4">
        <v>36.74</v>
      </c>
      <c r="H692" s="4">
        <v>1.46994</v>
      </c>
      <c r="I692" s="5">
        <f>VLOOKUP(B692,[1]EXEL!$D$1:$N$65536,11,FALSE)</f>
        <v>24</v>
      </c>
      <c r="J692" s="5">
        <f>VLOOKUP(B692,[1]EXEL!$D$1:$P$65536,13,FALSE)</f>
        <v>6</v>
      </c>
      <c r="K692" s="3" t="s">
        <v>18</v>
      </c>
      <c r="L692" s="3" t="s">
        <v>10</v>
      </c>
      <c r="M692" s="3" t="s">
        <v>835</v>
      </c>
      <c r="N692" s="3" t="s">
        <v>1277</v>
      </c>
      <c r="O692" s="3" t="s">
        <v>1303</v>
      </c>
      <c r="P692" s="3" t="s">
        <v>838</v>
      </c>
      <c r="Q692" s="3" t="s">
        <v>1211</v>
      </c>
      <c r="R692" s="3" t="s">
        <v>15</v>
      </c>
      <c r="S692" s="3" t="s">
        <v>1910</v>
      </c>
      <c r="T692" s="3" t="s">
        <v>884</v>
      </c>
      <c r="U692" s="3" t="s">
        <v>840</v>
      </c>
      <c r="V692" s="6" t="s">
        <v>9</v>
      </c>
    </row>
    <row r="693" spans="1:22" ht="15.95" customHeight="1" x14ac:dyDescent="0.25">
      <c r="A693" s="3" t="s">
        <v>9</v>
      </c>
      <c r="B693" s="3" t="s">
        <v>1913</v>
      </c>
      <c r="C693" s="3" t="s">
        <v>1914</v>
      </c>
      <c r="D693" s="3" t="s">
        <v>9</v>
      </c>
      <c r="E693" s="8">
        <v>17</v>
      </c>
      <c r="F693" s="3" t="s">
        <v>1915</v>
      </c>
      <c r="G693" s="4">
        <v>0.28246250000000001</v>
      </c>
      <c r="H693" s="4">
        <v>5.0000000000000001E-3</v>
      </c>
      <c r="I693" s="5"/>
      <c r="J693" s="5"/>
      <c r="K693" s="3" t="s">
        <v>18</v>
      </c>
      <c r="L693" s="3" t="s">
        <v>10</v>
      </c>
      <c r="M693" s="3" t="s">
        <v>167</v>
      </c>
      <c r="N693" s="3" t="s">
        <v>168</v>
      </c>
      <c r="O693" s="3" t="s">
        <v>168</v>
      </c>
      <c r="P693" s="3" t="s">
        <v>13</v>
      </c>
      <c r="Q693" s="3" t="s">
        <v>14</v>
      </c>
      <c r="R693" s="3" t="s">
        <v>15</v>
      </c>
      <c r="S693" s="3" t="s">
        <v>1913</v>
      </c>
      <c r="T693" s="3" t="s">
        <v>9</v>
      </c>
      <c r="U693" s="3" t="s">
        <v>9</v>
      </c>
      <c r="V693" s="6" t="s">
        <v>9</v>
      </c>
    </row>
    <row r="694" spans="1:22" ht="15.95" customHeight="1" x14ac:dyDescent="0.25">
      <c r="A694" s="3" t="s">
        <v>9</v>
      </c>
      <c r="B694" s="3" t="s">
        <v>1916</v>
      </c>
      <c r="C694" s="3" t="s">
        <v>1917</v>
      </c>
      <c r="D694" s="3" t="s">
        <v>9</v>
      </c>
      <c r="E694" s="8">
        <v>18</v>
      </c>
      <c r="F694" s="3" t="s">
        <v>1918</v>
      </c>
      <c r="G694" s="4">
        <v>0.28246250000000001</v>
      </c>
      <c r="H694" s="4">
        <v>2.75E-2</v>
      </c>
      <c r="I694" s="5"/>
      <c r="J694" s="5"/>
      <c r="K694" s="3" t="s">
        <v>18</v>
      </c>
      <c r="L694" s="3" t="s">
        <v>10</v>
      </c>
      <c r="M694" s="3" t="s">
        <v>167</v>
      </c>
      <c r="N694" s="3" t="s">
        <v>168</v>
      </c>
      <c r="O694" s="3" t="s">
        <v>168</v>
      </c>
      <c r="P694" s="3" t="s">
        <v>13</v>
      </c>
      <c r="Q694" s="3" t="s">
        <v>14</v>
      </c>
      <c r="R694" s="3" t="s">
        <v>15</v>
      </c>
      <c r="S694" s="3" t="s">
        <v>1916</v>
      </c>
      <c r="T694" s="3" t="s">
        <v>9</v>
      </c>
      <c r="U694" s="3" t="s">
        <v>9</v>
      </c>
      <c r="V694" s="6" t="s">
        <v>9</v>
      </c>
    </row>
    <row r="695" spans="1:22" ht="15.95" customHeight="1" x14ac:dyDescent="0.25">
      <c r="A695" s="3" t="s">
        <v>9</v>
      </c>
      <c r="B695" s="3" t="s">
        <v>1919</v>
      </c>
      <c r="C695" s="3" t="s">
        <v>1920</v>
      </c>
      <c r="D695" s="3" t="s">
        <v>9</v>
      </c>
      <c r="E695" s="8">
        <v>17</v>
      </c>
      <c r="F695" s="3" t="s">
        <v>1921</v>
      </c>
      <c r="G695" s="4">
        <v>0.28246250000000001</v>
      </c>
      <c r="H695" s="4">
        <v>5.0000000000000001E-3</v>
      </c>
      <c r="I695" s="5"/>
      <c r="J695" s="5"/>
      <c r="K695" s="3" t="s">
        <v>18</v>
      </c>
      <c r="L695" s="3" t="s">
        <v>10</v>
      </c>
      <c r="M695" s="3" t="s">
        <v>167</v>
      </c>
      <c r="N695" s="3" t="s">
        <v>168</v>
      </c>
      <c r="O695" s="3" t="s">
        <v>168</v>
      </c>
      <c r="P695" s="3" t="s">
        <v>13</v>
      </c>
      <c r="Q695" s="3" t="s">
        <v>14</v>
      </c>
      <c r="R695" s="3" t="s">
        <v>15</v>
      </c>
      <c r="S695" s="3" t="s">
        <v>1919</v>
      </c>
      <c r="T695" s="3" t="s">
        <v>9</v>
      </c>
      <c r="U695" s="3" t="s">
        <v>9</v>
      </c>
      <c r="V695" s="6" t="s">
        <v>9</v>
      </c>
    </row>
    <row r="696" spans="1:22" ht="15.95" customHeight="1" x14ac:dyDescent="0.25">
      <c r="A696" s="3" t="s">
        <v>9</v>
      </c>
      <c r="B696" s="3" t="s">
        <v>1922</v>
      </c>
      <c r="C696" s="3" t="s">
        <v>1923</v>
      </c>
      <c r="D696" s="3" t="s">
        <v>9</v>
      </c>
      <c r="E696" s="8">
        <v>46</v>
      </c>
      <c r="F696" s="3" t="s">
        <v>1924</v>
      </c>
      <c r="G696" s="4">
        <v>0.99</v>
      </c>
      <c r="H696" s="4">
        <v>7.0599999999999996E-2</v>
      </c>
      <c r="I696" s="5"/>
      <c r="J696" s="5"/>
      <c r="K696" s="3" t="s">
        <v>18</v>
      </c>
      <c r="L696" s="3" t="s">
        <v>10</v>
      </c>
      <c r="M696" s="3" t="s">
        <v>167</v>
      </c>
      <c r="N696" s="3" t="s">
        <v>168</v>
      </c>
      <c r="O696" s="3" t="s">
        <v>168</v>
      </c>
      <c r="P696" s="3" t="s">
        <v>13</v>
      </c>
      <c r="Q696" s="3" t="s">
        <v>14</v>
      </c>
      <c r="R696" s="3" t="s">
        <v>15</v>
      </c>
      <c r="S696" s="3" t="s">
        <v>1922</v>
      </c>
      <c r="T696" s="3" t="s">
        <v>9</v>
      </c>
      <c r="U696" s="3" t="s">
        <v>9</v>
      </c>
      <c r="V696" s="6" t="s">
        <v>9</v>
      </c>
    </row>
    <row r="697" spans="1:22" ht="15.95" customHeight="1" x14ac:dyDescent="0.25">
      <c r="A697" s="3" t="s">
        <v>9</v>
      </c>
      <c r="B697" s="3" t="s">
        <v>1925</v>
      </c>
      <c r="C697" s="3" t="s">
        <v>1926</v>
      </c>
      <c r="D697" s="3" t="s">
        <v>9</v>
      </c>
      <c r="E697" s="8">
        <v>66</v>
      </c>
      <c r="F697" s="3" t="s">
        <v>1927</v>
      </c>
      <c r="G697" s="4">
        <v>0.99</v>
      </c>
      <c r="H697" s="4">
        <v>7.0599999999999996E-2</v>
      </c>
      <c r="I697" s="5"/>
      <c r="J697" s="5"/>
      <c r="K697" s="3" t="s">
        <v>18</v>
      </c>
      <c r="L697" s="3" t="s">
        <v>10</v>
      </c>
      <c r="M697" s="3" t="s">
        <v>167</v>
      </c>
      <c r="N697" s="3" t="s">
        <v>168</v>
      </c>
      <c r="O697" s="3" t="s">
        <v>168</v>
      </c>
      <c r="P697" s="3" t="s">
        <v>13</v>
      </c>
      <c r="Q697" s="3" t="s">
        <v>14</v>
      </c>
      <c r="R697" s="3" t="s">
        <v>15</v>
      </c>
      <c r="S697" s="3" t="s">
        <v>1925</v>
      </c>
      <c r="T697" s="3" t="s">
        <v>9</v>
      </c>
      <c r="U697" s="3" t="s">
        <v>9</v>
      </c>
      <c r="V697" s="6" t="s">
        <v>9</v>
      </c>
    </row>
    <row r="698" spans="1:22" ht="15.95" customHeight="1" x14ac:dyDescent="0.25">
      <c r="A698" s="3" t="s">
        <v>9</v>
      </c>
      <c r="B698" s="3" t="s">
        <v>1928</v>
      </c>
      <c r="C698" s="3" t="s">
        <v>1929</v>
      </c>
      <c r="D698" s="3" t="s">
        <v>9</v>
      </c>
      <c r="E698" s="8">
        <v>66</v>
      </c>
      <c r="F698" s="3" t="s">
        <v>1930</v>
      </c>
      <c r="G698" s="4">
        <v>0.99</v>
      </c>
      <c r="H698" s="4">
        <v>7.0599999999999996E-2</v>
      </c>
      <c r="I698" s="5"/>
      <c r="J698" s="5"/>
      <c r="K698" s="3" t="s">
        <v>18</v>
      </c>
      <c r="L698" s="3" t="s">
        <v>10</v>
      </c>
      <c r="M698" s="3" t="s">
        <v>167</v>
      </c>
      <c r="N698" s="3" t="s">
        <v>168</v>
      </c>
      <c r="O698" s="3" t="s">
        <v>168</v>
      </c>
      <c r="P698" s="3" t="s">
        <v>13</v>
      </c>
      <c r="Q698" s="3" t="s">
        <v>14</v>
      </c>
      <c r="R698" s="3" t="s">
        <v>15</v>
      </c>
      <c r="S698" s="3" t="s">
        <v>1928</v>
      </c>
      <c r="T698" s="3" t="s">
        <v>9</v>
      </c>
      <c r="U698" s="3" t="s">
        <v>9</v>
      </c>
      <c r="V698" s="6" t="s">
        <v>9</v>
      </c>
    </row>
    <row r="699" spans="1:22" ht="15.95" customHeight="1" x14ac:dyDescent="0.25">
      <c r="A699" s="3" t="s">
        <v>9</v>
      </c>
      <c r="B699" s="3" t="s">
        <v>1931</v>
      </c>
      <c r="C699" s="3" t="s">
        <v>1932</v>
      </c>
      <c r="D699" s="3" t="s">
        <v>9</v>
      </c>
      <c r="E699" s="8">
        <v>46</v>
      </c>
      <c r="F699" s="3" t="s">
        <v>1933</v>
      </c>
      <c r="G699" s="4">
        <v>0.99</v>
      </c>
      <c r="H699" s="4">
        <v>7.0599999999999996E-2</v>
      </c>
      <c r="I699" s="5"/>
      <c r="J699" s="5"/>
      <c r="K699" s="3" t="s">
        <v>18</v>
      </c>
      <c r="L699" s="3" t="s">
        <v>10</v>
      </c>
      <c r="M699" s="3" t="s">
        <v>167</v>
      </c>
      <c r="N699" s="3" t="s">
        <v>168</v>
      </c>
      <c r="O699" s="3" t="s">
        <v>168</v>
      </c>
      <c r="P699" s="3" t="s">
        <v>13</v>
      </c>
      <c r="Q699" s="3" t="s">
        <v>14</v>
      </c>
      <c r="R699" s="3" t="s">
        <v>15</v>
      </c>
      <c r="S699" s="3" t="s">
        <v>1931</v>
      </c>
      <c r="T699" s="3" t="s">
        <v>9</v>
      </c>
      <c r="U699" s="3" t="s">
        <v>9</v>
      </c>
      <c r="V699" s="6" t="s">
        <v>9</v>
      </c>
    </row>
    <row r="700" spans="1:22" ht="15.95" customHeight="1" x14ac:dyDescent="0.25">
      <c r="A700" s="3" t="s">
        <v>9</v>
      </c>
      <c r="B700" s="3" t="s">
        <v>1934</v>
      </c>
      <c r="C700" s="3" t="s">
        <v>1935</v>
      </c>
      <c r="D700" s="3" t="s">
        <v>9</v>
      </c>
      <c r="E700" s="8">
        <v>66</v>
      </c>
      <c r="F700" s="3" t="s">
        <v>1936</v>
      </c>
      <c r="G700" s="4">
        <v>0.99</v>
      </c>
      <c r="H700" s="4">
        <v>7.0599999999999996E-2</v>
      </c>
      <c r="I700" s="5"/>
      <c r="J700" s="5"/>
      <c r="K700" s="3" t="s">
        <v>18</v>
      </c>
      <c r="L700" s="3" t="s">
        <v>10</v>
      </c>
      <c r="M700" s="3" t="s">
        <v>167</v>
      </c>
      <c r="N700" s="3" t="s">
        <v>168</v>
      </c>
      <c r="O700" s="3" t="s">
        <v>168</v>
      </c>
      <c r="P700" s="3" t="s">
        <v>13</v>
      </c>
      <c r="Q700" s="3" t="s">
        <v>14</v>
      </c>
      <c r="R700" s="3" t="s">
        <v>15</v>
      </c>
      <c r="S700" s="3" t="s">
        <v>1934</v>
      </c>
      <c r="T700" s="3" t="s">
        <v>9</v>
      </c>
      <c r="U700" s="3" t="s">
        <v>9</v>
      </c>
      <c r="V700" s="6" t="s">
        <v>9</v>
      </c>
    </row>
    <row r="701" spans="1:22" ht="15.95" customHeight="1" x14ac:dyDescent="0.25">
      <c r="A701" s="3" t="s">
        <v>9</v>
      </c>
      <c r="B701" s="3" t="s">
        <v>1937</v>
      </c>
      <c r="C701" s="3" t="s">
        <v>1938</v>
      </c>
      <c r="D701" s="3" t="s">
        <v>9</v>
      </c>
      <c r="E701" s="8">
        <v>66</v>
      </c>
      <c r="F701" s="3" t="s">
        <v>1939</v>
      </c>
      <c r="G701" s="4">
        <v>0.99</v>
      </c>
      <c r="H701" s="4">
        <v>7.0599999999999996E-2</v>
      </c>
      <c r="I701" s="5"/>
      <c r="J701" s="5"/>
      <c r="K701" s="3" t="s">
        <v>18</v>
      </c>
      <c r="L701" s="3" t="s">
        <v>10</v>
      </c>
      <c r="M701" s="3" t="s">
        <v>167</v>
      </c>
      <c r="N701" s="3" t="s">
        <v>168</v>
      </c>
      <c r="O701" s="3" t="s">
        <v>168</v>
      </c>
      <c r="P701" s="3" t="s">
        <v>13</v>
      </c>
      <c r="Q701" s="3" t="s">
        <v>14</v>
      </c>
      <c r="R701" s="3" t="s">
        <v>15</v>
      </c>
      <c r="S701" s="3" t="s">
        <v>1937</v>
      </c>
      <c r="T701" s="3" t="s">
        <v>9</v>
      </c>
      <c r="U701" s="3" t="s">
        <v>9</v>
      </c>
      <c r="V701" s="6" t="s">
        <v>9</v>
      </c>
    </row>
    <row r="702" spans="1:22" ht="15.95" customHeight="1" x14ac:dyDescent="0.25">
      <c r="A702" s="3" t="s">
        <v>9</v>
      </c>
      <c r="B702" s="3" t="s">
        <v>1940</v>
      </c>
      <c r="C702" s="3" t="s">
        <v>1941</v>
      </c>
      <c r="D702" s="3" t="s">
        <v>9</v>
      </c>
      <c r="E702" s="8">
        <v>46</v>
      </c>
      <c r="F702" s="3" t="s">
        <v>1942</v>
      </c>
      <c r="G702" s="4">
        <v>0.99</v>
      </c>
      <c r="H702" s="4">
        <v>7.0599999999999996E-2</v>
      </c>
      <c r="I702" s="5"/>
      <c r="J702" s="5"/>
      <c r="K702" s="3" t="s">
        <v>18</v>
      </c>
      <c r="L702" s="3" t="s">
        <v>10</v>
      </c>
      <c r="M702" s="3" t="s">
        <v>167</v>
      </c>
      <c r="N702" s="3" t="s">
        <v>168</v>
      </c>
      <c r="O702" s="3" t="s">
        <v>168</v>
      </c>
      <c r="P702" s="3" t="s">
        <v>13</v>
      </c>
      <c r="Q702" s="3" t="s">
        <v>14</v>
      </c>
      <c r="R702" s="3" t="s">
        <v>15</v>
      </c>
      <c r="S702" s="3" t="s">
        <v>1940</v>
      </c>
      <c r="T702" s="3" t="s">
        <v>9</v>
      </c>
      <c r="U702" s="3" t="s">
        <v>9</v>
      </c>
      <c r="V702" s="6" t="s">
        <v>9</v>
      </c>
    </row>
    <row r="703" spans="1:22" ht="15.95" customHeight="1" x14ac:dyDescent="0.25">
      <c r="A703" s="3" t="s">
        <v>9</v>
      </c>
      <c r="B703" s="3" t="s">
        <v>1943</v>
      </c>
      <c r="C703" s="3" t="s">
        <v>1944</v>
      </c>
      <c r="D703" s="3" t="s">
        <v>9</v>
      </c>
      <c r="E703" s="8">
        <v>66</v>
      </c>
      <c r="F703" s="3" t="s">
        <v>1945</v>
      </c>
      <c r="G703" s="4">
        <v>0.99</v>
      </c>
      <c r="H703" s="4">
        <v>7.0599999999999996E-2</v>
      </c>
      <c r="I703" s="5"/>
      <c r="J703" s="5"/>
      <c r="K703" s="3" t="s">
        <v>18</v>
      </c>
      <c r="L703" s="3" t="s">
        <v>10</v>
      </c>
      <c r="M703" s="3" t="s">
        <v>167</v>
      </c>
      <c r="N703" s="3" t="s">
        <v>168</v>
      </c>
      <c r="O703" s="3" t="s">
        <v>168</v>
      </c>
      <c r="P703" s="3" t="s">
        <v>13</v>
      </c>
      <c r="Q703" s="3" t="s">
        <v>14</v>
      </c>
      <c r="R703" s="3" t="s">
        <v>15</v>
      </c>
      <c r="S703" s="3" t="s">
        <v>1943</v>
      </c>
      <c r="T703" s="3" t="s">
        <v>9</v>
      </c>
      <c r="U703" s="3" t="s">
        <v>9</v>
      </c>
      <c r="V703" s="6" t="s">
        <v>9</v>
      </c>
    </row>
    <row r="704" spans="1:22" ht="15.95" customHeight="1" x14ac:dyDescent="0.25">
      <c r="A704" s="3" t="s">
        <v>9</v>
      </c>
      <c r="B704" s="3" t="s">
        <v>1946</v>
      </c>
      <c r="C704" s="3" t="s">
        <v>1947</v>
      </c>
      <c r="D704" s="3" t="s">
        <v>9</v>
      </c>
      <c r="E704" s="8">
        <v>66</v>
      </c>
      <c r="F704" s="3" t="s">
        <v>1948</v>
      </c>
      <c r="G704" s="4">
        <v>0.99</v>
      </c>
      <c r="H704" s="4">
        <v>7.0599999999999996E-2</v>
      </c>
      <c r="I704" s="5"/>
      <c r="J704" s="5"/>
      <c r="K704" s="3" t="s">
        <v>18</v>
      </c>
      <c r="L704" s="3" t="s">
        <v>10</v>
      </c>
      <c r="M704" s="3" t="s">
        <v>167</v>
      </c>
      <c r="N704" s="3" t="s">
        <v>168</v>
      </c>
      <c r="O704" s="3" t="s">
        <v>168</v>
      </c>
      <c r="P704" s="3" t="s">
        <v>13</v>
      </c>
      <c r="Q704" s="3" t="s">
        <v>14</v>
      </c>
      <c r="R704" s="3" t="s">
        <v>15</v>
      </c>
      <c r="S704" s="3" t="s">
        <v>1946</v>
      </c>
      <c r="T704" s="3" t="s">
        <v>9</v>
      </c>
      <c r="U704" s="3" t="s">
        <v>9</v>
      </c>
      <c r="V704" s="6" t="s">
        <v>9</v>
      </c>
    </row>
    <row r="705" spans="1:22" ht="15.95" customHeight="1" x14ac:dyDescent="0.25">
      <c r="A705" s="3" t="s">
        <v>9</v>
      </c>
      <c r="B705" s="3" t="s">
        <v>1949</v>
      </c>
      <c r="C705" s="3" t="s">
        <v>1950</v>
      </c>
      <c r="D705" s="3" t="s">
        <v>9</v>
      </c>
      <c r="E705" s="8">
        <v>4</v>
      </c>
      <c r="F705" s="3" t="s">
        <v>1951</v>
      </c>
      <c r="G705" s="4">
        <v>5.0000000000000001E-3</v>
      </c>
      <c r="H705" s="4">
        <v>1E-3</v>
      </c>
      <c r="I705" s="5"/>
      <c r="J705" s="5"/>
      <c r="K705" s="3" t="s">
        <v>18</v>
      </c>
      <c r="L705" s="3" t="s">
        <v>10</v>
      </c>
      <c r="M705" s="3" t="s">
        <v>167</v>
      </c>
      <c r="N705" s="3" t="s">
        <v>168</v>
      </c>
      <c r="O705" s="3" t="s">
        <v>168</v>
      </c>
      <c r="P705" s="3" t="s">
        <v>13</v>
      </c>
      <c r="Q705" s="3" t="s">
        <v>14</v>
      </c>
      <c r="R705" s="3" t="s">
        <v>15</v>
      </c>
      <c r="S705" s="3" t="s">
        <v>1949</v>
      </c>
      <c r="T705" s="3" t="s">
        <v>9</v>
      </c>
      <c r="U705" s="3" t="s">
        <v>9</v>
      </c>
      <c r="V705" s="6" t="s">
        <v>9</v>
      </c>
    </row>
    <row r="706" spans="1:22" ht="15.95" customHeight="1" x14ac:dyDescent="0.25">
      <c r="A706" s="3" t="s">
        <v>9</v>
      </c>
      <c r="B706" s="3" t="s">
        <v>1952</v>
      </c>
      <c r="C706" s="3" t="s">
        <v>1953</v>
      </c>
      <c r="D706" s="3" t="s">
        <v>9</v>
      </c>
      <c r="E706" s="8">
        <v>72</v>
      </c>
      <c r="F706" s="3" t="s">
        <v>1954</v>
      </c>
      <c r="G706" s="4">
        <v>2E-3</v>
      </c>
      <c r="H706" s="5"/>
      <c r="I706" s="5"/>
      <c r="J706" s="5"/>
      <c r="K706" s="3" t="s">
        <v>18</v>
      </c>
      <c r="L706" s="3" t="s">
        <v>10</v>
      </c>
      <c r="M706" s="3" t="s">
        <v>835</v>
      </c>
      <c r="N706" s="3" t="s">
        <v>46</v>
      </c>
      <c r="O706" s="3" t="s">
        <v>46</v>
      </c>
      <c r="P706" s="3" t="s">
        <v>838</v>
      </c>
      <c r="Q706" s="3" t="s">
        <v>14</v>
      </c>
      <c r="R706" s="3" t="s">
        <v>15</v>
      </c>
      <c r="S706" s="3" t="s">
        <v>1952</v>
      </c>
      <c r="T706" s="3" t="s">
        <v>1955</v>
      </c>
      <c r="U706" s="3" t="s">
        <v>9</v>
      </c>
      <c r="V706" s="6" t="s">
        <v>9</v>
      </c>
    </row>
    <row r="707" spans="1:22" ht="15.95" customHeight="1" x14ac:dyDescent="0.25">
      <c r="A707" s="3" t="s">
        <v>9</v>
      </c>
      <c r="B707" s="3" t="s">
        <v>1956</v>
      </c>
      <c r="C707" s="3" t="s">
        <v>1957</v>
      </c>
      <c r="D707" s="3" t="s">
        <v>9</v>
      </c>
      <c r="E707" s="8">
        <v>41</v>
      </c>
      <c r="F707" s="3" t="s">
        <v>1958</v>
      </c>
      <c r="G707" s="4">
        <v>2.2050000000000001</v>
      </c>
      <c r="H707" s="5"/>
      <c r="I707" s="5"/>
      <c r="J707" s="5"/>
      <c r="K707" s="3" t="s">
        <v>18</v>
      </c>
      <c r="L707" s="3" t="s">
        <v>10</v>
      </c>
      <c r="M707" s="3" t="s">
        <v>835</v>
      </c>
      <c r="N707" s="3" t="s">
        <v>46</v>
      </c>
      <c r="O707" s="3" t="s">
        <v>46</v>
      </c>
      <c r="P707" s="3" t="s">
        <v>838</v>
      </c>
      <c r="Q707" s="3" t="s">
        <v>14</v>
      </c>
      <c r="R707" s="3" t="s">
        <v>15</v>
      </c>
      <c r="S707" s="3" t="s">
        <v>1956</v>
      </c>
      <c r="T707" s="3" t="s">
        <v>1955</v>
      </c>
      <c r="U707" s="3" t="s">
        <v>9</v>
      </c>
      <c r="V707" s="6" t="s">
        <v>9</v>
      </c>
    </row>
    <row r="708" spans="1:22" ht="15.95" customHeight="1" x14ac:dyDescent="0.25">
      <c r="A708" s="3" t="s">
        <v>9</v>
      </c>
      <c r="B708" s="3" t="s">
        <v>1959</v>
      </c>
      <c r="C708" s="3" t="s">
        <v>1960</v>
      </c>
      <c r="D708" s="3" t="s">
        <v>9</v>
      </c>
      <c r="E708" s="8">
        <v>36</v>
      </c>
      <c r="F708" s="3" t="s">
        <v>1961</v>
      </c>
      <c r="G708" s="4">
        <v>2E-3</v>
      </c>
      <c r="H708" s="5"/>
      <c r="I708" s="5"/>
      <c r="J708" s="5"/>
      <c r="K708" s="3" t="s">
        <v>18</v>
      </c>
      <c r="L708" s="3" t="s">
        <v>10</v>
      </c>
      <c r="M708" s="3" t="s">
        <v>835</v>
      </c>
      <c r="N708" s="3" t="s">
        <v>46</v>
      </c>
      <c r="O708" s="3" t="s">
        <v>46</v>
      </c>
      <c r="P708" s="3" t="s">
        <v>838</v>
      </c>
      <c r="Q708" s="3" t="s">
        <v>14</v>
      </c>
      <c r="R708" s="3" t="s">
        <v>15</v>
      </c>
      <c r="S708" s="3" t="s">
        <v>1959</v>
      </c>
      <c r="T708" s="3" t="s">
        <v>1955</v>
      </c>
      <c r="U708" s="3" t="s">
        <v>9</v>
      </c>
      <c r="V708" s="6" t="s">
        <v>9</v>
      </c>
    </row>
    <row r="709" spans="1:22" ht="15.95" customHeight="1" x14ac:dyDescent="0.25">
      <c r="A709" s="3" t="s">
        <v>9</v>
      </c>
      <c r="B709" s="3" t="s">
        <v>1962</v>
      </c>
      <c r="C709" s="3" t="s">
        <v>1963</v>
      </c>
      <c r="D709" s="3" t="s">
        <v>9</v>
      </c>
      <c r="E709" s="8">
        <v>15</v>
      </c>
      <c r="F709" s="3" t="s">
        <v>1964</v>
      </c>
      <c r="G709" s="4">
        <v>2E-3</v>
      </c>
      <c r="H709" s="5"/>
      <c r="I709" s="5"/>
      <c r="J709" s="5"/>
      <c r="K709" s="3" t="s">
        <v>18</v>
      </c>
      <c r="L709" s="3" t="s">
        <v>10</v>
      </c>
      <c r="M709" s="3" t="s">
        <v>835</v>
      </c>
      <c r="N709" s="3" t="s">
        <v>46</v>
      </c>
      <c r="O709" s="3" t="s">
        <v>46</v>
      </c>
      <c r="P709" s="3" t="s">
        <v>838</v>
      </c>
      <c r="Q709" s="3" t="s">
        <v>14</v>
      </c>
      <c r="R709" s="3" t="s">
        <v>15</v>
      </c>
      <c r="S709" s="3" t="s">
        <v>1962</v>
      </c>
      <c r="T709" s="3" t="s">
        <v>1955</v>
      </c>
      <c r="U709" s="3" t="s">
        <v>9</v>
      </c>
      <c r="V709" s="6" t="s">
        <v>9</v>
      </c>
    </row>
    <row r="710" spans="1:22" ht="15.95" customHeight="1" x14ac:dyDescent="0.25">
      <c r="A710" s="3" t="s">
        <v>9</v>
      </c>
      <c r="B710" s="3" t="s">
        <v>1965</v>
      </c>
      <c r="C710" s="3" t="s">
        <v>1966</v>
      </c>
      <c r="D710" s="3" t="s">
        <v>9</v>
      </c>
      <c r="E710" s="8">
        <v>20</v>
      </c>
      <c r="F710" s="3" t="s">
        <v>1967</v>
      </c>
      <c r="G710" s="4">
        <v>0.1</v>
      </c>
      <c r="H710" s="4">
        <v>0.05</v>
      </c>
      <c r="I710" s="5"/>
      <c r="J710" s="5"/>
      <c r="K710" s="3" t="s">
        <v>18</v>
      </c>
      <c r="L710" s="3" t="s">
        <v>10</v>
      </c>
      <c r="M710" s="3" t="s">
        <v>167</v>
      </c>
      <c r="N710" s="3" t="s">
        <v>168</v>
      </c>
      <c r="O710" s="3" t="s">
        <v>168</v>
      </c>
      <c r="P710" s="3" t="s">
        <v>13</v>
      </c>
      <c r="Q710" s="3" t="s">
        <v>14</v>
      </c>
      <c r="R710" s="3" t="s">
        <v>15</v>
      </c>
      <c r="S710" s="3" t="s">
        <v>1965</v>
      </c>
      <c r="T710" s="3" t="s">
        <v>9</v>
      </c>
      <c r="U710" s="3" t="s">
        <v>9</v>
      </c>
      <c r="V710" s="6" t="s">
        <v>9</v>
      </c>
    </row>
    <row r="711" spans="1:22" ht="15.95" customHeight="1" x14ac:dyDescent="0.25">
      <c r="A711" s="3" t="s">
        <v>9</v>
      </c>
      <c r="B711" s="3" t="s">
        <v>1968</v>
      </c>
      <c r="C711" s="3" t="s">
        <v>1957</v>
      </c>
      <c r="D711" s="3" t="s">
        <v>9</v>
      </c>
      <c r="E711" s="8">
        <v>97</v>
      </c>
      <c r="F711" s="3" t="s">
        <v>1969</v>
      </c>
      <c r="G711" s="4">
        <v>1.1459999999999999</v>
      </c>
      <c r="H711" s="5"/>
      <c r="I711" s="5"/>
      <c r="J711" s="5"/>
      <c r="K711" s="3" t="s">
        <v>18</v>
      </c>
      <c r="L711" s="3" t="s">
        <v>10</v>
      </c>
      <c r="M711" s="3" t="s">
        <v>835</v>
      </c>
      <c r="N711" s="3" t="s">
        <v>46</v>
      </c>
      <c r="O711" s="3" t="s">
        <v>46</v>
      </c>
      <c r="P711" s="3" t="s">
        <v>838</v>
      </c>
      <c r="Q711" s="3" t="s">
        <v>14</v>
      </c>
      <c r="R711" s="3" t="s">
        <v>15</v>
      </c>
      <c r="S711" s="3" t="s">
        <v>1968</v>
      </c>
      <c r="T711" s="3" t="s">
        <v>1955</v>
      </c>
      <c r="U711" s="3" t="s">
        <v>9</v>
      </c>
      <c r="V711" s="6" t="s">
        <v>9</v>
      </c>
    </row>
    <row r="712" spans="1:22" ht="15.95" customHeight="1" x14ac:dyDescent="0.25">
      <c r="A712" s="3" t="s">
        <v>9</v>
      </c>
      <c r="B712" s="3" t="s">
        <v>1970</v>
      </c>
      <c r="C712" s="3" t="s">
        <v>1971</v>
      </c>
      <c r="D712" s="3" t="s">
        <v>9</v>
      </c>
      <c r="E712" s="8">
        <v>36</v>
      </c>
      <c r="F712" s="3" t="s">
        <v>1972</v>
      </c>
      <c r="G712" s="4">
        <v>1.1020000000000001</v>
      </c>
      <c r="H712" s="5"/>
      <c r="I712" s="5">
        <f>VLOOKUP(B712,[1]EXEL!$D$1:$N$65536,11,FALSE)</f>
        <v>132</v>
      </c>
      <c r="J712" s="5">
        <f>VLOOKUP(B712,[1]EXEL!$D$1:$P$65536,13,FALSE)</f>
        <v>12</v>
      </c>
      <c r="K712" s="3" t="s">
        <v>18</v>
      </c>
      <c r="L712" s="3" t="s">
        <v>10</v>
      </c>
      <c r="M712" s="3" t="s">
        <v>835</v>
      </c>
      <c r="N712" s="3" t="s">
        <v>46</v>
      </c>
      <c r="O712" s="3" t="s">
        <v>46</v>
      </c>
      <c r="P712" s="3" t="s">
        <v>838</v>
      </c>
      <c r="Q712" s="3" t="s">
        <v>14</v>
      </c>
      <c r="R712" s="3" t="s">
        <v>15</v>
      </c>
      <c r="S712" s="3" t="s">
        <v>1970</v>
      </c>
      <c r="T712" s="3" t="s">
        <v>1955</v>
      </c>
      <c r="U712" s="3" t="s">
        <v>9</v>
      </c>
      <c r="V712" s="6" t="s">
        <v>9</v>
      </c>
    </row>
    <row r="713" spans="1:22" ht="15.95" customHeight="1" x14ac:dyDescent="0.25">
      <c r="A713" s="3" t="s">
        <v>9</v>
      </c>
      <c r="B713" s="3" t="s">
        <v>1973</v>
      </c>
      <c r="C713" s="3" t="s">
        <v>1974</v>
      </c>
      <c r="D713" s="3" t="s">
        <v>9</v>
      </c>
      <c r="E713" s="8">
        <v>51</v>
      </c>
      <c r="F713" s="3" t="s">
        <v>1975</v>
      </c>
      <c r="G713" s="4">
        <v>2E-3</v>
      </c>
      <c r="H713" s="5"/>
      <c r="I713" s="5"/>
      <c r="J713" s="5"/>
      <c r="K713" s="3" t="s">
        <v>18</v>
      </c>
      <c r="L713" s="3" t="s">
        <v>10</v>
      </c>
      <c r="M713" s="3" t="s">
        <v>835</v>
      </c>
      <c r="N713" s="3" t="s">
        <v>46</v>
      </c>
      <c r="O713" s="3" t="s">
        <v>46</v>
      </c>
      <c r="P713" s="3" t="s">
        <v>838</v>
      </c>
      <c r="Q713" s="3" t="s">
        <v>14</v>
      </c>
      <c r="R713" s="3" t="s">
        <v>15</v>
      </c>
      <c r="S713" s="3" t="s">
        <v>1973</v>
      </c>
      <c r="T713" s="3" t="s">
        <v>1955</v>
      </c>
      <c r="U713" s="3" t="s">
        <v>9</v>
      </c>
      <c r="V713" s="6" t="s">
        <v>9</v>
      </c>
    </row>
    <row r="714" spans="1:22" ht="15.95" customHeight="1" x14ac:dyDescent="0.25">
      <c r="A714" s="3" t="s">
        <v>9</v>
      </c>
      <c r="B714" s="3" t="s">
        <v>1976</v>
      </c>
      <c r="C714" s="3" t="s">
        <v>1971</v>
      </c>
      <c r="D714" s="3" t="s">
        <v>9</v>
      </c>
      <c r="E714" s="8">
        <v>51</v>
      </c>
      <c r="F714" s="3" t="s">
        <v>1977</v>
      </c>
      <c r="G714" s="4">
        <v>0.441</v>
      </c>
      <c r="H714" s="5"/>
      <c r="I714" s="5"/>
      <c r="J714" s="5"/>
      <c r="K714" s="3" t="s">
        <v>18</v>
      </c>
      <c r="L714" s="3" t="s">
        <v>10</v>
      </c>
      <c r="M714" s="3" t="s">
        <v>835</v>
      </c>
      <c r="N714" s="3" t="s">
        <v>46</v>
      </c>
      <c r="O714" s="3" t="s">
        <v>46</v>
      </c>
      <c r="P714" s="3" t="s">
        <v>838</v>
      </c>
      <c r="Q714" s="3" t="s">
        <v>14</v>
      </c>
      <c r="R714" s="3" t="s">
        <v>15</v>
      </c>
      <c r="S714" s="3" t="s">
        <v>1976</v>
      </c>
      <c r="T714" s="3" t="s">
        <v>1955</v>
      </c>
      <c r="U714" s="3" t="s">
        <v>9</v>
      </c>
      <c r="V714" s="6" t="s">
        <v>9</v>
      </c>
    </row>
    <row r="715" spans="1:22" ht="15.95" customHeight="1" x14ac:dyDescent="0.25">
      <c r="A715" s="3" t="s">
        <v>9</v>
      </c>
      <c r="B715" s="3" t="s">
        <v>1978</v>
      </c>
      <c r="C715" s="3" t="s">
        <v>1979</v>
      </c>
      <c r="D715" s="3" t="s">
        <v>9</v>
      </c>
      <c r="E715" s="8">
        <v>3</v>
      </c>
      <c r="F715" s="3" t="s">
        <v>1980</v>
      </c>
      <c r="G715" s="4">
        <v>0.1</v>
      </c>
      <c r="H715" s="4">
        <v>0.05</v>
      </c>
      <c r="I715" s="5"/>
      <c r="J715" s="5"/>
      <c r="K715" s="3" t="s">
        <v>18</v>
      </c>
      <c r="L715" s="3" t="s">
        <v>10</v>
      </c>
      <c r="M715" s="3" t="s">
        <v>167</v>
      </c>
      <c r="N715" s="3" t="s">
        <v>168</v>
      </c>
      <c r="O715" s="3" t="s">
        <v>168</v>
      </c>
      <c r="P715" s="3" t="s">
        <v>13</v>
      </c>
      <c r="Q715" s="3" t="s">
        <v>14</v>
      </c>
      <c r="R715" s="3" t="s">
        <v>15</v>
      </c>
      <c r="S715" s="3" t="s">
        <v>1978</v>
      </c>
      <c r="T715" s="3" t="s">
        <v>9</v>
      </c>
      <c r="U715" s="3" t="s">
        <v>9</v>
      </c>
      <c r="V715" s="6" t="s">
        <v>9</v>
      </c>
    </row>
    <row r="716" spans="1:22" ht="15.95" customHeight="1" x14ac:dyDescent="0.25">
      <c r="A716" s="3" t="s">
        <v>9</v>
      </c>
      <c r="B716" s="3" t="s">
        <v>1981</v>
      </c>
      <c r="C716" s="3" t="s">
        <v>1982</v>
      </c>
      <c r="D716" s="3" t="s">
        <v>9</v>
      </c>
      <c r="E716" s="8">
        <v>3</v>
      </c>
      <c r="F716" s="3" t="s">
        <v>1983</v>
      </c>
      <c r="G716" s="4">
        <v>0.1</v>
      </c>
      <c r="H716" s="4">
        <v>0.05</v>
      </c>
      <c r="I716" s="5"/>
      <c r="J716" s="5"/>
      <c r="K716" s="3" t="s">
        <v>18</v>
      </c>
      <c r="L716" s="3" t="s">
        <v>10</v>
      </c>
      <c r="M716" s="3" t="s">
        <v>167</v>
      </c>
      <c r="N716" s="3" t="s">
        <v>168</v>
      </c>
      <c r="O716" s="3" t="s">
        <v>168</v>
      </c>
      <c r="P716" s="3" t="s">
        <v>13</v>
      </c>
      <c r="Q716" s="3" t="s">
        <v>14</v>
      </c>
      <c r="R716" s="3" t="s">
        <v>15</v>
      </c>
      <c r="S716" s="3" t="s">
        <v>1981</v>
      </c>
      <c r="T716" s="3" t="s">
        <v>9</v>
      </c>
      <c r="U716" s="3" t="s">
        <v>9</v>
      </c>
      <c r="V716" s="6" t="s">
        <v>9</v>
      </c>
    </row>
    <row r="717" spans="1:22" ht="15.95" customHeight="1" x14ac:dyDescent="0.25">
      <c r="A717" s="3" t="s">
        <v>9</v>
      </c>
      <c r="B717" s="3" t="s">
        <v>1984</v>
      </c>
      <c r="C717" s="3" t="s">
        <v>1985</v>
      </c>
      <c r="D717" s="3" t="s">
        <v>9</v>
      </c>
      <c r="E717" s="8">
        <v>3</v>
      </c>
      <c r="F717" s="3" t="s">
        <v>1986</v>
      </c>
      <c r="G717" s="4">
        <v>0.1</v>
      </c>
      <c r="H717" s="4">
        <v>0.05</v>
      </c>
      <c r="I717" s="5"/>
      <c r="J717" s="5"/>
      <c r="K717" s="3" t="s">
        <v>18</v>
      </c>
      <c r="L717" s="3" t="s">
        <v>10</v>
      </c>
      <c r="M717" s="3" t="s">
        <v>167</v>
      </c>
      <c r="N717" s="3" t="s">
        <v>168</v>
      </c>
      <c r="O717" s="3" t="s">
        <v>168</v>
      </c>
      <c r="P717" s="3" t="s">
        <v>13</v>
      </c>
      <c r="Q717" s="3" t="s">
        <v>14</v>
      </c>
      <c r="R717" s="3" t="s">
        <v>15</v>
      </c>
      <c r="S717" s="3" t="s">
        <v>1984</v>
      </c>
      <c r="T717" s="3" t="s">
        <v>9</v>
      </c>
      <c r="U717" s="3" t="s">
        <v>9</v>
      </c>
      <c r="V717" s="6" t="s">
        <v>9</v>
      </c>
    </row>
    <row r="718" spans="1:22" ht="15.95" customHeight="1" x14ac:dyDescent="0.25">
      <c r="A718" s="3" t="s">
        <v>9</v>
      </c>
      <c r="B718" s="3" t="s">
        <v>1987</v>
      </c>
      <c r="C718" s="3" t="s">
        <v>1988</v>
      </c>
      <c r="D718" s="3" t="s">
        <v>9</v>
      </c>
      <c r="E718" s="8">
        <v>20</v>
      </c>
      <c r="F718" s="3" t="s">
        <v>1989</v>
      </c>
      <c r="G718" s="4">
        <v>0.1</v>
      </c>
      <c r="H718" s="4">
        <v>0.05</v>
      </c>
      <c r="I718" s="5"/>
      <c r="J718" s="5"/>
      <c r="K718" s="3" t="s">
        <v>18</v>
      </c>
      <c r="L718" s="3" t="s">
        <v>10</v>
      </c>
      <c r="M718" s="3" t="s">
        <v>167</v>
      </c>
      <c r="N718" s="3" t="s">
        <v>168</v>
      </c>
      <c r="O718" s="3" t="s">
        <v>168</v>
      </c>
      <c r="P718" s="3" t="s">
        <v>13</v>
      </c>
      <c r="Q718" s="3" t="s">
        <v>14</v>
      </c>
      <c r="R718" s="3" t="s">
        <v>15</v>
      </c>
      <c r="S718" s="3" t="s">
        <v>1987</v>
      </c>
      <c r="T718" s="3" t="s">
        <v>9</v>
      </c>
      <c r="U718" s="3" t="s">
        <v>9</v>
      </c>
      <c r="V718" s="6" t="s">
        <v>9</v>
      </c>
    </row>
    <row r="719" spans="1:22" ht="15.95" customHeight="1" x14ac:dyDescent="0.25">
      <c r="A719" s="3" t="s">
        <v>9</v>
      </c>
      <c r="B719" s="3" t="s">
        <v>1990</v>
      </c>
      <c r="C719" s="3" t="s">
        <v>1991</v>
      </c>
      <c r="D719" s="3" t="s">
        <v>9</v>
      </c>
      <c r="E719" s="8">
        <v>6</v>
      </c>
      <c r="F719" s="3" t="s">
        <v>1992</v>
      </c>
      <c r="G719" s="4">
        <v>0.1</v>
      </c>
      <c r="H719" s="4">
        <v>0.05</v>
      </c>
      <c r="I719" s="5"/>
      <c r="J719" s="5"/>
      <c r="K719" s="3" t="s">
        <v>18</v>
      </c>
      <c r="L719" s="3" t="s">
        <v>10</v>
      </c>
      <c r="M719" s="3" t="s">
        <v>167</v>
      </c>
      <c r="N719" s="3" t="s">
        <v>168</v>
      </c>
      <c r="O719" s="3" t="s">
        <v>168</v>
      </c>
      <c r="P719" s="3" t="s">
        <v>13</v>
      </c>
      <c r="Q719" s="3" t="s">
        <v>14</v>
      </c>
      <c r="R719" s="3" t="s">
        <v>15</v>
      </c>
      <c r="S719" s="3" t="s">
        <v>1990</v>
      </c>
      <c r="T719" s="3" t="s">
        <v>9</v>
      </c>
      <c r="U719" s="3" t="s">
        <v>9</v>
      </c>
      <c r="V719" s="6" t="s">
        <v>9</v>
      </c>
    </row>
    <row r="720" spans="1:22" ht="15.95" customHeight="1" x14ac:dyDescent="0.25">
      <c r="A720" s="3" t="s">
        <v>9</v>
      </c>
      <c r="B720" s="3" t="s">
        <v>1993</v>
      </c>
      <c r="C720" s="3" t="s">
        <v>1994</v>
      </c>
      <c r="D720" s="3" t="s">
        <v>9</v>
      </c>
      <c r="E720" s="8">
        <v>546</v>
      </c>
      <c r="F720" s="3" t="s">
        <v>1995</v>
      </c>
      <c r="G720" s="4">
        <v>29.17</v>
      </c>
      <c r="H720" s="4">
        <v>0.65552999999999995</v>
      </c>
      <c r="I720" s="5">
        <f>VLOOKUP(B720,[1]EXEL!$D$1:$N$65536,11,FALSE)</f>
        <v>46</v>
      </c>
      <c r="J720" s="5">
        <f>VLOOKUP(B720,[1]EXEL!$D$1:$P$65536,13,FALSE)</f>
        <v>2</v>
      </c>
      <c r="K720" s="3" t="s">
        <v>18</v>
      </c>
      <c r="L720" s="3" t="s">
        <v>10</v>
      </c>
      <c r="M720" s="3" t="s">
        <v>1996</v>
      </c>
      <c r="N720" s="3" t="s">
        <v>1997</v>
      </c>
      <c r="O720" s="3" t="s">
        <v>1997</v>
      </c>
      <c r="P720" s="3" t="s">
        <v>838</v>
      </c>
      <c r="Q720" s="3" t="s">
        <v>1211</v>
      </c>
      <c r="R720" s="3" t="s">
        <v>15</v>
      </c>
      <c r="S720" s="3" t="s">
        <v>1993</v>
      </c>
      <c r="T720" s="3" t="s">
        <v>1955</v>
      </c>
      <c r="U720" s="3" t="s">
        <v>9</v>
      </c>
      <c r="V720" s="6" t="s">
        <v>9</v>
      </c>
    </row>
    <row r="721" spans="1:22" ht="15.95" customHeight="1" x14ac:dyDescent="0.25">
      <c r="A721" s="3" t="s">
        <v>9</v>
      </c>
      <c r="B721" s="3" t="s">
        <v>1998</v>
      </c>
      <c r="C721" s="3" t="s">
        <v>1999</v>
      </c>
      <c r="D721" s="3" t="s">
        <v>2000</v>
      </c>
      <c r="E721" s="8">
        <v>154</v>
      </c>
      <c r="F721" s="3" t="s">
        <v>2001</v>
      </c>
      <c r="G721" s="4">
        <v>1.5209999999999999</v>
      </c>
      <c r="H721" s="5"/>
      <c r="I721" s="5"/>
      <c r="J721" s="5"/>
      <c r="K721" s="3" t="s">
        <v>18</v>
      </c>
      <c r="L721" s="3" t="s">
        <v>17</v>
      </c>
      <c r="M721" s="3" t="s">
        <v>835</v>
      </c>
      <c r="N721" s="3" t="s">
        <v>46</v>
      </c>
      <c r="O721" s="3" t="s">
        <v>46</v>
      </c>
      <c r="P721" s="3" t="s">
        <v>838</v>
      </c>
      <c r="Q721" s="3" t="s">
        <v>14</v>
      </c>
      <c r="R721" s="3" t="s">
        <v>15</v>
      </c>
      <c r="S721" s="3" t="s">
        <v>1998</v>
      </c>
      <c r="T721" s="3" t="s">
        <v>1955</v>
      </c>
      <c r="U721" s="3" t="s">
        <v>9</v>
      </c>
      <c r="V721" s="6" t="s">
        <v>9</v>
      </c>
    </row>
    <row r="722" spans="1:22" ht="15.95" customHeight="1" x14ac:dyDescent="0.25">
      <c r="A722" s="3" t="s">
        <v>9</v>
      </c>
      <c r="B722" s="3" t="s">
        <v>2002</v>
      </c>
      <c r="C722" s="3" t="s">
        <v>2003</v>
      </c>
      <c r="D722" s="3" t="s">
        <v>9</v>
      </c>
      <c r="E722" s="8">
        <v>15</v>
      </c>
      <c r="F722" s="3" t="s">
        <v>2004</v>
      </c>
      <c r="G722" s="4">
        <v>0.22</v>
      </c>
      <c r="H722" s="5"/>
      <c r="I722" s="5"/>
      <c r="J722" s="5"/>
      <c r="K722" s="3" t="s">
        <v>18</v>
      </c>
      <c r="L722" s="3" t="s">
        <v>10</v>
      </c>
      <c r="M722" s="3" t="s">
        <v>835</v>
      </c>
      <c r="N722" s="3" t="s">
        <v>46</v>
      </c>
      <c r="O722" s="3" t="s">
        <v>46</v>
      </c>
      <c r="P722" s="3" t="s">
        <v>838</v>
      </c>
      <c r="Q722" s="3" t="s">
        <v>14</v>
      </c>
      <c r="R722" s="3" t="s">
        <v>15</v>
      </c>
      <c r="S722" s="3" t="s">
        <v>2002</v>
      </c>
      <c r="T722" s="3" t="s">
        <v>2005</v>
      </c>
      <c r="U722" s="3" t="s">
        <v>2006</v>
      </c>
      <c r="V722" s="6" t="s">
        <v>9</v>
      </c>
    </row>
    <row r="723" spans="1:22" ht="15.95" customHeight="1" x14ac:dyDescent="0.25">
      <c r="A723" s="3" t="s">
        <v>9</v>
      </c>
      <c r="B723" s="3" t="s">
        <v>2007</v>
      </c>
      <c r="C723" s="3" t="s">
        <v>2008</v>
      </c>
      <c r="D723" s="3" t="s">
        <v>9</v>
      </c>
      <c r="E723" s="8">
        <v>31</v>
      </c>
      <c r="F723" s="3" t="s">
        <v>2009</v>
      </c>
      <c r="G723" s="4">
        <v>0.22</v>
      </c>
      <c r="H723" s="5"/>
      <c r="I723" s="5"/>
      <c r="J723" s="5"/>
      <c r="K723" s="3" t="s">
        <v>18</v>
      </c>
      <c r="L723" s="3" t="s">
        <v>10</v>
      </c>
      <c r="M723" s="3" t="s">
        <v>835</v>
      </c>
      <c r="N723" s="3" t="s">
        <v>46</v>
      </c>
      <c r="O723" s="3" t="s">
        <v>46</v>
      </c>
      <c r="P723" s="3" t="s">
        <v>838</v>
      </c>
      <c r="Q723" s="3" t="s">
        <v>14</v>
      </c>
      <c r="R723" s="3" t="s">
        <v>15</v>
      </c>
      <c r="S723" s="3" t="s">
        <v>2007</v>
      </c>
      <c r="T723" s="3" t="s">
        <v>1955</v>
      </c>
      <c r="U723" s="3" t="s">
        <v>9</v>
      </c>
      <c r="V723" s="6" t="s">
        <v>9</v>
      </c>
    </row>
    <row r="724" spans="1:22" ht="15.95" customHeight="1" x14ac:dyDescent="0.25">
      <c r="A724" s="3" t="s">
        <v>9</v>
      </c>
      <c r="B724" s="3" t="s">
        <v>2010</v>
      </c>
      <c r="C724" s="3" t="s">
        <v>2011</v>
      </c>
      <c r="D724" s="3" t="s">
        <v>9</v>
      </c>
      <c r="E724" s="8">
        <v>450</v>
      </c>
      <c r="F724" s="3" t="s">
        <v>2012</v>
      </c>
      <c r="G724" s="4">
        <v>7.72</v>
      </c>
      <c r="H724" s="4">
        <v>0.25087999999999999</v>
      </c>
      <c r="I724" s="5">
        <f>VLOOKUP(B724,[1]EXEL!$D$1:$N$65536,11,FALSE)</f>
        <v>156</v>
      </c>
      <c r="J724" s="5">
        <f>VLOOKUP(B724,[1]EXEL!$D$1:$P$65536,13,FALSE)</f>
        <v>6</v>
      </c>
      <c r="K724" s="3" t="s">
        <v>18</v>
      </c>
      <c r="L724" s="3" t="s">
        <v>10</v>
      </c>
      <c r="M724" s="3" t="s">
        <v>835</v>
      </c>
      <c r="N724" s="3" t="s">
        <v>46</v>
      </c>
      <c r="O724" s="3" t="s">
        <v>46</v>
      </c>
      <c r="P724" s="3" t="s">
        <v>838</v>
      </c>
      <c r="Q724" s="3" t="s">
        <v>1211</v>
      </c>
      <c r="R724" s="3" t="s">
        <v>15</v>
      </c>
      <c r="S724" s="3" t="s">
        <v>2010</v>
      </c>
      <c r="T724" s="3" t="s">
        <v>2013</v>
      </c>
      <c r="U724" s="3" t="s">
        <v>9</v>
      </c>
      <c r="V724" s="6" t="s">
        <v>9</v>
      </c>
    </row>
    <row r="725" spans="1:22" ht="15.95" customHeight="1" x14ac:dyDescent="0.25">
      <c r="A725" s="3" t="s">
        <v>9</v>
      </c>
      <c r="B725" s="3" t="s">
        <v>2014</v>
      </c>
      <c r="C725" s="3" t="s">
        <v>2011</v>
      </c>
      <c r="D725" s="3" t="s">
        <v>9</v>
      </c>
      <c r="E725" s="8">
        <v>265</v>
      </c>
      <c r="F725" s="3" t="s">
        <v>2015</v>
      </c>
      <c r="G725" s="4">
        <v>4.41</v>
      </c>
      <c r="H725" s="4">
        <v>0.19578000000000001</v>
      </c>
      <c r="I725" s="5">
        <f>VLOOKUP(B725,[1]EXEL!$D$1:$N$65536,11,FALSE)</f>
        <v>252</v>
      </c>
      <c r="J725" s="5">
        <f>VLOOKUP(B725,[1]EXEL!$D$1:$P$65536,13,FALSE)</f>
        <v>14</v>
      </c>
      <c r="K725" s="3" t="s">
        <v>18</v>
      </c>
      <c r="L725" s="3" t="s">
        <v>10</v>
      </c>
      <c r="M725" s="3" t="s">
        <v>835</v>
      </c>
      <c r="N725" s="3" t="s">
        <v>46</v>
      </c>
      <c r="O725" s="3" t="s">
        <v>46</v>
      </c>
      <c r="P725" s="3" t="s">
        <v>838</v>
      </c>
      <c r="Q725" s="3" t="s">
        <v>1211</v>
      </c>
      <c r="R725" s="3" t="s">
        <v>15</v>
      </c>
      <c r="S725" s="3" t="s">
        <v>2014</v>
      </c>
      <c r="T725" s="3" t="s">
        <v>2013</v>
      </c>
      <c r="U725" s="3" t="s">
        <v>9</v>
      </c>
      <c r="V725" s="6" t="s">
        <v>9</v>
      </c>
    </row>
    <row r="726" spans="1:22" ht="15.95" customHeight="1" x14ac:dyDescent="0.25">
      <c r="A726" s="3" t="s">
        <v>9</v>
      </c>
      <c r="B726" s="3" t="s">
        <v>2016</v>
      </c>
      <c r="C726" s="3" t="s">
        <v>2011</v>
      </c>
      <c r="D726" s="3" t="s">
        <v>9</v>
      </c>
      <c r="E726" s="8">
        <v>265</v>
      </c>
      <c r="F726" s="3" t="s">
        <v>2017</v>
      </c>
      <c r="G726" s="4">
        <v>6.17</v>
      </c>
      <c r="H726" s="4">
        <v>0.19578000000000001</v>
      </c>
      <c r="I726" s="5">
        <f>VLOOKUP(B726,[1]EXEL!$D$1:$N$65536,11,FALSE)</f>
        <v>252</v>
      </c>
      <c r="J726" s="5">
        <f>VLOOKUP(B726,[1]EXEL!$D$1:$P$65536,13,FALSE)</f>
        <v>14</v>
      </c>
      <c r="K726" s="3" t="s">
        <v>18</v>
      </c>
      <c r="L726" s="3" t="s">
        <v>10</v>
      </c>
      <c r="M726" s="3" t="s">
        <v>835</v>
      </c>
      <c r="N726" s="3" t="s">
        <v>46</v>
      </c>
      <c r="O726" s="3" t="s">
        <v>46</v>
      </c>
      <c r="P726" s="3" t="s">
        <v>838</v>
      </c>
      <c r="Q726" s="3" t="s">
        <v>1211</v>
      </c>
      <c r="R726" s="3" t="s">
        <v>15</v>
      </c>
      <c r="S726" s="3" t="s">
        <v>2016</v>
      </c>
      <c r="T726" s="3" t="s">
        <v>2013</v>
      </c>
      <c r="U726" s="3" t="s">
        <v>9</v>
      </c>
      <c r="V726" s="6" t="s">
        <v>9</v>
      </c>
    </row>
    <row r="727" spans="1:22" ht="15.95" customHeight="1" x14ac:dyDescent="0.25">
      <c r="A727" s="3" t="s">
        <v>9</v>
      </c>
      <c r="B727" s="3" t="s">
        <v>2018</v>
      </c>
      <c r="C727" s="3" t="s">
        <v>2011</v>
      </c>
      <c r="D727" s="3" t="s">
        <v>9</v>
      </c>
      <c r="E727" s="8">
        <v>265</v>
      </c>
      <c r="F727" s="3" t="s">
        <v>2019</v>
      </c>
      <c r="G727" s="4">
        <v>4.1900000000000004</v>
      </c>
      <c r="H727" s="4">
        <v>0.19578000000000001</v>
      </c>
      <c r="I727" s="5">
        <f>VLOOKUP(B727,[1]EXEL!$D$1:$N$65536,11,FALSE)</f>
        <v>252</v>
      </c>
      <c r="J727" s="5">
        <f>VLOOKUP(B727,[1]EXEL!$D$1:$P$65536,13,FALSE)</f>
        <v>14</v>
      </c>
      <c r="K727" s="3" t="s">
        <v>18</v>
      </c>
      <c r="L727" s="3" t="s">
        <v>10</v>
      </c>
      <c r="M727" s="3" t="s">
        <v>835</v>
      </c>
      <c r="N727" s="3" t="s">
        <v>46</v>
      </c>
      <c r="O727" s="3" t="s">
        <v>46</v>
      </c>
      <c r="P727" s="3" t="s">
        <v>838</v>
      </c>
      <c r="Q727" s="3" t="s">
        <v>1211</v>
      </c>
      <c r="R727" s="3" t="s">
        <v>15</v>
      </c>
      <c r="S727" s="3" t="s">
        <v>2018</v>
      </c>
      <c r="T727" s="3" t="s">
        <v>2013</v>
      </c>
      <c r="U727" s="3" t="s">
        <v>9</v>
      </c>
      <c r="V727" s="6" t="s">
        <v>9</v>
      </c>
    </row>
    <row r="728" spans="1:22" ht="15.95" customHeight="1" x14ac:dyDescent="0.25">
      <c r="A728" s="3" t="s">
        <v>9</v>
      </c>
      <c r="B728" s="3" t="s">
        <v>2020</v>
      </c>
      <c r="C728" s="3" t="s">
        <v>2011</v>
      </c>
      <c r="D728" s="3" t="s">
        <v>9</v>
      </c>
      <c r="E728" s="8">
        <v>355</v>
      </c>
      <c r="F728" s="3" t="s">
        <v>2021</v>
      </c>
      <c r="G728" s="4">
        <v>6.17</v>
      </c>
      <c r="H728" s="4">
        <v>0.16950999999999999</v>
      </c>
      <c r="I728" s="5">
        <f>VLOOKUP(B728,[1]EXEL!$D$1:$N$65536,11,FALSE)</f>
        <v>234</v>
      </c>
      <c r="J728" s="5">
        <f>VLOOKUP(B728,[1]EXEL!$D$1:$P$65536,13,FALSE)</f>
        <v>9</v>
      </c>
      <c r="K728" s="3" t="s">
        <v>18</v>
      </c>
      <c r="L728" s="3" t="s">
        <v>10</v>
      </c>
      <c r="M728" s="3" t="s">
        <v>835</v>
      </c>
      <c r="N728" s="3" t="s">
        <v>46</v>
      </c>
      <c r="O728" s="3" t="s">
        <v>46</v>
      </c>
      <c r="P728" s="3" t="s">
        <v>838</v>
      </c>
      <c r="Q728" s="3" t="s">
        <v>1211</v>
      </c>
      <c r="R728" s="3" t="s">
        <v>15</v>
      </c>
      <c r="S728" s="3" t="s">
        <v>2020</v>
      </c>
      <c r="T728" s="3" t="s">
        <v>2013</v>
      </c>
      <c r="U728" s="3" t="s">
        <v>9</v>
      </c>
      <c r="V728" s="6" t="s">
        <v>9</v>
      </c>
    </row>
    <row r="729" spans="1:22" ht="15.95" customHeight="1" x14ac:dyDescent="0.25">
      <c r="A729" s="3" t="s">
        <v>9</v>
      </c>
      <c r="B729" s="3" t="s">
        <v>2022</v>
      </c>
      <c r="C729" s="3" t="s">
        <v>2011</v>
      </c>
      <c r="D729" s="3" t="s">
        <v>9</v>
      </c>
      <c r="E729" s="8">
        <v>450</v>
      </c>
      <c r="F729" s="3" t="s">
        <v>2023</v>
      </c>
      <c r="G729" s="4">
        <v>5.51</v>
      </c>
      <c r="H729" s="4">
        <v>0.21697</v>
      </c>
      <c r="I729" s="5">
        <f>VLOOKUP(B729,[1]EXEL!$D$1:$N$65536,11,FALSE)</f>
        <v>182</v>
      </c>
      <c r="J729" s="5">
        <f>VLOOKUP(B729,[1]EXEL!$D$1:$P$65536,13,FALSE)</f>
        <v>7</v>
      </c>
      <c r="K729" s="3" t="s">
        <v>18</v>
      </c>
      <c r="L729" s="3" t="s">
        <v>10</v>
      </c>
      <c r="M729" s="3" t="s">
        <v>835</v>
      </c>
      <c r="N729" s="3" t="s">
        <v>46</v>
      </c>
      <c r="O729" s="3" t="s">
        <v>46</v>
      </c>
      <c r="P729" s="3" t="s">
        <v>838</v>
      </c>
      <c r="Q729" s="3" t="s">
        <v>1211</v>
      </c>
      <c r="R729" s="3" t="s">
        <v>15</v>
      </c>
      <c r="S729" s="3" t="s">
        <v>2022</v>
      </c>
      <c r="T729" s="3" t="s">
        <v>2013</v>
      </c>
      <c r="U729" s="3" t="s">
        <v>9</v>
      </c>
      <c r="V729" s="6" t="s">
        <v>9</v>
      </c>
    </row>
    <row r="730" spans="1:22" ht="15.95" customHeight="1" x14ac:dyDescent="0.25">
      <c r="A730" s="3" t="s">
        <v>9</v>
      </c>
      <c r="B730" s="3" t="s">
        <v>2024</v>
      </c>
      <c r="C730" s="3" t="s">
        <v>2025</v>
      </c>
      <c r="D730" s="3" t="s">
        <v>9</v>
      </c>
      <c r="E730" s="8">
        <v>94</v>
      </c>
      <c r="F730" s="3" t="s">
        <v>2026</v>
      </c>
      <c r="G730" s="4">
        <v>0.82</v>
      </c>
      <c r="H730" s="4">
        <v>2.7810000000000001E-2</v>
      </c>
      <c r="I730" s="5"/>
      <c r="J730" s="5"/>
      <c r="K730" s="3" t="s">
        <v>18</v>
      </c>
      <c r="L730" s="3" t="s">
        <v>10</v>
      </c>
      <c r="M730" s="3" t="s">
        <v>835</v>
      </c>
      <c r="N730" s="3" t="s">
        <v>46</v>
      </c>
      <c r="O730" s="3" t="s">
        <v>46</v>
      </c>
      <c r="P730" s="3" t="s">
        <v>838</v>
      </c>
      <c r="Q730" s="3" t="s">
        <v>14</v>
      </c>
      <c r="R730" s="3" t="s">
        <v>15</v>
      </c>
      <c r="S730" s="3" t="s">
        <v>2024</v>
      </c>
      <c r="T730" s="3" t="s">
        <v>2005</v>
      </c>
      <c r="U730" s="3" t="s">
        <v>2006</v>
      </c>
      <c r="V730" s="6" t="s">
        <v>9</v>
      </c>
    </row>
    <row r="731" spans="1:22" ht="15.95" customHeight="1" x14ac:dyDescent="0.25">
      <c r="A731" s="3" t="s">
        <v>9</v>
      </c>
      <c r="B731" s="3" t="s">
        <v>2027</v>
      </c>
      <c r="C731" s="3" t="s">
        <v>2028</v>
      </c>
      <c r="D731" s="3" t="s">
        <v>9</v>
      </c>
      <c r="E731" s="8">
        <v>335</v>
      </c>
      <c r="F731" s="3" t="s">
        <v>2029</v>
      </c>
      <c r="G731" s="4">
        <v>8.42</v>
      </c>
      <c r="H731" s="4">
        <v>0.58918999999999999</v>
      </c>
      <c r="I731" s="5">
        <f>VLOOKUP(B731,[1]EXEL!$D$1:$N$65536,11,FALSE)</f>
        <v>60</v>
      </c>
      <c r="J731" s="5">
        <f>VLOOKUP(B731,[1]EXEL!$D$1:$P$65536,13,FALSE)</f>
        <v>20</v>
      </c>
      <c r="K731" s="3" t="s">
        <v>18</v>
      </c>
      <c r="L731" s="3" t="s">
        <v>10</v>
      </c>
      <c r="M731" s="3" t="s">
        <v>2030</v>
      </c>
      <c r="N731" s="3" t="s">
        <v>2031</v>
      </c>
      <c r="O731" s="3" t="s">
        <v>2032</v>
      </c>
      <c r="P731" s="3" t="s">
        <v>838</v>
      </c>
      <c r="Q731" s="3" t="s">
        <v>1211</v>
      </c>
      <c r="R731" s="3" t="s">
        <v>15</v>
      </c>
      <c r="S731" s="3" t="s">
        <v>2027</v>
      </c>
      <c r="T731" s="3" t="s">
        <v>884</v>
      </c>
      <c r="U731" s="3" t="s">
        <v>840</v>
      </c>
      <c r="V731" s="6" t="s">
        <v>9</v>
      </c>
    </row>
    <row r="732" spans="1:22" ht="15.95" customHeight="1" x14ac:dyDescent="0.25">
      <c r="A732" s="3" t="s">
        <v>9</v>
      </c>
      <c r="B732" s="3" t="s">
        <v>2033</v>
      </c>
      <c r="C732" s="3" t="s">
        <v>2034</v>
      </c>
      <c r="D732" s="3" t="s">
        <v>9</v>
      </c>
      <c r="E732" s="8">
        <v>1623</v>
      </c>
      <c r="F732" s="3" t="s">
        <v>2035</v>
      </c>
      <c r="G732" s="4">
        <v>45.68</v>
      </c>
      <c r="H732" s="4">
        <v>2.1154899999999999</v>
      </c>
      <c r="I732" s="5">
        <f>VLOOKUP(B732,[1]EXEL!$D$1:$N$65536,11,FALSE)</f>
        <v>2</v>
      </c>
      <c r="J732" s="5">
        <f>VLOOKUP(B732,[1]EXEL!$D$1:$P$65536,13,FALSE)</f>
        <v>2</v>
      </c>
      <c r="K732" s="3" t="s">
        <v>18</v>
      </c>
      <c r="L732" s="3" t="s">
        <v>10</v>
      </c>
      <c r="M732" s="3" t="s">
        <v>1996</v>
      </c>
      <c r="N732" s="3" t="s">
        <v>2036</v>
      </c>
      <c r="O732" s="3" t="s">
        <v>2036</v>
      </c>
      <c r="P732" s="3" t="s">
        <v>838</v>
      </c>
      <c r="Q732" s="3" t="s">
        <v>1211</v>
      </c>
      <c r="R732" s="3" t="s">
        <v>15</v>
      </c>
      <c r="S732" s="3" t="s">
        <v>2033</v>
      </c>
      <c r="T732" s="3" t="s">
        <v>839</v>
      </c>
      <c r="U732" s="3" t="s">
        <v>840</v>
      </c>
      <c r="V732" s="6" t="s">
        <v>9</v>
      </c>
    </row>
    <row r="733" spans="1:22" ht="15.95" customHeight="1" x14ac:dyDescent="0.25">
      <c r="A733" s="3" t="s">
        <v>9</v>
      </c>
      <c r="B733" s="3" t="s">
        <v>2037</v>
      </c>
      <c r="C733" s="3" t="s">
        <v>2038</v>
      </c>
      <c r="D733" s="3" t="s">
        <v>9</v>
      </c>
      <c r="E733" s="8">
        <v>9</v>
      </c>
      <c r="F733" s="3" t="s">
        <v>2039</v>
      </c>
      <c r="G733" s="4">
        <v>0.8</v>
      </c>
      <c r="H733" s="4">
        <v>0.2</v>
      </c>
      <c r="I733" s="5">
        <f>VLOOKUP(B733,[1]EXEL!$D$1:$N$65536,11,FALSE)</f>
        <v>2480</v>
      </c>
      <c r="J733" s="5">
        <f>VLOOKUP(B733,[1]EXEL!$D$1:$P$65536,13,FALSE)</f>
        <v>40</v>
      </c>
      <c r="K733" s="3" t="s">
        <v>18</v>
      </c>
      <c r="L733" s="3" t="s">
        <v>10</v>
      </c>
      <c r="M733" s="3" t="s">
        <v>45</v>
      </c>
      <c r="N733" s="3" t="s">
        <v>46</v>
      </c>
      <c r="O733" s="3" t="s">
        <v>46</v>
      </c>
      <c r="P733" s="3" t="s">
        <v>13</v>
      </c>
      <c r="Q733" s="3" t="s">
        <v>14</v>
      </c>
      <c r="R733" s="3" t="s">
        <v>15</v>
      </c>
      <c r="S733" s="3" t="s">
        <v>2037</v>
      </c>
      <c r="T733" s="3" t="s">
        <v>9</v>
      </c>
      <c r="U733" s="3" t="s">
        <v>9</v>
      </c>
      <c r="V733" s="6" t="s">
        <v>9</v>
      </c>
    </row>
    <row r="734" spans="1:22" ht="15.95" customHeight="1" x14ac:dyDescent="0.25">
      <c r="A734" s="3" t="s">
        <v>9</v>
      </c>
      <c r="B734" s="3" t="s">
        <v>2040</v>
      </c>
      <c r="C734" s="3" t="s">
        <v>2041</v>
      </c>
      <c r="D734" s="3" t="s">
        <v>9</v>
      </c>
      <c r="E734" s="8">
        <v>4</v>
      </c>
      <c r="F734" s="3" t="s">
        <v>2042</v>
      </c>
      <c r="G734" s="5"/>
      <c r="H734" s="4">
        <v>3.0000000000000001E-3</v>
      </c>
      <c r="I734" s="5"/>
      <c r="J734" s="5"/>
      <c r="K734" s="3" t="s">
        <v>18</v>
      </c>
      <c r="L734" s="3" t="s">
        <v>10</v>
      </c>
      <c r="M734" s="3" t="s">
        <v>167</v>
      </c>
      <c r="N734" s="3" t="s">
        <v>168</v>
      </c>
      <c r="O734" s="3" t="s">
        <v>168</v>
      </c>
      <c r="P734" s="3" t="s">
        <v>13</v>
      </c>
      <c r="Q734" s="3" t="s">
        <v>14</v>
      </c>
      <c r="R734" s="3" t="s">
        <v>15</v>
      </c>
      <c r="S734" s="3" t="s">
        <v>2040</v>
      </c>
      <c r="T734" s="3" t="s">
        <v>9</v>
      </c>
      <c r="U734" s="3" t="s">
        <v>9</v>
      </c>
      <c r="V734" s="6" t="s">
        <v>9</v>
      </c>
    </row>
    <row r="735" spans="1:22" ht="15.95" customHeight="1" x14ac:dyDescent="0.25">
      <c r="A735" s="3"/>
      <c r="B735" s="3" t="s">
        <v>2043</v>
      </c>
      <c r="C735" s="3" t="s">
        <v>2044</v>
      </c>
      <c r="D735" s="3" t="s">
        <v>9</v>
      </c>
      <c r="E735" s="8">
        <v>84</v>
      </c>
      <c r="F735" s="3" t="s">
        <v>2045</v>
      </c>
      <c r="G735" s="4">
        <v>0.5</v>
      </c>
      <c r="H735" s="4">
        <v>0.01</v>
      </c>
      <c r="I735" s="5"/>
      <c r="J735" s="5"/>
      <c r="K735" s="3" t="s">
        <v>18</v>
      </c>
      <c r="L735" s="3" t="s">
        <v>10</v>
      </c>
      <c r="M735" s="3" t="s">
        <v>246</v>
      </c>
      <c r="N735" s="3" t="s">
        <v>247</v>
      </c>
      <c r="O735" s="3" t="s">
        <v>247</v>
      </c>
      <c r="P735" s="3" t="s">
        <v>13</v>
      </c>
      <c r="Q735" s="3" t="s">
        <v>14</v>
      </c>
      <c r="R735" s="3" t="s">
        <v>15</v>
      </c>
      <c r="S735" s="3" t="s">
        <v>2043</v>
      </c>
      <c r="T735" s="3" t="s">
        <v>9</v>
      </c>
      <c r="U735" s="3" t="s">
        <v>9</v>
      </c>
      <c r="V735" s="6" t="s">
        <v>9</v>
      </c>
    </row>
    <row r="736" spans="1:22" ht="15.95" customHeight="1" x14ac:dyDescent="0.25">
      <c r="A736" s="3" t="s">
        <v>9</v>
      </c>
      <c r="B736" s="3" t="s">
        <v>2046</v>
      </c>
      <c r="C736" s="3" t="s">
        <v>2047</v>
      </c>
      <c r="D736" s="3" t="s">
        <v>16</v>
      </c>
      <c r="E736" s="8">
        <v>7</v>
      </c>
      <c r="F736" s="3" t="s">
        <v>2048</v>
      </c>
      <c r="G736" s="4">
        <v>0.25</v>
      </c>
      <c r="H736" s="4">
        <v>0.25</v>
      </c>
      <c r="I736" s="5"/>
      <c r="J736" s="5"/>
      <c r="K736" s="3" t="s">
        <v>18</v>
      </c>
      <c r="L736" s="3" t="s">
        <v>17</v>
      </c>
      <c r="M736" s="3" t="s">
        <v>45</v>
      </c>
      <c r="N736" s="3" t="s">
        <v>46</v>
      </c>
      <c r="O736" s="3" t="s">
        <v>46</v>
      </c>
      <c r="P736" s="3" t="s">
        <v>13</v>
      </c>
      <c r="Q736" s="3" t="s">
        <v>14</v>
      </c>
      <c r="R736" s="3" t="s">
        <v>15</v>
      </c>
      <c r="S736" s="3" t="s">
        <v>2046</v>
      </c>
      <c r="T736" s="3" t="s">
        <v>9</v>
      </c>
      <c r="U736" s="3" t="s">
        <v>9</v>
      </c>
      <c r="V736" s="6" t="s">
        <v>9</v>
      </c>
    </row>
    <row r="737" spans="1:22" ht="15.95" customHeight="1" x14ac:dyDescent="0.25">
      <c r="A737" s="3" t="s">
        <v>9</v>
      </c>
      <c r="B737" s="3" t="s">
        <v>2049</v>
      </c>
      <c r="C737" s="3" t="s">
        <v>2050</v>
      </c>
      <c r="D737" s="3" t="s">
        <v>9</v>
      </c>
      <c r="E737" s="8">
        <v>9</v>
      </c>
      <c r="F737" s="3" t="s">
        <v>2051</v>
      </c>
      <c r="G737" s="4">
        <v>1.9E-2</v>
      </c>
      <c r="H737" s="4">
        <v>5.0000000000000001E-4</v>
      </c>
      <c r="I737" s="5"/>
      <c r="J737" s="5"/>
      <c r="K737" s="3" t="s">
        <v>18</v>
      </c>
      <c r="L737" s="3" t="s">
        <v>10</v>
      </c>
      <c r="M737" s="3" t="s">
        <v>167</v>
      </c>
      <c r="N737" s="3" t="s">
        <v>168</v>
      </c>
      <c r="O737" s="3" t="s">
        <v>168</v>
      </c>
      <c r="P737" s="3" t="s">
        <v>13</v>
      </c>
      <c r="Q737" s="3" t="s">
        <v>14</v>
      </c>
      <c r="R737" s="3" t="s">
        <v>15</v>
      </c>
      <c r="S737" s="3" t="s">
        <v>2049</v>
      </c>
      <c r="T737" s="3" t="s">
        <v>9</v>
      </c>
      <c r="U737" s="3" t="s">
        <v>9</v>
      </c>
      <c r="V737" s="6" t="s">
        <v>9</v>
      </c>
    </row>
    <row r="738" spans="1:22" ht="15.95" customHeight="1" x14ac:dyDescent="0.25">
      <c r="A738" s="3" t="s">
        <v>9</v>
      </c>
      <c r="B738" s="3" t="s">
        <v>2052</v>
      </c>
      <c r="C738" s="3" t="s">
        <v>2053</v>
      </c>
      <c r="D738" s="3" t="s">
        <v>9</v>
      </c>
      <c r="E738" s="8">
        <v>4</v>
      </c>
      <c r="F738" s="3" t="s">
        <v>2054</v>
      </c>
      <c r="G738" s="4">
        <v>0.01</v>
      </c>
      <c r="H738" s="4">
        <v>0.01</v>
      </c>
      <c r="I738" s="5"/>
      <c r="J738" s="5"/>
      <c r="K738" s="3" t="s">
        <v>18</v>
      </c>
      <c r="L738" s="3" t="s">
        <v>10</v>
      </c>
      <c r="M738" s="3" t="s">
        <v>167</v>
      </c>
      <c r="N738" s="3" t="s">
        <v>168</v>
      </c>
      <c r="O738" s="3" t="s">
        <v>168</v>
      </c>
      <c r="P738" s="3" t="s">
        <v>13</v>
      </c>
      <c r="Q738" s="3" t="s">
        <v>14</v>
      </c>
      <c r="R738" s="3" t="s">
        <v>15</v>
      </c>
      <c r="S738" s="3" t="s">
        <v>2052</v>
      </c>
      <c r="T738" s="3" t="s">
        <v>9</v>
      </c>
      <c r="U738" s="3" t="s">
        <v>9</v>
      </c>
      <c r="V738" s="6" t="s">
        <v>9</v>
      </c>
    </row>
    <row r="739" spans="1:22" ht="15.95" customHeight="1" x14ac:dyDescent="0.25">
      <c r="A739" s="3" t="s">
        <v>9</v>
      </c>
      <c r="B739" s="3" t="s">
        <v>2055</v>
      </c>
      <c r="C739" s="3" t="s">
        <v>2056</v>
      </c>
      <c r="D739" s="3" t="s">
        <v>9</v>
      </c>
      <c r="E739" s="8">
        <v>5</v>
      </c>
      <c r="F739" s="3" t="s">
        <v>2057</v>
      </c>
      <c r="G739" s="4">
        <v>0.01</v>
      </c>
      <c r="H739" s="4">
        <v>0.01</v>
      </c>
      <c r="I739" s="5"/>
      <c r="J739" s="5"/>
      <c r="K739" s="3" t="s">
        <v>18</v>
      </c>
      <c r="L739" s="3" t="s">
        <v>10</v>
      </c>
      <c r="M739" s="3" t="s">
        <v>167</v>
      </c>
      <c r="N739" s="3" t="s">
        <v>168</v>
      </c>
      <c r="O739" s="3" t="s">
        <v>168</v>
      </c>
      <c r="P739" s="3" t="s">
        <v>13</v>
      </c>
      <c r="Q739" s="3" t="s">
        <v>14</v>
      </c>
      <c r="R739" s="3" t="s">
        <v>15</v>
      </c>
      <c r="S739" s="3" t="s">
        <v>2055</v>
      </c>
      <c r="T739" s="3" t="s">
        <v>9</v>
      </c>
      <c r="U739" s="3" t="s">
        <v>9</v>
      </c>
      <c r="V739" s="6" t="s">
        <v>9</v>
      </c>
    </row>
    <row r="740" spans="1:22" ht="15.95" customHeight="1" x14ac:dyDescent="0.25">
      <c r="A740" s="3" t="s">
        <v>9</v>
      </c>
      <c r="B740" s="3" t="s">
        <v>2058</v>
      </c>
      <c r="C740" s="3" t="s">
        <v>2059</v>
      </c>
      <c r="D740" s="3" t="s">
        <v>9</v>
      </c>
      <c r="E740" s="8">
        <v>5</v>
      </c>
      <c r="F740" s="3" t="s">
        <v>2060</v>
      </c>
      <c r="G740" s="4">
        <v>3.0599999999999999E-2</v>
      </c>
      <c r="H740" s="4">
        <v>0.03</v>
      </c>
      <c r="I740" s="5"/>
      <c r="J740" s="5"/>
      <c r="K740" s="3" t="s">
        <v>18</v>
      </c>
      <c r="L740" s="3" t="s">
        <v>10</v>
      </c>
      <c r="M740" s="3" t="s">
        <v>167</v>
      </c>
      <c r="N740" s="3" t="s">
        <v>168</v>
      </c>
      <c r="O740" s="3" t="s">
        <v>168</v>
      </c>
      <c r="P740" s="3" t="s">
        <v>13</v>
      </c>
      <c r="Q740" s="3" t="s">
        <v>14</v>
      </c>
      <c r="R740" s="3" t="s">
        <v>15</v>
      </c>
      <c r="S740" s="3" t="s">
        <v>2058</v>
      </c>
      <c r="T740" s="3" t="s">
        <v>9</v>
      </c>
      <c r="U740" s="3" t="s">
        <v>9</v>
      </c>
      <c r="V740" s="6" t="s">
        <v>9</v>
      </c>
    </row>
    <row r="741" spans="1:22" ht="15.95" customHeight="1" x14ac:dyDescent="0.25">
      <c r="A741" s="3" t="s">
        <v>9</v>
      </c>
      <c r="B741" s="3" t="s">
        <v>2061</v>
      </c>
      <c r="C741" s="3" t="s">
        <v>2062</v>
      </c>
      <c r="D741" s="3" t="s">
        <v>9</v>
      </c>
      <c r="E741" s="8">
        <v>7</v>
      </c>
      <c r="F741" s="3" t="s">
        <v>2063</v>
      </c>
      <c r="G741" s="4">
        <v>0.27100000000000002</v>
      </c>
      <c r="H741" s="4">
        <v>4.9000000000000002E-2</v>
      </c>
      <c r="I741" s="5"/>
      <c r="J741" s="5"/>
      <c r="K741" s="3" t="s">
        <v>18</v>
      </c>
      <c r="L741" s="3" t="s">
        <v>10</v>
      </c>
      <c r="M741" s="3" t="s">
        <v>167</v>
      </c>
      <c r="N741" s="3" t="s">
        <v>168</v>
      </c>
      <c r="O741" s="3" t="s">
        <v>168</v>
      </c>
      <c r="P741" s="3" t="s">
        <v>13</v>
      </c>
      <c r="Q741" s="3" t="s">
        <v>14</v>
      </c>
      <c r="R741" s="3" t="s">
        <v>15</v>
      </c>
      <c r="S741" s="3" t="s">
        <v>2061</v>
      </c>
      <c r="T741" s="3" t="s">
        <v>9</v>
      </c>
      <c r="U741" s="3" t="s">
        <v>9</v>
      </c>
      <c r="V741" s="6" t="s">
        <v>9</v>
      </c>
    </row>
    <row r="742" spans="1:22" ht="15.95" customHeight="1" x14ac:dyDescent="0.25">
      <c r="A742" s="3" t="s">
        <v>9</v>
      </c>
      <c r="B742" s="3" t="s">
        <v>2064</v>
      </c>
      <c r="C742" s="3" t="s">
        <v>2065</v>
      </c>
      <c r="D742" s="3" t="s">
        <v>9</v>
      </c>
      <c r="E742" s="8">
        <v>5</v>
      </c>
      <c r="F742" s="3" t="s">
        <v>2066</v>
      </c>
      <c r="G742" s="4">
        <v>2.5999999999999999E-2</v>
      </c>
      <c r="H742" s="4">
        <v>0.08</v>
      </c>
      <c r="I742" s="5"/>
      <c r="J742" s="5"/>
      <c r="K742" s="3" t="s">
        <v>18</v>
      </c>
      <c r="L742" s="3" t="s">
        <v>10</v>
      </c>
      <c r="M742" s="3" t="s">
        <v>167</v>
      </c>
      <c r="N742" s="3" t="s">
        <v>168</v>
      </c>
      <c r="O742" s="3" t="s">
        <v>168</v>
      </c>
      <c r="P742" s="3" t="s">
        <v>13</v>
      </c>
      <c r="Q742" s="3" t="s">
        <v>14</v>
      </c>
      <c r="R742" s="3" t="s">
        <v>15</v>
      </c>
      <c r="S742" s="3" t="s">
        <v>2064</v>
      </c>
      <c r="T742" s="3" t="s">
        <v>9</v>
      </c>
      <c r="U742" s="3" t="s">
        <v>9</v>
      </c>
      <c r="V742" s="6" t="s">
        <v>9</v>
      </c>
    </row>
    <row r="743" spans="1:22" ht="15.95" customHeight="1" x14ac:dyDescent="0.25">
      <c r="A743" s="3" t="s">
        <v>9</v>
      </c>
      <c r="B743" s="3" t="s">
        <v>2067</v>
      </c>
      <c r="C743" s="3" t="s">
        <v>2068</v>
      </c>
      <c r="D743" s="3" t="s">
        <v>16</v>
      </c>
      <c r="E743" s="8">
        <v>39</v>
      </c>
      <c r="F743" s="3" t="s">
        <v>2069</v>
      </c>
      <c r="G743" s="4">
        <v>0.5</v>
      </c>
      <c r="H743" s="4">
        <v>0.05</v>
      </c>
      <c r="I743" s="5"/>
      <c r="J743" s="5"/>
      <c r="K743" s="3" t="s">
        <v>18</v>
      </c>
      <c r="L743" s="3" t="s">
        <v>10</v>
      </c>
      <c r="M743" s="3" t="s">
        <v>167</v>
      </c>
      <c r="N743" s="3" t="s">
        <v>168</v>
      </c>
      <c r="O743" s="3" t="s">
        <v>168</v>
      </c>
      <c r="P743" s="3" t="s">
        <v>13</v>
      </c>
      <c r="Q743" s="3" t="s">
        <v>14</v>
      </c>
      <c r="R743" s="3" t="s">
        <v>15</v>
      </c>
      <c r="S743" s="3" t="s">
        <v>2067</v>
      </c>
      <c r="T743" s="3" t="s">
        <v>9</v>
      </c>
      <c r="U743" s="3" t="s">
        <v>9</v>
      </c>
      <c r="V743" s="6" t="s">
        <v>9</v>
      </c>
    </row>
    <row r="744" spans="1:22" ht="15.95" customHeight="1" x14ac:dyDescent="0.25">
      <c r="A744" s="3" t="s">
        <v>9</v>
      </c>
      <c r="B744" s="3" t="s">
        <v>2070</v>
      </c>
      <c r="C744" s="3" t="s">
        <v>2071</v>
      </c>
      <c r="D744" s="3" t="s">
        <v>9</v>
      </c>
      <c r="E744" s="8">
        <v>38</v>
      </c>
      <c r="F744" s="3" t="s">
        <v>2072</v>
      </c>
      <c r="G744" s="4">
        <v>0.1</v>
      </c>
      <c r="H744" s="4">
        <v>0.05</v>
      </c>
      <c r="I744" s="5"/>
      <c r="J744" s="5"/>
      <c r="K744" s="3" t="s">
        <v>18</v>
      </c>
      <c r="L744" s="3" t="s">
        <v>10</v>
      </c>
      <c r="M744" s="3" t="s">
        <v>167</v>
      </c>
      <c r="N744" s="3" t="s">
        <v>168</v>
      </c>
      <c r="O744" s="3" t="s">
        <v>168</v>
      </c>
      <c r="P744" s="3" t="s">
        <v>13</v>
      </c>
      <c r="Q744" s="3" t="s">
        <v>14</v>
      </c>
      <c r="R744" s="3" t="s">
        <v>15</v>
      </c>
      <c r="S744" s="3" t="s">
        <v>2070</v>
      </c>
      <c r="T744" s="3" t="s">
        <v>9</v>
      </c>
      <c r="U744" s="3" t="s">
        <v>9</v>
      </c>
      <c r="V744" s="6" t="s">
        <v>9</v>
      </c>
    </row>
    <row r="745" spans="1:22" ht="15.95" customHeight="1" x14ac:dyDescent="0.25">
      <c r="A745" s="3" t="s">
        <v>9</v>
      </c>
      <c r="B745" s="3" t="s">
        <v>2073</v>
      </c>
      <c r="C745" s="3" t="s">
        <v>2074</v>
      </c>
      <c r="D745" s="3" t="s">
        <v>9</v>
      </c>
      <c r="E745" s="8">
        <v>37</v>
      </c>
      <c r="F745" s="3" t="s">
        <v>2075</v>
      </c>
      <c r="G745" s="4">
        <v>0.5</v>
      </c>
      <c r="H745" s="4">
        <v>0.05</v>
      </c>
      <c r="I745" s="5"/>
      <c r="J745" s="5"/>
      <c r="K745" s="3" t="s">
        <v>18</v>
      </c>
      <c r="L745" s="3" t="s">
        <v>10</v>
      </c>
      <c r="M745" s="3" t="s">
        <v>167</v>
      </c>
      <c r="N745" s="3" t="s">
        <v>168</v>
      </c>
      <c r="O745" s="3" t="s">
        <v>168</v>
      </c>
      <c r="P745" s="3" t="s">
        <v>13</v>
      </c>
      <c r="Q745" s="3" t="s">
        <v>14</v>
      </c>
      <c r="R745" s="3" t="s">
        <v>15</v>
      </c>
      <c r="S745" s="3" t="s">
        <v>2070</v>
      </c>
      <c r="T745" s="3" t="s">
        <v>2076</v>
      </c>
      <c r="U745" s="3" t="s">
        <v>2077</v>
      </c>
      <c r="V745" s="6" t="s">
        <v>9</v>
      </c>
    </row>
    <row r="746" spans="1:22" ht="15.95" customHeight="1" x14ac:dyDescent="0.25">
      <c r="A746" s="3" t="s">
        <v>9</v>
      </c>
      <c r="B746" s="3" t="s">
        <v>2079</v>
      </c>
      <c r="C746" s="3" t="s">
        <v>1675</v>
      </c>
      <c r="D746" s="3" t="s">
        <v>9</v>
      </c>
      <c r="E746" s="8">
        <v>5</v>
      </c>
      <c r="F746" s="3" t="s">
        <v>2080</v>
      </c>
      <c r="G746" s="4">
        <v>0.1</v>
      </c>
      <c r="H746" s="4">
        <v>0.05</v>
      </c>
      <c r="I746" s="5"/>
      <c r="J746" s="5"/>
      <c r="K746" s="3" t="s">
        <v>18</v>
      </c>
      <c r="L746" s="3" t="s">
        <v>10</v>
      </c>
      <c r="M746" s="3" t="s">
        <v>167</v>
      </c>
      <c r="N746" s="3" t="s">
        <v>168</v>
      </c>
      <c r="O746" s="3" t="s">
        <v>168</v>
      </c>
      <c r="P746" s="3" t="s">
        <v>13</v>
      </c>
      <c r="Q746" s="3" t="s">
        <v>14</v>
      </c>
      <c r="R746" s="3" t="s">
        <v>15</v>
      </c>
      <c r="S746" s="3" t="s">
        <v>2079</v>
      </c>
      <c r="T746" s="3" t="s">
        <v>9</v>
      </c>
      <c r="U746" s="3" t="s">
        <v>9</v>
      </c>
      <c r="V746" s="6" t="s">
        <v>9</v>
      </c>
    </row>
    <row r="747" spans="1:22" ht="15.95" customHeight="1" x14ac:dyDescent="0.25">
      <c r="A747" s="3" t="s">
        <v>9</v>
      </c>
      <c r="B747" s="3" t="s">
        <v>2081</v>
      </c>
      <c r="C747" s="3" t="s">
        <v>2082</v>
      </c>
      <c r="D747" s="3" t="s">
        <v>9</v>
      </c>
      <c r="E747" s="8">
        <v>7</v>
      </c>
      <c r="F747" s="3" t="s">
        <v>2083</v>
      </c>
      <c r="G747" s="4">
        <v>0.2</v>
      </c>
      <c r="H747" s="4">
        <v>0.05</v>
      </c>
      <c r="I747" s="5">
        <f>VLOOKUP(B747,[1]EXEL!$D$1:$N$65536,11,FALSE)</f>
        <v>17766</v>
      </c>
      <c r="J747" s="5">
        <f>VLOOKUP(B747,[1]EXEL!$D$1:$P$65536,13,FALSE)</f>
        <v>658</v>
      </c>
      <c r="K747" s="3" t="s">
        <v>18</v>
      </c>
      <c r="L747" s="3" t="s">
        <v>10</v>
      </c>
      <c r="M747" s="3" t="s">
        <v>167</v>
      </c>
      <c r="N747" s="3" t="s">
        <v>168</v>
      </c>
      <c r="O747" s="3" t="s">
        <v>168</v>
      </c>
      <c r="P747" s="3" t="s">
        <v>13</v>
      </c>
      <c r="Q747" s="3" t="s">
        <v>14</v>
      </c>
      <c r="R747" s="3" t="s">
        <v>15</v>
      </c>
      <c r="S747" s="3" t="s">
        <v>2081</v>
      </c>
      <c r="T747" s="3" t="s">
        <v>9</v>
      </c>
      <c r="U747" s="3" t="s">
        <v>9</v>
      </c>
      <c r="V747" s="6" t="s">
        <v>9</v>
      </c>
    </row>
    <row r="748" spans="1:22" ht="15.95" customHeight="1" x14ac:dyDescent="0.25">
      <c r="A748" s="3" t="s">
        <v>9</v>
      </c>
      <c r="B748" s="3" t="s">
        <v>2085</v>
      </c>
      <c r="C748" s="3" t="s">
        <v>2086</v>
      </c>
      <c r="D748" s="3" t="s">
        <v>9</v>
      </c>
      <c r="E748" s="8">
        <v>15</v>
      </c>
      <c r="F748" s="3" t="s">
        <v>2087</v>
      </c>
      <c r="G748" s="4">
        <v>4.3999999999999997E-2</v>
      </c>
      <c r="H748" s="5"/>
      <c r="I748" s="5"/>
      <c r="J748" s="5"/>
      <c r="K748" s="3" t="s">
        <v>18</v>
      </c>
      <c r="L748" s="3" t="s">
        <v>10</v>
      </c>
      <c r="M748" s="3" t="s">
        <v>835</v>
      </c>
      <c r="N748" s="3" t="s">
        <v>46</v>
      </c>
      <c r="O748" s="3" t="s">
        <v>46</v>
      </c>
      <c r="P748" s="3" t="s">
        <v>838</v>
      </c>
      <c r="Q748" s="3" t="s">
        <v>14</v>
      </c>
      <c r="R748" s="3" t="s">
        <v>15</v>
      </c>
      <c r="S748" s="3" t="s">
        <v>2085</v>
      </c>
      <c r="T748" s="3" t="s">
        <v>1955</v>
      </c>
      <c r="U748" s="3" t="s">
        <v>9</v>
      </c>
      <c r="V748" s="6" t="s">
        <v>9</v>
      </c>
    </row>
    <row r="749" spans="1:22" ht="15.95" customHeight="1" x14ac:dyDescent="0.25">
      <c r="A749" s="3" t="s">
        <v>9</v>
      </c>
      <c r="B749" s="3" t="s">
        <v>2088</v>
      </c>
      <c r="C749" s="3" t="s">
        <v>2089</v>
      </c>
      <c r="D749" s="3" t="s">
        <v>9</v>
      </c>
      <c r="E749" s="8">
        <v>87</v>
      </c>
      <c r="F749" s="3" t="s">
        <v>2090</v>
      </c>
      <c r="G749" s="4">
        <v>0.89300000000000002</v>
      </c>
      <c r="H749" s="5"/>
      <c r="I749" s="5"/>
      <c r="J749" s="5"/>
      <c r="K749" s="3" t="s">
        <v>18</v>
      </c>
      <c r="L749" s="3" t="s">
        <v>10</v>
      </c>
      <c r="M749" s="3" t="s">
        <v>835</v>
      </c>
      <c r="N749" s="3" t="s">
        <v>46</v>
      </c>
      <c r="O749" s="3" t="s">
        <v>46</v>
      </c>
      <c r="P749" s="3" t="s">
        <v>838</v>
      </c>
      <c r="Q749" s="3" t="s">
        <v>14</v>
      </c>
      <c r="R749" s="3" t="s">
        <v>15</v>
      </c>
      <c r="S749" s="3" t="s">
        <v>2088</v>
      </c>
      <c r="T749" s="3" t="s">
        <v>1955</v>
      </c>
      <c r="U749" s="3" t="s">
        <v>9</v>
      </c>
      <c r="V749" s="6" t="s">
        <v>9</v>
      </c>
    </row>
    <row r="750" spans="1:22" ht="15.95" customHeight="1" x14ac:dyDescent="0.25">
      <c r="A750" s="3" t="s">
        <v>9</v>
      </c>
      <c r="B750" s="3" t="s">
        <v>2091</v>
      </c>
      <c r="C750" s="3" t="s">
        <v>2089</v>
      </c>
      <c r="D750" s="3" t="s">
        <v>9</v>
      </c>
      <c r="E750" s="8">
        <v>18</v>
      </c>
      <c r="F750" s="3" t="s">
        <v>2092</v>
      </c>
      <c r="G750" s="4">
        <v>0.24299999999999999</v>
      </c>
      <c r="H750" s="5"/>
      <c r="I750" s="5"/>
      <c r="J750" s="5"/>
      <c r="K750" s="3" t="s">
        <v>18</v>
      </c>
      <c r="L750" s="3" t="s">
        <v>10</v>
      </c>
      <c r="M750" s="3" t="s">
        <v>835</v>
      </c>
      <c r="N750" s="3" t="s">
        <v>46</v>
      </c>
      <c r="O750" s="3" t="s">
        <v>46</v>
      </c>
      <c r="P750" s="3" t="s">
        <v>838</v>
      </c>
      <c r="Q750" s="3" t="s">
        <v>14</v>
      </c>
      <c r="R750" s="3" t="s">
        <v>15</v>
      </c>
      <c r="S750" s="3" t="s">
        <v>2091</v>
      </c>
      <c r="T750" s="3" t="s">
        <v>839</v>
      </c>
      <c r="U750" s="3" t="s">
        <v>840</v>
      </c>
      <c r="V750" s="6" t="s">
        <v>9</v>
      </c>
    </row>
    <row r="751" spans="1:22" ht="15.95" customHeight="1" x14ac:dyDescent="0.25">
      <c r="A751" s="3" t="s">
        <v>9</v>
      </c>
      <c r="B751" s="3" t="s">
        <v>2093</v>
      </c>
      <c r="C751" s="3" t="s">
        <v>2094</v>
      </c>
      <c r="D751" s="3" t="s">
        <v>9</v>
      </c>
      <c r="E751" s="8">
        <v>87</v>
      </c>
      <c r="F751" s="3" t="s">
        <v>2095</v>
      </c>
      <c r="G751" s="4">
        <v>1.1020000000000001</v>
      </c>
      <c r="H751" s="5"/>
      <c r="I751" s="5"/>
      <c r="J751" s="5"/>
      <c r="K751" s="3" t="s">
        <v>18</v>
      </c>
      <c r="L751" s="3" t="s">
        <v>10</v>
      </c>
      <c r="M751" s="3" t="s">
        <v>835</v>
      </c>
      <c r="N751" s="3" t="s">
        <v>46</v>
      </c>
      <c r="O751" s="3" t="s">
        <v>46</v>
      </c>
      <c r="P751" s="3" t="s">
        <v>838</v>
      </c>
      <c r="Q751" s="3" t="s">
        <v>14</v>
      </c>
      <c r="R751" s="3" t="s">
        <v>15</v>
      </c>
      <c r="S751" s="3" t="s">
        <v>2093</v>
      </c>
      <c r="T751" s="3" t="s">
        <v>1955</v>
      </c>
      <c r="U751" s="3" t="s">
        <v>9</v>
      </c>
      <c r="V751" s="6" t="s">
        <v>9</v>
      </c>
    </row>
    <row r="752" spans="1:22" ht="15.95" customHeight="1" x14ac:dyDescent="0.25">
      <c r="A752" s="3" t="s">
        <v>9</v>
      </c>
      <c r="B752" s="3" t="s">
        <v>2096</v>
      </c>
      <c r="C752" s="3" t="s">
        <v>2097</v>
      </c>
      <c r="D752" s="3" t="s">
        <v>9</v>
      </c>
      <c r="E752" s="8">
        <v>78</v>
      </c>
      <c r="F752" s="3" t="s">
        <v>2098</v>
      </c>
      <c r="G752" s="4">
        <v>1.1499999999999999</v>
      </c>
      <c r="H752" s="4">
        <v>9.0480000000000005E-2</v>
      </c>
      <c r="I752" s="5"/>
      <c r="J752" s="5"/>
      <c r="K752" s="3" t="s">
        <v>18</v>
      </c>
      <c r="L752" s="3" t="s">
        <v>10</v>
      </c>
      <c r="M752" s="3" t="s">
        <v>835</v>
      </c>
      <c r="N752" s="3" t="s">
        <v>46</v>
      </c>
      <c r="O752" s="3" t="s">
        <v>46</v>
      </c>
      <c r="P752" s="3" t="s">
        <v>838</v>
      </c>
      <c r="Q752" s="3" t="s">
        <v>14</v>
      </c>
      <c r="R752" s="3" t="s">
        <v>15</v>
      </c>
      <c r="S752" s="3" t="s">
        <v>2096</v>
      </c>
      <c r="T752" s="3" t="s">
        <v>1955</v>
      </c>
      <c r="U752" s="3" t="s">
        <v>9</v>
      </c>
      <c r="V752" s="6" t="s">
        <v>9</v>
      </c>
    </row>
    <row r="753" spans="1:22" ht="15.95" customHeight="1" x14ac:dyDescent="0.25">
      <c r="A753" s="3" t="s">
        <v>9</v>
      </c>
      <c r="B753" s="3" t="s">
        <v>2099</v>
      </c>
      <c r="C753" s="3" t="s">
        <v>2089</v>
      </c>
      <c r="D753" s="3" t="s">
        <v>9</v>
      </c>
      <c r="E753" s="8">
        <v>10</v>
      </c>
      <c r="F753" s="3" t="s">
        <v>2100</v>
      </c>
      <c r="G753" s="4">
        <v>0.22</v>
      </c>
      <c r="H753" s="5"/>
      <c r="I753" s="5"/>
      <c r="J753" s="5"/>
      <c r="K753" s="3" t="s">
        <v>18</v>
      </c>
      <c r="L753" s="3" t="s">
        <v>10</v>
      </c>
      <c r="M753" s="3" t="s">
        <v>835</v>
      </c>
      <c r="N753" s="3" t="s">
        <v>46</v>
      </c>
      <c r="O753" s="3" t="s">
        <v>46</v>
      </c>
      <c r="P753" s="3" t="s">
        <v>838</v>
      </c>
      <c r="Q753" s="3" t="s">
        <v>14</v>
      </c>
      <c r="R753" s="3" t="s">
        <v>15</v>
      </c>
      <c r="S753" s="3" t="s">
        <v>2099</v>
      </c>
      <c r="T753" s="3" t="s">
        <v>1955</v>
      </c>
      <c r="U753" s="3" t="s">
        <v>9</v>
      </c>
      <c r="V753" s="6" t="s">
        <v>9</v>
      </c>
    </row>
    <row r="754" spans="1:22" ht="15.95" customHeight="1" x14ac:dyDescent="0.25">
      <c r="A754" s="3" t="s">
        <v>9</v>
      </c>
      <c r="B754" s="3" t="s">
        <v>2101</v>
      </c>
      <c r="C754" s="3" t="s">
        <v>2084</v>
      </c>
      <c r="D754" s="3" t="s">
        <v>9</v>
      </c>
      <c r="E754" s="8">
        <v>26</v>
      </c>
      <c r="F754" s="3" t="s">
        <v>2102</v>
      </c>
      <c r="G754" s="4">
        <v>6.6000000000000003E-2</v>
      </c>
      <c r="H754" s="5"/>
      <c r="I754" s="5"/>
      <c r="J754" s="5"/>
      <c r="K754" s="3" t="s">
        <v>18</v>
      </c>
      <c r="L754" s="3" t="s">
        <v>10</v>
      </c>
      <c r="M754" s="3" t="s">
        <v>835</v>
      </c>
      <c r="N754" s="3" t="s">
        <v>46</v>
      </c>
      <c r="O754" s="3" t="s">
        <v>46</v>
      </c>
      <c r="P754" s="3" t="s">
        <v>838</v>
      </c>
      <c r="Q754" s="3" t="s">
        <v>14</v>
      </c>
      <c r="R754" s="3" t="s">
        <v>15</v>
      </c>
      <c r="S754" s="3" t="s">
        <v>2101</v>
      </c>
      <c r="T754" s="3" t="s">
        <v>2005</v>
      </c>
      <c r="U754" s="3" t="s">
        <v>2006</v>
      </c>
      <c r="V754" s="6" t="s">
        <v>9</v>
      </c>
    </row>
    <row r="755" spans="1:22" ht="15.95" customHeight="1" x14ac:dyDescent="0.25">
      <c r="A755" s="3" t="s">
        <v>9</v>
      </c>
      <c r="B755" s="3" t="s">
        <v>2103</v>
      </c>
      <c r="C755" s="3" t="s">
        <v>2104</v>
      </c>
      <c r="D755" s="3" t="s">
        <v>9</v>
      </c>
      <c r="E755" s="8">
        <v>26</v>
      </c>
      <c r="F755" s="3" t="s">
        <v>2105</v>
      </c>
      <c r="G755" s="4">
        <v>8.7999999999999995E-2</v>
      </c>
      <c r="H755" s="5"/>
      <c r="I755" s="5"/>
      <c r="J755" s="5"/>
      <c r="K755" s="3" t="s">
        <v>18</v>
      </c>
      <c r="L755" s="3" t="s">
        <v>10</v>
      </c>
      <c r="M755" s="3" t="s">
        <v>835</v>
      </c>
      <c r="N755" s="3" t="s">
        <v>46</v>
      </c>
      <c r="O755" s="3" t="s">
        <v>46</v>
      </c>
      <c r="P755" s="3" t="s">
        <v>838</v>
      </c>
      <c r="Q755" s="3" t="s">
        <v>14</v>
      </c>
      <c r="R755" s="3" t="s">
        <v>15</v>
      </c>
      <c r="S755" s="3" t="s">
        <v>2103</v>
      </c>
      <c r="T755" s="3" t="s">
        <v>1955</v>
      </c>
      <c r="U755" s="3" t="s">
        <v>9</v>
      </c>
      <c r="V755" s="6" t="s">
        <v>9</v>
      </c>
    </row>
    <row r="756" spans="1:22" ht="15.95" customHeight="1" x14ac:dyDescent="0.25">
      <c r="A756" s="3" t="s">
        <v>9</v>
      </c>
      <c r="B756" s="3" t="s">
        <v>2106</v>
      </c>
      <c r="C756" s="3" t="s">
        <v>2089</v>
      </c>
      <c r="D756" s="3" t="s">
        <v>9</v>
      </c>
      <c r="E756" s="8">
        <v>26</v>
      </c>
      <c r="F756" s="3" t="s">
        <v>2107</v>
      </c>
      <c r="G756" s="4">
        <v>0.40799999999999997</v>
      </c>
      <c r="H756" s="5"/>
      <c r="I756" s="5"/>
      <c r="J756" s="5"/>
      <c r="K756" s="3" t="s">
        <v>18</v>
      </c>
      <c r="L756" s="3" t="s">
        <v>10</v>
      </c>
      <c r="M756" s="3" t="s">
        <v>835</v>
      </c>
      <c r="N756" s="3" t="s">
        <v>46</v>
      </c>
      <c r="O756" s="3" t="s">
        <v>46</v>
      </c>
      <c r="P756" s="3" t="s">
        <v>838</v>
      </c>
      <c r="Q756" s="3" t="s">
        <v>14</v>
      </c>
      <c r="R756" s="3" t="s">
        <v>15</v>
      </c>
      <c r="S756" s="3" t="s">
        <v>2106</v>
      </c>
      <c r="T756" s="3" t="s">
        <v>839</v>
      </c>
      <c r="U756" s="3" t="s">
        <v>840</v>
      </c>
      <c r="V756" s="6" t="s">
        <v>9</v>
      </c>
    </row>
    <row r="757" spans="1:22" ht="15.95" customHeight="1" x14ac:dyDescent="0.25">
      <c r="A757" s="3" t="s">
        <v>9</v>
      </c>
      <c r="B757" s="3" t="s">
        <v>2108</v>
      </c>
      <c r="C757" s="3" t="s">
        <v>2109</v>
      </c>
      <c r="D757" s="3" t="s">
        <v>9</v>
      </c>
      <c r="E757" s="8">
        <v>31</v>
      </c>
      <c r="F757" s="3" t="s">
        <v>2110</v>
      </c>
      <c r="G757" s="4">
        <v>0.55100000000000005</v>
      </c>
      <c r="H757" s="5"/>
      <c r="I757" s="5"/>
      <c r="J757" s="5"/>
      <c r="K757" s="3" t="s">
        <v>18</v>
      </c>
      <c r="L757" s="3" t="s">
        <v>10</v>
      </c>
      <c r="M757" s="3" t="s">
        <v>835</v>
      </c>
      <c r="N757" s="3" t="s">
        <v>46</v>
      </c>
      <c r="O757" s="3" t="s">
        <v>46</v>
      </c>
      <c r="P757" s="3" t="s">
        <v>838</v>
      </c>
      <c r="Q757" s="3" t="s">
        <v>14</v>
      </c>
      <c r="R757" s="3" t="s">
        <v>15</v>
      </c>
      <c r="S757" s="3" t="s">
        <v>2108</v>
      </c>
      <c r="T757" s="3" t="s">
        <v>839</v>
      </c>
      <c r="U757" s="3" t="s">
        <v>840</v>
      </c>
      <c r="V757" s="6" t="s">
        <v>9</v>
      </c>
    </row>
    <row r="758" spans="1:22" ht="15.95" customHeight="1" x14ac:dyDescent="0.25">
      <c r="A758" s="3" t="s">
        <v>9</v>
      </c>
      <c r="B758" s="3" t="s">
        <v>2111</v>
      </c>
      <c r="C758" s="3" t="s">
        <v>2112</v>
      </c>
      <c r="D758" s="3" t="s">
        <v>9</v>
      </c>
      <c r="E758" s="8">
        <v>62</v>
      </c>
      <c r="F758" s="3" t="s">
        <v>2113</v>
      </c>
      <c r="G758" s="4">
        <v>2.2050000000000001</v>
      </c>
      <c r="H758" s="5"/>
      <c r="I758" s="5">
        <f>VLOOKUP(B758,[1]EXEL!$D$1:$N$65536,11,FALSE)</f>
        <v>9600</v>
      </c>
      <c r="J758" s="5">
        <f>VLOOKUP(B758,[1]EXEL!$D$1:$P$65536,13,FALSE)</f>
        <v>24</v>
      </c>
      <c r="K758" s="3" t="s">
        <v>18</v>
      </c>
      <c r="L758" s="3" t="s">
        <v>10</v>
      </c>
      <c r="M758" s="3" t="s">
        <v>835</v>
      </c>
      <c r="N758" s="3" t="s">
        <v>46</v>
      </c>
      <c r="O758" s="3" t="s">
        <v>46</v>
      </c>
      <c r="P758" s="3" t="s">
        <v>838</v>
      </c>
      <c r="Q758" s="3" t="s">
        <v>14</v>
      </c>
      <c r="R758" s="3" t="s">
        <v>15</v>
      </c>
      <c r="S758" s="3" t="s">
        <v>2111</v>
      </c>
      <c r="T758" s="3" t="s">
        <v>2005</v>
      </c>
      <c r="U758" s="3" t="s">
        <v>2006</v>
      </c>
      <c r="V758" s="6" t="s">
        <v>9</v>
      </c>
    </row>
    <row r="759" spans="1:22" ht="15.95" customHeight="1" x14ac:dyDescent="0.25">
      <c r="A759" s="3" t="s">
        <v>9</v>
      </c>
      <c r="B759" s="3" t="s">
        <v>2114</v>
      </c>
      <c r="C759" s="3" t="s">
        <v>2115</v>
      </c>
      <c r="D759" s="3" t="s">
        <v>9</v>
      </c>
      <c r="E759" s="8">
        <v>63</v>
      </c>
      <c r="F759" s="3" t="s">
        <v>2116</v>
      </c>
      <c r="G759" s="4">
        <v>2.2000000000000002</v>
      </c>
      <c r="H759" s="5"/>
      <c r="I759" s="5">
        <f>VLOOKUP(B759,[1]EXEL!$D$1:$N$65536,11,FALSE)</f>
        <v>828</v>
      </c>
      <c r="J759" s="5">
        <f>VLOOKUP(B759,[1]EXEL!$D$1:$P$65536,13,FALSE)</f>
        <v>36</v>
      </c>
      <c r="K759" s="3" t="s">
        <v>18</v>
      </c>
      <c r="L759" s="3" t="s">
        <v>10</v>
      </c>
      <c r="M759" s="3" t="s">
        <v>835</v>
      </c>
      <c r="N759" s="3" t="s">
        <v>46</v>
      </c>
      <c r="O759" s="3" t="s">
        <v>46</v>
      </c>
      <c r="P759" s="3" t="s">
        <v>838</v>
      </c>
      <c r="Q759" s="3" t="s">
        <v>14</v>
      </c>
      <c r="R759" s="3" t="s">
        <v>15</v>
      </c>
      <c r="S759" s="3" t="s">
        <v>2114</v>
      </c>
      <c r="T759" s="3" t="s">
        <v>2117</v>
      </c>
      <c r="U759" s="3" t="s">
        <v>2118</v>
      </c>
      <c r="V759" s="6" t="s">
        <v>9</v>
      </c>
    </row>
    <row r="760" spans="1:22" ht="15.95" customHeight="1" x14ac:dyDescent="0.25">
      <c r="A760" s="3" t="s">
        <v>9</v>
      </c>
      <c r="B760" s="3" t="s">
        <v>2121</v>
      </c>
      <c r="C760" s="3" t="s">
        <v>2122</v>
      </c>
      <c r="D760" s="3" t="s">
        <v>9</v>
      </c>
      <c r="E760" s="8">
        <v>62</v>
      </c>
      <c r="F760" s="3" t="s">
        <v>2123</v>
      </c>
      <c r="G760" s="4">
        <v>2E-3</v>
      </c>
      <c r="H760" s="5"/>
      <c r="I760" s="5">
        <f>VLOOKUP(B760,[1]EXEL!$D$1:$N$65536,11,FALSE)</f>
        <v>648</v>
      </c>
      <c r="J760" s="5">
        <f>VLOOKUP(B760,[1]EXEL!$D$1:$P$65536,13,FALSE)</f>
        <v>36</v>
      </c>
      <c r="K760" s="3" t="s">
        <v>18</v>
      </c>
      <c r="L760" s="3" t="s">
        <v>10</v>
      </c>
      <c r="M760" s="3" t="s">
        <v>835</v>
      </c>
      <c r="N760" s="3" t="s">
        <v>46</v>
      </c>
      <c r="O760" s="3" t="s">
        <v>46</v>
      </c>
      <c r="P760" s="3" t="s">
        <v>838</v>
      </c>
      <c r="Q760" s="3" t="s">
        <v>14</v>
      </c>
      <c r="R760" s="3" t="s">
        <v>15</v>
      </c>
      <c r="S760" s="3" t="s">
        <v>2121</v>
      </c>
      <c r="T760" s="3" t="s">
        <v>2005</v>
      </c>
      <c r="U760" s="3" t="s">
        <v>2006</v>
      </c>
      <c r="V760" s="6" t="s">
        <v>9</v>
      </c>
    </row>
    <row r="761" spans="1:22" ht="15.95" customHeight="1" x14ac:dyDescent="0.25">
      <c r="A761" s="3" t="s">
        <v>9</v>
      </c>
      <c r="B761" s="3" t="s">
        <v>2124</v>
      </c>
      <c r="C761" s="3" t="s">
        <v>2125</v>
      </c>
      <c r="D761" s="3" t="s">
        <v>9</v>
      </c>
      <c r="E761" s="8">
        <v>63</v>
      </c>
      <c r="F761" s="3" t="s">
        <v>2126</v>
      </c>
      <c r="G761" s="4">
        <v>2.2000000000000002</v>
      </c>
      <c r="H761" s="5"/>
      <c r="I761" s="5"/>
      <c r="J761" s="5"/>
      <c r="K761" s="3" t="s">
        <v>18</v>
      </c>
      <c r="L761" s="3" t="s">
        <v>10</v>
      </c>
      <c r="M761" s="3" t="s">
        <v>835</v>
      </c>
      <c r="N761" s="3" t="s">
        <v>46</v>
      </c>
      <c r="O761" s="3" t="s">
        <v>46</v>
      </c>
      <c r="P761" s="3" t="s">
        <v>838</v>
      </c>
      <c r="Q761" s="3" t="s">
        <v>14</v>
      </c>
      <c r="R761" s="3" t="s">
        <v>15</v>
      </c>
      <c r="S761" s="3" t="s">
        <v>2124</v>
      </c>
      <c r="T761" s="3" t="s">
        <v>2117</v>
      </c>
      <c r="U761" s="3" t="s">
        <v>2118</v>
      </c>
      <c r="V761" s="6" t="s">
        <v>9</v>
      </c>
    </row>
    <row r="762" spans="1:22" ht="15.95" customHeight="1" x14ac:dyDescent="0.25">
      <c r="A762" s="3" t="s">
        <v>9</v>
      </c>
      <c r="B762" s="3" t="s">
        <v>2127</v>
      </c>
      <c r="C762" s="3" t="s">
        <v>2125</v>
      </c>
      <c r="D762" s="3" t="s">
        <v>9</v>
      </c>
      <c r="E762" s="8">
        <v>63</v>
      </c>
      <c r="F762" s="3" t="s">
        <v>2128</v>
      </c>
      <c r="G762" s="4">
        <v>2.2000000000000002</v>
      </c>
      <c r="H762" s="5"/>
      <c r="I762" s="5"/>
      <c r="J762" s="5"/>
      <c r="K762" s="3" t="s">
        <v>18</v>
      </c>
      <c r="L762" s="3" t="s">
        <v>10</v>
      </c>
      <c r="M762" s="3" t="s">
        <v>835</v>
      </c>
      <c r="N762" s="3" t="s">
        <v>46</v>
      </c>
      <c r="O762" s="3" t="s">
        <v>46</v>
      </c>
      <c r="P762" s="3" t="s">
        <v>838</v>
      </c>
      <c r="Q762" s="3" t="s">
        <v>14</v>
      </c>
      <c r="R762" s="3" t="s">
        <v>15</v>
      </c>
      <c r="S762" s="3" t="s">
        <v>2127</v>
      </c>
      <c r="T762" s="3" t="s">
        <v>2119</v>
      </c>
      <c r="U762" s="3" t="s">
        <v>2120</v>
      </c>
      <c r="V762" s="6" t="s">
        <v>9</v>
      </c>
    </row>
    <row r="763" spans="1:22" ht="15.95" customHeight="1" x14ac:dyDescent="0.25">
      <c r="A763" s="3" t="s">
        <v>9</v>
      </c>
      <c r="B763" s="3" t="s">
        <v>2129</v>
      </c>
      <c r="C763" s="3" t="s">
        <v>2089</v>
      </c>
      <c r="D763" s="3" t="s">
        <v>9</v>
      </c>
      <c r="E763" s="8">
        <v>36</v>
      </c>
      <c r="F763" s="3" t="s">
        <v>2130</v>
      </c>
      <c r="G763" s="4">
        <v>0.28699999999999998</v>
      </c>
      <c r="H763" s="5"/>
      <c r="I763" s="5"/>
      <c r="J763" s="5"/>
      <c r="K763" s="3" t="s">
        <v>18</v>
      </c>
      <c r="L763" s="3" t="s">
        <v>10</v>
      </c>
      <c r="M763" s="3" t="s">
        <v>835</v>
      </c>
      <c r="N763" s="3" t="s">
        <v>46</v>
      </c>
      <c r="O763" s="3" t="s">
        <v>46</v>
      </c>
      <c r="P763" s="3" t="s">
        <v>838</v>
      </c>
      <c r="Q763" s="3" t="s">
        <v>14</v>
      </c>
      <c r="R763" s="3" t="s">
        <v>15</v>
      </c>
      <c r="S763" s="3" t="s">
        <v>2129</v>
      </c>
      <c r="T763" s="3" t="s">
        <v>1955</v>
      </c>
      <c r="U763" s="3" t="s">
        <v>9</v>
      </c>
      <c r="V763" s="6" t="s">
        <v>9</v>
      </c>
    </row>
    <row r="764" spans="1:22" ht="15.95" customHeight="1" x14ac:dyDescent="0.25">
      <c r="A764" s="3" t="s">
        <v>9</v>
      </c>
      <c r="B764" s="3" t="s">
        <v>2131</v>
      </c>
      <c r="C764" s="3" t="s">
        <v>2089</v>
      </c>
      <c r="D764" s="3" t="s">
        <v>9</v>
      </c>
      <c r="E764" s="8">
        <v>77</v>
      </c>
      <c r="F764" s="3" t="s">
        <v>2132</v>
      </c>
      <c r="G764" s="4">
        <v>0.78900000000000003</v>
      </c>
      <c r="H764" s="5"/>
      <c r="I764" s="5"/>
      <c r="J764" s="5"/>
      <c r="K764" s="3" t="s">
        <v>18</v>
      </c>
      <c r="L764" s="3" t="s">
        <v>10</v>
      </c>
      <c r="M764" s="3" t="s">
        <v>835</v>
      </c>
      <c r="N764" s="3" t="s">
        <v>46</v>
      </c>
      <c r="O764" s="3" t="s">
        <v>46</v>
      </c>
      <c r="P764" s="3" t="s">
        <v>838</v>
      </c>
      <c r="Q764" s="3" t="s">
        <v>14</v>
      </c>
      <c r="R764" s="3" t="s">
        <v>15</v>
      </c>
      <c r="S764" s="3" t="s">
        <v>2131</v>
      </c>
      <c r="T764" s="3" t="s">
        <v>1955</v>
      </c>
      <c r="U764" s="3" t="s">
        <v>9</v>
      </c>
      <c r="V764" s="6" t="s">
        <v>9</v>
      </c>
    </row>
    <row r="765" spans="1:22" ht="15.95" customHeight="1" x14ac:dyDescent="0.25">
      <c r="A765" s="3" t="s">
        <v>9</v>
      </c>
      <c r="B765" s="3" t="s">
        <v>2133</v>
      </c>
      <c r="C765" s="3" t="s">
        <v>2089</v>
      </c>
      <c r="D765" s="3" t="s">
        <v>9</v>
      </c>
      <c r="E765" s="8">
        <v>26</v>
      </c>
      <c r="F765" s="3" t="s">
        <v>2134</v>
      </c>
      <c r="G765" s="4">
        <v>0.24299999999999999</v>
      </c>
      <c r="H765" s="5"/>
      <c r="I765" s="5"/>
      <c r="J765" s="5"/>
      <c r="K765" s="3" t="s">
        <v>18</v>
      </c>
      <c r="L765" s="3" t="s">
        <v>10</v>
      </c>
      <c r="M765" s="3" t="s">
        <v>835</v>
      </c>
      <c r="N765" s="3" t="s">
        <v>46</v>
      </c>
      <c r="O765" s="3" t="s">
        <v>46</v>
      </c>
      <c r="P765" s="3" t="s">
        <v>838</v>
      </c>
      <c r="Q765" s="3" t="s">
        <v>14</v>
      </c>
      <c r="R765" s="3" t="s">
        <v>15</v>
      </c>
      <c r="S765" s="3" t="s">
        <v>2133</v>
      </c>
      <c r="T765" s="3" t="s">
        <v>1955</v>
      </c>
      <c r="U765" s="3" t="s">
        <v>9</v>
      </c>
      <c r="V765" s="6" t="s">
        <v>9</v>
      </c>
    </row>
    <row r="766" spans="1:22" ht="15.95" customHeight="1" x14ac:dyDescent="0.25">
      <c r="A766" s="3" t="s">
        <v>9</v>
      </c>
      <c r="B766" s="3" t="s">
        <v>2135</v>
      </c>
      <c r="C766" s="3" t="s">
        <v>2089</v>
      </c>
      <c r="D766" s="3" t="s">
        <v>9</v>
      </c>
      <c r="E766" s="8">
        <v>21</v>
      </c>
      <c r="F766" s="3" t="s">
        <v>2136</v>
      </c>
      <c r="G766" s="4">
        <v>0.55100000000000005</v>
      </c>
      <c r="H766" s="5"/>
      <c r="I766" s="5"/>
      <c r="J766" s="5"/>
      <c r="K766" s="3" t="s">
        <v>18</v>
      </c>
      <c r="L766" s="3" t="s">
        <v>10</v>
      </c>
      <c r="M766" s="3" t="s">
        <v>835</v>
      </c>
      <c r="N766" s="3" t="s">
        <v>46</v>
      </c>
      <c r="O766" s="3" t="s">
        <v>46</v>
      </c>
      <c r="P766" s="3" t="s">
        <v>838</v>
      </c>
      <c r="Q766" s="3" t="s">
        <v>14</v>
      </c>
      <c r="R766" s="3" t="s">
        <v>15</v>
      </c>
      <c r="S766" s="3" t="s">
        <v>2135</v>
      </c>
      <c r="T766" s="3" t="s">
        <v>839</v>
      </c>
      <c r="U766" s="3" t="s">
        <v>840</v>
      </c>
      <c r="V766" s="6" t="s">
        <v>9</v>
      </c>
    </row>
    <row r="767" spans="1:22" ht="15.95" customHeight="1" x14ac:dyDescent="0.25">
      <c r="A767" s="3" t="s">
        <v>9</v>
      </c>
      <c r="B767" s="3" t="s">
        <v>2137</v>
      </c>
      <c r="C767" s="3" t="s">
        <v>2089</v>
      </c>
      <c r="D767" s="3" t="s">
        <v>9</v>
      </c>
      <c r="E767" s="8">
        <v>31</v>
      </c>
      <c r="F767" s="3" t="s">
        <v>2138</v>
      </c>
      <c r="G767" s="4">
        <v>0.441</v>
      </c>
      <c r="H767" s="5"/>
      <c r="I767" s="5"/>
      <c r="J767" s="5"/>
      <c r="K767" s="3" t="s">
        <v>18</v>
      </c>
      <c r="L767" s="3" t="s">
        <v>10</v>
      </c>
      <c r="M767" s="3" t="s">
        <v>835</v>
      </c>
      <c r="N767" s="3" t="s">
        <v>46</v>
      </c>
      <c r="O767" s="3" t="s">
        <v>46</v>
      </c>
      <c r="P767" s="3" t="s">
        <v>838</v>
      </c>
      <c r="Q767" s="3" t="s">
        <v>14</v>
      </c>
      <c r="R767" s="3" t="s">
        <v>15</v>
      </c>
      <c r="S767" s="3" t="s">
        <v>2137</v>
      </c>
      <c r="T767" s="3" t="s">
        <v>1955</v>
      </c>
      <c r="U767" s="3" t="s">
        <v>9</v>
      </c>
      <c r="V767" s="6" t="s">
        <v>9</v>
      </c>
    </row>
    <row r="768" spans="1:22" ht="15.95" customHeight="1" x14ac:dyDescent="0.25">
      <c r="A768" s="3" t="s">
        <v>9</v>
      </c>
      <c r="B768" s="3" t="s">
        <v>2139</v>
      </c>
      <c r="C768" s="3" t="s">
        <v>2140</v>
      </c>
      <c r="D768" s="3" t="s">
        <v>9</v>
      </c>
      <c r="E768" s="8">
        <v>5</v>
      </c>
      <c r="F768" s="3" t="s">
        <v>2141</v>
      </c>
      <c r="G768" s="4">
        <v>2E-3</v>
      </c>
      <c r="H768" s="5"/>
      <c r="I768" s="5"/>
      <c r="J768" s="5"/>
      <c r="K768" s="3" t="s">
        <v>18</v>
      </c>
      <c r="L768" s="3" t="s">
        <v>10</v>
      </c>
      <c r="M768" s="3" t="s">
        <v>835</v>
      </c>
      <c r="N768" s="3" t="s">
        <v>46</v>
      </c>
      <c r="O768" s="3" t="s">
        <v>46</v>
      </c>
      <c r="P768" s="3" t="s">
        <v>838</v>
      </c>
      <c r="Q768" s="3" t="s">
        <v>14</v>
      </c>
      <c r="R768" s="3" t="s">
        <v>15</v>
      </c>
      <c r="S768" s="3" t="s">
        <v>2139</v>
      </c>
      <c r="T768" s="3" t="s">
        <v>839</v>
      </c>
      <c r="U768" s="3" t="s">
        <v>840</v>
      </c>
      <c r="V768" s="6" t="s">
        <v>9</v>
      </c>
    </row>
    <row r="769" spans="1:22" ht="15.95" customHeight="1" x14ac:dyDescent="0.25">
      <c r="A769" s="3" t="s">
        <v>9</v>
      </c>
      <c r="B769" s="3" t="s">
        <v>2142</v>
      </c>
      <c r="C769" s="3" t="s">
        <v>2143</v>
      </c>
      <c r="D769" s="3" t="s">
        <v>9</v>
      </c>
      <c r="E769" s="8">
        <v>138</v>
      </c>
      <c r="F769" s="3" t="s">
        <v>2144</v>
      </c>
      <c r="G769" s="4">
        <v>0.22</v>
      </c>
      <c r="H769" s="5"/>
      <c r="I769" s="5"/>
      <c r="J769" s="5"/>
      <c r="K769" s="3" t="s">
        <v>18</v>
      </c>
      <c r="L769" s="3" t="s">
        <v>10</v>
      </c>
      <c r="M769" s="3" t="s">
        <v>835</v>
      </c>
      <c r="N769" s="3" t="s">
        <v>46</v>
      </c>
      <c r="O769" s="3" t="s">
        <v>46</v>
      </c>
      <c r="P769" s="3" t="s">
        <v>838</v>
      </c>
      <c r="Q769" s="3" t="s">
        <v>14</v>
      </c>
      <c r="R769" s="3" t="s">
        <v>15</v>
      </c>
      <c r="S769" s="3" t="s">
        <v>2142</v>
      </c>
      <c r="T769" s="3" t="s">
        <v>2005</v>
      </c>
      <c r="U769" s="3" t="s">
        <v>2006</v>
      </c>
      <c r="V769" s="6" t="s">
        <v>9</v>
      </c>
    </row>
    <row r="770" spans="1:22" ht="15.95" customHeight="1" x14ac:dyDescent="0.25">
      <c r="A770" s="3" t="s">
        <v>9</v>
      </c>
      <c r="B770" s="3" t="s">
        <v>2145</v>
      </c>
      <c r="C770" s="3" t="s">
        <v>2146</v>
      </c>
      <c r="D770" s="3" t="s">
        <v>9</v>
      </c>
      <c r="E770" s="8">
        <v>82</v>
      </c>
      <c r="F770" s="3" t="s">
        <v>2147</v>
      </c>
      <c r="G770" s="4">
        <v>0.66</v>
      </c>
      <c r="H770" s="5"/>
      <c r="I770" s="5">
        <f>VLOOKUP(B770,[1]EXEL!$D$1:$N$65536,11,FALSE)</f>
        <v>9600</v>
      </c>
      <c r="J770" s="5">
        <f>VLOOKUP(B770,[1]EXEL!$D$1:$P$65536,13,FALSE)</f>
        <v>24</v>
      </c>
      <c r="K770" s="3" t="s">
        <v>18</v>
      </c>
      <c r="L770" s="3" t="s">
        <v>10</v>
      </c>
      <c r="M770" s="3" t="s">
        <v>835</v>
      </c>
      <c r="N770" s="3" t="s">
        <v>46</v>
      </c>
      <c r="O770" s="3" t="s">
        <v>46</v>
      </c>
      <c r="P770" s="3" t="s">
        <v>838</v>
      </c>
      <c r="Q770" s="3" t="s">
        <v>14</v>
      </c>
      <c r="R770" s="3" t="s">
        <v>15</v>
      </c>
      <c r="S770" s="3" t="s">
        <v>2145</v>
      </c>
      <c r="T770" s="3" t="s">
        <v>2005</v>
      </c>
      <c r="U770" s="3" t="s">
        <v>2006</v>
      </c>
      <c r="V770" s="6" t="s">
        <v>9</v>
      </c>
    </row>
    <row r="771" spans="1:22" ht="15.95" customHeight="1" x14ac:dyDescent="0.25">
      <c r="A771" s="3" t="s">
        <v>9</v>
      </c>
      <c r="B771" s="3" t="s">
        <v>2148</v>
      </c>
      <c r="C771" s="3" t="s">
        <v>2149</v>
      </c>
      <c r="D771" s="3" t="s">
        <v>9</v>
      </c>
      <c r="E771" s="8">
        <v>133</v>
      </c>
      <c r="F771" s="3" t="s">
        <v>2150</v>
      </c>
      <c r="G771" s="4">
        <v>1.1020000000000001</v>
      </c>
      <c r="H771" s="5"/>
      <c r="I771" s="5"/>
      <c r="J771" s="5"/>
      <c r="K771" s="3" t="s">
        <v>18</v>
      </c>
      <c r="L771" s="3" t="s">
        <v>10</v>
      </c>
      <c r="M771" s="3" t="s">
        <v>835</v>
      </c>
      <c r="N771" s="3" t="s">
        <v>46</v>
      </c>
      <c r="O771" s="3" t="s">
        <v>46</v>
      </c>
      <c r="P771" s="3" t="s">
        <v>838</v>
      </c>
      <c r="Q771" s="3" t="s">
        <v>14</v>
      </c>
      <c r="R771" s="3" t="s">
        <v>15</v>
      </c>
      <c r="S771" s="3" t="s">
        <v>2148</v>
      </c>
      <c r="T771" s="3" t="s">
        <v>1955</v>
      </c>
      <c r="U771" s="3" t="s">
        <v>9</v>
      </c>
      <c r="V771" s="6" t="s">
        <v>9</v>
      </c>
    </row>
    <row r="772" spans="1:22" ht="15.95" customHeight="1" x14ac:dyDescent="0.25">
      <c r="A772" s="3" t="s">
        <v>9</v>
      </c>
      <c r="B772" s="3" t="s">
        <v>2151</v>
      </c>
      <c r="C772" s="3" t="s">
        <v>2152</v>
      </c>
      <c r="D772" s="3" t="s">
        <v>9</v>
      </c>
      <c r="E772" s="8">
        <v>5</v>
      </c>
      <c r="F772" s="3" t="s">
        <v>2153</v>
      </c>
      <c r="G772" s="4">
        <v>2E-3</v>
      </c>
      <c r="H772" s="5"/>
      <c r="I772" s="5"/>
      <c r="J772" s="5"/>
      <c r="K772" s="3" t="s">
        <v>18</v>
      </c>
      <c r="L772" s="3" t="s">
        <v>10</v>
      </c>
      <c r="M772" s="3" t="s">
        <v>835</v>
      </c>
      <c r="N772" s="3" t="s">
        <v>46</v>
      </c>
      <c r="O772" s="3" t="s">
        <v>46</v>
      </c>
      <c r="P772" s="3" t="s">
        <v>838</v>
      </c>
      <c r="Q772" s="3" t="s">
        <v>14</v>
      </c>
      <c r="R772" s="3" t="s">
        <v>15</v>
      </c>
      <c r="S772" s="3" t="s">
        <v>2151</v>
      </c>
      <c r="T772" s="3" t="s">
        <v>839</v>
      </c>
      <c r="U772" s="3" t="s">
        <v>840</v>
      </c>
      <c r="V772" s="6" t="s">
        <v>9</v>
      </c>
    </row>
    <row r="773" spans="1:22" ht="15.95" customHeight="1" x14ac:dyDescent="0.25">
      <c r="A773" s="3" t="s">
        <v>9</v>
      </c>
      <c r="B773" s="3" t="s">
        <v>2154</v>
      </c>
      <c r="C773" s="3" t="s">
        <v>2155</v>
      </c>
      <c r="D773" s="3" t="s">
        <v>9</v>
      </c>
      <c r="E773" s="8">
        <v>15</v>
      </c>
      <c r="F773" s="3" t="s">
        <v>2156</v>
      </c>
      <c r="G773" s="4">
        <v>2E-3</v>
      </c>
      <c r="H773" s="5"/>
      <c r="I773" s="5"/>
      <c r="J773" s="5"/>
      <c r="K773" s="3" t="s">
        <v>18</v>
      </c>
      <c r="L773" s="3" t="s">
        <v>10</v>
      </c>
      <c r="M773" s="3" t="s">
        <v>835</v>
      </c>
      <c r="N773" s="3" t="s">
        <v>46</v>
      </c>
      <c r="O773" s="3" t="s">
        <v>46</v>
      </c>
      <c r="P773" s="3" t="s">
        <v>838</v>
      </c>
      <c r="Q773" s="3" t="s">
        <v>14</v>
      </c>
      <c r="R773" s="3" t="s">
        <v>15</v>
      </c>
      <c r="S773" s="3" t="s">
        <v>2154</v>
      </c>
      <c r="T773" s="3" t="s">
        <v>1955</v>
      </c>
      <c r="U773" s="3" t="s">
        <v>9</v>
      </c>
      <c r="V773" s="6" t="s">
        <v>9</v>
      </c>
    </row>
    <row r="774" spans="1:22" ht="15.95" customHeight="1" x14ac:dyDescent="0.25">
      <c r="A774" s="3" t="s">
        <v>9</v>
      </c>
      <c r="B774" s="3" t="s">
        <v>2157</v>
      </c>
      <c r="C774" s="3" t="s">
        <v>2084</v>
      </c>
      <c r="D774" s="3" t="s">
        <v>9</v>
      </c>
      <c r="E774" s="8">
        <v>26</v>
      </c>
      <c r="F774" s="3" t="s">
        <v>2158</v>
      </c>
      <c r="G774" s="4">
        <v>0.88</v>
      </c>
      <c r="H774" s="5"/>
      <c r="I774" s="5"/>
      <c r="J774" s="5"/>
      <c r="K774" s="3" t="s">
        <v>18</v>
      </c>
      <c r="L774" s="3" t="s">
        <v>10</v>
      </c>
      <c r="M774" s="3" t="s">
        <v>835</v>
      </c>
      <c r="N774" s="3" t="s">
        <v>46</v>
      </c>
      <c r="O774" s="3" t="s">
        <v>46</v>
      </c>
      <c r="P774" s="3" t="s">
        <v>838</v>
      </c>
      <c r="Q774" s="3" t="s">
        <v>14</v>
      </c>
      <c r="R774" s="3" t="s">
        <v>15</v>
      </c>
      <c r="S774" s="3" t="s">
        <v>2157</v>
      </c>
      <c r="T774" s="3" t="s">
        <v>2005</v>
      </c>
      <c r="U774" s="3" t="s">
        <v>2006</v>
      </c>
      <c r="V774" s="6" t="s">
        <v>9</v>
      </c>
    </row>
    <row r="775" spans="1:22" ht="15.95" customHeight="1" x14ac:dyDescent="0.25">
      <c r="A775" s="3" t="s">
        <v>9</v>
      </c>
      <c r="B775" s="3" t="s">
        <v>2159</v>
      </c>
      <c r="C775" s="3" t="s">
        <v>2160</v>
      </c>
      <c r="D775" s="3" t="s">
        <v>9</v>
      </c>
      <c r="E775" s="8">
        <v>136</v>
      </c>
      <c r="F775" s="3" t="s">
        <v>2161</v>
      </c>
      <c r="G775" s="4">
        <v>1.1904840000000001</v>
      </c>
      <c r="H775" s="4">
        <v>0.37638369999999999</v>
      </c>
      <c r="I775" s="5"/>
      <c r="J775" s="5"/>
      <c r="K775" s="3" t="s">
        <v>18</v>
      </c>
      <c r="L775" s="3" t="s">
        <v>10</v>
      </c>
      <c r="M775" s="3" t="s">
        <v>167</v>
      </c>
      <c r="N775" s="3" t="s">
        <v>168</v>
      </c>
      <c r="O775" s="3" t="s">
        <v>168</v>
      </c>
      <c r="P775" s="3" t="s">
        <v>13</v>
      </c>
      <c r="Q775" s="3" t="s">
        <v>14</v>
      </c>
      <c r="R775" s="3" t="s">
        <v>15</v>
      </c>
      <c r="S775" s="3" t="s">
        <v>2159</v>
      </c>
      <c r="T775" s="3" t="s">
        <v>9</v>
      </c>
      <c r="U775" s="3" t="s">
        <v>9</v>
      </c>
      <c r="V775" s="6" t="s">
        <v>9</v>
      </c>
    </row>
    <row r="776" spans="1:22" ht="15.95" customHeight="1" x14ac:dyDescent="0.25">
      <c r="A776" s="3" t="s">
        <v>9</v>
      </c>
      <c r="B776" s="3" t="s">
        <v>2162</v>
      </c>
      <c r="C776" s="3" t="s">
        <v>2163</v>
      </c>
      <c r="D776" s="3" t="s">
        <v>9</v>
      </c>
      <c r="E776" s="8">
        <v>213</v>
      </c>
      <c r="F776" s="3" t="s">
        <v>2164</v>
      </c>
      <c r="G776" s="4">
        <v>1.410944</v>
      </c>
      <c r="H776" s="4">
        <v>0.37638369999999999</v>
      </c>
      <c r="I776" s="5"/>
      <c r="J776" s="5"/>
      <c r="K776" s="3" t="s">
        <v>18</v>
      </c>
      <c r="L776" s="3" t="s">
        <v>10</v>
      </c>
      <c r="M776" s="3" t="s">
        <v>167</v>
      </c>
      <c r="N776" s="3" t="s">
        <v>168</v>
      </c>
      <c r="O776" s="3" t="s">
        <v>168</v>
      </c>
      <c r="P776" s="3" t="s">
        <v>13</v>
      </c>
      <c r="Q776" s="3" t="s">
        <v>14</v>
      </c>
      <c r="R776" s="3" t="s">
        <v>15</v>
      </c>
      <c r="S776" s="3" t="s">
        <v>2162</v>
      </c>
      <c r="T776" s="3" t="s">
        <v>9</v>
      </c>
      <c r="U776" s="3" t="s">
        <v>9</v>
      </c>
      <c r="V776" s="6" t="s">
        <v>9</v>
      </c>
    </row>
    <row r="777" spans="1:22" ht="15.95" customHeight="1" x14ac:dyDescent="0.25">
      <c r="A777" s="3" t="s">
        <v>9</v>
      </c>
      <c r="B777" s="3" t="s">
        <v>2165</v>
      </c>
      <c r="C777" s="3" t="s">
        <v>2166</v>
      </c>
      <c r="D777" s="3" t="s">
        <v>9</v>
      </c>
      <c r="E777" s="8">
        <v>5</v>
      </c>
      <c r="F777" s="3" t="s">
        <v>2167</v>
      </c>
      <c r="G777" s="4">
        <v>0.1</v>
      </c>
      <c r="H777" s="4">
        <v>0.05</v>
      </c>
      <c r="I777" s="5"/>
      <c r="J777" s="5"/>
      <c r="K777" s="3" t="s">
        <v>18</v>
      </c>
      <c r="L777" s="3" t="s">
        <v>10</v>
      </c>
      <c r="M777" s="3" t="s">
        <v>167</v>
      </c>
      <c r="N777" s="3" t="s">
        <v>168</v>
      </c>
      <c r="O777" s="3" t="s">
        <v>168</v>
      </c>
      <c r="P777" s="3" t="s">
        <v>13</v>
      </c>
      <c r="Q777" s="3" t="s">
        <v>14</v>
      </c>
      <c r="R777" s="3" t="s">
        <v>15</v>
      </c>
      <c r="S777" s="3" t="s">
        <v>2165</v>
      </c>
      <c r="T777" s="3" t="s">
        <v>9</v>
      </c>
      <c r="U777" s="3" t="s">
        <v>9</v>
      </c>
      <c r="V777" s="6" t="s">
        <v>9</v>
      </c>
    </row>
    <row r="778" spans="1:22" ht="15.95" customHeight="1" x14ac:dyDescent="0.25">
      <c r="A778" s="3" t="s">
        <v>9</v>
      </c>
      <c r="B778" s="3" t="s">
        <v>2168</v>
      </c>
      <c r="C778" s="3" t="s">
        <v>2169</v>
      </c>
      <c r="D778" s="3" t="s">
        <v>16</v>
      </c>
      <c r="E778" s="8">
        <v>46</v>
      </c>
      <c r="F778" s="3" t="s">
        <v>2170</v>
      </c>
      <c r="G778" s="4">
        <v>0.1</v>
      </c>
      <c r="H778" s="4">
        <v>0.05</v>
      </c>
      <c r="I778" s="5"/>
      <c r="J778" s="5"/>
      <c r="K778" s="3" t="s">
        <v>18</v>
      </c>
      <c r="L778" s="3" t="s">
        <v>17</v>
      </c>
      <c r="M778" s="3" t="s">
        <v>167</v>
      </c>
      <c r="N778" s="3" t="s">
        <v>168</v>
      </c>
      <c r="O778" s="3" t="s">
        <v>168</v>
      </c>
      <c r="P778" s="3" t="s">
        <v>13</v>
      </c>
      <c r="Q778" s="3" t="s">
        <v>14</v>
      </c>
      <c r="R778" s="3" t="s">
        <v>15</v>
      </c>
      <c r="S778" s="3" t="s">
        <v>2168</v>
      </c>
      <c r="T778" s="3" t="s">
        <v>9</v>
      </c>
      <c r="U778" s="3" t="s">
        <v>9</v>
      </c>
      <c r="V778" s="6" t="s">
        <v>9</v>
      </c>
    </row>
    <row r="779" spans="1:22" ht="15.95" customHeight="1" x14ac:dyDescent="0.25">
      <c r="A779" s="3" t="s">
        <v>9</v>
      </c>
      <c r="B779" s="3" t="s">
        <v>2171</v>
      </c>
      <c r="C779" s="3" t="s">
        <v>2172</v>
      </c>
      <c r="D779" s="3" t="s">
        <v>9</v>
      </c>
      <c r="E779" s="8">
        <v>5</v>
      </c>
      <c r="F779" s="3" t="s">
        <v>2173</v>
      </c>
      <c r="G779" s="4">
        <v>0.22</v>
      </c>
      <c r="H779" s="5"/>
      <c r="I779" s="5"/>
      <c r="J779" s="5"/>
      <c r="K779" s="3" t="s">
        <v>18</v>
      </c>
      <c r="L779" s="3" t="s">
        <v>10</v>
      </c>
      <c r="M779" s="3" t="s">
        <v>835</v>
      </c>
      <c r="N779" s="3" t="s">
        <v>46</v>
      </c>
      <c r="O779" s="3" t="s">
        <v>46</v>
      </c>
      <c r="P779" s="3" t="s">
        <v>838</v>
      </c>
      <c r="Q779" s="3" t="s">
        <v>14</v>
      </c>
      <c r="R779" s="3" t="s">
        <v>15</v>
      </c>
      <c r="S779" s="3" t="s">
        <v>2171</v>
      </c>
      <c r="T779" s="3" t="s">
        <v>2174</v>
      </c>
      <c r="U779" s="3" t="s">
        <v>9</v>
      </c>
      <c r="V779" s="6" t="s">
        <v>9</v>
      </c>
    </row>
    <row r="780" spans="1:22" ht="15.95" customHeight="1" x14ac:dyDescent="0.25">
      <c r="A780" s="3" t="s">
        <v>9</v>
      </c>
      <c r="B780" s="3" t="s">
        <v>2175</v>
      </c>
      <c r="C780" s="3" t="s">
        <v>2172</v>
      </c>
      <c r="D780" s="3" t="s">
        <v>9</v>
      </c>
      <c r="E780" s="8">
        <v>5</v>
      </c>
      <c r="F780" s="3" t="s">
        <v>2176</v>
      </c>
      <c r="G780" s="4">
        <v>8.7999999999999995E-2</v>
      </c>
      <c r="H780" s="5"/>
      <c r="I780" s="5"/>
      <c r="J780" s="5"/>
      <c r="K780" s="3" t="s">
        <v>18</v>
      </c>
      <c r="L780" s="3" t="s">
        <v>10</v>
      </c>
      <c r="M780" s="3" t="s">
        <v>835</v>
      </c>
      <c r="N780" s="3" t="s">
        <v>46</v>
      </c>
      <c r="O780" s="3" t="s">
        <v>46</v>
      </c>
      <c r="P780" s="3" t="s">
        <v>838</v>
      </c>
      <c r="Q780" s="3" t="s">
        <v>14</v>
      </c>
      <c r="R780" s="3" t="s">
        <v>15</v>
      </c>
      <c r="S780" s="3" t="s">
        <v>2175</v>
      </c>
      <c r="T780" s="3" t="s">
        <v>2177</v>
      </c>
      <c r="U780" s="3" t="s">
        <v>9</v>
      </c>
      <c r="V780" s="6" t="s">
        <v>9</v>
      </c>
    </row>
    <row r="781" spans="1:22" ht="15.95" customHeight="1" x14ac:dyDescent="0.25">
      <c r="A781" s="3" t="s">
        <v>9</v>
      </c>
      <c r="B781" s="3" t="s">
        <v>2178</v>
      </c>
      <c r="C781" s="3" t="s">
        <v>2172</v>
      </c>
      <c r="D781" s="3" t="s">
        <v>9</v>
      </c>
      <c r="E781" s="8">
        <v>5</v>
      </c>
      <c r="F781" s="3" t="s">
        <v>2179</v>
      </c>
      <c r="G781" s="4">
        <v>0.17599999999999999</v>
      </c>
      <c r="H781" s="5"/>
      <c r="I781" s="5"/>
      <c r="J781" s="5"/>
      <c r="K781" s="3" t="s">
        <v>18</v>
      </c>
      <c r="L781" s="3" t="s">
        <v>10</v>
      </c>
      <c r="M781" s="3" t="s">
        <v>835</v>
      </c>
      <c r="N781" s="3" t="s">
        <v>46</v>
      </c>
      <c r="O781" s="3" t="s">
        <v>46</v>
      </c>
      <c r="P781" s="3" t="s">
        <v>838</v>
      </c>
      <c r="Q781" s="3" t="s">
        <v>14</v>
      </c>
      <c r="R781" s="3" t="s">
        <v>15</v>
      </c>
      <c r="S781" s="3" t="s">
        <v>2178</v>
      </c>
      <c r="T781" s="3" t="s">
        <v>2177</v>
      </c>
      <c r="U781" s="3" t="s">
        <v>9</v>
      </c>
      <c r="V781" s="6" t="s">
        <v>9</v>
      </c>
    </row>
    <row r="782" spans="1:22" ht="15.95" customHeight="1" x14ac:dyDescent="0.25">
      <c r="A782" s="3" t="s">
        <v>9</v>
      </c>
      <c r="B782" s="3" t="s">
        <v>2180</v>
      </c>
      <c r="C782" s="3" t="s">
        <v>2172</v>
      </c>
      <c r="D782" s="3" t="s">
        <v>9</v>
      </c>
      <c r="E782" s="8">
        <v>5</v>
      </c>
      <c r="F782" s="3" t="s">
        <v>2181</v>
      </c>
      <c r="G782" s="4">
        <v>0.13200000000000001</v>
      </c>
      <c r="H782" s="5"/>
      <c r="I782" s="5"/>
      <c r="J782" s="5"/>
      <c r="K782" s="3" t="s">
        <v>18</v>
      </c>
      <c r="L782" s="3" t="s">
        <v>10</v>
      </c>
      <c r="M782" s="3" t="s">
        <v>835</v>
      </c>
      <c r="N782" s="3" t="s">
        <v>46</v>
      </c>
      <c r="O782" s="3" t="s">
        <v>46</v>
      </c>
      <c r="P782" s="3" t="s">
        <v>838</v>
      </c>
      <c r="Q782" s="3" t="s">
        <v>14</v>
      </c>
      <c r="R782" s="3" t="s">
        <v>15</v>
      </c>
      <c r="S782" s="3" t="s">
        <v>2180</v>
      </c>
      <c r="T782" s="3" t="s">
        <v>2177</v>
      </c>
      <c r="U782" s="3" t="s">
        <v>9</v>
      </c>
      <c r="V782" s="6" t="s">
        <v>9</v>
      </c>
    </row>
    <row r="783" spans="1:22" ht="15.95" customHeight="1" x14ac:dyDescent="0.25">
      <c r="A783" s="3" t="s">
        <v>9</v>
      </c>
      <c r="B783" s="3" t="s">
        <v>2182</v>
      </c>
      <c r="C783" s="3" t="s">
        <v>2172</v>
      </c>
      <c r="D783" s="3" t="s">
        <v>9</v>
      </c>
      <c r="E783" s="8">
        <v>5</v>
      </c>
      <c r="F783" s="3" t="s">
        <v>2183</v>
      </c>
      <c r="G783" s="4">
        <v>0.22</v>
      </c>
      <c r="H783" s="5"/>
      <c r="I783" s="5"/>
      <c r="J783" s="5"/>
      <c r="K783" s="3" t="s">
        <v>18</v>
      </c>
      <c r="L783" s="3" t="s">
        <v>10</v>
      </c>
      <c r="M783" s="3" t="s">
        <v>835</v>
      </c>
      <c r="N783" s="3" t="s">
        <v>46</v>
      </c>
      <c r="O783" s="3" t="s">
        <v>46</v>
      </c>
      <c r="P783" s="3" t="s">
        <v>838</v>
      </c>
      <c r="Q783" s="3" t="s">
        <v>14</v>
      </c>
      <c r="R783" s="3" t="s">
        <v>15</v>
      </c>
      <c r="S783" s="3" t="s">
        <v>2182</v>
      </c>
      <c r="T783" s="3" t="s">
        <v>2184</v>
      </c>
      <c r="U783" s="3" t="s">
        <v>9</v>
      </c>
      <c r="V783" s="6" t="s">
        <v>9</v>
      </c>
    </row>
    <row r="784" spans="1:22" ht="15.95" customHeight="1" x14ac:dyDescent="0.25">
      <c r="A784" s="3" t="s">
        <v>9</v>
      </c>
      <c r="B784" s="3" t="s">
        <v>2185</v>
      </c>
      <c r="C784" s="3" t="s">
        <v>2172</v>
      </c>
      <c r="D784" s="3" t="s">
        <v>9</v>
      </c>
      <c r="E784" s="8">
        <v>40</v>
      </c>
      <c r="F784" s="3" t="s">
        <v>2186</v>
      </c>
      <c r="G784" s="4">
        <v>0.154</v>
      </c>
      <c r="H784" s="5"/>
      <c r="I784" s="5"/>
      <c r="J784" s="5"/>
      <c r="K784" s="3" t="s">
        <v>18</v>
      </c>
      <c r="L784" s="3" t="s">
        <v>10</v>
      </c>
      <c r="M784" s="3" t="s">
        <v>835</v>
      </c>
      <c r="N784" s="3" t="s">
        <v>46</v>
      </c>
      <c r="O784" s="3" t="s">
        <v>46</v>
      </c>
      <c r="P784" s="3" t="s">
        <v>838</v>
      </c>
      <c r="Q784" s="3" t="s">
        <v>14</v>
      </c>
      <c r="R784" s="3" t="s">
        <v>15</v>
      </c>
      <c r="S784" s="3" t="s">
        <v>2185</v>
      </c>
      <c r="T784" s="3" t="s">
        <v>2187</v>
      </c>
      <c r="U784" s="3" t="s">
        <v>9</v>
      </c>
      <c r="V784" s="6" t="s">
        <v>9</v>
      </c>
    </row>
    <row r="785" spans="1:22" ht="15.95" customHeight="1" x14ac:dyDescent="0.25">
      <c r="A785" s="3" t="s">
        <v>9</v>
      </c>
      <c r="B785" s="3" t="s">
        <v>2188</v>
      </c>
      <c r="C785" s="3" t="s">
        <v>2172</v>
      </c>
      <c r="D785" s="3" t="s">
        <v>9</v>
      </c>
      <c r="E785" s="8">
        <v>5</v>
      </c>
      <c r="F785" s="3" t="s">
        <v>2189</v>
      </c>
      <c r="G785" s="4">
        <v>0.22</v>
      </c>
      <c r="H785" s="5"/>
      <c r="I785" s="5"/>
      <c r="J785" s="5"/>
      <c r="K785" s="3" t="s">
        <v>18</v>
      </c>
      <c r="L785" s="3" t="s">
        <v>10</v>
      </c>
      <c r="M785" s="3" t="s">
        <v>835</v>
      </c>
      <c r="N785" s="3" t="s">
        <v>46</v>
      </c>
      <c r="O785" s="3" t="s">
        <v>46</v>
      </c>
      <c r="P785" s="3" t="s">
        <v>838</v>
      </c>
      <c r="Q785" s="3" t="s">
        <v>14</v>
      </c>
      <c r="R785" s="3" t="s">
        <v>15</v>
      </c>
      <c r="S785" s="3" t="s">
        <v>2188</v>
      </c>
      <c r="T785" s="3" t="s">
        <v>2174</v>
      </c>
      <c r="U785" s="3" t="s">
        <v>9</v>
      </c>
      <c r="V785" s="6" t="s">
        <v>9</v>
      </c>
    </row>
    <row r="786" spans="1:22" ht="15.95" customHeight="1" x14ac:dyDescent="0.25">
      <c r="A786" s="3" t="s">
        <v>9</v>
      </c>
      <c r="B786" s="3" t="s">
        <v>2190</v>
      </c>
      <c r="C786" s="3" t="s">
        <v>2191</v>
      </c>
      <c r="D786" s="3" t="s">
        <v>9</v>
      </c>
      <c r="E786" s="8">
        <v>70</v>
      </c>
      <c r="F786" s="3" t="s">
        <v>2192</v>
      </c>
      <c r="G786" s="5"/>
      <c r="H786" s="5"/>
      <c r="I786" s="5"/>
      <c r="J786" s="5"/>
      <c r="K786" s="3" t="s">
        <v>18</v>
      </c>
      <c r="L786" s="3" t="s">
        <v>10</v>
      </c>
      <c r="M786" s="3" t="s">
        <v>835</v>
      </c>
      <c r="N786" s="3" t="s">
        <v>1257</v>
      </c>
      <c r="O786" s="3" t="s">
        <v>1257</v>
      </c>
      <c r="P786" s="3" t="s">
        <v>838</v>
      </c>
      <c r="Q786" s="3" t="s">
        <v>1211</v>
      </c>
      <c r="R786" s="3" t="s">
        <v>15</v>
      </c>
      <c r="S786" s="3" t="s">
        <v>2190</v>
      </c>
      <c r="T786" s="3" t="s">
        <v>1955</v>
      </c>
      <c r="U786" s="3" t="s">
        <v>9</v>
      </c>
      <c r="V786" s="6" t="s">
        <v>9</v>
      </c>
    </row>
    <row r="787" spans="1:22" ht="15.95" customHeight="1" x14ac:dyDescent="0.25">
      <c r="A787" s="3" t="s">
        <v>9</v>
      </c>
      <c r="B787" s="3" t="s">
        <v>2193</v>
      </c>
      <c r="C787" s="3" t="s">
        <v>2194</v>
      </c>
      <c r="D787" s="3" t="s">
        <v>9</v>
      </c>
      <c r="E787" s="8">
        <v>70</v>
      </c>
      <c r="F787" s="3" t="s">
        <v>2195</v>
      </c>
      <c r="G787" s="5"/>
      <c r="H787" s="5"/>
      <c r="I787" s="5"/>
      <c r="J787" s="5"/>
      <c r="K787" s="3" t="s">
        <v>18</v>
      </c>
      <c r="L787" s="3" t="s">
        <v>10</v>
      </c>
      <c r="M787" s="3" t="s">
        <v>835</v>
      </c>
      <c r="N787" s="3" t="s">
        <v>1257</v>
      </c>
      <c r="O787" s="3" t="s">
        <v>1257</v>
      </c>
      <c r="P787" s="3" t="s">
        <v>838</v>
      </c>
      <c r="Q787" s="3" t="s">
        <v>1211</v>
      </c>
      <c r="R787" s="3" t="s">
        <v>15</v>
      </c>
      <c r="S787" s="3" t="s">
        <v>2193</v>
      </c>
      <c r="T787" s="3" t="s">
        <v>1955</v>
      </c>
      <c r="U787" s="3" t="s">
        <v>9</v>
      </c>
      <c r="V787" s="6" t="s">
        <v>9</v>
      </c>
    </row>
    <row r="788" spans="1:22" ht="15.95" customHeight="1" x14ac:dyDescent="0.25">
      <c r="A788" s="3" t="s">
        <v>9</v>
      </c>
      <c r="B788" s="3" t="s">
        <v>2196</v>
      </c>
      <c r="C788" s="3" t="s">
        <v>2197</v>
      </c>
      <c r="D788" s="3" t="s">
        <v>9</v>
      </c>
      <c r="E788" s="8">
        <v>3</v>
      </c>
      <c r="F788" s="3" t="s">
        <v>2198</v>
      </c>
      <c r="G788" s="4">
        <v>0.05</v>
      </c>
      <c r="H788" s="4">
        <v>7.0000000000000007E-2</v>
      </c>
      <c r="I788" s="5"/>
      <c r="J788" s="5"/>
      <c r="K788" s="3" t="s">
        <v>18</v>
      </c>
      <c r="L788" s="3" t="s">
        <v>10</v>
      </c>
      <c r="M788" s="3" t="s">
        <v>167</v>
      </c>
      <c r="N788" s="3" t="s">
        <v>168</v>
      </c>
      <c r="O788" s="3" t="s">
        <v>168</v>
      </c>
      <c r="P788" s="3" t="s">
        <v>13</v>
      </c>
      <c r="Q788" s="3" t="s">
        <v>14</v>
      </c>
      <c r="R788" s="3" t="s">
        <v>15</v>
      </c>
      <c r="S788" s="3" t="s">
        <v>2196</v>
      </c>
      <c r="T788" s="3" t="s">
        <v>9</v>
      </c>
      <c r="U788" s="3" t="s">
        <v>9</v>
      </c>
      <c r="V788" s="6" t="s">
        <v>9</v>
      </c>
    </row>
    <row r="789" spans="1:22" ht="15.95" customHeight="1" x14ac:dyDescent="0.25">
      <c r="A789" s="3" t="s">
        <v>9</v>
      </c>
      <c r="B789" s="3" t="s">
        <v>2199</v>
      </c>
      <c r="C789" s="3" t="s">
        <v>2200</v>
      </c>
      <c r="D789" s="3" t="s">
        <v>9</v>
      </c>
      <c r="E789" s="8">
        <v>4</v>
      </c>
      <c r="F789" s="3" t="s">
        <v>2201</v>
      </c>
      <c r="G789" s="4">
        <v>5.9999999999999995E-4</v>
      </c>
      <c r="H789" s="5"/>
      <c r="I789" s="5"/>
      <c r="J789" s="5"/>
      <c r="K789" s="3" t="s">
        <v>18</v>
      </c>
      <c r="L789" s="3" t="s">
        <v>10</v>
      </c>
      <c r="M789" s="3" t="s">
        <v>167</v>
      </c>
      <c r="N789" s="3" t="s">
        <v>168</v>
      </c>
      <c r="O789" s="3" t="s">
        <v>168</v>
      </c>
      <c r="P789" s="3" t="s">
        <v>13</v>
      </c>
      <c r="Q789" s="3" t="s">
        <v>14</v>
      </c>
      <c r="R789" s="3" t="s">
        <v>15</v>
      </c>
      <c r="S789" s="3" t="s">
        <v>2199</v>
      </c>
      <c r="T789" s="3" t="s">
        <v>9</v>
      </c>
      <c r="U789" s="3" t="s">
        <v>9</v>
      </c>
      <c r="V789" s="6" t="s">
        <v>9</v>
      </c>
    </row>
    <row r="790" spans="1:22" ht="15.95" customHeight="1" x14ac:dyDescent="0.25">
      <c r="A790" s="3" t="s">
        <v>9</v>
      </c>
      <c r="B790" s="3" t="s">
        <v>2202</v>
      </c>
      <c r="C790" s="3" t="s">
        <v>2203</v>
      </c>
      <c r="D790" s="3" t="s">
        <v>9</v>
      </c>
      <c r="E790" s="8">
        <v>66</v>
      </c>
      <c r="F790" s="3" t="s">
        <v>2204</v>
      </c>
      <c r="G790" s="4">
        <v>0.176368</v>
      </c>
      <c r="H790" s="4">
        <v>5.6291599999999997E-2</v>
      </c>
      <c r="I790" s="5"/>
      <c r="J790" s="5"/>
      <c r="K790" s="3" t="s">
        <v>18</v>
      </c>
      <c r="L790" s="3" t="s">
        <v>10</v>
      </c>
      <c r="M790" s="3" t="s">
        <v>167</v>
      </c>
      <c r="N790" s="3" t="s">
        <v>168</v>
      </c>
      <c r="O790" s="3" t="s">
        <v>168</v>
      </c>
      <c r="P790" s="3" t="s">
        <v>13</v>
      </c>
      <c r="Q790" s="3" t="s">
        <v>14</v>
      </c>
      <c r="R790" s="3" t="s">
        <v>15</v>
      </c>
      <c r="S790" s="3" t="s">
        <v>2202</v>
      </c>
      <c r="T790" s="3" t="s">
        <v>9</v>
      </c>
      <c r="U790" s="3" t="s">
        <v>9</v>
      </c>
      <c r="V790" s="6" t="s">
        <v>9</v>
      </c>
    </row>
    <row r="791" spans="1:22" ht="15.95" customHeight="1" x14ac:dyDescent="0.25">
      <c r="A791" s="3" t="s">
        <v>9</v>
      </c>
      <c r="B791" s="3" t="s">
        <v>2205</v>
      </c>
      <c r="C791" s="3" t="s">
        <v>2206</v>
      </c>
      <c r="D791" s="3" t="s">
        <v>9</v>
      </c>
      <c r="E791" s="8">
        <v>20</v>
      </c>
      <c r="F791" s="3" t="s">
        <v>2207</v>
      </c>
      <c r="G791" s="4">
        <v>1.1684399999999999E-2</v>
      </c>
      <c r="H791" s="4">
        <v>1.9917500000000001E-2</v>
      </c>
      <c r="I791" s="5"/>
      <c r="J791" s="5"/>
      <c r="K791" s="3" t="s">
        <v>18</v>
      </c>
      <c r="L791" s="3" t="s">
        <v>10</v>
      </c>
      <c r="M791" s="3" t="s">
        <v>167</v>
      </c>
      <c r="N791" s="3" t="s">
        <v>168</v>
      </c>
      <c r="O791" s="3" t="s">
        <v>168</v>
      </c>
      <c r="P791" s="3" t="s">
        <v>13</v>
      </c>
      <c r="Q791" s="3" t="s">
        <v>14</v>
      </c>
      <c r="R791" s="3" t="s">
        <v>15</v>
      </c>
      <c r="S791" s="3" t="s">
        <v>2205</v>
      </c>
      <c r="T791" s="3" t="s">
        <v>9</v>
      </c>
      <c r="U791" s="3" t="s">
        <v>9</v>
      </c>
      <c r="V791" s="6" t="s">
        <v>9</v>
      </c>
    </row>
    <row r="792" spans="1:22" ht="15.95" customHeight="1" x14ac:dyDescent="0.25">
      <c r="A792" s="3" t="s">
        <v>9</v>
      </c>
      <c r="B792" s="3" t="s">
        <v>2208</v>
      </c>
      <c r="C792" s="3" t="s">
        <v>2209</v>
      </c>
      <c r="D792" s="3" t="s">
        <v>9</v>
      </c>
      <c r="E792" s="8">
        <v>172</v>
      </c>
      <c r="F792" s="3" t="s">
        <v>2210</v>
      </c>
      <c r="G792" s="4">
        <v>2.7557499999999999</v>
      </c>
      <c r="H792" s="4">
        <v>5.19832E-2</v>
      </c>
      <c r="I792" s="5"/>
      <c r="J792" s="5"/>
      <c r="K792" s="3" t="s">
        <v>18</v>
      </c>
      <c r="L792" s="3" t="s">
        <v>10</v>
      </c>
      <c r="M792" s="3" t="s">
        <v>167</v>
      </c>
      <c r="N792" s="3" t="s">
        <v>168</v>
      </c>
      <c r="O792" s="3" t="s">
        <v>168</v>
      </c>
      <c r="P792" s="3" t="s">
        <v>13</v>
      </c>
      <c r="Q792" s="3" t="s">
        <v>14</v>
      </c>
      <c r="R792" s="3" t="s">
        <v>15</v>
      </c>
      <c r="S792" s="3" t="s">
        <v>2208</v>
      </c>
      <c r="T792" s="3" t="s">
        <v>9</v>
      </c>
      <c r="U792" s="3" t="s">
        <v>9</v>
      </c>
      <c r="V792" s="6" t="s">
        <v>9</v>
      </c>
    </row>
    <row r="793" spans="1:22" ht="15.95" customHeight="1" x14ac:dyDescent="0.25">
      <c r="A793" s="3" t="s">
        <v>9</v>
      </c>
      <c r="B793" s="3" t="s">
        <v>2211</v>
      </c>
      <c r="C793" s="3" t="s">
        <v>2212</v>
      </c>
      <c r="D793" s="3" t="s">
        <v>9</v>
      </c>
      <c r="E793" s="8">
        <v>58</v>
      </c>
      <c r="F793" s="3" t="s">
        <v>2213</v>
      </c>
      <c r="G793" s="4">
        <v>2.5</v>
      </c>
      <c r="H793" s="4">
        <v>3.6999999999999998E-2</v>
      </c>
      <c r="I793" s="5"/>
      <c r="J793" s="5"/>
      <c r="K793" s="3" t="s">
        <v>18</v>
      </c>
      <c r="L793" s="3" t="s">
        <v>10</v>
      </c>
      <c r="M793" s="3" t="s">
        <v>167</v>
      </c>
      <c r="N793" s="3" t="s">
        <v>168</v>
      </c>
      <c r="O793" s="3" t="s">
        <v>168</v>
      </c>
      <c r="P793" s="3" t="s">
        <v>13</v>
      </c>
      <c r="Q793" s="3" t="s">
        <v>14</v>
      </c>
      <c r="R793" s="3" t="s">
        <v>15</v>
      </c>
      <c r="S793" s="3" t="s">
        <v>2211</v>
      </c>
      <c r="T793" s="3" t="s">
        <v>9</v>
      </c>
      <c r="U793" s="3" t="s">
        <v>9</v>
      </c>
      <c r="V793" s="6" t="s">
        <v>9</v>
      </c>
    </row>
    <row r="794" spans="1:22" ht="15.95" customHeight="1" x14ac:dyDescent="0.25">
      <c r="A794" s="3" t="s">
        <v>9</v>
      </c>
      <c r="B794" s="3" t="s">
        <v>2214</v>
      </c>
      <c r="C794" s="3" t="s">
        <v>2215</v>
      </c>
      <c r="D794" s="3" t="s">
        <v>9</v>
      </c>
      <c r="E794" s="8">
        <v>129</v>
      </c>
      <c r="F794" s="3" t="s">
        <v>2216</v>
      </c>
      <c r="G794" s="4">
        <v>1.446218</v>
      </c>
      <c r="H794" s="4">
        <v>5.19832E-2</v>
      </c>
      <c r="I794" s="5"/>
      <c r="J794" s="5"/>
      <c r="K794" s="3" t="s">
        <v>18</v>
      </c>
      <c r="L794" s="3" t="s">
        <v>10</v>
      </c>
      <c r="M794" s="3" t="s">
        <v>167</v>
      </c>
      <c r="N794" s="3" t="s">
        <v>168</v>
      </c>
      <c r="O794" s="3" t="s">
        <v>168</v>
      </c>
      <c r="P794" s="3" t="s">
        <v>13</v>
      </c>
      <c r="Q794" s="3" t="s">
        <v>14</v>
      </c>
      <c r="R794" s="3" t="s">
        <v>15</v>
      </c>
      <c r="S794" s="3" t="s">
        <v>2214</v>
      </c>
      <c r="T794" s="3" t="s">
        <v>9</v>
      </c>
      <c r="U794" s="3" t="s">
        <v>9</v>
      </c>
      <c r="V794" s="6" t="s">
        <v>9</v>
      </c>
    </row>
    <row r="795" spans="1:22" ht="15.95" customHeight="1" x14ac:dyDescent="0.25">
      <c r="A795" s="3" t="s">
        <v>9</v>
      </c>
      <c r="B795" s="3" t="s">
        <v>2217</v>
      </c>
      <c r="C795" s="3" t="s">
        <v>2089</v>
      </c>
      <c r="D795" s="3" t="s">
        <v>9</v>
      </c>
      <c r="E795" s="8">
        <v>21</v>
      </c>
      <c r="F795" s="3" t="s">
        <v>2218</v>
      </c>
      <c r="G795" s="4">
        <v>0.41899999999999998</v>
      </c>
      <c r="H795" s="5"/>
      <c r="I795" s="5"/>
      <c r="J795" s="5"/>
      <c r="K795" s="3" t="s">
        <v>18</v>
      </c>
      <c r="L795" s="3" t="s">
        <v>10</v>
      </c>
      <c r="M795" s="3" t="s">
        <v>835</v>
      </c>
      <c r="N795" s="3" t="s">
        <v>46</v>
      </c>
      <c r="O795" s="3" t="s">
        <v>46</v>
      </c>
      <c r="P795" s="3" t="s">
        <v>838</v>
      </c>
      <c r="Q795" s="3" t="s">
        <v>14</v>
      </c>
      <c r="R795" s="3" t="s">
        <v>15</v>
      </c>
      <c r="S795" s="3" t="s">
        <v>2217</v>
      </c>
      <c r="T795" s="3" t="s">
        <v>1955</v>
      </c>
      <c r="U795" s="3" t="s">
        <v>9</v>
      </c>
      <c r="V795" s="6" t="s">
        <v>9</v>
      </c>
    </row>
    <row r="796" spans="1:22" ht="15.95" customHeight="1" x14ac:dyDescent="0.25">
      <c r="A796" s="3" t="s">
        <v>9</v>
      </c>
      <c r="B796" s="3" t="s">
        <v>2219</v>
      </c>
      <c r="C796" s="3" t="s">
        <v>2220</v>
      </c>
      <c r="D796" s="3" t="s">
        <v>9</v>
      </c>
      <c r="E796" s="8">
        <v>1780</v>
      </c>
      <c r="F796" s="3" t="s">
        <v>2221</v>
      </c>
      <c r="G796" s="4">
        <v>98.18</v>
      </c>
      <c r="H796" s="4">
        <v>11.73033</v>
      </c>
      <c r="I796" s="5">
        <f>VLOOKUP(B796,[1]EXEL!$D$1:$N$65536,11,FALSE)</f>
        <v>4</v>
      </c>
      <c r="J796" s="5">
        <f>VLOOKUP(B796,[1]EXEL!$D$1:$P$65536,13,FALSE)</f>
        <v>4</v>
      </c>
      <c r="K796" s="3" t="s">
        <v>18</v>
      </c>
      <c r="L796" s="3" t="s">
        <v>10</v>
      </c>
      <c r="M796" s="3" t="s">
        <v>1996</v>
      </c>
      <c r="N796" s="3" t="s">
        <v>2222</v>
      </c>
      <c r="O796" s="3" t="s">
        <v>2222</v>
      </c>
      <c r="P796" s="3" t="s">
        <v>838</v>
      </c>
      <c r="Q796" s="3" t="s">
        <v>1211</v>
      </c>
      <c r="R796" s="3" t="s">
        <v>15</v>
      </c>
      <c r="S796" s="3" t="s">
        <v>2219</v>
      </c>
      <c r="T796" s="3" t="s">
        <v>2223</v>
      </c>
      <c r="U796" s="3" t="s">
        <v>2224</v>
      </c>
      <c r="V796" s="6" t="s">
        <v>9</v>
      </c>
    </row>
    <row r="797" spans="1:22" ht="15.95" customHeight="1" x14ac:dyDescent="0.25">
      <c r="A797" s="3" t="s">
        <v>9</v>
      </c>
      <c r="B797" s="3" t="s">
        <v>2225</v>
      </c>
      <c r="C797" s="3" t="s">
        <v>2220</v>
      </c>
      <c r="D797" s="3" t="s">
        <v>9</v>
      </c>
      <c r="E797" s="8">
        <v>1780</v>
      </c>
      <c r="F797" s="3" t="s">
        <v>2226</v>
      </c>
      <c r="G797" s="4">
        <v>98.18</v>
      </c>
      <c r="H797" s="4">
        <v>11.73033</v>
      </c>
      <c r="I797" s="5">
        <f>VLOOKUP(B797,[1]EXEL!$D$1:$N$65536,11,FALSE)</f>
        <v>4</v>
      </c>
      <c r="J797" s="5">
        <f>VLOOKUP(B797,[1]EXEL!$D$1:$P$65536,13,FALSE)</f>
        <v>4</v>
      </c>
      <c r="K797" s="3" t="s">
        <v>18</v>
      </c>
      <c r="L797" s="3" t="s">
        <v>10</v>
      </c>
      <c r="M797" s="3" t="s">
        <v>1996</v>
      </c>
      <c r="N797" s="3" t="s">
        <v>2222</v>
      </c>
      <c r="O797" s="3" t="s">
        <v>2222</v>
      </c>
      <c r="P797" s="3" t="s">
        <v>838</v>
      </c>
      <c r="Q797" s="3" t="s">
        <v>1211</v>
      </c>
      <c r="R797" s="3" t="s">
        <v>15</v>
      </c>
      <c r="S797" s="3" t="s">
        <v>2225</v>
      </c>
      <c r="T797" s="3" t="s">
        <v>2227</v>
      </c>
      <c r="U797" s="3" t="s">
        <v>2228</v>
      </c>
      <c r="V797" s="6" t="s">
        <v>9</v>
      </c>
    </row>
    <row r="798" spans="1:22" ht="15.95" customHeight="1" x14ac:dyDescent="0.25">
      <c r="A798" s="3" t="s">
        <v>9</v>
      </c>
      <c r="B798" s="3" t="s">
        <v>2229</v>
      </c>
      <c r="C798" s="3" t="s">
        <v>2220</v>
      </c>
      <c r="D798" s="3" t="s">
        <v>9</v>
      </c>
      <c r="E798" s="8">
        <v>1460</v>
      </c>
      <c r="F798" s="3" t="s">
        <v>2230</v>
      </c>
      <c r="G798" s="4">
        <v>98.18</v>
      </c>
      <c r="H798" s="4">
        <v>11.73033</v>
      </c>
      <c r="I798" s="5">
        <f>VLOOKUP(B798,[1]EXEL!$D$1:$N$65536,11,FALSE)</f>
        <v>4</v>
      </c>
      <c r="J798" s="5">
        <f>VLOOKUP(B798,[1]EXEL!$D$1:$P$65536,13,FALSE)</f>
        <v>4</v>
      </c>
      <c r="K798" s="3" t="s">
        <v>18</v>
      </c>
      <c r="L798" s="3" t="s">
        <v>10</v>
      </c>
      <c r="M798" s="3" t="s">
        <v>1996</v>
      </c>
      <c r="N798" s="3" t="s">
        <v>2222</v>
      </c>
      <c r="O798" s="3" t="s">
        <v>2222</v>
      </c>
      <c r="P798" s="3" t="s">
        <v>838</v>
      </c>
      <c r="Q798" s="3" t="s">
        <v>1211</v>
      </c>
      <c r="R798" s="3" t="s">
        <v>15</v>
      </c>
      <c r="S798" s="3" t="s">
        <v>2229</v>
      </c>
      <c r="T798" s="3" t="s">
        <v>2231</v>
      </c>
      <c r="U798" s="3" t="s">
        <v>2232</v>
      </c>
      <c r="V798" s="6" t="s">
        <v>9</v>
      </c>
    </row>
    <row r="799" spans="1:22" ht="15.95" customHeight="1" x14ac:dyDescent="0.25">
      <c r="A799" s="3" t="s">
        <v>9</v>
      </c>
      <c r="B799" s="3" t="s">
        <v>2233</v>
      </c>
      <c r="C799" s="3" t="s">
        <v>2220</v>
      </c>
      <c r="D799" s="3" t="s">
        <v>9</v>
      </c>
      <c r="E799" s="8">
        <v>1780</v>
      </c>
      <c r="F799" s="3" t="s">
        <v>2234</v>
      </c>
      <c r="G799" s="4">
        <v>98.18</v>
      </c>
      <c r="H799" s="4">
        <v>11.73033</v>
      </c>
      <c r="I799" s="5">
        <f>VLOOKUP(B799,[1]EXEL!$D$1:$N$65536,11,FALSE)</f>
        <v>1</v>
      </c>
      <c r="J799" s="5">
        <f>VLOOKUP(B799,[1]EXEL!$D$1:$P$65536,13,FALSE)</f>
        <v>1</v>
      </c>
      <c r="K799" s="3" t="s">
        <v>18</v>
      </c>
      <c r="L799" s="3" t="s">
        <v>10</v>
      </c>
      <c r="M799" s="3" t="s">
        <v>1996</v>
      </c>
      <c r="N799" s="3" t="s">
        <v>2222</v>
      </c>
      <c r="O799" s="3" t="s">
        <v>2222</v>
      </c>
      <c r="P799" s="3" t="s">
        <v>838</v>
      </c>
      <c r="Q799" s="3" t="s">
        <v>1211</v>
      </c>
      <c r="R799" s="3" t="s">
        <v>15</v>
      </c>
      <c r="S799" s="3" t="s">
        <v>2233</v>
      </c>
      <c r="T799" s="3" t="s">
        <v>2223</v>
      </c>
      <c r="U799" s="3" t="s">
        <v>2224</v>
      </c>
      <c r="V799" s="6" t="s">
        <v>9</v>
      </c>
    </row>
    <row r="800" spans="1:22" ht="15.95" customHeight="1" x14ac:dyDescent="0.25">
      <c r="A800" s="3" t="s">
        <v>9</v>
      </c>
      <c r="B800" s="3" t="s">
        <v>2235</v>
      </c>
      <c r="C800" s="3" t="s">
        <v>2220</v>
      </c>
      <c r="D800" s="3" t="s">
        <v>9</v>
      </c>
      <c r="E800" s="8">
        <v>1780</v>
      </c>
      <c r="F800" s="3" t="s">
        <v>2236</v>
      </c>
      <c r="G800" s="4">
        <v>98.18</v>
      </c>
      <c r="H800" s="4">
        <v>11.73033</v>
      </c>
      <c r="I800" s="5">
        <f>VLOOKUP(B800,[1]EXEL!$D$1:$N$65536,11,FALSE)</f>
        <v>1</v>
      </c>
      <c r="J800" s="5">
        <f>VLOOKUP(B800,[1]EXEL!$D$1:$P$65536,13,FALSE)</f>
        <v>1</v>
      </c>
      <c r="K800" s="3" t="s">
        <v>18</v>
      </c>
      <c r="L800" s="3" t="s">
        <v>10</v>
      </c>
      <c r="M800" s="3" t="s">
        <v>1996</v>
      </c>
      <c r="N800" s="3" t="s">
        <v>2222</v>
      </c>
      <c r="O800" s="3" t="s">
        <v>2222</v>
      </c>
      <c r="P800" s="3" t="s">
        <v>838</v>
      </c>
      <c r="Q800" s="3" t="s">
        <v>1211</v>
      </c>
      <c r="R800" s="3" t="s">
        <v>15</v>
      </c>
      <c r="S800" s="3" t="s">
        <v>2235</v>
      </c>
      <c r="T800" s="3" t="s">
        <v>2227</v>
      </c>
      <c r="U800" s="3" t="s">
        <v>2228</v>
      </c>
      <c r="V800" s="6" t="s">
        <v>9</v>
      </c>
    </row>
    <row r="801" spans="1:22" ht="15.95" customHeight="1" x14ac:dyDescent="0.25">
      <c r="A801" s="3" t="s">
        <v>9</v>
      </c>
      <c r="B801" s="3" t="s">
        <v>2237</v>
      </c>
      <c r="C801" s="3" t="s">
        <v>2220</v>
      </c>
      <c r="D801" s="3" t="s">
        <v>9</v>
      </c>
      <c r="E801" s="8">
        <v>1460</v>
      </c>
      <c r="F801" s="3" t="s">
        <v>2238</v>
      </c>
      <c r="G801" s="4">
        <v>98.18</v>
      </c>
      <c r="H801" s="4">
        <v>11.73033</v>
      </c>
      <c r="I801" s="5">
        <f>VLOOKUP(B801,[1]EXEL!$D$1:$N$65536,11,FALSE)</f>
        <v>1</v>
      </c>
      <c r="J801" s="5">
        <f>VLOOKUP(B801,[1]EXEL!$D$1:$P$65536,13,FALSE)</f>
        <v>1</v>
      </c>
      <c r="K801" s="3" t="s">
        <v>18</v>
      </c>
      <c r="L801" s="3" t="s">
        <v>10</v>
      </c>
      <c r="M801" s="3" t="s">
        <v>1996</v>
      </c>
      <c r="N801" s="3" t="s">
        <v>2222</v>
      </c>
      <c r="O801" s="3" t="s">
        <v>2222</v>
      </c>
      <c r="P801" s="3" t="s">
        <v>838</v>
      </c>
      <c r="Q801" s="3" t="s">
        <v>1211</v>
      </c>
      <c r="R801" s="3" t="s">
        <v>15</v>
      </c>
      <c r="S801" s="3" t="s">
        <v>2237</v>
      </c>
      <c r="T801" s="3" t="s">
        <v>2231</v>
      </c>
      <c r="U801" s="3" t="s">
        <v>2232</v>
      </c>
      <c r="V801" s="6" t="s">
        <v>9</v>
      </c>
    </row>
    <row r="802" spans="1:22" ht="15.95" customHeight="1" x14ac:dyDescent="0.25">
      <c r="A802" s="3" t="s">
        <v>9</v>
      </c>
      <c r="B802" s="3" t="s">
        <v>2239</v>
      </c>
      <c r="C802" s="3" t="s">
        <v>2240</v>
      </c>
      <c r="D802" s="3" t="s">
        <v>9</v>
      </c>
      <c r="E802" s="8">
        <v>110</v>
      </c>
      <c r="F802" s="3" t="s">
        <v>2241</v>
      </c>
      <c r="G802" s="4">
        <v>5.88</v>
      </c>
      <c r="H802" s="4">
        <v>0.63427999999999995</v>
      </c>
      <c r="I802" s="5">
        <f>VLOOKUP(B802,[1]EXEL!$D$1:$N$65536,11,FALSE)</f>
        <v>162</v>
      </c>
      <c r="J802" s="5">
        <f>VLOOKUP(B802,[1]EXEL!$D$1:$P$65536,13,FALSE)</f>
        <v>54</v>
      </c>
      <c r="K802" s="3" t="s">
        <v>18</v>
      </c>
      <c r="L802" s="3" t="s">
        <v>10</v>
      </c>
      <c r="M802" s="3" t="s">
        <v>2030</v>
      </c>
      <c r="N802" s="3" t="s">
        <v>2031</v>
      </c>
      <c r="O802" s="3" t="s">
        <v>2032</v>
      </c>
      <c r="P802" s="3" t="s">
        <v>838</v>
      </c>
      <c r="Q802" s="3" t="s">
        <v>1211</v>
      </c>
      <c r="R802" s="3" t="s">
        <v>15</v>
      </c>
      <c r="S802" s="3" t="s">
        <v>2239</v>
      </c>
      <c r="T802" s="3" t="s">
        <v>839</v>
      </c>
      <c r="U802" s="3" t="s">
        <v>840</v>
      </c>
      <c r="V802" s="6" t="s">
        <v>9</v>
      </c>
    </row>
    <row r="803" spans="1:22" ht="15.95" customHeight="1" x14ac:dyDescent="0.25">
      <c r="A803" s="3" t="s">
        <v>9</v>
      </c>
      <c r="B803" s="3" t="s">
        <v>2242</v>
      </c>
      <c r="C803" s="3" t="s">
        <v>2240</v>
      </c>
      <c r="D803" s="3" t="s">
        <v>9</v>
      </c>
      <c r="E803" s="8">
        <v>140</v>
      </c>
      <c r="F803" s="3" t="s">
        <v>2243</v>
      </c>
      <c r="G803" s="4">
        <v>5.51</v>
      </c>
      <c r="H803" s="4">
        <v>0.48333999999999999</v>
      </c>
      <c r="I803" s="5">
        <f>VLOOKUP(B803,[1]EXEL!$D$1:$N$65536,11,FALSE)</f>
        <v>162</v>
      </c>
      <c r="J803" s="5">
        <f>VLOOKUP(B803,[1]EXEL!$D$1:$P$65536,13,FALSE)</f>
        <v>54</v>
      </c>
      <c r="K803" s="3" t="s">
        <v>18</v>
      </c>
      <c r="L803" s="3" t="s">
        <v>10</v>
      </c>
      <c r="M803" s="3" t="s">
        <v>2030</v>
      </c>
      <c r="N803" s="3" t="s">
        <v>2031</v>
      </c>
      <c r="O803" s="3" t="s">
        <v>2032</v>
      </c>
      <c r="P803" s="3" t="s">
        <v>838</v>
      </c>
      <c r="Q803" s="3" t="s">
        <v>1211</v>
      </c>
      <c r="R803" s="3" t="s">
        <v>15</v>
      </c>
      <c r="S803" s="3" t="s">
        <v>2242</v>
      </c>
      <c r="T803" s="3" t="s">
        <v>839</v>
      </c>
      <c r="U803" s="3" t="s">
        <v>840</v>
      </c>
      <c r="V803" s="6" t="s">
        <v>9</v>
      </c>
    </row>
    <row r="804" spans="1:22" ht="15.95" customHeight="1" x14ac:dyDescent="0.25">
      <c r="A804" s="3" t="s">
        <v>9</v>
      </c>
      <c r="B804" s="3" t="s">
        <v>2244</v>
      </c>
      <c r="C804" s="3" t="s">
        <v>2245</v>
      </c>
      <c r="D804" s="3" t="s">
        <v>9</v>
      </c>
      <c r="E804" s="8">
        <v>21</v>
      </c>
      <c r="F804" s="3" t="s">
        <v>2246</v>
      </c>
      <c r="G804" s="4">
        <v>0.154</v>
      </c>
      <c r="H804" s="5"/>
      <c r="I804" s="5"/>
      <c r="J804" s="5"/>
      <c r="K804" s="3" t="s">
        <v>18</v>
      </c>
      <c r="L804" s="3" t="s">
        <v>10</v>
      </c>
      <c r="M804" s="3" t="s">
        <v>835</v>
      </c>
      <c r="N804" s="3" t="s">
        <v>46</v>
      </c>
      <c r="O804" s="3" t="s">
        <v>46</v>
      </c>
      <c r="P804" s="3" t="s">
        <v>838</v>
      </c>
      <c r="Q804" s="3" t="s">
        <v>14</v>
      </c>
      <c r="R804" s="3" t="s">
        <v>15</v>
      </c>
      <c r="S804" s="3" t="s">
        <v>2244</v>
      </c>
      <c r="T804" s="3" t="s">
        <v>1955</v>
      </c>
      <c r="U804" s="3" t="s">
        <v>9</v>
      </c>
      <c r="V804" s="6" t="s">
        <v>9</v>
      </c>
    </row>
    <row r="805" spans="1:22" ht="15.95" customHeight="1" x14ac:dyDescent="0.25">
      <c r="A805" s="3" t="s">
        <v>9</v>
      </c>
      <c r="B805" s="3" t="s">
        <v>2247</v>
      </c>
      <c r="C805" s="3" t="s">
        <v>2248</v>
      </c>
      <c r="D805" s="3" t="s">
        <v>9</v>
      </c>
      <c r="E805" s="8">
        <v>36</v>
      </c>
      <c r="F805" s="3" t="s">
        <v>2249</v>
      </c>
      <c r="G805" s="4">
        <v>1.1020000000000001</v>
      </c>
      <c r="H805" s="5"/>
      <c r="I805" s="5"/>
      <c r="J805" s="5"/>
      <c r="K805" s="3" t="s">
        <v>18</v>
      </c>
      <c r="L805" s="3" t="s">
        <v>10</v>
      </c>
      <c r="M805" s="3" t="s">
        <v>835</v>
      </c>
      <c r="N805" s="3" t="s">
        <v>46</v>
      </c>
      <c r="O805" s="3" t="s">
        <v>46</v>
      </c>
      <c r="P805" s="3" t="s">
        <v>838</v>
      </c>
      <c r="Q805" s="3" t="s">
        <v>14</v>
      </c>
      <c r="R805" s="3" t="s">
        <v>15</v>
      </c>
      <c r="S805" s="3" t="s">
        <v>2247</v>
      </c>
      <c r="T805" s="3" t="s">
        <v>1955</v>
      </c>
      <c r="U805" s="3" t="s">
        <v>9</v>
      </c>
      <c r="V805" s="6" t="s">
        <v>9</v>
      </c>
    </row>
    <row r="806" spans="1:22" ht="15.95" customHeight="1" x14ac:dyDescent="0.25">
      <c r="A806" s="3" t="s">
        <v>9</v>
      </c>
      <c r="B806" s="3" t="s">
        <v>2250</v>
      </c>
      <c r="C806" s="3" t="s">
        <v>2251</v>
      </c>
      <c r="D806" s="3" t="s">
        <v>9</v>
      </c>
      <c r="E806" s="8">
        <v>29</v>
      </c>
      <c r="F806" s="3" t="s">
        <v>2252</v>
      </c>
      <c r="G806" s="4">
        <v>0.1</v>
      </c>
      <c r="H806" s="4">
        <v>0.2</v>
      </c>
      <c r="I806" s="5">
        <f>VLOOKUP(B806,[1]EXEL!$D$1:$N$65536,11,FALSE)</f>
        <v>2624</v>
      </c>
      <c r="J806" s="5">
        <f>VLOOKUP(B806,[1]EXEL!$D$1:$P$65536,13,FALSE)</f>
        <v>82</v>
      </c>
      <c r="K806" s="3" t="s">
        <v>18</v>
      </c>
      <c r="L806" s="3" t="s">
        <v>10</v>
      </c>
      <c r="M806" s="3" t="s">
        <v>45</v>
      </c>
      <c r="N806" s="3" t="s">
        <v>46</v>
      </c>
      <c r="O806" s="3" t="s">
        <v>46</v>
      </c>
      <c r="P806" s="3" t="s">
        <v>13</v>
      </c>
      <c r="Q806" s="3" t="s">
        <v>14</v>
      </c>
      <c r="R806" s="3" t="s">
        <v>15</v>
      </c>
      <c r="S806" s="3" t="s">
        <v>2250</v>
      </c>
      <c r="T806" s="3" t="s">
        <v>9</v>
      </c>
      <c r="U806" s="3" t="s">
        <v>9</v>
      </c>
      <c r="V806" s="6" t="s">
        <v>9</v>
      </c>
    </row>
    <row r="807" spans="1:22" ht="15.95" customHeight="1" x14ac:dyDescent="0.25">
      <c r="A807" s="3" t="s">
        <v>9</v>
      </c>
      <c r="B807" s="3" t="s">
        <v>2253</v>
      </c>
      <c r="C807" s="3" t="s">
        <v>2254</v>
      </c>
      <c r="D807" s="3" t="s">
        <v>9</v>
      </c>
      <c r="E807" s="8">
        <v>4</v>
      </c>
      <c r="F807" s="3" t="s">
        <v>2255</v>
      </c>
      <c r="G807" s="5"/>
      <c r="H807" s="5"/>
      <c r="I807" s="5">
        <f>VLOOKUP(B807,[1]EXEL!$D$1:$N$65536,11,FALSE)</f>
        <v>221184</v>
      </c>
      <c r="J807" s="5">
        <f>VLOOKUP(B807,[1]EXEL!$D$1:$P$65536,13,FALSE)</f>
        <v>2304</v>
      </c>
      <c r="K807" s="3" t="s">
        <v>18</v>
      </c>
      <c r="L807" s="3" t="s">
        <v>10</v>
      </c>
      <c r="M807" s="3" t="s">
        <v>45</v>
      </c>
      <c r="N807" s="3" t="s">
        <v>46</v>
      </c>
      <c r="O807" s="3" t="s">
        <v>46</v>
      </c>
      <c r="P807" s="3" t="s">
        <v>13</v>
      </c>
      <c r="Q807" s="3" t="s">
        <v>14</v>
      </c>
      <c r="R807" s="3" t="s">
        <v>15</v>
      </c>
      <c r="S807" s="3" t="s">
        <v>2253</v>
      </c>
      <c r="T807" s="3" t="s">
        <v>9</v>
      </c>
      <c r="U807" s="3" t="s">
        <v>9</v>
      </c>
      <c r="V807" s="6" t="s">
        <v>9</v>
      </c>
    </row>
    <row r="808" spans="1:22" ht="15.95" customHeight="1" x14ac:dyDescent="0.25">
      <c r="A808" s="3" t="s">
        <v>9</v>
      </c>
      <c r="B808" s="3" t="s">
        <v>2256</v>
      </c>
      <c r="C808" s="3" t="s">
        <v>2257</v>
      </c>
      <c r="D808" s="3" t="s">
        <v>9</v>
      </c>
      <c r="E808" s="8">
        <v>3</v>
      </c>
      <c r="F808" s="3" t="s">
        <v>2258</v>
      </c>
      <c r="G808" s="4">
        <v>0.1</v>
      </c>
      <c r="H808" s="4">
        <v>0.1</v>
      </c>
      <c r="I808" s="5">
        <f>VLOOKUP(B808,[1]EXEL!$D$1:$N$65536,11,FALSE)</f>
        <v>32768</v>
      </c>
      <c r="J808" s="5">
        <f>VLOOKUP(B808,[1]EXEL!$D$1:$P$65536,13,FALSE)</f>
        <v>1024</v>
      </c>
      <c r="K808" s="3" t="s">
        <v>18</v>
      </c>
      <c r="L808" s="3" t="s">
        <v>10</v>
      </c>
      <c r="M808" s="3" t="s">
        <v>45</v>
      </c>
      <c r="N808" s="3" t="s">
        <v>46</v>
      </c>
      <c r="O808" s="3" t="s">
        <v>46</v>
      </c>
      <c r="P808" s="3" t="s">
        <v>13</v>
      </c>
      <c r="Q808" s="3" t="s">
        <v>14</v>
      </c>
      <c r="R808" s="3" t="s">
        <v>15</v>
      </c>
      <c r="S808" s="3" t="s">
        <v>2256</v>
      </c>
      <c r="T808" s="3" t="s">
        <v>9</v>
      </c>
      <c r="U808" s="3" t="s">
        <v>9</v>
      </c>
      <c r="V808" s="6" t="s">
        <v>9</v>
      </c>
    </row>
    <row r="809" spans="1:22" ht="15.95" customHeight="1" x14ac:dyDescent="0.25">
      <c r="A809" s="3" t="s">
        <v>9</v>
      </c>
      <c r="B809" s="3" t="s">
        <v>2259</v>
      </c>
      <c r="C809" s="3" t="s">
        <v>2260</v>
      </c>
      <c r="D809" s="3" t="s">
        <v>16</v>
      </c>
      <c r="E809" s="8">
        <v>3</v>
      </c>
      <c r="F809" s="3" t="s">
        <v>2261</v>
      </c>
      <c r="G809" s="4">
        <v>0.05</v>
      </c>
      <c r="H809" s="4">
        <v>0.01</v>
      </c>
      <c r="I809" s="5"/>
      <c r="J809" s="5"/>
      <c r="K809" s="3" t="s">
        <v>18</v>
      </c>
      <c r="L809" s="3" t="s">
        <v>17</v>
      </c>
      <c r="M809" s="3" t="s">
        <v>45</v>
      </c>
      <c r="N809" s="3" t="s">
        <v>46</v>
      </c>
      <c r="O809" s="3" t="s">
        <v>46</v>
      </c>
      <c r="P809" s="3" t="s">
        <v>13</v>
      </c>
      <c r="Q809" s="3" t="s">
        <v>14</v>
      </c>
      <c r="R809" s="3" t="s">
        <v>15</v>
      </c>
      <c r="S809" s="3" t="s">
        <v>2259</v>
      </c>
      <c r="T809" s="3" t="s">
        <v>9</v>
      </c>
      <c r="U809" s="3" t="s">
        <v>9</v>
      </c>
      <c r="V809" s="6" t="s">
        <v>9</v>
      </c>
    </row>
    <row r="810" spans="1:22" ht="15.95" customHeight="1" x14ac:dyDescent="0.25">
      <c r="A810" s="3" t="s">
        <v>9</v>
      </c>
      <c r="B810" s="3" t="s">
        <v>2262</v>
      </c>
      <c r="C810" s="3" t="s">
        <v>2263</v>
      </c>
      <c r="D810" s="3" t="s">
        <v>9</v>
      </c>
      <c r="E810" s="8">
        <v>4</v>
      </c>
      <c r="F810" s="3" t="s">
        <v>2264</v>
      </c>
      <c r="G810" s="4">
        <v>0.05</v>
      </c>
      <c r="H810" s="4">
        <v>0.01</v>
      </c>
      <c r="I810" s="5">
        <f>VLOOKUP(B810,[1]EXEL!$D$1:$N$65536,11,FALSE)</f>
        <v>30720</v>
      </c>
      <c r="J810" s="5">
        <f>VLOOKUP(B810,[1]EXEL!$D$1:$P$65536,13,FALSE)</f>
        <v>3840</v>
      </c>
      <c r="K810" s="3" t="s">
        <v>18</v>
      </c>
      <c r="L810" s="3" t="s">
        <v>10</v>
      </c>
      <c r="M810" s="3" t="s">
        <v>45</v>
      </c>
      <c r="N810" s="3" t="s">
        <v>46</v>
      </c>
      <c r="O810" s="3" t="s">
        <v>46</v>
      </c>
      <c r="P810" s="3" t="s">
        <v>13</v>
      </c>
      <c r="Q810" s="3" t="s">
        <v>14</v>
      </c>
      <c r="R810" s="3" t="s">
        <v>15</v>
      </c>
      <c r="S810" s="3" t="s">
        <v>2262</v>
      </c>
      <c r="T810" s="3" t="s">
        <v>9</v>
      </c>
      <c r="U810" s="3" t="s">
        <v>9</v>
      </c>
      <c r="V810" s="6" t="s">
        <v>9</v>
      </c>
    </row>
    <row r="811" spans="1:22" ht="15.95" customHeight="1" x14ac:dyDescent="0.25">
      <c r="A811" s="3" t="s">
        <v>9</v>
      </c>
      <c r="B811" s="3" t="s">
        <v>2265</v>
      </c>
      <c r="C811" s="3" t="s">
        <v>2266</v>
      </c>
      <c r="D811" s="3" t="s">
        <v>9</v>
      </c>
      <c r="E811" s="8">
        <v>4</v>
      </c>
      <c r="F811" s="3" t="s">
        <v>2267</v>
      </c>
      <c r="G811" s="4">
        <v>0.05</v>
      </c>
      <c r="H811" s="4">
        <v>0.01</v>
      </c>
      <c r="I811" s="5">
        <f>VLOOKUP(B811,[1]EXEL!$D$1:$N$65536,11,FALSE)</f>
        <v>30720</v>
      </c>
      <c r="J811" s="5">
        <f>VLOOKUP(B811,[1]EXEL!$D$1:$P$65536,13,FALSE)</f>
        <v>3840</v>
      </c>
      <c r="K811" s="3" t="s">
        <v>18</v>
      </c>
      <c r="L811" s="3" t="s">
        <v>10</v>
      </c>
      <c r="M811" s="3" t="s">
        <v>45</v>
      </c>
      <c r="N811" s="3" t="s">
        <v>46</v>
      </c>
      <c r="O811" s="3" t="s">
        <v>46</v>
      </c>
      <c r="P811" s="3" t="s">
        <v>13</v>
      </c>
      <c r="Q811" s="3" t="s">
        <v>14</v>
      </c>
      <c r="R811" s="3" t="s">
        <v>15</v>
      </c>
      <c r="S811" s="3" t="s">
        <v>2265</v>
      </c>
      <c r="T811" s="3" t="s">
        <v>9</v>
      </c>
      <c r="U811" s="3" t="s">
        <v>9</v>
      </c>
      <c r="V811" s="6" t="s">
        <v>9</v>
      </c>
    </row>
    <row r="812" spans="1:22" ht="15.95" customHeight="1" x14ac:dyDescent="0.25">
      <c r="A812" s="3" t="s">
        <v>9</v>
      </c>
      <c r="B812" s="3" t="s">
        <v>2268</v>
      </c>
      <c r="C812" s="3" t="s">
        <v>2269</v>
      </c>
      <c r="D812" s="3" t="s">
        <v>9</v>
      </c>
      <c r="E812" s="8">
        <v>8</v>
      </c>
      <c r="F812" s="3" t="s">
        <v>2270</v>
      </c>
      <c r="G812" s="5"/>
      <c r="H812" s="5"/>
      <c r="I812" s="5">
        <f>VLOOKUP(B812,[1]EXEL!$D$1:$N$65536,11,FALSE)</f>
        <v>12800</v>
      </c>
      <c r="J812" s="5">
        <f>VLOOKUP(B812,[1]EXEL!$D$1:$P$65536,13,FALSE)</f>
        <v>2560</v>
      </c>
      <c r="K812" s="3" t="s">
        <v>18</v>
      </c>
      <c r="L812" s="3" t="s">
        <v>10</v>
      </c>
      <c r="M812" s="3" t="s">
        <v>45</v>
      </c>
      <c r="N812" s="3" t="s">
        <v>46</v>
      </c>
      <c r="O812" s="3" t="s">
        <v>46</v>
      </c>
      <c r="P812" s="3" t="s">
        <v>13</v>
      </c>
      <c r="Q812" s="3" t="s">
        <v>14</v>
      </c>
      <c r="R812" s="3" t="s">
        <v>15</v>
      </c>
      <c r="S812" s="3" t="s">
        <v>2268</v>
      </c>
      <c r="T812" s="3" t="s">
        <v>9</v>
      </c>
      <c r="U812" s="3" t="s">
        <v>9</v>
      </c>
      <c r="V812" s="6" t="s">
        <v>9</v>
      </c>
    </row>
    <row r="813" spans="1:22" ht="15.95" customHeight="1" x14ac:dyDescent="0.25">
      <c r="A813" s="3" t="s">
        <v>9</v>
      </c>
      <c r="B813" s="3" t="s">
        <v>2271</v>
      </c>
      <c r="C813" s="3" t="s">
        <v>2272</v>
      </c>
      <c r="D813" s="3" t="s">
        <v>9</v>
      </c>
      <c r="E813" s="8">
        <v>3</v>
      </c>
      <c r="F813" s="3" t="s">
        <v>2273</v>
      </c>
      <c r="G813" s="5"/>
      <c r="H813" s="5"/>
      <c r="I813" s="5">
        <f>VLOOKUP(B813,[1]EXEL!$D$1:$N$65536,11,FALSE)</f>
        <v>73440</v>
      </c>
      <c r="J813" s="5">
        <f>VLOOKUP(B813,[1]EXEL!$D$1:$P$65536,13,FALSE)</f>
        <v>153</v>
      </c>
      <c r="K813" s="3" t="s">
        <v>18</v>
      </c>
      <c r="L813" s="3" t="s">
        <v>10</v>
      </c>
      <c r="M813" s="3" t="s">
        <v>45</v>
      </c>
      <c r="N813" s="3" t="s">
        <v>46</v>
      </c>
      <c r="O813" s="3" t="s">
        <v>46</v>
      </c>
      <c r="P813" s="3" t="s">
        <v>13</v>
      </c>
      <c r="Q813" s="3" t="s">
        <v>14</v>
      </c>
      <c r="R813" s="3" t="s">
        <v>15</v>
      </c>
      <c r="S813" s="3" t="s">
        <v>2271</v>
      </c>
      <c r="T813" s="3" t="s">
        <v>9</v>
      </c>
      <c r="U813" s="3" t="s">
        <v>9</v>
      </c>
      <c r="V813" s="6" t="s">
        <v>9</v>
      </c>
    </row>
    <row r="814" spans="1:22" ht="15.95" customHeight="1" x14ac:dyDescent="0.25">
      <c r="A814" s="3" t="s">
        <v>9</v>
      </c>
      <c r="B814" s="3" t="s">
        <v>2274</v>
      </c>
      <c r="C814" s="3" t="s">
        <v>2275</v>
      </c>
      <c r="D814" s="3" t="s">
        <v>9</v>
      </c>
      <c r="E814" s="8">
        <v>35</v>
      </c>
      <c r="F814" s="3" t="s">
        <v>2276</v>
      </c>
      <c r="G814" s="5"/>
      <c r="H814" s="5"/>
      <c r="I814" s="5">
        <f>VLOOKUP(B814,[1]EXEL!$D$1:$N$65536,11,FALSE)</f>
        <v>4192</v>
      </c>
      <c r="J814" s="5">
        <f>VLOOKUP(B814,[1]EXEL!$D$1:$P$65536,13,FALSE)</f>
        <v>131</v>
      </c>
      <c r="K814" s="3" t="s">
        <v>18</v>
      </c>
      <c r="L814" s="3" t="s">
        <v>10</v>
      </c>
      <c r="M814" s="3" t="s">
        <v>45</v>
      </c>
      <c r="N814" s="3" t="s">
        <v>46</v>
      </c>
      <c r="O814" s="3" t="s">
        <v>46</v>
      </c>
      <c r="P814" s="3" t="s">
        <v>13</v>
      </c>
      <c r="Q814" s="3" t="s">
        <v>14</v>
      </c>
      <c r="R814" s="3" t="s">
        <v>15</v>
      </c>
      <c r="S814" s="3" t="s">
        <v>2274</v>
      </c>
      <c r="T814" s="3" t="s">
        <v>9</v>
      </c>
      <c r="U814" s="3" t="s">
        <v>9</v>
      </c>
      <c r="V814" s="6" t="s">
        <v>9</v>
      </c>
    </row>
    <row r="815" spans="1:22" ht="15.95" customHeight="1" x14ac:dyDescent="0.25">
      <c r="A815" s="3" t="s">
        <v>9</v>
      </c>
      <c r="B815" s="3" t="s">
        <v>2277</v>
      </c>
      <c r="C815" s="3" t="s">
        <v>2278</v>
      </c>
      <c r="D815" s="3" t="s">
        <v>9</v>
      </c>
      <c r="E815" s="8">
        <v>8</v>
      </c>
      <c r="F815" s="3" t="s">
        <v>2279</v>
      </c>
      <c r="G815" s="5"/>
      <c r="H815" s="5"/>
      <c r="I815" s="5">
        <f>VLOOKUP(B815,[1]EXEL!$D$1:$N$65536,11,FALSE)</f>
        <v>12800</v>
      </c>
      <c r="J815" s="5">
        <f>VLOOKUP(B815,[1]EXEL!$D$1:$P$65536,13,FALSE)</f>
        <v>2560</v>
      </c>
      <c r="K815" s="3" t="s">
        <v>18</v>
      </c>
      <c r="L815" s="3" t="s">
        <v>10</v>
      </c>
      <c r="M815" s="3" t="s">
        <v>45</v>
      </c>
      <c r="N815" s="3" t="s">
        <v>46</v>
      </c>
      <c r="O815" s="3" t="s">
        <v>46</v>
      </c>
      <c r="P815" s="3" t="s">
        <v>13</v>
      </c>
      <c r="Q815" s="3" t="s">
        <v>14</v>
      </c>
      <c r="R815" s="3" t="s">
        <v>15</v>
      </c>
      <c r="S815" s="3" t="s">
        <v>2277</v>
      </c>
      <c r="T815" s="3" t="s">
        <v>9</v>
      </c>
      <c r="U815" s="3" t="s">
        <v>9</v>
      </c>
      <c r="V815" s="6" t="s">
        <v>9</v>
      </c>
    </row>
    <row r="816" spans="1:22" ht="15.95" customHeight="1" x14ac:dyDescent="0.25">
      <c r="A816" s="3"/>
      <c r="B816" s="3" t="s">
        <v>2280</v>
      </c>
      <c r="C816" s="3" t="s">
        <v>2281</v>
      </c>
      <c r="D816" s="3" t="s">
        <v>43</v>
      </c>
      <c r="E816" s="8">
        <v>14</v>
      </c>
      <c r="F816" s="3" t="s">
        <v>2282</v>
      </c>
      <c r="G816" s="5"/>
      <c r="H816" s="5"/>
      <c r="I816" s="5">
        <f>VLOOKUP(B816,[1]EXEL!$D$1:$N$65536,11,FALSE)</f>
        <v>233472</v>
      </c>
      <c r="J816" s="5">
        <f>VLOOKUP(B816,[1]EXEL!$D$1:$P$65536,13,FALSE)</f>
        <v>2432</v>
      </c>
      <c r="K816" s="3" t="s">
        <v>18</v>
      </c>
      <c r="L816" s="3" t="s">
        <v>10</v>
      </c>
      <c r="M816" s="3" t="s">
        <v>45</v>
      </c>
      <c r="N816" s="3" t="s">
        <v>46</v>
      </c>
      <c r="O816" s="3" t="s">
        <v>46</v>
      </c>
      <c r="P816" s="3" t="s">
        <v>13</v>
      </c>
      <c r="Q816" s="3" t="s">
        <v>14</v>
      </c>
      <c r="R816" s="3" t="s">
        <v>15</v>
      </c>
      <c r="S816" s="3" t="s">
        <v>2283</v>
      </c>
      <c r="T816" s="3" t="s">
        <v>839</v>
      </c>
      <c r="U816" s="3" t="s">
        <v>2284</v>
      </c>
      <c r="V816" s="6" t="s">
        <v>9</v>
      </c>
    </row>
    <row r="817" spans="1:22" ht="15.95" customHeight="1" x14ac:dyDescent="0.25">
      <c r="A817" s="3"/>
      <c r="B817" s="3" t="s">
        <v>2285</v>
      </c>
      <c r="C817" s="3" t="s">
        <v>2286</v>
      </c>
      <c r="D817" s="3" t="s">
        <v>43</v>
      </c>
      <c r="E817" s="8">
        <v>14</v>
      </c>
      <c r="F817" s="3" t="s">
        <v>2287</v>
      </c>
      <c r="G817" s="5"/>
      <c r="H817" s="5"/>
      <c r="I817" s="5"/>
      <c r="J817" s="5"/>
      <c r="K817" s="3" t="s">
        <v>18</v>
      </c>
      <c r="L817" s="3" t="s">
        <v>10</v>
      </c>
      <c r="M817" s="3" t="s">
        <v>45</v>
      </c>
      <c r="N817" s="3" t="s">
        <v>46</v>
      </c>
      <c r="O817" s="3" t="s">
        <v>46</v>
      </c>
      <c r="P817" s="3" t="s">
        <v>13</v>
      </c>
      <c r="Q817" s="3" t="s">
        <v>14</v>
      </c>
      <c r="R817" s="3" t="s">
        <v>15</v>
      </c>
      <c r="S817" s="3" t="s">
        <v>2283</v>
      </c>
      <c r="T817" s="3" t="s">
        <v>2288</v>
      </c>
      <c r="U817" s="3" t="s">
        <v>2289</v>
      </c>
      <c r="V817" s="6" t="s">
        <v>9</v>
      </c>
    </row>
    <row r="818" spans="1:22" ht="15.95" customHeight="1" x14ac:dyDescent="0.25">
      <c r="A818" s="3" t="s">
        <v>9</v>
      </c>
      <c r="B818" s="3" t="s">
        <v>2290</v>
      </c>
      <c r="C818" s="3" t="s">
        <v>2291</v>
      </c>
      <c r="D818" s="3" t="s">
        <v>9</v>
      </c>
      <c r="E818" s="8">
        <v>3</v>
      </c>
      <c r="F818" s="3" t="s">
        <v>2292</v>
      </c>
      <c r="G818" s="4">
        <v>2.4250852999999999E-2</v>
      </c>
      <c r="H818" s="4">
        <v>3.0000000000000001E-3</v>
      </c>
      <c r="I818" s="5"/>
      <c r="J818" s="5"/>
      <c r="K818" s="3" t="s">
        <v>18</v>
      </c>
      <c r="L818" s="3" t="s">
        <v>10</v>
      </c>
      <c r="M818" s="3" t="s">
        <v>167</v>
      </c>
      <c r="N818" s="3" t="s">
        <v>168</v>
      </c>
      <c r="O818" s="3" t="s">
        <v>168</v>
      </c>
      <c r="P818" s="3" t="s">
        <v>13</v>
      </c>
      <c r="Q818" s="3" t="s">
        <v>14</v>
      </c>
      <c r="R818" s="3" t="s">
        <v>15</v>
      </c>
      <c r="S818" s="3" t="s">
        <v>2290</v>
      </c>
      <c r="T818" s="3" t="s">
        <v>9</v>
      </c>
      <c r="U818" s="3" t="s">
        <v>9</v>
      </c>
      <c r="V818" s="6" t="s">
        <v>9</v>
      </c>
    </row>
    <row r="819" spans="1:22" ht="15.95" customHeight="1" x14ac:dyDescent="0.25">
      <c r="A819" s="3" t="s">
        <v>9</v>
      </c>
      <c r="B819" s="3" t="s">
        <v>2293</v>
      </c>
      <c r="C819" s="3" t="s">
        <v>2294</v>
      </c>
      <c r="D819" s="3" t="s">
        <v>9</v>
      </c>
      <c r="E819" s="8">
        <v>8</v>
      </c>
      <c r="F819" s="3" t="s">
        <v>2295</v>
      </c>
      <c r="G819" s="4">
        <v>1E-4</v>
      </c>
      <c r="H819" s="4">
        <v>1E-4</v>
      </c>
      <c r="I819" s="5"/>
      <c r="J819" s="5"/>
      <c r="K819" s="3" t="s">
        <v>18</v>
      </c>
      <c r="L819" s="3" t="s">
        <v>10</v>
      </c>
      <c r="M819" s="3" t="s">
        <v>167</v>
      </c>
      <c r="N819" s="3" t="s">
        <v>168</v>
      </c>
      <c r="O819" s="3" t="s">
        <v>168</v>
      </c>
      <c r="P819" s="3" t="s">
        <v>13</v>
      </c>
      <c r="Q819" s="3" t="s">
        <v>14</v>
      </c>
      <c r="R819" s="3" t="s">
        <v>15</v>
      </c>
      <c r="S819" s="3" t="s">
        <v>2293</v>
      </c>
      <c r="T819" s="3" t="s">
        <v>9</v>
      </c>
      <c r="U819" s="3" t="s">
        <v>9</v>
      </c>
      <c r="V819" s="6" t="s">
        <v>9</v>
      </c>
    </row>
    <row r="820" spans="1:22" ht="15.95" customHeight="1" x14ac:dyDescent="0.25">
      <c r="A820" s="3" t="s">
        <v>9</v>
      </c>
      <c r="B820" s="3" t="s">
        <v>2296</v>
      </c>
      <c r="C820" s="3" t="s">
        <v>2297</v>
      </c>
      <c r="D820" s="3" t="s">
        <v>9</v>
      </c>
      <c r="E820" s="8">
        <v>4</v>
      </c>
      <c r="F820" s="3" t="s">
        <v>2298</v>
      </c>
      <c r="G820" s="4">
        <v>0.01</v>
      </c>
      <c r="H820" s="4">
        <v>0.01</v>
      </c>
      <c r="I820" s="5"/>
      <c r="J820" s="5"/>
      <c r="K820" s="3" t="s">
        <v>18</v>
      </c>
      <c r="L820" s="3" t="s">
        <v>10</v>
      </c>
      <c r="M820" s="3" t="s">
        <v>167</v>
      </c>
      <c r="N820" s="3" t="s">
        <v>168</v>
      </c>
      <c r="O820" s="3" t="s">
        <v>168</v>
      </c>
      <c r="P820" s="3" t="s">
        <v>13</v>
      </c>
      <c r="Q820" s="3" t="s">
        <v>14</v>
      </c>
      <c r="R820" s="3" t="s">
        <v>15</v>
      </c>
      <c r="S820" s="3" t="s">
        <v>2296</v>
      </c>
      <c r="T820" s="3" t="s">
        <v>9</v>
      </c>
      <c r="U820" s="3" t="s">
        <v>9</v>
      </c>
      <c r="V820" s="6" t="s">
        <v>9</v>
      </c>
    </row>
    <row r="821" spans="1:22" ht="15.95" customHeight="1" x14ac:dyDescent="0.25">
      <c r="A821" s="3" t="s">
        <v>9</v>
      </c>
      <c r="B821" s="3" t="s">
        <v>2299</v>
      </c>
      <c r="C821" s="3" t="s">
        <v>1675</v>
      </c>
      <c r="D821" s="3" t="s">
        <v>9</v>
      </c>
      <c r="E821" s="8">
        <v>4</v>
      </c>
      <c r="F821" s="3" t="s">
        <v>2300</v>
      </c>
      <c r="G821" s="4">
        <v>3.0000000000000001E-3</v>
      </c>
      <c r="H821" s="4">
        <v>1E-3</v>
      </c>
      <c r="I821" s="5"/>
      <c r="J821" s="5"/>
      <c r="K821" s="3" t="s">
        <v>18</v>
      </c>
      <c r="L821" s="3" t="s">
        <v>10</v>
      </c>
      <c r="M821" s="3" t="s">
        <v>167</v>
      </c>
      <c r="N821" s="3" t="s">
        <v>168</v>
      </c>
      <c r="O821" s="3" t="s">
        <v>168</v>
      </c>
      <c r="P821" s="3" t="s">
        <v>13</v>
      </c>
      <c r="Q821" s="3" t="s">
        <v>14</v>
      </c>
      <c r="R821" s="3" t="s">
        <v>15</v>
      </c>
      <c r="S821" s="3" t="s">
        <v>2299</v>
      </c>
      <c r="T821" s="3" t="s">
        <v>9</v>
      </c>
      <c r="U821" s="3" t="s">
        <v>9</v>
      </c>
      <c r="V821" s="6" t="s">
        <v>9</v>
      </c>
    </row>
    <row r="822" spans="1:22" ht="15.95" customHeight="1" x14ac:dyDescent="0.25">
      <c r="A822" s="3" t="s">
        <v>9</v>
      </c>
      <c r="B822" s="3" t="s">
        <v>2301</v>
      </c>
      <c r="C822" s="3" t="s">
        <v>2302</v>
      </c>
      <c r="D822" s="3" t="s">
        <v>9</v>
      </c>
      <c r="E822" s="8">
        <v>4</v>
      </c>
      <c r="F822" s="3" t="s">
        <v>2303</v>
      </c>
      <c r="G822" s="5"/>
      <c r="H822" s="5"/>
      <c r="I822" s="5"/>
      <c r="J822" s="5"/>
      <c r="K822" s="3" t="s">
        <v>18</v>
      </c>
      <c r="L822" s="3" t="s">
        <v>10</v>
      </c>
      <c r="M822" s="3" t="s">
        <v>167</v>
      </c>
      <c r="N822" s="3" t="s">
        <v>168</v>
      </c>
      <c r="O822" s="3" t="s">
        <v>168</v>
      </c>
      <c r="P822" s="3" t="s">
        <v>13</v>
      </c>
      <c r="Q822" s="3" t="s">
        <v>14</v>
      </c>
      <c r="R822" s="3" t="s">
        <v>15</v>
      </c>
      <c r="S822" s="3" t="s">
        <v>2301</v>
      </c>
      <c r="T822" s="3" t="s">
        <v>9</v>
      </c>
      <c r="U822" s="3" t="s">
        <v>9</v>
      </c>
      <c r="V822" s="6" t="s">
        <v>9</v>
      </c>
    </row>
    <row r="823" spans="1:22" ht="15.95" customHeight="1" x14ac:dyDescent="0.25">
      <c r="A823" s="3" t="s">
        <v>9</v>
      </c>
      <c r="B823" s="3" t="s">
        <v>2304</v>
      </c>
      <c r="C823" s="3" t="s">
        <v>2305</v>
      </c>
      <c r="D823" s="3" t="s">
        <v>9</v>
      </c>
      <c r="E823" s="8">
        <v>6</v>
      </c>
      <c r="F823" s="3" t="s">
        <v>2306</v>
      </c>
      <c r="G823" s="4">
        <v>1E-4</v>
      </c>
      <c r="H823" s="4">
        <v>1E-3</v>
      </c>
      <c r="I823" s="5"/>
      <c r="J823" s="5"/>
      <c r="K823" s="3" t="s">
        <v>18</v>
      </c>
      <c r="L823" s="3" t="s">
        <v>10</v>
      </c>
      <c r="M823" s="3" t="s">
        <v>167</v>
      </c>
      <c r="N823" s="3" t="s">
        <v>168</v>
      </c>
      <c r="O823" s="3" t="s">
        <v>168</v>
      </c>
      <c r="P823" s="3" t="s">
        <v>13</v>
      </c>
      <c r="Q823" s="3" t="s">
        <v>14</v>
      </c>
      <c r="R823" s="3" t="s">
        <v>15</v>
      </c>
      <c r="S823" s="3" t="s">
        <v>2304</v>
      </c>
      <c r="T823" s="3" t="s">
        <v>9</v>
      </c>
      <c r="U823" s="3" t="s">
        <v>9</v>
      </c>
      <c r="V823" s="6" t="s">
        <v>9</v>
      </c>
    </row>
    <row r="824" spans="1:22" ht="15.95" customHeight="1" x14ac:dyDescent="0.25">
      <c r="A824" s="3"/>
      <c r="B824" s="3" t="s">
        <v>2307</v>
      </c>
      <c r="C824" s="3" t="s">
        <v>2308</v>
      </c>
      <c r="D824" s="3" t="s">
        <v>9</v>
      </c>
      <c r="E824" s="8">
        <v>3</v>
      </c>
      <c r="F824" s="3" t="s">
        <v>2309</v>
      </c>
      <c r="G824" s="5"/>
      <c r="H824" s="5"/>
      <c r="I824" s="5"/>
      <c r="J824" s="5"/>
      <c r="K824" s="3" t="s">
        <v>18</v>
      </c>
      <c r="L824" s="3" t="s">
        <v>11</v>
      </c>
      <c r="M824" s="3" t="s">
        <v>167</v>
      </c>
      <c r="N824" s="3" t="s">
        <v>168</v>
      </c>
      <c r="O824" s="3" t="s">
        <v>168</v>
      </c>
      <c r="P824" s="3" t="s">
        <v>13</v>
      </c>
      <c r="Q824" s="3" t="s">
        <v>14</v>
      </c>
      <c r="R824" s="3" t="s">
        <v>15</v>
      </c>
      <c r="S824" s="3" t="s">
        <v>2307</v>
      </c>
      <c r="T824" s="3" t="s">
        <v>9</v>
      </c>
      <c r="U824" s="3" t="s">
        <v>9</v>
      </c>
      <c r="V824" s="6" t="s">
        <v>9</v>
      </c>
    </row>
    <row r="825" spans="1:22" ht="15.95" customHeight="1" x14ac:dyDescent="0.25">
      <c r="A825" s="3" t="s">
        <v>9</v>
      </c>
      <c r="B825" s="3" t="s">
        <v>2310</v>
      </c>
      <c r="C825" s="3" t="s">
        <v>2311</v>
      </c>
      <c r="D825" s="3" t="s">
        <v>9</v>
      </c>
      <c r="E825" s="8">
        <v>25</v>
      </c>
      <c r="F825" s="3" t="s">
        <v>2312</v>
      </c>
      <c r="G825" s="4">
        <v>0.1</v>
      </c>
      <c r="H825" s="4">
        <v>0.01</v>
      </c>
      <c r="I825" s="5"/>
      <c r="J825" s="5"/>
      <c r="K825" s="3" t="s">
        <v>18</v>
      </c>
      <c r="L825" s="3" t="s">
        <v>10</v>
      </c>
      <c r="M825" s="3" t="s">
        <v>246</v>
      </c>
      <c r="N825" s="3" t="s">
        <v>247</v>
      </c>
      <c r="O825" s="3" t="s">
        <v>247</v>
      </c>
      <c r="P825" s="3" t="s">
        <v>13</v>
      </c>
      <c r="Q825" s="3" t="s">
        <v>14</v>
      </c>
      <c r="R825" s="3" t="s">
        <v>15</v>
      </c>
      <c r="S825" s="3" t="s">
        <v>2313</v>
      </c>
      <c r="T825" s="3" t="s">
        <v>260</v>
      </c>
      <c r="U825" s="3" t="s">
        <v>261</v>
      </c>
      <c r="V825" s="6" t="s">
        <v>9</v>
      </c>
    </row>
    <row r="826" spans="1:22" ht="15.95" customHeight="1" x14ac:dyDescent="0.25">
      <c r="A826" s="3" t="s">
        <v>9</v>
      </c>
      <c r="B826" s="3" t="s">
        <v>2314</v>
      </c>
      <c r="C826" s="3" t="s">
        <v>2315</v>
      </c>
      <c r="D826" s="3" t="s">
        <v>9</v>
      </c>
      <c r="E826" s="8">
        <v>17</v>
      </c>
      <c r="F826" s="3" t="s">
        <v>2316</v>
      </c>
      <c r="G826" s="4">
        <v>0.1</v>
      </c>
      <c r="H826" s="4">
        <v>0.01</v>
      </c>
      <c r="I826" s="5"/>
      <c r="J826" s="5"/>
      <c r="K826" s="3" t="s">
        <v>18</v>
      </c>
      <c r="L826" s="3" t="s">
        <v>10</v>
      </c>
      <c r="M826" s="3" t="s">
        <v>246</v>
      </c>
      <c r="N826" s="3" t="s">
        <v>247</v>
      </c>
      <c r="O826" s="3" t="s">
        <v>247</v>
      </c>
      <c r="P826" s="3" t="s">
        <v>13</v>
      </c>
      <c r="Q826" s="3" t="s">
        <v>14</v>
      </c>
      <c r="R826" s="3" t="s">
        <v>15</v>
      </c>
      <c r="S826" s="3" t="s">
        <v>2313</v>
      </c>
      <c r="T826" s="3" t="s">
        <v>248</v>
      </c>
      <c r="U826" s="3" t="s">
        <v>249</v>
      </c>
      <c r="V826" s="6" t="s">
        <v>9</v>
      </c>
    </row>
    <row r="827" spans="1:22" ht="15.95" customHeight="1" x14ac:dyDescent="0.25">
      <c r="A827" s="3"/>
      <c r="B827" s="3" t="s">
        <v>2317</v>
      </c>
      <c r="C827" s="3" t="s">
        <v>2318</v>
      </c>
      <c r="D827" s="3" t="s">
        <v>9</v>
      </c>
      <c r="E827" s="8">
        <v>3</v>
      </c>
      <c r="F827" s="3" t="s">
        <v>2319</v>
      </c>
      <c r="G827" s="4">
        <v>8.0000000000000002E-3</v>
      </c>
      <c r="H827" s="4">
        <v>5.9999999999999995E-4</v>
      </c>
      <c r="I827" s="5">
        <f>VLOOKUP(B827,[1]EXEL!$D$1:$N$65536,11,FALSE)</f>
        <v>64512</v>
      </c>
      <c r="J827" s="5">
        <f>VLOOKUP(B827,[1]EXEL!$D$1:$P$65536,13,FALSE)</f>
        <v>1344</v>
      </c>
      <c r="K827" s="3" t="s">
        <v>18</v>
      </c>
      <c r="L827" s="3" t="s">
        <v>10</v>
      </c>
      <c r="M827" s="3" t="s">
        <v>2320</v>
      </c>
      <c r="N827" s="3" t="s">
        <v>2321</v>
      </c>
      <c r="O827" s="3" t="s">
        <v>2322</v>
      </c>
      <c r="P827" s="3" t="s">
        <v>13</v>
      </c>
      <c r="Q827" s="3" t="s">
        <v>14</v>
      </c>
      <c r="R827" s="3" t="s">
        <v>15</v>
      </c>
      <c r="S827" s="3" t="s">
        <v>2317</v>
      </c>
      <c r="T827" s="3" t="s">
        <v>9</v>
      </c>
      <c r="U827" s="3" t="s">
        <v>9</v>
      </c>
      <c r="V827" s="6" t="s">
        <v>9</v>
      </c>
    </row>
    <row r="828" spans="1:22" ht="15.95" customHeight="1" x14ac:dyDescent="0.25">
      <c r="A828" s="3" t="s">
        <v>9</v>
      </c>
      <c r="B828" s="3" t="s">
        <v>2323</v>
      </c>
      <c r="C828" s="3" t="s">
        <v>2324</v>
      </c>
      <c r="D828" s="3" t="s">
        <v>43</v>
      </c>
      <c r="E828" s="8">
        <v>6</v>
      </c>
      <c r="F828" s="3" t="s">
        <v>2325</v>
      </c>
      <c r="G828" s="4">
        <v>0.1</v>
      </c>
      <c r="H828" s="4">
        <v>0.1</v>
      </c>
      <c r="I828" s="5">
        <f>VLOOKUP(B828,[1]EXEL!$D$1:$N$65536,11,FALSE)</f>
        <v>220800</v>
      </c>
      <c r="J828" s="5">
        <f>VLOOKUP(B828,[1]EXEL!$D$1:$P$65536,13,FALSE)</f>
        <v>460</v>
      </c>
      <c r="K828" s="3" t="s">
        <v>18</v>
      </c>
      <c r="L828" s="3" t="s">
        <v>10</v>
      </c>
      <c r="M828" s="3" t="s">
        <v>45</v>
      </c>
      <c r="N828" s="3" t="s">
        <v>46</v>
      </c>
      <c r="O828" s="3" t="s">
        <v>46</v>
      </c>
      <c r="P828" s="3" t="s">
        <v>13</v>
      </c>
      <c r="Q828" s="3" t="s">
        <v>14</v>
      </c>
      <c r="R828" s="3" t="s">
        <v>15</v>
      </c>
      <c r="S828" s="3" t="s">
        <v>2323</v>
      </c>
      <c r="T828" s="3" t="s">
        <v>9</v>
      </c>
      <c r="U828" s="3" t="s">
        <v>9</v>
      </c>
      <c r="V828" s="6" t="s">
        <v>9</v>
      </c>
    </row>
    <row r="829" spans="1:22" ht="15.95" customHeight="1" x14ac:dyDescent="0.25">
      <c r="A829" s="3" t="s">
        <v>9</v>
      </c>
      <c r="B829" s="3" t="s">
        <v>2326</v>
      </c>
      <c r="C829" s="3" t="s">
        <v>2327</v>
      </c>
      <c r="D829" s="3" t="s">
        <v>43</v>
      </c>
      <c r="E829" s="8">
        <v>9</v>
      </c>
      <c r="F829" s="3" t="s">
        <v>2328</v>
      </c>
      <c r="G829" s="5"/>
      <c r="H829" s="5"/>
      <c r="I829" s="5"/>
      <c r="J829" s="5"/>
      <c r="K829" s="3" t="s">
        <v>18</v>
      </c>
      <c r="L829" s="3" t="s">
        <v>10</v>
      </c>
      <c r="M829" s="3" t="s">
        <v>45</v>
      </c>
      <c r="N829" s="3" t="s">
        <v>46</v>
      </c>
      <c r="O829" s="3" t="s">
        <v>46</v>
      </c>
      <c r="P829" s="3" t="s">
        <v>13</v>
      </c>
      <c r="Q829" s="3" t="s">
        <v>14</v>
      </c>
      <c r="R829" s="3" t="s">
        <v>15</v>
      </c>
      <c r="S829" s="3" t="s">
        <v>2326</v>
      </c>
      <c r="T829" s="3" t="s">
        <v>9</v>
      </c>
      <c r="U829" s="3" t="s">
        <v>9</v>
      </c>
      <c r="V829" s="6" t="s">
        <v>9</v>
      </c>
    </row>
    <row r="830" spans="1:22" ht="15.95" customHeight="1" x14ac:dyDescent="0.25">
      <c r="A830" s="3" t="s">
        <v>9</v>
      </c>
      <c r="B830" s="3" t="s">
        <v>2329</v>
      </c>
      <c r="C830" s="3" t="s">
        <v>2330</v>
      </c>
      <c r="D830" s="3" t="s">
        <v>43</v>
      </c>
      <c r="E830" s="8">
        <v>33</v>
      </c>
      <c r="F830" s="3" t="s">
        <v>2331</v>
      </c>
      <c r="G830" s="4">
        <v>0.1</v>
      </c>
      <c r="H830" s="4">
        <v>0.2</v>
      </c>
      <c r="I830" s="5">
        <f>VLOOKUP(B830,[1]EXEL!$D$1:$N$65536,11,FALSE)</f>
        <v>1280</v>
      </c>
      <c r="J830" s="5">
        <f>VLOOKUP(B830,[1]EXEL!$D$1:$P$65536,13,FALSE)</f>
        <v>80</v>
      </c>
      <c r="K830" s="3" t="s">
        <v>18</v>
      </c>
      <c r="L830" s="3" t="s">
        <v>10</v>
      </c>
      <c r="M830" s="3" t="s">
        <v>45</v>
      </c>
      <c r="N830" s="3" t="s">
        <v>46</v>
      </c>
      <c r="O830" s="3" t="s">
        <v>46</v>
      </c>
      <c r="P830" s="3" t="s">
        <v>13</v>
      </c>
      <c r="Q830" s="3" t="s">
        <v>14</v>
      </c>
      <c r="R830" s="3" t="s">
        <v>15</v>
      </c>
      <c r="S830" s="3" t="s">
        <v>2329</v>
      </c>
      <c r="T830" s="3" t="s">
        <v>9</v>
      </c>
      <c r="U830" s="3" t="s">
        <v>9</v>
      </c>
      <c r="V830" s="6" t="s">
        <v>9</v>
      </c>
    </row>
    <row r="831" spans="1:22" ht="15.95" customHeight="1" x14ac:dyDescent="0.25">
      <c r="A831" s="3" t="s">
        <v>9</v>
      </c>
      <c r="B831" s="3" t="s">
        <v>2332</v>
      </c>
      <c r="C831" s="3" t="s">
        <v>2333</v>
      </c>
      <c r="D831" s="3" t="s">
        <v>9</v>
      </c>
      <c r="E831" s="8">
        <v>6</v>
      </c>
      <c r="F831" s="3" t="s">
        <v>2334</v>
      </c>
      <c r="G831" s="4">
        <v>0.1</v>
      </c>
      <c r="H831" s="4">
        <v>0.2</v>
      </c>
      <c r="I831" s="5">
        <f>VLOOKUP(B831,[1]EXEL!$D$1:$N$65536,11,FALSE)</f>
        <v>85566</v>
      </c>
      <c r="J831" s="5">
        <f>VLOOKUP(B831,[1]EXEL!$D$1:$P$65536,13,FALSE)</f>
        <v>6582</v>
      </c>
      <c r="K831" s="3" t="s">
        <v>18</v>
      </c>
      <c r="L831" s="3" t="s">
        <v>10</v>
      </c>
      <c r="M831" s="3" t="s">
        <v>45</v>
      </c>
      <c r="N831" s="3" t="s">
        <v>46</v>
      </c>
      <c r="O831" s="3" t="s">
        <v>46</v>
      </c>
      <c r="P831" s="3" t="s">
        <v>13</v>
      </c>
      <c r="Q831" s="3" t="s">
        <v>14</v>
      </c>
      <c r="R831" s="3" t="s">
        <v>15</v>
      </c>
      <c r="S831" s="3" t="s">
        <v>2332</v>
      </c>
      <c r="T831" s="3" t="s">
        <v>9</v>
      </c>
      <c r="U831" s="3" t="s">
        <v>9</v>
      </c>
      <c r="V831" s="6" t="s">
        <v>9</v>
      </c>
    </row>
    <row r="832" spans="1:22" ht="15.95" customHeight="1" x14ac:dyDescent="0.25">
      <c r="A832" s="3" t="s">
        <v>9</v>
      </c>
      <c r="B832" s="3" t="s">
        <v>2335</v>
      </c>
      <c r="C832" s="3" t="s">
        <v>2336</v>
      </c>
      <c r="D832" s="3" t="s">
        <v>9</v>
      </c>
      <c r="E832" s="8">
        <v>4</v>
      </c>
      <c r="F832" s="3" t="s">
        <v>2337</v>
      </c>
      <c r="G832" s="4">
        <v>0.1</v>
      </c>
      <c r="H832" s="4">
        <v>0.2</v>
      </c>
      <c r="I832" s="5">
        <f>VLOOKUP(B832,[1]EXEL!$D$1:$N$65536,11,FALSE)</f>
        <v>13824</v>
      </c>
      <c r="J832" s="5">
        <f>VLOOKUP(B832,[1]EXEL!$D$1:$P$65536,13,FALSE)</f>
        <v>1152</v>
      </c>
      <c r="K832" s="3" t="s">
        <v>18</v>
      </c>
      <c r="L832" s="3" t="s">
        <v>10</v>
      </c>
      <c r="M832" s="3" t="s">
        <v>45</v>
      </c>
      <c r="N832" s="3" t="s">
        <v>46</v>
      </c>
      <c r="O832" s="3" t="s">
        <v>46</v>
      </c>
      <c r="P832" s="3" t="s">
        <v>13</v>
      </c>
      <c r="Q832" s="3" t="s">
        <v>14</v>
      </c>
      <c r="R832" s="3" t="s">
        <v>15</v>
      </c>
      <c r="S832" s="3" t="s">
        <v>2335</v>
      </c>
      <c r="T832" s="3" t="s">
        <v>9</v>
      </c>
      <c r="U832" s="3" t="s">
        <v>9</v>
      </c>
      <c r="V832" s="6" t="s">
        <v>9</v>
      </c>
    </row>
    <row r="833" spans="1:22" ht="15.95" customHeight="1" x14ac:dyDescent="0.25">
      <c r="A833" s="3" t="s">
        <v>9</v>
      </c>
      <c r="B833" s="3" t="s">
        <v>2338</v>
      </c>
      <c r="C833" s="3" t="s">
        <v>2339</v>
      </c>
      <c r="D833" s="3" t="s">
        <v>9</v>
      </c>
      <c r="E833" s="8">
        <v>4</v>
      </c>
      <c r="F833" s="3" t="s">
        <v>2340</v>
      </c>
      <c r="G833" s="4">
        <v>0.1</v>
      </c>
      <c r="H833" s="4">
        <v>0.2</v>
      </c>
      <c r="I833" s="5"/>
      <c r="J833" s="5"/>
      <c r="K833" s="3" t="s">
        <v>18</v>
      </c>
      <c r="L833" s="3" t="s">
        <v>10</v>
      </c>
      <c r="M833" s="3" t="s">
        <v>45</v>
      </c>
      <c r="N833" s="3" t="s">
        <v>46</v>
      </c>
      <c r="O833" s="3" t="s">
        <v>46</v>
      </c>
      <c r="P833" s="3" t="s">
        <v>13</v>
      </c>
      <c r="Q833" s="3" t="s">
        <v>14</v>
      </c>
      <c r="R833" s="3" t="s">
        <v>15</v>
      </c>
      <c r="S833" s="3" t="s">
        <v>2338</v>
      </c>
      <c r="T833" s="3" t="s">
        <v>9</v>
      </c>
      <c r="U833" s="3" t="s">
        <v>9</v>
      </c>
      <c r="V833" s="6" t="s">
        <v>9</v>
      </c>
    </row>
    <row r="834" spans="1:22" ht="15.95" customHeight="1" x14ac:dyDescent="0.25">
      <c r="A834" s="3" t="s">
        <v>9</v>
      </c>
      <c r="B834" s="3" t="s">
        <v>2341</v>
      </c>
      <c r="C834" s="3" t="s">
        <v>2342</v>
      </c>
      <c r="D834" s="3" t="s">
        <v>9</v>
      </c>
      <c r="E834" s="8">
        <v>4</v>
      </c>
      <c r="F834" s="3" t="s">
        <v>2343</v>
      </c>
      <c r="G834" s="4">
        <v>0.1</v>
      </c>
      <c r="H834" s="4">
        <v>0.2</v>
      </c>
      <c r="I834" s="5">
        <f>VLOOKUP(B834,[1]EXEL!$D$1:$N$65536,11,FALSE)</f>
        <v>6912</v>
      </c>
      <c r="J834" s="5">
        <f>VLOOKUP(B834,[1]EXEL!$D$1:$P$65536,13,FALSE)</f>
        <v>576</v>
      </c>
      <c r="K834" s="3" t="s">
        <v>18</v>
      </c>
      <c r="L834" s="3" t="s">
        <v>10</v>
      </c>
      <c r="M834" s="3" t="s">
        <v>45</v>
      </c>
      <c r="N834" s="3" t="s">
        <v>46</v>
      </c>
      <c r="O834" s="3" t="s">
        <v>46</v>
      </c>
      <c r="P834" s="3" t="s">
        <v>13</v>
      </c>
      <c r="Q834" s="3" t="s">
        <v>14</v>
      </c>
      <c r="R834" s="3" t="s">
        <v>15</v>
      </c>
      <c r="S834" s="3" t="s">
        <v>2341</v>
      </c>
      <c r="T834" s="3" t="s">
        <v>9</v>
      </c>
      <c r="U834" s="3" t="s">
        <v>9</v>
      </c>
      <c r="V834" s="6" t="s">
        <v>9</v>
      </c>
    </row>
    <row r="835" spans="1:22" ht="15.95" customHeight="1" x14ac:dyDescent="0.25">
      <c r="A835" s="3" t="s">
        <v>9</v>
      </c>
      <c r="B835" s="3" t="s">
        <v>2344</v>
      </c>
      <c r="C835" s="3" t="s">
        <v>2345</v>
      </c>
      <c r="D835" s="3" t="s">
        <v>9</v>
      </c>
      <c r="E835" s="8">
        <v>4</v>
      </c>
      <c r="F835" s="3" t="s">
        <v>2346</v>
      </c>
      <c r="G835" s="5"/>
      <c r="H835" s="5"/>
      <c r="I835" s="5">
        <f>VLOOKUP(B835,[1]EXEL!$D$1:$N$65536,11,FALSE)</f>
        <v>6912</v>
      </c>
      <c r="J835" s="5">
        <f>VLOOKUP(B835,[1]EXEL!$D$1:$P$65536,13,FALSE)</f>
        <v>576</v>
      </c>
      <c r="K835" s="3" t="s">
        <v>18</v>
      </c>
      <c r="L835" s="3" t="s">
        <v>10</v>
      </c>
      <c r="M835" s="3" t="s">
        <v>45</v>
      </c>
      <c r="N835" s="3" t="s">
        <v>46</v>
      </c>
      <c r="O835" s="3" t="s">
        <v>46</v>
      </c>
      <c r="P835" s="3" t="s">
        <v>13</v>
      </c>
      <c r="Q835" s="3" t="s">
        <v>14</v>
      </c>
      <c r="R835" s="3" t="s">
        <v>15</v>
      </c>
      <c r="S835" s="3" t="s">
        <v>2344</v>
      </c>
      <c r="T835" s="3" t="s">
        <v>9</v>
      </c>
      <c r="U835" s="3" t="s">
        <v>9</v>
      </c>
      <c r="V835" s="6" t="s">
        <v>9</v>
      </c>
    </row>
    <row r="836" spans="1:22" ht="15.95" customHeight="1" x14ac:dyDescent="0.25">
      <c r="A836" s="3" t="s">
        <v>9</v>
      </c>
      <c r="B836" s="3" t="s">
        <v>2347</v>
      </c>
      <c r="C836" s="3" t="s">
        <v>2348</v>
      </c>
      <c r="D836" s="3" t="s">
        <v>2349</v>
      </c>
      <c r="E836" s="8">
        <v>4</v>
      </c>
      <c r="F836" s="3" t="s">
        <v>2350</v>
      </c>
      <c r="G836" s="4">
        <v>0.2</v>
      </c>
      <c r="H836" s="5"/>
      <c r="I836" s="5"/>
      <c r="J836" s="5"/>
      <c r="K836" s="3" t="s">
        <v>18</v>
      </c>
      <c r="L836" s="3" t="s">
        <v>17</v>
      </c>
      <c r="M836" s="3" t="s">
        <v>45</v>
      </c>
      <c r="N836" s="3" t="s">
        <v>46</v>
      </c>
      <c r="O836" s="3" t="s">
        <v>46</v>
      </c>
      <c r="P836" s="3" t="s">
        <v>13</v>
      </c>
      <c r="Q836" s="3" t="s">
        <v>14</v>
      </c>
      <c r="R836" s="3" t="s">
        <v>15</v>
      </c>
      <c r="S836" s="3" t="s">
        <v>2347</v>
      </c>
      <c r="T836" s="3" t="s">
        <v>9</v>
      </c>
      <c r="U836" s="3" t="s">
        <v>9</v>
      </c>
      <c r="V836" s="6" t="s">
        <v>9</v>
      </c>
    </row>
    <row r="837" spans="1:22" ht="15.95" customHeight="1" x14ac:dyDescent="0.25">
      <c r="A837" s="3" t="s">
        <v>9</v>
      </c>
      <c r="B837" s="3" t="s">
        <v>2351</v>
      </c>
      <c r="C837" s="3" t="s">
        <v>2352</v>
      </c>
      <c r="D837" s="3" t="s">
        <v>9</v>
      </c>
      <c r="E837" s="8">
        <v>9</v>
      </c>
      <c r="F837" s="3" t="s">
        <v>2353</v>
      </c>
      <c r="G837" s="5"/>
      <c r="H837" s="5"/>
      <c r="I837" s="5"/>
      <c r="J837" s="5"/>
      <c r="K837" s="3" t="s">
        <v>18</v>
      </c>
      <c r="L837" s="3" t="s">
        <v>10</v>
      </c>
      <c r="M837" s="3" t="s">
        <v>45</v>
      </c>
      <c r="N837" s="3" t="s">
        <v>46</v>
      </c>
      <c r="O837" s="3" t="s">
        <v>46</v>
      </c>
      <c r="P837" s="3" t="s">
        <v>13</v>
      </c>
      <c r="Q837" s="3" t="s">
        <v>14</v>
      </c>
      <c r="R837" s="3" t="s">
        <v>15</v>
      </c>
      <c r="S837" s="3" t="s">
        <v>2351</v>
      </c>
      <c r="T837" s="3" t="s">
        <v>9</v>
      </c>
      <c r="U837" s="3" t="s">
        <v>9</v>
      </c>
      <c r="V837" s="6" t="s">
        <v>9</v>
      </c>
    </row>
    <row r="838" spans="1:22" ht="15.95" customHeight="1" x14ac:dyDescent="0.25">
      <c r="A838" s="3" t="s">
        <v>9</v>
      </c>
      <c r="B838" s="3" t="s">
        <v>2354</v>
      </c>
      <c r="C838" s="3" t="s">
        <v>2355</v>
      </c>
      <c r="D838" s="3" t="s">
        <v>9</v>
      </c>
      <c r="E838" s="8">
        <v>3</v>
      </c>
      <c r="F838" s="3" t="s">
        <v>2356</v>
      </c>
      <c r="G838" s="4">
        <v>5</v>
      </c>
      <c r="H838" s="4">
        <v>0.19</v>
      </c>
      <c r="I838" s="5">
        <f>VLOOKUP(B838,[1]EXEL!$D$1:$N$65536,11,FALSE)</f>
        <v>69120</v>
      </c>
      <c r="J838" s="5">
        <f>VLOOKUP(B838,[1]EXEL!$D$1:$P$65536,13,FALSE)</f>
        <v>5760</v>
      </c>
      <c r="K838" s="3" t="s">
        <v>18</v>
      </c>
      <c r="L838" s="3" t="s">
        <v>10</v>
      </c>
      <c r="M838" s="3" t="s">
        <v>45</v>
      </c>
      <c r="N838" s="3" t="s">
        <v>46</v>
      </c>
      <c r="O838" s="3" t="s">
        <v>46</v>
      </c>
      <c r="P838" s="3" t="s">
        <v>13</v>
      </c>
      <c r="Q838" s="3" t="s">
        <v>14</v>
      </c>
      <c r="R838" s="3" t="s">
        <v>15</v>
      </c>
      <c r="S838" s="3" t="s">
        <v>2354</v>
      </c>
      <c r="T838" s="3" t="s">
        <v>9</v>
      </c>
      <c r="U838" s="3" t="s">
        <v>9</v>
      </c>
      <c r="V838" s="6" t="s">
        <v>9</v>
      </c>
    </row>
    <row r="839" spans="1:22" ht="15.95" customHeight="1" x14ac:dyDescent="0.25">
      <c r="A839" s="3" t="s">
        <v>9</v>
      </c>
      <c r="B839" s="3" t="s">
        <v>2357</v>
      </c>
      <c r="C839" s="3" t="s">
        <v>2358</v>
      </c>
      <c r="D839" s="3" t="s">
        <v>9</v>
      </c>
      <c r="E839" s="8">
        <v>4</v>
      </c>
      <c r="F839" s="3" t="s">
        <v>2359</v>
      </c>
      <c r="G839" s="5"/>
      <c r="H839" s="5"/>
      <c r="I839" s="5"/>
      <c r="J839" s="5"/>
      <c r="K839" s="3" t="s">
        <v>18</v>
      </c>
      <c r="L839" s="3" t="s">
        <v>10</v>
      </c>
      <c r="M839" s="3" t="s">
        <v>45</v>
      </c>
      <c r="N839" s="3" t="s">
        <v>46</v>
      </c>
      <c r="O839" s="3" t="s">
        <v>46</v>
      </c>
      <c r="P839" s="3" t="s">
        <v>13</v>
      </c>
      <c r="Q839" s="3" t="s">
        <v>14</v>
      </c>
      <c r="R839" s="3" t="s">
        <v>15</v>
      </c>
      <c r="S839" s="3" t="s">
        <v>2357</v>
      </c>
      <c r="T839" s="3" t="s">
        <v>9</v>
      </c>
      <c r="U839" s="3" t="s">
        <v>9</v>
      </c>
      <c r="V839" s="6" t="s">
        <v>9</v>
      </c>
    </row>
    <row r="840" spans="1:22" ht="15.95" customHeight="1" x14ac:dyDescent="0.25">
      <c r="A840" s="3" t="s">
        <v>9</v>
      </c>
      <c r="B840" s="3" t="s">
        <v>2360</v>
      </c>
      <c r="C840" s="3" t="s">
        <v>2361</v>
      </c>
      <c r="D840" s="3" t="s">
        <v>9</v>
      </c>
      <c r="E840" s="8">
        <v>2</v>
      </c>
      <c r="F840" s="3" t="s">
        <v>2362</v>
      </c>
      <c r="G840" s="5"/>
      <c r="H840" s="5"/>
      <c r="I840" s="5">
        <f>VLOOKUP(B840,[1]EXEL!$D$1:$N$65536,11,FALSE)</f>
        <v>210</v>
      </c>
      <c r="J840" s="5">
        <f>VLOOKUP(B840,[1]EXEL!$D$1:$P$65536,13,FALSE)</f>
        <v>21</v>
      </c>
      <c r="K840" s="3" t="s">
        <v>18</v>
      </c>
      <c r="L840" s="3" t="s">
        <v>10</v>
      </c>
      <c r="M840" s="3" t="s">
        <v>45</v>
      </c>
      <c r="N840" s="3" t="s">
        <v>46</v>
      </c>
      <c r="O840" s="3" t="s">
        <v>46</v>
      </c>
      <c r="P840" s="3" t="s">
        <v>13</v>
      </c>
      <c r="Q840" s="3" t="s">
        <v>14</v>
      </c>
      <c r="R840" s="3" t="s">
        <v>15</v>
      </c>
      <c r="S840" s="3" t="s">
        <v>2360</v>
      </c>
      <c r="T840" s="3" t="s">
        <v>9</v>
      </c>
      <c r="U840" s="3" t="s">
        <v>9</v>
      </c>
      <c r="V840" s="6" t="s">
        <v>9</v>
      </c>
    </row>
    <row r="841" spans="1:22" ht="15.95" customHeight="1" x14ac:dyDescent="0.25">
      <c r="A841" s="3"/>
      <c r="B841" s="3" t="s">
        <v>2363</v>
      </c>
      <c r="C841" s="3" t="s">
        <v>2364</v>
      </c>
      <c r="D841" s="3" t="s">
        <v>9</v>
      </c>
      <c r="E841" s="8">
        <v>5</v>
      </c>
      <c r="F841" s="3" t="s">
        <v>2365</v>
      </c>
      <c r="G841" s="5"/>
      <c r="H841" s="5"/>
      <c r="I841" s="5"/>
      <c r="J841" s="5"/>
      <c r="K841" s="3" t="s">
        <v>18</v>
      </c>
      <c r="L841" s="3" t="s">
        <v>10</v>
      </c>
      <c r="M841" s="3" t="s">
        <v>45</v>
      </c>
      <c r="N841" s="3" t="s">
        <v>46</v>
      </c>
      <c r="O841" s="3" t="s">
        <v>46</v>
      </c>
      <c r="P841" s="3" t="s">
        <v>13</v>
      </c>
      <c r="Q841" s="3" t="s">
        <v>1211</v>
      </c>
      <c r="R841" s="3" t="s">
        <v>15</v>
      </c>
      <c r="S841" s="3" t="s">
        <v>2363</v>
      </c>
      <c r="T841" s="3" t="s">
        <v>9</v>
      </c>
      <c r="U841" s="3" t="s">
        <v>9</v>
      </c>
      <c r="V841" s="6" t="s">
        <v>9</v>
      </c>
    </row>
    <row r="842" spans="1:22" ht="15.95" customHeight="1" x14ac:dyDescent="0.25">
      <c r="A842" s="3"/>
      <c r="B842" s="3" t="s">
        <v>2366</v>
      </c>
      <c r="C842" s="3" t="s">
        <v>2367</v>
      </c>
      <c r="D842" s="3" t="s">
        <v>9</v>
      </c>
      <c r="E842" s="8">
        <v>2</v>
      </c>
      <c r="F842" s="3" t="s">
        <v>2368</v>
      </c>
      <c r="G842" s="5"/>
      <c r="H842" s="5"/>
      <c r="I842" s="5"/>
      <c r="J842" s="5"/>
      <c r="K842" s="3" t="s">
        <v>18</v>
      </c>
      <c r="L842" s="3" t="s">
        <v>10</v>
      </c>
      <c r="M842" s="3" t="s">
        <v>45</v>
      </c>
      <c r="N842" s="3" t="s">
        <v>46</v>
      </c>
      <c r="O842" s="3" t="s">
        <v>46</v>
      </c>
      <c r="P842" s="3" t="s">
        <v>13</v>
      </c>
      <c r="Q842" s="3" t="s">
        <v>14</v>
      </c>
      <c r="R842" s="3" t="s">
        <v>15</v>
      </c>
      <c r="S842" s="3" t="s">
        <v>2366</v>
      </c>
      <c r="T842" s="3" t="s">
        <v>9</v>
      </c>
      <c r="U842" s="3" t="s">
        <v>9</v>
      </c>
      <c r="V842" s="6" t="s">
        <v>9</v>
      </c>
    </row>
    <row r="843" spans="1:22" ht="15.95" customHeight="1" x14ac:dyDescent="0.25">
      <c r="A843" s="3"/>
      <c r="B843" s="3" t="s">
        <v>2369</v>
      </c>
      <c r="C843" s="3" t="s">
        <v>2348</v>
      </c>
      <c r="D843" s="3" t="s">
        <v>9</v>
      </c>
      <c r="E843" s="8">
        <v>3</v>
      </c>
      <c r="F843" s="3" t="s">
        <v>2370</v>
      </c>
      <c r="G843" s="4">
        <v>0.2</v>
      </c>
      <c r="H843" s="5"/>
      <c r="I843" s="5"/>
      <c r="J843" s="5"/>
      <c r="K843" s="3" t="s">
        <v>18</v>
      </c>
      <c r="L843" s="3" t="s">
        <v>10</v>
      </c>
      <c r="M843" s="3" t="s">
        <v>45</v>
      </c>
      <c r="N843" s="3" t="s">
        <v>46</v>
      </c>
      <c r="O843" s="3" t="s">
        <v>46</v>
      </c>
      <c r="P843" s="3" t="s">
        <v>13</v>
      </c>
      <c r="Q843" s="3" t="s">
        <v>14</v>
      </c>
      <c r="R843" s="3" t="s">
        <v>15</v>
      </c>
      <c r="S843" s="3" t="s">
        <v>2369</v>
      </c>
      <c r="T843" s="3" t="s">
        <v>9</v>
      </c>
      <c r="U843" s="3" t="s">
        <v>9</v>
      </c>
      <c r="V843" s="6" t="s">
        <v>9</v>
      </c>
    </row>
    <row r="844" spans="1:22" ht="15.95" customHeight="1" x14ac:dyDescent="0.25">
      <c r="A844" s="3" t="s">
        <v>9</v>
      </c>
      <c r="B844" s="3" t="s">
        <v>2371</v>
      </c>
      <c r="C844" s="3" t="s">
        <v>2372</v>
      </c>
      <c r="D844" s="3" t="s">
        <v>9</v>
      </c>
      <c r="E844" s="8">
        <v>3</v>
      </c>
      <c r="F844" s="3" t="s">
        <v>2373</v>
      </c>
      <c r="G844" s="4">
        <v>1.5432361000000002E-2</v>
      </c>
      <c r="H844" s="4">
        <v>3.0000000000000001E-3</v>
      </c>
      <c r="I844" s="5"/>
      <c r="J844" s="5"/>
      <c r="K844" s="3" t="s">
        <v>18</v>
      </c>
      <c r="L844" s="3" t="s">
        <v>10</v>
      </c>
      <c r="M844" s="3" t="s">
        <v>167</v>
      </c>
      <c r="N844" s="3" t="s">
        <v>168</v>
      </c>
      <c r="O844" s="3" t="s">
        <v>168</v>
      </c>
      <c r="P844" s="3" t="s">
        <v>13</v>
      </c>
      <c r="Q844" s="3" t="s">
        <v>14</v>
      </c>
      <c r="R844" s="3" t="s">
        <v>15</v>
      </c>
      <c r="S844" s="3" t="s">
        <v>2371</v>
      </c>
      <c r="T844" s="3" t="s">
        <v>9</v>
      </c>
      <c r="U844" s="3" t="s">
        <v>9</v>
      </c>
      <c r="V844" s="6" t="s">
        <v>9</v>
      </c>
    </row>
    <row r="845" spans="1:22" ht="15.95" customHeight="1" x14ac:dyDescent="0.25">
      <c r="A845" s="3" t="s">
        <v>9</v>
      </c>
      <c r="B845" s="3" t="s">
        <v>2374</v>
      </c>
      <c r="C845" s="3" t="s">
        <v>2375</v>
      </c>
      <c r="D845" s="3" t="s">
        <v>9</v>
      </c>
      <c r="E845" s="8">
        <v>3</v>
      </c>
      <c r="F845" s="3" t="s">
        <v>2376</v>
      </c>
      <c r="G845" s="4">
        <v>1.3227738000000001E-2</v>
      </c>
      <c r="H845" s="4">
        <v>3.0000000000000001E-3</v>
      </c>
      <c r="I845" s="5"/>
      <c r="J845" s="5"/>
      <c r="K845" s="3" t="s">
        <v>18</v>
      </c>
      <c r="L845" s="3" t="s">
        <v>10</v>
      </c>
      <c r="M845" s="3" t="s">
        <v>167</v>
      </c>
      <c r="N845" s="3" t="s">
        <v>168</v>
      </c>
      <c r="O845" s="3" t="s">
        <v>168</v>
      </c>
      <c r="P845" s="3" t="s">
        <v>13</v>
      </c>
      <c r="Q845" s="3" t="s">
        <v>14</v>
      </c>
      <c r="R845" s="3" t="s">
        <v>15</v>
      </c>
      <c r="S845" s="3" t="s">
        <v>2374</v>
      </c>
      <c r="T845" s="3" t="s">
        <v>9</v>
      </c>
      <c r="U845" s="3" t="s">
        <v>9</v>
      </c>
      <c r="V845" s="6" t="s">
        <v>9</v>
      </c>
    </row>
    <row r="846" spans="1:22" ht="15.95" customHeight="1" x14ac:dyDescent="0.25">
      <c r="A846" s="3" t="s">
        <v>9</v>
      </c>
      <c r="B846" s="3" t="s">
        <v>2377</v>
      </c>
      <c r="C846" s="3" t="s">
        <v>2375</v>
      </c>
      <c r="D846" s="3" t="s">
        <v>9</v>
      </c>
      <c r="E846" s="8">
        <v>3</v>
      </c>
      <c r="F846" s="3" t="s">
        <v>2378</v>
      </c>
      <c r="G846" s="4">
        <v>1.5432361000000002E-2</v>
      </c>
      <c r="H846" s="4">
        <v>3.0000000000000001E-3</v>
      </c>
      <c r="I846" s="5"/>
      <c r="J846" s="5"/>
      <c r="K846" s="3" t="s">
        <v>18</v>
      </c>
      <c r="L846" s="3" t="s">
        <v>10</v>
      </c>
      <c r="M846" s="3" t="s">
        <v>167</v>
      </c>
      <c r="N846" s="3" t="s">
        <v>168</v>
      </c>
      <c r="O846" s="3" t="s">
        <v>168</v>
      </c>
      <c r="P846" s="3" t="s">
        <v>13</v>
      </c>
      <c r="Q846" s="3" t="s">
        <v>14</v>
      </c>
      <c r="R846" s="3" t="s">
        <v>15</v>
      </c>
      <c r="S846" s="3" t="s">
        <v>2377</v>
      </c>
      <c r="T846" s="3" t="s">
        <v>9</v>
      </c>
      <c r="U846" s="3" t="s">
        <v>9</v>
      </c>
      <c r="V846" s="6" t="s">
        <v>9</v>
      </c>
    </row>
    <row r="847" spans="1:22" ht="15.95" customHeight="1" x14ac:dyDescent="0.25">
      <c r="A847" s="3" t="s">
        <v>9</v>
      </c>
      <c r="B847" s="3" t="s">
        <v>2379</v>
      </c>
      <c r="C847" s="3" t="s">
        <v>2375</v>
      </c>
      <c r="D847" s="3" t="s">
        <v>9</v>
      </c>
      <c r="E847" s="8">
        <v>3</v>
      </c>
      <c r="F847" s="3" t="s">
        <v>2380</v>
      </c>
      <c r="G847" s="4">
        <v>1.4330049500000001E-2</v>
      </c>
      <c r="H847" s="4">
        <v>3.0000000000000001E-3</v>
      </c>
      <c r="I847" s="5"/>
      <c r="J847" s="5"/>
      <c r="K847" s="3" t="s">
        <v>18</v>
      </c>
      <c r="L847" s="3" t="s">
        <v>10</v>
      </c>
      <c r="M847" s="3" t="s">
        <v>167</v>
      </c>
      <c r="N847" s="3" t="s">
        <v>168</v>
      </c>
      <c r="O847" s="3" t="s">
        <v>168</v>
      </c>
      <c r="P847" s="3" t="s">
        <v>13</v>
      </c>
      <c r="Q847" s="3" t="s">
        <v>14</v>
      </c>
      <c r="R847" s="3" t="s">
        <v>15</v>
      </c>
      <c r="S847" s="3" t="s">
        <v>2379</v>
      </c>
      <c r="T847" s="3" t="s">
        <v>9</v>
      </c>
      <c r="U847" s="3" t="s">
        <v>9</v>
      </c>
      <c r="V847" s="6" t="s">
        <v>9</v>
      </c>
    </row>
    <row r="848" spans="1:22" ht="15.95" customHeight="1" x14ac:dyDescent="0.25">
      <c r="A848" s="3" t="s">
        <v>9</v>
      </c>
      <c r="B848" s="3" t="s">
        <v>2381</v>
      </c>
      <c r="C848" s="3" t="s">
        <v>2375</v>
      </c>
      <c r="D848" s="3" t="s">
        <v>9</v>
      </c>
      <c r="E848" s="8">
        <v>3</v>
      </c>
      <c r="F848" s="3" t="s">
        <v>2382</v>
      </c>
      <c r="G848" s="4">
        <v>1.5432361000000002E-2</v>
      </c>
      <c r="H848" s="4">
        <v>3.0000000000000001E-3</v>
      </c>
      <c r="I848" s="5"/>
      <c r="J848" s="5"/>
      <c r="K848" s="3" t="s">
        <v>18</v>
      </c>
      <c r="L848" s="3" t="s">
        <v>10</v>
      </c>
      <c r="M848" s="3" t="s">
        <v>167</v>
      </c>
      <c r="N848" s="3" t="s">
        <v>168</v>
      </c>
      <c r="O848" s="3" t="s">
        <v>168</v>
      </c>
      <c r="P848" s="3" t="s">
        <v>13</v>
      </c>
      <c r="Q848" s="3" t="s">
        <v>14</v>
      </c>
      <c r="R848" s="3" t="s">
        <v>15</v>
      </c>
      <c r="S848" s="3" t="s">
        <v>2381</v>
      </c>
      <c r="T848" s="3" t="s">
        <v>9</v>
      </c>
      <c r="U848" s="3" t="s">
        <v>9</v>
      </c>
      <c r="V848" s="6" t="s">
        <v>9</v>
      </c>
    </row>
    <row r="849" spans="1:22" ht="15.95" customHeight="1" x14ac:dyDescent="0.25">
      <c r="A849" s="3" t="s">
        <v>9</v>
      </c>
      <c r="B849" s="3" t="s">
        <v>2383</v>
      </c>
      <c r="C849" s="3" t="s">
        <v>2375</v>
      </c>
      <c r="D849" s="3" t="s">
        <v>9</v>
      </c>
      <c r="E849" s="8">
        <v>3</v>
      </c>
      <c r="F849" s="3" t="s">
        <v>2384</v>
      </c>
      <c r="G849" s="4">
        <v>1.3227738000000001E-2</v>
      </c>
      <c r="H849" s="4">
        <v>3.0000000000000001E-3</v>
      </c>
      <c r="I849" s="5"/>
      <c r="J849" s="5"/>
      <c r="K849" s="3" t="s">
        <v>18</v>
      </c>
      <c r="L849" s="3" t="s">
        <v>10</v>
      </c>
      <c r="M849" s="3" t="s">
        <v>167</v>
      </c>
      <c r="N849" s="3" t="s">
        <v>168</v>
      </c>
      <c r="O849" s="3" t="s">
        <v>168</v>
      </c>
      <c r="P849" s="3" t="s">
        <v>13</v>
      </c>
      <c r="Q849" s="3" t="s">
        <v>14</v>
      </c>
      <c r="R849" s="3" t="s">
        <v>15</v>
      </c>
      <c r="S849" s="3" t="s">
        <v>2383</v>
      </c>
      <c r="T849" s="3" t="s">
        <v>9</v>
      </c>
      <c r="U849" s="3" t="s">
        <v>9</v>
      </c>
      <c r="V849" s="6" t="s">
        <v>9</v>
      </c>
    </row>
    <row r="850" spans="1:22" ht="15.95" customHeight="1" x14ac:dyDescent="0.25">
      <c r="A850" s="3" t="s">
        <v>9</v>
      </c>
      <c r="B850" s="3" t="s">
        <v>2385</v>
      </c>
      <c r="C850" s="3" t="s">
        <v>2375</v>
      </c>
      <c r="D850" s="3" t="s">
        <v>9</v>
      </c>
      <c r="E850" s="8">
        <v>3</v>
      </c>
      <c r="F850" s="3" t="s">
        <v>2386</v>
      </c>
      <c r="G850" s="4">
        <v>1.5432361000000002E-2</v>
      </c>
      <c r="H850" s="4">
        <v>3.0000000000000001E-3</v>
      </c>
      <c r="I850" s="5"/>
      <c r="J850" s="5"/>
      <c r="K850" s="3" t="s">
        <v>18</v>
      </c>
      <c r="L850" s="3" t="s">
        <v>10</v>
      </c>
      <c r="M850" s="3" t="s">
        <v>167</v>
      </c>
      <c r="N850" s="3" t="s">
        <v>168</v>
      </c>
      <c r="O850" s="3" t="s">
        <v>168</v>
      </c>
      <c r="P850" s="3" t="s">
        <v>13</v>
      </c>
      <c r="Q850" s="3" t="s">
        <v>14</v>
      </c>
      <c r="R850" s="3" t="s">
        <v>15</v>
      </c>
      <c r="S850" s="3" t="s">
        <v>2385</v>
      </c>
      <c r="T850" s="3" t="s">
        <v>9</v>
      </c>
      <c r="U850" s="3" t="s">
        <v>9</v>
      </c>
      <c r="V850" s="6" t="s">
        <v>9</v>
      </c>
    </row>
    <row r="851" spans="1:22" ht="15.95" customHeight="1" x14ac:dyDescent="0.25">
      <c r="A851" s="3" t="s">
        <v>9</v>
      </c>
      <c r="B851" s="3" t="s">
        <v>2387</v>
      </c>
      <c r="C851" s="3" t="s">
        <v>2375</v>
      </c>
      <c r="D851" s="3" t="s">
        <v>9</v>
      </c>
      <c r="E851" s="8">
        <v>3</v>
      </c>
      <c r="F851" s="3" t="s">
        <v>2388</v>
      </c>
      <c r="G851" s="4">
        <v>1.5432361000000002E-2</v>
      </c>
      <c r="H851" s="4">
        <v>3.0000000000000001E-3</v>
      </c>
      <c r="I851" s="5"/>
      <c r="J851" s="5"/>
      <c r="K851" s="3" t="s">
        <v>18</v>
      </c>
      <c r="L851" s="3" t="s">
        <v>10</v>
      </c>
      <c r="M851" s="3" t="s">
        <v>167</v>
      </c>
      <c r="N851" s="3" t="s">
        <v>168</v>
      </c>
      <c r="O851" s="3" t="s">
        <v>168</v>
      </c>
      <c r="P851" s="3" t="s">
        <v>13</v>
      </c>
      <c r="Q851" s="3" t="s">
        <v>14</v>
      </c>
      <c r="R851" s="3" t="s">
        <v>15</v>
      </c>
      <c r="S851" s="3" t="s">
        <v>2387</v>
      </c>
      <c r="T851" s="3" t="s">
        <v>9</v>
      </c>
      <c r="U851" s="3" t="s">
        <v>9</v>
      </c>
      <c r="V851" s="6" t="s">
        <v>9</v>
      </c>
    </row>
    <row r="852" spans="1:22" ht="15.95" customHeight="1" x14ac:dyDescent="0.25">
      <c r="A852" s="3" t="s">
        <v>9</v>
      </c>
      <c r="B852" s="3" t="s">
        <v>2389</v>
      </c>
      <c r="C852" s="3" t="s">
        <v>2375</v>
      </c>
      <c r="D852" s="3" t="s">
        <v>9</v>
      </c>
      <c r="E852" s="8">
        <v>3</v>
      </c>
      <c r="F852" s="3" t="s">
        <v>2390</v>
      </c>
      <c r="G852" s="4">
        <v>1.5432361000000002E-2</v>
      </c>
      <c r="H852" s="4">
        <v>3.0000000000000001E-3</v>
      </c>
      <c r="I852" s="5"/>
      <c r="J852" s="5"/>
      <c r="K852" s="3" t="s">
        <v>18</v>
      </c>
      <c r="L852" s="3" t="s">
        <v>10</v>
      </c>
      <c r="M852" s="3" t="s">
        <v>167</v>
      </c>
      <c r="N852" s="3" t="s">
        <v>168</v>
      </c>
      <c r="O852" s="3" t="s">
        <v>168</v>
      </c>
      <c r="P852" s="3" t="s">
        <v>13</v>
      </c>
      <c r="Q852" s="3" t="s">
        <v>14</v>
      </c>
      <c r="R852" s="3" t="s">
        <v>15</v>
      </c>
      <c r="S852" s="3" t="s">
        <v>2389</v>
      </c>
      <c r="T852" s="3" t="s">
        <v>9</v>
      </c>
      <c r="U852" s="3" t="s">
        <v>9</v>
      </c>
      <c r="V852" s="6" t="s">
        <v>9</v>
      </c>
    </row>
    <row r="853" spans="1:22" ht="15.95" customHeight="1" x14ac:dyDescent="0.25">
      <c r="A853" s="3" t="s">
        <v>9</v>
      </c>
      <c r="B853" s="3" t="s">
        <v>2391</v>
      </c>
      <c r="C853" s="3" t="s">
        <v>2375</v>
      </c>
      <c r="D853" s="3" t="s">
        <v>9</v>
      </c>
      <c r="E853" s="8">
        <v>3</v>
      </c>
      <c r="F853" s="3" t="s">
        <v>2392</v>
      </c>
      <c r="G853" s="4">
        <v>1.5432361000000002E-2</v>
      </c>
      <c r="H853" s="4">
        <v>3.0000000000000001E-3</v>
      </c>
      <c r="I853" s="5"/>
      <c r="J853" s="5"/>
      <c r="K853" s="3" t="s">
        <v>18</v>
      </c>
      <c r="L853" s="3" t="s">
        <v>10</v>
      </c>
      <c r="M853" s="3" t="s">
        <v>167</v>
      </c>
      <c r="N853" s="3" t="s">
        <v>168</v>
      </c>
      <c r="O853" s="3" t="s">
        <v>168</v>
      </c>
      <c r="P853" s="3" t="s">
        <v>13</v>
      </c>
      <c r="Q853" s="3" t="s">
        <v>14</v>
      </c>
      <c r="R853" s="3" t="s">
        <v>15</v>
      </c>
      <c r="S853" s="3" t="s">
        <v>2391</v>
      </c>
      <c r="T853" s="3" t="s">
        <v>9</v>
      </c>
      <c r="U853" s="3" t="s">
        <v>9</v>
      </c>
      <c r="V853" s="6" t="s">
        <v>9</v>
      </c>
    </row>
    <row r="854" spans="1:22" ht="15.95" customHeight="1" x14ac:dyDescent="0.25">
      <c r="A854" s="3" t="s">
        <v>9</v>
      </c>
      <c r="B854" s="3" t="s">
        <v>2393</v>
      </c>
      <c r="C854" s="3" t="s">
        <v>2078</v>
      </c>
      <c r="D854" s="3" t="s">
        <v>9</v>
      </c>
      <c r="E854" s="8">
        <v>3</v>
      </c>
      <c r="F854" s="3" t="s">
        <v>2394</v>
      </c>
      <c r="G854" s="4">
        <v>1E-4</v>
      </c>
      <c r="H854" s="4">
        <v>1.4E-3</v>
      </c>
      <c r="I854" s="5"/>
      <c r="J854" s="5"/>
      <c r="K854" s="3" t="s">
        <v>18</v>
      </c>
      <c r="L854" s="3" t="s">
        <v>10</v>
      </c>
      <c r="M854" s="3" t="s">
        <v>167</v>
      </c>
      <c r="N854" s="3" t="s">
        <v>168</v>
      </c>
      <c r="O854" s="3" t="s">
        <v>168</v>
      </c>
      <c r="P854" s="3" t="s">
        <v>13</v>
      </c>
      <c r="Q854" s="3" t="s">
        <v>14</v>
      </c>
      <c r="R854" s="3" t="s">
        <v>15</v>
      </c>
      <c r="S854" s="3" t="s">
        <v>2393</v>
      </c>
      <c r="T854" s="3" t="s">
        <v>9</v>
      </c>
      <c r="U854" s="3" t="s">
        <v>9</v>
      </c>
      <c r="V854" s="6" t="s">
        <v>9</v>
      </c>
    </row>
    <row r="855" spans="1:22" ht="15.95" customHeight="1" x14ac:dyDescent="0.25">
      <c r="A855" s="3" t="s">
        <v>9</v>
      </c>
      <c r="B855" s="3" t="s">
        <v>2395</v>
      </c>
      <c r="C855" s="3" t="s">
        <v>2396</v>
      </c>
      <c r="D855" s="3" t="s">
        <v>9</v>
      </c>
      <c r="E855" s="8">
        <v>3</v>
      </c>
      <c r="F855" s="3" t="s">
        <v>2397</v>
      </c>
      <c r="G855" s="4">
        <v>2.5999999999999999E-3</v>
      </c>
      <c r="H855" s="4">
        <v>3.0000000000000001E-3</v>
      </c>
      <c r="I855" s="5"/>
      <c r="J855" s="5"/>
      <c r="K855" s="3" t="s">
        <v>18</v>
      </c>
      <c r="L855" s="3" t="s">
        <v>10</v>
      </c>
      <c r="M855" s="3" t="s">
        <v>167</v>
      </c>
      <c r="N855" s="3" t="s">
        <v>168</v>
      </c>
      <c r="O855" s="3" t="s">
        <v>168</v>
      </c>
      <c r="P855" s="3" t="s">
        <v>13</v>
      </c>
      <c r="Q855" s="3" t="s">
        <v>14</v>
      </c>
      <c r="R855" s="3" t="s">
        <v>15</v>
      </c>
      <c r="S855" s="3" t="s">
        <v>2395</v>
      </c>
      <c r="T855" s="3" t="s">
        <v>9</v>
      </c>
      <c r="U855" s="3" t="s">
        <v>9</v>
      </c>
      <c r="V855" s="6" t="s">
        <v>9</v>
      </c>
    </row>
    <row r="856" spans="1:22" ht="15.95" customHeight="1" x14ac:dyDescent="0.25">
      <c r="A856" s="3" t="s">
        <v>9</v>
      </c>
      <c r="B856" s="3" t="s">
        <v>2398</v>
      </c>
      <c r="C856" s="3" t="s">
        <v>2399</v>
      </c>
      <c r="D856" s="3" t="s">
        <v>9</v>
      </c>
      <c r="E856" s="8">
        <v>3</v>
      </c>
      <c r="F856" s="3" t="s">
        <v>2400</v>
      </c>
      <c r="G856" s="4">
        <v>3.0000000000000001E-3</v>
      </c>
      <c r="H856" s="4">
        <v>1E-3</v>
      </c>
      <c r="I856" s="5"/>
      <c r="J856" s="5"/>
      <c r="K856" s="3" t="s">
        <v>18</v>
      </c>
      <c r="L856" s="3" t="s">
        <v>10</v>
      </c>
      <c r="M856" s="3" t="s">
        <v>167</v>
      </c>
      <c r="N856" s="3" t="s">
        <v>168</v>
      </c>
      <c r="O856" s="3" t="s">
        <v>168</v>
      </c>
      <c r="P856" s="3" t="s">
        <v>13</v>
      </c>
      <c r="Q856" s="3" t="s">
        <v>14</v>
      </c>
      <c r="R856" s="3" t="s">
        <v>15</v>
      </c>
      <c r="S856" s="3" t="s">
        <v>2398</v>
      </c>
      <c r="T856" s="3" t="s">
        <v>9</v>
      </c>
      <c r="U856" s="3" t="s">
        <v>9</v>
      </c>
      <c r="V856" s="6" t="s">
        <v>9</v>
      </c>
    </row>
    <row r="857" spans="1:22" ht="15.95" customHeight="1" x14ac:dyDescent="0.25">
      <c r="A857" s="3" t="s">
        <v>9</v>
      </c>
      <c r="B857" s="3" t="s">
        <v>2401</v>
      </c>
      <c r="C857" s="3" t="s">
        <v>2078</v>
      </c>
      <c r="D857" s="3" t="s">
        <v>9</v>
      </c>
      <c r="E857" s="8">
        <v>4</v>
      </c>
      <c r="F857" s="3" t="s">
        <v>2402</v>
      </c>
      <c r="G857" s="4">
        <v>0.01</v>
      </c>
      <c r="H857" s="4">
        <v>1E-3</v>
      </c>
      <c r="I857" s="5"/>
      <c r="J857" s="5"/>
      <c r="K857" s="3" t="s">
        <v>18</v>
      </c>
      <c r="L857" s="3" t="s">
        <v>10</v>
      </c>
      <c r="M857" s="3" t="s">
        <v>167</v>
      </c>
      <c r="N857" s="3" t="s">
        <v>168</v>
      </c>
      <c r="O857" s="3" t="s">
        <v>168</v>
      </c>
      <c r="P857" s="3" t="s">
        <v>13</v>
      </c>
      <c r="Q857" s="3" t="s">
        <v>14</v>
      </c>
      <c r="R857" s="3" t="s">
        <v>15</v>
      </c>
      <c r="S857" s="3" t="s">
        <v>2401</v>
      </c>
      <c r="T857" s="3" t="s">
        <v>9</v>
      </c>
      <c r="U857" s="3" t="s">
        <v>9</v>
      </c>
      <c r="V857" s="6" t="s">
        <v>9</v>
      </c>
    </row>
    <row r="858" spans="1:22" ht="15.95" customHeight="1" x14ac:dyDescent="0.25">
      <c r="A858" s="3" t="s">
        <v>9</v>
      </c>
      <c r="B858" s="3" t="s">
        <v>2403</v>
      </c>
      <c r="C858" s="3" t="s">
        <v>2399</v>
      </c>
      <c r="D858" s="3" t="s">
        <v>9</v>
      </c>
      <c r="E858" s="8">
        <v>3</v>
      </c>
      <c r="F858" s="3" t="s">
        <v>2404</v>
      </c>
      <c r="G858" s="4">
        <v>2.9999999999999997E-4</v>
      </c>
      <c r="H858" s="4">
        <v>1E-3</v>
      </c>
      <c r="I858" s="5"/>
      <c r="J858" s="5"/>
      <c r="K858" s="3" t="s">
        <v>18</v>
      </c>
      <c r="L858" s="3" t="s">
        <v>10</v>
      </c>
      <c r="M858" s="3" t="s">
        <v>167</v>
      </c>
      <c r="N858" s="3" t="s">
        <v>168</v>
      </c>
      <c r="O858" s="3" t="s">
        <v>168</v>
      </c>
      <c r="P858" s="3" t="s">
        <v>13</v>
      </c>
      <c r="Q858" s="3" t="s">
        <v>14</v>
      </c>
      <c r="R858" s="3" t="s">
        <v>15</v>
      </c>
      <c r="S858" s="3" t="s">
        <v>2403</v>
      </c>
      <c r="T858" s="3" t="s">
        <v>9</v>
      </c>
      <c r="U858" s="3" t="s">
        <v>9</v>
      </c>
      <c r="V858" s="6" t="s">
        <v>9</v>
      </c>
    </row>
    <row r="859" spans="1:22" ht="15.95" customHeight="1" x14ac:dyDescent="0.25">
      <c r="A859" s="3" t="s">
        <v>9</v>
      </c>
      <c r="B859" s="3" t="s">
        <v>2405</v>
      </c>
      <c r="C859" s="3" t="s">
        <v>2399</v>
      </c>
      <c r="D859" s="3" t="s">
        <v>9</v>
      </c>
      <c r="E859" s="8">
        <v>3</v>
      </c>
      <c r="F859" s="3" t="s">
        <v>2406</v>
      </c>
      <c r="G859" s="4">
        <v>3.0000000000000001E-3</v>
      </c>
      <c r="H859" s="4">
        <v>1E-3</v>
      </c>
      <c r="I859" s="5"/>
      <c r="J859" s="5"/>
      <c r="K859" s="3" t="s">
        <v>18</v>
      </c>
      <c r="L859" s="3" t="s">
        <v>10</v>
      </c>
      <c r="M859" s="3" t="s">
        <v>167</v>
      </c>
      <c r="N859" s="3" t="s">
        <v>168</v>
      </c>
      <c r="O859" s="3" t="s">
        <v>168</v>
      </c>
      <c r="P859" s="3" t="s">
        <v>13</v>
      </c>
      <c r="Q859" s="3" t="s">
        <v>14</v>
      </c>
      <c r="R859" s="3" t="s">
        <v>15</v>
      </c>
      <c r="S859" s="3" t="s">
        <v>2405</v>
      </c>
      <c r="T859" s="3" t="s">
        <v>9</v>
      </c>
      <c r="U859" s="3" t="s">
        <v>9</v>
      </c>
      <c r="V859" s="6" t="s">
        <v>9</v>
      </c>
    </row>
    <row r="860" spans="1:22" ht="15.95" customHeight="1" x14ac:dyDescent="0.25">
      <c r="A860" s="3" t="s">
        <v>9</v>
      </c>
      <c r="B860" s="3" t="s">
        <v>2407</v>
      </c>
      <c r="C860" s="3" t="s">
        <v>2408</v>
      </c>
      <c r="D860" s="3" t="s">
        <v>9</v>
      </c>
      <c r="E860" s="8">
        <v>3</v>
      </c>
      <c r="F860" s="3" t="s">
        <v>2409</v>
      </c>
      <c r="G860" s="4">
        <v>3.0000000000000001E-3</v>
      </c>
      <c r="H860" s="4">
        <v>1E-3</v>
      </c>
      <c r="I860" s="5"/>
      <c r="J860" s="5"/>
      <c r="K860" s="3" t="s">
        <v>18</v>
      </c>
      <c r="L860" s="3" t="s">
        <v>10</v>
      </c>
      <c r="M860" s="3" t="s">
        <v>167</v>
      </c>
      <c r="N860" s="3" t="s">
        <v>168</v>
      </c>
      <c r="O860" s="3" t="s">
        <v>168</v>
      </c>
      <c r="P860" s="3" t="s">
        <v>13</v>
      </c>
      <c r="Q860" s="3" t="s">
        <v>14</v>
      </c>
      <c r="R860" s="3" t="s">
        <v>15</v>
      </c>
      <c r="S860" s="3" t="s">
        <v>2407</v>
      </c>
      <c r="T860" s="3" t="s">
        <v>9</v>
      </c>
      <c r="U860" s="3" t="s">
        <v>9</v>
      </c>
      <c r="V860" s="6" t="s">
        <v>9</v>
      </c>
    </row>
    <row r="861" spans="1:22" ht="15.95" customHeight="1" x14ac:dyDescent="0.25">
      <c r="A861" s="3" t="s">
        <v>9</v>
      </c>
      <c r="B861" s="3" t="s">
        <v>2410</v>
      </c>
      <c r="C861" s="3" t="s">
        <v>2408</v>
      </c>
      <c r="D861" s="3" t="s">
        <v>9</v>
      </c>
      <c r="E861" s="8">
        <v>3</v>
      </c>
      <c r="F861" s="3" t="s">
        <v>2411</v>
      </c>
      <c r="G861" s="4">
        <v>0.08</v>
      </c>
      <c r="H861" s="4">
        <v>1E-3</v>
      </c>
      <c r="I861" s="5"/>
      <c r="J861" s="5"/>
      <c r="K861" s="3" t="s">
        <v>18</v>
      </c>
      <c r="L861" s="3" t="s">
        <v>10</v>
      </c>
      <c r="M861" s="3" t="s">
        <v>167</v>
      </c>
      <c r="N861" s="3" t="s">
        <v>168</v>
      </c>
      <c r="O861" s="3" t="s">
        <v>168</v>
      </c>
      <c r="P861" s="3" t="s">
        <v>13</v>
      </c>
      <c r="Q861" s="3" t="s">
        <v>14</v>
      </c>
      <c r="R861" s="3" t="s">
        <v>15</v>
      </c>
      <c r="S861" s="3" t="s">
        <v>2410</v>
      </c>
      <c r="T861" s="3" t="s">
        <v>9</v>
      </c>
      <c r="U861" s="3" t="s">
        <v>9</v>
      </c>
      <c r="V861" s="6" t="s">
        <v>9</v>
      </c>
    </row>
    <row r="862" spans="1:22" ht="15.95" customHeight="1" x14ac:dyDescent="0.25">
      <c r="A862" s="3" t="s">
        <v>9</v>
      </c>
      <c r="B862" s="3" t="s">
        <v>2412</v>
      </c>
      <c r="C862" s="3" t="s">
        <v>2408</v>
      </c>
      <c r="D862" s="3" t="s">
        <v>9</v>
      </c>
      <c r="E862" s="8">
        <v>4</v>
      </c>
      <c r="F862" s="3" t="s">
        <v>2413</v>
      </c>
      <c r="G862" s="4">
        <v>3.0000000000000001E-3</v>
      </c>
      <c r="H862" s="4">
        <v>1E-3</v>
      </c>
      <c r="I862" s="5"/>
      <c r="J862" s="5"/>
      <c r="K862" s="3" t="s">
        <v>18</v>
      </c>
      <c r="L862" s="3" t="s">
        <v>10</v>
      </c>
      <c r="M862" s="3" t="s">
        <v>167</v>
      </c>
      <c r="N862" s="3" t="s">
        <v>168</v>
      </c>
      <c r="O862" s="3" t="s">
        <v>168</v>
      </c>
      <c r="P862" s="3" t="s">
        <v>13</v>
      </c>
      <c r="Q862" s="3" t="s">
        <v>14</v>
      </c>
      <c r="R862" s="3" t="s">
        <v>15</v>
      </c>
      <c r="S862" s="3" t="s">
        <v>2412</v>
      </c>
      <c r="T862" s="3" t="s">
        <v>9</v>
      </c>
      <c r="U862" s="3" t="s">
        <v>9</v>
      </c>
      <c r="V862" s="6" t="s">
        <v>9</v>
      </c>
    </row>
    <row r="863" spans="1:22" ht="15.95" customHeight="1" x14ac:dyDescent="0.25">
      <c r="A863" s="3" t="s">
        <v>9</v>
      </c>
      <c r="B863" s="3" t="s">
        <v>2414</v>
      </c>
      <c r="C863" s="3" t="s">
        <v>2408</v>
      </c>
      <c r="D863" s="3" t="s">
        <v>9</v>
      </c>
      <c r="E863" s="8">
        <v>4</v>
      </c>
      <c r="F863" s="3" t="s">
        <v>2415</v>
      </c>
      <c r="G863" s="4">
        <v>1E-3</v>
      </c>
      <c r="H863" s="4">
        <v>1E-3</v>
      </c>
      <c r="I863" s="5"/>
      <c r="J863" s="5"/>
      <c r="K863" s="3" t="s">
        <v>18</v>
      </c>
      <c r="L863" s="3" t="s">
        <v>10</v>
      </c>
      <c r="M863" s="3" t="s">
        <v>167</v>
      </c>
      <c r="N863" s="3" t="s">
        <v>168</v>
      </c>
      <c r="O863" s="3" t="s">
        <v>168</v>
      </c>
      <c r="P863" s="3" t="s">
        <v>13</v>
      </c>
      <c r="Q863" s="3" t="s">
        <v>14</v>
      </c>
      <c r="R863" s="3" t="s">
        <v>15</v>
      </c>
      <c r="S863" s="3" t="s">
        <v>2414</v>
      </c>
      <c r="T863" s="3" t="s">
        <v>9</v>
      </c>
      <c r="U863" s="3" t="s">
        <v>9</v>
      </c>
      <c r="V863" s="6" t="s">
        <v>9</v>
      </c>
    </row>
    <row r="864" spans="1:22" ht="15.95" customHeight="1" x14ac:dyDescent="0.25">
      <c r="A864" s="3" t="s">
        <v>9</v>
      </c>
      <c r="B864" s="3" t="s">
        <v>2416</v>
      </c>
      <c r="C864" s="3" t="s">
        <v>2417</v>
      </c>
      <c r="D864" s="3" t="s">
        <v>9</v>
      </c>
      <c r="E864" s="8">
        <v>4</v>
      </c>
      <c r="F864" s="3" t="s">
        <v>2418</v>
      </c>
      <c r="G864" s="4">
        <v>5.0000000000000001E-3</v>
      </c>
      <c r="H864" s="4">
        <v>5.0000000000000001E-3</v>
      </c>
      <c r="I864" s="5"/>
      <c r="J864" s="5"/>
      <c r="K864" s="3" t="s">
        <v>18</v>
      </c>
      <c r="L864" s="3" t="s">
        <v>10</v>
      </c>
      <c r="M864" s="3" t="s">
        <v>167</v>
      </c>
      <c r="N864" s="3" t="s">
        <v>168</v>
      </c>
      <c r="O864" s="3" t="s">
        <v>168</v>
      </c>
      <c r="P864" s="3" t="s">
        <v>13</v>
      </c>
      <c r="Q864" s="3" t="s">
        <v>14</v>
      </c>
      <c r="R864" s="3" t="s">
        <v>15</v>
      </c>
      <c r="S864" s="3" t="s">
        <v>2416</v>
      </c>
      <c r="T864" s="3" t="s">
        <v>9</v>
      </c>
      <c r="U864" s="3" t="s">
        <v>9</v>
      </c>
      <c r="V864" s="6" t="s">
        <v>9</v>
      </c>
    </row>
    <row r="865" spans="1:22" ht="15.95" customHeight="1" x14ac:dyDescent="0.25">
      <c r="A865" s="3" t="s">
        <v>9</v>
      </c>
      <c r="B865" s="3" t="s">
        <v>2419</v>
      </c>
      <c r="C865" s="3" t="s">
        <v>2399</v>
      </c>
      <c r="D865" s="3" t="s">
        <v>9</v>
      </c>
      <c r="E865" s="8">
        <v>3</v>
      </c>
      <c r="F865" s="3" t="s">
        <v>2420</v>
      </c>
      <c r="G865" s="4">
        <v>2.5999999999999999E-3</v>
      </c>
      <c r="H865" s="4">
        <v>1E-3</v>
      </c>
      <c r="I865" s="5"/>
      <c r="J865" s="5"/>
      <c r="K865" s="3" t="s">
        <v>18</v>
      </c>
      <c r="L865" s="3" t="s">
        <v>10</v>
      </c>
      <c r="M865" s="3" t="s">
        <v>167</v>
      </c>
      <c r="N865" s="3" t="s">
        <v>168</v>
      </c>
      <c r="O865" s="3" t="s">
        <v>168</v>
      </c>
      <c r="P865" s="3" t="s">
        <v>13</v>
      </c>
      <c r="Q865" s="3" t="s">
        <v>14</v>
      </c>
      <c r="R865" s="3" t="s">
        <v>15</v>
      </c>
      <c r="S865" s="3" t="s">
        <v>2419</v>
      </c>
      <c r="T865" s="3" t="s">
        <v>9</v>
      </c>
      <c r="U865" s="3" t="s">
        <v>9</v>
      </c>
      <c r="V865" s="6" t="s">
        <v>9</v>
      </c>
    </row>
    <row r="866" spans="1:22" ht="15.95" customHeight="1" x14ac:dyDescent="0.25">
      <c r="A866" s="3" t="s">
        <v>9</v>
      </c>
      <c r="B866" s="3" t="s">
        <v>2421</v>
      </c>
      <c r="C866" s="3" t="s">
        <v>2399</v>
      </c>
      <c r="D866" s="3" t="s">
        <v>9</v>
      </c>
      <c r="E866" s="8">
        <v>3</v>
      </c>
      <c r="F866" s="3" t="s">
        <v>2422</v>
      </c>
      <c r="G866" s="4">
        <v>2.5999999999999999E-2</v>
      </c>
      <c r="H866" s="4">
        <v>1E-3</v>
      </c>
      <c r="I866" s="5"/>
      <c r="J866" s="5"/>
      <c r="K866" s="3" t="s">
        <v>18</v>
      </c>
      <c r="L866" s="3" t="s">
        <v>10</v>
      </c>
      <c r="M866" s="3" t="s">
        <v>167</v>
      </c>
      <c r="N866" s="3" t="s">
        <v>168</v>
      </c>
      <c r="O866" s="3" t="s">
        <v>168</v>
      </c>
      <c r="P866" s="3" t="s">
        <v>13</v>
      </c>
      <c r="Q866" s="3" t="s">
        <v>14</v>
      </c>
      <c r="R866" s="3" t="s">
        <v>15</v>
      </c>
      <c r="S866" s="3" t="s">
        <v>2421</v>
      </c>
      <c r="T866" s="3" t="s">
        <v>9</v>
      </c>
      <c r="U866" s="3" t="s">
        <v>9</v>
      </c>
      <c r="V866" s="6" t="s">
        <v>9</v>
      </c>
    </row>
    <row r="867" spans="1:22" ht="15.95" customHeight="1" x14ac:dyDescent="0.25">
      <c r="A867" s="3" t="s">
        <v>9</v>
      </c>
      <c r="B867" s="3" t="s">
        <v>2423</v>
      </c>
      <c r="C867" s="3" t="s">
        <v>2424</v>
      </c>
      <c r="D867" s="3" t="s">
        <v>9</v>
      </c>
      <c r="E867" s="8">
        <v>3</v>
      </c>
      <c r="F867" s="3" t="s">
        <v>2425</v>
      </c>
      <c r="G867" s="4">
        <v>1.2800000000000001E-2</v>
      </c>
      <c r="H867" s="4">
        <v>0.01</v>
      </c>
      <c r="I867" s="5"/>
      <c r="J867" s="5"/>
      <c r="K867" s="3" t="s">
        <v>18</v>
      </c>
      <c r="L867" s="3" t="s">
        <v>10</v>
      </c>
      <c r="M867" s="3" t="s">
        <v>167</v>
      </c>
      <c r="N867" s="3" t="s">
        <v>168</v>
      </c>
      <c r="O867" s="3" t="s">
        <v>168</v>
      </c>
      <c r="P867" s="3" t="s">
        <v>13</v>
      </c>
      <c r="Q867" s="3" t="s">
        <v>14</v>
      </c>
      <c r="R867" s="3" t="s">
        <v>15</v>
      </c>
      <c r="S867" s="3" t="s">
        <v>2423</v>
      </c>
      <c r="T867" s="3" t="s">
        <v>9</v>
      </c>
      <c r="U867" s="3" t="s">
        <v>9</v>
      </c>
      <c r="V867" s="6" t="s">
        <v>9</v>
      </c>
    </row>
    <row r="868" spans="1:22" ht="15.95" customHeight="1" x14ac:dyDescent="0.25">
      <c r="A868" s="3" t="s">
        <v>9</v>
      </c>
      <c r="B868" s="3" t="s">
        <v>2426</v>
      </c>
      <c r="C868" s="3" t="s">
        <v>2427</v>
      </c>
      <c r="D868" s="3" t="s">
        <v>16</v>
      </c>
      <c r="E868" s="8">
        <v>4</v>
      </c>
      <c r="F868" s="3" t="s">
        <v>2428</v>
      </c>
      <c r="G868" s="5"/>
      <c r="H868" s="4">
        <v>2.0000000000000001E-4</v>
      </c>
      <c r="I868" s="5"/>
      <c r="J868" s="5"/>
      <c r="K868" s="3" t="s">
        <v>18</v>
      </c>
      <c r="L868" s="3" t="s">
        <v>17</v>
      </c>
      <c r="M868" s="3" t="s">
        <v>167</v>
      </c>
      <c r="N868" s="3" t="s">
        <v>168</v>
      </c>
      <c r="O868" s="3" t="s">
        <v>168</v>
      </c>
      <c r="P868" s="3" t="s">
        <v>13</v>
      </c>
      <c r="Q868" s="3" t="s">
        <v>14</v>
      </c>
      <c r="R868" s="3" t="s">
        <v>15</v>
      </c>
      <c r="S868" s="3" t="s">
        <v>2426</v>
      </c>
      <c r="T868" s="3" t="s">
        <v>9</v>
      </c>
      <c r="U868" s="3" t="s">
        <v>9</v>
      </c>
      <c r="V868" s="6" t="s">
        <v>9</v>
      </c>
    </row>
    <row r="869" spans="1:22" ht="15.95" customHeight="1" x14ac:dyDescent="0.25">
      <c r="A869" s="3" t="s">
        <v>9</v>
      </c>
      <c r="B869" s="3" t="s">
        <v>2429</v>
      </c>
      <c r="C869" s="3" t="s">
        <v>2430</v>
      </c>
      <c r="D869" s="3" t="s">
        <v>9</v>
      </c>
      <c r="E869" s="8">
        <v>6</v>
      </c>
      <c r="F869" s="3" t="s">
        <v>2431</v>
      </c>
      <c r="G869" s="4">
        <v>0.01</v>
      </c>
      <c r="H869" s="4">
        <v>0.01</v>
      </c>
      <c r="I869" s="5"/>
      <c r="J869" s="5"/>
      <c r="K869" s="3" t="s">
        <v>18</v>
      </c>
      <c r="L869" s="3" t="s">
        <v>10</v>
      </c>
      <c r="M869" s="3" t="s">
        <v>45</v>
      </c>
      <c r="N869" s="3" t="s">
        <v>46</v>
      </c>
      <c r="O869" s="3" t="s">
        <v>46</v>
      </c>
      <c r="P869" s="3" t="s">
        <v>13</v>
      </c>
      <c r="Q869" s="3" t="s">
        <v>14</v>
      </c>
      <c r="R869" s="3" t="s">
        <v>15</v>
      </c>
      <c r="S869" s="3" t="s">
        <v>2429</v>
      </c>
      <c r="T869" s="3" t="s">
        <v>9</v>
      </c>
      <c r="U869" s="3" t="s">
        <v>9</v>
      </c>
      <c r="V869" s="6" t="s">
        <v>9</v>
      </c>
    </row>
    <row r="870" spans="1:22" ht="15.95" customHeight="1" x14ac:dyDescent="0.25">
      <c r="A870" s="3" t="s">
        <v>9</v>
      </c>
      <c r="B870" s="3" t="s">
        <v>2432</v>
      </c>
      <c r="C870" s="3" t="s">
        <v>2433</v>
      </c>
      <c r="D870" s="3" t="s">
        <v>43</v>
      </c>
      <c r="E870" s="8">
        <v>4</v>
      </c>
      <c r="F870" s="3" t="s">
        <v>2434</v>
      </c>
      <c r="G870" s="4">
        <v>0.01</v>
      </c>
      <c r="H870" s="4">
        <v>1E-3</v>
      </c>
      <c r="I870" s="5">
        <f>VLOOKUP(B870,[1]EXEL!$D$1:$N$65536,11,FALSE)</f>
        <v>110592</v>
      </c>
      <c r="J870" s="5">
        <f>VLOOKUP(B870,[1]EXEL!$D$1:$P$65536,13,FALSE)</f>
        <v>2304</v>
      </c>
      <c r="K870" s="3" t="s">
        <v>18</v>
      </c>
      <c r="L870" s="3" t="s">
        <v>10</v>
      </c>
      <c r="M870" s="3" t="s">
        <v>45</v>
      </c>
      <c r="N870" s="3" t="s">
        <v>46</v>
      </c>
      <c r="O870" s="3" t="s">
        <v>46</v>
      </c>
      <c r="P870" s="3" t="s">
        <v>13</v>
      </c>
      <c r="Q870" s="3" t="s">
        <v>14</v>
      </c>
      <c r="R870" s="3" t="s">
        <v>15</v>
      </c>
      <c r="S870" s="3" t="s">
        <v>2432</v>
      </c>
      <c r="T870" s="3" t="s">
        <v>9</v>
      </c>
      <c r="U870" s="3" t="s">
        <v>9</v>
      </c>
      <c r="V870" s="6" t="s">
        <v>9</v>
      </c>
    </row>
    <row r="871" spans="1:22" ht="15.95" customHeight="1" x14ac:dyDescent="0.25">
      <c r="A871" s="3" t="s">
        <v>9</v>
      </c>
      <c r="B871" s="3" t="s">
        <v>2435</v>
      </c>
      <c r="C871" s="3" t="s">
        <v>2436</v>
      </c>
      <c r="D871" s="3" t="s">
        <v>9</v>
      </c>
      <c r="E871" s="8">
        <v>4</v>
      </c>
      <c r="F871" s="3" t="s">
        <v>2437</v>
      </c>
      <c r="G871" s="4">
        <v>0.01</v>
      </c>
      <c r="H871" s="4">
        <v>1E-3</v>
      </c>
      <c r="I871" s="5"/>
      <c r="J871" s="5"/>
      <c r="K871" s="3" t="s">
        <v>18</v>
      </c>
      <c r="L871" s="3" t="s">
        <v>10</v>
      </c>
      <c r="M871" s="3" t="s">
        <v>45</v>
      </c>
      <c r="N871" s="3" t="s">
        <v>46</v>
      </c>
      <c r="O871" s="3" t="s">
        <v>46</v>
      </c>
      <c r="P871" s="3" t="s">
        <v>13</v>
      </c>
      <c r="Q871" s="3" t="s">
        <v>14</v>
      </c>
      <c r="R871" s="3" t="s">
        <v>15</v>
      </c>
      <c r="S871" s="3" t="s">
        <v>2435</v>
      </c>
      <c r="T871" s="3" t="s">
        <v>9</v>
      </c>
      <c r="U871" s="3" t="s">
        <v>9</v>
      </c>
      <c r="V871" s="6" t="s">
        <v>9</v>
      </c>
    </row>
    <row r="872" spans="1:22" ht="15.95" customHeight="1" x14ac:dyDescent="0.25">
      <c r="A872" s="3" t="s">
        <v>9</v>
      </c>
      <c r="B872" s="3" t="s">
        <v>2438</v>
      </c>
      <c r="C872" s="3" t="s">
        <v>2439</v>
      </c>
      <c r="D872" s="3" t="s">
        <v>43</v>
      </c>
      <c r="E872" s="8">
        <v>3</v>
      </c>
      <c r="F872" s="3" t="s">
        <v>2440</v>
      </c>
      <c r="G872" s="5"/>
      <c r="H872" s="5"/>
      <c r="I872" s="5">
        <f>VLOOKUP(B872,[1]EXEL!$D$1:$N$65536,11,FALSE)</f>
        <v>110592</v>
      </c>
      <c r="J872" s="5">
        <f>VLOOKUP(B872,[1]EXEL!$D$1:$P$65536,13,FALSE)</f>
        <v>2304</v>
      </c>
      <c r="K872" s="3" t="s">
        <v>18</v>
      </c>
      <c r="L872" s="3" t="s">
        <v>10</v>
      </c>
      <c r="M872" s="3" t="s">
        <v>45</v>
      </c>
      <c r="N872" s="3" t="s">
        <v>46</v>
      </c>
      <c r="O872" s="3" t="s">
        <v>46</v>
      </c>
      <c r="P872" s="3" t="s">
        <v>13</v>
      </c>
      <c r="Q872" s="3" t="s">
        <v>14</v>
      </c>
      <c r="R872" s="3" t="s">
        <v>15</v>
      </c>
      <c r="S872" s="3" t="s">
        <v>2438</v>
      </c>
      <c r="T872" s="3" t="s">
        <v>9</v>
      </c>
      <c r="U872" s="3" t="s">
        <v>9</v>
      </c>
      <c r="V872" s="6" t="s">
        <v>9</v>
      </c>
    </row>
    <row r="873" spans="1:22" ht="15.95" customHeight="1" x14ac:dyDescent="0.25">
      <c r="A873" s="3" t="s">
        <v>9</v>
      </c>
      <c r="B873" s="3" t="s">
        <v>2441</v>
      </c>
      <c r="C873" s="3" t="s">
        <v>2442</v>
      </c>
      <c r="D873" s="3" t="s">
        <v>9</v>
      </c>
      <c r="E873" s="8">
        <v>624</v>
      </c>
      <c r="F873" s="3" t="s">
        <v>2443</v>
      </c>
      <c r="G873" s="4">
        <v>5.2910399999999997</v>
      </c>
      <c r="H873" s="4">
        <v>1.9365300000000001</v>
      </c>
      <c r="I873" s="5"/>
      <c r="J873" s="5"/>
      <c r="K873" s="3" t="s">
        <v>18</v>
      </c>
      <c r="L873" s="3" t="s">
        <v>10</v>
      </c>
      <c r="M873" s="3" t="s">
        <v>167</v>
      </c>
      <c r="N873" s="3" t="s">
        <v>168</v>
      </c>
      <c r="O873" s="3" t="s">
        <v>168</v>
      </c>
      <c r="P873" s="3" t="s">
        <v>13</v>
      </c>
      <c r="Q873" s="3" t="s">
        <v>14</v>
      </c>
      <c r="R873" s="3" t="s">
        <v>15</v>
      </c>
      <c r="S873" s="3" t="s">
        <v>2441</v>
      </c>
      <c r="T873" s="3" t="s">
        <v>9</v>
      </c>
      <c r="U873" s="3" t="s">
        <v>9</v>
      </c>
      <c r="V873" s="6" t="s">
        <v>9</v>
      </c>
    </row>
    <row r="874" spans="1:22" ht="15.95" customHeight="1" x14ac:dyDescent="0.25">
      <c r="A874" s="3" t="s">
        <v>9</v>
      </c>
      <c r="B874" s="3" t="s">
        <v>2444</v>
      </c>
      <c r="C874" s="3" t="s">
        <v>2028</v>
      </c>
      <c r="D874" s="3" t="s">
        <v>9</v>
      </c>
      <c r="E874" s="8">
        <v>125</v>
      </c>
      <c r="F874" s="3" t="s">
        <v>2445</v>
      </c>
      <c r="G874" s="4">
        <v>9.09</v>
      </c>
      <c r="H874" s="4">
        <v>0.58918999999999999</v>
      </c>
      <c r="I874" s="5">
        <f>VLOOKUP(B874,[1]EXEL!$D$1:$N$65536,11,FALSE)</f>
        <v>144</v>
      </c>
      <c r="J874" s="5">
        <f>VLOOKUP(B874,[1]EXEL!$D$1:$P$65536,13,FALSE)</f>
        <v>48</v>
      </c>
      <c r="K874" s="3" t="s">
        <v>18</v>
      </c>
      <c r="L874" s="3" t="s">
        <v>10</v>
      </c>
      <c r="M874" s="3" t="s">
        <v>2030</v>
      </c>
      <c r="N874" s="3" t="s">
        <v>2031</v>
      </c>
      <c r="O874" s="3" t="s">
        <v>2032</v>
      </c>
      <c r="P874" s="3" t="s">
        <v>838</v>
      </c>
      <c r="Q874" s="3" t="s">
        <v>1211</v>
      </c>
      <c r="R874" s="3" t="s">
        <v>15</v>
      </c>
      <c r="S874" s="3" t="s">
        <v>2444</v>
      </c>
      <c r="T874" s="3" t="s">
        <v>839</v>
      </c>
      <c r="U874" s="3" t="s">
        <v>840</v>
      </c>
      <c r="V874" s="6" t="s">
        <v>9</v>
      </c>
    </row>
    <row r="875" spans="1:22" ht="15.95" customHeight="1" x14ac:dyDescent="0.25">
      <c r="A875" s="3" t="s">
        <v>9</v>
      </c>
      <c r="B875" s="3" t="s">
        <v>2446</v>
      </c>
      <c r="C875" s="3" t="s">
        <v>2447</v>
      </c>
      <c r="D875" s="3" t="s">
        <v>9</v>
      </c>
      <c r="E875" s="8">
        <v>125</v>
      </c>
      <c r="F875" s="3" t="s">
        <v>2448</v>
      </c>
      <c r="G875" s="4">
        <v>9.09</v>
      </c>
      <c r="H875" s="4">
        <v>0.58918999999999999</v>
      </c>
      <c r="I875" s="5">
        <f>VLOOKUP(B875,[1]EXEL!$D$1:$N$65536,11,FALSE)</f>
        <v>144</v>
      </c>
      <c r="J875" s="5">
        <f>VLOOKUP(B875,[1]EXEL!$D$1:$P$65536,13,FALSE)</f>
        <v>48</v>
      </c>
      <c r="K875" s="3" t="s">
        <v>18</v>
      </c>
      <c r="L875" s="3" t="s">
        <v>10</v>
      </c>
      <c r="M875" s="3" t="s">
        <v>2030</v>
      </c>
      <c r="N875" s="3" t="s">
        <v>2031</v>
      </c>
      <c r="O875" s="3" t="s">
        <v>2032</v>
      </c>
      <c r="P875" s="3" t="s">
        <v>838</v>
      </c>
      <c r="Q875" s="3" t="s">
        <v>1211</v>
      </c>
      <c r="R875" s="3" t="s">
        <v>15</v>
      </c>
      <c r="S875" s="3" t="s">
        <v>2446</v>
      </c>
      <c r="T875" s="3" t="s">
        <v>839</v>
      </c>
      <c r="U875" s="3" t="s">
        <v>840</v>
      </c>
      <c r="V875" s="6" t="s">
        <v>9</v>
      </c>
    </row>
    <row r="876" spans="1:22" ht="15.95" customHeight="1" x14ac:dyDescent="0.25">
      <c r="A876" s="3" t="s">
        <v>9</v>
      </c>
      <c r="B876" s="3" t="s">
        <v>2449</v>
      </c>
      <c r="C876" s="3" t="s">
        <v>2447</v>
      </c>
      <c r="D876" s="3" t="s">
        <v>9</v>
      </c>
      <c r="E876" s="8">
        <v>100</v>
      </c>
      <c r="F876" s="3" t="s">
        <v>2450</v>
      </c>
      <c r="G876" s="4">
        <v>9.09</v>
      </c>
      <c r="H876" s="4">
        <v>0.58918999999999999</v>
      </c>
      <c r="I876" s="5">
        <f>VLOOKUP(B876,[1]EXEL!$D$1:$N$65536,11,FALSE)</f>
        <v>144</v>
      </c>
      <c r="J876" s="5">
        <f>VLOOKUP(B876,[1]EXEL!$D$1:$P$65536,13,FALSE)</f>
        <v>48</v>
      </c>
      <c r="K876" s="3" t="s">
        <v>18</v>
      </c>
      <c r="L876" s="3" t="s">
        <v>10</v>
      </c>
      <c r="M876" s="3" t="s">
        <v>2030</v>
      </c>
      <c r="N876" s="3" t="s">
        <v>2031</v>
      </c>
      <c r="O876" s="3" t="s">
        <v>2032</v>
      </c>
      <c r="P876" s="3" t="s">
        <v>838</v>
      </c>
      <c r="Q876" s="3" t="s">
        <v>1211</v>
      </c>
      <c r="R876" s="3" t="s">
        <v>15</v>
      </c>
      <c r="S876" s="3" t="s">
        <v>2449</v>
      </c>
      <c r="T876" s="3" t="s">
        <v>839</v>
      </c>
      <c r="U876" s="3" t="s">
        <v>840</v>
      </c>
      <c r="V876" s="6" t="s">
        <v>9</v>
      </c>
    </row>
    <row r="877" spans="1:22" ht="15.95" customHeight="1" x14ac:dyDescent="0.25">
      <c r="A877" s="3" t="s">
        <v>9</v>
      </c>
      <c r="B877" s="3" t="s">
        <v>2451</v>
      </c>
      <c r="C877" s="3" t="s">
        <v>2452</v>
      </c>
      <c r="D877" s="3" t="s">
        <v>9</v>
      </c>
      <c r="E877" s="8">
        <v>450</v>
      </c>
      <c r="F877" s="3" t="s">
        <v>2453</v>
      </c>
      <c r="G877" s="4">
        <v>7.72</v>
      </c>
      <c r="H877" s="4">
        <v>0.58918999999999999</v>
      </c>
      <c r="I877" s="5">
        <f>VLOOKUP(B877,[1]EXEL!$D$1:$N$65536,11,FALSE)</f>
        <v>260</v>
      </c>
      <c r="J877" s="5">
        <f>VLOOKUP(B877,[1]EXEL!$D$1:$P$65536,13,FALSE)</f>
        <v>20</v>
      </c>
      <c r="K877" s="3" t="s">
        <v>18</v>
      </c>
      <c r="L877" s="3" t="s">
        <v>10</v>
      </c>
      <c r="M877" s="3" t="s">
        <v>2030</v>
      </c>
      <c r="N877" s="3" t="s">
        <v>2031</v>
      </c>
      <c r="O877" s="3" t="s">
        <v>2032</v>
      </c>
      <c r="P877" s="3" t="s">
        <v>838</v>
      </c>
      <c r="Q877" s="3" t="s">
        <v>1211</v>
      </c>
      <c r="R877" s="3" t="s">
        <v>15</v>
      </c>
      <c r="S877" s="3" t="s">
        <v>2451</v>
      </c>
      <c r="T877" s="3" t="s">
        <v>884</v>
      </c>
      <c r="U877" s="3" t="s">
        <v>840</v>
      </c>
      <c r="V877" s="6" t="s">
        <v>9</v>
      </c>
    </row>
    <row r="878" spans="1:22" ht="15.95" customHeight="1" x14ac:dyDescent="0.25">
      <c r="A878" s="3" t="s">
        <v>9</v>
      </c>
      <c r="B878" s="3" t="s">
        <v>2454</v>
      </c>
      <c r="C878" s="3" t="s">
        <v>2455</v>
      </c>
      <c r="D878" s="3" t="s">
        <v>9</v>
      </c>
      <c r="E878" s="8">
        <v>450</v>
      </c>
      <c r="F878" s="3" t="s">
        <v>2456</v>
      </c>
      <c r="G878" s="4">
        <v>4.1900000000000004</v>
      </c>
      <c r="H878" s="4">
        <v>0.74646000000000001</v>
      </c>
      <c r="I878" s="5">
        <f>VLOOKUP(B878,[1]EXEL!$D$1:$N$65536,11,FALSE)</f>
        <v>105</v>
      </c>
      <c r="J878" s="5">
        <f>VLOOKUP(B878,[1]EXEL!$D$1:$P$65536,13,FALSE)</f>
        <v>7</v>
      </c>
      <c r="K878" s="3" t="s">
        <v>18</v>
      </c>
      <c r="L878" s="3" t="s">
        <v>10</v>
      </c>
      <c r="M878" s="3" t="s">
        <v>2030</v>
      </c>
      <c r="N878" s="3" t="s">
        <v>2031</v>
      </c>
      <c r="O878" s="3" t="s">
        <v>2032</v>
      </c>
      <c r="P878" s="3" t="s">
        <v>838</v>
      </c>
      <c r="Q878" s="3" t="s">
        <v>1211</v>
      </c>
      <c r="R878" s="3" t="s">
        <v>15</v>
      </c>
      <c r="S878" s="3" t="s">
        <v>2454</v>
      </c>
      <c r="T878" s="3" t="s">
        <v>884</v>
      </c>
      <c r="U878" s="3" t="s">
        <v>840</v>
      </c>
      <c r="V878" s="6" t="s">
        <v>9</v>
      </c>
    </row>
    <row r="879" spans="1:22" ht="15.95" customHeight="1" x14ac:dyDescent="0.25">
      <c r="A879" s="3" t="s">
        <v>9</v>
      </c>
      <c r="B879" s="3" t="s">
        <v>2457</v>
      </c>
      <c r="C879" s="3" t="s">
        <v>2458</v>
      </c>
      <c r="D879" s="3" t="s">
        <v>9</v>
      </c>
      <c r="E879" s="8">
        <v>370</v>
      </c>
      <c r="F879" s="3" t="s">
        <v>2459</v>
      </c>
      <c r="G879" s="4">
        <v>7.28</v>
      </c>
      <c r="H879" s="4">
        <v>0.58918999999999999</v>
      </c>
      <c r="I879" s="5">
        <f>VLOOKUP(B879,[1]EXEL!$D$1:$N$65536,11,FALSE)</f>
        <v>60</v>
      </c>
      <c r="J879" s="5">
        <f>VLOOKUP(B879,[1]EXEL!$D$1:$P$65536,13,FALSE)</f>
        <v>20</v>
      </c>
      <c r="K879" s="3" t="s">
        <v>18</v>
      </c>
      <c r="L879" s="3" t="s">
        <v>10</v>
      </c>
      <c r="M879" s="3" t="s">
        <v>2030</v>
      </c>
      <c r="N879" s="3" t="s">
        <v>2031</v>
      </c>
      <c r="O879" s="3" t="s">
        <v>2032</v>
      </c>
      <c r="P879" s="3" t="s">
        <v>838</v>
      </c>
      <c r="Q879" s="3" t="s">
        <v>1211</v>
      </c>
      <c r="R879" s="3" t="s">
        <v>15</v>
      </c>
      <c r="S879" s="3" t="s">
        <v>2457</v>
      </c>
      <c r="T879" s="3" t="s">
        <v>884</v>
      </c>
      <c r="U879" s="3" t="s">
        <v>840</v>
      </c>
      <c r="V879" s="6" t="s">
        <v>9</v>
      </c>
    </row>
    <row r="880" spans="1:22" ht="15.95" customHeight="1" x14ac:dyDescent="0.25">
      <c r="A880" s="3" t="s">
        <v>9</v>
      </c>
      <c r="B880" s="3" t="s">
        <v>2460</v>
      </c>
      <c r="C880" s="3" t="s">
        <v>2461</v>
      </c>
      <c r="D880" s="3" t="s">
        <v>9</v>
      </c>
      <c r="E880" s="8">
        <v>500</v>
      </c>
      <c r="F880" s="3" t="s">
        <v>2462</v>
      </c>
      <c r="G880" s="4">
        <v>7.28</v>
      </c>
      <c r="H880" s="4">
        <v>0.58918999999999999</v>
      </c>
      <c r="I880" s="5">
        <f>VLOOKUP(B880,[1]EXEL!$D$1:$N$65536,11,FALSE)</f>
        <v>60</v>
      </c>
      <c r="J880" s="5">
        <f>VLOOKUP(B880,[1]EXEL!$D$1:$P$65536,13,FALSE)</f>
        <v>20</v>
      </c>
      <c r="K880" s="3" t="s">
        <v>18</v>
      </c>
      <c r="L880" s="3" t="s">
        <v>10</v>
      </c>
      <c r="M880" s="3" t="s">
        <v>2030</v>
      </c>
      <c r="N880" s="3" t="s">
        <v>2031</v>
      </c>
      <c r="O880" s="3" t="s">
        <v>2032</v>
      </c>
      <c r="P880" s="3" t="s">
        <v>838</v>
      </c>
      <c r="Q880" s="3" t="s">
        <v>1211</v>
      </c>
      <c r="R880" s="3" t="s">
        <v>15</v>
      </c>
      <c r="S880" s="3" t="s">
        <v>2460</v>
      </c>
      <c r="T880" s="3" t="s">
        <v>887</v>
      </c>
      <c r="U880" s="3" t="s">
        <v>888</v>
      </c>
      <c r="V880" s="6" t="s">
        <v>9</v>
      </c>
    </row>
    <row r="881" spans="1:22" ht="15.95" customHeight="1" x14ac:dyDescent="0.25">
      <c r="A881" s="3" t="s">
        <v>9</v>
      </c>
      <c r="B881" s="3" t="s">
        <v>2463</v>
      </c>
      <c r="C881" s="3" t="s">
        <v>2458</v>
      </c>
      <c r="D881" s="3" t="s">
        <v>9</v>
      </c>
      <c r="E881" s="8">
        <v>700</v>
      </c>
      <c r="F881" s="3" t="s">
        <v>2464</v>
      </c>
      <c r="G881" s="4">
        <v>7.28</v>
      </c>
      <c r="H881" s="4">
        <v>0.58918999999999999</v>
      </c>
      <c r="I881" s="5">
        <f>VLOOKUP(B881,[1]EXEL!$D$1:$N$65536,11,FALSE)</f>
        <v>60</v>
      </c>
      <c r="J881" s="5">
        <f>VLOOKUP(B881,[1]EXEL!$D$1:$P$65536,13,FALSE)</f>
        <v>20</v>
      </c>
      <c r="K881" s="3" t="s">
        <v>18</v>
      </c>
      <c r="L881" s="3" t="s">
        <v>10</v>
      </c>
      <c r="M881" s="3" t="s">
        <v>2030</v>
      </c>
      <c r="N881" s="3" t="s">
        <v>2031</v>
      </c>
      <c r="O881" s="3" t="s">
        <v>2032</v>
      </c>
      <c r="P881" s="3" t="s">
        <v>838</v>
      </c>
      <c r="Q881" s="3" t="s">
        <v>1211</v>
      </c>
      <c r="R881" s="3" t="s">
        <v>15</v>
      </c>
      <c r="S881" s="3" t="s">
        <v>2463</v>
      </c>
      <c r="T881" s="3" t="s">
        <v>891</v>
      </c>
      <c r="U881" s="3" t="s">
        <v>892</v>
      </c>
      <c r="V881" s="6" t="s">
        <v>9</v>
      </c>
    </row>
    <row r="882" spans="1:22" ht="15.95" customHeight="1" x14ac:dyDescent="0.25">
      <c r="A882" s="3" t="s">
        <v>9</v>
      </c>
      <c r="B882" s="3" t="s">
        <v>2465</v>
      </c>
      <c r="C882" s="3" t="s">
        <v>2240</v>
      </c>
      <c r="D882" s="3" t="s">
        <v>9</v>
      </c>
      <c r="E882" s="8">
        <v>110</v>
      </c>
      <c r="F882" s="3" t="s">
        <v>2466</v>
      </c>
      <c r="G882" s="4">
        <v>5.51</v>
      </c>
      <c r="H882" s="4">
        <v>0.58918999999999999</v>
      </c>
      <c r="I882" s="5">
        <f>VLOOKUP(B882,[1]EXEL!$D$1:$N$65536,11,FALSE)</f>
        <v>540</v>
      </c>
      <c r="J882" s="5">
        <f>VLOOKUP(B882,[1]EXEL!$D$1:$P$65536,13,FALSE)</f>
        <v>30</v>
      </c>
      <c r="K882" s="3" t="s">
        <v>18</v>
      </c>
      <c r="L882" s="3" t="s">
        <v>10</v>
      </c>
      <c r="M882" s="3" t="s">
        <v>2030</v>
      </c>
      <c r="N882" s="3" t="s">
        <v>2031</v>
      </c>
      <c r="O882" s="3" t="s">
        <v>2032</v>
      </c>
      <c r="P882" s="3" t="s">
        <v>838</v>
      </c>
      <c r="Q882" s="3" t="s">
        <v>1211</v>
      </c>
      <c r="R882" s="3" t="s">
        <v>15</v>
      </c>
      <c r="S882" s="3" t="s">
        <v>2465</v>
      </c>
      <c r="T882" s="3" t="s">
        <v>839</v>
      </c>
      <c r="U882" s="3" t="s">
        <v>840</v>
      </c>
      <c r="V882" s="6" t="s">
        <v>9</v>
      </c>
    </row>
    <row r="883" spans="1:22" ht="15.95" customHeight="1" x14ac:dyDescent="0.25">
      <c r="A883" s="3" t="s">
        <v>9</v>
      </c>
      <c r="B883" s="3" t="s">
        <v>2467</v>
      </c>
      <c r="C883" s="3" t="s">
        <v>2468</v>
      </c>
      <c r="D883" s="3" t="s">
        <v>9</v>
      </c>
      <c r="E883" s="8">
        <v>245</v>
      </c>
      <c r="F883" s="3" t="s">
        <v>2469</v>
      </c>
      <c r="G883" s="4">
        <v>3.42</v>
      </c>
      <c r="H883" s="4">
        <v>0.14071</v>
      </c>
      <c r="I883" s="5">
        <f>VLOOKUP(B883,[1]EXEL!$D$1:$N$65536,11,FALSE)</f>
        <v>540</v>
      </c>
      <c r="J883" s="5">
        <f>VLOOKUP(B883,[1]EXEL!$D$1:$P$65536,13,FALSE)</f>
        <v>30</v>
      </c>
      <c r="K883" s="3" t="s">
        <v>18</v>
      </c>
      <c r="L883" s="3" t="s">
        <v>10</v>
      </c>
      <c r="M883" s="3" t="s">
        <v>2030</v>
      </c>
      <c r="N883" s="3" t="s">
        <v>2031</v>
      </c>
      <c r="O883" s="3" t="s">
        <v>2032</v>
      </c>
      <c r="P883" s="3" t="s">
        <v>838</v>
      </c>
      <c r="Q883" s="3" t="s">
        <v>1211</v>
      </c>
      <c r="R883" s="3" t="s">
        <v>15</v>
      </c>
      <c r="S883" s="3" t="s">
        <v>2467</v>
      </c>
      <c r="T883" s="3" t="s">
        <v>839</v>
      </c>
      <c r="U883" s="3" t="s">
        <v>840</v>
      </c>
      <c r="V883" s="6" t="s">
        <v>9</v>
      </c>
    </row>
    <row r="884" spans="1:22" ht="15.95" customHeight="1" x14ac:dyDescent="0.25">
      <c r="A884" s="3" t="s">
        <v>9</v>
      </c>
      <c r="B884" s="3" t="s">
        <v>2470</v>
      </c>
      <c r="C884" s="3" t="s">
        <v>2471</v>
      </c>
      <c r="D884" s="3" t="s">
        <v>9</v>
      </c>
      <c r="E884" s="8">
        <v>450</v>
      </c>
      <c r="F884" s="3" t="s">
        <v>2472</v>
      </c>
      <c r="G884" s="4">
        <v>8.3800000000000008</v>
      </c>
      <c r="H884" s="4">
        <v>0.58918999999999999</v>
      </c>
      <c r="I884" s="5">
        <f>VLOOKUP(B884,[1]EXEL!$D$1:$N$65536,11,FALSE)</f>
        <v>260</v>
      </c>
      <c r="J884" s="5">
        <f>VLOOKUP(B884,[1]EXEL!$D$1:$P$65536,13,FALSE)</f>
        <v>20</v>
      </c>
      <c r="K884" s="3" t="s">
        <v>18</v>
      </c>
      <c r="L884" s="3" t="s">
        <v>10</v>
      </c>
      <c r="M884" s="3" t="s">
        <v>2030</v>
      </c>
      <c r="N884" s="3" t="s">
        <v>2031</v>
      </c>
      <c r="O884" s="3" t="s">
        <v>2032</v>
      </c>
      <c r="P884" s="3" t="s">
        <v>838</v>
      </c>
      <c r="Q884" s="3" t="s">
        <v>1211</v>
      </c>
      <c r="R884" s="3" t="s">
        <v>15</v>
      </c>
      <c r="S884" s="3" t="s">
        <v>2470</v>
      </c>
      <c r="T884" s="3" t="s">
        <v>884</v>
      </c>
      <c r="U884" s="3" t="s">
        <v>840</v>
      </c>
      <c r="V884" s="6" t="s">
        <v>9</v>
      </c>
    </row>
    <row r="885" spans="1:22" ht="15.95" customHeight="1" x14ac:dyDescent="0.25">
      <c r="A885" s="3" t="s">
        <v>9</v>
      </c>
      <c r="B885" s="3" t="s">
        <v>2473</v>
      </c>
      <c r="C885" s="3" t="s">
        <v>2474</v>
      </c>
      <c r="D885" s="3" t="s">
        <v>9</v>
      </c>
      <c r="E885" s="8">
        <v>295</v>
      </c>
      <c r="F885" s="3" t="s">
        <v>2475</v>
      </c>
      <c r="G885" s="4">
        <v>9.09</v>
      </c>
      <c r="H885" s="4">
        <v>0.58918999999999999</v>
      </c>
      <c r="I885" s="5">
        <f>VLOOKUP(B885,[1]EXEL!$D$1:$N$65536,11,FALSE)</f>
        <v>90</v>
      </c>
      <c r="J885" s="5">
        <f>VLOOKUP(B885,[1]EXEL!$D$1:$P$65536,13,FALSE)</f>
        <v>30</v>
      </c>
      <c r="K885" s="3" t="s">
        <v>18</v>
      </c>
      <c r="L885" s="3" t="s">
        <v>10</v>
      </c>
      <c r="M885" s="3" t="s">
        <v>2030</v>
      </c>
      <c r="N885" s="3" t="s">
        <v>2031</v>
      </c>
      <c r="O885" s="3" t="s">
        <v>2032</v>
      </c>
      <c r="P885" s="3" t="s">
        <v>838</v>
      </c>
      <c r="Q885" s="3" t="s">
        <v>1211</v>
      </c>
      <c r="R885" s="3" t="s">
        <v>15</v>
      </c>
      <c r="S885" s="3" t="s">
        <v>2473</v>
      </c>
      <c r="T885" s="3" t="s">
        <v>839</v>
      </c>
      <c r="U885" s="3" t="s">
        <v>840</v>
      </c>
      <c r="V885" s="6" t="s">
        <v>9</v>
      </c>
    </row>
    <row r="886" spans="1:22" ht="15.95" customHeight="1" x14ac:dyDescent="0.25">
      <c r="A886" s="3" t="s">
        <v>9</v>
      </c>
      <c r="B886" s="3" t="s">
        <v>2476</v>
      </c>
      <c r="C886" s="3" t="s">
        <v>2474</v>
      </c>
      <c r="D886" s="3" t="s">
        <v>9</v>
      </c>
      <c r="E886" s="8">
        <v>155</v>
      </c>
      <c r="F886" s="3" t="s">
        <v>2477</v>
      </c>
      <c r="G886" s="4">
        <v>5.88</v>
      </c>
      <c r="H886" s="4">
        <v>0.58311999999999997</v>
      </c>
      <c r="I886" s="5">
        <f>VLOOKUP(B886,[1]EXEL!$D$1:$N$65536,11,FALSE)</f>
        <v>90</v>
      </c>
      <c r="J886" s="5">
        <f>VLOOKUP(B886,[1]EXEL!$D$1:$P$65536,13,FALSE)</f>
        <v>30</v>
      </c>
      <c r="K886" s="3" t="s">
        <v>18</v>
      </c>
      <c r="L886" s="3" t="s">
        <v>10</v>
      </c>
      <c r="M886" s="3" t="s">
        <v>2030</v>
      </c>
      <c r="N886" s="3" t="s">
        <v>2031</v>
      </c>
      <c r="O886" s="3" t="s">
        <v>2032</v>
      </c>
      <c r="P886" s="3" t="s">
        <v>838</v>
      </c>
      <c r="Q886" s="3" t="s">
        <v>1211</v>
      </c>
      <c r="R886" s="3" t="s">
        <v>15</v>
      </c>
      <c r="S886" s="3" t="s">
        <v>2476</v>
      </c>
      <c r="T886" s="3" t="s">
        <v>839</v>
      </c>
      <c r="U886" s="3" t="s">
        <v>840</v>
      </c>
      <c r="V886" s="6" t="s">
        <v>9</v>
      </c>
    </row>
    <row r="887" spans="1:22" ht="15.95" customHeight="1" x14ac:dyDescent="0.25">
      <c r="A887" s="3" t="s">
        <v>9</v>
      </c>
      <c r="B887" s="3" t="s">
        <v>2478</v>
      </c>
      <c r="C887" s="3" t="s">
        <v>2474</v>
      </c>
      <c r="D887" s="3" t="s">
        <v>9</v>
      </c>
      <c r="E887" s="8">
        <v>302</v>
      </c>
      <c r="F887" s="3" t="s">
        <v>2479</v>
      </c>
      <c r="G887" s="4">
        <v>7.91</v>
      </c>
      <c r="H887" s="4">
        <v>0.61956</v>
      </c>
      <c r="I887" s="5">
        <f>VLOOKUP(B887,[1]EXEL!$D$1:$N$65536,11,FALSE)</f>
        <v>90</v>
      </c>
      <c r="J887" s="5">
        <f>VLOOKUP(B887,[1]EXEL!$D$1:$P$65536,13,FALSE)</f>
        <v>30</v>
      </c>
      <c r="K887" s="3" t="s">
        <v>18</v>
      </c>
      <c r="L887" s="3" t="s">
        <v>10</v>
      </c>
      <c r="M887" s="3" t="s">
        <v>2030</v>
      </c>
      <c r="N887" s="3" t="s">
        <v>2031</v>
      </c>
      <c r="O887" s="3" t="s">
        <v>2032</v>
      </c>
      <c r="P887" s="3" t="s">
        <v>838</v>
      </c>
      <c r="Q887" s="3" t="s">
        <v>1211</v>
      </c>
      <c r="R887" s="3" t="s">
        <v>15</v>
      </c>
      <c r="S887" s="3" t="s">
        <v>2478</v>
      </c>
      <c r="T887" s="3" t="s">
        <v>839</v>
      </c>
      <c r="U887" s="3" t="s">
        <v>840</v>
      </c>
      <c r="V887" s="6" t="s">
        <v>9</v>
      </c>
    </row>
    <row r="888" spans="1:22" ht="15.95" customHeight="1" x14ac:dyDescent="0.25">
      <c r="A888" s="3" t="s">
        <v>9</v>
      </c>
      <c r="B888" s="3" t="s">
        <v>2480</v>
      </c>
      <c r="C888" s="3" t="s">
        <v>2481</v>
      </c>
      <c r="D888" s="3" t="s">
        <v>9</v>
      </c>
      <c r="E888" s="8">
        <v>1190</v>
      </c>
      <c r="F888" s="3" t="s">
        <v>2482</v>
      </c>
      <c r="G888" s="4">
        <v>65.11</v>
      </c>
      <c r="H888" s="4">
        <v>8.1841699999999999</v>
      </c>
      <c r="I888" s="5">
        <f>VLOOKUP(B888,[1]EXEL!$D$1:$N$65536,11,FALSE)</f>
        <v>4</v>
      </c>
      <c r="J888" s="5">
        <f>VLOOKUP(B888,[1]EXEL!$D$1:$P$65536,13,FALSE)</f>
        <v>2</v>
      </c>
      <c r="K888" s="3" t="s">
        <v>18</v>
      </c>
      <c r="L888" s="3" t="s">
        <v>10</v>
      </c>
      <c r="M888" s="3" t="s">
        <v>1996</v>
      </c>
      <c r="N888" s="3" t="s">
        <v>2036</v>
      </c>
      <c r="O888" s="3" t="s">
        <v>2036</v>
      </c>
      <c r="P888" s="3" t="s">
        <v>838</v>
      </c>
      <c r="Q888" s="3" t="s">
        <v>1211</v>
      </c>
      <c r="R888" s="3" t="s">
        <v>15</v>
      </c>
      <c r="S888" s="3" t="s">
        <v>2480</v>
      </c>
      <c r="T888" s="3" t="s">
        <v>2223</v>
      </c>
      <c r="U888" s="3" t="s">
        <v>2224</v>
      </c>
      <c r="V888" s="6" t="s">
        <v>9</v>
      </c>
    </row>
    <row r="889" spans="1:22" ht="15.95" customHeight="1" x14ac:dyDescent="0.25">
      <c r="A889" s="3" t="s">
        <v>9</v>
      </c>
      <c r="B889" s="3" t="s">
        <v>2483</v>
      </c>
      <c r="C889" s="3" t="s">
        <v>2481</v>
      </c>
      <c r="D889" s="3" t="s">
        <v>9</v>
      </c>
      <c r="E889" s="8">
        <v>1190</v>
      </c>
      <c r="F889" s="3" t="s">
        <v>2484</v>
      </c>
      <c r="G889" s="4">
        <v>65.11</v>
      </c>
      <c r="H889" s="4">
        <v>8.1841699999999999</v>
      </c>
      <c r="I889" s="5">
        <f>VLOOKUP(B889,[1]EXEL!$D$1:$N$65536,11,FALSE)</f>
        <v>4</v>
      </c>
      <c r="J889" s="5">
        <f>VLOOKUP(B889,[1]EXEL!$D$1:$P$65536,13,FALSE)</f>
        <v>2</v>
      </c>
      <c r="K889" s="3" t="s">
        <v>18</v>
      </c>
      <c r="L889" s="3" t="s">
        <v>10</v>
      </c>
      <c r="M889" s="3" t="s">
        <v>1996</v>
      </c>
      <c r="N889" s="3" t="s">
        <v>2036</v>
      </c>
      <c r="O889" s="3" t="s">
        <v>2036</v>
      </c>
      <c r="P889" s="3" t="s">
        <v>838</v>
      </c>
      <c r="Q889" s="3" t="s">
        <v>1211</v>
      </c>
      <c r="R889" s="3" t="s">
        <v>15</v>
      </c>
      <c r="S889" s="3" t="s">
        <v>2483</v>
      </c>
      <c r="T889" s="3" t="s">
        <v>2227</v>
      </c>
      <c r="U889" s="3" t="s">
        <v>2228</v>
      </c>
      <c r="V889" s="6" t="s">
        <v>9</v>
      </c>
    </row>
    <row r="890" spans="1:22" ht="15.95" customHeight="1" x14ac:dyDescent="0.25">
      <c r="A890" s="3" t="s">
        <v>9</v>
      </c>
      <c r="B890" s="3" t="s">
        <v>2485</v>
      </c>
      <c r="C890" s="3" t="s">
        <v>2481</v>
      </c>
      <c r="D890" s="3" t="s">
        <v>9</v>
      </c>
      <c r="E890" s="8">
        <v>990</v>
      </c>
      <c r="F890" s="3" t="s">
        <v>2486</v>
      </c>
      <c r="G890" s="4">
        <v>65.11</v>
      </c>
      <c r="H890" s="4">
        <v>8.1841699999999999</v>
      </c>
      <c r="I890" s="5">
        <f>VLOOKUP(B890,[1]EXEL!$D$1:$N$65536,11,FALSE)</f>
        <v>4</v>
      </c>
      <c r="J890" s="5">
        <f>VLOOKUP(B890,[1]EXEL!$D$1:$P$65536,13,FALSE)</f>
        <v>2</v>
      </c>
      <c r="K890" s="3" t="s">
        <v>18</v>
      </c>
      <c r="L890" s="3" t="s">
        <v>10</v>
      </c>
      <c r="M890" s="3" t="s">
        <v>1996</v>
      </c>
      <c r="N890" s="3" t="s">
        <v>2036</v>
      </c>
      <c r="O890" s="3" t="s">
        <v>2036</v>
      </c>
      <c r="P890" s="3" t="s">
        <v>838</v>
      </c>
      <c r="Q890" s="3" t="s">
        <v>1211</v>
      </c>
      <c r="R890" s="3" t="s">
        <v>15</v>
      </c>
      <c r="S890" s="3" t="s">
        <v>2485</v>
      </c>
      <c r="T890" s="3" t="s">
        <v>2231</v>
      </c>
      <c r="U890" s="3" t="s">
        <v>2232</v>
      </c>
      <c r="V890" s="6" t="s">
        <v>9</v>
      </c>
    </row>
    <row r="891" spans="1:22" ht="15.95" customHeight="1" x14ac:dyDescent="0.25">
      <c r="A891" s="3" t="s">
        <v>9</v>
      </c>
      <c r="B891" s="3" t="s">
        <v>2487</v>
      </c>
      <c r="C891" s="3" t="s">
        <v>2488</v>
      </c>
      <c r="D891" s="3" t="s">
        <v>9</v>
      </c>
      <c r="E891" s="8">
        <v>1560</v>
      </c>
      <c r="F891" s="3" t="s">
        <v>2489</v>
      </c>
      <c r="G891" s="4">
        <v>93.77</v>
      </c>
      <c r="H891" s="4">
        <v>11.718830000000001</v>
      </c>
      <c r="I891" s="5">
        <f>VLOOKUP(B891,[1]EXEL!$D$1:$N$65536,11,FALSE)</f>
        <v>4</v>
      </c>
      <c r="J891" s="5">
        <f>VLOOKUP(B891,[1]EXEL!$D$1:$P$65536,13,FALSE)</f>
        <v>2</v>
      </c>
      <c r="K891" s="3" t="s">
        <v>18</v>
      </c>
      <c r="L891" s="3" t="s">
        <v>10</v>
      </c>
      <c r="M891" s="3" t="s">
        <v>1996</v>
      </c>
      <c r="N891" s="3" t="s">
        <v>2036</v>
      </c>
      <c r="O891" s="3" t="s">
        <v>2036</v>
      </c>
      <c r="P891" s="3" t="s">
        <v>838</v>
      </c>
      <c r="Q891" s="3" t="s">
        <v>1211</v>
      </c>
      <c r="R891" s="3" t="s">
        <v>15</v>
      </c>
      <c r="S891" s="3" t="s">
        <v>2487</v>
      </c>
      <c r="T891" s="3" t="s">
        <v>2223</v>
      </c>
      <c r="U891" s="3" t="s">
        <v>2224</v>
      </c>
      <c r="V891" s="6" t="s">
        <v>9</v>
      </c>
    </row>
    <row r="892" spans="1:22" ht="15.95" customHeight="1" x14ac:dyDescent="0.25">
      <c r="A892" s="3" t="s">
        <v>9</v>
      </c>
      <c r="B892" s="3" t="s">
        <v>2490</v>
      </c>
      <c r="C892" s="3" t="s">
        <v>2488</v>
      </c>
      <c r="D892" s="3" t="s">
        <v>9</v>
      </c>
      <c r="E892" s="8">
        <v>1560</v>
      </c>
      <c r="F892" s="3" t="s">
        <v>2491</v>
      </c>
      <c r="G892" s="4">
        <v>93.77</v>
      </c>
      <c r="H892" s="4">
        <v>9.3654499999999992</v>
      </c>
      <c r="I892" s="5">
        <f>VLOOKUP(B892,[1]EXEL!$D$1:$N$65536,11,FALSE)</f>
        <v>4</v>
      </c>
      <c r="J892" s="5">
        <f>VLOOKUP(B892,[1]EXEL!$D$1:$P$65536,13,FALSE)</f>
        <v>2</v>
      </c>
      <c r="K892" s="3" t="s">
        <v>18</v>
      </c>
      <c r="L892" s="3" t="s">
        <v>10</v>
      </c>
      <c r="M892" s="3" t="s">
        <v>1996</v>
      </c>
      <c r="N892" s="3" t="s">
        <v>2036</v>
      </c>
      <c r="O892" s="3" t="s">
        <v>2036</v>
      </c>
      <c r="P892" s="3" t="s">
        <v>838</v>
      </c>
      <c r="Q892" s="3" t="s">
        <v>1211</v>
      </c>
      <c r="R892" s="3" t="s">
        <v>15</v>
      </c>
      <c r="S892" s="3" t="s">
        <v>2490</v>
      </c>
      <c r="T892" s="3" t="s">
        <v>2227</v>
      </c>
      <c r="U892" s="3" t="s">
        <v>2228</v>
      </c>
      <c r="V892" s="6" t="s">
        <v>9</v>
      </c>
    </row>
    <row r="893" spans="1:22" ht="15.95" customHeight="1" x14ac:dyDescent="0.25">
      <c r="A893" s="3" t="s">
        <v>9</v>
      </c>
      <c r="B893" s="3" t="s">
        <v>2492</v>
      </c>
      <c r="C893" s="3" t="s">
        <v>2488</v>
      </c>
      <c r="D893" s="3" t="s">
        <v>9</v>
      </c>
      <c r="E893" s="8">
        <v>1300</v>
      </c>
      <c r="F893" s="3" t="s">
        <v>2493</v>
      </c>
      <c r="G893" s="4">
        <v>93.77</v>
      </c>
      <c r="H893" s="4">
        <v>11.718830000000001</v>
      </c>
      <c r="I893" s="5">
        <f>VLOOKUP(B893,[1]EXEL!$D$1:$N$65536,11,FALSE)</f>
        <v>4</v>
      </c>
      <c r="J893" s="5">
        <f>VLOOKUP(B893,[1]EXEL!$D$1:$P$65536,13,FALSE)</f>
        <v>2</v>
      </c>
      <c r="K893" s="3" t="s">
        <v>18</v>
      </c>
      <c r="L893" s="3" t="s">
        <v>10</v>
      </c>
      <c r="M893" s="3" t="s">
        <v>1996</v>
      </c>
      <c r="N893" s="3" t="s">
        <v>2036</v>
      </c>
      <c r="O893" s="3" t="s">
        <v>2036</v>
      </c>
      <c r="P893" s="3" t="s">
        <v>838</v>
      </c>
      <c r="Q893" s="3" t="s">
        <v>1211</v>
      </c>
      <c r="R893" s="3" t="s">
        <v>15</v>
      </c>
      <c r="S893" s="3" t="s">
        <v>2492</v>
      </c>
      <c r="T893" s="3" t="s">
        <v>2231</v>
      </c>
      <c r="U893" s="3" t="s">
        <v>2232</v>
      </c>
      <c r="V893" s="6" t="s">
        <v>9</v>
      </c>
    </row>
    <row r="894" spans="1:22" ht="15.95" customHeight="1" x14ac:dyDescent="0.25">
      <c r="A894" s="3" t="s">
        <v>9</v>
      </c>
      <c r="B894" s="3" t="s">
        <v>2494</v>
      </c>
      <c r="C894" s="3" t="s">
        <v>2488</v>
      </c>
      <c r="D894" s="3" t="s">
        <v>9</v>
      </c>
      <c r="E894" s="8">
        <v>1160</v>
      </c>
      <c r="F894" s="3" t="s">
        <v>2495</v>
      </c>
      <c r="G894" s="4">
        <v>82.74</v>
      </c>
      <c r="H894" s="4">
        <v>9.3654499999999992</v>
      </c>
      <c r="I894" s="5">
        <f>VLOOKUP(B894,[1]EXEL!$D$1:$N$65536,11,FALSE)</f>
        <v>4</v>
      </c>
      <c r="J894" s="5">
        <f>VLOOKUP(B894,[1]EXEL!$D$1:$P$65536,13,FALSE)</f>
        <v>2</v>
      </c>
      <c r="K894" s="3" t="s">
        <v>18</v>
      </c>
      <c r="L894" s="3" t="s">
        <v>10</v>
      </c>
      <c r="M894" s="3" t="s">
        <v>1996</v>
      </c>
      <c r="N894" s="3" t="s">
        <v>2036</v>
      </c>
      <c r="O894" s="3" t="s">
        <v>2036</v>
      </c>
      <c r="P894" s="3" t="s">
        <v>838</v>
      </c>
      <c r="Q894" s="3" t="s">
        <v>1211</v>
      </c>
      <c r="R894" s="3" t="s">
        <v>15</v>
      </c>
      <c r="S894" s="3" t="s">
        <v>2494</v>
      </c>
      <c r="T894" s="3" t="s">
        <v>2223</v>
      </c>
      <c r="U894" s="3" t="s">
        <v>2224</v>
      </c>
      <c r="V894" s="6" t="s">
        <v>9</v>
      </c>
    </row>
    <row r="895" spans="1:22" ht="15.95" customHeight="1" x14ac:dyDescent="0.25">
      <c r="A895" s="3" t="s">
        <v>9</v>
      </c>
      <c r="B895" s="3" t="s">
        <v>2496</v>
      </c>
      <c r="C895" s="3" t="s">
        <v>2488</v>
      </c>
      <c r="D895" s="3" t="s">
        <v>9</v>
      </c>
      <c r="E895" s="8">
        <v>1160</v>
      </c>
      <c r="F895" s="3" t="s">
        <v>2497</v>
      </c>
      <c r="G895" s="4">
        <v>82.74</v>
      </c>
      <c r="H895" s="4">
        <v>9.3654499999999992</v>
      </c>
      <c r="I895" s="5">
        <f>VLOOKUP(B895,[1]EXEL!$D$1:$N$65536,11,FALSE)</f>
        <v>4</v>
      </c>
      <c r="J895" s="5">
        <f>VLOOKUP(B895,[1]EXEL!$D$1:$P$65536,13,FALSE)</f>
        <v>2</v>
      </c>
      <c r="K895" s="3" t="s">
        <v>18</v>
      </c>
      <c r="L895" s="3" t="s">
        <v>10</v>
      </c>
      <c r="M895" s="3" t="s">
        <v>1996</v>
      </c>
      <c r="N895" s="3" t="s">
        <v>2036</v>
      </c>
      <c r="O895" s="3" t="s">
        <v>2036</v>
      </c>
      <c r="P895" s="3" t="s">
        <v>838</v>
      </c>
      <c r="Q895" s="3" t="s">
        <v>1211</v>
      </c>
      <c r="R895" s="3" t="s">
        <v>15</v>
      </c>
      <c r="S895" s="3" t="s">
        <v>2496</v>
      </c>
      <c r="T895" s="3" t="s">
        <v>2227</v>
      </c>
      <c r="U895" s="3" t="s">
        <v>2228</v>
      </c>
      <c r="V895" s="6" t="s">
        <v>9</v>
      </c>
    </row>
    <row r="896" spans="1:22" ht="15.95" customHeight="1" x14ac:dyDescent="0.25">
      <c r="A896" s="3" t="s">
        <v>9</v>
      </c>
      <c r="B896" s="3" t="s">
        <v>2498</v>
      </c>
      <c r="C896" s="3" t="s">
        <v>2488</v>
      </c>
      <c r="D896" s="3" t="s">
        <v>9</v>
      </c>
      <c r="E896" s="8">
        <v>950</v>
      </c>
      <c r="F896" s="3" t="s">
        <v>2499</v>
      </c>
      <c r="G896" s="4">
        <v>82.74</v>
      </c>
      <c r="H896" s="4">
        <v>9.3654499999999992</v>
      </c>
      <c r="I896" s="5">
        <f>VLOOKUP(B896,[1]EXEL!$D$1:$N$65536,11,FALSE)</f>
        <v>4</v>
      </c>
      <c r="J896" s="5">
        <f>VLOOKUP(B896,[1]EXEL!$D$1:$P$65536,13,FALSE)</f>
        <v>2</v>
      </c>
      <c r="K896" s="3" t="s">
        <v>18</v>
      </c>
      <c r="L896" s="3" t="s">
        <v>10</v>
      </c>
      <c r="M896" s="3" t="s">
        <v>1996</v>
      </c>
      <c r="N896" s="3" t="s">
        <v>2036</v>
      </c>
      <c r="O896" s="3" t="s">
        <v>2036</v>
      </c>
      <c r="P896" s="3" t="s">
        <v>838</v>
      </c>
      <c r="Q896" s="3" t="s">
        <v>1211</v>
      </c>
      <c r="R896" s="3" t="s">
        <v>15</v>
      </c>
      <c r="S896" s="3" t="s">
        <v>2498</v>
      </c>
      <c r="T896" s="3" t="s">
        <v>2231</v>
      </c>
      <c r="U896" s="3" t="s">
        <v>2232</v>
      </c>
      <c r="V896" s="6" t="s">
        <v>9</v>
      </c>
    </row>
    <row r="897" spans="1:22" ht="15.95" customHeight="1" x14ac:dyDescent="0.25">
      <c r="A897" s="3" t="s">
        <v>9</v>
      </c>
      <c r="B897" s="3" t="s">
        <v>2500</v>
      </c>
      <c r="C897" s="3" t="s">
        <v>2488</v>
      </c>
      <c r="D897" s="3" t="s">
        <v>9</v>
      </c>
      <c r="E897" s="8">
        <v>1110</v>
      </c>
      <c r="F897" s="3" t="s">
        <v>2501</v>
      </c>
      <c r="G897" s="4">
        <v>80.540000000000006</v>
      </c>
      <c r="H897" s="4">
        <v>7.5290900000000001</v>
      </c>
      <c r="I897" s="5">
        <f>VLOOKUP(B897,[1]EXEL!$D$1:$N$65536,11,FALSE)</f>
        <v>4</v>
      </c>
      <c r="J897" s="5">
        <f>VLOOKUP(B897,[1]EXEL!$D$1:$P$65536,13,FALSE)</f>
        <v>2</v>
      </c>
      <c r="K897" s="3" t="s">
        <v>18</v>
      </c>
      <c r="L897" s="3" t="s">
        <v>10</v>
      </c>
      <c r="M897" s="3" t="s">
        <v>1996</v>
      </c>
      <c r="N897" s="3" t="s">
        <v>2036</v>
      </c>
      <c r="O897" s="3" t="s">
        <v>2036</v>
      </c>
      <c r="P897" s="3" t="s">
        <v>838</v>
      </c>
      <c r="Q897" s="3" t="s">
        <v>1211</v>
      </c>
      <c r="R897" s="3" t="s">
        <v>15</v>
      </c>
      <c r="S897" s="3" t="s">
        <v>2500</v>
      </c>
      <c r="T897" s="3" t="s">
        <v>2223</v>
      </c>
      <c r="U897" s="3" t="s">
        <v>2224</v>
      </c>
      <c r="V897" s="6" t="s">
        <v>9</v>
      </c>
    </row>
    <row r="898" spans="1:22" ht="15.95" customHeight="1" x14ac:dyDescent="0.25">
      <c r="A898" s="3" t="s">
        <v>9</v>
      </c>
      <c r="B898" s="3" t="s">
        <v>2502</v>
      </c>
      <c r="C898" s="3" t="s">
        <v>2488</v>
      </c>
      <c r="D898" s="3" t="s">
        <v>9</v>
      </c>
      <c r="E898" s="8">
        <v>1110</v>
      </c>
      <c r="F898" s="3" t="s">
        <v>2503</v>
      </c>
      <c r="G898" s="4">
        <v>80.540000000000006</v>
      </c>
      <c r="H898" s="4">
        <v>9.3654499999999992</v>
      </c>
      <c r="I898" s="5">
        <f>VLOOKUP(B898,[1]EXEL!$D$1:$N$65536,11,FALSE)</f>
        <v>4</v>
      </c>
      <c r="J898" s="5">
        <f>VLOOKUP(B898,[1]EXEL!$D$1:$P$65536,13,FALSE)</f>
        <v>2</v>
      </c>
      <c r="K898" s="3" t="s">
        <v>18</v>
      </c>
      <c r="L898" s="3" t="s">
        <v>10</v>
      </c>
      <c r="M898" s="3" t="s">
        <v>1996</v>
      </c>
      <c r="N898" s="3" t="s">
        <v>2036</v>
      </c>
      <c r="O898" s="3" t="s">
        <v>2036</v>
      </c>
      <c r="P898" s="3" t="s">
        <v>838</v>
      </c>
      <c r="Q898" s="3" t="s">
        <v>1211</v>
      </c>
      <c r="R898" s="3" t="s">
        <v>15</v>
      </c>
      <c r="S898" s="3" t="s">
        <v>2502</v>
      </c>
      <c r="T898" s="3" t="s">
        <v>2227</v>
      </c>
      <c r="U898" s="3" t="s">
        <v>2228</v>
      </c>
      <c r="V898" s="6" t="s">
        <v>9</v>
      </c>
    </row>
    <row r="899" spans="1:22" ht="15.95" customHeight="1" x14ac:dyDescent="0.25">
      <c r="A899" s="3" t="s">
        <v>9</v>
      </c>
      <c r="B899" s="3" t="s">
        <v>2504</v>
      </c>
      <c r="C899" s="3" t="s">
        <v>2488</v>
      </c>
      <c r="D899" s="3" t="s">
        <v>9</v>
      </c>
      <c r="E899" s="8">
        <v>910</v>
      </c>
      <c r="F899" s="3" t="s">
        <v>2505</v>
      </c>
      <c r="G899" s="4">
        <v>80.540000000000006</v>
      </c>
      <c r="H899" s="4">
        <v>7.5290900000000001</v>
      </c>
      <c r="I899" s="5">
        <f>VLOOKUP(B899,[1]EXEL!$D$1:$N$65536,11,FALSE)</f>
        <v>4</v>
      </c>
      <c r="J899" s="5">
        <f>VLOOKUP(B899,[1]EXEL!$D$1:$P$65536,13,FALSE)</f>
        <v>2</v>
      </c>
      <c r="K899" s="3" t="s">
        <v>18</v>
      </c>
      <c r="L899" s="3" t="s">
        <v>10</v>
      </c>
      <c r="M899" s="3" t="s">
        <v>1996</v>
      </c>
      <c r="N899" s="3" t="s">
        <v>2036</v>
      </c>
      <c r="O899" s="3" t="s">
        <v>2036</v>
      </c>
      <c r="P899" s="3" t="s">
        <v>838</v>
      </c>
      <c r="Q899" s="3" t="s">
        <v>1211</v>
      </c>
      <c r="R899" s="3" t="s">
        <v>15</v>
      </c>
      <c r="S899" s="3" t="s">
        <v>2504</v>
      </c>
      <c r="T899" s="3" t="s">
        <v>2231</v>
      </c>
      <c r="U899" s="3" t="s">
        <v>2232</v>
      </c>
      <c r="V899" s="6" t="s">
        <v>9</v>
      </c>
    </row>
    <row r="900" spans="1:22" ht="15.95" customHeight="1" x14ac:dyDescent="0.25">
      <c r="A900" s="3" t="s">
        <v>9</v>
      </c>
      <c r="B900" s="3" t="s">
        <v>2506</v>
      </c>
      <c r="C900" s="3" t="s">
        <v>2507</v>
      </c>
      <c r="D900" s="3" t="s">
        <v>9</v>
      </c>
      <c r="E900" s="8">
        <v>1550</v>
      </c>
      <c r="F900" s="3" t="s">
        <v>2508</v>
      </c>
      <c r="G900" s="4">
        <v>73.930000000000007</v>
      </c>
      <c r="H900" s="4">
        <v>9.6303099999999997</v>
      </c>
      <c r="I900" s="5">
        <f>VLOOKUP(B900,[1]EXEL!$D$1:$N$65536,11,FALSE)</f>
        <v>4</v>
      </c>
      <c r="J900" s="5">
        <f>VLOOKUP(B900,[1]EXEL!$D$1:$P$65536,13,FALSE)</f>
        <v>2</v>
      </c>
      <c r="K900" s="3" t="s">
        <v>18</v>
      </c>
      <c r="L900" s="3" t="s">
        <v>10</v>
      </c>
      <c r="M900" s="3" t="s">
        <v>1996</v>
      </c>
      <c r="N900" s="3" t="s">
        <v>2036</v>
      </c>
      <c r="O900" s="3" t="s">
        <v>2036</v>
      </c>
      <c r="P900" s="3" t="s">
        <v>838</v>
      </c>
      <c r="Q900" s="3" t="s">
        <v>1211</v>
      </c>
      <c r="R900" s="3" t="s">
        <v>15</v>
      </c>
      <c r="S900" s="3" t="s">
        <v>2506</v>
      </c>
      <c r="T900" s="3" t="s">
        <v>2223</v>
      </c>
      <c r="U900" s="3" t="s">
        <v>2224</v>
      </c>
      <c r="V900" s="6" t="s">
        <v>9</v>
      </c>
    </row>
    <row r="901" spans="1:22" ht="15.95" customHeight="1" x14ac:dyDescent="0.25">
      <c r="A901" s="3" t="s">
        <v>9</v>
      </c>
      <c r="B901" s="3" t="s">
        <v>2509</v>
      </c>
      <c r="C901" s="3" t="s">
        <v>2507</v>
      </c>
      <c r="D901" s="3" t="s">
        <v>9</v>
      </c>
      <c r="E901" s="8">
        <v>1550</v>
      </c>
      <c r="F901" s="3" t="s">
        <v>2510</v>
      </c>
      <c r="G901" s="4">
        <v>73.930000000000007</v>
      </c>
      <c r="H901" s="4">
        <v>9.6303099999999997</v>
      </c>
      <c r="I901" s="5">
        <f>VLOOKUP(B901,[1]EXEL!$D$1:$N$65536,11,FALSE)</f>
        <v>4</v>
      </c>
      <c r="J901" s="5">
        <f>VLOOKUP(B901,[1]EXEL!$D$1:$P$65536,13,FALSE)</f>
        <v>2</v>
      </c>
      <c r="K901" s="3" t="s">
        <v>18</v>
      </c>
      <c r="L901" s="3" t="s">
        <v>10</v>
      </c>
      <c r="M901" s="3" t="s">
        <v>1996</v>
      </c>
      <c r="N901" s="3" t="s">
        <v>2036</v>
      </c>
      <c r="O901" s="3" t="s">
        <v>2036</v>
      </c>
      <c r="P901" s="3" t="s">
        <v>838</v>
      </c>
      <c r="Q901" s="3" t="s">
        <v>1211</v>
      </c>
      <c r="R901" s="3" t="s">
        <v>15</v>
      </c>
      <c r="S901" s="3" t="s">
        <v>2509</v>
      </c>
      <c r="T901" s="3" t="s">
        <v>2227</v>
      </c>
      <c r="U901" s="3" t="s">
        <v>2228</v>
      </c>
      <c r="V901" s="6" t="s">
        <v>9</v>
      </c>
    </row>
    <row r="902" spans="1:22" ht="15.95" customHeight="1" x14ac:dyDescent="0.25">
      <c r="A902" s="3" t="s">
        <v>9</v>
      </c>
      <c r="B902" s="3" t="s">
        <v>2511</v>
      </c>
      <c r="C902" s="3" t="s">
        <v>2507</v>
      </c>
      <c r="D902" s="3" t="s">
        <v>9</v>
      </c>
      <c r="E902" s="8">
        <v>1330</v>
      </c>
      <c r="F902" s="3" t="s">
        <v>2512</v>
      </c>
      <c r="G902" s="4">
        <v>73.930000000000007</v>
      </c>
      <c r="H902" s="4">
        <v>9.6303099999999997</v>
      </c>
      <c r="I902" s="5">
        <f>VLOOKUP(B902,[1]EXEL!$D$1:$N$65536,11,FALSE)</f>
        <v>4</v>
      </c>
      <c r="J902" s="5">
        <f>VLOOKUP(B902,[1]EXEL!$D$1:$P$65536,13,FALSE)</f>
        <v>2</v>
      </c>
      <c r="K902" s="3" t="s">
        <v>18</v>
      </c>
      <c r="L902" s="3" t="s">
        <v>10</v>
      </c>
      <c r="M902" s="3" t="s">
        <v>1996</v>
      </c>
      <c r="N902" s="3" t="s">
        <v>2036</v>
      </c>
      <c r="O902" s="3" t="s">
        <v>2036</v>
      </c>
      <c r="P902" s="3" t="s">
        <v>838</v>
      </c>
      <c r="Q902" s="3" t="s">
        <v>1211</v>
      </c>
      <c r="R902" s="3" t="s">
        <v>15</v>
      </c>
      <c r="S902" s="3" t="s">
        <v>2511</v>
      </c>
      <c r="T902" s="3" t="s">
        <v>2231</v>
      </c>
      <c r="U902" s="3" t="s">
        <v>2232</v>
      </c>
      <c r="V902" s="6" t="s">
        <v>9</v>
      </c>
    </row>
    <row r="903" spans="1:22" ht="15.95" customHeight="1" x14ac:dyDescent="0.25">
      <c r="A903" s="3" t="s">
        <v>9</v>
      </c>
      <c r="B903" s="3" t="s">
        <v>2513</v>
      </c>
      <c r="C903" s="3" t="s">
        <v>2488</v>
      </c>
      <c r="D903" s="3" t="s">
        <v>9</v>
      </c>
      <c r="E903" s="8">
        <v>970</v>
      </c>
      <c r="F903" s="3" t="s">
        <v>2514</v>
      </c>
      <c r="G903" s="4">
        <v>57.39</v>
      </c>
      <c r="H903" s="4">
        <v>6.3488699999999998</v>
      </c>
      <c r="I903" s="5">
        <f>VLOOKUP(B903,[1]EXEL!$D$1:$N$65536,11,FALSE)</f>
        <v>4</v>
      </c>
      <c r="J903" s="5">
        <f>VLOOKUP(B903,[1]EXEL!$D$1:$P$65536,13,FALSE)</f>
        <v>2</v>
      </c>
      <c r="K903" s="3" t="s">
        <v>18</v>
      </c>
      <c r="L903" s="3" t="s">
        <v>10</v>
      </c>
      <c r="M903" s="3" t="s">
        <v>1996</v>
      </c>
      <c r="N903" s="3" t="s">
        <v>2036</v>
      </c>
      <c r="O903" s="3" t="s">
        <v>2036</v>
      </c>
      <c r="P903" s="3" t="s">
        <v>838</v>
      </c>
      <c r="Q903" s="3" t="s">
        <v>1211</v>
      </c>
      <c r="R903" s="3" t="s">
        <v>15</v>
      </c>
      <c r="S903" s="3" t="s">
        <v>2513</v>
      </c>
      <c r="T903" s="3" t="s">
        <v>2223</v>
      </c>
      <c r="U903" s="3" t="s">
        <v>2224</v>
      </c>
      <c r="V903" s="6" t="s">
        <v>9</v>
      </c>
    </row>
    <row r="904" spans="1:22" ht="15.95" customHeight="1" x14ac:dyDescent="0.25">
      <c r="A904" s="3" t="s">
        <v>9</v>
      </c>
      <c r="B904" s="3" t="s">
        <v>2515</v>
      </c>
      <c r="C904" s="3" t="s">
        <v>2488</v>
      </c>
      <c r="D904" s="3" t="s">
        <v>9</v>
      </c>
      <c r="E904" s="8">
        <v>970</v>
      </c>
      <c r="F904" s="3" t="s">
        <v>2516</v>
      </c>
      <c r="G904" s="4">
        <v>57.39</v>
      </c>
      <c r="H904" s="4">
        <v>6.3488699999999998</v>
      </c>
      <c r="I904" s="5">
        <f>VLOOKUP(B904,[1]EXEL!$D$1:$N$65536,11,FALSE)</f>
        <v>4</v>
      </c>
      <c r="J904" s="5">
        <f>VLOOKUP(B904,[1]EXEL!$D$1:$P$65536,13,FALSE)</f>
        <v>2</v>
      </c>
      <c r="K904" s="3" t="s">
        <v>18</v>
      </c>
      <c r="L904" s="3" t="s">
        <v>10</v>
      </c>
      <c r="M904" s="3" t="s">
        <v>1996</v>
      </c>
      <c r="N904" s="3" t="s">
        <v>2036</v>
      </c>
      <c r="O904" s="3" t="s">
        <v>2036</v>
      </c>
      <c r="P904" s="3" t="s">
        <v>838</v>
      </c>
      <c r="Q904" s="3" t="s">
        <v>1211</v>
      </c>
      <c r="R904" s="3" t="s">
        <v>15</v>
      </c>
      <c r="S904" s="3" t="s">
        <v>2515</v>
      </c>
      <c r="T904" s="3" t="s">
        <v>2227</v>
      </c>
      <c r="U904" s="3" t="s">
        <v>2228</v>
      </c>
      <c r="V904" s="6" t="s">
        <v>9</v>
      </c>
    </row>
    <row r="905" spans="1:22" ht="15.95" customHeight="1" x14ac:dyDescent="0.25">
      <c r="A905" s="3" t="s">
        <v>9</v>
      </c>
      <c r="B905" s="3" t="s">
        <v>2517</v>
      </c>
      <c r="C905" s="3" t="s">
        <v>2488</v>
      </c>
      <c r="D905" s="3" t="s">
        <v>9</v>
      </c>
      <c r="E905" s="8">
        <v>855</v>
      </c>
      <c r="F905" s="3" t="s">
        <v>2518</v>
      </c>
      <c r="G905" s="4">
        <v>57.39</v>
      </c>
      <c r="H905" s="4">
        <v>6.3488699999999998</v>
      </c>
      <c r="I905" s="5">
        <f>VLOOKUP(B905,[1]EXEL!$D$1:$N$65536,11,FALSE)</f>
        <v>4</v>
      </c>
      <c r="J905" s="5">
        <f>VLOOKUP(B905,[1]EXEL!$D$1:$P$65536,13,FALSE)</f>
        <v>2</v>
      </c>
      <c r="K905" s="3" t="s">
        <v>18</v>
      </c>
      <c r="L905" s="3" t="s">
        <v>10</v>
      </c>
      <c r="M905" s="3" t="s">
        <v>1996</v>
      </c>
      <c r="N905" s="3" t="s">
        <v>2036</v>
      </c>
      <c r="O905" s="3" t="s">
        <v>2036</v>
      </c>
      <c r="P905" s="3" t="s">
        <v>838</v>
      </c>
      <c r="Q905" s="3" t="s">
        <v>1211</v>
      </c>
      <c r="R905" s="3" t="s">
        <v>15</v>
      </c>
      <c r="S905" s="3" t="s">
        <v>2517</v>
      </c>
      <c r="T905" s="3" t="s">
        <v>2231</v>
      </c>
      <c r="U905" s="3" t="s">
        <v>2232</v>
      </c>
      <c r="V905" s="6" t="s">
        <v>9</v>
      </c>
    </row>
    <row r="906" spans="1:22" ht="15.95" customHeight="1" x14ac:dyDescent="0.25">
      <c r="A906" s="3" t="s">
        <v>9</v>
      </c>
      <c r="B906" s="3" t="s">
        <v>2519</v>
      </c>
      <c r="C906" s="3" t="s">
        <v>2488</v>
      </c>
      <c r="D906" s="3" t="s">
        <v>9</v>
      </c>
      <c r="E906" s="8">
        <v>795</v>
      </c>
      <c r="F906" s="3" t="s">
        <v>2520</v>
      </c>
      <c r="G906" s="4">
        <v>45.27</v>
      </c>
      <c r="H906" s="4">
        <v>4.4830199999999998</v>
      </c>
      <c r="I906" s="5">
        <f>VLOOKUP(B906,[1]EXEL!$D$1:$N$65536,11,FALSE)</f>
        <v>8</v>
      </c>
      <c r="J906" s="5">
        <f>VLOOKUP(B906,[1]EXEL!$D$1:$P$65536,13,FALSE)</f>
        <v>4</v>
      </c>
      <c r="K906" s="3" t="s">
        <v>18</v>
      </c>
      <c r="L906" s="3" t="s">
        <v>10</v>
      </c>
      <c r="M906" s="3" t="s">
        <v>1996</v>
      </c>
      <c r="N906" s="3" t="s">
        <v>2036</v>
      </c>
      <c r="O906" s="3" t="s">
        <v>2036</v>
      </c>
      <c r="P906" s="3" t="s">
        <v>838</v>
      </c>
      <c r="Q906" s="3" t="s">
        <v>1211</v>
      </c>
      <c r="R906" s="3" t="s">
        <v>15</v>
      </c>
      <c r="S906" s="3" t="s">
        <v>2519</v>
      </c>
      <c r="T906" s="3" t="s">
        <v>2223</v>
      </c>
      <c r="U906" s="3" t="s">
        <v>2224</v>
      </c>
      <c r="V906" s="6" t="s">
        <v>9</v>
      </c>
    </row>
    <row r="907" spans="1:22" ht="15.95" customHeight="1" x14ac:dyDescent="0.25">
      <c r="A907" s="3" t="s">
        <v>9</v>
      </c>
      <c r="B907" s="3" t="s">
        <v>2521</v>
      </c>
      <c r="C907" s="3" t="s">
        <v>2488</v>
      </c>
      <c r="D907" s="3" t="s">
        <v>9</v>
      </c>
      <c r="E907" s="8">
        <v>795</v>
      </c>
      <c r="F907" s="3" t="s">
        <v>2522</v>
      </c>
      <c r="G907" s="4">
        <v>45.27</v>
      </c>
      <c r="H907" s="4">
        <v>4.4830199999999998</v>
      </c>
      <c r="I907" s="5">
        <f>VLOOKUP(B907,[1]EXEL!$D$1:$N$65536,11,FALSE)</f>
        <v>8</v>
      </c>
      <c r="J907" s="5">
        <f>VLOOKUP(B907,[1]EXEL!$D$1:$P$65536,13,FALSE)</f>
        <v>4</v>
      </c>
      <c r="K907" s="3" t="s">
        <v>18</v>
      </c>
      <c r="L907" s="3" t="s">
        <v>10</v>
      </c>
      <c r="M907" s="3" t="s">
        <v>1996</v>
      </c>
      <c r="N907" s="3" t="s">
        <v>2036</v>
      </c>
      <c r="O907" s="3" t="s">
        <v>2036</v>
      </c>
      <c r="P907" s="3" t="s">
        <v>838</v>
      </c>
      <c r="Q907" s="3" t="s">
        <v>1211</v>
      </c>
      <c r="R907" s="3" t="s">
        <v>15</v>
      </c>
      <c r="S907" s="3" t="s">
        <v>2521</v>
      </c>
      <c r="T907" s="3" t="s">
        <v>2227</v>
      </c>
      <c r="U907" s="3" t="s">
        <v>2228</v>
      </c>
      <c r="V907" s="6" t="s">
        <v>9</v>
      </c>
    </row>
    <row r="908" spans="1:22" ht="15.95" customHeight="1" x14ac:dyDescent="0.25">
      <c r="A908" s="3" t="s">
        <v>9</v>
      </c>
      <c r="B908" s="3" t="s">
        <v>2523</v>
      </c>
      <c r="C908" s="3" t="s">
        <v>2488</v>
      </c>
      <c r="D908" s="3" t="s">
        <v>9</v>
      </c>
      <c r="E908" s="8">
        <v>715</v>
      </c>
      <c r="F908" s="3" t="s">
        <v>2524</v>
      </c>
      <c r="G908" s="4">
        <v>45.27</v>
      </c>
      <c r="H908" s="4">
        <v>4.4830199999999998</v>
      </c>
      <c r="I908" s="5">
        <f>VLOOKUP(B908,[1]EXEL!$D$1:$N$65536,11,FALSE)</f>
        <v>8</v>
      </c>
      <c r="J908" s="5">
        <f>VLOOKUP(B908,[1]EXEL!$D$1:$P$65536,13,FALSE)</f>
        <v>4</v>
      </c>
      <c r="K908" s="3" t="s">
        <v>18</v>
      </c>
      <c r="L908" s="3" t="s">
        <v>10</v>
      </c>
      <c r="M908" s="3" t="s">
        <v>1996</v>
      </c>
      <c r="N908" s="3" t="s">
        <v>2036</v>
      </c>
      <c r="O908" s="3" t="s">
        <v>2036</v>
      </c>
      <c r="P908" s="3" t="s">
        <v>838</v>
      </c>
      <c r="Q908" s="3" t="s">
        <v>1211</v>
      </c>
      <c r="R908" s="3" t="s">
        <v>15</v>
      </c>
      <c r="S908" s="3" t="s">
        <v>2523</v>
      </c>
      <c r="T908" s="3" t="s">
        <v>2231</v>
      </c>
      <c r="U908" s="3" t="s">
        <v>2232</v>
      </c>
      <c r="V908" s="6" t="s">
        <v>9</v>
      </c>
    </row>
    <row r="909" spans="1:22" ht="15.95" customHeight="1" x14ac:dyDescent="0.25">
      <c r="A909" s="3" t="s">
        <v>9</v>
      </c>
      <c r="B909" s="3" t="s">
        <v>2525</v>
      </c>
      <c r="C909" s="3" t="s">
        <v>2526</v>
      </c>
      <c r="D909" s="3" t="s">
        <v>9</v>
      </c>
      <c r="E909" s="8">
        <v>2912</v>
      </c>
      <c r="F909" s="3" t="s">
        <v>2527</v>
      </c>
      <c r="G909" s="4">
        <v>37.549999999999997</v>
      </c>
      <c r="H909" s="4">
        <v>2.40747</v>
      </c>
      <c r="I909" s="5">
        <f>VLOOKUP(B909,[1]EXEL!$D$1:$N$65536,11,FALSE)</f>
        <v>14</v>
      </c>
      <c r="J909" s="5">
        <f>VLOOKUP(B909,[1]EXEL!$D$1:$P$65536,13,FALSE)</f>
        <v>2</v>
      </c>
      <c r="K909" s="3" t="s">
        <v>18</v>
      </c>
      <c r="L909" s="3" t="s">
        <v>10</v>
      </c>
      <c r="M909" s="3" t="s">
        <v>1996</v>
      </c>
      <c r="N909" s="3" t="s">
        <v>1997</v>
      </c>
      <c r="O909" s="3" t="s">
        <v>1997</v>
      </c>
      <c r="P909" s="3" t="s">
        <v>838</v>
      </c>
      <c r="Q909" s="3" t="s">
        <v>1211</v>
      </c>
      <c r="R909" s="3" t="s">
        <v>15</v>
      </c>
      <c r="S909" s="3" t="s">
        <v>2525</v>
      </c>
      <c r="T909" s="3" t="s">
        <v>1955</v>
      </c>
      <c r="U909" s="3" t="s">
        <v>9</v>
      </c>
      <c r="V909" s="6" t="s">
        <v>9</v>
      </c>
    </row>
    <row r="910" spans="1:22" ht="15.95" customHeight="1" x14ac:dyDescent="0.25">
      <c r="A910" s="3" t="s">
        <v>9</v>
      </c>
      <c r="B910" s="3" t="s">
        <v>2528</v>
      </c>
      <c r="C910" s="3" t="s">
        <v>2526</v>
      </c>
      <c r="D910" s="3" t="s">
        <v>9</v>
      </c>
      <c r="E910" s="8">
        <v>3536</v>
      </c>
      <c r="F910" s="3" t="s">
        <v>2529</v>
      </c>
      <c r="G910" s="4">
        <v>60.7</v>
      </c>
      <c r="H910" s="4">
        <v>4.2162899999999999</v>
      </c>
      <c r="I910" s="5">
        <f>VLOOKUP(B910,[1]EXEL!$D$1:$N$65536,11,FALSE)</f>
        <v>7</v>
      </c>
      <c r="J910" s="5">
        <f>VLOOKUP(B910,[1]EXEL!$D$1:$P$65536,13,FALSE)</f>
        <v>1</v>
      </c>
      <c r="K910" s="3" t="s">
        <v>18</v>
      </c>
      <c r="L910" s="3" t="s">
        <v>10</v>
      </c>
      <c r="M910" s="3" t="s">
        <v>1996</v>
      </c>
      <c r="N910" s="3" t="s">
        <v>1997</v>
      </c>
      <c r="O910" s="3" t="s">
        <v>1997</v>
      </c>
      <c r="P910" s="3" t="s">
        <v>838</v>
      </c>
      <c r="Q910" s="3" t="s">
        <v>1211</v>
      </c>
      <c r="R910" s="3" t="s">
        <v>15</v>
      </c>
      <c r="S910" s="3" t="s">
        <v>2528</v>
      </c>
      <c r="T910" s="3" t="s">
        <v>1955</v>
      </c>
      <c r="U910" s="3" t="s">
        <v>9</v>
      </c>
      <c r="V910" s="6" t="s">
        <v>9</v>
      </c>
    </row>
    <row r="911" spans="1:22" ht="15.95" customHeight="1" x14ac:dyDescent="0.25">
      <c r="A911" s="3" t="s">
        <v>9</v>
      </c>
      <c r="B911" s="3" t="s">
        <v>2530</v>
      </c>
      <c r="C911" s="3" t="s">
        <v>2531</v>
      </c>
      <c r="D911" s="3" t="s">
        <v>9</v>
      </c>
      <c r="E911" s="8">
        <v>1035</v>
      </c>
      <c r="F911" s="3" t="s">
        <v>2532</v>
      </c>
      <c r="G911" s="4">
        <v>24.32</v>
      </c>
      <c r="H911" s="4">
        <v>1.3331999999999999</v>
      </c>
      <c r="I911" s="5">
        <f>VLOOKUP(B911,[1]EXEL!$D$1:$N$65536,11,FALSE)</f>
        <v>32</v>
      </c>
      <c r="J911" s="5">
        <f>VLOOKUP(B911,[1]EXEL!$D$1:$P$65536,13,FALSE)</f>
        <v>4</v>
      </c>
      <c r="K911" s="3" t="s">
        <v>18</v>
      </c>
      <c r="L911" s="3" t="s">
        <v>10</v>
      </c>
      <c r="M911" s="3" t="s">
        <v>1996</v>
      </c>
      <c r="N911" s="3" t="s">
        <v>1997</v>
      </c>
      <c r="O911" s="3" t="s">
        <v>1997</v>
      </c>
      <c r="P911" s="3" t="s">
        <v>838</v>
      </c>
      <c r="Q911" s="3" t="s">
        <v>1211</v>
      </c>
      <c r="R911" s="3" t="s">
        <v>15</v>
      </c>
      <c r="S911" s="3" t="s">
        <v>2530</v>
      </c>
      <c r="T911" s="3" t="s">
        <v>1955</v>
      </c>
      <c r="U911" s="3" t="s">
        <v>9</v>
      </c>
      <c r="V911" s="6" t="s">
        <v>9</v>
      </c>
    </row>
    <row r="912" spans="1:22" ht="15.95" customHeight="1" x14ac:dyDescent="0.25">
      <c r="A912" s="3" t="s">
        <v>9</v>
      </c>
      <c r="B912" s="3" t="s">
        <v>2533</v>
      </c>
      <c r="C912" s="3" t="s">
        <v>2531</v>
      </c>
      <c r="D912" s="3" t="s">
        <v>9</v>
      </c>
      <c r="E912" s="8">
        <v>1139</v>
      </c>
      <c r="F912" s="3" t="s">
        <v>2534</v>
      </c>
      <c r="G912" s="4">
        <v>25.42</v>
      </c>
      <c r="H912" s="4">
        <v>1.76983</v>
      </c>
      <c r="I912" s="5">
        <f>VLOOKUP(B912,[1]EXEL!$D$1:$N$65536,11,FALSE)</f>
        <v>14</v>
      </c>
      <c r="J912" s="5">
        <f>VLOOKUP(B912,[1]EXEL!$D$1:$P$65536,13,FALSE)</f>
        <v>2</v>
      </c>
      <c r="K912" s="3" t="s">
        <v>18</v>
      </c>
      <c r="L912" s="3" t="s">
        <v>10</v>
      </c>
      <c r="M912" s="3" t="s">
        <v>1996</v>
      </c>
      <c r="N912" s="3" t="s">
        <v>1997</v>
      </c>
      <c r="O912" s="3" t="s">
        <v>1997</v>
      </c>
      <c r="P912" s="3" t="s">
        <v>838</v>
      </c>
      <c r="Q912" s="3" t="s">
        <v>1211</v>
      </c>
      <c r="R912" s="3" t="s">
        <v>15</v>
      </c>
      <c r="S912" s="3" t="s">
        <v>2533</v>
      </c>
      <c r="T912" s="3" t="s">
        <v>1955</v>
      </c>
      <c r="U912" s="3" t="s">
        <v>9</v>
      </c>
      <c r="V912" s="6" t="s">
        <v>9</v>
      </c>
    </row>
    <row r="913" spans="1:22" ht="15.95" customHeight="1" x14ac:dyDescent="0.25">
      <c r="A913" s="3" t="s">
        <v>9</v>
      </c>
      <c r="B913" s="3" t="s">
        <v>2535</v>
      </c>
      <c r="C913" s="3" t="s">
        <v>2531</v>
      </c>
      <c r="D913" s="3" t="s">
        <v>9</v>
      </c>
      <c r="E913" s="8">
        <v>1347</v>
      </c>
      <c r="F913" s="3" t="s">
        <v>2536</v>
      </c>
      <c r="G913" s="4">
        <v>27.63</v>
      </c>
      <c r="H913" s="4">
        <v>2.2981400000000001</v>
      </c>
      <c r="I913" s="5">
        <f>VLOOKUP(B913,[1]EXEL!$D$1:$N$65536,11,FALSE)</f>
        <v>14</v>
      </c>
      <c r="J913" s="5">
        <f>VLOOKUP(B913,[1]EXEL!$D$1:$P$65536,13,FALSE)</f>
        <v>2</v>
      </c>
      <c r="K913" s="3" t="s">
        <v>18</v>
      </c>
      <c r="L913" s="3" t="s">
        <v>10</v>
      </c>
      <c r="M913" s="3" t="s">
        <v>1996</v>
      </c>
      <c r="N913" s="3" t="s">
        <v>1997</v>
      </c>
      <c r="O913" s="3" t="s">
        <v>1997</v>
      </c>
      <c r="P913" s="3" t="s">
        <v>838</v>
      </c>
      <c r="Q913" s="3" t="s">
        <v>1211</v>
      </c>
      <c r="R913" s="3" t="s">
        <v>15</v>
      </c>
      <c r="S913" s="3" t="s">
        <v>2535</v>
      </c>
      <c r="T913" s="3" t="s">
        <v>1955</v>
      </c>
      <c r="U913" s="3" t="s">
        <v>9</v>
      </c>
      <c r="V913" s="6" t="s">
        <v>9</v>
      </c>
    </row>
    <row r="914" spans="1:22" ht="15.95" customHeight="1" x14ac:dyDescent="0.25">
      <c r="A914" s="3" t="s">
        <v>9</v>
      </c>
      <c r="B914" s="3" t="s">
        <v>2537</v>
      </c>
      <c r="C914" s="3" t="s">
        <v>2531</v>
      </c>
      <c r="D914" s="3" t="s">
        <v>9</v>
      </c>
      <c r="E914" s="8">
        <v>1555</v>
      </c>
      <c r="F914" s="3" t="s">
        <v>2538</v>
      </c>
      <c r="G914" s="4">
        <v>29.83</v>
      </c>
      <c r="H914" s="4">
        <v>2.8264399999999998</v>
      </c>
      <c r="I914" s="5">
        <f>VLOOKUP(B914,[1]EXEL!$D$1:$N$65536,11,FALSE)</f>
        <v>14</v>
      </c>
      <c r="J914" s="5">
        <f>VLOOKUP(B914,[1]EXEL!$D$1:$P$65536,13,FALSE)</f>
        <v>2</v>
      </c>
      <c r="K914" s="3" t="s">
        <v>18</v>
      </c>
      <c r="L914" s="3" t="s">
        <v>10</v>
      </c>
      <c r="M914" s="3" t="s">
        <v>1996</v>
      </c>
      <c r="N914" s="3" t="s">
        <v>1997</v>
      </c>
      <c r="O914" s="3" t="s">
        <v>1997</v>
      </c>
      <c r="P914" s="3" t="s">
        <v>838</v>
      </c>
      <c r="Q914" s="3" t="s">
        <v>1211</v>
      </c>
      <c r="R914" s="3" t="s">
        <v>15</v>
      </c>
      <c r="S914" s="3" t="s">
        <v>2537</v>
      </c>
      <c r="T914" s="3" t="s">
        <v>1955</v>
      </c>
      <c r="U914" s="3" t="s">
        <v>9</v>
      </c>
      <c r="V914" s="6" t="s">
        <v>9</v>
      </c>
    </row>
    <row r="915" spans="1:22" ht="15.95" customHeight="1" x14ac:dyDescent="0.25">
      <c r="A915" s="3" t="s">
        <v>9</v>
      </c>
      <c r="B915" s="3" t="s">
        <v>2539</v>
      </c>
      <c r="C915" s="3" t="s">
        <v>2540</v>
      </c>
      <c r="D915" s="3" t="s">
        <v>9</v>
      </c>
      <c r="E915" s="8">
        <v>1763</v>
      </c>
      <c r="F915" s="3" t="s">
        <v>2541</v>
      </c>
      <c r="G915" s="4">
        <v>38.65</v>
      </c>
      <c r="H915" s="4">
        <v>3.6189100000000001</v>
      </c>
      <c r="I915" s="5">
        <f>VLOOKUP(B915,[1]EXEL!$D$1:$N$65536,11,FALSE)</f>
        <v>9</v>
      </c>
      <c r="J915" s="5">
        <f>VLOOKUP(B915,[1]EXEL!$D$1:$P$65536,13,FALSE)</f>
        <v>1</v>
      </c>
      <c r="K915" s="3" t="s">
        <v>18</v>
      </c>
      <c r="L915" s="3" t="s">
        <v>10</v>
      </c>
      <c r="M915" s="3" t="s">
        <v>1996</v>
      </c>
      <c r="N915" s="3" t="s">
        <v>1997</v>
      </c>
      <c r="O915" s="3" t="s">
        <v>1997</v>
      </c>
      <c r="P915" s="3" t="s">
        <v>838</v>
      </c>
      <c r="Q915" s="3" t="s">
        <v>1211</v>
      </c>
      <c r="R915" s="3" t="s">
        <v>15</v>
      </c>
      <c r="S915" s="3" t="s">
        <v>2539</v>
      </c>
      <c r="T915" s="3" t="s">
        <v>1955</v>
      </c>
      <c r="U915" s="3" t="s">
        <v>9</v>
      </c>
      <c r="V915" s="6" t="s">
        <v>9</v>
      </c>
    </row>
    <row r="916" spans="1:22" ht="15.95" customHeight="1" x14ac:dyDescent="0.25">
      <c r="A916" s="3" t="s">
        <v>9</v>
      </c>
      <c r="B916" s="3" t="s">
        <v>2542</v>
      </c>
      <c r="C916" s="3" t="s">
        <v>2543</v>
      </c>
      <c r="D916" s="3" t="s">
        <v>9</v>
      </c>
      <c r="E916" s="8">
        <v>750</v>
      </c>
      <c r="F916" s="3" t="s">
        <v>2544</v>
      </c>
      <c r="G916" s="5"/>
      <c r="H916" s="5"/>
      <c r="I916" s="5">
        <f>VLOOKUP(B916,[1]EXEL!$D$1:$N$65536,11,FALSE)</f>
        <v>10</v>
      </c>
      <c r="J916" s="5">
        <f>VLOOKUP(B916,[1]EXEL!$D$1:$P$65536,13,FALSE)</f>
        <v>5</v>
      </c>
      <c r="K916" s="3" t="s">
        <v>18</v>
      </c>
      <c r="L916" s="3" t="s">
        <v>10</v>
      </c>
      <c r="M916" s="3" t="s">
        <v>1996</v>
      </c>
      <c r="N916" s="3" t="s">
        <v>2545</v>
      </c>
      <c r="O916" s="3" t="s">
        <v>2545</v>
      </c>
      <c r="P916" s="3" t="s">
        <v>838</v>
      </c>
      <c r="Q916" s="3" t="s">
        <v>1211</v>
      </c>
      <c r="R916" s="3" t="s">
        <v>15</v>
      </c>
      <c r="S916" s="3" t="s">
        <v>2542</v>
      </c>
      <c r="T916" s="3" t="s">
        <v>1955</v>
      </c>
      <c r="U916" s="3" t="s">
        <v>9</v>
      </c>
      <c r="V916" s="6" t="s">
        <v>9</v>
      </c>
    </row>
    <row r="917" spans="1:22" ht="15.95" customHeight="1" x14ac:dyDescent="0.25">
      <c r="A917" s="3" t="s">
        <v>9</v>
      </c>
      <c r="B917" s="3" t="s">
        <v>2546</v>
      </c>
      <c r="C917" s="3" t="s">
        <v>2547</v>
      </c>
      <c r="D917" s="3" t="s">
        <v>9</v>
      </c>
      <c r="E917" s="8">
        <v>750</v>
      </c>
      <c r="F917" s="3" t="s">
        <v>2548</v>
      </c>
      <c r="G917" s="5"/>
      <c r="H917" s="5"/>
      <c r="I917" s="5">
        <f>VLOOKUP(B917,[1]EXEL!$D$1:$N$65536,11,FALSE)</f>
        <v>10</v>
      </c>
      <c r="J917" s="5">
        <f>VLOOKUP(B917,[1]EXEL!$D$1:$P$65536,13,FALSE)</f>
        <v>5</v>
      </c>
      <c r="K917" s="3" t="s">
        <v>18</v>
      </c>
      <c r="L917" s="3" t="s">
        <v>10</v>
      </c>
      <c r="M917" s="3" t="s">
        <v>1996</v>
      </c>
      <c r="N917" s="3" t="s">
        <v>2545</v>
      </c>
      <c r="O917" s="3" t="s">
        <v>2545</v>
      </c>
      <c r="P917" s="3" t="s">
        <v>838</v>
      </c>
      <c r="Q917" s="3" t="s">
        <v>1211</v>
      </c>
      <c r="R917" s="3" t="s">
        <v>15</v>
      </c>
      <c r="S917" s="3" t="s">
        <v>2546</v>
      </c>
      <c r="T917" s="3" t="s">
        <v>1955</v>
      </c>
      <c r="U917" s="3" t="s">
        <v>9</v>
      </c>
      <c r="V917" s="6" t="s">
        <v>9</v>
      </c>
    </row>
    <row r="918" spans="1:22" ht="15.95" customHeight="1" x14ac:dyDescent="0.25">
      <c r="A918" s="3" t="s">
        <v>9</v>
      </c>
      <c r="B918" s="3" t="s">
        <v>2549</v>
      </c>
      <c r="C918" s="3" t="s">
        <v>2550</v>
      </c>
      <c r="D918" s="3" t="s">
        <v>9</v>
      </c>
      <c r="E918" s="8">
        <v>820</v>
      </c>
      <c r="F918" s="3" t="s">
        <v>2551</v>
      </c>
      <c r="G918" s="5"/>
      <c r="H918" s="5"/>
      <c r="I918" s="5">
        <f>VLOOKUP(B918,[1]EXEL!$D$1:$N$65536,11,FALSE)</f>
        <v>10</v>
      </c>
      <c r="J918" s="5">
        <f>VLOOKUP(B918,[1]EXEL!$D$1:$P$65536,13,FALSE)</f>
        <v>5</v>
      </c>
      <c r="K918" s="3" t="s">
        <v>18</v>
      </c>
      <c r="L918" s="3" t="s">
        <v>10</v>
      </c>
      <c r="M918" s="3" t="s">
        <v>1996</v>
      </c>
      <c r="N918" s="3" t="s">
        <v>2545</v>
      </c>
      <c r="O918" s="3" t="s">
        <v>2545</v>
      </c>
      <c r="P918" s="3" t="s">
        <v>838</v>
      </c>
      <c r="Q918" s="3" t="s">
        <v>1211</v>
      </c>
      <c r="R918" s="3" t="s">
        <v>15</v>
      </c>
      <c r="S918" s="3" t="s">
        <v>2549</v>
      </c>
      <c r="T918" s="3" t="s">
        <v>1955</v>
      </c>
      <c r="U918" s="3" t="s">
        <v>9</v>
      </c>
      <c r="V918" s="6" t="s">
        <v>9</v>
      </c>
    </row>
    <row r="919" spans="1:22" ht="15.95" customHeight="1" x14ac:dyDescent="0.25">
      <c r="A919" s="3" t="s">
        <v>9</v>
      </c>
      <c r="B919" s="3" t="s">
        <v>2552</v>
      </c>
      <c r="C919" s="3" t="s">
        <v>2553</v>
      </c>
      <c r="D919" s="3" t="s">
        <v>9</v>
      </c>
      <c r="E919" s="8">
        <v>820</v>
      </c>
      <c r="F919" s="3" t="s">
        <v>2554</v>
      </c>
      <c r="G919" s="5"/>
      <c r="H919" s="5"/>
      <c r="I919" s="5">
        <f>VLOOKUP(B919,[1]EXEL!$D$1:$N$65536,11,FALSE)</f>
        <v>10</v>
      </c>
      <c r="J919" s="5">
        <f>VLOOKUP(B919,[1]EXEL!$D$1:$P$65536,13,FALSE)</f>
        <v>5</v>
      </c>
      <c r="K919" s="3" t="s">
        <v>18</v>
      </c>
      <c r="L919" s="3" t="s">
        <v>10</v>
      </c>
      <c r="M919" s="3" t="s">
        <v>1996</v>
      </c>
      <c r="N919" s="3" t="s">
        <v>2545</v>
      </c>
      <c r="O919" s="3" t="s">
        <v>2545</v>
      </c>
      <c r="P919" s="3" t="s">
        <v>838</v>
      </c>
      <c r="Q919" s="3" t="s">
        <v>1211</v>
      </c>
      <c r="R919" s="3" t="s">
        <v>15</v>
      </c>
      <c r="S919" s="3" t="s">
        <v>2552</v>
      </c>
      <c r="T919" s="3" t="s">
        <v>1955</v>
      </c>
      <c r="U919" s="3" t="s">
        <v>9</v>
      </c>
      <c r="V919" s="6" t="s">
        <v>9</v>
      </c>
    </row>
    <row r="920" spans="1:22" ht="15.95" customHeight="1" x14ac:dyDescent="0.25">
      <c r="A920" s="3" t="s">
        <v>9</v>
      </c>
      <c r="B920" s="3" t="s">
        <v>2555</v>
      </c>
      <c r="C920" s="3" t="s">
        <v>2556</v>
      </c>
      <c r="D920" s="3" t="s">
        <v>9</v>
      </c>
      <c r="E920" s="8">
        <v>1420</v>
      </c>
      <c r="F920" s="3" t="s">
        <v>2557</v>
      </c>
      <c r="G920" s="5"/>
      <c r="H920" s="5"/>
      <c r="I920" s="5">
        <f>VLOOKUP(B920,[1]EXEL!$D$1:$N$65536,11,FALSE)</f>
        <v>4</v>
      </c>
      <c r="J920" s="5">
        <f>VLOOKUP(B920,[1]EXEL!$D$1:$P$65536,13,FALSE)</f>
        <v>4</v>
      </c>
      <c r="K920" s="3" t="s">
        <v>18</v>
      </c>
      <c r="L920" s="3" t="s">
        <v>10</v>
      </c>
      <c r="M920" s="3" t="s">
        <v>1996</v>
      </c>
      <c r="N920" s="3" t="s">
        <v>2545</v>
      </c>
      <c r="O920" s="3" t="s">
        <v>2545</v>
      </c>
      <c r="P920" s="3" t="s">
        <v>838</v>
      </c>
      <c r="Q920" s="3" t="s">
        <v>1211</v>
      </c>
      <c r="R920" s="3" t="s">
        <v>15</v>
      </c>
      <c r="S920" s="3" t="s">
        <v>2555</v>
      </c>
      <c r="T920" s="3" t="s">
        <v>1955</v>
      </c>
      <c r="U920" s="3" t="s">
        <v>9</v>
      </c>
      <c r="V920" s="6" t="s">
        <v>9</v>
      </c>
    </row>
    <row r="921" spans="1:22" ht="15.95" customHeight="1" x14ac:dyDescent="0.25">
      <c r="A921" s="3" t="s">
        <v>9</v>
      </c>
      <c r="B921" s="3" t="s">
        <v>2558</v>
      </c>
      <c r="C921" s="3" t="s">
        <v>2559</v>
      </c>
      <c r="D921" s="3" t="s">
        <v>9</v>
      </c>
      <c r="E921" s="8">
        <v>960</v>
      </c>
      <c r="F921" s="3" t="s">
        <v>2560</v>
      </c>
      <c r="G921" s="5"/>
      <c r="H921" s="5"/>
      <c r="I921" s="5">
        <f>VLOOKUP(B921,[1]EXEL!$D$1:$N$65536,11,FALSE)</f>
        <v>10</v>
      </c>
      <c r="J921" s="5">
        <f>VLOOKUP(B921,[1]EXEL!$D$1:$P$65536,13,FALSE)</f>
        <v>5</v>
      </c>
      <c r="K921" s="3" t="s">
        <v>18</v>
      </c>
      <c r="L921" s="3" t="s">
        <v>10</v>
      </c>
      <c r="M921" s="3" t="s">
        <v>1996</v>
      </c>
      <c r="N921" s="3" t="s">
        <v>2545</v>
      </c>
      <c r="O921" s="3" t="s">
        <v>2545</v>
      </c>
      <c r="P921" s="3" t="s">
        <v>838</v>
      </c>
      <c r="Q921" s="3" t="s">
        <v>1211</v>
      </c>
      <c r="R921" s="3" t="s">
        <v>15</v>
      </c>
      <c r="S921" s="3" t="s">
        <v>2558</v>
      </c>
      <c r="T921" s="3" t="s">
        <v>1955</v>
      </c>
      <c r="U921" s="3" t="s">
        <v>9</v>
      </c>
      <c r="V921" s="6" t="s">
        <v>9</v>
      </c>
    </row>
    <row r="922" spans="1:22" ht="15.95" customHeight="1" x14ac:dyDescent="0.25">
      <c r="A922" s="3" t="s">
        <v>9</v>
      </c>
      <c r="B922" s="3" t="s">
        <v>2561</v>
      </c>
      <c r="C922" s="3" t="s">
        <v>2562</v>
      </c>
      <c r="D922" s="3" t="s">
        <v>9</v>
      </c>
      <c r="E922" s="8">
        <v>1150</v>
      </c>
      <c r="F922" s="3" t="s">
        <v>2563</v>
      </c>
      <c r="G922" s="5"/>
      <c r="H922" s="5"/>
      <c r="I922" s="5">
        <f>VLOOKUP(B922,[1]EXEL!$D$1:$N$65536,11,FALSE)</f>
        <v>5</v>
      </c>
      <c r="J922" s="5">
        <f>VLOOKUP(B922,[1]EXEL!$D$1:$P$65536,13,FALSE)</f>
        <v>5</v>
      </c>
      <c r="K922" s="3" t="s">
        <v>18</v>
      </c>
      <c r="L922" s="3" t="s">
        <v>10</v>
      </c>
      <c r="M922" s="3" t="s">
        <v>1996</v>
      </c>
      <c r="N922" s="3" t="s">
        <v>2545</v>
      </c>
      <c r="O922" s="3" t="s">
        <v>2545</v>
      </c>
      <c r="P922" s="3" t="s">
        <v>838</v>
      </c>
      <c r="Q922" s="3" t="s">
        <v>1211</v>
      </c>
      <c r="R922" s="3" t="s">
        <v>15</v>
      </c>
      <c r="S922" s="3" t="s">
        <v>2561</v>
      </c>
      <c r="T922" s="3" t="s">
        <v>1955</v>
      </c>
      <c r="U922" s="3" t="s">
        <v>9</v>
      </c>
      <c r="V922" s="6" t="s">
        <v>9</v>
      </c>
    </row>
    <row r="923" spans="1:22" ht="15.95" customHeight="1" x14ac:dyDescent="0.25">
      <c r="A923" s="3" t="s">
        <v>9</v>
      </c>
      <c r="B923" s="3" t="s">
        <v>2564</v>
      </c>
      <c r="C923" s="3" t="s">
        <v>2565</v>
      </c>
      <c r="D923" s="3" t="s">
        <v>9</v>
      </c>
      <c r="E923" s="8">
        <v>2030</v>
      </c>
      <c r="F923" s="3" t="s">
        <v>2566</v>
      </c>
      <c r="G923" s="5"/>
      <c r="H923" s="5"/>
      <c r="I923" s="5">
        <f>VLOOKUP(B923,[1]EXEL!$D$1:$N$65536,11,FALSE)</f>
        <v>10</v>
      </c>
      <c r="J923" s="5">
        <f>VLOOKUP(B923,[1]EXEL!$D$1:$P$65536,13,FALSE)</f>
        <v>5</v>
      </c>
      <c r="K923" s="3" t="s">
        <v>18</v>
      </c>
      <c r="L923" s="3" t="s">
        <v>10</v>
      </c>
      <c r="M923" s="3" t="s">
        <v>1996</v>
      </c>
      <c r="N923" s="3" t="s">
        <v>2545</v>
      </c>
      <c r="O923" s="3" t="s">
        <v>2545</v>
      </c>
      <c r="P923" s="3" t="s">
        <v>838</v>
      </c>
      <c r="Q923" s="3" t="s">
        <v>1211</v>
      </c>
      <c r="R923" s="3" t="s">
        <v>15</v>
      </c>
      <c r="S923" s="3" t="s">
        <v>2564</v>
      </c>
      <c r="T923" s="3" t="s">
        <v>1955</v>
      </c>
      <c r="U923" s="3" t="s">
        <v>9</v>
      </c>
      <c r="V923" s="6" t="s">
        <v>9</v>
      </c>
    </row>
    <row r="924" spans="1:22" ht="15.95" customHeight="1" x14ac:dyDescent="0.25">
      <c r="A924" s="3" t="s">
        <v>9</v>
      </c>
      <c r="B924" s="3" t="s">
        <v>2567</v>
      </c>
      <c r="C924" s="3" t="s">
        <v>2568</v>
      </c>
      <c r="D924" s="3" t="s">
        <v>9</v>
      </c>
      <c r="E924" s="8">
        <v>1750</v>
      </c>
      <c r="F924" s="3" t="s">
        <v>2569</v>
      </c>
      <c r="G924" s="5"/>
      <c r="H924" s="5"/>
      <c r="I924" s="5">
        <f>VLOOKUP(B924,[1]EXEL!$D$1:$N$65536,11,FALSE)</f>
        <v>10</v>
      </c>
      <c r="J924" s="5">
        <f>VLOOKUP(B924,[1]EXEL!$D$1:$P$65536,13,FALSE)</f>
        <v>5</v>
      </c>
      <c r="K924" s="3" t="s">
        <v>18</v>
      </c>
      <c r="L924" s="3" t="s">
        <v>10</v>
      </c>
      <c r="M924" s="3" t="s">
        <v>1996</v>
      </c>
      <c r="N924" s="3" t="s">
        <v>2545</v>
      </c>
      <c r="O924" s="3" t="s">
        <v>2545</v>
      </c>
      <c r="P924" s="3" t="s">
        <v>838</v>
      </c>
      <c r="Q924" s="3" t="s">
        <v>1211</v>
      </c>
      <c r="R924" s="3" t="s">
        <v>15</v>
      </c>
      <c r="S924" s="3" t="s">
        <v>2567</v>
      </c>
      <c r="T924" s="3" t="s">
        <v>1955</v>
      </c>
      <c r="U924" s="3" t="s">
        <v>9</v>
      </c>
      <c r="V924" s="6" t="s">
        <v>9</v>
      </c>
    </row>
    <row r="925" spans="1:22" ht="15.95" customHeight="1" x14ac:dyDescent="0.25">
      <c r="A925" s="3" t="s">
        <v>9</v>
      </c>
      <c r="B925" s="3" t="s">
        <v>2570</v>
      </c>
      <c r="C925" s="3" t="s">
        <v>2571</v>
      </c>
      <c r="D925" s="3" t="s">
        <v>9</v>
      </c>
      <c r="E925" s="8">
        <v>1750</v>
      </c>
      <c r="F925" s="3" t="s">
        <v>2572</v>
      </c>
      <c r="G925" s="5"/>
      <c r="H925" s="5"/>
      <c r="I925" s="5">
        <f>VLOOKUP(B925,[1]EXEL!$D$1:$N$65536,11,FALSE)</f>
        <v>10</v>
      </c>
      <c r="J925" s="5">
        <f>VLOOKUP(B925,[1]EXEL!$D$1:$P$65536,13,FALSE)</f>
        <v>5</v>
      </c>
      <c r="K925" s="3" t="s">
        <v>18</v>
      </c>
      <c r="L925" s="3" t="s">
        <v>10</v>
      </c>
      <c r="M925" s="3" t="s">
        <v>1996</v>
      </c>
      <c r="N925" s="3" t="s">
        <v>2545</v>
      </c>
      <c r="O925" s="3" t="s">
        <v>2545</v>
      </c>
      <c r="P925" s="3" t="s">
        <v>838</v>
      </c>
      <c r="Q925" s="3" t="s">
        <v>1211</v>
      </c>
      <c r="R925" s="3" t="s">
        <v>15</v>
      </c>
      <c r="S925" s="3" t="s">
        <v>2570</v>
      </c>
      <c r="T925" s="3" t="s">
        <v>1955</v>
      </c>
      <c r="U925" s="3" t="s">
        <v>9</v>
      </c>
      <c r="V925" s="6" t="s">
        <v>9</v>
      </c>
    </row>
    <row r="926" spans="1:22" ht="15.95" customHeight="1" x14ac:dyDescent="0.25">
      <c r="A926" s="3" t="s">
        <v>9</v>
      </c>
      <c r="B926" s="3" t="s">
        <v>2573</v>
      </c>
      <c r="C926" s="3" t="s">
        <v>2574</v>
      </c>
      <c r="D926" s="3" t="s">
        <v>9</v>
      </c>
      <c r="E926" s="8">
        <v>1800</v>
      </c>
      <c r="F926" s="3" t="s">
        <v>2575</v>
      </c>
      <c r="G926" s="5"/>
      <c r="H926" s="5"/>
      <c r="I926" s="5">
        <f>VLOOKUP(B926,[1]EXEL!$D$1:$N$65536,11,FALSE)</f>
        <v>10</v>
      </c>
      <c r="J926" s="5">
        <f>VLOOKUP(B926,[1]EXEL!$D$1:$P$65536,13,FALSE)</f>
        <v>5</v>
      </c>
      <c r="K926" s="3" t="s">
        <v>18</v>
      </c>
      <c r="L926" s="3" t="s">
        <v>10</v>
      </c>
      <c r="M926" s="3" t="s">
        <v>1996</v>
      </c>
      <c r="N926" s="3" t="s">
        <v>2545</v>
      </c>
      <c r="O926" s="3" t="s">
        <v>2545</v>
      </c>
      <c r="P926" s="3" t="s">
        <v>838</v>
      </c>
      <c r="Q926" s="3" t="s">
        <v>1211</v>
      </c>
      <c r="R926" s="3" t="s">
        <v>15</v>
      </c>
      <c r="S926" s="3" t="s">
        <v>2573</v>
      </c>
      <c r="T926" s="3" t="s">
        <v>1955</v>
      </c>
      <c r="U926" s="3" t="s">
        <v>9</v>
      </c>
      <c r="V926" s="6" t="s">
        <v>9</v>
      </c>
    </row>
    <row r="927" spans="1:22" ht="15.95" customHeight="1" x14ac:dyDescent="0.25">
      <c r="A927" s="3" t="s">
        <v>9</v>
      </c>
      <c r="B927" s="3" t="s">
        <v>2576</v>
      </c>
      <c r="C927" s="3" t="s">
        <v>2577</v>
      </c>
      <c r="D927" s="3" t="s">
        <v>9</v>
      </c>
      <c r="E927" s="8">
        <v>1800</v>
      </c>
      <c r="F927" s="3" t="s">
        <v>2578</v>
      </c>
      <c r="G927" s="5"/>
      <c r="H927" s="5"/>
      <c r="I927" s="5">
        <f>VLOOKUP(B927,[1]EXEL!$D$1:$N$65536,11,FALSE)</f>
        <v>10</v>
      </c>
      <c r="J927" s="5">
        <f>VLOOKUP(B927,[1]EXEL!$D$1:$P$65536,13,FALSE)</f>
        <v>5</v>
      </c>
      <c r="K927" s="3" t="s">
        <v>18</v>
      </c>
      <c r="L927" s="3" t="s">
        <v>10</v>
      </c>
      <c r="M927" s="3" t="s">
        <v>1996</v>
      </c>
      <c r="N927" s="3" t="s">
        <v>2545</v>
      </c>
      <c r="O927" s="3" t="s">
        <v>2545</v>
      </c>
      <c r="P927" s="3" t="s">
        <v>838</v>
      </c>
      <c r="Q927" s="3" t="s">
        <v>1211</v>
      </c>
      <c r="R927" s="3" t="s">
        <v>15</v>
      </c>
      <c r="S927" s="3" t="s">
        <v>2576</v>
      </c>
      <c r="T927" s="3" t="s">
        <v>1955</v>
      </c>
      <c r="U927" s="3" t="s">
        <v>9</v>
      </c>
      <c r="V927" s="6" t="s">
        <v>9</v>
      </c>
    </row>
    <row r="928" spans="1:22" ht="15.95" customHeight="1" x14ac:dyDescent="0.25">
      <c r="A928" s="3" t="s">
        <v>9</v>
      </c>
      <c r="B928" s="3" t="s">
        <v>2579</v>
      </c>
      <c r="C928" s="3" t="s">
        <v>2580</v>
      </c>
      <c r="D928" s="3" t="s">
        <v>9</v>
      </c>
      <c r="E928" s="8">
        <v>2480</v>
      </c>
      <c r="F928" s="3" t="s">
        <v>2581</v>
      </c>
      <c r="G928" s="5"/>
      <c r="H928" s="5"/>
      <c r="I928" s="5">
        <f>VLOOKUP(B928,[1]EXEL!$D$1:$N$65536,11,FALSE)</f>
        <v>5</v>
      </c>
      <c r="J928" s="5">
        <f>VLOOKUP(B928,[1]EXEL!$D$1:$P$65536,13,FALSE)</f>
        <v>5</v>
      </c>
      <c r="K928" s="3" t="s">
        <v>18</v>
      </c>
      <c r="L928" s="3" t="s">
        <v>10</v>
      </c>
      <c r="M928" s="3" t="s">
        <v>1996</v>
      </c>
      <c r="N928" s="3" t="s">
        <v>2545</v>
      </c>
      <c r="O928" s="3" t="s">
        <v>2545</v>
      </c>
      <c r="P928" s="3" t="s">
        <v>838</v>
      </c>
      <c r="Q928" s="3" t="s">
        <v>1211</v>
      </c>
      <c r="R928" s="3" t="s">
        <v>15</v>
      </c>
      <c r="S928" s="3" t="s">
        <v>2579</v>
      </c>
      <c r="T928" s="3" t="s">
        <v>1955</v>
      </c>
      <c r="U928" s="3" t="s">
        <v>9</v>
      </c>
      <c r="V928" s="6" t="s">
        <v>9</v>
      </c>
    </row>
    <row r="929" spans="1:22" ht="15.95" customHeight="1" x14ac:dyDescent="0.25">
      <c r="A929" s="3" t="s">
        <v>9</v>
      </c>
      <c r="B929" s="3" t="s">
        <v>2582</v>
      </c>
      <c r="C929" s="3" t="s">
        <v>2583</v>
      </c>
      <c r="D929" s="3" t="s">
        <v>9</v>
      </c>
      <c r="E929" s="8">
        <v>2100</v>
      </c>
      <c r="F929" s="3" t="s">
        <v>2584</v>
      </c>
      <c r="G929" s="5"/>
      <c r="H929" s="5"/>
      <c r="I929" s="5">
        <f>VLOOKUP(B929,[1]EXEL!$D$1:$N$65536,11,FALSE)</f>
        <v>10</v>
      </c>
      <c r="J929" s="5">
        <f>VLOOKUP(B929,[1]EXEL!$D$1:$P$65536,13,FALSE)</f>
        <v>5</v>
      </c>
      <c r="K929" s="3" t="s">
        <v>18</v>
      </c>
      <c r="L929" s="3" t="s">
        <v>10</v>
      </c>
      <c r="M929" s="3" t="s">
        <v>1996</v>
      </c>
      <c r="N929" s="3" t="s">
        <v>2545</v>
      </c>
      <c r="O929" s="3" t="s">
        <v>2545</v>
      </c>
      <c r="P929" s="3" t="s">
        <v>838</v>
      </c>
      <c r="Q929" s="3" t="s">
        <v>1211</v>
      </c>
      <c r="R929" s="3" t="s">
        <v>15</v>
      </c>
      <c r="S929" s="3" t="s">
        <v>2582</v>
      </c>
      <c r="T929" s="3" t="s">
        <v>1955</v>
      </c>
      <c r="U929" s="3" t="s">
        <v>9</v>
      </c>
      <c r="V929" s="6" t="s">
        <v>9</v>
      </c>
    </row>
    <row r="930" spans="1:22" ht="15.95" customHeight="1" x14ac:dyDescent="0.25">
      <c r="A930" s="3" t="s">
        <v>9</v>
      </c>
      <c r="B930" s="3" t="s">
        <v>2585</v>
      </c>
      <c r="C930" s="3" t="s">
        <v>2586</v>
      </c>
      <c r="D930" s="3" t="s">
        <v>9</v>
      </c>
      <c r="E930" s="8">
        <v>2340</v>
      </c>
      <c r="F930" s="3" t="s">
        <v>2587</v>
      </c>
      <c r="G930" s="5"/>
      <c r="H930" s="5"/>
      <c r="I930" s="5">
        <f>VLOOKUP(B930,[1]EXEL!$D$1:$N$65536,11,FALSE)</f>
        <v>5</v>
      </c>
      <c r="J930" s="5">
        <f>VLOOKUP(B930,[1]EXEL!$D$1:$P$65536,13,FALSE)</f>
        <v>5</v>
      </c>
      <c r="K930" s="3" t="s">
        <v>18</v>
      </c>
      <c r="L930" s="3" t="s">
        <v>10</v>
      </c>
      <c r="M930" s="3" t="s">
        <v>1996</v>
      </c>
      <c r="N930" s="3" t="s">
        <v>2545</v>
      </c>
      <c r="O930" s="3" t="s">
        <v>2545</v>
      </c>
      <c r="P930" s="3" t="s">
        <v>838</v>
      </c>
      <c r="Q930" s="3" t="s">
        <v>1211</v>
      </c>
      <c r="R930" s="3" t="s">
        <v>15</v>
      </c>
      <c r="S930" s="3" t="s">
        <v>2585</v>
      </c>
      <c r="T930" s="3" t="s">
        <v>1955</v>
      </c>
      <c r="U930" s="3" t="s">
        <v>9</v>
      </c>
      <c r="V930" s="6" t="s">
        <v>9</v>
      </c>
    </row>
    <row r="931" spans="1:22" ht="15.95" customHeight="1" x14ac:dyDescent="0.25">
      <c r="A931" s="3" t="s">
        <v>9</v>
      </c>
      <c r="B931" s="3" t="s">
        <v>2588</v>
      </c>
      <c r="C931" s="3" t="s">
        <v>2589</v>
      </c>
      <c r="D931" s="3" t="s">
        <v>9</v>
      </c>
      <c r="E931" s="8">
        <v>3250</v>
      </c>
      <c r="F931" s="3" t="s">
        <v>2590</v>
      </c>
      <c r="G931" s="5"/>
      <c r="H931" s="5"/>
      <c r="I931" s="5">
        <f>VLOOKUP(B931,[1]EXEL!$D$1:$N$65536,11,FALSE)</f>
        <v>5</v>
      </c>
      <c r="J931" s="5">
        <f>VLOOKUP(B931,[1]EXEL!$D$1:$P$65536,13,FALSE)</f>
        <v>5</v>
      </c>
      <c r="K931" s="3" t="s">
        <v>18</v>
      </c>
      <c r="L931" s="3" t="s">
        <v>10</v>
      </c>
      <c r="M931" s="3" t="s">
        <v>1996</v>
      </c>
      <c r="N931" s="3" t="s">
        <v>2545</v>
      </c>
      <c r="O931" s="3" t="s">
        <v>2545</v>
      </c>
      <c r="P931" s="3" t="s">
        <v>838</v>
      </c>
      <c r="Q931" s="3" t="s">
        <v>1211</v>
      </c>
      <c r="R931" s="3" t="s">
        <v>15</v>
      </c>
      <c r="S931" s="3" t="s">
        <v>2588</v>
      </c>
      <c r="T931" s="3" t="s">
        <v>1955</v>
      </c>
      <c r="U931" s="3" t="s">
        <v>9</v>
      </c>
      <c r="V931" s="6" t="s">
        <v>9</v>
      </c>
    </row>
    <row r="932" spans="1:22" ht="15.95" customHeight="1" x14ac:dyDescent="0.25">
      <c r="A932" s="3" t="s">
        <v>9</v>
      </c>
      <c r="B932" s="3" t="s">
        <v>2591</v>
      </c>
      <c r="C932" s="3" t="s">
        <v>2592</v>
      </c>
      <c r="D932" s="3" t="s">
        <v>9</v>
      </c>
      <c r="E932" s="8">
        <v>1280</v>
      </c>
      <c r="F932" s="3" t="s">
        <v>2593</v>
      </c>
      <c r="G932" s="4">
        <v>32.04</v>
      </c>
      <c r="H932" s="4">
        <v>1.6575500000000001</v>
      </c>
      <c r="I932" s="5">
        <f>VLOOKUP(B932,[1]EXEL!$D$1:$N$65536,11,FALSE)</f>
        <v>14</v>
      </c>
      <c r="J932" s="5">
        <f>VLOOKUP(B932,[1]EXEL!$D$1:$P$65536,13,FALSE)</f>
        <v>2</v>
      </c>
      <c r="K932" s="3" t="s">
        <v>18</v>
      </c>
      <c r="L932" s="3" t="s">
        <v>10</v>
      </c>
      <c r="M932" s="3" t="s">
        <v>1996</v>
      </c>
      <c r="N932" s="3" t="s">
        <v>2594</v>
      </c>
      <c r="O932" s="3" t="s">
        <v>2594</v>
      </c>
      <c r="P932" s="3" t="s">
        <v>838</v>
      </c>
      <c r="Q932" s="3" t="s">
        <v>1211</v>
      </c>
      <c r="R932" s="3" t="s">
        <v>15</v>
      </c>
      <c r="S932" s="3" t="s">
        <v>2591</v>
      </c>
      <c r="T932" s="3" t="s">
        <v>2595</v>
      </c>
      <c r="U932" s="3" t="s">
        <v>2596</v>
      </c>
      <c r="V932" s="6" t="s">
        <v>9</v>
      </c>
    </row>
    <row r="933" spans="1:22" ht="15.95" customHeight="1" x14ac:dyDescent="0.25">
      <c r="A933" s="3" t="s">
        <v>9</v>
      </c>
      <c r="B933" s="3" t="s">
        <v>2597</v>
      </c>
      <c r="C933" s="3" t="s">
        <v>2598</v>
      </c>
      <c r="D933" s="3" t="s">
        <v>9</v>
      </c>
      <c r="E933" s="8">
        <v>2910</v>
      </c>
      <c r="F933" s="3" t="s">
        <v>2599</v>
      </c>
      <c r="G933" s="4">
        <v>75.260000000000005</v>
      </c>
      <c r="H933" s="4">
        <v>9.2779100000000003</v>
      </c>
      <c r="I933" s="5">
        <f>VLOOKUP(B933,[1]EXEL!$D$1:$N$65536,11,FALSE)</f>
        <v>4</v>
      </c>
      <c r="J933" s="5">
        <f>VLOOKUP(B933,[1]EXEL!$D$1:$P$65536,13,FALSE)</f>
        <v>2</v>
      </c>
      <c r="K933" s="3" t="s">
        <v>18</v>
      </c>
      <c r="L933" s="3" t="s">
        <v>10</v>
      </c>
      <c r="M933" s="3" t="s">
        <v>1996</v>
      </c>
      <c r="N933" s="3" t="s">
        <v>2036</v>
      </c>
      <c r="O933" s="3" t="s">
        <v>2036</v>
      </c>
      <c r="P933" s="3" t="s">
        <v>838</v>
      </c>
      <c r="Q933" s="3" t="s">
        <v>1211</v>
      </c>
      <c r="R933" s="3" t="s">
        <v>15</v>
      </c>
      <c r="S933" s="3" t="s">
        <v>2597</v>
      </c>
      <c r="T933" s="3" t="s">
        <v>2595</v>
      </c>
      <c r="U933" s="3" t="s">
        <v>2596</v>
      </c>
      <c r="V933" s="6" t="s">
        <v>9</v>
      </c>
    </row>
    <row r="934" spans="1:22" ht="15.95" customHeight="1" x14ac:dyDescent="0.25">
      <c r="A934" s="3" t="s">
        <v>9</v>
      </c>
      <c r="B934" s="3" t="s">
        <v>2600</v>
      </c>
      <c r="C934" s="3" t="s">
        <v>2601</v>
      </c>
      <c r="D934" s="3" t="s">
        <v>9</v>
      </c>
      <c r="E934" s="8">
        <v>850</v>
      </c>
      <c r="F934" s="3" t="s">
        <v>2602</v>
      </c>
      <c r="G934" s="4">
        <v>45.27</v>
      </c>
      <c r="H934" s="4">
        <v>4.1864800000000004</v>
      </c>
      <c r="I934" s="5">
        <f>VLOOKUP(B934,[1]EXEL!$D$1:$N$65536,11,FALSE)</f>
        <v>8</v>
      </c>
      <c r="J934" s="5">
        <f>VLOOKUP(B934,[1]EXEL!$D$1:$P$65536,13,FALSE)</f>
        <v>4</v>
      </c>
      <c r="K934" s="3" t="s">
        <v>18</v>
      </c>
      <c r="L934" s="3" t="s">
        <v>10</v>
      </c>
      <c r="M934" s="3" t="s">
        <v>1996</v>
      </c>
      <c r="N934" s="3" t="s">
        <v>2036</v>
      </c>
      <c r="O934" s="3" t="s">
        <v>2036</v>
      </c>
      <c r="P934" s="3" t="s">
        <v>838</v>
      </c>
      <c r="Q934" s="3" t="s">
        <v>1211</v>
      </c>
      <c r="R934" s="3" t="s">
        <v>15</v>
      </c>
      <c r="S934" s="3" t="s">
        <v>2600</v>
      </c>
      <c r="T934" s="3" t="s">
        <v>2223</v>
      </c>
      <c r="U934" s="3" t="s">
        <v>2224</v>
      </c>
      <c r="V934" s="6" t="s">
        <v>9</v>
      </c>
    </row>
    <row r="935" spans="1:22" ht="15.95" customHeight="1" x14ac:dyDescent="0.25">
      <c r="A935" s="3" t="s">
        <v>9</v>
      </c>
      <c r="B935" s="3" t="s">
        <v>2603</v>
      </c>
      <c r="C935" s="3" t="s">
        <v>2601</v>
      </c>
      <c r="D935" s="3" t="s">
        <v>9</v>
      </c>
      <c r="E935" s="8">
        <v>850</v>
      </c>
      <c r="F935" s="3" t="s">
        <v>2604</v>
      </c>
      <c r="G935" s="4">
        <v>45.27</v>
      </c>
      <c r="H935" s="4">
        <v>4.1864800000000004</v>
      </c>
      <c r="I935" s="5">
        <f>VLOOKUP(B935,[1]EXEL!$D$1:$N$65536,11,FALSE)</f>
        <v>8</v>
      </c>
      <c r="J935" s="5">
        <f>VLOOKUP(B935,[1]EXEL!$D$1:$P$65536,13,FALSE)</f>
        <v>4</v>
      </c>
      <c r="K935" s="3" t="s">
        <v>18</v>
      </c>
      <c r="L935" s="3" t="s">
        <v>10</v>
      </c>
      <c r="M935" s="3" t="s">
        <v>1996</v>
      </c>
      <c r="N935" s="3" t="s">
        <v>2036</v>
      </c>
      <c r="O935" s="3" t="s">
        <v>2036</v>
      </c>
      <c r="P935" s="3" t="s">
        <v>838</v>
      </c>
      <c r="Q935" s="3" t="s">
        <v>1211</v>
      </c>
      <c r="R935" s="3" t="s">
        <v>15</v>
      </c>
      <c r="S935" s="3" t="s">
        <v>2603</v>
      </c>
      <c r="T935" s="3" t="s">
        <v>2605</v>
      </c>
      <c r="U935" s="3" t="s">
        <v>2606</v>
      </c>
      <c r="V935" s="6" t="s">
        <v>9</v>
      </c>
    </row>
    <row r="936" spans="1:22" ht="15.95" customHeight="1" x14ac:dyDescent="0.25">
      <c r="A936" s="3" t="s">
        <v>9</v>
      </c>
      <c r="B936" s="3" t="s">
        <v>2607</v>
      </c>
      <c r="C936" s="3" t="s">
        <v>2601</v>
      </c>
      <c r="D936" s="3" t="s">
        <v>9</v>
      </c>
      <c r="E936" s="8">
        <v>850</v>
      </c>
      <c r="F936" s="3" t="s">
        <v>2608</v>
      </c>
      <c r="G936" s="4">
        <v>45.27</v>
      </c>
      <c r="H936" s="4">
        <v>4.1864800000000004</v>
      </c>
      <c r="I936" s="5">
        <f>VLOOKUP(B936,[1]EXEL!$D$1:$N$65536,11,FALSE)</f>
        <v>8</v>
      </c>
      <c r="J936" s="5">
        <f>VLOOKUP(B936,[1]EXEL!$D$1:$P$65536,13,FALSE)</f>
        <v>4</v>
      </c>
      <c r="K936" s="3" t="s">
        <v>18</v>
      </c>
      <c r="L936" s="3" t="s">
        <v>10</v>
      </c>
      <c r="M936" s="3" t="s">
        <v>1996</v>
      </c>
      <c r="N936" s="3" t="s">
        <v>2036</v>
      </c>
      <c r="O936" s="3" t="s">
        <v>2036</v>
      </c>
      <c r="P936" s="3" t="s">
        <v>838</v>
      </c>
      <c r="Q936" s="3" t="s">
        <v>1211</v>
      </c>
      <c r="R936" s="3" t="s">
        <v>15</v>
      </c>
      <c r="S936" s="3" t="s">
        <v>2607</v>
      </c>
      <c r="T936" s="3" t="s">
        <v>2609</v>
      </c>
      <c r="U936" s="3" t="s">
        <v>2610</v>
      </c>
      <c r="V936" s="6" t="s">
        <v>9</v>
      </c>
    </row>
    <row r="937" spans="1:22" ht="15.95" customHeight="1" x14ac:dyDescent="0.25">
      <c r="A937" s="3" t="s">
        <v>9</v>
      </c>
      <c r="B937" s="3" t="s">
        <v>2611</v>
      </c>
      <c r="C937" s="3" t="s">
        <v>2601</v>
      </c>
      <c r="D937" s="3" t="s">
        <v>9</v>
      </c>
      <c r="E937" s="8">
        <v>895</v>
      </c>
      <c r="F937" s="3" t="s">
        <v>2612</v>
      </c>
      <c r="G937" s="4">
        <v>56.29</v>
      </c>
      <c r="H937" s="4">
        <v>5.76166</v>
      </c>
      <c r="I937" s="5">
        <f>VLOOKUP(B937,[1]EXEL!$D$1:$N$65536,11,FALSE)</f>
        <v>6</v>
      </c>
      <c r="J937" s="5">
        <f>VLOOKUP(B937,[1]EXEL!$D$1:$P$65536,13,FALSE)</f>
        <v>3</v>
      </c>
      <c r="K937" s="3" t="s">
        <v>18</v>
      </c>
      <c r="L937" s="3" t="s">
        <v>10</v>
      </c>
      <c r="M937" s="3" t="s">
        <v>1996</v>
      </c>
      <c r="N937" s="3" t="s">
        <v>2036</v>
      </c>
      <c r="O937" s="3" t="s">
        <v>2036</v>
      </c>
      <c r="P937" s="3" t="s">
        <v>838</v>
      </c>
      <c r="Q937" s="3" t="s">
        <v>1211</v>
      </c>
      <c r="R937" s="3" t="s">
        <v>15</v>
      </c>
      <c r="S937" s="3" t="s">
        <v>2611</v>
      </c>
      <c r="T937" s="3" t="s">
        <v>2223</v>
      </c>
      <c r="U937" s="3" t="s">
        <v>2224</v>
      </c>
      <c r="V937" s="6" t="s">
        <v>9</v>
      </c>
    </row>
    <row r="938" spans="1:22" ht="15.95" customHeight="1" x14ac:dyDescent="0.25">
      <c r="A938" s="3" t="s">
        <v>9</v>
      </c>
      <c r="B938" s="3" t="s">
        <v>2613</v>
      </c>
      <c r="C938" s="3" t="s">
        <v>2601</v>
      </c>
      <c r="D938" s="3" t="s">
        <v>9</v>
      </c>
      <c r="E938" s="8">
        <v>895</v>
      </c>
      <c r="F938" s="3" t="s">
        <v>2614</v>
      </c>
      <c r="G938" s="4">
        <v>56.29</v>
      </c>
      <c r="H938" s="4">
        <v>5.76166</v>
      </c>
      <c r="I938" s="5">
        <f>VLOOKUP(B938,[1]EXEL!$D$1:$N$65536,11,FALSE)</f>
        <v>6</v>
      </c>
      <c r="J938" s="5">
        <f>VLOOKUP(B938,[1]EXEL!$D$1:$P$65536,13,FALSE)</f>
        <v>3</v>
      </c>
      <c r="K938" s="3" t="s">
        <v>18</v>
      </c>
      <c r="L938" s="3" t="s">
        <v>10</v>
      </c>
      <c r="M938" s="3" t="s">
        <v>1996</v>
      </c>
      <c r="N938" s="3" t="s">
        <v>2036</v>
      </c>
      <c r="O938" s="3" t="s">
        <v>2036</v>
      </c>
      <c r="P938" s="3" t="s">
        <v>838</v>
      </c>
      <c r="Q938" s="3" t="s">
        <v>1211</v>
      </c>
      <c r="R938" s="3" t="s">
        <v>15</v>
      </c>
      <c r="S938" s="3" t="s">
        <v>2613</v>
      </c>
      <c r="T938" s="3" t="s">
        <v>2605</v>
      </c>
      <c r="U938" s="3" t="s">
        <v>2606</v>
      </c>
      <c r="V938" s="6" t="s">
        <v>9</v>
      </c>
    </row>
    <row r="939" spans="1:22" ht="15.95" customHeight="1" x14ac:dyDescent="0.25">
      <c r="A939" s="3" t="s">
        <v>9</v>
      </c>
      <c r="B939" s="3" t="s">
        <v>2615</v>
      </c>
      <c r="C939" s="3" t="s">
        <v>2601</v>
      </c>
      <c r="D939" s="3" t="s">
        <v>9</v>
      </c>
      <c r="E939" s="8">
        <v>895</v>
      </c>
      <c r="F939" s="3" t="s">
        <v>2616</v>
      </c>
      <c r="G939" s="4">
        <v>56.29</v>
      </c>
      <c r="H939" s="4">
        <v>5.76166</v>
      </c>
      <c r="I939" s="5">
        <f>VLOOKUP(B939,[1]EXEL!$D$1:$N$65536,11,FALSE)</f>
        <v>6</v>
      </c>
      <c r="J939" s="5">
        <f>VLOOKUP(B939,[1]EXEL!$D$1:$P$65536,13,FALSE)</f>
        <v>3</v>
      </c>
      <c r="K939" s="3" t="s">
        <v>18</v>
      </c>
      <c r="L939" s="3" t="s">
        <v>10</v>
      </c>
      <c r="M939" s="3" t="s">
        <v>1996</v>
      </c>
      <c r="N939" s="3" t="s">
        <v>2036</v>
      </c>
      <c r="O939" s="3" t="s">
        <v>2036</v>
      </c>
      <c r="P939" s="3" t="s">
        <v>838</v>
      </c>
      <c r="Q939" s="3" t="s">
        <v>1211</v>
      </c>
      <c r="R939" s="3" t="s">
        <v>15</v>
      </c>
      <c r="S939" s="3" t="s">
        <v>2615</v>
      </c>
      <c r="T939" s="3" t="s">
        <v>2609</v>
      </c>
      <c r="U939" s="3" t="s">
        <v>2610</v>
      </c>
      <c r="V939" s="6" t="s">
        <v>9</v>
      </c>
    </row>
    <row r="940" spans="1:22" ht="15.95" customHeight="1" x14ac:dyDescent="0.25">
      <c r="A940" s="3" t="s">
        <v>9</v>
      </c>
      <c r="B940" s="3" t="s">
        <v>2617</v>
      </c>
      <c r="C940" s="3" t="s">
        <v>2601</v>
      </c>
      <c r="D940" s="3" t="s">
        <v>9</v>
      </c>
      <c r="E940" s="8">
        <v>950</v>
      </c>
      <c r="F940" s="3" t="s">
        <v>2618</v>
      </c>
      <c r="G940" s="4">
        <v>58.49</v>
      </c>
      <c r="H940" s="4">
        <v>6.19815</v>
      </c>
      <c r="I940" s="5">
        <f>VLOOKUP(B940,[1]EXEL!$D$1:$N$65536,11,FALSE)</f>
        <v>6</v>
      </c>
      <c r="J940" s="5">
        <f>VLOOKUP(B940,[1]EXEL!$D$1:$P$65536,13,FALSE)</f>
        <v>3</v>
      </c>
      <c r="K940" s="3" t="s">
        <v>18</v>
      </c>
      <c r="L940" s="3" t="s">
        <v>10</v>
      </c>
      <c r="M940" s="3" t="s">
        <v>1996</v>
      </c>
      <c r="N940" s="3" t="s">
        <v>2036</v>
      </c>
      <c r="O940" s="3" t="s">
        <v>2036</v>
      </c>
      <c r="P940" s="3" t="s">
        <v>838</v>
      </c>
      <c r="Q940" s="3" t="s">
        <v>1211</v>
      </c>
      <c r="R940" s="3" t="s">
        <v>15</v>
      </c>
      <c r="S940" s="3" t="s">
        <v>2617</v>
      </c>
      <c r="T940" s="3" t="s">
        <v>2223</v>
      </c>
      <c r="U940" s="3" t="s">
        <v>2224</v>
      </c>
      <c r="V940" s="6" t="s">
        <v>9</v>
      </c>
    </row>
    <row r="941" spans="1:22" ht="15.95" customHeight="1" x14ac:dyDescent="0.25">
      <c r="A941" s="3" t="s">
        <v>9</v>
      </c>
      <c r="B941" s="3" t="s">
        <v>2619</v>
      </c>
      <c r="C941" s="3" t="s">
        <v>2601</v>
      </c>
      <c r="D941" s="3" t="s">
        <v>9</v>
      </c>
      <c r="E941" s="8">
        <v>950</v>
      </c>
      <c r="F941" s="3" t="s">
        <v>2620</v>
      </c>
      <c r="G941" s="4">
        <v>58.49</v>
      </c>
      <c r="H941" s="4">
        <v>6.19815</v>
      </c>
      <c r="I941" s="5">
        <f>VLOOKUP(B941,[1]EXEL!$D$1:$N$65536,11,FALSE)</f>
        <v>6</v>
      </c>
      <c r="J941" s="5">
        <f>VLOOKUP(B941,[1]EXEL!$D$1:$P$65536,13,FALSE)</f>
        <v>3</v>
      </c>
      <c r="K941" s="3" t="s">
        <v>18</v>
      </c>
      <c r="L941" s="3" t="s">
        <v>10</v>
      </c>
      <c r="M941" s="3" t="s">
        <v>1996</v>
      </c>
      <c r="N941" s="3" t="s">
        <v>2036</v>
      </c>
      <c r="O941" s="3" t="s">
        <v>2036</v>
      </c>
      <c r="P941" s="3" t="s">
        <v>838</v>
      </c>
      <c r="Q941" s="3" t="s">
        <v>1211</v>
      </c>
      <c r="R941" s="3" t="s">
        <v>15</v>
      </c>
      <c r="S941" s="3" t="s">
        <v>2619</v>
      </c>
      <c r="T941" s="3" t="s">
        <v>2605</v>
      </c>
      <c r="U941" s="3" t="s">
        <v>2606</v>
      </c>
      <c r="V941" s="6" t="s">
        <v>9</v>
      </c>
    </row>
    <row r="942" spans="1:22" ht="15.95" customHeight="1" x14ac:dyDescent="0.25">
      <c r="A942" s="3" t="s">
        <v>9</v>
      </c>
      <c r="B942" s="3" t="s">
        <v>2621</v>
      </c>
      <c r="C942" s="3" t="s">
        <v>2601</v>
      </c>
      <c r="D942" s="3" t="s">
        <v>9</v>
      </c>
      <c r="E942" s="8">
        <v>950</v>
      </c>
      <c r="F942" s="3" t="s">
        <v>2622</v>
      </c>
      <c r="G942" s="4">
        <v>58.49</v>
      </c>
      <c r="H942" s="4">
        <v>6.19815</v>
      </c>
      <c r="I942" s="5">
        <f>VLOOKUP(B942,[1]EXEL!$D$1:$N$65536,11,FALSE)</f>
        <v>6</v>
      </c>
      <c r="J942" s="5">
        <f>VLOOKUP(B942,[1]EXEL!$D$1:$P$65536,13,FALSE)</f>
        <v>3</v>
      </c>
      <c r="K942" s="3" t="s">
        <v>18</v>
      </c>
      <c r="L942" s="3" t="s">
        <v>10</v>
      </c>
      <c r="M942" s="3" t="s">
        <v>1996</v>
      </c>
      <c r="N942" s="3" t="s">
        <v>2036</v>
      </c>
      <c r="O942" s="3" t="s">
        <v>2036</v>
      </c>
      <c r="P942" s="3" t="s">
        <v>838</v>
      </c>
      <c r="Q942" s="3" t="s">
        <v>1211</v>
      </c>
      <c r="R942" s="3" t="s">
        <v>15</v>
      </c>
      <c r="S942" s="3" t="s">
        <v>2621</v>
      </c>
      <c r="T942" s="3" t="s">
        <v>2609</v>
      </c>
      <c r="U942" s="3" t="s">
        <v>2610</v>
      </c>
      <c r="V942" s="6" t="s">
        <v>9</v>
      </c>
    </row>
    <row r="943" spans="1:22" ht="15.95" customHeight="1" x14ac:dyDescent="0.25">
      <c r="A943" s="3" t="s">
        <v>9</v>
      </c>
      <c r="B943" s="3" t="s">
        <v>2623</v>
      </c>
      <c r="C943" s="3" t="s">
        <v>2624</v>
      </c>
      <c r="D943" s="3" t="s">
        <v>9</v>
      </c>
      <c r="E943" s="8">
        <v>1995</v>
      </c>
      <c r="F943" s="3" t="s">
        <v>2625</v>
      </c>
      <c r="G943" s="4">
        <v>47.47</v>
      </c>
      <c r="H943" s="4">
        <v>5.9955800000000004</v>
      </c>
      <c r="I943" s="5">
        <f>VLOOKUP(B943,[1]EXEL!$D$1:$N$65536,11,FALSE)</f>
        <v>4</v>
      </c>
      <c r="J943" s="5">
        <f>VLOOKUP(B943,[1]EXEL!$D$1:$P$65536,13,FALSE)</f>
        <v>2</v>
      </c>
      <c r="K943" s="3" t="s">
        <v>18</v>
      </c>
      <c r="L943" s="3" t="s">
        <v>10</v>
      </c>
      <c r="M943" s="3" t="s">
        <v>1996</v>
      </c>
      <c r="N943" s="3" t="s">
        <v>2036</v>
      </c>
      <c r="O943" s="3" t="s">
        <v>2036</v>
      </c>
      <c r="P943" s="3" t="s">
        <v>838</v>
      </c>
      <c r="Q943" s="3" t="s">
        <v>1211</v>
      </c>
      <c r="R943" s="3" t="s">
        <v>15</v>
      </c>
      <c r="S943" s="3" t="s">
        <v>2623</v>
      </c>
      <c r="T943" s="3" t="s">
        <v>2223</v>
      </c>
      <c r="U943" s="3" t="s">
        <v>2224</v>
      </c>
      <c r="V943" s="6" t="s">
        <v>9</v>
      </c>
    </row>
    <row r="944" spans="1:22" ht="15.95" customHeight="1" x14ac:dyDescent="0.25">
      <c r="A944" s="3" t="s">
        <v>9</v>
      </c>
      <c r="B944" s="3" t="s">
        <v>2626</v>
      </c>
      <c r="C944" s="3" t="s">
        <v>2624</v>
      </c>
      <c r="D944" s="3" t="s">
        <v>9</v>
      </c>
      <c r="E944" s="8">
        <v>1995</v>
      </c>
      <c r="F944" s="3" t="s">
        <v>2627</v>
      </c>
      <c r="G944" s="4">
        <v>47.47</v>
      </c>
      <c r="H944" s="4">
        <v>5.9955800000000004</v>
      </c>
      <c r="I944" s="5">
        <f>VLOOKUP(B944,[1]EXEL!$D$1:$N$65536,11,FALSE)</f>
        <v>4</v>
      </c>
      <c r="J944" s="5">
        <f>VLOOKUP(B944,[1]EXEL!$D$1:$P$65536,13,FALSE)</f>
        <v>2</v>
      </c>
      <c r="K944" s="3" t="s">
        <v>18</v>
      </c>
      <c r="L944" s="3" t="s">
        <v>10</v>
      </c>
      <c r="M944" s="3" t="s">
        <v>1996</v>
      </c>
      <c r="N944" s="3" t="s">
        <v>2036</v>
      </c>
      <c r="O944" s="3" t="s">
        <v>2036</v>
      </c>
      <c r="P944" s="3" t="s">
        <v>838</v>
      </c>
      <c r="Q944" s="3" t="s">
        <v>1211</v>
      </c>
      <c r="R944" s="3" t="s">
        <v>15</v>
      </c>
      <c r="S944" s="3" t="s">
        <v>2626</v>
      </c>
      <c r="T944" s="3" t="s">
        <v>2605</v>
      </c>
      <c r="U944" s="3" t="s">
        <v>2606</v>
      </c>
      <c r="V944" s="6" t="s">
        <v>9</v>
      </c>
    </row>
    <row r="945" spans="1:22" ht="15.95" customHeight="1" x14ac:dyDescent="0.25">
      <c r="A945" s="3" t="s">
        <v>9</v>
      </c>
      <c r="B945" s="3" t="s">
        <v>2628</v>
      </c>
      <c r="C945" s="3" t="s">
        <v>2624</v>
      </c>
      <c r="D945" s="3" t="s">
        <v>9</v>
      </c>
      <c r="E945" s="8">
        <v>1995</v>
      </c>
      <c r="F945" s="3" t="s">
        <v>2629</v>
      </c>
      <c r="G945" s="4">
        <v>47.47</v>
      </c>
      <c r="H945" s="4">
        <v>5.9955800000000004</v>
      </c>
      <c r="I945" s="5">
        <f>VLOOKUP(B945,[1]EXEL!$D$1:$N$65536,11,FALSE)</f>
        <v>4</v>
      </c>
      <c r="J945" s="5">
        <f>VLOOKUP(B945,[1]EXEL!$D$1:$P$65536,13,FALSE)</f>
        <v>2</v>
      </c>
      <c r="K945" s="3" t="s">
        <v>18</v>
      </c>
      <c r="L945" s="3" t="s">
        <v>10</v>
      </c>
      <c r="M945" s="3" t="s">
        <v>1996</v>
      </c>
      <c r="N945" s="3" t="s">
        <v>2036</v>
      </c>
      <c r="O945" s="3" t="s">
        <v>2036</v>
      </c>
      <c r="P945" s="3" t="s">
        <v>838</v>
      </c>
      <c r="Q945" s="3" t="s">
        <v>1211</v>
      </c>
      <c r="R945" s="3" t="s">
        <v>15</v>
      </c>
      <c r="S945" s="3" t="s">
        <v>2628</v>
      </c>
      <c r="T945" s="3" t="s">
        <v>2609</v>
      </c>
      <c r="U945" s="3" t="s">
        <v>2610</v>
      </c>
      <c r="V945" s="6" t="s">
        <v>9</v>
      </c>
    </row>
    <row r="946" spans="1:22" ht="15.95" customHeight="1" x14ac:dyDescent="0.25">
      <c r="A946" s="3" t="s">
        <v>9</v>
      </c>
      <c r="B946" s="3" t="s">
        <v>2630</v>
      </c>
      <c r="C946" s="3" t="s">
        <v>2624</v>
      </c>
      <c r="D946" s="3" t="s">
        <v>9</v>
      </c>
      <c r="E946" s="8">
        <v>1995</v>
      </c>
      <c r="F946" s="3" t="s">
        <v>2631</v>
      </c>
      <c r="G946" s="4">
        <v>51.88</v>
      </c>
      <c r="H946" s="4">
        <v>6.4532600000000002</v>
      </c>
      <c r="I946" s="5">
        <f>VLOOKUP(B946,[1]EXEL!$D$1:$N$65536,11,FALSE)</f>
        <v>4</v>
      </c>
      <c r="J946" s="5">
        <f>VLOOKUP(B946,[1]EXEL!$D$1:$P$65536,13,FALSE)</f>
        <v>2</v>
      </c>
      <c r="K946" s="3" t="s">
        <v>18</v>
      </c>
      <c r="L946" s="3" t="s">
        <v>10</v>
      </c>
      <c r="M946" s="3" t="s">
        <v>1996</v>
      </c>
      <c r="N946" s="3" t="s">
        <v>2036</v>
      </c>
      <c r="O946" s="3" t="s">
        <v>2036</v>
      </c>
      <c r="P946" s="3" t="s">
        <v>838</v>
      </c>
      <c r="Q946" s="3" t="s">
        <v>1211</v>
      </c>
      <c r="R946" s="3" t="s">
        <v>15</v>
      </c>
      <c r="S946" s="3" t="s">
        <v>2630</v>
      </c>
      <c r="T946" s="3" t="s">
        <v>2223</v>
      </c>
      <c r="U946" s="3" t="s">
        <v>2224</v>
      </c>
      <c r="V946" s="6" t="s">
        <v>9</v>
      </c>
    </row>
    <row r="947" spans="1:22" ht="15.95" customHeight="1" x14ac:dyDescent="0.25">
      <c r="A947" s="3" t="s">
        <v>9</v>
      </c>
      <c r="B947" s="3" t="s">
        <v>2632</v>
      </c>
      <c r="C947" s="3" t="s">
        <v>2624</v>
      </c>
      <c r="D947" s="3" t="s">
        <v>9</v>
      </c>
      <c r="E947" s="8">
        <v>1995</v>
      </c>
      <c r="F947" s="3" t="s">
        <v>2633</v>
      </c>
      <c r="G947" s="4">
        <v>51.88</v>
      </c>
      <c r="H947" s="4">
        <v>6.4532600000000002</v>
      </c>
      <c r="I947" s="5">
        <f>VLOOKUP(B947,[1]EXEL!$D$1:$N$65536,11,FALSE)</f>
        <v>4</v>
      </c>
      <c r="J947" s="5">
        <f>VLOOKUP(B947,[1]EXEL!$D$1:$P$65536,13,FALSE)</f>
        <v>2</v>
      </c>
      <c r="K947" s="3" t="s">
        <v>18</v>
      </c>
      <c r="L947" s="3" t="s">
        <v>10</v>
      </c>
      <c r="M947" s="3" t="s">
        <v>1996</v>
      </c>
      <c r="N947" s="3" t="s">
        <v>2036</v>
      </c>
      <c r="O947" s="3" t="s">
        <v>2036</v>
      </c>
      <c r="P947" s="3" t="s">
        <v>838</v>
      </c>
      <c r="Q947" s="3" t="s">
        <v>1211</v>
      </c>
      <c r="R947" s="3" t="s">
        <v>15</v>
      </c>
      <c r="S947" s="3" t="s">
        <v>2632</v>
      </c>
      <c r="T947" s="3" t="s">
        <v>2605</v>
      </c>
      <c r="U947" s="3" t="s">
        <v>2606</v>
      </c>
      <c r="V947" s="6" t="s">
        <v>9</v>
      </c>
    </row>
    <row r="948" spans="1:22" ht="15.95" customHeight="1" x14ac:dyDescent="0.25">
      <c r="A948" s="3" t="s">
        <v>9</v>
      </c>
      <c r="B948" s="3" t="s">
        <v>2634</v>
      </c>
      <c r="C948" s="3" t="s">
        <v>2624</v>
      </c>
      <c r="D948" s="3" t="s">
        <v>9</v>
      </c>
      <c r="E948" s="8">
        <v>1995</v>
      </c>
      <c r="F948" s="3" t="s">
        <v>2635</v>
      </c>
      <c r="G948" s="4">
        <v>51.88</v>
      </c>
      <c r="H948" s="4">
        <v>6.4532600000000002</v>
      </c>
      <c r="I948" s="5">
        <f>VLOOKUP(B948,[1]EXEL!$D$1:$N$65536,11,FALSE)</f>
        <v>4</v>
      </c>
      <c r="J948" s="5">
        <f>VLOOKUP(B948,[1]EXEL!$D$1:$P$65536,13,FALSE)</f>
        <v>2</v>
      </c>
      <c r="K948" s="3" t="s">
        <v>18</v>
      </c>
      <c r="L948" s="3" t="s">
        <v>10</v>
      </c>
      <c r="M948" s="3" t="s">
        <v>1996</v>
      </c>
      <c r="N948" s="3" t="s">
        <v>2036</v>
      </c>
      <c r="O948" s="3" t="s">
        <v>2036</v>
      </c>
      <c r="P948" s="3" t="s">
        <v>838</v>
      </c>
      <c r="Q948" s="3" t="s">
        <v>1211</v>
      </c>
      <c r="R948" s="3" t="s">
        <v>15</v>
      </c>
      <c r="S948" s="3" t="s">
        <v>2634</v>
      </c>
      <c r="T948" s="3" t="s">
        <v>2609</v>
      </c>
      <c r="U948" s="3" t="s">
        <v>2610</v>
      </c>
      <c r="V948" s="6" t="s">
        <v>9</v>
      </c>
    </row>
    <row r="949" spans="1:22" ht="15.95" customHeight="1" x14ac:dyDescent="0.25">
      <c r="A949" s="3" t="s">
        <v>9</v>
      </c>
      <c r="B949" s="3" t="s">
        <v>2636</v>
      </c>
      <c r="C949" s="3" t="s">
        <v>2601</v>
      </c>
      <c r="D949" s="3" t="s">
        <v>9</v>
      </c>
      <c r="E949" s="8">
        <v>1490</v>
      </c>
      <c r="F949" s="3" t="s">
        <v>2637</v>
      </c>
      <c r="G949" s="4">
        <v>87.15</v>
      </c>
      <c r="H949" s="4">
        <v>8.9314</v>
      </c>
      <c r="I949" s="5">
        <f>VLOOKUP(B949,[1]EXEL!$D$1:$N$65536,11,FALSE)</f>
        <v>4</v>
      </c>
      <c r="J949" s="5">
        <f>VLOOKUP(B949,[1]EXEL!$D$1:$P$65536,13,FALSE)</f>
        <v>2</v>
      </c>
      <c r="K949" s="3" t="s">
        <v>18</v>
      </c>
      <c r="L949" s="3" t="s">
        <v>10</v>
      </c>
      <c r="M949" s="3" t="s">
        <v>1996</v>
      </c>
      <c r="N949" s="3" t="s">
        <v>2036</v>
      </c>
      <c r="O949" s="3" t="s">
        <v>2036</v>
      </c>
      <c r="P949" s="3" t="s">
        <v>838</v>
      </c>
      <c r="Q949" s="3" t="s">
        <v>1211</v>
      </c>
      <c r="R949" s="3" t="s">
        <v>15</v>
      </c>
      <c r="S949" s="3" t="s">
        <v>2636</v>
      </c>
      <c r="T949" s="3" t="s">
        <v>2223</v>
      </c>
      <c r="U949" s="3" t="s">
        <v>2224</v>
      </c>
      <c r="V949" s="6" t="s">
        <v>9</v>
      </c>
    </row>
    <row r="950" spans="1:22" ht="15.95" customHeight="1" x14ac:dyDescent="0.25">
      <c r="A950" s="3" t="s">
        <v>9</v>
      </c>
      <c r="B950" s="3" t="s">
        <v>2638</v>
      </c>
      <c r="C950" s="3" t="s">
        <v>2601</v>
      </c>
      <c r="D950" s="3" t="s">
        <v>9</v>
      </c>
      <c r="E950" s="8">
        <v>1490</v>
      </c>
      <c r="F950" s="3" t="s">
        <v>2639</v>
      </c>
      <c r="G950" s="4">
        <v>87.15</v>
      </c>
      <c r="H950" s="4">
        <v>8.9314</v>
      </c>
      <c r="I950" s="5">
        <f>VLOOKUP(B950,[1]EXEL!$D$1:$N$65536,11,FALSE)</f>
        <v>4</v>
      </c>
      <c r="J950" s="5">
        <f>VLOOKUP(B950,[1]EXEL!$D$1:$P$65536,13,FALSE)</f>
        <v>2</v>
      </c>
      <c r="K950" s="3" t="s">
        <v>18</v>
      </c>
      <c r="L950" s="3" t="s">
        <v>10</v>
      </c>
      <c r="M950" s="3" t="s">
        <v>1996</v>
      </c>
      <c r="N950" s="3" t="s">
        <v>2036</v>
      </c>
      <c r="O950" s="3" t="s">
        <v>2036</v>
      </c>
      <c r="P950" s="3" t="s">
        <v>838</v>
      </c>
      <c r="Q950" s="3" t="s">
        <v>1211</v>
      </c>
      <c r="R950" s="3" t="s">
        <v>15</v>
      </c>
      <c r="S950" s="3" t="s">
        <v>2638</v>
      </c>
      <c r="T950" s="3" t="s">
        <v>2605</v>
      </c>
      <c r="U950" s="3" t="s">
        <v>2606</v>
      </c>
      <c r="V950" s="6" t="s">
        <v>9</v>
      </c>
    </row>
    <row r="951" spans="1:22" ht="15.95" customHeight="1" x14ac:dyDescent="0.25">
      <c r="A951" s="3" t="s">
        <v>9</v>
      </c>
      <c r="B951" s="3" t="s">
        <v>2640</v>
      </c>
      <c r="C951" s="3" t="s">
        <v>2601</v>
      </c>
      <c r="D951" s="3" t="s">
        <v>9</v>
      </c>
      <c r="E951" s="8">
        <v>1490</v>
      </c>
      <c r="F951" s="3" t="s">
        <v>2641</v>
      </c>
      <c r="G951" s="4">
        <v>87.15</v>
      </c>
      <c r="H951" s="4">
        <v>8.9314</v>
      </c>
      <c r="I951" s="5">
        <f>VLOOKUP(B951,[1]EXEL!$D$1:$N$65536,11,FALSE)</f>
        <v>4</v>
      </c>
      <c r="J951" s="5">
        <f>VLOOKUP(B951,[1]EXEL!$D$1:$P$65536,13,FALSE)</f>
        <v>2</v>
      </c>
      <c r="K951" s="3" t="s">
        <v>18</v>
      </c>
      <c r="L951" s="3" t="s">
        <v>10</v>
      </c>
      <c r="M951" s="3" t="s">
        <v>1996</v>
      </c>
      <c r="N951" s="3" t="s">
        <v>2036</v>
      </c>
      <c r="O951" s="3" t="s">
        <v>2036</v>
      </c>
      <c r="P951" s="3" t="s">
        <v>838</v>
      </c>
      <c r="Q951" s="3" t="s">
        <v>1211</v>
      </c>
      <c r="R951" s="3" t="s">
        <v>15</v>
      </c>
      <c r="S951" s="3" t="s">
        <v>2640</v>
      </c>
      <c r="T951" s="3" t="s">
        <v>2609</v>
      </c>
      <c r="U951" s="3" t="s">
        <v>2610</v>
      </c>
      <c r="V951" s="6" t="s">
        <v>9</v>
      </c>
    </row>
    <row r="952" spans="1:22" ht="15.95" customHeight="1" x14ac:dyDescent="0.25">
      <c r="A952" s="3" t="s">
        <v>9</v>
      </c>
      <c r="B952" s="3" t="s">
        <v>2642</v>
      </c>
      <c r="C952" s="3" t="s">
        <v>2601</v>
      </c>
      <c r="D952" s="3" t="s">
        <v>9</v>
      </c>
      <c r="E952" s="8">
        <v>1750</v>
      </c>
      <c r="F952" s="3" t="s">
        <v>2643</v>
      </c>
      <c r="G952" s="4">
        <v>100.38</v>
      </c>
      <c r="H952" s="4">
        <v>11.236700000000001</v>
      </c>
      <c r="I952" s="5">
        <f>VLOOKUP(B952,[1]EXEL!$D$1:$N$65536,11,FALSE)</f>
        <v>4</v>
      </c>
      <c r="J952" s="5">
        <f>VLOOKUP(B952,[1]EXEL!$D$1:$P$65536,13,FALSE)</f>
        <v>2</v>
      </c>
      <c r="K952" s="3" t="s">
        <v>18</v>
      </c>
      <c r="L952" s="3" t="s">
        <v>10</v>
      </c>
      <c r="M952" s="3" t="s">
        <v>1996</v>
      </c>
      <c r="N952" s="3" t="s">
        <v>2036</v>
      </c>
      <c r="O952" s="3" t="s">
        <v>2036</v>
      </c>
      <c r="P952" s="3" t="s">
        <v>838</v>
      </c>
      <c r="Q952" s="3" t="s">
        <v>1211</v>
      </c>
      <c r="R952" s="3" t="s">
        <v>15</v>
      </c>
      <c r="S952" s="3" t="s">
        <v>2642</v>
      </c>
      <c r="T952" s="3" t="s">
        <v>2223</v>
      </c>
      <c r="U952" s="3" t="s">
        <v>2224</v>
      </c>
      <c r="V952" s="6" t="s">
        <v>9</v>
      </c>
    </row>
    <row r="953" spans="1:22" ht="15.95" customHeight="1" x14ac:dyDescent="0.25">
      <c r="A953" s="3" t="s">
        <v>9</v>
      </c>
      <c r="B953" s="3" t="s">
        <v>2644</v>
      </c>
      <c r="C953" s="3" t="s">
        <v>2601</v>
      </c>
      <c r="D953" s="3" t="s">
        <v>9</v>
      </c>
      <c r="E953" s="8">
        <v>1750</v>
      </c>
      <c r="F953" s="3" t="s">
        <v>2645</v>
      </c>
      <c r="G953" s="4">
        <v>100.38</v>
      </c>
      <c r="H953" s="4">
        <v>11.236700000000001</v>
      </c>
      <c r="I953" s="5">
        <f>VLOOKUP(B953,[1]EXEL!$D$1:$N$65536,11,FALSE)</f>
        <v>4</v>
      </c>
      <c r="J953" s="5">
        <f>VLOOKUP(B953,[1]EXEL!$D$1:$P$65536,13,FALSE)</f>
        <v>2</v>
      </c>
      <c r="K953" s="3" t="s">
        <v>18</v>
      </c>
      <c r="L953" s="3" t="s">
        <v>10</v>
      </c>
      <c r="M953" s="3" t="s">
        <v>1996</v>
      </c>
      <c r="N953" s="3" t="s">
        <v>2036</v>
      </c>
      <c r="O953" s="3" t="s">
        <v>2036</v>
      </c>
      <c r="P953" s="3" t="s">
        <v>838</v>
      </c>
      <c r="Q953" s="3" t="s">
        <v>1211</v>
      </c>
      <c r="R953" s="3" t="s">
        <v>15</v>
      </c>
      <c r="S953" s="3" t="s">
        <v>2644</v>
      </c>
      <c r="T953" s="3" t="s">
        <v>2605</v>
      </c>
      <c r="U953" s="3" t="s">
        <v>2606</v>
      </c>
      <c r="V953" s="6" t="s">
        <v>9</v>
      </c>
    </row>
    <row r="954" spans="1:22" ht="15.95" customHeight="1" x14ac:dyDescent="0.25">
      <c r="A954" s="3" t="s">
        <v>9</v>
      </c>
      <c r="B954" s="3" t="s">
        <v>2646</v>
      </c>
      <c r="C954" s="3" t="s">
        <v>2601</v>
      </c>
      <c r="D954" s="3" t="s">
        <v>9</v>
      </c>
      <c r="E954" s="8">
        <v>1750</v>
      </c>
      <c r="F954" s="3" t="s">
        <v>2647</v>
      </c>
      <c r="G954" s="4">
        <v>100.38</v>
      </c>
      <c r="H954" s="4">
        <v>11.236700000000001</v>
      </c>
      <c r="I954" s="5">
        <f>VLOOKUP(B954,[1]EXEL!$D$1:$N$65536,11,FALSE)</f>
        <v>4</v>
      </c>
      <c r="J954" s="5">
        <f>VLOOKUP(B954,[1]EXEL!$D$1:$P$65536,13,FALSE)</f>
        <v>2</v>
      </c>
      <c r="K954" s="3" t="s">
        <v>18</v>
      </c>
      <c r="L954" s="3" t="s">
        <v>10</v>
      </c>
      <c r="M954" s="3" t="s">
        <v>1996</v>
      </c>
      <c r="N954" s="3" t="s">
        <v>2036</v>
      </c>
      <c r="O954" s="3" t="s">
        <v>2036</v>
      </c>
      <c r="P954" s="3" t="s">
        <v>838</v>
      </c>
      <c r="Q954" s="3" t="s">
        <v>1211</v>
      </c>
      <c r="R954" s="3" t="s">
        <v>15</v>
      </c>
      <c r="S954" s="3" t="s">
        <v>2646</v>
      </c>
      <c r="T954" s="3" t="s">
        <v>2609</v>
      </c>
      <c r="U954" s="3" t="s">
        <v>2610</v>
      </c>
      <c r="V954" s="6" t="s">
        <v>9</v>
      </c>
    </row>
    <row r="955" spans="1:22" ht="15.95" customHeight="1" x14ac:dyDescent="0.25">
      <c r="A955" s="3" t="s">
        <v>9</v>
      </c>
      <c r="B955" s="3" t="s">
        <v>2648</v>
      </c>
      <c r="C955" s="3" t="s">
        <v>2601</v>
      </c>
      <c r="D955" s="3" t="s">
        <v>9</v>
      </c>
      <c r="E955" s="8">
        <v>2440</v>
      </c>
      <c r="F955" s="3" t="s">
        <v>2649</v>
      </c>
      <c r="G955" s="4">
        <v>133.44999999999999</v>
      </c>
      <c r="H955" s="4">
        <v>14.240460000000001</v>
      </c>
      <c r="I955" s="5">
        <f>VLOOKUP(B955,[1]EXEL!$D$1:$N$65536,11,FALSE)</f>
        <v>2</v>
      </c>
      <c r="J955" s="5">
        <f>VLOOKUP(B955,[1]EXEL!$D$1:$P$65536,13,FALSE)</f>
        <v>1</v>
      </c>
      <c r="K955" s="3" t="s">
        <v>18</v>
      </c>
      <c r="L955" s="3" t="s">
        <v>10</v>
      </c>
      <c r="M955" s="3" t="s">
        <v>1996</v>
      </c>
      <c r="N955" s="3" t="s">
        <v>2036</v>
      </c>
      <c r="O955" s="3" t="s">
        <v>2036</v>
      </c>
      <c r="P955" s="3" t="s">
        <v>838</v>
      </c>
      <c r="Q955" s="3" t="s">
        <v>1211</v>
      </c>
      <c r="R955" s="3" t="s">
        <v>15</v>
      </c>
      <c r="S955" s="3" t="s">
        <v>2648</v>
      </c>
      <c r="T955" s="3" t="s">
        <v>2223</v>
      </c>
      <c r="U955" s="3" t="s">
        <v>2224</v>
      </c>
      <c r="V955" s="6" t="s">
        <v>9</v>
      </c>
    </row>
    <row r="956" spans="1:22" ht="15.95" customHeight="1" x14ac:dyDescent="0.25">
      <c r="A956" s="3" t="s">
        <v>9</v>
      </c>
      <c r="B956" s="3" t="s">
        <v>2650</v>
      </c>
      <c r="C956" s="3" t="s">
        <v>2601</v>
      </c>
      <c r="D956" s="3" t="s">
        <v>9</v>
      </c>
      <c r="E956" s="8">
        <v>2450</v>
      </c>
      <c r="F956" s="3" t="s">
        <v>2651</v>
      </c>
      <c r="G956" s="4">
        <v>133.44999999999999</v>
      </c>
      <c r="H956" s="4">
        <v>14.240460000000001</v>
      </c>
      <c r="I956" s="5">
        <f>VLOOKUP(B956,[1]EXEL!$D$1:$N$65536,11,FALSE)</f>
        <v>2</v>
      </c>
      <c r="J956" s="5">
        <f>VLOOKUP(B956,[1]EXEL!$D$1:$P$65536,13,FALSE)</f>
        <v>1</v>
      </c>
      <c r="K956" s="3" t="s">
        <v>18</v>
      </c>
      <c r="L956" s="3" t="s">
        <v>10</v>
      </c>
      <c r="M956" s="3" t="s">
        <v>1996</v>
      </c>
      <c r="N956" s="3" t="s">
        <v>2036</v>
      </c>
      <c r="O956" s="3" t="s">
        <v>2036</v>
      </c>
      <c r="P956" s="3" t="s">
        <v>838</v>
      </c>
      <c r="Q956" s="3" t="s">
        <v>1211</v>
      </c>
      <c r="R956" s="3" t="s">
        <v>15</v>
      </c>
      <c r="S956" s="3" t="s">
        <v>2650</v>
      </c>
      <c r="T956" s="3" t="s">
        <v>2605</v>
      </c>
      <c r="U956" s="3" t="s">
        <v>2606</v>
      </c>
      <c r="V956" s="6" t="s">
        <v>9</v>
      </c>
    </row>
    <row r="957" spans="1:22" ht="15.95" customHeight="1" x14ac:dyDescent="0.25">
      <c r="A957" s="3" t="s">
        <v>9</v>
      </c>
      <c r="B957" s="3" t="s">
        <v>2652</v>
      </c>
      <c r="C957" s="3" t="s">
        <v>2624</v>
      </c>
      <c r="D957" s="3" t="s">
        <v>9</v>
      </c>
      <c r="E957" s="8">
        <v>2450</v>
      </c>
      <c r="F957" s="3" t="s">
        <v>2653</v>
      </c>
      <c r="G957" s="4">
        <v>133.44999999999999</v>
      </c>
      <c r="H957" s="4">
        <v>14.240460000000001</v>
      </c>
      <c r="I957" s="5">
        <f>VLOOKUP(B957,[1]EXEL!$D$1:$N$65536,11,FALSE)</f>
        <v>2</v>
      </c>
      <c r="J957" s="5">
        <f>VLOOKUP(B957,[1]EXEL!$D$1:$P$65536,13,FALSE)</f>
        <v>1</v>
      </c>
      <c r="K957" s="3" t="s">
        <v>18</v>
      </c>
      <c r="L957" s="3" t="s">
        <v>10</v>
      </c>
      <c r="M957" s="3" t="s">
        <v>1996</v>
      </c>
      <c r="N957" s="3" t="s">
        <v>2036</v>
      </c>
      <c r="O957" s="3" t="s">
        <v>2036</v>
      </c>
      <c r="P957" s="3" t="s">
        <v>838</v>
      </c>
      <c r="Q957" s="3" t="s">
        <v>1211</v>
      </c>
      <c r="R957" s="3" t="s">
        <v>15</v>
      </c>
      <c r="S957" s="3" t="s">
        <v>2652</v>
      </c>
      <c r="T957" s="3" t="s">
        <v>2609</v>
      </c>
      <c r="U957" s="3" t="s">
        <v>2610</v>
      </c>
      <c r="V957" s="6" t="s">
        <v>9</v>
      </c>
    </row>
    <row r="958" spans="1:22" ht="15.95" customHeight="1" x14ac:dyDescent="0.25">
      <c r="A958" s="3" t="s">
        <v>9</v>
      </c>
      <c r="B958" s="3" t="s">
        <v>2654</v>
      </c>
      <c r="C958" s="3" t="s">
        <v>2601</v>
      </c>
      <c r="D958" s="3" t="s">
        <v>9</v>
      </c>
      <c r="E958" s="8">
        <v>2550</v>
      </c>
      <c r="F958" s="3" t="s">
        <v>2655</v>
      </c>
      <c r="G958" s="4">
        <v>126.84</v>
      </c>
      <c r="H958" s="4">
        <v>14.240460000000001</v>
      </c>
      <c r="I958" s="5">
        <f>VLOOKUP(B958,[1]EXEL!$D$1:$N$65536,11,FALSE)</f>
        <v>4</v>
      </c>
      <c r="J958" s="5">
        <f>VLOOKUP(B958,[1]EXEL!$D$1:$P$65536,13,FALSE)</f>
        <v>4</v>
      </c>
      <c r="K958" s="3" t="s">
        <v>18</v>
      </c>
      <c r="L958" s="3" t="s">
        <v>10</v>
      </c>
      <c r="M958" s="3" t="s">
        <v>1996</v>
      </c>
      <c r="N958" s="3" t="s">
        <v>2036</v>
      </c>
      <c r="O958" s="3" t="s">
        <v>2036</v>
      </c>
      <c r="P958" s="3" t="s">
        <v>838</v>
      </c>
      <c r="Q958" s="3" t="s">
        <v>1211</v>
      </c>
      <c r="R958" s="3" t="s">
        <v>15</v>
      </c>
      <c r="S958" s="3" t="s">
        <v>2654</v>
      </c>
      <c r="T958" s="3" t="s">
        <v>2223</v>
      </c>
      <c r="U958" s="3" t="s">
        <v>2224</v>
      </c>
      <c r="V958" s="6" t="s">
        <v>9</v>
      </c>
    </row>
    <row r="959" spans="1:22" ht="15.95" customHeight="1" x14ac:dyDescent="0.25">
      <c r="A959" s="3" t="s">
        <v>9</v>
      </c>
      <c r="B959" s="3" t="s">
        <v>2656</v>
      </c>
      <c r="C959" s="3" t="s">
        <v>2601</v>
      </c>
      <c r="D959" s="3" t="s">
        <v>9</v>
      </c>
      <c r="E959" s="8">
        <v>2550</v>
      </c>
      <c r="F959" s="3" t="s">
        <v>2657</v>
      </c>
      <c r="G959" s="4">
        <v>126.84</v>
      </c>
      <c r="H959" s="4">
        <v>14.240460000000001</v>
      </c>
      <c r="I959" s="5">
        <f>VLOOKUP(B959,[1]EXEL!$D$1:$N$65536,11,FALSE)</f>
        <v>4</v>
      </c>
      <c r="J959" s="5">
        <f>VLOOKUP(B959,[1]EXEL!$D$1:$P$65536,13,FALSE)</f>
        <v>4</v>
      </c>
      <c r="K959" s="3" t="s">
        <v>18</v>
      </c>
      <c r="L959" s="3" t="s">
        <v>10</v>
      </c>
      <c r="M959" s="3" t="s">
        <v>1996</v>
      </c>
      <c r="N959" s="3" t="s">
        <v>2036</v>
      </c>
      <c r="O959" s="3" t="s">
        <v>2036</v>
      </c>
      <c r="P959" s="3" t="s">
        <v>838</v>
      </c>
      <c r="Q959" s="3" t="s">
        <v>1211</v>
      </c>
      <c r="R959" s="3" t="s">
        <v>15</v>
      </c>
      <c r="S959" s="3" t="s">
        <v>2656</v>
      </c>
      <c r="T959" s="3" t="s">
        <v>2605</v>
      </c>
      <c r="U959" s="3" t="s">
        <v>2606</v>
      </c>
      <c r="V959" s="6" t="s">
        <v>9</v>
      </c>
    </row>
    <row r="960" spans="1:22" ht="15.95" customHeight="1" x14ac:dyDescent="0.25">
      <c r="A960" s="3" t="s">
        <v>9</v>
      </c>
      <c r="B960" s="3" t="s">
        <v>2658</v>
      </c>
      <c r="C960" s="3" t="s">
        <v>2601</v>
      </c>
      <c r="D960" s="3" t="s">
        <v>9</v>
      </c>
      <c r="E960" s="8">
        <v>2550</v>
      </c>
      <c r="F960" s="3" t="s">
        <v>2659</v>
      </c>
      <c r="G960" s="4">
        <v>126.84</v>
      </c>
      <c r="H960" s="4">
        <v>14.240460000000001</v>
      </c>
      <c r="I960" s="5">
        <f>VLOOKUP(B960,[1]EXEL!$D$1:$N$65536,11,FALSE)</f>
        <v>4</v>
      </c>
      <c r="J960" s="5">
        <f>VLOOKUP(B960,[1]EXEL!$D$1:$P$65536,13,FALSE)</f>
        <v>4</v>
      </c>
      <c r="K960" s="3" t="s">
        <v>18</v>
      </c>
      <c r="L960" s="3" t="s">
        <v>10</v>
      </c>
      <c r="M960" s="3" t="s">
        <v>1996</v>
      </c>
      <c r="N960" s="3" t="s">
        <v>2036</v>
      </c>
      <c r="O960" s="3" t="s">
        <v>2036</v>
      </c>
      <c r="P960" s="3" t="s">
        <v>838</v>
      </c>
      <c r="Q960" s="3" t="s">
        <v>1211</v>
      </c>
      <c r="R960" s="3" t="s">
        <v>15</v>
      </c>
      <c r="S960" s="3" t="s">
        <v>2658</v>
      </c>
      <c r="T960" s="3" t="s">
        <v>2609</v>
      </c>
      <c r="U960" s="3" t="s">
        <v>2610</v>
      </c>
      <c r="V960" s="6" t="s">
        <v>9</v>
      </c>
    </row>
    <row r="961" spans="1:22" ht="15.95" customHeight="1" x14ac:dyDescent="0.25">
      <c r="A961" s="3" t="s">
        <v>9</v>
      </c>
      <c r="B961" s="3" t="s">
        <v>2660</v>
      </c>
      <c r="C961" s="3" t="s">
        <v>2661</v>
      </c>
      <c r="D961" s="3" t="s">
        <v>9</v>
      </c>
      <c r="E961" s="8">
        <v>1800</v>
      </c>
      <c r="F961" s="3" t="s">
        <v>2662</v>
      </c>
      <c r="G961" s="4">
        <v>91.56</v>
      </c>
      <c r="H961" s="4">
        <v>10.708679999999999</v>
      </c>
      <c r="I961" s="5">
        <f>VLOOKUP(B961,[1]EXEL!$D$1:$N$65536,11,FALSE)</f>
        <v>4</v>
      </c>
      <c r="J961" s="5">
        <f>VLOOKUP(B961,[1]EXEL!$D$1:$P$65536,13,FALSE)</f>
        <v>4</v>
      </c>
      <c r="K961" s="3" t="s">
        <v>18</v>
      </c>
      <c r="L961" s="3" t="s">
        <v>10</v>
      </c>
      <c r="M961" s="3" t="s">
        <v>1996</v>
      </c>
      <c r="N961" s="3" t="s">
        <v>2222</v>
      </c>
      <c r="O961" s="3" t="s">
        <v>2222</v>
      </c>
      <c r="P961" s="3" t="s">
        <v>838</v>
      </c>
      <c r="Q961" s="3" t="s">
        <v>1211</v>
      </c>
      <c r="R961" s="3" t="s">
        <v>15</v>
      </c>
      <c r="S961" s="3" t="s">
        <v>2660</v>
      </c>
      <c r="T961" s="3" t="s">
        <v>2223</v>
      </c>
      <c r="U961" s="3" t="s">
        <v>2224</v>
      </c>
      <c r="V961" s="6" t="s">
        <v>9</v>
      </c>
    </row>
    <row r="962" spans="1:22" ht="15.95" customHeight="1" x14ac:dyDescent="0.25">
      <c r="A962" s="3" t="s">
        <v>9</v>
      </c>
      <c r="B962" s="3" t="s">
        <v>2663</v>
      </c>
      <c r="C962" s="3" t="s">
        <v>2661</v>
      </c>
      <c r="D962" s="3" t="s">
        <v>9</v>
      </c>
      <c r="E962" s="8">
        <v>1800</v>
      </c>
      <c r="F962" s="3" t="s">
        <v>2664</v>
      </c>
      <c r="G962" s="4">
        <v>91.56</v>
      </c>
      <c r="H962" s="4">
        <v>10.708679999999999</v>
      </c>
      <c r="I962" s="5">
        <f>VLOOKUP(B962,[1]EXEL!$D$1:$N$65536,11,FALSE)</f>
        <v>4</v>
      </c>
      <c r="J962" s="5">
        <f>VLOOKUP(B962,[1]EXEL!$D$1:$P$65536,13,FALSE)</f>
        <v>4</v>
      </c>
      <c r="K962" s="3" t="s">
        <v>18</v>
      </c>
      <c r="L962" s="3" t="s">
        <v>10</v>
      </c>
      <c r="M962" s="3" t="s">
        <v>1996</v>
      </c>
      <c r="N962" s="3" t="s">
        <v>2222</v>
      </c>
      <c r="O962" s="3" t="s">
        <v>2222</v>
      </c>
      <c r="P962" s="3" t="s">
        <v>838</v>
      </c>
      <c r="Q962" s="3" t="s">
        <v>1211</v>
      </c>
      <c r="R962" s="3" t="s">
        <v>15</v>
      </c>
      <c r="S962" s="3" t="s">
        <v>2663</v>
      </c>
      <c r="T962" s="3" t="s">
        <v>2605</v>
      </c>
      <c r="U962" s="3" t="s">
        <v>2606</v>
      </c>
      <c r="V962" s="6" t="s">
        <v>9</v>
      </c>
    </row>
    <row r="963" spans="1:22" ht="15.95" customHeight="1" x14ac:dyDescent="0.25">
      <c r="A963" s="3" t="s">
        <v>9</v>
      </c>
      <c r="B963" s="3" t="s">
        <v>2665</v>
      </c>
      <c r="C963" s="3" t="s">
        <v>2661</v>
      </c>
      <c r="D963" s="3" t="s">
        <v>9</v>
      </c>
      <c r="E963" s="8">
        <v>1800</v>
      </c>
      <c r="F963" s="3" t="s">
        <v>2666</v>
      </c>
      <c r="G963" s="4">
        <v>91.56</v>
      </c>
      <c r="H963" s="4">
        <v>10.708679999999999</v>
      </c>
      <c r="I963" s="5">
        <f>VLOOKUP(B963,[1]EXEL!$D$1:$N$65536,11,FALSE)</f>
        <v>4</v>
      </c>
      <c r="J963" s="5">
        <f>VLOOKUP(B963,[1]EXEL!$D$1:$P$65536,13,FALSE)</f>
        <v>4</v>
      </c>
      <c r="K963" s="3" t="s">
        <v>18</v>
      </c>
      <c r="L963" s="3" t="s">
        <v>10</v>
      </c>
      <c r="M963" s="3" t="s">
        <v>1996</v>
      </c>
      <c r="N963" s="3" t="s">
        <v>2222</v>
      </c>
      <c r="O963" s="3" t="s">
        <v>2222</v>
      </c>
      <c r="P963" s="3" t="s">
        <v>838</v>
      </c>
      <c r="Q963" s="3" t="s">
        <v>1211</v>
      </c>
      <c r="R963" s="3" t="s">
        <v>15</v>
      </c>
      <c r="S963" s="3" t="s">
        <v>2665</v>
      </c>
      <c r="T963" s="3" t="s">
        <v>2609</v>
      </c>
      <c r="U963" s="3" t="s">
        <v>2610</v>
      </c>
      <c r="V963" s="6" t="s">
        <v>9</v>
      </c>
    </row>
    <row r="964" spans="1:22" ht="15.95" customHeight="1" x14ac:dyDescent="0.25">
      <c r="A964" s="3" t="s">
        <v>9</v>
      </c>
      <c r="B964" s="3" t="s">
        <v>2667</v>
      </c>
      <c r="C964" s="3" t="s">
        <v>2668</v>
      </c>
      <c r="D964" s="3" t="s">
        <v>9</v>
      </c>
      <c r="E964" s="8">
        <v>1800</v>
      </c>
      <c r="F964" s="3" t="s">
        <v>2669</v>
      </c>
      <c r="G964" s="4">
        <v>91.56</v>
      </c>
      <c r="H964" s="4">
        <v>10.708679999999999</v>
      </c>
      <c r="I964" s="5">
        <f>VLOOKUP(B964,[1]EXEL!$D$1:$N$65536,11,FALSE)</f>
        <v>4</v>
      </c>
      <c r="J964" s="5">
        <f>VLOOKUP(B964,[1]EXEL!$D$1:$P$65536,13,FALSE)</f>
        <v>4</v>
      </c>
      <c r="K964" s="3" t="s">
        <v>18</v>
      </c>
      <c r="L964" s="3" t="s">
        <v>10</v>
      </c>
      <c r="M964" s="3" t="s">
        <v>1996</v>
      </c>
      <c r="N964" s="3" t="s">
        <v>2222</v>
      </c>
      <c r="O964" s="3" t="s">
        <v>2222</v>
      </c>
      <c r="P964" s="3" t="s">
        <v>838</v>
      </c>
      <c r="Q964" s="3" t="s">
        <v>1211</v>
      </c>
      <c r="R964" s="3" t="s">
        <v>15</v>
      </c>
      <c r="S964" s="3" t="s">
        <v>2667</v>
      </c>
      <c r="T964" s="3" t="s">
        <v>2223</v>
      </c>
      <c r="U964" s="3" t="s">
        <v>2224</v>
      </c>
      <c r="V964" s="6" t="s">
        <v>9</v>
      </c>
    </row>
    <row r="965" spans="1:22" ht="15.95" customHeight="1" x14ac:dyDescent="0.25">
      <c r="A965" s="3" t="s">
        <v>9</v>
      </c>
      <c r="B965" s="3" t="s">
        <v>2670</v>
      </c>
      <c r="C965" s="3" t="s">
        <v>2668</v>
      </c>
      <c r="D965" s="3" t="s">
        <v>9</v>
      </c>
      <c r="E965" s="8">
        <v>1800</v>
      </c>
      <c r="F965" s="3" t="s">
        <v>2671</v>
      </c>
      <c r="G965" s="4">
        <v>91.56</v>
      </c>
      <c r="H965" s="4">
        <v>10.708679999999999</v>
      </c>
      <c r="I965" s="5">
        <f>VLOOKUP(B965,[1]EXEL!$D$1:$N$65536,11,FALSE)</f>
        <v>4</v>
      </c>
      <c r="J965" s="5">
        <f>VLOOKUP(B965,[1]EXEL!$D$1:$P$65536,13,FALSE)</f>
        <v>4</v>
      </c>
      <c r="K965" s="3" t="s">
        <v>18</v>
      </c>
      <c r="L965" s="3" t="s">
        <v>10</v>
      </c>
      <c r="M965" s="3" t="s">
        <v>1996</v>
      </c>
      <c r="N965" s="3" t="s">
        <v>2222</v>
      </c>
      <c r="O965" s="3" t="s">
        <v>2222</v>
      </c>
      <c r="P965" s="3" t="s">
        <v>838</v>
      </c>
      <c r="Q965" s="3" t="s">
        <v>1211</v>
      </c>
      <c r="R965" s="3" t="s">
        <v>15</v>
      </c>
      <c r="S965" s="3" t="s">
        <v>2670</v>
      </c>
      <c r="T965" s="3" t="s">
        <v>2605</v>
      </c>
      <c r="U965" s="3" t="s">
        <v>2606</v>
      </c>
      <c r="V965" s="6" t="s">
        <v>9</v>
      </c>
    </row>
    <row r="966" spans="1:22" ht="15.95" customHeight="1" x14ac:dyDescent="0.25">
      <c r="A966" s="3" t="s">
        <v>9</v>
      </c>
      <c r="B966" s="3" t="s">
        <v>2672</v>
      </c>
      <c r="C966" s="3" t="s">
        <v>2668</v>
      </c>
      <c r="D966" s="3" t="s">
        <v>9</v>
      </c>
      <c r="E966" s="8">
        <v>1800</v>
      </c>
      <c r="F966" s="3" t="s">
        <v>2673</v>
      </c>
      <c r="G966" s="4">
        <v>91.56</v>
      </c>
      <c r="H966" s="4">
        <v>10.708679999999999</v>
      </c>
      <c r="I966" s="5">
        <f>VLOOKUP(B966,[1]EXEL!$D$1:$N$65536,11,FALSE)</f>
        <v>4</v>
      </c>
      <c r="J966" s="5">
        <f>VLOOKUP(B966,[1]EXEL!$D$1:$P$65536,13,FALSE)</f>
        <v>4</v>
      </c>
      <c r="K966" s="3" t="s">
        <v>18</v>
      </c>
      <c r="L966" s="3" t="s">
        <v>10</v>
      </c>
      <c r="M966" s="3" t="s">
        <v>1996</v>
      </c>
      <c r="N966" s="3" t="s">
        <v>2222</v>
      </c>
      <c r="O966" s="3" t="s">
        <v>2222</v>
      </c>
      <c r="P966" s="3" t="s">
        <v>838</v>
      </c>
      <c r="Q966" s="3" t="s">
        <v>1211</v>
      </c>
      <c r="R966" s="3" t="s">
        <v>15</v>
      </c>
      <c r="S966" s="3" t="s">
        <v>2672</v>
      </c>
      <c r="T966" s="3" t="s">
        <v>2609</v>
      </c>
      <c r="U966" s="3" t="s">
        <v>2610</v>
      </c>
      <c r="V966" s="6" t="s">
        <v>9</v>
      </c>
    </row>
    <row r="967" spans="1:22" ht="15.95" customHeight="1" x14ac:dyDescent="0.25">
      <c r="A967" s="3" t="s">
        <v>9</v>
      </c>
      <c r="B967" s="3" t="s">
        <v>2692</v>
      </c>
      <c r="C967" s="3" t="s">
        <v>2693</v>
      </c>
      <c r="D967" s="3" t="s">
        <v>16</v>
      </c>
      <c r="E967" s="8">
        <v>3387</v>
      </c>
      <c r="F967" s="3" t="s">
        <v>2694</v>
      </c>
      <c r="G967" s="4">
        <v>130</v>
      </c>
      <c r="H967" s="4">
        <v>31.72</v>
      </c>
      <c r="I967" s="5">
        <f>VLOOKUP(B967,[1]EXEL!$D$1:$N$65536,11,FALSE)</f>
        <v>1</v>
      </c>
      <c r="J967" s="5">
        <f>VLOOKUP(B967,[1]EXEL!$D$1:$P$65536,13,FALSE)</f>
        <v>1</v>
      </c>
      <c r="K967" s="3" t="s">
        <v>18</v>
      </c>
      <c r="L967" s="3" t="s">
        <v>17</v>
      </c>
      <c r="M967" s="3" t="s">
        <v>246</v>
      </c>
      <c r="N967" s="3" t="s">
        <v>2676</v>
      </c>
      <c r="O967" s="3" t="s">
        <v>2677</v>
      </c>
      <c r="P967" s="3" t="s">
        <v>2678</v>
      </c>
      <c r="Q967" s="3" t="s">
        <v>1211</v>
      </c>
      <c r="R967" s="3" t="s">
        <v>2679</v>
      </c>
      <c r="S967" s="3" t="s">
        <v>2691</v>
      </c>
      <c r="T967" s="3" t="s">
        <v>839</v>
      </c>
      <c r="U967" s="3" t="s">
        <v>9</v>
      </c>
      <c r="V967" s="6" t="s">
        <v>2691</v>
      </c>
    </row>
    <row r="968" spans="1:22" ht="15.95" customHeight="1" x14ac:dyDescent="0.25">
      <c r="A968" s="3" t="s">
        <v>9</v>
      </c>
      <c r="B968" s="3" t="s">
        <v>2715</v>
      </c>
      <c r="C968" s="3" t="s">
        <v>2716</v>
      </c>
      <c r="D968" s="3" t="s">
        <v>16</v>
      </c>
      <c r="E968" s="8">
        <v>3399</v>
      </c>
      <c r="F968" s="3" t="s">
        <v>2717</v>
      </c>
      <c r="G968" s="4">
        <v>140</v>
      </c>
      <c r="H968" s="4">
        <v>39</v>
      </c>
      <c r="I968" s="5">
        <f>VLOOKUP(B968,[1]EXEL!$D$1:$N$65536,11,FALSE)</f>
        <v>1</v>
      </c>
      <c r="J968" s="5">
        <f>VLOOKUP(B968,[1]EXEL!$D$1:$P$65536,13,FALSE)</f>
        <v>1</v>
      </c>
      <c r="K968" s="3" t="s">
        <v>18</v>
      </c>
      <c r="L968" s="3" t="s">
        <v>17</v>
      </c>
      <c r="M968" s="3" t="s">
        <v>246</v>
      </c>
      <c r="N968" s="3" t="s">
        <v>2676</v>
      </c>
      <c r="O968" s="3" t="s">
        <v>2677</v>
      </c>
      <c r="P968" s="3" t="s">
        <v>2678</v>
      </c>
      <c r="Q968" s="3" t="s">
        <v>1211</v>
      </c>
      <c r="R968" s="3" t="s">
        <v>2679</v>
      </c>
      <c r="S968" s="3" t="s">
        <v>2714</v>
      </c>
      <c r="T968" s="3" t="s">
        <v>839</v>
      </c>
      <c r="U968" s="3" t="s">
        <v>9</v>
      </c>
      <c r="V968" s="6" t="s">
        <v>2714</v>
      </c>
    </row>
    <row r="969" spans="1:22" ht="15.95" customHeight="1" x14ac:dyDescent="0.25">
      <c r="A969" s="3" t="s">
        <v>9</v>
      </c>
      <c r="B969" s="3" t="s">
        <v>2718</v>
      </c>
      <c r="C969" s="3" t="s">
        <v>2719</v>
      </c>
      <c r="D969" s="3" t="s">
        <v>16</v>
      </c>
      <c r="E969" s="8">
        <v>3787</v>
      </c>
      <c r="F969" s="3" t="s">
        <v>2720</v>
      </c>
      <c r="G969" s="4">
        <v>140</v>
      </c>
      <c r="H969" s="4">
        <v>39</v>
      </c>
      <c r="I969" s="5">
        <f>VLOOKUP(B969,[1]EXEL!$D$1:$N$65536,11,FALSE)</f>
        <v>1</v>
      </c>
      <c r="J969" s="5">
        <f>VLOOKUP(B969,[1]EXEL!$D$1:$P$65536,13,FALSE)</f>
        <v>1</v>
      </c>
      <c r="K969" s="3" t="s">
        <v>18</v>
      </c>
      <c r="L969" s="3" t="s">
        <v>17</v>
      </c>
      <c r="M969" s="3" t="s">
        <v>246</v>
      </c>
      <c r="N969" s="3" t="s">
        <v>2676</v>
      </c>
      <c r="O969" s="3" t="s">
        <v>2677</v>
      </c>
      <c r="P969" s="3" t="s">
        <v>2678</v>
      </c>
      <c r="Q969" s="3" t="s">
        <v>1211</v>
      </c>
      <c r="R969" s="3" t="s">
        <v>2679</v>
      </c>
      <c r="S969" s="3" t="s">
        <v>2714</v>
      </c>
      <c r="T969" s="3" t="s">
        <v>839</v>
      </c>
      <c r="U969" s="3" t="s">
        <v>9</v>
      </c>
      <c r="V969" s="6" t="s">
        <v>2714</v>
      </c>
    </row>
    <row r="970" spans="1:22" ht="15.95" customHeight="1" x14ac:dyDescent="0.25">
      <c r="A970" s="3" t="s">
        <v>9</v>
      </c>
      <c r="B970" s="3" t="s">
        <v>2722</v>
      </c>
      <c r="C970" s="3" t="s">
        <v>2723</v>
      </c>
      <c r="D970" s="3" t="s">
        <v>16</v>
      </c>
      <c r="E970" s="8">
        <v>4581</v>
      </c>
      <c r="F970" s="3" t="s">
        <v>2724</v>
      </c>
      <c r="G970" s="4">
        <v>154</v>
      </c>
      <c r="H970" s="4">
        <v>53.4</v>
      </c>
      <c r="I970" s="5">
        <f>VLOOKUP(B970,[1]EXEL!$D$1:$N$65536,11,FALSE)</f>
        <v>1</v>
      </c>
      <c r="J970" s="5">
        <f>VLOOKUP(B970,[1]EXEL!$D$1:$P$65536,13,FALSE)</f>
        <v>1</v>
      </c>
      <c r="K970" s="3" t="s">
        <v>18</v>
      </c>
      <c r="L970" s="3" t="s">
        <v>17</v>
      </c>
      <c r="M970" s="3" t="s">
        <v>246</v>
      </c>
      <c r="N970" s="3" t="s">
        <v>2676</v>
      </c>
      <c r="O970" s="3" t="s">
        <v>2677</v>
      </c>
      <c r="P970" s="3" t="s">
        <v>2678</v>
      </c>
      <c r="Q970" s="3" t="s">
        <v>1211</v>
      </c>
      <c r="R970" s="3" t="s">
        <v>2679</v>
      </c>
      <c r="S970" s="3" t="s">
        <v>2721</v>
      </c>
      <c r="T970" s="3" t="s">
        <v>839</v>
      </c>
      <c r="U970" s="3" t="s">
        <v>9</v>
      </c>
      <c r="V970" s="6" t="s">
        <v>2721</v>
      </c>
    </row>
    <row r="971" spans="1:22" ht="15.95" customHeight="1" x14ac:dyDescent="0.25">
      <c r="A971" s="3" t="s">
        <v>9</v>
      </c>
      <c r="B971" s="3" t="s">
        <v>2725</v>
      </c>
      <c r="C971" s="3" t="s">
        <v>2726</v>
      </c>
      <c r="D971" s="3" t="s">
        <v>2727</v>
      </c>
      <c r="E971" s="8">
        <v>29757</v>
      </c>
      <c r="F971" s="3" t="s">
        <v>2728</v>
      </c>
      <c r="G971" s="4">
        <v>737</v>
      </c>
      <c r="H971" s="4">
        <v>126.4375</v>
      </c>
      <c r="I971" s="5">
        <f>VLOOKUP(B971,[1]EXEL!$D$1:$N$65536,11,FALSE)</f>
        <v>1</v>
      </c>
      <c r="J971" s="5">
        <f>VLOOKUP(B971,[1]EXEL!$D$1:$P$65536,13,FALSE)</f>
        <v>1</v>
      </c>
      <c r="K971" s="3" t="s">
        <v>18</v>
      </c>
      <c r="L971" s="3" t="s">
        <v>17</v>
      </c>
      <c r="M971" s="3" t="s">
        <v>246</v>
      </c>
      <c r="N971" s="3" t="s">
        <v>2676</v>
      </c>
      <c r="O971" s="3" t="s">
        <v>2677</v>
      </c>
      <c r="P971" s="3" t="s">
        <v>2678</v>
      </c>
      <c r="Q971" s="3" t="s">
        <v>2729</v>
      </c>
      <c r="R971" s="3" t="s">
        <v>2679</v>
      </c>
      <c r="S971" s="3" t="s">
        <v>2730</v>
      </c>
      <c r="T971" s="3" t="s">
        <v>839</v>
      </c>
      <c r="U971" s="3" t="s">
        <v>9</v>
      </c>
      <c r="V971" s="6" t="s">
        <v>2730</v>
      </c>
    </row>
    <row r="972" spans="1:22" ht="15.95" customHeight="1" x14ac:dyDescent="0.25">
      <c r="A972" s="3" t="s">
        <v>9</v>
      </c>
      <c r="B972" s="3" t="s">
        <v>2731</v>
      </c>
      <c r="C972" s="3" t="s">
        <v>2732</v>
      </c>
      <c r="D972" s="3" t="s">
        <v>9</v>
      </c>
      <c r="E972" s="8">
        <v>36400</v>
      </c>
      <c r="F972" s="3" t="s">
        <v>2733</v>
      </c>
      <c r="G972" s="4">
        <v>883</v>
      </c>
      <c r="H972" s="4">
        <v>133.31</v>
      </c>
      <c r="I972" s="5">
        <f>VLOOKUP(B972,[1]EXEL!$D$1:$N$65536,11,FALSE)</f>
        <v>1</v>
      </c>
      <c r="J972" s="5">
        <f>VLOOKUP(B972,[1]EXEL!$D$1:$P$65536,13,FALSE)</f>
        <v>1</v>
      </c>
      <c r="K972" s="3" t="s">
        <v>18</v>
      </c>
      <c r="L972" s="3" t="s">
        <v>10</v>
      </c>
      <c r="M972" s="3" t="s">
        <v>246</v>
      </c>
      <c r="N972" s="3" t="s">
        <v>2676</v>
      </c>
      <c r="O972" s="3" t="s">
        <v>2677</v>
      </c>
      <c r="P972" s="3" t="s">
        <v>2678</v>
      </c>
      <c r="Q972" s="3" t="s">
        <v>2729</v>
      </c>
      <c r="R972" s="3" t="s">
        <v>2679</v>
      </c>
      <c r="S972" s="3" t="s">
        <v>2734</v>
      </c>
      <c r="T972" s="3" t="s">
        <v>839</v>
      </c>
      <c r="U972" s="3" t="s">
        <v>9</v>
      </c>
      <c r="V972" s="6" t="s">
        <v>2734</v>
      </c>
    </row>
    <row r="973" spans="1:22" ht="15.95" customHeight="1" x14ac:dyDescent="0.25">
      <c r="A973" s="3" t="s">
        <v>9</v>
      </c>
      <c r="B973" s="3" t="s">
        <v>2735</v>
      </c>
      <c r="C973" s="3" t="s">
        <v>2736</v>
      </c>
      <c r="D973" s="3" t="s">
        <v>9</v>
      </c>
      <c r="E973" s="8">
        <v>201</v>
      </c>
      <c r="F973" s="3" t="s">
        <v>2737</v>
      </c>
      <c r="G973" s="4">
        <v>2.72</v>
      </c>
      <c r="H973" s="4">
        <v>0.24262</v>
      </c>
      <c r="I973" s="5">
        <f>VLOOKUP(B973,[1]EXEL!$D$1:$N$65536,11,FALSE)</f>
        <v>168</v>
      </c>
      <c r="J973" s="5">
        <f>VLOOKUP(B973,[1]EXEL!$D$1:$P$65536,13,FALSE)</f>
        <v>14</v>
      </c>
      <c r="K973" s="3" t="s">
        <v>18</v>
      </c>
      <c r="L973" s="3" t="s">
        <v>10</v>
      </c>
      <c r="M973" s="3" t="s">
        <v>246</v>
      </c>
      <c r="N973" s="3" t="s">
        <v>2676</v>
      </c>
      <c r="O973" s="3" t="s">
        <v>247</v>
      </c>
      <c r="P973" s="3" t="s">
        <v>13</v>
      </c>
      <c r="Q973" s="3" t="s">
        <v>14</v>
      </c>
      <c r="R973" s="3" t="s">
        <v>2679</v>
      </c>
      <c r="S973" s="3" t="s">
        <v>2738</v>
      </c>
      <c r="T973" s="3" t="s">
        <v>260</v>
      </c>
      <c r="U973" s="3" t="s">
        <v>261</v>
      </c>
      <c r="V973" s="6" t="s">
        <v>2738</v>
      </c>
    </row>
    <row r="974" spans="1:22" ht="15.95" customHeight="1" x14ac:dyDescent="0.25">
      <c r="A974" s="3" t="s">
        <v>9</v>
      </c>
      <c r="B974" s="3" t="s">
        <v>2739</v>
      </c>
      <c r="C974" s="3" t="s">
        <v>2740</v>
      </c>
      <c r="D974" s="3" t="s">
        <v>9</v>
      </c>
      <c r="E974" s="8">
        <v>121</v>
      </c>
      <c r="F974" s="3" t="s">
        <v>2741</v>
      </c>
      <c r="G974" s="4">
        <v>2.72</v>
      </c>
      <c r="H974" s="4">
        <v>0.24262</v>
      </c>
      <c r="I974" s="5">
        <f>VLOOKUP(B974,[1]EXEL!$D$1:$N$65536,11,FALSE)</f>
        <v>168</v>
      </c>
      <c r="J974" s="5">
        <f>VLOOKUP(B974,[1]EXEL!$D$1:$P$65536,13,FALSE)</f>
        <v>14</v>
      </c>
      <c r="K974" s="3" t="s">
        <v>18</v>
      </c>
      <c r="L974" s="3" t="s">
        <v>10</v>
      </c>
      <c r="M974" s="3" t="s">
        <v>246</v>
      </c>
      <c r="N974" s="3" t="s">
        <v>2676</v>
      </c>
      <c r="O974" s="3" t="s">
        <v>247</v>
      </c>
      <c r="P974" s="3" t="s">
        <v>13</v>
      </c>
      <c r="Q974" s="3" t="s">
        <v>14</v>
      </c>
      <c r="R974" s="3" t="s">
        <v>2679</v>
      </c>
      <c r="S974" s="3" t="s">
        <v>2738</v>
      </c>
      <c r="T974" s="3" t="s">
        <v>248</v>
      </c>
      <c r="U974" s="3" t="s">
        <v>249</v>
      </c>
      <c r="V974" s="6" t="s">
        <v>2738</v>
      </c>
    </row>
    <row r="975" spans="1:22" ht="15.95" customHeight="1" x14ac:dyDescent="0.25">
      <c r="A975" s="3" t="s">
        <v>9</v>
      </c>
      <c r="B975" s="3" t="s">
        <v>2742</v>
      </c>
      <c r="C975" s="3" t="s">
        <v>2743</v>
      </c>
      <c r="D975" s="3" t="s">
        <v>9</v>
      </c>
      <c r="E975" s="8">
        <v>201</v>
      </c>
      <c r="F975" s="3" t="s">
        <v>2744</v>
      </c>
      <c r="G975" s="4">
        <v>2.72</v>
      </c>
      <c r="H975" s="4">
        <v>0.24262</v>
      </c>
      <c r="I975" s="5">
        <f>VLOOKUP(B975,[1]EXEL!$D$1:$N$65536,11,FALSE)</f>
        <v>168</v>
      </c>
      <c r="J975" s="5">
        <f>VLOOKUP(B975,[1]EXEL!$D$1:$P$65536,13,FALSE)</f>
        <v>14</v>
      </c>
      <c r="K975" s="3" t="s">
        <v>18</v>
      </c>
      <c r="L975" s="3" t="s">
        <v>10</v>
      </c>
      <c r="M975" s="3" t="s">
        <v>246</v>
      </c>
      <c r="N975" s="3" t="s">
        <v>2676</v>
      </c>
      <c r="O975" s="3" t="s">
        <v>247</v>
      </c>
      <c r="P975" s="3" t="s">
        <v>13</v>
      </c>
      <c r="Q975" s="3" t="s">
        <v>14</v>
      </c>
      <c r="R975" s="3" t="s">
        <v>2679</v>
      </c>
      <c r="S975" s="3" t="s">
        <v>2738</v>
      </c>
      <c r="T975" s="3" t="s">
        <v>872</v>
      </c>
      <c r="U975" s="3" t="s">
        <v>873</v>
      </c>
      <c r="V975" s="6" t="s">
        <v>2738</v>
      </c>
    </row>
    <row r="976" spans="1:22" ht="15.95" customHeight="1" x14ac:dyDescent="0.25">
      <c r="A976" s="3" t="s">
        <v>9</v>
      </c>
      <c r="B976" s="3" t="s">
        <v>2746</v>
      </c>
      <c r="C976" s="3" t="s">
        <v>2747</v>
      </c>
      <c r="D976" s="3" t="s">
        <v>9</v>
      </c>
      <c r="E976" s="8">
        <v>6568</v>
      </c>
      <c r="F976" s="3" t="s">
        <v>2748</v>
      </c>
      <c r="G976" s="4">
        <v>395</v>
      </c>
      <c r="H976" s="4">
        <v>61.17</v>
      </c>
      <c r="I976" s="5">
        <f>VLOOKUP(B976,[1]EXEL!$D$1:$N$65536,11,FALSE)</f>
        <v>1</v>
      </c>
      <c r="J976" s="5">
        <f>VLOOKUP(B976,[1]EXEL!$D$1:$P$65536,13,FALSE)</f>
        <v>1</v>
      </c>
      <c r="K976" s="3" t="s">
        <v>18</v>
      </c>
      <c r="L976" s="3" t="s">
        <v>10</v>
      </c>
      <c r="M976" s="3" t="s">
        <v>246</v>
      </c>
      <c r="N976" s="3" t="s">
        <v>2676</v>
      </c>
      <c r="O976" s="3" t="s">
        <v>2749</v>
      </c>
      <c r="P976" s="3" t="s">
        <v>2678</v>
      </c>
      <c r="Q976" s="3" t="s">
        <v>1211</v>
      </c>
      <c r="R976" s="3" t="s">
        <v>2679</v>
      </c>
      <c r="S976" s="3" t="s">
        <v>2750</v>
      </c>
      <c r="T976" s="3" t="s">
        <v>839</v>
      </c>
      <c r="U976" s="3" t="s">
        <v>9</v>
      </c>
      <c r="V976" s="6" t="s">
        <v>2750</v>
      </c>
    </row>
    <row r="977" spans="1:22" ht="15.95" customHeight="1" x14ac:dyDescent="0.25">
      <c r="A977" s="3" t="s">
        <v>9</v>
      </c>
      <c r="B977" s="3" t="s">
        <v>2751</v>
      </c>
      <c r="C977" s="3" t="s">
        <v>2752</v>
      </c>
      <c r="D977" s="3" t="s">
        <v>9</v>
      </c>
      <c r="E977" s="8">
        <v>6485</v>
      </c>
      <c r="F977" s="3" t="s">
        <v>2753</v>
      </c>
      <c r="G977" s="4">
        <v>395</v>
      </c>
      <c r="H977" s="4">
        <v>61.17</v>
      </c>
      <c r="I977" s="5">
        <f>VLOOKUP(B977,[1]EXEL!$D$1:$N$65536,11,FALSE)</f>
        <v>1</v>
      </c>
      <c r="J977" s="5">
        <f>VLOOKUP(B977,[1]EXEL!$D$1:$P$65536,13,FALSE)</f>
        <v>1</v>
      </c>
      <c r="K977" s="3" t="s">
        <v>18</v>
      </c>
      <c r="L977" s="3" t="s">
        <v>10</v>
      </c>
      <c r="M977" s="3" t="s">
        <v>246</v>
      </c>
      <c r="N977" s="3" t="s">
        <v>2676</v>
      </c>
      <c r="O977" s="3" t="s">
        <v>2749</v>
      </c>
      <c r="P977" s="3" t="s">
        <v>2678</v>
      </c>
      <c r="Q977" s="3" t="s">
        <v>1211</v>
      </c>
      <c r="R977" s="3" t="s">
        <v>2679</v>
      </c>
      <c r="S977" s="3" t="s">
        <v>2750</v>
      </c>
      <c r="T977" s="3" t="s">
        <v>839</v>
      </c>
      <c r="U977" s="3" t="s">
        <v>9</v>
      </c>
      <c r="V977" s="6" t="s">
        <v>2750</v>
      </c>
    </row>
    <row r="978" spans="1:22" ht="15.95" customHeight="1" x14ac:dyDescent="0.25">
      <c r="A978" s="3" t="s">
        <v>9</v>
      </c>
      <c r="B978" s="3" t="s">
        <v>2754</v>
      </c>
      <c r="C978" s="3" t="s">
        <v>2755</v>
      </c>
      <c r="D978" s="3" t="s">
        <v>9</v>
      </c>
      <c r="E978" s="8">
        <v>6568</v>
      </c>
      <c r="F978" s="3" t="s">
        <v>2756</v>
      </c>
      <c r="G978" s="4">
        <v>395</v>
      </c>
      <c r="H978" s="4">
        <v>61.17</v>
      </c>
      <c r="I978" s="5">
        <f>VLOOKUP(B978,[1]EXEL!$D$1:$N$65536,11,FALSE)</f>
        <v>1</v>
      </c>
      <c r="J978" s="5">
        <f>VLOOKUP(B978,[1]EXEL!$D$1:$P$65536,13,FALSE)</f>
        <v>1</v>
      </c>
      <c r="K978" s="3" t="s">
        <v>18</v>
      </c>
      <c r="L978" s="3" t="s">
        <v>10</v>
      </c>
      <c r="M978" s="3" t="s">
        <v>246</v>
      </c>
      <c r="N978" s="3" t="s">
        <v>2676</v>
      </c>
      <c r="O978" s="3" t="s">
        <v>2749</v>
      </c>
      <c r="P978" s="3" t="s">
        <v>2678</v>
      </c>
      <c r="Q978" s="3" t="s">
        <v>1211</v>
      </c>
      <c r="R978" s="3" t="s">
        <v>2679</v>
      </c>
      <c r="S978" s="3" t="s">
        <v>2750</v>
      </c>
      <c r="T978" s="3" t="s">
        <v>839</v>
      </c>
      <c r="U978" s="3" t="s">
        <v>9</v>
      </c>
      <c r="V978" s="6" t="s">
        <v>2750</v>
      </c>
    </row>
    <row r="979" spans="1:22" ht="15.95" customHeight="1" x14ac:dyDescent="0.25">
      <c r="A979" s="3" t="s">
        <v>9</v>
      </c>
      <c r="B979" s="3" t="s">
        <v>2757</v>
      </c>
      <c r="C979" s="3" t="s">
        <v>2758</v>
      </c>
      <c r="D979" s="3" t="s">
        <v>9</v>
      </c>
      <c r="E979" s="8">
        <v>6721</v>
      </c>
      <c r="F979" s="3" t="s">
        <v>2759</v>
      </c>
      <c r="G979" s="4">
        <v>310</v>
      </c>
      <c r="H979" s="4">
        <v>74</v>
      </c>
      <c r="I979" s="5">
        <f>VLOOKUP(B979,[1]EXEL!$D$1:$N$65536,11,FALSE)</f>
        <v>1</v>
      </c>
      <c r="J979" s="5">
        <f>VLOOKUP(B979,[1]EXEL!$D$1:$P$65536,13,FALSE)</f>
        <v>1</v>
      </c>
      <c r="K979" s="3" t="s">
        <v>18</v>
      </c>
      <c r="L979" s="3" t="s">
        <v>10</v>
      </c>
      <c r="M979" s="3" t="s">
        <v>246</v>
      </c>
      <c r="N979" s="3" t="s">
        <v>2676</v>
      </c>
      <c r="O979" s="3" t="s">
        <v>2749</v>
      </c>
      <c r="P979" s="3" t="s">
        <v>2678</v>
      </c>
      <c r="Q979" s="3" t="s">
        <v>1211</v>
      </c>
      <c r="R979" s="3" t="s">
        <v>2679</v>
      </c>
      <c r="S979" s="3" t="s">
        <v>2760</v>
      </c>
      <c r="T979" s="3" t="s">
        <v>839</v>
      </c>
      <c r="U979" s="3" t="s">
        <v>9</v>
      </c>
      <c r="V979" s="6" t="s">
        <v>2760</v>
      </c>
    </row>
    <row r="980" spans="1:22" ht="15.95" customHeight="1" x14ac:dyDescent="0.25">
      <c r="A980" s="3" t="s">
        <v>9</v>
      </c>
      <c r="B980" s="3" t="s">
        <v>2761</v>
      </c>
      <c r="C980" s="3" t="s">
        <v>2762</v>
      </c>
      <c r="D980" s="3" t="s">
        <v>9</v>
      </c>
      <c r="E980" s="8">
        <v>6485</v>
      </c>
      <c r="F980" s="3" t="s">
        <v>2763</v>
      </c>
      <c r="G980" s="4">
        <v>310</v>
      </c>
      <c r="H980" s="4">
        <v>74</v>
      </c>
      <c r="I980" s="5">
        <f>VLOOKUP(B980,[1]EXEL!$D$1:$N$65536,11,FALSE)</f>
        <v>1</v>
      </c>
      <c r="J980" s="5">
        <f>VLOOKUP(B980,[1]EXEL!$D$1:$P$65536,13,FALSE)</f>
        <v>1</v>
      </c>
      <c r="K980" s="3" t="s">
        <v>18</v>
      </c>
      <c r="L980" s="3" t="s">
        <v>10</v>
      </c>
      <c r="M980" s="3" t="s">
        <v>246</v>
      </c>
      <c r="N980" s="3" t="s">
        <v>2676</v>
      </c>
      <c r="O980" s="3" t="s">
        <v>2749</v>
      </c>
      <c r="P980" s="3" t="s">
        <v>2678</v>
      </c>
      <c r="Q980" s="3" t="s">
        <v>1211</v>
      </c>
      <c r="R980" s="3" t="s">
        <v>2679</v>
      </c>
      <c r="S980" s="3" t="s">
        <v>2760</v>
      </c>
      <c r="T980" s="3" t="s">
        <v>839</v>
      </c>
      <c r="U980" s="3" t="s">
        <v>9</v>
      </c>
      <c r="V980" s="6" t="s">
        <v>2760</v>
      </c>
    </row>
    <row r="981" spans="1:22" ht="15.95" customHeight="1" x14ac:dyDescent="0.25">
      <c r="A981" s="3" t="s">
        <v>9</v>
      </c>
      <c r="B981" s="3" t="s">
        <v>2764</v>
      </c>
      <c r="C981" s="3" t="s">
        <v>2765</v>
      </c>
      <c r="D981" s="3" t="s">
        <v>9</v>
      </c>
      <c r="E981" s="8">
        <v>6721</v>
      </c>
      <c r="F981" s="3" t="s">
        <v>2766</v>
      </c>
      <c r="G981" s="4">
        <v>310</v>
      </c>
      <c r="H981" s="4">
        <v>74</v>
      </c>
      <c r="I981" s="5">
        <f>VLOOKUP(B981,[1]EXEL!$D$1:$N$65536,11,FALSE)</f>
        <v>1</v>
      </c>
      <c r="J981" s="5">
        <f>VLOOKUP(B981,[1]EXEL!$D$1:$P$65536,13,FALSE)</f>
        <v>1</v>
      </c>
      <c r="K981" s="3" t="s">
        <v>18</v>
      </c>
      <c r="L981" s="3" t="s">
        <v>10</v>
      </c>
      <c r="M981" s="3" t="s">
        <v>246</v>
      </c>
      <c r="N981" s="3" t="s">
        <v>2676</v>
      </c>
      <c r="O981" s="3" t="s">
        <v>2749</v>
      </c>
      <c r="P981" s="3" t="s">
        <v>2678</v>
      </c>
      <c r="Q981" s="3" t="s">
        <v>1211</v>
      </c>
      <c r="R981" s="3" t="s">
        <v>2679</v>
      </c>
      <c r="S981" s="3" t="s">
        <v>2760</v>
      </c>
      <c r="T981" s="3" t="s">
        <v>839</v>
      </c>
      <c r="U981" s="3" t="s">
        <v>9</v>
      </c>
      <c r="V981" s="6" t="s">
        <v>2760</v>
      </c>
    </row>
    <row r="982" spans="1:22" ht="15.95" customHeight="1" x14ac:dyDescent="0.25">
      <c r="A982" s="3" t="s">
        <v>9</v>
      </c>
      <c r="B982" s="3" t="s">
        <v>2767</v>
      </c>
      <c r="C982" s="3" t="s">
        <v>2674</v>
      </c>
      <c r="D982" s="3" t="s">
        <v>9</v>
      </c>
      <c r="E982" s="8">
        <v>5271</v>
      </c>
      <c r="F982" s="3" t="s">
        <v>2768</v>
      </c>
      <c r="G982" s="4">
        <v>199</v>
      </c>
      <c r="H982" s="4">
        <v>53.35</v>
      </c>
      <c r="I982" s="5">
        <f>VLOOKUP(B982,[1]EXEL!$D$1:$N$65536,11,FALSE)</f>
        <v>1</v>
      </c>
      <c r="J982" s="5">
        <f>VLOOKUP(B982,[1]EXEL!$D$1:$P$65536,13,FALSE)</f>
        <v>1</v>
      </c>
      <c r="K982" s="3" t="s">
        <v>18</v>
      </c>
      <c r="L982" s="3" t="s">
        <v>10</v>
      </c>
      <c r="M982" s="3" t="s">
        <v>246</v>
      </c>
      <c r="N982" s="3" t="s">
        <v>2676</v>
      </c>
      <c r="O982" s="3" t="s">
        <v>2677</v>
      </c>
      <c r="P982" s="3" t="s">
        <v>2678</v>
      </c>
      <c r="Q982" s="3" t="s">
        <v>1211</v>
      </c>
      <c r="R982" s="3" t="s">
        <v>2679</v>
      </c>
      <c r="S982" s="3" t="s">
        <v>2769</v>
      </c>
      <c r="T982" s="3" t="s">
        <v>839</v>
      </c>
      <c r="U982" s="3" t="s">
        <v>9</v>
      </c>
      <c r="V982" s="6" t="s">
        <v>2769</v>
      </c>
    </row>
    <row r="983" spans="1:22" ht="15.95" customHeight="1" x14ac:dyDescent="0.25">
      <c r="A983" s="3" t="s">
        <v>9</v>
      </c>
      <c r="B983" s="3" t="s">
        <v>2770</v>
      </c>
      <c r="C983" s="3" t="s">
        <v>2680</v>
      </c>
      <c r="D983" s="3" t="s">
        <v>9</v>
      </c>
      <c r="E983" s="8">
        <v>5188</v>
      </c>
      <c r="F983" s="3" t="s">
        <v>2771</v>
      </c>
      <c r="G983" s="4">
        <v>199</v>
      </c>
      <c r="H983" s="4">
        <v>53.35</v>
      </c>
      <c r="I983" s="5">
        <f>VLOOKUP(B983,[1]EXEL!$D$1:$N$65536,11,FALSE)</f>
        <v>1</v>
      </c>
      <c r="J983" s="5">
        <f>VLOOKUP(B983,[1]EXEL!$D$1:$P$65536,13,FALSE)</f>
        <v>1</v>
      </c>
      <c r="K983" s="3" t="s">
        <v>18</v>
      </c>
      <c r="L983" s="3" t="s">
        <v>10</v>
      </c>
      <c r="M983" s="3" t="s">
        <v>246</v>
      </c>
      <c r="N983" s="3" t="s">
        <v>2676</v>
      </c>
      <c r="O983" s="3" t="s">
        <v>2677</v>
      </c>
      <c r="P983" s="3" t="s">
        <v>2678</v>
      </c>
      <c r="Q983" s="3" t="s">
        <v>1211</v>
      </c>
      <c r="R983" s="3" t="s">
        <v>2679</v>
      </c>
      <c r="S983" s="3" t="s">
        <v>2769</v>
      </c>
      <c r="T983" s="3" t="s">
        <v>839</v>
      </c>
      <c r="U983" s="3" t="s">
        <v>9</v>
      </c>
      <c r="V983" s="6" t="s">
        <v>2769</v>
      </c>
    </row>
    <row r="984" spans="1:22" ht="15.95" customHeight="1" x14ac:dyDescent="0.25">
      <c r="A984" s="3" t="s">
        <v>9</v>
      </c>
      <c r="B984" s="3" t="s">
        <v>2772</v>
      </c>
      <c r="C984" s="3" t="s">
        <v>2681</v>
      </c>
      <c r="D984" s="3" t="s">
        <v>9</v>
      </c>
      <c r="E984" s="8">
        <v>5271</v>
      </c>
      <c r="F984" s="3" t="s">
        <v>2773</v>
      </c>
      <c r="G984" s="4">
        <v>199</v>
      </c>
      <c r="H984" s="4">
        <v>53.35</v>
      </c>
      <c r="I984" s="5">
        <f>VLOOKUP(B984,[1]EXEL!$D$1:$N$65536,11,FALSE)</f>
        <v>1</v>
      </c>
      <c r="J984" s="5">
        <f>VLOOKUP(B984,[1]EXEL!$D$1:$P$65536,13,FALSE)</f>
        <v>1</v>
      </c>
      <c r="K984" s="3" t="s">
        <v>18</v>
      </c>
      <c r="L984" s="3" t="s">
        <v>10</v>
      </c>
      <c r="M984" s="3" t="s">
        <v>246</v>
      </c>
      <c r="N984" s="3" t="s">
        <v>2676</v>
      </c>
      <c r="O984" s="3" t="s">
        <v>2677</v>
      </c>
      <c r="P984" s="3" t="s">
        <v>2678</v>
      </c>
      <c r="Q984" s="3" t="s">
        <v>1211</v>
      </c>
      <c r="R984" s="3" t="s">
        <v>2679</v>
      </c>
      <c r="S984" s="3" t="s">
        <v>2769</v>
      </c>
      <c r="T984" s="3" t="s">
        <v>839</v>
      </c>
      <c r="U984" s="3" t="s">
        <v>9</v>
      </c>
      <c r="V984" s="6" t="s">
        <v>2769</v>
      </c>
    </row>
    <row r="985" spans="1:22" ht="15.95" customHeight="1" x14ac:dyDescent="0.25">
      <c r="A985" s="3" t="s">
        <v>9</v>
      </c>
      <c r="B985" s="3" t="s">
        <v>2774</v>
      </c>
      <c r="C985" s="3" t="s">
        <v>2682</v>
      </c>
      <c r="D985" s="3" t="s">
        <v>9</v>
      </c>
      <c r="E985" s="8">
        <v>5479</v>
      </c>
      <c r="F985" s="3" t="s">
        <v>2775</v>
      </c>
      <c r="G985" s="4">
        <v>199</v>
      </c>
      <c r="H985" s="4">
        <v>53.35</v>
      </c>
      <c r="I985" s="5">
        <f>VLOOKUP(B985,[1]EXEL!$D$1:$N$65536,11,FALSE)</f>
        <v>1</v>
      </c>
      <c r="J985" s="5">
        <f>VLOOKUP(B985,[1]EXEL!$D$1:$P$65536,13,FALSE)</f>
        <v>1</v>
      </c>
      <c r="K985" s="3" t="s">
        <v>18</v>
      </c>
      <c r="L985" s="3" t="s">
        <v>10</v>
      </c>
      <c r="M985" s="3" t="s">
        <v>246</v>
      </c>
      <c r="N985" s="3" t="s">
        <v>2676</v>
      </c>
      <c r="O985" s="3" t="s">
        <v>2677</v>
      </c>
      <c r="P985" s="3" t="s">
        <v>2678</v>
      </c>
      <c r="Q985" s="3" t="s">
        <v>1211</v>
      </c>
      <c r="R985" s="3" t="s">
        <v>2679</v>
      </c>
      <c r="S985" s="3" t="s">
        <v>2769</v>
      </c>
      <c r="T985" s="3" t="s">
        <v>2288</v>
      </c>
      <c r="U985" s="3" t="s">
        <v>9</v>
      </c>
      <c r="V985" s="6" t="s">
        <v>2769</v>
      </c>
    </row>
    <row r="986" spans="1:22" ht="15.95" customHeight="1" x14ac:dyDescent="0.25">
      <c r="A986" s="3" t="s">
        <v>9</v>
      </c>
      <c r="B986" s="3" t="s">
        <v>2776</v>
      </c>
      <c r="C986" s="3" t="s">
        <v>2683</v>
      </c>
      <c r="D986" s="3" t="s">
        <v>9</v>
      </c>
      <c r="E986" s="8">
        <v>5396</v>
      </c>
      <c r="F986" s="3" t="s">
        <v>2777</v>
      </c>
      <c r="G986" s="4">
        <v>199</v>
      </c>
      <c r="H986" s="4">
        <v>53.35</v>
      </c>
      <c r="I986" s="5">
        <f>VLOOKUP(B986,[1]EXEL!$D$1:$N$65536,11,FALSE)</f>
        <v>1</v>
      </c>
      <c r="J986" s="5">
        <f>VLOOKUP(B986,[1]EXEL!$D$1:$P$65536,13,FALSE)</f>
        <v>1</v>
      </c>
      <c r="K986" s="3" t="s">
        <v>18</v>
      </c>
      <c r="L986" s="3" t="s">
        <v>10</v>
      </c>
      <c r="M986" s="3" t="s">
        <v>246</v>
      </c>
      <c r="N986" s="3" t="s">
        <v>2676</v>
      </c>
      <c r="O986" s="3" t="s">
        <v>2677</v>
      </c>
      <c r="P986" s="3" t="s">
        <v>2678</v>
      </c>
      <c r="Q986" s="3" t="s">
        <v>1211</v>
      </c>
      <c r="R986" s="3" t="s">
        <v>2679</v>
      </c>
      <c r="S986" s="3" t="s">
        <v>2769</v>
      </c>
      <c r="T986" s="3" t="s">
        <v>2288</v>
      </c>
      <c r="U986" s="3" t="s">
        <v>9</v>
      </c>
      <c r="V986" s="6" t="s">
        <v>2769</v>
      </c>
    </row>
    <row r="987" spans="1:22" ht="15.95" customHeight="1" x14ac:dyDescent="0.25">
      <c r="A987" s="3" t="s">
        <v>9</v>
      </c>
      <c r="B987" s="3" t="s">
        <v>2778</v>
      </c>
      <c r="C987" s="3" t="s">
        <v>2684</v>
      </c>
      <c r="D987" s="3" t="s">
        <v>9</v>
      </c>
      <c r="E987" s="8">
        <v>5479</v>
      </c>
      <c r="F987" s="3" t="s">
        <v>2779</v>
      </c>
      <c r="G987" s="4">
        <v>199</v>
      </c>
      <c r="H987" s="4">
        <v>53.35</v>
      </c>
      <c r="I987" s="5">
        <f>VLOOKUP(B987,[1]EXEL!$D$1:$N$65536,11,FALSE)</f>
        <v>1</v>
      </c>
      <c r="J987" s="5">
        <f>VLOOKUP(B987,[1]EXEL!$D$1:$P$65536,13,FALSE)</f>
        <v>1</v>
      </c>
      <c r="K987" s="3" t="s">
        <v>18</v>
      </c>
      <c r="L987" s="3" t="s">
        <v>10</v>
      </c>
      <c r="M987" s="3" t="s">
        <v>246</v>
      </c>
      <c r="N987" s="3" t="s">
        <v>2676</v>
      </c>
      <c r="O987" s="3" t="s">
        <v>2677</v>
      </c>
      <c r="P987" s="3" t="s">
        <v>2678</v>
      </c>
      <c r="Q987" s="3" t="s">
        <v>1211</v>
      </c>
      <c r="R987" s="3" t="s">
        <v>2679</v>
      </c>
      <c r="S987" s="3" t="s">
        <v>2769</v>
      </c>
      <c r="T987" s="3" t="s">
        <v>2288</v>
      </c>
      <c r="U987" s="3" t="s">
        <v>9</v>
      </c>
      <c r="V987" s="6" t="s">
        <v>2769</v>
      </c>
    </row>
    <row r="988" spans="1:22" ht="15.95" customHeight="1" x14ac:dyDescent="0.25">
      <c r="A988" s="3" t="s">
        <v>9</v>
      </c>
      <c r="B988" s="3" t="s">
        <v>2780</v>
      </c>
      <c r="C988" s="3" t="s">
        <v>2685</v>
      </c>
      <c r="D988" s="3" t="s">
        <v>9</v>
      </c>
      <c r="E988" s="8">
        <v>5271</v>
      </c>
      <c r="F988" s="3" t="s">
        <v>2781</v>
      </c>
      <c r="G988" s="4">
        <v>199</v>
      </c>
      <c r="H988" s="4">
        <v>53.35</v>
      </c>
      <c r="I988" s="5">
        <f>VLOOKUP(B988,[1]EXEL!$D$1:$N$65536,11,FALSE)</f>
        <v>1</v>
      </c>
      <c r="J988" s="5">
        <f>VLOOKUP(B988,[1]EXEL!$D$1:$P$65536,13,FALSE)</f>
        <v>1</v>
      </c>
      <c r="K988" s="3" t="s">
        <v>18</v>
      </c>
      <c r="L988" s="3" t="s">
        <v>10</v>
      </c>
      <c r="M988" s="3" t="s">
        <v>246</v>
      </c>
      <c r="N988" s="3" t="s">
        <v>2676</v>
      </c>
      <c r="O988" s="3" t="s">
        <v>2677</v>
      </c>
      <c r="P988" s="3" t="s">
        <v>2678</v>
      </c>
      <c r="Q988" s="3" t="s">
        <v>1211</v>
      </c>
      <c r="R988" s="3" t="s">
        <v>2679</v>
      </c>
      <c r="S988" s="3" t="s">
        <v>2782</v>
      </c>
      <c r="T988" s="3" t="s">
        <v>839</v>
      </c>
      <c r="U988" s="3" t="s">
        <v>9</v>
      </c>
      <c r="V988" s="6" t="s">
        <v>2782</v>
      </c>
    </row>
    <row r="989" spans="1:22" ht="15.95" customHeight="1" x14ac:dyDescent="0.25">
      <c r="A989" s="3" t="s">
        <v>9</v>
      </c>
      <c r="B989" s="3" t="s">
        <v>2783</v>
      </c>
      <c r="C989" s="3" t="s">
        <v>2686</v>
      </c>
      <c r="D989" s="3" t="s">
        <v>9</v>
      </c>
      <c r="E989" s="8">
        <v>5188</v>
      </c>
      <c r="F989" s="3" t="s">
        <v>2784</v>
      </c>
      <c r="G989" s="4">
        <v>199</v>
      </c>
      <c r="H989" s="4">
        <v>53.35</v>
      </c>
      <c r="I989" s="5">
        <f>VLOOKUP(B989,[1]EXEL!$D$1:$N$65536,11,FALSE)</f>
        <v>1</v>
      </c>
      <c r="J989" s="5">
        <f>VLOOKUP(B989,[1]EXEL!$D$1:$P$65536,13,FALSE)</f>
        <v>1</v>
      </c>
      <c r="K989" s="3" t="s">
        <v>18</v>
      </c>
      <c r="L989" s="3" t="s">
        <v>10</v>
      </c>
      <c r="M989" s="3" t="s">
        <v>246</v>
      </c>
      <c r="N989" s="3" t="s">
        <v>2676</v>
      </c>
      <c r="O989" s="3" t="s">
        <v>2677</v>
      </c>
      <c r="P989" s="3" t="s">
        <v>2678</v>
      </c>
      <c r="Q989" s="3" t="s">
        <v>1211</v>
      </c>
      <c r="R989" s="3" t="s">
        <v>2679</v>
      </c>
      <c r="S989" s="3" t="s">
        <v>2782</v>
      </c>
      <c r="T989" s="3" t="s">
        <v>839</v>
      </c>
      <c r="U989" s="3" t="s">
        <v>9</v>
      </c>
      <c r="V989" s="6" t="s">
        <v>2782</v>
      </c>
    </row>
    <row r="990" spans="1:22" ht="15.95" customHeight="1" x14ac:dyDescent="0.25">
      <c r="A990" s="3" t="s">
        <v>9</v>
      </c>
      <c r="B990" s="3" t="s">
        <v>2785</v>
      </c>
      <c r="C990" s="3" t="s">
        <v>2687</v>
      </c>
      <c r="D990" s="3" t="s">
        <v>9</v>
      </c>
      <c r="E990" s="8">
        <v>5271</v>
      </c>
      <c r="F990" s="3" t="s">
        <v>2786</v>
      </c>
      <c r="G990" s="4">
        <v>199</v>
      </c>
      <c r="H990" s="4">
        <v>53.35</v>
      </c>
      <c r="I990" s="5">
        <f>VLOOKUP(B990,[1]EXEL!$D$1:$N$65536,11,FALSE)</f>
        <v>1</v>
      </c>
      <c r="J990" s="5">
        <f>VLOOKUP(B990,[1]EXEL!$D$1:$P$65536,13,FALSE)</f>
        <v>1</v>
      </c>
      <c r="K990" s="3" t="s">
        <v>18</v>
      </c>
      <c r="L990" s="3" t="s">
        <v>10</v>
      </c>
      <c r="M990" s="3" t="s">
        <v>246</v>
      </c>
      <c r="N990" s="3" t="s">
        <v>2676</v>
      </c>
      <c r="O990" s="3" t="s">
        <v>2677</v>
      </c>
      <c r="P990" s="3" t="s">
        <v>2678</v>
      </c>
      <c r="Q990" s="3" t="s">
        <v>1211</v>
      </c>
      <c r="R990" s="3" t="s">
        <v>2679</v>
      </c>
      <c r="S990" s="3" t="s">
        <v>2782</v>
      </c>
      <c r="T990" s="3" t="s">
        <v>839</v>
      </c>
      <c r="U990" s="3" t="s">
        <v>9</v>
      </c>
      <c r="V990" s="6" t="s">
        <v>2782</v>
      </c>
    </row>
    <row r="991" spans="1:22" ht="15.95" customHeight="1" x14ac:dyDescent="0.25">
      <c r="A991" s="3" t="s">
        <v>9</v>
      </c>
      <c r="B991" s="3" t="s">
        <v>2787</v>
      </c>
      <c r="C991" s="3" t="s">
        <v>2688</v>
      </c>
      <c r="D991" s="3" t="s">
        <v>9</v>
      </c>
      <c r="E991" s="8">
        <v>5479</v>
      </c>
      <c r="F991" s="3" t="s">
        <v>2788</v>
      </c>
      <c r="G991" s="4">
        <v>199</v>
      </c>
      <c r="H991" s="4">
        <v>53.35</v>
      </c>
      <c r="I991" s="5">
        <f>VLOOKUP(B991,[1]EXEL!$D$1:$N$65536,11,FALSE)</f>
        <v>1</v>
      </c>
      <c r="J991" s="5">
        <f>VLOOKUP(B991,[1]EXEL!$D$1:$P$65536,13,FALSE)</f>
        <v>1</v>
      </c>
      <c r="K991" s="3" t="s">
        <v>18</v>
      </c>
      <c r="L991" s="3" t="s">
        <v>10</v>
      </c>
      <c r="M991" s="3" t="s">
        <v>246</v>
      </c>
      <c r="N991" s="3" t="s">
        <v>2676</v>
      </c>
      <c r="O991" s="3" t="s">
        <v>2677</v>
      </c>
      <c r="P991" s="3" t="s">
        <v>2678</v>
      </c>
      <c r="Q991" s="3" t="s">
        <v>1211</v>
      </c>
      <c r="R991" s="3" t="s">
        <v>2679</v>
      </c>
      <c r="S991" s="3" t="s">
        <v>2782</v>
      </c>
      <c r="T991" s="3" t="s">
        <v>2288</v>
      </c>
      <c r="U991" s="3" t="s">
        <v>9</v>
      </c>
      <c r="V991" s="6" t="s">
        <v>2782</v>
      </c>
    </row>
    <row r="992" spans="1:22" ht="15.95" customHeight="1" x14ac:dyDescent="0.25">
      <c r="A992" s="3" t="s">
        <v>9</v>
      </c>
      <c r="B992" s="3" t="s">
        <v>2789</v>
      </c>
      <c r="C992" s="3" t="s">
        <v>2689</v>
      </c>
      <c r="D992" s="3" t="s">
        <v>9</v>
      </c>
      <c r="E992" s="8">
        <v>5396</v>
      </c>
      <c r="F992" s="3" t="s">
        <v>2790</v>
      </c>
      <c r="G992" s="4">
        <v>199</v>
      </c>
      <c r="H992" s="4">
        <v>53.35</v>
      </c>
      <c r="I992" s="5">
        <f>VLOOKUP(B992,[1]EXEL!$D$1:$N$65536,11,FALSE)</f>
        <v>1</v>
      </c>
      <c r="J992" s="5">
        <f>VLOOKUP(B992,[1]EXEL!$D$1:$P$65536,13,FALSE)</f>
        <v>1</v>
      </c>
      <c r="K992" s="3" t="s">
        <v>18</v>
      </c>
      <c r="L992" s="3" t="s">
        <v>10</v>
      </c>
      <c r="M992" s="3" t="s">
        <v>246</v>
      </c>
      <c r="N992" s="3" t="s">
        <v>2676</v>
      </c>
      <c r="O992" s="3" t="s">
        <v>2677</v>
      </c>
      <c r="P992" s="3" t="s">
        <v>2678</v>
      </c>
      <c r="Q992" s="3" t="s">
        <v>1211</v>
      </c>
      <c r="R992" s="3" t="s">
        <v>2679</v>
      </c>
      <c r="S992" s="3" t="s">
        <v>2782</v>
      </c>
      <c r="T992" s="3" t="s">
        <v>2288</v>
      </c>
      <c r="U992" s="3" t="s">
        <v>9</v>
      </c>
      <c r="V992" s="6" t="s">
        <v>2782</v>
      </c>
    </row>
    <row r="993" spans="1:22" ht="15.95" customHeight="1" x14ac:dyDescent="0.25">
      <c r="A993" s="3" t="s">
        <v>9</v>
      </c>
      <c r="B993" s="3" t="s">
        <v>2791</v>
      </c>
      <c r="C993" s="3" t="s">
        <v>2690</v>
      </c>
      <c r="D993" s="3" t="s">
        <v>9</v>
      </c>
      <c r="E993" s="8">
        <v>5479</v>
      </c>
      <c r="F993" s="3" t="s">
        <v>2792</v>
      </c>
      <c r="G993" s="4">
        <v>199</v>
      </c>
      <c r="H993" s="4">
        <v>53.35</v>
      </c>
      <c r="I993" s="5">
        <f>VLOOKUP(B993,[1]EXEL!$D$1:$N$65536,11,FALSE)</f>
        <v>1</v>
      </c>
      <c r="J993" s="5">
        <f>VLOOKUP(B993,[1]EXEL!$D$1:$P$65536,13,FALSE)</f>
        <v>1</v>
      </c>
      <c r="K993" s="3" t="s">
        <v>18</v>
      </c>
      <c r="L993" s="3" t="s">
        <v>10</v>
      </c>
      <c r="M993" s="3" t="s">
        <v>246</v>
      </c>
      <c r="N993" s="3" t="s">
        <v>2676</v>
      </c>
      <c r="O993" s="3" t="s">
        <v>2677</v>
      </c>
      <c r="P993" s="3" t="s">
        <v>2678</v>
      </c>
      <c r="Q993" s="3" t="s">
        <v>1211</v>
      </c>
      <c r="R993" s="3" t="s">
        <v>2679</v>
      </c>
      <c r="S993" s="3" t="s">
        <v>2782</v>
      </c>
      <c r="T993" s="3" t="s">
        <v>2288</v>
      </c>
      <c r="U993" s="3" t="s">
        <v>9</v>
      </c>
      <c r="V993" s="6" t="s">
        <v>2782</v>
      </c>
    </row>
    <row r="994" spans="1:22" ht="15.95" customHeight="1" x14ac:dyDescent="0.25">
      <c r="A994" s="3" t="s">
        <v>9</v>
      </c>
      <c r="B994" s="3" t="s">
        <v>2793</v>
      </c>
      <c r="C994" s="3" t="s">
        <v>2794</v>
      </c>
      <c r="D994" s="3" t="s">
        <v>9</v>
      </c>
      <c r="E994" s="8">
        <v>3974</v>
      </c>
      <c r="F994" s="3" t="s">
        <v>2795</v>
      </c>
      <c r="G994" s="4">
        <v>130</v>
      </c>
      <c r="H994" s="4">
        <v>42</v>
      </c>
      <c r="I994" s="5">
        <f>VLOOKUP(B994,[1]EXEL!$D$1:$N$65536,11,FALSE)</f>
        <v>1</v>
      </c>
      <c r="J994" s="5">
        <f>VLOOKUP(B994,[1]EXEL!$D$1:$P$65536,13,FALSE)</f>
        <v>1</v>
      </c>
      <c r="K994" s="3" t="s">
        <v>18</v>
      </c>
      <c r="L994" s="3" t="s">
        <v>10</v>
      </c>
      <c r="M994" s="3" t="s">
        <v>246</v>
      </c>
      <c r="N994" s="3" t="s">
        <v>2676</v>
      </c>
      <c r="O994" s="3" t="s">
        <v>2677</v>
      </c>
      <c r="P994" s="3" t="s">
        <v>2678</v>
      </c>
      <c r="Q994" s="3" t="s">
        <v>1211</v>
      </c>
      <c r="R994" s="3" t="s">
        <v>2679</v>
      </c>
      <c r="S994" s="3" t="s">
        <v>2796</v>
      </c>
      <c r="T994" s="3" t="s">
        <v>839</v>
      </c>
      <c r="U994" s="3" t="s">
        <v>9</v>
      </c>
      <c r="V994" s="6" t="s">
        <v>2796</v>
      </c>
    </row>
    <row r="995" spans="1:22" ht="15.95" customHeight="1" x14ac:dyDescent="0.25">
      <c r="A995" s="3" t="s">
        <v>9</v>
      </c>
      <c r="B995" s="3" t="s">
        <v>2797</v>
      </c>
      <c r="C995" s="3" t="s">
        <v>2798</v>
      </c>
      <c r="D995" s="3" t="s">
        <v>9</v>
      </c>
      <c r="E995" s="8">
        <v>4378</v>
      </c>
      <c r="F995" s="3" t="s">
        <v>2799</v>
      </c>
      <c r="G995" s="4">
        <v>130</v>
      </c>
      <c r="H995" s="4">
        <v>42</v>
      </c>
      <c r="I995" s="5">
        <f>VLOOKUP(B995,[1]EXEL!$D$1:$N$65536,11,FALSE)</f>
        <v>1</v>
      </c>
      <c r="J995" s="5">
        <f>VLOOKUP(B995,[1]EXEL!$D$1:$P$65536,13,FALSE)</f>
        <v>1</v>
      </c>
      <c r="K995" s="3" t="s">
        <v>18</v>
      </c>
      <c r="L995" s="3" t="s">
        <v>10</v>
      </c>
      <c r="M995" s="3" t="s">
        <v>246</v>
      </c>
      <c r="N995" s="3" t="s">
        <v>2676</v>
      </c>
      <c r="O995" s="3" t="s">
        <v>2677</v>
      </c>
      <c r="P995" s="3" t="s">
        <v>2678</v>
      </c>
      <c r="Q995" s="3" t="s">
        <v>1211</v>
      </c>
      <c r="R995" s="3" t="s">
        <v>2679</v>
      </c>
      <c r="S995" s="3" t="s">
        <v>2796</v>
      </c>
      <c r="T995" s="3" t="s">
        <v>839</v>
      </c>
      <c r="U995" s="3" t="s">
        <v>9</v>
      </c>
      <c r="V995" s="6" t="s">
        <v>2796</v>
      </c>
    </row>
    <row r="996" spans="1:22" ht="15.95" customHeight="1" x14ac:dyDescent="0.25">
      <c r="A996" s="3" t="s">
        <v>9</v>
      </c>
      <c r="B996" s="3" t="s">
        <v>2800</v>
      </c>
      <c r="C996" s="3" t="s">
        <v>2801</v>
      </c>
      <c r="D996" s="3" t="s">
        <v>9</v>
      </c>
      <c r="E996" s="8">
        <v>4129</v>
      </c>
      <c r="F996" s="3" t="s">
        <v>2802</v>
      </c>
      <c r="G996" s="4">
        <v>130</v>
      </c>
      <c r="H996" s="4">
        <v>42</v>
      </c>
      <c r="I996" s="5">
        <f>VLOOKUP(B996,[1]EXEL!$D$1:$N$65536,11,FALSE)</f>
        <v>1</v>
      </c>
      <c r="J996" s="5">
        <f>VLOOKUP(B996,[1]EXEL!$D$1:$P$65536,13,FALSE)</f>
        <v>1</v>
      </c>
      <c r="K996" s="3" t="s">
        <v>18</v>
      </c>
      <c r="L996" s="3" t="s">
        <v>10</v>
      </c>
      <c r="M996" s="3" t="s">
        <v>246</v>
      </c>
      <c r="N996" s="3" t="s">
        <v>2676</v>
      </c>
      <c r="O996" s="3" t="s">
        <v>2677</v>
      </c>
      <c r="P996" s="3" t="s">
        <v>2678</v>
      </c>
      <c r="Q996" s="3" t="s">
        <v>1211</v>
      </c>
      <c r="R996" s="3" t="s">
        <v>2679</v>
      </c>
      <c r="S996" s="3" t="s">
        <v>2796</v>
      </c>
      <c r="T996" s="3" t="s">
        <v>839</v>
      </c>
      <c r="U996" s="3" t="s">
        <v>9</v>
      </c>
      <c r="V996" s="6" t="s">
        <v>2796</v>
      </c>
    </row>
    <row r="997" spans="1:22" ht="15.95" customHeight="1" x14ac:dyDescent="0.25">
      <c r="A997" s="3" t="s">
        <v>9</v>
      </c>
      <c r="B997" s="3" t="s">
        <v>2803</v>
      </c>
      <c r="C997" s="3" t="s">
        <v>2804</v>
      </c>
      <c r="D997" s="3" t="s">
        <v>9</v>
      </c>
      <c r="E997" s="8">
        <v>4378</v>
      </c>
      <c r="F997" s="3" t="s">
        <v>2805</v>
      </c>
      <c r="G997" s="4">
        <v>130</v>
      </c>
      <c r="H997" s="4">
        <v>42</v>
      </c>
      <c r="I997" s="5">
        <f>VLOOKUP(B997,[1]EXEL!$D$1:$N$65536,11,FALSE)</f>
        <v>1</v>
      </c>
      <c r="J997" s="5">
        <f>VLOOKUP(B997,[1]EXEL!$D$1:$P$65536,13,FALSE)</f>
        <v>1</v>
      </c>
      <c r="K997" s="3" t="s">
        <v>18</v>
      </c>
      <c r="L997" s="3" t="s">
        <v>10</v>
      </c>
      <c r="M997" s="3" t="s">
        <v>246</v>
      </c>
      <c r="N997" s="3" t="s">
        <v>2676</v>
      </c>
      <c r="O997" s="3" t="s">
        <v>2677</v>
      </c>
      <c r="P997" s="3" t="s">
        <v>2678</v>
      </c>
      <c r="Q997" s="3" t="s">
        <v>1211</v>
      </c>
      <c r="R997" s="3" t="s">
        <v>2679</v>
      </c>
      <c r="S997" s="3" t="s">
        <v>2796</v>
      </c>
      <c r="T997" s="3" t="s">
        <v>839</v>
      </c>
      <c r="U997" s="3" t="s">
        <v>9</v>
      </c>
      <c r="V997" s="6" t="s">
        <v>2796</v>
      </c>
    </row>
    <row r="998" spans="1:22" ht="15.95" customHeight="1" x14ac:dyDescent="0.25">
      <c r="A998" s="3" t="s">
        <v>9</v>
      </c>
      <c r="B998" s="3" t="s">
        <v>2806</v>
      </c>
      <c r="C998" s="3" t="s">
        <v>2807</v>
      </c>
      <c r="D998" s="3" t="s">
        <v>9</v>
      </c>
      <c r="E998" s="8">
        <v>4153</v>
      </c>
      <c r="F998" s="3" t="s">
        <v>2808</v>
      </c>
      <c r="G998" s="4">
        <v>130</v>
      </c>
      <c r="H998" s="4">
        <v>42</v>
      </c>
      <c r="I998" s="5">
        <f>VLOOKUP(B998,[1]EXEL!$D$1:$N$65536,11,FALSE)</f>
        <v>1</v>
      </c>
      <c r="J998" s="5">
        <f>VLOOKUP(B998,[1]EXEL!$D$1:$P$65536,13,FALSE)</f>
        <v>1</v>
      </c>
      <c r="K998" s="3" t="s">
        <v>18</v>
      </c>
      <c r="L998" s="3" t="s">
        <v>10</v>
      </c>
      <c r="M998" s="3" t="s">
        <v>246</v>
      </c>
      <c r="N998" s="3" t="s">
        <v>2676</v>
      </c>
      <c r="O998" s="3" t="s">
        <v>2677</v>
      </c>
      <c r="P998" s="3" t="s">
        <v>2678</v>
      </c>
      <c r="Q998" s="3" t="s">
        <v>1211</v>
      </c>
      <c r="R998" s="3" t="s">
        <v>2679</v>
      </c>
      <c r="S998" s="3" t="s">
        <v>2796</v>
      </c>
      <c r="T998" s="3" t="s">
        <v>2288</v>
      </c>
      <c r="U998" s="3" t="s">
        <v>9</v>
      </c>
      <c r="V998" s="6" t="s">
        <v>2796</v>
      </c>
    </row>
    <row r="999" spans="1:22" ht="15.95" customHeight="1" x14ac:dyDescent="0.25">
      <c r="A999" s="3" t="s">
        <v>9</v>
      </c>
      <c r="B999" s="3" t="s">
        <v>2809</v>
      </c>
      <c r="C999" s="3" t="s">
        <v>2810</v>
      </c>
      <c r="D999" s="3" t="s">
        <v>9</v>
      </c>
      <c r="E999" s="8">
        <v>4383</v>
      </c>
      <c r="F999" s="3" t="s">
        <v>2811</v>
      </c>
      <c r="G999" s="4">
        <v>130</v>
      </c>
      <c r="H999" s="4">
        <v>42</v>
      </c>
      <c r="I999" s="5">
        <f>VLOOKUP(B999,[1]EXEL!$D$1:$N$65536,11,FALSE)</f>
        <v>1</v>
      </c>
      <c r="J999" s="5">
        <f>VLOOKUP(B999,[1]EXEL!$D$1:$P$65536,13,FALSE)</f>
        <v>1</v>
      </c>
      <c r="K999" s="3" t="s">
        <v>18</v>
      </c>
      <c r="L999" s="3" t="s">
        <v>10</v>
      </c>
      <c r="M999" s="3" t="s">
        <v>246</v>
      </c>
      <c r="N999" s="3" t="s">
        <v>2676</v>
      </c>
      <c r="O999" s="3" t="s">
        <v>2677</v>
      </c>
      <c r="P999" s="3" t="s">
        <v>2678</v>
      </c>
      <c r="Q999" s="3" t="s">
        <v>1211</v>
      </c>
      <c r="R999" s="3" t="s">
        <v>2679</v>
      </c>
      <c r="S999" s="3" t="s">
        <v>2796</v>
      </c>
      <c r="T999" s="3" t="s">
        <v>2288</v>
      </c>
      <c r="U999" s="3" t="s">
        <v>9</v>
      </c>
      <c r="V999" s="6" t="s">
        <v>2796</v>
      </c>
    </row>
    <row r="1000" spans="1:22" ht="15.95" customHeight="1" x14ac:dyDescent="0.25">
      <c r="A1000" s="3" t="s">
        <v>9</v>
      </c>
      <c r="B1000" s="3" t="s">
        <v>2812</v>
      </c>
      <c r="C1000" s="3" t="s">
        <v>2813</v>
      </c>
      <c r="D1000" s="3" t="s">
        <v>9</v>
      </c>
      <c r="E1000" s="8">
        <v>4309</v>
      </c>
      <c r="F1000" s="3" t="s">
        <v>2814</v>
      </c>
      <c r="G1000" s="4">
        <v>130</v>
      </c>
      <c r="H1000" s="4">
        <v>42</v>
      </c>
      <c r="I1000" s="5">
        <f>VLOOKUP(B1000,[1]EXEL!$D$1:$N$65536,11,FALSE)</f>
        <v>1</v>
      </c>
      <c r="J1000" s="5">
        <f>VLOOKUP(B1000,[1]EXEL!$D$1:$P$65536,13,FALSE)</f>
        <v>1</v>
      </c>
      <c r="K1000" s="3" t="s">
        <v>18</v>
      </c>
      <c r="L1000" s="3" t="s">
        <v>10</v>
      </c>
      <c r="M1000" s="3" t="s">
        <v>246</v>
      </c>
      <c r="N1000" s="3" t="s">
        <v>2676</v>
      </c>
      <c r="O1000" s="3" t="s">
        <v>2677</v>
      </c>
      <c r="P1000" s="3" t="s">
        <v>2678</v>
      </c>
      <c r="Q1000" s="3" t="s">
        <v>1211</v>
      </c>
      <c r="R1000" s="3" t="s">
        <v>2679</v>
      </c>
      <c r="S1000" s="3" t="s">
        <v>2796</v>
      </c>
      <c r="T1000" s="3" t="s">
        <v>2288</v>
      </c>
      <c r="U1000" s="3" t="s">
        <v>9</v>
      </c>
      <c r="V1000" s="6" t="s">
        <v>2796</v>
      </c>
    </row>
    <row r="1001" spans="1:22" ht="15.95" customHeight="1" x14ac:dyDescent="0.25">
      <c r="A1001" s="3" t="s">
        <v>9</v>
      </c>
      <c r="B1001" s="3" t="s">
        <v>2815</v>
      </c>
      <c r="C1001" s="3" t="s">
        <v>2816</v>
      </c>
      <c r="D1001" s="3" t="s">
        <v>9</v>
      </c>
      <c r="E1001" s="8">
        <v>4383</v>
      </c>
      <c r="F1001" s="3" t="s">
        <v>2817</v>
      </c>
      <c r="G1001" s="4">
        <v>130</v>
      </c>
      <c r="H1001" s="4">
        <v>42</v>
      </c>
      <c r="I1001" s="5">
        <f>VLOOKUP(B1001,[1]EXEL!$D$1:$N$65536,11,FALSE)</f>
        <v>1</v>
      </c>
      <c r="J1001" s="5">
        <f>VLOOKUP(B1001,[1]EXEL!$D$1:$P$65536,13,FALSE)</f>
        <v>1</v>
      </c>
      <c r="K1001" s="3" t="s">
        <v>18</v>
      </c>
      <c r="L1001" s="3" t="s">
        <v>10</v>
      </c>
      <c r="M1001" s="3" t="s">
        <v>246</v>
      </c>
      <c r="N1001" s="3" t="s">
        <v>2676</v>
      </c>
      <c r="O1001" s="3" t="s">
        <v>2677</v>
      </c>
      <c r="P1001" s="3" t="s">
        <v>2678</v>
      </c>
      <c r="Q1001" s="3" t="s">
        <v>1211</v>
      </c>
      <c r="R1001" s="3" t="s">
        <v>2679</v>
      </c>
      <c r="S1001" s="3" t="s">
        <v>2796</v>
      </c>
      <c r="T1001" s="3" t="s">
        <v>2288</v>
      </c>
      <c r="U1001" s="3" t="s">
        <v>9</v>
      </c>
      <c r="V1001" s="6" t="s">
        <v>2796</v>
      </c>
    </row>
    <row r="1002" spans="1:22" ht="15.95" customHeight="1" x14ac:dyDescent="0.25">
      <c r="A1002" s="3" t="s">
        <v>9</v>
      </c>
      <c r="B1002" s="3" t="s">
        <v>2818</v>
      </c>
      <c r="C1002" s="3" t="s">
        <v>2819</v>
      </c>
      <c r="D1002" s="3" t="s">
        <v>9</v>
      </c>
      <c r="E1002" s="8">
        <v>3974</v>
      </c>
      <c r="F1002" s="3" t="s">
        <v>2820</v>
      </c>
      <c r="G1002" s="4">
        <v>130</v>
      </c>
      <c r="H1002" s="4">
        <v>42</v>
      </c>
      <c r="I1002" s="5">
        <f>VLOOKUP(B1002,[1]EXEL!$D$1:$N$65536,11,FALSE)</f>
        <v>1</v>
      </c>
      <c r="J1002" s="5">
        <f>VLOOKUP(B1002,[1]EXEL!$D$1:$P$65536,13,FALSE)</f>
        <v>1</v>
      </c>
      <c r="K1002" s="3" t="s">
        <v>18</v>
      </c>
      <c r="L1002" s="3" t="s">
        <v>10</v>
      </c>
      <c r="M1002" s="3" t="s">
        <v>246</v>
      </c>
      <c r="N1002" s="3" t="s">
        <v>2676</v>
      </c>
      <c r="O1002" s="3" t="s">
        <v>2677</v>
      </c>
      <c r="P1002" s="3" t="s">
        <v>2678</v>
      </c>
      <c r="Q1002" s="3" t="s">
        <v>1211</v>
      </c>
      <c r="R1002" s="3" t="s">
        <v>2679</v>
      </c>
      <c r="S1002" s="3" t="s">
        <v>2821</v>
      </c>
      <c r="T1002" s="3" t="s">
        <v>839</v>
      </c>
      <c r="U1002" s="3" t="s">
        <v>9</v>
      </c>
      <c r="V1002" s="6" t="s">
        <v>2821</v>
      </c>
    </row>
    <row r="1003" spans="1:22" ht="15.95" customHeight="1" x14ac:dyDescent="0.25">
      <c r="A1003" s="3" t="s">
        <v>9</v>
      </c>
      <c r="B1003" s="3" t="s">
        <v>2822</v>
      </c>
      <c r="C1003" s="3" t="s">
        <v>2823</v>
      </c>
      <c r="D1003" s="3" t="s">
        <v>9</v>
      </c>
      <c r="E1003" s="8">
        <v>4378</v>
      </c>
      <c r="F1003" s="3" t="s">
        <v>2824</v>
      </c>
      <c r="G1003" s="4">
        <v>130</v>
      </c>
      <c r="H1003" s="4">
        <v>42</v>
      </c>
      <c r="I1003" s="5">
        <f>VLOOKUP(B1003,[1]EXEL!$D$1:$N$65536,11,FALSE)</f>
        <v>1</v>
      </c>
      <c r="J1003" s="5">
        <f>VLOOKUP(B1003,[1]EXEL!$D$1:$P$65536,13,FALSE)</f>
        <v>1</v>
      </c>
      <c r="K1003" s="3" t="s">
        <v>18</v>
      </c>
      <c r="L1003" s="3" t="s">
        <v>10</v>
      </c>
      <c r="M1003" s="3" t="s">
        <v>246</v>
      </c>
      <c r="N1003" s="3" t="s">
        <v>2676</v>
      </c>
      <c r="O1003" s="3" t="s">
        <v>2677</v>
      </c>
      <c r="P1003" s="3" t="s">
        <v>2678</v>
      </c>
      <c r="Q1003" s="3" t="s">
        <v>1211</v>
      </c>
      <c r="R1003" s="3" t="s">
        <v>2679</v>
      </c>
      <c r="S1003" s="3" t="s">
        <v>2821</v>
      </c>
      <c r="T1003" s="3" t="s">
        <v>839</v>
      </c>
      <c r="U1003" s="3" t="s">
        <v>9</v>
      </c>
      <c r="V1003" s="6" t="s">
        <v>2821</v>
      </c>
    </row>
    <row r="1004" spans="1:22" ht="15.95" customHeight="1" x14ac:dyDescent="0.25">
      <c r="A1004" s="3" t="s">
        <v>9</v>
      </c>
      <c r="B1004" s="3" t="s">
        <v>2825</v>
      </c>
      <c r="C1004" s="3" t="s">
        <v>2826</v>
      </c>
      <c r="D1004" s="3" t="s">
        <v>9</v>
      </c>
      <c r="E1004" s="8">
        <v>4129</v>
      </c>
      <c r="F1004" s="3" t="s">
        <v>2827</v>
      </c>
      <c r="G1004" s="4">
        <v>130</v>
      </c>
      <c r="H1004" s="4">
        <v>42</v>
      </c>
      <c r="I1004" s="5">
        <f>VLOOKUP(B1004,[1]EXEL!$D$1:$N$65536,11,FALSE)</f>
        <v>1</v>
      </c>
      <c r="J1004" s="5">
        <f>VLOOKUP(B1004,[1]EXEL!$D$1:$P$65536,13,FALSE)</f>
        <v>1</v>
      </c>
      <c r="K1004" s="3" t="s">
        <v>18</v>
      </c>
      <c r="L1004" s="3" t="s">
        <v>10</v>
      </c>
      <c r="M1004" s="3" t="s">
        <v>246</v>
      </c>
      <c r="N1004" s="3" t="s">
        <v>2676</v>
      </c>
      <c r="O1004" s="3" t="s">
        <v>2677</v>
      </c>
      <c r="P1004" s="3" t="s">
        <v>2678</v>
      </c>
      <c r="Q1004" s="3" t="s">
        <v>1211</v>
      </c>
      <c r="R1004" s="3" t="s">
        <v>2679</v>
      </c>
      <c r="S1004" s="3" t="s">
        <v>2821</v>
      </c>
      <c r="T1004" s="3" t="s">
        <v>839</v>
      </c>
      <c r="U1004" s="3" t="s">
        <v>9</v>
      </c>
      <c r="V1004" s="6" t="s">
        <v>2821</v>
      </c>
    </row>
    <row r="1005" spans="1:22" ht="15.95" customHeight="1" x14ac:dyDescent="0.25">
      <c r="A1005" s="3" t="s">
        <v>9</v>
      </c>
      <c r="B1005" s="3" t="s">
        <v>2828</v>
      </c>
      <c r="C1005" s="3" t="s">
        <v>2829</v>
      </c>
      <c r="D1005" s="3" t="s">
        <v>9</v>
      </c>
      <c r="E1005" s="8">
        <v>4378</v>
      </c>
      <c r="F1005" s="3" t="s">
        <v>2830</v>
      </c>
      <c r="G1005" s="4">
        <v>130</v>
      </c>
      <c r="H1005" s="4">
        <v>42</v>
      </c>
      <c r="I1005" s="5">
        <f>VLOOKUP(B1005,[1]EXEL!$D$1:$N$65536,11,FALSE)</f>
        <v>1</v>
      </c>
      <c r="J1005" s="5">
        <f>VLOOKUP(B1005,[1]EXEL!$D$1:$P$65536,13,FALSE)</f>
        <v>1</v>
      </c>
      <c r="K1005" s="3" t="s">
        <v>18</v>
      </c>
      <c r="L1005" s="3" t="s">
        <v>10</v>
      </c>
      <c r="M1005" s="3" t="s">
        <v>246</v>
      </c>
      <c r="N1005" s="3" t="s">
        <v>2676</v>
      </c>
      <c r="O1005" s="3" t="s">
        <v>2677</v>
      </c>
      <c r="P1005" s="3" t="s">
        <v>2678</v>
      </c>
      <c r="Q1005" s="3" t="s">
        <v>1211</v>
      </c>
      <c r="R1005" s="3" t="s">
        <v>2679</v>
      </c>
      <c r="S1005" s="3" t="s">
        <v>2821</v>
      </c>
      <c r="T1005" s="3" t="s">
        <v>839</v>
      </c>
      <c r="U1005" s="3" t="s">
        <v>9</v>
      </c>
      <c r="V1005" s="6" t="s">
        <v>2821</v>
      </c>
    </row>
    <row r="1006" spans="1:22" ht="15.95" customHeight="1" x14ac:dyDescent="0.25">
      <c r="A1006" s="3" t="s">
        <v>9</v>
      </c>
      <c r="B1006" s="3" t="s">
        <v>2831</v>
      </c>
      <c r="C1006" s="3" t="s">
        <v>2832</v>
      </c>
      <c r="D1006" s="3" t="s">
        <v>9</v>
      </c>
      <c r="E1006" s="8">
        <v>4153</v>
      </c>
      <c r="F1006" s="3" t="s">
        <v>2833</v>
      </c>
      <c r="G1006" s="4">
        <v>130</v>
      </c>
      <c r="H1006" s="4">
        <v>42</v>
      </c>
      <c r="I1006" s="5">
        <f>VLOOKUP(B1006,[1]EXEL!$D$1:$N$65536,11,FALSE)</f>
        <v>1</v>
      </c>
      <c r="J1006" s="5">
        <f>VLOOKUP(B1006,[1]EXEL!$D$1:$P$65536,13,FALSE)</f>
        <v>1</v>
      </c>
      <c r="K1006" s="3" t="s">
        <v>18</v>
      </c>
      <c r="L1006" s="3" t="s">
        <v>10</v>
      </c>
      <c r="M1006" s="3" t="s">
        <v>246</v>
      </c>
      <c r="N1006" s="3" t="s">
        <v>2676</v>
      </c>
      <c r="O1006" s="3" t="s">
        <v>2677</v>
      </c>
      <c r="P1006" s="3" t="s">
        <v>2678</v>
      </c>
      <c r="Q1006" s="3" t="s">
        <v>1211</v>
      </c>
      <c r="R1006" s="3" t="s">
        <v>2679</v>
      </c>
      <c r="S1006" s="3" t="s">
        <v>2821</v>
      </c>
      <c r="T1006" s="3" t="s">
        <v>2288</v>
      </c>
      <c r="U1006" s="3" t="s">
        <v>9</v>
      </c>
      <c r="V1006" s="6" t="s">
        <v>2821</v>
      </c>
    </row>
    <row r="1007" spans="1:22" ht="15.95" customHeight="1" x14ac:dyDescent="0.25">
      <c r="A1007" s="3" t="s">
        <v>9</v>
      </c>
      <c r="B1007" s="3" t="s">
        <v>2834</v>
      </c>
      <c r="C1007" s="3" t="s">
        <v>2835</v>
      </c>
      <c r="D1007" s="3" t="s">
        <v>9</v>
      </c>
      <c r="E1007" s="8">
        <v>4383</v>
      </c>
      <c r="F1007" s="3" t="s">
        <v>2836</v>
      </c>
      <c r="G1007" s="4">
        <v>130</v>
      </c>
      <c r="H1007" s="4">
        <v>42</v>
      </c>
      <c r="I1007" s="5">
        <f>VLOOKUP(B1007,[1]EXEL!$D$1:$N$65536,11,FALSE)</f>
        <v>1</v>
      </c>
      <c r="J1007" s="5">
        <f>VLOOKUP(B1007,[1]EXEL!$D$1:$P$65536,13,FALSE)</f>
        <v>1</v>
      </c>
      <c r="K1007" s="3" t="s">
        <v>18</v>
      </c>
      <c r="L1007" s="3" t="s">
        <v>10</v>
      </c>
      <c r="M1007" s="3" t="s">
        <v>246</v>
      </c>
      <c r="N1007" s="3" t="s">
        <v>2676</v>
      </c>
      <c r="O1007" s="3" t="s">
        <v>2677</v>
      </c>
      <c r="P1007" s="3" t="s">
        <v>2678</v>
      </c>
      <c r="Q1007" s="3" t="s">
        <v>1211</v>
      </c>
      <c r="R1007" s="3" t="s">
        <v>2679</v>
      </c>
      <c r="S1007" s="3" t="s">
        <v>2821</v>
      </c>
      <c r="T1007" s="3" t="s">
        <v>2288</v>
      </c>
      <c r="U1007" s="3" t="s">
        <v>9</v>
      </c>
      <c r="V1007" s="6" t="s">
        <v>2821</v>
      </c>
    </row>
    <row r="1008" spans="1:22" ht="15.95" customHeight="1" x14ac:dyDescent="0.25">
      <c r="A1008" s="3" t="s">
        <v>9</v>
      </c>
      <c r="B1008" s="3" t="s">
        <v>2837</v>
      </c>
      <c r="C1008" s="3" t="s">
        <v>2838</v>
      </c>
      <c r="D1008" s="3" t="s">
        <v>9</v>
      </c>
      <c r="E1008" s="8">
        <v>4309</v>
      </c>
      <c r="F1008" s="3" t="s">
        <v>2839</v>
      </c>
      <c r="G1008" s="4">
        <v>130</v>
      </c>
      <c r="H1008" s="4">
        <v>42</v>
      </c>
      <c r="I1008" s="5">
        <f>VLOOKUP(B1008,[1]EXEL!$D$1:$N$65536,11,FALSE)</f>
        <v>1</v>
      </c>
      <c r="J1008" s="5">
        <f>VLOOKUP(B1008,[1]EXEL!$D$1:$P$65536,13,FALSE)</f>
        <v>1</v>
      </c>
      <c r="K1008" s="3" t="s">
        <v>18</v>
      </c>
      <c r="L1008" s="3" t="s">
        <v>10</v>
      </c>
      <c r="M1008" s="3" t="s">
        <v>246</v>
      </c>
      <c r="N1008" s="3" t="s">
        <v>2676</v>
      </c>
      <c r="O1008" s="3" t="s">
        <v>2677</v>
      </c>
      <c r="P1008" s="3" t="s">
        <v>2678</v>
      </c>
      <c r="Q1008" s="3" t="s">
        <v>1211</v>
      </c>
      <c r="R1008" s="3" t="s">
        <v>2679</v>
      </c>
      <c r="S1008" s="3" t="s">
        <v>2821</v>
      </c>
      <c r="T1008" s="3" t="s">
        <v>2288</v>
      </c>
      <c r="U1008" s="3" t="s">
        <v>9</v>
      </c>
      <c r="V1008" s="6" t="s">
        <v>2821</v>
      </c>
    </row>
    <row r="1009" spans="1:22" ht="15.95" customHeight="1" x14ac:dyDescent="0.25">
      <c r="A1009" s="3" t="s">
        <v>9</v>
      </c>
      <c r="B1009" s="3" t="s">
        <v>2840</v>
      </c>
      <c r="C1009" s="3" t="s">
        <v>2841</v>
      </c>
      <c r="D1009" s="3" t="s">
        <v>9</v>
      </c>
      <c r="E1009" s="8">
        <v>4383</v>
      </c>
      <c r="F1009" s="3" t="s">
        <v>2842</v>
      </c>
      <c r="G1009" s="4">
        <v>130</v>
      </c>
      <c r="H1009" s="4">
        <v>42</v>
      </c>
      <c r="I1009" s="5">
        <f>VLOOKUP(B1009,[1]EXEL!$D$1:$N$65536,11,FALSE)</f>
        <v>1</v>
      </c>
      <c r="J1009" s="5">
        <f>VLOOKUP(B1009,[1]EXEL!$D$1:$P$65536,13,FALSE)</f>
        <v>1</v>
      </c>
      <c r="K1009" s="3" t="s">
        <v>18</v>
      </c>
      <c r="L1009" s="3" t="s">
        <v>10</v>
      </c>
      <c r="M1009" s="3" t="s">
        <v>246</v>
      </c>
      <c r="N1009" s="3" t="s">
        <v>2676</v>
      </c>
      <c r="O1009" s="3" t="s">
        <v>2677</v>
      </c>
      <c r="P1009" s="3" t="s">
        <v>2678</v>
      </c>
      <c r="Q1009" s="3" t="s">
        <v>1211</v>
      </c>
      <c r="R1009" s="3" t="s">
        <v>2679</v>
      </c>
      <c r="S1009" s="3" t="s">
        <v>2821</v>
      </c>
      <c r="T1009" s="3" t="s">
        <v>2288</v>
      </c>
      <c r="U1009" s="3" t="s">
        <v>9</v>
      </c>
      <c r="V1009" s="6" t="s">
        <v>2821</v>
      </c>
    </row>
    <row r="1010" spans="1:22" ht="15.95" customHeight="1" x14ac:dyDescent="0.25">
      <c r="A1010" s="3"/>
      <c r="B1010" s="3" t="s">
        <v>2843</v>
      </c>
      <c r="C1010" s="3" t="s">
        <v>2844</v>
      </c>
      <c r="D1010" s="3" t="s">
        <v>9</v>
      </c>
      <c r="E1010" s="8">
        <v>4309</v>
      </c>
      <c r="F1010" s="3" t="s">
        <v>2845</v>
      </c>
      <c r="G1010" s="4">
        <v>116</v>
      </c>
      <c r="H1010" s="4">
        <v>42</v>
      </c>
      <c r="I1010" s="5"/>
      <c r="J1010" s="5"/>
      <c r="K1010" s="3" t="s">
        <v>18</v>
      </c>
      <c r="L1010" s="3" t="s">
        <v>10</v>
      </c>
      <c r="M1010" s="3" t="s">
        <v>246</v>
      </c>
      <c r="N1010" s="3" t="s">
        <v>2676</v>
      </c>
      <c r="O1010" s="3" t="s">
        <v>2677</v>
      </c>
      <c r="P1010" s="3" t="s">
        <v>2678</v>
      </c>
      <c r="Q1010" s="3" t="s">
        <v>1211</v>
      </c>
      <c r="R1010" s="3" t="s">
        <v>2679</v>
      </c>
      <c r="S1010" s="3" t="s">
        <v>2846</v>
      </c>
      <c r="T1010" s="3" t="s">
        <v>839</v>
      </c>
      <c r="U1010" s="3" t="s">
        <v>9</v>
      </c>
      <c r="V1010" s="6" t="s">
        <v>2846</v>
      </c>
    </row>
    <row r="1011" spans="1:22" ht="15.95" customHeight="1" x14ac:dyDescent="0.25">
      <c r="A1011" s="3"/>
      <c r="B1011" s="3" t="s">
        <v>2847</v>
      </c>
      <c r="C1011" s="3" t="s">
        <v>2695</v>
      </c>
      <c r="D1011" s="3" t="s">
        <v>9</v>
      </c>
      <c r="E1011" s="8">
        <v>4309</v>
      </c>
      <c r="F1011" s="3" t="s">
        <v>2848</v>
      </c>
      <c r="G1011" s="4">
        <v>116</v>
      </c>
      <c r="H1011" s="4">
        <v>42</v>
      </c>
      <c r="I1011" s="5"/>
      <c r="J1011" s="5"/>
      <c r="K1011" s="3" t="s">
        <v>18</v>
      </c>
      <c r="L1011" s="3" t="s">
        <v>10</v>
      </c>
      <c r="M1011" s="3" t="s">
        <v>246</v>
      </c>
      <c r="N1011" s="3" t="s">
        <v>2676</v>
      </c>
      <c r="O1011" s="3" t="s">
        <v>2677</v>
      </c>
      <c r="P1011" s="3" t="s">
        <v>2678</v>
      </c>
      <c r="Q1011" s="3" t="s">
        <v>1211</v>
      </c>
      <c r="R1011" s="3" t="s">
        <v>2679</v>
      </c>
      <c r="S1011" s="3" t="s">
        <v>2846</v>
      </c>
      <c r="T1011" s="3" t="s">
        <v>839</v>
      </c>
      <c r="U1011" s="3" t="s">
        <v>9</v>
      </c>
      <c r="V1011" s="6" t="s">
        <v>2846</v>
      </c>
    </row>
    <row r="1012" spans="1:22" ht="15.95" customHeight="1" x14ac:dyDescent="0.25">
      <c r="A1012" s="3"/>
      <c r="B1012" s="3" t="s">
        <v>2849</v>
      </c>
      <c r="C1012" s="3" t="s">
        <v>2696</v>
      </c>
      <c r="D1012" s="3" t="s">
        <v>9</v>
      </c>
      <c r="E1012" s="8">
        <v>4309</v>
      </c>
      <c r="F1012" s="3" t="s">
        <v>2850</v>
      </c>
      <c r="G1012" s="4">
        <v>116</v>
      </c>
      <c r="H1012" s="4">
        <v>42</v>
      </c>
      <c r="I1012" s="5"/>
      <c r="J1012" s="5"/>
      <c r="K1012" s="3" t="s">
        <v>18</v>
      </c>
      <c r="L1012" s="3" t="s">
        <v>10</v>
      </c>
      <c r="M1012" s="3" t="s">
        <v>246</v>
      </c>
      <c r="N1012" s="3" t="s">
        <v>2676</v>
      </c>
      <c r="O1012" s="3" t="s">
        <v>2677</v>
      </c>
      <c r="P1012" s="3" t="s">
        <v>2678</v>
      </c>
      <c r="Q1012" s="3" t="s">
        <v>1211</v>
      </c>
      <c r="R1012" s="3" t="s">
        <v>2679</v>
      </c>
      <c r="S1012" s="3" t="s">
        <v>2846</v>
      </c>
      <c r="T1012" s="3" t="s">
        <v>839</v>
      </c>
      <c r="U1012" s="3" t="s">
        <v>9</v>
      </c>
      <c r="V1012" s="6" t="s">
        <v>2846</v>
      </c>
    </row>
    <row r="1013" spans="1:22" ht="15.95" customHeight="1" x14ac:dyDescent="0.25">
      <c r="A1013" s="3" t="s">
        <v>9</v>
      </c>
      <c r="B1013" s="3" t="s">
        <v>2851</v>
      </c>
      <c r="C1013" s="3" t="s">
        <v>2852</v>
      </c>
      <c r="D1013" s="3" t="s">
        <v>9</v>
      </c>
      <c r="E1013" s="8">
        <v>4309</v>
      </c>
      <c r="F1013" s="3" t="s">
        <v>2853</v>
      </c>
      <c r="G1013" s="4">
        <v>116</v>
      </c>
      <c r="H1013" s="4">
        <v>42</v>
      </c>
      <c r="I1013" s="5">
        <f>VLOOKUP(B1013,[1]EXEL!$D$1:$N$65536,11,FALSE)</f>
        <v>1</v>
      </c>
      <c r="J1013" s="5">
        <f>VLOOKUP(B1013,[1]EXEL!$D$1:$P$65536,13,FALSE)</f>
        <v>1</v>
      </c>
      <c r="K1013" s="3" t="s">
        <v>18</v>
      </c>
      <c r="L1013" s="3" t="s">
        <v>10</v>
      </c>
      <c r="M1013" s="3" t="s">
        <v>246</v>
      </c>
      <c r="N1013" s="3" t="s">
        <v>2676</v>
      </c>
      <c r="O1013" s="3" t="s">
        <v>2677</v>
      </c>
      <c r="P1013" s="3" t="s">
        <v>2678</v>
      </c>
      <c r="Q1013" s="3" t="s">
        <v>1211</v>
      </c>
      <c r="R1013" s="3" t="s">
        <v>2679</v>
      </c>
      <c r="S1013" s="3" t="s">
        <v>2846</v>
      </c>
      <c r="T1013" s="3" t="s">
        <v>839</v>
      </c>
      <c r="U1013" s="3" t="s">
        <v>9</v>
      </c>
      <c r="V1013" s="6" t="s">
        <v>2846</v>
      </c>
    </row>
    <row r="1014" spans="1:22" ht="15.95" customHeight="1" x14ac:dyDescent="0.25">
      <c r="A1014" s="3"/>
      <c r="B1014" s="3" t="s">
        <v>2854</v>
      </c>
      <c r="C1014" s="3" t="s">
        <v>2855</v>
      </c>
      <c r="D1014" s="3" t="s">
        <v>9</v>
      </c>
      <c r="E1014" s="8">
        <v>4719</v>
      </c>
      <c r="F1014" s="3" t="s">
        <v>2856</v>
      </c>
      <c r="G1014" s="4">
        <v>116</v>
      </c>
      <c r="H1014" s="4">
        <v>42</v>
      </c>
      <c r="I1014" s="5"/>
      <c r="J1014" s="5"/>
      <c r="K1014" s="3" t="s">
        <v>18</v>
      </c>
      <c r="L1014" s="3" t="s">
        <v>10</v>
      </c>
      <c r="M1014" s="3" t="s">
        <v>246</v>
      </c>
      <c r="N1014" s="3" t="s">
        <v>2676</v>
      </c>
      <c r="O1014" s="3" t="s">
        <v>2677</v>
      </c>
      <c r="P1014" s="3" t="s">
        <v>2678</v>
      </c>
      <c r="Q1014" s="3" t="s">
        <v>1211</v>
      </c>
      <c r="R1014" s="3" t="s">
        <v>2679</v>
      </c>
      <c r="S1014" s="3" t="s">
        <v>2846</v>
      </c>
      <c r="T1014" s="3" t="s">
        <v>839</v>
      </c>
      <c r="U1014" s="3" t="s">
        <v>9</v>
      </c>
      <c r="V1014" s="6" t="s">
        <v>2846</v>
      </c>
    </row>
    <row r="1015" spans="1:22" ht="15.95" customHeight="1" x14ac:dyDescent="0.25">
      <c r="A1015" s="3"/>
      <c r="B1015" s="3" t="s">
        <v>2857</v>
      </c>
      <c r="C1015" s="3" t="s">
        <v>2697</v>
      </c>
      <c r="D1015" s="3" t="s">
        <v>9</v>
      </c>
      <c r="E1015" s="8">
        <v>4719</v>
      </c>
      <c r="F1015" s="3" t="s">
        <v>2858</v>
      </c>
      <c r="G1015" s="4">
        <v>116</v>
      </c>
      <c r="H1015" s="4">
        <v>42</v>
      </c>
      <c r="I1015" s="5"/>
      <c r="J1015" s="5"/>
      <c r="K1015" s="3" t="s">
        <v>18</v>
      </c>
      <c r="L1015" s="3" t="s">
        <v>10</v>
      </c>
      <c r="M1015" s="3" t="s">
        <v>246</v>
      </c>
      <c r="N1015" s="3" t="s">
        <v>2676</v>
      </c>
      <c r="O1015" s="3" t="s">
        <v>2677</v>
      </c>
      <c r="P1015" s="3" t="s">
        <v>2678</v>
      </c>
      <c r="Q1015" s="3" t="s">
        <v>1211</v>
      </c>
      <c r="R1015" s="3" t="s">
        <v>2679</v>
      </c>
      <c r="S1015" s="3" t="s">
        <v>2846</v>
      </c>
      <c r="T1015" s="3" t="s">
        <v>839</v>
      </c>
      <c r="U1015" s="3" t="s">
        <v>9</v>
      </c>
      <c r="V1015" s="6" t="s">
        <v>2846</v>
      </c>
    </row>
    <row r="1016" spans="1:22" ht="15.95" customHeight="1" x14ac:dyDescent="0.25">
      <c r="A1016" s="3" t="s">
        <v>9</v>
      </c>
      <c r="B1016" s="3" t="s">
        <v>2859</v>
      </c>
      <c r="C1016" s="3" t="s">
        <v>2860</v>
      </c>
      <c r="D1016" s="3" t="s">
        <v>9</v>
      </c>
      <c r="E1016" s="8">
        <v>4719</v>
      </c>
      <c r="F1016" s="3" t="s">
        <v>2861</v>
      </c>
      <c r="G1016" s="4">
        <v>116</v>
      </c>
      <c r="H1016" s="4">
        <v>42</v>
      </c>
      <c r="I1016" s="5">
        <f>VLOOKUP(B1016,[1]EXEL!$D$1:$N$65536,11,FALSE)</f>
        <v>1</v>
      </c>
      <c r="J1016" s="5">
        <f>VLOOKUP(B1016,[1]EXEL!$D$1:$P$65536,13,FALSE)</f>
        <v>1</v>
      </c>
      <c r="K1016" s="3" t="s">
        <v>18</v>
      </c>
      <c r="L1016" s="3" t="s">
        <v>10</v>
      </c>
      <c r="M1016" s="3" t="s">
        <v>246</v>
      </c>
      <c r="N1016" s="3" t="s">
        <v>2676</v>
      </c>
      <c r="O1016" s="3" t="s">
        <v>2677</v>
      </c>
      <c r="P1016" s="3" t="s">
        <v>2678</v>
      </c>
      <c r="Q1016" s="3" t="s">
        <v>1211</v>
      </c>
      <c r="R1016" s="3" t="s">
        <v>2679</v>
      </c>
      <c r="S1016" s="3" t="s">
        <v>2846</v>
      </c>
      <c r="T1016" s="3" t="s">
        <v>839</v>
      </c>
      <c r="U1016" s="3" t="s">
        <v>9</v>
      </c>
      <c r="V1016" s="6" t="s">
        <v>2846</v>
      </c>
    </row>
    <row r="1017" spans="1:22" ht="15.95" customHeight="1" x14ac:dyDescent="0.25">
      <c r="A1017" s="3"/>
      <c r="B1017" s="3" t="s">
        <v>2862</v>
      </c>
      <c r="C1017" s="3" t="s">
        <v>2863</v>
      </c>
      <c r="D1017" s="3" t="s">
        <v>9</v>
      </c>
      <c r="E1017" s="8">
        <v>4470</v>
      </c>
      <c r="F1017" s="3" t="s">
        <v>2864</v>
      </c>
      <c r="G1017" s="4">
        <v>116</v>
      </c>
      <c r="H1017" s="4">
        <v>42</v>
      </c>
      <c r="I1017" s="5"/>
      <c r="J1017" s="5"/>
      <c r="K1017" s="3" t="s">
        <v>18</v>
      </c>
      <c r="L1017" s="3" t="s">
        <v>10</v>
      </c>
      <c r="M1017" s="3" t="s">
        <v>246</v>
      </c>
      <c r="N1017" s="3" t="s">
        <v>2676</v>
      </c>
      <c r="O1017" s="3" t="s">
        <v>2677</v>
      </c>
      <c r="P1017" s="3" t="s">
        <v>2678</v>
      </c>
      <c r="Q1017" s="3" t="s">
        <v>1211</v>
      </c>
      <c r="R1017" s="3" t="s">
        <v>2679</v>
      </c>
      <c r="S1017" s="3" t="s">
        <v>2846</v>
      </c>
      <c r="T1017" s="3" t="s">
        <v>839</v>
      </c>
      <c r="U1017" s="3" t="s">
        <v>9</v>
      </c>
      <c r="V1017" s="6" t="s">
        <v>2846</v>
      </c>
    </row>
    <row r="1018" spans="1:22" ht="15.95" customHeight="1" x14ac:dyDescent="0.25">
      <c r="A1018" s="3"/>
      <c r="B1018" s="3" t="s">
        <v>2865</v>
      </c>
      <c r="C1018" s="3" t="s">
        <v>2698</v>
      </c>
      <c r="D1018" s="3" t="s">
        <v>9</v>
      </c>
      <c r="E1018" s="8">
        <v>4470</v>
      </c>
      <c r="F1018" s="3" t="s">
        <v>2866</v>
      </c>
      <c r="G1018" s="4">
        <v>116</v>
      </c>
      <c r="H1018" s="4">
        <v>42</v>
      </c>
      <c r="I1018" s="5"/>
      <c r="J1018" s="5"/>
      <c r="K1018" s="3" t="s">
        <v>18</v>
      </c>
      <c r="L1018" s="3" t="s">
        <v>10</v>
      </c>
      <c r="M1018" s="3" t="s">
        <v>246</v>
      </c>
      <c r="N1018" s="3" t="s">
        <v>2676</v>
      </c>
      <c r="O1018" s="3" t="s">
        <v>2677</v>
      </c>
      <c r="P1018" s="3" t="s">
        <v>2678</v>
      </c>
      <c r="Q1018" s="3" t="s">
        <v>1211</v>
      </c>
      <c r="R1018" s="3" t="s">
        <v>2679</v>
      </c>
      <c r="S1018" s="3" t="s">
        <v>2846</v>
      </c>
      <c r="T1018" s="3" t="s">
        <v>839</v>
      </c>
      <c r="U1018" s="3" t="s">
        <v>9</v>
      </c>
      <c r="V1018" s="6" t="s">
        <v>2846</v>
      </c>
    </row>
    <row r="1019" spans="1:22" ht="15.95" customHeight="1" x14ac:dyDescent="0.25">
      <c r="A1019" s="3"/>
      <c r="B1019" s="3" t="s">
        <v>2867</v>
      </c>
      <c r="C1019" s="3" t="s">
        <v>2699</v>
      </c>
      <c r="D1019" s="3" t="s">
        <v>9</v>
      </c>
      <c r="E1019" s="8">
        <v>4470</v>
      </c>
      <c r="F1019" s="3" t="s">
        <v>2868</v>
      </c>
      <c r="G1019" s="4">
        <v>116</v>
      </c>
      <c r="H1019" s="4">
        <v>42</v>
      </c>
      <c r="I1019" s="5"/>
      <c r="J1019" s="5"/>
      <c r="K1019" s="3" t="s">
        <v>18</v>
      </c>
      <c r="L1019" s="3" t="s">
        <v>10</v>
      </c>
      <c r="M1019" s="3" t="s">
        <v>246</v>
      </c>
      <c r="N1019" s="3" t="s">
        <v>2676</v>
      </c>
      <c r="O1019" s="3" t="s">
        <v>2677</v>
      </c>
      <c r="P1019" s="3" t="s">
        <v>2678</v>
      </c>
      <c r="Q1019" s="3" t="s">
        <v>1211</v>
      </c>
      <c r="R1019" s="3" t="s">
        <v>2679</v>
      </c>
      <c r="S1019" s="3" t="s">
        <v>2846</v>
      </c>
      <c r="T1019" s="3" t="s">
        <v>839</v>
      </c>
      <c r="U1019" s="3" t="s">
        <v>9</v>
      </c>
      <c r="V1019" s="6" t="s">
        <v>2846</v>
      </c>
    </row>
    <row r="1020" spans="1:22" ht="15.95" customHeight="1" x14ac:dyDescent="0.25">
      <c r="A1020" s="3" t="s">
        <v>9</v>
      </c>
      <c r="B1020" s="3" t="s">
        <v>2869</v>
      </c>
      <c r="C1020" s="3" t="s">
        <v>2870</v>
      </c>
      <c r="D1020" s="3" t="s">
        <v>9</v>
      </c>
      <c r="E1020" s="8">
        <v>4470</v>
      </c>
      <c r="F1020" s="3" t="s">
        <v>2871</v>
      </c>
      <c r="G1020" s="4">
        <v>116</v>
      </c>
      <c r="H1020" s="4">
        <v>42</v>
      </c>
      <c r="I1020" s="5">
        <f>VLOOKUP(B1020,[1]EXEL!$D$1:$N$65536,11,FALSE)</f>
        <v>1</v>
      </c>
      <c r="J1020" s="5">
        <f>VLOOKUP(B1020,[1]EXEL!$D$1:$P$65536,13,FALSE)</f>
        <v>1</v>
      </c>
      <c r="K1020" s="3" t="s">
        <v>18</v>
      </c>
      <c r="L1020" s="3" t="s">
        <v>10</v>
      </c>
      <c r="M1020" s="3" t="s">
        <v>246</v>
      </c>
      <c r="N1020" s="3" t="s">
        <v>2676</v>
      </c>
      <c r="O1020" s="3" t="s">
        <v>2677</v>
      </c>
      <c r="P1020" s="3" t="s">
        <v>2678</v>
      </c>
      <c r="Q1020" s="3" t="s">
        <v>1211</v>
      </c>
      <c r="R1020" s="3" t="s">
        <v>2679</v>
      </c>
      <c r="S1020" s="3" t="s">
        <v>2846</v>
      </c>
      <c r="T1020" s="3" t="s">
        <v>839</v>
      </c>
      <c r="U1020" s="3" t="s">
        <v>9</v>
      </c>
      <c r="V1020" s="6" t="s">
        <v>2846</v>
      </c>
    </row>
    <row r="1021" spans="1:22" ht="15.95" customHeight="1" x14ac:dyDescent="0.25">
      <c r="A1021" s="3"/>
      <c r="B1021" s="3" t="s">
        <v>2872</v>
      </c>
      <c r="C1021" s="3" t="s">
        <v>2873</v>
      </c>
      <c r="D1021" s="3" t="s">
        <v>9</v>
      </c>
      <c r="E1021" s="8">
        <v>4719</v>
      </c>
      <c r="F1021" s="3" t="s">
        <v>2874</v>
      </c>
      <c r="G1021" s="4">
        <v>116</v>
      </c>
      <c r="H1021" s="4">
        <v>42</v>
      </c>
      <c r="I1021" s="5"/>
      <c r="J1021" s="5"/>
      <c r="K1021" s="3" t="s">
        <v>18</v>
      </c>
      <c r="L1021" s="3" t="s">
        <v>10</v>
      </c>
      <c r="M1021" s="3" t="s">
        <v>246</v>
      </c>
      <c r="N1021" s="3" t="s">
        <v>2676</v>
      </c>
      <c r="O1021" s="3" t="s">
        <v>2677</v>
      </c>
      <c r="P1021" s="3" t="s">
        <v>2678</v>
      </c>
      <c r="Q1021" s="3" t="s">
        <v>1211</v>
      </c>
      <c r="R1021" s="3" t="s">
        <v>2679</v>
      </c>
      <c r="S1021" s="3" t="s">
        <v>2846</v>
      </c>
      <c r="T1021" s="3" t="s">
        <v>839</v>
      </c>
      <c r="U1021" s="3" t="s">
        <v>9</v>
      </c>
      <c r="V1021" s="6" t="s">
        <v>2846</v>
      </c>
    </row>
    <row r="1022" spans="1:22" ht="15.95" customHeight="1" x14ac:dyDescent="0.25">
      <c r="A1022" s="3"/>
      <c r="B1022" s="3" t="s">
        <v>2875</v>
      </c>
      <c r="C1022" s="3" t="s">
        <v>2700</v>
      </c>
      <c r="D1022" s="3" t="s">
        <v>9</v>
      </c>
      <c r="E1022" s="8">
        <v>4719</v>
      </c>
      <c r="F1022" s="3" t="s">
        <v>2876</v>
      </c>
      <c r="G1022" s="4">
        <v>116</v>
      </c>
      <c r="H1022" s="4">
        <v>42</v>
      </c>
      <c r="I1022" s="5"/>
      <c r="J1022" s="5"/>
      <c r="K1022" s="3" t="s">
        <v>18</v>
      </c>
      <c r="L1022" s="3" t="s">
        <v>10</v>
      </c>
      <c r="M1022" s="3" t="s">
        <v>246</v>
      </c>
      <c r="N1022" s="3" t="s">
        <v>2676</v>
      </c>
      <c r="O1022" s="3" t="s">
        <v>2677</v>
      </c>
      <c r="P1022" s="3" t="s">
        <v>2678</v>
      </c>
      <c r="Q1022" s="3" t="s">
        <v>1211</v>
      </c>
      <c r="R1022" s="3" t="s">
        <v>2679</v>
      </c>
      <c r="S1022" s="3" t="s">
        <v>2846</v>
      </c>
      <c r="T1022" s="3" t="s">
        <v>839</v>
      </c>
      <c r="U1022" s="3" t="s">
        <v>9</v>
      </c>
      <c r="V1022" s="6" t="s">
        <v>2846</v>
      </c>
    </row>
    <row r="1023" spans="1:22" ht="15.95" customHeight="1" x14ac:dyDescent="0.25">
      <c r="A1023" s="3"/>
      <c r="B1023" s="3" t="s">
        <v>2877</v>
      </c>
      <c r="C1023" s="3" t="s">
        <v>2701</v>
      </c>
      <c r="D1023" s="3" t="s">
        <v>9</v>
      </c>
      <c r="E1023" s="8">
        <v>4719</v>
      </c>
      <c r="F1023" s="3" t="s">
        <v>2878</v>
      </c>
      <c r="G1023" s="4">
        <v>116</v>
      </c>
      <c r="H1023" s="4">
        <v>42</v>
      </c>
      <c r="I1023" s="5"/>
      <c r="J1023" s="5"/>
      <c r="K1023" s="3" t="s">
        <v>18</v>
      </c>
      <c r="L1023" s="3" t="s">
        <v>10</v>
      </c>
      <c r="M1023" s="3" t="s">
        <v>246</v>
      </c>
      <c r="N1023" s="3" t="s">
        <v>2676</v>
      </c>
      <c r="O1023" s="3" t="s">
        <v>2677</v>
      </c>
      <c r="P1023" s="3" t="s">
        <v>2678</v>
      </c>
      <c r="Q1023" s="3" t="s">
        <v>1211</v>
      </c>
      <c r="R1023" s="3" t="s">
        <v>2679</v>
      </c>
      <c r="S1023" s="3" t="s">
        <v>2846</v>
      </c>
      <c r="T1023" s="3" t="s">
        <v>839</v>
      </c>
      <c r="U1023" s="3" t="s">
        <v>9</v>
      </c>
      <c r="V1023" s="6" t="s">
        <v>2846</v>
      </c>
    </row>
    <row r="1024" spans="1:22" ht="15.95" customHeight="1" x14ac:dyDescent="0.25">
      <c r="A1024" s="3" t="s">
        <v>9</v>
      </c>
      <c r="B1024" s="3" t="s">
        <v>2879</v>
      </c>
      <c r="C1024" s="3" t="s">
        <v>2880</v>
      </c>
      <c r="D1024" s="3" t="s">
        <v>9</v>
      </c>
      <c r="E1024" s="8">
        <v>4719</v>
      </c>
      <c r="F1024" s="3" t="s">
        <v>2881</v>
      </c>
      <c r="G1024" s="4">
        <v>116</v>
      </c>
      <c r="H1024" s="4">
        <v>42</v>
      </c>
      <c r="I1024" s="5">
        <f>VLOOKUP(B1024,[1]EXEL!$D$1:$N$65536,11,FALSE)</f>
        <v>1</v>
      </c>
      <c r="J1024" s="5">
        <f>VLOOKUP(B1024,[1]EXEL!$D$1:$P$65536,13,FALSE)</f>
        <v>1</v>
      </c>
      <c r="K1024" s="3" t="s">
        <v>18</v>
      </c>
      <c r="L1024" s="3" t="s">
        <v>10</v>
      </c>
      <c r="M1024" s="3" t="s">
        <v>246</v>
      </c>
      <c r="N1024" s="3" t="s">
        <v>2676</v>
      </c>
      <c r="O1024" s="3" t="s">
        <v>2677</v>
      </c>
      <c r="P1024" s="3" t="s">
        <v>2678</v>
      </c>
      <c r="Q1024" s="3" t="s">
        <v>1211</v>
      </c>
      <c r="R1024" s="3" t="s">
        <v>2679</v>
      </c>
      <c r="S1024" s="3" t="s">
        <v>2846</v>
      </c>
      <c r="T1024" s="3" t="s">
        <v>839</v>
      </c>
      <c r="U1024" s="3" t="s">
        <v>9</v>
      </c>
      <c r="V1024" s="6" t="s">
        <v>2846</v>
      </c>
    </row>
    <row r="1025" spans="1:22" ht="15.95" customHeight="1" x14ac:dyDescent="0.25">
      <c r="A1025" s="3"/>
      <c r="B1025" s="3" t="s">
        <v>2882</v>
      </c>
      <c r="C1025" s="3" t="s">
        <v>2883</v>
      </c>
      <c r="D1025" s="3" t="s">
        <v>9</v>
      </c>
      <c r="E1025" s="8">
        <v>4502</v>
      </c>
      <c r="F1025" s="3" t="s">
        <v>2884</v>
      </c>
      <c r="G1025" s="4">
        <v>116</v>
      </c>
      <c r="H1025" s="4">
        <v>42</v>
      </c>
      <c r="I1025" s="5"/>
      <c r="J1025" s="5"/>
      <c r="K1025" s="3" t="s">
        <v>18</v>
      </c>
      <c r="L1025" s="3" t="s">
        <v>10</v>
      </c>
      <c r="M1025" s="3" t="s">
        <v>246</v>
      </c>
      <c r="N1025" s="3" t="s">
        <v>2676</v>
      </c>
      <c r="O1025" s="3" t="s">
        <v>2677</v>
      </c>
      <c r="P1025" s="3" t="s">
        <v>2678</v>
      </c>
      <c r="Q1025" s="3" t="s">
        <v>1211</v>
      </c>
      <c r="R1025" s="3" t="s">
        <v>2679</v>
      </c>
      <c r="S1025" s="3" t="s">
        <v>2846</v>
      </c>
      <c r="T1025" s="3" t="s">
        <v>2288</v>
      </c>
      <c r="U1025" s="3" t="s">
        <v>9</v>
      </c>
      <c r="V1025" s="6" t="s">
        <v>2846</v>
      </c>
    </row>
    <row r="1026" spans="1:22" ht="15.95" customHeight="1" x14ac:dyDescent="0.25">
      <c r="A1026" s="3"/>
      <c r="B1026" s="3" t="s">
        <v>2885</v>
      </c>
      <c r="C1026" s="3" t="s">
        <v>2886</v>
      </c>
      <c r="D1026" s="3" t="s">
        <v>9</v>
      </c>
      <c r="E1026" s="8">
        <v>4502</v>
      </c>
      <c r="F1026" s="3" t="s">
        <v>2887</v>
      </c>
      <c r="G1026" s="4">
        <v>116</v>
      </c>
      <c r="H1026" s="4">
        <v>42</v>
      </c>
      <c r="I1026" s="5"/>
      <c r="J1026" s="5"/>
      <c r="K1026" s="3" t="s">
        <v>18</v>
      </c>
      <c r="L1026" s="3" t="s">
        <v>10</v>
      </c>
      <c r="M1026" s="3" t="s">
        <v>246</v>
      </c>
      <c r="N1026" s="3" t="s">
        <v>2676</v>
      </c>
      <c r="O1026" s="3" t="s">
        <v>2677</v>
      </c>
      <c r="P1026" s="3" t="s">
        <v>2678</v>
      </c>
      <c r="Q1026" s="3" t="s">
        <v>1211</v>
      </c>
      <c r="R1026" s="3" t="s">
        <v>2679</v>
      </c>
      <c r="S1026" s="3" t="s">
        <v>2846</v>
      </c>
      <c r="T1026" s="3" t="s">
        <v>2288</v>
      </c>
      <c r="U1026" s="3" t="s">
        <v>9</v>
      </c>
      <c r="V1026" s="6" t="s">
        <v>2846</v>
      </c>
    </row>
    <row r="1027" spans="1:22" ht="15.95" customHeight="1" x14ac:dyDescent="0.25">
      <c r="A1027" s="3"/>
      <c r="B1027" s="3" t="s">
        <v>2888</v>
      </c>
      <c r="C1027" s="3" t="s">
        <v>2889</v>
      </c>
      <c r="D1027" s="3" t="s">
        <v>9</v>
      </c>
      <c r="E1027" s="8">
        <v>4502</v>
      </c>
      <c r="F1027" s="3" t="s">
        <v>2890</v>
      </c>
      <c r="G1027" s="4">
        <v>116</v>
      </c>
      <c r="H1027" s="4">
        <v>42</v>
      </c>
      <c r="I1027" s="5"/>
      <c r="J1027" s="5"/>
      <c r="K1027" s="3" t="s">
        <v>18</v>
      </c>
      <c r="L1027" s="3" t="s">
        <v>10</v>
      </c>
      <c r="M1027" s="3" t="s">
        <v>246</v>
      </c>
      <c r="N1027" s="3" t="s">
        <v>2676</v>
      </c>
      <c r="O1027" s="3" t="s">
        <v>2677</v>
      </c>
      <c r="P1027" s="3" t="s">
        <v>2678</v>
      </c>
      <c r="Q1027" s="3" t="s">
        <v>1211</v>
      </c>
      <c r="R1027" s="3" t="s">
        <v>2679</v>
      </c>
      <c r="S1027" s="3" t="s">
        <v>2846</v>
      </c>
      <c r="T1027" s="3" t="s">
        <v>2288</v>
      </c>
      <c r="U1027" s="3" t="s">
        <v>9</v>
      </c>
      <c r="V1027" s="6" t="s">
        <v>2846</v>
      </c>
    </row>
    <row r="1028" spans="1:22" ht="15.95" customHeight="1" x14ac:dyDescent="0.25">
      <c r="A1028" s="3" t="s">
        <v>9</v>
      </c>
      <c r="B1028" s="3" t="s">
        <v>2891</v>
      </c>
      <c r="C1028" s="3" t="s">
        <v>2892</v>
      </c>
      <c r="D1028" s="3" t="s">
        <v>9</v>
      </c>
      <c r="E1028" s="8">
        <v>4502</v>
      </c>
      <c r="F1028" s="3" t="s">
        <v>2893</v>
      </c>
      <c r="G1028" s="4">
        <v>116</v>
      </c>
      <c r="H1028" s="4">
        <v>42</v>
      </c>
      <c r="I1028" s="5">
        <f>VLOOKUP(B1028,[1]EXEL!$D$1:$N$65536,11,FALSE)</f>
        <v>1</v>
      </c>
      <c r="J1028" s="5">
        <f>VLOOKUP(B1028,[1]EXEL!$D$1:$P$65536,13,FALSE)</f>
        <v>1</v>
      </c>
      <c r="K1028" s="3" t="s">
        <v>18</v>
      </c>
      <c r="L1028" s="3" t="s">
        <v>10</v>
      </c>
      <c r="M1028" s="3" t="s">
        <v>246</v>
      </c>
      <c r="N1028" s="3" t="s">
        <v>2676</v>
      </c>
      <c r="O1028" s="3" t="s">
        <v>2677</v>
      </c>
      <c r="P1028" s="3" t="s">
        <v>2678</v>
      </c>
      <c r="Q1028" s="3" t="s">
        <v>1211</v>
      </c>
      <c r="R1028" s="3" t="s">
        <v>2679</v>
      </c>
      <c r="S1028" s="3" t="s">
        <v>2846</v>
      </c>
      <c r="T1028" s="3" t="s">
        <v>2288</v>
      </c>
      <c r="U1028" s="3" t="s">
        <v>9</v>
      </c>
      <c r="V1028" s="6" t="s">
        <v>2846</v>
      </c>
    </row>
    <row r="1029" spans="1:22" ht="15.95" customHeight="1" x14ac:dyDescent="0.25">
      <c r="A1029" s="3"/>
      <c r="B1029" s="3" t="s">
        <v>2894</v>
      </c>
      <c r="C1029" s="3" t="s">
        <v>2895</v>
      </c>
      <c r="D1029" s="3" t="s">
        <v>9</v>
      </c>
      <c r="E1029" s="8">
        <v>4910</v>
      </c>
      <c r="F1029" s="3" t="s">
        <v>2896</v>
      </c>
      <c r="G1029" s="4">
        <v>116</v>
      </c>
      <c r="H1029" s="4">
        <v>42</v>
      </c>
      <c r="I1029" s="5"/>
      <c r="J1029" s="5"/>
      <c r="K1029" s="3" t="s">
        <v>18</v>
      </c>
      <c r="L1029" s="3" t="s">
        <v>10</v>
      </c>
      <c r="M1029" s="3" t="s">
        <v>246</v>
      </c>
      <c r="N1029" s="3" t="s">
        <v>2676</v>
      </c>
      <c r="O1029" s="3" t="s">
        <v>2677</v>
      </c>
      <c r="P1029" s="3" t="s">
        <v>2678</v>
      </c>
      <c r="Q1029" s="3" t="s">
        <v>1211</v>
      </c>
      <c r="R1029" s="3" t="s">
        <v>2679</v>
      </c>
      <c r="S1029" s="3" t="s">
        <v>2846</v>
      </c>
      <c r="T1029" s="3" t="s">
        <v>2288</v>
      </c>
      <c r="U1029" s="3" t="s">
        <v>9</v>
      </c>
      <c r="V1029" s="6" t="s">
        <v>2846</v>
      </c>
    </row>
    <row r="1030" spans="1:22" ht="15.95" customHeight="1" x14ac:dyDescent="0.25">
      <c r="A1030" s="3"/>
      <c r="B1030" s="3" t="s">
        <v>2897</v>
      </c>
      <c r="C1030" s="3" t="s">
        <v>2702</v>
      </c>
      <c r="D1030" s="3" t="s">
        <v>9</v>
      </c>
      <c r="E1030" s="8">
        <v>4910</v>
      </c>
      <c r="F1030" s="3" t="s">
        <v>2898</v>
      </c>
      <c r="G1030" s="4">
        <v>116</v>
      </c>
      <c r="H1030" s="4">
        <v>42</v>
      </c>
      <c r="I1030" s="5"/>
      <c r="J1030" s="5"/>
      <c r="K1030" s="3" t="s">
        <v>18</v>
      </c>
      <c r="L1030" s="3" t="s">
        <v>10</v>
      </c>
      <c r="M1030" s="3" t="s">
        <v>246</v>
      </c>
      <c r="N1030" s="3" t="s">
        <v>2676</v>
      </c>
      <c r="O1030" s="3" t="s">
        <v>2677</v>
      </c>
      <c r="P1030" s="3" t="s">
        <v>2678</v>
      </c>
      <c r="Q1030" s="3" t="s">
        <v>1211</v>
      </c>
      <c r="R1030" s="3" t="s">
        <v>2679</v>
      </c>
      <c r="S1030" s="3" t="s">
        <v>2846</v>
      </c>
      <c r="T1030" s="3" t="s">
        <v>2288</v>
      </c>
      <c r="U1030" s="3" t="s">
        <v>9</v>
      </c>
      <c r="V1030" s="6" t="s">
        <v>2846</v>
      </c>
    </row>
    <row r="1031" spans="1:22" ht="15.95" customHeight="1" x14ac:dyDescent="0.25">
      <c r="A1031" s="3"/>
      <c r="B1031" s="3" t="s">
        <v>2899</v>
      </c>
      <c r="C1031" s="3" t="s">
        <v>2703</v>
      </c>
      <c r="D1031" s="3" t="s">
        <v>9</v>
      </c>
      <c r="E1031" s="8">
        <v>4910</v>
      </c>
      <c r="F1031" s="3" t="s">
        <v>2900</v>
      </c>
      <c r="G1031" s="4">
        <v>116</v>
      </c>
      <c r="H1031" s="4">
        <v>42</v>
      </c>
      <c r="I1031" s="5"/>
      <c r="J1031" s="5"/>
      <c r="K1031" s="3" t="s">
        <v>18</v>
      </c>
      <c r="L1031" s="3" t="s">
        <v>10</v>
      </c>
      <c r="M1031" s="3" t="s">
        <v>246</v>
      </c>
      <c r="N1031" s="3" t="s">
        <v>2676</v>
      </c>
      <c r="O1031" s="3" t="s">
        <v>2677</v>
      </c>
      <c r="P1031" s="3" t="s">
        <v>2678</v>
      </c>
      <c r="Q1031" s="3" t="s">
        <v>1211</v>
      </c>
      <c r="R1031" s="3" t="s">
        <v>2679</v>
      </c>
      <c r="S1031" s="3" t="s">
        <v>2846</v>
      </c>
      <c r="T1031" s="3" t="s">
        <v>2288</v>
      </c>
      <c r="U1031" s="3" t="s">
        <v>9</v>
      </c>
      <c r="V1031" s="6" t="s">
        <v>2846</v>
      </c>
    </row>
    <row r="1032" spans="1:22" ht="15.95" customHeight="1" x14ac:dyDescent="0.25">
      <c r="A1032" s="3" t="s">
        <v>9</v>
      </c>
      <c r="B1032" s="3" t="s">
        <v>2901</v>
      </c>
      <c r="C1032" s="3" t="s">
        <v>2902</v>
      </c>
      <c r="D1032" s="3" t="s">
        <v>9</v>
      </c>
      <c r="E1032" s="8">
        <v>4910</v>
      </c>
      <c r="F1032" s="3" t="s">
        <v>2903</v>
      </c>
      <c r="G1032" s="4">
        <v>116</v>
      </c>
      <c r="H1032" s="4">
        <v>42</v>
      </c>
      <c r="I1032" s="5">
        <f>VLOOKUP(B1032,[1]EXEL!$D$1:$N$65536,11,FALSE)</f>
        <v>1</v>
      </c>
      <c r="J1032" s="5">
        <f>VLOOKUP(B1032,[1]EXEL!$D$1:$P$65536,13,FALSE)</f>
        <v>1</v>
      </c>
      <c r="K1032" s="3" t="s">
        <v>18</v>
      </c>
      <c r="L1032" s="3" t="s">
        <v>10</v>
      </c>
      <c r="M1032" s="3" t="s">
        <v>246</v>
      </c>
      <c r="N1032" s="3" t="s">
        <v>2676</v>
      </c>
      <c r="O1032" s="3" t="s">
        <v>2677</v>
      </c>
      <c r="P1032" s="3" t="s">
        <v>2678</v>
      </c>
      <c r="Q1032" s="3" t="s">
        <v>1211</v>
      </c>
      <c r="R1032" s="3" t="s">
        <v>2679</v>
      </c>
      <c r="S1032" s="3" t="s">
        <v>2846</v>
      </c>
      <c r="T1032" s="3" t="s">
        <v>2288</v>
      </c>
      <c r="U1032" s="3" t="s">
        <v>9</v>
      </c>
      <c r="V1032" s="6" t="s">
        <v>2846</v>
      </c>
    </row>
    <row r="1033" spans="1:22" ht="15.95" customHeight="1" x14ac:dyDescent="0.25">
      <c r="A1033" s="3"/>
      <c r="B1033" s="3" t="s">
        <v>2904</v>
      </c>
      <c r="C1033" s="3" t="s">
        <v>2905</v>
      </c>
      <c r="D1033" s="3" t="s">
        <v>9</v>
      </c>
      <c r="E1033" s="8">
        <v>4662</v>
      </c>
      <c r="F1033" s="3" t="s">
        <v>2906</v>
      </c>
      <c r="G1033" s="4">
        <v>116</v>
      </c>
      <c r="H1033" s="4">
        <v>42</v>
      </c>
      <c r="I1033" s="5"/>
      <c r="J1033" s="5"/>
      <c r="K1033" s="3" t="s">
        <v>18</v>
      </c>
      <c r="L1033" s="3" t="s">
        <v>10</v>
      </c>
      <c r="M1033" s="3" t="s">
        <v>246</v>
      </c>
      <c r="N1033" s="3" t="s">
        <v>2676</v>
      </c>
      <c r="O1033" s="3" t="s">
        <v>2677</v>
      </c>
      <c r="P1033" s="3" t="s">
        <v>2678</v>
      </c>
      <c r="Q1033" s="3" t="s">
        <v>1211</v>
      </c>
      <c r="R1033" s="3" t="s">
        <v>2679</v>
      </c>
      <c r="S1033" s="3" t="s">
        <v>2846</v>
      </c>
      <c r="T1033" s="3" t="s">
        <v>2288</v>
      </c>
      <c r="U1033" s="3" t="s">
        <v>9</v>
      </c>
      <c r="V1033" s="6" t="s">
        <v>2846</v>
      </c>
    </row>
    <row r="1034" spans="1:22" ht="15.95" customHeight="1" x14ac:dyDescent="0.25">
      <c r="A1034" s="3"/>
      <c r="B1034" s="3" t="s">
        <v>2907</v>
      </c>
      <c r="C1034" s="3" t="s">
        <v>2908</v>
      </c>
      <c r="D1034" s="3" t="s">
        <v>9</v>
      </c>
      <c r="E1034" s="8">
        <v>4662</v>
      </c>
      <c r="F1034" s="3" t="s">
        <v>2909</v>
      </c>
      <c r="G1034" s="4">
        <v>116</v>
      </c>
      <c r="H1034" s="4">
        <v>42</v>
      </c>
      <c r="I1034" s="5"/>
      <c r="J1034" s="5"/>
      <c r="K1034" s="3" t="s">
        <v>18</v>
      </c>
      <c r="L1034" s="3" t="s">
        <v>10</v>
      </c>
      <c r="M1034" s="3" t="s">
        <v>246</v>
      </c>
      <c r="N1034" s="3" t="s">
        <v>2676</v>
      </c>
      <c r="O1034" s="3" t="s">
        <v>2677</v>
      </c>
      <c r="P1034" s="3" t="s">
        <v>2678</v>
      </c>
      <c r="Q1034" s="3" t="s">
        <v>1211</v>
      </c>
      <c r="R1034" s="3" t="s">
        <v>2679</v>
      </c>
      <c r="S1034" s="3" t="s">
        <v>2846</v>
      </c>
      <c r="T1034" s="3" t="s">
        <v>2288</v>
      </c>
      <c r="U1034" s="3" t="s">
        <v>9</v>
      </c>
      <c r="V1034" s="6" t="s">
        <v>2846</v>
      </c>
    </row>
    <row r="1035" spans="1:22" ht="15.95" customHeight="1" x14ac:dyDescent="0.25">
      <c r="A1035" s="3"/>
      <c r="B1035" s="3" t="s">
        <v>2910</v>
      </c>
      <c r="C1035" s="3" t="s">
        <v>2911</v>
      </c>
      <c r="D1035" s="3" t="s">
        <v>9</v>
      </c>
      <c r="E1035" s="8">
        <v>4662</v>
      </c>
      <c r="F1035" s="3" t="s">
        <v>2912</v>
      </c>
      <c r="G1035" s="4">
        <v>116</v>
      </c>
      <c r="H1035" s="4">
        <v>42</v>
      </c>
      <c r="I1035" s="5"/>
      <c r="J1035" s="5"/>
      <c r="K1035" s="3" t="s">
        <v>18</v>
      </c>
      <c r="L1035" s="3" t="s">
        <v>10</v>
      </c>
      <c r="M1035" s="3" t="s">
        <v>246</v>
      </c>
      <c r="N1035" s="3" t="s">
        <v>2676</v>
      </c>
      <c r="O1035" s="3" t="s">
        <v>2677</v>
      </c>
      <c r="P1035" s="3" t="s">
        <v>2678</v>
      </c>
      <c r="Q1035" s="3" t="s">
        <v>1211</v>
      </c>
      <c r="R1035" s="3" t="s">
        <v>2679</v>
      </c>
      <c r="S1035" s="3" t="s">
        <v>2846</v>
      </c>
      <c r="T1035" s="3" t="s">
        <v>2288</v>
      </c>
      <c r="U1035" s="3" t="s">
        <v>9</v>
      </c>
      <c r="V1035" s="6" t="s">
        <v>2846</v>
      </c>
    </row>
    <row r="1036" spans="1:22" ht="15.95" customHeight="1" x14ac:dyDescent="0.25">
      <c r="A1036" s="3" t="s">
        <v>9</v>
      </c>
      <c r="B1036" s="3" t="s">
        <v>2913</v>
      </c>
      <c r="C1036" s="3" t="s">
        <v>2914</v>
      </c>
      <c r="D1036" s="3" t="s">
        <v>9</v>
      </c>
      <c r="E1036" s="8">
        <v>4662</v>
      </c>
      <c r="F1036" s="3" t="s">
        <v>2915</v>
      </c>
      <c r="G1036" s="4">
        <v>116</v>
      </c>
      <c r="H1036" s="4">
        <v>42</v>
      </c>
      <c r="I1036" s="5">
        <f>VLOOKUP(B1036,[1]EXEL!$D$1:$N$65536,11,FALSE)</f>
        <v>1</v>
      </c>
      <c r="J1036" s="5">
        <f>VLOOKUP(B1036,[1]EXEL!$D$1:$P$65536,13,FALSE)</f>
        <v>1</v>
      </c>
      <c r="K1036" s="3" t="s">
        <v>18</v>
      </c>
      <c r="L1036" s="3" t="s">
        <v>10</v>
      </c>
      <c r="M1036" s="3" t="s">
        <v>246</v>
      </c>
      <c r="N1036" s="3" t="s">
        <v>2676</v>
      </c>
      <c r="O1036" s="3" t="s">
        <v>2677</v>
      </c>
      <c r="P1036" s="3" t="s">
        <v>2678</v>
      </c>
      <c r="Q1036" s="3" t="s">
        <v>1211</v>
      </c>
      <c r="R1036" s="3" t="s">
        <v>2679</v>
      </c>
      <c r="S1036" s="3" t="s">
        <v>2846</v>
      </c>
      <c r="T1036" s="3" t="s">
        <v>2288</v>
      </c>
      <c r="U1036" s="3" t="s">
        <v>9</v>
      </c>
      <c r="V1036" s="6" t="s">
        <v>2846</v>
      </c>
    </row>
    <row r="1037" spans="1:22" ht="15.95" customHeight="1" x14ac:dyDescent="0.25">
      <c r="A1037" s="3"/>
      <c r="B1037" s="3" t="s">
        <v>2916</v>
      </c>
      <c r="C1037" s="3" t="s">
        <v>2917</v>
      </c>
      <c r="D1037" s="3" t="s">
        <v>9</v>
      </c>
      <c r="E1037" s="8">
        <v>4910</v>
      </c>
      <c r="F1037" s="3" t="s">
        <v>2918</v>
      </c>
      <c r="G1037" s="4">
        <v>116</v>
      </c>
      <c r="H1037" s="4">
        <v>42</v>
      </c>
      <c r="I1037" s="5"/>
      <c r="J1037" s="5"/>
      <c r="K1037" s="3" t="s">
        <v>18</v>
      </c>
      <c r="L1037" s="3" t="s">
        <v>10</v>
      </c>
      <c r="M1037" s="3" t="s">
        <v>246</v>
      </c>
      <c r="N1037" s="3" t="s">
        <v>2676</v>
      </c>
      <c r="O1037" s="3" t="s">
        <v>2677</v>
      </c>
      <c r="P1037" s="3" t="s">
        <v>2678</v>
      </c>
      <c r="Q1037" s="3" t="s">
        <v>1211</v>
      </c>
      <c r="R1037" s="3" t="s">
        <v>2679</v>
      </c>
      <c r="S1037" s="3" t="s">
        <v>2846</v>
      </c>
      <c r="T1037" s="3" t="s">
        <v>2288</v>
      </c>
      <c r="U1037" s="3" t="s">
        <v>9</v>
      </c>
      <c r="V1037" s="6" t="s">
        <v>2846</v>
      </c>
    </row>
    <row r="1038" spans="1:22" ht="15.95" customHeight="1" x14ac:dyDescent="0.25">
      <c r="A1038" s="3"/>
      <c r="B1038" s="3" t="s">
        <v>2919</v>
      </c>
      <c r="C1038" s="3" t="s">
        <v>2704</v>
      </c>
      <c r="D1038" s="3" t="s">
        <v>9</v>
      </c>
      <c r="E1038" s="8">
        <v>4910</v>
      </c>
      <c r="F1038" s="3" t="s">
        <v>2920</v>
      </c>
      <c r="G1038" s="4">
        <v>116</v>
      </c>
      <c r="H1038" s="4">
        <v>42</v>
      </c>
      <c r="I1038" s="5"/>
      <c r="J1038" s="5"/>
      <c r="K1038" s="3" t="s">
        <v>18</v>
      </c>
      <c r="L1038" s="3" t="s">
        <v>10</v>
      </c>
      <c r="M1038" s="3" t="s">
        <v>246</v>
      </c>
      <c r="N1038" s="3" t="s">
        <v>2676</v>
      </c>
      <c r="O1038" s="3" t="s">
        <v>2677</v>
      </c>
      <c r="P1038" s="3" t="s">
        <v>2678</v>
      </c>
      <c r="Q1038" s="3" t="s">
        <v>1211</v>
      </c>
      <c r="R1038" s="3" t="s">
        <v>2679</v>
      </c>
      <c r="S1038" s="3" t="s">
        <v>2846</v>
      </c>
      <c r="T1038" s="3" t="s">
        <v>2288</v>
      </c>
      <c r="U1038" s="3" t="s">
        <v>9</v>
      </c>
      <c r="V1038" s="6" t="s">
        <v>2846</v>
      </c>
    </row>
    <row r="1039" spans="1:22" ht="15.95" customHeight="1" x14ac:dyDescent="0.25">
      <c r="A1039" s="3"/>
      <c r="B1039" s="3" t="s">
        <v>2921</v>
      </c>
      <c r="C1039" s="3" t="s">
        <v>2705</v>
      </c>
      <c r="D1039" s="3" t="s">
        <v>9</v>
      </c>
      <c r="E1039" s="8">
        <v>4910</v>
      </c>
      <c r="F1039" s="3" t="s">
        <v>2922</v>
      </c>
      <c r="G1039" s="4">
        <v>116</v>
      </c>
      <c r="H1039" s="4">
        <v>42</v>
      </c>
      <c r="I1039" s="5"/>
      <c r="J1039" s="5"/>
      <c r="K1039" s="3" t="s">
        <v>18</v>
      </c>
      <c r="L1039" s="3" t="s">
        <v>10</v>
      </c>
      <c r="M1039" s="3" t="s">
        <v>246</v>
      </c>
      <c r="N1039" s="3" t="s">
        <v>2676</v>
      </c>
      <c r="O1039" s="3" t="s">
        <v>2677</v>
      </c>
      <c r="P1039" s="3" t="s">
        <v>2678</v>
      </c>
      <c r="Q1039" s="3" t="s">
        <v>1211</v>
      </c>
      <c r="R1039" s="3" t="s">
        <v>2679</v>
      </c>
      <c r="S1039" s="3" t="s">
        <v>2846</v>
      </c>
      <c r="T1039" s="3" t="s">
        <v>2288</v>
      </c>
      <c r="U1039" s="3" t="s">
        <v>9</v>
      </c>
      <c r="V1039" s="6" t="s">
        <v>2846</v>
      </c>
    </row>
    <row r="1040" spans="1:22" ht="15.95" customHeight="1" x14ac:dyDescent="0.25">
      <c r="A1040" s="3" t="s">
        <v>9</v>
      </c>
      <c r="B1040" s="3" t="s">
        <v>2923</v>
      </c>
      <c r="C1040" s="3" t="s">
        <v>2924</v>
      </c>
      <c r="D1040" s="3" t="s">
        <v>9</v>
      </c>
      <c r="E1040" s="8">
        <v>4910</v>
      </c>
      <c r="F1040" s="3" t="s">
        <v>2925</v>
      </c>
      <c r="G1040" s="4">
        <v>116</v>
      </c>
      <c r="H1040" s="4">
        <v>42</v>
      </c>
      <c r="I1040" s="5">
        <f>VLOOKUP(B1040,[1]EXEL!$D$1:$N$65536,11,FALSE)</f>
        <v>1</v>
      </c>
      <c r="J1040" s="5">
        <f>VLOOKUP(B1040,[1]EXEL!$D$1:$P$65536,13,FALSE)</f>
        <v>1</v>
      </c>
      <c r="K1040" s="3" t="s">
        <v>18</v>
      </c>
      <c r="L1040" s="3" t="s">
        <v>10</v>
      </c>
      <c r="M1040" s="3" t="s">
        <v>246</v>
      </c>
      <c r="N1040" s="3" t="s">
        <v>2676</v>
      </c>
      <c r="O1040" s="3" t="s">
        <v>2677</v>
      </c>
      <c r="P1040" s="3" t="s">
        <v>2678</v>
      </c>
      <c r="Q1040" s="3" t="s">
        <v>1211</v>
      </c>
      <c r="R1040" s="3" t="s">
        <v>2679</v>
      </c>
      <c r="S1040" s="3" t="s">
        <v>2846</v>
      </c>
      <c r="T1040" s="3" t="s">
        <v>2288</v>
      </c>
      <c r="U1040" s="3" t="s">
        <v>9</v>
      </c>
      <c r="V1040" s="6" t="s">
        <v>2846</v>
      </c>
    </row>
    <row r="1041" spans="1:22" ht="15.95" customHeight="1" x14ac:dyDescent="0.25">
      <c r="A1041" s="3"/>
      <c r="B1041" s="3" t="s">
        <v>2926</v>
      </c>
      <c r="C1041" s="3" t="s">
        <v>2927</v>
      </c>
      <c r="D1041" s="3" t="s">
        <v>9</v>
      </c>
      <c r="E1041" s="8">
        <v>4309</v>
      </c>
      <c r="F1041" s="3" t="s">
        <v>2928</v>
      </c>
      <c r="G1041" s="4">
        <v>116</v>
      </c>
      <c r="H1041" s="4">
        <v>42</v>
      </c>
      <c r="I1041" s="5"/>
      <c r="J1041" s="5"/>
      <c r="K1041" s="3" t="s">
        <v>18</v>
      </c>
      <c r="L1041" s="3" t="s">
        <v>10</v>
      </c>
      <c r="M1041" s="3" t="s">
        <v>246</v>
      </c>
      <c r="N1041" s="3" t="s">
        <v>2676</v>
      </c>
      <c r="O1041" s="3" t="s">
        <v>2677</v>
      </c>
      <c r="P1041" s="3" t="s">
        <v>2678</v>
      </c>
      <c r="Q1041" s="3" t="s">
        <v>1211</v>
      </c>
      <c r="R1041" s="3" t="s">
        <v>2679</v>
      </c>
      <c r="S1041" s="3" t="s">
        <v>2929</v>
      </c>
      <c r="T1041" s="3" t="s">
        <v>839</v>
      </c>
      <c r="U1041" s="3" t="s">
        <v>9</v>
      </c>
      <c r="V1041" s="6" t="s">
        <v>2929</v>
      </c>
    </row>
    <row r="1042" spans="1:22" ht="15.95" customHeight="1" x14ac:dyDescent="0.25">
      <c r="A1042" s="3"/>
      <c r="B1042" s="3" t="s">
        <v>2930</v>
      </c>
      <c r="C1042" s="3" t="s">
        <v>2706</v>
      </c>
      <c r="D1042" s="3" t="s">
        <v>9</v>
      </c>
      <c r="E1042" s="8">
        <v>4309</v>
      </c>
      <c r="F1042" s="3" t="s">
        <v>2931</v>
      </c>
      <c r="G1042" s="4">
        <v>116</v>
      </c>
      <c r="H1042" s="4">
        <v>42</v>
      </c>
      <c r="I1042" s="5"/>
      <c r="J1042" s="5"/>
      <c r="K1042" s="3" t="s">
        <v>18</v>
      </c>
      <c r="L1042" s="3" t="s">
        <v>10</v>
      </c>
      <c r="M1042" s="3" t="s">
        <v>246</v>
      </c>
      <c r="N1042" s="3" t="s">
        <v>2676</v>
      </c>
      <c r="O1042" s="3" t="s">
        <v>2677</v>
      </c>
      <c r="P1042" s="3" t="s">
        <v>2678</v>
      </c>
      <c r="Q1042" s="3" t="s">
        <v>1211</v>
      </c>
      <c r="R1042" s="3" t="s">
        <v>2679</v>
      </c>
      <c r="S1042" s="3" t="s">
        <v>2929</v>
      </c>
      <c r="T1042" s="3" t="s">
        <v>839</v>
      </c>
      <c r="U1042" s="3" t="s">
        <v>9</v>
      </c>
      <c r="V1042" s="6" t="s">
        <v>2929</v>
      </c>
    </row>
    <row r="1043" spans="1:22" ht="15.95" customHeight="1" x14ac:dyDescent="0.25">
      <c r="A1043" s="3"/>
      <c r="B1043" s="3" t="s">
        <v>2932</v>
      </c>
      <c r="C1043" s="3" t="s">
        <v>2707</v>
      </c>
      <c r="D1043" s="3" t="s">
        <v>9</v>
      </c>
      <c r="E1043" s="8">
        <v>4309</v>
      </c>
      <c r="F1043" s="3" t="s">
        <v>2933</v>
      </c>
      <c r="G1043" s="4">
        <v>116</v>
      </c>
      <c r="H1043" s="4">
        <v>42</v>
      </c>
      <c r="I1043" s="5"/>
      <c r="J1043" s="5"/>
      <c r="K1043" s="3" t="s">
        <v>18</v>
      </c>
      <c r="L1043" s="3" t="s">
        <v>10</v>
      </c>
      <c r="M1043" s="3" t="s">
        <v>246</v>
      </c>
      <c r="N1043" s="3" t="s">
        <v>2676</v>
      </c>
      <c r="O1043" s="3" t="s">
        <v>2677</v>
      </c>
      <c r="P1043" s="3" t="s">
        <v>2678</v>
      </c>
      <c r="Q1043" s="3" t="s">
        <v>1211</v>
      </c>
      <c r="R1043" s="3" t="s">
        <v>2679</v>
      </c>
      <c r="S1043" s="3" t="s">
        <v>2929</v>
      </c>
      <c r="T1043" s="3" t="s">
        <v>839</v>
      </c>
      <c r="U1043" s="3" t="s">
        <v>9</v>
      </c>
      <c r="V1043" s="6" t="s">
        <v>2929</v>
      </c>
    </row>
    <row r="1044" spans="1:22" ht="15.95" customHeight="1" x14ac:dyDescent="0.25">
      <c r="A1044" s="3" t="s">
        <v>9</v>
      </c>
      <c r="B1044" s="3" t="s">
        <v>2934</v>
      </c>
      <c r="C1044" s="3" t="s">
        <v>2935</v>
      </c>
      <c r="D1044" s="3" t="s">
        <v>9</v>
      </c>
      <c r="E1044" s="8">
        <v>4309</v>
      </c>
      <c r="F1044" s="3" t="s">
        <v>2936</v>
      </c>
      <c r="G1044" s="4">
        <v>116</v>
      </c>
      <c r="H1044" s="4">
        <v>42</v>
      </c>
      <c r="I1044" s="5">
        <f>VLOOKUP(B1044,[1]EXEL!$D$1:$N$65536,11,FALSE)</f>
        <v>1</v>
      </c>
      <c r="J1044" s="5">
        <f>VLOOKUP(B1044,[1]EXEL!$D$1:$P$65536,13,FALSE)</f>
        <v>1</v>
      </c>
      <c r="K1044" s="3" t="s">
        <v>18</v>
      </c>
      <c r="L1044" s="3" t="s">
        <v>10</v>
      </c>
      <c r="M1044" s="3" t="s">
        <v>246</v>
      </c>
      <c r="N1044" s="3" t="s">
        <v>2676</v>
      </c>
      <c r="O1044" s="3" t="s">
        <v>2677</v>
      </c>
      <c r="P1044" s="3" t="s">
        <v>2678</v>
      </c>
      <c r="Q1044" s="3" t="s">
        <v>1211</v>
      </c>
      <c r="R1044" s="3" t="s">
        <v>2679</v>
      </c>
      <c r="S1044" s="3" t="s">
        <v>2929</v>
      </c>
      <c r="T1044" s="3" t="s">
        <v>839</v>
      </c>
      <c r="U1044" s="3" t="s">
        <v>9</v>
      </c>
      <c r="V1044" s="6" t="s">
        <v>2929</v>
      </c>
    </row>
    <row r="1045" spans="1:22" ht="15.95" customHeight="1" x14ac:dyDescent="0.25">
      <c r="A1045" s="3"/>
      <c r="B1045" s="3" t="s">
        <v>2937</v>
      </c>
      <c r="C1045" s="3" t="s">
        <v>2938</v>
      </c>
      <c r="D1045" s="3" t="s">
        <v>9</v>
      </c>
      <c r="E1045" s="8">
        <v>4719</v>
      </c>
      <c r="F1045" s="3" t="s">
        <v>2939</v>
      </c>
      <c r="G1045" s="4">
        <v>116</v>
      </c>
      <c r="H1045" s="4">
        <v>42</v>
      </c>
      <c r="I1045" s="5"/>
      <c r="J1045" s="5"/>
      <c r="K1045" s="3" t="s">
        <v>18</v>
      </c>
      <c r="L1045" s="3" t="s">
        <v>10</v>
      </c>
      <c r="M1045" s="3" t="s">
        <v>246</v>
      </c>
      <c r="N1045" s="3" t="s">
        <v>2676</v>
      </c>
      <c r="O1045" s="3" t="s">
        <v>2677</v>
      </c>
      <c r="P1045" s="3" t="s">
        <v>2678</v>
      </c>
      <c r="Q1045" s="3" t="s">
        <v>1211</v>
      </c>
      <c r="R1045" s="3" t="s">
        <v>2679</v>
      </c>
      <c r="S1045" s="3" t="s">
        <v>2929</v>
      </c>
      <c r="T1045" s="3" t="s">
        <v>839</v>
      </c>
      <c r="U1045" s="3" t="s">
        <v>9</v>
      </c>
      <c r="V1045" s="6" t="s">
        <v>2929</v>
      </c>
    </row>
    <row r="1046" spans="1:22" ht="15.95" customHeight="1" x14ac:dyDescent="0.25">
      <c r="A1046" s="3"/>
      <c r="B1046" s="3" t="s">
        <v>2940</v>
      </c>
      <c r="C1046" s="3" t="s">
        <v>2708</v>
      </c>
      <c r="D1046" s="3" t="s">
        <v>9</v>
      </c>
      <c r="E1046" s="8">
        <v>4719</v>
      </c>
      <c r="F1046" s="3" t="s">
        <v>2941</v>
      </c>
      <c r="G1046" s="4">
        <v>116</v>
      </c>
      <c r="H1046" s="4">
        <v>42</v>
      </c>
      <c r="I1046" s="5"/>
      <c r="J1046" s="5"/>
      <c r="K1046" s="3" t="s">
        <v>18</v>
      </c>
      <c r="L1046" s="3" t="s">
        <v>10</v>
      </c>
      <c r="M1046" s="3" t="s">
        <v>246</v>
      </c>
      <c r="N1046" s="3" t="s">
        <v>2676</v>
      </c>
      <c r="O1046" s="3" t="s">
        <v>2677</v>
      </c>
      <c r="P1046" s="3" t="s">
        <v>2678</v>
      </c>
      <c r="Q1046" s="3" t="s">
        <v>1211</v>
      </c>
      <c r="R1046" s="3" t="s">
        <v>2679</v>
      </c>
      <c r="S1046" s="3" t="s">
        <v>2929</v>
      </c>
      <c r="T1046" s="3" t="s">
        <v>839</v>
      </c>
      <c r="U1046" s="3" t="s">
        <v>9</v>
      </c>
      <c r="V1046" s="6" t="s">
        <v>2929</v>
      </c>
    </row>
    <row r="1047" spans="1:22" ht="15.95" customHeight="1" x14ac:dyDescent="0.25">
      <c r="A1047" s="3"/>
      <c r="B1047" s="3" t="s">
        <v>2942</v>
      </c>
      <c r="C1047" s="3" t="s">
        <v>2709</v>
      </c>
      <c r="D1047" s="3" t="s">
        <v>9</v>
      </c>
      <c r="E1047" s="8">
        <v>4719</v>
      </c>
      <c r="F1047" s="3" t="s">
        <v>2943</v>
      </c>
      <c r="G1047" s="4">
        <v>116</v>
      </c>
      <c r="H1047" s="4">
        <v>42</v>
      </c>
      <c r="I1047" s="5"/>
      <c r="J1047" s="5"/>
      <c r="K1047" s="3" t="s">
        <v>18</v>
      </c>
      <c r="L1047" s="3" t="s">
        <v>10</v>
      </c>
      <c r="M1047" s="3" t="s">
        <v>246</v>
      </c>
      <c r="N1047" s="3" t="s">
        <v>2676</v>
      </c>
      <c r="O1047" s="3" t="s">
        <v>2677</v>
      </c>
      <c r="P1047" s="3" t="s">
        <v>2678</v>
      </c>
      <c r="Q1047" s="3" t="s">
        <v>1211</v>
      </c>
      <c r="R1047" s="3" t="s">
        <v>2679</v>
      </c>
      <c r="S1047" s="3" t="s">
        <v>2929</v>
      </c>
      <c r="T1047" s="3" t="s">
        <v>839</v>
      </c>
      <c r="U1047" s="3" t="s">
        <v>9</v>
      </c>
      <c r="V1047" s="6" t="s">
        <v>2929</v>
      </c>
    </row>
    <row r="1048" spans="1:22" ht="15.95" customHeight="1" x14ac:dyDescent="0.25">
      <c r="A1048" s="3" t="s">
        <v>9</v>
      </c>
      <c r="B1048" s="3" t="s">
        <v>2944</v>
      </c>
      <c r="C1048" s="3" t="s">
        <v>2945</v>
      </c>
      <c r="D1048" s="3" t="s">
        <v>9</v>
      </c>
      <c r="E1048" s="8">
        <v>4719</v>
      </c>
      <c r="F1048" s="3" t="s">
        <v>2946</v>
      </c>
      <c r="G1048" s="4">
        <v>116</v>
      </c>
      <c r="H1048" s="4">
        <v>42</v>
      </c>
      <c r="I1048" s="5">
        <f>VLOOKUP(B1048,[1]EXEL!$D$1:$N$65536,11,FALSE)</f>
        <v>1</v>
      </c>
      <c r="J1048" s="5">
        <f>VLOOKUP(B1048,[1]EXEL!$D$1:$P$65536,13,FALSE)</f>
        <v>1</v>
      </c>
      <c r="K1048" s="3" t="s">
        <v>18</v>
      </c>
      <c r="L1048" s="3" t="s">
        <v>10</v>
      </c>
      <c r="M1048" s="3" t="s">
        <v>246</v>
      </c>
      <c r="N1048" s="3" t="s">
        <v>2676</v>
      </c>
      <c r="O1048" s="3" t="s">
        <v>2677</v>
      </c>
      <c r="P1048" s="3" t="s">
        <v>2678</v>
      </c>
      <c r="Q1048" s="3" t="s">
        <v>1211</v>
      </c>
      <c r="R1048" s="3" t="s">
        <v>2679</v>
      </c>
      <c r="S1048" s="3" t="s">
        <v>2929</v>
      </c>
      <c r="T1048" s="3" t="s">
        <v>839</v>
      </c>
      <c r="U1048" s="3" t="s">
        <v>9</v>
      </c>
      <c r="V1048" s="6" t="s">
        <v>2929</v>
      </c>
    </row>
    <row r="1049" spans="1:22" ht="15.95" customHeight="1" x14ac:dyDescent="0.25">
      <c r="A1049" s="3"/>
      <c r="B1049" s="3" t="s">
        <v>2947</v>
      </c>
      <c r="C1049" s="3" t="s">
        <v>2948</v>
      </c>
      <c r="D1049" s="3" t="s">
        <v>9</v>
      </c>
      <c r="E1049" s="8">
        <v>4470</v>
      </c>
      <c r="F1049" s="3" t="s">
        <v>2949</v>
      </c>
      <c r="G1049" s="4">
        <v>116</v>
      </c>
      <c r="H1049" s="4">
        <v>42</v>
      </c>
      <c r="I1049" s="5"/>
      <c r="J1049" s="5"/>
      <c r="K1049" s="3" t="s">
        <v>18</v>
      </c>
      <c r="L1049" s="3" t="s">
        <v>10</v>
      </c>
      <c r="M1049" s="3" t="s">
        <v>246</v>
      </c>
      <c r="N1049" s="3" t="s">
        <v>2676</v>
      </c>
      <c r="O1049" s="3" t="s">
        <v>2677</v>
      </c>
      <c r="P1049" s="3" t="s">
        <v>2678</v>
      </c>
      <c r="Q1049" s="3" t="s">
        <v>1211</v>
      </c>
      <c r="R1049" s="3" t="s">
        <v>2679</v>
      </c>
      <c r="S1049" s="3" t="s">
        <v>2929</v>
      </c>
      <c r="T1049" s="3" t="s">
        <v>839</v>
      </c>
      <c r="U1049" s="3" t="s">
        <v>9</v>
      </c>
      <c r="V1049" s="6" t="s">
        <v>2929</v>
      </c>
    </row>
    <row r="1050" spans="1:22" ht="15.95" customHeight="1" x14ac:dyDescent="0.25">
      <c r="A1050" s="3"/>
      <c r="B1050" s="3" t="s">
        <v>2950</v>
      </c>
      <c r="C1050" s="3" t="s">
        <v>2710</v>
      </c>
      <c r="D1050" s="3" t="s">
        <v>9</v>
      </c>
      <c r="E1050" s="8">
        <v>4470</v>
      </c>
      <c r="F1050" s="3" t="s">
        <v>2951</v>
      </c>
      <c r="G1050" s="4">
        <v>116</v>
      </c>
      <c r="H1050" s="4">
        <v>42</v>
      </c>
      <c r="I1050" s="5"/>
      <c r="J1050" s="5"/>
      <c r="K1050" s="3" t="s">
        <v>18</v>
      </c>
      <c r="L1050" s="3" t="s">
        <v>10</v>
      </c>
      <c r="M1050" s="3" t="s">
        <v>246</v>
      </c>
      <c r="N1050" s="3" t="s">
        <v>2676</v>
      </c>
      <c r="O1050" s="3" t="s">
        <v>2677</v>
      </c>
      <c r="P1050" s="3" t="s">
        <v>2678</v>
      </c>
      <c r="Q1050" s="3" t="s">
        <v>1211</v>
      </c>
      <c r="R1050" s="3" t="s">
        <v>2679</v>
      </c>
      <c r="S1050" s="3" t="s">
        <v>2929</v>
      </c>
      <c r="T1050" s="3" t="s">
        <v>839</v>
      </c>
      <c r="U1050" s="3" t="s">
        <v>9</v>
      </c>
      <c r="V1050" s="6" t="s">
        <v>2929</v>
      </c>
    </row>
    <row r="1051" spans="1:22" ht="15.95" customHeight="1" x14ac:dyDescent="0.25">
      <c r="A1051" s="3"/>
      <c r="B1051" s="3" t="s">
        <v>2952</v>
      </c>
      <c r="C1051" s="3" t="s">
        <v>2711</v>
      </c>
      <c r="D1051" s="3" t="s">
        <v>9</v>
      </c>
      <c r="E1051" s="8">
        <v>4470</v>
      </c>
      <c r="F1051" s="3" t="s">
        <v>2953</v>
      </c>
      <c r="G1051" s="4">
        <v>116</v>
      </c>
      <c r="H1051" s="4">
        <v>42</v>
      </c>
      <c r="I1051" s="5"/>
      <c r="J1051" s="5"/>
      <c r="K1051" s="3" t="s">
        <v>18</v>
      </c>
      <c r="L1051" s="3" t="s">
        <v>10</v>
      </c>
      <c r="M1051" s="3" t="s">
        <v>246</v>
      </c>
      <c r="N1051" s="3" t="s">
        <v>2676</v>
      </c>
      <c r="O1051" s="3" t="s">
        <v>2677</v>
      </c>
      <c r="P1051" s="3" t="s">
        <v>2678</v>
      </c>
      <c r="Q1051" s="3" t="s">
        <v>1211</v>
      </c>
      <c r="R1051" s="3" t="s">
        <v>2679</v>
      </c>
      <c r="S1051" s="3" t="s">
        <v>2929</v>
      </c>
      <c r="T1051" s="3" t="s">
        <v>839</v>
      </c>
      <c r="U1051" s="3" t="s">
        <v>9</v>
      </c>
      <c r="V1051" s="6" t="s">
        <v>2929</v>
      </c>
    </row>
    <row r="1052" spans="1:22" ht="15.95" customHeight="1" x14ac:dyDescent="0.25">
      <c r="A1052" s="3" t="s">
        <v>9</v>
      </c>
      <c r="B1052" s="3" t="s">
        <v>2954</v>
      </c>
      <c r="C1052" s="3" t="s">
        <v>2955</v>
      </c>
      <c r="D1052" s="3" t="s">
        <v>9</v>
      </c>
      <c r="E1052" s="8">
        <v>4470</v>
      </c>
      <c r="F1052" s="3" t="s">
        <v>2956</v>
      </c>
      <c r="G1052" s="4">
        <v>116</v>
      </c>
      <c r="H1052" s="4">
        <v>42</v>
      </c>
      <c r="I1052" s="5">
        <f>VLOOKUP(B1052,[1]EXEL!$D$1:$N$65536,11,FALSE)</f>
        <v>1</v>
      </c>
      <c r="J1052" s="5">
        <f>VLOOKUP(B1052,[1]EXEL!$D$1:$P$65536,13,FALSE)</f>
        <v>1</v>
      </c>
      <c r="K1052" s="3" t="s">
        <v>18</v>
      </c>
      <c r="L1052" s="3" t="s">
        <v>10</v>
      </c>
      <c r="M1052" s="3" t="s">
        <v>246</v>
      </c>
      <c r="N1052" s="3" t="s">
        <v>2676</v>
      </c>
      <c r="O1052" s="3" t="s">
        <v>2677</v>
      </c>
      <c r="P1052" s="3" t="s">
        <v>2678</v>
      </c>
      <c r="Q1052" s="3" t="s">
        <v>1211</v>
      </c>
      <c r="R1052" s="3" t="s">
        <v>2679</v>
      </c>
      <c r="S1052" s="3" t="s">
        <v>2929</v>
      </c>
      <c r="T1052" s="3" t="s">
        <v>839</v>
      </c>
      <c r="U1052" s="3" t="s">
        <v>9</v>
      </c>
      <c r="V1052" s="6" t="s">
        <v>2929</v>
      </c>
    </row>
    <row r="1053" spans="1:22" ht="15.95" customHeight="1" x14ac:dyDescent="0.25">
      <c r="A1053" s="3"/>
      <c r="B1053" s="3" t="s">
        <v>2957</v>
      </c>
      <c r="C1053" s="3" t="s">
        <v>2958</v>
      </c>
      <c r="D1053" s="3" t="s">
        <v>9</v>
      </c>
      <c r="E1053" s="8">
        <v>4719</v>
      </c>
      <c r="F1053" s="3" t="s">
        <v>2959</v>
      </c>
      <c r="G1053" s="4">
        <v>116</v>
      </c>
      <c r="H1053" s="4">
        <v>42</v>
      </c>
      <c r="I1053" s="5"/>
      <c r="J1053" s="5"/>
      <c r="K1053" s="3" t="s">
        <v>18</v>
      </c>
      <c r="L1053" s="3" t="s">
        <v>10</v>
      </c>
      <c r="M1053" s="3" t="s">
        <v>246</v>
      </c>
      <c r="N1053" s="3" t="s">
        <v>2676</v>
      </c>
      <c r="O1053" s="3" t="s">
        <v>2677</v>
      </c>
      <c r="P1053" s="3" t="s">
        <v>2678</v>
      </c>
      <c r="Q1053" s="3" t="s">
        <v>1211</v>
      </c>
      <c r="R1053" s="3" t="s">
        <v>2679</v>
      </c>
      <c r="S1053" s="3" t="s">
        <v>2929</v>
      </c>
      <c r="T1053" s="3" t="s">
        <v>839</v>
      </c>
      <c r="U1053" s="3" t="s">
        <v>9</v>
      </c>
      <c r="V1053" s="6" t="s">
        <v>2929</v>
      </c>
    </row>
    <row r="1054" spans="1:22" ht="15.95" customHeight="1" x14ac:dyDescent="0.25">
      <c r="A1054" s="3"/>
      <c r="B1054" s="3" t="s">
        <v>2960</v>
      </c>
      <c r="C1054" s="3" t="s">
        <v>2712</v>
      </c>
      <c r="D1054" s="3" t="s">
        <v>9</v>
      </c>
      <c r="E1054" s="8">
        <v>4719</v>
      </c>
      <c r="F1054" s="3" t="s">
        <v>2961</v>
      </c>
      <c r="G1054" s="4">
        <v>116</v>
      </c>
      <c r="H1054" s="4">
        <v>42</v>
      </c>
      <c r="I1054" s="5"/>
      <c r="J1054" s="5"/>
      <c r="K1054" s="3" t="s">
        <v>18</v>
      </c>
      <c r="L1054" s="3" t="s">
        <v>10</v>
      </c>
      <c r="M1054" s="3" t="s">
        <v>246</v>
      </c>
      <c r="N1054" s="3" t="s">
        <v>2676</v>
      </c>
      <c r="O1054" s="3" t="s">
        <v>2677</v>
      </c>
      <c r="P1054" s="3" t="s">
        <v>2678</v>
      </c>
      <c r="Q1054" s="3" t="s">
        <v>1211</v>
      </c>
      <c r="R1054" s="3" t="s">
        <v>2679</v>
      </c>
      <c r="S1054" s="3" t="s">
        <v>2929</v>
      </c>
      <c r="T1054" s="3" t="s">
        <v>839</v>
      </c>
      <c r="U1054" s="3" t="s">
        <v>9</v>
      </c>
      <c r="V1054" s="6" t="s">
        <v>2929</v>
      </c>
    </row>
    <row r="1055" spans="1:22" ht="15.95" customHeight="1" x14ac:dyDescent="0.25">
      <c r="A1055" s="3"/>
      <c r="B1055" s="3" t="s">
        <v>2962</v>
      </c>
      <c r="C1055" s="3" t="s">
        <v>2713</v>
      </c>
      <c r="D1055" s="3" t="s">
        <v>9</v>
      </c>
      <c r="E1055" s="8">
        <v>4719</v>
      </c>
      <c r="F1055" s="3" t="s">
        <v>2963</v>
      </c>
      <c r="G1055" s="4">
        <v>116</v>
      </c>
      <c r="H1055" s="4">
        <v>42</v>
      </c>
      <c r="I1055" s="5"/>
      <c r="J1055" s="5"/>
      <c r="K1055" s="3" t="s">
        <v>18</v>
      </c>
      <c r="L1055" s="3" t="s">
        <v>10</v>
      </c>
      <c r="M1055" s="3" t="s">
        <v>246</v>
      </c>
      <c r="N1055" s="3" t="s">
        <v>2676</v>
      </c>
      <c r="O1055" s="3" t="s">
        <v>2677</v>
      </c>
      <c r="P1055" s="3" t="s">
        <v>2678</v>
      </c>
      <c r="Q1055" s="3" t="s">
        <v>1211</v>
      </c>
      <c r="R1055" s="3" t="s">
        <v>2679</v>
      </c>
      <c r="S1055" s="3" t="s">
        <v>2929</v>
      </c>
      <c r="T1055" s="3" t="s">
        <v>839</v>
      </c>
      <c r="U1055" s="3" t="s">
        <v>9</v>
      </c>
      <c r="V1055" s="6" t="s">
        <v>2929</v>
      </c>
    </row>
    <row r="1056" spans="1:22" ht="15.95" customHeight="1" x14ac:dyDescent="0.25">
      <c r="A1056" s="3" t="s">
        <v>9</v>
      </c>
      <c r="B1056" s="3" t="s">
        <v>2964</v>
      </c>
      <c r="C1056" s="3" t="s">
        <v>2965</v>
      </c>
      <c r="D1056" s="3" t="s">
        <v>9</v>
      </c>
      <c r="E1056" s="8">
        <v>4719</v>
      </c>
      <c r="F1056" s="3" t="s">
        <v>2966</v>
      </c>
      <c r="G1056" s="4">
        <v>116</v>
      </c>
      <c r="H1056" s="4">
        <v>42</v>
      </c>
      <c r="I1056" s="5">
        <f>VLOOKUP(B1056,[1]EXEL!$D$1:$N$65536,11,FALSE)</f>
        <v>1</v>
      </c>
      <c r="J1056" s="5">
        <f>VLOOKUP(B1056,[1]EXEL!$D$1:$P$65536,13,FALSE)</f>
        <v>1</v>
      </c>
      <c r="K1056" s="3" t="s">
        <v>18</v>
      </c>
      <c r="L1056" s="3" t="s">
        <v>10</v>
      </c>
      <c r="M1056" s="3" t="s">
        <v>246</v>
      </c>
      <c r="N1056" s="3" t="s">
        <v>2676</v>
      </c>
      <c r="O1056" s="3" t="s">
        <v>2677</v>
      </c>
      <c r="P1056" s="3" t="s">
        <v>2678</v>
      </c>
      <c r="Q1056" s="3" t="s">
        <v>1211</v>
      </c>
      <c r="R1056" s="3" t="s">
        <v>2679</v>
      </c>
      <c r="S1056" s="3" t="s">
        <v>2929</v>
      </c>
      <c r="T1056" s="3" t="s">
        <v>839</v>
      </c>
      <c r="U1056" s="3" t="s">
        <v>9</v>
      </c>
      <c r="V1056" s="6" t="s">
        <v>2929</v>
      </c>
    </row>
    <row r="1057" spans="1:22" ht="15.95" customHeight="1" x14ac:dyDescent="0.25">
      <c r="A1057" s="3"/>
      <c r="B1057" s="3" t="s">
        <v>2967</v>
      </c>
      <c r="C1057" s="3" t="s">
        <v>2968</v>
      </c>
      <c r="D1057" s="3" t="s">
        <v>9</v>
      </c>
      <c r="E1057" s="8">
        <v>4502</v>
      </c>
      <c r="F1057" s="3" t="s">
        <v>2969</v>
      </c>
      <c r="G1057" s="4">
        <v>116</v>
      </c>
      <c r="H1057" s="4">
        <v>42</v>
      </c>
      <c r="I1057" s="5"/>
      <c r="J1057" s="5"/>
      <c r="K1057" s="3" t="s">
        <v>18</v>
      </c>
      <c r="L1057" s="3" t="s">
        <v>10</v>
      </c>
      <c r="M1057" s="3" t="s">
        <v>246</v>
      </c>
      <c r="N1057" s="3" t="s">
        <v>2676</v>
      </c>
      <c r="O1057" s="3" t="s">
        <v>2677</v>
      </c>
      <c r="P1057" s="3" t="s">
        <v>2678</v>
      </c>
      <c r="Q1057" s="3" t="s">
        <v>1211</v>
      </c>
      <c r="R1057" s="3" t="s">
        <v>2679</v>
      </c>
      <c r="S1057" s="3" t="s">
        <v>2929</v>
      </c>
      <c r="T1057" s="3" t="s">
        <v>2288</v>
      </c>
      <c r="U1057" s="3" t="s">
        <v>9</v>
      </c>
      <c r="V1057" s="6" t="s">
        <v>2929</v>
      </c>
    </row>
    <row r="1058" spans="1:22" ht="15.95" customHeight="1" x14ac:dyDescent="0.25">
      <c r="A1058" s="3"/>
      <c r="B1058" s="3" t="s">
        <v>2970</v>
      </c>
      <c r="C1058" s="3" t="s">
        <v>2971</v>
      </c>
      <c r="D1058" s="3" t="s">
        <v>9</v>
      </c>
      <c r="E1058" s="8">
        <v>4502</v>
      </c>
      <c r="F1058" s="3" t="s">
        <v>2972</v>
      </c>
      <c r="G1058" s="4">
        <v>116</v>
      </c>
      <c r="H1058" s="4">
        <v>42</v>
      </c>
      <c r="I1058" s="5"/>
      <c r="J1058" s="5"/>
      <c r="K1058" s="3" t="s">
        <v>18</v>
      </c>
      <c r="L1058" s="3" t="s">
        <v>10</v>
      </c>
      <c r="M1058" s="3" t="s">
        <v>246</v>
      </c>
      <c r="N1058" s="3" t="s">
        <v>2676</v>
      </c>
      <c r="O1058" s="3" t="s">
        <v>2677</v>
      </c>
      <c r="P1058" s="3" t="s">
        <v>2678</v>
      </c>
      <c r="Q1058" s="3" t="s">
        <v>1211</v>
      </c>
      <c r="R1058" s="3" t="s">
        <v>2679</v>
      </c>
      <c r="S1058" s="3" t="s">
        <v>2929</v>
      </c>
      <c r="T1058" s="3" t="s">
        <v>2288</v>
      </c>
      <c r="U1058" s="3" t="s">
        <v>9</v>
      </c>
      <c r="V1058" s="6" t="s">
        <v>2929</v>
      </c>
    </row>
    <row r="1059" spans="1:22" ht="15.95" customHeight="1" x14ac:dyDescent="0.25">
      <c r="A1059" s="3"/>
      <c r="B1059" s="3" t="s">
        <v>2973</v>
      </c>
      <c r="C1059" s="3" t="s">
        <v>2974</v>
      </c>
      <c r="D1059" s="3" t="s">
        <v>9</v>
      </c>
      <c r="E1059" s="8">
        <v>4502</v>
      </c>
      <c r="F1059" s="3" t="s">
        <v>2975</v>
      </c>
      <c r="G1059" s="4">
        <v>116</v>
      </c>
      <c r="H1059" s="4">
        <v>42</v>
      </c>
      <c r="I1059" s="5"/>
      <c r="J1059" s="5"/>
      <c r="K1059" s="3" t="s">
        <v>18</v>
      </c>
      <c r="L1059" s="3" t="s">
        <v>10</v>
      </c>
      <c r="M1059" s="3" t="s">
        <v>246</v>
      </c>
      <c r="N1059" s="3" t="s">
        <v>2676</v>
      </c>
      <c r="O1059" s="3" t="s">
        <v>2677</v>
      </c>
      <c r="P1059" s="3" t="s">
        <v>2678</v>
      </c>
      <c r="Q1059" s="3" t="s">
        <v>1211</v>
      </c>
      <c r="R1059" s="3" t="s">
        <v>2679</v>
      </c>
      <c r="S1059" s="3" t="s">
        <v>2929</v>
      </c>
      <c r="T1059" s="3" t="s">
        <v>2288</v>
      </c>
      <c r="U1059" s="3" t="s">
        <v>9</v>
      </c>
      <c r="V1059" s="6" t="s">
        <v>2929</v>
      </c>
    </row>
    <row r="1060" spans="1:22" ht="15.95" customHeight="1" x14ac:dyDescent="0.25">
      <c r="A1060" s="3" t="s">
        <v>9</v>
      </c>
      <c r="B1060" s="3" t="s">
        <v>2976</v>
      </c>
      <c r="C1060" s="3" t="s">
        <v>2977</v>
      </c>
      <c r="D1060" s="3" t="s">
        <v>9</v>
      </c>
      <c r="E1060" s="8">
        <v>4502</v>
      </c>
      <c r="F1060" s="3" t="s">
        <v>2978</v>
      </c>
      <c r="G1060" s="4">
        <v>116</v>
      </c>
      <c r="H1060" s="4">
        <v>42</v>
      </c>
      <c r="I1060" s="5">
        <f>VLOOKUP(B1060,[1]EXEL!$D$1:$N$65536,11,FALSE)</f>
        <v>1</v>
      </c>
      <c r="J1060" s="5">
        <f>VLOOKUP(B1060,[1]EXEL!$D$1:$P$65536,13,FALSE)</f>
        <v>1</v>
      </c>
      <c r="K1060" s="3" t="s">
        <v>18</v>
      </c>
      <c r="L1060" s="3" t="s">
        <v>10</v>
      </c>
      <c r="M1060" s="3" t="s">
        <v>246</v>
      </c>
      <c r="N1060" s="3" t="s">
        <v>2676</v>
      </c>
      <c r="O1060" s="3" t="s">
        <v>2677</v>
      </c>
      <c r="P1060" s="3" t="s">
        <v>2678</v>
      </c>
      <c r="Q1060" s="3" t="s">
        <v>1211</v>
      </c>
      <c r="R1060" s="3" t="s">
        <v>2679</v>
      </c>
      <c r="S1060" s="3" t="s">
        <v>2929</v>
      </c>
      <c r="T1060" s="3" t="s">
        <v>2288</v>
      </c>
      <c r="U1060" s="3" t="s">
        <v>9</v>
      </c>
      <c r="V1060" s="6" t="s">
        <v>2929</v>
      </c>
    </row>
    <row r="1061" spans="1:22" ht="15.95" customHeight="1" x14ac:dyDescent="0.25">
      <c r="A1061" s="3"/>
      <c r="B1061" s="3" t="s">
        <v>2979</v>
      </c>
      <c r="C1061" s="3" t="s">
        <v>2980</v>
      </c>
      <c r="D1061" s="3" t="s">
        <v>9</v>
      </c>
      <c r="E1061" s="8">
        <v>4910</v>
      </c>
      <c r="F1061" s="3" t="s">
        <v>2981</v>
      </c>
      <c r="G1061" s="4">
        <v>116</v>
      </c>
      <c r="H1061" s="4">
        <v>42</v>
      </c>
      <c r="I1061" s="5"/>
      <c r="J1061" s="5"/>
      <c r="K1061" s="3" t="s">
        <v>18</v>
      </c>
      <c r="L1061" s="3" t="s">
        <v>10</v>
      </c>
      <c r="M1061" s="3" t="s">
        <v>246</v>
      </c>
      <c r="N1061" s="3" t="s">
        <v>2676</v>
      </c>
      <c r="O1061" s="3" t="s">
        <v>2677</v>
      </c>
      <c r="P1061" s="3" t="s">
        <v>2678</v>
      </c>
      <c r="Q1061" s="3" t="s">
        <v>1211</v>
      </c>
      <c r="R1061" s="3" t="s">
        <v>2679</v>
      </c>
      <c r="S1061" s="3" t="s">
        <v>2929</v>
      </c>
      <c r="T1061" s="3" t="s">
        <v>2288</v>
      </c>
      <c r="U1061" s="3" t="s">
        <v>9</v>
      </c>
      <c r="V1061" s="6" t="s">
        <v>2929</v>
      </c>
    </row>
    <row r="1062" spans="1:22" ht="15.95" customHeight="1" x14ac:dyDescent="0.25">
      <c r="A1062" s="3"/>
      <c r="B1062" s="3" t="s">
        <v>2982</v>
      </c>
      <c r="C1062" s="3" t="s">
        <v>2983</v>
      </c>
      <c r="D1062" s="3" t="s">
        <v>9</v>
      </c>
      <c r="E1062" s="8">
        <v>4910</v>
      </c>
      <c r="F1062" s="3" t="s">
        <v>2984</v>
      </c>
      <c r="G1062" s="4">
        <v>116</v>
      </c>
      <c r="H1062" s="4">
        <v>42</v>
      </c>
      <c r="I1062" s="5"/>
      <c r="J1062" s="5"/>
      <c r="K1062" s="3" t="s">
        <v>18</v>
      </c>
      <c r="L1062" s="3" t="s">
        <v>10</v>
      </c>
      <c r="M1062" s="3" t="s">
        <v>246</v>
      </c>
      <c r="N1062" s="3" t="s">
        <v>2676</v>
      </c>
      <c r="O1062" s="3" t="s">
        <v>2677</v>
      </c>
      <c r="P1062" s="3" t="s">
        <v>2678</v>
      </c>
      <c r="Q1062" s="3" t="s">
        <v>1211</v>
      </c>
      <c r="R1062" s="3" t="s">
        <v>2679</v>
      </c>
      <c r="S1062" s="3" t="s">
        <v>2929</v>
      </c>
      <c r="T1062" s="3" t="s">
        <v>2288</v>
      </c>
      <c r="U1062" s="3" t="s">
        <v>9</v>
      </c>
      <c r="V1062" s="6" t="s">
        <v>2929</v>
      </c>
    </row>
    <row r="1063" spans="1:22" ht="15.95" customHeight="1" x14ac:dyDescent="0.25">
      <c r="A1063" s="3"/>
      <c r="B1063" s="3" t="s">
        <v>2985</v>
      </c>
      <c r="C1063" s="3" t="s">
        <v>2986</v>
      </c>
      <c r="D1063" s="3" t="s">
        <v>9</v>
      </c>
      <c r="E1063" s="8">
        <v>4910</v>
      </c>
      <c r="F1063" s="3" t="s">
        <v>2987</v>
      </c>
      <c r="G1063" s="4">
        <v>116</v>
      </c>
      <c r="H1063" s="4">
        <v>42</v>
      </c>
      <c r="I1063" s="5"/>
      <c r="J1063" s="5"/>
      <c r="K1063" s="3" t="s">
        <v>18</v>
      </c>
      <c r="L1063" s="3" t="s">
        <v>10</v>
      </c>
      <c r="M1063" s="3" t="s">
        <v>246</v>
      </c>
      <c r="N1063" s="3" t="s">
        <v>2676</v>
      </c>
      <c r="O1063" s="3" t="s">
        <v>2677</v>
      </c>
      <c r="P1063" s="3" t="s">
        <v>2678</v>
      </c>
      <c r="Q1063" s="3" t="s">
        <v>1211</v>
      </c>
      <c r="R1063" s="3" t="s">
        <v>2679</v>
      </c>
      <c r="S1063" s="3" t="s">
        <v>2929</v>
      </c>
      <c r="T1063" s="3" t="s">
        <v>2288</v>
      </c>
      <c r="U1063" s="3" t="s">
        <v>9</v>
      </c>
      <c r="V1063" s="6" t="s">
        <v>2929</v>
      </c>
    </row>
    <row r="1064" spans="1:22" ht="15.95" customHeight="1" x14ac:dyDescent="0.25">
      <c r="A1064" s="3" t="s">
        <v>9</v>
      </c>
      <c r="B1064" s="3" t="s">
        <v>2988</v>
      </c>
      <c r="C1064" s="3" t="s">
        <v>2989</v>
      </c>
      <c r="D1064" s="3" t="s">
        <v>9</v>
      </c>
      <c r="E1064" s="8">
        <v>4910</v>
      </c>
      <c r="F1064" s="3" t="s">
        <v>2990</v>
      </c>
      <c r="G1064" s="4">
        <v>116</v>
      </c>
      <c r="H1064" s="4">
        <v>42</v>
      </c>
      <c r="I1064" s="5">
        <f>VLOOKUP(B1064,[1]EXEL!$D$1:$N$65536,11,FALSE)</f>
        <v>1</v>
      </c>
      <c r="J1064" s="5">
        <f>VLOOKUP(B1064,[1]EXEL!$D$1:$P$65536,13,FALSE)</f>
        <v>1</v>
      </c>
      <c r="K1064" s="3" t="s">
        <v>18</v>
      </c>
      <c r="L1064" s="3" t="s">
        <v>10</v>
      </c>
      <c r="M1064" s="3" t="s">
        <v>246</v>
      </c>
      <c r="N1064" s="3" t="s">
        <v>2676</v>
      </c>
      <c r="O1064" s="3" t="s">
        <v>2677</v>
      </c>
      <c r="P1064" s="3" t="s">
        <v>2678</v>
      </c>
      <c r="Q1064" s="3" t="s">
        <v>1211</v>
      </c>
      <c r="R1064" s="3" t="s">
        <v>2679</v>
      </c>
      <c r="S1064" s="3" t="s">
        <v>2929</v>
      </c>
      <c r="T1064" s="3" t="s">
        <v>2288</v>
      </c>
      <c r="U1064" s="3" t="s">
        <v>9</v>
      </c>
      <c r="V1064" s="6" t="s">
        <v>2929</v>
      </c>
    </row>
    <row r="1065" spans="1:22" ht="15.95" customHeight="1" x14ac:dyDescent="0.25">
      <c r="A1065" s="3"/>
      <c r="B1065" s="3" t="s">
        <v>2991</v>
      </c>
      <c r="C1065" s="3" t="s">
        <v>2992</v>
      </c>
      <c r="D1065" s="3" t="s">
        <v>9</v>
      </c>
      <c r="E1065" s="8">
        <v>4662</v>
      </c>
      <c r="F1065" s="3" t="s">
        <v>2993</v>
      </c>
      <c r="G1065" s="4">
        <v>116</v>
      </c>
      <c r="H1065" s="4">
        <v>42</v>
      </c>
      <c r="I1065" s="5"/>
      <c r="J1065" s="5"/>
      <c r="K1065" s="3" t="s">
        <v>18</v>
      </c>
      <c r="L1065" s="3" t="s">
        <v>10</v>
      </c>
      <c r="M1065" s="3" t="s">
        <v>246</v>
      </c>
      <c r="N1065" s="3" t="s">
        <v>2676</v>
      </c>
      <c r="O1065" s="3" t="s">
        <v>2677</v>
      </c>
      <c r="P1065" s="3" t="s">
        <v>2678</v>
      </c>
      <c r="Q1065" s="3" t="s">
        <v>1211</v>
      </c>
      <c r="R1065" s="3" t="s">
        <v>2679</v>
      </c>
      <c r="S1065" s="3" t="s">
        <v>2929</v>
      </c>
      <c r="T1065" s="3" t="s">
        <v>2288</v>
      </c>
      <c r="U1065" s="3" t="s">
        <v>9</v>
      </c>
      <c r="V1065" s="6" t="s">
        <v>2929</v>
      </c>
    </row>
    <row r="1066" spans="1:22" ht="15.95" customHeight="1" x14ac:dyDescent="0.25">
      <c r="A1066" s="3"/>
      <c r="B1066" s="3" t="s">
        <v>2994</v>
      </c>
      <c r="C1066" s="3" t="s">
        <v>2995</v>
      </c>
      <c r="D1066" s="3" t="s">
        <v>9</v>
      </c>
      <c r="E1066" s="8">
        <v>4662</v>
      </c>
      <c r="F1066" s="3" t="s">
        <v>2996</v>
      </c>
      <c r="G1066" s="4">
        <v>116</v>
      </c>
      <c r="H1066" s="4">
        <v>42</v>
      </c>
      <c r="I1066" s="5"/>
      <c r="J1066" s="5"/>
      <c r="K1066" s="3" t="s">
        <v>18</v>
      </c>
      <c r="L1066" s="3" t="s">
        <v>10</v>
      </c>
      <c r="M1066" s="3" t="s">
        <v>246</v>
      </c>
      <c r="N1066" s="3" t="s">
        <v>2676</v>
      </c>
      <c r="O1066" s="3" t="s">
        <v>2677</v>
      </c>
      <c r="P1066" s="3" t="s">
        <v>2678</v>
      </c>
      <c r="Q1066" s="3" t="s">
        <v>1211</v>
      </c>
      <c r="R1066" s="3" t="s">
        <v>2679</v>
      </c>
      <c r="S1066" s="3" t="s">
        <v>2929</v>
      </c>
      <c r="T1066" s="3" t="s">
        <v>2288</v>
      </c>
      <c r="U1066" s="3" t="s">
        <v>9</v>
      </c>
      <c r="V1066" s="6" t="s">
        <v>2929</v>
      </c>
    </row>
    <row r="1067" spans="1:22" ht="15.95" customHeight="1" x14ac:dyDescent="0.25">
      <c r="A1067" s="3"/>
      <c r="B1067" s="3" t="s">
        <v>2997</v>
      </c>
      <c r="C1067" s="3" t="s">
        <v>2998</v>
      </c>
      <c r="D1067" s="3" t="s">
        <v>9</v>
      </c>
      <c r="E1067" s="8">
        <v>4662</v>
      </c>
      <c r="F1067" s="3" t="s">
        <v>2999</v>
      </c>
      <c r="G1067" s="4">
        <v>116</v>
      </c>
      <c r="H1067" s="4">
        <v>42</v>
      </c>
      <c r="I1067" s="5"/>
      <c r="J1067" s="5"/>
      <c r="K1067" s="3" t="s">
        <v>18</v>
      </c>
      <c r="L1067" s="3" t="s">
        <v>10</v>
      </c>
      <c r="M1067" s="3" t="s">
        <v>246</v>
      </c>
      <c r="N1067" s="3" t="s">
        <v>2676</v>
      </c>
      <c r="O1067" s="3" t="s">
        <v>2677</v>
      </c>
      <c r="P1067" s="3" t="s">
        <v>2678</v>
      </c>
      <c r="Q1067" s="3" t="s">
        <v>1211</v>
      </c>
      <c r="R1067" s="3" t="s">
        <v>2679</v>
      </c>
      <c r="S1067" s="3" t="s">
        <v>2929</v>
      </c>
      <c r="T1067" s="3" t="s">
        <v>2288</v>
      </c>
      <c r="U1067" s="3" t="s">
        <v>9</v>
      </c>
      <c r="V1067" s="6" t="s">
        <v>2929</v>
      </c>
    </row>
    <row r="1068" spans="1:22" ht="15.95" customHeight="1" x14ac:dyDescent="0.25">
      <c r="A1068" s="3" t="s">
        <v>9</v>
      </c>
      <c r="B1068" s="3" t="s">
        <v>3000</v>
      </c>
      <c r="C1068" s="3" t="s">
        <v>3001</v>
      </c>
      <c r="D1068" s="3" t="s">
        <v>9</v>
      </c>
      <c r="E1068" s="8">
        <v>4662</v>
      </c>
      <c r="F1068" s="3" t="s">
        <v>3002</v>
      </c>
      <c r="G1068" s="4">
        <v>116</v>
      </c>
      <c r="H1068" s="4">
        <v>42</v>
      </c>
      <c r="I1068" s="5">
        <f>VLOOKUP(B1068,[1]EXEL!$D$1:$N$65536,11,FALSE)</f>
        <v>1</v>
      </c>
      <c r="J1068" s="5">
        <f>VLOOKUP(B1068,[1]EXEL!$D$1:$P$65536,13,FALSE)</f>
        <v>1</v>
      </c>
      <c r="K1068" s="3" t="s">
        <v>18</v>
      </c>
      <c r="L1068" s="3" t="s">
        <v>10</v>
      </c>
      <c r="M1068" s="3" t="s">
        <v>246</v>
      </c>
      <c r="N1068" s="3" t="s">
        <v>2676</v>
      </c>
      <c r="O1068" s="3" t="s">
        <v>2677</v>
      </c>
      <c r="P1068" s="3" t="s">
        <v>2678</v>
      </c>
      <c r="Q1068" s="3" t="s">
        <v>1211</v>
      </c>
      <c r="R1068" s="3" t="s">
        <v>2679</v>
      </c>
      <c r="S1068" s="3" t="s">
        <v>2929</v>
      </c>
      <c r="T1068" s="3" t="s">
        <v>2288</v>
      </c>
      <c r="U1068" s="3" t="s">
        <v>9</v>
      </c>
      <c r="V1068" s="6" t="s">
        <v>2929</v>
      </c>
    </row>
    <row r="1069" spans="1:22" ht="15.95" customHeight="1" x14ac:dyDescent="0.25">
      <c r="A1069" s="3"/>
      <c r="B1069" s="3" t="s">
        <v>3003</v>
      </c>
      <c r="C1069" s="3" t="s">
        <v>3004</v>
      </c>
      <c r="D1069" s="3" t="s">
        <v>9</v>
      </c>
      <c r="E1069" s="8">
        <v>4910</v>
      </c>
      <c r="F1069" s="3" t="s">
        <v>3005</v>
      </c>
      <c r="G1069" s="4">
        <v>116</v>
      </c>
      <c r="H1069" s="4">
        <v>42</v>
      </c>
      <c r="I1069" s="5"/>
      <c r="J1069" s="5"/>
      <c r="K1069" s="3" t="s">
        <v>18</v>
      </c>
      <c r="L1069" s="3" t="s">
        <v>10</v>
      </c>
      <c r="M1069" s="3" t="s">
        <v>246</v>
      </c>
      <c r="N1069" s="3" t="s">
        <v>2676</v>
      </c>
      <c r="O1069" s="3" t="s">
        <v>2677</v>
      </c>
      <c r="P1069" s="3" t="s">
        <v>2678</v>
      </c>
      <c r="Q1069" s="3" t="s">
        <v>1211</v>
      </c>
      <c r="R1069" s="3" t="s">
        <v>2679</v>
      </c>
      <c r="S1069" s="3" t="s">
        <v>2929</v>
      </c>
      <c r="T1069" s="3" t="s">
        <v>2288</v>
      </c>
      <c r="U1069" s="3" t="s">
        <v>9</v>
      </c>
      <c r="V1069" s="6" t="s">
        <v>2929</v>
      </c>
    </row>
    <row r="1070" spans="1:22" ht="15.95" customHeight="1" x14ac:dyDescent="0.25">
      <c r="A1070" s="3"/>
      <c r="B1070" s="3" t="s">
        <v>3006</v>
      </c>
      <c r="C1070" s="3" t="s">
        <v>3007</v>
      </c>
      <c r="D1070" s="3" t="s">
        <v>9</v>
      </c>
      <c r="E1070" s="8">
        <v>4910</v>
      </c>
      <c r="F1070" s="3" t="s">
        <v>3008</v>
      </c>
      <c r="G1070" s="4">
        <v>116</v>
      </c>
      <c r="H1070" s="4">
        <v>42</v>
      </c>
      <c r="I1070" s="5"/>
      <c r="J1070" s="5"/>
      <c r="K1070" s="3" t="s">
        <v>18</v>
      </c>
      <c r="L1070" s="3" t="s">
        <v>10</v>
      </c>
      <c r="M1070" s="3" t="s">
        <v>246</v>
      </c>
      <c r="N1070" s="3" t="s">
        <v>2676</v>
      </c>
      <c r="O1070" s="3" t="s">
        <v>2677</v>
      </c>
      <c r="P1070" s="3" t="s">
        <v>2678</v>
      </c>
      <c r="Q1070" s="3" t="s">
        <v>1211</v>
      </c>
      <c r="R1070" s="3" t="s">
        <v>2679</v>
      </c>
      <c r="S1070" s="3" t="s">
        <v>2929</v>
      </c>
      <c r="T1070" s="3" t="s">
        <v>2288</v>
      </c>
      <c r="U1070" s="3" t="s">
        <v>9</v>
      </c>
      <c r="V1070" s="6" t="s">
        <v>2929</v>
      </c>
    </row>
    <row r="1071" spans="1:22" ht="15.95" customHeight="1" x14ac:dyDescent="0.25">
      <c r="A1071" s="3"/>
      <c r="B1071" s="3" t="s">
        <v>3009</v>
      </c>
      <c r="C1071" s="3" t="s">
        <v>3010</v>
      </c>
      <c r="D1071" s="3" t="s">
        <v>9</v>
      </c>
      <c r="E1071" s="8">
        <v>4910</v>
      </c>
      <c r="F1071" s="3" t="s">
        <v>3011</v>
      </c>
      <c r="G1071" s="4">
        <v>116</v>
      </c>
      <c r="H1071" s="4">
        <v>42</v>
      </c>
      <c r="I1071" s="5"/>
      <c r="J1071" s="5"/>
      <c r="K1071" s="3" t="s">
        <v>18</v>
      </c>
      <c r="L1071" s="3" t="s">
        <v>10</v>
      </c>
      <c r="M1071" s="3" t="s">
        <v>246</v>
      </c>
      <c r="N1071" s="3" t="s">
        <v>2676</v>
      </c>
      <c r="O1071" s="3" t="s">
        <v>2677</v>
      </c>
      <c r="P1071" s="3" t="s">
        <v>2678</v>
      </c>
      <c r="Q1071" s="3" t="s">
        <v>1211</v>
      </c>
      <c r="R1071" s="3" t="s">
        <v>2679</v>
      </c>
      <c r="S1071" s="3" t="s">
        <v>2929</v>
      </c>
      <c r="T1071" s="3" t="s">
        <v>2288</v>
      </c>
      <c r="U1071" s="3" t="s">
        <v>9</v>
      </c>
      <c r="V1071" s="6" t="s">
        <v>2929</v>
      </c>
    </row>
    <row r="1072" spans="1:22" ht="15.95" customHeight="1" x14ac:dyDescent="0.25">
      <c r="A1072" s="3" t="s">
        <v>9</v>
      </c>
      <c r="B1072" s="3" t="s">
        <v>3012</v>
      </c>
      <c r="C1072" s="3" t="s">
        <v>3013</v>
      </c>
      <c r="D1072" s="3" t="s">
        <v>9</v>
      </c>
      <c r="E1072" s="8">
        <v>4910</v>
      </c>
      <c r="F1072" s="3" t="s">
        <v>3014</v>
      </c>
      <c r="G1072" s="4">
        <v>116</v>
      </c>
      <c r="H1072" s="4">
        <v>42</v>
      </c>
      <c r="I1072" s="5">
        <f>VLOOKUP(B1072,[1]EXEL!$D$1:$N$65536,11,FALSE)</f>
        <v>1</v>
      </c>
      <c r="J1072" s="5">
        <f>VLOOKUP(B1072,[1]EXEL!$D$1:$P$65536,13,FALSE)</f>
        <v>1</v>
      </c>
      <c r="K1072" s="3" t="s">
        <v>18</v>
      </c>
      <c r="L1072" s="3" t="s">
        <v>10</v>
      </c>
      <c r="M1072" s="3" t="s">
        <v>246</v>
      </c>
      <c r="N1072" s="3" t="s">
        <v>2676</v>
      </c>
      <c r="O1072" s="3" t="s">
        <v>2677</v>
      </c>
      <c r="P1072" s="3" t="s">
        <v>2678</v>
      </c>
      <c r="Q1072" s="3" t="s">
        <v>1211</v>
      </c>
      <c r="R1072" s="3" t="s">
        <v>2679</v>
      </c>
      <c r="S1072" s="3" t="s">
        <v>2929</v>
      </c>
      <c r="T1072" s="3" t="s">
        <v>2288</v>
      </c>
      <c r="U1072" s="3" t="s">
        <v>9</v>
      </c>
      <c r="V1072" s="6" t="s">
        <v>2929</v>
      </c>
    </row>
    <row r="1073" spans="1:22" ht="15.95" customHeight="1" x14ac:dyDescent="0.25">
      <c r="A1073" s="3" t="s">
        <v>9</v>
      </c>
      <c r="B1073" s="3" t="s">
        <v>3015</v>
      </c>
      <c r="C1073" s="3" t="s">
        <v>3016</v>
      </c>
      <c r="D1073" s="3" t="s">
        <v>9</v>
      </c>
      <c r="E1073" s="8">
        <v>4309</v>
      </c>
      <c r="F1073" s="3" t="s">
        <v>3017</v>
      </c>
      <c r="G1073" s="4">
        <v>148</v>
      </c>
      <c r="H1073" s="4">
        <v>51</v>
      </c>
      <c r="I1073" s="5">
        <f>VLOOKUP(B1073,[1]EXEL!$D$1:$N$65536,11,FALSE)</f>
        <v>1</v>
      </c>
      <c r="J1073" s="5">
        <f>VLOOKUP(B1073,[1]EXEL!$D$1:$P$65536,13,FALSE)</f>
        <v>1</v>
      </c>
      <c r="K1073" s="3" t="s">
        <v>18</v>
      </c>
      <c r="L1073" s="3" t="s">
        <v>10</v>
      </c>
      <c r="M1073" s="3" t="s">
        <v>246</v>
      </c>
      <c r="N1073" s="3" t="s">
        <v>2676</v>
      </c>
      <c r="O1073" s="3" t="s">
        <v>2677</v>
      </c>
      <c r="P1073" s="3" t="s">
        <v>2678</v>
      </c>
      <c r="Q1073" s="3" t="s">
        <v>1211</v>
      </c>
      <c r="R1073" s="3" t="s">
        <v>2679</v>
      </c>
      <c r="S1073" s="3" t="s">
        <v>3018</v>
      </c>
      <c r="T1073" s="3" t="s">
        <v>839</v>
      </c>
      <c r="U1073" s="3" t="s">
        <v>9</v>
      </c>
      <c r="V1073" s="6" t="s">
        <v>3018</v>
      </c>
    </row>
    <row r="1074" spans="1:22" ht="15.95" customHeight="1" x14ac:dyDescent="0.25">
      <c r="A1074" s="3" t="s">
        <v>9</v>
      </c>
      <c r="B1074" s="3" t="s">
        <v>3019</v>
      </c>
      <c r="C1074" s="3" t="s">
        <v>3020</v>
      </c>
      <c r="D1074" s="3" t="s">
        <v>9</v>
      </c>
      <c r="E1074" s="8">
        <v>4713</v>
      </c>
      <c r="F1074" s="3" t="s">
        <v>3021</v>
      </c>
      <c r="G1074" s="4">
        <v>148</v>
      </c>
      <c r="H1074" s="4">
        <v>51</v>
      </c>
      <c r="I1074" s="5">
        <f>VLOOKUP(B1074,[1]EXEL!$D$1:$N$65536,11,FALSE)</f>
        <v>1</v>
      </c>
      <c r="J1074" s="5">
        <f>VLOOKUP(B1074,[1]EXEL!$D$1:$P$65536,13,FALSE)</f>
        <v>1</v>
      </c>
      <c r="K1074" s="3" t="s">
        <v>18</v>
      </c>
      <c r="L1074" s="3" t="s">
        <v>10</v>
      </c>
      <c r="M1074" s="3" t="s">
        <v>246</v>
      </c>
      <c r="N1074" s="3" t="s">
        <v>2676</v>
      </c>
      <c r="O1074" s="3" t="s">
        <v>2677</v>
      </c>
      <c r="P1074" s="3" t="s">
        <v>2678</v>
      </c>
      <c r="Q1074" s="3" t="s">
        <v>1211</v>
      </c>
      <c r="R1074" s="3" t="s">
        <v>2679</v>
      </c>
      <c r="S1074" s="3" t="s">
        <v>3018</v>
      </c>
      <c r="T1074" s="3" t="s">
        <v>839</v>
      </c>
      <c r="U1074" s="3" t="s">
        <v>9</v>
      </c>
      <c r="V1074" s="6" t="s">
        <v>3018</v>
      </c>
    </row>
    <row r="1075" spans="1:22" ht="15.95" customHeight="1" x14ac:dyDescent="0.25">
      <c r="A1075" s="3" t="s">
        <v>9</v>
      </c>
      <c r="B1075" s="3" t="s">
        <v>3022</v>
      </c>
      <c r="C1075" s="3" t="s">
        <v>3023</v>
      </c>
      <c r="D1075" s="3" t="s">
        <v>9</v>
      </c>
      <c r="E1075" s="8">
        <v>4464</v>
      </c>
      <c r="F1075" s="3" t="s">
        <v>3024</v>
      </c>
      <c r="G1075" s="4">
        <v>148</v>
      </c>
      <c r="H1075" s="4">
        <v>51</v>
      </c>
      <c r="I1075" s="5">
        <f>VLOOKUP(B1075,[1]EXEL!$D$1:$N$65536,11,FALSE)</f>
        <v>1</v>
      </c>
      <c r="J1075" s="5">
        <f>VLOOKUP(B1075,[1]EXEL!$D$1:$P$65536,13,FALSE)</f>
        <v>1</v>
      </c>
      <c r="K1075" s="3" t="s">
        <v>18</v>
      </c>
      <c r="L1075" s="3" t="s">
        <v>10</v>
      </c>
      <c r="M1075" s="3" t="s">
        <v>246</v>
      </c>
      <c r="N1075" s="3" t="s">
        <v>2676</v>
      </c>
      <c r="O1075" s="3" t="s">
        <v>2677</v>
      </c>
      <c r="P1075" s="3" t="s">
        <v>2678</v>
      </c>
      <c r="Q1075" s="3" t="s">
        <v>1211</v>
      </c>
      <c r="R1075" s="3" t="s">
        <v>2679</v>
      </c>
      <c r="S1075" s="3" t="s">
        <v>3018</v>
      </c>
      <c r="T1075" s="3" t="s">
        <v>839</v>
      </c>
      <c r="U1075" s="3" t="s">
        <v>9</v>
      </c>
      <c r="V1075" s="6" t="s">
        <v>3018</v>
      </c>
    </row>
    <row r="1076" spans="1:22" ht="15.95" customHeight="1" x14ac:dyDescent="0.25">
      <c r="A1076" s="3" t="s">
        <v>9</v>
      </c>
      <c r="B1076" s="3" t="s">
        <v>3025</v>
      </c>
      <c r="C1076" s="3" t="s">
        <v>3026</v>
      </c>
      <c r="D1076" s="3" t="s">
        <v>9</v>
      </c>
      <c r="E1076" s="8">
        <v>4713</v>
      </c>
      <c r="F1076" s="3" t="s">
        <v>3027</v>
      </c>
      <c r="G1076" s="4">
        <v>148</v>
      </c>
      <c r="H1076" s="4">
        <v>51</v>
      </c>
      <c r="I1076" s="5">
        <f>VLOOKUP(B1076,[1]EXEL!$D$1:$N$65536,11,FALSE)</f>
        <v>1</v>
      </c>
      <c r="J1076" s="5">
        <f>VLOOKUP(B1076,[1]EXEL!$D$1:$P$65536,13,FALSE)</f>
        <v>1</v>
      </c>
      <c r="K1076" s="3" t="s">
        <v>18</v>
      </c>
      <c r="L1076" s="3" t="s">
        <v>10</v>
      </c>
      <c r="M1076" s="3" t="s">
        <v>246</v>
      </c>
      <c r="N1076" s="3" t="s">
        <v>2676</v>
      </c>
      <c r="O1076" s="3" t="s">
        <v>2677</v>
      </c>
      <c r="P1076" s="3" t="s">
        <v>2678</v>
      </c>
      <c r="Q1076" s="3" t="s">
        <v>1211</v>
      </c>
      <c r="R1076" s="3" t="s">
        <v>2679</v>
      </c>
      <c r="S1076" s="3" t="s">
        <v>3018</v>
      </c>
      <c r="T1076" s="3" t="s">
        <v>839</v>
      </c>
      <c r="U1076" s="3" t="s">
        <v>9</v>
      </c>
      <c r="V1076" s="6" t="s">
        <v>3018</v>
      </c>
    </row>
    <row r="1077" spans="1:22" ht="15.95" customHeight="1" x14ac:dyDescent="0.25">
      <c r="A1077" s="3" t="s">
        <v>9</v>
      </c>
      <c r="B1077" s="3" t="s">
        <v>3028</v>
      </c>
      <c r="C1077" s="3" t="s">
        <v>3029</v>
      </c>
      <c r="D1077" s="3" t="s">
        <v>9</v>
      </c>
      <c r="E1077" s="8">
        <v>4488</v>
      </c>
      <c r="F1077" s="3" t="s">
        <v>3030</v>
      </c>
      <c r="G1077" s="4">
        <v>148</v>
      </c>
      <c r="H1077" s="4">
        <v>51</v>
      </c>
      <c r="I1077" s="5">
        <f>VLOOKUP(B1077,[1]EXEL!$D$1:$N$65536,11,FALSE)</f>
        <v>1</v>
      </c>
      <c r="J1077" s="5">
        <f>VLOOKUP(B1077,[1]EXEL!$D$1:$P$65536,13,FALSE)</f>
        <v>1</v>
      </c>
      <c r="K1077" s="3" t="s">
        <v>18</v>
      </c>
      <c r="L1077" s="3" t="s">
        <v>10</v>
      </c>
      <c r="M1077" s="3" t="s">
        <v>246</v>
      </c>
      <c r="N1077" s="3" t="s">
        <v>2676</v>
      </c>
      <c r="O1077" s="3" t="s">
        <v>2677</v>
      </c>
      <c r="P1077" s="3" t="s">
        <v>2678</v>
      </c>
      <c r="Q1077" s="3" t="s">
        <v>1211</v>
      </c>
      <c r="R1077" s="3" t="s">
        <v>2679</v>
      </c>
      <c r="S1077" s="3" t="s">
        <v>3018</v>
      </c>
      <c r="T1077" s="3" t="s">
        <v>2288</v>
      </c>
      <c r="U1077" s="3" t="s">
        <v>9</v>
      </c>
      <c r="V1077" s="6" t="s">
        <v>3018</v>
      </c>
    </row>
    <row r="1078" spans="1:22" ht="15.95" customHeight="1" x14ac:dyDescent="0.25">
      <c r="A1078" s="3" t="s">
        <v>9</v>
      </c>
      <c r="B1078" s="3" t="s">
        <v>3031</v>
      </c>
      <c r="C1078" s="3" t="s">
        <v>3032</v>
      </c>
      <c r="D1078" s="3" t="s">
        <v>9</v>
      </c>
      <c r="E1078" s="8">
        <v>4893</v>
      </c>
      <c r="F1078" s="3" t="s">
        <v>3033</v>
      </c>
      <c r="G1078" s="4">
        <v>148</v>
      </c>
      <c r="H1078" s="4">
        <v>51</v>
      </c>
      <c r="I1078" s="5">
        <f>VLOOKUP(B1078,[1]EXEL!$D$1:$N$65536,11,FALSE)</f>
        <v>1</v>
      </c>
      <c r="J1078" s="5">
        <f>VLOOKUP(B1078,[1]EXEL!$D$1:$P$65536,13,FALSE)</f>
        <v>1</v>
      </c>
      <c r="K1078" s="3" t="s">
        <v>18</v>
      </c>
      <c r="L1078" s="3" t="s">
        <v>10</v>
      </c>
      <c r="M1078" s="3" t="s">
        <v>246</v>
      </c>
      <c r="N1078" s="3" t="s">
        <v>2676</v>
      </c>
      <c r="O1078" s="3" t="s">
        <v>2677</v>
      </c>
      <c r="P1078" s="3" t="s">
        <v>2678</v>
      </c>
      <c r="Q1078" s="3" t="s">
        <v>1211</v>
      </c>
      <c r="R1078" s="3" t="s">
        <v>2679</v>
      </c>
      <c r="S1078" s="3" t="s">
        <v>3018</v>
      </c>
      <c r="T1078" s="3" t="s">
        <v>2288</v>
      </c>
      <c r="U1078" s="3" t="s">
        <v>9</v>
      </c>
      <c r="V1078" s="6" t="s">
        <v>3018</v>
      </c>
    </row>
    <row r="1079" spans="1:22" ht="15.95" customHeight="1" x14ac:dyDescent="0.25">
      <c r="A1079" s="3" t="s">
        <v>9</v>
      </c>
      <c r="B1079" s="3" t="s">
        <v>3034</v>
      </c>
      <c r="C1079" s="3" t="s">
        <v>3035</v>
      </c>
      <c r="D1079" s="3" t="s">
        <v>9</v>
      </c>
      <c r="E1079" s="8">
        <v>4643</v>
      </c>
      <c r="F1079" s="3" t="s">
        <v>3036</v>
      </c>
      <c r="G1079" s="4">
        <v>148</v>
      </c>
      <c r="H1079" s="4">
        <v>51</v>
      </c>
      <c r="I1079" s="5">
        <f>VLOOKUP(B1079,[1]EXEL!$D$1:$N$65536,11,FALSE)</f>
        <v>1</v>
      </c>
      <c r="J1079" s="5">
        <f>VLOOKUP(B1079,[1]EXEL!$D$1:$P$65536,13,FALSE)</f>
        <v>1</v>
      </c>
      <c r="K1079" s="3" t="s">
        <v>18</v>
      </c>
      <c r="L1079" s="3" t="s">
        <v>10</v>
      </c>
      <c r="M1079" s="3" t="s">
        <v>246</v>
      </c>
      <c r="N1079" s="3" t="s">
        <v>2676</v>
      </c>
      <c r="O1079" s="3" t="s">
        <v>2677</v>
      </c>
      <c r="P1079" s="3" t="s">
        <v>2678</v>
      </c>
      <c r="Q1079" s="3" t="s">
        <v>1211</v>
      </c>
      <c r="R1079" s="3" t="s">
        <v>2679</v>
      </c>
      <c r="S1079" s="3" t="s">
        <v>3018</v>
      </c>
      <c r="T1079" s="3" t="s">
        <v>2288</v>
      </c>
      <c r="U1079" s="3" t="s">
        <v>9</v>
      </c>
      <c r="V1079" s="6" t="s">
        <v>3018</v>
      </c>
    </row>
    <row r="1080" spans="1:22" ht="15.95" customHeight="1" x14ac:dyDescent="0.25">
      <c r="A1080" s="3" t="s">
        <v>9</v>
      </c>
      <c r="B1080" s="3" t="s">
        <v>3037</v>
      </c>
      <c r="C1080" s="3" t="s">
        <v>3038</v>
      </c>
      <c r="D1080" s="3" t="s">
        <v>9</v>
      </c>
      <c r="E1080" s="8">
        <v>4893</v>
      </c>
      <c r="F1080" s="3" t="s">
        <v>3039</v>
      </c>
      <c r="G1080" s="4">
        <v>148</v>
      </c>
      <c r="H1080" s="4">
        <v>51</v>
      </c>
      <c r="I1080" s="5">
        <f>VLOOKUP(B1080,[1]EXEL!$D$1:$N$65536,11,FALSE)</f>
        <v>1</v>
      </c>
      <c r="J1080" s="5">
        <f>VLOOKUP(B1080,[1]EXEL!$D$1:$P$65536,13,FALSE)</f>
        <v>1</v>
      </c>
      <c r="K1080" s="3" t="s">
        <v>18</v>
      </c>
      <c r="L1080" s="3" t="s">
        <v>10</v>
      </c>
      <c r="M1080" s="3" t="s">
        <v>246</v>
      </c>
      <c r="N1080" s="3" t="s">
        <v>2676</v>
      </c>
      <c r="O1080" s="3" t="s">
        <v>2677</v>
      </c>
      <c r="P1080" s="3" t="s">
        <v>2678</v>
      </c>
      <c r="Q1080" s="3" t="s">
        <v>1211</v>
      </c>
      <c r="R1080" s="3" t="s">
        <v>2679</v>
      </c>
      <c r="S1080" s="3" t="s">
        <v>3018</v>
      </c>
      <c r="T1080" s="3" t="s">
        <v>2288</v>
      </c>
      <c r="U1080" s="3" t="s">
        <v>9</v>
      </c>
      <c r="V1080" s="6" t="s">
        <v>3018</v>
      </c>
    </row>
    <row r="1081" spans="1:22" ht="15.95" customHeight="1" x14ac:dyDescent="0.25">
      <c r="A1081" s="3" t="s">
        <v>9</v>
      </c>
      <c r="B1081" s="3" t="s">
        <v>3040</v>
      </c>
      <c r="C1081" s="3" t="s">
        <v>3041</v>
      </c>
      <c r="D1081" s="3" t="s">
        <v>9</v>
      </c>
      <c r="E1081" s="8">
        <v>4309</v>
      </c>
      <c r="F1081" s="3" t="s">
        <v>3042</v>
      </c>
      <c r="G1081" s="4">
        <v>148</v>
      </c>
      <c r="H1081" s="4">
        <v>51</v>
      </c>
      <c r="I1081" s="5">
        <f>VLOOKUP(B1081,[1]EXEL!$D$1:$N$65536,11,FALSE)</f>
        <v>1</v>
      </c>
      <c r="J1081" s="5">
        <f>VLOOKUP(B1081,[1]EXEL!$D$1:$P$65536,13,FALSE)</f>
        <v>1</v>
      </c>
      <c r="K1081" s="3" t="s">
        <v>18</v>
      </c>
      <c r="L1081" s="3" t="s">
        <v>10</v>
      </c>
      <c r="M1081" s="3" t="s">
        <v>246</v>
      </c>
      <c r="N1081" s="3" t="s">
        <v>2676</v>
      </c>
      <c r="O1081" s="3" t="s">
        <v>2677</v>
      </c>
      <c r="P1081" s="3" t="s">
        <v>2678</v>
      </c>
      <c r="Q1081" s="3" t="s">
        <v>1211</v>
      </c>
      <c r="R1081" s="3" t="s">
        <v>2679</v>
      </c>
      <c r="S1081" s="3" t="s">
        <v>3043</v>
      </c>
      <c r="T1081" s="3" t="s">
        <v>839</v>
      </c>
      <c r="U1081" s="3" t="s">
        <v>9</v>
      </c>
      <c r="V1081" s="6" t="s">
        <v>3043</v>
      </c>
    </row>
    <row r="1082" spans="1:22" ht="15.95" customHeight="1" x14ac:dyDescent="0.25">
      <c r="A1082" s="3" t="s">
        <v>9</v>
      </c>
      <c r="B1082" s="3" t="s">
        <v>3044</v>
      </c>
      <c r="C1082" s="3" t="s">
        <v>3045</v>
      </c>
      <c r="D1082" s="3" t="s">
        <v>9</v>
      </c>
      <c r="E1082" s="8">
        <v>4713</v>
      </c>
      <c r="F1082" s="3" t="s">
        <v>3046</v>
      </c>
      <c r="G1082" s="4">
        <v>148</v>
      </c>
      <c r="H1082" s="4">
        <v>51</v>
      </c>
      <c r="I1082" s="5">
        <f>VLOOKUP(B1082,[1]EXEL!$D$1:$N$65536,11,FALSE)</f>
        <v>1</v>
      </c>
      <c r="J1082" s="5">
        <f>VLOOKUP(B1082,[1]EXEL!$D$1:$P$65536,13,FALSE)</f>
        <v>1</v>
      </c>
      <c r="K1082" s="3" t="s">
        <v>18</v>
      </c>
      <c r="L1082" s="3" t="s">
        <v>10</v>
      </c>
      <c r="M1082" s="3" t="s">
        <v>246</v>
      </c>
      <c r="N1082" s="3" t="s">
        <v>2676</v>
      </c>
      <c r="O1082" s="3" t="s">
        <v>2677</v>
      </c>
      <c r="P1082" s="3" t="s">
        <v>2678</v>
      </c>
      <c r="Q1082" s="3" t="s">
        <v>1211</v>
      </c>
      <c r="R1082" s="3" t="s">
        <v>2679</v>
      </c>
      <c r="S1082" s="3" t="s">
        <v>3043</v>
      </c>
      <c r="T1082" s="3" t="s">
        <v>839</v>
      </c>
      <c r="U1082" s="3" t="s">
        <v>9</v>
      </c>
      <c r="V1082" s="6" t="s">
        <v>3043</v>
      </c>
    </row>
    <row r="1083" spans="1:22" ht="15.95" customHeight="1" x14ac:dyDescent="0.25">
      <c r="A1083" s="3" t="s">
        <v>9</v>
      </c>
      <c r="B1083" s="3" t="s">
        <v>3047</v>
      </c>
      <c r="C1083" s="3" t="s">
        <v>3048</v>
      </c>
      <c r="D1083" s="3" t="s">
        <v>9</v>
      </c>
      <c r="E1083" s="8">
        <v>4464</v>
      </c>
      <c r="F1083" s="3" t="s">
        <v>3049</v>
      </c>
      <c r="G1083" s="4">
        <v>148</v>
      </c>
      <c r="H1083" s="4">
        <v>51</v>
      </c>
      <c r="I1083" s="5">
        <f>VLOOKUP(B1083,[1]EXEL!$D$1:$N$65536,11,FALSE)</f>
        <v>1</v>
      </c>
      <c r="J1083" s="5">
        <f>VLOOKUP(B1083,[1]EXEL!$D$1:$P$65536,13,FALSE)</f>
        <v>1</v>
      </c>
      <c r="K1083" s="3" t="s">
        <v>18</v>
      </c>
      <c r="L1083" s="3" t="s">
        <v>10</v>
      </c>
      <c r="M1083" s="3" t="s">
        <v>246</v>
      </c>
      <c r="N1083" s="3" t="s">
        <v>2676</v>
      </c>
      <c r="O1083" s="3" t="s">
        <v>2677</v>
      </c>
      <c r="P1083" s="3" t="s">
        <v>2678</v>
      </c>
      <c r="Q1083" s="3" t="s">
        <v>1211</v>
      </c>
      <c r="R1083" s="3" t="s">
        <v>2679</v>
      </c>
      <c r="S1083" s="3" t="s">
        <v>3043</v>
      </c>
      <c r="T1083" s="3" t="s">
        <v>839</v>
      </c>
      <c r="U1083" s="3" t="s">
        <v>9</v>
      </c>
      <c r="V1083" s="6" t="s">
        <v>3043</v>
      </c>
    </row>
    <row r="1084" spans="1:22" ht="15.95" customHeight="1" x14ac:dyDescent="0.25">
      <c r="A1084" s="3" t="s">
        <v>9</v>
      </c>
      <c r="B1084" s="3" t="s">
        <v>3050</v>
      </c>
      <c r="C1084" s="3" t="s">
        <v>3051</v>
      </c>
      <c r="D1084" s="3" t="s">
        <v>9</v>
      </c>
      <c r="E1084" s="8">
        <v>4713</v>
      </c>
      <c r="F1084" s="3" t="s">
        <v>3052</v>
      </c>
      <c r="G1084" s="4">
        <v>148</v>
      </c>
      <c r="H1084" s="4">
        <v>51</v>
      </c>
      <c r="I1084" s="5">
        <f>VLOOKUP(B1084,[1]EXEL!$D$1:$N$65536,11,FALSE)</f>
        <v>1</v>
      </c>
      <c r="J1084" s="5">
        <f>VLOOKUP(B1084,[1]EXEL!$D$1:$P$65536,13,FALSE)</f>
        <v>1</v>
      </c>
      <c r="K1084" s="3" t="s">
        <v>18</v>
      </c>
      <c r="L1084" s="3" t="s">
        <v>10</v>
      </c>
      <c r="M1084" s="3" t="s">
        <v>246</v>
      </c>
      <c r="N1084" s="3" t="s">
        <v>2676</v>
      </c>
      <c r="O1084" s="3" t="s">
        <v>2677</v>
      </c>
      <c r="P1084" s="3" t="s">
        <v>2678</v>
      </c>
      <c r="Q1084" s="3" t="s">
        <v>1211</v>
      </c>
      <c r="R1084" s="3" t="s">
        <v>2679</v>
      </c>
      <c r="S1084" s="3" t="s">
        <v>3043</v>
      </c>
      <c r="T1084" s="3" t="s">
        <v>839</v>
      </c>
      <c r="U1084" s="3" t="s">
        <v>9</v>
      </c>
      <c r="V1084" s="6" t="s">
        <v>3043</v>
      </c>
    </row>
    <row r="1085" spans="1:22" ht="15.95" customHeight="1" x14ac:dyDescent="0.25">
      <c r="A1085" s="3" t="s">
        <v>9</v>
      </c>
      <c r="B1085" s="3" t="s">
        <v>3053</v>
      </c>
      <c r="C1085" s="3" t="s">
        <v>3054</v>
      </c>
      <c r="D1085" s="3" t="s">
        <v>9</v>
      </c>
      <c r="E1085" s="8">
        <v>4488</v>
      </c>
      <c r="F1085" s="3" t="s">
        <v>3055</v>
      </c>
      <c r="G1085" s="4">
        <v>148</v>
      </c>
      <c r="H1085" s="4">
        <v>51</v>
      </c>
      <c r="I1085" s="5">
        <f>VLOOKUP(B1085,[1]EXEL!$D$1:$N$65536,11,FALSE)</f>
        <v>1</v>
      </c>
      <c r="J1085" s="5">
        <f>VLOOKUP(B1085,[1]EXEL!$D$1:$P$65536,13,FALSE)</f>
        <v>1</v>
      </c>
      <c r="K1085" s="3" t="s">
        <v>18</v>
      </c>
      <c r="L1085" s="3" t="s">
        <v>10</v>
      </c>
      <c r="M1085" s="3" t="s">
        <v>246</v>
      </c>
      <c r="N1085" s="3" t="s">
        <v>2676</v>
      </c>
      <c r="O1085" s="3" t="s">
        <v>2677</v>
      </c>
      <c r="P1085" s="3" t="s">
        <v>2678</v>
      </c>
      <c r="Q1085" s="3" t="s">
        <v>1211</v>
      </c>
      <c r="R1085" s="3" t="s">
        <v>2679</v>
      </c>
      <c r="S1085" s="3" t="s">
        <v>3043</v>
      </c>
      <c r="T1085" s="3" t="s">
        <v>2288</v>
      </c>
      <c r="U1085" s="3" t="s">
        <v>9</v>
      </c>
      <c r="V1085" s="6" t="s">
        <v>3043</v>
      </c>
    </row>
    <row r="1086" spans="1:22" ht="15.95" customHeight="1" x14ac:dyDescent="0.25">
      <c r="A1086" s="3" t="s">
        <v>9</v>
      </c>
      <c r="B1086" s="3" t="s">
        <v>3056</v>
      </c>
      <c r="C1086" s="3" t="s">
        <v>3057</v>
      </c>
      <c r="D1086" s="3" t="s">
        <v>9</v>
      </c>
      <c r="E1086" s="8">
        <v>4893</v>
      </c>
      <c r="F1086" s="3" t="s">
        <v>3058</v>
      </c>
      <c r="G1086" s="4">
        <v>148</v>
      </c>
      <c r="H1086" s="4">
        <v>51</v>
      </c>
      <c r="I1086" s="5">
        <f>VLOOKUP(B1086,[1]EXEL!$D$1:$N$65536,11,FALSE)</f>
        <v>1</v>
      </c>
      <c r="J1086" s="5">
        <f>VLOOKUP(B1086,[1]EXEL!$D$1:$P$65536,13,FALSE)</f>
        <v>1</v>
      </c>
      <c r="K1086" s="3" t="s">
        <v>18</v>
      </c>
      <c r="L1086" s="3" t="s">
        <v>10</v>
      </c>
      <c r="M1086" s="3" t="s">
        <v>246</v>
      </c>
      <c r="N1086" s="3" t="s">
        <v>2676</v>
      </c>
      <c r="O1086" s="3" t="s">
        <v>2677</v>
      </c>
      <c r="P1086" s="3" t="s">
        <v>2678</v>
      </c>
      <c r="Q1086" s="3" t="s">
        <v>1211</v>
      </c>
      <c r="R1086" s="3" t="s">
        <v>2679</v>
      </c>
      <c r="S1086" s="3" t="s">
        <v>3043</v>
      </c>
      <c r="T1086" s="3" t="s">
        <v>2288</v>
      </c>
      <c r="U1086" s="3" t="s">
        <v>9</v>
      </c>
      <c r="V1086" s="6" t="s">
        <v>3043</v>
      </c>
    </row>
    <row r="1087" spans="1:22" ht="15.95" customHeight="1" x14ac:dyDescent="0.25">
      <c r="A1087" s="3" t="s">
        <v>9</v>
      </c>
      <c r="B1087" s="3" t="s">
        <v>3059</v>
      </c>
      <c r="C1087" s="3" t="s">
        <v>3060</v>
      </c>
      <c r="D1087" s="3" t="s">
        <v>9</v>
      </c>
      <c r="E1087" s="8">
        <v>4643</v>
      </c>
      <c r="F1087" s="3" t="s">
        <v>3061</v>
      </c>
      <c r="G1087" s="4">
        <v>148</v>
      </c>
      <c r="H1087" s="4">
        <v>51</v>
      </c>
      <c r="I1087" s="5">
        <f>VLOOKUP(B1087,[1]EXEL!$D$1:$N$65536,11,FALSE)</f>
        <v>1</v>
      </c>
      <c r="J1087" s="5">
        <f>VLOOKUP(B1087,[1]EXEL!$D$1:$P$65536,13,FALSE)</f>
        <v>1</v>
      </c>
      <c r="K1087" s="3" t="s">
        <v>18</v>
      </c>
      <c r="L1087" s="3" t="s">
        <v>10</v>
      </c>
      <c r="M1087" s="3" t="s">
        <v>246</v>
      </c>
      <c r="N1087" s="3" t="s">
        <v>2676</v>
      </c>
      <c r="O1087" s="3" t="s">
        <v>2677</v>
      </c>
      <c r="P1087" s="3" t="s">
        <v>2678</v>
      </c>
      <c r="Q1087" s="3" t="s">
        <v>1211</v>
      </c>
      <c r="R1087" s="3" t="s">
        <v>2679</v>
      </c>
      <c r="S1087" s="3" t="s">
        <v>3043</v>
      </c>
      <c r="T1087" s="3" t="s">
        <v>2288</v>
      </c>
      <c r="U1087" s="3" t="s">
        <v>9</v>
      </c>
      <c r="V1087" s="6" t="s">
        <v>3043</v>
      </c>
    </row>
    <row r="1088" spans="1:22" ht="15.95" customHeight="1" x14ac:dyDescent="0.25">
      <c r="A1088" s="3" t="s">
        <v>9</v>
      </c>
      <c r="B1088" s="3" t="s">
        <v>3062</v>
      </c>
      <c r="C1088" s="3" t="s">
        <v>3063</v>
      </c>
      <c r="D1088" s="3" t="s">
        <v>9</v>
      </c>
      <c r="E1088" s="8">
        <v>4893</v>
      </c>
      <c r="F1088" s="3" t="s">
        <v>3064</v>
      </c>
      <c r="G1088" s="4">
        <v>148</v>
      </c>
      <c r="H1088" s="4">
        <v>51</v>
      </c>
      <c r="I1088" s="5">
        <f>VLOOKUP(B1088,[1]EXEL!$D$1:$N$65536,11,FALSE)</f>
        <v>1</v>
      </c>
      <c r="J1088" s="5">
        <f>VLOOKUP(B1088,[1]EXEL!$D$1:$P$65536,13,FALSE)</f>
        <v>1</v>
      </c>
      <c r="K1088" s="3" t="s">
        <v>18</v>
      </c>
      <c r="L1088" s="3" t="s">
        <v>10</v>
      </c>
      <c r="M1088" s="3" t="s">
        <v>246</v>
      </c>
      <c r="N1088" s="3" t="s">
        <v>2676</v>
      </c>
      <c r="O1088" s="3" t="s">
        <v>2677</v>
      </c>
      <c r="P1088" s="3" t="s">
        <v>2678</v>
      </c>
      <c r="Q1088" s="3" t="s">
        <v>1211</v>
      </c>
      <c r="R1088" s="3" t="s">
        <v>2679</v>
      </c>
      <c r="S1088" s="3" t="s">
        <v>3043</v>
      </c>
      <c r="T1088" s="3" t="s">
        <v>2288</v>
      </c>
      <c r="U1088" s="3" t="s">
        <v>9</v>
      </c>
      <c r="V1088" s="6" t="s">
        <v>3043</v>
      </c>
    </row>
    <row r="1089" spans="1:22" ht="15.95" customHeight="1" x14ac:dyDescent="0.25">
      <c r="A1089" s="3" t="s">
        <v>9</v>
      </c>
      <c r="B1089" s="3" t="s">
        <v>3065</v>
      </c>
      <c r="C1089" s="3" t="s">
        <v>3066</v>
      </c>
      <c r="D1089" s="3" t="s">
        <v>9</v>
      </c>
      <c r="E1089" s="8">
        <v>3987</v>
      </c>
      <c r="F1089" s="3" t="s">
        <v>3067</v>
      </c>
      <c r="G1089" s="4">
        <v>140</v>
      </c>
      <c r="H1089" s="4">
        <v>42</v>
      </c>
      <c r="I1089" s="5">
        <f>VLOOKUP(B1089,[1]EXEL!$D$1:$N$65536,11,FALSE)</f>
        <v>1</v>
      </c>
      <c r="J1089" s="5">
        <f>VLOOKUP(B1089,[1]EXEL!$D$1:$P$65536,13,FALSE)</f>
        <v>1</v>
      </c>
      <c r="K1089" s="3" t="s">
        <v>18</v>
      </c>
      <c r="L1089" s="3" t="s">
        <v>10</v>
      </c>
      <c r="M1089" s="3" t="s">
        <v>246</v>
      </c>
      <c r="N1089" s="3" t="s">
        <v>2676</v>
      </c>
      <c r="O1089" s="3" t="s">
        <v>2677</v>
      </c>
      <c r="P1089" s="3" t="s">
        <v>2678</v>
      </c>
      <c r="Q1089" s="3" t="s">
        <v>1211</v>
      </c>
      <c r="R1089" s="3" t="s">
        <v>2679</v>
      </c>
      <c r="S1089" s="3" t="s">
        <v>3068</v>
      </c>
      <c r="T1089" s="3" t="s">
        <v>839</v>
      </c>
      <c r="U1089" s="3" t="s">
        <v>9</v>
      </c>
      <c r="V1089" s="6" t="s">
        <v>3068</v>
      </c>
    </row>
    <row r="1090" spans="1:22" ht="15.95" customHeight="1" x14ac:dyDescent="0.25">
      <c r="A1090" s="3" t="s">
        <v>9</v>
      </c>
      <c r="B1090" s="3" t="s">
        <v>3069</v>
      </c>
      <c r="C1090" s="3" t="s">
        <v>3070</v>
      </c>
      <c r="D1090" s="3" t="s">
        <v>9</v>
      </c>
      <c r="E1090" s="8">
        <v>4389</v>
      </c>
      <c r="F1090" s="3" t="s">
        <v>3071</v>
      </c>
      <c r="G1090" s="4">
        <v>140</v>
      </c>
      <c r="H1090" s="4">
        <v>42</v>
      </c>
      <c r="I1090" s="5">
        <f>VLOOKUP(B1090,[1]EXEL!$D$1:$N$65536,11,FALSE)</f>
        <v>1</v>
      </c>
      <c r="J1090" s="5">
        <f>VLOOKUP(B1090,[1]EXEL!$D$1:$P$65536,13,FALSE)</f>
        <v>1</v>
      </c>
      <c r="K1090" s="3" t="s">
        <v>18</v>
      </c>
      <c r="L1090" s="3" t="s">
        <v>10</v>
      </c>
      <c r="M1090" s="3" t="s">
        <v>246</v>
      </c>
      <c r="N1090" s="3" t="s">
        <v>2676</v>
      </c>
      <c r="O1090" s="3" t="s">
        <v>2677</v>
      </c>
      <c r="P1090" s="3" t="s">
        <v>2678</v>
      </c>
      <c r="Q1090" s="3" t="s">
        <v>1211</v>
      </c>
      <c r="R1090" s="3" t="s">
        <v>2679</v>
      </c>
      <c r="S1090" s="3" t="s">
        <v>3068</v>
      </c>
      <c r="T1090" s="3" t="s">
        <v>839</v>
      </c>
      <c r="U1090" s="3" t="s">
        <v>9</v>
      </c>
      <c r="V1090" s="6" t="s">
        <v>3068</v>
      </c>
    </row>
    <row r="1091" spans="1:22" ht="15.95" customHeight="1" x14ac:dyDescent="0.25">
      <c r="A1091" s="3" t="s">
        <v>9</v>
      </c>
      <c r="B1091" s="3" t="s">
        <v>3072</v>
      </c>
      <c r="C1091" s="3" t="s">
        <v>3073</v>
      </c>
      <c r="D1091" s="3" t="s">
        <v>9</v>
      </c>
      <c r="E1091" s="8">
        <v>4141</v>
      </c>
      <c r="F1091" s="3" t="s">
        <v>3074</v>
      </c>
      <c r="G1091" s="4">
        <v>140</v>
      </c>
      <c r="H1091" s="4">
        <v>42</v>
      </c>
      <c r="I1091" s="5">
        <f>VLOOKUP(B1091,[1]EXEL!$D$1:$N$65536,11,FALSE)</f>
        <v>1</v>
      </c>
      <c r="J1091" s="5">
        <f>VLOOKUP(B1091,[1]EXEL!$D$1:$P$65536,13,FALSE)</f>
        <v>1</v>
      </c>
      <c r="K1091" s="3" t="s">
        <v>18</v>
      </c>
      <c r="L1091" s="3" t="s">
        <v>10</v>
      </c>
      <c r="M1091" s="3" t="s">
        <v>246</v>
      </c>
      <c r="N1091" s="3" t="s">
        <v>2676</v>
      </c>
      <c r="O1091" s="3" t="s">
        <v>2677</v>
      </c>
      <c r="P1091" s="3" t="s">
        <v>2678</v>
      </c>
      <c r="Q1091" s="3" t="s">
        <v>1211</v>
      </c>
      <c r="R1091" s="3" t="s">
        <v>2679</v>
      </c>
      <c r="S1091" s="3" t="s">
        <v>3068</v>
      </c>
      <c r="T1091" s="3" t="s">
        <v>839</v>
      </c>
      <c r="U1091" s="3" t="s">
        <v>9</v>
      </c>
      <c r="V1091" s="6" t="s">
        <v>3068</v>
      </c>
    </row>
    <row r="1092" spans="1:22" ht="15.95" customHeight="1" x14ac:dyDescent="0.25">
      <c r="A1092" s="3" t="s">
        <v>9</v>
      </c>
      <c r="B1092" s="3" t="s">
        <v>3075</v>
      </c>
      <c r="C1092" s="3" t="s">
        <v>3076</v>
      </c>
      <c r="D1092" s="3" t="s">
        <v>9</v>
      </c>
      <c r="E1092" s="8">
        <v>4389</v>
      </c>
      <c r="F1092" s="3" t="s">
        <v>3077</v>
      </c>
      <c r="G1092" s="4">
        <v>140</v>
      </c>
      <c r="H1092" s="4">
        <v>42</v>
      </c>
      <c r="I1092" s="5">
        <f>VLOOKUP(B1092,[1]EXEL!$D$1:$N$65536,11,FALSE)</f>
        <v>1</v>
      </c>
      <c r="J1092" s="5">
        <f>VLOOKUP(B1092,[1]EXEL!$D$1:$P$65536,13,FALSE)</f>
        <v>1</v>
      </c>
      <c r="K1092" s="3" t="s">
        <v>18</v>
      </c>
      <c r="L1092" s="3" t="s">
        <v>10</v>
      </c>
      <c r="M1092" s="3" t="s">
        <v>246</v>
      </c>
      <c r="N1092" s="3" t="s">
        <v>2676</v>
      </c>
      <c r="O1092" s="3" t="s">
        <v>2677</v>
      </c>
      <c r="P1092" s="3" t="s">
        <v>2678</v>
      </c>
      <c r="Q1092" s="3" t="s">
        <v>1211</v>
      </c>
      <c r="R1092" s="3" t="s">
        <v>2679</v>
      </c>
      <c r="S1092" s="3" t="s">
        <v>3068</v>
      </c>
      <c r="T1092" s="3" t="s">
        <v>839</v>
      </c>
      <c r="U1092" s="3" t="s">
        <v>9</v>
      </c>
      <c r="V1092" s="6" t="s">
        <v>3068</v>
      </c>
    </row>
    <row r="1093" spans="1:22" ht="15.95" customHeight="1" x14ac:dyDescent="0.25">
      <c r="A1093" s="3" t="s">
        <v>9</v>
      </c>
      <c r="B1093" s="3" t="s">
        <v>3078</v>
      </c>
      <c r="C1093" s="3" t="s">
        <v>3079</v>
      </c>
      <c r="D1093" s="3" t="s">
        <v>9</v>
      </c>
      <c r="E1093" s="8">
        <v>4167</v>
      </c>
      <c r="F1093" s="3" t="s">
        <v>3080</v>
      </c>
      <c r="G1093" s="4">
        <v>140</v>
      </c>
      <c r="H1093" s="4">
        <v>42</v>
      </c>
      <c r="I1093" s="5">
        <f>VLOOKUP(B1093,[1]EXEL!$D$1:$N$65536,11,FALSE)</f>
        <v>1</v>
      </c>
      <c r="J1093" s="5">
        <f>VLOOKUP(B1093,[1]EXEL!$D$1:$P$65536,13,FALSE)</f>
        <v>1</v>
      </c>
      <c r="K1093" s="3" t="s">
        <v>18</v>
      </c>
      <c r="L1093" s="3" t="s">
        <v>10</v>
      </c>
      <c r="M1093" s="3" t="s">
        <v>246</v>
      </c>
      <c r="N1093" s="3" t="s">
        <v>2676</v>
      </c>
      <c r="O1093" s="3" t="s">
        <v>2677</v>
      </c>
      <c r="P1093" s="3" t="s">
        <v>2678</v>
      </c>
      <c r="Q1093" s="3" t="s">
        <v>1211</v>
      </c>
      <c r="R1093" s="3" t="s">
        <v>2679</v>
      </c>
      <c r="S1093" s="3" t="s">
        <v>3068</v>
      </c>
      <c r="T1093" s="3" t="s">
        <v>2288</v>
      </c>
      <c r="U1093" s="3" t="s">
        <v>9</v>
      </c>
      <c r="V1093" s="6" t="s">
        <v>3068</v>
      </c>
    </row>
    <row r="1094" spans="1:22" ht="15.95" customHeight="1" x14ac:dyDescent="0.25">
      <c r="A1094" s="3" t="s">
        <v>9</v>
      </c>
      <c r="B1094" s="3" t="s">
        <v>3081</v>
      </c>
      <c r="C1094" s="3" t="s">
        <v>3082</v>
      </c>
      <c r="D1094" s="3" t="s">
        <v>9</v>
      </c>
      <c r="E1094" s="8">
        <v>4558</v>
      </c>
      <c r="F1094" s="3" t="s">
        <v>3083</v>
      </c>
      <c r="G1094" s="4">
        <v>140</v>
      </c>
      <c r="H1094" s="4">
        <v>42</v>
      </c>
      <c r="I1094" s="5">
        <f>VLOOKUP(B1094,[1]EXEL!$D$1:$N$65536,11,FALSE)</f>
        <v>1</v>
      </c>
      <c r="J1094" s="5">
        <f>VLOOKUP(B1094,[1]EXEL!$D$1:$P$65536,13,FALSE)</f>
        <v>1</v>
      </c>
      <c r="K1094" s="3" t="s">
        <v>18</v>
      </c>
      <c r="L1094" s="3" t="s">
        <v>10</v>
      </c>
      <c r="M1094" s="3" t="s">
        <v>246</v>
      </c>
      <c r="N1094" s="3" t="s">
        <v>2676</v>
      </c>
      <c r="O1094" s="3" t="s">
        <v>2677</v>
      </c>
      <c r="P1094" s="3" t="s">
        <v>2678</v>
      </c>
      <c r="Q1094" s="3" t="s">
        <v>1211</v>
      </c>
      <c r="R1094" s="3" t="s">
        <v>2679</v>
      </c>
      <c r="S1094" s="3" t="s">
        <v>3068</v>
      </c>
      <c r="T1094" s="3" t="s">
        <v>2288</v>
      </c>
      <c r="U1094" s="3" t="s">
        <v>9</v>
      </c>
      <c r="V1094" s="6" t="s">
        <v>3068</v>
      </c>
    </row>
    <row r="1095" spans="1:22" ht="15.95" customHeight="1" x14ac:dyDescent="0.25">
      <c r="A1095" s="3" t="s">
        <v>9</v>
      </c>
      <c r="B1095" s="3" t="s">
        <v>3084</v>
      </c>
      <c r="C1095" s="3" t="s">
        <v>3085</v>
      </c>
      <c r="D1095" s="3" t="s">
        <v>9</v>
      </c>
      <c r="E1095" s="8">
        <v>4309</v>
      </c>
      <c r="F1095" s="3" t="s">
        <v>3086</v>
      </c>
      <c r="G1095" s="4">
        <v>140</v>
      </c>
      <c r="H1095" s="4">
        <v>42</v>
      </c>
      <c r="I1095" s="5">
        <f>VLOOKUP(B1095,[1]EXEL!$D$1:$N$65536,11,FALSE)</f>
        <v>1</v>
      </c>
      <c r="J1095" s="5">
        <f>VLOOKUP(B1095,[1]EXEL!$D$1:$P$65536,13,FALSE)</f>
        <v>1</v>
      </c>
      <c r="K1095" s="3" t="s">
        <v>18</v>
      </c>
      <c r="L1095" s="3" t="s">
        <v>10</v>
      </c>
      <c r="M1095" s="3" t="s">
        <v>246</v>
      </c>
      <c r="N1095" s="3" t="s">
        <v>2676</v>
      </c>
      <c r="O1095" s="3" t="s">
        <v>2677</v>
      </c>
      <c r="P1095" s="3" t="s">
        <v>2678</v>
      </c>
      <c r="Q1095" s="3" t="s">
        <v>1211</v>
      </c>
      <c r="R1095" s="3" t="s">
        <v>2679</v>
      </c>
      <c r="S1095" s="3" t="s">
        <v>3068</v>
      </c>
      <c r="T1095" s="3" t="s">
        <v>2288</v>
      </c>
      <c r="U1095" s="3" t="s">
        <v>9</v>
      </c>
      <c r="V1095" s="6" t="s">
        <v>3068</v>
      </c>
    </row>
    <row r="1096" spans="1:22" ht="15.95" customHeight="1" x14ac:dyDescent="0.25">
      <c r="A1096" s="3" t="s">
        <v>9</v>
      </c>
      <c r="B1096" s="3" t="s">
        <v>3087</v>
      </c>
      <c r="C1096" s="3" t="s">
        <v>3088</v>
      </c>
      <c r="D1096" s="3" t="s">
        <v>9</v>
      </c>
      <c r="E1096" s="8">
        <v>4558</v>
      </c>
      <c r="F1096" s="3" t="s">
        <v>3089</v>
      </c>
      <c r="G1096" s="4">
        <v>140</v>
      </c>
      <c r="H1096" s="4">
        <v>42</v>
      </c>
      <c r="I1096" s="5">
        <f>VLOOKUP(B1096,[1]EXEL!$D$1:$N$65536,11,FALSE)</f>
        <v>1</v>
      </c>
      <c r="J1096" s="5">
        <f>VLOOKUP(B1096,[1]EXEL!$D$1:$P$65536,13,FALSE)</f>
        <v>1</v>
      </c>
      <c r="K1096" s="3" t="s">
        <v>18</v>
      </c>
      <c r="L1096" s="3" t="s">
        <v>10</v>
      </c>
      <c r="M1096" s="3" t="s">
        <v>246</v>
      </c>
      <c r="N1096" s="3" t="s">
        <v>2676</v>
      </c>
      <c r="O1096" s="3" t="s">
        <v>2677</v>
      </c>
      <c r="P1096" s="3" t="s">
        <v>2678</v>
      </c>
      <c r="Q1096" s="3" t="s">
        <v>1211</v>
      </c>
      <c r="R1096" s="3" t="s">
        <v>2679</v>
      </c>
      <c r="S1096" s="3" t="s">
        <v>3068</v>
      </c>
      <c r="T1096" s="3" t="s">
        <v>2288</v>
      </c>
      <c r="U1096" s="3" t="s">
        <v>9</v>
      </c>
      <c r="V1096" s="6" t="s">
        <v>3068</v>
      </c>
    </row>
    <row r="1097" spans="1:22" ht="15.95" customHeight="1" x14ac:dyDescent="0.25">
      <c r="A1097" s="3" t="s">
        <v>9</v>
      </c>
      <c r="B1097" s="3" t="s">
        <v>3090</v>
      </c>
      <c r="C1097" s="3" t="s">
        <v>3091</v>
      </c>
      <c r="D1097" s="3" t="s">
        <v>9</v>
      </c>
      <c r="E1097" s="8">
        <v>3987</v>
      </c>
      <c r="F1097" s="3" t="s">
        <v>3092</v>
      </c>
      <c r="G1097" s="4">
        <v>140</v>
      </c>
      <c r="H1097" s="4">
        <v>42</v>
      </c>
      <c r="I1097" s="5">
        <f>VLOOKUP(B1097,[1]EXEL!$D$1:$N$65536,11,FALSE)</f>
        <v>1</v>
      </c>
      <c r="J1097" s="5">
        <f>VLOOKUP(B1097,[1]EXEL!$D$1:$P$65536,13,FALSE)</f>
        <v>1</v>
      </c>
      <c r="K1097" s="3" t="s">
        <v>18</v>
      </c>
      <c r="L1097" s="3" t="s">
        <v>10</v>
      </c>
      <c r="M1097" s="3" t="s">
        <v>246</v>
      </c>
      <c r="N1097" s="3" t="s">
        <v>2676</v>
      </c>
      <c r="O1097" s="3" t="s">
        <v>2677</v>
      </c>
      <c r="P1097" s="3" t="s">
        <v>2678</v>
      </c>
      <c r="Q1097" s="3" t="s">
        <v>1211</v>
      </c>
      <c r="R1097" s="3" t="s">
        <v>2679</v>
      </c>
      <c r="S1097" s="3" t="s">
        <v>3093</v>
      </c>
      <c r="T1097" s="3" t="s">
        <v>839</v>
      </c>
      <c r="U1097" s="3" t="s">
        <v>9</v>
      </c>
      <c r="V1097" s="6" t="s">
        <v>3093</v>
      </c>
    </row>
    <row r="1098" spans="1:22" ht="15.95" customHeight="1" x14ac:dyDescent="0.25">
      <c r="A1098" s="3" t="s">
        <v>9</v>
      </c>
      <c r="B1098" s="3" t="s">
        <v>3094</v>
      </c>
      <c r="C1098" s="3" t="s">
        <v>3095</v>
      </c>
      <c r="D1098" s="3" t="s">
        <v>9</v>
      </c>
      <c r="E1098" s="8">
        <v>4389</v>
      </c>
      <c r="F1098" s="3" t="s">
        <v>3096</v>
      </c>
      <c r="G1098" s="4">
        <v>140</v>
      </c>
      <c r="H1098" s="4">
        <v>42</v>
      </c>
      <c r="I1098" s="5">
        <f>VLOOKUP(B1098,[1]EXEL!$D$1:$N$65536,11,FALSE)</f>
        <v>1</v>
      </c>
      <c r="J1098" s="5">
        <f>VLOOKUP(B1098,[1]EXEL!$D$1:$P$65536,13,FALSE)</f>
        <v>1</v>
      </c>
      <c r="K1098" s="3" t="s">
        <v>18</v>
      </c>
      <c r="L1098" s="3" t="s">
        <v>10</v>
      </c>
      <c r="M1098" s="3" t="s">
        <v>246</v>
      </c>
      <c r="N1098" s="3" t="s">
        <v>2676</v>
      </c>
      <c r="O1098" s="3" t="s">
        <v>2677</v>
      </c>
      <c r="P1098" s="3" t="s">
        <v>2678</v>
      </c>
      <c r="Q1098" s="3" t="s">
        <v>1211</v>
      </c>
      <c r="R1098" s="3" t="s">
        <v>2679</v>
      </c>
      <c r="S1098" s="3" t="s">
        <v>3093</v>
      </c>
      <c r="T1098" s="3" t="s">
        <v>839</v>
      </c>
      <c r="U1098" s="3" t="s">
        <v>9</v>
      </c>
      <c r="V1098" s="6" t="s">
        <v>3093</v>
      </c>
    </row>
    <row r="1099" spans="1:22" ht="15.95" customHeight="1" x14ac:dyDescent="0.25">
      <c r="A1099" s="3" t="s">
        <v>9</v>
      </c>
      <c r="B1099" s="3" t="s">
        <v>3097</v>
      </c>
      <c r="C1099" s="3" t="s">
        <v>3098</v>
      </c>
      <c r="D1099" s="3" t="s">
        <v>9</v>
      </c>
      <c r="E1099" s="8">
        <v>4141</v>
      </c>
      <c r="F1099" s="3" t="s">
        <v>3099</v>
      </c>
      <c r="G1099" s="4">
        <v>140</v>
      </c>
      <c r="H1099" s="4">
        <v>42</v>
      </c>
      <c r="I1099" s="5">
        <f>VLOOKUP(B1099,[1]EXEL!$D$1:$N$65536,11,FALSE)</f>
        <v>1</v>
      </c>
      <c r="J1099" s="5">
        <f>VLOOKUP(B1099,[1]EXEL!$D$1:$P$65536,13,FALSE)</f>
        <v>1</v>
      </c>
      <c r="K1099" s="3" t="s">
        <v>18</v>
      </c>
      <c r="L1099" s="3" t="s">
        <v>10</v>
      </c>
      <c r="M1099" s="3" t="s">
        <v>246</v>
      </c>
      <c r="N1099" s="3" t="s">
        <v>2676</v>
      </c>
      <c r="O1099" s="3" t="s">
        <v>2677</v>
      </c>
      <c r="P1099" s="3" t="s">
        <v>2678</v>
      </c>
      <c r="Q1099" s="3" t="s">
        <v>1211</v>
      </c>
      <c r="R1099" s="3" t="s">
        <v>2679</v>
      </c>
      <c r="S1099" s="3" t="s">
        <v>3093</v>
      </c>
      <c r="T1099" s="3" t="s">
        <v>839</v>
      </c>
      <c r="U1099" s="3" t="s">
        <v>9</v>
      </c>
      <c r="V1099" s="6" t="s">
        <v>3093</v>
      </c>
    </row>
    <row r="1100" spans="1:22" ht="15.95" customHeight="1" x14ac:dyDescent="0.25">
      <c r="A1100" s="3" t="s">
        <v>9</v>
      </c>
      <c r="B1100" s="3" t="s">
        <v>3100</v>
      </c>
      <c r="C1100" s="3" t="s">
        <v>3101</v>
      </c>
      <c r="D1100" s="3" t="s">
        <v>9</v>
      </c>
      <c r="E1100" s="8">
        <v>4389</v>
      </c>
      <c r="F1100" s="3" t="s">
        <v>3102</v>
      </c>
      <c r="G1100" s="4">
        <v>140</v>
      </c>
      <c r="H1100" s="4">
        <v>42</v>
      </c>
      <c r="I1100" s="5">
        <f>VLOOKUP(B1100,[1]EXEL!$D$1:$N$65536,11,FALSE)</f>
        <v>1</v>
      </c>
      <c r="J1100" s="5">
        <f>VLOOKUP(B1100,[1]EXEL!$D$1:$P$65536,13,FALSE)</f>
        <v>1</v>
      </c>
      <c r="K1100" s="3" t="s">
        <v>18</v>
      </c>
      <c r="L1100" s="3" t="s">
        <v>10</v>
      </c>
      <c r="M1100" s="3" t="s">
        <v>246</v>
      </c>
      <c r="N1100" s="3" t="s">
        <v>2676</v>
      </c>
      <c r="O1100" s="3" t="s">
        <v>2677</v>
      </c>
      <c r="P1100" s="3" t="s">
        <v>2678</v>
      </c>
      <c r="Q1100" s="3" t="s">
        <v>1211</v>
      </c>
      <c r="R1100" s="3" t="s">
        <v>2679</v>
      </c>
      <c r="S1100" s="3" t="s">
        <v>3093</v>
      </c>
      <c r="T1100" s="3" t="s">
        <v>839</v>
      </c>
      <c r="U1100" s="3" t="s">
        <v>9</v>
      </c>
      <c r="V1100" s="6" t="s">
        <v>3093</v>
      </c>
    </row>
    <row r="1101" spans="1:22" ht="15.95" customHeight="1" x14ac:dyDescent="0.25">
      <c r="A1101" s="3" t="s">
        <v>9</v>
      </c>
      <c r="B1101" s="3" t="s">
        <v>3103</v>
      </c>
      <c r="C1101" s="3" t="s">
        <v>3104</v>
      </c>
      <c r="D1101" s="3" t="s">
        <v>9</v>
      </c>
      <c r="E1101" s="8">
        <v>4167</v>
      </c>
      <c r="F1101" s="3" t="s">
        <v>3105</v>
      </c>
      <c r="G1101" s="4">
        <v>140</v>
      </c>
      <c r="H1101" s="4">
        <v>42</v>
      </c>
      <c r="I1101" s="5">
        <f>VLOOKUP(B1101,[1]EXEL!$D$1:$N$65536,11,FALSE)</f>
        <v>1</v>
      </c>
      <c r="J1101" s="5">
        <f>VLOOKUP(B1101,[1]EXEL!$D$1:$P$65536,13,FALSE)</f>
        <v>1</v>
      </c>
      <c r="K1101" s="3" t="s">
        <v>18</v>
      </c>
      <c r="L1101" s="3" t="s">
        <v>10</v>
      </c>
      <c r="M1101" s="3" t="s">
        <v>246</v>
      </c>
      <c r="N1101" s="3" t="s">
        <v>2676</v>
      </c>
      <c r="O1101" s="3" t="s">
        <v>2677</v>
      </c>
      <c r="P1101" s="3" t="s">
        <v>2678</v>
      </c>
      <c r="Q1101" s="3" t="s">
        <v>1211</v>
      </c>
      <c r="R1101" s="3" t="s">
        <v>2679</v>
      </c>
      <c r="S1101" s="3" t="s">
        <v>3093</v>
      </c>
      <c r="T1101" s="3" t="s">
        <v>2288</v>
      </c>
      <c r="U1101" s="3" t="s">
        <v>9</v>
      </c>
      <c r="V1101" s="6" t="s">
        <v>3093</v>
      </c>
    </row>
    <row r="1102" spans="1:22" ht="15.95" customHeight="1" x14ac:dyDescent="0.25">
      <c r="A1102" s="3" t="s">
        <v>9</v>
      </c>
      <c r="B1102" s="3" t="s">
        <v>3106</v>
      </c>
      <c r="C1102" s="3" t="s">
        <v>3107</v>
      </c>
      <c r="D1102" s="3" t="s">
        <v>9</v>
      </c>
      <c r="E1102" s="8">
        <v>4558</v>
      </c>
      <c r="F1102" s="3" t="s">
        <v>3108</v>
      </c>
      <c r="G1102" s="4">
        <v>140</v>
      </c>
      <c r="H1102" s="4">
        <v>42</v>
      </c>
      <c r="I1102" s="5">
        <f>VLOOKUP(B1102,[1]EXEL!$D$1:$N$65536,11,FALSE)</f>
        <v>1</v>
      </c>
      <c r="J1102" s="5">
        <f>VLOOKUP(B1102,[1]EXEL!$D$1:$P$65536,13,FALSE)</f>
        <v>1</v>
      </c>
      <c r="K1102" s="3" t="s">
        <v>18</v>
      </c>
      <c r="L1102" s="3" t="s">
        <v>10</v>
      </c>
      <c r="M1102" s="3" t="s">
        <v>246</v>
      </c>
      <c r="N1102" s="3" t="s">
        <v>2676</v>
      </c>
      <c r="O1102" s="3" t="s">
        <v>2677</v>
      </c>
      <c r="P1102" s="3" t="s">
        <v>2678</v>
      </c>
      <c r="Q1102" s="3" t="s">
        <v>1211</v>
      </c>
      <c r="R1102" s="3" t="s">
        <v>2679</v>
      </c>
      <c r="S1102" s="3" t="s">
        <v>3093</v>
      </c>
      <c r="T1102" s="3" t="s">
        <v>2288</v>
      </c>
      <c r="U1102" s="3" t="s">
        <v>9</v>
      </c>
      <c r="V1102" s="6" t="s">
        <v>3093</v>
      </c>
    </row>
    <row r="1103" spans="1:22" ht="15.95" customHeight="1" x14ac:dyDescent="0.25">
      <c r="A1103" s="3" t="s">
        <v>9</v>
      </c>
      <c r="B1103" s="3" t="s">
        <v>3109</v>
      </c>
      <c r="C1103" s="3" t="s">
        <v>3110</v>
      </c>
      <c r="D1103" s="3" t="s">
        <v>9</v>
      </c>
      <c r="E1103" s="8">
        <v>4309</v>
      </c>
      <c r="F1103" s="3" t="s">
        <v>3111</v>
      </c>
      <c r="G1103" s="4">
        <v>140</v>
      </c>
      <c r="H1103" s="4">
        <v>42</v>
      </c>
      <c r="I1103" s="5">
        <f>VLOOKUP(B1103,[1]EXEL!$D$1:$N$65536,11,FALSE)</f>
        <v>1</v>
      </c>
      <c r="J1103" s="5">
        <f>VLOOKUP(B1103,[1]EXEL!$D$1:$P$65536,13,FALSE)</f>
        <v>1</v>
      </c>
      <c r="K1103" s="3" t="s">
        <v>18</v>
      </c>
      <c r="L1103" s="3" t="s">
        <v>10</v>
      </c>
      <c r="M1103" s="3" t="s">
        <v>246</v>
      </c>
      <c r="N1103" s="3" t="s">
        <v>2676</v>
      </c>
      <c r="O1103" s="3" t="s">
        <v>2677</v>
      </c>
      <c r="P1103" s="3" t="s">
        <v>2678</v>
      </c>
      <c r="Q1103" s="3" t="s">
        <v>1211</v>
      </c>
      <c r="R1103" s="3" t="s">
        <v>2679</v>
      </c>
      <c r="S1103" s="3" t="s">
        <v>3093</v>
      </c>
      <c r="T1103" s="3" t="s">
        <v>2288</v>
      </c>
      <c r="U1103" s="3" t="s">
        <v>9</v>
      </c>
      <c r="V1103" s="6" t="s">
        <v>3093</v>
      </c>
    </row>
    <row r="1104" spans="1:22" ht="15.95" customHeight="1" x14ac:dyDescent="0.25">
      <c r="A1104" s="3" t="s">
        <v>9</v>
      </c>
      <c r="B1104" s="3" t="s">
        <v>3112</v>
      </c>
      <c r="C1104" s="3" t="s">
        <v>3113</v>
      </c>
      <c r="D1104" s="3" t="s">
        <v>9</v>
      </c>
      <c r="E1104" s="8">
        <v>4558</v>
      </c>
      <c r="F1104" s="3" t="s">
        <v>3114</v>
      </c>
      <c r="G1104" s="4">
        <v>140</v>
      </c>
      <c r="H1104" s="4">
        <v>42</v>
      </c>
      <c r="I1104" s="5">
        <f>VLOOKUP(B1104,[1]EXEL!$D$1:$N$65536,11,FALSE)</f>
        <v>1</v>
      </c>
      <c r="J1104" s="5">
        <f>VLOOKUP(B1104,[1]EXEL!$D$1:$P$65536,13,FALSE)</f>
        <v>1</v>
      </c>
      <c r="K1104" s="3" t="s">
        <v>18</v>
      </c>
      <c r="L1104" s="3" t="s">
        <v>10</v>
      </c>
      <c r="M1104" s="3" t="s">
        <v>246</v>
      </c>
      <c r="N1104" s="3" t="s">
        <v>2676</v>
      </c>
      <c r="O1104" s="3" t="s">
        <v>2677</v>
      </c>
      <c r="P1104" s="3" t="s">
        <v>2678</v>
      </c>
      <c r="Q1104" s="3" t="s">
        <v>1211</v>
      </c>
      <c r="R1104" s="3" t="s">
        <v>2679</v>
      </c>
      <c r="S1104" s="3" t="s">
        <v>3093</v>
      </c>
      <c r="T1104" s="3" t="s">
        <v>2288</v>
      </c>
      <c r="U1104" s="3" t="s">
        <v>9</v>
      </c>
      <c r="V1104" s="6" t="s">
        <v>3093</v>
      </c>
    </row>
    <row r="1105" spans="1:22" ht="15.95" customHeight="1" x14ac:dyDescent="0.25">
      <c r="A1105" s="3" t="s">
        <v>9</v>
      </c>
      <c r="B1105" s="3" t="s">
        <v>3115</v>
      </c>
      <c r="C1105" s="3" t="s">
        <v>3116</v>
      </c>
      <c r="D1105" s="3" t="s">
        <v>9</v>
      </c>
      <c r="E1105" s="8">
        <v>3999</v>
      </c>
      <c r="F1105" s="3" t="s">
        <v>3117</v>
      </c>
      <c r="G1105" s="4">
        <v>140</v>
      </c>
      <c r="H1105" s="4">
        <v>42</v>
      </c>
      <c r="I1105" s="5">
        <f>VLOOKUP(B1105,[1]EXEL!$D$1:$N$65536,11,FALSE)</f>
        <v>1</v>
      </c>
      <c r="J1105" s="5">
        <f>VLOOKUP(B1105,[1]EXEL!$D$1:$P$65536,13,FALSE)</f>
        <v>1</v>
      </c>
      <c r="K1105" s="3" t="s">
        <v>18</v>
      </c>
      <c r="L1105" s="3" t="s">
        <v>10</v>
      </c>
      <c r="M1105" s="3" t="s">
        <v>246</v>
      </c>
      <c r="N1105" s="3" t="s">
        <v>2676</v>
      </c>
      <c r="O1105" s="3" t="s">
        <v>2677</v>
      </c>
      <c r="P1105" s="3" t="s">
        <v>2678</v>
      </c>
      <c r="Q1105" s="3" t="s">
        <v>1211</v>
      </c>
      <c r="R1105" s="3" t="s">
        <v>2679</v>
      </c>
      <c r="S1105" s="3" t="s">
        <v>3118</v>
      </c>
      <c r="T1105" s="3" t="s">
        <v>839</v>
      </c>
      <c r="U1105" s="3" t="s">
        <v>9</v>
      </c>
      <c r="V1105" s="6" t="s">
        <v>3118</v>
      </c>
    </row>
    <row r="1106" spans="1:22" ht="15.95" customHeight="1" x14ac:dyDescent="0.25">
      <c r="A1106" s="3" t="s">
        <v>9</v>
      </c>
      <c r="B1106" s="3" t="s">
        <v>3119</v>
      </c>
      <c r="C1106" s="3" t="s">
        <v>3120</v>
      </c>
      <c r="D1106" s="3" t="s">
        <v>9</v>
      </c>
      <c r="E1106" s="8">
        <v>4402</v>
      </c>
      <c r="F1106" s="3" t="s">
        <v>3121</v>
      </c>
      <c r="G1106" s="4">
        <v>140</v>
      </c>
      <c r="H1106" s="4">
        <v>42</v>
      </c>
      <c r="I1106" s="5">
        <f>VLOOKUP(B1106,[1]EXEL!$D$1:$N$65536,11,FALSE)</f>
        <v>1</v>
      </c>
      <c r="J1106" s="5">
        <f>VLOOKUP(B1106,[1]EXEL!$D$1:$P$65536,13,FALSE)</f>
        <v>1</v>
      </c>
      <c r="K1106" s="3" t="s">
        <v>18</v>
      </c>
      <c r="L1106" s="3" t="s">
        <v>10</v>
      </c>
      <c r="M1106" s="3" t="s">
        <v>246</v>
      </c>
      <c r="N1106" s="3" t="s">
        <v>2676</v>
      </c>
      <c r="O1106" s="3" t="s">
        <v>2677</v>
      </c>
      <c r="P1106" s="3" t="s">
        <v>2678</v>
      </c>
      <c r="Q1106" s="3" t="s">
        <v>1211</v>
      </c>
      <c r="R1106" s="3" t="s">
        <v>2679</v>
      </c>
      <c r="S1106" s="3" t="s">
        <v>3118</v>
      </c>
      <c r="T1106" s="3" t="s">
        <v>839</v>
      </c>
      <c r="U1106" s="3" t="s">
        <v>9</v>
      </c>
      <c r="V1106" s="6" t="s">
        <v>3118</v>
      </c>
    </row>
    <row r="1107" spans="1:22" ht="15.95" customHeight="1" x14ac:dyDescent="0.25">
      <c r="A1107" s="3" t="s">
        <v>9</v>
      </c>
      <c r="B1107" s="3" t="s">
        <v>3122</v>
      </c>
      <c r="C1107" s="3" t="s">
        <v>3123</v>
      </c>
      <c r="D1107" s="3" t="s">
        <v>9</v>
      </c>
      <c r="E1107" s="8">
        <v>4153</v>
      </c>
      <c r="F1107" s="3" t="s">
        <v>3124</v>
      </c>
      <c r="G1107" s="4">
        <v>140</v>
      </c>
      <c r="H1107" s="4">
        <v>42</v>
      </c>
      <c r="I1107" s="5">
        <f>VLOOKUP(B1107,[1]EXEL!$D$1:$N$65536,11,FALSE)</f>
        <v>1</v>
      </c>
      <c r="J1107" s="5">
        <f>VLOOKUP(B1107,[1]EXEL!$D$1:$P$65536,13,FALSE)</f>
        <v>1</v>
      </c>
      <c r="K1107" s="3" t="s">
        <v>18</v>
      </c>
      <c r="L1107" s="3" t="s">
        <v>10</v>
      </c>
      <c r="M1107" s="3" t="s">
        <v>246</v>
      </c>
      <c r="N1107" s="3" t="s">
        <v>2676</v>
      </c>
      <c r="O1107" s="3" t="s">
        <v>2677</v>
      </c>
      <c r="P1107" s="3" t="s">
        <v>2678</v>
      </c>
      <c r="Q1107" s="3" t="s">
        <v>1211</v>
      </c>
      <c r="R1107" s="3" t="s">
        <v>2679</v>
      </c>
      <c r="S1107" s="3" t="s">
        <v>3118</v>
      </c>
      <c r="T1107" s="3" t="s">
        <v>839</v>
      </c>
      <c r="U1107" s="3" t="s">
        <v>9</v>
      </c>
      <c r="V1107" s="6" t="s">
        <v>3118</v>
      </c>
    </row>
    <row r="1108" spans="1:22" ht="15.95" customHeight="1" x14ac:dyDescent="0.25">
      <c r="A1108" s="3" t="s">
        <v>9</v>
      </c>
      <c r="B1108" s="3" t="s">
        <v>3125</v>
      </c>
      <c r="C1108" s="3" t="s">
        <v>3126</v>
      </c>
      <c r="D1108" s="3" t="s">
        <v>9</v>
      </c>
      <c r="E1108" s="8">
        <v>4402</v>
      </c>
      <c r="F1108" s="3" t="s">
        <v>3127</v>
      </c>
      <c r="G1108" s="4">
        <v>140</v>
      </c>
      <c r="H1108" s="4">
        <v>42</v>
      </c>
      <c r="I1108" s="5">
        <f>VLOOKUP(B1108,[1]EXEL!$D$1:$N$65536,11,FALSE)</f>
        <v>1</v>
      </c>
      <c r="J1108" s="5">
        <f>VLOOKUP(B1108,[1]EXEL!$D$1:$P$65536,13,FALSE)</f>
        <v>1</v>
      </c>
      <c r="K1108" s="3" t="s">
        <v>18</v>
      </c>
      <c r="L1108" s="3" t="s">
        <v>10</v>
      </c>
      <c r="M1108" s="3" t="s">
        <v>246</v>
      </c>
      <c r="N1108" s="3" t="s">
        <v>2676</v>
      </c>
      <c r="O1108" s="3" t="s">
        <v>2677</v>
      </c>
      <c r="P1108" s="3" t="s">
        <v>2678</v>
      </c>
      <c r="Q1108" s="3" t="s">
        <v>1211</v>
      </c>
      <c r="R1108" s="3" t="s">
        <v>2679</v>
      </c>
      <c r="S1108" s="3" t="s">
        <v>3118</v>
      </c>
      <c r="T1108" s="3" t="s">
        <v>839</v>
      </c>
      <c r="U1108" s="3" t="s">
        <v>9</v>
      </c>
      <c r="V1108" s="6" t="s">
        <v>3118</v>
      </c>
    </row>
    <row r="1109" spans="1:22" ht="15.95" customHeight="1" x14ac:dyDescent="0.25">
      <c r="A1109" s="3" t="s">
        <v>9</v>
      </c>
      <c r="B1109" s="3" t="s">
        <v>3128</v>
      </c>
      <c r="C1109" s="3" t="s">
        <v>3129</v>
      </c>
      <c r="D1109" s="3" t="s">
        <v>9</v>
      </c>
      <c r="E1109" s="8">
        <v>4179</v>
      </c>
      <c r="F1109" s="3" t="s">
        <v>3130</v>
      </c>
      <c r="G1109" s="4">
        <v>140</v>
      </c>
      <c r="H1109" s="4">
        <v>42</v>
      </c>
      <c r="I1109" s="5">
        <f>VLOOKUP(B1109,[1]EXEL!$D$1:$N$65536,11,FALSE)</f>
        <v>1</v>
      </c>
      <c r="J1109" s="5">
        <f>VLOOKUP(B1109,[1]EXEL!$D$1:$P$65536,13,FALSE)</f>
        <v>1</v>
      </c>
      <c r="K1109" s="3" t="s">
        <v>18</v>
      </c>
      <c r="L1109" s="3" t="s">
        <v>10</v>
      </c>
      <c r="M1109" s="3" t="s">
        <v>246</v>
      </c>
      <c r="N1109" s="3" t="s">
        <v>2676</v>
      </c>
      <c r="O1109" s="3" t="s">
        <v>2677</v>
      </c>
      <c r="P1109" s="3" t="s">
        <v>2678</v>
      </c>
      <c r="Q1109" s="3" t="s">
        <v>1211</v>
      </c>
      <c r="R1109" s="3" t="s">
        <v>2679</v>
      </c>
      <c r="S1109" s="3" t="s">
        <v>3118</v>
      </c>
      <c r="T1109" s="3" t="s">
        <v>2288</v>
      </c>
      <c r="U1109" s="3" t="s">
        <v>9</v>
      </c>
      <c r="V1109" s="6" t="s">
        <v>3118</v>
      </c>
    </row>
    <row r="1110" spans="1:22" ht="15.95" customHeight="1" x14ac:dyDescent="0.25">
      <c r="A1110" s="3" t="s">
        <v>9</v>
      </c>
      <c r="B1110" s="3" t="s">
        <v>3131</v>
      </c>
      <c r="C1110" s="3" t="s">
        <v>3132</v>
      </c>
      <c r="D1110" s="3" t="s">
        <v>9</v>
      </c>
      <c r="E1110" s="8">
        <v>4610</v>
      </c>
      <c r="F1110" s="3" t="s">
        <v>3133</v>
      </c>
      <c r="G1110" s="4">
        <v>140</v>
      </c>
      <c r="H1110" s="4">
        <v>42</v>
      </c>
      <c r="I1110" s="5">
        <f>VLOOKUP(B1110,[1]EXEL!$D$1:$N$65536,11,FALSE)</f>
        <v>1</v>
      </c>
      <c r="J1110" s="5">
        <f>VLOOKUP(B1110,[1]EXEL!$D$1:$P$65536,13,FALSE)</f>
        <v>1</v>
      </c>
      <c r="K1110" s="3" t="s">
        <v>18</v>
      </c>
      <c r="L1110" s="3" t="s">
        <v>10</v>
      </c>
      <c r="M1110" s="3" t="s">
        <v>246</v>
      </c>
      <c r="N1110" s="3" t="s">
        <v>2676</v>
      </c>
      <c r="O1110" s="3" t="s">
        <v>2677</v>
      </c>
      <c r="P1110" s="3" t="s">
        <v>2678</v>
      </c>
      <c r="Q1110" s="3" t="s">
        <v>1211</v>
      </c>
      <c r="R1110" s="3" t="s">
        <v>2679</v>
      </c>
      <c r="S1110" s="3" t="s">
        <v>3118</v>
      </c>
      <c r="T1110" s="3" t="s">
        <v>2288</v>
      </c>
      <c r="U1110" s="3" t="s">
        <v>9</v>
      </c>
      <c r="V1110" s="6" t="s">
        <v>3118</v>
      </c>
    </row>
    <row r="1111" spans="1:22" ht="15.95" customHeight="1" x14ac:dyDescent="0.25">
      <c r="A1111" s="3" t="s">
        <v>9</v>
      </c>
      <c r="B1111" s="3" t="s">
        <v>3134</v>
      </c>
      <c r="C1111" s="3" t="s">
        <v>3135</v>
      </c>
      <c r="D1111" s="3" t="s">
        <v>9</v>
      </c>
      <c r="E1111" s="8">
        <v>4361</v>
      </c>
      <c r="F1111" s="3" t="s">
        <v>3136</v>
      </c>
      <c r="G1111" s="4">
        <v>140</v>
      </c>
      <c r="H1111" s="4">
        <v>42</v>
      </c>
      <c r="I1111" s="5">
        <f>VLOOKUP(B1111,[1]EXEL!$D$1:$N$65536,11,FALSE)</f>
        <v>1</v>
      </c>
      <c r="J1111" s="5">
        <f>VLOOKUP(B1111,[1]EXEL!$D$1:$P$65536,13,FALSE)</f>
        <v>1</v>
      </c>
      <c r="K1111" s="3" t="s">
        <v>18</v>
      </c>
      <c r="L1111" s="3" t="s">
        <v>10</v>
      </c>
      <c r="M1111" s="3" t="s">
        <v>246</v>
      </c>
      <c r="N1111" s="3" t="s">
        <v>2676</v>
      </c>
      <c r="O1111" s="3" t="s">
        <v>2677</v>
      </c>
      <c r="P1111" s="3" t="s">
        <v>2678</v>
      </c>
      <c r="Q1111" s="3" t="s">
        <v>1211</v>
      </c>
      <c r="R1111" s="3" t="s">
        <v>2679</v>
      </c>
      <c r="S1111" s="3" t="s">
        <v>3118</v>
      </c>
      <c r="T1111" s="3" t="s">
        <v>2288</v>
      </c>
      <c r="U1111" s="3" t="s">
        <v>9</v>
      </c>
      <c r="V1111" s="6" t="s">
        <v>3118</v>
      </c>
    </row>
    <row r="1112" spans="1:22" ht="15.95" customHeight="1" x14ac:dyDescent="0.25">
      <c r="A1112" s="3" t="s">
        <v>9</v>
      </c>
      <c r="B1112" s="3" t="s">
        <v>3137</v>
      </c>
      <c r="C1112" s="3" t="s">
        <v>3138</v>
      </c>
      <c r="D1112" s="3" t="s">
        <v>9</v>
      </c>
      <c r="E1112" s="8">
        <v>4610</v>
      </c>
      <c r="F1112" s="3" t="s">
        <v>3139</v>
      </c>
      <c r="G1112" s="4">
        <v>140</v>
      </c>
      <c r="H1112" s="4">
        <v>42</v>
      </c>
      <c r="I1112" s="5">
        <f>VLOOKUP(B1112,[1]EXEL!$D$1:$N$65536,11,FALSE)</f>
        <v>1</v>
      </c>
      <c r="J1112" s="5">
        <f>VLOOKUP(B1112,[1]EXEL!$D$1:$P$65536,13,FALSE)</f>
        <v>1</v>
      </c>
      <c r="K1112" s="3" t="s">
        <v>18</v>
      </c>
      <c r="L1112" s="3" t="s">
        <v>10</v>
      </c>
      <c r="M1112" s="3" t="s">
        <v>246</v>
      </c>
      <c r="N1112" s="3" t="s">
        <v>2676</v>
      </c>
      <c r="O1112" s="3" t="s">
        <v>2677</v>
      </c>
      <c r="P1112" s="3" t="s">
        <v>2678</v>
      </c>
      <c r="Q1112" s="3" t="s">
        <v>1211</v>
      </c>
      <c r="R1112" s="3" t="s">
        <v>2679</v>
      </c>
      <c r="S1112" s="3" t="s">
        <v>3118</v>
      </c>
      <c r="T1112" s="3" t="s">
        <v>2288</v>
      </c>
      <c r="U1112" s="3" t="s">
        <v>9</v>
      </c>
      <c r="V1112" s="6" t="s">
        <v>3118</v>
      </c>
    </row>
    <row r="1113" spans="1:22" ht="15.95" customHeight="1" x14ac:dyDescent="0.25">
      <c r="A1113" s="3" t="s">
        <v>9</v>
      </c>
      <c r="B1113" s="3" t="s">
        <v>3140</v>
      </c>
      <c r="C1113" s="3" t="s">
        <v>3141</v>
      </c>
      <c r="D1113" s="3" t="s">
        <v>9</v>
      </c>
      <c r="E1113" s="8">
        <v>3999</v>
      </c>
      <c r="F1113" s="3" t="s">
        <v>3142</v>
      </c>
      <c r="G1113" s="4">
        <v>140</v>
      </c>
      <c r="H1113" s="4">
        <v>42</v>
      </c>
      <c r="I1113" s="5">
        <f>VLOOKUP(B1113,[1]EXEL!$D$1:$N$65536,11,FALSE)</f>
        <v>1</v>
      </c>
      <c r="J1113" s="5">
        <f>VLOOKUP(B1113,[1]EXEL!$D$1:$P$65536,13,FALSE)</f>
        <v>1</v>
      </c>
      <c r="K1113" s="3" t="s">
        <v>18</v>
      </c>
      <c r="L1113" s="3" t="s">
        <v>10</v>
      </c>
      <c r="M1113" s="3" t="s">
        <v>246</v>
      </c>
      <c r="N1113" s="3" t="s">
        <v>2676</v>
      </c>
      <c r="O1113" s="3" t="s">
        <v>2677</v>
      </c>
      <c r="P1113" s="3" t="s">
        <v>2678</v>
      </c>
      <c r="Q1113" s="3" t="s">
        <v>1211</v>
      </c>
      <c r="R1113" s="3" t="s">
        <v>2679</v>
      </c>
      <c r="S1113" s="3" t="s">
        <v>3143</v>
      </c>
      <c r="T1113" s="3" t="s">
        <v>839</v>
      </c>
      <c r="U1113" s="3" t="s">
        <v>9</v>
      </c>
      <c r="V1113" s="6" t="s">
        <v>3143</v>
      </c>
    </row>
    <row r="1114" spans="1:22" ht="15.95" customHeight="1" x14ac:dyDescent="0.25">
      <c r="A1114" s="3" t="s">
        <v>9</v>
      </c>
      <c r="B1114" s="3" t="s">
        <v>3144</v>
      </c>
      <c r="C1114" s="3" t="s">
        <v>3145</v>
      </c>
      <c r="D1114" s="3" t="s">
        <v>9</v>
      </c>
      <c r="E1114" s="8">
        <v>4402</v>
      </c>
      <c r="F1114" s="3" t="s">
        <v>3146</v>
      </c>
      <c r="G1114" s="4">
        <v>140</v>
      </c>
      <c r="H1114" s="4">
        <v>42</v>
      </c>
      <c r="I1114" s="5">
        <f>VLOOKUP(B1114,[1]EXEL!$D$1:$N$65536,11,FALSE)</f>
        <v>1</v>
      </c>
      <c r="J1114" s="5">
        <f>VLOOKUP(B1114,[1]EXEL!$D$1:$P$65536,13,FALSE)</f>
        <v>1</v>
      </c>
      <c r="K1114" s="3" t="s">
        <v>18</v>
      </c>
      <c r="L1114" s="3" t="s">
        <v>10</v>
      </c>
      <c r="M1114" s="3" t="s">
        <v>246</v>
      </c>
      <c r="N1114" s="3" t="s">
        <v>2676</v>
      </c>
      <c r="O1114" s="3" t="s">
        <v>2677</v>
      </c>
      <c r="P1114" s="3" t="s">
        <v>2678</v>
      </c>
      <c r="Q1114" s="3" t="s">
        <v>1211</v>
      </c>
      <c r="R1114" s="3" t="s">
        <v>2679</v>
      </c>
      <c r="S1114" s="3" t="s">
        <v>3143</v>
      </c>
      <c r="T1114" s="3" t="s">
        <v>839</v>
      </c>
      <c r="U1114" s="3" t="s">
        <v>9</v>
      </c>
      <c r="V1114" s="6" t="s">
        <v>3143</v>
      </c>
    </row>
    <row r="1115" spans="1:22" ht="15.95" customHeight="1" x14ac:dyDescent="0.25">
      <c r="A1115" s="3" t="s">
        <v>9</v>
      </c>
      <c r="B1115" s="3" t="s">
        <v>3147</v>
      </c>
      <c r="C1115" s="3" t="s">
        <v>3148</v>
      </c>
      <c r="D1115" s="3" t="s">
        <v>9</v>
      </c>
      <c r="E1115" s="8">
        <v>4153</v>
      </c>
      <c r="F1115" s="3" t="s">
        <v>3149</v>
      </c>
      <c r="G1115" s="4">
        <v>140</v>
      </c>
      <c r="H1115" s="4">
        <v>42</v>
      </c>
      <c r="I1115" s="5">
        <f>VLOOKUP(B1115,[1]EXEL!$D$1:$N$65536,11,FALSE)</f>
        <v>1</v>
      </c>
      <c r="J1115" s="5">
        <f>VLOOKUP(B1115,[1]EXEL!$D$1:$P$65536,13,FALSE)</f>
        <v>1</v>
      </c>
      <c r="K1115" s="3" t="s">
        <v>18</v>
      </c>
      <c r="L1115" s="3" t="s">
        <v>10</v>
      </c>
      <c r="M1115" s="3" t="s">
        <v>246</v>
      </c>
      <c r="N1115" s="3" t="s">
        <v>2676</v>
      </c>
      <c r="O1115" s="3" t="s">
        <v>2677</v>
      </c>
      <c r="P1115" s="3" t="s">
        <v>2678</v>
      </c>
      <c r="Q1115" s="3" t="s">
        <v>1211</v>
      </c>
      <c r="R1115" s="3" t="s">
        <v>2679</v>
      </c>
      <c r="S1115" s="3" t="s">
        <v>3143</v>
      </c>
      <c r="T1115" s="3" t="s">
        <v>839</v>
      </c>
      <c r="U1115" s="3" t="s">
        <v>9</v>
      </c>
      <c r="V1115" s="6" t="s">
        <v>3143</v>
      </c>
    </row>
    <row r="1116" spans="1:22" ht="15.95" customHeight="1" x14ac:dyDescent="0.25">
      <c r="A1116" s="3" t="s">
        <v>9</v>
      </c>
      <c r="B1116" s="3" t="s">
        <v>3150</v>
      </c>
      <c r="C1116" s="3" t="s">
        <v>3151</v>
      </c>
      <c r="D1116" s="3" t="s">
        <v>9</v>
      </c>
      <c r="E1116" s="8">
        <v>4402</v>
      </c>
      <c r="F1116" s="3" t="s">
        <v>3152</v>
      </c>
      <c r="G1116" s="4">
        <v>140</v>
      </c>
      <c r="H1116" s="4">
        <v>42</v>
      </c>
      <c r="I1116" s="5">
        <f>VLOOKUP(B1116,[1]EXEL!$D$1:$N$65536,11,FALSE)</f>
        <v>1</v>
      </c>
      <c r="J1116" s="5">
        <f>VLOOKUP(B1116,[1]EXEL!$D$1:$P$65536,13,FALSE)</f>
        <v>1</v>
      </c>
      <c r="K1116" s="3" t="s">
        <v>18</v>
      </c>
      <c r="L1116" s="3" t="s">
        <v>10</v>
      </c>
      <c r="M1116" s="3" t="s">
        <v>246</v>
      </c>
      <c r="N1116" s="3" t="s">
        <v>2676</v>
      </c>
      <c r="O1116" s="3" t="s">
        <v>2677</v>
      </c>
      <c r="P1116" s="3" t="s">
        <v>2678</v>
      </c>
      <c r="Q1116" s="3" t="s">
        <v>1211</v>
      </c>
      <c r="R1116" s="3" t="s">
        <v>2679</v>
      </c>
      <c r="S1116" s="3" t="s">
        <v>3143</v>
      </c>
      <c r="T1116" s="3" t="s">
        <v>839</v>
      </c>
      <c r="U1116" s="3" t="s">
        <v>9</v>
      </c>
      <c r="V1116" s="6" t="s">
        <v>3143</v>
      </c>
    </row>
    <row r="1117" spans="1:22" ht="15.95" customHeight="1" x14ac:dyDescent="0.25">
      <c r="A1117" s="3" t="s">
        <v>9</v>
      </c>
      <c r="B1117" s="3" t="s">
        <v>3153</v>
      </c>
      <c r="C1117" s="3" t="s">
        <v>3154</v>
      </c>
      <c r="D1117" s="3" t="s">
        <v>9</v>
      </c>
      <c r="E1117" s="8">
        <v>4179</v>
      </c>
      <c r="F1117" s="3" t="s">
        <v>3155</v>
      </c>
      <c r="G1117" s="4">
        <v>140</v>
      </c>
      <c r="H1117" s="4">
        <v>42</v>
      </c>
      <c r="I1117" s="5">
        <f>VLOOKUP(B1117,[1]EXEL!$D$1:$N$65536,11,FALSE)</f>
        <v>1</v>
      </c>
      <c r="J1117" s="5">
        <f>VLOOKUP(B1117,[1]EXEL!$D$1:$P$65536,13,FALSE)</f>
        <v>1</v>
      </c>
      <c r="K1117" s="3" t="s">
        <v>18</v>
      </c>
      <c r="L1117" s="3" t="s">
        <v>10</v>
      </c>
      <c r="M1117" s="3" t="s">
        <v>246</v>
      </c>
      <c r="N1117" s="3" t="s">
        <v>2676</v>
      </c>
      <c r="O1117" s="3" t="s">
        <v>2677</v>
      </c>
      <c r="P1117" s="3" t="s">
        <v>2678</v>
      </c>
      <c r="Q1117" s="3" t="s">
        <v>1211</v>
      </c>
      <c r="R1117" s="3" t="s">
        <v>2679</v>
      </c>
      <c r="S1117" s="3" t="s">
        <v>3143</v>
      </c>
      <c r="T1117" s="3" t="s">
        <v>2288</v>
      </c>
      <c r="U1117" s="3" t="s">
        <v>9</v>
      </c>
      <c r="V1117" s="6" t="s">
        <v>3143</v>
      </c>
    </row>
    <row r="1118" spans="1:22" ht="15.95" customHeight="1" x14ac:dyDescent="0.25">
      <c r="A1118" s="3" t="s">
        <v>9</v>
      </c>
      <c r="B1118" s="3" t="s">
        <v>3156</v>
      </c>
      <c r="C1118" s="3" t="s">
        <v>3157</v>
      </c>
      <c r="D1118" s="3" t="s">
        <v>9</v>
      </c>
      <c r="E1118" s="8">
        <v>4610</v>
      </c>
      <c r="F1118" s="3" t="s">
        <v>3158</v>
      </c>
      <c r="G1118" s="4">
        <v>140</v>
      </c>
      <c r="H1118" s="4">
        <v>42</v>
      </c>
      <c r="I1118" s="5">
        <f>VLOOKUP(B1118,[1]EXEL!$D$1:$N$65536,11,FALSE)</f>
        <v>1</v>
      </c>
      <c r="J1118" s="5">
        <f>VLOOKUP(B1118,[1]EXEL!$D$1:$P$65536,13,FALSE)</f>
        <v>1</v>
      </c>
      <c r="K1118" s="3" t="s">
        <v>18</v>
      </c>
      <c r="L1118" s="3" t="s">
        <v>10</v>
      </c>
      <c r="M1118" s="3" t="s">
        <v>246</v>
      </c>
      <c r="N1118" s="3" t="s">
        <v>2676</v>
      </c>
      <c r="O1118" s="3" t="s">
        <v>2677</v>
      </c>
      <c r="P1118" s="3" t="s">
        <v>2678</v>
      </c>
      <c r="Q1118" s="3" t="s">
        <v>1211</v>
      </c>
      <c r="R1118" s="3" t="s">
        <v>2679</v>
      </c>
      <c r="S1118" s="3" t="s">
        <v>3143</v>
      </c>
      <c r="T1118" s="3" t="s">
        <v>2288</v>
      </c>
      <c r="U1118" s="3" t="s">
        <v>9</v>
      </c>
      <c r="V1118" s="6" t="s">
        <v>3143</v>
      </c>
    </row>
    <row r="1119" spans="1:22" ht="15.95" customHeight="1" x14ac:dyDescent="0.25">
      <c r="A1119" s="3" t="s">
        <v>9</v>
      </c>
      <c r="B1119" s="3" t="s">
        <v>3159</v>
      </c>
      <c r="C1119" s="3" t="s">
        <v>3160</v>
      </c>
      <c r="D1119" s="3" t="s">
        <v>9</v>
      </c>
      <c r="E1119" s="8">
        <v>4361</v>
      </c>
      <c r="F1119" s="3" t="s">
        <v>3161</v>
      </c>
      <c r="G1119" s="4">
        <v>140</v>
      </c>
      <c r="H1119" s="4">
        <v>42</v>
      </c>
      <c r="I1119" s="5">
        <f>VLOOKUP(B1119,[1]EXEL!$D$1:$N$65536,11,FALSE)</f>
        <v>1</v>
      </c>
      <c r="J1119" s="5">
        <f>VLOOKUP(B1119,[1]EXEL!$D$1:$P$65536,13,FALSE)</f>
        <v>1</v>
      </c>
      <c r="K1119" s="3" t="s">
        <v>18</v>
      </c>
      <c r="L1119" s="3" t="s">
        <v>10</v>
      </c>
      <c r="M1119" s="3" t="s">
        <v>246</v>
      </c>
      <c r="N1119" s="3" t="s">
        <v>2676</v>
      </c>
      <c r="O1119" s="3" t="s">
        <v>2677</v>
      </c>
      <c r="P1119" s="3" t="s">
        <v>2678</v>
      </c>
      <c r="Q1119" s="3" t="s">
        <v>1211</v>
      </c>
      <c r="R1119" s="3" t="s">
        <v>2679</v>
      </c>
      <c r="S1119" s="3" t="s">
        <v>3143</v>
      </c>
      <c r="T1119" s="3" t="s">
        <v>2288</v>
      </c>
      <c r="U1119" s="3" t="s">
        <v>9</v>
      </c>
      <c r="V1119" s="6" t="s">
        <v>3143</v>
      </c>
    </row>
    <row r="1120" spans="1:22" ht="15.95" customHeight="1" x14ac:dyDescent="0.25">
      <c r="A1120" s="3" t="s">
        <v>9</v>
      </c>
      <c r="B1120" s="3" t="s">
        <v>3162</v>
      </c>
      <c r="C1120" s="3" t="s">
        <v>3163</v>
      </c>
      <c r="D1120" s="3" t="s">
        <v>9</v>
      </c>
      <c r="E1120" s="8">
        <v>4610</v>
      </c>
      <c r="F1120" s="3" t="s">
        <v>3164</v>
      </c>
      <c r="G1120" s="4">
        <v>140</v>
      </c>
      <c r="H1120" s="4">
        <v>42</v>
      </c>
      <c r="I1120" s="5">
        <f>VLOOKUP(B1120,[1]EXEL!$D$1:$N$65536,11,FALSE)</f>
        <v>1</v>
      </c>
      <c r="J1120" s="5">
        <f>VLOOKUP(B1120,[1]EXEL!$D$1:$P$65536,13,FALSE)</f>
        <v>1</v>
      </c>
      <c r="K1120" s="3" t="s">
        <v>18</v>
      </c>
      <c r="L1120" s="3" t="s">
        <v>10</v>
      </c>
      <c r="M1120" s="3" t="s">
        <v>246</v>
      </c>
      <c r="N1120" s="3" t="s">
        <v>2676</v>
      </c>
      <c r="O1120" s="3" t="s">
        <v>2677</v>
      </c>
      <c r="P1120" s="3" t="s">
        <v>2678</v>
      </c>
      <c r="Q1120" s="3" t="s">
        <v>1211</v>
      </c>
      <c r="R1120" s="3" t="s">
        <v>2679</v>
      </c>
      <c r="S1120" s="3" t="s">
        <v>3143</v>
      </c>
      <c r="T1120" s="3" t="s">
        <v>2288</v>
      </c>
      <c r="U1120" s="3" t="s">
        <v>9</v>
      </c>
      <c r="V1120" s="6" t="s">
        <v>3143</v>
      </c>
    </row>
    <row r="1121" spans="1:22" ht="15.95" customHeight="1" x14ac:dyDescent="0.25">
      <c r="A1121" s="3" t="s">
        <v>9</v>
      </c>
      <c r="B1121" s="3" t="s">
        <v>3165</v>
      </c>
      <c r="C1121" s="3" t="s">
        <v>3166</v>
      </c>
      <c r="D1121" s="3" t="s">
        <v>9</v>
      </c>
      <c r="E1121" s="8">
        <v>4438</v>
      </c>
      <c r="F1121" s="3" t="s">
        <v>3167</v>
      </c>
      <c r="G1121" s="4">
        <v>140</v>
      </c>
      <c r="H1121" s="4">
        <v>42</v>
      </c>
      <c r="I1121" s="5">
        <f>VLOOKUP(B1121,[1]EXEL!$D$1:$N$65536,11,FALSE)</f>
        <v>1</v>
      </c>
      <c r="J1121" s="5">
        <f>VLOOKUP(B1121,[1]EXEL!$D$1:$P$65536,13,FALSE)</f>
        <v>1</v>
      </c>
      <c r="K1121" s="3" t="s">
        <v>18</v>
      </c>
      <c r="L1121" s="3" t="s">
        <v>10</v>
      </c>
      <c r="M1121" s="3" t="s">
        <v>246</v>
      </c>
      <c r="N1121" s="3" t="s">
        <v>2676</v>
      </c>
      <c r="O1121" s="3" t="s">
        <v>2677</v>
      </c>
      <c r="P1121" s="3" t="s">
        <v>2678</v>
      </c>
      <c r="Q1121" s="3" t="s">
        <v>1211</v>
      </c>
      <c r="R1121" s="3" t="s">
        <v>2679</v>
      </c>
      <c r="S1121" s="3" t="s">
        <v>3168</v>
      </c>
      <c r="T1121" s="3" t="s">
        <v>839</v>
      </c>
      <c r="U1121" s="3" t="s">
        <v>9</v>
      </c>
      <c r="V1121" s="6" t="s">
        <v>3168</v>
      </c>
    </row>
    <row r="1122" spans="1:22" ht="15.95" customHeight="1" x14ac:dyDescent="0.25">
      <c r="A1122" s="3" t="s">
        <v>9</v>
      </c>
      <c r="B1122" s="3" t="s">
        <v>3169</v>
      </c>
      <c r="C1122" s="3" t="s">
        <v>3170</v>
      </c>
      <c r="D1122" s="3" t="s">
        <v>9</v>
      </c>
      <c r="E1122" s="8">
        <v>4841</v>
      </c>
      <c r="F1122" s="3" t="s">
        <v>3171</v>
      </c>
      <c r="G1122" s="4">
        <v>140</v>
      </c>
      <c r="H1122" s="4">
        <v>42</v>
      </c>
      <c r="I1122" s="5">
        <f>VLOOKUP(B1122,[1]EXEL!$D$1:$N$65536,11,FALSE)</f>
        <v>1</v>
      </c>
      <c r="J1122" s="5">
        <f>VLOOKUP(B1122,[1]EXEL!$D$1:$P$65536,13,FALSE)</f>
        <v>1</v>
      </c>
      <c r="K1122" s="3" t="s">
        <v>18</v>
      </c>
      <c r="L1122" s="3" t="s">
        <v>10</v>
      </c>
      <c r="M1122" s="3" t="s">
        <v>246</v>
      </c>
      <c r="N1122" s="3" t="s">
        <v>2676</v>
      </c>
      <c r="O1122" s="3" t="s">
        <v>2677</v>
      </c>
      <c r="P1122" s="3" t="s">
        <v>2678</v>
      </c>
      <c r="Q1122" s="3" t="s">
        <v>1211</v>
      </c>
      <c r="R1122" s="3" t="s">
        <v>2679</v>
      </c>
      <c r="S1122" s="3" t="s">
        <v>3168</v>
      </c>
      <c r="T1122" s="3" t="s">
        <v>839</v>
      </c>
      <c r="U1122" s="3" t="s">
        <v>9</v>
      </c>
      <c r="V1122" s="6" t="s">
        <v>3168</v>
      </c>
    </row>
    <row r="1123" spans="1:22" ht="15.95" customHeight="1" x14ac:dyDescent="0.25">
      <c r="A1123" s="3" t="s">
        <v>9</v>
      </c>
      <c r="B1123" s="3" t="s">
        <v>3172</v>
      </c>
      <c r="C1123" s="3" t="s">
        <v>3173</v>
      </c>
      <c r="D1123" s="3" t="s">
        <v>9</v>
      </c>
      <c r="E1123" s="8">
        <v>4592</v>
      </c>
      <c r="F1123" s="3" t="s">
        <v>3174</v>
      </c>
      <c r="G1123" s="4">
        <v>140</v>
      </c>
      <c r="H1123" s="4">
        <v>42</v>
      </c>
      <c r="I1123" s="5">
        <f>VLOOKUP(B1123,[1]EXEL!$D$1:$N$65536,11,FALSE)</f>
        <v>1</v>
      </c>
      <c r="J1123" s="5">
        <f>VLOOKUP(B1123,[1]EXEL!$D$1:$P$65536,13,FALSE)</f>
        <v>1</v>
      </c>
      <c r="K1123" s="3" t="s">
        <v>18</v>
      </c>
      <c r="L1123" s="3" t="s">
        <v>10</v>
      </c>
      <c r="M1123" s="3" t="s">
        <v>246</v>
      </c>
      <c r="N1123" s="3" t="s">
        <v>2676</v>
      </c>
      <c r="O1123" s="3" t="s">
        <v>2677</v>
      </c>
      <c r="P1123" s="3" t="s">
        <v>2678</v>
      </c>
      <c r="Q1123" s="3" t="s">
        <v>1211</v>
      </c>
      <c r="R1123" s="3" t="s">
        <v>2679</v>
      </c>
      <c r="S1123" s="3" t="s">
        <v>3168</v>
      </c>
      <c r="T1123" s="3" t="s">
        <v>839</v>
      </c>
      <c r="U1123" s="3" t="s">
        <v>9</v>
      </c>
      <c r="V1123" s="6" t="s">
        <v>3168</v>
      </c>
    </row>
    <row r="1124" spans="1:22" ht="15.95" customHeight="1" x14ac:dyDescent="0.25">
      <c r="A1124" s="3" t="s">
        <v>9</v>
      </c>
      <c r="B1124" s="3" t="s">
        <v>3175</v>
      </c>
      <c r="C1124" s="3" t="s">
        <v>3176</v>
      </c>
      <c r="D1124" s="3" t="s">
        <v>9</v>
      </c>
      <c r="E1124" s="8">
        <v>4841</v>
      </c>
      <c r="F1124" s="3" t="s">
        <v>3177</v>
      </c>
      <c r="G1124" s="4">
        <v>140</v>
      </c>
      <c r="H1124" s="4">
        <v>42</v>
      </c>
      <c r="I1124" s="5">
        <f>VLOOKUP(B1124,[1]EXEL!$D$1:$N$65536,11,FALSE)</f>
        <v>1</v>
      </c>
      <c r="J1124" s="5">
        <f>VLOOKUP(B1124,[1]EXEL!$D$1:$P$65536,13,FALSE)</f>
        <v>1</v>
      </c>
      <c r="K1124" s="3" t="s">
        <v>18</v>
      </c>
      <c r="L1124" s="3" t="s">
        <v>10</v>
      </c>
      <c r="M1124" s="3" t="s">
        <v>246</v>
      </c>
      <c r="N1124" s="3" t="s">
        <v>2676</v>
      </c>
      <c r="O1124" s="3" t="s">
        <v>2677</v>
      </c>
      <c r="P1124" s="3" t="s">
        <v>2678</v>
      </c>
      <c r="Q1124" s="3" t="s">
        <v>1211</v>
      </c>
      <c r="R1124" s="3" t="s">
        <v>2679</v>
      </c>
      <c r="S1124" s="3" t="s">
        <v>3168</v>
      </c>
      <c r="T1124" s="3" t="s">
        <v>839</v>
      </c>
      <c r="U1124" s="3" t="s">
        <v>9</v>
      </c>
      <c r="V1124" s="6" t="s">
        <v>3168</v>
      </c>
    </row>
    <row r="1125" spans="1:22" ht="15.95" customHeight="1" x14ac:dyDescent="0.25">
      <c r="A1125" s="3" t="s">
        <v>9</v>
      </c>
      <c r="B1125" s="3" t="s">
        <v>3178</v>
      </c>
      <c r="C1125" s="3" t="s">
        <v>3179</v>
      </c>
      <c r="D1125" s="3" t="s">
        <v>9</v>
      </c>
      <c r="E1125" s="8">
        <v>4623</v>
      </c>
      <c r="F1125" s="3" t="s">
        <v>3180</v>
      </c>
      <c r="G1125" s="4">
        <v>140</v>
      </c>
      <c r="H1125" s="4">
        <v>42</v>
      </c>
      <c r="I1125" s="5">
        <f>VLOOKUP(B1125,[1]EXEL!$D$1:$N$65536,11,FALSE)</f>
        <v>1</v>
      </c>
      <c r="J1125" s="5">
        <f>VLOOKUP(B1125,[1]EXEL!$D$1:$P$65536,13,FALSE)</f>
        <v>1</v>
      </c>
      <c r="K1125" s="3" t="s">
        <v>18</v>
      </c>
      <c r="L1125" s="3" t="s">
        <v>10</v>
      </c>
      <c r="M1125" s="3" t="s">
        <v>246</v>
      </c>
      <c r="N1125" s="3" t="s">
        <v>2676</v>
      </c>
      <c r="O1125" s="3" t="s">
        <v>2677</v>
      </c>
      <c r="P1125" s="3" t="s">
        <v>2678</v>
      </c>
      <c r="Q1125" s="3" t="s">
        <v>1211</v>
      </c>
      <c r="R1125" s="3" t="s">
        <v>2679</v>
      </c>
      <c r="S1125" s="3" t="s">
        <v>3168</v>
      </c>
      <c r="T1125" s="3" t="s">
        <v>2288</v>
      </c>
      <c r="U1125" s="3" t="s">
        <v>9</v>
      </c>
      <c r="V1125" s="6" t="s">
        <v>3168</v>
      </c>
    </row>
    <row r="1126" spans="1:22" ht="15.95" customHeight="1" x14ac:dyDescent="0.25">
      <c r="A1126" s="3" t="s">
        <v>9</v>
      </c>
      <c r="B1126" s="3" t="s">
        <v>3181</v>
      </c>
      <c r="C1126" s="3" t="s">
        <v>3182</v>
      </c>
      <c r="D1126" s="3" t="s">
        <v>9</v>
      </c>
      <c r="E1126" s="8">
        <v>5027</v>
      </c>
      <c r="F1126" s="3" t="s">
        <v>3183</v>
      </c>
      <c r="G1126" s="4">
        <v>140</v>
      </c>
      <c r="H1126" s="4">
        <v>42</v>
      </c>
      <c r="I1126" s="5">
        <f>VLOOKUP(B1126,[1]EXEL!$D$1:$N$65536,11,FALSE)</f>
        <v>1</v>
      </c>
      <c r="J1126" s="5">
        <f>VLOOKUP(B1126,[1]EXEL!$D$1:$P$65536,13,FALSE)</f>
        <v>1</v>
      </c>
      <c r="K1126" s="3" t="s">
        <v>18</v>
      </c>
      <c r="L1126" s="3" t="s">
        <v>10</v>
      </c>
      <c r="M1126" s="3" t="s">
        <v>246</v>
      </c>
      <c r="N1126" s="3" t="s">
        <v>2676</v>
      </c>
      <c r="O1126" s="3" t="s">
        <v>2677</v>
      </c>
      <c r="P1126" s="3" t="s">
        <v>2678</v>
      </c>
      <c r="Q1126" s="3" t="s">
        <v>1211</v>
      </c>
      <c r="R1126" s="3" t="s">
        <v>2679</v>
      </c>
      <c r="S1126" s="3" t="s">
        <v>3168</v>
      </c>
      <c r="T1126" s="3" t="s">
        <v>2288</v>
      </c>
      <c r="U1126" s="3" t="s">
        <v>9</v>
      </c>
      <c r="V1126" s="6" t="s">
        <v>3168</v>
      </c>
    </row>
    <row r="1127" spans="1:22" ht="15.95" customHeight="1" x14ac:dyDescent="0.25">
      <c r="A1127" s="3" t="s">
        <v>9</v>
      </c>
      <c r="B1127" s="3" t="s">
        <v>3184</v>
      </c>
      <c r="C1127" s="3" t="s">
        <v>3185</v>
      </c>
      <c r="D1127" s="3" t="s">
        <v>9</v>
      </c>
      <c r="E1127" s="8">
        <v>4778</v>
      </c>
      <c r="F1127" s="3" t="s">
        <v>3186</v>
      </c>
      <c r="G1127" s="4">
        <v>140</v>
      </c>
      <c r="H1127" s="4">
        <v>42</v>
      </c>
      <c r="I1127" s="5">
        <f>VLOOKUP(B1127,[1]EXEL!$D$1:$N$65536,11,FALSE)</f>
        <v>1</v>
      </c>
      <c r="J1127" s="5">
        <f>VLOOKUP(B1127,[1]EXEL!$D$1:$P$65536,13,FALSE)</f>
        <v>1</v>
      </c>
      <c r="K1127" s="3" t="s">
        <v>18</v>
      </c>
      <c r="L1127" s="3" t="s">
        <v>10</v>
      </c>
      <c r="M1127" s="3" t="s">
        <v>246</v>
      </c>
      <c r="N1127" s="3" t="s">
        <v>2676</v>
      </c>
      <c r="O1127" s="3" t="s">
        <v>2677</v>
      </c>
      <c r="P1127" s="3" t="s">
        <v>2678</v>
      </c>
      <c r="Q1127" s="3" t="s">
        <v>1211</v>
      </c>
      <c r="R1127" s="3" t="s">
        <v>2679</v>
      </c>
      <c r="S1127" s="3" t="s">
        <v>3168</v>
      </c>
      <c r="T1127" s="3" t="s">
        <v>2288</v>
      </c>
      <c r="U1127" s="3" t="s">
        <v>9</v>
      </c>
      <c r="V1127" s="6" t="s">
        <v>3168</v>
      </c>
    </row>
    <row r="1128" spans="1:22" ht="15.95" customHeight="1" x14ac:dyDescent="0.25">
      <c r="A1128" s="3" t="s">
        <v>9</v>
      </c>
      <c r="B1128" s="3" t="s">
        <v>3187</v>
      </c>
      <c r="C1128" s="3" t="s">
        <v>3188</v>
      </c>
      <c r="D1128" s="3" t="s">
        <v>9</v>
      </c>
      <c r="E1128" s="8">
        <v>5027</v>
      </c>
      <c r="F1128" s="3" t="s">
        <v>3189</v>
      </c>
      <c r="G1128" s="4">
        <v>140</v>
      </c>
      <c r="H1128" s="4">
        <v>42</v>
      </c>
      <c r="I1128" s="5">
        <f>VLOOKUP(B1128,[1]EXEL!$D$1:$N$65536,11,FALSE)</f>
        <v>1</v>
      </c>
      <c r="J1128" s="5">
        <f>VLOOKUP(B1128,[1]EXEL!$D$1:$P$65536,13,FALSE)</f>
        <v>1</v>
      </c>
      <c r="K1128" s="3" t="s">
        <v>18</v>
      </c>
      <c r="L1128" s="3" t="s">
        <v>10</v>
      </c>
      <c r="M1128" s="3" t="s">
        <v>246</v>
      </c>
      <c r="N1128" s="3" t="s">
        <v>2676</v>
      </c>
      <c r="O1128" s="3" t="s">
        <v>2677</v>
      </c>
      <c r="P1128" s="3" t="s">
        <v>2678</v>
      </c>
      <c r="Q1128" s="3" t="s">
        <v>1211</v>
      </c>
      <c r="R1128" s="3" t="s">
        <v>2679</v>
      </c>
      <c r="S1128" s="3" t="s">
        <v>3168</v>
      </c>
      <c r="T1128" s="3" t="s">
        <v>2288</v>
      </c>
      <c r="U1128" s="3" t="s">
        <v>9</v>
      </c>
      <c r="V1128" s="6" t="s">
        <v>3168</v>
      </c>
    </row>
    <row r="1129" spans="1:22" ht="15.95" customHeight="1" x14ac:dyDescent="0.25">
      <c r="A1129" s="3" t="s">
        <v>9</v>
      </c>
      <c r="B1129" s="3" t="s">
        <v>3190</v>
      </c>
      <c r="C1129" s="3" t="s">
        <v>3191</v>
      </c>
      <c r="D1129" s="3" t="s">
        <v>9</v>
      </c>
      <c r="E1129" s="8">
        <v>4438</v>
      </c>
      <c r="F1129" s="3" t="s">
        <v>3192</v>
      </c>
      <c r="G1129" s="4">
        <v>140</v>
      </c>
      <c r="H1129" s="4">
        <v>42</v>
      </c>
      <c r="I1129" s="5">
        <f>VLOOKUP(B1129,[1]EXEL!$D$1:$N$65536,11,FALSE)</f>
        <v>1</v>
      </c>
      <c r="J1129" s="5">
        <f>VLOOKUP(B1129,[1]EXEL!$D$1:$P$65536,13,FALSE)</f>
        <v>1</v>
      </c>
      <c r="K1129" s="3" t="s">
        <v>18</v>
      </c>
      <c r="L1129" s="3" t="s">
        <v>10</v>
      </c>
      <c r="M1129" s="3" t="s">
        <v>246</v>
      </c>
      <c r="N1129" s="3" t="s">
        <v>2676</v>
      </c>
      <c r="O1129" s="3" t="s">
        <v>2677</v>
      </c>
      <c r="P1129" s="3" t="s">
        <v>2678</v>
      </c>
      <c r="Q1129" s="3" t="s">
        <v>1211</v>
      </c>
      <c r="R1129" s="3" t="s">
        <v>2679</v>
      </c>
      <c r="S1129" s="3" t="s">
        <v>3193</v>
      </c>
      <c r="T1129" s="3" t="s">
        <v>839</v>
      </c>
      <c r="U1129" s="3" t="s">
        <v>9</v>
      </c>
      <c r="V1129" s="6" t="s">
        <v>3193</v>
      </c>
    </row>
    <row r="1130" spans="1:22" ht="15.95" customHeight="1" x14ac:dyDescent="0.25">
      <c r="A1130" s="3" t="s">
        <v>9</v>
      </c>
      <c r="B1130" s="3" t="s">
        <v>3194</v>
      </c>
      <c r="C1130" s="3" t="s">
        <v>3195</v>
      </c>
      <c r="D1130" s="3" t="s">
        <v>9</v>
      </c>
      <c r="E1130" s="8">
        <v>4841</v>
      </c>
      <c r="F1130" s="3" t="s">
        <v>3196</v>
      </c>
      <c r="G1130" s="4">
        <v>140</v>
      </c>
      <c r="H1130" s="4">
        <v>42</v>
      </c>
      <c r="I1130" s="5">
        <f>VLOOKUP(B1130,[1]EXEL!$D$1:$N$65536,11,FALSE)</f>
        <v>1</v>
      </c>
      <c r="J1130" s="5">
        <f>VLOOKUP(B1130,[1]EXEL!$D$1:$P$65536,13,FALSE)</f>
        <v>1</v>
      </c>
      <c r="K1130" s="3" t="s">
        <v>18</v>
      </c>
      <c r="L1130" s="3" t="s">
        <v>10</v>
      </c>
      <c r="M1130" s="3" t="s">
        <v>246</v>
      </c>
      <c r="N1130" s="3" t="s">
        <v>2676</v>
      </c>
      <c r="O1130" s="3" t="s">
        <v>2677</v>
      </c>
      <c r="P1130" s="3" t="s">
        <v>2678</v>
      </c>
      <c r="Q1130" s="3" t="s">
        <v>1211</v>
      </c>
      <c r="R1130" s="3" t="s">
        <v>2679</v>
      </c>
      <c r="S1130" s="3" t="s">
        <v>3193</v>
      </c>
      <c r="T1130" s="3" t="s">
        <v>839</v>
      </c>
      <c r="U1130" s="3" t="s">
        <v>9</v>
      </c>
      <c r="V1130" s="6" t="s">
        <v>3193</v>
      </c>
    </row>
    <row r="1131" spans="1:22" ht="15.95" customHeight="1" x14ac:dyDescent="0.25">
      <c r="A1131" s="3" t="s">
        <v>9</v>
      </c>
      <c r="B1131" s="3" t="s">
        <v>3197</v>
      </c>
      <c r="C1131" s="3" t="s">
        <v>3198</v>
      </c>
      <c r="D1131" s="3" t="s">
        <v>9</v>
      </c>
      <c r="E1131" s="8">
        <v>4592</v>
      </c>
      <c r="F1131" s="3" t="s">
        <v>3199</v>
      </c>
      <c r="G1131" s="4">
        <v>140</v>
      </c>
      <c r="H1131" s="4">
        <v>42</v>
      </c>
      <c r="I1131" s="5">
        <f>VLOOKUP(B1131,[1]EXEL!$D$1:$N$65536,11,FALSE)</f>
        <v>1</v>
      </c>
      <c r="J1131" s="5">
        <f>VLOOKUP(B1131,[1]EXEL!$D$1:$P$65536,13,FALSE)</f>
        <v>1</v>
      </c>
      <c r="K1131" s="3" t="s">
        <v>18</v>
      </c>
      <c r="L1131" s="3" t="s">
        <v>10</v>
      </c>
      <c r="M1131" s="3" t="s">
        <v>246</v>
      </c>
      <c r="N1131" s="3" t="s">
        <v>2676</v>
      </c>
      <c r="O1131" s="3" t="s">
        <v>2677</v>
      </c>
      <c r="P1131" s="3" t="s">
        <v>2678</v>
      </c>
      <c r="Q1131" s="3" t="s">
        <v>1211</v>
      </c>
      <c r="R1131" s="3" t="s">
        <v>2679</v>
      </c>
      <c r="S1131" s="3" t="s">
        <v>3193</v>
      </c>
      <c r="T1131" s="3" t="s">
        <v>839</v>
      </c>
      <c r="U1131" s="3" t="s">
        <v>9</v>
      </c>
      <c r="V1131" s="6" t="s">
        <v>3193</v>
      </c>
    </row>
    <row r="1132" spans="1:22" ht="15.95" customHeight="1" x14ac:dyDescent="0.25">
      <c r="A1132" s="3" t="s">
        <v>9</v>
      </c>
      <c r="B1132" s="3" t="s">
        <v>3200</v>
      </c>
      <c r="C1132" s="3" t="s">
        <v>3201</v>
      </c>
      <c r="D1132" s="3" t="s">
        <v>9</v>
      </c>
      <c r="E1132" s="8">
        <v>4841</v>
      </c>
      <c r="F1132" s="3" t="s">
        <v>3202</v>
      </c>
      <c r="G1132" s="4">
        <v>140</v>
      </c>
      <c r="H1132" s="4">
        <v>42</v>
      </c>
      <c r="I1132" s="5">
        <f>VLOOKUP(B1132,[1]EXEL!$D$1:$N$65536,11,FALSE)</f>
        <v>1</v>
      </c>
      <c r="J1132" s="5">
        <f>VLOOKUP(B1132,[1]EXEL!$D$1:$P$65536,13,FALSE)</f>
        <v>1</v>
      </c>
      <c r="K1132" s="3" t="s">
        <v>18</v>
      </c>
      <c r="L1132" s="3" t="s">
        <v>10</v>
      </c>
      <c r="M1132" s="3" t="s">
        <v>246</v>
      </c>
      <c r="N1132" s="3" t="s">
        <v>2676</v>
      </c>
      <c r="O1132" s="3" t="s">
        <v>2677</v>
      </c>
      <c r="P1132" s="3" t="s">
        <v>2678</v>
      </c>
      <c r="Q1132" s="3" t="s">
        <v>1211</v>
      </c>
      <c r="R1132" s="3" t="s">
        <v>2679</v>
      </c>
      <c r="S1132" s="3" t="s">
        <v>3193</v>
      </c>
      <c r="T1132" s="3" t="s">
        <v>839</v>
      </c>
      <c r="U1132" s="3" t="s">
        <v>9</v>
      </c>
      <c r="V1132" s="6" t="s">
        <v>3193</v>
      </c>
    </row>
    <row r="1133" spans="1:22" ht="15.95" customHeight="1" x14ac:dyDescent="0.25">
      <c r="A1133" s="3" t="s">
        <v>9</v>
      </c>
      <c r="B1133" s="3" t="s">
        <v>3203</v>
      </c>
      <c r="C1133" s="3" t="s">
        <v>3204</v>
      </c>
      <c r="D1133" s="3" t="s">
        <v>9</v>
      </c>
      <c r="E1133" s="8">
        <v>4623</v>
      </c>
      <c r="F1133" s="3" t="s">
        <v>3205</v>
      </c>
      <c r="G1133" s="4">
        <v>140</v>
      </c>
      <c r="H1133" s="4">
        <v>42</v>
      </c>
      <c r="I1133" s="5">
        <f>VLOOKUP(B1133,[1]EXEL!$D$1:$N$65536,11,FALSE)</f>
        <v>1</v>
      </c>
      <c r="J1133" s="5">
        <f>VLOOKUP(B1133,[1]EXEL!$D$1:$P$65536,13,FALSE)</f>
        <v>1</v>
      </c>
      <c r="K1133" s="3" t="s">
        <v>18</v>
      </c>
      <c r="L1133" s="3" t="s">
        <v>10</v>
      </c>
      <c r="M1133" s="3" t="s">
        <v>246</v>
      </c>
      <c r="N1133" s="3" t="s">
        <v>2676</v>
      </c>
      <c r="O1133" s="3" t="s">
        <v>2677</v>
      </c>
      <c r="P1133" s="3" t="s">
        <v>2678</v>
      </c>
      <c r="Q1133" s="3" t="s">
        <v>1211</v>
      </c>
      <c r="R1133" s="3" t="s">
        <v>2679</v>
      </c>
      <c r="S1133" s="3" t="s">
        <v>3193</v>
      </c>
      <c r="T1133" s="3" t="s">
        <v>2288</v>
      </c>
      <c r="U1133" s="3" t="s">
        <v>9</v>
      </c>
      <c r="V1133" s="6" t="s">
        <v>3193</v>
      </c>
    </row>
    <row r="1134" spans="1:22" ht="15.95" customHeight="1" x14ac:dyDescent="0.25">
      <c r="A1134" s="3" t="s">
        <v>9</v>
      </c>
      <c r="B1134" s="3" t="s">
        <v>3206</v>
      </c>
      <c r="C1134" s="3" t="s">
        <v>3207</v>
      </c>
      <c r="D1134" s="3" t="s">
        <v>9</v>
      </c>
      <c r="E1134" s="8">
        <v>5027</v>
      </c>
      <c r="F1134" s="3" t="s">
        <v>3208</v>
      </c>
      <c r="G1134" s="4">
        <v>140</v>
      </c>
      <c r="H1134" s="4">
        <v>42</v>
      </c>
      <c r="I1134" s="5">
        <f>VLOOKUP(B1134,[1]EXEL!$D$1:$N$65536,11,FALSE)</f>
        <v>1</v>
      </c>
      <c r="J1134" s="5">
        <f>VLOOKUP(B1134,[1]EXEL!$D$1:$P$65536,13,FALSE)</f>
        <v>1</v>
      </c>
      <c r="K1134" s="3" t="s">
        <v>18</v>
      </c>
      <c r="L1134" s="3" t="s">
        <v>10</v>
      </c>
      <c r="M1134" s="3" t="s">
        <v>246</v>
      </c>
      <c r="N1134" s="3" t="s">
        <v>2676</v>
      </c>
      <c r="O1134" s="3" t="s">
        <v>2677</v>
      </c>
      <c r="P1134" s="3" t="s">
        <v>2678</v>
      </c>
      <c r="Q1134" s="3" t="s">
        <v>1211</v>
      </c>
      <c r="R1134" s="3" t="s">
        <v>2679</v>
      </c>
      <c r="S1134" s="3" t="s">
        <v>3193</v>
      </c>
      <c r="T1134" s="3" t="s">
        <v>2288</v>
      </c>
      <c r="U1134" s="3" t="s">
        <v>9</v>
      </c>
      <c r="V1134" s="6" t="s">
        <v>3193</v>
      </c>
    </row>
    <row r="1135" spans="1:22" ht="15.95" customHeight="1" x14ac:dyDescent="0.25">
      <c r="A1135" s="3" t="s">
        <v>9</v>
      </c>
      <c r="B1135" s="3" t="s">
        <v>3209</v>
      </c>
      <c r="C1135" s="3" t="s">
        <v>3210</v>
      </c>
      <c r="D1135" s="3" t="s">
        <v>9</v>
      </c>
      <c r="E1135" s="8">
        <v>4778</v>
      </c>
      <c r="F1135" s="3" t="s">
        <v>3211</v>
      </c>
      <c r="G1135" s="4">
        <v>140</v>
      </c>
      <c r="H1135" s="4">
        <v>42</v>
      </c>
      <c r="I1135" s="5">
        <f>VLOOKUP(B1135,[1]EXEL!$D$1:$N$65536,11,FALSE)</f>
        <v>1</v>
      </c>
      <c r="J1135" s="5">
        <f>VLOOKUP(B1135,[1]EXEL!$D$1:$P$65536,13,FALSE)</f>
        <v>1</v>
      </c>
      <c r="K1135" s="3" t="s">
        <v>18</v>
      </c>
      <c r="L1135" s="3" t="s">
        <v>10</v>
      </c>
      <c r="M1135" s="3" t="s">
        <v>246</v>
      </c>
      <c r="N1135" s="3" t="s">
        <v>2676</v>
      </c>
      <c r="O1135" s="3" t="s">
        <v>2677</v>
      </c>
      <c r="P1135" s="3" t="s">
        <v>2678</v>
      </c>
      <c r="Q1135" s="3" t="s">
        <v>1211</v>
      </c>
      <c r="R1135" s="3" t="s">
        <v>2679</v>
      </c>
      <c r="S1135" s="3" t="s">
        <v>3193</v>
      </c>
      <c r="T1135" s="3" t="s">
        <v>2288</v>
      </c>
      <c r="U1135" s="3" t="s">
        <v>9</v>
      </c>
      <c r="V1135" s="6" t="s">
        <v>3193</v>
      </c>
    </row>
    <row r="1136" spans="1:22" ht="15.95" customHeight="1" x14ac:dyDescent="0.25">
      <c r="A1136" s="3" t="s">
        <v>9</v>
      </c>
      <c r="B1136" s="3" t="s">
        <v>3212</v>
      </c>
      <c r="C1136" s="3" t="s">
        <v>3213</v>
      </c>
      <c r="D1136" s="3" t="s">
        <v>9</v>
      </c>
      <c r="E1136" s="8">
        <v>5027</v>
      </c>
      <c r="F1136" s="3" t="s">
        <v>3214</v>
      </c>
      <c r="G1136" s="4">
        <v>140</v>
      </c>
      <c r="H1136" s="4">
        <v>42</v>
      </c>
      <c r="I1136" s="5">
        <f>VLOOKUP(B1136,[1]EXEL!$D$1:$N$65536,11,FALSE)</f>
        <v>1</v>
      </c>
      <c r="J1136" s="5">
        <f>VLOOKUP(B1136,[1]EXEL!$D$1:$P$65536,13,FALSE)</f>
        <v>1</v>
      </c>
      <c r="K1136" s="3" t="s">
        <v>18</v>
      </c>
      <c r="L1136" s="3" t="s">
        <v>10</v>
      </c>
      <c r="M1136" s="3" t="s">
        <v>246</v>
      </c>
      <c r="N1136" s="3" t="s">
        <v>2676</v>
      </c>
      <c r="O1136" s="3" t="s">
        <v>2677</v>
      </c>
      <c r="P1136" s="3" t="s">
        <v>2678</v>
      </c>
      <c r="Q1136" s="3" t="s">
        <v>1211</v>
      </c>
      <c r="R1136" s="3" t="s">
        <v>2679</v>
      </c>
      <c r="S1136" s="3" t="s">
        <v>3193</v>
      </c>
      <c r="T1136" s="3" t="s">
        <v>2288</v>
      </c>
      <c r="U1136" s="3" t="s">
        <v>9</v>
      </c>
      <c r="V1136" s="6" t="s">
        <v>3193</v>
      </c>
    </row>
    <row r="1137" spans="1:22" ht="15.95" customHeight="1" x14ac:dyDescent="0.25">
      <c r="A1137" s="3" t="s">
        <v>9</v>
      </c>
      <c r="B1137" s="3" t="s">
        <v>3215</v>
      </c>
      <c r="C1137" s="3" t="s">
        <v>3216</v>
      </c>
      <c r="D1137" s="3" t="s">
        <v>9</v>
      </c>
      <c r="E1137" s="8">
        <v>4309</v>
      </c>
      <c r="F1137" s="3" t="s">
        <v>3217</v>
      </c>
      <c r="G1137" s="4">
        <v>150</v>
      </c>
      <c r="H1137" s="4">
        <v>51</v>
      </c>
      <c r="I1137" s="5">
        <f>VLOOKUP(B1137,[1]EXEL!$D$1:$N$65536,11,FALSE)</f>
        <v>1</v>
      </c>
      <c r="J1137" s="5">
        <f>VLOOKUP(B1137,[1]EXEL!$D$1:$P$65536,13,FALSE)</f>
        <v>1</v>
      </c>
      <c r="K1137" s="3" t="s">
        <v>18</v>
      </c>
      <c r="L1137" s="3" t="s">
        <v>10</v>
      </c>
      <c r="M1137" s="3" t="s">
        <v>246</v>
      </c>
      <c r="N1137" s="3" t="s">
        <v>2676</v>
      </c>
      <c r="O1137" s="3" t="s">
        <v>2677</v>
      </c>
      <c r="P1137" s="3" t="s">
        <v>2678</v>
      </c>
      <c r="Q1137" s="3" t="s">
        <v>1211</v>
      </c>
      <c r="R1137" s="3" t="s">
        <v>2679</v>
      </c>
      <c r="S1137" s="3" t="s">
        <v>3218</v>
      </c>
      <c r="T1137" s="3" t="s">
        <v>839</v>
      </c>
      <c r="U1137" s="3" t="s">
        <v>9</v>
      </c>
      <c r="V1137" s="6" t="s">
        <v>3218</v>
      </c>
    </row>
    <row r="1138" spans="1:22" ht="15.95" customHeight="1" x14ac:dyDescent="0.25">
      <c r="A1138" s="3" t="s">
        <v>9</v>
      </c>
      <c r="B1138" s="3" t="s">
        <v>3219</v>
      </c>
      <c r="C1138" s="3" t="s">
        <v>3220</v>
      </c>
      <c r="D1138" s="3" t="s">
        <v>9</v>
      </c>
      <c r="E1138" s="8">
        <v>4713</v>
      </c>
      <c r="F1138" s="3" t="s">
        <v>3221</v>
      </c>
      <c r="G1138" s="4">
        <v>150</v>
      </c>
      <c r="H1138" s="4">
        <v>51</v>
      </c>
      <c r="I1138" s="5">
        <f>VLOOKUP(B1138,[1]EXEL!$D$1:$N$65536,11,FALSE)</f>
        <v>1</v>
      </c>
      <c r="J1138" s="5">
        <f>VLOOKUP(B1138,[1]EXEL!$D$1:$P$65536,13,FALSE)</f>
        <v>1</v>
      </c>
      <c r="K1138" s="3" t="s">
        <v>18</v>
      </c>
      <c r="L1138" s="3" t="s">
        <v>10</v>
      </c>
      <c r="M1138" s="3" t="s">
        <v>246</v>
      </c>
      <c r="N1138" s="3" t="s">
        <v>2676</v>
      </c>
      <c r="O1138" s="3" t="s">
        <v>2677</v>
      </c>
      <c r="P1138" s="3" t="s">
        <v>2678</v>
      </c>
      <c r="Q1138" s="3" t="s">
        <v>1211</v>
      </c>
      <c r="R1138" s="3" t="s">
        <v>2679</v>
      </c>
      <c r="S1138" s="3" t="s">
        <v>3218</v>
      </c>
      <c r="T1138" s="3" t="s">
        <v>839</v>
      </c>
      <c r="U1138" s="3" t="s">
        <v>9</v>
      </c>
      <c r="V1138" s="6" t="s">
        <v>3218</v>
      </c>
    </row>
    <row r="1139" spans="1:22" ht="15.95" customHeight="1" x14ac:dyDescent="0.25">
      <c r="A1139" s="3" t="s">
        <v>9</v>
      </c>
      <c r="B1139" s="3" t="s">
        <v>3222</v>
      </c>
      <c r="C1139" s="3" t="s">
        <v>3223</v>
      </c>
      <c r="D1139" s="3" t="s">
        <v>9</v>
      </c>
      <c r="E1139" s="8">
        <v>4464</v>
      </c>
      <c r="F1139" s="3" t="s">
        <v>3224</v>
      </c>
      <c r="G1139" s="4">
        <v>150</v>
      </c>
      <c r="H1139" s="4">
        <v>51</v>
      </c>
      <c r="I1139" s="5">
        <f>VLOOKUP(B1139,[1]EXEL!$D$1:$N$65536,11,FALSE)</f>
        <v>1</v>
      </c>
      <c r="J1139" s="5">
        <f>VLOOKUP(B1139,[1]EXEL!$D$1:$P$65536,13,FALSE)</f>
        <v>1</v>
      </c>
      <c r="K1139" s="3" t="s">
        <v>18</v>
      </c>
      <c r="L1139" s="3" t="s">
        <v>10</v>
      </c>
      <c r="M1139" s="3" t="s">
        <v>246</v>
      </c>
      <c r="N1139" s="3" t="s">
        <v>2676</v>
      </c>
      <c r="O1139" s="3" t="s">
        <v>2677</v>
      </c>
      <c r="P1139" s="3" t="s">
        <v>2678</v>
      </c>
      <c r="Q1139" s="3" t="s">
        <v>1211</v>
      </c>
      <c r="R1139" s="3" t="s">
        <v>2679</v>
      </c>
      <c r="S1139" s="3" t="s">
        <v>3218</v>
      </c>
      <c r="T1139" s="3" t="s">
        <v>839</v>
      </c>
      <c r="U1139" s="3" t="s">
        <v>9</v>
      </c>
      <c r="V1139" s="6" t="s">
        <v>3218</v>
      </c>
    </row>
    <row r="1140" spans="1:22" ht="15.95" customHeight="1" x14ac:dyDescent="0.25">
      <c r="A1140" s="3" t="s">
        <v>9</v>
      </c>
      <c r="B1140" s="3" t="s">
        <v>3225</v>
      </c>
      <c r="C1140" s="3" t="s">
        <v>3226</v>
      </c>
      <c r="D1140" s="3" t="s">
        <v>9</v>
      </c>
      <c r="E1140" s="8">
        <v>4713</v>
      </c>
      <c r="F1140" s="3" t="s">
        <v>3227</v>
      </c>
      <c r="G1140" s="4">
        <v>150</v>
      </c>
      <c r="H1140" s="4">
        <v>51</v>
      </c>
      <c r="I1140" s="5">
        <f>VLOOKUP(B1140,[1]EXEL!$D$1:$N$65536,11,FALSE)</f>
        <v>1</v>
      </c>
      <c r="J1140" s="5">
        <f>VLOOKUP(B1140,[1]EXEL!$D$1:$P$65536,13,FALSE)</f>
        <v>1</v>
      </c>
      <c r="K1140" s="3" t="s">
        <v>18</v>
      </c>
      <c r="L1140" s="3" t="s">
        <v>10</v>
      </c>
      <c r="M1140" s="3" t="s">
        <v>246</v>
      </c>
      <c r="N1140" s="3" t="s">
        <v>2676</v>
      </c>
      <c r="O1140" s="3" t="s">
        <v>2677</v>
      </c>
      <c r="P1140" s="3" t="s">
        <v>2678</v>
      </c>
      <c r="Q1140" s="3" t="s">
        <v>1211</v>
      </c>
      <c r="R1140" s="3" t="s">
        <v>2679</v>
      </c>
      <c r="S1140" s="3" t="s">
        <v>3218</v>
      </c>
      <c r="T1140" s="3" t="s">
        <v>839</v>
      </c>
      <c r="U1140" s="3" t="s">
        <v>9</v>
      </c>
      <c r="V1140" s="6" t="s">
        <v>3218</v>
      </c>
    </row>
    <row r="1141" spans="1:22" ht="15.95" customHeight="1" x14ac:dyDescent="0.25">
      <c r="A1141" s="3" t="s">
        <v>9</v>
      </c>
      <c r="B1141" s="3" t="s">
        <v>3228</v>
      </c>
      <c r="C1141" s="3" t="s">
        <v>3229</v>
      </c>
      <c r="D1141" s="3" t="s">
        <v>9</v>
      </c>
      <c r="E1141" s="8">
        <v>4488</v>
      </c>
      <c r="F1141" s="3" t="s">
        <v>3230</v>
      </c>
      <c r="G1141" s="4">
        <v>150</v>
      </c>
      <c r="H1141" s="4">
        <v>51</v>
      </c>
      <c r="I1141" s="5">
        <f>VLOOKUP(B1141,[1]EXEL!$D$1:$N$65536,11,FALSE)</f>
        <v>1</v>
      </c>
      <c r="J1141" s="5">
        <f>VLOOKUP(B1141,[1]EXEL!$D$1:$P$65536,13,FALSE)</f>
        <v>1</v>
      </c>
      <c r="K1141" s="3" t="s">
        <v>18</v>
      </c>
      <c r="L1141" s="3" t="s">
        <v>10</v>
      </c>
      <c r="M1141" s="3" t="s">
        <v>246</v>
      </c>
      <c r="N1141" s="3" t="s">
        <v>2676</v>
      </c>
      <c r="O1141" s="3" t="s">
        <v>2677</v>
      </c>
      <c r="P1141" s="3" t="s">
        <v>2678</v>
      </c>
      <c r="Q1141" s="3" t="s">
        <v>1211</v>
      </c>
      <c r="R1141" s="3" t="s">
        <v>2679</v>
      </c>
      <c r="S1141" s="3" t="s">
        <v>3218</v>
      </c>
      <c r="T1141" s="3" t="s">
        <v>2288</v>
      </c>
      <c r="U1141" s="3" t="s">
        <v>9</v>
      </c>
      <c r="V1141" s="6" t="s">
        <v>3218</v>
      </c>
    </row>
    <row r="1142" spans="1:22" ht="15.95" customHeight="1" x14ac:dyDescent="0.25">
      <c r="A1142" s="3" t="s">
        <v>9</v>
      </c>
      <c r="B1142" s="3" t="s">
        <v>3231</v>
      </c>
      <c r="C1142" s="3" t="s">
        <v>3232</v>
      </c>
      <c r="D1142" s="3" t="s">
        <v>9</v>
      </c>
      <c r="E1142" s="8">
        <v>4892</v>
      </c>
      <c r="F1142" s="3" t="s">
        <v>3233</v>
      </c>
      <c r="G1142" s="4">
        <v>150</v>
      </c>
      <c r="H1142" s="4">
        <v>51</v>
      </c>
      <c r="I1142" s="5">
        <f>VLOOKUP(B1142,[1]EXEL!$D$1:$N$65536,11,FALSE)</f>
        <v>1</v>
      </c>
      <c r="J1142" s="5">
        <f>VLOOKUP(B1142,[1]EXEL!$D$1:$P$65536,13,FALSE)</f>
        <v>1</v>
      </c>
      <c r="K1142" s="3" t="s">
        <v>18</v>
      </c>
      <c r="L1142" s="3" t="s">
        <v>10</v>
      </c>
      <c r="M1142" s="3" t="s">
        <v>246</v>
      </c>
      <c r="N1142" s="3" t="s">
        <v>2676</v>
      </c>
      <c r="O1142" s="3" t="s">
        <v>2677</v>
      </c>
      <c r="P1142" s="3" t="s">
        <v>2678</v>
      </c>
      <c r="Q1142" s="3" t="s">
        <v>1211</v>
      </c>
      <c r="R1142" s="3" t="s">
        <v>2679</v>
      </c>
      <c r="S1142" s="3" t="s">
        <v>3218</v>
      </c>
      <c r="T1142" s="3" t="s">
        <v>2288</v>
      </c>
      <c r="U1142" s="3" t="s">
        <v>9</v>
      </c>
      <c r="V1142" s="6" t="s">
        <v>3218</v>
      </c>
    </row>
    <row r="1143" spans="1:22" ht="15.95" customHeight="1" x14ac:dyDescent="0.25">
      <c r="A1143" s="3" t="s">
        <v>9</v>
      </c>
      <c r="B1143" s="3" t="s">
        <v>3234</v>
      </c>
      <c r="C1143" s="3" t="s">
        <v>3235</v>
      </c>
      <c r="D1143" s="3" t="s">
        <v>9</v>
      </c>
      <c r="E1143" s="8">
        <v>4643</v>
      </c>
      <c r="F1143" s="3" t="s">
        <v>3236</v>
      </c>
      <c r="G1143" s="4">
        <v>150</v>
      </c>
      <c r="H1143" s="4">
        <v>51</v>
      </c>
      <c r="I1143" s="5">
        <f>VLOOKUP(B1143,[1]EXEL!$D$1:$N$65536,11,FALSE)</f>
        <v>1</v>
      </c>
      <c r="J1143" s="5">
        <f>VLOOKUP(B1143,[1]EXEL!$D$1:$P$65536,13,FALSE)</f>
        <v>1</v>
      </c>
      <c r="K1143" s="3" t="s">
        <v>18</v>
      </c>
      <c r="L1143" s="3" t="s">
        <v>10</v>
      </c>
      <c r="M1143" s="3" t="s">
        <v>246</v>
      </c>
      <c r="N1143" s="3" t="s">
        <v>2676</v>
      </c>
      <c r="O1143" s="3" t="s">
        <v>2677</v>
      </c>
      <c r="P1143" s="3" t="s">
        <v>2678</v>
      </c>
      <c r="Q1143" s="3" t="s">
        <v>1211</v>
      </c>
      <c r="R1143" s="3" t="s">
        <v>2679</v>
      </c>
      <c r="S1143" s="3" t="s">
        <v>3218</v>
      </c>
      <c r="T1143" s="3" t="s">
        <v>2288</v>
      </c>
      <c r="U1143" s="3" t="s">
        <v>9</v>
      </c>
      <c r="V1143" s="6" t="s">
        <v>3218</v>
      </c>
    </row>
    <row r="1144" spans="1:22" ht="15.95" customHeight="1" x14ac:dyDescent="0.25">
      <c r="A1144" s="3" t="s">
        <v>9</v>
      </c>
      <c r="B1144" s="3" t="s">
        <v>3237</v>
      </c>
      <c r="C1144" s="3" t="s">
        <v>3238</v>
      </c>
      <c r="D1144" s="3" t="s">
        <v>9</v>
      </c>
      <c r="E1144" s="8">
        <v>4892</v>
      </c>
      <c r="F1144" s="3" t="s">
        <v>3239</v>
      </c>
      <c r="G1144" s="4">
        <v>150</v>
      </c>
      <c r="H1144" s="4">
        <v>51</v>
      </c>
      <c r="I1144" s="5">
        <f>VLOOKUP(B1144,[1]EXEL!$D$1:$N$65536,11,FALSE)</f>
        <v>1</v>
      </c>
      <c r="J1144" s="5">
        <f>VLOOKUP(B1144,[1]EXEL!$D$1:$P$65536,13,FALSE)</f>
        <v>1</v>
      </c>
      <c r="K1144" s="3" t="s">
        <v>18</v>
      </c>
      <c r="L1144" s="3" t="s">
        <v>10</v>
      </c>
      <c r="M1144" s="3" t="s">
        <v>246</v>
      </c>
      <c r="N1144" s="3" t="s">
        <v>2676</v>
      </c>
      <c r="O1144" s="3" t="s">
        <v>2677</v>
      </c>
      <c r="P1144" s="3" t="s">
        <v>2678</v>
      </c>
      <c r="Q1144" s="3" t="s">
        <v>1211</v>
      </c>
      <c r="R1144" s="3" t="s">
        <v>2679</v>
      </c>
      <c r="S1144" s="3" t="s">
        <v>3218</v>
      </c>
      <c r="T1144" s="3" t="s">
        <v>2288</v>
      </c>
      <c r="U1144" s="3" t="s">
        <v>9</v>
      </c>
      <c r="V1144" s="6" t="s">
        <v>3218</v>
      </c>
    </row>
    <row r="1145" spans="1:22" ht="15.95" customHeight="1" x14ac:dyDescent="0.25">
      <c r="A1145" s="3" t="s">
        <v>9</v>
      </c>
      <c r="B1145" s="3" t="s">
        <v>3240</v>
      </c>
      <c r="C1145" s="3" t="s">
        <v>3241</v>
      </c>
      <c r="D1145" s="3" t="s">
        <v>9</v>
      </c>
      <c r="E1145" s="8">
        <v>4309</v>
      </c>
      <c r="F1145" s="3" t="s">
        <v>3242</v>
      </c>
      <c r="G1145" s="4">
        <v>150</v>
      </c>
      <c r="H1145" s="4">
        <v>51</v>
      </c>
      <c r="I1145" s="5">
        <f>VLOOKUP(B1145,[1]EXEL!$D$1:$N$65536,11,FALSE)</f>
        <v>1</v>
      </c>
      <c r="J1145" s="5">
        <f>VLOOKUP(B1145,[1]EXEL!$D$1:$P$65536,13,FALSE)</f>
        <v>1</v>
      </c>
      <c r="K1145" s="3" t="s">
        <v>18</v>
      </c>
      <c r="L1145" s="3" t="s">
        <v>10</v>
      </c>
      <c r="M1145" s="3" t="s">
        <v>246</v>
      </c>
      <c r="N1145" s="3" t="s">
        <v>2676</v>
      </c>
      <c r="O1145" s="3" t="s">
        <v>2677</v>
      </c>
      <c r="P1145" s="3" t="s">
        <v>2678</v>
      </c>
      <c r="Q1145" s="3" t="s">
        <v>1211</v>
      </c>
      <c r="R1145" s="3" t="s">
        <v>2679</v>
      </c>
      <c r="S1145" s="3" t="s">
        <v>3243</v>
      </c>
      <c r="T1145" s="3" t="s">
        <v>839</v>
      </c>
      <c r="U1145" s="3" t="s">
        <v>9</v>
      </c>
      <c r="V1145" s="6" t="s">
        <v>3243</v>
      </c>
    </row>
    <row r="1146" spans="1:22" ht="15.95" customHeight="1" x14ac:dyDescent="0.25">
      <c r="A1146" s="3" t="s">
        <v>9</v>
      </c>
      <c r="B1146" s="3" t="s">
        <v>3244</v>
      </c>
      <c r="C1146" s="3" t="s">
        <v>3245</v>
      </c>
      <c r="D1146" s="3" t="s">
        <v>9</v>
      </c>
      <c r="E1146" s="8">
        <v>4713</v>
      </c>
      <c r="F1146" s="3" t="s">
        <v>3246</v>
      </c>
      <c r="G1146" s="4">
        <v>150</v>
      </c>
      <c r="H1146" s="4">
        <v>51</v>
      </c>
      <c r="I1146" s="5">
        <f>VLOOKUP(B1146,[1]EXEL!$D$1:$N$65536,11,FALSE)</f>
        <v>1</v>
      </c>
      <c r="J1146" s="5">
        <f>VLOOKUP(B1146,[1]EXEL!$D$1:$P$65536,13,FALSE)</f>
        <v>1</v>
      </c>
      <c r="K1146" s="3" t="s">
        <v>18</v>
      </c>
      <c r="L1146" s="3" t="s">
        <v>10</v>
      </c>
      <c r="M1146" s="3" t="s">
        <v>246</v>
      </c>
      <c r="N1146" s="3" t="s">
        <v>2676</v>
      </c>
      <c r="O1146" s="3" t="s">
        <v>2677</v>
      </c>
      <c r="P1146" s="3" t="s">
        <v>2678</v>
      </c>
      <c r="Q1146" s="3" t="s">
        <v>1211</v>
      </c>
      <c r="R1146" s="3" t="s">
        <v>2679</v>
      </c>
      <c r="S1146" s="3" t="s">
        <v>3243</v>
      </c>
      <c r="T1146" s="3" t="s">
        <v>839</v>
      </c>
      <c r="U1146" s="3" t="s">
        <v>9</v>
      </c>
      <c r="V1146" s="6" t="s">
        <v>3243</v>
      </c>
    </row>
    <row r="1147" spans="1:22" ht="15.95" customHeight="1" x14ac:dyDescent="0.25">
      <c r="A1147" s="3" t="s">
        <v>9</v>
      </c>
      <c r="B1147" s="3" t="s">
        <v>3247</v>
      </c>
      <c r="C1147" s="3" t="s">
        <v>3248</v>
      </c>
      <c r="D1147" s="3" t="s">
        <v>9</v>
      </c>
      <c r="E1147" s="8">
        <v>4464</v>
      </c>
      <c r="F1147" s="3" t="s">
        <v>3249</v>
      </c>
      <c r="G1147" s="4">
        <v>150</v>
      </c>
      <c r="H1147" s="4">
        <v>51</v>
      </c>
      <c r="I1147" s="5">
        <f>VLOOKUP(B1147,[1]EXEL!$D$1:$N$65536,11,FALSE)</f>
        <v>1</v>
      </c>
      <c r="J1147" s="5">
        <f>VLOOKUP(B1147,[1]EXEL!$D$1:$P$65536,13,FALSE)</f>
        <v>1</v>
      </c>
      <c r="K1147" s="3" t="s">
        <v>18</v>
      </c>
      <c r="L1147" s="3" t="s">
        <v>10</v>
      </c>
      <c r="M1147" s="3" t="s">
        <v>246</v>
      </c>
      <c r="N1147" s="3" t="s">
        <v>2676</v>
      </c>
      <c r="O1147" s="3" t="s">
        <v>2677</v>
      </c>
      <c r="P1147" s="3" t="s">
        <v>2678</v>
      </c>
      <c r="Q1147" s="3" t="s">
        <v>1211</v>
      </c>
      <c r="R1147" s="3" t="s">
        <v>2679</v>
      </c>
      <c r="S1147" s="3" t="s">
        <v>3243</v>
      </c>
      <c r="T1147" s="3" t="s">
        <v>839</v>
      </c>
      <c r="U1147" s="3" t="s">
        <v>9</v>
      </c>
      <c r="V1147" s="6" t="s">
        <v>3243</v>
      </c>
    </row>
    <row r="1148" spans="1:22" ht="15.95" customHeight="1" x14ac:dyDescent="0.25">
      <c r="A1148" s="3" t="s">
        <v>9</v>
      </c>
      <c r="B1148" s="3" t="s">
        <v>3250</v>
      </c>
      <c r="C1148" s="3" t="s">
        <v>3251</v>
      </c>
      <c r="D1148" s="3" t="s">
        <v>9</v>
      </c>
      <c r="E1148" s="8">
        <v>4713</v>
      </c>
      <c r="F1148" s="3" t="s">
        <v>3252</v>
      </c>
      <c r="G1148" s="4">
        <v>150</v>
      </c>
      <c r="H1148" s="4">
        <v>51</v>
      </c>
      <c r="I1148" s="5">
        <f>VLOOKUP(B1148,[1]EXEL!$D$1:$N$65536,11,FALSE)</f>
        <v>1</v>
      </c>
      <c r="J1148" s="5">
        <f>VLOOKUP(B1148,[1]EXEL!$D$1:$P$65536,13,FALSE)</f>
        <v>1</v>
      </c>
      <c r="K1148" s="3" t="s">
        <v>18</v>
      </c>
      <c r="L1148" s="3" t="s">
        <v>10</v>
      </c>
      <c r="M1148" s="3" t="s">
        <v>246</v>
      </c>
      <c r="N1148" s="3" t="s">
        <v>2676</v>
      </c>
      <c r="O1148" s="3" t="s">
        <v>2677</v>
      </c>
      <c r="P1148" s="3" t="s">
        <v>2678</v>
      </c>
      <c r="Q1148" s="3" t="s">
        <v>1211</v>
      </c>
      <c r="R1148" s="3" t="s">
        <v>2679</v>
      </c>
      <c r="S1148" s="3" t="s">
        <v>3243</v>
      </c>
      <c r="T1148" s="3" t="s">
        <v>839</v>
      </c>
      <c r="U1148" s="3" t="s">
        <v>9</v>
      </c>
      <c r="V1148" s="6" t="s">
        <v>3243</v>
      </c>
    </row>
    <row r="1149" spans="1:22" ht="15.95" customHeight="1" x14ac:dyDescent="0.25">
      <c r="A1149" s="3" t="s">
        <v>9</v>
      </c>
      <c r="B1149" s="3" t="s">
        <v>3253</v>
      </c>
      <c r="C1149" s="3" t="s">
        <v>3254</v>
      </c>
      <c r="D1149" s="3" t="s">
        <v>9</v>
      </c>
      <c r="E1149" s="8">
        <v>4488</v>
      </c>
      <c r="F1149" s="3" t="s">
        <v>3255</v>
      </c>
      <c r="G1149" s="4">
        <v>150</v>
      </c>
      <c r="H1149" s="4">
        <v>51</v>
      </c>
      <c r="I1149" s="5">
        <f>VLOOKUP(B1149,[1]EXEL!$D$1:$N$65536,11,FALSE)</f>
        <v>1</v>
      </c>
      <c r="J1149" s="5">
        <f>VLOOKUP(B1149,[1]EXEL!$D$1:$P$65536,13,FALSE)</f>
        <v>1</v>
      </c>
      <c r="K1149" s="3" t="s">
        <v>18</v>
      </c>
      <c r="L1149" s="3" t="s">
        <v>10</v>
      </c>
      <c r="M1149" s="3" t="s">
        <v>246</v>
      </c>
      <c r="N1149" s="3" t="s">
        <v>2676</v>
      </c>
      <c r="O1149" s="3" t="s">
        <v>2677</v>
      </c>
      <c r="P1149" s="3" t="s">
        <v>2678</v>
      </c>
      <c r="Q1149" s="3" t="s">
        <v>1211</v>
      </c>
      <c r="R1149" s="3" t="s">
        <v>2679</v>
      </c>
      <c r="S1149" s="3" t="s">
        <v>3243</v>
      </c>
      <c r="T1149" s="3" t="s">
        <v>2288</v>
      </c>
      <c r="U1149" s="3" t="s">
        <v>9</v>
      </c>
      <c r="V1149" s="6" t="s">
        <v>3243</v>
      </c>
    </row>
    <row r="1150" spans="1:22" ht="15.95" customHeight="1" x14ac:dyDescent="0.25">
      <c r="A1150" s="3" t="s">
        <v>9</v>
      </c>
      <c r="B1150" s="3" t="s">
        <v>3256</v>
      </c>
      <c r="C1150" s="3" t="s">
        <v>3257</v>
      </c>
      <c r="D1150" s="3" t="s">
        <v>9</v>
      </c>
      <c r="E1150" s="8">
        <v>4892</v>
      </c>
      <c r="F1150" s="3" t="s">
        <v>3258</v>
      </c>
      <c r="G1150" s="4">
        <v>150</v>
      </c>
      <c r="H1150" s="4">
        <v>51</v>
      </c>
      <c r="I1150" s="5">
        <f>VLOOKUP(B1150,[1]EXEL!$D$1:$N$65536,11,FALSE)</f>
        <v>1</v>
      </c>
      <c r="J1150" s="5">
        <f>VLOOKUP(B1150,[1]EXEL!$D$1:$P$65536,13,FALSE)</f>
        <v>1</v>
      </c>
      <c r="K1150" s="3" t="s">
        <v>18</v>
      </c>
      <c r="L1150" s="3" t="s">
        <v>10</v>
      </c>
      <c r="M1150" s="3" t="s">
        <v>246</v>
      </c>
      <c r="N1150" s="3" t="s">
        <v>2676</v>
      </c>
      <c r="O1150" s="3" t="s">
        <v>2677</v>
      </c>
      <c r="P1150" s="3" t="s">
        <v>2678</v>
      </c>
      <c r="Q1150" s="3" t="s">
        <v>1211</v>
      </c>
      <c r="R1150" s="3" t="s">
        <v>2679</v>
      </c>
      <c r="S1150" s="3" t="s">
        <v>3243</v>
      </c>
      <c r="T1150" s="3" t="s">
        <v>2288</v>
      </c>
      <c r="U1150" s="3" t="s">
        <v>9</v>
      </c>
      <c r="V1150" s="6" t="s">
        <v>3243</v>
      </c>
    </row>
    <row r="1151" spans="1:22" ht="15.95" customHeight="1" x14ac:dyDescent="0.25">
      <c r="A1151" s="3" t="s">
        <v>9</v>
      </c>
      <c r="B1151" s="3" t="s">
        <v>3259</v>
      </c>
      <c r="C1151" s="3" t="s">
        <v>3260</v>
      </c>
      <c r="D1151" s="3" t="s">
        <v>9</v>
      </c>
      <c r="E1151" s="8">
        <v>4643</v>
      </c>
      <c r="F1151" s="3" t="s">
        <v>3261</v>
      </c>
      <c r="G1151" s="4">
        <v>150</v>
      </c>
      <c r="H1151" s="4">
        <v>51</v>
      </c>
      <c r="I1151" s="5">
        <f>VLOOKUP(B1151,[1]EXEL!$D$1:$N$65536,11,FALSE)</f>
        <v>1</v>
      </c>
      <c r="J1151" s="5">
        <f>VLOOKUP(B1151,[1]EXEL!$D$1:$P$65536,13,FALSE)</f>
        <v>1</v>
      </c>
      <c r="K1151" s="3" t="s">
        <v>18</v>
      </c>
      <c r="L1151" s="3" t="s">
        <v>10</v>
      </c>
      <c r="M1151" s="3" t="s">
        <v>246</v>
      </c>
      <c r="N1151" s="3" t="s">
        <v>2676</v>
      </c>
      <c r="O1151" s="3" t="s">
        <v>2677</v>
      </c>
      <c r="P1151" s="3" t="s">
        <v>2678</v>
      </c>
      <c r="Q1151" s="3" t="s">
        <v>1211</v>
      </c>
      <c r="R1151" s="3" t="s">
        <v>2679</v>
      </c>
      <c r="S1151" s="3" t="s">
        <v>3243</v>
      </c>
      <c r="T1151" s="3" t="s">
        <v>2288</v>
      </c>
      <c r="U1151" s="3" t="s">
        <v>9</v>
      </c>
      <c r="V1151" s="6" t="s">
        <v>3243</v>
      </c>
    </row>
    <row r="1152" spans="1:22" ht="15.95" customHeight="1" x14ac:dyDescent="0.25">
      <c r="A1152" s="3" t="s">
        <v>9</v>
      </c>
      <c r="B1152" s="3" t="s">
        <v>3262</v>
      </c>
      <c r="C1152" s="3" t="s">
        <v>3263</v>
      </c>
      <c r="D1152" s="3" t="s">
        <v>9</v>
      </c>
      <c r="E1152" s="8">
        <v>4892</v>
      </c>
      <c r="F1152" s="3" t="s">
        <v>3264</v>
      </c>
      <c r="G1152" s="4">
        <v>150</v>
      </c>
      <c r="H1152" s="4">
        <v>51</v>
      </c>
      <c r="I1152" s="5">
        <f>VLOOKUP(B1152,[1]EXEL!$D$1:$N$65536,11,FALSE)</f>
        <v>1</v>
      </c>
      <c r="J1152" s="5">
        <f>VLOOKUP(B1152,[1]EXEL!$D$1:$P$65536,13,FALSE)</f>
        <v>1</v>
      </c>
      <c r="K1152" s="3" t="s">
        <v>18</v>
      </c>
      <c r="L1152" s="3" t="s">
        <v>10</v>
      </c>
      <c r="M1152" s="3" t="s">
        <v>246</v>
      </c>
      <c r="N1152" s="3" t="s">
        <v>2676</v>
      </c>
      <c r="O1152" s="3" t="s">
        <v>2677</v>
      </c>
      <c r="P1152" s="3" t="s">
        <v>2678</v>
      </c>
      <c r="Q1152" s="3" t="s">
        <v>1211</v>
      </c>
      <c r="R1152" s="3" t="s">
        <v>2679</v>
      </c>
      <c r="S1152" s="3" t="s">
        <v>3243</v>
      </c>
      <c r="T1152" s="3" t="s">
        <v>2288</v>
      </c>
      <c r="U1152" s="3" t="s">
        <v>9</v>
      </c>
      <c r="V1152" s="6" t="s">
        <v>3243</v>
      </c>
    </row>
    <row r="1153" spans="1:22" ht="15.95" customHeight="1" x14ac:dyDescent="0.25">
      <c r="A1153" s="3" t="s">
        <v>9</v>
      </c>
      <c r="B1153" s="3" t="s">
        <v>3265</v>
      </c>
      <c r="C1153" s="3" t="s">
        <v>3266</v>
      </c>
      <c r="D1153" s="3" t="s">
        <v>9</v>
      </c>
      <c r="E1153" s="8">
        <v>6025</v>
      </c>
      <c r="F1153" s="3" t="s">
        <v>3267</v>
      </c>
      <c r="G1153" s="4">
        <v>154</v>
      </c>
      <c r="H1153" s="4">
        <v>51</v>
      </c>
      <c r="I1153" s="5">
        <f>VLOOKUP(B1153,[1]EXEL!$D$1:$N$65536,11,FALSE)</f>
        <v>1</v>
      </c>
      <c r="J1153" s="5">
        <f>VLOOKUP(B1153,[1]EXEL!$D$1:$P$65536,13,FALSE)</f>
        <v>1</v>
      </c>
      <c r="K1153" s="3" t="s">
        <v>18</v>
      </c>
      <c r="L1153" s="3" t="s">
        <v>10</v>
      </c>
      <c r="M1153" s="3" t="s">
        <v>246</v>
      </c>
      <c r="N1153" s="3" t="s">
        <v>2676</v>
      </c>
      <c r="O1153" s="3" t="s">
        <v>2677</v>
      </c>
      <c r="P1153" s="3" t="s">
        <v>2678</v>
      </c>
      <c r="Q1153" s="3" t="s">
        <v>1211</v>
      </c>
      <c r="R1153" s="3" t="s">
        <v>2679</v>
      </c>
      <c r="S1153" s="3" t="s">
        <v>3268</v>
      </c>
      <c r="T1153" s="3" t="s">
        <v>839</v>
      </c>
      <c r="U1153" s="3" t="s">
        <v>9</v>
      </c>
      <c r="V1153" s="6" t="s">
        <v>3268</v>
      </c>
    </row>
    <row r="1154" spans="1:22" ht="15.95" customHeight="1" x14ac:dyDescent="0.25">
      <c r="A1154" s="3" t="s">
        <v>9</v>
      </c>
      <c r="B1154" s="3" t="s">
        <v>3269</v>
      </c>
      <c r="C1154" s="3" t="s">
        <v>3270</v>
      </c>
      <c r="D1154" s="3" t="s">
        <v>9</v>
      </c>
      <c r="E1154" s="8">
        <v>5216</v>
      </c>
      <c r="F1154" s="3" t="s">
        <v>3271</v>
      </c>
      <c r="G1154" s="4">
        <v>154</v>
      </c>
      <c r="H1154" s="4">
        <v>51</v>
      </c>
      <c r="I1154" s="5">
        <f>VLOOKUP(B1154,[1]EXEL!$D$1:$N$65536,11,FALSE)</f>
        <v>1</v>
      </c>
      <c r="J1154" s="5">
        <f>VLOOKUP(B1154,[1]EXEL!$D$1:$P$65536,13,FALSE)</f>
        <v>1</v>
      </c>
      <c r="K1154" s="3" t="s">
        <v>18</v>
      </c>
      <c r="L1154" s="3" t="s">
        <v>10</v>
      </c>
      <c r="M1154" s="3" t="s">
        <v>246</v>
      </c>
      <c r="N1154" s="3" t="s">
        <v>2676</v>
      </c>
      <c r="O1154" s="3" t="s">
        <v>2677</v>
      </c>
      <c r="P1154" s="3" t="s">
        <v>2678</v>
      </c>
      <c r="Q1154" s="3" t="s">
        <v>1211</v>
      </c>
      <c r="R1154" s="3" t="s">
        <v>2679</v>
      </c>
      <c r="S1154" s="3" t="s">
        <v>3268</v>
      </c>
      <c r="T1154" s="3" t="s">
        <v>839</v>
      </c>
      <c r="U1154" s="3" t="s">
        <v>9</v>
      </c>
      <c r="V1154" s="6" t="s">
        <v>3268</v>
      </c>
    </row>
    <row r="1155" spans="1:22" ht="15.95" customHeight="1" x14ac:dyDescent="0.25">
      <c r="A1155" s="3" t="s">
        <v>9</v>
      </c>
      <c r="B1155" s="3" t="s">
        <v>3272</v>
      </c>
      <c r="C1155" s="3" t="s">
        <v>3273</v>
      </c>
      <c r="D1155" s="3" t="s">
        <v>9</v>
      </c>
      <c r="E1155" s="8">
        <v>6025</v>
      </c>
      <c r="F1155" s="3" t="s">
        <v>3274</v>
      </c>
      <c r="G1155" s="4">
        <v>154</v>
      </c>
      <c r="H1155" s="4">
        <v>51</v>
      </c>
      <c r="I1155" s="5">
        <f>VLOOKUP(B1155,[1]EXEL!$D$1:$N$65536,11,FALSE)</f>
        <v>1</v>
      </c>
      <c r="J1155" s="5">
        <f>VLOOKUP(B1155,[1]EXEL!$D$1:$P$65536,13,FALSE)</f>
        <v>1</v>
      </c>
      <c r="K1155" s="3" t="s">
        <v>18</v>
      </c>
      <c r="L1155" s="3" t="s">
        <v>10</v>
      </c>
      <c r="M1155" s="3" t="s">
        <v>246</v>
      </c>
      <c r="N1155" s="3" t="s">
        <v>2676</v>
      </c>
      <c r="O1155" s="3" t="s">
        <v>2677</v>
      </c>
      <c r="P1155" s="3" t="s">
        <v>2678</v>
      </c>
      <c r="Q1155" s="3" t="s">
        <v>1211</v>
      </c>
      <c r="R1155" s="3" t="s">
        <v>2679</v>
      </c>
      <c r="S1155" s="3" t="s">
        <v>3268</v>
      </c>
      <c r="T1155" s="3" t="s">
        <v>839</v>
      </c>
      <c r="U1155" s="3" t="s">
        <v>9</v>
      </c>
      <c r="V1155" s="6" t="s">
        <v>3268</v>
      </c>
    </row>
    <row r="1156" spans="1:22" ht="15.95" customHeight="1" x14ac:dyDescent="0.25">
      <c r="A1156" s="3" t="s">
        <v>9</v>
      </c>
      <c r="B1156" s="3" t="s">
        <v>3275</v>
      </c>
      <c r="C1156" s="3" t="s">
        <v>3276</v>
      </c>
      <c r="D1156" s="3" t="s">
        <v>9</v>
      </c>
      <c r="E1156" s="8">
        <v>6237</v>
      </c>
      <c r="F1156" s="3" t="s">
        <v>3277</v>
      </c>
      <c r="G1156" s="4">
        <v>154</v>
      </c>
      <c r="H1156" s="4">
        <v>51</v>
      </c>
      <c r="I1156" s="5">
        <f>VLOOKUP(B1156,[1]EXEL!$D$1:$N$65536,11,FALSE)</f>
        <v>1</v>
      </c>
      <c r="J1156" s="5">
        <f>VLOOKUP(B1156,[1]EXEL!$D$1:$P$65536,13,FALSE)</f>
        <v>1</v>
      </c>
      <c r="K1156" s="3" t="s">
        <v>18</v>
      </c>
      <c r="L1156" s="3" t="s">
        <v>10</v>
      </c>
      <c r="M1156" s="3" t="s">
        <v>246</v>
      </c>
      <c r="N1156" s="3" t="s">
        <v>2676</v>
      </c>
      <c r="O1156" s="3" t="s">
        <v>2677</v>
      </c>
      <c r="P1156" s="3" t="s">
        <v>2678</v>
      </c>
      <c r="Q1156" s="3" t="s">
        <v>1211</v>
      </c>
      <c r="R1156" s="3" t="s">
        <v>2679</v>
      </c>
      <c r="S1156" s="3" t="s">
        <v>3268</v>
      </c>
      <c r="T1156" s="3" t="s">
        <v>2288</v>
      </c>
      <c r="U1156" s="3" t="s">
        <v>9</v>
      </c>
      <c r="V1156" s="6" t="s">
        <v>3268</v>
      </c>
    </row>
    <row r="1157" spans="1:22" ht="15.95" customHeight="1" x14ac:dyDescent="0.25">
      <c r="A1157" s="3" t="s">
        <v>9</v>
      </c>
      <c r="B1157" s="3" t="s">
        <v>3278</v>
      </c>
      <c r="C1157" s="3" t="s">
        <v>3279</v>
      </c>
      <c r="D1157" s="3" t="s">
        <v>9</v>
      </c>
      <c r="E1157" s="8">
        <v>5428</v>
      </c>
      <c r="F1157" s="3" t="s">
        <v>3280</v>
      </c>
      <c r="G1157" s="4">
        <v>154</v>
      </c>
      <c r="H1157" s="4">
        <v>51</v>
      </c>
      <c r="I1157" s="5">
        <f>VLOOKUP(B1157,[1]EXEL!$D$1:$N$65536,11,FALSE)</f>
        <v>1</v>
      </c>
      <c r="J1157" s="5">
        <f>VLOOKUP(B1157,[1]EXEL!$D$1:$P$65536,13,FALSE)</f>
        <v>1</v>
      </c>
      <c r="K1157" s="3" t="s">
        <v>18</v>
      </c>
      <c r="L1157" s="3" t="s">
        <v>10</v>
      </c>
      <c r="M1157" s="3" t="s">
        <v>246</v>
      </c>
      <c r="N1157" s="3" t="s">
        <v>2676</v>
      </c>
      <c r="O1157" s="3" t="s">
        <v>2677</v>
      </c>
      <c r="P1157" s="3" t="s">
        <v>2678</v>
      </c>
      <c r="Q1157" s="3" t="s">
        <v>1211</v>
      </c>
      <c r="R1157" s="3" t="s">
        <v>2679</v>
      </c>
      <c r="S1157" s="3" t="s">
        <v>3268</v>
      </c>
      <c r="T1157" s="3" t="s">
        <v>2288</v>
      </c>
      <c r="U1157" s="3" t="s">
        <v>9</v>
      </c>
      <c r="V1157" s="6" t="s">
        <v>3268</v>
      </c>
    </row>
    <row r="1158" spans="1:22" ht="15.95" customHeight="1" x14ac:dyDescent="0.25">
      <c r="A1158" s="3" t="s">
        <v>9</v>
      </c>
      <c r="B1158" s="3" t="s">
        <v>3281</v>
      </c>
      <c r="C1158" s="3" t="s">
        <v>3282</v>
      </c>
      <c r="D1158" s="3" t="s">
        <v>9</v>
      </c>
      <c r="E1158" s="8">
        <v>6237</v>
      </c>
      <c r="F1158" s="3" t="s">
        <v>3283</v>
      </c>
      <c r="G1158" s="4">
        <v>154</v>
      </c>
      <c r="H1158" s="4">
        <v>51</v>
      </c>
      <c r="I1158" s="5">
        <f>VLOOKUP(B1158,[1]EXEL!$D$1:$N$65536,11,FALSE)</f>
        <v>1</v>
      </c>
      <c r="J1158" s="5">
        <f>VLOOKUP(B1158,[1]EXEL!$D$1:$P$65536,13,FALSE)</f>
        <v>1</v>
      </c>
      <c r="K1158" s="3" t="s">
        <v>18</v>
      </c>
      <c r="L1158" s="3" t="s">
        <v>10</v>
      </c>
      <c r="M1158" s="3" t="s">
        <v>246</v>
      </c>
      <c r="N1158" s="3" t="s">
        <v>2676</v>
      </c>
      <c r="O1158" s="3" t="s">
        <v>2677</v>
      </c>
      <c r="P1158" s="3" t="s">
        <v>2678</v>
      </c>
      <c r="Q1158" s="3" t="s">
        <v>1211</v>
      </c>
      <c r="R1158" s="3" t="s">
        <v>2679</v>
      </c>
      <c r="S1158" s="3" t="s">
        <v>3268</v>
      </c>
      <c r="T1158" s="3" t="s">
        <v>2288</v>
      </c>
      <c r="U1158" s="3" t="s">
        <v>9</v>
      </c>
      <c r="V1158" s="6" t="s">
        <v>3268</v>
      </c>
    </row>
    <row r="1159" spans="1:22" ht="15.95" customHeight="1" x14ac:dyDescent="0.25">
      <c r="A1159" s="3"/>
      <c r="B1159" s="3" t="s">
        <v>3284</v>
      </c>
      <c r="C1159" s="3" t="s">
        <v>3285</v>
      </c>
      <c r="D1159" s="3" t="s">
        <v>9</v>
      </c>
      <c r="E1159" s="8">
        <v>4379</v>
      </c>
      <c r="F1159" s="3" t="s">
        <v>3286</v>
      </c>
      <c r="G1159" s="4">
        <v>135</v>
      </c>
      <c r="H1159" s="4">
        <v>51</v>
      </c>
      <c r="I1159" s="5">
        <f>VLOOKUP(B1159,[1]EXEL!$D$1:$N$65536,11,FALSE)</f>
        <v>1</v>
      </c>
      <c r="J1159" s="5">
        <f>VLOOKUP(B1159,[1]EXEL!$D$1:$P$65536,13,FALSE)</f>
        <v>1</v>
      </c>
      <c r="K1159" s="3" t="s">
        <v>18</v>
      </c>
      <c r="L1159" s="3" t="s">
        <v>10</v>
      </c>
      <c r="M1159" s="3" t="s">
        <v>246</v>
      </c>
      <c r="N1159" s="3" t="s">
        <v>2676</v>
      </c>
      <c r="O1159" s="3" t="s">
        <v>2677</v>
      </c>
      <c r="P1159" s="3" t="s">
        <v>2678</v>
      </c>
      <c r="Q1159" s="3" t="s">
        <v>1211</v>
      </c>
      <c r="R1159" s="3" t="s">
        <v>2679</v>
      </c>
      <c r="S1159" s="3" t="s">
        <v>3287</v>
      </c>
      <c r="T1159" s="3" t="s">
        <v>839</v>
      </c>
      <c r="U1159" s="3" t="s">
        <v>9</v>
      </c>
      <c r="V1159" s="6" t="s">
        <v>3287</v>
      </c>
    </row>
    <row r="1160" spans="1:22" ht="15.95" customHeight="1" x14ac:dyDescent="0.25">
      <c r="A1160" s="3" t="s">
        <v>9</v>
      </c>
      <c r="B1160" s="3" t="s">
        <v>3288</v>
      </c>
      <c r="C1160" s="3" t="s">
        <v>3289</v>
      </c>
      <c r="D1160" s="3" t="s">
        <v>9</v>
      </c>
      <c r="E1160" s="8">
        <v>5986</v>
      </c>
      <c r="F1160" s="3" t="s">
        <v>3290</v>
      </c>
      <c r="G1160" s="4">
        <v>135</v>
      </c>
      <c r="H1160" s="4">
        <v>51</v>
      </c>
      <c r="I1160" s="5">
        <f>VLOOKUP(B1160,[1]EXEL!$D$1:$N$65536,11,FALSE)</f>
        <v>1</v>
      </c>
      <c r="J1160" s="5">
        <f>VLOOKUP(B1160,[1]EXEL!$D$1:$P$65536,13,FALSE)</f>
        <v>1</v>
      </c>
      <c r="K1160" s="3" t="s">
        <v>18</v>
      </c>
      <c r="L1160" s="3" t="s">
        <v>10</v>
      </c>
      <c r="M1160" s="3" t="s">
        <v>246</v>
      </c>
      <c r="N1160" s="3" t="s">
        <v>2676</v>
      </c>
      <c r="O1160" s="3" t="s">
        <v>2677</v>
      </c>
      <c r="P1160" s="3" t="s">
        <v>2678</v>
      </c>
      <c r="Q1160" s="3" t="s">
        <v>1211</v>
      </c>
      <c r="R1160" s="3" t="s">
        <v>2679</v>
      </c>
      <c r="S1160" s="3" t="s">
        <v>3287</v>
      </c>
      <c r="T1160" s="3" t="s">
        <v>839</v>
      </c>
      <c r="U1160" s="3" t="s">
        <v>9</v>
      </c>
      <c r="V1160" s="6" t="s">
        <v>3287</v>
      </c>
    </row>
    <row r="1161" spans="1:22" ht="15.95" customHeight="1" x14ac:dyDescent="0.25">
      <c r="A1161" s="3" t="s">
        <v>9</v>
      </c>
      <c r="B1161" s="3" t="s">
        <v>3291</v>
      </c>
      <c r="C1161" s="3" t="s">
        <v>3292</v>
      </c>
      <c r="D1161" s="3" t="s">
        <v>9</v>
      </c>
      <c r="E1161" s="8">
        <v>5178</v>
      </c>
      <c r="F1161" s="3" t="s">
        <v>3293</v>
      </c>
      <c r="G1161" s="4">
        <v>135</v>
      </c>
      <c r="H1161" s="4">
        <v>51</v>
      </c>
      <c r="I1161" s="5">
        <f>VLOOKUP(B1161,[1]EXEL!$D$1:$N$65536,11,FALSE)</f>
        <v>1</v>
      </c>
      <c r="J1161" s="5">
        <f>VLOOKUP(B1161,[1]EXEL!$D$1:$P$65536,13,FALSE)</f>
        <v>1</v>
      </c>
      <c r="K1161" s="3" t="s">
        <v>18</v>
      </c>
      <c r="L1161" s="3" t="s">
        <v>10</v>
      </c>
      <c r="M1161" s="3" t="s">
        <v>246</v>
      </c>
      <c r="N1161" s="3" t="s">
        <v>2676</v>
      </c>
      <c r="O1161" s="3" t="s">
        <v>2677</v>
      </c>
      <c r="P1161" s="3" t="s">
        <v>2678</v>
      </c>
      <c r="Q1161" s="3" t="s">
        <v>1211</v>
      </c>
      <c r="R1161" s="3" t="s">
        <v>2679</v>
      </c>
      <c r="S1161" s="3" t="s">
        <v>3287</v>
      </c>
      <c r="T1161" s="3" t="s">
        <v>839</v>
      </c>
      <c r="U1161" s="3" t="s">
        <v>9</v>
      </c>
      <c r="V1161" s="6" t="s">
        <v>3287</v>
      </c>
    </row>
    <row r="1162" spans="1:22" ht="15.95" customHeight="1" x14ac:dyDescent="0.25">
      <c r="A1162" s="3" t="s">
        <v>9</v>
      </c>
      <c r="B1162" s="3" t="s">
        <v>3294</v>
      </c>
      <c r="C1162" s="3" t="s">
        <v>3295</v>
      </c>
      <c r="D1162" s="3" t="s">
        <v>9</v>
      </c>
      <c r="E1162" s="8">
        <v>5986</v>
      </c>
      <c r="F1162" s="3" t="s">
        <v>3296</v>
      </c>
      <c r="G1162" s="4">
        <v>135</v>
      </c>
      <c r="H1162" s="4">
        <v>51</v>
      </c>
      <c r="I1162" s="5">
        <f>VLOOKUP(B1162,[1]EXEL!$D$1:$N$65536,11,FALSE)</f>
        <v>1</v>
      </c>
      <c r="J1162" s="5">
        <f>VLOOKUP(B1162,[1]EXEL!$D$1:$P$65536,13,FALSE)</f>
        <v>1</v>
      </c>
      <c r="K1162" s="3" t="s">
        <v>18</v>
      </c>
      <c r="L1162" s="3" t="s">
        <v>10</v>
      </c>
      <c r="M1162" s="3" t="s">
        <v>246</v>
      </c>
      <c r="N1162" s="3" t="s">
        <v>2676</v>
      </c>
      <c r="O1162" s="3" t="s">
        <v>2677</v>
      </c>
      <c r="P1162" s="3" t="s">
        <v>2678</v>
      </c>
      <c r="Q1162" s="3" t="s">
        <v>1211</v>
      </c>
      <c r="R1162" s="3" t="s">
        <v>2679</v>
      </c>
      <c r="S1162" s="3" t="s">
        <v>3287</v>
      </c>
      <c r="T1162" s="3" t="s">
        <v>839</v>
      </c>
      <c r="U1162" s="3" t="s">
        <v>9</v>
      </c>
      <c r="V1162" s="6" t="s">
        <v>3287</v>
      </c>
    </row>
    <row r="1163" spans="1:22" ht="15.95" customHeight="1" x14ac:dyDescent="0.25">
      <c r="A1163" s="3"/>
      <c r="B1163" s="3" t="s">
        <v>3297</v>
      </c>
      <c r="C1163" s="3" t="s">
        <v>3298</v>
      </c>
      <c r="D1163" s="3" t="s">
        <v>9</v>
      </c>
      <c r="E1163" s="8">
        <v>4597</v>
      </c>
      <c r="F1163" s="3" t="s">
        <v>3299</v>
      </c>
      <c r="G1163" s="4">
        <v>135</v>
      </c>
      <c r="H1163" s="4">
        <v>51</v>
      </c>
      <c r="I1163" s="5">
        <f>VLOOKUP(B1163,[1]EXEL!$D$1:$N$65536,11,FALSE)</f>
        <v>1</v>
      </c>
      <c r="J1163" s="5">
        <f>VLOOKUP(B1163,[1]EXEL!$D$1:$P$65536,13,FALSE)</f>
        <v>1</v>
      </c>
      <c r="K1163" s="3" t="s">
        <v>18</v>
      </c>
      <c r="L1163" s="3" t="s">
        <v>10</v>
      </c>
      <c r="M1163" s="3" t="s">
        <v>246</v>
      </c>
      <c r="N1163" s="3" t="s">
        <v>2676</v>
      </c>
      <c r="O1163" s="3" t="s">
        <v>2677</v>
      </c>
      <c r="P1163" s="3" t="s">
        <v>2678</v>
      </c>
      <c r="Q1163" s="3" t="s">
        <v>1211</v>
      </c>
      <c r="R1163" s="3" t="s">
        <v>2679</v>
      </c>
      <c r="S1163" s="3" t="s">
        <v>3287</v>
      </c>
      <c r="T1163" s="3" t="s">
        <v>2288</v>
      </c>
      <c r="U1163" s="3" t="s">
        <v>9</v>
      </c>
      <c r="V1163" s="6" t="s">
        <v>3287</v>
      </c>
    </row>
    <row r="1164" spans="1:22" ht="15.95" customHeight="1" x14ac:dyDescent="0.25">
      <c r="A1164" s="3" t="s">
        <v>9</v>
      </c>
      <c r="B1164" s="3" t="s">
        <v>3300</v>
      </c>
      <c r="C1164" s="3" t="s">
        <v>3301</v>
      </c>
      <c r="D1164" s="3" t="s">
        <v>9</v>
      </c>
      <c r="E1164" s="8">
        <v>6244</v>
      </c>
      <c r="F1164" s="3" t="s">
        <v>3302</v>
      </c>
      <c r="G1164" s="4">
        <v>135</v>
      </c>
      <c r="H1164" s="4">
        <v>51</v>
      </c>
      <c r="I1164" s="5">
        <f>VLOOKUP(B1164,[1]EXEL!$D$1:$N$65536,11,FALSE)</f>
        <v>1</v>
      </c>
      <c r="J1164" s="5">
        <f>VLOOKUP(B1164,[1]EXEL!$D$1:$P$65536,13,FALSE)</f>
        <v>1</v>
      </c>
      <c r="K1164" s="3" t="s">
        <v>18</v>
      </c>
      <c r="L1164" s="3" t="s">
        <v>10</v>
      </c>
      <c r="M1164" s="3" t="s">
        <v>246</v>
      </c>
      <c r="N1164" s="3" t="s">
        <v>2676</v>
      </c>
      <c r="O1164" s="3" t="s">
        <v>2677</v>
      </c>
      <c r="P1164" s="3" t="s">
        <v>2678</v>
      </c>
      <c r="Q1164" s="3" t="s">
        <v>1211</v>
      </c>
      <c r="R1164" s="3" t="s">
        <v>2679</v>
      </c>
      <c r="S1164" s="3" t="s">
        <v>3287</v>
      </c>
      <c r="T1164" s="3" t="s">
        <v>2288</v>
      </c>
      <c r="U1164" s="3" t="s">
        <v>9</v>
      </c>
      <c r="V1164" s="6" t="s">
        <v>3287</v>
      </c>
    </row>
    <row r="1165" spans="1:22" ht="15.95" customHeight="1" x14ac:dyDescent="0.25">
      <c r="A1165" s="3" t="s">
        <v>9</v>
      </c>
      <c r="B1165" s="3" t="s">
        <v>3303</v>
      </c>
      <c r="C1165" s="3" t="s">
        <v>3304</v>
      </c>
      <c r="D1165" s="3" t="s">
        <v>9</v>
      </c>
      <c r="E1165" s="8">
        <v>5433</v>
      </c>
      <c r="F1165" s="3" t="s">
        <v>3305</v>
      </c>
      <c r="G1165" s="4">
        <v>135</v>
      </c>
      <c r="H1165" s="4">
        <v>51</v>
      </c>
      <c r="I1165" s="5">
        <f>VLOOKUP(B1165,[1]EXEL!$D$1:$N$65536,11,FALSE)</f>
        <v>1</v>
      </c>
      <c r="J1165" s="5">
        <f>VLOOKUP(B1165,[1]EXEL!$D$1:$P$65536,13,FALSE)</f>
        <v>1</v>
      </c>
      <c r="K1165" s="3" t="s">
        <v>18</v>
      </c>
      <c r="L1165" s="3" t="s">
        <v>10</v>
      </c>
      <c r="M1165" s="3" t="s">
        <v>246</v>
      </c>
      <c r="N1165" s="3" t="s">
        <v>2676</v>
      </c>
      <c r="O1165" s="3" t="s">
        <v>2677</v>
      </c>
      <c r="P1165" s="3" t="s">
        <v>2678</v>
      </c>
      <c r="Q1165" s="3" t="s">
        <v>1211</v>
      </c>
      <c r="R1165" s="3" t="s">
        <v>2679</v>
      </c>
      <c r="S1165" s="3" t="s">
        <v>3287</v>
      </c>
      <c r="T1165" s="3" t="s">
        <v>2288</v>
      </c>
      <c r="U1165" s="3" t="s">
        <v>9</v>
      </c>
      <c r="V1165" s="6" t="s">
        <v>3287</v>
      </c>
    </row>
    <row r="1166" spans="1:22" ht="15.95" customHeight="1" x14ac:dyDescent="0.25">
      <c r="A1166" s="3" t="s">
        <v>9</v>
      </c>
      <c r="B1166" s="3" t="s">
        <v>3306</v>
      </c>
      <c r="C1166" s="3" t="s">
        <v>3307</v>
      </c>
      <c r="D1166" s="3" t="s">
        <v>9</v>
      </c>
      <c r="E1166" s="8">
        <v>6244</v>
      </c>
      <c r="F1166" s="3" t="s">
        <v>3308</v>
      </c>
      <c r="G1166" s="4">
        <v>135</v>
      </c>
      <c r="H1166" s="4">
        <v>51</v>
      </c>
      <c r="I1166" s="5">
        <f>VLOOKUP(B1166,[1]EXEL!$D$1:$N$65536,11,FALSE)</f>
        <v>1</v>
      </c>
      <c r="J1166" s="5">
        <f>VLOOKUP(B1166,[1]EXEL!$D$1:$P$65536,13,FALSE)</f>
        <v>1</v>
      </c>
      <c r="K1166" s="3" t="s">
        <v>18</v>
      </c>
      <c r="L1166" s="3" t="s">
        <v>10</v>
      </c>
      <c r="M1166" s="3" t="s">
        <v>246</v>
      </c>
      <c r="N1166" s="3" t="s">
        <v>2676</v>
      </c>
      <c r="O1166" s="3" t="s">
        <v>2677</v>
      </c>
      <c r="P1166" s="3" t="s">
        <v>2678</v>
      </c>
      <c r="Q1166" s="3" t="s">
        <v>1211</v>
      </c>
      <c r="R1166" s="3" t="s">
        <v>2679</v>
      </c>
      <c r="S1166" s="3" t="s">
        <v>3287</v>
      </c>
      <c r="T1166" s="3" t="s">
        <v>2288</v>
      </c>
      <c r="U1166" s="3" t="s">
        <v>9</v>
      </c>
      <c r="V1166" s="6" t="s">
        <v>3287</v>
      </c>
    </row>
    <row r="1167" spans="1:22" ht="15.95" customHeight="1" x14ac:dyDescent="0.25">
      <c r="A1167" s="3"/>
      <c r="B1167" s="3" t="s">
        <v>3309</v>
      </c>
      <c r="C1167" s="3" t="s">
        <v>3310</v>
      </c>
      <c r="D1167" s="3" t="s">
        <v>9</v>
      </c>
      <c r="E1167" s="8">
        <v>4379</v>
      </c>
      <c r="F1167" s="3" t="s">
        <v>3311</v>
      </c>
      <c r="G1167" s="4">
        <v>135</v>
      </c>
      <c r="H1167" s="4">
        <v>51</v>
      </c>
      <c r="I1167" s="5">
        <f>VLOOKUP(B1167,[1]EXEL!$D$1:$N$65536,11,FALSE)</f>
        <v>1</v>
      </c>
      <c r="J1167" s="5">
        <f>VLOOKUP(B1167,[1]EXEL!$D$1:$P$65536,13,FALSE)</f>
        <v>1</v>
      </c>
      <c r="K1167" s="3" t="s">
        <v>18</v>
      </c>
      <c r="L1167" s="3" t="s">
        <v>10</v>
      </c>
      <c r="M1167" s="3" t="s">
        <v>246</v>
      </c>
      <c r="N1167" s="3" t="s">
        <v>2676</v>
      </c>
      <c r="O1167" s="3" t="s">
        <v>2677</v>
      </c>
      <c r="P1167" s="3" t="s">
        <v>2678</v>
      </c>
      <c r="Q1167" s="3" t="s">
        <v>1211</v>
      </c>
      <c r="R1167" s="3" t="s">
        <v>2679</v>
      </c>
      <c r="S1167" s="3" t="s">
        <v>3312</v>
      </c>
      <c r="T1167" s="3" t="s">
        <v>839</v>
      </c>
      <c r="U1167" s="3" t="s">
        <v>9</v>
      </c>
      <c r="V1167" s="6" t="s">
        <v>3312</v>
      </c>
    </row>
    <row r="1168" spans="1:22" ht="15.95" customHeight="1" x14ac:dyDescent="0.25">
      <c r="A1168" s="3" t="s">
        <v>9</v>
      </c>
      <c r="B1168" s="3" t="s">
        <v>3313</v>
      </c>
      <c r="C1168" s="3" t="s">
        <v>3314</v>
      </c>
      <c r="D1168" s="3" t="s">
        <v>9</v>
      </c>
      <c r="E1168" s="8">
        <v>5986</v>
      </c>
      <c r="F1168" s="3" t="s">
        <v>3315</v>
      </c>
      <c r="G1168" s="4">
        <v>135</v>
      </c>
      <c r="H1168" s="4">
        <v>51</v>
      </c>
      <c r="I1168" s="5">
        <f>VLOOKUP(B1168,[1]EXEL!$D$1:$N$65536,11,FALSE)</f>
        <v>1</v>
      </c>
      <c r="J1168" s="5">
        <f>VLOOKUP(B1168,[1]EXEL!$D$1:$P$65536,13,FALSE)</f>
        <v>1</v>
      </c>
      <c r="K1168" s="3" t="s">
        <v>18</v>
      </c>
      <c r="L1168" s="3" t="s">
        <v>10</v>
      </c>
      <c r="M1168" s="3" t="s">
        <v>246</v>
      </c>
      <c r="N1168" s="3" t="s">
        <v>2676</v>
      </c>
      <c r="O1168" s="3" t="s">
        <v>2677</v>
      </c>
      <c r="P1168" s="3" t="s">
        <v>2678</v>
      </c>
      <c r="Q1168" s="3" t="s">
        <v>1211</v>
      </c>
      <c r="R1168" s="3" t="s">
        <v>2679</v>
      </c>
      <c r="S1168" s="3" t="s">
        <v>3312</v>
      </c>
      <c r="T1168" s="3" t="s">
        <v>839</v>
      </c>
      <c r="U1168" s="3" t="s">
        <v>9</v>
      </c>
      <c r="V1168" s="6" t="s">
        <v>3312</v>
      </c>
    </row>
    <row r="1169" spans="1:22" ht="15.95" customHeight="1" x14ac:dyDescent="0.25">
      <c r="A1169" s="3" t="s">
        <v>9</v>
      </c>
      <c r="B1169" s="3" t="s">
        <v>3316</v>
      </c>
      <c r="C1169" s="3" t="s">
        <v>3317</v>
      </c>
      <c r="D1169" s="3" t="s">
        <v>9</v>
      </c>
      <c r="E1169" s="8">
        <v>5178</v>
      </c>
      <c r="F1169" s="3" t="s">
        <v>3318</v>
      </c>
      <c r="G1169" s="4">
        <v>135</v>
      </c>
      <c r="H1169" s="4">
        <v>51</v>
      </c>
      <c r="I1169" s="5">
        <f>VLOOKUP(B1169,[1]EXEL!$D$1:$N$65536,11,FALSE)</f>
        <v>1</v>
      </c>
      <c r="J1169" s="5">
        <f>VLOOKUP(B1169,[1]EXEL!$D$1:$P$65536,13,FALSE)</f>
        <v>1</v>
      </c>
      <c r="K1169" s="3" t="s">
        <v>18</v>
      </c>
      <c r="L1169" s="3" t="s">
        <v>10</v>
      </c>
      <c r="M1169" s="3" t="s">
        <v>246</v>
      </c>
      <c r="N1169" s="3" t="s">
        <v>2676</v>
      </c>
      <c r="O1169" s="3" t="s">
        <v>2677</v>
      </c>
      <c r="P1169" s="3" t="s">
        <v>2678</v>
      </c>
      <c r="Q1169" s="3" t="s">
        <v>1211</v>
      </c>
      <c r="R1169" s="3" t="s">
        <v>2679</v>
      </c>
      <c r="S1169" s="3" t="s">
        <v>3312</v>
      </c>
      <c r="T1169" s="3" t="s">
        <v>839</v>
      </c>
      <c r="U1169" s="3" t="s">
        <v>9</v>
      </c>
      <c r="V1169" s="6" t="s">
        <v>3312</v>
      </c>
    </row>
    <row r="1170" spans="1:22" ht="15.95" customHeight="1" x14ac:dyDescent="0.25">
      <c r="A1170" s="3" t="s">
        <v>9</v>
      </c>
      <c r="B1170" s="3" t="s">
        <v>3319</v>
      </c>
      <c r="C1170" s="3" t="s">
        <v>3320</v>
      </c>
      <c r="D1170" s="3" t="s">
        <v>9</v>
      </c>
      <c r="E1170" s="8">
        <v>5986</v>
      </c>
      <c r="F1170" s="3" t="s">
        <v>3321</v>
      </c>
      <c r="G1170" s="4">
        <v>135</v>
      </c>
      <c r="H1170" s="4">
        <v>51</v>
      </c>
      <c r="I1170" s="5">
        <f>VLOOKUP(B1170,[1]EXEL!$D$1:$N$65536,11,FALSE)</f>
        <v>1</v>
      </c>
      <c r="J1170" s="5">
        <f>VLOOKUP(B1170,[1]EXEL!$D$1:$P$65536,13,FALSE)</f>
        <v>1</v>
      </c>
      <c r="K1170" s="3" t="s">
        <v>18</v>
      </c>
      <c r="L1170" s="3" t="s">
        <v>10</v>
      </c>
      <c r="M1170" s="3" t="s">
        <v>246</v>
      </c>
      <c r="N1170" s="3" t="s">
        <v>2676</v>
      </c>
      <c r="O1170" s="3" t="s">
        <v>2677</v>
      </c>
      <c r="P1170" s="3" t="s">
        <v>2678</v>
      </c>
      <c r="Q1170" s="3" t="s">
        <v>1211</v>
      </c>
      <c r="R1170" s="3" t="s">
        <v>2679</v>
      </c>
      <c r="S1170" s="3" t="s">
        <v>3312</v>
      </c>
      <c r="T1170" s="3" t="s">
        <v>839</v>
      </c>
      <c r="U1170" s="3" t="s">
        <v>9</v>
      </c>
      <c r="V1170" s="6" t="s">
        <v>3312</v>
      </c>
    </row>
    <row r="1171" spans="1:22" ht="15.95" customHeight="1" x14ac:dyDescent="0.25">
      <c r="A1171" s="3"/>
      <c r="B1171" s="3" t="s">
        <v>3322</v>
      </c>
      <c r="C1171" s="3" t="s">
        <v>3323</v>
      </c>
      <c r="D1171" s="3" t="s">
        <v>9</v>
      </c>
      <c r="E1171" s="8">
        <v>4597</v>
      </c>
      <c r="F1171" s="3" t="s">
        <v>3324</v>
      </c>
      <c r="G1171" s="4">
        <v>135</v>
      </c>
      <c r="H1171" s="4">
        <v>51</v>
      </c>
      <c r="I1171" s="5">
        <f>VLOOKUP(B1171,[1]EXEL!$D$1:$N$65536,11,FALSE)</f>
        <v>1</v>
      </c>
      <c r="J1171" s="5">
        <f>VLOOKUP(B1171,[1]EXEL!$D$1:$P$65536,13,FALSE)</f>
        <v>1</v>
      </c>
      <c r="K1171" s="3" t="s">
        <v>18</v>
      </c>
      <c r="L1171" s="3" t="s">
        <v>10</v>
      </c>
      <c r="M1171" s="3" t="s">
        <v>246</v>
      </c>
      <c r="N1171" s="3" t="s">
        <v>2676</v>
      </c>
      <c r="O1171" s="3" t="s">
        <v>2677</v>
      </c>
      <c r="P1171" s="3" t="s">
        <v>2678</v>
      </c>
      <c r="Q1171" s="3" t="s">
        <v>1211</v>
      </c>
      <c r="R1171" s="3" t="s">
        <v>2679</v>
      </c>
      <c r="S1171" s="3" t="s">
        <v>3312</v>
      </c>
      <c r="T1171" s="3" t="s">
        <v>2288</v>
      </c>
      <c r="U1171" s="3" t="s">
        <v>9</v>
      </c>
      <c r="V1171" s="6" t="s">
        <v>3312</v>
      </c>
    </row>
    <row r="1172" spans="1:22" ht="15.95" customHeight="1" x14ac:dyDescent="0.25">
      <c r="A1172" s="3" t="s">
        <v>9</v>
      </c>
      <c r="B1172" s="3" t="s">
        <v>3325</v>
      </c>
      <c r="C1172" s="3" t="s">
        <v>3326</v>
      </c>
      <c r="D1172" s="3" t="s">
        <v>9</v>
      </c>
      <c r="E1172" s="8">
        <v>6244</v>
      </c>
      <c r="F1172" s="3" t="s">
        <v>3327</v>
      </c>
      <c r="G1172" s="4">
        <v>135</v>
      </c>
      <c r="H1172" s="4">
        <v>51</v>
      </c>
      <c r="I1172" s="5">
        <f>VLOOKUP(B1172,[1]EXEL!$D$1:$N$65536,11,FALSE)</f>
        <v>1</v>
      </c>
      <c r="J1172" s="5">
        <f>VLOOKUP(B1172,[1]EXEL!$D$1:$P$65536,13,FALSE)</f>
        <v>1</v>
      </c>
      <c r="K1172" s="3" t="s">
        <v>18</v>
      </c>
      <c r="L1172" s="3" t="s">
        <v>10</v>
      </c>
      <c r="M1172" s="3" t="s">
        <v>246</v>
      </c>
      <c r="N1172" s="3" t="s">
        <v>2676</v>
      </c>
      <c r="O1172" s="3" t="s">
        <v>2677</v>
      </c>
      <c r="P1172" s="3" t="s">
        <v>2678</v>
      </c>
      <c r="Q1172" s="3" t="s">
        <v>1211</v>
      </c>
      <c r="R1172" s="3" t="s">
        <v>2679</v>
      </c>
      <c r="S1172" s="3" t="s">
        <v>3312</v>
      </c>
      <c r="T1172" s="3" t="s">
        <v>2288</v>
      </c>
      <c r="U1172" s="3" t="s">
        <v>9</v>
      </c>
      <c r="V1172" s="6" t="s">
        <v>3312</v>
      </c>
    </row>
    <row r="1173" spans="1:22" ht="15.95" customHeight="1" x14ac:dyDescent="0.25">
      <c r="A1173" s="3" t="s">
        <v>9</v>
      </c>
      <c r="B1173" s="3" t="s">
        <v>3328</v>
      </c>
      <c r="C1173" s="3" t="s">
        <v>3329</v>
      </c>
      <c r="D1173" s="3" t="s">
        <v>9</v>
      </c>
      <c r="E1173" s="8">
        <v>5433</v>
      </c>
      <c r="F1173" s="3" t="s">
        <v>3330</v>
      </c>
      <c r="G1173" s="4">
        <v>135</v>
      </c>
      <c r="H1173" s="4">
        <v>51</v>
      </c>
      <c r="I1173" s="5">
        <f>VLOOKUP(B1173,[1]EXEL!$D$1:$N$65536,11,FALSE)</f>
        <v>1</v>
      </c>
      <c r="J1173" s="5">
        <f>VLOOKUP(B1173,[1]EXEL!$D$1:$P$65536,13,FALSE)</f>
        <v>1</v>
      </c>
      <c r="K1173" s="3" t="s">
        <v>18</v>
      </c>
      <c r="L1173" s="3" t="s">
        <v>10</v>
      </c>
      <c r="M1173" s="3" t="s">
        <v>246</v>
      </c>
      <c r="N1173" s="3" t="s">
        <v>2676</v>
      </c>
      <c r="O1173" s="3" t="s">
        <v>2677</v>
      </c>
      <c r="P1173" s="3" t="s">
        <v>2678</v>
      </c>
      <c r="Q1173" s="3" t="s">
        <v>1211</v>
      </c>
      <c r="R1173" s="3" t="s">
        <v>2679</v>
      </c>
      <c r="S1173" s="3" t="s">
        <v>3312</v>
      </c>
      <c r="T1173" s="3" t="s">
        <v>2288</v>
      </c>
      <c r="U1173" s="3" t="s">
        <v>9</v>
      </c>
      <c r="V1173" s="6" t="s">
        <v>3312</v>
      </c>
    </row>
    <row r="1174" spans="1:22" ht="15.95" customHeight="1" x14ac:dyDescent="0.25">
      <c r="A1174" s="3" t="s">
        <v>9</v>
      </c>
      <c r="B1174" s="3" t="s">
        <v>3331</v>
      </c>
      <c r="C1174" s="3" t="s">
        <v>3332</v>
      </c>
      <c r="D1174" s="3" t="s">
        <v>9</v>
      </c>
      <c r="E1174" s="8">
        <v>6244</v>
      </c>
      <c r="F1174" s="3" t="s">
        <v>3333</v>
      </c>
      <c r="G1174" s="4">
        <v>135</v>
      </c>
      <c r="H1174" s="4">
        <v>51</v>
      </c>
      <c r="I1174" s="5">
        <f>VLOOKUP(B1174,[1]EXEL!$D$1:$N$65536,11,FALSE)</f>
        <v>1</v>
      </c>
      <c r="J1174" s="5">
        <f>VLOOKUP(B1174,[1]EXEL!$D$1:$P$65536,13,FALSE)</f>
        <v>1</v>
      </c>
      <c r="K1174" s="3" t="s">
        <v>18</v>
      </c>
      <c r="L1174" s="3" t="s">
        <v>10</v>
      </c>
      <c r="M1174" s="3" t="s">
        <v>246</v>
      </c>
      <c r="N1174" s="3" t="s">
        <v>2676</v>
      </c>
      <c r="O1174" s="3" t="s">
        <v>2677</v>
      </c>
      <c r="P1174" s="3" t="s">
        <v>2678</v>
      </c>
      <c r="Q1174" s="3" t="s">
        <v>1211</v>
      </c>
      <c r="R1174" s="3" t="s">
        <v>2679</v>
      </c>
      <c r="S1174" s="3" t="s">
        <v>3312</v>
      </c>
      <c r="T1174" s="3" t="s">
        <v>2288</v>
      </c>
      <c r="U1174" s="3" t="s">
        <v>9</v>
      </c>
      <c r="V1174" s="6" t="s">
        <v>3312</v>
      </c>
    </row>
    <row r="1175" spans="1:22" ht="15.95" customHeight="1" x14ac:dyDescent="0.25">
      <c r="A1175" s="3" t="s">
        <v>9</v>
      </c>
      <c r="B1175" s="3" t="s">
        <v>3334</v>
      </c>
      <c r="C1175" s="3" t="s">
        <v>3335</v>
      </c>
      <c r="D1175" s="3" t="s">
        <v>9</v>
      </c>
      <c r="E1175" s="8">
        <v>4928</v>
      </c>
      <c r="F1175" s="3" t="s">
        <v>3336</v>
      </c>
      <c r="G1175" s="4">
        <v>140</v>
      </c>
      <c r="H1175" s="4">
        <v>51</v>
      </c>
      <c r="I1175" s="5">
        <f>VLOOKUP(B1175,[1]EXEL!$D$1:$N$65536,11,FALSE)</f>
        <v>1</v>
      </c>
      <c r="J1175" s="5">
        <f>VLOOKUP(B1175,[1]EXEL!$D$1:$P$65536,13,FALSE)</f>
        <v>1</v>
      </c>
      <c r="K1175" s="3" t="s">
        <v>18</v>
      </c>
      <c r="L1175" s="3" t="s">
        <v>10</v>
      </c>
      <c r="M1175" s="3" t="s">
        <v>246</v>
      </c>
      <c r="N1175" s="3" t="s">
        <v>2676</v>
      </c>
      <c r="O1175" s="3" t="s">
        <v>2677</v>
      </c>
      <c r="P1175" s="3" t="s">
        <v>2678</v>
      </c>
      <c r="Q1175" s="3" t="s">
        <v>1211</v>
      </c>
      <c r="R1175" s="3" t="s">
        <v>2679</v>
      </c>
      <c r="S1175" s="3" t="s">
        <v>3337</v>
      </c>
      <c r="T1175" s="3" t="s">
        <v>839</v>
      </c>
      <c r="U1175" s="3" t="s">
        <v>9</v>
      </c>
      <c r="V1175" s="6" t="s">
        <v>3337</v>
      </c>
    </row>
    <row r="1176" spans="1:22" ht="15.95" customHeight="1" x14ac:dyDescent="0.25">
      <c r="A1176" s="3" t="s">
        <v>9</v>
      </c>
      <c r="B1176" s="3" t="s">
        <v>3338</v>
      </c>
      <c r="C1176" s="3" t="s">
        <v>3339</v>
      </c>
      <c r="D1176" s="3" t="s">
        <v>9</v>
      </c>
      <c r="E1176" s="8">
        <v>5337</v>
      </c>
      <c r="F1176" s="3" t="s">
        <v>3340</v>
      </c>
      <c r="G1176" s="4">
        <v>140</v>
      </c>
      <c r="H1176" s="4">
        <v>51</v>
      </c>
      <c r="I1176" s="5">
        <f>VLOOKUP(B1176,[1]EXEL!$D$1:$N$65536,11,FALSE)</f>
        <v>1</v>
      </c>
      <c r="J1176" s="5">
        <f>VLOOKUP(B1176,[1]EXEL!$D$1:$P$65536,13,FALSE)</f>
        <v>1</v>
      </c>
      <c r="K1176" s="3" t="s">
        <v>18</v>
      </c>
      <c r="L1176" s="3" t="s">
        <v>10</v>
      </c>
      <c r="M1176" s="3" t="s">
        <v>246</v>
      </c>
      <c r="N1176" s="3" t="s">
        <v>2676</v>
      </c>
      <c r="O1176" s="3" t="s">
        <v>2677</v>
      </c>
      <c r="P1176" s="3" t="s">
        <v>2678</v>
      </c>
      <c r="Q1176" s="3" t="s">
        <v>1211</v>
      </c>
      <c r="R1176" s="3" t="s">
        <v>2679</v>
      </c>
      <c r="S1176" s="3" t="s">
        <v>3337</v>
      </c>
      <c r="T1176" s="3" t="s">
        <v>839</v>
      </c>
      <c r="U1176" s="3" t="s">
        <v>9</v>
      </c>
      <c r="V1176" s="6" t="s">
        <v>3337</v>
      </c>
    </row>
    <row r="1177" spans="1:22" ht="15.95" customHeight="1" x14ac:dyDescent="0.25">
      <c r="A1177" s="3" t="s">
        <v>9</v>
      </c>
      <c r="B1177" s="3" t="s">
        <v>3341</v>
      </c>
      <c r="C1177" s="3" t="s">
        <v>3342</v>
      </c>
      <c r="D1177" s="3" t="s">
        <v>9</v>
      </c>
      <c r="E1177" s="8">
        <v>5088</v>
      </c>
      <c r="F1177" s="3" t="s">
        <v>3343</v>
      </c>
      <c r="G1177" s="4">
        <v>140</v>
      </c>
      <c r="H1177" s="4">
        <v>51</v>
      </c>
      <c r="I1177" s="5">
        <f>VLOOKUP(B1177,[1]EXEL!$D$1:$N$65536,11,FALSE)</f>
        <v>1</v>
      </c>
      <c r="J1177" s="5">
        <f>VLOOKUP(B1177,[1]EXEL!$D$1:$P$65536,13,FALSE)</f>
        <v>1</v>
      </c>
      <c r="K1177" s="3" t="s">
        <v>18</v>
      </c>
      <c r="L1177" s="3" t="s">
        <v>10</v>
      </c>
      <c r="M1177" s="3" t="s">
        <v>246</v>
      </c>
      <c r="N1177" s="3" t="s">
        <v>2676</v>
      </c>
      <c r="O1177" s="3" t="s">
        <v>2677</v>
      </c>
      <c r="P1177" s="3" t="s">
        <v>2678</v>
      </c>
      <c r="Q1177" s="3" t="s">
        <v>1211</v>
      </c>
      <c r="R1177" s="3" t="s">
        <v>2679</v>
      </c>
      <c r="S1177" s="3" t="s">
        <v>3337</v>
      </c>
      <c r="T1177" s="3" t="s">
        <v>839</v>
      </c>
      <c r="U1177" s="3" t="s">
        <v>9</v>
      </c>
      <c r="V1177" s="6" t="s">
        <v>3337</v>
      </c>
    </row>
    <row r="1178" spans="1:22" ht="15.95" customHeight="1" x14ac:dyDescent="0.25">
      <c r="A1178" s="3" t="s">
        <v>9</v>
      </c>
      <c r="B1178" s="3" t="s">
        <v>3344</v>
      </c>
      <c r="C1178" s="3" t="s">
        <v>3345</v>
      </c>
      <c r="D1178" s="3" t="s">
        <v>9</v>
      </c>
      <c r="E1178" s="8">
        <v>5337</v>
      </c>
      <c r="F1178" s="3" t="s">
        <v>3346</v>
      </c>
      <c r="G1178" s="4">
        <v>140</v>
      </c>
      <c r="H1178" s="4">
        <v>51</v>
      </c>
      <c r="I1178" s="5">
        <f>VLOOKUP(B1178,[1]EXEL!$D$1:$N$65536,11,FALSE)</f>
        <v>1</v>
      </c>
      <c r="J1178" s="5">
        <f>VLOOKUP(B1178,[1]EXEL!$D$1:$P$65536,13,FALSE)</f>
        <v>1</v>
      </c>
      <c r="K1178" s="3" t="s">
        <v>18</v>
      </c>
      <c r="L1178" s="3" t="s">
        <v>10</v>
      </c>
      <c r="M1178" s="3" t="s">
        <v>246</v>
      </c>
      <c r="N1178" s="3" t="s">
        <v>2676</v>
      </c>
      <c r="O1178" s="3" t="s">
        <v>2677</v>
      </c>
      <c r="P1178" s="3" t="s">
        <v>2678</v>
      </c>
      <c r="Q1178" s="3" t="s">
        <v>1211</v>
      </c>
      <c r="R1178" s="3" t="s">
        <v>2679</v>
      </c>
      <c r="S1178" s="3" t="s">
        <v>3337</v>
      </c>
      <c r="T1178" s="3" t="s">
        <v>839</v>
      </c>
      <c r="U1178" s="3" t="s">
        <v>9</v>
      </c>
      <c r="V1178" s="6" t="s">
        <v>3337</v>
      </c>
    </row>
    <row r="1179" spans="1:22" ht="15.95" customHeight="1" x14ac:dyDescent="0.25">
      <c r="A1179" s="3" t="s">
        <v>9</v>
      </c>
      <c r="B1179" s="3" t="s">
        <v>3347</v>
      </c>
      <c r="C1179" s="3" t="s">
        <v>3348</v>
      </c>
      <c r="D1179" s="3" t="s">
        <v>9</v>
      </c>
      <c r="E1179" s="8">
        <v>5172</v>
      </c>
      <c r="F1179" s="3" t="s">
        <v>3349</v>
      </c>
      <c r="G1179" s="4">
        <v>140</v>
      </c>
      <c r="H1179" s="4">
        <v>51</v>
      </c>
      <c r="I1179" s="5">
        <f>VLOOKUP(B1179,[1]EXEL!$D$1:$N$65536,11,FALSE)</f>
        <v>1</v>
      </c>
      <c r="J1179" s="5">
        <f>VLOOKUP(B1179,[1]EXEL!$D$1:$P$65536,13,FALSE)</f>
        <v>1</v>
      </c>
      <c r="K1179" s="3" t="s">
        <v>18</v>
      </c>
      <c r="L1179" s="3" t="s">
        <v>10</v>
      </c>
      <c r="M1179" s="3" t="s">
        <v>246</v>
      </c>
      <c r="N1179" s="3" t="s">
        <v>2676</v>
      </c>
      <c r="O1179" s="3" t="s">
        <v>2677</v>
      </c>
      <c r="P1179" s="3" t="s">
        <v>2678</v>
      </c>
      <c r="Q1179" s="3" t="s">
        <v>1211</v>
      </c>
      <c r="R1179" s="3" t="s">
        <v>2679</v>
      </c>
      <c r="S1179" s="3" t="s">
        <v>3337</v>
      </c>
      <c r="T1179" s="3" t="s">
        <v>2288</v>
      </c>
      <c r="U1179" s="3" t="s">
        <v>9</v>
      </c>
      <c r="V1179" s="6" t="s">
        <v>3337</v>
      </c>
    </row>
    <row r="1180" spans="1:22" ht="15.95" customHeight="1" x14ac:dyDescent="0.25">
      <c r="A1180" s="3" t="s">
        <v>9</v>
      </c>
      <c r="B1180" s="3" t="s">
        <v>3350</v>
      </c>
      <c r="C1180" s="3" t="s">
        <v>3351</v>
      </c>
      <c r="D1180" s="3" t="s">
        <v>9</v>
      </c>
      <c r="E1180" s="8">
        <v>5593</v>
      </c>
      <c r="F1180" s="3" t="s">
        <v>3352</v>
      </c>
      <c r="G1180" s="4">
        <v>140</v>
      </c>
      <c r="H1180" s="4">
        <v>51</v>
      </c>
      <c r="I1180" s="5">
        <f>VLOOKUP(B1180,[1]EXEL!$D$1:$N$65536,11,FALSE)</f>
        <v>1</v>
      </c>
      <c r="J1180" s="5">
        <f>VLOOKUP(B1180,[1]EXEL!$D$1:$P$65536,13,FALSE)</f>
        <v>1</v>
      </c>
      <c r="K1180" s="3" t="s">
        <v>18</v>
      </c>
      <c r="L1180" s="3" t="s">
        <v>10</v>
      </c>
      <c r="M1180" s="3" t="s">
        <v>246</v>
      </c>
      <c r="N1180" s="3" t="s">
        <v>2676</v>
      </c>
      <c r="O1180" s="3" t="s">
        <v>2677</v>
      </c>
      <c r="P1180" s="3" t="s">
        <v>2678</v>
      </c>
      <c r="Q1180" s="3" t="s">
        <v>1211</v>
      </c>
      <c r="R1180" s="3" t="s">
        <v>2679</v>
      </c>
      <c r="S1180" s="3" t="s">
        <v>3337</v>
      </c>
      <c r="T1180" s="3" t="s">
        <v>2288</v>
      </c>
      <c r="U1180" s="3" t="s">
        <v>9</v>
      </c>
      <c r="V1180" s="6" t="s">
        <v>3337</v>
      </c>
    </row>
    <row r="1181" spans="1:22" ht="15.95" customHeight="1" x14ac:dyDescent="0.25">
      <c r="A1181" s="3" t="s">
        <v>9</v>
      </c>
      <c r="B1181" s="3" t="s">
        <v>3353</v>
      </c>
      <c r="C1181" s="3" t="s">
        <v>3354</v>
      </c>
      <c r="D1181" s="3" t="s">
        <v>9</v>
      </c>
      <c r="E1181" s="8">
        <v>5344</v>
      </c>
      <c r="F1181" s="3" t="s">
        <v>3355</v>
      </c>
      <c r="G1181" s="4">
        <v>140</v>
      </c>
      <c r="H1181" s="4">
        <v>51</v>
      </c>
      <c r="I1181" s="5">
        <f>VLOOKUP(B1181,[1]EXEL!$D$1:$N$65536,11,FALSE)</f>
        <v>1</v>
      </c>
      <c r="J1181" s="5">
        <f>VLOOKUP(B1181,[1]EXEL!$D$1:$P$65536,13,FALSE)</f>
        <v>1</v>
      </c>
      <c r="K1181" s="3" t="s">
        <v>18</v>
      </c>
      <c r="L1181" s="3" t="s">
        <v>10</v>
      </c>
      <c r="M1181" s="3" t="s">
        <v>246</v>
      </c>
      <c r="N1181" s="3" t="s">
        <v>2676</v>
      </c>
      <c r="O1181" s="3" t="s">
        <v>2677</v>
      </c>
      <c r="P1181" s="3" t="s">
        <v>2678</v>
      </c>
      <c r="Q1181" s="3" t="s">
        <v>1211</v>
      </c>
      <c r="R1181" s="3" t="s">
        <v>2679</v>
      </c>
      <c r="S1181" s="3" t="s">
        <v>3337</v>
      </c>
      <c r="T1181" s="3" t="s">
        <v>2288</v>
      </c>
      <c r="U1181" s="3" t="s">
        <v>9</v>
      </c>
      <c r="V1181" s="6" t="s">
        <v>3337</v>
      </c>
    </row>
    <row r="1182" spans="1:22" ht="15.95" customHeight="1" x14ac:dyDescent="0.25">
      <c r="A1182" s="3" t="s">
        <v>9</v>
      </c>
      <c r="B1182" s="3" t="s">
        <v>3356</v>
      </c>
      <c r="C1182" s="3" t="s">
        <v>3357</v>
      </c>
      <c r="D1182" s="3" t="s">
        <v>9</v>
      </c>
      <c r="E1182" s="8">
        <v>5593</v>
      </c>
      <c r="F1182" s="3" t="s">
        <v>3358</v>
      </c>
      <c r="G1182" s="4">
        <v>140</v>
      </c>
      <c r="H1182" s="4">
        <v>51</v>
      </c>
      <c r="I1182" s="5">
        <f>VLOOKUP(B1182,[1]EXEL!$D$1:$N$65536,11,FALSE)</f>
        <v>1</v>
      </c>
      <c r="J1182" s="5">
        <f>VLOOKUP(B1182,[1]EXEL!$D$1:$P$65536,13,FALSE)</f>
        <v>1</v>
      </c>
      <c r="K1182" s="3" t="s">
        <v>18</v>
      </c>
      <c r="L1182" s="3" t="s">
        <v>10</v>
      </c>
      <c r="M1182" s="3" t="s">
        <v>246</v>
      </c>
      <c r="N1182" s="3" t="s">
        <v>2676</v>
      </c>
      <c r="O1182" s="3" t="s">
        <v>2677</v>
      </c>
      <c r="P1182" s="3" t="s">
        <v>2678</v>
      </c>
      <c r="Q1182" s="3" t="s">
        <v>1211</v>
      </c>
      <c r="R1182" s="3" t="s">
        <v>2679</v>
      </c>
      <c r="S1182" s="3" t="s">
        <v>3337</v>
      </c>
      <c r="T1182" s="3" t="s">
        <v>2288</v>
      </c>
      <c r="U1182" s="3" t="s">
        <v>9</v>
      </c>
      <c r="V1182" s="6" t="s">
        <v>3337</v>
      </c>
    </row>
    <row r="1183" spans="1:22" ht="15.95" customHeight="1" x14ac:dyDescent="0.25">
      <c r="A1183" s="3" t="s">
        <v>9</v>
      </c>
      <c r="B1183" s="3" t="s">
        <v>3359</v>
      </c>
      <c r="C1183" s="3" t="s">
        <v>3360</v>
      </c>
      <c r="D1183" s="3" t="s">
        <v>9</v>
      </c>
      <c r="E1183" s="8">
        <v>4928</v>
      </c>
      <c r="F1183" s="3" t="s">
        <v>3361</v>
      </c>
      <c r="G1183" s="4">
        <v>140</v>
      </c>
      <c r="H1183" s="4">
        <v>51</v>
      </c>
      <c r="I1183" s="5">
        <f>VLOOKUP(B1183,[1]EXEL!$D$1:$N$65536,11,FALSE)</f>
        <v>1</v>
      </c>
      <c r="J1183" s="5">
        <f>VLOOKUP(B1183,[1]EXEL!$D$1:$P$65536,13,FALSE)</f>
        <v>1</v>
      </c>
      <c r="K1183" s="3" t="s">
        <v>18</v>
      </c>
      <c r="L1183" s="3" t="s">
        <v>10</v>
      </c>
      <c r="M1183" s="3" t="s">
        <v>246</v>
      </c>
      <c r="N1183" s="3" t="s">
        <v>2676</v>
      </c>
      <c r="O1183" s="3" t="s">
        <v>2677</v>
      </c>
      <c r="P1183" s="3" t="s">
        <v>2678</v>
      </c>
      <c r="Q1183" s="3" t="s">
        <v>1211</v>
      </c>
      <c r="R1183" s="3" t="s">
        <v>2679</v>
      </c>
      <c r="S1183" s="3" t="s">
        <v>3362</v>
      </c>
      <c r="T1183" s="3" t="s">
        <v>839</v>
      </c>
      <c r="U1183" s="3" t="s">
        <v>9</v>
      </c>
      <c r="V1183" s="6" t="s">
        <v>3362</v>
      </c>
    </row>
    <row r="1184" spans="1:22" ht="15.95" customHeight="1" x14ac:dyDescent="0.25">
      <c r="A1184" s="3" t="s">
        <v>9</v>
      </c>
      <c r="B1184" s="3" t="s">
        <v>3363</v>
      </c>
      <c r="C1184" s="3" t="s">
        <v>3364</v>
      </c>
      <c r="D1184" s="3" t="s">
        <v>9</v>
      </c>
      <c r="E1184" s="8">
        <v>5337</v>
      </c>
      <c r="F1184" s="3" t="s">
        <v>3365</v>
      </c>
      <c r="G1184" s="4">
        <v>140</v>
      </c>
      <c r="H1184" s="4">
        <v>51</v>
      </c>
      <c r="I1184" s="5">
        <f>VLOOKUP(B1184,[1]EXEL!$D$1:$N$65536,11,FALSE)</f>
        <v>1</v>
      </c>
      <c r="J1184" s="5">
        <f>VLOOKUP(B1184,[1]EXEL!$D$1:$P$65536,13,FALSE)</f>
        <v>1</v>
      </c>
      <c r="K1184" s="3" t="s">
        <v>18</v>
      </c>
      <c r="L1184" s="3" t="s">
        <v>10</v>
      </c>
      <c r="M1184" s="3" t="s">
        <v>246</v>
      </c>
      <c r="N1184" s="3" t="s">
        <v>2676</v>
      </c>
      <c r="O1184" s="3" t="s">
        <v>2677</v>
      </c>
      <c r="P1184" s="3" t="s">
        <v>2678</v>
      </c>
      <c r="Q1184" s="3" t="s">
        <v>1211</v>
      </c>
      <c r="R1184" s="3" t="s">
        <v>2679</v>
      </c>
      <c r="S1184" s="3" t="s">
        <v>3362</v>
      </c>
      <c r="T1184" s="3" t="s">
        <v>839</v>
      </c>
      <c r="U1184" s="3" t="s">
        <v>9</v>
      </c>
      <c r="V1184" s="6" t="s">
        <v>3362</v>
      </c>
    </row>
    <row r="1185" spans="1:22" ht="15.95" customHeight="1" x14ac:dyDescent="0.25">
      <c r="A1185" s="3" t="s">
        <v>9</v>
      </c>
      <c r="B1185" s="3" t="s">
        <v>3366</v>
      </c>
      <c r="C1185" s="3" t="s">
        <v>3367</v>
      </c>
      <c r="D1185" s="3" t="s">
        <v>9</v>
      </c>
      <c r="E1185" s="8">
        <v>5088</v>
      </c>
      <c r="F1185" s="3" t="s">
        <v>3368</v>
      </c>
      <c r="G1185" s="4">
        <v>140</v>
      </c>
      <c r="H1185" s="4">
        <v>51</v>
      </c>
      <c r="I1185" s="5">
        <f>VLOOKUP(B1185,[1]EXEL!$D$1:$N$65536,11,FALSE)</f>
        <v>1</v>
      </c>
      <c r="J1185" s="5">
        <f>VLOOKUP(B1185,[1]EXEL!$D$1:$P$65536,13,FALSE)</f>
        <v>1</v>
      </c>
      <c r="K1185" s="3" t="s">
        <v>18</v>
      </c>
      <c r="L1185" s="3" t="s">
        <v>10</v>
      </c>
      <c r="M1185" s="3" t="s">
        <v>246</v>
      </c>
      <c r="N1185" s="3" t="s">
        <v>2676</v>
      </c>
      <c r="O1185" s="3" t="s">
        <v>2677</v>
      </c>
      <c r="P1185" s="3" t="s">
        <v>2678</v>
      </c>
      <c r="Q1185" s="3" t="s">
        <v>1211</v>
      </c>
      <c r="R1185" s="3" t="s">
        <v>2679</v>
      </c>
      <c r="S1185" s="3" t="s">
        <v>3362</v>
      </c>
      <c r="T1185" s="3" t="s">
        <v>839</v>
      </c>
      <c r="U1185" s="3" t="s">
        <v>9</v>
      </c>
      <c r="V1185" s="6" t="s">
        <v>3362</v>
      </c>
    </row>
    <row r="1186" spans="1:22" ht="15.95" customHeight="1" x14ac:dyDescent="0.25">
      <c r="A1186" s="3" t="s">
        <v>9</v>
      </c>
      <c r="B1186" s="3" t="s">
        <v>3369</v>
      </c>
      <c r="C1186" s="3" t="s">
        <v>3370</v>
      </c>
      <c r="D1186" s="3" t="s">
        <v>9</v>
      </c>
      <c r="E1186" s="8">
        <v>5337</v>
      </c>
      <c r="F1186" s="3" t="s">
        <v>3371</v>
      </c>
      <c r="G1186" s="4">
        <v>140</v>
      </c>
      <c r="H1186" s="4">
        <v>51</v>
      </c>
      <c r="I1186" s="5">
        <f>VLOOKUP(B1186,[1]EXEL!$D$1:$N$65536,11,FALSE)</f>
        <v>1</v>
      </c>
      <c r="J1186" s="5">
        <f>VLOOKUP(B1186,[1]EXEL!$D$1:$P$65536,13,FALSE)</f>
        <v>1</v>
      </c>
      <c r="K1186" s="3" t="s">
        <v>18</v>
      </c>
      <c r="L1186" s="3" t="s">
        <v>10</v>
      </c>
      <c r="M1186" s="3" t="s">
        <v>246</v>
      </c>
      <c r="N1186" s="3" t="s">
        <v>2676</v>
      </c>
      <c r="O1186" s="3" t="s">
        <v>2677</v>
      </c>
      <c r="P1186" s="3" t="s">
        <v>2678</v>
      </c>
      <c r="Q1186" s="3" t="s">
        <v>1211</v>
      </c>
      <c r="R1186" s="3" t="s">
        <v>2679</v>
      </c>
      <c r="S1186" s="3" t="s">
        <v>3362</v>
      </c>
      <c r="T1186" s="3" t="s">
        <v>839</v>
      </c>
      <c r="U1186" s="3" t="s">
        <v>9</v>
      </c>
      <c r="V1186" s="6" t="s">
        <v>3362</v>
      </c>
    </row>
    <row r="1187" spans="1:22" ht="15.95" customHeight="1" x14ac:dyDescent="0.25">
      <c r="A1187" s="3" t="s">
        <v>9</v>
      </c>
      <c r="B1187" s="3" t="s">
        <v>3372</v>
      </c>
      <c r="C1187" s="3" t="s">
        <v>3373</v>
      </c>
      <c r="D1187" s="3" t="s">
        <v>9</v>
      </c>
      <c r="E1187" s="8">
        <v>5172</v>
      </c>
      <c r="F1187" s="3" t="s">
        <v>3374</v>
      </c>
      <c r="G1187" s="4">
        <v>140</v>
      </c>
      <c r="H1187" s="4">
        <v>51</v>
      </c>
      <c r="I1187" s="5">
        <f>VLOOKUP(B1187,[1]EXEL!$D$1:$N$65536,11,FALSE)</f>
        <v>1</v>
      </c>
      <c r="J1187" s="5">
        <f>VLOOKUP(B1187,[1]EXEL!$D$1:$P$65536,13,FALSE)</f>
        <v>1</v>
      </c>
      <c r="K1187" s="3" t="s">
        <v>18</v>
      </c>
      <c r="L1187" s="3" t="s">
        <v>10</v>
      </c>
      <c r="M1187" s="3" t="s">
        <v>246</v>
      </c>
      <c r="N1187" s="3" t="s">
        <v>2676</v>
      </c>
      <c r="O1187" s="3" t="s">
        <v>2677</v>
      </c>
      <c r="P1187" s="3" t="s">
        <v>2678</v>
      </c>
      <c r="Q1187" s="3" t="s">
        <v>1211</v>
      </c>
      <c r="R1187" s="3" t="s">
        <v>2679</v>
      </c>
      <c r="S1187" s="3" t="s">
        <v>3362</v>
      </c>
      <c r="T1187" s="3" t="s">
        <v>2288</v>
      </c>
      <c r="U1187" s="3" t="s">
        <v>9</v>
      </c>
      <c r="V1187" s="6" t="s">
        <v>3362</v>
      </c>
    </row>
    <row r="1188" spans="1:22" ht="15.95" customHeight="1" x14ac:dyDescent="0.25">
      <c r="A1188" s="3" t="s">
        <v>9</v>
      </c>
      <c r="B1188" s="3" t="s">
        <v>3375</v>
      </c>
      <c r="C1188" s="3" t="s">
        <v>3376</v>
      </c>
      <c r="D1188" s="3" t="s">
        <v>9</v>
      </c>
      <c r="E1188" s="8">
        <v>5593</v>
      </c>
      <c r="F1188" s="3" t="s">
        <v>3377</v>
      </c>
      <c r="G1188" s="4">
        <v>140</v>
      </c>
      <c r="H1188" s="4">
        <v>51</v>
      </c>
      <c r="I1188" s="5">
        <f>VLOOKUP(B1188,[1]EXEL!$D$1:$N$65536,11,FALSE)</f>
        <v>1</v>
      </c>
      <c r="J1188" s="5">
        <f>VLOOKUP(B1188,[1]EXEL!$D$1:$P$65536,13,FALSE)</f>
        <v>1</v>
      </c>
      <c r="K1188" s="3" t="s">
        <v>18</v>
      </c>
      <c r="L1188" s="3" t="s">
        <v>10</v>
      </c>
      <c r="M1188" s="3" t="s">
        <v>246</v>
      </c>
      <c r="N1188" s="3" t="s">
        <v>2676</v>
      </c>
      <c r="O1188" s="3" t="s">
        <v>2677</v>
      </c>
      <c r="P1188" s="3" t="s">
        <v>2678</v>
      </c>
      <c r="Q1188" s="3" t="s">
        <v>1211</v>
      </c>
      <c r="R1188" s="3" t="s">
        <v>2679</v>
      </c>
      <c r="S1188" s="3" t="s">
        <v>3362</v>
      </c>
      <c r="T1188" s="3" t="s">
        <v>2288</v>
      </c>
      <c r="U1188" s="3" t="s">
        <v>9</v>
      </c>
      <c r="V1188" s="6" t="s">
        <v>3362</v>
      </c>
    </row>
    <row r="1189" spans="1:22" ht="15.95" customHeight="1" x14ac:dyDescent="0.25">
      <c r="A1189" s="3" t="s">
        <v>9</v>
      </c>
      <c r="B1189" s="3" t="s">
        <v>3378</v>
      </c>
      <c r="C1189" s="3" t="s">
        <v>3379</v>
      </c>
      <c r="D1189" s="3" t="s">
        <v>9</v>
      </c>
      <c r="E1189" s="8">
        <v>5344</v>
      </c>
      <c r="F1189" s="3" t="s">
        <v>3380</v>
      </c>
      <c r="G1189" s="4">
        <v>140</v>
      </c>
      <c r="H1189" s="4">
        <v>51</v>
      </c>
      <c r="I1189" s="5">
        <f>VLOOKUP(B1189,[1]EXEL!$D$1:$N$65536,11,FALSE)</f>
        <v>1</v>
      </c>
      <c r="J1189" s="5">
        <f>VLOOKUP(B1189,[1]EXEL!$D$1:$P$65536,13,FALSE)</f>
        <v>1</v>
      </c>
      <c r="K1189" s="3" t="s">
        <v>18</v>
      </c>
      <c r="L1189" s="3" t="s">
        <v>10</v>
      </c>
      <c r="M1189" s="3" t="s">
        <v>246</v>
      </c>
      <c r="N1189" s="3" t="s">
        <v>2676</v>
      </c>
      <c r="O1189" s="3" t="s">
        <v>2677</v>
      </c>
      <c r="P1189" s="3" t="s">
        <v>2678</v>
      </c>
      <c r="Q1189" s="3" t="s">
        <v>1211</v>
      </c>
      <c r="R1189" s="3" t="s">
        <v>2679</v>
      </c>
      <c r="S1189" s="3" t="s">
        <v>3362</v>
      </c>
      <c r="T1189" s="3" t="s">
        <v>2288</v>
      </c>
      <c r="U1189" s="3" t="s">
        <v>9</v>
      </c>
      <c r="V1189" s="6" t="s">
        <v>3362</v>
      </c>
    </row>
    <row r="1190" spans="1:22" ht="15.95" customHeight="1" x14ac:dyDescent="0.25">
      <c r="A1190" s="3" t="s">
        <v>9</v>
      </c>
      <c r="B1190" s="3" t="s">
        <v>3381</v>
      </c>
      <c r="C1190" s="3" t="s">
        <v>3382</v>
      </c>
      <c r="D1190" s="3" t="s">
        <v>9</v>
      </c>
      <c r="E1190" s="8">
        <v>5593</v>
      </c>
      <c r="F1190" s="3" t="s">
        <v>3383</v>
      </c>
      <c r="G1190" s="4">
        <v>140</v>
      </c>
      <c r="H1190" s="4">
        <v>51</v>
      </c>
      <c r="I1190" s="5">
        <f>VLOOKUP(B1190,[1]EXEL!$D$1:$N$65536,11,FALSE)</f>
        <v>1</v>
      </c>
      <c r="J1190" s="5">
        <f>VLOOKUP(B1190,[1]EXEL!$D$1:$P$65536,13,FALSE)</f>
        <v>1</v>
      </c>
      <c r="K1190" s="3" t="s">
        <v>18</v>
      </c>
      <c r="L1190" s="3" t="s">
        <v>10</v>
      </c>
      <c r="M1190" s="3" t="s">
        <v>246</v>
      </c>
      <c r="N1190" s="3" t="s">
        <v>2676</v>
      </c>
      <c r="O1190" s="3" t="s">
        <v>2677</v>
      </c>
      <c r="P1190" s="3" t="s">
        <v>2678</v>
      </c>
      <c r="Q1190" s="3" t="s">
        <v>1211</v>
      </c>
      <c r="R1190" s="3" t="s">
        <v>2679</v>
      </c>
      <c r="S1190" s="3" t="s">
        <v>3362</v>
      </c>
      <c r="T1190" s="3" t="s">
        <v>2288</v>
      </c>
      <c r="U1190" s="3" t="s">
        <v>9</v>
      </c>
      <c r="V1190" s="6" t="s">
        <v>3362</v>
      </c>
    </row>
    <row r="1191" spans="1:22" ht="15.95" customHeight="1" x14ac:dyDescent="0.25">
      <c r="A1191" s="3" t="s">
        <v>9</v>
      </c>
      <c r="B1191" s="3" t="s">
        <v>3384</v>
      </c>
      <c r="C1191" s="3" t="s">
        <v>3385</v>
      </c>
      <c r="D1191" s="3" t="s">
        <v>9</v>
      </c>
      <c r="E1191" s="8">
        <v>1604</v>
      </c>
      <c r="F1191" s="3" t="s">
        <v>3386</v>
      </c>
      <c r="G1191" s="4">
        <v>34</v>
      </c>
      <c r="H1191" s="4">
        <v>2.8</v>
      </c>
      <c r="I1191" s="5">
        <f>VLOOKUP(B1191,[1]EXEL!$D$1:$N$65536,11,FALSE)</f>
        <v>35</v>
      </c>
      <c r="J1191" s="5">
        <f>VLOOKUP(B1191,[1]EXEL!$D$1:$P$65536,13,FALSE)</f>
        <v>5</v>
      </c>
      <c r="K1191" s="3" t="s">
        <v>18</v>
      </c>
      <c r="L1191" s="3" t="s">
        <v>10</v>
      </c>
      <c r="M1191" s="3" t="s">
        <v>246</v>
      </c>
      <c r="N1191" s="3" t="s">
        <v>2676</v>
      </c>
      <c r="O1191" s="3" t="s">
        <v>247</v>
      </c>
      <c r="P1191" s="3" t="s">
        <v>13</v>
      </c>
      <c r="Q1191" s="3" t="s">
        <v>14</v>
      </c>
      <c r="R1191" s="3" t="s">
        <v>15</v>
      </c>
      <c r="S1191" s="3" t="s">
        <v>3384</v>
      </c>
      <c r="T1191" s="3" t="s">
        <v>9</v>
      </c>
      <c r="U1191" s="3" t="s">
        <v>9</v>
      </c>
      <c r="V1191" s="6" t="s">
        <v>3384</v>
      </c>
    </row>
    <row r="1192" spans="1:22" ht="15.95" customHeight="1" x14ac:dyDescent="0.25">
      <c r="A1192" s="3" t="s">
        <v>9</v>
      </c>
      <c r="B1192" s="3" t="s">
        <v>3387</v>
      </c>
      <c r="C1192" s="3" t="s">
        <v>3388</v>
      </c>
      <c r="D1192" s="3" t="s">
        <v>9</v>
      </c>
      <c r="E1192" s="8">
        <v>3032</v>
      </c>
      <c r="F1192" s="3" t="s">
        <v>3389</v>
      </c>
      <c r="G1192" s="4">
        <v>188</v>
      </c>
      <c r="H1192" s="4">
        <v>53.35</v>
      </c>
      <c r="I1192" s="5">
        <f>VLOOKUP(B1192,[1]EXEL!$D$1:$N$65536,11,FALSE)</f>
        <v>1</v>
      </c>
      <c r="J1192" s="5">
        <f>VLOOKUP(B1192,[1]EXEL!$D$1:$P$65536,13,FALSE)</f>
        <v>1</v>
      </c>
      <c r="K1192" s="3" t="s">
        <v>18</v>
      </c>
      <c r="L1192" s="3" t="s">
        <v>10</v>
      </c>
      <c r="M1192" s="3" t="s">
        <v>246</v>
      </c>
      <c r="N1192" s="3" t="s">
        <v>2676</v>
      </c>
      <c r="O1192" s="3" t="s">
        <v>3390</v>
      </c>
      <c r="P1192" s="3" t="s">
        <v>2678</v>
      </c>
      <c r="Q1192" s="3" t="s">
        <v>1211</v>
      </c>
      <c r="R1192" s="3" t="s">
        <v>2679</v>
      </c>
      <c r="S1192" s="3" t="s">
        <v>3391</v>
      </c>
      <c r="T1192" s="3" t="s">
        <v>839</v>
      </c>
      <c r="U1192" s="3" t="s">
        <v>9</v>
      </c>
      <c r="V1192" s="6" t="s">
        <v>3391</v>
      </c>
    </row>
    <row r="1193" spans="1:22" ht="15.95" customHeight="1" x14ac:dyDescent="0.25">
      <c r="A1193" s="3" t="s">
        <v>9</v>
      </c>
      <c r="B1193" s="3" t="s">
        <v>3392</v>
      </c>
      <c r="C1193" s="3" t="s">
        <v>3393</v>
      </c>
      <c r="D1193" s="3" t="s">
        <v>9</v>
      </c>
      <c r="E1193" s="8">
        <v>2948</v>
      </c>
      <c r="F1193" s="3" t="s">
        <v>3394</v>
      </c>
      <c r="G1193" s="4">
        <v>188</v>
      </c>
      <c r="H1193" s="4">
        <v>53.35</v>
      </c>
      <c r="I1193" s="5">
        <f>VLOOKUP(B1193,[1]EXEL!$D$1:$N$65536,11,FALSE)</f>
        <v>1</v>
      </c>
      <c r="J1193" s="5">
        <f>VLOOKUP(B1193,[1]EXEL!$D$1:$P$65536,13,FALSE)</f>
        <v>1</v>
      </c>
      <c r="K1193" s="3" t="s">
        <v>18</v>
      </c>
      <c r="L1193" s="3" t="s">
        <v>10</v>
      </c>
      <c r="M1193" s="3" t="s">
        <v>246</v>
      </c>
      <c r="N1193" s="3" t="s">
        <v>2676</v>
      </c>
      <c r="O1193" s="3" t="s">
        <v>3390</v>
      </c>
      <c r="P1193" s="3" t="s">
        <v>2678</v>
      </c>
      <c r="Q1193" s="3" t="s">
        <v>1211</v>
      </c>
      <c r="R1193" s="3" t="s">
        <v>2679</v>
      </c>
      <c r="S1193" s="3" t="s">
        <v>3391</v>
      </c>
      <c r="T1193" s="3" t="s">
        <v>839</v>
      </c>
      <c r="U1193" s="3" t="s">
        <v>9</v>
      </c>
      <c r="V1193" s="6" t="s">
        <v>3391</v>
      </c>
    </row>
    <row r="1194" spans="1:22" ht="15.95" customHeight="1" x14ac:dyDescent="0.25">
      <c r="A1194" s="3" t="s">
        <v>9</v>
      </c>
      <c r="B1194" s="3" t="s">
        <v>3395</v>
      </c>
      <c r="C1194" s="3" t="s">
        <v>3396</v>
      </c>
      <c r="D1194" s="3" t="s">
        <v>9</v>
      </c>
      <c r="E1194" s="8">
        <v>3032</v>
      </c>
      <c r="F1194" s="3" t="s">
        <v>3397</v>
      </c>
      <c r="G1194" s="4">
        <v>188</v>
      </c>
      <c r="H1194" s="4">
        <v>53.35</v>
      </c>
      <c r="I1194" s="5">
        <f>VLOOKUP(B1194,[1]EXEL!$D$1:$N$65536,11,FALSE)</f>
        <v>1</v>
      </c>
      <c r="J1194" s="5">
        <f>VLOOKUP(B1194,[1]EXEL!$D$1:$P$65536,13,FALSE)</f>
        <v>1</v>
      </c>
      <c r="K1194" s="3" t="s">
        <v>18</v>
      </c>
      <c r="L1194" s="3" t="s">
        <v>10</v>
      </c>
      <c r="M1194" s="3" t="s">
        <v>246</v>
      </c>
      <c r="N1194" s="3" t="s">
        <v>2676</v>
      </c>
      <c r="O1194" s="3" t="s">
        <v>3390</v>
      </c>
      <c r="P1194" s="3" t="s">
        <v>2678</v>
      </c>
      <c r="Q1194" s="3" t="s">
        <v>1211</v>
      </c>
      <c r="R1194" s="3" t="s">
        <v>2679</v>
      </c>
      <c r="S1194" s="3" t="s">
        <v>3391</v>
      </c>
      <c r="T1194" s="3" t="s">
        <v>839</v>
      </c>
      <c r="U1194" s="3" t="s">
        <v>9</v>
      </c>
      <c r="V1194" s="6" t="s">
        <v>3391</v>
      </c>
    </row>
    <row r="1195" spans="1:22" ht="15.95" customHeight="1" x14ac:dyDescent="0.25">
      <c r="A1195" s="3" t="s">
        <v>9</v>
      </c>
      <c r="B1195" s="3" t="s">
        <v>3398</v>
      </c>
      <c r="C1195" s="3" t="s">
        <v>3399</v>
      </c>
      <c r="D1195" s="3" t="s">
        <v>9</v>
      </c>
      <c r="E1195" s="8">
        <v>3150</v>
      </c>
      <c r="F1195" s="3" t="s">
        <v>3400</v>
      </c>
      <c r="G1195" s="4">
        <v>188</v>
      </c>
      <c r="H1195" s="4">
        <v>53.35</v>
      </c>
      <c r="I1195" s="5">
        <f>VLOOKUP(B1195,[1]EXEL!$D$1:$N$65536,11,FALSE)</f>
        <v>1</v>
      </c>
      <c r="J1195" s="5">
        <f>VLOOKUP(B1195,[1]EXEL!$D$1:$P$65536,13,FALSE)</f>
        <v>1</v>
      </c>
      <c r="K1195" s="3" t="s">
        <v>18</v>
      </c>
      <c r="L1195" s="3" t="s">
        <v>10</v>
      </c>
      <c r="M1195" s="3" t="s">
        <v>246</v>
      </c>
      <c r="N1195" s="3" t="s">
        <v>2676</v>
      </c>
      <c r="O1195" s="3" t="s">
        <v>3390</v>
      </c>
      <c r="P1195" s="3" t="s">
        <v>2678</v>
      </c>
      <c r="Q1195" s="3" t="s">
        <v>1211</v>
      </c>
      <c r="R1195" s="3" t="s">
        <v>2679</v>
      </c>
      <c r="S1195" s="3" t="s">
        <v>3391</v>
      </c>
      <c r="T1195" s="3" t="s">
        <v>2288</v>
      </c>
      <c r="U1195" s="3" t="s">
        <v>9</v>
      </c>
      <c r="V1195" s="6" t="s">
        <v>3391</v>
      </c>
    </row>
    <row r="1196" spans="1:22" ht="15.95" customHeight="1" x14ac:dyDescent="0.25">
      <c r="A1196" s="3" t="s">
        <v>9</v>
      </c>
      <c r="B1196" s="3" t="s">
        <v>3401</v>
      </c>
      <c r="C1196" s="3" t="s">
        <v>3402</v>
      </c>
      <c r="D1196" s="3" t="s">
        <v>9</v>
      </c>
      <c r="E1196" s="8">
        <v>3066</v>
      </c>
      <c r="F1196" s="3" t="s">
        <v>3403</v>
      </c>
      <c r="G1196" s="4">
        <v>188</v>
      </c>
      <c r="H1196" s="4">
        <v>53.35</v>
      </c>
      <c r="I1196" s="5">
        <f>VLOOKUP(B1196,[1]EXEL!$D$1:$N$65536,11,FALSE)</f>
        <v>1</v>
      </c>
      <c r="J1196" s="5">
        <f>VLOOKUP(B1196,[1]EXEL!$D$1:$P$65536,13,FALSE)</f>
        <v>1</v>
      </c>
      <c r="K1196" s="3" t="s">
        <v>18</v>
      </c>
      <c r="L1196" s="3" t="s">
        <v>10</v>
      </c>
      <c r="M1196" s="3" t="s">
        <v>246</v>
      </c>
      <c r="N1196" s="3" t="s">
        <v>2676</v>
      </c>
      <c r="O1196" s="3" t="s">
        <v>3390</v>
      </c>
      <c r="P1196" s="3" t="s">
        <v>2678</v>
      </c>
      <c r="Q1196" s="3" t="s">
        <v>1211</v>
      </c>
      <c r="R1196" s="3" t="s">
        <v>2679</v>
      </c>
      <c r="S1196" s="3" t="s">
        <v>3391</v>
      </c>
      <c r="T1196" s="3" t="s">
        <v>2288</v>
      </c>
      <c r="U1196" s="3" t="s">
        <v>9</v>
      </c>
      <c r="V1196" s="6" t="s">
        <v>3391</v>
      </c>
    </row>
    <row r="1197" spans="1:22" ht="15.95" customHeight="1" x14ac:dyDescent="0.25">
      <c r="A1197" s="3" t="s">
        <v>9</v>
      </c>
      <c r="B1197" s="3" t="s">
        <v>3404</v>
      </c>
      <c r="C1197" s="3" t="s">
        <v>3405</v>
      </c>
      <c r="D1197" s="3" t="s">
        <v>9</v>
      </c>
      <c r="E1197" s="8">
        <v>3150</v>
      </c>
      <c r="F1197" s="3" t="s">
        <v>3406</v>
      </c>
      <c r="G1197" s="4">
        <v>188</v>
      </c>
      <c r="H1197" s="4">
        <v>53.35</v>
      </c>
      <c r="I1197" s="5">
        <f>VLOOKUP(B1197,[1]EXEL!$D$1:$N$65536,11,FALSE)</f>
        <v>1</v>
      </c>
      <c r="J1197" s="5">
        <f>VLOOKUP(B1197,[1]EXEL!$D$1:$P$65536,13,FALSE)</f>
        <v>1</v>
      </c>
      <c r="K1197" s="3" t="s">
        <v>18</v>
      </c>
      <c r="L1197" s="3" t="s">
        <v>10</v>
      </c>
      <c r="M1197" s="3" t="s">
        <v>246</v>
      </c>
      <c r="N1197" s="3" t="s">
        <v>2676</v>
      </c>
      <c r="O1197" s="3" t="s">
        <v>3390</v>
      </c>
      <c r="P1197" s="3" t="s">
        <v>2678</v>
      </c>
      <c r="Q1197" s="3" t="s">
        <v>1211</v>
      </c>
      <c r="R1197" s="3" t="s">
        <v>2679</v>
      </c>
      <c r="S1197" s="3" t="s">
        <v>3391</v>
      </c>
      <c r="T1197" s="3" t="s">
        <v>2288</v>
      </c>
      <c r="U1197" s="3" t="s">
        <v>9</v>
      </c>
      <c r="V1197" s="6" t="s">
        <v>3391</v>
      </c>
    </row>
    <row r="1198" spans="1:22" ht="15.95" customHeight="1" x14ac:dyDescent="0.25">
      <c r="A1198" s="3" t="s">
        <v>9</v>
      </c>
      <c r="B1198" s="3" t="s">
        <v>3407</v>
      </c>
      <c r="C1198" s="3" t="s">
        <v>3408</v>
      </c>
      <c r="D1198" s="3" t="s">
        <v>9</v>
      </c>
      <c r="E1198" s="8">
        <v>1895</v>
      </c>
      <c r="F1198" s="3" t="s">
        <v>3409</v>
      </c>
      <c r="G1198" s="4">
        <v>130</v>
      </c>
      <c r="H1198" s="4">
        <v>31.72</v>
      </c>
      <c r="I1198" s="5">
        <f>VLOOKUP(B1198,[1]EXEL!$D$1:$N$65536,11,FALSE)</f>
        <v>1</v>
      </c>
      <c r="J1198" s="5">
        <f>VLOOKUP(B1198,[1]EXEL!$D$1:$P$65536,13,FALSE)</f>
        <v>1</v>
      </c>
      <c r="K1198" s="3" t="s">
        <v>18</v>
      </c>
      <c r="L1198" s="3" t="s">
        <v>10</v>
      </c>
      <c r="M1198" s="3" t="s">
        <v>246</v>
      </c>
      <c r="N1198" s="3" t="s">
        <v>2676</v>
      </c>
      <c r="O1198" s="3" t="s">
        <v>3390</v>
      </c>
      <c r="P1198" s="3" t="s">
        <v>2678</v>
      </c>
      <c r="Q1198" s="3" t="s">
        <v>1211</v>
      </c>
      <c r="R1198" s="3" t="s">
        <v>2679</v>
      </c>
      <c r="S1198" s="3" t="s">
        <v>3410</v>
      </c>
      <c r="T1198" s="3" t="s">
        <v>839</v>
      </c>
      <c r="U1198" s="3" t="s">
        <v>9</v>
      </c>
      <c r="V1198" s="6" t="s">
        <v>3410</v>
      </c>
    </row>
    <row r="1199" spans="1:22" ht="15.95" customHeight="1" x14ac:dyDescent="0.25">
      <c r="A1199" s="3" t="s">
        <v>9</v>
      </c>
      <c r="B1199" s="3" t="s">
        <v>3411</v>
      </c>
      <c r="C1199" s="3" t="s">
        <v>3412</v>
      </c>
      <c r="D1199" s="3" t="s">
        <v>9</v>
      </c>
      <c r="E1199" s="8">
        <v>2298</v>
      </c>
      <c r="F1199" s="3" t="s">
        <v>3413</v>
      </c>
      <c r="G1199" s="4">
        <v>80</v>
      </c>
      <c r="H1199" s="4">
        <v>31.72</v>
      </c>
      <c r="I1199" s="5">
        <f>VLOOKUP(B1199,[1]EXEL!$D$1:$N$65536,11,FALSE)</f>
        <v>1</v>
      </c>
      <c r="J1199" s="5">
        <f>VLOOKUP(B1199,[1]EXEL!$D$1:$P$65536,13,FALSE)</f>
        <v>1</v>
      </c>
      <c r="K1199" s="3" t="s">
        <v>18</v>
      </c>
      <c r="L1199" s="3" t="s">
        <v>10</v>
      </c>
      <c r="M1199" s="3" t="s">
        <v>246</v>
      </c>
      <c r="N1199" s="3" t="s">
        <v>2676</v>
      </c>
      <c r="O1199" s="3" t="s">
        <v>3390</v>
      </c>
      <c r="P1199" s="3" t="s">
        <v>2678</v>
      </c>
      <c r="Q1199" s="3" t="s">
        <v>1211</v>
      </c>
      <c r="R1199" s="3" t="s">
        <v>2679</v>
      </c>
      <c r="S1199" s="3" t="s">
        <v>3410</v>
      </c>
      <c r="T1199" s="3" t="s">
        <v>839</v>
      </c>
      <c r="U1199" s="3" t="s">
        <v>9</v>
      </c>
      <c r="V1199" s="6" t="s">
        <v>3410</v>
      </c>
    </row>
    <row r="1200" spans="1:22" ht="15.95" customHeight="1" x14ac:dyDescent="0.25">
      <c r="A1200" s="3" t="s">
        <v>9</v>
      </c>
      <c r="B1200" s="3" t="s">
        <v>3414</v>
      </c>
      <c r="C1200" s="3" t="s">
        <v>3415</v>
      </c>
      <c r="D1200" s="3" t="s">
        <v>9</v>
      </c>
      <c r="E1200" s="8">
        <v>2049</v>
      </c>
      <c r="F1200" s="3" t="s">
        <v>3416</v>
      </c>
      <c r="G1200" s="4">
        <v>80</v>
      </c>
      <c r="H1200" s="4">
        <v>31.72</v>
      </c>
      <c r="I1200" s="5">
        <f>VLOOKUP(B1200,[1]EXEL!$D$1:$N$65536,11,FALSE)</f>
        <v>1</v>
      </c>
      <c r="J1200" s="5">
        <f>VLOOKUP(B1200,[1]EXEL!$D$1:$P$65536,13,FALSE)</f>
        <v>1</v>
      </c>
      <c r="K1200" s="3" t="s">
        <v>18</v>
      </c>
      <c r="L1200" s="3" t="s">
        <v>10</v>
      </c>
      <c r="M1200" s="3" t="s">
        <v>246</v>
      </c>
      <c r="N1200" s="3" t="s">
        <v>2676</v>
      </c>
      <c r="O1200" s="3" t="s">
        <v>3390</v>
      </c>
      <c r="P1200" s="3" t="s">
        <v>2678</v>
      </c>
      <c r="Q1200" s="3" t="s">
        <v>1211</v>
      </c>
      <c r="R1200" s="3" t="s">
        <v>2679</v>
      </c>
      <c r="S1200" s="3" t="s">
        <v>3410</v>
      </c>
      <c r="T1200" s="3" t="s">
        <v>839</v>
      </c>
      <c r="U1200" s="3" t="s">
        <v>9</v>
      </c>
      <c r="V1200" s="6" t="s">
        <v>3410</v>
      </c>
    </row>
    <row r="1201" spans="1:22" ht="15.95" customHeight="1" x14ac:dyDescent="0.25">
      <c r="A1201" s="3" t="s">
        <v>9</v>
      </c>
      <c r="B1201" s="3" t="s">
        <v>3417</v>
      </c>
      <c r="C1201" s="3" t="s">
        <v>3418</v>
      </c>
      <c r="D1201" s="3" t="s">
        <v>9</v>
      </c>
      <c r="E1201" s="8">
        <v>2298</v>
      </c>
      <c r="F1201" s="3" t="s">
        <v>3419</v>
      </c>
      <c r="G1201" s="4">
        <v>80</v>
      </c>
      <c r="H1201" s="4">
        <v>31.72</v>
      </c>
      <c r="I1201" s="5">
        <f>VLOOKUP(B1201,[1]EXEL!$D$1:$N$65536,11,FALSE)</f>
        <v>1</v>
      </c>
      <c r="J1201" s="5">
        <f>VLOOKUP(B1201,[1]EXEL!$D$1:$P$65536,13,FALSE)</f>
        <v>1</v>
      </c>
      <c r="K1201" s="3" t="s">
        <v>18</v>
      </c>
      <c r="L1201" s="3" t="s">
        <v>10</v>
      </c>
      <c r="M1201" s="3" t="s">
        <v>246</v>
      </c>
      <c r="N1201" s="3" t="s">
        <v>2676</v>
      </c>
      <c r="O1201" s="3" t="s">
        <v>3390</v>
      </c>
      <c r="P1201" s="3" t="s">
        <v>2678</v>
      </c>
      <c r="Q1201" s="3" t="s">
        <v>1211</v>
      </c>
      <c r="R1201" s="3" t="s">
        <v>2679</v>
      </c>
      <c r="S1201" s="3" t="s">
        <v>3410</v>
      </c>
      <c r="T1201" s="3" t="s">
        <v>839</v>
      </c>
      <c r="U1201" s="3" t="s">
        <v>9</v>
      </c>
      <c r="V1201" s="6" t="s">
        <v>3410</v>
      </c>
    </row>
    <row r="1202" spans="1:22" ht="15.95" customHeight="1" x14ac:dyDescent="0.25">
      <c r="A1202" s="3" t="s">
        <v>9</v>
      </c>
      <c r="B1202" s="3" t="s">
        <v>3421</v>
      </c>
      <c r="C1202" s="3" t="s">
        <v>3422</v>
      </c>
      <c r="D1202" s="3" t="s">
        <v>9</v>
      </c>
      <c r="E1202" s="8">
        <v>1991</v>
      </c>
      <c r="F1202" s="3" t="s">
        <v>3423</v>
      </c>
      <c r="G1202" s="4">
        <v>80</v>
      </c>
      <c r="H1202" s="4">
        <v>31.72</v>
      </c>
      <c r="I1202" s="5">
        <f>VLOOKUP(B1202,[1]EXEL!$D$1:$N$65536,11,FALSE)</f>
        <v>1</v>
      </c>
      <c r="J1202" s="5">
        <f>VLOOKUP(B1202,[1]EXEL!$D$1:$P$65536,13,FALSE)</f>
        <v>1</v>
      </c>
      <c r="K1202" s="3" t="s">
        <v>18</v>
      </c>
      <c r="L1202" s="3" t="s">
        <v>10</v>
      </c>
      <c r="M1202" s="3" t="s">
        <v>246</v>
      </c>
      <c r="N1202" s="3" t="s">
        <v>2676</v>
      </c>
      <c r="O1202" s="3" t="s">
        <v>3390</v>
      </c>
      <c r="P1202" s="3" t="s">
        <v>2678</v>
      </c>
      <c r="Q1202" s="3" t="s">
        <v>1211</v>
      </c>
      <c r="R1202" s="3" t="s">
        <v>2679</v>
      </c>
      <c r="S1202" s="3" t="s">
        <v>3410</v>
      </c>
      <c r="T1202" s="3" t="s">
        <v>2288</v>
      </c>
      <c r="U1202" s="3" t="s">
        <v>9</v>
      </c>
      <c r="V1202" s="6" t="s">
        <v>3410</v>
      </c>
    </row>
    <row r="1203" spans="1:22" ht="15.95" customHeight="1" x14ac:dyDescent="0.25">
      <c r="A1203" s="3" t="s">
        <v>9</v>
      </c>
      <c r="B1203" s="3" t="s">
        <v>3424</v>
      </c>
      <c r="C1203" s="3" t="s">
        <v>3425</v>
      </c>
      <c r="D1203" s="3" t="s">
        <v>9</v>
      </c>
      <c r="E1203" s="8">
        <v>2395</v>
      </c>
      <c r="F1203" s="3" t="s">
        <v>3426</v>
      </c>
      <c r="G1203" s="4">
        <v>80</v>
      </c>
      <c r="H1203" s="4">
        <v>31.72</v>
      </c>
      <c r="I1203" s="5">
        <f>VLOOKUP(B1203,[1]EXEL!$D$1:$N$65536,11,FALSE)</f>
        <v>1</v>
      </c>
      <c r="J1203" s="5">
        <f>VLOOKUP(B1203,[1]EXEL!$D$1:$P$65536,13,FALSE)</f>
        <v>1</v>
      </c>
      <c r="K1203" s="3" t="s">
        <v>18</v>
      </c>
      <c r="L1203" s="3" t="s">
        <v>10</v>
      </c>
      <c r="M1203" s="3" t="s">
        <v>246</v>
      </c>
      <c r="N1203" s="3" t="s">
        <v>2676</v>
      </c>
      <c r="O1203" s="3" t="s">
        <v>3390</v>
      </c>
      <c r="P1203" s="3" t="s">
        <v>2678</v>
      </c>
      <c r="Q1203" s="3" t="s">
        <v>1211</v>
      </c>
      <c r="R1203" s="3" t="s">
        <v>2679</v>
      </c>
      <c r="S1203" s="3" t="s">
        <v>3410</v>
      </c>
      <c r="T1203" s="3" t="s">
        <v>2288</v>
      </c>
      <c r="U1203" s="3" t="s">
        <v>9</v>
      </c>
      <c r="V1203" s="6" t="s">
        <v>3410</v>
      </c>
    </row>
    <row r="1204" spans="1:22" ht="15.95" customHeight="1" x14ac:dyDescent="0.25">
      <c r="A1204" s="3" t="s">
        <v>9</v>
      </c>
      <c r="B1204" s="3" t="s">
        <v>3427</v>
      </c>
      <c r="C1204" s="3" t="s">
        <v>3428</v>
      </c>
      <c r="D1204" s="3" t="s">
        <v>9</v>
      </c>
      <c r="E1204" s="8">
        <v>2146</v>
      </c>
      <c r="F1204" s="3" t="s">
        <v>3429</v>
      </c>
      <c r="G1204" s="4">
        <v>80</v>
      </c>
      <c r="H1204" s="4">
        <v>31.72</v>
      </c>
      <c r="I1204" s="5">
        <f>VLOOKUP(B1204,[1]EXEL!$D$1:$N$65536,11,FALSE)</f>
        <v>1</v>
      </c>
      <c r="J1204" s="5">
        <f>VLOOKUP(B1204,[1]EXEL!$D$1:$P$65536,13,FALSE)</f>
        <v>1</v>
      </c>
      <c r="K1204" s="3" t="s">
        <v>18</v>
      </c>
      <c r="L1204" s="3" t="s">
        <v>10</v>
      </c>
      <c r="M1204" s="3" t="s">
        <v>246</v>
      </c>
      <c r="N1204" s="3" t="s">
        <v>2676</v>
      </c>
      <c r="O1204" s="3" t="s">
        <v>3390</v>
      </c>
      <c r="P1204" s="3" t="s">
        <v>2678</v>
      </c>
      <c r="Q1204" s="3" t="s">
        <v>1211</v>
      </c>
      <c r="R1204" s="3" t="s">
        <v>2679</v>
      </c>
      <c r="S1204" s="3" t="s">
        <v>3410</v>
      </c>
      <c r="T1204" s="3" t="s">
        <v>2288</v>
      </c>
      <c r="U1204" s="3" t="s">
        <v>9</v>
      </c>
      <c r="V1204" s="6" t="s">
        <v>3410</v>
      </c>
    </row>
    <row r="1205" spans="1:22" ht="15.95" customHeight="1" x14ac:dyDescent="0.25">
      <c r="A1205" s="3" t="s">
        <v>9</v>
      </c>
      <c r="B1205" s="3" t="s">
        <v>3430</v>
      </c>
      <c r="C1205" s="3" t="s">
        <v>3431</v>
      </c>
      <c r="D1205" s="3" t="s">
        <v>9</v>
      </c>
      <c r="E1205" s="8">
        <v>2395</v>
      </c>
      <c r="F1205" s="3" t="s">
        <v>3432</v>
      </c>
      <c r="G1205" s="4">
        <v>80</v>
      </c>
      <c r="H1205" s="4">
        <v>31.72</v>
      </c>
      <c r="I1205" s="5">
        <f>VLOOKUP(B1205,[1]EXEL!$D$1:$N$65536,11,FALSE)</f>
        <v>1</v>
      </c>
      <c r="J1205" s="5">
        <f>VLOOKUP(B1205,[1]EXEL!$D$1:$P$65536,13,FALSE)</f>
        <v>1</v>
      </c>
      <c r="K1205" s="3" t="s">
        <v>18</v>
      </c>
      <c r="L1205" s="3" t="s">
        <v>10</v>
      </c>
      <c r="M1205" s="3" t="s">
        <v>246</v>
      </c>
      <c r="N1205" s="3" t="s">
        <v>2676</v>
      </c>
      <c r="O1205" s="3" t="s">
        <v>3390</v>
      </c>
      <c r="P1205" s="3" t="s">
        <v>2678</v>
      </c>
      <c r="Q1205" s="3" t="s">
        <v>1211</v>
      </c>
      <c r="R1205" s="3" t="s">
        <v>2679</v>
      </c>
      <c r="S1205" s="3" t="s">
        <v>3410</v>
      </c>
      <c r="T1205" s="3" t="s">
        <v>2288</v>
      </c>
      <c r="U1205" s="3" t="s">
        <v>9</v>
      </c>
      <c r="V1205" s="6" t="s">
        <v>3410</v>
      </c>
    </row>
    <row r="1206" spans="1:22" ht="15.95" customHeight="1" x14ac:dyDescent="0.25">
      <c r="A1206" s="3" t="s">
        <v>9</v>
      </c>
      <c r="B1206" s="3" t="s">
        <v>3433</v>
      </c>
      <c r="C1206" s="3" t="s">
        <v>3434</v>
      </c>
      <c r="D1206" s="3" t="s">
        <v>9</v>
      </c>
      <c r="E1206" s="8">
        <v>2183</v>
      </c>
      <c r="F1206" s="3" t="s">
        <v>3435</v>
      </c>
      <c r="G1206" s="4">
        <v>76</v>
      </c>
      <c r="H1206" s="4">
        <v>42</v>
      </c>
      <c r="I1206" s="5">
        <f>VLOOKUP(B1206,[1]EXEL!$D$1:$N$65536,11,FALSE)</f>
        <v>1</v>
      </c>
      <c r="J1206" s="5">
        <f>VLOOKUP(B1206,[1]EXEL!$D$1:$P$65536,13,FALSE)</f>
        <v>1</v>
      </c>
      <c r="K1206" s="3" t="s">
        <v>18</v>
      </c>
      <c r="L1206" s="3" t="s">
        <v>10</v>
      </c>
      <c r="M1206" s="3" t="s">
        <v>246</v>
      </c>
      <c r="N1206" s="3" t="s">
        <v>2676</v>
      </c>
      <c r="O1206" s="3" t="s">
        <v>3390</v>
      </c>
      <c r="P1206" s="3" t="s">
        <v>2678</v>
      </c>
      <c r="Q1206" s="3" t="s">
        <v>1211</v>
      </c>
      <c r="R1206" s="3" t="s">
        <v>2679</v>
      </c>
      <c r="S1206" s="3" t="s">
        <v>3436</v>
      </c>
      <c r="T1206" s="3" t="s">
        <v>839</v>
      </c>
      <c r="U1206" s="3" t="s">
        <v>9</v>
      </c>
      <c r="V1206" s="6" t="s">
        <v>3436</v>
      </c>
    </row>
    <row r="1207" spans="1:22" ht="15.95" customHeight="1" x14ac:dyDescent="0.25">
      <c r="A1207" s="3" t="s">
        <v>9</v>
      </c>
      <c r="B1207" s="3" t="s">
        <v>3437</v>
      </c>
      <c r="C1207" s="3" t="s">
        <v>3438</v>
      </c>
      <c r="D1207" s="3" t="s">
        <v>9</v>
      </c>
      <c r="E1207" s="8">
        <v>2183</v>
      </c>
      <c r="F1207" s="3" t="s">
        <v>3439</v>
      </c>
      <c r="G1207" s="4">
        <v>76</v>
      </c>
      <c r="H1207" s="4">
        <v>42</v>
      </c>
      <c r="I1207" s="5">
        <f>VLOOKUP(B1207,[1]EXEL!$D$1:$N$65536,11,FALSE)</f>
        <v>2</v>
      </c>
      <c r="J1207" s="5">
        <f>VLOOKUP(B1207,[1]EXEL!$D$1:$P$65536,13,FALSE)</f>
        <v>1</v>
      </c>
      <c r="K1207" s="3" t="s">
        <v>18</v>
      </c>
      <c r="L1207" s="3" t="s">
        <v>10</v>
      </c>
      <c r="M1207" s="3" t="s">
        <v>246</v>
      </c>
      <c r="N1207" s="3" t="s">
        <v>2676</v>
      </c>
      <c r="O1207" s="3" t="s">
        <v>3390</v>
      </c>
      <c r="P1207" s="3" t="s">
        <v>2678</v>
      </c>
      <c r="Q1207" s="3" t="s">
        <v>1211</v>
      </c>
      <c r="R1207" s="3" t="s">
        <v>2679</v>
      </c>
      <c r="S1207" s="3" t="s">
        <v>3436</v>
      </c>
      <c r="T1207" s="3" t="s">
        <v>839</v>
      </c>
      <c r="U1207" s="3" t="s">
        <v>9</v>
      </c>
      <c r="V1207" s="6" t="s">
        <v>3436</v>
      </c>
    </row>
    <row r="1208" spans="1:22" ht="15.95" customHeight="1" x14ac:dyDescent="0.25">
      <c r="A1208" s="3" t="s">
        <v>9</v>
      </c>
      <c r="B1208" s="3" t="s">
        <v>3440</v>
      </c>
      <c r="C1208" s="3" t="s">
        <v>3441</v>
      </c>
      <c r="D1208" s="3" t="s">
        <v>9</v>
      </c>
      <c r="E1208" s="8">
        <v>2183</v>
      </c>
      <c r="F1208" s="3" t="s">
        <v>3442</v>
      </c>
      <c r="G1208" s="4">
        <v>76</v>
      </c>
      <c r="H1208" s="4">
        <v>42</v>
      </c>
      <c r="I1208" s="5">
        <f>VLOOKUP(B1208,[1]EXEL!$D$1:$N$65536,11,FALSE)</f>
        <v>1</v>
      </c>
      <c r="J1208" s="5">
        <f>VLOOKUP(B1208,[1]EXEL!$D$1:$P$65536,13,FALSE)</f>
        <v>1</v>
      </c>
      <c r="K1208" s="3" t="s">
        <v>18</v>
      </c>
      <c r="L1208" s="3" t="s">
        <v>10</v>
      </c>
      <c r="M1208" s="3" t="s">
        <v>246</v>
      </c>
      <c r="N1208" s="3" t="s">
        <v>2676</v>
      </c>
      <c r="O1208" s="3" t="s">
        <v>3390</v>
      </c>
      <c r="P1208" s="3" t="s">
        <v>2678</v>
      </c>
      <c r="Q1208" s="3" t="s">
        <v>1211</v>
      </c>
      <c r="R1208" s="3" t="s">
        <v>2679</v>
      </c>
      <c r="S1208" s="3" t="s">
        <v>3436</v>
      </c>
      <c r="T1208" s="3" t="s">
        <v>839</v>
      </c>
      <c r="U1208" s="3" t="s">
        <v>9</v>
      </c>
      <c r="V1208" s="6" t="s">
        <v>3436</v>
      </c>
    </row>
    <row r="1209" spans="1:22" ht="15.95" customHeight="1" x14ac:dyDescent="0.25">
      <c r="A1209" s="3" t="s">
        <v>9</v>
      </c>
      <c r="B1209" s="3" t="s">
        <v>3443</v>
      </c>
      <c r="C1209" s="3" t="s">
        <v>3444</v>
      </c>
      <c r="D1209" s="3" t="s">
        <v>9</v>
      </c>
      <c r="E1209" s="8">
        <v>2183</v>
      </c>
      <c r="F1209" s="3" t="s">
        <v>3445</v>
      </c>
      <c r="G1209" s="4">
        <v>76</v>
      </c>
      <c r="H1209" s="4">
        <v>42</v>
      </c>
      <c r="I1209" s="5">
        <f>VLOOKUP(B1209,[1]EXEL!$D$1:$N$65536,11,FALSE)</f>
        <v>1</v>
      </c>
      <c r="J1209" s="5">
        <f>VLOOKUP(B1209,[1]EXEL!$D$1:$P$65536,13,FALSE)</f>
        <v>1</v>
      </c>
      <c r="K1209" s="3" t="s">
        <v>18</v>
      </c>
      <c r="L1209" s="3" t="s">
        <v>10</v>
      </c>
      <c r="M1209" s="3" t="s">
        <v>246</v>
      </c>
      <c r="N1209" s="3" t="s">
        <v>2676</v>
      </c>
      <c r="O1209" s="3" t="s">
        <v>3390</v>
      </c>
      <c r="P1209" s="3" t="s">
        <v>2678</v>
      </c>
      <c r="Q1209" s="3" t="s">
        <v>1211</v>
      </c>
      <c r="R1209" s="3" t="s">
        <v>2679</v>
      </c>
      <c r="S1209" s="3" t="s">
        <v>3436</v>
      </c>
      <c r="T1209" s="3" t="s">
        <v>839</v>
      </c>
      <c r="U1209" s="3" t="s">
        <v>9</v>
      </c>
      <c r="V1209" s="6" t="s">
        <v>3436</v>
      </c>
    </row>
    <row r="1210" spans="1:22" ht="15.95" customHeight="1" x14ac:dyDescent="0.25">
      <c r="A1210" s="3" t="s">
        <v>9</v>
      </c>
      <c r="B1210" s="3" t="s">
        <v>3446</v>
      </c>
      <c r="C1210" s="3" t="s">
        <v>3447</v>
      </c>
      <c r="D1210" s="3" t="s">
        <v>9</v>
      </c>
      <c r="E1210" s="8">
        <v>2593</v>
      </c>
      <c r="F1210" s="3" t="s">
        <v>3448</v>
      </c>
      <c r="G1210" s="4">
        <v>76</v>
      </c>
      <c r="H1210" s="4">
        <v>42</v>
      </c>
      <c r="I1210" s="5">
        <f>VLOOKUP(B1210,[1]EXEL!$D$1:$N$65536,11,FALSE)</f>
        <v>1</v>
      </c>
      <c r="J1210" s="5">
        <f>VLOOKUP(B1210,[1]EXEL!$D$1:$P$65536,13,FALSE)</f>
        <v>1</v>
      </c>
      <c r="K1210" s="3" t="s">
        <v>18</v>
      </c>
      <c r="L1210" s="3" t="s">
        <v>10</v>
      </c>
      <c r="M1210" s="3" t="s">
        <v>246</v>
      </c>
      <c r="N1210" s="3" t="s">
        <v>2676</v>
      </c>
      <c r="O1210" s="3" t="s">
        <v>3390</v>
      </c>
      <c r="P1210" s="3" t="s">
        <v>2678</v>
      </c>
      <c r="Q1210" s="3" t="s">
        <v>1211</v>
      </c>
      <c r="R1210" s="3" t="s">
        <v>2679</v>
      </c>
      <c r="S1210" s="3" t="s">
        <v>3436</v>
      </c>
      <c r="T1210" s="3" t="s">
        <v>839</v>
      </c>
      <c r="U1210" s="3" t="s">
        <v>9</v>
      </c>
      <c r="V1210" s="6" t="s">
        <v>3436</v>
      </c>
    </row>
    <row r="1211" spans="1:22" ht="15.95" customHeight="1" x14ac:dyDescent="0.25">
      <c r="A1211" s="3" t="s">
        <v>9</v>
      </c>
      <c r="B1211" s="3" t="s">
        <v>3449</v>
      </c>
      <c r="C1211" s="3" t="s">
        <v>3450</v>
      </c>
      <c r="D1211" s="3" t="s">
        <v>9</v>
      </c>
      <c r="E1211" s="8">
        <v>2593</v>
      </c>
      <c r="F1211" s="3" t="s">
        <v>3451</v>
      </c>
      <c r="G1211" s="4">
        <v>76</v>
      </c>
      <c r="H1211" s="4">
        <v>42</v>
      </c>
      <c r="I1211" s="5"/>
      <c r="J1211" s="5"/>
      <c r="K1211" s="3" t="s">
        <v>18</v>
      </c>
      <c r="L1211" s="3" t="s">
        <v>10</v>
      </c>
      <c r="M1211" s="3" t="s">
        <v>246</v>
      </c>
      <c r="N1211" s="3" t="s">
        <v>2676</v>
      </c>
      <c r="O1211" s="3" t="s">
        <v>3390</v>
      </c>
      <c r="P1211" s="3" t="s">
        <v>2678</v>
      </c>
      <c r="Q1211" s="3" t="s">
        <v>1211</v>
      </c>
      <c r="R1211" s="3" t="s">
        <v>2679</v>
      </c>
      <c r="S1211" s="3" t="s">
        <v>3436</v>
      </c>
      <c r="T1211" s="3" t="s">
        <v>839</v>
      </c>
      <c r="U1211" s="3" t="s">
        <v>9</v>
      </c>
      <c r="V1211" s="6" t="s">
        <v>3436</v>
      </c>
    </row>
    <row r="1212" spans="1:22" ht="15.95" customHeight="1" x14ac:dyDescent="0.25">
      <c r="A1212" s="3" t="s">
        <v>9</v>
      </c>
      <c r="B1212" s="3" t="s">
        <v>3452</v>
      </c>
      <c r="C1212" s="3" t="s">
        <v>3453</v>
      </c>
      <c r="D1212" s="3" t="s">
        <v>9</v>
      </c>
      <c r="E1212" s="8">
        <v>2593</v>
      </c>
      <c r="F1212" s="3" t="s">
        <v>3454</v>
      </c>
      <c r="G1212" s="4">
        <v>76</v>
      </c>
      <c r="H1212" s="4">
        <v>42</v>
      </c>
      <c r="I1212" s="5">
        <f>VLOOKUP(B1212,[1]EXEL!$D$1:$N$65536,11,FALSE)</f>
        <v>1</v>
      </c>
      <c r="J1212" s="5">
        <f>VLOOKUP(B1212,[1]EXEL!$D$1:$P$65536,13,FALSE)</f>
        <v>1</v>
      </c>
      <c r="K1212" s="3" t="s">
        <v>18</v>
      </c>
      <c r="L1212" s="3" t="s">
        <v>10</v>
      </c>
      <c r="M1212" s="3" t="s">
        <v>246</v>
      </c>
      <c r="N1212" s="3" t="s">
        <v>2676</v>
      </c>
      <c r="O1212" s="3" t="s">
        <v>3390</v>
      </c>
      <c r="P1212" s="3" t="s">
        <v>2678</v>
      </c>
      <c r="Q1212" s="3" t="s">
        <v>1211</v>
      </c>
      <c r="R1212" s="3" t="s">
        <v>2679</v>
      </c>
      <c r="S1212" s="3" t="s">
        <v>3436</v>
      </c>
      <c r="T1212" s="3" t="s">
        <v>839</v>
      </c>
      <c r="U1212" s="3" t="s">
        <v>9</v>
      </c>
      <c r="V1212" s="6" t="s">
        <v>3436</v>
      </c>
    </row>
    <row r="1213" spans="1:22" ht="15.95" customHeight="1" x14ac:dyDescent="0.25">
      <c r="A1213" s="3" t="s">
        <v>9</v>
      </c>
      <c r="B1213" s="3" t="s">
        <v>3455</v>
      </c>
      <c r="C1213" s="3" t="s">
        <v>3456</v>
      </c>
      <c r="D1213" s="3" t="s">
        <v>9</v>
      </c>
      <c r="E1213" s="8">
        <v>2593</v>
      </c>
      <c r="F1213" s="3" t="s">
        <v>3457</v>
      </c>
      <c r="G1213" s="4">
        <v>76</v>
      </c>
      <c r="H1213" s="4">
        <v>42</v>
      </c>
      <c r="I1213" s="5">
        <f>VLOOKUP(B1213,[1]EXEL!$D$1:$N$65536,11,FALSE)</f>
        <v>1</v>
      </c>
      <c r="J1213" s="5">
        <f>VLOOKUP(B1213,[1]EXEL!$D$1:$P$65536,13,FALSE)</f>
        <v>1</v>
      </c>
      <c r="K1213" s="3" t="s">
        <v>18</v>
      </c>
      <c r="L1213" s="3" t="s">
        <v>10</v>
      </c>
      <c r="M1213" s="3" t="s">
        <v>246</v>
      </c>
      <c r="N1213" s="3" t="s">
        <v>2676</v>
      </c>
      <c r="O1213" s="3" t="s">
        <v>3390</v>
      </c>
      <c r="P1213" s="3" t="s">
        <v>2678</v>
      </c>
      <c r="Q1213" s="3" t="s">
        <v>1211</v>
      </c>
      <c r="R1213" s="3" t="s">
        <v>2679</v>
      </c>
      <c r="S1213" s="3" t="s">
        <v>3436</v>
      </c>
      <c r="T1213" s="3" t="s">
        <v>839</v>
      </c>
      <c r="U1213" s="3" t="s">
        <v>9</v>
      </c>
      <c r="V1213" s="6" t="s">
        <v>3436</v>
      </c>
    </row>
    <row r="1214" spans="1:22" ht="15.95" customHeight="1" x14ac:dyDescent="0.25">
      <c r="A1214" s="3" t="s">
        <v>9</v>
      </c>
      <c r="B1214" s="3" t="s">
        <v>3458</v>
      </c>
      <c r="C1214" s="3" t="s">
        <v>3459</v>
      </c>
      <c r="D1214" s="3" t="s">
        <v>9</v>
      </c>
      <c r="E1214" s="8">
        <v>2344</v>
      </c>
      <c r="F1214" s="3" t="s">
        <v>3460</v>
      </c>
      <c r="G1214" s="4">
        <v>76</v>
      </c>
      <c r="H1214" s="4">
        <v>42</v>
      </c>
      <c r="I1214" s="5">
        <f>VLOOKUP(B1214,[1]EXEL!$D$1:$N$65536,11,FALSE)</f>
        <v>1</v>
      </c>
      <c r="J1214" s="5">
        <f>VLOOKUP(B1214,[1]EXEL!$D$1:$P$65536,13,FALSE)</f>
        <v>1</v>
      </c>
      <c r="K1214" s="3" t="s">
        <v>18</v>
      </c>
      <c r="L1214" s="3" t="s">
        <v>10</v>
      </c>
      <c r="M1214" s="3" t="s">
        <v>246</v>
      </c>
      <c r="N1214" s="3" t="s">
        <v>2676</v>
      </c>
      <c r="O1214" s="3" t="s">
        <v>3390</v>
      </c>
      <c r="P1214" s="3" t="s">
        <v>2678</v>
      </c>
      <c r="Q1214" s="3" t="s">
        <v>1211</v>
      </c>
      <c r="R1214" s="3" t="s">
        <v>2679</v>
      </c>
      <c r="S1214" s="3" t="s">
        <v>3436</v>
      </c>
      <c r="T1214" s="3" t="s">
        <v>839</v>
      </c>
      <c r="U1214" s="3" t="s">
        <v>9</v>
      </c>
      <c r="V1214" s="6" t="s">
        <v>3436</v>
      </c>
    </row>
    <row r="1215" spans="1:22" ht="15.95" customHeight="1" x14ac:dyDescent="0.25">
      <c r="A1215" s="3" t="s">
        <v>9</v>
      </c>
      <c r="B1215" s="3" t="s">
        <v>3461</v>
      </c>
      <c r="C1215" s="3" t="s">
        <v>3462</v>
      </c>
      <c r="D1215" s="3" t="s">
        <v>9</v>
      </c>
      <c r="E1215" s="8">
        <v>2344</v>
      </c>
      <c r="F1215" s="3" t="s">
        <v>3463</v>
      </c>
      <c r="G1215" s="4">
        <v>76</v>
      </c>
      <c r="H1215" s="4">
        <v>42</v>
      </c>
      <c r="I1215" s="5"/>
      <c r="J1215" s="5"/>
      <c r="K1215" s="3" t="s">
        <v>18</v>
      </c>
      <c r="L1215" s="3" t="s">
        <v>10</v>
      </c>
      <c r="M1215" s="3" t="s">
        <v>246</v>
      </c>
      <c r="N1215" s="3" t="s">
        <v>2676</v>
      </c>
      <c r="O1215" s="3" t="s">
        <v>3390</v>
      </c>
      <c r="P1215" s="3" t="s">
        <v>2678</v>
      </c>
      <c r="Q1215" s="3" t="s">
        <v>1211</v>
      </c>
      <c r="R1215" s="3" t="s">
        <v>2679</v>
      </c>
      <c r="S1215" s="3" t="s">
        <v>3436</v>
      </c>
      <c r="T1215" s="3" t="s">
        <v>839</v>
      </c>
      <c r="U1215" s="3" t="s">
        <v>9</v>
      </c>
      <c r="V1215" s="6" t="s">
        <v>3436</v>
      </c>
    </row>
    <row r="1216" spans="1:22" ht="15.95" customHeight="1" x14ac:dyDescent="0.25">
      <c r="A1216" s="3" t="s">
        <v>9</v>
      </c>
      <c r="B1216" s="3" t="s">
        <v>3464</v>
      </c>
      <c r="C1216" s="3" t="s">
        <v>3465</v>
      </c>
      <c r="D1216" s="3" t="s">
        <v>9</v>
      </c>
      <c r="E1216" s="8">
        <v>2344</v>
      </c>
      <c r="F1216" s="3" t="s">
        <v>3466</v>
      </c>
      <c r="G1216" s="4">
        <v>76</v>
      </c>
      <c r="H1216" s="4">
        <v>42</v>
      </c>
      <c r="I1216" s="5">
        <f>VLOOKUP(B1216,[1]EXEL!$D$1:$N$65536,11,FALSE)</f>
        <v>1</v>
      </c>
      <c r="J1216" s="5">
        <f>VLOOKUP(B1216,[1]EXEL!$D$1:$P$65536,13,FALSE)</f>
        <v>1</v>
      </c>
      <c r="K1216" s="3" t="s">
        <v>18</v>
      </c>
      <c r="L1216" s="3" t="s">
        <v>10</v>
      </c>
      <c r="M1216" s="3" t="s">
        <v>246</v>
      </c>
      <c r="N1216" s="3" t="s">
        <v>2676</v>
      </c>
      <c r="O1216" s="3" t="s">
        <v>3390</v>
      </c>
      <c r="P1216" s="3" t="s">
        <v>2678</v>
      </c>
      <c r="Q1216" s="3" t="s">
        <v>1211</v>
      </c>
      <c r="R1216" s="3" t="s">
        <v>2679</v>
      </c>
      <c r="S1216" s="3" t="s">
        <v>3436</v>
      </c>
      <c r="T1216" s="3" t="s">
        <v>839</v>
      </c>
      <c r="U1216" s="3" t="s">
        <v>9</v>
      </c>
      <c r="V1216" s="6" t="s">
        <v>3436</v>
      </c>
    </row>
    <row r="1217" spans="1:22" ht="15.95" customHeight="1" x14ac:dyDescent="0.25">
      <c r="A1217" s="3" t="s">
        <v>9</v>
      </c>
      <c r="B1217" s="3" t="s">
        <v>3467</v>
      </c>
      <c r="C1217" s="3" t="s">
        <v>3468</v>
      </c>
      <c r="D1217" s="3" t="s">
        <v>9</v>
      </c>
      <c r="E1217" s="8">
        <v>2344</v>
      </c>
      <c r="F1217" s="3" t="s">
        <v>3469</v>
      </c>
      <c r="G1217" s="4">
        <v>76</v>
      </c>
      <c r="H1217" s="4">
        <v>42</v>
      </c>
      <c r="I1217" s="5">
        <f>VLOOKUP(B1217,[1]EXEL!$D$1:$N$65536,11,FALSE)</f>
        <v>1</v>
      </c>
      <c r="J1217" s="5">
        <f>VLOOKUP(B1217,[1]EXEL!$D$1:$P$65536,13,FALSE)</f>
        <v>1</v>
      </c>
      <c r="K1217" s="3" t="s">
        <v>18</v>
      </c>
      <c r="L1217" s="3" t="s">
        <v>10</v>
      </c>
      <c r="M1217" s="3" t="s">
        <v>246</v>
      </c>
      <c r="N1217" s="3" t="s">
        <v>2676</v>
      </c>
      <c r="O1217" s="3" t="s">
        <v>3390</v>
      </c>
      <c r="P1217" s="3" t="s">
        <v>2678</v>
      </c>
      <c r="Q1217" s="3" t="s">
        <v>1211</v>
      </c>
      <c r="R1217" s="3" t="s">
        <v>2679</v>
      </c>
      <c r="S1217" s="3" t="s">
        <v>3436</v>
      </c>
      <c r="T1217" s="3" t="s">
        <v>839</v>
      </c>
      <c r="U1217" s="3" t="s">
        <v>9</v>
      </c>
      <c r="V1217" s="6" t="s">
        <v>3436</v>
      </c>
    </row>
    <row r="1218" spans="1:22" ht="15.95" customHeight="1" x14ac:dyDescent="0.25">
      <c r="A1218" s="3" t="s">
        <v>9</v>
      </c>
      <c r="B1218" s="3" t="s">
        <v>3470</v>
      </c>
      <c r="C1218" s="3" t="s">
        <v>3471</v>
      </c>
      <c r="D1218" s="3" t="s">
        <v>9</v>
      </c>
      <c r="E1218" s="8">
        <v>2593</v>
      </c>
      <c r="F1218" s="3" t="s">
        <v>3472</v>
      </c>
      <c r="G1218" s="4">
        <v>76</v>
      </c>
      <c r="H1218" s="4">
        <v>42</v>
      </c>
      <c r="I1218" s="5"/>
      <c r="J1218" s="5"/>
      <c r="K1218" s="3" t="s">
        <v>18</v>
      </c>
      <c r="L1218" s="3" t="s">
        <v>10</v>
      </c>
      <c r="M1218" s="3" t="s">
        <v>246</v>
      </c>
      <c r="N1218" s="3" t="s">
        <v>2676</v>
      </c>
      <c r="O1218" s="3" t="s">
        <v>3390</v>
      </c>
      <c r="P1218" s="3" t="s">
        <v>2678</v>
      </c>
      <c r="Q1218" s="3" t="s">
        <v>1211</v>
      </c>
      <c r="R1218" s="3" t="s">
        <v>2679</v>
      </c>
      <c r="S1218" s="3" t="s">
        <v>3436</v>
      </c>
      <c r="T1218" s="3" t="s">
        <v>839</v>
      </c>
      <c r="U1218" s="3" t="s">
        <v>9</v>
      </c>
      <c r="V1218" s="6" t="s">
        <v>3436</v>
      </c>
    </row>
    <row r="1219" spans="1:22" ht="15.95" customHeight="1" x14ac:dyDescent="0.25">
      <c r="A1219" s="3" t="s">
        <v>9</v>
      </c>
      <c r="B1219" s="3" t="s">
        <v>3473</v>
      </c>
      <c r="C1219" s="3" t="s">
        <v>3474</v>
      </c>
      <c r="D1219" s="3" t="s">
        <v>9</v>
      </c>
      <c r="E1219" s="8">
        <v>2593</v>
      </c>
      <c r="F1219" s="3" t="s">
        <v>3475</v>
      </c>
      <c r="G1219" s="4">
        <v>76</v>
      </c>
      <c r="H1219" s="4">
        <v>42</v>
      </c>
      <c r="I1219" s="5"/>
      <c r="J1219" s="5"/>
      <c r="K1219" s="3" t="s">
        <v>18</v>
      </c>
      <c r="L1219" s="3" t="s">
        <v>10</v>
      </c>
      <c r="M1219" s="3" t="s">
        <v>246</v>
      </c>
      <c r="N1219" s="3" t="s">
        <v>2676</v>
      </c>
      <c r="O1219" s="3" t="s">
        <v>3390</v>
      </c>
      <c r="P1219" s="3" t="s">
        <v>2678</v>
      </c>
      <c r="Q1219" s="3" t="s">
        <v>1211</v>
      </c>
      <c r="R1219" s="3" t="s">
        <v>2679</v>
      </c>
      <c r="S1219" s="3" t="s">
        <v>3436</v>
      </c>
      <c r="T1219" s="3" t="s">
        <v>839</v>
      </c>
      <c r="U1219" s="3" t="s">
        <v>9</v>
      </c>
      <c r="V1219" s="6" t="s">
        <v>3436</v>
      </c>
    </row>
    <row r="1220" spans="1:22" ht="15.95" customHeight="1" x14ac:dyDescent="0.25">
      <c r="A1220" s="3" t="s">
        <v>9</v>
      </c>
      <c r="B1220" s="3" t="s">
        <v>3476</v>
      </c>
      <c r="C1220" s="3" t="s">
        <v>3477</v>
      </c>
      <c r="D1220" s="3" t="s">
        <v>9</v>
      </c>
      <c r="E1220" s="8">
        <v>2593</v>
      </c>
      <c r="F1220" s="3" t="s">
        <v>3478</v>
      </c>
      <c r="G1220" s="4">
        <v>76</v>
      </c>
      <c r="H1220" s="4">
        <v>42</v>
      </c>
      <c r="I1220" s="5"/>
      <c r="J1220" s="5"/>
      <c r="K1220" s="3" t="s">
        <v>18</v>
      </c>
      <c r="L1220" s="3" t="s">
        <v>10</v>
      </c>
      <c r="M1220" s="3" t="s">
        <v>246</v>
      </c>
      <c r="N1220" s="3" t="s">
        <v>2676</v>
      </c>
      <c r="O1220" s="3" t="s">
        <v>3390</v>
      </c>
      <c r="P1220" s="3" t="s">
        <v>2678</v>
      </c>
      <c r="Q1220" s="3" t="s">
        <v>1211</v>
      </c>
      <c r="R1220" s="3" t="s">
        <v>2679</v>
      </c>
      <c r="S1220" s="3" t="s">
        <v>3436</v>
      </c>
      <c r="T1220" s="3" t="s">
        <v>839</v>
      </c>
      <c r="U1220" s="3" t="s">
        <v>9</v>
      </c>
      <c r="V1220" s="6" t="s">
        <v>3436</v>
      </c>
    </row>
    <row r="1221" spans="1:22" ht="15.95" customHeight="1" x14ac:dyDescent="0.25">
      <c r="A1221" s="3" t="s">
        <v>9</v>
      </c>
      <c r="B1221" s="3" t="s">
        <v>3479</v>
      </c>
      <c r="C1221" s="3" t="s">
        <v>3480</v>
      </c>
      <c r="D1221" s="3" t="s">
        <v>9</v>
      </c>
      <c r="E1221" s="8">
        <v>2593</v>
      </c>
      <c r="F1221" s="3" t="s">
        <v>3481</v>
      </c>
      <c r="G1221" s="4">
        <v>76</v>
      </c>
      <c r="H1221" s="4">
        <v>42</v>
      </c>
      <c r="I1221" s="5">
        <f>VLOOKUP(B1221,[1]EXEL!$D$1:$N$65536,11,FALSE)</f>
        <v>1</v>
      </c>
      <c r="J1221" s="5">
        <f>VLOOKUP(B1221,[1]EXEL!$D$1:$P$65536,13,FALSE)</f>
        <v>1</v>
      </c>
      <c r="K1221" s="3" t="s">
        <v>18</v>
      </c>
      <c r="L1221" s="3" t="s">
        <v>10</v>
      </c>
      <c r="M1221" s="3" t="s">
        <v>246</v>
      </c>
      <c r="N1221" s="3" t="s">
        <v>2676</v>
      </c>
      <c r="O1221" s="3" t="s">
        <v>3390</v>
      </c>
      <c r="P1221" s="3" t="s">
        <v>2678</v>
      </c>
      <c r="Q1221" s="3" t="s">
        <v>1211</v>
      </c>
      <c r="R1221" s="3" t="s">
        <v>2679</v>
      </c>
      <c r="S1221" s="3" t="s">
        <v>3436</v>
      </c>
      <c r="T1221" s="3" t="s">
        <v>839</v>
      </c>
      <c r="U1221" s="3" t="s">
        <v>9</v>
      </c>
      <c r="V1221" s="6" t="s">
        <v>3436</v>
      </c>
    </row>
    <row r="1222" spans="1:22" ht="15.95" customHeight="1" x14ac:dyDescent="0.25">
      <c r="A1222" s="3" t="s">
        <v>9</v>
      </c>
      <c r="B1222" s="3" t="s">
        <v>3482</v>
      </c>
      <c r="C1222" s="3" t="s">
        <v>3483</v>
      </c>
      <c r="D1222" s="3" t="s">
        <v>9</v>
      </c>
      <c r="E1222" s="8">
        <v>2293</v>
      </c>
      <c r="F1222" s="3" t="s">
        <v>3484</v>
      </c>
      <c r="G1222" s="4">
        <v>76</v>
      </c>
      <c r="H1222" s="4">
        <v>42</v>
      </c>
      <c r="I1222" s="5"/>
      <c r="J1222" s="5"/>
      <c r="K1222" s="3" t="s">
        <v>18</v>
      </c>
      <c r="L1222" s="3" t="s">
        <v>10</v>
      </c>
      <c r="M1222" s="3" t="s">
        <v>246</v>
      </c>
      <c r="N1222" s="3" t="s">
        <v>2676</v>
      </c>
      <c r="O1222" s="3" t="s">
        <v>3390</v>
      </c>
      <c r="P1222" s="3" t="s">
        <v>2678</v>
      </c>
      <c r="Q1222" s="3" t="s">
        <v>1211</v>
      </c>
      <c r="R1222" s="3" t="s">
        <v>2679</v>
      </c>
      <c r="S1222" s="3" t="s">
        <v>3436</v>
      </c>
      <c r="T1222" s="3" t="s">
        <v>2288</v>
      </c>
      <c r="U1222" s="3" t="s">
        <v>9</v>
      </c>
      <c r="V1222" s="6" t="s">
        <v>3436</v>
      </c>
    </row>
    <row r="1223" spans="1:22" ht="15.95" customHeight="1" x14ac:dyDescent="0.25">
      <c r="A1223" s="3" t="s">
        <v>9</v>
      </c>
      <c r="B1223" s="3" t="s">
        <v>3485</v>
      </c>
      <c r="C1223" s="3" t="s">
        <v>3486</v>
      </c>
      <c r="D1223" s="3" t="s">
        <v>9</v>
      </c>
      <c r="E1223" s="8">
        <v>2293</v>
      </c>
      <c r="F1223" s="3" t="s">
        <v>3487</v>
      </c>
      <c r="G1223" s="4">
        <v>76</v>
      </c>
      <c r="H1223" s="4">
        <v>42</v>
      </c>
      <c r="I1223" s="5">
        <f>VLOOKUP(B1223,[1]EXEL!$D$1:$N$65536,11,FALSE)</f>
        <v>2</v>
      </c>
      <c r="J1223" s="5">
        <f>VLOOKUP(B1223,[1]EXEL!$D$1:$P$65536,13,FALSE)</f>
        <v>1</v>
      </c>
      <c r="K1223" s="3" t="s">
        <v>18</v>
      </c>
      <c r="L1223" s="3" t="s">
        <v>10</v>
      </c>
      <c r="M1223" s="3" t="s">
        <v>246</v>
      </c>
      <c r="N1223" s="3" t="s">
        <v>2676</v>
      </c>
      <c r="O1223" s="3" t="s">
        <v>3390</v>
      </c>
      <c r="P1223" s="3" t="s">
        <v>2678</v>
      </c>
      <c r="Q1223" s="3" t="s">
        <v>1211</v>
      </c>
      <c r="R1223" s="3" t="s">
        <v>2679</v>
      </c>
      <c r="S1223" s="3" t="s">
        <v>3436</v>
      </c>
      <c r="T1223" s="3" t="s">
        <v>2288</v>
      </c>
      <c r="U1223" s="3" t="s">
        <v>9</v>
      </c>
      <c r="V1223" s="6" t="s">
        <v>3436</v>
      </c>
    </row>
    <row r="1224" spans="1:22" ht="15.95" customHeight="1" x14ac:dyDescent="0.25">
      <c r="A1224" s="3" t="s">
        <v>9</v>
      </c>
      <c r="B1224" s="3" t="s">
        <v>3488</v>
      </c>
      <c r="C1224" s="3" t="s">
        <v>3489</v>
      </c>
      <c r="D1224" s="3" t="s">
        <v>9</v>
      </c>
      <c r="E1224" s="8">
        <v>2293</v>
      </c>
      <c r="F1224" s="3" t="s">
        <v>3490</v>
      </c>
      <c r="G1224" s="4">
        <v>76</v>
      </c>
      <c r="H1224" s="4">
        <v>42</v>
      </c>
      <c r="I1224" s="5"/>
      <c r="J1224" s="5"/>
      <c r="K1224" s="3" t="s">
        <v>18</v>
      </c>
      <c r="L1224" s="3" t="s">
        <v>10</v>
      </c>
      <c r="M1224" s="3" t="s">
        <v>246</v>
      </c>
      <c r="N1224" s="3" t="s">
        <v>2676</v>
      </c>
      <c r="O1224" s="3" t="s">
        <v>3390</v>
      </c>
      <c r="P1224" s="3" t="s">
        <v>2678</v>
      </c>
      <c r="Q1224" s="3" t="s">
        <v>1211</v>
      </c>
      <c r="R1224" s="3" t="s">
        <v>2679</v>
      </c>
      <c r="S1224" s="3" t="s">
        <v>3436</v>
      </c>
      <c r="T1224" s="3" t="s">
        <v>2288</v>
      </c>
      <c r="U1224" s="3" t="s">
        <v>9</v>
      </c>
      <c r="V1224" s="6" t="s">
        <v>3436</v>
      </c>
    </row>
    <row r="1225" spans="1:22" ht="15.95" customHeight="1" x14ac:dyDescent="0.25">
      <c r="A1225" s="3" t="s">
        <v>9</v>
      </c>
      <c r="B1225" s="3" t="s">
        <v>3491</v>
      </c>
      <c r="C1225" s="3" t="s">
        <v>3492</v>
      </c>
      <c r="D1225" s="3" t="s">
        <v>9</v>
      </c>
      <c r="E1225" s="8">
        <v>2293</v>
      </c>
      <c r="F1225" s="3" t="s">
        <v>3493</v>
      </c>
      <c r="G1225" s="4">
        <v>76</v>
      </c>
      <c r="H1225" s="4">
        <v>42</v>
      </c>
      <c r="I1225" s="5">
        <f>VLOOKUP(B1225,[1]EXEL!$D$1:$N$65536,11,FALSE)</f>
        <v>1</v>
      </c>
      <c r="J1225" s="5">
        <f>VLOOKUP(B1225,[1]EXEL!$D$1:$P$65536,13,FALSE)</f>
        <v>1</v>
      </c>
      <c r="K1225" s="3" t="s">
        <v>18</v>
      </c>
      <c r="L1225" s="3" t="s">
        <v>10</v>
      </c>
      <c r="M1225" s="3" t="s">
        <v>246</v>
      </c>
      <c r="N1225" s="3" t="s">
        <v>2676</v>
      </c>
      <c r="O1225" s="3" t="s">
        <v>3390</v>
      </c>
      <c r="P1225" s="3" t="s">
        <v>2678</v>
      </c>
      <c r="Q1225" s="3" t="s">
        <v>1211</v>
      </c>
      <c r="R1225" s="3" t="s">
        <v>2679</v>
      </c>
      <c r="S1225" s="3" t="s">
        <v>3436</v>
      </c>
      <c r="T1225" s="3" t="s">
        <v>2288</v>
      </c>
      <c r="U1225" s="3" t="s">
        <v>9</v>
      </c>
      <c r="V1225" s="6" t="s">
        <v>3436</v>
      </c>
    </row>
    <row r="1226" spans="1:22" ht="15.95" customHeight="1" x14ac:dyDescent="0.25">
      <c r="A1226" s="3" t="s">
        <v>9</v>
      </c>
      <c r="B1226" s="3" t="s">
        <v>3494</v>
      </c>
      <c r="C1226" s="3" t="s">
        <v>3495</v>
      </c>
      <c r="D1226" s="3" t="s">
        <v>9</v>
      </c>
      <c r="E1226" s="8">
        <v>2711</v>
      </c>
      <c r="F1226" s="3" t="s">
        <v>3496</v>
      </c>
      <c r="G1226" s="4">
        <v>76</v>
      </c>
      <c r="H1226" s="4">
        <v>42</v>
      </c>
      <c r="I1226" s="5">
        <f>VLOOKUP(B1226,[1]EXEL!$D$1:$N$65536,11,FALSE)</f>
        <v>1</v>
      </c>
      <c r="J1226" s="5">
        <f>VLOOKUP(B1226,[1]EXEL!$D$1:$P$65536,13,FALSE)</f>
        <v>1</v>
      </c>
      <c r="K1226" s="3" t="s">
        <v>18</v>
      </c>
      <c r="L1226" s="3" t="s">
        <v>10</v>
      </c>
      <c r="M1226" s="3" t="s">
        <v>246</v>
      </c>
      <c r="N1226" s="3" t="s">
        <v>2676</v>
      </c>
      <c r="O1226" s="3" t="s">
        <v>3390</v>
      </c>
      <c r="P1226" s="3" t="s">
        <v>2678</v>
      </c>
      <c r="Q1226" s="3" t="s">
        <v>1211</v>
      </c>
      <c r="R1226" s="3" t="s">
        <v>2679</v>
      </c>
      <c r="S1226" s="3" t="s">
        <v>3436</v>
      </c>
      <c r="T1226" s="3" t="s">
        <v>2288</v>
      </c>
      <c r="U1226" s="3" t="s">
        <v>9</v>
      </c>
      <c r="V1226" s="6" t="s">
        <v>3436</v>
      </c>
    </row>
    <row r="1227" spans="1:22" ht="15.95" customHeight="1" x14ac:dyDescent="0.25">
      <c r="A1227" s="3" t="s">
        <v>9</v>
      </c>
      <c r="B1227" s="3" t="s">
        <v>3497</v>
      </c>
      <c r="C1227" s="3" t="s">
        <v>3498</v>
      </c>
      <c r="D1227" s="3" t="s">
        <v>9</v>
      </c>
      <c r="E1227" s="8">
        <v>2711</v>
      </c>
      <c r="F1227" s="3" t="s">
        <v>3499</v>
      </c>
      <c r="G1227" s="4">
        <v>76</v>
      </c>
      <c r="H1227" s="4">
        <v>42</v>
      </c>
      <c r="I1227" s="5"/>
      <c r="J1227" s="5"/>
      <c r="K1227" s="3" t="s">
        <v>18</v>
      </c>
      <c r="L1227" s="3" t="s">
        <v>10</v>
      </c>
      <c r="M1227" s="3" t="s">
        <v>246</v>
      </c>
      <c r="N1227" s="3" t="s">
        <v>2676</v>
      </c>
      <c r="O1227" s="3" t="s">
        <v>3390</v>
      </c>
      <c r="P1227" s="3" t="s">
        <v>2678</v>
      </c>
      <c r="Q1227" s="3" t="s">
        <v>1211</v>
      </c>
      <c r="R1227" s="3" t="s">
        <v>2679</v>
      </c>
      <c r="S1227" s="3" t="s">
        <v>3436</v>
      </c>
      <c r="T1227" s="3" t="s">
        <v>2288</v>
      </c>
      <c r="U1227" s="3" t="s">
        <v>9</v>
      </c>
      <c r="V1227" s="6" t="s">
        <v>3436</v>
      </c>
    </row>
    <row r="1228" spans="1:22" ht="15.95" customHeight="1" x14ac:dyDescent="0.25">
      <c r="A1228" s="3" t="s">
        <v>9</v>
      </c>
      <c r="B1228" s="3" t="s">
        <v>3500</v>
      </c>
      <c r="C1228" s="3" t="s">
        <v>3501</v>
      </c>
      <c r="D1228" s="3" t="s">
        <v>9</v>
      </c>
      <c r="E1228" s="8">
        <v>2711</v>
      </c>
      <c r="F1228" s="3" t="s">
        <v>3502</v>
      </c>
      <c r="G1228" s="4">
        <v>76</v>
      </c>
      <c r="H1228" s="4">
        <v>42</v>
      </c>
      <c r="I1228" s="5"/>
      <c r="J1228" s="5"/>
      <c r="K1228" s="3" t="s">
        <v>18</v>
      </c>
      <c r="L1228" s="3" t="s">
        <v>10</v>
      </c>
      <c r="M1228" s="3" t="s">
        <v>246</v>
      </c>
      <c r="N1228" s="3" t="s">
        <v>2676</v>
      </c>
      <c r="O1228" s="3" t="s">
        <v>3390</v>
      </c>
      <c r="P1228" s="3" t="s">
        <v>2678</v>
      </c>
      <c r="Q1228" s="3" t="s">
        <v>1211</v>
      </c>
      <c r="R1228" s="3" t="s">
        <v>2679</v>
      </c>
      <c r="S1228" s="3" t="s">
        <v>3436</v>
      </c>
      <c r="T1228" s="3" t="s">
        <v>2288</v>
      </c>
      <c r="U1228" s="3" t="s">
        <v>9</v>
      </c>
      <c r="V1228" s="6" t="s">
        <v>3436</v>
      </c>
    </row>
    <row r="1229" spans="1:22" ht="15.95" customHeight="1" x14ac:dyDescent="0.25">
      <c r="A1229" s="3" t="s">
        <v>9</v>
      </c>
      <c r="B1229" s="3" t="s">
        <v>3503</v>
      </c>
      <c r="C1229" s="3" t="s">
        <v>3504</v>
      </c>
      <c r="D1229" s="3" t="s">
        <v>9</v>
      </c>
      <c r="E1229" s="8">
        <v>2711</v>
      </c>
      <c r="F1229" s="3" t="s">
        <v>3505</v>
      </c>
      <c r="G1229" s="4">
        <v>76</v>
      </c>
      <c r="H1229" s="4">
        <v>42</v>
      </c>
      <c r="I1229" s="5">
        <f>VLOOKUP(B1229,[1]EXEL!$D$1:$N$65536,11,FALSE)</f>
        <v>1</v>
      </c>
      <c r="J1229" s="5">
        <f>VLOOKUP(B1229,[1]EXEL!$D$1:$P$65536,13,FALSE)</f>
        <v>1</v>
      </c>
      <c r="K1229" s="3" t="s">
        <v>18</v>
      </c>
      <c r="L1229" s="3" t="s">
        <v>10</v>
      </c>
      <c r="M1229" s="3" t="s">
        <v>246</v>
      </c>
      <c r="N1229" s="3" t="s">
        <v>2676</v>
      </c>
      <c r="O1229" s="3" t="s">
        <v>3390</v>
      </c>
      <c r="P1229" s="3" t="s">
        <v>2678</v>
      </c>
      <c r="Q1229" s="3" t="s">
        <v>1211</v>
      </c>
      <c r="R1229" s="3" t="s">
        <v>2679</v>
      </c>
      <c r="S1229" s="3" t="s">
        <v>3436</v>
      </c>
      <c r="T1229" s="3" t="s">
        <v>2288</v>
      </c>
      <c r="U1229" s="3" t="s">
        <v>9</v>
      </c>
      <c r="V1229" s="6" t="s">
        <v>3436</v>
      </c>
    </row>
    <row r="1230" spans="1:22" ht="15.95" customHeight="1" x14ac:dyDescent="0.25">
      <c r="A1230" s="3" t="s">
        <v>9</v>
      </c>
      <c r="B1230" s="3" t="s">
        <v>3506</v>
      </c>
      <c r="C1230" s="3" t="s">
        <v>3507</v>
      </c>
      <c r="D1230" s="3" t="s">
        <v>9</v>
      </c>
      <c r="E1230" s="8">
        <v>2461</v>
      </c>
      <c r="F1230" s="3" t="s">
        <v>3508</v>
      </c>
      <c r="G1230" s="4">
        <v>76</v>
      </c>
      <c r="H1230" s="4">
        <v>42</v>
      </c>
      <c r="I1230" s="5"/>
      <c r="J1230" s="5"/>
      <c r="K1230" s="3" t="s">
        <v>18</v>
      </c>
      <c r="L1230" s="3" t="s">
        <v>10</v>
      </c>
      <c r="M1230" s="3" t="s">
        <v>246</v>
      </c>
      <c r="N1230" s="3" t="s">
        <v>2676</v>
      </c>
      <c r="O1230" s="3" t="s">
        <v>3390</v>
      </c>
      <c r="P1230" s="3" t="s">
        <v>2678</v>
      </c>
      <c r="Q1230" s="3" t="s">
        <v>1211</v>
      </c>
      <c r="R1230" s="3" t="s">
        <v>2679</v>
      </c>
      <c r="S1230" s="3" t="s">
        <v>3436</v>
      </c>
      <c r="T1230" s="3" t="s">
        <v>2288</v>
      </c>
      <c r="U1230" s="3" t="s">
        <v>9</v>
      </c>
      <c r="V1230" s="6" t="s">
        <v>3436</v>
      </c>
    </row>
    <row r="1231" spans="1:22" ht="15.95" customHeight="1" x14ac:dyDescent="0.25">
      <c r="A1231" s="3" t="s">
        <v>9</v>
      </c>
      <c r="B1231" s="3" t="s">
        <v>3509</v>
      </c>
      <c r="C1231" s="3" t="s">
        <v>3510</v>
      </c>
      <c r="D1231" s="3" t="s">
        <v>9</v>
      </c>
      <c r="E1231" s="8">
        <v>2461</v>
      </c>
      <c r="F1231" s="3" t="s">
        <v>3511</v>
      </c>
      <c r="G1231" s="4">
        <v>76</v>
      </c>
      <c r="H1231" s="4">
        <v>42</v>
      </c>
      <c r="I1231" s="5"/>
      <c r="J1231" s="5"/>
      <c r="K1231" s="3" t="s">
        <v>18</v>
      </c>
      <c r="L1231" s="3" t="s">
        <v>10</v>
      </c>
      <c r="M1231" s="3" t="s">
        <v>246</v>
      </c>
      <c r="N1231" s="3" t="s">
        <v>2676</v>
      </c>
      <c r="O1231" s="3" t="s">
        <v>3390</v>
      </c>
      <c r="P1231" s="3" t="s">
        <v>2678</v>
      </c>
      <c r="Q1231" s="3" t="s">
        <v>1211</v>
      </c>
      <c r="R1231" s="3" t="s">
        <v>2679</v>
      </c>
      <c r="S1231" s="3" t="s">
        <v>3436</v>
      </c>
      <c r="T1231" s="3" t="s">
        <v>2288</v>
      </c>
      <c r="U1231" s="3" t="s">
        <v>9</v>
      </c>
      <c r="V1231" s="6" t="s">
        <v>3436</v>
      </c>
    </row>
    <row r="1232" spans="1:22" ht="15.95" customHeight="1" x14ac:dyDescent="0.25">
      <c r="A1232" s="3" t="s">
        <v>9</v>
      </c>
      <c r="B1232" s="3" t="s">
        <v>3512</v>
      </c>
      <c r="C1232" s="3" t="s">
        <v>3513</v>
      </c>
      <c r="D1232" s="3" t="s">
        <v>9</v>
      </c>
      <c r="E1232" s="8">
        <v>2461</v>
      </c>
      <c r="F1232" s="3" t="s">
        <v>3514</v>
      </c>
      <c r="G1232" s="4">
        <v>76</v>
      </c>
      <c r="H1232" s="4">
        <v>42</v>
      </c>
      <c r="I1232" s="5"/>
      <c r="J1232" s="5"/>
      <c r="K1232" s="3" t="s">
        <v>18</v>
      </c>
      <c r="L1232" s="3" t="s">
        <v>10</v>
      </c>
      <c r="M1232" s="3" t="s">
        <v>246</v>
      </c>
      <c r="N1232" s="3" t="s">
        <v>2676</v>
      </c>
      <c r="O1232" s="3" t="s">
        <v>3390</v>
      </c>
      <c r="P1232" s="3" t="s">
        <v>2678</v>
      </c>
      <c r="Q1232" s="3" t="s">
        <v>1211</v>
      </c>
      <c r="R1232" s="3" t="s">
        <v>2679</v>
      </c>
      <c r="S1232" s="3" t="s">
        <v>3436</v>
      </c>
      <c r="T1232" s="3" t="s">
        <v>2288</v>
      </c>
      <c r="U1232" s="3" t="s">
        <v>9</v>
      </c>
      <c r="V1232" s="6" t="s">
        <v>3436</v>
      </c>
    </row>
    <row r="1233" spans="1:22" ht="15.95" customHeight="1" x14ac:dyDescent="0.25">
      <c r="A1233" s="3" t="s">
        <v>9</v>
      </c>
      <c r="B1233" s="3" t="s">
        <v>3515</v>
      </c>
      <c r="C1233" s="3" t="s">
        <v>3516</v>
      </c>
      <c r="D1233" s="3" t="s">
        <v>9</v>
      </c>
      <c r="E1233" s="8">
        <v>2461</v>
      </c>
      <c r="F1233" s="3" t="s">
        <v>3517</v>
      </c>
      <c r="G1233" s="4">
        <v>76</v>
      </c>
      <c r="H1233" s="4">
        <v>42</v>
      </c>
      <c r="I1233" s="5">
        <f>VLOOKUP(B1233,[1]EXEL!$D$1:$N$65536,11,FALSE)</f>
        <v>1</v>
      </c>
      <c r="J1233" s="5">
        <f>VLOOKUP(B1233,[1]EXEL!$D$1:$P$65536,13,FALSE)</f>
        <v>1</v>
      </c>
      <c r="K1233" s="3" t="s">
        <v>18</v>
      </c>
      <c r="L1233" s="3" t="s">
        <v>10</v>
      </c>
      <c r="M1233" s="3" t="s">
        <v>246</v>
      </c>
      <c r="N1233" s="3" t="s">
        <v>2676</v>
      </c>
      <c r="O1233" s="3" t="s">
        <v>3390</v>
      </c>
      <c r="P1233" s="3" t="s">
        <v>2678</v>
      </c>
      <c r="Q1233" s="3" t="s">
        <v>1211</v>
      </c>
      <c r="R1233" s="3" t="s">
        <v>2679</v>
      </c>
      <c r="S1233" s="3" t="s">
        <v>3436</v>
      </c>
      <c r="T1233" s="3" t="s">
        <v>2288</v>
      </c>
      <c r="U1233" s="3" t="s">
        <v>9</v>
      </c>
      <c r="V1233" s="6" t="s">
        <v>3436</v>
      </c>
    </row>
    <row r="1234" spans="1:22" ht="15.95" customHeight="1" x14ac:dyDescent="0.25">
      <c r="A1234" s="3" t="s">
        <v>9</v>
      </c>
      <c r="B1234" s="3" t="s">
        <v>3518</v>
      </c>
      <c r="C1234" s="3" t="s">
        <v>3519</v>
      </c>
      <c r="D1234" s="3" t="s">
        <v>9</v>
      </c>
      <c r="E1234" s="8">
        <v>2711</v>
      </c>
      <c r="F1234" s="3" t="s">
        <v>3520</v>
      </c>
      <c r="G1234" s="4">
        <v>76</v>
      </c>
      <c r="H1234" s="4">
        <v>42</v>
      </c>
      <c r="I1234" s="5"/>
      <c r="J1234" s="5"/>
      <c r="K1234" s="3" t="s">
        <v>18</v>
      </c>
      <c r="L1234" s="3" t="s">
        <v>10</v>
      </c>
      <c r="M1234" s="3" t="s">
        <v>246</v>
      </c>
      <c r="N1234" s="3" t="s">
        <v>2676</v>
      </c>
      <c r="O1234" s="3" t="s">
        <v>3390</v>
      </c>
      <c r="P1234" s="3" t="s">
        <v>2678</v>
      </c>
      <c r="Q1234" s="3" t="s">
        <v>1211</v>
      </c>
      <c r="R1234" s="3" t="s">
        <v>2679</v>
      </c>
      <c r="S1234" s="3" t="s">
        <v>3436</v>
      </c>
      <c r="T1234" s="3" t="s">
        <v>2288</v>
      </c>
      <c r="U1234" s="3" t="s">
        <v>9</v>
      </c>
      <c r="V1234" s="6" t="s">
        <v>3436</v>
      </c>
    </row>
    <row r="1235" spans="1:22" ht="15.95" customHeight="1" x14ac:dyDescent="0.25">
      <c r="A1235" s="3" t="s">
        <v>9</v>
      </c>
      <c r="B1235" s="3" t="s">
        <v>3521</v>
      </c>
      <c r="C1235" s="3" t="s">
        <v>3522</v>
      </c>
      <c r="D1235" s="3" t="s">
        <v>9</v>
      </c>
      <c r="E1235" s="8">
        <v>2711</v>
      </c>
      <c r="F1235" s="3" t="s">
        <v>3523</v>
      </c>
      <c r="G1235" s="4">
        <v>76</v>
      </c>
      <c r="H1235" s="4">
        <v>42</v>
      </c>
      <c r="I1235" s="5"/>
      <c r="J1235" s="5"/>
      <c r="K1235" s="3" t="s">
        <v>18</v>
      </c>
      <c r="L1235" s="3" t="s">
        <v>10</v>
      </c>
      <c r="M1235" s="3" t="s">
        <v>246</v>
      </c>
      <c r="N1235" s="3" t="s">
        <v>2676</v>
      </c>
      <c r="O1235" s="3" t="s">
        <v>3390</v>
      </c>
      <c r="P1235" s="3" t="s">
        <v>2678</v>
      </c>
      <c r="Q1235" s="3" t="s">
        <v>1211</v>
      </c>
      <c r="R1235" s="3" t="s">
        <v>2679</v>
      </c>
      <c r="S1235" s="3" t="s">
        <v>3436</v>
      </c>
      <c r="T1235" s="3" t="s">
        <v>2288</v>
      </c>
      <c r="U1235" s="3" t="s">
        <v>9</v>
      </c>
      <c r="V1235" s="6" t="s">
        <v>3436</v>
      </c>
    </row>
    <row r="1236" spans="1:22" ht="15.95" customHeight="1" x14ac:dyDescent="0.25">
      <c r="A1236" s="3" t="s">
        <v>9</v>
      </c>
      <c r="B1236" s="3" t="s">
        <v>3524</v>
      </c>
      <c r="C1236" s="3" t="s">
        <v>3525</v>
      </c>
      <c r="D1236" s="3" t="s">
        <v>9</v>
      </c>
      <c r="E1236" s="8">
        <v>2711</v>
      </c>
      <c r="F1236" s="3" t="s">
        <v>3526</v>
      </c>
      <c r="G1236" s="4">
        <v>76</v>
      </c>
      <c r="H1236" s="4">
        <v>42</v>
      </c>
      <c r="I1236" s="5"/>
      <c r="J1236" s="5"/>
      <c r="K1236" s="3" t="s">
        <v>18</v>
      </c>
      <c r="L1236" s="3" t="s">
        <v>10</v>
      </c>
      <c r="M1236" s="3" t="s">
        <v>246</v>
      </c>
      <c r="N1236" s="3" t="s">
        <v>2676</v>
      </c>
      <c r="O1236" s="3" t="s">
        <v>3390</v>
      </c>
      <c r="P1236" s="3" t="s">
        <v>2678</v>
      </c>
      <c r="Q1236" s="3" t="s">
        <v>1211</v>
      </c>
      <c r="R1236" s="3" t="s">
        <v>2679</v>
      </c>
      <c r="S1236" s="3" t="s">
        <v>3436</v>
      </c>
      <c r="T1236" s="3" t="s">
        <v>2288</v>
      </c>
      <c r="U1236" s="3" t="s">
        <v>9</v>
      </c>
      <c r="V1236" s="6" t="s">
        <v>3436</v>
      </c>
    </row>
    <row r="1237" spans="1:22" ht="15.95" customHeight="1" x14ac:dyDescent="0.25">
      <c r="A1237" s="3" t="s">
        <v>9</v>
      </c>
      <c r="B1237" s="3" t="s">
        <v>3527</v>
      </c>
      <c r="C1237" s="3" t="s">
        <v>3528</v>
      </c>
      <c r="D1237" s="3" t="s">
        <v>9</v>
      </c>
      <c r="E1237" s="8">
        <v>2711</v>
      </c>
      <c r="F1237" s="3" t="s">
        <v>3529</v>
      </c>
      <c r="G1237" s="4">
        <v>76</v>
      </c>
      <c r="H1237" s="4">
        <v>42</v>
      </c>
      <c r="I1237" s="5">
        <f>VLOOKUP(B1237,[1]EXEL!$D$1:$N$65536,11,FALSE)</f>
        <v>1</v>
      </c>
      <c r="J1237" s="5">
        <f>VLOOKUP(B1237,[1]EXEL!$D$1:$P$65536,13,FALSE)</f>
        <v>1</v>
      </c>
      <c r="K1237" s="3" t="s">
        <v>18</v>
      </c>
      <c r="L1237" s="3" t="s">
        <v>10</v>
      </c>
      <c r="M1237" s="3" t="s">
        <v>246</v>
      </c>
      <c r="N1237" s="3" t="s">
        <v>2676</v>
      </c>
      <c r="O1237" s="3" t="s">
        <v>3390</v>
      </c>
      <c r="P1237" s="3" t="s">
        <v>2678</v>
      </c>
      <c r="Q1237" s="3" t="s">
        <v>1211</v>
      </c>
      <c r="R1237" s="3" t="s">
        <v>2679</v>
      </c>
      <c r="S1237" s="3" t="s">
        <v>3436</v>
      </c>
      <c r="T1237" s="3" t="s">
        <v>2288</v>
      </c>
      <c r="U1237" s="3" t="s">
        <v>9</v>
      </c>
      <c r="V1237" s="6" t="s">
        <v>3436</v>
      </c>
    </row>
    <row r="1238" spans="1:22" ht="15.95" customHeight="1" x14ac:dyDescent="0.25">
      <c r="A1238" s="3" t="s">
        <v>9</v>
      </c>
      <c r="B1238" s="3" t="s">
        <v>3530</v>
      </c>
      <c r="C1238" s="3" t="s">
        <v>3531</v>
      </c>
      <c r="D1238" s="3" t="s">
        <v>9</v>
      </c>
      <c r="E1238" s="8">
        <v>2183</v>
      </c>
      <c r="F1238" s="3" t="s">
        <v>3532</v>
      </c>
      <c r="G1238" s="4">
        <v>76</v>
      </c>
      <c r="H1238" s="4">
        <v>42</v>
      </c>
      <c r="I1238" s="5">
        <f>VLOOKUP(B1238,[1]EXEL!$D$1:$N$65536,11,FALSE)</f>
        <v>1</v>
      </c>
      <c r="J1238" s="5">
        <f>VLOOKUP(B1238,[1]EXEL!$D$1:$P$65536,13,FALSE)</f>
        <v>1</v>
      </c>
      <c r="K1238" s="3" t="s">
        <v>18</v>
      </c>
      <c r="L1238" s="3" t="s">
        <v>10</v>
      </c>
      <c r="M1238" s="3" t="s">
        <v>246</v>
      </c>
      <c r="N1238" s="3" t="s">
        <v>2676</v>
      </c>
      <c r="O1238" s="3" t="s">
        <v>3390</v>
      </c>
      <c r="P1238" s="3" t="s">
        <v>2678</v>
      </c>
      <c r="Q1238" s="3" t="s">
        <v>1211</v>
      </c>
      <c r="R1238" s="3" t="s">
        <v>2679</v>
      </c>
      <c r="S1238" s="3" t="s">
        <v>3533</v>
      </c>
      <c r="T1238" s="3" t="s">
        <v>839</v>
      </c>
      <c r="U1238" s="3" t="s">
        <v>9</v>
      </c>
      <c r="V1238" s="6" t="s">
        <v>3533</v>
      </c>
    </row>
    <row r="1239" spans="1:22" ht="15.95" customHeight="1" x14ac:dyDescent="0.25">
      <c r="A1239" s="3" t="s">
        <v>9</v>
      </c>
      <c r="B1239" s="3" t="s">
        <v>3534</v>
      </c>
      <c r="C1239" s="3" t="s">
        <v>3535</v>
      </c>
      <c r="D1239" s="3" t="s">
        <v>9</v>
      </c>
      <c r="E1239" s="8">
        <v>2183</v>
      </c>
      <c r="F1239" s="3" t="s">
        <v>3536</v>
      </c>
      <c r="G1239" s="4">
        <v>76</v>
      </c>
      <c r="H1239" s="4">
        <v>42</v>
      </c>
      <c r="I1239" s="5"/>
      <c r="J1239" s="5"/>
      <c r="K1239" s="3" t="s">
        <v>18</v>
      </c>
      <c r="L1239" s="3" t="s">
        <v>10</v>
      </c>
      <c r="M1239" s="3" t="s">
        <v>246</v>
      </c>
      <c r="N1239" s="3" t="s">
        <v>2676</v>
      </c>
      <c r="O1239" s="3" t="s">
        <v>3390</v>
      </c>
      <c r="P1239" s="3" t="s">
        <v>2678</v>
      </c>
      <c r="Q1239" s="3" t="s">
        <v>1211</v>
      </c>
      <c r="R1239" s="3" t="s">
        <v>2679</v>
      </c>
      <c r="S1239" s="3" t="s">
        <v>3533</v>
      </c>
      <c r="T1239" s="3" t="s">
        <v>839</v>
      </c>
      <c r="U1239" s="3" t="s">
        <v>9</v>
      </c>
      <c r="V1239" s="6" t="s">
        <v>3533</v>
      </c>
    </row>
    <row r="1240" spans="1:22" ht="15.95" customHeight="1" x14ac:dyDescent="0.25">
      <c r="A1240" s="3" t="s">
        <v>9</v>
      </c>
      <c r="B1240" s="3" t="s">
        <v>3537</v>
      </c>
      <c r="C1240" s="3" t="s">
        <v>3538</v>
      </c>
      <c r="D1240" s="3" t="s">
        <v>9</v>
      </c>
      <c r="E1240" s="8">
        <v>2183</v>
      </c>
      <c r="F1240" s="3" t="s">
        <v>3539</v>
      </c>
      <c r="G1240" s="4">
        <v>76</v>
      </c>
      <c r="H1240" s="4">
        <v>42</v>
      </c>
      <c r="I1240" s="5"/>
      <c r="J1240" s="5"/>
      <c r="K1240" s="3" t="s">
        <v>18</v>
      </c>
      <c r="L1240" s="3" t="s">
        <v>10</v>
      </c>
      <c r="M1240" s="3" t="s">
        <v>246</v>
      </c>
      <c r="N1240" s="3" t="s">
        <v>2676</v>
      </c>
      <c r="O1240" s="3" t="s">
        <v>3390</v>
      </c>
      <c r="P1240" s="3" t="s">
        <v>2678</v>
      </c>
      <c r="Q1240" s="3" t="s">
        <v>1211</v>
      </c>
      <c r="R1240" s="3" t="s">
        <v>2679</v>
      </c>
      <c r="S1240" s="3" t="s">
        <v>3533</v>
      </c>
      <c r="T1240" s="3" t="s">
        <v>839</v>
      </c>
      <c r="U1240" s="3" t="s">
        <v>9</v>
      </c>
      <c r="V1240" s="6" t="s">
        <v>3533</v>
      </c>
    </row>
    <row r="1241" spans="1:22" ht="15.95" customHeight="1" x14ac:dyDescent="0.25">
      <c r="A1241" s="3" t="s">
        <v>9</v>
      </c>
      <c r="B1241" s="3" t="s">
        <v>3540</v>
      </c>
      <c r="C1241" s="3" t="s">
        <v>3541</v>
      </c>
      <c r="D1241" s="3" t="s">
        <v>9</v>
      </c>
      <c r="E1241" s="8">
        <v>2183</v>
      </c>
      <c r="F1241" s="3" t="s">
        <v>3542</v>
      </c>
      <c r="G1241" s="4">
        <v>76</v>
      </c>
      <c r="H1241" s="4">
        <v>42</v>
      </c>
      <c r="I1241" s="5">
        <f>VLOOKUP(B1241,[1]EXEL!$D$1:$N$65536,11,FALSE)</f>
        <v>1</v>
      </c>
      <c r="J1241" s="5">
        <f>VLOOKUP(B1241,[1]EXEL!$D$1:$P$65536,13,FALSE)</f>
        <v>1</v>
      </c>
      <c r="K1241" s="3" t="s">
        <v>18</v>
      </c>
      <c r="L1241" s="3" t="s">
        <v>10</v>
      </c>
      <c r="M1241" s="3" t="s">
        <v>246</v>
      </c>
      <c r="N1241" s="3" t="s">
        <v>2676</v>
      </c>
      <c r="O1241" s="3" t="s">
        <v>3390</v>
      </c>
      <c r="P1241" s="3" t="s">
        <v>2678</v>
      </c>
      <c r="Q1241" s="3" t="s">
        <v>1211</v>
      </c>
      <c r="R1241" s="3" t="s">
        <v>2679</v>
      </c>
      <c r="S1241" s="3" t="s">
        <v>3533</v>
      </c>
      <c r="T1241" s="3" t="s">
        <v>839</v>
      </c>
      <c r="U1241" s="3" t="s">
        <v>9</v>
      </c>
      <c r="V1241" s="6" t="s">
        <v>3533</v>
      </c>
    </row>
    <row r="1242" spans="1:22" ht="15.95" customHeight="1" x14ac:dyDescent="0.25">
      <c r="A1242" s="3" t="s">
        <v>9</v>
      </c>
      <c r="B1242" s="3" t="s">
        <v>3543</v>
      </c>
      <c r="C1242" s="3" t="s">
        <v>3544</v>
      </c>
      <c r="D1242" s="3" t="s">
        <v>9</v>
      </c>
      <c r="E1242" s="8">
        <v>2592</v>
      </c>
      <c r="F1242" s="3" t="s">
        <v>3545</v>
      </c>
      <c r="G1242" s="4">
        <v>76</v>
      </c>
      <c r="H1242" s="4">
        <v>42</v>
      </c>
      <c r="I1242" s="5">
        <f>VLOOKUP(B1242,[1]EXEL!$D$1:$N$65536,11,FALSE)</f>
        <v>1</v>
      </c>
      <c r="J1242" s="5">
        <f>VLOOKUP(B1242,[1]EXEL!$D$1:$P$65536,13,FALSE)</f>
        <v>1</v>
      </c>
      <c r="K1242" s="3" t="s">
        <v>18</v>
      </c>
      <c r="L1242" s="3" t="s">
        <v>10</v>
      </c>
      <c r="M1242" s="3" t="s">
        <v>246</v>
      </c>
      <c r="N1242" s="3" t="s">
        <v>2676</v>
      </c>
      <c r="O1242" s="3" t="s">
        <v>3390</v>
      </c>
      <c r="P1242" s="3" t="s">
        <v>2678</v>
      </c>
      <c r="Q1242" s="3" t="s">
        <v>1211</v>
      </c>
      <c r="R1242" s="3" t="s">
        <v>2679</v>
      </c>
      <c r="S1242" s="3" t="s">
        <v>3533</v>
      </c>
      <c r="T1242" s="3" t="s">
        <v>839</v>
      </c>
      <c r="U1242" s="3" t="s">
        <v>9</v>
      </c>
      <c r="V1242" s="6" t="s">
        <v>3533</v>
      </c>
    </row>
    <row r="1243" spans="1:22" ht="15.95" customHeight="1" x14ac:dyDescent="0.25">
      <c r="A1243" s="3" t="s">
        <v>9</v>
      </c>
      <c r="B1243" s="3" t="s">
        <v>3546</v>
      </c>
      <c r="C1243" s="3" t="s">
        <v>3547</v>
      </c>
      <c r="D1243" s="3" t="s">
        <v>9</v>
      </c>
      <c r="E1243" s="8">
        <v>2592</v>
      </c>
      <c r="F1243" s="3" t="s">
        <v>3548</v>
      </c>
      <c r="G1243" s="4">
        <v>76</v>
      </c>
      <c r="H1243" s="4">
        <v>42</v>
      </c>
      <c r="I1243" s="5">
        <f>VLOOKUP(B1243,[1]EXEL!$D$1:$N$65536,11,FALSE)</f>
        <v>1</v>
      </c>
      <c r="J1243" s="5">
        <f>VLOOKUP(B1243,[1]EXEL!$D$1:$P$65536,13,FALSE)</f>
        <v>1</v>
      </c>
      <c r="K1243" s="3" t="s">
        <v>18</v>
      </c>
      <c r="L1243" s="3" t="s">
        <v>10</v>
      </c>
      <c r="M1243" s="3" t="s">
        <v>246</v>
      </c>
      <c r="N1243" s="3" t="s">
        <v>2676</v>
      </c>
      <c r="O1243" s="3" t="s">
        <v>3390</v>
      </c>
      <c r="P1243" s="3" t="s">
        <v>2678</v>
      </c>
      <c r="Q1243" s="3" t="s">
        <v>1211</v>
      </c>
      <c r="R1243" s="3" t="s">
        <v>2679</v>
      </c>
      <c r="S1243" s="3" t="s">
        <v>3533</v>
      </c>
      <c r="T1243" s="3" t="s">
        <v>839</v>
      </c>
      <c r="U1243" s="3" t="s">
        <v>9</v>
      </c>
      <c r="V1243" s="6" t="s">
        <v>3533</v>
      </c>
    </row>
    <row r="1244" spans="1:22" ht="15.95" customHeight="1" x14ac:dyDescent="0.25">
      <c r="A1244" s="3" t="s">
        <v>9</v>
      </c>
      <c r="B1244" s="3" t="s">
        <v>3549</v>
      </c>
      <c r="C1244" s="3" t="s">
        <v>3550</v>
      </c>
      <c r="D1244" s="3" t="s">
        <v>9</v>
      </c>
      <c r="E1244" s="8">
        <v>2592</v>
      </c>
      <c r="F1244" s="3" t="s">
        <v>3551</v>
      </c>
      <c r="G1244" s="4">
        <v>76</v>
      </c>
      <c r="H1244" s="4">
        <v>42</v>
      </c>
      <c r="I1244" s="5">
        <f>VLOOKUP(B1244,[1]EXEL!$D$1:$N$65536,11,FALSE)</f>
        <v>1</v>
      </c>
      <c r="J1244" s="5">
        <f>VLOOKUP(B1244,[1]EXEL!$D$1:$P$65536,13,FALSE)</f>
        <v>1</v>
      </c>
      <c r="K1244" s="3" t="s">
        <v>18</v>
      </c>
      <c r="L1244" s="3" t="s">
        <v>10</v>
      </c>
      <c r="M1244" s="3" t="s">
        <v>246</v>
      </c>
      <c r="N1244" s="3" t="s">
        <v>2676</v>
      </c>
      <c r="O1244" s="3" t="s">
        <v>3390</v>
      </c>
      <c r="P1244" s="3" t="s">
        <v>2678</v>
      </c>
      <c r="Q1244" s="3" t="s">
        <v>1211</v>
      </c>
      <c r="R1244" s="3" t="s">
        <v>2679</v>
      </c>
      <c r="S1244" s="3" t="s">
        <v>3533</v>
      </c>
      <c r="T1244" s="3" t="s">
        <v>839</v>
      </c>
      <c r="U1244" s="3" t="s">
        <v>9</v>
      </c>
      <c r="V1244" s="6" t="s">
        <v>3533</v>
      </c>
    </row>
    <row r="1245" spans="1:22" ht="15.95" customHeight="1" x14ac:dyDescent="0.25">
      <c r="A1245" s="3" t="s">
        <v>9</v>
      </c>
      <c r="B1245" s="3" t="s">
        <v>3552</v>
      </c>
      <c r="C1245" s="3" t="s">
        <v>3553</v>
      </c>
      <c r="D1245" s="3" t="s">
        <v>9</v>
      </c>
      <c r="E1245" s="8">
        <v>2592</v>
      </c>
      <c r="F1245" s="3" t="s">
        <v>3554</v>
      </c>
      <c r="G1245" s="4">
        <v>76</v>
      </c>
      <c r="H1245" s="4">
        <v>42</v>
      </c>
      <c r="I1245" s="5">
        <f>VLOOKUP(B1245,[1]EXEL!$D$1:$N$65536,11,FALSE)</f>
        <v>1</v>
      </c>
      <c r="J1245" s="5">
        <f>VLOOKUP(B1245,[1]EXEL!$D$1:$P$65536,13,FALSE)</f>
        <v>1</v>
      </c>
      <c r="K1245" s="3" t="s">
        <v>18</v>
      </c>
      <c r="L1245" s="3" t="s">
        <v>10</v>
      </c>
      <c r="M1245" s="3" t="s">
        <v>246</v>
      </c>
      <c r="N1245" s="3" t="s">
        <v>2676</v>
      </c>
      <c r="O1245" s="3" t="s">
        <v>3390</v>
      </c>
      <c r="P1245" s="3" t="s">
        <v>2678</v>
      </c>
      <c r="Q1245" s="3" t="s">
        <v>1211</v>
      </c>
      <c r="R1245" s="3" t="s">
        <v>2679</v>
      </c>
      <c r="S1245" s="3" t="s">
        <v>3533</v>
      </c>
      <c r="T1245" s="3" t="s">
        <v>839</v>
      </c>
      <c r="U1245" s="3" t="s">
        <v>9</v>
      </c>
      <c r="V1245" s="6" t="s">
        <v>3533</v>
      </c>
    </row>
    <row r="1246" spans="1:22" ht="15.95" customHeight="1" x14ac:dyDescent="0.25">
      <c r="A1246" s="3" t="s">
        <v>9</v>
      </c>
      <c r="B1246" s="3" t="s">
        <v>3555</v>
      </c>
      <c r="C1246" s="3" t="s">
        <v>3556</v>
      </c>
      <c r="D1246" s="3" t="s">
        <v>9</v>
      </c>
      <c r="E1246" s="8">
        <v>2344</v>
      </c>
      <c r="F1246" s="3" t="s">
        <v>3557</v>
      </c>
      <c r="G1246" s="4">
        <v>76</v>
      </c>
      <c r="H1246" s="4">
        <v>42</v>
      </c>
      <c r="I1246" s="5">
        <f>VLOOKUP(B1246,[1]EXEL!$D$1:$N$65536,11,FALSE)</f>
        <v>1</v>
      </c>
      <c r="J1246" s="5">
        <f>VLOOKUP(B1246,[1]EXEL!$D$1:$P$65536,13,FALSE)</f>
        <v>1</v>
      </c>
      <c r="K1246" s="3" t="s">
        <v>18</v>
      </c>
      <c r="L1246" s="3" t="s">
        <v>10</v>
      </c>
      <c r="M1246" s="3" t="s">
        <v>246</v>
      </c>
      <c r="N1246" s="3" t="s">
        <v>2676</v>
      </c>
      <c r="O1246" s="3" t="s">
        <v>3390</v>
      </c>
      <c r="P1246" s="3" t="s">
        <v>2678</v>
      </c>
      <c r="Q1246" s="3" t="s">
        <v>1211</v>
      </c>
      <c r="R1246" s="3" t="s">
        <v>2679</v>
      </c>
      <c r="S1246" s="3" t="s">
        <v>3533</v>
      </c>
      <c r="T1246" s="3" t="s">
        <v>839</v>
      </c>
      <c r="U1246" s="3" t="s">
        <v>9</v>
      </c>
      <c r="V1246" s="6" t="s">
        <v>3533</v>
      </c>
    </row>
    <row r="1247" spans="1:22" ht="15.95" customHeight="1" x14ac:dyDescent="0.25">
      <c r="A1247" s="3" t="s">
        <v>9</v>
      </c>
      <c r="B1247" s="3" t="s">
        <v>3558</v>
      </c>
      <c r="C1247" s="3" t="s">
        <v>3559</v>
      </c>
      <c r="D1247" s="3" t="s">
        <v>9</v>
      </c>
      <c r="E1247" s="8">
        <v>2344</v>
      </c>
      <c r="F1247" s="3" t="s">
        <v>3560</v>
      </c>
      <c r="G1247" s="4">
        <v>76</v>
      </c>
      <c r="H1247" s="4">
        <v>42</v>
      </c>
      <c r="I1247" s="5"/>
      <c r="J1247" s="5"/>
      <c r="K1247" s="3" t="s">
        <v>18</v>
      </c>
      <c r="L1247" s="3" t="s">
        <v>10</v>
      </c>
      <c r="M1247" s="3" t="s">
        <v>246</v>
      </c>
      <c r="N1247" s="3" t="s">
        <v>2676</v>
      </c>
      <c r="O1247" s="3" t="s">
        <v>3390</v>
      </c>
      <c r="P1247" s="3" t="s">
        <v>2678</v>
      </c>
      <c r="Q1247" s="3" t="s">
        <v>1211</v>
      </c>
      <c r="R1247" s="3" t="s">
        <v>2679</v>
      </c>
      <c r="S1247" s="3" t="s">
        <v>3533</v>
      </c>
      <c r="T1247" s="3" t="s">
        <v>839</v>
      </c>
      <c r="U1247" s="3" t="s">
        <v>9</v>
      </c>
      <c r="V1247" s="6" t="s">
        <v>3533</v>
      </c>
    </row>
    <row r="1248" spans="1:22" ht="15.95" customHeight="1" x14ac:dyDescent="0.25">
      <c r="A1248" s="3" t="s">
        <v>9</v>
      </c>
      <c r="B1248" s="3" t="s">
        <v>3561</v>
      </c>
      <c r="C1248" s="3" t="s">
        <v>3562</v>
      </c>
      <c r="D1248" s="3" t="s">
        <v>9</v>
      </c>
      <c r="E1248" s="8">
        <v>2344</v>
      </c>
      <c r="F1248" s="3" t="s">
        <v>3563</v>
      </c>
      <c r="G1248" s="4">
        <v>76</v>
      </c>
      <c r="H1248" s="4">
        <v>42</v>
      </c>
      <c r="I1248" s="5">
        <f>VLOOKUP(B1248,[1]EXEL!$D$1:$N$65536,11,FALSE)</f>
        <v>1</v>
      </c>
      <c r="J1248" s="5">
        <f>VLOOKUP(B1248,[1]EXEL!$D$1:$P$65536,13,FALSE)</f>
        <v>1</v>
      </c>
      <c r="K1248" s="3" t="s">
        <v>18</v>
      </c>
      <c r="L1248" s="3" t="s">
        <v>10</v>
      </c>
      <c r="M1248" s="3" t="s">
        <v>246</v>
      </c>
      <c r="N1248" s="3" t="s">
        <v>2676</v>
      </c>
      <c r="O1248" s="3" t="s">
        <v>3390</v>
      </c>
      <c r="P1248" s="3" t="s">
        <v>2678</v>
      </c>
      <c r="Q1248" s="3" t="s">
        <v>1211</v>
      </c>
      <c r="R1248" s="3" t="s">
        <v>2679</v>
      </c>
      <c r="S1248" s="3" t="s">
        <v>3533</v>
      </c>
      <c r="T1248" s="3" t="s">
        <v>839</v>
      </c>
      <c r="U1248" s="3" t="s">
        <v>9</v>
      </c>
      <c r="V1248" s="6" t="s">
        <v>3533</v>
      </c>
    </row>
    <row r="1249" spans="1:22" ht="15.95" customHeight="1" x14ac:dyDescent="0.25">
      <c r="A1249" s="3" t="s">
        <v>9</v>
      </c>
      <c r="B1249" s="3" t="s">
        <v>3564</v>
      </c>
      <c r="C1249" s="3" t="s">
        <v>3565</v>
      </c>
      <c r="D1249" s="3" t="s">
        <v>9</v>
      </c>
      <c r="E1249" s="8">
        <v>2344</v>
      </c>
      <c r="F1249" s="3" t="s">
        <v>3566</v>
      </c>
      <c r="G1249" s="4">
        <v>76</v>
      </c>
      <c r="H1249" s="4">
        <v>42</v>
      </c>
      <c r="I1249" s="5">
        <f>VLOOKUP(B1249,[1]EXEL!$D$1:$N$65536,11,FALSE)</f>
        <v>1</v>
      </c>
      <c r="J1249" s="5">
        <f>VLOOKUP(B1249,[1]EXEL!$D$1:$P$65536,13,FALSE)</f>
        <v>1</v>
      </c>
      <c r="K1249" s="3" t="s">
        <v>18</v>
      </c>
      <c r="L1249" s="3" t="s">
        <v>10</v>
      </c>
      <c r="M1249" s="3" t="s">
        <v>246</v>
      </c>
      <c r="N1249" s="3" t="s">
        <v>2676</v>
      </c>
      <c r="O1249" s="3" t="s">
        <v>3390</v>
      </c>
      <c r="P1249" s="3" t="s">
        <v>2678</v>
      </c>
      <c r="Q1249" s="3" t="s">
        <v>1211</v>
      </c>
      <c r="R1249" s="3" t="s">
        <v>2679</v>
      </c>
      <c r="S1249" s="3" t="s">
        <v>3533</v>
      </c>
      <c r="T1249" s="3" t="s">
        <v>839</v>
      </c>
      <c r="U1249" s="3" t="s">
        <v>9</v>
      </c>
      <c r="V1249" s="6" t="s">
        <v>3533</v>
      </c>
    </row>
    <row r="1250" spans="1:22" ht="15.95" customHeight="1" x14ac:dyDescent="0.25">
      <c r="A1250" s="3" t="s">
        <v>9</v>
      </c>
      <c r="B1250" s="3" t="s">
        <v>3567</v>
      </c>
      <c r="C1250" s="3" t="s">
        <v>3568</v>
      </c>
      <c r="D1250" s="3" t="s">
        <v>9</v>
      </c>
      <c r="E1250" s="8">
        <v>2592</v>
      </c>
      <c r="F1250" s="3" t="s">
        <v>3569</v>
      </c>
      <c r="G1250" s="4">
        <v>76</v>
      </c>
      <c r="H1250" s="4">
        <v>42</v>
      </c>
      <c r="I1250" s="5"/>
      <c r="J1250" s="5"/>
      <c r="K1250" s="3" t="s">
        <v>18</v>
      </c>
      <c r="L1250" s="3" t="s">
        <v>10</v>
      </c>
      <c r="M1250" s="3" t="s">
        <v>246</v>
      </c>
      <c r="N1250" s="3" t="s">
        <v>2676</v>
      </c>
      <c r="O1250" s="3" t="s">
        <v>3390</v>
      </c>
      <c r="P1250" s="3" t="s">
        <v>2678</v>
      </c>
      <c r="Q1250" s="3" t="s">
        <v>1211</v>
      </c>
      <c r="R1250" s="3" t="s">
        <v>2679</v>
      </c>
      <c r="S1250" s="3" t="s">
        <v>3533</v>
      </c>
      <c r="T1250" s="3" t="s">
        <v>839</v>
      </c>
      <c r="U1250" s="3" t="s">
        <v>9</v>
      </c>
      <c r="V1250" s="6" t="s">
        <v>3533</v>
      </c>
    </row>
    <row r="1251" spans="1:22" ht="15.95" customHeight="1" x14ac:dyDescent="0.25">
      <c r="A1251" s="3" t="s">
        <v>9</v>
      </c>
      <c r="B1251" s="3" t="s">
        <v>3570</v>
      </c>
      <c r="C1251" s="3" t="s">
        <v>3571</v>
      </c>
      <c r="D1251" s="3" t="s">
        <v>9</v>
      </c>
      <c r="E1251" s="8">
        <v>2592</v>
      </c>
      <c r="F1251" s="3" t="s">
        <v>3572</v>
      </c>
      <c r="G1251" s="4">
        <v>76</v>
      </c>
      <c r="H1251" s="4">
        <v>42</v>
      </c>
      <c r="I1251" s="5"/>
      <c r="J1251" s="5"/>
      <c r="K1251" s="3" t="s">
        <v>18</v>
      </c>
      <c r="L1251" s="3" t="s">
        <v>10</v>
      </c>
      <c r="M1251" s="3" t="s">
        <v>246</v>
      </c>
      <c r="N1251" s="3" t="s">
        <v>2676</v>
      </c>
      <c r="O1251" s="3" t="s">
        <v>3390</v>
      </c>
      <c r="P1251" s="3" t="s">
        <v>2678</v>
      </c>
      <c r="Q1251" s="3" t="s">
        <v>1211</v>
      </c>
      <c r="R1251" s="3" t="s">
        <v>2679</v>
      </c>
      <c r="S1251" s="3" t="s">
        <v>3533</v>
      </c>
      <c r="T1251" s="3" t="s">
        <v>839</v>
      </c>
      <c r="U1251" s="3" t="s">
        <v>9</v>
      </c>
      <c r="V1251" s="6" t="s">
        <v>3533</v>
      </c>
    </row>
    <row r="1252" spans="1:22" ht="15.95" customHeight="1" x14ac:dyDescent="0.25">
      <c r="A1252" s="3" t="s">
        <v>9</v>
      </c>
      <c r="B1252" s="3" t="s">
        <v>3573</v>
      </c>
      <c r="C1252" s="3" t="s">
        <v>3574</v>
      </c>
      <c r="D1252" s="3" t="s">
        <v>9</v>
      </c>
      <c r="E1252" s="8">
        <v>2592</v>
      </c>
      <c r="F1252" s="3" t="s">
        <v>3575</v>
      </c>
      <c r="G1252" s="4">
        <v>76</v>
      </c>
      <c r="H1252" s="4">
        <v>42</v>
      </c>
      <c r="I1252" s="5">
        <f>VLOOKUP(B1252,[1]EXEL!$D$1:$N$65536,11,FALSE)</f>
        <v>1</v>
      </c>
      <c r="J1252" s="5">
        <f>VLOOKUP(B1252,[1]EXEL!$D$1:$P$65536,13,FALSE)</f>
        <v>1</v>
      </c>
      <c r="K1252" s="3" t="s">
        <v>18</v>
      </c>
      <c r="L1252" s="3" t="s">
        <v>10</v>
      </c>
      <c r="M1252" s="3" t="s">
        <v>246</v>
      </c>
      <c r="N1252" s="3" t="s">
        <v>2676</v>
      </c>
      <c r="O1252" s="3" t="s">
        <v>3390</v>
      </c>
      <c r="P1252" s="3" t="s">
        <v>2678</v>
      </c>
      <c r="Q1252" s="3" t="s">
        <v>1211</v>
      </c>
      <c r="R1252" s="3" t="s">
        <v>2679</v>
      </c>
      <c r="S1252" s="3" t="s">
        <v>3533</v>
      </c>
      <c r="T1252" s="3" t="s">
        <v>839</v>
      </c>
      <c r="U1252" s="3" t="s">
        <v>9</v>
      </c>
      <c r="V1252" s="6" t="s">
        <v>3533</v>
      </c>
    </row>
    <row r="1253" spans="1:22" ht="15.95" customHeight="1" x14ac:dyDescent="0.25">
      <c r="A1253" s="3" t="s">
        <v>9</v>
      </c>
      <c r="B1253" s="3" t="s">
        <v>3576</v>
      </c>
      <c r="C1253" s="3" t="s">
        <v>3577</v>
      </c>
      <c r="D1253" s="3" t="s">
        <v>9</v>
      </c>
      <c r="E1253" s="8">
        <v>2592</v>
      </c>
      <c r="F1253" s="3" t="s">
        <v>3578</v>
      </c>
      <c r="G1253" s="4">
        <v>76</v>
      </c>
      <c r="H1253" s="4">
        <v>42</v>
      </c>
      <c r="I1253" s="5">
        <f>VLOOKUP(B1253,[1]EXEL!$D$1:$N$65536,11,FALSE)</f>
        <v>1</v>
      </c>
      <c r="J1253" s="5">
        <f>VLOOKUP(B1253,[1]EXEL!$D$1:$P$65536,13,FALSE)</f>
        <v>1</v>
      </c>
      <c r="K1253" s="3" t="s">
        <v>18</v>
      </c>
      <c r="L1253" s="3" t="s">
        <v>10</v>
      </c>
      <c r="M1253" s="3" t="s">
        <v>246</v>
      </c>
      <c r="N1253" s="3" t="s">
        <v>2676</v>
      </c>
      <c r="O1253" s="3" t="s">
        <v>3390</v>
      </c>
      <c r="P1253" s="3" t="s">
        <v>2678</v>
      </c>
      <c r="Q1253" s="3" t="s">
        <v>1211</v>
      </c>
      <c r="R1253" s="3" t="s">
        <v>2679</v>
      </c>
      <c r="S1253" s="3" t="s">
        <v>3533</v>
      </c>
      <c r="T1253" s="3" t="s">
        <v>839</v>
      </c>
      <c r="U1253" s="3" t="s">
        <v>9</v>
      </c>
      <c r="V1253" s="6" t="s">
        <v>3533</v>
      </c>
    </row>
    <row r="1254" spans="1:22" ht="15.95" customHeight="1" x14ac:dyDescent="0.25">
      <c r="A1254" s="3" t="s">
        <v>9</v>
      </c>
      <c r="B1254" s="3" t="s">
        <v>3579</v>
      </c>
      <c r="C1254" s="3" t="s">
        <v>3580</v>
      </c>
      <c r="D1254" s="3" t="s">
        <v>9</v>
      </c>
      <c r="E1254" s="8">
        <v>2293</v>
      </c>
      <c r="F1254" s="3" t="s">
        <v>3581</v>
      </c>
      <c r="G1254" s="4">
        <v>76</v>
      </c>
      <c r="H1254" s="4">
        <v>42</v>
      </c>
      <c r="I1254" s="5"/>
      <c r="J1254" s="5"/>
      <c r="K1254" s="3" t="s">
        <v>18</v>
      </c>
      <c r="L1254" s="3" t="s">
        <v>10</v>
      </c>
      <c r="M1254" s="3" t="s">
        <v>246</v>
      </c>
      <c r="N1254" s="3" t="s">
        <v>2676</v>
      </c>
      <c r="O1254" s="3" t="s">
        <v>3390</v>
      </c>
      <c r="P1254" s="3" t="s">
        <v>2678</v>
      </c>
      <c r="Q1254" s="3" t="s">
        <v>1211</v>
      </c>
      <c r="R1254" s="3" t="s">
        <v>2679</v>
      </c>
      <c r="S1254" s="3" t="s">
        <v>3533</v>
      </c>
      <c r="T1254" s="3" t="s">
        <v>2288</v>
      </c>
      <c r="U1254" s="3" t="s">
        <v>9</v>
      </c>
      <c r="V1254" s="6" t="s">
        <v>3533</v>
      </c>
    </row>
    <row r="1255" spans="1:22" ht="15.95" customHeight="1" x14ac:dyDescent="0.25">
      <c r="A1255" s="3" t="s">
        <v>9</v>
      </c>
      <c r="B1255" s="3" t="s">
        <v>3582</v>
      </c>
      <c r="C1255" s="3" t="s">
        <v>3583</v>
      </c>
      <c r="D1255" s="3" t="s">
        <v>9</v>
      </c>
      <c r="E1255" s="8">
        <v>2293</v>
      </c>
      <c r="F1255" s="3" t="s">
        <v>3584</v>
      </c>
      <c r="G1255" s="4">
        <v>76</v>
      </c>
      <c r="H1255" s="4">
        <v>42</v>
      </c>
      <c r="I1255" s="5"/>
      <c r="J1255" s="5"/>
      <c r="K1255" s="3" t="s">
        <v>18</v>
      </c>
      <c r="L1255" s="3" t="s">
        <v>10</v>
      </c>
      <c r="M1255" s="3" t="s">
        <v>246</v>
      </c>
      <c r="N1255" s="3" t="s">
        <v>2676</v>
      </c>
      <c r="O1255" s="3" t="s">
        <v>3390</v>
      </c>
      <c r="P1255" s="3" t="s">
        <v>2678</v>
      </c>
      <c r="Q1255" s="3" t="s">
        <v>1211</v>
      </c>
      <c r="R1255" s="3" t="s">
        <v>2679</v>
      </c>
      <c r="S1255" s="3" t="s">
        <v>3533</v>
      </c>
      <c r="T1255" s="3" t="s">
        <v>2288</v>
      </c>
      <c r="U1255" s="3" t="s">
        <v>9</v>
      </c>
      <c r="V1255" s="6" t="s">
        <v>3533</v>
      </c>
    </row>
    <row r="1256" spans="1:22" ht="15.95" customHeight="1" x14ac:dyDescent="0.25">
      <c r="A1256" s="3" t="s">
        <v>9</v>
      </c>
      <c r="B1256" s="3" t="s">
        <v>3585</v>
      </c>
      <c r="C1256" s="3" t="s">
        <v>3586</v>
      </c>
      <c r="D1256" s="3" t="s">
        <v>9</v>
      </c>
      <c r="E1256" s="8">
        <v>2293</v>
      </c>
      <c r="F1256" s="3" t="s">
        <v>3587</v>
      </c>
      <c r="G1256" s="4">
        <v>76</v>
      </c>
      <c r="H1256" s="4">
        <v>42</v>
      </c>
      <c r="I1256" s="5"/>
      <c r="J1256" s="5"/>
      <c r="K1256" s="3" t="s">
        <v>18</v>
      </c>
      <c r="L1256" s="3" t="s">
        <v>10</v>
      </c>
      <c r="M1256" s="3" t="s">
        <v>246</v>
      </c>
      <c r="N1256" s="3" t="s">
        <v>2676</v>
      </c>
      <c r="O1256" s="3" t="s">
        <v>3390</v>
      </c>
      <c r="P1256" s="3" t="s">
        <v>2678</v>
      </c>
      <c r="Q1256" s="3" t="s">
        <v>1211</v>
      </c>
      <c r="R1256" s="3" t="s">
        <v>2679</v>
      </c>
      <c r="S1256" s="3" t="s">
        <v>3533</v>
      </c>
      <c r="T1256" s="3" t="s">
        <v>2288</v>
      </c>
      <c r="U1256" s="3" t="s">
        <v>9</v>
      </c>
      <c r="V1256" s="6" t="s">
        <v>3533</v>
      </c>
    </row>
    <row r="1257" spans="1:22" ht="15.95" customHeight="1" x14ac:dyDescent="0.25">
      <c r="A1257" s="3" t="s">
        <v>9</v>
      </c>
      <c r="B1257" s="3" t="s">
        <v>3588</v>
      </c>
      <c r="C1257" s="3" t="s">
        <v>3589</v>
      </c>
      <c r="D1257" s="3" t="s">
        <v>9</v>
      </c>
      <c r="E1257" s="8">
        <v>2293</v>
      </c>
      <c r="F1257" s="3" t="s">
        <v>3590</v>
      </c>
      <c r="G1257" s="4">
        <v>76</v>
      </c>
      <c r="H1257" s="4">
        <v>42</v>
      </c>
      <c r="I1257" s="5">
        <f>VLOOKUP(B1257,[1]EXEL!$D$1:$N$65536,11,FALSE)</f>
        <v>1</v>
      </c>
      <c r="J1257" s="5">
        <f>VLOOKUP(B1257,[1]EXEL!$D$1:$P$65536,13,FALSE)</f>
        <v>1</v>
      </c>
      <c r="K1257" s="3" t="s">
        <v>18</v>
      </c>
      <c r="L1257" s="3" t="s">
        <v>10</v>
      </c>
      <c r="M1257" s="3" t="s">
        <v>246</v>
      </c>
      <c r="N1257" s="3" t="s">
        <v>2676</v>
      </c>
      <c r="O1257" s="3" t="s">
        <v>3390</v>
      </c>
      <c r="P1257" s="3" t="s">
        <v>2678</v>
      </c>
      <c r="Q1257" s="3" t="s">
        <v>1211</v>
      </c>
      <c r="R1257" s="3" t="s">
        <v>2679</v>
      </c>
      <c r="S1257" s="3" t="s">
        <v>3533</v>
      </c>
      <c r="T1257" s="3" t="s">
        <v>2288</v>
      </c>
      <c r="U1257" s="3" t="s">
        <v>9</v>
      </c>
      <c r="V1257" s="6" t="s">
        <v>3533</v>
      </c>
    </row>
    <row r="1258" spans="1:22" ht="15.95" customHeight="1" x14ac:dyDescent="0.25">
      <c r="A1258" s="3" t="s">
        <v>9</v>
      </c>
      <c r="B1258" s="3" t="s">
        <v>3591</v>
      </c>
      <c r="C1258" s="3" t="s">
        <v>3592</v>
      </c>
      <c r="D1258" s="3" t="s">
        <v>9</v>
      </c>
      <c r="E1258" s="8">
        <v>2711</v>
      </c>
      <c r="F1258" s="3" t="s">
        <v>3593</v>
      </c>
      <c r="G1258" s="4">
        <v>76</v>
      </c>
      <c r="H1258" s="4">
        <v>42</v>
      </c>
      <c r="I1258" s="5">
        <f>VLOOKUP(B1258,[1]EXEL!$D$1:$N$65536,11,FALSE)</f>
        <v>1</v>
      </c>
      <c r="J1258" s="5">
        <f>VLOOKUP(B1258,[1]EXEL!$D$1:$P$65536,13,FALSE)</f>
        <v>1</v>
      </c>
      <c r="K1258" s="3" t="s">
        <v>18</v>
      </c>
      <c r="L1258" s="3" t="s">
        <v>10</v>
      </c>
      <c r="M1258" s="3" t="s">
        <v>246</v>
      </c>
      <c r="N1258" s="3" t="s">
        <v>2676</v>
      </c>
      <c r="O1258" s="3" t="s">
        <v>3390</v>
      </c>
      <c r="P1258" s="3" t="s">
        <v>2678</v>
      </c>
      <c r="Q1258" s="3" t="s">
        <v>1211</v>
      </c>
      <c r="R1258" s="3" t="s">
        <v>2679</v>
      </c>
      <c r="S1258" s="3" t="s">
        <v>3533</v>
      </c>
      <c r="T1258" s="3" t="s">
        <v>2288</v>
      </c>
      <c r="U1258" s="3" t="s">
        <v>9</v>
      </c>
      <c r="V1258" s="6" t="s">
        <v>3533</v>
      </c>
    </row>
    <row r="1259" spans="1:22" ht="15.95" customHeight="1" x14ac:dyDescent="0.25">
      <c r="A1259" s="3" t="s">
        <v>9</v>
      </c>
      <c r="B1259" s="3" t="s">
        <v>3594</v>
      </c>
      <c r="C1259" s="3" t="s">
        <v>3595</v>
      </c>
      <c r="D1259" s="3" t="s">
        <v>9</v>
      </c>
      <c r="E1259" s="8">
        <v>2711</v>
      </c>
      <c r="F1259" s="3" t="s">
        <v>3596</v>
      </c>
      <c r="G1259" s="4">
        <v>76</v>
      </c>
      <c r="H1259" s="4">
        <v>42</v>
      </c>
      <c r="I1259" s="5"/>
      <c r="J1259" s="5"/>
      <c r="K1259" s="3" t="s">
        <v>18</v>
      </c>
      <c r="L1259" s="3" t="s">
        <v>10</v>
      </c>
      <c r="M1259" s="3" t="s">
        <v>246</v>
      </c>
      <c r="N1259" s="3" t="s">
        <v>2676</v>
      </c>
      <c r="O1259" s="3" t="s">
        <v>3390</v>
      </c>
      <c r="P1259" s="3" t="s">
        <v>2678</v>
      </c>
      <c r="Q1259" s="3" t="s">
        <v>1211</v>
      </c>
      <c r="R1259" s="3" t="s">
        <v>2679</v>
      </c>
      <c r="S1259" s="3" t="s">
        <v>3533</v>
      </c>
      <c r="T1259" s="3" t="s">
        <v>2288</v>
      </c>
      <c r="U1259" s="3" t="s">
        <v>9</v>
      </c>
      <c r="V1259" s="6" t="s">
        <v>3533</v>
      </c>
    </row>
    <row r="1260" spans="1:22" ht="15.95" customHeight="1" x14ac:dyDescent="0.25">
      <c r="A1260" s="3" t="s">
        <v>9</v>
      </c>
      <c r="B1260" s="3" t="s">
        <v>3597</v>
      </c>
      <c r="C1260" s="3" t="s">
        <v>3598</v>
      </c>
      <c r="D1260" s="3" t="s">
        <v>9</v>
      </c>
      <c r="E1260" s="8">
        <v>2711</v>
      </c>
      <c r="F1260" s="3" t="s">
        <v>3599</v>
      </c>
      <c r="G1260" s="4">
        <v>76</v>
      </c>
      <c r="H1260" s="4">
        <v>42</v>
      </c>
      <c r="I1260" s="5"/>
      <c r="J1260" s="5"/>
      <c r="K1260" s="3" t="s">
        <v>18</v>
      </c>
      <c r="L1260" s="3" t="s">
        <v>10</v>
      </c>
      <c r="M1260" s="3" t="s">
        <v>246</v>
      </c>
      <c r="N1260" s="3" t="s">
        <v>2676</v>
      </c>
      <c r="O1260" s="3" t="s">
        <v>3390</v>
      </c>
      <c r="P1260" s="3" t="s">
        <v>2678</v>
      </c>
      <c r="Q1260" s="3" t="s">
        <v>1211</v>
      </c>
      <c r="R1260" s="3" t="s">
        <v>2679</v>
      </c>
      <c r="S1260" s="3" t="s">
        <v>3533</v>
      </c>
      <c r="T1260" s="3" t="s">
        <v>2288</v>
      </c>
      <c r="U1260" s="3" t="s">
        <v>9</v>
      </c>
      <c r="V1260" s="6" t="s">
        <v>3533</v>
      </c>
    </row>
    <row r="1261" spans="1:22" ht="15.95" customHeight="1" x14ac:dyDescent="0.25">
      <c r="A1261" s="3" t="s">
        <v>9</v>
      </c>
      <c r="B1261" s="3" t="s">
        <v>3600</v>
      </c>
      <c r="C1261" s="3" t="s">
        <v>3601</v>
      </c>
      <c r="D1261" s="3" t="s">
        <v>9</v>
      </c>
      <c r="E1261" s="8">
        <v>2711</v>
      </c>
      <c r="F1261" s="3" t="s">
        <v>3602</v>
      </c>
      <c r="G1261" s="4">
        <v>76</v>
      </c>
      <c r="H1261" s="4">
        <v>42</v>
      </c>
      <c r="I1261" s="5">
        <f>VLOOKUP(B1261,[1]EXEL!$D$1:$N$65536,11,FALSE)</f>
        <v>1</v>
      </c>
      <c r="J1261" s="5">
        <f>VLOOKUP(B1261,[1]EXEL!$D$1:$P$65536,13,FALSE)</f>
        <v>1</v>
      </c>
      <c r="K1261" s="3" t="s">
        <v>18</v>
      </c>
      <c r="L1261" s="3" t="s">
        <v>10</v>
      </c>
      <c r="M1261" s="3" t="s">
        <v>246</v>
      </c>
      <c r="N1261" s="3" t="s">
        <v>2676</v>
      </c>
      <c r="O1261" s="3" t="s">
        <v>3390</v>
      </c>
      <c r="P1261" s="3" t="s">
        <v>2678</v>
      </c>
      <c r="Q1261" s="3" t="s">
        <v>1211</v>
      </c>
      <c r="R1261" s="3" t="s">
        <v>2679</v>
      </c>
      <c r="S1261" s="3" t="s">
        <v>3533</v>
      </c>
      <c r="T1261" s="3" t="s">
        <v>2288</v>
      </c>
      <c r="U1261" s="3" t="s">
        <v>9</v>
      </c>
      <c r="V1261" s="6" t="s">
        <v>3533</v>
      </c>
    </row>
    <row r="1262" spans="1:22" ht="15.95" customHeight="1" x14ac:dyDescent="0.25">
      <c r="A1262" s="3" t="s">
        <v>9</v>
      </c>
      <c r="B1262" s="3" t="s">
        <v>3603</v>
      </c>
      <c r="C1262" s="3" t="s">
        <v>3604</v>
      </c>
      <c r="D1262" s="3" t="s">
        <v>9</v>
      </c>
      <c r="E1262" s="8">
        <v>2461</v>
      </c>
      <c r="F1262" s="3" t="s">
        <v>3605</v>
      </c>
      <c r="G1262" s="4">
        <v>76</v>
      </c>
      <c r="H1262" s="4">
        <v>42</v>
      </c>
      <c r="I1262" s="5"/>
      <c r="J1262" s="5"/>
      <c r="K1262" s="3" t="s">
        <v>18</v>
      </c>
      <c r="L1262" s="3" t="s">
        <v>10</v>
      </c>
      <c r="M1262" s="3" t="s">
        <v>246</v>
      </c>
      <c r="N1262" s="3" t="s">
        <v>2676</v>
      </c>
      <c r="O1262" s="3" t="s">
        <v>3390</v>
      </c>
      <c r="P1262" s="3" t="s">
        <v>2678</v>
      </c>
      <c r="Q1262" s="3" t="s">
        <v>1211</v>
      </c>
      <c r="R1262" s="3" t="s">
        <v>2679</v>
      </c>
      <c r="S1262" s="3" t="s">
        <v>3533</v>
      </c>
      <c r="T1262" s="3" t="s">
        <v>2288</v>
      </c>
      <c r="U1262" s="3" t="s">
        <v>9</v>
      </c>
      <c r="V1262" s="6" t="s">
        <v>3533</v>
      </c>
    </row>
    <row r="1263" spans="1:22" ht="15.95" customHeight="1" x14ac:dyDescent="0.25">
      <c r="A1263" s="3" t="s">
        <v>9</v>
      </c>
      <c r="B1263" s="3" t="s">
        <v>3606</v>
      </c>
      <c r="C1263" s="3" t="s">
        <v>3607</v>
      </c>
      <c r="D1263" s="3" t="s">
        <v>9</v>
      </c>
      <c r="E1263" s="8">
        <v>2461</v>
      </c>
      <c r="F1263" s="3" t="s">
        <v>3608</v>
      </c>
      <c r="G1263" s="4">
        <v>76</v>
      </c>
      <c r="H1263" s="4">
        <v>42</v>
      </c>
      <c r="I1263" s="5"/>
      <c r="J1263" s="5"/>
      <c r="K1263" s="3" t="s">
        <v>18</v>
      </c>
      <c r="L1263" s="3" t="s">
        <v>10</v>
      </c>
      <c r="M1263" s="3" t="s">
        <v>246</v>
      </c>
      <c r="N1263" s="3" t="s">
        <v>2676</v>
      </c>
      <c r="O1263" s="3" t="s">
        <v>3390</v>
      </c>
      <c r="P1263" s="3" t="s">
        <v>2678</v>
      </c>
      <c r="Q1263" s="3" t="s">
        <v>1211</v>
      </c>
      <c r="R1263" s="3" t="s">
        <v>2679</v>
      </c>
      <c r="S1263" s="3" t="s">
        <v>3533</v>
      </c>
      <c r="T1263" s="3" t="s">
        <v>2288</v>
      </c>
      <c r="U1263" s="3" t="s">
        <v>9</v>
      </c>
      <c r="V1263" s="6" t="s">
        <v>3533</v>
      </c>
    </row>
    <row r="1264" spans="1:22" ht="15.95" customHeight="1" x14ac:dyDescent="0.25">
      <c r="A1264" s="3" t="s">
        <v>9</v>
      </c>
      <c r="B1264" s="3" t="s">
        <v>3609</v>
      </c>
      <c r="C1264" s="3" t="s">
        <v>3610</v>
      </c>
      <c r="D1264" s="3" t="s">
        <v>9</v>
      </c>
      <c r="E1264" s="8">
        <v>2461</v>
      </c>
      <c r="F1264" s="3" t="s">
        <v>3611</v>
      </c>
      <c r="G1264" s="4">
        <v>76</v>
      </c>
      <c r="H1264" s="4">
        <v>42</v>
      </c>
      <c r="I1264" s="5"/>
      <c r="J1264" s="5"/>
      <c r="K1264" s="3" t="s">
        <v>18</v>
      </c>
      <c r="L1264" s="3" t="s">
        <v>10</v>
      </c>
      <c r="M1264" s="3" t="s">
        <v>246</v>
      </c>
      <c r="N1264" s="3" t="s">
        <v>2676</v>
      </c>
      <c r="O1264" s="3" t="s">
        <v>3390</v>
      </c>
      <c r="P1264" s="3" t="s">
        <v>2678</v>
      </c>
      <c r="Q1264" s="3" t="s">
        <v>1211</v>
      </c>
      <c r="R1264" s="3" t="s">
        <v>2679</v>
      </c>
      <c r="S1264" s="3" t="s">
        <v>3533</v>
      </c>
      <c r="T1264" s="3" t="s">
        <v>2288</v>
      </c>
      <c r="U1264" s="3" t="s">
        <v>9</v>
      </c>
      <c r="V1264" s="6" t="s">
        <v>3533</v>
      </c>
    </row>
    <row r="1265" spans="1:22" ht="15.95" customHeight="1" x14ac:dyDescent="0.25">
      <c r="A1265" s="3" t="s">
        <v>9</v>
      </c>
      <c r="B1265" s="3" t="s">
        <v>3612</v>
      </c>
      <c r="C1265" s="3" t="s">
        <v>3613</v>
      </c>
      <c r="D1265" s="3" t="s">
        <v>9</v>
      </c>
      <c r="E1265" s="8">
        <v>2461</v>
      </c>
      <c r="F1265" s="3" t="s">
        <v>3614</v>
      </c>
      <c r="G1265" s="4">
        <v>76</v>
      </c>
      <c r="H1265" s="4">
        <v>42</v>
      </c>
      <c r="I1265" s="5">
        <f>VLOOKUP(B1265,[1]EXEL!$D$1:$N$65536,11,FALSE)</f>
        <v>1</v>
      </c>
      <c r="J1265" s="5">
        <f>VLOOKUP(B1265,[1]EXEL!$D$1:$P$65536,13,FALSE)</f>
        <v>1</v>
      </c>
      <c r="K1265" s="3" t="s">
        <v>18</v>
      </c>
      <c r="L1265" s="3" t="s">
        <v>10</v>
      </c>
      <c r="M1265" s="3" t="s">
        <v>246</v>
      </c>
      <c r="N1265" s="3" t="s">
        <v>2676</v>
      </c>
      <c r="O1265" s="3" t="s">
        <v>3390</v>
      </c>
      <c r="P1265" s="3" t="s">
        <v>2678</v>
      </c>
      <c r="Q1265" s="3" t="s">
        <v>1211</v>
      </c>
      <c r="R1265" s="3" t="s">
        <v>2679</v>
      </c>
      <c r="S1265" s="3" t="s">
        <v>3533</v>
      </c>
      <c r="T1265" s="3" t="s">
        <v>2288</v>
      </c>
      <c r="U1265" s="3" t="s">
        <v>9</v>
      </c>
      <c r="V1265" s="6" t="s">
        <v>3533</v>
      </c>
    </row>
    <row r="1266" spans="1:22" ht="15.95" customHeight="1" x14ac:dyDescent="0.25">
      <c r="A1266" s="3" t="s">
        <v>9</v>
      </c>
      <c r="B1266" s="3" t="s">
        <v>3615</v>
      </c>
      <c r="C1266" s="3" t="s">
        <v>3616</v>
      </c>
      <c r="D1266" s="3" t="s">
        <v>9</v>
      </c>
      <c r="E1266" s="8">
        <v>2711</v>
      </c>
      <c r="F1266" s="3" t="s">
        <v>3617</v>
      </c>
      <c r="G1266" s="4">
        <v>76</v>
      </c>
      <c r="H1266" s="4">
        <v>42</v>
      </c>
      <c r="I1266" s="5"/>
      <c r="J1266" s="5"/>
      <c r="K1266" s="3" t="s">
        <v>18</v>
      </c>
      <c r="L1266" s="3" t="s">
        <v>10</v>
      </c>
      <c r="M1266" s="3" t="s">
        <v>246</v>
      </c>
      <c r="N1266" s="3" t="s">
        <v>2676</v>
      </c>
      <c r="O1266" s="3" t="s">
        <v>3390</v>
      </c>
      <c r="P1266" s="3" t="s">
        <v>2678</v>
      </c>
      <c r="Q1266" s="3" t="s">
        <v>1211</v>
      </c>
      <c r="R1266" s="3" t="s">
        <v>2679</v>
      </c>
      <c r="S1266" s="3" t="s">
        <v>3533</v>
      </c>
      <c r="T1266" s="3" t="s">
        <v>2288</v>
      </c>
      <c r="U1266" s="3" t="s">
        <v>9</v>
      </c>
      <c r="V1266" s="6" t="s">
        <v>3533</v>
      </c>
    </row>
    <row r="1267" spans="1:22" ht="15.95" customHeight="1" x14ac:dyDescent="0.25">
      <c r="A1267" s="3" t="s">
        <v>9</v>
      </c>
      <c r="B1267" s="3" t="s">
        <v>3618</v>
      </c>
      <c r="C1267" s="3" t="s">
        <v>3619</v>
      </c>
      <c r="D1267" s="3" t="s">
        <v>9</v>
      </c>
      <c r="E1267" s="8">
        <v>2711</v>
      </c>
      <c r="F1267" s="3" t="s">
        <v>3620</v>
      </c>
      <c r="G1267" s="4">
        <v>76</v>
      </c>
      <c r="H1267" s="4">
        <v>42</v>
      </c>
      <c r="I1267" s="5"/>
      <c r="J1267" s="5"/>
      <c r="K1267" s="3" t="s">
        <v>18</v>
      </c>
      <c r="L1267" s="3" t="s">
        <v>10</v>
      </c>
      <c r="M1267" s="3" t="s">
        <v>246</v>
      </c>
      <c r="N1267" s="3" t="s">
        <v>2676</v>
      </c>
      <c r="O1267" s="3" t="s">
        <v>3390</v>
      </c>
      <c r="P1267" s="3" t="s">
        <v>2678</v>
      </c>
      <c r="Q1267" s="3" t="s">
        <v>1211</v>
      </c>
      <c r="R1267" s="3" t="s">
        <v>2679</v>
      </c>
      <c r="S1267" s="3" t="s">
        <v>3533</v>
      </c>
      <c r="T1267" s="3" t="s">
        <v>2288</v>
      </c>
      <c r="U1267" s="3" t="s">
        <v>9</v>
      </c>
      <c r="V1267" s="6" t="s">
        <v>3533</v>
      </c>
    </row>
    <row r="1268" spans="1:22" ht="15.95" customHeight="1" x14ac:dyDescent="0.25">
      <c r="A1268" s="3" t="s">
        <v>9</v>
      </c>
      <c r="B1268" s="3" t="s">
        <v>3621</v>
      </c>
      <c r="C1268" s="3" t="s">
        <v>3622</v>
      </c>
      <c r="D1268" s="3" t="s">
        <v>9</v>
      </c>
      <c r="E1268" s="8">
        <v>2711</v>
      </c>
      <c r="F1268" s="3" t="s">
        <v>3623</v>
      </c>
      <c r="G1268" s="4">
        <v>76</v>
      </c>
      <c r="H1268" s="4">
        <v>42</v>
      </c>
      <c r="I1268" s="5"/>
      <c r="J1268" s="5"/>
      <c r="K1268" s="3" t="s">
        <v>18</v>
      </c>
      <c r="L1268" s="3" t="s">
        <v>10</v>
      </c>
      <c r="M1268" s="3" t="s">
        <v>246</v>
      </c>
      <c r="N1268" s="3" t="s">
        <v>2676</v>
      </c>
      <c r="O1268" s="3" t="s">
        <v>3390</v>
      </c>
      <c r="P1268" s="3" t="s">
        <v>2678</v>
      </c>
      <c r="Q1268" s="3" t="s">
        <v>1211</v>
      </c>
      <c r="R1268" s="3" t="s">
        <v>2679</v>
      </c>
      <c r="S1268" s="3" t="s">
        <v>3533</v>
      </c>
      <c r="T1268" s="3" t="s">
        <v>2288</v>
      </c>
      <c r="U1268" s="3" t="s">
        <v>9</v>
      </c>
      <c r="V1268" s="6" t="s">
        <v>3533</v>
      </c>
    </row>
    <row r="1269" spans="1:22" ht="15.95" customHeight="1" x14ac:dyDescent="0.25">
      <c r="A1269" s="3" t="s">
        <v>9</v>
      </c>
      <c r="B1269" s="3" t="s">
        <v>3624</v>
      </c>
      <c r="C1269" s="3" t="s">
        <v>3625</v>
      </c>
      <c r="D1269" s="3" t="s">
        <v>9</v>
      </c>
      <c r="E1269" s="8">
        <v>2711</v>
      </c>
      <c r="F1269" s="3" t="s">
        <v>3626</v>
      </c>
      <c r="G1269" s="4">
        <v>86</v>
      </c>
      <c r="H1269" s="4">
        <v>44</v>
      </c>
      <c r="I1269" s="5">
        <f>VLOOKUP(B1269,[1]EXEL!$D$1:$N$65536,11,FALSE)</f>
        <v>1</v>
      </c>
      <c r="J1269" s="5">
        <f>VLOOKUP(B1269,[1]EXEL!$D$1:$P$65536,13,FALSE)</f>
        <v>1</v>
      </c>
      <c r="K1269" s="3" t="s">
        <v>18</v>
      </c>
      <c r="L1269" s="3" t="s">
        <v>10</v>
      </c>
      <c r="M1269" s="3" t="s">
        <v>246</v>
      </c>
      <c r="N1269" s="3" t="s">
        <v>2676</v>
      </c>
      <c r="O1269" s="3" t="s">
        <v>3390</v>
      </c>
      <c r="P1269" s="3" t="s">
        <v>2678</v>
      </c>
      <c r="Q1269" s="3" t="s">
        <v>1211</v>
      </c>
      <c r="R1269" s="3" t="s">
        <v>2679</v>
      </c>
      <c r="S1269" s="3" t="s">
        <v>3533</v>
      </c>
      <c r="T1269" s="3" t="s">
        <v>2288</v>
      </c>
      <c r="U1269" s="3" t="s">
        <v>9</v>
      </c>
      <c r="V1269" s="6" t="s">
        <v>3533</v>
      </c>
    </row>
    <row r="1270" spans="1:22" ht="15.95" customHeight="1" x14ac:dyDescent="0.25">
      <c r="A1270" s="3" t="s">
        <v>9</v>
      </c>
      <c r="B1270" s="3" t="s">
        <v>3627</v>
      </c>
      <c r="C1270" s="3" t="s">
        <v>3628</v>
      </c>
      <c r="D1270" s="3" t="s">
        <v>9</v>
      </c>
      <c r="E1270" s="8">
        <v>1927</v>
      </c>
      <c r="F1270" s="3" t="s">
        <v>3629</v>
      </c>
      <c r="G1270" s="4">
        <v>113</v>
      </c>
      <c r="H1270" s="4">
        <v>42</v>
      </c>
      <c r="I1270" s="5">
        <f>VLOOKUP(B1270,[1]EXEL!$D$1:$N$65536,11,FALSE)</f>
        <v>1</v>
      </c>
      <c r="J1270" s="5">
        <f>VLOOKUP(B1270,[1]EXEL!$D$1:$P$65536,13,FALSE)</f>
        <v>1</v>
      </c>
      <c r="K1270" s="3" t="s">
        <v>18</v>
      </c>
      <c r="L1270" s="3" t="s">
        <v>10</v>
      </c>
      <c r="M1270" s="3" t="s">
        <v>246</v>
      </c>
      <c r="N1270" s="3" t="s">
        <v>2676</v>
      </c>
      <c r="O1270" s="3" t="s">
        <v>3390</v>
      </c>
      <c r="P1270" s="3" t="s">
        <v>2678</v>
      </c>
      <c r="Q1270" s="3" t="s">
        <v>1211</v>
      </c>
      <c r="R1270" s="3" t="s">
        <v>2679</v>
      </c>
      <c r="S1270" s="3" t="s">
        <v>3630</v>
      </c>
      <c r="T1270" s="3" t="s">
        <v>839</v>
      </c>
      <c r="U1270" s="3" t="s">
        <v>9</v>
      </c>
      <c r="V1270" s="6" t="s">
        <v>3630</v>
      </c>
    </row>
    <row r="1271" spans="1:22" ht="15.95" customHeight="1" x14ac:dyDescent="0.25">
      <c r="A1271" s="3" t="s">
        <v>9</v>
      </c>
      <c r="B1271" s="3" t="s">
        <v>3631</v>
      </c>
      <c r="C1271" s="3" t="s">
        <v>3632</v>
      </c>
      <c r="D1271" s="3" t="s">
        <v>9</v>
      </c>
      <c r="E1271" s="8">
        <v>2330</v>
      </c>
      <c r="F1271" s="3" t="s">
        <v>3633</v>
      </c>
      <c r="G1271" s="4">
        <v>113</v>
      </c>
      <c r="H1271" s="4">
        <v>42</v>
      </c>
      <c r="I1271" s="5">
        <f>VLOOKUP(B1271,[1]EXEL!$D$1:$N$65536,11,FALSE)</f>
        <v>1</v>
      </c>
      <c r="J1271" s="5">
        <f>VLOOKUP(B1271,[1]EXEL!$D$1:$P$65536,13,FALSE)</f>
        <v>1</v>
      </c>
      <c r="K1271" s="3" t="s">
        <v>18</v>
      </c>
      <c r="L1271" s="3" t="s">
        <v>10</v>
      </c>
      <c r="M1271" s="3" t="s">
        <v>246</v>
      </c>
      <c r="N1271" s="3" t="s">
        <v>2676</v>
      </c>
      <c r="O1271" s="3" t="s">
        <v>3390</v>
      </c>
      <c r="P1271" s="3" t="s">
        <v>2678</v>
      </c>
      <c r="Q1271" s="3" t="s">
        <v>1211</v>
      </c>
      <c r="R1271" s="3" t="s">
        <v>2679</v>
      </c>
      <c r="S1271" s="3" t="s">
        <v>3630</v>
      </c>
      <c r="T1271" s="3" t="s">
        <v>839</v>
      </c>
      <c r="U1271" s="3" t="s">
        <v>9</v>
      </c>
      <c r="V1271" s="6" t="s">
        <v>3630</v>
      </c>
    </row>
    <row r="1272" spans="1:22" ht="15.95" customHeight="1" x14ac:dyDescent="0.25">
      <c r="A1272" s="3" t="s">
        <v>9</v>
      </c>
      <c r="B1272" s="3" t="s">
        <v>3634</v>
      </c>
      <c r="C1272" s="3" t="s">
        <v>3635</v>
      </c>
      <c r="D1272" s="3" t="s">
        <v>9</v>
      </c>
      <c r="E1272" s="8">
        <v>2080</v>
      </c>
      <c r="F1272" s="3" t="s">
        <v>3636</v>
      </c>
      <c r="G1272" s="4">
        <v>113</v>
      </c>
      <c r="H1272" s="4">
        <v>42</v>
      </c>
      <c r="I1272" s="5">
        <f>VLOOKUP(B1272,[1]EXEL!$D$1:$N$65536,11,FALSE)</f>
        <v>1</v>
      </c>
      <c r="J1272" s="5">
        <f>VLOOKUP(B1272,[1]EXEL!$D$1:$P$65536,13,FALSE)</f>
        <v>1</v>
      </c>
      <c r="K1272" s="3" t="s">
        <v>18</v>
      </c>
      <c r="L1272" s="3" t="s">
        <v>10</v>
      </c>
      <c r="M1272" s="3" t="s">
        <v>246</v>
      </c>
      <c r="N1272" s="3" t="s">
        <v>2676</v>
      </c>
      <c r="O1272" s="3" t="s">
        <v>3390</v>
      </c>
      <c r="P1272" s="3" t="s">
        <v>2678</v>
      </c>
      <c r="Q1272" s="3" t="s">
        <v>1211</v>
      </c>
      <c r="R1272" s="3" t="s">
        <v>2679</v>
      </c>
      <c r="S1272" s="3" t="s">
        <v>3630</v>
      </c>
      <c r="T1272" s="3" t="s">
        <v>839</v>
      </c>
      <c r="U1272" s="3" t="s">
        <v>9</v>
      </c>
      <c r="V1272" s="6" t="s">
        <v>3630</v>
      </c>
    </row>
    <row r="1273" spans="1:22" ht="15.95" customHeight="1" x14ac:dyDescent="0.25">
      <c r="A1273" s="3" t="s">
        <v>9</v>
      </c>
      <c r="B1273" s="3" t="s">
        <v>3637</v>
      </c>
      <c r="C1273" s="3" t="s">
        <v>3638</v>
      </c>
      <c r="D1273" s="3" t="s">
        <v>9</v>
      </c>
      <c r="E1273" s="8">
        <v>2330</v>
      </c>
      <c r="F1273" s="3" t="s">
        <v>3639</v>
      </c>
      <c r="G1273" s="4">
        <v>113</v>
      </c>
      <c r="H1273" s="4">
        <v>42</v>
      </c>
      <c r="I1273" s="5">
        <f>VLOOKUP(B1273,[1]EXEL!$D$1:$N$65536,11,FALSE)</f>
        <v>1</v>
      </c>
      <c r="J1273" s="5">
        <f>VLOOKUP(B1273,[1]EXEL!$D$1:$P$65536,13,FALSE)</f>
        <v>1</v>
      </c>
      <c r="K1273" s="3" t="s">
        <v>18</v>
      </c>
      <c r="L1273" s="3" t="s">
        <v>10</v>
      </c>
      <c r="M1273" s="3" t="s">
        <v>246</v>
      </c>
      <c r="N1273" s="3" t="s">
        <v>2676</v>
      </c>
      <c r="O1273" s="3" t="s">
        <v>3390</v>
      </c>
      <c r="P1273" s="3" t="s">
        <v>2678</v>
      </c>
      <c r="Q1273" s="3" t="s">
        <v>1211</v>
      </c>
      <c r="R1273" s="3" t="s">
        <v>2679</v>
      </c>
      <c r="S1273" s="3" t="s">
        <v>3630</v>
      </c>
      <c r="T1273" s="3" t="s">
        <v>839</v>
      </c>
      <c r="U1273" s="3" t="s">
        <v>9</v>
      </c>
      <c r="V1273" s="6" t="s">
        <v>3630</v>
      </c>
    </row>
    <row r="1274" spans="1:22" ht="15.95" customHeight="1" x14ac:dyDescent="0.25">
      <c r="A1274" s="3" t="s">
        <v>9</v>
      </c>
      <c r="B1274" s="3" t="s">
        <v>3640</v>
      </c>
      <c r="C1274" s="3" t="s">
        <v>3641</v>
      </c>
      <c r="D1274" s="3" t="s">
        <v>9</v>
      </c>
      <c r="E1274" s="8">
        <v>2021</v>
      </c>
      <c r="F1274" s="3" t="s">
        <v>3642</v>
      </c>
      <c r="G1274" s="4">
        <v>113</v>
      </c>
      <c r="H1274" s="4">
        <v>42</v>
      </c>
      <c r="I1274" s="5">
        <f>VLOOKUP(B1274,[1]EXEL!$D$1:$N$65536,11,FALSE)</f>
        <v>1</v>
      </c>
      <c r="J1274" s="5">
        <f>VLOOKUP(B1274,[1]EXEL!$D$1:$P$65536,13,FALSE)</f>
        <v>1</v>
      </c>
      <c r="K1274" s="3" t="s">
        <v>18</v>
      </c>
      <c r="L1274" s="3" t="s">
        <v>10</v>
      </c>
      <c r="M1274" s="3" t="s">
        <v>246</v>
      </c>
      <c r="N1274" s="3" t="s">
        <v>2676</v>
      </c>
      <c r="O1274" s="3" t="s">
        <v>3390</v>
      </c>
      <c r="P1274" s="3" t="s">
        <v>2678</v>
      </c>
      <c r="Q1274" s="3" t="s">
        <v>1211</v>
      </c>
      <c r="R1274" s="3" t="s">
        <v>2679</v>
      </c>
      <c r="S1274" s="3" t="s">
        <v>3630</v>
      </c>
      <c r="T1274" s="3" t="s">
        <v>2288</v>
      </c>
      <c r="U1274" s="3" t="s">
        <v>9</v>
      </c>
      <c r="V1274" s="6" t="s">
        <v>3630</v>
      </c>
    </row>
    <row r="1275" spans="1:22" ht="15.95" customHeight="1" x14ac:dyDescent="0.25">
      <c r="A1275" s="3" t="s">
        <v>9</v>
      </c>
      <c r="B1275" s="3" t="s">
        <v>3643</v>
      </c>
      <c r="C1275" s="3" t="s">
        <v>3644</v>
      </c>
      <c r="D1275" s="3" t="s">
        <v>9</v>
      </c>
      <c r="E1275" s="8">
        <v>2424</v>
      </c>
      <c r="F1275" s="3" t="s">
        <v>3645</v>
      </c>
      <c r="G1275" s="4">
        <v>113</v>
      </c>
      <c r="H1275" s="4">
        <v>42</v>
      </c>
      <c r="I1275" s="5">
        <f>VLOOKUP(B1275,[1]EXEL!$D$1:$N$65536,11,FALSE)</f>
        <v>1</v>
      </c>
      <c r="J1275" s="5">
        <f>VLOOKUP(B1275,[1]EXEL!$D$1:$P$65536,13,FALSE)</f>
        <v>1</v>
      </c>
      <c r="K1275" s="3" t="s">
        <v>18</v>
      </c>
      <c r="L1275" s="3" t="s">
        <v>10</v>
      </c>
      <c r="M1275" s="3" t="s">
        <v>246</v>
      </c>
      <c r="N1275" s="3" t="s">
        <v>2676</v>
      </c>
      <c r="O1275" s="3" t="s">
        <v>3390</v>
      </c>
      <c r="P1275" s="3" t="s">
        <v>2678</v>
      </c>
      <c r="Q1275" s="3" t="s">
        <v>1211</v>
      </c>
      <c r="R1275" s="3" t="s">
        <v>2679</v>
      </c>
      <c r="S1275" s="3" t="s">
        <v>3630</v>
      </c>
      <c r="T1275" s="3" t="s">
        <v>2288</v>
      </c>
      <c r="U1275" s="3" t="s">
        <v>9</v>
      </c>
      <c r="V1275" s="6" t="s">
        <v>3630</v>
      </c>
    </row>
    <row r="1276" spans="1:22" ht="15.95" customHeight="1" x14ac:dyDescent="0.25">
      <c r="A1276" s="3" t="s">
        <v>9</v>
      </c>
      <c r="B1276" s="3" t="s">
        <v>3646</v>
      </c>
      <c r="C1276" s="3" t="s">
        <v>3647</v>
      </c>
      <c r="D1276" s="3" t="s">
        <v>9</v>
      </c>
      <c r="E1276" s="8">
        <v>2175</v>
      </c>
      <c r="F1276" s="3" t="s">
        <v>3648</v>
      </c>
      <c r="G1276" s="4">
        <v>113</v>
      </c>
      <c r="H1276" s="4">
        <v>42</v>
      </c>
      <c r="I1276" s="5">
        <f>VLOOKUP(B1276,[1]EXEL!$D$1:$N$65536,11,FALSE)</f>
        <v>1</v>
      </c>
      <c r="J1276" s="5">
        <f>VLOOKUP(B1276,[1]EXEL!$D$1:$P$65536,13,FALSE)</f>
        <v>1</v>
      </c>
      <c r="K1276" s="3" t="s">
        <v>18</v>
      </c>
      <c r="L1276" s="3" t="s">
        <v>10</v>
      </c>
      <c r="M1276" s="3" t="s">
        <v>246</v>
      </c>
      <c r="N1276" s="3" t="s">
        <v>2676</v>
      </c>
      <c r="O1276" s="3" t="s">
        <v>3390</v>
      </c>
      <c r="P1276" s="3" t="s">
        <v>2678</v>
      </c>
      <c r="Q1276" s="3" t="s">
        <v>1211</v>
      </c>
      <c r="R1276" s="3" t="s">
        <v>2679</v>
      </c>
      <c r="S1276" s="3" t="s">
        <v>3630</v>
      </c>
      <c r="T1276" s="3" t="s">
        <v>2288</v>
      </c>
      <c r="U1276" s="3" t="s">
        <v>9</v>
      </c>
      <c r="V1276" s="6" t="s">
        <v>3630</v>
      </c>
    </row>
    <row r="1277" spans="1:22" ht="15.95" customHeight="1" x14ac:dyDescent="0.25">
      <c r="A1277" s="3" t="s">
        <v>9</v>
      </c>
      <c r="B1277" s="3" t="s">
        <v>3649</v>
      </c>
      <c r="C1277" s="3" t="s">
        <v>3650</v>
      </c>
      <c r="D1277" s="3" t="s">
        <v>9</v>
      </c>
      <c r="E1277" s="8">
        <v>2424</v>
      </c>
      <c r="F1277" s="3" t="s">
        <v>3651</v>
      </c>
      <c r="G1277" s="4">
        <v>113</v>
      </c>
      <c r="H1277" s="4">
        <v>42</v>
      </c>
      <c r="I1277" s="5">
        <f>VLOOKUP(B1277,[1]EXEL!$D$1:$N$65536,11,FALSE)</f>
        <v>1</v>
      </c>
      <c r="J1277" s="5">
        <f>VLOOKUP(B1277,[1]EXEL!$D$1:$P$65536,13,FALSE)</f>
        <v>1</v>
      </c>
      <c r="K1277" s="3" t="s">
        <v>18</v>
      </c>
      <c r="L1277" s="3" t="s">
        <v>10</v>
      </c>
      <c r="M1277" s="3" t="s">
        <v>246</v>
      </c>
      <c r="N1277" s="3" t="s">
        <v>2676</v>
      </c>
      <c r="O1277" s="3" t="s">
        <v>3390</v>
      </c>
      <c r="P1277" s="3" t="s">
        <v>2678</v>
      </c>
      <c r="Q1277" s="3" t="s">
        <v>1211</v>
      </c>
      <c r="R1277" s="3" t="s">
        <v>2679</v>
      </c>
      <c r="S1277" s="3" t="s">
        <v>3630</v>
      </c>
      <c r="T1277" s="3" t="s">
        <v>2288</v>
      </c>
      <c r="U1277" s="3" t="s">
        <v>9</v>
      </c>
      <c r="V1277" s="6" t="s">
        <v>3630</v>
      </c>
    </row>
    <row r="1278" spans="1:22" ht="15.95" customHeight="1" x14ac:dyDescent="0.25">
      <c r="A1278" s="3" t="s">
        <v>9</v>
      </c>
      <c r="B1278" s="3" t="s">
        <v>3652</v>
      </c>
      <c r="C1278" s="3" t="s">
        <v>3653</v>
      </c>
      <c r="D1278" s="3" t="s">
        <v>9</v>
      </c>
      <c r="E1278" s="8">
        <v>1907</v>
      </c>
      <c r="F1278" s="3" t="s">
        <v>3654</v>
      </c>
      <c r="G1278" s="4">
        <v>80</v>
      </c>
      <c r="H1278" s="4">
        <v>39</v>
      </c>
      <c r="I1278" s="5">
        <f>VLOOKUP(B1278,[1]EXEL!$D$1:$N$65536,11,FALSE)</f>
        <v>1</v>
      </c>
      <c r="J1278" s="5">
        <f>VLOOKUP(B1278,[1]EXEL!$D$1:$P$65536,13,FALSE)</f>
        <v>1</v>
      </c>
      <c r="K1278" s="3" t="s">
        <v>18</v>
      </c>
      <c r="L1278" s="3" t="s">
        <v>10</v>
      </c>
      <c r="M1278" s="3" t="s">
        <v>246</v>
      </c>
      <c r="N1278" s="3" t="s">
        <v>2676</v>
      </c>
      <c r="O1278" s="3" t="s">
        <v>3390</v>
      </c>
      <c r="P1278" s="3" t="s">
        <v>2678</v>
      </c>
      <c r="Q1278" s="3" t="s">
        <v>1211</v>
      </c>
      <c r="R1278" s="3" t="s">
        <v>2679</v>
      </c>
      <c r="S1278" s="3" t="s">
        <v>3655</v>
      </c>
      <c r="T1278" s="3" t="s">
        <v>839</v>
      </c>
      <c r="U1278" s="3" t="s">
        <v>9</v>
      </c>
      <c r="V1278" s="6" t="s">
        <v>3655</v>
      </c>
    </row>
    <row r="1279" spans="1:22" ht="15.95" customHeight="1" x14ac:dyDescent="0.25">
      <c r="A1279" s="3" t="s">
        <v>9</v>
      </c>
      <c r="B1279" s="3" t="s">
        <v>3656</v>
      </c>
      <c r="C1279" s="3" t="s">
        <v>3657</v>
      </c>
      <c r="D1279" s="3" t="s">
        <v>9</v>
      </c>
      <c r="E1279" s="8">
        <v>2310</v>
      </c>
      <c r="F1279" s="3" t="s">
        <v>3658</v>
      </c>
      <c r="G1279" s="4">
        <v>80</v>
      </c>
      <c r="H1279" s="4">
        <v>39</v>
      </c>
      <c r="I1279" s="5">
        <f>VLOOKUP(B1279,[1]EXEL!$D$1:$N$65536,11,FALSE)</f>
        <v>1</v>
      </c>
      <c r="J1279" s="5">
        <f>VLOOKUP(B1279,[1]EXEL!$D$1:$P$65536,13,FALSE)</f>
        <v>1</v>
      </c>
      <c r="K1279" s="3" t="s">
        <v>18</v>
      </c>
      <c r="L1279" s="3" t="s">
        <v>10</v>
      </c>
      <c r="M1279" s="3" t="s">
        <v>246</v>
      </c>
      <c r="N1279" s="3" t="s">
        <v>2676</v>
      </c>
      <c r="O1279" s="3" t="s">
        <v>3390</v>
      </c>
      <c r="P1279" s="3" t="s">
        <v>2678</v>
      </c>
      <c r="Q1279" s="3" t="s">
        <v>1211</v>
      </c>
      <c r="R1279" s="3" t="s">
        <v>2679</v>
      </c>
      <c r="S1279" s="3" t="s">
        <v>3655</v>
      </c>
      <c r="T1279" s="3" t="s">
        <v>839</v>
      </c>
      <c r="U1279" s="3" t="s">
        <v>9</v>
      </c>
      <c r="V1279" s="6" t="s">
        <v>3655</v>
      </c>
    </row>
    <row r="1280" spans="1:22" ht="15.95" customHeight="1" x14ac:dyDescent="0.25">
      <c r="A1280" s="3" t="s">
        <v>9</v>
      </c>
      <c r="B1280" s="3" t="s">
        <v>3659</v>
      </c>
      <c r="C1280" s="3" t="s">
        <v>3660</v>
      </c>
      <c r="D1280" s="3" t="s">
        <v>9</v>
      </c>
      <c r="E1280" s="8">
        <v>2062</v>
      </c>
      <c r="F1280" s="3" t="s">
        <v>3661</v>
      </c>
      <c r="G1280" s="4">
        <v>80</v>
      </c>
      <c r="H1280" s="4">
        <v>39</v>
      </c>
      <c r="I1280" s="5">
        <f>VLOOKUP(B1280,[1]EXEL!$D$1:$N$65536,11,FALSE)</f>
        <v>1</v>
      </c>
      <c r="J1280" s="5">
        <f>VLOOKUP(B1280,[1]EXEL!$D$1:$P$65536,13,FALSE)</f>
        <v>1</v>
      </c>
      <c r="K1280" s="3" t="s">
        <v>18</v>
      </c>
      <c r="L1280" s="3" t="s">
        <v>10</v>
      </c>
      <c r="M1280" s="3" t="s">
        <v>246</v>
      </c>
      <c r="N1280" s="3" t="s">
        <v>2676</v>
      </c>
      <c r="O1280" s="3" t="s">
        <v>3390</v>
      </c>
      <c r="P1280" s="3" t="s">
        <v>2678</v>
      </c>
      <c r="Q1280" s="3" t="s">
        <v>1211</v>
      </c>
      <c r="R1280" s="3" t="s">
        <v>2679</v>
      </c>
      <c r="S1280" s="3" t="s">
        <v>3655</v>
      </c>
      <c r="T1280" s="3" t="s">
        <v>839</v>
      </c>
      <c r="U1280" s="3" t="s">
        <v>9</v>
      </c>
      <c r="V1280" s="6" t="s">
        <v>3655</v>
      </c>
    </row>
    <row r="1281" spans="1:22" ht="15.95" customHeight="1" x14ac:dyDescent="0.25">
      <c r="A1281" s="3" t="s">
        <v>9</v>
      </c>
      <c r="B1281" s="3" t="s">
        <v>3662</v>
      </c>
      <c r="C1281" s="3" t="s">
        <v>3663</v>
      </c>
      <c r="D1281" s="3" t="s">
        <v>9</v>
      </c>
      <c r="E1281" s="8">
        <v>2310</v>
      </c>
      <c r="F1281" s="3" t="s">
        <v>3664</v>
      </c>
      <c r="G1281" s="4">
        <v>80</v>
      </c>
      <c r="H1281" s="4">
        <v>39</v>
      </c>
      <c r="I1281" s="5">
        <f>VLOOKUP(B1281,[1]EXEL!$D$1:$N$65536,11,FALSE)</f>
        <v>1</v>
      </c>
      <c r="J1281" s="5">
        <f>VLOOKUP(B1281,[1]EXEL!$D$1:$P$65536,13,FALSE)</f>
        <v>1</v>
      </c>
      <c r="K1281" s="3" t="s">
        <v>18</v>
      </c>
      <c r="L1281" s="3" t="s">
        <v>10</v>
      </c>
      <c r="M1281" s="3" t="s">
        <v>246</v>
      </c>
      <c r="N1281" s="3" t="s">
        <v>2676</v>
      </c>
      <c r="O1281" s="3" t="s">
        <v>3390</v>
      </c>
      <c r="P1281" s="3" t="s">
        <v>2678</v>
      </c>
      <c r="Q1281" s="3" t="s">
        <v>1211</v>
      </c>
      <c r="R1281" s="3" t="s">
        <v>2679</v>
      </c>
      <c r="S1281" s="3" t="s">
        <v>3655</v>
      </c>
      <c r="T1281" s="3" t="s">
        <v>839</v>
      </c>
      <c r="U1281" s="3" t="s">
        <v>9</v>
      </c>
      <c r="V1281" s="6" t="s">
        <v>3655</v>
      </c>
    </row>
    <row r="1282" spans="1:22" ht="15.95" customHeight="1" x14ac:dyDescent="0.25">
      <c r="A1282" s="3" t="s">
        <v>9</v>
      </c>
      <c r="B1282" s="3" t="s">
        <v>3665</v>
      </c>
      <c r="C1282" s="3" t="s">
        <v>3666</v>
      </c>
      <c r="D1282" s="3" t="s">
        <v>9</v>
      </c>
      <c r="E1282" s="8">
        <v>2004</v>
      </c>
      <c r="F1282" s="3" t="s">
        <v>3667</v>
      </c>
      <c r="G1282" s="4">
        <v>80</v>
      </c>
      <c r="H1282" s="4">
        <v>39</v>
      </c>
      <c r="I1282" s="5">
        <f>VLOOKUP(B1282,[1]EXEL!$D$1:$N$65536,11,FALSE)</f>
        <v>1</v>
      </c>
      <c r="J1282" s="5">
        <f>VLOOKUP(B1282,[1]EXEL!$D$1:$P$65536,13,FALSE)</f>
        <v>1</v>
      </c>
      <c r="K1282" s="3" t="s">
        <v>18</v>
      </c>
      <c r="L1282" s="3" t="s">
        <v>10</v>
      </c>
      <c r="M1282" s="3" t="s">
        <v>246</v>
      </c>
      <c r="N1282" s="3" t="s">
        <v>2676</v>
      </c>
      <c r="O1282" s="3" t="s">
        <v>3390</v>
      </c>
      <c r="P1282" s="3" t="s">
        <v>2678</v>
      </c>
      <c r="Q1282" s="3" t="s">
        <v>1211</v>
      </c>
      <c r="R1282" s="3" t="s">
        <v>2679</v>
      </c>
      <c r="S1282" s="3" t="s">
        <v>3655</v>
      </c>
      <c r="T1282" s="3" t="s">
        <v>2288</v>
      </c>
      <c r="U1282" s="3" t="s">
        <v>9</v>
      </c>
      <c r="V1282" s="6" t="s">
        <v>3655</v>
      </c>
    </row>
    <row r="1283" spans="1:22" ht="15.95" customHeight="1" x14ac:dyDescent="0.25">
      <c r="A1283" s="3" t="s">
        <v>9</v>
      </c>
      <c r="B1283" s="3" t="s">
        <v>3668</v>
      </c>
      <c r="C1283" s="3" t="s">
        <v>3669</v>
      </c>
      <c r="D1283" s="3" t="s">
        <v>9</v>
      </c>
      <c r="E1283" s="8">
        <v>2406</v>
      </c>
      <c r="F1283" s="3" t="s">
        <v>3670</v>
      </c>
      <c r="G1283" s="4">
        <v>80</v>
      </c>
      <c r="H1283" s="4">
        <v>39</v>
      </c>
      <c r="I1283" s="5">
        <f>VLOOKUP(B1283,[1]EXEL!$D$1:$N$65536,11,FALSE)</f>
        <v>1</v>
      </c>
      <c r="J1283" s="5">
        <f>VLOOKUP(B1283,[1]EXEL!$D$1:$P$65536,13,FALSE)</f>
        <v>1</v>
      </c>
      <c r="K1283" s="3" t="s">
        <v>18</v>
      </c>
      <c r="L1283" s="3" t="s">
        <v>10</v>
      </c>
      <c r="M1283" s="3" t="s">
        <v>246</v>
      </c>
      <c r="N1283" s="3" t="s">
        <v>2676</v>
      </c>
      <c r="O1283" s="3" t="s">
        <v>3390</v>
      </c>
      <c r="P1283" s="3" t="s">
        <v>2678</v>
      </c>
      <c r="Q1283" s="3" t="s">
        <v>1211</v>
      </c>
      <c r="R1283" s="3" t="s">
        <v>2679</v>
      </c>
      <c r="S1283" s="3" t="s">
        <v>3655</v>
      </c>
      <c r="T1283" s="3" t="s">
        <v>2288</v>
      </c>
      <c r="U1283" s="3" t="s">
        <v>9</v>
      </c>
      <c r="V1283" s="6" t="s">
        <v>3655</v>
      </c>
    </row>
    <row r="1284" spans="1:22" ht="15.95" customHeight="1" x14ac:dyDescent="0.25">
      <c r="A1284" s="3" t="s">
        <v>9</v>
      </c>
      <c r="B1284" s="3" t="s">
        <v>3671</v>
      </c>
      <c r="C1284" s="3" t="s">
        <v>3672</v>
      </c>
      <c r="D1284" s="3" t="s">
        <v>9</v>
      </c>
      <c r="E1284" s="8">
        <v>2157</v>
      </c>
      <c r="F1284" s="3" t="s">
        <v>3673</v>
      </c>
      <c r="G1284" s="4">
        <v>80</v>
      </c>
      <c r="H1284" s="4">
        <v>39</v>
      </c>
      <c r="I1284" s="5">
        <f>VLOOKUP(B1284,[1]EXEL!$D$1:$N$65536,11,FALSE)</f>
        <v>1</v>
      </c>
      <c r="J1284" s="5">
        <f>VLOOKUP(B1284,[1]EXEL!$D$1:$P$65536,13,FALSE)</f>
        <v>1</v>
      </c>
      <c r="K1284" s="3" t="s">
        <v>18</v>
      </c>
      <c r="L1284" s="3" t="s">
        <v>10</v>
      </c>
      <c r="M1284" s="3" t="s">
        <v>246</v>
      </c>
      <c r="N1284" s="3" t="s">
        <v>2676</v>
      </c>
      <c r="O1284" s="3" t="s">
        <v>3390</v>
      </c>
      <c r="P1284" s="3" t="s">
        <v>2678</v>
      </c>
      <c r="Q1284" s="3" t="s">
        <v>1211</v>
      </c>
      <c r="R1284" s="3" t="s">
        <v>2679</v>
      </c>
      <c r="S1284" s="3" t="s">
        <v>3655</v>
      </c>
      <c r="T1284" s="3" t="s">
        <v>2288</v>
      </c>
      <c r="U1284" s="3" t="s">
        <v>9</v>
      </c>
      <c r="V1284" s="6" t="s">
        <v>3655</v>
      </c>
    </row>
    <row r="1285" spans="1:22" ht="15.95" customHeight="1" x14ac:dyDescent="0.25">
      <c r="A1285" s="3" t="s">
        <v>9</v>
      </c>
      <c r="B1285" s="3" t="s">
        <v>3674</v>
      </c>
      <c r="C1285" s="3" t="s">
        <v>3675</v>
      </c>
      <c r="D1285" s="3" t="s">
        <v>9</v>
      </c>
      <c r="E1285" s="8">
        <v>2406</v>
      </c>
      <c r="F1285" s="3" t="s">
        <v>3676</v>
      </c>
      <c r="G1285" s="4">
        <v>80</v>
      </c>
      <c r="H1285" s="4">
        <v>39</v>
      </c>
      <c r="I1285" s="5">
        <f>VLOOKUP(B1285,[1]EXEL!$D$1:$N$65536,11,FALSE)</f>
        <v>1</v>
      </c>
      <c r="J1285" s="5">
        <f>VLOOKUP(B1285,[1]EXEL!$D$1:$P$65536,13,FALSE)</f>
        <v>1</v>
      </c>
      <c r="K1285" s="3" t="s">
        <v>18</v>
      </c>
      <c r="L1285" s="3" t="s">
        <v>10</v>
      </c>
      <c r="M1285" s="3" t="s">
        <v>246</v>
      </c>
      <c r="N1285" s="3" t="s">
        <v>2676</v>
      </c>
      <c r="O1285" s="3" t="s">
        <v>3390</v>
      </c>
      <c r="P1285" s="3" t="s">
        <v>2678</v>
      </c>
      <c r="Q1285" s="3" t="s">
        <v>1211</v>
      </c>
      <c r="R1285" s="3" t="s">
        <v>2679</v>
      </c>
      <c r="S1285" s="3" t="s">
        <v>3655</v>
      </c>
      <c r="T1285" s="3" t="s">
        <v>2288</v>
      </c>
      <c r="U1285" s="3" t="s">
        <v>9</v>
      </c>
      <c r="V1285" s="6" t="s">
        <v>3655</v>
      </c>
    </row>
    <row r="1286" spans="1:22" ht="15.95" customHeight="1" x14ac:dyDescent="0.25">
      <c r="A1286" s="3" t="s">
        <v>9</v>
      </c>
      <c r="B1286" s="3" t="s">
        <v>3677</v>
      </c>
      <c r="C1286" s="3" t="s">
        <v>3678</v>
      </c>
      <c r="D1286" s="3" t="s">
        <v>9</v>
      </c>
      <c r="E1286" s="8">
        <v>1913</v>
      </c>
      <c r="F1286" s="3" t="s">
        <v>3679</v>
      </c>
      <c r="G1286" s="4">
        <v>80</v>
      </c>
      <c r="H1286" s="4">
        <v>39</v>
      </c>
      <c r="I1286" s="5">
        <f>VLOOKUP(B1286,[1]EXEL!$D$1:$N$65536,11,FALSE)</f>
        <v>1</v>
      </c>
      <c r="J1286" s="5">
        <f>VLOOKUP(B1286,[1]EXEL!$D$1:$P$65536,13,FALSE)</f>
        <v>1</v>
      </c>
      <c r="K1286" s="3" t="s">
        <v>18</v>
      </c>
      <c r="L1286" s="3" t="s">
        <v>10</v>
      </c>
      <c r="M1286" s="3" t="s">
        <v>246</v>
      </c>
      <c r="N1286" s="3" t="s">
        <v>2676</v>
      </c>
      <c r="O1286" s="3" t="s">
        <v>3390</v>
      </c>
      <c r="P1286" s="3" t="s">
        <v>2678</v>
      </c>
      <c r="Q1286" s="3" t="s">
        <v>1211</v>
      </c>
      <c r="R1286" s="3" t="s">
        <v>2679</v>
      </c>
      <c r="S1286" s="3" t="s">
        <v>3680</v>
      </c>
      <c r="T1286" s="3" t="s">
        <v>839</v>
      </c>
      <c r="U1286" s="3" t="s">
        <v>9</v>
      </c>
      <c r="V1286" s="6" t="s">
        <v>3680</v>
      </c>
    </row>
    <row r="1287" spans="1:22" ht="15.95" customHeight="1" x14ac:dyDescent="0.25">
      <c r="A1287" s="3" t="s">
        <v>9</v>
      </c>
      <c r="B1287" s="3" t="s">
        <v>3681</v>
      </c>
      <c r="C1287" s="3" t="s">
        <v>3682</v>
      </c>
      <c r="D1287" s="3" t="s">
        <v>9</v>
      </c>
      <c r="E1287" s="8">
        <v>2317</v>
      </c>
      <c r="F1287" s="3" t="s">
        <v>3683</v>
      </c>
      <c r="G1287" s="4">
        <v>80</v>
      </c>
      <c r="H1287" s="4">
        <v>39</v>
      </c>
      <c r="I1287" s="5">
        <f>VLOOKUP(B1287,[1]EXEL!$D$1:$N$65536,11,FALSE)</f>
        <v>1</v>
      </c>
      <c r="J1287" s="5">
        <f>VLOOKUP(B1287,[1]EXEL!$D$1:$P$65536,13,FALSE)</f>
        <v>1</v>
      </c>
      <c r="K1287" s="3" t="s">
        <v>18</v>
      </c>
      <c r="L1287" s="3" t="s">
        <v>10</v>
      </c>
      <c r="M1287" s="3" t="s">
        <v>246</v>
      </c>
      <c r="N1287" s="3" t="s">
        <v>2676</v>
      </c>
      <c r="O1287" s="3" t="s">
        <v>3390</v>
      </c>
      <c r="P1287" s="3" t="s">
        <v>2678</v>
      </c>
      <c r="Q1287" s="3" t="s">
        <v>1211</v>
      </c>
      <c r="R1287" s="3" t="s">
        <v>2679</v>
      </c>
      <c r="S1287" s="3" t="s">
        <v>3680</v>
      </c>
      <c r="T1287" s="3" t="s">
        <v>839</v>
      </c>
      <c r="U1287" s="3" t="s">
        <v>9</v>
      </c>
      <c r="V1287" s="6" t="s">
        <v>3680</v>
      </c>
    </row>
    <row r="1288" spans="1:22" ht="15.95" customHeight="1" x14ac:dyDescent="0.25">
      <c r="A1288" s="3" t="s">
        <v>9</v>
      </c>
      <c r="B1288" s="3" t="s">
        <v>3684</v>
      </c>
      <c r="C1288" s="3" t="s">
        <v>3685</v>
      </c>
      <c r="D1288" s="3" t="s">
        <v>9</v>
      </c>
      <c r="E1288" s="8">
        <v>2068</v>
      </c>
      <c r="F1288" s="3" t="s">
        <v>3686</v>
      </c>
      <c r="G1288" s="4">
        <v>80</v>
      </c>
      <c r="H1288" s="4">
        <v>39</v>
      </c>
      <c r="I1288" s="5">
        <f>VLOOKUP(B1288,[1]EXEL!$D$1:$N$65536,11,FALSE)</f>
        <v>1</v>
      </c>
      <c r="J1288" s="5">
        <f>VLOOKUP(B1288,[1]EXEL!$D$1:$P$65536,13,FALSE)</f>
        <v>1</v>
      </c>
      <c r="K1288" s="3" t="s">
        <v>18</v>
      </c>
      <c r="L1288" s="3" t="s">
        <v>10</v>
      </c>
      <c r="M1288" s="3" t="s">
        <v>246</v>
      </c>
      <c r="N1288" s="3" t="s">
        <v>2676</v>
      </c>
      <c r="O1288" s="3" t="s">
        <v>3390</v>
      </c>
      <c r="P1288" s="3" t="s">
        <v>2678</v>
      </c>
      <c r="Q1288" s="3" t="s">
        <v>1211</v>
      </c>
      <c r="R1288" s="3" t="s">
        <v>2679</v>
      </c>
      <c r="S1288" s="3" t="s">
        <v>3680</v>
      </c>
      <c r="T1288" s="3" t="s">
        <v>839</v>
      </c>
      <c r="U1288" s="3" t="s">
        <v>9</v>
      </c>
      <c r="V1288" s="6" t="s">
        <v>3680</v>
      </c>
    </row>
    <row r="1289" spans="1:22" ht="15.95" customHeight="1" x14ac:dyDescent="0.25">
      <c r="A1289" s="3" t="s">
        <v>9</v>
      </c>
      <c r="B1289" s="3" t="s">
        <v>3687</v>
      </c>
      <c r="C1289" s="3" t="s">
        <v>3688</v>
      </c>
      <c r="D1289" s="3" t="s">
        <v>9</v>
      </c>
      <c r="E1289" s="8">
        <v>2317</v>
      </c>
      <c r="F1289" s="3" t="s">
        <v>3689</v>
      </c>
      <c r="G1289" s="4">
        <v>80</v>
      </c>
      <c r="H1289" s="4">
        <v>39</v>
      </c>
      <c r="I1289" s="5">
        <f>VLOOKUP(B1289,[1]EXEL!$D$1:$N$65536,11,FALSE)</f>
        <v>1</v>
      </c>
      <c r="J1289" s="5">
        <f>VLOOKUP(B1289,[1]EXEL!$D$1:$P$65536,13,FALSE)</f>
        <v>1</v>
      </c>
      <c r="K1289" s="3" t="s">
        <v>18</v>
      </c>
      <c r="L1289" s="3" t="s">
        <v>10</v>
      </c>
      <c r="M1289" s="3" t="s">
        <v>246</v>
      </c>
      <c r="N1289" s="3" t="s">
        <v>2676</v>
      </c>
      <c r="O1289" s="3" t="s">
        <v>3390</v>
      </c>
      <c r="P1289" s="3" t="s">
        <v>2678</v>
      </c>
      <c r="Q1289" s="3" t="s">
        <v>1211</v>
      </c>
      <c r="R1289" s="3" t="s">
        <v>2679</v>
      </c>
      <c r="S1289" s="3" t="s">
        <v>3680</v>
      </c>
      <c r="T1289" s="3" t="s">
        <v>839</v>
      </c>
      <c r="U1289" s="3" t="s">
        <v>9</v>
      </c>
      <c r="V1289" s="6" t="s">
        <v>3680</v>
      </c>
    </row>
    <row r="1290" spans="1:22" ht="15.95" customHeight="1" x14ac:dyDescent="0.25">
      <c r="A1290" s="3" t="s">
        <v>9</v>
      </c>
      <c r="B1290" s="3" t="s">
        <v>3690</v>
      </c>
      <c r="C1290" s="3" t="s">
        <v>3691</v>
      </c>
      <c r="D1290" s="3" t="s">
        <v>9</v>
      </c>
      <c r="E1290" s="8">
        <v>2011</v>
      </c>
      <c r="F1290" s="3" t="s">
        <v>3692</v>
      </c>
      <c r="G1290" s="4">
        <v>80</v>
      </c>
      <c r="H1290" s="4">
        <v>39</v>
      </c>
      <c r="I1290" s="5">
        <f>VLOOKUP(B1290,[1]EXEL!$D$1:$N$65536,11,FALSE)</f>
        <v>1</v>
      </c>
      <c r="J1290" s="5">
        <f>VLOOKUP(B1290,[1]EXEL!$D$1:$P$65536,13,FALSE)</f>
        <v>1</v>
      </c>
      <c r="K1290" s="3" t="s">
        <v>18</v>
      </c>
      <c r="L1290" s="3" t="s">
        <v>10</v>
      </c>
      <c r="M1290" s="3" t="s">
        <v>246</v>
      </c>
      <c r="N1290" s="3" t="s">
        <v>2676</v>
      </c>
      <c r="O1290" s="3" t="s">
        <v>3390</v>
      </c>
      <c r="P1290" s="3" t="s">
        <v>2678</v>
      </c>
      <c r="Q1290" s="3" t="s">
        <v>1211</v>
      </c>
      <c r="R1290" s="3" t="s">
        <v>2679</v>
      </c>
      <c r="S1290" s="3" t="s">
        <v>3680</v>
      </c>
      <c r="T1290" s="3" t="s">
        <v>2288</v>
      </c>
      <c r="U1290" s="3" t="s">
        <v>9</v>
      </c>
      <c r="V1290" s="6" t="s">
        <v>3680</v>
      </c>
    </row>
    <row r="1291" spans="1:22" ht="15.95" customHeight="1" x14ac:dyDescent="0.25">
      <c r="A1291" s="3" t="s">
        <v>9</v>
      </c>
      <c r="B1291" s="3" t="s">
        <v>3693</v>
      </c>
      <c r="C1291" s="3" t="s">
        <v>3694</v>
      </c>
      <c r="D1291" s="3" t="s">
        <v>9</v>
      </c>
      <c r="E1291" s="8">
        <v>2434</v>
      </c>
      <c r="F1291" s="3" t="s">
        <v>3695</v>
      </c>
      <c r="G1291" s="4">
        <v>80</v>
      </c>
      <c r="H1291" s="4">
        <v>39</v>
      </c>
      <c r="I1291" s="5">
        <f>VLOOKUP(B1291,[1]EXEL!$D$1:$N$65536,11,FALSE)</f>
        <v>1</v>
      </c>
      <c r="J1291" s="5">
        <f>VLOOKUP(B1291,[1]EXEL!$D$1:$P$65536,13,FALSE)</f>
        <v>1</v>
      </c>
      <c r="K1291" s="3" t="s">
        <v>18</v>
      </c>
      <c r="L1291" s="3" t="s">
        <v>10</v>
      </c>
      <c r="M1291" s="3" t="s">
        <v>246</v>
      </c>
      <c r="N1291" s="3" t="s">
        <v>2676</v>
      </c>
      <c r="O1291" s="3" t="s">
        <v>3390</v>
      </c>
      <c r="P1291" s="3" t="s">
        <v>2678</v>
      </c>
      <c r="Q1291" s="3" t="s">
        <v>1211</v>
      </c>
      <c r="R1291" s="3" t="s">
        <v>2679</v>
      </c>
      <c r="S1291" s="3" t="s">
        <v>3680</v>
      </c>
      <c r="T1291" s="3" t="s">
        <v>2288</v>
      </c>
      <c r="U1291" s="3" t="s">
        <v>9</v>
      </c>
      <c r="V1291" s="6" t="s">
        <v>3680</v>
      </c>
    </row>
    <row r="1292" spans="1:22" ht="15.95" customHeight="1" x14ac:dyDescent="0.25">
      <c r="A1292" s="3" t="s">
        <v>9</v>
      </c>
      <c r="B1292" s="3" t="s">
        <v>3696</v>
      </c>
      <c r="C1292" s="3" t="s">
        <v>3697</v>
      </c>
      <c r="D1292" s="3" t="s">
        <v>9</v>
      </c>
      <c r="E1292" s="8">
        <v>2166</v>
      </c>
      <c r="F1292" s="3" t="s">
        <v>3698</v>
      </c>
      <c r="G1292" s="4">
        <v>80</v>
      </c>
      <c r="H1292" s="4">
        <v>39</v>
      </c>
      <c r="I1292" s="5">
        <f>VLOOKUP(B1292,[1]EXEL!$D$1:$N$65536,11,FALSE)</f>
        <v>1</v>
      </c>
      <c r="J1292" s="5">
        <f>VLOOKUP(B1292,[1]EXEL!$D$1:$P$65536,13,FALSE)</f>
        <v>1</v>
      </c>
      <c r="K1292" s="3" t="s">
        <v>18</v>
      </c>
      <c r="L1292" s="3" t="s">
        <v>10</v>
      </c>
      <c r="M1292" s="3" t="s">
        <v>246</v>
      </c>
      <c r="N1292" s="3" t="s">
        <v>2676</v>
      </c>
      <c r="O1292" s="3" t="s">
        <v>3390</v>
      </c>
      <c r="P1292" s="3" t="s">
        <v>2678</v>
      </c>
      <c r="Q1292" s="3" t="s">
        <v>1211</v>
      </c>
      <c r="R1292" s="3" t="s">
        <v>2679</v>
      </c>
      <c r="S1292" s="3" t="s">
        <v>3680</v>
      </c>
      <c r="T1292" s="3" t="s">
        <v>2288</v>
      </c>
      <c r="U1292" s="3" t="s">
        <v>9</v>
      </c>
      <c r="V1292" s="6" t="s">
        <v>3680</v>
      </c>
    </row>
    <row r="1293" spans="1:22" ht="15.95" customHeight="1" x14ac:dyDescent="0.25">
      <c r="A1293" s="3" t="s">
        <v>9</v>
      </c>
      <c r="B1293" s="3" t="s">
        <v>3699</v>
      </c>
      <c r="C1293" s="3" t="s">
        <v>3700</v>
      </c>
      <c r="D1293" s="3" t="s">
        <v>9</v>
      </c>
      <c r="E1293" s="8">
        <v>2434</v>
      </c>
      <c r="F1293" s="3" t="s">
        <v>3701</v>
      </c>
      <c r="G1293" s="4">
        <v>80</v>
      </c>
      <c r="H1293" s="4">
        <v>39</v>
      </c>
      <c r="I1293" s="5">
        <f>VLOOKUP(B1293,[1]EXEL!$D$1:$N$65536,11,FALSE)</f>
        <v>1</v>
      </c>
      <c r="J1293" s="5">
        <f>VLOOKUP(B1293,[1]EXEL!$D$1:$P$65536,13,FALSE)</f>
        <v>1</v>
      </c>
      <c r="K1293" s="3" t="s">
        <v>18</v>
      </c>
      <c r="L1293" s="3" t="s">
        <v>10</v>
      </c>
      <c r="M1293" s="3" t="s">
        <v>246</v>
      </c>
      <c r="N1293" s="3" t="s">
        <v>2676</v>
      </c>
      <c r="O1293" s="3" t="s">
        <v>3390</v>
      </c>
      <c r="P1293" s="3" t="s">
        <v>2678</v>
      </c>
      <c r="Q1293" s="3" t="s">
        <v>1211</v>
      </c>
      <c r="R1293" s="3" t="s">
        <v>2679</v>
      </c>
      <c r="S1293" s="3" t="s">
        <v>3680</v>
      </c>
      <c r="T1293" s="3" t="s">
        <v>2288</v>
      </c>
      <c r="U1293" s="3" t="s">
        <v>9</v>
      </c>
      <c r="V1293" s="6" t="s">
        <v>3680</v>
      </c>
    </row>
    <row r="1294" spans="1:22" ht="15.95" customHeight="1" x14ac:dyDescent="0.25">
      <c r="A1294" s="3" t="s">
        <v>9</v>
      </c>
      <c r="B1294" s="3" t="s">
        <v>3702</v>
      </c>
      <c r="C1294" s="3" t="s">
        <v>3703</v>
      </c>
      <c r="D1294" s="3" t="s">
        <v>9</v>
      </c>
      <c r="E1294" s="8">
        <v>1995</v>
      </c>
      <c r="F1294" s="3" t="s">
        <v>3704</v>
      </c>
      <c r="G1294" s="4">
        <v>105</v>
      </c>
      <c r="H1294" s="4">
        <v>47</v>
      </c>
      <c r="I1294" s="5">
        <f>VLOOKUP(B1294,[1]EXEL!$D$1:$N$65536,11,FALSE)</f>
        <v>1</v>
      </c>
      <c r="J1294" s="5">
        <f>VLOOKUP(B1294,[1]EXEL!$D$1:$P$65536,13,FALSE)</f>
        <v>1</v>
      </c>
      <c r="K1294" s="3" t="s">
        <v>18</v>
      </c>
      <c r="L1294" s="3" t="s">
        <v>10</v>
      </c>
      <c r="M1294" s="3" t="s">
        <v>246</v>
      </c>
      <c r="N1294" s="3" t="s">
        <v>2676</v>
      </c>
      <c r="O1294" s="3" t="s">
        <v>3390</v>
      </c>
      <c r="P1294" s="3" t="s">
        <v>2678</v>
      </c>
      <c r="Q1294" s="3" t="s">
        <v>1211</v>
      </c>
      <c r="R1294" s="3" t="s">
        <v>2679</v>
      </c>
      <c r="S1294" s="3" t="s">
        <v>3705</v>
      </c>
      <c r="T1294" s="3" t="s">
        <v>839</v>
      </c>
      <c r="U1294" s="3" t="s">
        <v>9</v>
      </c>
      <c r="V1294" s="6" t="s">
        <v>3705</v>
      </c>
    </row>
    <row r="1295" spans="1:22" ht="15.95" customHeight="1" x14ac:dyDescent="0.25">
      <c r="A1295" s="3" t="s">
        <v>9</v>
      </c>
      <c r="B1295" s="3" t="s">
        <v>3706</v>
      </c>
      <c r="C1295" s="3" t="s">
        <v>3707</v>
      </c>
      <c r="D1295" s="3" t="s">
        <v>9</v>
      </c>
      <c r="E1295" s="8">
        <v>2398</v>
      </c>
      <c r="F1295" s="3" t="s">
        <v>3708</v>
      </c>
      <c r="G1295" s="4">
        <v>105</v>
      </c>
      <c r="H1295" s="4">
        <v>47</v>
      </c>
      <c r="I1295" s="5">
        <f>VLOOKUP(B1295,[1]EXEL!$D$1:$N$65536,11,FALSE)</f>
        <v>1</v>
      </c>
      <c r="J1295" s="5">
        <f>VLOOKUP(B1295,[1]EXEL!$D$1:$P$65536,13,FALSE)</f>
        <v>1</v>
      </c>
      <c r="K1295" s="3" t="s">
        <v>18</v>
      </c>
      <c r="L1295" s="3" t="s">
        <v>10</v>
      </c>
      <c r="M1295" s="3" t="s">
        <v>246</v>
      </c>
      <c r="N1295" s="3" t="s">
        <v>2676</v>
      </c>
      <c r="O1295" s="3" t="s">
        <v>3390</v>
      </c>
      <c r="P1295" s="3" t="s">
        <v>2678</v>
      </c>
      <c r="Q1295" s="3" t="s">
        <v>1211</v>
      </c>
      <c r="R1295" s="3" t="s">
        <v>2679</v>
      </c>
      <c r="S1295" s="3" t="s">
        <v>3705</v>
      </c>
      <c r="T1295" s="3" t="s">
        <v>839</v>
      </c>
      <c r="U1295" s="3" t="s">
        <v>9</v>
      </c>
      <c r="V1295" s="6" t="s">
        <v>3705</v>
      </c>
    </row>
    <row r="1296" spans="1:22" ht="15.95" customHeight="1" x14ac:dyDescent="0.25">
      <c r="A1296" s="3" t="s">
        <v>9</v>
      </c>
      <c r="B1296" s="3" t="s">
        <v>3709</v>
      </c>
      <c r="C1296" s="3" t="s">
        <v>3710</v>
      </c>
      <c r="D1296" s="3" t="s">
        <v>9</v>
      </c>
      <c r="E1296" s="8">
        <v>2149</v>
      </c>
      <c r="F1296" s="3" t="s">
        <v>3711</v>
      </c>
      <c r="G1296" s="4">
        <v>105</v>
      </c>
      <c r="H1296" s="4">
        <v>42</v>
      </c>
      <c r="I1296" s="5">
        <f>VLOOKUP(B1296,[1]EXEL!$D$1:$N$65536,11,FALSE)</f>
        <v>1</v>
      </c>
      <c r="J1296" s="5">
        <f>VLOOKUP(B1296,[1]EXEL!$D$1:$P$65536,13,FALSE)</f>
        <v>1</v>
      </c>
      <c r="K1296" s="3" t="s">
        <v>18</v>
      </c>
      <c r="L1296" s="3" t="s">
        <v>10</v>
      </c>
      <c r="M1296" s="3" t="s">
        <v>246</v>
      </c>
      <c r="N1296" s="3" t="s">
        <v>2676</v>
      </c>
      <c r="O1296" s="3" t="s">
        <v>3390</v>
      </c>
      <c r="P1296" s="3" t="s">
        <v>2678</v>
      </c>
      <c r="Q1296" s="3" t="s">
        <v>1211</v>
      </c>
      <c r="R1296" s="3" t="s">
        <v>2679</v>
      </c>
      <c r="S1296" s="3" t="s">
        <v>3705</v>
      </c>
      <c r="T1296" s="3" t="s">
        <v>839</v>
      </c>
      <c r="U1296" s="3" t="s">
        <v>9</v>
      </c>
      <c r="V1296" s="6" t="s">
        <v>3705</v>
      </c>
    </row>
    <row r="1297" spans="1:22" ht="15.95" customHeight="1" x14ac:dyDescent="0.25">
      <c r="A1297" s="3" t="s">
        <v>9</v>
      </c>
      <c r="B1297" s="3" t="s">
        <v>3712</v>
      </c>
      <c r="C1297" s="3" t="s">
        <v>3713</v>
      </c>
      <c r="D1297" s="3" t="s">
        <v>9</v>
      </c>
      <c r="E1297" s="8">
        <v>2398</v>
      </c>
      <c r="F1297" s="3" t="s">
        <v>3714</v>
      </c>
      <c r="G1297" s="4">
        <v>105</v>
      </c>
      <c r="H1297" s="4">
        <v>47</v>
      </c>
      <c r="I1297" s="5">
        <f>VLOOKUP(B1297,[1]EXEL!$D$1:$N$65536,11,FALSE)</f>
        <v>1</v>
      </c>
      <c r="J1297" s="5">
        <f>VLOOKUP(B1297,[1]EXEL!$D$1:$P$65536,13,FALSE)</f>
        <v>1</v>
      </c>
      <c r="K1297" s="3" t="s">
        <v>18</v>
      </c>
      <c r="L1297" s="3" t="s">
        <v>10</v>
      </c>
      <c r="M1297" s="3" t="s">
        <v>246</v>
      </c>
      <c r="N1297" s="3" t="s">
        <v>2676</v>
      </c>
      <c r="O1297" s="3" t="s">
        <v>3390</v>
      </c>
      <c r="P1297" s="3" t="s">
        <v>2678</v>
      </c>
      <c r="Q1297" s="3" t="s">
        <v>1211</v>
      </c>
      <c r="R1297" s="3" t="s">
        <v>2679</v>
      </c>
      <c r="S1297" s="3" t="s">
        <v>3705</v>
      </c>
      <c r="T1297" s="3" t="s">
        <v>839</v>
      </c>
      <c r="U1297" s="3" t="s">
        <v>9</v>
      </c>
      <c r="V1297" s="6" t="s">
        <v>3705</v>
      </c>
    </row>
    <row r="1298" spans="1:22" ht="15.95" customHeight="1" x14ac:dyDescent="0.25">
      <c r="A1298" s="3" t="s">
        <v>9</v>
      </c>
      <c r="B1298" s="3" t="s">
        <v>3715</v>
      </c>
      <c r="C1298" s="3" t="s">
        <v>3716</v>
      </c>
      <c r="D1298" s="3" t="s">
        <v>9</v>
      </c>
      <c r="E1298" s="8">
        <v>2088</v>
      </c>
      <c r="F1298" s="3" t="s">
        <v>3717</v>
      </c>
      <c r="G1298" s="4">
        <v>105</v>
      </c>
      <c r="H1298" s="4">
        <v>47</v>
      </c>
      <c r="I1298" s="5">
        <f>VLOOKUP(B1298,[1]EXEL!$D$1:$N$65536,11,FALSE)</f>
        <v>1</v>
      </c>
      <c r="J1298" s="5">
        <f>VLOOKUP(B1298,[1]EXEL!$D$1:$P$65536,13,FALSE)</f>
        <v>1</v>
      </c>
      <c r="K1298" s="3" t="s">
        <v>18</v>
      </c>
      <c r="L1298" s="3" t="s">
        <v>10</v>
      </c>
      <c r="M1298" s="3" t="s">
        <v>246</v>
      </c>
      <c r="N1298" s="3" t="s">
        <v>2676</v>
      </c>
      <c r="O1298" s="3" t="s">
        <v>3390</v>
      </c>
      <c r="P1298" s="3" t="s">
        <v>2678</v>
      </c>
      <c r="Q1298" s="3" t="s">
        <v>1211</v>
      </c>
      <c r="R1298" s="3" t="s">
        <v>2679</v>
      </c>
      <c r="S1298" s="3" t="s">
        <v>3705</v>
      </c>
      <c r="T1298" s="3" t="s">
        <v>2288</v>
      </c>
      <c r="U1298" s="3" t="s">
        <v>9</v>
      </c>
      <c r="V1298" s="6" t="s">
        <v>3705</v>
      </c>
    </row>
    <row r="1299" spans="1:22" ht="15.95" customHeight="1" x14ac:dyDescent="0.25">
      <c r="A1299" s="3" t="s">
        <v>9</v>
      </c>
      <c r="B1299" s="3" t="s">
        <v>3718</v>
      </c>
      <c r="C1299" s="3" t="s">
        <v>3719</v>
      </c>
      <c r="D1299" s="3" t="s">
        <v>9</v>
      </c>
      <c r="E1299" s="8">
        <v>2490</v>
      </c>
      <c r="F1299" s="3" t="s">
        <v>3720</v>
      </c>
      <c r="G1299" s="4">
        <v>105</v>
      </c>
      <c r="H1299" s="4">
        <v>47</v>
      </c>
      <c r="I1299" s="5">
        <f>VLOOKUP(B1299,[1]EXEL!$D$1:$N$65536,11,FALSE)</f>
        <v>1</v>
      </c>
      <c r="J1299" s="5">
        <f>VLOOKUP(B1299,[1]EXEL!$D$1:$P$65536,13,FALSE)</f>
        <v>1</v>
      </c>
      <c r="K1299" s="3" t="s">
        <v>18</v>
      </c>
      <c r="L1299" s="3" t="s">
        <v>10</v>
      </c>
      <c r="M1299" s="3" t="s">
        <v>246</v>
      </c>
      <c r="N1299" s="3" t="s">
        <v>2676</v>
      </c>
      <c r="O1299" s="3" t="s">
        <v>3390</v>
      </c>
      <c r="P1299" s="3" t="s">
        <v>2678</v>
      </c>
      <c r="Q1299" s="3" t="s">
        <v>1211</v>
      </c>
      <c r="R1299" s="3" t="s">
        <v>2679</v>
      </c>
      <c r="S1299" s="3" t="s">
        <v>3705</v>
      </c>
      <c r="T1299" s="3" t="s">
        <v>2288</v>
      </c>
      <c r="U1299" s="3" t="s">
        <v>9</v>
      </c>
      <c r="V1299" s="6" t="s">
        <v>3705</v>
      </c>
    </row>
    <row r="1300" spans="1:22" ht="15.95" customHeight="1" x14ac:dyDescent="0.25">
      <c r="A1300" s="3" t="s">
        <v>9</v>
      </c>
      <c r="B1300" s="3" t="s">
        <v>3721</v>
      </c>
      <c r="C1300" s="3" t="s">
        <v>3722</v>
      </c>
      <c r="D1300" s="3" t="s">
        <v>9</v>
      </c>
      <c r="E1300" s="8">
        <v>2241</v>
      </c>
      <c r="F1300" s="3" t="s">
        <v>3723</v>
      </c>
      <c r="G1300" s="4">
        <v>105</v>
      </c>
      <c r="H1300" s="4">
        <v>47</v>
      </c>
      <c r="I1300" s="5">
        <f>VLOOKUP(B1300,[1]EXEL!$D$1:$N$65536,11,FALSE)</f>
        <v>1</v>
      </c>
      <c r="J1300" s="5">
        <f>VLOOKUP(B1300,[1]EXEL!$D$1:$P$65536,13,FALSE)</f>
        <v>1</v>
      </c>
      <c r="K1300" s="3" t="s">
        <v>18</v>
      </c>
      <c r="L1300" s="3" t="s">
        <v>10</v>
      </c>
      <c r="M1300" s="3" t="s">
        <v>246</v>
      </c>
      <c r="N1300" s="3" t="s">
        <v>2676</v>
      </c>
      <c r="O1300" s="3" t="s">
        <v>3390</v>
      </c>
      <c r="P1300" s="3" t="s">
        <v>2678</v>
      </c>
      <c r="Q1300" s="3" t="s">
        <v>1211</v>
      </c>
      <c r="R1300" s="3" t="s">
        <v>2679</v>
      </c>
      <c r="S1300" s="3" t="s">
        <v>3705</v>
      </c>
      <c r="T1300" s="3" t="s">
        <v>2288</v>
      </c>
      <c r="U1300" s="3" t="s">
        <v>9</v>
      </c>
      <c r="V1300" s="6" t="s">
        <v>3705</v>
      </c>
    </row>
    <row r="1301" spans="1:22" ht="15.95" customHeight="1" x14ac:dyDescent="0.25">
      <c r="A1301" s="3" t="s">
        <v>9</v>
      </c>
      <c r="B1301" s="3" t="s">
        <v>3724</v>
      </c>
      <c r="C1301" s="3" t="s">
        <v>3725</v>
      </c>
      <c r="D1301" s="3" t="s">
        <v>9</v>
      </c>
      <c r="E1301" s="8">
        <v>2490</v>
      </c>
      <c r="F1301" s="3" t="s">
        <v>3726</v>
      </c>
      <c r="G1301" s="4">
        <v>105</v>
      </c>
      <c r="H1301" s="4">
        <v>47</v>
      </c>
      <c r="I1301" s="5">
        <f>VLOOKUP(B1301,[1]EXEL!$D$1:$N$65536,11,FALSE)</f>
        <v>1</v>
      </c>
      <c r="J1301" s="5">
        <f>VLOOKUP(B1301,[1]EXEL!$D$1:$P$65536,13,FALSE)</f>
        <v>1</v>
      </c>
      <c r="K1301" s="3" t="s">
        <v>18</v>
      </c>
      <c r="L1301" s="3" t="s">
        <v>10</v>
      </c>
      <c r="M1301" s="3" t="s">
        <v>246</v>
      </c>
      <c r="N1301" s="3" t="s">
        <v>2676</v>
      </c>
      <c r="O1301" s="3" t="s">
        <v>3390</v>
      </c>
      <c r="P1301" s="3" t="s">
        <v>2678</v>
      </c>
      <c r="Q1301" s="3" t="s">
        <v>1211</v>
      </c>
      <c r="R1301" s="3" t="s">
        <v>2679</v>
      </c>
      <c r="S1301" s="3" t="s">
        <v>3705</v>
      </c>
      <c r="T1301" s="3" t="s">
        <v>2288</v>
      </c>
      <c r="U1301" s="3" t="s">
        <v>9</v>
      </c>
      <c r="V1301" s="6" t="s">
        <v>3705</v>
      </c>
    </row>
    <row r="1302" spans="1:22" ht="15.95" customHeight="1" x14ac:dyDescent="0.25">
      <c r="A1302" s="3" t="s">
        <v>9</v>
      </c>
      <c r="B1302" s="3" t="s">
        <v>3727</v>
      </c>
      <c r="C1302" s="3" t="s">
        <v>3728</v>
      </c>
      <c r="D1302" s="3" t="s">
        <v>9</v>
      </c>
      <c r="E1302" s="8">
        <v>1927</v>
      </c>
      <c r="F1302" s="3" t="s">
        <v>3729</v>
      </c>
      <c r="G1302" s="4">
        <v>140</v>
      </c>
      <c r="H1302" s="4">
        <v>53.4</v>
      </c>
      <c r="I1302" s="5">
        <f>VLOOKUP(B1302,[1]EXEL!$D$1:$N$65536,11,FALSE)</f>
        <v>1</v>
      </c>
      <c r="J1302" s="5">
        <f>VLOOKUP(B1302,[1]EXEL!$D$1:$P$65536,13,FALSE)</f>
        <v>1</v>
      </c>
      <c r="K1302" s="3" t="s">
        <v>18</v>
      </c>
      <c r="L1302" s="3" t="s">
        <v>10</v>
      </c>
      <c r="M1302" s="3" t="s">
        <v>246</v>
      </c>
      <c r="N1302" s="3" t="s">
        <v>2676</v>
      </c>
      <c r="O1302" s="3" t="s">
        <v>3390</v>
      </c>
      <c r="P1302" s="3" t="s">
        <v>2678</v>
      </c>
      <c r="Q1302" s="3" t="s">
        <v>1211</v>
      </c>
      <c r="R1302" s="3" t="s">
        <v>2679</v>
      </c>
      <c r="S1302" s="3" t="s">
        <v>3730</v>
      </c>
      <c r="T1302" s="3" t="s">
        <v>839</v>
      </c>
      <c r="U1302" s="3" t="s">
        <v>9</v>
      </c>
      <c r="V1302" s="6" t="s">
        <v>3730</v>
      </c>
    </row>
    <row r="1303" spans="1:22" ht="15.95" customHeight="1" x14ac:dyDescent="0.25">
      <c r="A1303" s="3" t="s">
        <v>9</v>
      </c>
      <c r="B1303" s="3" t="s">
        <v>3731</v>
      </c>
      <c r="C1303" s="3" t="s">
        <v>3732</v>
      </c>
      <c r="D1303" s="3" t="s">
        <v>9</v>
      </c>
      <c r="E1303" s="8">
        <v>2080</v>
      </c>
      <c r="F1303" s="3" t="s">
        <v>3733</v>
      </c>
      <c r="G1303" s="4">
        <v>140</v>
      </c>
      <c r="H1303" s="4">
        <v>53.4</v>
      </c>
      <c r="I1303" s="5">
        <f>VLOOKUP(B1303,[1]EXEL!$D$1:$N$65536,11,FALSE)</f>
        <v>1</v>
      </c>
      <c r="J1303" s="5">
        <f>VLOOKUP(B1303,[1]EXEL!$D$1:$P$65536,13,FALSE)</f>
        <v>1</v>
      </c>
      <c r="K1303" s="3" t="s">
        <v>18</v>
      </c>
      <c r="L1303" s="3" t="s">
        <v>10</v>
      </c>
      <c r="M1303" s="3" t="s">
        <v>246</v>
      </c>
      <c r="N1303" s="3" t="s">
        <v>2676</v>
      </c>
      <c r="O1303" s="3" t="s">
        <v>3390</v>
      </c>
      <c r="P1303" s="3" t="s">
        <v>2678</v>
      </c>
      <c r="Q1303" s="3" t="s">
        <v>1211</v>
      </c>
      <c r="R1303" s="3" t="s">
        <v>2679</v>
      </c>
      <c r="S1303" s="3" t="s">
        <v>3730</v>
      </c>
      <c r="T1303" s="3" t="s">
        <v>839</v>
      </c>
      <c r="U1303" s="3" t="s">
        <v>9</v>
      </c>
      <c r="V1303" s="6" t="s">
        <v>3730</v>
      </c>
    </row>
    <row r="1304" spans="1:22" ht="15.95" customHeight="1" x14ac:dyDescent="0.25">
      <c r="A1304" s="3" t="s">
        <v>9</v>
      </c>
      <c r="B1304" s="3" t="s">
        <v>3734</v>
      </c>
      <c r="C1304" s="3" t="s">
        <v>3735</v>
      </c>
      <c r="D1304" s="3" t="s">
        <v>9</v>
      </c>
      <c r="E1304" s="8">
        <v>2330</v>
      </c>
      <c r="F1304" s="3" t="s">
        <v>3736</v>
      </c>
      <c r="G1304" s="4">
        <v>140</v>
      </c>
      <c r="H1304" s="4">
        <v>53.4</v>
      </c>
      <c r="I1304" s="5">
        <f>VLOOKUP(B1304,[1]EXEL!$D$1:$N$65536,11,FALSE)</f>
        <v>1</v>
      </c>
      <c r="J1304" s="5">
        <f>VLOOKUP(B1304,[1]EXEL!$D$1:$P$65536,13,FALSE)</f>
        <v>1</v>
      </c>
      <c r="K1304" s="3" t="s">
        <v>18</v>
      </c>
      <c r="L1304" s="3" t="s">
        <v>10</v>
      </c>
      <c r="M1304" s="3" t="s">
        <v>246</v>
      </c>
      <c r="N1304" s="3" t="s">
        <v>2676</v>
      </c>
      <c r="O1304" s="3" t="s">
        <v>3390</v>
      </c>
      <c r="P1304" s="3" t="s">
        <v>2678</v>
      </c>
      <c r="Q1304" s="3" t="s">
        <v>1211</v>
      </c>
      <c r="R1304" s="3" t="s">
        <v>2679</v>
      </c>
      <c r="S1304" s="3" t="s">
        <v>3730</v>
      </c>
      <c r="T1304" s="3" t="s">
        <v>839</v>
      </c>
      <c r="U1304" s="3" t="s">
        <v>9</v>
      </c>
      <c r="V1304" s="6" t="s">
        <v>3730</v>
      </c>
    </row>
    <row r="1305" spans="1:22" ht="15.95" customHeight="1" x14ac:dyDescent="0.25">
      <c r="A1305" s="3" t="s">
        <v>9</v>
      </c>
      <c r="B1305" s="3" t="s">
        <v>3737</v>
      </c>
      <c r="C1305" s="3" t="s">
        <v>3738</v>
      </c>
      <c r="D1305" s="3" t="s">
        <v>9</v>
      </c>
      <c r="E1305" s="8">
        <v>2021</v>
      </c>
      <c r="F1305" s="3" t="s">
        <v>3739</v>
      </c>
      <c r="G1305" s="4">
        <v>140</v>
      </c>
      <c r="H1305" s="4">
        <v>53.4</v>
      </c>
      <c r="I1305" s="5">
        <f>VLOOKUP(B1305,[1]EXEL!$D$1:$N$65536,11,FALSE)</f>
        <v>1</v>
      </c>
      <c r="J1305" s="5">
        <f>VLOOKUP(B1305,[1]EXEL!$D$1:$P$65536,13,FALSE)</f>
        <v>1</v>
      </c>
      <c r="K1305" s="3" t="s">
        <v>18</v>
      </c>
      <c r="L1305" s="3" t="s">
        <v>10</v>
      </c>
      <c r="M1305" s="3" t="s">
        <v>246</v>
      </c>
      <c r="N1305" s="3" t="s">
        <v>2676</v>
      </c>
      <c r="O1305" s="3" t="s">
        <v>3390</v>
      </c>
      <c r="P1305" s="3" t="s">
        <v>2678</v>
      </c>
      <c r="Q1305" s="3" t="s">
        <v>1211</v>
      </c>
      <c r="R1305" s="3" t="s">
        <v>2679</v>
      </c>
      <c r="S1305" s="3" t="s">
        <v>3730</v>
      </c>
      <c r="T1305" s="3" t="s">
        <v>2288</v>
      </c>
      <c r="U1305" s="3" t="s">
        <v>9</v>
      </c>
      <c r="V1305" s="6" t="s">
        <v>3730</v>
      </c>
    </row>
    <row r="1306" spans="1:22" ht="15.95" customHeight="1" x14ac:dyDescent="0.25">
      <c r="A1306" s="3" t="s">
        <v>9</v>
      </c>
      <c r="B1306" s="3" t="s">
        <v>3740</v>
      </c>
      <c r="C1306" s="3" t="s">
        <v>3741</v>
      </c>
      <c r="D1306" s="3" t="s">
        <v>9</v>
      </c>
      <c r="E1306" s="8">
        <v>2424</v>
      </c>
      <c r="F1306" s="3" t="s">
        <v>3742</v>
      </c>
      <c r="G1306" s="4">
        <v>140</v>
      </c>
      <c r="H1306" s="4">
        <v>53.4</v>
      </c>
      <c r="I1306" s="5">
        <f>VLOOKUP(B1306,[1]EXEL!$D$1:$N$65536,11,FALSE)</f>
        <v>1</v>
      </c>
      <c r="J1306" s="5">
        <f>VLOOKUP(B1306,[1]EXEL!$D$1:$P$65536,13,FALSE)</f>
        <v>1</v>
      </c>
      <c r="K1306" s="3" t="s">
        <v>18</v>
      </c>
      <c r="L1306" s="3" t="s">
        <v>10</v>
      </c>
      <c r="M1306" s="3" t="s">
        <v>246</v>
      </c>
      <c r="N1306" s="3" t="s">
        <v>2676</v>
      </c>
      <c r="O1306" s="3" t="s">
        <v>3390</v>
      </c>
      <c r="P1306" s="3" t="s">
        <v>2678</v>
      </c>
      <c r="Q1306" s="3" t="s">
        <v>1211</v>
      </c>
      <c r="R1306" s="3" t="s">
        <v>2679</v>
      </c>
      <c r="S1306" s="3" t="s">
        <v>3730</v>
      </c>
      <c r="T1306" s="3" t="s">
        <v>2288</v>
      </c>
      <c r="U1306" s="3" t="s">
        <v>9</v>
      </c>
      <c r="V1306" s="6" t="s">
        <v>3730</v>
      </c>
    </row>
    <row r="1307" spans="1:22" ht="15.95" customHeight="1" x14ac:dyDescent="0.25">
      <c r="A1307" s="3" t="s">
        <v>9</v>
      </c>
      <c r="B1307" s="3" t="s">
        <v>3743</v>
      </c>
      <c r="C1307" s="3" t="s">
        <v>3744</v>
      </c>
      <c r="D1307" s="3" t="s">
        <v>9</v>
      </c>
      <c r="E1307" s="8">
        <v>2175</v>
      </c>
      <c r="F1307" s="3" t="s">
        <v>3745</v>
      </c>
      <c r="G1307" s="4">
        <v>140</v>
      </c>
      <c r="H1307" s="4">
        <v>53.4</v>
      </c>
      <c r="I1307" s="5">
        <f>VLOOKUP(B1307,[1]EXEL!$D$1:$N$65536,11,FALSE)</f>
        <v>1</v>
      </c>
      <c r="J1307" s="5">
        <f>VLOOKUP(B1307,[1]EXEL!$D$1:$P$65536,13,FALSE)</f>
        <v>1</v>
      </c>
      <c r="K1307" s="3" t="s">
        <v>18</v>
      </c>
      <c r="L1307" s="3" t="s">
        <v>10</v>
      </c>
      <c r="M1307" s="3" t="s">
        <v>246</v>
      </c>
      <c r="N1307" s="3" t="s">
        <v>2676</v>
      </c>
      <c r="O1307" s="3" t="s">
        <v>3390</v>
      </c>
      <c r="P1307" s="3" t="s">
        <v>2678</v>
      </c>
      <c r="Q1307" s="3" t="s">
        <v>1211</v>
      </c>
      <c r="R1307" s="3" t="s">
        <v>2679</v>
      </c>
      <c r="S1307" s="3" t="s">
        <v>3730</v>
      </c>
      <c r="T1307" s="3" t="s">
        <v>2288</v>
      </c>
      <c r="U1307" s="3" t="s">
        <v>9</v>
      </c>
      <c r="V1307" s="6" t="s">
        <v>3730</v>
      </c>
    </row>
    <row r="1308" spans="1:22" ht="15.95" customHeight="1" x14ac:dyDescent="0.25">
      <c r="A1308" s="3" t="s">
        <v>9</v>
      </c>
      <c r="B1308" s="3" t="s">
        <v>3746</v>
      </c>
      <c r="C1308" s="3" t="s">
        <v>3747</v>
      </c>
      <c r="D1308" s="3" t="s">
        <v>9</v>
      </c>
      <c r="E1308" s="8">
        <v>2424</v>
      </c>
      <c r="F1308" s="3" t="s">
        <v>3748</v>
      </c>
      <c r="G1308" s="4">
        <v>140</v>
      </c>
      <c r="H1308" s="4">
        <v>53.4</v>
      </c>
      <c r="I1308" s="5">
        <f>VLOOKUP(B1308,[1]EXEL!$D$1:$N$65536,11,FALSE)</f>
        <v>1</v>
      </c>
      <c r="J1308" s="5">
        <f>VLOOKUP(B1308,[1]EXEL!$D$1:$P$65536,13,FALSE)</f>
        <v>1</v>
      </c>
      <c r="K1308" s="3" t="s">
        <v>18</v>
      </c>
      <c r="L1308" s="3" t="s">
        <v>10</v>
      </c>
      <c r="M1308" s="3" t="s">
        <v>246</v>
      </c>
      <c r="N1308" s="3" t="s">
        <v>2676</v>
      </c>
      <c r="O1308" s="3" t="s">
        <v>3390</v>
      </c>
      <c r="P1308" s="3" t="s">
        <v>2678</v>
      </c>
      <c r="Q1308" s="3" t="s">
        <v>1211</v>
      </c>
      <c r="R1308" s="3" t="s">
        <v>2679</v>
      </c>
      <c r="S1308" s="3" t="s">
        <v>3730</v>
      </c>
      <c r="T1308" s="3" t="s">
        <v>2288</v>
      </c>
      <c r="U1308" s="3" t="s">
        <v>9</v>
      </c>
      <c r="V1308" s="6" t="s">
        <v>3730</v>
      </c>
    </row>
    <row r="1309" spans="1:22" ht="15.95" customHeight="1" x14ac:dyDescent="0.25">
      <c r="A1309" s="3" t="s">
        <v>9</v>
      </c>
      <c r="B1309" s="3" t="s">
        <v>3749</v>
      </c>
      <c r="C1309" s="3" t="s">
        <v>3750</v>
      </c>
      <c r="D1309" s="3" t="s">
        <v>9</v>
      </c>
      <c r="E1309" s="8">
        <v>3193</v>
      </c>
      <c r="F1309" s="3" t="s">
        <v>3751</v>
      </c>
      <c r="G1309" s="4">
        <v>140</v>
      </c>
      <c r="H1309" s="4">
        <v>53.4</v>
      </c>
      <c r="I1309" s="5">
        <f>VLOOKUP(B1309,[1]EXEL!$D$1:$N$65536,11,FALSE)</f>
        <v>1</v>
      </c>
      <c r="J1309" s="5">
        <f>VLOOKUP(B1309,[1]EXEL!$D$1:$P$65536,13,FALSE)</f>
        <v>1</v>
      </c>
      <c r="K1309" s="3" t="s">
        <v>18</v>
      </c>
      <c r="L1309" s="3" t="s">
        <v>10</v>
      </c>
      <c r="M1309" s="3" t="s">
        <v>246</v>
      </c>
      <c r="N1309" s="3" t="s">
        <v>2676</v>
      </c>
      <c r="O1309" s="3" t="s">
        <v>3390</v>
      </c>
      <c r="P1309" s="3" t="s">
        <v>2678</v>
      </c>
      <c r="Q1309" s="3" t="s">
        <v>1211</v>
      </c>
      <c r="R1309" s="3" t="s">
        <v>2679</v>
      </c>
      <c r="S1309" s="3" t="s">
        <v>3752</v>
      </c>
      <c r="T1309" s="3" t="s">
        <v>839</v>
      </c>
      <c r="U1309" s="3" t="s">
        <v>9</v>
      </c>
      <c r="V1309" s="6" t="s">
        <v>3752</v>
      </c>
    </row>
    <row r="1310" spans="1:22" ht="15.95" customHeight="1" x14ac:dyDescent="0.25">
      <c r="A1310" s="3" t="s">
        <v>9</v>
      </c>
      <c r="B1310" s="3" t="s">
        <v>3753</v>
      </c>
      <c r="C1310" s="3" t="s">
        <v>3754</v>
      </c>
      <c r="D1310" s="3" t="s">
        <v>9</v>
      </c>
      <c r="E1310" s="8">
        <v>2384</v>
      </c>
      <c r="F1310" s="3" t="s">
        <v>3755</v>
      </c>
      <c r="G1310" s="4">
        <v>140</v>
      </c>
      <c r="H1310" s="4">
        <v>53.4</v>
      </c>
      <c r="I1310" s="5">
        <f>VLOOKUP(B1310,[1]EXEL!$D$1:$N$65536,11,FALSE)</f>
        <v>1</v>
      </c>
      <c r="J1310" s="5">
        <f>VLOOKUP(B1310,[1]EXEL!$D$1:$P$65536,13,FALSE)</f>
        <v>1</v>
      </c>
      <c r="K1310" s="3" t="s">
        <v>18</v>
      </c>
      <c r="L1310" s="3" t="s">
        <v>10</v>
      </c>
      <c r="M1310" s="3" t="s">
        <v>246</v>
      </c>
      <c r="N1310" s="3" t="s">
        <v>2676</v>
      </c>
      <c r="O1310" s="3" t="s">
        <v>3390</v>
      </c>
      <c r="P1310" s="3" t="s">
        <v>2678</v>
      </c>
      <c r="Q1310" s="3" t="s">
        <v>1211</v>
      </c>
      <c r="R1310" s="3" t="s">
        <v>2679</v>
      </c>
      <c r="S1310" s="3" t="s">
        <v>3752</v>
      </c>
      <c r="T1310" s="3" t="s">
        <v>839</v>
      </c>
      <c r="U1310" s="3" t="s">
        <v>9</v>
      </c>
      <c r="V1310" s="6" t="s">
        <v>3752</v>
      </c>
    </row>
    <row r="1311" spans="1:22" ht="15.95" customHeight="1" x14ac:dyDescent="0.25">
      <c r="A1311" s="3" t="s">
        <v>9</v>
      </c>
      <c r="B1311" s="3" t="s">
        <v>3756</v>
      </c>
      <c r="C1311" s="3" t="s">
        <v>3757</v>
      </c>
      <c r="D1311" s="3" t="s">
        <v>9</v>
      </c>
      <c r="E1311" s="8">
        <v>3193</v>
      </c>
      <c r="F1311" s="3" t="s">
        <v>3758</v>
      </c>
      <c r="G1311" s="4">
        <v>140</v>
      </c>
      <c r="H1311" s="4">
        <v>53.4</v>
      </c>
      <c r="I1311" s="5">
        <f>VLOOKUP(B1311,[1]EXEL!$D$1:$N$65536,11,FALSE)</f>
        <v>1</v>
      </c>
      <c r="J1311" s="5">
        <f>VLOOKUP(B1311,[1]EXEL!$D$1:$P$65536,13,FALSE)</f>
        <v>1</v>
      </c>
      <c r="K1311" s="3" t="s">
        <v>18</v>
      </c>
      <c r="L1311" s="3" t="s">
        <v>10</v>
      </c>
      <c r="M1311" s="3" t="s">
        <v>246</v>
      </c>
      <c r="N1311" s="3" t="s">
        <v>2676</v>
      </c>
      <c r="O1311" s="3" t="s">
        <v>3390</v>
      </c>
      <c r="P1311" s="3" t="s">
        <v>2678</v>
      </c>
      <c r="Q1311" s="3" t="s">
        <v>1211</v>
      </c>
      <c r="R1311" s="3" t="s">
        <v>2679</v>
      </c>
      <c r="S1311" s="3" t="s">
        <v>3752</v>
      </c>
      <c r="T1311" s="3" t="s">
        <v>839</v>
      </c>
      <c r="U1311" s="3" t="s">
        <v>9</v>
      </c>
      <c r="V1311" s="6" t="s">
        <v>3752</v>
      </c>
    </row>
    <row r="1312" spans="1:22" ht="15.95" customHeight="1" x14ac:dyDescent="0.25">
      <c r="A1312" s="3" t="s">
        <v>9</v>
      </c>
      <c r="B1312" s="3" t="s">
        <v>3759</v>
      </c>
      <c r="C1312" s="3" t="s">
        <v>3760</v>
      </c>
      <c r="D1312" s="3" t="s">
        <v>9</v>
      </c>
      <c r="E1312" s="8">
        <v>3302</v>
      </c>
      <c r="F1312" s="3" t="s">
        <v>3761</v>
      </c>
      <c r="G1312" s="4">
        <v>140</v>
      </c>
      <c r="H1312" s="4">
        <v>53.4</v>
      </c>
      <c r="I1312" s="5">
        <f>VLOOKUP(B1312,[1]EXEL!$D$1:$N$65536,11,FALSE)</f>
        <v>1</v>
      </c>
      <c r="J1312" s="5">
        <f>VLOOKUP(B1312,[1]EXEL!$D$1:$P$65536,13,FALSE)</f>
        <v>1</v>
      </c>
      <c r="K1312" s="3" t="s">
        <v>18</v>
      </c>
      <c r="L1312" s="3" t="s">
        <v>10</v>
      </c>
      <c r="M1312" s="3" t="s">
        <v>246</v>
      </c>
      <c r="N1312" s="3" t="s">
        <v>2676</v>
      </c>
      <c r="O1312" s="3" t="s">
        <v>3390</v>
      </c>
      <c r="P1312" s="3" t="s">
        <v>2678</v>
      </c>
      <c r="Q1312" s="3" t="s">
        <v>1211</v>
      </c>
      <c r="R1312" s="3" t="s">
        <v>2679</v>
      </c>
      <c r="S1312" s="3" t="s">
        <v>3752</v>
      </c>
      <c r="T1312" s="3" t="s">
        <v>2288</v>
      </c>
      <c r="U1312" s="3" t="s">
        <v>9</v>
      </c>
      <c r="V1312" s="6" t="s">
        <v>3752</v>
      </c>
    </row>
    <row r="1313" spans="1:22" ht="15.95" customHeight="1" x14ac:dyDescent="0.25">
      <c r="A1313" s="3" t="s">
        <v>9</v>
      </c>
      <c r="B1313" s="3" t="s">
        <v>3762</v>
      </c>
      <c r="C1313" s="3" t="s">
        <v>3763</v>
      </c>
      <c r="D1313" s="3" t="s">
        <v>9</v>
      </c>
      <c r="E1313" s="8">
        <v>2493</v>
      </c>
      <c r="F1313" s="3" t="s">
        <v>3764</v>
      </c>
      <c r="G1313" s="4">
        <v>140</v>
      </c>
      <c r="H1313" s="4">
        <v>53.4</v>
      </c>
      <c r="I1313" s="5">
        <f>VLOOKUP(B1313,[1]EXEL!$D$1:$N$65536,11,FALSE)</f>
        <v>1</v>
      </c>
      <c r="J1313" s="5">
        <f>VLOOKUP(B1313,[1]EXEL!$D$1:$P$65536,13,FALSE)</f>
        <v>1</v>
      </c>
      <c r="K1313" s="3" t="s">
        <v>18</v>
      </c>
      <c r="L1313" s="3" t="s">
        <v>10</v>
      </c>
      <c r="M1313" s="3" t="s">
        <v>246</v>
      </c>
      <c r="N1313" s="3" t="s">
        <v>2676</v>
      </c>
      <c r="O1313" s="3" t="s">
        <v>3390</v>
      </c>
      <c r="P1313" s="3" t="s">
        <v>2678</v>
      </c>
      <c r="Q1313" s="3" t="s">
        <v>1211</v>
      </c>
      <c r="R1313" s="3" t="s">
        <v>2679</v>
      </c>
      <c r="S1313" s="3" t="s">
        <v>3752</v>
      </c>
      <c r="T1313" s="3" t="s">
        <v>2288</v>
      </c>
      <c r="U1313" s="3" t="s">
        <v>9</v>
      </c>
      <c r="V1313" s="6" t="s">
        <v>3752</v>
      </c>
    </row>
    <row r="1314" spans="1:22" ht="15.95" customHeight="1" x14ac:dyDescent="0.25">
      <c r="A1314" s="3" t="s">
        <v>9</v>
      </c>
      <c r="B1314" s="3" t="s">
        <v>3765</v>
      </c>
      <c r="C1314" s="3" t="s">
        <v>3766</v>
      </c>
      <c r="D1314" s="3" t="s">
        <v>9</v>
      </c>
      <c r="E1314" s="8">
        <v>3302</v>
      </c>
      <c r="F1314" s="3" t="s">
        <v>3767</v>
      </c>
      <c r="G1314" s="4">
        <v>140</v>
      </c>
      <c r="H1314" s="4">
        <v>53.4</v>
      </c>
      <c r="I1314" s="5">
        <f>VLOOKUP(B1314,[1]EXEL!$D$1:$N$65536,11,FALSE)</f>
        <v>1</v>
      </c>
      <c r="J1314" s="5">
        <f>VLOOKUP(B1314,[1]EXEL!$D$1:$P$65536,13,FALSE)</f>
        <v>1</v>
      </c>
      <c r="K1314" s="3" t="s">
        <v>18</v>
      </c>
      <c r="L1314" s="3" t="s">
        <v>10</v>
      </c>
      <c r="M1314" s="3" t="s">
        <v>246</v>
      </c>
      <c r="N1314" s="3" t="s">
        <v>2676</v>
      </c>
      <c r="O1314" s="3" t="s">
        <v>3390</v>
      </c>
      <c r="P1314" s="3" t="s">
        <v>2678</v>
      </c>
      <c r="Q1314" s="3" t="s">
        <v>1211</v>
      </c>
      <c r="R1314" s="3" t="s">
        <v>2679</v>
      </c>
      <c r="S1314" s="3" t="s">
        <v>3752</v>
      </c>
      <c r="T1314" s="3" t="s">
        <v>2288</v>
      </c>
      <c r="U1314" s="3" t="s">
        <v>9</v>
      </c>
      <c r="V1314" s="6" t="s">
        <v>3752</v>
      </c>
    </row>
    <row r="1315" spans="1:22" ht="15.95" customHeight="1" x14ac:dyDescent="0.25">
      <c r="A1315" s="3" t="s">
        <v>9</v>
      </c>
      <c r="B1315" s="3" t="s">
        <v>3768</v>
      </c>
      <c r="C1315" s="3" t="s">
        <v>3769</v>
      </c>
      <c r="D1315" s="3" t="s">
        <v>9</v>
      </c>
      <c r="E1315" s="8">
        <v>2384</v>
      </c>
      <c r="F1315" s="3" t="s">
        <v>3770</v>
      </c>
      <c r="G1315" s="4">
        <v>125</v>
      </c>
      <c r="H1315" s="4">
        <v>53.4</v>
      </c>
      <c r="I1315" s="5">
        <f>VLOOKUP(B1315,[1]EXEL!$D$1:$N$65536,11,FALSE)</f>
        <v>1</v>
      </c>
      <c r="J1315" s="5">
        <f>VLOOKUP(B1315,[1]EXEL!$D$1:$P$65536,13,FALSE)</f>
        <v>1</v>
      </c>
      <c r="K1315" s="3" t="s">
        <v>18</v>
      </c>
      <c r="L1315" s="3" t="s">
        <v>10</v>
      </c>
      <c r="M1315" s="3" t="s">
        <v>246</v>
      </c>
      <c r="N1315" s="3" t="s">
        <v>2676</v>
      </c>
      <c r="O1315" s="3" t="s">
        <v>3390</v>
      </c>
      <c r="P1315" s="3" t="s">
        <v>2678</v>
      </c>
      <c r="Q1315" s="3" t="s">
        <v>1211</v>
      </c>
      <c r="R1315" s="3" t="s">
        <v>2679</v>
      </c>
      <c r="S1315" s="3" t="s">
        <v>3771</v>
      </c>
      <c r="T1315" s="3" t="s">
        <v>839</v>
      </c>
      <c r="U1315" s="3" t="s">
        <v>9</v>
      </c>
      <c r="V1315" s="6" t="s">
        <v>9</v>
      </c>
    </row>
    <row r="1316" spans="1:22" ht="15.95" customHeight="1" x14ac:dyDescent="0.25">
      <c r="A1316" s="3" t="s">
        <v>9</v>
      </c>
      <c r="B1316" s="3" t="s">
        <v>3772</v>
      </c>
      <c r="C1316" s="3" t="s">
        <v>3773</v>
      </c>
      <c r="D1316" s="3" t="s">
        <v>9</v>
      </c>
      <c r="E1316" s="8">
        <v>1946</v>
      </c>
      <c r="F1316" s="3" t="s">
        <v>3774</v>
      </c>
      <c r="G1316" s="4">
        <v>110</v>
      </c>
      <c r="H1316" s="4">
        <v>53.75</v>
      </c>
      <c r="I1316" s="5">
        <f>VLOOKUP(B1316,[1]EXEL!$D$1:$N$65536,11,FALSE)</f>
        <v>1</v>
      </c>
      <c r="J1316" s="5">
        <f>VLOOKUP(B1316,[1]EXEL!$D$1:$P$65536,13,FALSE)</f>
        <v>1</v>
      </c>
      <c r="K1316" s="3" t="s">
        <v>18</v>
      </c>
      <c r="L1316" s="3" t="s">
        <v>10</v>
      </c>
      <c r="M1316" s="3" t="s">
        <v>246</v>
      </c>
      <c r="N1316" s="3" t="s">
        <v>2676</v>
      </c>
      <c r="O1316" s="3" t="s">
        <v>3390</v>
      </c>
      <c r="P1316" s="3" t="s">
        <v>2678</v>
      </c>
      <c r="Q1316" s="3" t="s">
        <v>1211</v>
      </c>
      <c r="R1316" s="3" t="s">
        <v>2679</v>
      </c>
      <c r="S1316" s="3" t="s">
        <v>3775</v>
      </c>
      <c r="T1316" s="3" t="s">
        <v>839</v>
      </c>
      <c r="U1316" s="3" t="s">
        <v>9</v>
      </c>
      <c r="V1316" s="6" t="s">
        <v>3775</v>
      </c>
    </row>
    <row r="1317" spans="1:22" ht="15.95" customHeight="1" x14ac:dyDescent="0.25">
      <c r="A1317" s="3" t="s">
        <v>9</v>
      </c>
      <c r="B1317" s="3" t="s">
        <v>3776</v>
      </c>
      <c r="C1317" s="3" t="s">
        <v>3777</v>
      </c>
      <c r="D1317" s="3" t="s">
        <v>9</v>
      </c>
      <c r="E1317" s="8">
        <v>3257</v>
      </c>
      <c r="F1317" s="3" t="s">
        <v>3778</v>
      </c>
      <c r="G1317" s="4">
        <v>110</v>
      </c>
      <c r="H1317" s="4">
        <v>53.75</v>
      </c>
      <c r="I1317" s="5">
        <f>VLOOKUP(B1317,[1]EXEL!$D$1:$N$65536,11,FALSE)</f>
        <v>1</v>
      </c>
      <c r="J1317" s="5">
        <f>VLOOKUP(B1317,[1]EXEL!$D$1:$P$65536,13,FALSE)</f>
        <v>1</v>
      </c>
      <c r="K1317" s="3" t="s">
        <v>18</v>
      </c>
      <c r="L1317" s="3" t="s">
        <v>10</v>
      </c>
      <c r="M1317" s="3" t="s">
        <v>246</v>
      </c>
      <c r="N1317" s="3" t="s">
        <v>2676</v>
      </c>
      <c r="O1317" s="3" t="s">
        <v>3390</v>
      </c>
      <c r="P1317" s="3" t="s">
        <v>2678</v>
      </c>
      <c r="Q1317" s="3" t="s">
        <v>1211</v>
      </c>
      <c r="R1317" s="3" t="s">
        <v>2679</v>
      </c>
      <c r="S1317" s="3" t="s">
        <v>3775</v>
      </c>
      <c r="T1317" s="3" t="s">
        <v>839</v>
      </c>
      <c r="U1317" s="3" t="s">
        <v>9</v>
      </c>
      <c r="V1317" s="6" t="s">
        <v>3775</v>
      </c>
    </row>
    <row r="1318" spans="1:22" ht="15.95" customHeight="1" x14ac:dyDescent="0.25">
      <c r="A1318" s="3" t="s">
        <v>9</v>
      </c>
      <c r="B1318" s="3" t="s">
        <v>3779</v>
      </c>
      <c r="C1318" s="3" t="s">
        <v>3780</v>
      </c>
      <c r="D1318" s="3" t="s">
        <v>9</v>
      </c>
      <c r="E1318" s="8">
        <v>2448</v>
      </c>
      <c r="F1318" s="3" t="s">
        <v>3781</v>
      </c>
      <c r="G1318" s="4">
        <v>110</v>
      </c>
      <c r="H1318" s="4">
        <v>53.75</v>
      </c>
      <c r="I1318" s="5">
        <f>VLOOKUP(B1318,[1]EXEL!$D$1:$N$65536,11,FALSE)</f>
        <v>1</v>
      </c>
      <c r="J1318" s="5">
        <f>VLOOKUP(B1318,[1]EXEL!$D$1:$P$65536,13,FALSE)</f>
        <v>1</v>
      </c>
      <c r="K1318" s="3" t="s">
        <v>18</v>
      </c>
      <c r="L1318" s="3" t="s">
        <v>10</v>
      </c>
      <c r="M1318" s="3" t="s">
        <v>246</v>
      </c>
      <c r="N1318" s="3" t="s">
        <v>2676</v>
      </c>
      <c r="O1318" s="3" t="s">
        <v>3390</v>
      </c>
      <c r="P1318" s="3" t="s">
        <v>2678</v>
      </c>
      <c r="Q1318" s="3" t="s">
        <v>1211</v>
      </c>
      <c r="R1318" s="3" t="s">
        <v>2679</v>
      </c>
      <c r="S1318" s="3" t="s">
        <v>3775</v>
      </c>
      <c r="T1318" s="3" t="s">
        <v>839</v>
      </c>
      <c r="U1318" s="3" t="s">
        <v>9</v>
      </c>
      <c r="V1318" s="6" t="s">
        <v>3775</v>
      </c>
    </row>
    <row r="1319" spans="1:22" ht="15.95" customHeight="1" x14ac:dyDescent="0.25">
      <c r="A1319" s="3" t="s">
        <v>9</v>
      </c>
      <c r="B1319" s="3" t="s">
        <v>3782</v>
      </c>
      <c r="C1319" s="3" t="s">
        <v>3783</v>
      </c>
      <c r="D1319" s="3" t="s">
        <v>9</v>
      </c>
      <c r="E1319" s="8">
        <v>3257</v>
      </c>
      <c r="F1319" s="3" t="s">
        <v>3784</v>
      </c>
      <c r="G1319" s="4">
        <v>110</v>
      </c>
      <c r="H1319" s="4">
        <v>53.8</v>
      </c>
      <c r="I1319" s="5">
        <f>VLOOKUP(B1319,[1]EXEL!$D$1:$N$65536,11,FALSE)</f>
        <v>1</v>
      </c>
      <c r="J1319" s="5">
        <f>VLOOKUP(B1319,[1]EXEL!$D$1:$P$65536,13,FALSE)</f>
        <v>1</v>
      </c>
      <c r="K1319" s="3" t="s">
        <v>18</v>
      </c>
      <c r="L1319" s="3" t="s">
        <v>10</v>
      </c>
      <c r="M1319" s="3" t="s">
        <v>246</v>
      </c>
      <c r="N1319" s="3" t="s">
        <v>2676</v>
      </c>
      <c r="O1319" s="3" t="s">
        <v>3390</v>
      </c>
      <c r="P1319" s="3" t="s">
        <v>2678</v>
      </c>
      <c r="Q1319" s="3" t="s">
        <v>1211</v>
      </c>
      <c r="R1319" s="3" t="s">
        <v>2679</v>
      </c>
      <c r="S1319" s="3" t="s">
        <v>3775</v>
      </c>
      <c r="T1319" s="3" t="s">
        <v>839</v>
      </c>
      <c r="U1319" s="3" t="s">
        <v>9</v>
      </c>
      <c r="V1319" s="6" t="s">
        <v>3775</v>
      </c>
    </row>
    <row r="1320" spans="1:22" ht="15.95" customHeight="1" x14ac:dyDescent="0.25">
      <c r="A1320" s="3"/>
      <c r="B1320" s="3" t="s">
        <v>3785</v>
      </c>
      <c r="C1320" s="3" t="s">
        <v>3786</v>
      </c>
      <c r="D1320" s="3" t="s">
        <v>9</v>
      </c>
      <c r="E1320" s="8">
        <v>2090</v>
      </c>
      <c r="F1320" s="3" t="s">
        <v>3787</v>
      </c>
      <c r="G1320" s="4">
        <v>110</v>
      </c>
      <c r="H1320" s="4">
        <v>53.75</v>
      </c>
      <c r="I1320" s="5">
        <f>VLOOKUP(B1320,[1]EXEL!$D$1:$N$65536,11,FALSE)</f>
        <v>1</v>
      </c>
      <c r="J1320" s="5">
        <f>VLOOKUP(B1320,[1]EXEL!$D$1:$P$65536,13,FALSE)</f>
        <v>1</v>
      </c>
      <c r="K1320" s="3" t="s">
        <v>18</v>
      </c>
      <c r="L1320" s="3" t="s">
        <v>10</v>
      </c>
      <c r="M1320" s="3" t="s">
        <v>246</v>
      </c>
      <c r="N1320" s="3" t="s">
        <v>2676</v>
      </c>
      <c r="O1320" s="3" t="s">
        <v>3390</v>
      </c>
      <c r="P1320" s="3" t="s">
        <v>2678</v>
      </c>
      <c r="Q1320" s="3" t="s">
        <v>1211</v>
      </c>
      <c r="R1320" s="3" t="s">
        <v>2679</v>
      </c>
      <c r="S1320" s="3" t="s">
        <v>3775</v>
      </c>
      <c r="T1320" s="3" t="s">
        <v>2288</v>
      </c>
      <c r="U1320" s="3" t="s">
        <v>9</v>
      </c>
      <c r="V1320" s="6" t="s">
        <v>9</v>
      </c>
    </row>
    <row r="1321" spans="1:22" ht="15.95" customHeight="1" x14ac:dyDescent="0.25">
      <c r="A1321" s="3" t="s">
        <v>9</v>
      </c>
      <c r="B1321" s="3" t="s">
        <v>3788</v>
      </c>
      <c r="C1321" s="3" t="s">
        <v>3789</v>
      </c>
      <c r="D1321" s="3" t="s">
        <v>9</v>
      </c>
      <c r="E1321" s="8">
        <v>3378</v>
      </c>
      <c r="F1321" s="3" t="s">
        <v>3790</v>
      </c>
      <c r="G1321" s="4">
        <v>110</v>
      </c>
      <c r="H1321" s="4">
        <v>53.75</v>
      </c>
      <c r="I1321" s="5">
        <f>VLOOKUP(B1321,[1]EXEL!$D$1:$N$65536,11,FALSE)</f>
        <v>1</v>
      </c>
      <c r="J1321" s="5">
        <f>VLOOKUP(B1321,[1]EXEL!$D$1:$P$65536,13,FALSE)</f>
        <v>1</v>
      </c>
      <c r="K1321" s="3" t="s">
        <v>18</v>
      </c>
      <c r="L1321" s="3" t="s">
        <v>10</v>
      </c>
      <c r="M1321" s="3" t="s">
        <v>246</v>
      </c>
      <c r="N1321" s="3" t="s">
        <v>2676</v>
      </c>
      <c r="O1321" s="3" t="s">
        <v>3390</v>
      </c>
      <c r="P1321" s="3" t="s">
        <v>2678</v>
      </c>
      <c r="Q1321" s="3" t="s">
        <v>1211</v>
      </c>
      <c r="R1321" s="3" t="s">
        <v>2679</v>
      </c>
      <c r="S1321" s="3" t="s">
        <v>3775</v>
      </c>
      <c r="T1321" s="3" t="s">
        <v>2288</v>
      </c>
      <c r="U1321" s="3" t="s">
        <v>9</v>
      </c>
      <c r="V1321" s="6" t="s">
        <v>3775</v>
      </c>
    </row>
    <row r="1322" spans="1:22" ht="15.95" customHeight="1" x14ac:dyDescent="0.25">
      <c r="A1322" s="3" t="s">
        <v>9</v>
      </c>
      <c r="B1322" s="3" t="s">
        <v>3791</v>
      </c>
      <c r="C1322" s="3" t="s">
        <v>3792</v>
      </c>
      <c r="D1322" s="3" t="s">
        <v>9</v>
      </c>
      <c r="E1322" s="8">
        <v>2571</v>
      </c>
      <c r="F1322" s="3" t="s">
        <v>3793</v>
      </c>
      <c r="G1322" s="4">
        <v>110</v>
      </c>
      <c r="H1322" s="4">
        <v>53.75</v>
      </c>
      <c r="I1322" s="5">
        <f>VLOOKUP(B1322,[1]EXEL!$D$1:$N$65536,11,FALSE)</f>
        <v>1</v>
      </c>
      <c r="J1322" s="5">
        <f>VLOOKUP(B1322,[1]EXEL!$D$1:$P$65536,13,FALSE)</f>
        <v>1</v>
      </c>
      <c r="K1322" s="3" t="s">
        <v>18</v>
      </c>
      <c r="L1322" s="3" t="s">
        <v>10</v>
      </c>
      <c r="M1322" s="3" t="s">
        <v>246</v>
      </c>
      <c r="N1322" s="3" t="s">
        <v>2676</v>
      </c>
      <c r="O1322" s="3" t="s">
        <v>3390</v>
      </c>
      <c r="P1322" s="3" t="s">
        <v>2678</v>
      </c>
      <c r="Q1322" s="3" t="s">
        <v>1211</v>
      </c>
      <c r="R1322" s="3" t="s">
        <v>2679</v>
      </c>
      <c r="S1322" s="3" t="s">
        <v>3775</v>
      </c>
      <c r="T1322" s="3" t="s">
        <v>2288</v>
      </c>
      <c r="U1322" s="3" t="s">
        <v>9</v>
      </c>
      <c r="V1322" s="6" t="s">
        <v>3775</v>
      </c>
    </row>
    <row r="1323" spans="1:22" ht="15.95" customHeight="1" x14ac:dyDescent="0.25">
      <c r="A1323" s="3" t="s">
        <v>9</v>
      </c>
      <c r="B1323" s="3" t="s">
        <v>3794</v>
      </c>
      <c r="C1323" s="3" t="s">
        <v>3795</v>
      </c>
      <c r="D1323" s="3" t="s">
        <v>9</v>
      </c>
      <c r="E1323" s="8">
        <v>3378</v>
      </c>
      <c r="F1323" s="3" t="s">
        <v>3796</v>
      </c>
      <c r="G1323" s="4">
        <v>110</v>
      </c>
      <c r="H1323" s="4">
        <v>53.8</v>
      </c>
      <c r="I1323" s="5">
        <f>VLOOKUP(B1323,[1]EXEL!$D$1:$N$65536,11,FALSE)</f>
        <v>1</v>
      </c>
      <c r="J1323" s="5">
        <f>VLOOKUP(B1323,[1]EXEL!$D$1:$P$65536,13,FALSE)</f>
        <v>1</v>
      </c>
      <c r="K1323" s="3" t="s">
        <v>18</v>
      </c>
      <c r="L1323" s="3" t="s">
        <v>10</v>
      </c>
      <c r="M1323" s="3" t="s">
        <v>246</v>
      </c>
      <c r="N1323" s="3" t="s">
        <v>2676</v>
      </c>
      <c r="O1323" s="3" t="s">
        <v>3390</v>
      </c>
      <c r="P1323" s="3" t="s">
        <v>2678</v>
      </c>
      <c r="Q1323" s="3" t="s">
        <v>1211</v>
      </c>
      <c r="R1323" s="3" t="s">
        <v>2679</v>
      </c>
      <c r="S1323" s="3" t="s">
        <v>3775</v>
      </c>
      <c r="T1323" s="3" t="s">
        <v>2288</v>
      </c>
      <c r="U1323" s="3" t="s">
        <v>9</v>
      </c>
      <c r="V1323" s="6" t="s">
        <v>3775</v>
      </c>
    </row>
    <row r="1324" spans="1:22" ht="15.95" customHeight="1" x14ac:dyDescent="0.25">
      <c r="A1324" s="3" t="s">
        <v>9</v>
      </c>
      <c r="B1324" s="3" t="s">
        <v>3797</v>
      </c>
      <c r="C1324" s="3" t="s">
        <v>3798</v>
      </c>
      <c r="D1324" s="3" t="s">
        <v>9</v>
      </c>
      <c r="E1324" s="8">
        <v>2448</v>
      </c>
      <c r="F1324" s="3" t="s">
        <v>3799</v>
      </c>
      <c r="G1324" s="4">
        <v>100</v>
      </c>
      <c r="H1324" s="4">
        <v>51</v>
      </c>
      <c r="I1324" s="5">
        <f>VLOOKUP(B1324,[1]EXEL!$D$1:$N$65536,11,FALSE)</f>
        <v>1</v>
      </c>
      <c r="J1324" s="5">
        <f>VLOOKUP(B1324,[1]EXEL!$D$1:$P$65536,13,FALSE)</f>
        <v>1</v>
      </c>
      <c r="K1324" s="3" t="s">
        <v>18</v>
      </c>
      <c r="L1324" s="3" t="s">
        <v>10</v>
      </c>
      <c r="M1324" s="3" t="s">
        <v>246</v>
      </c>
      <c r="N1324" s="3" t="s">
        <v>2676</v>
      </c>
      <c r="O1324" s="3" t="s">
        <v>3390</v>
      </c>
      <c r="P1324" s="3" t="s">
        <v>2678</v>
      </c>
      <c r="Q1324" s="3" t="s">
        <v>1211</v>
      </c>
      <c r="R1324" s="3" t="s">
        <v>2679</v>
      </c>
      <c r="S1324" s="3" t="s">
        <v>3800</v>
      </c>
      <c r="T1324" s="3" t="s">
        <v>839</v>
      </c>
      <c r="U1324" s="3" t="s">
        <v>9</v>
      </c>
      <c r="V1324" s="6" t="s">
        <v>3800</v>
      </c>
    </row>
    <row r="1325" spans="1:22" ht="15.95" customHeight="1" x14ac:dyDescent="0.25">
      <c r="A1325" s="3" t="s">
        <v>9</v>
      </c>
      <c r="B1325" s="3" t="s">
        <v>3801</v>
      </c>
      <c r="C1325" s="3" t="s">
        <v>3802</v>
      </c>
      <c r="D1325" s="3" t="s">
        <v>9</v>
      </c>
      <c r="E1325" s="8">
        <v>2748</v>
      </c>
      <c r="F1325" s="3" t="s">
        <v>3803</v>
      </c>
      <c r="G1325" s="4">
        <v>100</v>
      </c>
      <c r="H1325" s="4">
        <v>51</v>
      </c>
      <c r="I1325" s="5">
        <f>VLOOKUP(B1325,[1]EXEL!$D$1:$N$65536,11,FALSE)</f>
        <v>1</v>
      </c>
      <c r="J1325" s="5">
        <f>VLOOKUP(B1325,[1]EXEL!$D$1:$P$65536,13,FALSE)</f>
        <v>1</v>
      </c>
      <c r="K1325" s="3" t="s">
        <v>18</v>
      </c>
      <c r="L1325" s="3" t="s">
        <v>10</v>
      </c>
      <c r="M1325" s="3" t="s">
        <v>246</v>
      </c>
      <c r="N1325" s="3" t="s">
        <v>2676</v>
      </c>
      <c r="O1325" s="3" t="s">
        <v>3390</v>
      </c>
      <c r="P1325" s="3" t="s">
        <v>2678</v>
      </c>
      <c r="Q1325" s="3" t="s">
        <v>1211</v>
      </c>
      <c r="R1325" s="3" t="s">
        <v>2679</v>
      </c>
      <c r="S1325" s="3" t="s">
        <v>3800</v>
      </c>
      <c r="T1325" s="3" t="s">
        <v>839</v>
      </c>
      <c r="U1325" s="3" t="s">
        <v>9</v>
      </c>
      <c r="V1325" s="6" t="s">
        <v>3800</v>
      </c>
    </row>
    <row r="1326" spans="1:22" ht="15.95" customHeight="1" x14ac:dyDescent="0.25">
      <c r="A1326" s="3" t="s">
        <v>9</v>
      </c>
      <c r="B1326" s="3" t="s">
        <v>3804</v>
      </c>
      <c r="C1326" s="3" t="s">
        <v>3805</v>
      </c>
      <c r="D1326" s="3" t="s">
        <v>9</v>
      </c>
      <c r="E1326" s="8">
        <v>2610</v>
      </c>
      <c r="F1326" s="3" t="s">
        <v>3806</v>
      </c>
      <c r="G1326" s="4">
        <v>100</v>
      </c>
      <c r="H1326" s="4">
        <v>51</v>
      </c>
      <c r="I1326" s="5">
        <f>VLOOKUP(B1326,[1]EXEL!$D$1:$N$65536,11,FALSE)</f>
        <v>1</v>
      </c>
      <c r="J1326" s="5">
        <f>VLOOKUP(B1326,[1]EXEL!$D$1:$P$65536,13,FALSE)</f>
        <v>1</v>
      </c>
      <c r="K1326" s="3" t="s">
        <v>18</v>
      </c>
      <c r="L1326" s="3" t="s">
        <v>10</v>
      </c>
      <c r="M1326" s="3" t="s">
        <v>246</v>
      </c>
      <c r="N1326" s="3" t="s">
        <v>2676</v>
      </c>
      <c r="O1326" s="3" t="s">
        <v>3390</v>
      </c>
      <c r="P1326" s="3" t="s">
        <v>2678</v>
      </c>
      <c r="Q1326" s="3" t="s">
        <v>1211</v>
      </c>
      <c r="R1326" s="3" t="s">
        <v>2679</v>
      </c>
      <c r="S1326" s="3" t="s">
        <v>3800</v>
      </c>
      <c r="T1326" s="3" t="s">
        <v>839</v>
      </c>
      <c r="U1326" s="3" t="s">
        <v>9</v>
      </c>
      <c r="V1326" s="6" t="s">
        <v>3800</v>
      </c>
    </row>
    <row r="1327" spans="1:22" ht="15.95" customHeight="1" x14ac:dyDescent="0.25">
      <c r="A1327" s="3" t="s">
        <v>9</v>
      </c>
      <c r="B1327" s="3" t="s">
        <v>3807</v>
      </c>
      <c r="C1327" s="3" t="s">
        <v>3808</v>
      </c>
      <c r="D1327" s="3" t="s">
        <v>9</v>
      </c>
      <c r="E1327" s="8">
        <v>2748</v>
      </c>
      <c r="F1327" s="3" t="s">
        <v>3809</v>
      </c>
      <c r="G1327" s="4">
        <v>100</v>
      </c>
      <c r="H1327" s="4">
        <v>51</v>
      </c>
      <c r="I1327" s="5">
        <f>VLOOKUP(B1327,[1]EXEL!$D$1:$N$65536,11,FALSE)</f>
        <v>1</v>
      </c>
      <c r="J1327" s="5">
        <f>VLOOKUP(B1327,[1]EXEL!$D$1:$P$65536,13,FALSE)</f>
        <v>1</v>
      </c>
      <c r="K1327" s="3" t="s">
        <v>18</v>
      </c>
      <c r="L1327" s="3" t="s">
        <v>10</v>
      </c>
      <c r="M1327" s="3" t="s">
        <v>246</v>
      </c>
      <c r="N1327" s="3" t="s">
        <v>2676</v>
      </c>
      <c r="O1327" s="3" t="s">
        <v>3390</v>
      </c>
      <c r="P1327" s="3" t="s">
        <v>2678</v>
      </c>
      <c r="Q1327" s="3" t="s">
        <v>1211</v>
      </c>
      <c r="R1327" s="3" t="s">
        <v>2679</v>
      </c>
      <c r="S1327" s="3" t="s">
        <v>3800</v>
      </c>
      <c r="T1327" s="3" t="s">
        <v>839</v>
      </c>
      <c r="U1327" s="3" t="s">
        <v>9</v>
      </c>
      <c r="V1327" s="6" t="s">
        <v>3800</v>
      </c>
    </row>
    <row r="1328" spans="1:22" ht="15.95" customHeight="1" x14ac:dyDescent="0.25">
      <c r="A1328" s="3" t="s">
        <v>9</v>
      </c>
      <c r="B1328" s="3" t="s">
        <v>3810</v>
      </c>
      <c r="C1328" s="3" t="s">
        <v>3811</v>
      </c>
      <c r="D1328" s="3" t="s">
        <v>9</v>
      </c>
      <c r="E1328" s="8">
        <v>2571</v>
      </c>
      <c r="F1328" s="3" t="s">
        <v>3812</v>
      </c>
      <c r="G1328" s="4">
        <v>100</v>
      </c>
      <c r="H1328" s="4">
        <v>51</v>
      </c>
      <c r="I1328" s="5">
        <f>VLOOKUP(B1328,[1]EXEL!$D$1:$N$65536,11,FALSE)</f>
        <v>1</v>
      </c>
      <c r="J1328" s="5">
        <f>VLOOKUP(B1328,[1]EXEL!$D$1:$P$65536,13,FALSE)</f>
        <v>1</v>
      </c>
      <c r="K1328" s="3" t="s">
        <v>18</v>
      </c>
      <c r="L1328" s="3" t="s">
        <v>10</v>
      </c>
      <c r="M1328" s="3" t="s">
        <v>246</v>
      </c>
      <c r="N1328" s="3" t="s">
        <v>2676</v>
      </c>
      <c r="O1328" s="3" t="s">
        <v>3390</v>
      </c>
      <c r="P1328" s="3" t="s">
        <v>2678</v>
      </c>
      <c r="Q1328" s="3" t="s">
        <v>1211</v>
      </c>
      <c r="R1328" s="3" t="s">
        <v>2679</v>
      </c>
      <c r="S1328" s="3" t="s">
        <v>3800</v>
      </c>
      <c r="T1328" s="3" t="s">
        <v>2288</v>
      </c>
      <c r="U1328" s="3" t="s">
        <v>9</v>
      </c>
      <c r="V1328" s="6" t="s">
        <v>3800</v>
      </c>
    </row>
    <row r="1329" spans="1:22" ht="15.95" customHeight="1" x14ac:dyDescent="0.25">
      <c r="A1329" s="3" t="s">
        <v>9</v>
      </c>
      <c r="B1329" s="3" t="s">
        <v>3813</v>
      </c>
      <c r="C1329" s="3" t="s">
        <v>3814</v>
      </c>
      <c r="D1329" s="3" t="s">
        <v>9</v>
      </c>
      <c r="E1329" s="8">
        <v>2874</v>
      </c>
      <c r="F1329" s="3" t="s">
        <v>3815</v>
      </c>
      <c r="G1329" s="4">
        <v>100</v>
      </c>
      <c r="H1329" s="4">
        <v>51</v>
      </c>
      <c r="I1329" s="5">
        <f>VLOOKUP(B1329,[1]EXEL!$D$1:$N$65536,11,FALSE)</f>
        <v>1</v>
      </c>
      <c r="J1329" s="5">
        <f>VLOOKUP(B1329,[1]EXEL!$D$1:$P$65536,13,FALSE)</f>
        <v>1</v>
      </c>
      <c r="K1329" s="3" t="s">
        <v>18</v>
      </c>
      <c r="L1329" s="3" t="s">
        <v>10</v>
      </c>
      <c r="M1329" s="3" t="s">
        <v>246</v>
      </c>
      <c r="N1329" s="3" t="s">
        <v>2676</v>
      </c>
      <c r="O1329" s="3" t="s">
        <v>3390</v>
      </c>
      <c r="P1329" s="3" t="s">
        <v>2678</v>
      </c>
      <c r="Q1329" s="3" t="s">
        <v>1211</v>
      </c>
      <c r="R1329" s="3" t="s">
        <v>2679</v>
      </c>
      <c r="S1329" s="3" t="s">
        <v>3800</v>
      </c>
      <c r="T1329" s="3" t="s">
        <v>2288</v>
      </c>
      <c r="U1329" s="3" t="s">
        <v>9</v>
      </c>
      <c r="V1329" s="6" t="s">
        <v>3800</v>
      </c>
    </row>
    <row r="1330" spans="1:22" ht="15.95" customHeight="1" x14ac:dyDescent="0.25">
      <c r="A1330" s="3" t="s">
        <v>9</v>
      </c>
      <c r="B1330" s="3" t="s">
        <v>3816</v>
      </c>
      <c r="C1330" s="3" t="s">
        <v>3817</v>
      </c>
      <c r="D1330" s="3" t="s">
        <v>9</v>
      </c>
      <c r="E1330" s="8">
        <v>2739</v>
      </c>
      <c r="F1330" s="3" t="s">
        <v>3818</v>
      </c>
      <c r="G1330" s="4">
        <v>100</v>
      </c>
      <c r="H1330" s="4">
        <v>51</v>
      </c>
      <c r="I1330" s="5">
        <f>VLOOKUP(B1330,[1]EXEL!$D$1:$N$65536,11,FALSE)</f>
        <v>1</v>
      </c>
      <c r="J1330" s="5">
        <f>VLOOKUP(B1330,[1]EXEL!$D$1:$P$65536,13,FALSE)</f>
        <v>1</v>
      </c>
      <c r="K1330" s="3" t="s">
        <v>18</v>
      </c>
      <c r="L1330" s="3" t="s">
        <v>10</v>
      </c>
      <c r="M1330" s="3" t="s">
        <v>246</v>
      </c>
      <c r="N1330" s="3" t="s">
        <v>2676</v>
      </c>
      <c r="O1330" s="3" t="s">
        <v>3390</v>
      </c>
      <c r="P1330" s="3" t="s">
        <v>2678</v>
      </c>
      <c r="Q1330" s="3" t="s">
        <v>1211</v>
      </c>
      <c r="R1330" s="3" t="s">
        <v>2679</v>
      </c>
      <c r="S1330" s="3" t="s">
        <v>3800</v>
      </c>
      <c r="T1330" s="3" t="s">
        <v>2288</v>
      </c>
      <c r="U1330" s="3" t="s">
        <v>9</v>
      </c>
      <c r="V1330" s="6" t="s">
        <v>3800</v>
      </c>
    </row>
    <row r="1331" spans="1:22" ht="15.95" customHeight="1" x14ac:dyDescent="0.25">
      <c r="A1331" s="3" t="s">
        <v>9</v>
      </c>
      <c r="B1331" s="3" t="s">
        <v>3819</v>
      </c>
      <c r="C1331" s="3" t="s">
        <v>3820</v>
      </c>
      <c r="D1331" s="3" t="s">
        <v>9</v>
      </c>
      <c r="E1331" s="8">
        <v>2874</v>
      </c>
      <c r="F1331" s="3" t="s">
        <v>3821</v>
      </c>
      <c r="G1331" s="4">
        <v>100</v>
      </c>
      <c r="H1331" s="4">
        <v>51</v>
      </c>
      <c r="I1331" s="5">
        <f>VLOOKUP(B1331,[1]EXEL!$D$1:$N$65536,11,FALSE)</f>
        <v>1</v>
      </c>
      <c r="J1331" s="5">
        <f>VLOOKUP(B1331,[1]EXEL!$D$1:$P$65536,13,FALSE)</f>
        <v>1</v>
      </c>
      <c r="K1331" s="3" t="s">
        <v>18</v>
      </c>
      <c r="L1331" s="3" t="s">
        <v>10</v>
      </c>
      <c r="M1331" s="3" t="s">
        <v>246</v>
      </c>
      <c r="N1331" s="3" t="s">
        <v>2676</v>
      </c>
      <c r="O1331" s="3" t="s">
        <v>3390</v>
      </c>
      <c r="P1331" s="3" t="s">
        <v>2678</v>
      </c>
      <c r="Q1331" s="3" t="s">
        <v>1211</v>
      </c>
      <c r="R1331" s="3" t="s">
        <v>2679</v>
      </c>
      <c r="S1331" s="3" t="s">
        <v>3800</v>
      </c>
      <c r="T1331" s="3" t="s">
        <v>2288</v>
      </c>
      <c r="U1331" s="3" t="s">
        <v>9</v>
      </c>
      <c r="V1331" s="6" t="s">
        <v>3800</v>
      </c>
    </row>
    <row r="1332" spans="1:22" ht="15.95" customHeight="1" x14ac:dyDescent="0.25">
      <c r="A1332" s="3" t="s">
        <v>9</v>
      </c>
      <c r="B1332" s="3" t="s">
        <v>3822</v>
      </c>
      <c r="C1332" s="3" t="s">
        <v>3823</v>
      </c>
      <c r="D1332" s="3" t="s">
        <v>9</v>
      </c>
      <c r="E1332" s="8">
        <v>2300</v>
      </c>
      <c r="F1332" s="3" t="s">
        <v>3824</v>
      </c>
      <c r="G1332" s="5"/>
      <c r="H1332" s="5"/>
      <c r="I1332" s="5">
        <f>VLOOKUP(B1332,[1]EXEL!$D$1:$N$65536,11,FALSE)</f>
        <v>5</v>
      </c>
      <c r="J1332" s="5">
        <f>VLOOKUP(B1332,[1]EXEL!$D$1:$P$65536,13,FALSE)</f>
        <v>5</v>
      </c>
      <c r="K1332" s="3" t="s">
        <v>18</v>
      </c>
      <c r="L1332" s="3" t="s">
        <v>10</v>
      </c>
      <c r="M1332" s="3" t="s">
        <v>1996</v>
      </c>
      <c r="N1332" s="3" t="s">
        <v>2545</v>
      </c>
      <c r="O1332" s="3" t="s">
        <v>2545</v>
      </c>
      <c r="P1332" s="3" t="s">
        <v>838</v>
      </c>
      <c r="Q1332" s="3" t="s">
        <v>1211</v>
      </c>
      <c r="R1332" s="3" t="s">
        <v>15</v>
      </c>
      <c r="S1332" s="3" t="s">
        <v>3822</v>
      </c>
      <c r="T1332" s="3" t="s">
        <v>3825</v>
      </c>
      <c r="U1332" s="3" t="s">
        <v>9</v>
      </c>
      <c r="V1332" s="6" t="s">
        <v>9</v>
      </c>
    </row>
    <row r="1333" spans="1:22" ht="15.95" customHeight="1" x14ac:dyDescent="0.25">
      <c r="A1333" s="3" t="s">
        <v>9</v>
      </c>
      <c r="B1333" s="3" t="s">
        <v>3826</v>
      </c>
      <c r="C1333" s="3" t="s">
        <v>3827</v>
      </c>
      <c r="D1333" s="3" t="s">
        <v>9</v>
      </c>
      <c r="E1333" s="8">
        <v>2700</v>
      </c>
      <c r="F1333" s="3" t="s">
        <v>3828</v>
      </c>
      <c r="G1333" s="5"/>
      <c r="H1333" s="5"/>
      <c r="I1333" s="5">
        <f>VLOOKUP(B1333,[1]EXEL!$D$1:$N$65536,11,FALSE)</f>
        <v>10</v>
      </c>
      <c r="J1333" s="5">
        <f>VLOOKUP(B1333,[1]EXEL!$D$1:$P$65536,13,FALSE)</f>
        <v>5</v>
      </c>
      <c r="K1333" s="3" t="s">
        <v>18</v>
      </c>
      <c r="L1333" s="3" t="s">
        <v>10</v>
      </c>
      <c r="M1333" s="3" t="s">
        <v>1996</v>
      </c>
      <c r="N1333" s="3" t="s">
        <v>2545</v>
      </c>
      <c r="O1333" s="3" t="s">
        <v>2545</v>
      </c>
      <c r="P1333" s="3" t="s">
        <v>838</v>
      </c>
      <c r="Q1333" s="3" t="s">
        <v>1211</v>
      </c>
      <c r="R1333" s="3" t="s">
        <v>15</v>
      </c>
      <c r="S1333" s="3" t="s">
        <v>3826</v>
      </c>
      <c r="T1333" s="3" t="s">
        <v>3825</v>
      </c>
      <c r="U1333" s="3" t="s">
        <v>9</v>
      </c>
      <c r="V1333" s="6" t="s">
        <v>9</v>
      </c>
    </row>
    <row r="1334" spans="1:22" ht="15.95" customHeight="1" x14ac:dyDescent="0.25">
      <c r="A1334" s="3" t="s">
        <v>9</v>
      </c>
      <c r="B1334" s="3" t="s">
        <v>3829</v>
      </c>
      <c r="C1334" s="3" t="s">
        <v>3830</v>
      </c>
      <c r="D1334" s="3" t="s">
        <v>9</v>
      </c>
      <c r="E1334" s="8">
        <v>3100</v>
      </c>
      <c r="F1334" s="3" t="s">
        <v>3831</v>
      </c>
      <c r="G1334" s="5"/>
      <c r="H1334" s="5"/>
      <c r="I1334" s="5">
        <f>VLOOKUP(B1334,[1]EXEL!$D$1:$N$65536,11,FALSE)</f>
        <v>5</v>
      </c>
      <c r="J1334" s="5">
        <f>VLOOKUP(B1334,[1]EXEL!$D$1:$P$65536,13,FALSE)</f>
        <v>5</v>
      </c>
      <c r="K1334" s="3" t="s">
        <v>18</v>
      </c>
      <c r="L1334" s="3" t="s">
        <v>10</v>
      </c>
      <c r="M1334" s="3" t="s">
        <v>1996</v>
      </c>
      <c r="N1334" s="3" t="s">
        <v>2545</v>
      </c>
      <c r="O1334" s="3" t="s">
        <v>2545</v>
      </c>
      <c r="P1334" s="3" t="s">
        <v>838</v>
      </c>
      <c r="Q1334" s="3" t="s">
        <v>1211</v>
      </c>
      <c r="R1334" s="3" t="s">
        <v>15</v>
      </c>
      <c r="S1334" s="3" t="s">
        <v>3829</v>
      </c>
      <c r="T1334" s="3" t="s">
        <v>3825</v>
      </c>
      <c r="U1334" s="3" t="s">
        <v>9</v>
      </c>
      <c r="V1334" s="6" t="s">
        <v>9</v>
      </c>
    </row>
    <row r="1335" spans="1:22" ht="15.95" customHeight="1" x14ac:dyDescent="0.25">
      <c r="A1335" s="3" t="s">
        <v>9</v>
      </c>
      <c r="B1335" s="3" t="s">
        <v>3832</v>
      </c>
      <c r="C1335" s="3" t="s">
        <v>3833</v>
      </c>
      <c r="D1335" s="3" t="s">
        <v>9</v>
      </c>
      <c r="E1335" s="8">
        <v>3600</v>
      </c>
      <c r="F1335" s="3" t="s">
        <v>3834</v>
      </c>
      <c r="G1335" s="5"/>
      <c r="H1335" s="5"/>
      <c r="I1335" s="5">
        <f>VLOOKUP(B1335,[1]EXEL!$D$1:$N$65536,11,FALSE)</f>
        <v>5</v>
      </c>
      <c r="J1335" s="5">
        <f>VLOOKUP(B1335,[1]EXEL!$D$1:$P$65536,13,FALSE)</f>
        <v>5</v>
      </c>
      <c r="K1335" s="3" t="s">
        <v>18</v>
      </c>
      <c r="L1335" s="3" t="s">
        <v>10</v>
      </c>
      <c r="M1335" s="3" t="s">
        <v>1996</v>
      </c>
      <c r="N1335" s="3" t="s">
        <v>2545</v>
      </c>
      <c r="O1335" s="3" t="s">
        <v>2545</v>
      </c>
      <c r="P1335" s="3" t="s">
        <v>838</v>
      </c>
      <c r="Q1335" s="3" t="s">
        <v>1211</v>
      </c>
      <c r="R1335" s="3" t="s">
        <v>15</v>
      </c>
      <c r="S1335" s="3" t="s">
        <v>3832</v>
      </c>
      <c r="T1335" s="3" t="s">
        <v>3825</v>
      </c>
      <c r="U1335" s="3" t="s">
        <v>9</v>
      </c>
      <c r="V1335" s="6" t="s">
        <v>9</v>
      </c>
    </row>
    <row r="1336" spans="1:22" ht="15.95" customHeight="1" x14ac:dyDescent="0.25">
      <c r="A1336" s="3" t="s">
        <v>9</v>
      </c>
      <c r="B1336" s="3" t="s">
        <v>3835</v>
      </c>
      <c r="C1336" s="3" t="s">
        <v>3836</v>
      </c>
      <c r="D1336" s="3" t="s">
        <v>9</v>
      </c>
      <c r="E1336" s="8">
        <v>2300</v>
      </c>
      <c r="F1336" s="3" t="s">
        <v>3837</v>
      </c>
      <c r="G1336" s="5"/>
      <c r="H1336" s="5"/>
      <c r="I1336" s="5">
        <f>VLOOKUP(B1336,[1]EXEL!$D$1:$N$65536,11,FALSE)</f>
        <v>5</v>
      </c>
      <c r="J1336" s="5">
        <f>VLOOKUP(B1336,[1]EXEL!$D$1:$P$65536,13,FALSE)</f>
        <v>5</v>
      </c>
      <c r="K1336" s="3" t="s">
        <v>18</v>
      </c>
      <c r="L1336" s="3" t="s">
        <v>10</v>
      </c>
      <c r="M1336" s="3" t="s">
        <v>1996</v>
      </c>
      <c r="N1336" s="3" t="s">
        <v>2545</v>
      </c>
      <c r="O1336" s="3" t="s">
        <v>2545</v>
      </c>
      <c r="P1336" s="3" t="s">
        <v>838</v>
      </c>
      <c r="Q1336" s="3" t="s">
        <v>1211</v>
      </c>
      <c r="R1336" s="3" t="s">
        <v>15</v>
      </c>
      <c r="S1336" s="3" t="s">
        <v>3835</v>
      </c>
      <c r="T1336" s="3" t="s">
        <v>3825</v>
      </c>
      <c r="U1336" s="3" t="s">
        <v>9</v>
      </c>
      <c r="V1336" s="6" t="s">
        <v>9</v>
      </c>
    </row>
    <row r="1337" spans="1:22" ht="15.95" customHeight="1" x14ac:dyDescent="0.25">
      <c r="A1337" s="3" t="s">
        <v>9</v>
      </c>
      <c r="B1337" s="3" t="s">
        <v>3850</v>
      </c>
      <c r="C1337" s="3" t="s">
        <v>3851</v>
      </c>
      <c r="D1337" s="3" t="s">
        <v>9</v>
      </c>
      <c r="E1337" s="8">
        <v>509</v>
      </c>
      <c r="F1337" s="3" t="s">
        <v>3852</v>
      </c>
      <c r="G1337" s="4">
        <v>39</v>
      </c>
      <c r="H1337" s="4">
        <v>4.9000000000000004</v>
      </c>
      <c r="I1337" s="5">
        <f>VLOOKUP(B1337,[1]EXEL!$D$1:$N$65536,11,FALSE)</f>
        <v>18</v>
      </c>
      <c r="J1337" s="5">
        <f>VLOOKUP(B1337,[1]EXEL!$D$1:$P$65536,13,FALSE)</f>
        <v>6</v>
      </c>
      <c r="K1337" s="3" t="s">
        <v>18</v>
      </c>
      <c r="L1337" s="3" t="s">
        <v>10</v>
      </c>
      <c r="M1337" s="3" t="s">
        <v>45</v>
      </c>
      <c r="N1337" s="3" t="s">
        <v>1210</v>
      </c>
      <c r="O1337" s="3" t="s">
        <v>1210</v>
      </c>
      <c r="P1337" s="3" t="s">
        <v>3839</v>
      </c>
      <c r="Q1337" s="3" t="s">
        <v>1211</v>
      </c>
      <c r="R1337" s="3" t="s">
        <v>2679</v>
      </c>
      <c r="S1337" s="3" t="s">
        <v>3853</v>
      </c>
      <c r="T1337" s="3" t="s">
        <v>839</v>
      </c>
      <c r="U1337" s="3" t="s">
        <v>2284</v>
      </c>
      <c r="V1337" s="6" t="s">
        <v>3853</v>
      </c>
    </row>
    <row r="1338" spans="1:22" ht="15.95" customHeight="1" x14ac:dyDescent="0.25">
      <c r="A1338" s="3" t="s">
        <v>9</v>
      </c>
      <c r="B1338" s="3" t="s">
        <v>3854</v>
      </c>
      <c r="C1338" s="3" t="s">
        <v>3838</v>
      </c>
      <c r="D1338" s="3" t="s">
        <v>9</v>
      </c>
      <c r="E1338" s="8">
        <v>584</v>
      </c>
      <c r="F1338" s="3" t="s">
        <v>3855</v>
      </c>
      <c r="G1338" s="4">
        <v>39</v>
      </c>
      <c r="H1338" s="4">
        <v>4.9000000000000004</v>
      </c>
      <c r="I1338" s="5">
        <f>VLOOKUP(B1338,[1]EXEL!$D$1:$N$65536,11,FALSE)</f>
        <v>18</v>
      </c>
      <c r="J1338" s="5">
        <f>VLOOKUP(B1338,[1]EXEL!$D$1:$P$65536,13,FALSE)</f>
        <v>6</v>
      </c>
      <c r="K1338" s="3" t="s">
        <v>18</v>
      </c>
      <c r="L1338" s="3" t="s">
        <v>10</v>
      </c>
      <c r="M1338" s="3" t="s">
        <v>45</v>
      </c>
      <c r="N1338" s="3" t="s">
        <v>1210</v>
      </c>
      <c r="O1338" s="3" t="s">
        <v>1210</v>
      </c>
      <c r="P1338" s="3" t="s">
        <v>3839</v>
      </c>
      <c r="Q1338" s="3" t="s">
        <v>1211</v>
      </c>
      <c r="R1338" s="3" t="s">
        <v>2679</v>
      </c>
      <c r="S1338" s="3" t="s">
        <v>3853</v>
      </c>
      <c r="T1338" s="3" t="s">
        <v>3420</v>
      </c>
      <c r="U1338" s="3" t="s">
        <v>3840</v>
      </c>
      <c r="V1338" s="6" t="s">
        <v>3853</v>
      </c>
    </row>
    <row r="1339" spans="1:22" ht="15.95" customHeight="1" x14ac:dyDescent="0.25">
      <c r="A1339" s="3" t="s">
        <v>9</v>
      </c>
      <c r="B1339" s="3" t="s">
        <v>3856</v>
      </c>
      <c r="C1339" s="3" t="s">
        <v>3843</v>
      </c>
      <c r="D1339" s="3" t="s">
        <v>9</v>
      </c>
      <c r="E1339" s="8">
        <v>509</v>
      </c>
      <c r="F1339" s="3" t="s">
        <v>3857</v>
      </c>
      <c r="G1339" s="4">
        <v>39</v>
      </c>
      <c r="H1339" s="4">
        <v>4.9000000000000004</v>
      </c>
      <c r="I1339" s="5">
        <f>VLOOKUP(B1339,[1]EXEL!$D$1:$N$65536,11,FALSE)</f>
        <v>18</v>
      </c>
      <c r="J1339" s="5">
        <f>VLOOKUP(B1339,[1]EXEL!$D$1:$P$65536,13,FALSE)</f>
        <v>6</v>
      </c>
      <c r="K1339" s="3" t="s">
        <v>18</v>
      </c>
      <c r="L1339" s="3" t="s">
        <v>10</v>
      </c>
      <c r="M1339" s="3" t="s">
        <v>45</v>
      </c>
      <c r="N1339" s="3" t="s">
        <v>1210</v>
      </c>
      <c r="O1339" s="3" t="s">
        <v>1210</v>
      </c>
      <c r="P1339" s="3" t="s">
        <v>3839</v>
      </c>
      <c r="Q1339" s="3" t="s">
        <v>1211</v>
      </c>
      <c r="R1339" s="3" t="s">
        <v>2679</v>
      </c>
      <c r="S1339" s="3" t="s">
        <v>3853</v>
      </c>
      <c r="T1339" s="3" t="s">
        <v>3844</v>
      </c>
      <c r="U1339" s="3" t="s">
        <v>3845</v>
      </c>
      <c r="V1339" s="6" t="s">
        <v>3853</v>
      </c>
    </row>
    <row r="1340" spans="1:22" ht="15.95" customHeight="1" x14ac:dyDescent="0.25">
      <c r="A1340" s="3" t="s">
        <v>9</v>
      </c>
      <c r="B1340" s="3" t="s">
        <v>3858</v>
      </c>
      <c r="C1340" s="3" t="s">
        <v>3846</v>
      </c>
      <c r="D1340" s="3" t="s">
        <v>9</v>
      </c>
      <c r="E1340" s="8">
        <v>584</v>
      </c>
      <c r="F1340" s="3" t="s">
        <v>3859</v>
      </c>
      <c r="G1340" s="4">
        <v>39</v>
      </c>
      <c r="H1340" s="4">
        <v>4.9000000000000004</v>
      </c>
      <c r="I1340" s="5">
        <f>VLOOKUP(B1340,[1]EXEL!$D$1:$N$65536,11,FALSE)</f>
        <v>18</v>
      </c>
      <c r="J1340" s="5">
        <f>VLOOKUP(B1340,[1]EXEL!$D$1:$P$65536,13,FALSE)</f>
        <v>6</v>
      </c>
      <c r="K1340" s="3" t="s">
        <v>18</v>
      </c>
      <c r="L1340" s="3" t="s">
        <v>10</v>
      </c>
      <c r="M1340" s="3" t="s">
        <v>45</v>
      </c>
      <c r="N1340" s="3" t="s">
        <v>1210</v>
      </c>
      <c r="O1340" s="3" t="s">
        <v>1210</v>
      </c>
      <c r="P1340" s="3" t="s">
        <v>3839</v>
      </c>
      <c r="Q1340" s="3" t="s">
        <v>1211</v>
      </c>
      <c r="R1340" s="3" t="s">
        <v>2679</v>
      </c>
      <c r="S1340" s="3" t="s">
        <v>3853</v>
      </c>
      <c r="T1340" s="3" t="s">
        <v>2288</v>
      </c>
      <c r="U1340" s="3" t="s">
        <v>2289</v>
      </c>
      <c r="V1340" s="6" t="s">
        <v>3853</v>
      </c>
    </row>
    <row r="1341" spans="1:22" ht="15.95" customHeight="1" x14ac:dyDescent="0.25">
      <c r="A1341" s="3" t="s">
        <v>9</v>
      </c>
      <c r="B1341" s="3" t="s">
        <v>3860</v>
      </c>
      <c r="C1341" s="3" t="s">
        <v>3847</v>
      </c>
      <c r="D1341" s="3" t="s">
        <v>9</v>
      </c>
      <c r="E1341" s="8">
        <v>762</v>
      </c>
      <c r="F1341" s="3" t="s">
        <v>3861</v>
      </c>
      <c r="G1341" s="4">
        <v>39</v>
      </c>
      <c r="H1341" s="4">
        <v>4.9000000000000004</v>
      </c>
      <c r="I1341" s="5">
        <f>VLOOKUP(B1341,[1]EXEL!$D$1:$N$65536,11,FALSE)</f>
        <v>18</v>
      </c>
      <c r="J1341" s="5">
        <f>VLOOKUP(B1341,[1]EXEL!$D$1:$P$65536,13,FALSE)</f>
        <v>6</v>
      </c>
      <c r="K1341" s="3" t="s">
        <v>18</v>
      </c>
      <c r="L1341" s="3" t="s">
        <v>10</v>
      </c>
      <c r="M1341" s="3" t="s">
        <v>45</v>
      </c>
      <c r="N1341" s="3" t="s">
        <v>1210</v>
      </c>
      <c r="O1341" s="3" t="s">
        <v>1210</v>
      </c>
      <c r="P1341" s="3" t="s">
        <v>3839</v>
      </c>
      <c r="Q1341" s="3" t="s">
        <v>1211</v>
      </c>
      <c r="R1341" s="3" t="s">
        <v>2679</v>
      </c>
      <c r="S1341" s="3" t="s">
        <v>3853</v>
      </c>
      <c r="T1341" s="3" t="s">
        <v>3848</v>
      </c>
      <c r="U1341" s="3" t="s">
        <v>3849</v>
      </c>
      <c r="V1341" s="6" t="s">
        <v>3853</v>
      </c>
    </row>
    <row r="1342" spans="1:22" ht="15.95" customHeight="1" x14ac:dyDescent="0.25">
      <c r="A1342" s="3" t="s">
        <v>9</v>
      </c>
      <c r="B1342" s="3" t="s">
        <v>3862</v>
      </c>
      <c r="C1342" s="3" t="s">
        <v>3863</v>
      </c>
      <c r="D1342" s="3" t="s">
        <v>9</v>
      </c>
      <c r="E1342" s="8">
        <v>509</v>
      </c>
      <c r="F1342" s="3" t="s">
        <v>3864</v>
      </c>
      <c r="G1342" s="4">
        <v>39</v>
      </c>
      <c r="H1342" s="4">
        <v>4.9000000000000004</v>
      </c>
      <c r="I1342" s="5">
        <f>VLOOKUP(B1342,[1]EXEL!$D$1:$N$65536,11,FALSE)</f>
        <v>24</v>
      </c>
      <c r="J1342" s="5">
        <f>VLOOKUP(B1342,[1]EXEL!$D$1:$P$65536,13,FALSE)</f>
        <v>6</v>
      </c>
      <c r="K1342" s="3" t="s">
        <v>18</v>
      </c>
      <c r="L1342" s="3" t="s">
        <v>10</v>
      </c>
      <c r="M1342" s="3" t="s">
        <v>45</v>
      </c>
      <c r="N1342" s="3" t="s">
        <v>1210</v>
      </c>
      <c r="O1342" s="3" t="s">
        <v>1210</v>
      </c>
      <c r="P1342" s="3" t="s">
        <v>3839</v>
      </c>
      <c r="Q1342" s="3" t="s">
        <v>1211</v>
      </c>
      <c r="R1342" s="3" t="s">
        <v>2679</v>
      </c>
      <c r="S1342" s="3" t="s">
        <v>3865</v>
      </c>
      <c r="T1342" s="3" t="s">
        <v>839</v>
      </c>
      <c r="U1342" s="3" t="s">
        <v>2284</v>
      </c>
      <c r="V1342" s="6" t="s">
        <v>3865</v>
      </c>
    </row>
    <row r="1343" spans="1:22" ht="15.95" customHeight="1" x14ac:dyDescent="0.25">
      <c r="A1343" s="3" t="s">
        <v>9</v>
      </c>
      <c r="B1343" s="3" t="s">
        <v>3866</v>
      </c>
      <c r="C1343" s="3" t="s">
        <v>3867</v>
      </c>
      <c r="D1343" s="3" t="s">
        <v>9</v>
      </c>
      <c r="E1343" s="8">
        <v>584</v>
      </c>
      <c r="F1343" s="3" t="s">
        <v>3868</v>
      </c>
      <c r="G1343" s="4">
        <v>39</v>
      </c>
      <c r="H1343" s="4">
        <v>4.9000000000000004</v>
      </c>
      <c r="I1343" s="5">
        <f>VLOOKUP(B1343,[1]EXEL!$D$1:$N$65536,11,FALSE)</f>
        <v>24</v>
      </c>
      <c r="J1343" s="5">
        <f>VLOOKUP(B1343,[1]EXEL!$D$1:$P$65536,13,FALSE)</f>
        <v>6</v>
      </c>
      <c r="K1343" s="3" t="s">
        <v>18</v>
      </c>
      <c r="L1343" s="3" t="s">
        <v>10</v>
      </c>
      <c r="M1343" s="3" t="s">
        <v>45</v>
      </c>
      <c r="N1343" s="3" t="s">
        <v>1210</v>
      </c>
      <c r="O1343" s="3" t="s">
        <v>1210</v>
      </c>
      <c r="P1343" s="3" t="s">
        <v>3839</v>
      </c>
      <c r="Q1343" s="3" t="s">
        <v>1211</v>
      </c>
      <c r="R1343" s="3" t="s">
        <v>2679</v>
      </c>
      <c r="S1343" s="3" t="s">
        <v>3865</v>
      </c>
      <c r="T1343" s="3" t="s">
        <v>3420</v>
      </c>
      <c r="U1343" s="3" t="s">
        <v>3840</v>
      </c>
      <c r="V1343" s="6" t="s">
        <v>3865</v>
      </c>
    </row>
    <row r="1344" spans="1:22" ht="15.95" customHeight="1" x14ac:dyDescent="0.25">
      <c r="A1344" s="3" t="s">
        <v>9</v>
      </c>
      <c r="B1344" s="3" t="s">
        <v>3869</v>
      </c>
      <c r="C1344" s="3" t="s">
        <v>3870</v>
      </c>
      <c r="D1344" s="3" t="s">
        <v>9</v>
      </c>
      <c r="E1344" s="8">
        <v>509</v>
      </c>
      <c r="F1344" s="3" t="s">
        <v>3871</v>
      </c>
      <c r="G1344" s="4">
        <v>39</v>
      </c>
      <c r="H1344" s="4">
        <v>4.9000000000000004</v>
      </c>
      <c r="I1344" s="5">
        <f>VLOOKUP(B1344,[1]EXEL!$D$1:$N$65536,11,FALSE)</f>
        <v>24</v>
      </c>
      <c r="J1344" s="5">
        <f>VLOOKUP(B1344,[1]EXEL!$D$1:$P$65536,13,FALSE)</f>
        <v>6</v>
      </c>
      <c r="K1344" s="3" t="s">
        <v>18</v>
      </c>
      <c r="L1344" s="3" t="s">
        <v>10</v>
      </c>
      <c r="M1344" s="3" t="s">
        <v>45</v>
      </c>
      <c r="N1344" s="3" t="s">
        <v>1210</v>
      </c>
      <c r="O1344" s="3" t="s">
        <v>1210</v>
      </c>
      <c r="P1344" s="3" t="s">
        <v>3839</v>
      </c>
      <c r="Q1344" s="3" t="s">
        <v>1211</v>
      </c>
      <c r="R1344" s="3" t="s">
        <v>2679</v>
      </c>
      <c r="S1344" s="3" t="s">
        <v>3865</v>
      </c>
      <c r="T1344" s="3" t="s">
        <v>3844</v>
      </c>
      <c r="U1344" s="3" t="s">
        <v>3845</v>
      </c>
      <c r="V1344" s="6" t="s">
        <v>3865</v>
      </c>
    </row>
    <row r="1345" spans="1:22" ht="15.95" customHeight="1" x14ac:dyDescent="0.25">
      <c r="A1345" s="3" t="s">
        <v>9</v>
      </c>
      <c r="B1345" s="3" t="s">
        <v>3872</v>
      </c>
      <c r="C1345" s="3" t="s">
        <v>3873</v>
      </c>
      <c r="D1345" s="3" t="s">
        <v>9</v>
      </c>
      <c r="E1345" s="8">
        <v>584</v>
      </c>
      <c r="F1345" s="3" t="s">
        <v>3874</v>
      </c>
      <c r="G1345" s="4">
        <v>39</v>
      </c>
      <c r="H1345" s="4">
        <v>4.9000000000000004</v>
      </c>
      <c r="I1345" s="5">
        <f>VLOOKUP(B1345,[1]EXEL!$D$1:$N$65536,11,FALSE)</f>
        <v>24</v>
      </c>
      <c r="J1345" s="5">
        <f>VLOOKUP(B1345,[1]EXEL!$D$1:$P$65536,13,FALSE)</f>
        <v>6</v>
      </c>
      <c r="K1345" s="3" t="s">
        <v>18</v>
      </c>
      <c r="L1345" s="3" t="s">
        <v>10</v>
      </c>
      <c r="M1345" s="3" t="s">
        <v>45</v>
      </c>
      <c r="N1345" s="3" t="s">
        <v>1210</v>
      </c>
      <c r="O1345" s="3" t="s">
        <v>1210</v>
      </c>
      <c r="P1345" s="3" t="s">
        <v>3839</v>
      </c>
      <c r="Q1345" s="3" t="s">
        <v>1211</v>
      </c>
      <c r="R1345" s="3" t="s">
        <v>2679</v>
      </c>
      <c r="S1345" s="3" t="s">
        <v>3865</v>
      </c>
      <c r="T1345" s="3" t="s">
        <v>2288</v>
      </c>
      <c r="U1345" s="3" t="s">
        <v>2289</v>
      </c>
      <c r="V1345" s="6" t="s">
        <v>3865</v>
      </c>
    </row>
    <row r="1346" spans="1:22" ht="15.95" customHeight="1" x14ac:dyDescent="0.25">
      <c r="A1346" s="3" t="s">
        <v>9</v>
      </c>
      <c r="B1346" s="3" t="s">
        <v>3875</v>
      </c>
      <c r="C1346" s="3" t="s">
        <v>3876</v>
      </c>
      <c r="D1346" s="3" t="s">
        <v>9</v>
      </c>
      <c r="E1346" s="8">
        <v>762</v>
      </c>
      <c r="F1346" s="3" t="s">
        <v>3877</v>
      </c>
      <c r="G1346" s="4">
        <v>39</v>
      </c>
      <c r="H1346" s="4">
        <v>4.9000000000000004</v>
      </c>
      <c r="I1346" s="5">
        <f>VLOOKUP(B1346,[1]EXEL!$D$1:$N$65536,11,FALSE)</f>
        <v>24</v>
      </c>
      <c r="J1346" s="5">
        <f>VLOOKUP(B1346,[1]EXEL!$D$1:$P$65536,13,FALSE)</f>
        <v>6</v>
      </c>
      <c r="K1346" s="3" t="s">
        <v>18</v>
      </c>
      <c r="L1346" s="3" t="s">
        <v>10</v>
      </c>
      <c r="M1346" s="3" t="s">
        <v>45</v>
      </c>
      <c r="N1346" s="3" t="s">
        <v>1210</v>
      </c>
      <c r="O1346" s="3" t="s">
        <v>1210</v>
      </c>
      <c r="P1346" s="3" t="s">
        <v>3839</v>
      </c>
      <c r="Q1346" s="3" t="s">
        <v>1211</v>
      </c>
      <c r="R1346" s="3" t="s">
        <v>2679</v>
      </c>
      <c r="S1346" s="3" t="s">
        <v>3865</v>
      </c>
      <c r="T1346" s="3" t="s">
        <v>3848</v>
      </c>
      <c r="U1346" s="3" t="s">
        <v>3849</v>
      </c>
      <c r="V1346" s="6" t="s">
        <v>3865</v>
      </c>
    </row>
    <row r="1347" spans="1:22" ht="15.95" customHeight="1" x14ac:dyDescent="0.25">
      <c r="A1347" s="3" t="s">
        <v>9</v>
      </c>
      <c r="B1347" s="3" t="s">
        <v>3878</v>
      </c>
      <c r="C1347" s="3" t="s">
        <v>3879</v>
      </c>
      <c r="D1347" s="3" t="s">
        <v>9</v>
      </c>
      <c r="E1347" s="8">
        <v>701</v>
      </c>
      <c r="F1347" s="3" t="s">
        <v>3880</v>
      </c>
      <c r="G1347" s="4">
        <v>48</v>
      </c>
      <c r="H1347" s="4">
        <v>3.68</v>
      </c>
      <c r="I1347" s="5">
        <f>VLOOKUP(B1347,[1]EXEL!$D$1:$N$65536,11,FALSE)</f>
        <v>24</v>
      </c>
      <c r="J1347" s="5">
        <f>VLOOKUP(B1347,[1]EXEL!$D$1:$P$65536,13,FALSE)</f>
        <v>6</v>
      </c>
      <c r="K1347" s="3" t="s">
        <v>18</v>
      </c>
      <c r="L1347" s="3" t="s">
        <v>10</v>
      </c>
      <c r="M1347" s="3" t="s">
        <v>45</v>
      </c>
      <c r="N1347" s="3" t="s">
        <v>1210</v>
      </c>
      <c r="O1347" s="3" t="s">
        <v>1210</v>
      </c>
      <c r="P1347" s="3" t="s">
        <v>3839</v>
      </c>
      <c r="Q1347" s="3" t="s">
        <v>1211</v>
      </c>
      <c r="R1347" s="3" t="s">
        <v>2679</v>
      </c>
      <c r="S1347" s="3" t="s">
        <v>3881</v>
      </c>
      <c r="T1347" s="3" t="s">
        <v>839</v>
      </c>
      <c r="U1347" s="3" t="s">
        <v>2284</v>
      </c>
      <c r="V1347" s="6" t="s">
        <v>3881</v>
      </c>
    </row>
    <row r="1348" spans="1:22" ht="15.95" customHeight="1" x14ac:dyDescent="0.25">
      <c r="A1348" s="3" t="s">
        <v>9</v>
      </c>
      <c r="B1348" s="3" t="s">
        <v>3882</v>
      </c>
      <c r="C1348" s="3" t="s">
        <v>3883</v>
      </c>
      <c r="D1348" s="3" t="s">
        <v>9</v>
      </c>
      <c r="E1348" s="8">
        <v>806</v>
      </c>
      <c r="F1348" s="3" t="s">
        <v>3884</v>
      </c>
      <c r="G1348" s="4">
        <v>48</v>
      </c>
      <c r="H1348" s="4">
        <v>3.68</v>
      </c>
      <c r="I1348" s="5">
        <f>VLOOKUP(B1348,[1]EXEL!$D$1:$N$65536,11,FALSE)</f>
        <v>24</v>
      </c>
      <c r="J1348" s="5">
        <f>VLOOKUP(B1348,[1]EXEL!$D$1:$P$65536,13,FALSE)</f>
        <v>6</v>
      </c>
      <c r="K1348" s="3" t="s">
        <v>18</v>
      </c>
      <c r="L1348" s="3" t="s">
        <v>10</v>
      </c>
      <c r="M1348" s="3" t="s">
        <v>45</v>
      </c>
      <c r="N1348" s="3" t="s">
        <v>1210</v>
      </c>
      <c r="O1348" s="3" t="s">
        <v>1210</v>
      </c>
      <c r="P1348" s="3" t="s">
        <v>3839</v>
      </c>
      <c r="Q1348" s="3" t="s">
        <v>1211</v>
      </c>
      <c r="R1348" s="3" t="s">
        <v>2679</v>
      </c>
      <c r="S1348" s="3" t="s">
        <v>3881</v>
      </c>
      <c r="T1348" s="3" t="s">
        <v>3420</v>
      </c>
      <c r="U1348" s="3" t="s">
        <v>3840</v>
      </c>
      <c r="V1348" s="6" t="s">
        <v>3881</v>
      </c>
    </row>
    <row r="1349" spans="1:22" ht="15.95" customHeight="1" x14ac:dyDescent="0.25">
      <c r="A1349" s="3" t="s">
        <v>9</v>
      </c>
      <c r="B1349" s="3" t="s">
        <v>3885</v>
      </c>
      <c r="C1349" s="3" t="s">
        <v>3886</v>
      </c>
      <c r="D1349" s="3" t="s">
        <v>9</v>
      </c>
      <c r="E1349" s="8">
        <v>701</v>
      </c>
      <c r="F1349" s="3" t="s">
        <v>3887</v>
      </c>
      <c r="G1349" s="4">
        <v>48</v>
      </c>
      <c r="H1349" s="4">
        <v>3.68</v>
      </c>
      <c r="I1349" s="5">
        <f>VLOOKUP(B1349,[1]EXEL!$D$1:$N$65536,11,FALSE)</f>
        <v>24</v>
      </c>
      <c r="J1349" s="5">
        <f>VLOOKUP(B1349,[1]EXEL!$D$1:$P$65536,13,FALSE)</f>
        <v>6</v>
      </c>
      <c r="K1349" s="3" t="s">
        <v>18</v>
      </c>
      <c r="L1349" s="3" t="s">
        <v>10</v>
      </c>
      <c r="M1349" s="3" t="s">
        <v>45</v>
      </c>
      <c r="N1349" s="3" t="s">
        <v>1210</v>
      </c>
      <c r="O1349" s="3" t="s">
        <v>1210</v>
      </c>
      <c r="P1349" s="3" t="s">
        <v>3839</v>
      </c>
      <c r="Q1349" s="3" t="s">
        <v>1211</v>
      </c>
      <c r="R1349" s="3" t="s">
        <v>2679</v>
      </c>
      <c r="S1349" s="3" t="s">
        <v>3881</v>
      </c>
      <c r="T1349" s="3" t="s">
        <v>3844</v>
      </c>
      <c r="U1349" s="3" t="s">
        <v>3845</v>
      </c>
      <c r="V1349" s="6" t="s">
        <v>3881</v>
      </c>
    </row>
    <row r="1350" spans="1:22" ht="15.95" customHeight="1" x14ac:dyDescent="0.25">
      <c r="A1350" s="3" t="s">
        <v>9</v>
      </c>
      <c r="B1350" s="3" t="s">
        <v>3888</v>
      </c>
      <c r="C1350" s="3" t="s">
        <v>3889</v>
      </c>
      <c r="D1350" s="3" t="s">
        <v>9</v>
      </c>
      <c r="E1350" s="8">
        <v>806</v>
      </c>
      <c r="F1350" s="3" t="s">
        <v>3890</v>
      </c>
      <c r="G1350" s="4">
        <v>48</v>
      </c>
      <c r="H1350" s="4">
        <v>3.68</v>
      </c>
      <c r="I1350" s="5">
        <f>VLOOKUP(B1350,[1]EXEL!$D$1:$N$65536,11,FALSE)</f>
        <v>24</v>
      </c>
      <c r="J1350" s="5">
        <f>VLOOKUP(B1350,[1]EXEL!$D$1:$P$65536,13,FALSE)</f>
        <v>6</v>
      </c>
      <c r="K1350" s="3" t="s">
        <v>18</v>
      </c>
      <c r="L1350" s="3" t="s">
        <v>10</v>
      </c>
      <c r="M1350" s="3" t="s">
        <v>45</v>
      </c>
      <c r="N1350" s="3" t="s">
        <v>1210</v>
      </c>
      <c r="O1350" s="3" t="s">
        <v>1210</v>
      </c>
      <c r="P1350" s="3" t="s">
        <v>3839</v>
      </c>
      <c r="Q1350" s="3" t="s">
        <v>1211</v>
      </c>
      <c r="R1350" s="3" t="s">
        <v>2679</v>
      </c>
      <c r="S1350" s="3" t="s">
        <v>3881</v>
      </c>
      <c r="T1350" s="3" t="s">
        <v>2288</v>
      </c>
      <c r="U1350" s="3" t="s">
        <v>2289</v>
      </c>
      <c r="V1350" s="6" t="s">
        <v>3881</v>
      </c>
    </row>
    <row r="1351" spans="1:22" ht="15.95" customHeight="1" x14ac:dyDescent="0.25">
      <c r="A1351" s="3" t="s">
        <v>9</v>
      </c>
      <c r="B1351" s="3" t="s">
        <v>3891</v>
      </c>
      <c r="C1351" s="3" t="s">
        <v>3892</v>
      </c>
      <c r="D1351" s="3" t="s">
        <v>9</v>
      </c>
      <c r="E1351" s="8">
        <v>1050</v>
      </c>
      <c r="F1351" s="3" t="s">
        <v>3893</v>
      </c>
      <c r="G1351" s="4">
        <v>48</v>
      </c>
      <c r="H1351" s="4">
        <v>3.68</v>
      </c>
      <c r="I1351" s="5">
        <f>VLOOKUP(B1351,[1]EXEL!$D$1:$N$65536,11,FALSE)</f>
        <v>24</v>
      </c>
      <c r="J1351" s="5">
        <f>VLOOKUP(B1351,[1]EXEL!$D$1:$P$65536,13,FALSE)</f>
        <v>6</v>
      </c>
      <c r="K1351" s="3" t="s">
        <v>18</v>
      </c>
      <c r="L1351" s="3" t="s">
        <v>10</v>
      </c>
      <c r="M1351" s="3" t="s">
        <v>45</v>
      </c>
      <c r="N1351" s="3" t="s">
        <v>1210</v>
      </c>
      <c r="O1351" s="3" t="s">
        <v>1210</v>
      </c>
      <c r="P1351" s="3" t="s">
        <v>3839</v>
      </c>
      <c r="Q1351" s="3" t="s">
        <v>1211</v>
      </c>
      <c r="R1351" s="3" t="s">
        <v>2679</v>
      </c>
      <c r="S1351" s="3" t="s">
        <v>3881</v>
      </c>
      <c r="T1351" s="3" t="s">
        <v>3848</v>
      </c>
      <c r="U1351" s="3" t="s">
        <v>3849</v>
      </c>
      <c r="V1351" s="6" t="s">
        <v>3881</v>
      </c>
    </row>
    <row r="1352" spans="1:22" ht="15.95" customHeight="1" x14ac:dyDescent="0.25">
      <c r="A1352" s="3" t="s">
        <v>9</v>
      </c>
      <c r="B1352" s="3" t="s">
        <v>3894</v>
      </c>
      <c r="C1352" s="3" t="s">
        <v>3895</v>
      </c>
      <c r="D1352" s="3" t="s">
        <v>9</v>
      </c>
      <c r="E1352" s="8">
        <v>609</v>
      </c>
      <c r="F1352" s="3" t="s">
        <v>3896</v>
      </c>
      <c r="G1352" s="4">
        <v>47</v>
      </c>
      <c r="H1352" s="4">
        <v>4.6500000000000004</v>
      </c>
      <c r="I1352" s="5">
        <f>VLOOKUP(B1352,[1]EXEL!$D$1:$N$65536,11,FALSE)</f>
        <v>12</v>
      </c>
      <c r="J1352" s="5">
        <f>VLOOKUP(B1352,[1]EXEL!$D$1:$P$65536,13,FALSE)</f>
        <v>4</v>
      </c>
      <c r="K1352" s="3" t="s">
        <v>18</v>
      </c>
      <c r="L1352" s="3" t="s">
        <v>10</v>
      </c>
      <c r="M1352" s="3" t="s">
        <v>45</v>
      </c>
      <c r="N1352" s="3" t="s">
        <v>1210</v>
      </c>
      <c r="O1352" s="3" t="s">
        <v>1210</v>
      </c>
      <c r="P1352" s="3" t="s">
        <v>3839</v>
      </c>
      <c r="Q1352" s="3" t="s">
        <v>1211</v>
      </c>
      <c r="R1352" s="3" t="s">
        <v>2679</v>
      </c>
      <c r="S1352" s="3" t="s">
        <v>3897</v>
      </c>
      <c r="T1352" s="3" t="s">
        <v>839</v>
      </c>
      <c r="U1352" s="3" t="s">
        <v>2284</v>
      </c>
      <c r="V1352" s="6" t="s">
        <v>3897</v>
      </c>
    </row>
    <row r="1353" spans="1:22" ht="15.95" customHeight="1" x14ac:dyDescent="0.25">
      <c r="A1353" s="3" t="s">
        <v>9</v>
      </c>
      <c r="B1353" s="3" t="s">
        <v>3898</v>
      </c>
      <c r="C1353" s="3" t="s">
        <v>3899</v>
      </c>
      <c r="D1353" s="3" t="s">
        <v>9</v>
      </c>
      <c r="E1353" s="8">
        <v>701</v>
      </c>
      <c r="F1353" s="3" t="s">
        <v>3900</v>
      </c>
      <c r="G1353" s="4">
        <v>47</v>
      </c>
      <c r="H1353" s="4">
        <v>4.6500000000000004</v>
      </c>
      <c r="I1353" s="5">
        <f>VLOOKUP(B1353,[1]EXEL!$D$1:$N$65536,11,FALSE)</f>
        <v>12</v>
      </c>
      <c r="J1353" s="5">
        <f>VLOOKUP(B1353,[1]EXEL!$D$1:$P$65536,13,FALSE)</f>
        <v>4</v>
      </c>
      <c r="K1353" s="3" t="s">
        <v>18</v>
      </c>
      <c r="L1353" s="3" t="s">
        <v>10</v>
      </c>
      <c r="M1353" s="3" t="s">
        <v>45</v>
      </c>
      <c r="N1353" s="3" t="s">
        <v>1210</v>
      </c>
      <c r="O1353" s="3" t="s">
        <v>1210</v>
      </c>
      <c r="P1353" s="3" t="s">
        <v>3839</v>
      </c>
      <c r="Q1353" s="3" t="s">
        <v>1211</v>
      </c>
      <c r="R1353" s="3" t="s">
        <v>2679</v>
      </c>
      <c r="S1353" s="3" t="s">
        <v>3897</v>
      </c>
      <c r="T1353" s="3" t="s">
        <v>3420</v>
      </c>
      <c r="U1353" s="3" t="s">
        <v>3840</v>
      </c>
      <c r="V1353" s="6" t="s">
        <v>3897</v>
      </c>
    </row>
    <row r="1354" spans="1:22" ht="15.95" customHeight="1" x14ac:dyDescent="0.25">
      <c r="A1354" s="3" t="s">
        <v>9</v>
      </c>
      <c r="B1354" s="3" t="s">
        <v>3901</v>
      </c>
      <c r="C1354" s="3" t="s">
        <v>3902</v>
      </c>
      <c r="D1354" s="3" t="s">
        <v>9</v>
      </c>
      <c r="E1354" s="8">
        <v>609</v>
      </c>
      <c r="F1354" s="3" t="s">
        <v>3903</v>
      </c>
      <c r="G1354" s="4">
        <v>47</v>
      </c>
      <c r="H1354" s="4">
        <v>4.6500000000000004</v>
      </c>
      <c r="I1354" s="5">
        <f>VLOOKUP(B1354,[1]EXEL!$D$1:$N$65536,11,FALSE)</f>
        <v>12</v>
      </c>
      <c r="J1354" s="5">
        <f>VLOOKUP(B1354,[1]EXEL!$D$1:$P$65536,13,FALSE)</f>
        <v>4</v>
      </c>
      <c r="K1354" s="3" t="s">
        <v>18</v>
      </c>
      <c r="L1354" s="3" t="s">
        <v>10</v>
      </c>
      <c r="M1354" s="3" t="s">
        <v>45</v>
      </c>
      <c r="N1354" s="3" t="s">
        <v>1210</v>
      </c>
      <c r="O1354" s="3" t="s">
        <v>1210</v>
      </c>
      <c r="P1354" s="3" t="s">
        <v>3839</v>
      </c>
      <c r="Q1354" s="3" t="s">
        <v>1211</v>
      </c>
      <c r="R1354" s="3" t="s">
        <v>2679</v>
      </c>
      <c r="S1354" s="3" t="s">
        <v>3897</v>
      </c>
      <c r="T1354" s="3" t="s">
        <v>3844</v>
      </c>
      <c r="U1354" s="3" t="s">
        <v>3845</v>
      </c>
      <c r="V1354" s="6" t="s">
        <v>3897</v>
      </c>
    </row>
    <row r="1355" spans="1:22" ht="15.95" customHeight="1" x14ac:dyDescent="0.25">
      <c r="A1355" s="3" t="s">
        <v>9</v>
      </c>
      <c r="B1355" s="3" t="s">
        <v>3904</v>
      </c>
      <c r="C1355" s="3" t="s">
        <v>3905</v>
      </c>
      <c r="D1355" s="3" t="s">
        <v>9</v>
      </c>
      <c r="E1355" s="8">
        <v>701</v>
      </c>
      <c r="F1355" s="3" t="s">
        <v>3906</v>
      </c>
      <c r="G1355" s="4">
        <v>47</v>
      </c>
      <c r="H1355" s="4">
        <v>4.6500000000000004</v>
      </c>
      <c r="I1355" s="5">
        <f>VLOOKUP(B1355,[1]EXEL!$D$1:$N$65536,11,FALSE)</f>
        <v>12</v>
      </c>
      <c r="J1355" s="5">
        <f>VLOOKUP(B1355,[1]EXEL!$D$1:$P$65536,13,FALSE)</f>
        <v>4</v>
      </c>
      <c r="K1355" s="3" t="s">
        <v>18</v>
      </c>
      <c r="L1355" s="3" t="s">
        <v>10</v>
      </c>
      <c r="M1355" s="3" t="s">
        <v>45</v>
      </c>
      <c r="N1355" s="3" t="s">
        <v>1210</v>
      </c>
      <c r="O1355" s="3" t="s">
        <v>1210</v>
      </c>
      <c r="P1355" s="3" t="s">
        <v>3839</v>
      </c>
      <c r="Q1355" s="3" t="s">
        <v>1211</v>
      </c>
      <c r="R1355" s="3" t="s">
        <v>2679</v>
      </c>
      <c r="S1355" s="3" t="s">
        <v>3897</v>
      </c>
      <c r="T1355" s="3" t="s">
        <v>2288</v>
      </c>
      <c r="U1355" s="3" t="s">
        <v>2289</v>
      </c>
      <c r="V1355" s="6" t="s">
        <v>3897</v>
      </c>
    </row>
    <row r="1356" spans="1:22" ht="15.95" customHeight="1" x14ac:dyDescent="0.25">
      <c r="A1356" s="3" t="s">
        <v>9</v>
      </c>
      <c r="B1356" s="3" t="s">
        <v>3907</v>
      </c>
      <c r="C1356" s="3" t="s">
        <v>3908</v>
      </c>
      <c r="D1356" s="3" t="s">
        <v>9</v>
      </c>
      <c r="E1356" s="8">
        <v>914</v>
      </c>
      <c r="F1356" s="3" t="s">
        <v>3909</v>
      </c>
      <c r="G1356" s="4">
        <v>47</v>
      </c>
      <c r="H1356" s="4">
        <v>4.6500000000000004</v>
      </c>
      <c r="I1356" s="5">
        <f>VLOOKUP(B1356,[1]EXEL!$D$1:$N$65536,11,FALSE)</f>
        <v>12</v>
      </c>
      <c r="J1356" s="5">
        <f>VLOOKUP(B1356,[1]EXEL!$D$1:$P$65536,13,FALSE)</f>
        <v>4</v>
      </c>
      <c r="K1356" s="3" t="s">
        <v>18</v>
      </c>
      <c r="L1356" s="3" t="s">
        <v>10</v>
      </c>
      <c r="M1356" s="3" t="s">
        <v>45</v>
      </c>
      <c r="N1356" s="3" t="s">
        <v>1210</v>
      </c>
      <c r="O1356" s="3" t="s">
        <v>1210</v>
      </c>
      <c r="P1356" s="3" t="s">
        <v>3839</v>
      </c>
      <c r="Q1356" s="3" t="s">
        <v>1211</v>
      </c>
      <c r="R1356" s="3" t="s">
        <v>2679</v>
      </c>
      <c r="S1356" s="3" t="s">
        <v>3897</v>
      </c>
      <c r="T1356" s="3" t="s">
        <v>3848</v>
      </c>
      <c r="U1356" s="3" t="s">
        <v>3849</v>
      </c>
      <c r="V1356" s="6" t="s">
        <v>3897</v>
      </c>
    </row>
    <row r="1357" spans="1:22" ht="15.95" customHeight="1" x14ac:dyDescent="0.25">
      <c r="A1357" s="3" t="s">
        <v>9</v>
      </c>
      <c r="B1357" s="3" t="s">
        <v>3910</v>
      </c>
      <c r="C1357" s="3" t="s">
        <v>3911</v>
      </c>
      <c r="D1357" s="3" t="s">
        <v>9</v>
      </c>
      <c r="E1357" s="8">
        <v>745</v>
      </c>
      <c r="F1357" s="3" t="s">
        <v>3912</v>
      </c>
      <c r="G1357" s="4">
        <v>55.1</v>
      </c>
      <c r="H1357" s="4">
        <v>4.5</v>
      </c>
      <c r="I1357" s="5">
        <f>VLOOKUP(B1357,[1]EXEL!$D$1:$N$65536,11,FALSE)</f>
        <v>12</v>
      </c>
      <c r="J1357" s="5">
        <f>VLOOKUP(B1357,[1]EXEL!$D$1:$P$65536,13,FALSE)</f>
        <v>4</v>
      </c>
      <c r="K1357" s="3" t="s">
        <v>18</v>
      </c>
      <c r="L1357" s="3" t="s">
        <v>10</v>
      </c>
      <c r="M1357" s="3" t="s">
        <v>45</v>
      </c>
      <c r="N1357" s="3" t="s">
        <v>1210</v>
      </c>
      <c r="O1357" s="3" t="s">
        <v>1210</v>
      </c>
      <c r="P1357" s="3" t="s">
        <v>3839</v>
      </c>
      <c r="Q1357" s="3" t="s">
        <v>1211</v>
      </c>
      <c r="R1357" s="3" t="s">
        <v>2679</v>
      </c>
      <c r="S1357" s="3" t="s">
        <v>3913</v>
      </c>
      <c r="T1357" s="3" t="s">
        <v>839</v>
      </c>
      <c r="U1357" s="3" t="s">
        <v>2284</v>
      </c>
      <c r="V1357" s="6" t="s">
        <v>3913</v>
      </c>
    </row>
    <row r="1358" spans="1:22" ht="15.95" customHeight="1" x14ac:dyDescent="0.25">
      <c r="A1358" s="3" t="s">
        <v>9</v>
      </c>
      <c r="B1358" s="3" t="s">
        <v>3914</v>
      </c>
      <c r="C1358" s="3" t="s">
        <v>3915</v>
      </c>
      <c r="D1358" s="3" t="s">
        <v>9</v>
      </c>
      <c r="E1358" s="8">
        <v>857</v>
      </c>
      <c r="F1358" s="3" t="s">
        <v>3916</v>
      </c>
      <c r="G1358" s="4">
        <v>55.115499999999997</v>
      </c>
      <c r="H1358" s="4">
        <v>4.4496479999999998</v>
      </c>
      <c r="I1358" s="5">
        <f>VLOOKUP(B1358,[1]EXEL!$D$1:$N$65536,11,FALSE)</f>
        <v>12</v>
      </c>
      <c r="J1358" s="5">
        <f>VLOOKUP(B1358,[1]EXEL!$D$1:$P$65536,13,FALSE)</f>
        <v>4</v>
      </c>
      <c r="K1358" s="3" t="s">
        <v>18</v>
      </c>
      <c r="L1358" s="3" t="s">
        <v>10</v>
      </c>
      <c r="M1358" s="3" t="s">
        <v>45</v>
      </c>
      <c r="N1358" s="3" t="s">
        <v>1210</v>
      </c>
      <c r="O1358" s="3" t="s">
        <v>1210</v>
      </c>
      <c r="P1358" s="3" t="s">
        <v>3839</v>
      </c>
      <c r="Q1358" s="3" t="s">
        <v>1211</v>
      </c>
      <c r="R1358" s="3" t="s">
        <v>2679</v>
      </c>
      <c r="S1358" s="3" t="s">
        <v>3913</v>
      </c>
      <c r="T1358" s="3" t="s">
        <v>3420</v>
      </c>
      <c r="U1358" s="3" t="s">
        <v>3840</v>
      </c>
      <c r="V1358" s="6" t="s">
        <v>3913</v>
      </c>
    </row>
    <row r="1359" spans="1:22" ht="15.95" customHeight="1" x14ac:dyDescent="0.25">
      <c r="A1359" s="3" t="s">
        <v>9</v>
      </c>
      <c r="B1359" s="3" t="s">
        <v>3917</v>
      </c>
      <c r="C1359" s="3" t="s">
        <v>3918</v>
      </c>
      <c r="D1359" s="3" t="s">
        <v>9</v>
      </c>
      <c r="E1359" s="8">
        <v>745</v>
      </c>
      <c r="F1359" s="3" t="s">
        <v>3919</v>
      </c>
      <c r="G1359" s="4">
        <v>55.115499999999997</v>
      </c>
      <c r="H1359" s="4">
        <v>4.4496479999999998</v>
      </c>
      <c r="I1359" s="5">
        <f>VLOOKUP(B1359,[1]EXEL!$D$1:$N$65536,11,FALSE)</f>
        <v>12</v>
      </c>
      <c r="J1359" s="5">
        <f>VLOOKUP(B1359,[1]EXEL!$D$1:$P$65536,13,FALSE)</f>
        <v>4</v>
      </c>
      <c r="K1359" s="3" t="s">
        <v>18</v>
      </c>
      <c r="L1359" s="3" t="s">
        <v>10</v>
      </c>
      <c r="M1359" s="3" t="s">
        <v>45</v>
      </c>
      <c r="N1359" s="3" t="s">
        <v>1210</v>
      </c>
      <c r="O1359" s="3" t="s">
        <v>1210</v>
      </c>
      <c r="P1359" s="3" t="s">
        <v>3839</v>
      </c>
      <c r="Q1359" s="3" t="s">
        <v>1211</v>
      </c>
      <c r="R1359" s="3" t="s">
        <v>2679</v>
      </c>
      <c r="S1359" s="3" t="s">
        <v>3913</v>
      </c>
      <c r="T1359" s="3" t="s">
        <v>3844</v>
      </c>
      <c r="U1359" s="3" t="s">
        <v>3845</v>
      </c>
      <c r="V1359" s="6" t="s">
        <v>3913</v>
      </c>
    </row>
    <row r="1360" spans="1:22" ht="15.95" customHeight="1" x14ac:dyDescent="0.25">
      <c r="A1360" s="3" t="s">
        <v>9</v>
      </c>
      <c r="B1360" s="3" t="s">
        <v>3920</v>
      </c>
      <c r="C1360" s="3" t="s">
        <v>3921</v>
      </c>
      <c r="D1360" s="3" t="s">
        <v>9</v>
      </c>
      <c r="E1360" s="8">
        <v>857</v>
      </c>
      <c r="F1360" s="3" t="s">
        <v>3922</v>
      </c>
      <c r="G1360" s="4">
        <v>55.115499999999997</v>
      </c>
      <c r="H1360" s="4">
        <v>4.4496479999999998</v>
      </c>
      <c r="I1360" s="5">
        <f>VLOOKUP(B1360,[1]EXEL!$D$1:$N$65536,11,FALSE)</f>
        <v>12</v>
      </c>
      <c r="J1360" s="5">
        <f>VLOOKUP(B1360,[1]EXEL!$D$1:$P$65536,13,FALSE)</f>
        <v>4</v>
      </c>
      <c r="K1360" s="3" t="s">
        <v>18</v>
      </c>
      <c r="L1360" s="3" t="s">
        <v>10</v>
      </c>
      <c r="M1360" s="3" t="s">
        <v>45</v>
      </c>
      <c r="N1360" s="3" t="s">
        <v>1210</v>
      </c>
      <c r="O1360" s="3" t="s">
        <v>1210</v>
      </c>
      <c r="P1360" s="3" t="s">
        <v>3839</v>
      </c>
      <c r="Q1360" s="3" t="s">
        <v>1211</v>
      </c>
      <c r="R1360" s="3" t="s">
        <v>2679</v>
      </c>
      <c r="S1360" s="3" t="s">
        <v>3913</v>
      </c>
      <c r="T1360" s="3" t="s">
        <v>2288</v>
      </c>
      <c r="U1360" s="3" t="s">
        <v>2289</v>
      </c>
      <c r="V1360" s="6" t="s">
        <v>3913</v>
      </c>
    </row>
    <row r="1361" spans="1:22" ht="15.95" customHeight="1" x14ac:dyDescent="0.25">
      <c r="A1361" s="3" t="s">
        <v>9</v>
      </c>
      <c r="B1361" s="3" t="s">
        <v>3923</v>
      </c>
      <c r="C1361" s="3" t="s">
        <v>3924</v>
      </c>
      <c r="D1361" s="3" t="s">
        <v>9</v>
      </c>
      <c r="E1361" s="8">
        <v>1116</v>
      </c>
      <c r="F1361" s="3" t="s">
        <v>3925</v>
      </c>
      <c r="G1361" s="4">
        <v>55.115499999999997</v>
      </c>
      <c r="H1361" s="4">
        <v>4.4496479999999998</v>
      </c>
      <c r="I1361" s="5">
        <f>VLOOKUP(B1361,[1]EXEL!$D$1:$N$65536,11,FALSE)</f>
        <v>12</v>
      </c>
      <c r="J1361" s="5">
        <f>VLOOKUP(B1361,[1]EXEL!$D$1:$P$65536,13,FALSE)</f>
        <v>4</v>
      </c>
      <c r="K1361" s="3" t="s">
        <v>18</v>
      </c>
      <c r="L1361" s="3" t="s">
        <v>10</v>
      </c>
      <c r="M1361" s="3" t="s">
        <v>45</v>
      </c>
      <c r="N1361" s="3" t="s">
        <v>1210</v>
      </c>
      <c r="O1361" s="3" t="s">
        <v>1210</v>
      </c>
      <c r="P1361" s="3" t="s">
        <v>3839</v>
      </c>
      <c r="Q1361" s="3" t="s">
        <v>1211</v>
      </c>
      <c r="R1361" s="3" t="s">
        <v>2679</v>
      </c>
      <c r="S1361" s="3" t="s">
        <v>3913</v>
      </c>
      <c r="T1361" s="3" t="s">
        <v>3848</v>
      </c>
      <c r="U1361" s="3" t="s">
        <v>3849</v>
      </c>
      <c r="V1361" s="6" t="s">
        <v>3913</v>
      </c>
    </row>
    <row r="1362" spans="1:22" ht="15.95" customHeight="1" x14ac:dyDescent="0.25">
      <c r="A1362" s="3" t="s">
        <v>9</v>
      </c>
      <c r="B1362" s="3" t="s">
        <v>3926</v>
      </c>
      <c r="C1362" s="3" t="s">
        <v>3927</v>
      </c>
      <c r="D1362" s="3" t="s">
        <v>3928</v>
      </c>
      <c r="E1362" s="8">
        <v>145</v>
      </c>
      <c r="F1362" s="3" t="s">
        <v>3929</v>
      </c>
      <c r="G1362" s="5"/>
      <c r="H1362" s="5"/>
      <c r="I1362" s="5">
        <f>VLOOKUP(B1362,[1]EXEL!$D$1:$N$65536,11,FALSE)</f>
        <v>18</v>
      </c>
      <c r="J1362" s="5">
        <f>VLOOKUP(B1362,[1]EXEL!$D$1:$P$65536,13,FALSE)</f>
        <v>6</v>
      </c>
      <c r="K1362" s="3" t="s">
        <v>18</v>
      </c>
      <c r="L1362" s="3" t="s">
        <v>10</v>
      </c>
      <c r="M1362" s="3" t="s">
        <v>45</v>
      </c>
      <c r="N1362" s="3" t="s">
        <v>3930</v>
      </c>
      <c r="O1362" s="3" t="s">
        <v>3931</v>
      </c>
      <c r="P1362" s="3" t="s">
        <v>3932</v>
      </c>
      <c r="Q1362" s="3" t="s">
        <v>1211</v>
      </c>
      <c r="R1362" s="3" t="s">
        <v>15</v>
      </c>
      <c r="S1362" s="3" t="s">
        <v>3933</v>
      </c>
      <c r="T1362" s="3" t="s">
        <v>839</v>
      </c>
      <c r="U1362" s="3" t="s">
        <v>2284</v>
      </c>
      <c r="V1362" s="6" t="s">
        <v>9</v>
      </c>
    </row>
    <row r="1363" spans="1:22" ht="15.95" customHeight="1" x14ac:dyDescent="0.25">
      <c r="A1363" s="3"/>
      <c r="B1363" s="3" t="s">
        <v>3934</v>
      </c>
      <c r="C1363" s="3" t="s">
        <v>3935</v>
      </c>
      <c r="D1363" s="3" t="s">
        <v>9</v>
      </c>
      <c r="E1363" s="8">
        <v>167</v>
      </c>
      <c r="F1363" s="3" t="s">
        <v>3936</v>
      </c>
      <c r="G1363" s="5"/>
      <c r="H1363" s="5"/>
      <c r="I1363" s="5">
        <f>VLOOKUP(B1363,[1]EXEL!$D$1:$N$65536,11,FALSE)</f>
        <v>18</v>
      </c>
      <c r="J1363" s="5">
        <f>VLOOKUP(B1363,[1]EXEL!$D$1:$P$65536,13,FALSE)</f>
        <v>6</v>
      </c>
      <c r="K1363" s="3" t="s">
        <v>18</v>
      </c>
      <c r="L1363" s="3" t="s">
        <v>10</v>
      </c>
      <c r="M1363" s="3" t="s">
        <v>45</v>
      </c>
      <c r="N1363" s="3" t="s">
        <v>3930</v>
      </c>
      <c r="O1363" s="3" t="s">
        <v>3931</v>
      </c>
      <c r="P1363" s="3" t="s">
        <v>3932</v>
      </c>
      <c r="Q1363" s="3" t="s">
        <v>1211</v>
      </c>
      <c r="R1363" s="3" t="s">
        <v>15</v>
      </c>
      <c r="S1363" s="3" t="s">
        <v>3933</v>
      </c>
      <c r="T1363" s="3" t="s">
        <v>2288</v>
      </c>
      <c r="U1363" s="3" t="s">
        <v>2289</v>
      </c>
      <c r="V1363" s="6" t="s">
        <v>9</v>
      </c>
    </row>
    <row r="1364" spans="1:22" ht="15.95" customHeight="1" x14ac:dyDescent="0.25">
      <c r="A1364" s="3" t="s">
        <v>9</v>
      </c>
      <c r="B1364" s="3" t="s">
        <v>3937</v>
      </c>
      <c r="C1364" s="3" t="s">
        <v>3938</v>
      </c>
      <c r="D1364" s="3" t="s">
        <v>3928</v>
      </c>
      <c r="E1364" s="8">
        <v>170</v>
      </c>
      <c r="F1364" s="3" t="s">
        <v>3939</v>
      </c>
      <c r="G1364" s="5"/>
      <c r="H1364" s="5"/>
      <c r="I1364" s="5">
        <f>VLOOKUP(B1364,[1]EXEL!$D$1:$N$65536,11,FALSE)</f>
        <v>18</v>
      </c>
      <c r="J1364" s="5">
        <f>VLOOKUP(B1364,[1]EXEL!$D$1:$P$65536,13,FALSE)</f>
        <v>6</v>
      </c>
      <c r="K1364" s="3" t="s">
        <v>18</v>
      </c>
      <c r="L1364" s="3" t="s">
        <v>10</v>
      </c>
      <c r="M1364" s="3" t="s">
        <v>45</v>
      </c>
      <c r="N1364" s="3" t="s">
        <v>3930</v>
      </c>
      <c r="O1364" s="3" t="s">
        <v>3931</v>
      </c>
      <c r="P1364" s="3" t="s">
        <v>3932</v>
      </c>
      <c r="Q1364" s="3" t="s">
        <v>1211</v>
      </c>
      <c r="R1364" s="3" t="s">
        <v>15</v>
      </c>
      <c r="S1364" s="3" t="s">
        <v>3940</v>
      </c>
      <c r="T1364" s="3" t="s">
        <v>839</v>
      </c>
      <c r="U1364" s="3" t="s">
        <v>2284</v>
      </c>
      <c r="V1364" s="6" t="s">
        <v>9</v>
      </c>
    </row>
    <row r="1365" spans="1:22" ht="15.95" customHeight="1" x14ac:dyDescent="0.25">
      <c r="A1365" s="3"/>
      <c r="B1365" s="3" t="s">
        <v>3941</v>
      </c>
      <c r="C1365" s="3" t="s">
        <v>3942</v>
      </c>
      <c r="D1365" s="3" t="s">
        <v>9</v>
      </c>
      <c r="E1365" s="8">
        <v>196</v>
      </c>
      <c r="F1365" s="3" t="s">
        <v>3943</v>
      </c>
      <c r="G1365" s="5"/>
      <c r="H1365" s="5"/>
      <c r="I1365" s="5">
        <f>VLOOKUP(B1365,[1]EXEL!$D$1:$N$65536,11,FALSE)</f>
        <v>18</v>
      </c>
      <c r="J1365" s="5">
        <f>VLOOKUP(B1365,[1]EXEL!$D$1:$P$65536,13,FALSE)</f>
        <v>6</v>
      </c>
      <c r="K1365" s="3" t="s">
        <v>18</v>
      </c>
      <c r="L1365" s="3" t="s">
        <v>10</v>
      </c>
      <c r="M1365" s="3" t="s">
        <v>45</v>
      </c>
      <c r="N1365" s="3" t="s">
        <v>3930</v>
      </c>
      <c r="O1365" s="3" t="s">
        <v>3931</v>
      </c>
      <c r="P1365" s="3" t="s">
        <v>3932</v>
      </c>
      <c r="Q1365" s="3" t="s">
        <v>1211</v>
      </c>
      <c r="R1365" s="3" t="s">
        <v>15</v>
      </c>
      <c r="S1365" s="3" t="s">
        <v>3940</v>
      </c>
      <c r="T1365" s="3" t="s">
        <v>2288</v>
      </c>
      <c r="U1365" s="3" t="s">
        <v>2289</v>
      </c>
      <c r="V1365" s="6" t="s">
        <v>9</v>
      </c>
    </row>
    <row r="1366" spans="1:22" ht="15.95" customHeight="1" x14ac:dyDescent="0.25">
      <c r="A1366" s="3" t="s">
        <v>9</v>
      </c>
      <c r="B1366" s="3" t="s">
        <v>3944</v>
      </c>
      <c r="C1366" s="3" t="s">
        <v>3945</v>
      </c>
      <c r="D1366" s="3" t="s">
        <v>9</v>
      </c>
      <c r="E1366" s="8">
        <v>5395</v>
      </c>
      <c r="F1366" s="3" t="s">
        <v>3946</v>
      </c>
      <c r="G1366" s="4">
        <v>200.69</v>
      </c>
      <c r="H1366" s="4">
        <v>18.27495</v>
      </c>
      <c r="I1366" s="5">
        <f>VLOOKUP(B1366,[1]EXEL!$D$1:$N$65536,11,FALSE)</f>
        <v>4</v>
      </c>
      <c r="J1366" s="5">
        <f>VLOOKUP(B1366,[1]EXEL!$D$1:$P$65536,13,FALSE)</f>
        <v>2</v>
      </c>
      <c r="K1366" s="3" t="s">
        <v>18</v>
      </c>
      <c r="L1366" s="3" t="s">
        <v>10</v>
      </c>
      <c r="M1366" s="3" t="s">
        <v>1996</v>
      </c>
      <c r="N1366" s="3" t="s">
        <v>2036</v>
      </c>
      <c r="O1366" s="3" t="s">
        <v>2036</v>
      </c>
      <c r="P1366" s="3" t="s">
        <v>838</v>
      </c>
      <c r="Q1366" s="3" t="s">
        <v>1211</v>
      </c>
      <c r="R1366" s="3" t="s">
        <v>15</v>
      </c>
      <c r="S1366" s="3" t="s">
        <v>3944</v>
      </c>
      <c r="T1366" s="3" t="s">
        <v>3947</v>
      </c>
      <c r="U1366" s="3" t="s">
        <v>3948</v>
      </c>
      <c r="V1366" s="6" t="s">
        <v>9</v>
      </c>
    </row>
    <row r="1367" spans="1:22" ht="15.95" customHeight="1" x14ac:dyDescent="0.25">
      <c r="A1367" s="3" t="s">
        <v>9</v>
      </c>
      <c r="B1367" s="3" t="s">
        <v>3949</v>
      </c>
      <c r="C1367" s="3" t="s">
        <v>3945</v>
      </c>
      <c r="D1367" s="3" t="s">
        <v>9</v>
      </c>
      <c r="E1367" s="8">
        <v>4995</v>
      </c>
      <c r="F1367" s="3" t="s">
        <v>3950</v>
      </c>
      <c r="G1367" s="4">
        <v>177.54</v>
      </c>
      <c r="H1367" s="4">
        <v>15.08258</v>
      </c>
      <c r="I1367" s="5">
        <f>VLOOKUP(B1367,[1]EXEL!$D$1:$N$65536,11,FALSE)</f>
        <v>4</v>
      </c>
      <c r="J1367" s="5">
        <f>VLOOKUP(B1367,[1]EXEL!$D$1:$P$65536,13,FALSE)</f>
        <v>2</v>
      </c>
      <c r="K1367" s="3" t="s">
        <v>18</v>
      </c>
      <c r="L1367" s="3" t="s">
        <v>10</v>
      </c>
      <c r="M1367" s="3" t="s">
        <v>1996</v>
      </c>
      <c r="N1367" s="3" t="s">
        <v>2036</v>
      </c>
      <c r="O1367" s="3" t="s">
        <v>2036</v>
      </c>
      <c r="P1367" s="3" t="s">
        <v>838</v>
      </c>
      <c r="Q1367" s="3" t="s">
        <v>1211</v>
      </c>
      <c r="R1367" s="3" t="s">
        <v>15</v>
      </c>
      <c r="S1367" s="3" t="s">
        <v>3949</v>
      </c>
      <c r="T1367" s="3" t="s">
        <v>3947</v>
      </c>
      <c r="U1367" s="3" t="s">
        <v>3948</v>
      </c>
      <c r="V1367" s="6" t="s">
        <v>9</v>
      </c>
    </row>
    <row r="1368" spans="1:22" ht="15.95" customHeight="1" x14ac:dyDescent="0.25">
      <c r="A1368" s="3" t="s">
        <v>9</v>
      </c>
      <c r="B1368" s="3" t="s">
        <v>3951</v>
      </c>
      <c r="C1368" s="3" t="s">
        <v>3945</v>
      </c>
      <c r="D1368" s="3" t="s">
        <v>9</v>
      </c>
      <c r="E1368" s="8">
        <v>4235</v>
      </c>
      <c r="F1368" s="3" t="s">
        <v>3952</v>
      </c>
      <c r="G1368" s="4">
        <v>154.38999999999999</v>
      </c>
      <c r="H1368" s="4">
        <v>14.27595</v>
      </c>
      <c r="I1368" s="5">
        <f>VLOOKUP(B1368,[1]EXEL!$D$1:$N$65536,11,FALSE)</f>
        <v>4</v>
      </c>
      <c r="J1368" s="5">
        <f>VLOOKUP(B1368,[1]EXEL!$D$1:$P$65536,13,FALSE)</f>
        <v>2</v>
      </c>
      <c r="K1368" s="3" t="s">
        <v>18</v>
      </c>
      <c r="L1368" s="3" t="s">
        <v>10</v>
      </c>
      <c r="M1368" s="3" t="s">
        <v>1996</v>
      </c>
      <c r="N1368" s="3" t="s">
        <v>2036</v>
      </c>
      <c r="O1368" s="3" t="s">
        <v>2036</v>
      </c>
      <c r="P1368" s="3" t="s">
        <v>838</v>
      </c>
      <c r="Q1368" s="3" t="s">
        <v>1211</v>
      </c>
      <c r="R1368" s="3" t="s">
        <v>15</v>
      </c>
      <c r="S1368" s="3" t="s">
        <v>3951</v>
      </c>
      <c r="T1368" s="3" t="s">
        <v>3947</v>
      </c>
      <c r="U1368" s="3" t="s">
        <v>3948</v>
      </c>
      <c r="V1368" s="6" t="s">
        <v>9</v>
      </c>
    </row>
    <row r="1369" spans="1:22" ht="15.95" customHeight="1" x14ac:dyDescent="0.25">
      <c r="A1369" s="3" t="s">
        <v>9</v>
      </c>
      <c r="B1369" s="3" t="s">
        <v>3953</v>
      </c>
      <c r="C1369" s="3" t="s">
        <v>3945</v>
      </c>
      <c r="D1369" s="3" t="s">
        <v>9</v>
      </c>
      <c r="E1369" s="8">
        <v>4235</v>
      </c>
      <c r="F1369" s="3" t="s">
        <v>3954</v>
      </c>
      <c r="G1369" s="4">
        <v>154.38999999999999</v>
      </c>
      <c r="H1369" s="4">
        <v>14.27595</v>
      </c>
      <c r="I1369" s="5">
        <f>VLOOKUP(B1369,[1]EXEL!$D$1:$N$65536,11,FALSE)</f>
        <v>4</v>
      </c>
      <c r="J1369" s="5">
        <f>VLOOKUP(B1369,[1]EXEL!$D$1:$P$65536,13,FALSE)</f>
        <v>2</v>
      </c>
      <c r="K1369" s="3" t="s">
        <v>18</v>
      </c>
      <c r="L1369" s="3" t="s">
        <v>10</v>
      </c>
      <c r="M1369" s="3" t="s">
        <v>1996</v>
      </c>
      <c r="N1369" s="3" t="s">
        <v>2036</v>
      </c>
      <c r="O1369" s="3" t="s">
        <v>2036</v>
      </c>
      <c r="P1369" s="3" t="s">
        <v>838</v>
      </c>
      <c r="Q1369" s="3" t="s">
        <v>1211</v>
      </c>
      <c r="R1369" s="3" t="s">
        <v>15</v>
      </c>
      <c r="S1369" s="3" t="s">
        <v>3953</v>
      </c>
      <c r="T1369" s="3" t="s">
        <v>3947</v>
      </c>
      <c r="U1369" s="3" t="s">
        <v>3948</v>
      </c>
      <c r="V1369" s="6" t="s">
        <v>9</v>
      </c>
    </row>
    <row r="1370" spans="1:22" ht="15.95" customHeight="1" x14ac:dyDescent="0.25">
      <c r="A1370" s="3" t="s">
        <v>9</v>
      </c>
      <c r="B1370" s="3" t="s">
        <v>3955</v>
      </c>
      <c r="C1370" s="3" t="s">
        <v>3956</v>
      </c>
      <c r="D1370" s="3" t="s">
        <v>9</v>
      </c>
      <c r="E1370" s="8">
        <v>2925</v>
      </c>
      <c r="F1370" s="3" t="s">
        <v>3957</v>
      </c>
      <c r="G1370" s="4">
        <v>104.79</v>
      </c>
      <c r="H1370" s="4">
        <v>12.12974</v>
      </c>
      <c r="I1370" s="5">
        <f>VLOOKUP(B1370,[1]EXEL!$D$1:$N$65536,11,FALSE)</f>
        <v>4</v>
      </c>
      <c r="J1370" s="5">
        <f>VLOOKUP(B1370,[1]EXEL!$D$1:$P$65536,13,FALSE)</f>
        <v>4</v>
      </c>
      <c r="K1370" s="3" t="s">
        <v>18</v>
      </c>
      <c r="L1370" s="3" t="s">
        <v>10</v>
      </c>
      <c r="M1370" s="3" t="s">
        <v>1996</v>
      </c>
      <c r="N1370" s="3" t="s">
        <v>2222</v>
      </c>
      <c r="O1370" s="3" t="s">
        <v>2222</v>
      </c>
      <c r="P1370" s="3" t="s">
        <v>838</v>
      </c>
      <c r="Q1370" s="3" t="s">
        <v>1211</v>
      </c>
      <c r="R1370" s="3" t="s">
        <v>15</v>
      </c>
      <c r="S1370" s="3" t="s">
        <v>3955</v>
      </c>
      <c r="T1370" s="3" t="s">
        <v>3947</v>
      </c>
      <c r="U1370" s="3" t="s">
        <v>3948</v>
      </c>
      <c r="V1370" s="6" t="s">
        <v>9</v>
      </c>
    </row>
    <row r="1371" spans="1:22" ht="15.95" customHeight="1" x14ac:dyDescent="0.25">
      <c r="A1371" s="3" t="s">
        <v>9</v>
      </c>
      <c r="B1371" s="3" t="s">
        <v>3958</v>
      </c>
      <c r="C1371" s="3" t="s">
        <v>3959</v>
      </c>
      <c r="D1371" s="3" t="s">
        <v>9</v>
      </c>
      <c r="E1371" s="8">
        <v>2925</v>
      </c>
      <c r="F1371" s="3" t="s">
        <v>3960</v>
      </c>
      <c r="G1371" s="4">
        <v>104.79</v>
      </c>
      <c r="H1371" s="4">
        <v>12.12974</v>
      </c>
      <c r="I1371" s="5">
        <f>VLOOKUP(B1371,[1]EXEL!$D$1:$N$65536,11,FALSE)</f>
        <v>4</v>
      </c>
      <c r="J1371" s="5">
        <f>VLOOKUP(B1371,[1]EXEL!$D$1:$P$65536,13,FALSE)</f>
        <v>4</v>
      </c>
      <c r="K1371" s="3" t="s">
        <v>18</v>
      </c>
      <c r="L1371" s="3" t="s">
        <v>10</v>
      </c>
      <c r="M1371" s="3" t="s">
        <v>1996</v>
      </c>
      <c r="N1371" s="3" t="s">
        <v>2222</v>
      </c>
      <c r="O1371" s="3" t="s">
        <v>2222</v>
      </c>
      <c r="P1371" s="3" t="s">
        <v>838</v>
      </c>
      <c r="Q1371" s="3" t="s">
        <v>1211</v>
      </c>
      <c r="R1371" s="3" t="s">
        <v>15</v>
      </c>
      <c r="S1371" s="3" t="s">
        <v>3958</v>
      </c>
      <c r="T1371" s="3" t="s">
        <v>3947</v>
      </c>
      <c r="U1371" s="3" t="s">
        <v>3948</v>
      </c>
      <c r="V1371" s="6" t="s">
        <v>9</v>
      </c>
    </row>
    <row r="1372" spans="1:22" ht="15.95" customHeight="1" x14ac:dyDescent="0.25">
      <c r="A1372" s="3" t="s">
        <v>9</v>
      </c>
      <c r="B1372" s="3" t="s">
        <v>3961</v>
      </c>
      <c r="C1372" s="3" t="s">
        <v>3962</v>
      </c>
      <c r="D1372" s="3" t="s">
        <v>9</v>
      </c>
      <c r="E1372" s="8">
        <v>2725</v>
      </c>
      <c r="F1372" s="3" t="s">
        <v>3963</v>
      </c>
      <c r="G1372" s="4">
        <v>52.98</v>
      </c>
      <c r="H1372" s="4">
        <v>7.7396099999999999</v>
      </c>
      <c r="I1372" s="5">
        <f>VLOOKUP(B1372,[1]EXEL!$D$1:$N$65536,11,FALSE)</f>
        <v>45</v>
      </c>
      <c r="J1372" s="5">
        <f>VLOOKUP(B1372,[1]EXEL!$D$1:$P$65536,13,FALSE)</f>
        <v>9</v>
      </c>
      <c r="K1372" s="3" t="s">
        <v>18</v>
      </c>
      <c r="L1372" s="3" t="s">
        <v>10</v>
      </c>
      <c r="M1372" s="3" t="s">
        <v>1996</v>
      </c>
      <c r="N1372" s="3" t="s">
        <v>1997</v>
      </c>
      <c r="O1372" s="3" t="s">
        <v>1997</v>
      </c>
      <c r="P1372" s="3" t="s">
        <v>838</v>
      </c>
      <c r="Q1372" s="3" t="s">
        <v>1211</v>
      </c>
      <c r="R1372" s="3" t="s">
        <v>15</v>
      </c>
      <c r="S1372" s="3" t="s">
        <v>3961</v>
      </c>
      <c r="T1372" s="3" t="s">
        <v>3947</v>
      </c>
      <c r="U1372" s="3" t="s">
        <v>3948</v>
      </c>
      <c r="V1372" s="6" t="s">
        <v>9</v>
      </c>
    </row>
    <row r="1373" spans="1:22" ht="15.95" customHeight="1" x14ac:dyDescent="0.25">
      <c r="A1373" s="3" t="s">
        <v>9</v>
      </c>
      <c r="B1373" s="3" t="s">
        <v>3964</v>
      </c>
      <c r="C1373" s="3" t="s">
        <v>3962</v>
      </c>
      <c r="D1373" s="3" t="s">
        <v>9</v>
      </c>
      <c r="E1373" s="8">
        <v>2390</v>
      </c>
      <c r="F1373" s="3" t="s">
        <v>3965</v>
      </c>
      <c r="G1373" s="4">
        <v>39.75</v>
      </c>
      <c r="H1373" s="4">
        <v>5.2923</v>
      </c>
      <c r="I1373" s="5">
        <f>VLOOKUP(B1373,[1]EXEL!$D$1:$N$65536,11,FALSE)</f>
        <v>5</v>
      </c>
      <c r="J1373" s="5">
        <f>VLOOKUP(B1373,[1]EXEL!$D$1:$P$65536,13,FALSE)</f>
        <v>1</v>
      </c>
      <c r="K1373" s="3" t="s">
        <v>18</v>
      </c>
      <c r="L1373" s="3" t="s">
        <v>10</v>
      </c>
      <c r="M1373" s="3" t="s">
        <v>1996</v>
      </c>
      <c r="N1373" s="3" t="s">
        <v>1997</v>
      </c>
      <c r="O1373" s="3" t="s">
        <v>1997</v>
      </c>
      <c r="P1373" s="3" t="s">
        <v>838</v>
      </c>
      <c r="Q1373" s="3" t="s">
        <v>1211</v>
      </c>
      <c r="R1373" s="3" t="s">
        <v>15</v>
      </c>
      <c r="S1373" s="3" t="s">
        <v>3964</v>
      </c>
      <c r="T1373" s="3" t="s">
        <v>3947</v>
      </c>
      <c r="U1373" s="3" t="s">
        <v>3948</v>
      </c>
      <c r="V1373" s="6" t="s">
        <v>9</v>
      </c>
    </row>
    <row r="1374" spans="1:22" ht="15.95" customHeight="1" x14ac:dyDescent="0.25">
      <c r="A1374" s="3" t="s">
        <v>9</v>
      </c>
      <c r="B1374" s="3" t="s">
        <v>3966</v>
      </c>
      <c r="C1374" s="3" t="s">
        <v>3962</v>
      </c>
      <c r="D1374" s="3" t="s">
        <v>9</v>
      </c>
      <c r="E1374" s="8">
        <v>1650</v>
      </c>
      <c r="F1374" s="3" t="s">
        <v>3967</v>
      </c>
      <c r="G1374" s="4">
        <v>26.53</v>
      </c>
      <c r="H1374" s="4">
        <v>3.1815000000000002</v>
      </c>
      <c r="I1374" s="5">
        <f>VLOOKUP(B1374,[1]EXEL!$D$1:$N$65536,11,FALSE)</f>
        <v>10</v>
      </c>
      <c r="J1374" s="5">
        <f>VLOOKUP(B1374,[1]EXEL!$D$1:$P$65536,13,FALSE)</f>
        <v>2</v>
      </c>
      <c r="K1374" s="3" t="s">
        <v>18</v>
      </c>
      <c r="L1374" s="3" t="s">
        <v>10</v>
      </c>
      <c r="M1374" s="3" t="s">
        <v>1996</v>
      </c>
      <c r="N1374" s="3" t="s">
        <v>1997</v>
      </c>
      <c r="O1374" s="3" t="s">
        <v>1997</v>
      </c>
      <c r="P1374" s="3" t="s">
        <v>838</v>
      </c>
      <c r="Q1374" s="3" t="s">
        <v>1211</v>
      </c>
      <c r="R1374" s="3" t="s">
        <v>15</v>
      </c>
      <c r="S1374" s="3" t="s">
        <v>3966</v>
      </c>
      <c r="T1374" s="3" t="s">
        <v>3947</v>
      </c>
      <c r="U1374" s="3" t="s">
        <v>3948</v>
      </c>
      <c r="V1374" s="6" t="s">
        <v>9</v>
      </c>
    </row>
    <row r="1375" spans="1:22" ht="15.95" customHeight="1" x14ac:dyDescent="0.25">
      <c r="A1375" s="3" t="s">
        <v>9</v>
      </c>
      <c r="B1375" s="3" t="s">
        <v>3968</v>
      </c>
      <c r="C1375" s="3" t="s">
        <v>3969</v>
      </c>
      <c r="D1375" s="3" t="s">
        <v>9</v>
      </c>
      <c r="E1375" s="8">
        <v>2065</v>
      </c>
      <c r="F1375" s="3" t="s">
        <v>3970</v>
      </c>
      <c r="G1375" s="4">
        <v>30.94</v>
      </c>
      <c r="H1375" s="4">
        <v>4.00746</v>
      </c>
      <c r="I1375" s="5">
        <f>VLOOKUP(B1375,[1]EXEL!$D$1:$N$65536,11,FALSE)</f>
        <v>10</v>
      </c>
      <c r="J1375" s="5">
        <f>VLOOKUP(B1375,[1]EXEL!$D$1:$P$65536,13,FALSE)</f>
        <v>2</v>
      </c>
      <c r="K1375" s="3" t="s">
        <v>18</v>
      </c>
      <c r="L1375" s="3" t="s">
        <v>10</v>
      </c>
      <c r="M1375" s="3" t="s">
        <v>1996</v>
      </c>
      <c r="N1375" s="3" t="s">
        <v>1997</v>
      </c>
      <c r="O1375" s="3" t="s">
        <v>1997</v>
      </c>
      <c r="P1375" s="3" t="s">
        <v>838</v>
      </c>
      <c r="Q1375" s="3" t="s">
        <v>1211</v>
      </c>
      <c r="R1375" s="3" t="s">
        <v>15</v>
      </c>
      <c r="S1375" s="3" t="s">
        <v>3968</v>
      </c>
      <c r="T1375" s="3" t="s">
        <v>3947</v>
      </c>
      <c r="U1375" s="3" t="s">
        <v>3948</v>
      </c>
      <c r="V1375" s="6" t="s">
        <v>9</v>
      </c>
    </row>
    <row r="1376" spans="1:22" ht="15.95" customHeight="1" x14ac:dyDescent="0.25">
      <c r="A1376" s="3" t="s">
        <v>18</v>
      </c>
      <c r="B1376" s="3" t="s">
        <v>3971</v>
      </c>
      <c r="C1376" s="3" t="s">
        <v>3972</v>
      </c>
      <c r="D1376" s="3" t="s">
        <v>9</v>
      </c>
      <c r="E1376" s="8">
        <v>600</v>
      </c>
      <c r="F1376" s="3" t="s">
        <v>3973</v>
      </c>
      <c r="G1376" s="5"/>
      <c r="H1376" s="5"/>
      <c r="I1376" s="5"/>
      <c r="J1376" s="5"/>
      <c r="K1376" s="3" t="s">
        <v>18</v>
      </c>
      <c r="L1376" s="3" t="s">
        <v>10</v>
      </c>
      <c r="M1376" s="3" t="s">
        <v>45</v>
      </c>
      <c r="N1376" s="3" t="s">
        <v>1277</v>
      </c>
      <c r="O1376" s="3" t="s">
        <v>1278</v>
      </c>
      <c r="P1376" s="3" t="s">
        <v>3974</v>
      </c>
      <c r="Q1376" s="3" t="s">
        <v>1211</v>
      </c>
      <c r="R1376" s="3" t="s">
        <v>2679</v>
      </c>
      <c r="S1376" s="3" t="s">
        <v>3975</v>
      </c>
      <c r="T1376" s="3" t="s">
        <v>3848</v>
      </c>
      <c r="U1376" s="3" t="s">
        <v>3849</v>
      </c>
      <c r="V1376" s="6" t="s">
        <v>9</v>
      </c>
    </row>
    <row r="1377" spans="1:22" ht="15.95" customHeight="1" x14ac:dyDescent="0.25">
      <c r="A1377" s="3" t="s">
        <v>18</v>
      </c>
      <c r="B1377" s="3" t="s">
        <v>3976</v>
      </c>
      <c r="C1377" s="3" t="s">
        <v>3977</v>
      </c>
      <c r="D1377" s="3" t="s">
        <v>9</v>
      </c>
      <c r="E1377" s="8">
        <v>400</v>
      </c>
      <c r="F1377" s="3" t="s">
        <v>3978</v>
      </c>
      <c r="G1377" s="5"/>
      <c r="H1377" s="5"/>
      <c r="I1377" s="5">
        <f>VLOOKUP(B1377,[1]EXEL!$D$1:$N$65536,11,FALSE)</f>
        <v>18</v>
      </c>
      <c r="J1377" s="5">
        <f>VLOOKUP(B1377,[1]EXEL!$D$1:$P$65536,13,FALSE)</f>
        <v>6</v>
      </c>
      <c r="K1377" s="3" t="s">
        <v>18</v>
      </c>
      <c r="L1377" s="3" t="s">
        <v>10</v>
      </c>
      <c r="M1377" s="3" t="s">
        <v>45</v>
      </c>
      <c r="N1377" s="3" t="s">
        <v>1277</v>
      </c>
      <c r="O1377" s="3" t="s">
        <v>1278</v>
      </c>
      <c r="P1377" s="3" t="s">
        <v>3974</v>
      </c>
      <c r="Q1377" s="3" t="s">
        <v>1211</v>
      </c>
      <c r="R1377" s="3" t="s">
        <v>2679</v>
      </c>
      <c r="S1377" s="3" t="s">
        <v>3979</v>
      </c>
      <c r="T1377" s="3" t="s">
        <v>839</v>
      </c>
      <c r="U1377" s="3" t="s">
        <v>2284</v>
      </c>
      <c r="V1377" s="6" t="s">
        <v>9</v>
      </c>
    </row>
    <row r="1378" spans="1:22" ht="15.95" customHeight="1" x14ac:dyDescent="0.25">
      <c r="A1378" s="3" t="s">
        <v>18</v>
      </c>
      <c r="B1378" s="3" t="s">
        <v>3980</v>
      </c>
      <c r="C1378" s="3" t="s">
        <v>3981</v>
      </c>
      <c r="D1378" s="3" t="s">
        <v>9</v>
      </c>
      <c r="E1378" s="8">
        <v>460</v>
      </c>
      <c r="F1378" s="3" t="s">
        <v>3982</v>
      </c>
      <c r="G1378" s="5"/>
      <c r="H1378" s="5"/>
      <c r="I1378" s="5">
        <f>VLOOKUP(B1378,[1]EXEL!$D$1:$N$65536,11,FALSE)</f>
        <v>18</v>
      </c>
      <c r="J1378" s="5">
        <f>VLOOKUP(B1378,[1]EXEL!$D$1:$P$65536,13,FALSE)</f>
        <v>6</v>
      </c>
      <c r="K1378" s="3" t="s">
        <v>18</v>
      </c>
      <c r="L1378" s="3" t="s">
        <v>10</v>
      </c>
      <c r="M1378" s="3" t="s">
        <v>45</v>
      </c>
      <c r="N1378" s="3" t="s">
        <v>1277</v>
      </c>
      <c r="O1378" s="3" t="s">
        <v>1278</v>
      </c>
      <c r="P1378" s="3" t="s">
        <v>3974</v>
      </c>
      <c r="Q1378" s="3" t="s">
        <v>1211</v>
      </c>
      <c r="R1378" s="3" t="s">
        <v>2679</v>
      </c>
      <c r="S1378" s="3" t="s">
        <v>3979</v>
      </c>
      <c r="T1378" s="3" t="s">
        <v>3420</v>
      </c>
      <c r="U1378" s="3" t="s">
        <v>3840</v>
      </c>
      <c r="V1378" s="6" t="s">
        <v>9</v>
      </c>
    </row>
    <row r="1379" spans="1:22" ht="15.95" customHeight="1" x14ac:dyDescent="0.25">
      <c r="A1379" s="3" t="s">
        <v>18</v>
      </c>
      <c r="B1379" s="3" t="s">
        <v>3983</v>
      </c>
      <c r="C1379" s="3" t="s">
        <v>3984</v>
      </c>
      <c r="D1379" s="3" t="s">
        <v>9</v>
      </c>
      <c r="E1379" s="8">
        <v>400</v>
      </c>
      <c r="F1379" s="3" t="s">
        <v>3985</v>
      </c>
      <c r="G1379" s="5"/>
      <c r="H1379" s="5"/>
      <c r="I1379" s="5">
        <f>VLOOKUP(B1379,[1]EXEL!$D$1:$N$65536,11,FALSE)</f>
        <v>18</v>
      </c>
      <c r="J1379" s="5">
        <f>VLOOKUP(B1379,[1]EXEL!$D$1:$P$65536,13,FALSE)</f>
        <v>6</v>
      </c>
      <c r="K1379" s="3" t="s">
        <v>18</v>
      </c>
      <c r="L1379" s="3" t="s">
        <v>10</v>
      </c>
      <c r="M1379" s="3" t="s">
        <v>45</v>
      </c>
      <c r="N1379" s="3" t="s">
        <v>1277</v>
      </c>
      <c r="O1379" s="3" t="s">
        <v>1278</v>
      </c>
      <c r="P1379" s="3" t="s">
        <v>3974</v>
      </c>
      <c r="Q1379" s="3" t="s">
        <v>1211</v>
      </c>
      <c r="R1379" s="3" t="s">
        <v>2679</v>
      </c>
      <c r="S1379" s="3" t="s">
        <v>3979</v>
      </c>
      <c r="T1379" s="3" t="s">
        <v>3844</v>
      </c>
      <c r="U1379" s="3" t="s">
        <v>3845</v>
      </c>
      <c r="V1379" s="6" t="s">
        <v>9</v>
      </c>
    </row>
    <row r="1380" spans="1:22" ht="15.95" customHeight="1" x14ac:dyDescent="0.25">
      <c r="A1380" s="3" t="s">
        <v>18</v>
      </c>
      <c r="B1380" s="3" t="s">
        <v>3986</v>
      </c>
      <c r="C1380" s="3" t="s">
        <v>3987</v>
      </c>
      <c r="D1380" s="3" t="s">
        <v>9</v>
      </c>
      <c r="E1380" s="8">
        <v>460</v>
      </c>
      <c r="F1380" s="3" t="s">
        <v>3988</v>
      </c>
      <c r="G1380" s="5"/>
      <c r="H1380" s="5"/>
      <c r="I1380" s="5">
        <f>VLOOKUP(B1380,[1]EXEL!$D$1:$N$65536,11,FALSE)</f>
        <v>18</v>
      </c>
      <c r="J1380" s="5">
        <f>VLOOKUP(B1380,[1]EXEL!$D$1:$P$65536,13,FALSE)</f>
        <v>6</v>
      </c>
      <c r="K1380" s="3" t="s">
        <v>18</v>
      </c>
      <c r="L1380" s="3" t="s">
        <v>10</v>
      </c>
      <c r="M1380" s="3" t="s">
        <v>45</v>
      </c>
      <c r="N1380" s="3" t="s">
        <v>1277</v>
      </c>
      <c r="O1380" s="3" t="s">
        <v>1278</v>
      </c>
      <c r="P1380" s="3" t="s">
        <v>3974</v>
      </c>
      <c r="Q1380" s="3" t="s">
        <v>1211</v>
      </c>
      <c r="R1380" s="3" t="s">
        <v>2679</v>
      </c>
      <c r="S1380" s="3" t="s">
        <v>3979</v>
      </c>
      <c r="T1380" s="3" t="s">
        <v>2288</v>
      </c>
      <c r="U1380" s="3" t="s">
        <v>2289</v>
      </c>
      <c r="V1380" s="6" t="s">
        <v>9</v>
      </c>
    </row>
    <row r="1381" spans="1:22" ht="15.95" customHeight="1" x14ac:dyDescent="0.25">
      <c r="A1381" s="3"/>
      <c r="B1381" s="3" t="s">
        <v>21616</v>
      </c>
      <c r="C1381" s="3" t="s">
        <v>21617</v>
      </c>
      <c r="D1381" s="7"/>
      <c r="E1381" s="8">
        <v>184</v>
      </c>
      <c r="F1381" s="3" t="s">
        <v>21618</v>
      </c>
      <c r="G1381" s="4">
        <v>47</v>
      </c>
      <c r="H1381" s="4">
        <v>4.2</v>
      </c>
      <c r="I1381" s="5">
        <v>18</v>
      </c>
      <c r="J1381" s="5">
        <v>6</v>
      </c>
      <c r="K1381" s="3" t="s">
        <v>18</v>
      </c>
      <c r="L1381" s="3" t="s">
        <v>10</v>
      </c>
      <c r="M1381" s="3" t="s">
        <v>45</v>
      </c>
      <c r="N1381" s="3" t="s">
        <v>3930</v>
      </c>
      <c r="O1381" s="3" t="s">
        <v>3931</v>
      </c>
      <c r="P1381" s="3" t="s">
        <v>3932</v>
      </c>
      <c r="Q1381" s="3" t="s">
        <v>1211</v>
      </c>
      <c r="R1381" s="3" t="s">
        <v>15</v>
      </c>
      <c r="S1381" s="3" t="s">
        <v>3992</v>
      </c>
      <c r="T1381" s="3" t="s">
        <v>839</v>
      </c>
      <c r="U1381" s="3" t="s">
        <v>2284</v>
      </c>
      <c r="V1381" s="7"/>
    </row>
    <row r="1382" spans="1:22" ht="15.95" customHeight="1" x14ac:dyDescent="0.25">
      <c r="A1382" s="3" t="s">
        <v>9</v>
      </c>
      <c r="B1382" s="3" t="s">
        <v>3989</v>
      </c>
      <c r="C1382" s="3" t="s">
        <v>3990</v>
      </c>
      <c r="D1382" s="3" t="s">
        <v>9</v>
      </c>
      <c r="E1382" s="8">
        <v>150</v>
      </c>
      <c r="F1382" s="3" t="s">
        <v>3991</v>
      </c>
      <c r="G1382" s="5"/>
      <c r="H1382" s="4">
        <v>4.2</v>
      </c>
      <c r="I1382" s="5">
        <f>VLOOKUP(B1382,[1]EXEL!$D$1:$N$65536,11,FALSE)</f>
        <v>18</v>
      </c>
      <c r="J1382" s="5">
        <f>VLOOKUP(B1382,[1]EXEL!$D$1:$P$65536,13,FALSE)</f>
        <v>6</v>
      </c>
      <c r="K1382" s="3" t="s">
        <v>18</v>
      </c>
      <c r="L1382" s="3" t="s">
        <v>10</v>
      </c>
      <c r="M1382" s="3" t="s">
        <v>45</v>
      </c>
      <c r="N1382" s="3" t="s">
        <v>3930</v>
      </c>
      <c r="O1382" s="3" t="s">
        <v>3931</v>
      </c>
      <c r="P1382" s="3" t="s">
        <v>3932</v>
      </c>
      <c r="Q1382" s="3" t="s">
        <v>1211</v>
      </c>
      <c r="R1382" s="3" t="s">
        <v>15</v>
      </c>
      <c r="S1382" s="3" t="s">
        <v>3992</v>
      </c>
      <c r="T1382" s="3" t="s">
        <v>2288</v>
      </c>
      <c r="U1382" s="3" t="s">
        <v>2289</v>
      </c>
      <c r="V1382" s="6" t="s">
        <v>9</v>
      </c>
    </row>
    <row r="1383" spans="1:22" ht="15.95" customHeight="1" x14ac:dyDescent="0.25">
      <c r="A1383" s="3"/>
      <c r="B1383" s="3" t="s">
        <v>21619</v>
      </c>
      <c r="C1383" s="3" t="s">
        <v>21620</v>
      </c>
      <c r="D1383" s="7"/>
      <c r="E1383" s="8">
        <v>210</v>
      </c>
      <c r="F1383" s="3" t="s">
        <v>21621</v>
      </c>
      <c r="G1383" s="4">
        <v>53</v>
      </c>
      <c r="H1383" s="4">
        <v>4.4000000000000004</v>
      </c>
      <c r="I1383" s="5">
        <v>18</v>
      </c>
      <c r="J1383" s="5">
        <v>6</v>
      </c>
      <c r="K1383" s="3" t="s">
        <v>18</v>
      </c>
      <c r="L1383" s="3" t="s">
        <v>10</v>
      </c>
      <c r="M1383" s="3" t="s">
        <v>45</v>
      </c>
      <c r="N1383" s="3" t="s">
        <v>3930</v>
      </c>
      <c r="O1383" s="3" t="s">
        <v>3931</v>
      </c>
      <c r="P1383" s="3" t="s">
        <v>3932</v>
      </c>
      <c r="Q1383" s="3" t="s">
        <v>1211</v>
      </c>
      <c r="R1383" s="3" t="s">
        <v>15</v>
      </c>
      <c r="S1383" s="3" t="s">
        <v>3996</v>
      </c>
      <c r="T1383" s="3" t="s">
        <v>839</v>
      </c>
      <c r="U1383" s="3" t="s">
        <v>2284</v>
      </c>
      <c r="V1383" s="6"/>
    </row>
    <row r="1384" spans="1:22" ht="15.95" customHeight="1" x14ac:dyDescent="0.25">
      <c r="A1384" s="3" t="s">
        <v>9</v>
      </c>
      <c r="B1384" s="3" t="s">
        <v>3993</v>
      </c>
      <c r="C1384" s="3" t="s">
        <v>3994</v>
      </c>
      <c r="D1384" s="3" t="s">
        <v>9</v>
      </c>
      <c r="E1384" s="8">
        <v>180</v>
      </c>
      <c r="F1384" s="3" t="s">
        <v>3995</v>
      </c>
      <c r="G1384" s="4">
        <v>53</v>
      </c>
      <c r="H1384" s="4">
        <v>4.4000000000000004</v>
      </c>
      <c r="I1384" s="5">
        <f>VLOOKUP(B1384,[1]EXEL!$D$1:$N$65536,11,FALSE)</f>
        <v>18</v>
      </c>
      <c r="J1384" s="5">
        <f>VLOOKUP(B1384,[1]EXEL!$D$1:$P$65536,13,FALSE)</f>
        <v>6</v>
      </c>
      <c r="K1384" s="3" t="s">
        <v>18</v>
      </c>
      <c r="L1384" s="3" t="s">
        <v>10</v>
      </c>
      <c r="M1384" s="3" t="s">
        <v>45</v>
      </c>
      <c r="N1384" s="3" t="s">
        <v>3930</v>
      </c>
      <c r="O1384" s="3" t="s">
        <v>3931</v>
      </c>
      <c r="P1384" s="3" t="s">
        <v>3932</v>
      </c>
      <c r="Q1384" s="3" t="s">
        <v>1211</v>
      </c>
      <c r="R1384" s="3" t="s">
        <v>15</v>
      </c>
      <c r="S1384" s="3" t="s">
        <v>3996</v>
      </c>
      <c r="T1384" s="3" t="s">
        <v>2288</v>
      </c>
      <c r="U1384" s="3" t="s">
        <v>2289</v>
      </c>
      <c r="V1384" s="6" t="s">
        <v>9</v>
      </c>
    </row>
    <row r="1385" spans="1:22" ht="15.95" customHeight="1" x14ac:dyDescent="0.25">
      <c r="A1385" s="3" t="s">
        <v>9</v>
      </c>
      <c r="B1385" s="3" t="s">
        <v>3997</v>
      </c>
      <c r="C1385" s="3" t="s">
        <v>3998</v>
      </c>
      <c r="D1385" s="3" t="s">
        <v>9</v>
      </c>
      <c r="E1385" s="8">
        <v>324</v>
      </c>
      <c r="F1385" s="3" t="s">
        <v>3999</v>
      </c>
      <c r="G1385" s="4">
        <v>52.5</v>
      </c>
      <c r="H1385" s="4">
        <v>3.84</v>
      </c>
      <c r="I1385" s="5">
        <f>VLOOKUP(B1385,[1]EXEL!$D$1:$N$65536,11,FALSE)</f>
        <v>18</v>
      </c>
      <c r="J1385" s="5">
        <f>VLOOKUP(B1385,[1]EXEL!$D$1:$P$65536,13,FALSE)</f>
        <v>6</v>
      </c>
      <c r="K1385" s="3" t="s">
        <v>18</v>
      </c>
      <c r="L1385" s="3" t="s">
        <v>10</v>
      </c>
      <c r="M1385" s="3" t="s">
        <v>45</v>
      </c>
      <c r="N1385" s="3" t="s">
        <v>1277</v>
      </c>
      <c r="O1385" s="3" t="s">
        <v>1278</v>
      </c>
      <c r="P1385" s="3" t="s">
        <v>4001</v>
      </c>
      <c r="Q1385" s="3" t="s">
        <v>1211</v>
      </c>
      <c r="R1385" s="3" t="s">
        <v>2679</v>
      </c>
      <c r="S1385" s="3" t="s">
        <v>4002</v>
      </c>
      <c r="T1385" s="3" t="s">
        <v>839</v>
      </c>
      <c r="U1385" s="3" t="s">
        <v>2284</v>
      </c>
      <c r="V1385" s="6" t="s">
        <v>9</v>
      </c>
    </row>
    <row r="1386" spans="1:22" ht="15.95" customHeight="1" x14ac:dyDescent="0.25">
      <c r="A1386" s="3" t="s">
        <v>9</v>
      </c>
      <c r="B1386" s="3" t="s">
        <v>4003</v>
      </c>
      <c r="C1386" s="3" t="s">
        <v>4004</v>
      </c>
      <c r="D1386" s="3" t="s">
        <v>9</v>
      </c>
      <c r="E1386" s="8">
        <v>374</v>
      </c>
      <c r="F1386" s="3" t="s">
        <v>4005</v>
      </c>
      <c r="G1386" s="4">
        <v>52.5</v>
      </c>
      <c r="H1386" s="4">
        <v>3.84</v>
      </c>
      <c r="I1386" s="5">
        <f>VLOOKUP(B1386,[1]EXEL!$D$1:$N$65536,11,FALSE)</f>
        <v>18</v>
      </c>
      <c r="J1386" s="5">
        <f>VLOOKUP(B1386,[1]EXEL!$D$1:$P$65536,13,FALSE)</f>
        <v>6</v>
      </c>
      <c r="K1386" s="3" t="s">
        <v>18</v>
      </c>
      <c r="L1386" s="3" t="s">
        <v>10</v>
      </c>
      <c r="M1386" s="3" t="s">
        <v>45</v>
      </c>
      <c r="N1386" s="3" t="s">
        <v>1277</v>
      </c>
      <c r="O1386" s="3" t="s">
        <v>1278</v>
      </c>
      <c r="P1386" s="3" t="s">
        <v>4001</v>
      </c>
      <c r="Q1386" s="3" t="s">
        <v>1211</v>
      </c>
      <c r="R1386" s="3" t="s">
        <v>2679</v>
      </c>
      <c r="S1386" s="3" t="s">
        <v>4002</v>
      </c>
      <c r="T1386" s="3" t="s">
        <v>3420</v>
      </c>
      <c r="U1386" s="3" t="s">
        <v>3840</v>
      </c>
      <c r="V1386" s="6" t="s">
        <v>9</v>
      </c>
    </row>
    <row r="1387" spans="1:22" ht="15.95" customHeight="1" x14ac:dyDescent="0.25">
      <c r="A1387" s="3" t="s">
        <v>9</v>
      </c>
      <c r="B1387" s="3" t="s">
        <v>4006</v>
      </c>
      <c r="C1387" s="3" t="s">
        <v>4007</v>
      </c>
      <c r="D1387" s="3" t="s">
        <v>9</v>
      </c>
      <c r="E1387" s="8">
        <v>324</v>
      </c>
      <c r="F1387" s="3" t="s">
        <v>4008</v>
      </c>
      <c r="G1387" s="4">
        <v>52.5</v>
      </c>
      <c r="H1387" s="4">
        <v>3.84</v>
      </c>
      <c r="I1387" s="5">
        <f>VLOOKUP(B1387,[1]EXEL!$D$1:$N$65536,11,FALSE)</f>
        <v>18</v>
      </c>
      <c r="J1387" s="5">
        <f>VLOOKUP(B1387,[1]EXEL!$D$1:$P$65536,13,FALSE)</f>
        <v>6</v>
      </c>
      <c r="K1387" s="3" t="s">
        <v>18</v>
      </c>
      <c r="L1387" s="3" t="s">
        <v>10</v>
      </c>
      <c r="M1387" s="3" t="s">
        <v>45</v>
      </c>
      <c r="N1387" s="3" t="s">
        <v>1277</v>
      </c>
      <c r="O1387" s="3" t="s">
        <v>1278</v>
      </c>
      <c r="P1387" s="3" t="s">
        <v>4001</v>
      </c>
      <c r="Q1387" s="3" t="s">
        <v>1211</v>
      </c>
      <c r="R1387" s="3" t="s">
        <v>2679</v>
      </c>
      <c r="S1387" s="3" t="s">
        <v>4002</v>
      </c>
      <c r="T1387" s="3" t="s">
        <v>3844</v>
      </c>
      <c r="U1387" s="3" t="s">
        <v>3845</v>
      </c>
      <c r="V1387" s="6" t="s">
        <v>9</v>
      </c>
    </row>
    <row r="1388" spans="1:22" ht="15.95" customHeight="1" x14ac:dyDescent="0.25">
      <c r="A1388" s="3" t="s">
        <v>9</v>
      </c>
      <c r="B1388" s="3" t="s">
        <v>4009</v>
      </c>
      <c r="C1388" s="3" t="s">
        <v>4010</v>
      </c>
      <c r="D1388" s="3" t="s">
        <v>9</v>
      </c>
      <c r="E1388" s="8">
        <v>374</v>
      </c>
      <c r="F1388" s="3" t="s">
        <v>4011</v>
      </c>
      <c r="G1388" s="4">
        <v>52.5</v>
      </c>
      <c r="H1388" s="4">
        <v>3.84</v>
      </c>
      <c r="I1388" s="5">
        <f>VLOOKUP(B1388,[1]EXEL!$D$1:$N$65536,11,FALSE)</f>
        <v>18</v>
      </c>
      <c r="J1388" s="5">
        <f>VLOOKUP(B1388,[1]EXEL!$D$1:$P$65536,13,FALSE)</f>
        <v>6</v>
      </c>
      <c r="K1388" s="3" t="s">
        <v>18</v>
      </c>
      <c r="L1388" s="3" t="s">
        <v>10</v>
      </c>
      <c r="M1388" s="3" t="s">
        <v>45</v>
      </c>
      <c r="N1388" s="3" t="s">
        <v>1277</v>
      </c>
      <c r="O1388" s="3" t="s">
        <v>1278</v>
      </c>
      <c r="P1388" s="3" t="s">
        <v>4001</v>
      </c>
      <c r="Q1388" s="3" t="s">
        <v>1211</v>
      </c>
      <c r="R1388" s="3" t="s">
        <v>2679</v>
      </c>
      <c r="S1388" s="3" t="s">
        <v>4002</v>
      </c>
      <c r="T1388" s="3" t="s">
        <v>2288</v>
      </c>
      <c r="U1388" s="3" t="s">
        <v>2289</v>
      </c>
      <c r="V1388" s="6" t="s">
        <v>9</v>
      </c>
    </row>
    <row r="1389" spans="1:22" ht="15.95" customHeight="1" x14ac:dyDescent="0.25">
      <c r="A1389" s="3" t="s">
        <v>9</v>
      </c>
      <c r="B1389" s="3" t="s">
        <v>4012</v>
      </c>
      <c r="C1389" s="3" t="s">
        <v>4013</v>
      </c>
      <c r="D1389" s="3" t="s">
        <v>9</v>
      </c>
      <c r="E1389" s="8">
        <v>486</v>
      </c>
      <c r="F1389" s="3" t="s">
        <v>4014</v>
      </c>
      <c r="G1389" s="4">
        <v>52.5</v>
      </c>
      <c r="H1389" s="4">
        <v>3.84</v>
      </c>
      <c r="I1389" s="5">
        <f>VLOOKUP(B1389,[1]EXEL!$D$1:$N$65536,11,FALSE)</f>
        <v>18</v>
      </c>
      <c r="J1389" s="5">
        <f>VLOOKUP(B1389,[1]EXEL!$D$1:$P$65536,13,FALSE)</f>
        <v>6</v>
      </c>
      <c r="K1389" s="3" t="s">
        <v>18</v>
      </c>
      <c r="L1389" s="3" t="s">
        <v>10</v>
      </c>
      <c r="M1389" s="3" t="s">
        <v>45</v>
      </c>
      <c r="N1389" s="3" t="s">
        <v>1277</v>
      </c>
      <c r="O1389" s="3" t="s">
        <v>1278</v>
      </c>
      <c r="P1389" s="3" t="s">
        <v>4001</v>
      </c>
      <c r="Q1389" s="3" t="s">
        <v>1211</v>
      </c>
      <c r="R1389" s="3" t="s">
        <v>2679</v>
      </c>
      <c r="S1389" s="3" t="s">
        <v>4002</v>
      </c>
      <c r="T1389" s="3" t="s">
        <v>3848</v>
      </c>
      <c r="U1389" s="3" t="s">
        <v>3849</v>
      </c>
      <c r="V1389" s="6" t="s">
        <v>9</v>
      </c>
    </row>
    <row r="1390" spans="1:22" ht="15.95" customHeight="1" x14ac:dyDescent="0.25">
      <c r="A1390" s="3" t="s">
        <v>9</v>
      </c>
      <c r="B1390" s="3" t="s">
        <v>4015</v>
      </c>
      <c r="C1390" s="3" t="s">
        <v>4016</v>
      </c>
      <c r="D1390" s="3" t="s">
        <v>9</v>
      </c>
      <c r="E1390" s="8">
        <v>412</v>
      </c>
      <c r="F1390" s="3" t="s">
        <v>4017</v>
      </c>
      <c r="G1390" s="4">
        <v>52.5</v>
      </c>
      <c r="H1390" s="4">
        <v>3.84</v>
      </c>
      <c r="I1390" s="5">
        <f>VLOOKUP(B1390,[1]EXEL!$D$1:$N$65536,11,FALSE)</f>
        <v>18</v>
      </c>
      <c r="J1390" s="5">
        <f>VLOOKUP(B1390,[1]EXEL!$D$1:$P$65536,13,FALSE)</f>
        <v>6</v>
      </c>
      <c r="K1390" s="3" t="s">
        <v>18</v>
      </c>
      <c r="L1390" s="3" t="s">
        <v>10</v>
      </c>
      <c r="M1390" s="3" t="s">
        <v>45</v>
      </c>
      <c r="N1390" s="3" t="s">
        <v>1277</v>
      </c>
      <c r="O1390" s="3" t="s">
        <v>1278</v>
      </c>
      <c r="P1390" s="3" t="s">
        <v>4001</v>
      </c>
      <c r="Q1390" s="3" t="s">
        <v>1211</v>
      </c>
      <c r="R1390" s="3" t="s">
        <v>2679</v>
      </c>
      <c r="S1390" s="3" t="s">
        <v>4018</v>
      </c>
      <c r="T1390" s="3" t="s">
        <v>839</v>
      </c>
      <c r="U1390" s="3" t="s">
        <v>2284</v>
      </c>
      <c r="V1390" s="6" t="s">
        <v>9</v>
      </c>
    </row>
    <row r="1391" spans="1:22" ht="15.95" customHeight="1" x14ac:dyDescent="0.25">
      <c r="A1391" s="3" t="s">
        <v>9</v>
      </c>
      <c r="B1391" s="3" t="s">
        <v>4019</v>
      </c>
      <c r="C1391" s="3" t="s">
        <v>4020</v>
      </c>
      <c r="D1391" s="3" t="s">
        <v>9</v>
      </c>
      <c r="E1391" s="8">
        <v>353</v>
      </c>
      <c r="F1391" s="3" t="s">
        <v>4021</v>
      </c>
      <c r="G1391" s="4">
        <v>54</v>
      </c>
      <c r="H1391" s="4">
        <v>4.33</v>
      </c>
      <c r="I1391" s="5">
        <f>VLOOKUP(B1391,[1]EXEL!$D$1:$N$65536,11,FALSE)</f>
        <v>18</v>
      </c>
      <c r="J1391" s="5">
        <f>VLOOKUP(B1391,[1]EXEL!$D$1:$P$65536,13,FALSE)</f>
        <v>6</v>
      </c>
      <c r="K1391" s="3" t="s">
        <v>18</v>
      </c>
      <c r="L1391" s="3" t="s">
        <v>10</v>
      </c>
      <c r="M1391" s="3" t="s">
        <v>45</v>
      </c>
      <c r="N1391" s="3" t="s">
        <v>1277</v>
      </c>
      <c r="O1391" s="3" t="s">
        <v>1278</v>
      </c>
      <c r="P1391" s="3" t="s">
        <v>4001</v>
      </c>
      <c r="Q1391" s="3" t="s">
        <v>1211</v>
      </c>
      <c r="R1391" s="3" t="s">
        <v>2679</v>
      </c>
      <c r="S1391" s="3" t="s">
        <v>4022</v>
      </c>
      <c r="T1391" s="3" t="s">
        <v>839</v>
      </c>
      <c r="U1391" s="3" t="s">
        <v>2284</v>
      </c>
      <c r="V1391" s="6" t="s">
        <v>9</v>
      </c>
    </row>
    <row r="1392" spans="1:22" ht="15.95" customHeight="1" x14ac:dyDescent="0.25">
      <c r="A1392" s="3" t="s">
        <v>9</v>
      </c>
      <c r="B1392" s="3" t="s">
        <v>4023</v>
      </c>
      <c r="C1392" s="3" t="s">
        <v>4024</v>
      </c>
      <c r="D1392" s="3" t="s">
        <v>9</v>
      </c>
      <c r="E1392" s="8">
        <v>407</v>
      </c>
      <c r="F1392" s="3" t="s">
        <v>4025</v>
      </c>
      <c r="G1392" s="4">
        <v>54</v>
      </c>
      <c r="H1392" s="4">
        <v>4.33</v>
      </c>
      <c r="I1392" s="5">
        <f>VLOOKUP(B1392,[1]EXEL!$D$1:$N$65536,11,FALSE)</f>
        <v>18</v>
      </c>
      <c r="J1392" s="5">
        <f>VLOOKUP(B1392,[1]EXEL!$D$1:$P$65536,13,FALSE)</f>
        <v>6</v>
      </c>
      <c r="K1392" s="3" t="s">
        <v>18</v>
      </c>
      <c r="L1392" s="3" t="s">
        <v>10</v>
      </c>
      <c r="M1392" s="3" t="s">
        <v>45</v>
      </c>
      <c r="N1392" s="3" t="s">
        <v>1277</v>
      </c>
      <c r="O1392" s="3" t="s">
        <v>1278</v>
      </c>
      <c r="P1392" s="3" t="s">
        <v>4001</v>
      </c>
      <c r="Q1392" s="3" t="s">
        <v>1211</v>
      </c>
      <c r="R1392" s="3" t="s">
        <v>2679</v>
      </c>
      <c r="S1392" s="3" t="s">
        <v>4022</v>
      </c>
      <c r="T1392" s="3" t="s">
        <v>3420</v>
      </c>
      <c r="U1392" s="3" t="s">
        <v>3840</v>
      </c>
      <c r="V1392" s="6" t="s">
        <v>9</v>
      </c>
    </row>
    <row r="1393" spans="1:22" ht="15.95" customHeight="1" x14ac:dyDescent="0.25">
      <c r="A1393" s="3" t="s">
        <v>9</v>
      </c>
      <c r="B1393" s="3" t="s">
        <v>4026</v>
      </c>
      <c r="C1393" s="3" t="s">
        <v>4027</v>
      </c>
      <c r="D1393" s="3" t="s">
        <v>9</v>
      </c>
      <c r="E1393" s="8">
        <v>353</v>
      </c>
      <c r="F1393" s="3" t="s">
        <v>4028</v>
      </c>
      <c r="G1393" s="4">
        <v>54</v>
      </c>
      <c r="H1393" s="4">
        <v>4.33</v>
      </c>
      <c r="I1393" s="5">
        <f>VLOOKUP(B1393,[1]EXEL!$D$1:$N$65536,11,FALSE)</f>
        <v>18</v>
      </c>
      <c r="J1393" s="5">
        <f>VLOOKUP(B1393,[1]EXEL!$D$1:$P$65536,13,FALSE)</f>
        <v>6</v>
      </c>
      <c r="K1393" s="3" t="s">
        <v>18</v>
      </c>
      <c r="L1393" s="3" t="s">
        <v>10</v>
      </c>
      <c r="M1393" s="3" t="s">
        <v>45</v>
      </c>
      <c r="N1393" s="3" t="s">
        <v>1277</v>
      </c>
      <c r="O1393" s="3" t="s">
        <v>1278</v>
      </c>
      <c r="P1393" s="3" t="s">
        <v>4001</v>
      </c>
      <c r="Q1393" s="3" t="s">
        <v>1211</v>
      </c>
      <c r="R1393" s="3" t="s">
        <v>2679</v>
      </c>
      <c r="S1393" s="3" t="s">
        <v>4022</v>
      </c>
      <c r="T1393" s="3" t="s">
        <v>3844</v>
      </c>
      <c r="U1393" s="3" t="s">
        <v>3845</v>
      </c>
      <c r="V1393" s="6" t="s">
        <v>9</v>
      </c>
    </row>
    <row r="1394" spans="1:22" ht="15.95" customHeight="1" x14ac:dyDescent="0.25">
      <c r="A1394" s="3" t="s">
        <v>9</v>
      </c>
      <c r="B1394" s="3" t="s">
        <v>4029</v>
      </c>
      <c r="C1394" s="3" t="s">
        <v>4030</v>
      </c>
      <c r="D1394" s="3" t="s">
        <v>9</v>
      </c>
      <c r="E1394" s="8">
        <v>407</v>
      </c>
      <c r="F1394" s="3" t="s">
        <v>4031</v>
      </c>
      <c r="G1394" s="4">
        <v>54</v>
      </c>
      <c r="H1394" s="4">
        <v>4.33</v>
      </c>
      <c r="I1394" s="5">
        <f>VLOOKUP(B1394,[1]EXEL!$D$1:$N$65536,11,FALSE)</f>
        <v>18</v>
      </c>
      <c r="J1394" s="5">
        <f>VLOOKUP(B1394,[1]EXEL!$D$1:$P$65536,13,FALSE)</f>
        <v>6</v>
      </c>
      <c r="K1394" s="3" t="s">
        <v>18</v>
      </c>
      <c r="L1394" s="3" t="s">
        <v>10</v>
      </c>
      <c r="M1394" s="3" t="s">
        <v>45</v>
      </c>
      <c r="N1394" s="3" t="s">
        <v>1277</v>
      </c>
      <c r="O1394" s="3" t="s">
        <v>1278</v>
      </c>
      <c r="P1394" s="3" t="s">
        <v>4001</v>
      </c>
      <c r="Q1394" s="3" t="s">
        <v>1211</v>
      </c>
      <c r="R1394" s="3" t="s">
        <v>2679</v>
      </c>
      <c r="S1394" s="3" t="s">
        <v>4022</v>
      </c>
      <c r="T1394" s="3" t="s">
        <v>2288</v>
      </c>
      <c r="U1394" s="3" t="s">
        <v>2289</v>
      </c>
      <c r="V1394" s="6" t="s">
        <v>9</v>
      </c>
    </row>
    <row r="1395" spans="1:22" ht="15.95" customHeight="1" x14ac:dyDescent="0.25">
      <c r="A1395" s="3" t="s">
        <v>9</v>
      </c>
      <c r="B1395" s="3" t="s">
        <v>4032</v>
      </c>
      <c r="C1395" s="3" t="s">
        <v>4033</v>
      </c>
      <c r="D1395" s="3" t="s">
        <v>9</v>
      </c>
      <c r="E1395" s="8">
        <v>530</v>
      </c>
      <c r="F1395" s="3" t="s">
        <v>4034</v>
      </c>
      <c r="G1395" s="4">
        <v>54</v>
      </c>
      <c r="H1395" s="4">
        <v>4.33</v>
      </c>
      <c r="I1395" s="5">
        <f>VLOOKUP(B1395,[1]EXEL!$D$1:$N$65536,11,FALSE)</f>
        <v>18</v>
      </c>
      <c r="J1395" s="5">
        <f>VLOOKUP(B1395,[1]EXEL!$D$1:$P$65536,13,FALSE)</f>
        <v>6</v>
      </c>
      <c r="K1395" s="3" t="s">
        <v>18</v>
      </c>
      <c r="L1395" s="3" t="s">
        <v>10</v>
      </c>
      <c r="M1395" s="3" t="s">
        <v>45</v>
      </c>
      <c r="N1395" s="3" t="s">
        <v>1277</v>
      </c>
      <c r="O1395" s="3" t="s">
        <v>1278</v>
      </c>
      <c r="P1395" s="3" t="s">
        <v>4001</v>
      </c>
      <c r="Q1395" s="3" t="s">
        <v>1211</v>
      </c>
      <c r="R1395" s="3" t="s">
        <v>2679</v>
      </c>
      <c r="S1395" s="3" t="s">
        <v>4022</v>
      </c>
      <c r="T1395" s="3" t="s">
        <v>3848</v>
      </c>
      <c r="U1395" s="3" t="s">
        <v>3849</v>
      </c>
      <c r="V1395" s="6" t="s">
        <v>9</v>
      </c>
    </row>
    <row r="1396" spans="1:22" ht="15.95" customHeight="1" x14ac:dyDescent="0.25">
      <c r="A1396" s="3" t="s">
        <v>9</v>
      </c>
      <c r="B1396" s="3" t="s">
        <v>4035</v>
      </c>
      <c r="C1396" s="3" t="s">
        <v>4036</v>
      </c>
      <c r="D1396" s="3" t="s">
        <v>9</v>
      </c>
      <c r="E1396" s="8">
        <v>441</v>
      </c>
      <c r="F1396" s="3" t="s">
        <v>4037</v>
      </c>
      <c r="G1396" s="4">
        <v>54</v>
      </c>
      <c r="H1396" s="4">
        <v>4.33</v>
      </c>
      <c r="I1396" s="5">
        <f>VLOOKUP(B1396,[1]EXEL!$D$1:$N$65536,11,FALSE)</f>
        <v>18</v>
      </c>
      <c r="J1396" s="5">
        <f>VLOOKUP(B1396,[1]EXEL!$D$1:$P$65536,13,FALSE)</f>
        <v>6</v>
      </c>
      <c r="K1396" s="3" t="s">
        <v>18</v>
      </c>
      <c r="L1396" s="3" t="s">
        <v>10</v>
      </c>
      <c r="M1396" s="3" t="s">
        <v>45</v>
      </c>
      <c r="N1396" s="3" t="s">
        <v>1277</v>
      </c>
      <c r="O1396" s="3" t="s">
        <v>1278</v>
      </c>
      <c r="P1396" s="3" t="s">
        <v>4001</v>
      </c>
      <c r="Q1396" s="3" t="s">
        <v>1211</v>
      </c>
      <c r="R1396" s="3" t="s">
        <v>2679</v>
      </c>
      <c r="S1396" s="3" t="s">
        <v>4038</v>
      </c>
      <c r="T1396" s="3" t="s">
        <v>839</v>
      </c>
      <c r="U1396" s="3" t="s">
        <v>2284</v>
      </c>
      <c r="V1396" s="6" t="s">
        <v>9</v>
      </c>
    </row>
    <row r="1397" spans="1:22" ht="15.95" customHeight="1" x14ac:dyDescent="0.25">
      <c r="A1397" s="3" t="s">
        <v>21628</v>
      </c>
      <c r="B1397" s="3" t="s">
        <v>4039</v>
      </c>
      <c r="C1397" s="3" t="s">
        <v>4040</v>
      </c>
      <c r="D1397" s="3" t="s">
        <v>9</v>
      </c>
      <c r="E1397" s="8">
        <v>385</v>
      </c>
      <c r="F1397" s="3" t="s">
        <v>4041</v>
      </c>
      <c r="G1397" s="5"/>
      <c r="H1397" s="5"/>
      <c r="I1397" s="5">
        <f>VLOOKUP(B1397,[1]EXEL!$D$1:$N$65536,11,FALSE)</f>
        <v>18</v>
      </c>
      <c r="J1397" s="5">
        <f>VLOOKUP(B1397,[1]EXEL!$D$1:$P$65536,13,FALSE)</f>
        <v>6</v>
      </c>
      <c r="K1397" s="3" t="s">
        <v>18</v>
      </c>
      <c r="L1397" s="3" t="s">
        <v>10</v>
      </c>
      <c r="M1397" s="3" t="s">
        <v>45</v>
      </c>
      <c r="N1397" s="3" t="s">
        <v>1277</v>
      </c>
      <c r="O1397" s="3" t="s">
        <v>1278</v>
      </c>
      <c r="P1397" s="3" t="s">
        <v>3974</v>
      </c>
      <c r="Q1397" s="3" t="s">
        <v>1211</v>
      </c>
      <c r="R1397" s="3" t="s">
        <v>2679</v>
      </c>
      <c r="S1397" s="3" t="s">
        <v>4042</v>
      </c>
      <c r="T1397" s="3" t="s">
        <v>839</v>
      </c>
      <c r="U1397" s="3" t="s">
        <v>2284</v>
      </c>
      <c r="V1397" s="6" t="s">
        <v>9</v>
      </c>
    </row>
    <row r="1398" spans="1:22" ht="15.95" customHeight="1" x14ac:dyDescent="0.25">
      <c r="A1398" s="3" t="s">
        <v>9</v>
      </c>
      <c r="B1398" s="3" t="s">
        <v>4043</v>
      </c>
      <c r="C1398" s="3" t="s">
        <v>4044</v>
      </c>
      <c r="D1398" s="3" t="s">
        <v>9</v>
      </c>
      <c r="E1398" s="8">
        <v>570</v>
      </c>
      <c r="F1398" s="3" t="s">
        <v>4045</v>
      </c>
      <c r="G1398" s="4">
        <v>61</v>
      </c>
      <c r="H1398" s="4">
        <v>3.9948000000000001</v>
      </c>
      <c r="I1398" s="5">
        <f>VLOOKUP(B1398,[1]EXEL!$D$1:$N$65536,11,FALSE)</f>
        <v>18</v>
      </c>
      <c r="J1398" s="5">
        <f>VLOOKUP(B1398,[1]EXEL!$D$1:$P$65536,13,FALSE)</f>
        <v>6</v>
      </c>
      <c r="K1398" s="3" t="s">
        <v>18</v>
      </c>
      <c r="L1398" s="3" t="s">
        <v>10</v>
      </c>
      <c r="M1398" s="3" t="s">
        <v>45</v>
      </c>
      <c r="N1398" s="3" t="s">
        <v>1277</v>
      </c>
      <c r="O1398" s="3" t="s">
        <v>1278</v>
      </c>
      <c r="P1398" s="3" t="s">
        <v>3974</v>
      </c>
      <c r="Q1398" s="3" t="s">
        <v>1211</v>
      </c>
      <c r="R1398" s="3" t="s">
        <v>2679</v>
      </c>
      <c r="S1398" s="3" t="s">
        <v>4046</v>
      </c>
      <c r="T1398" s="3" t="s">
        <v>3848</v>
      </c>
      <c r="U1398" s="3" t="s">
        <v>3849</v>
      </c>
      <c r="V1398" s="6" t="s">
        <v>9</v>
      </c>
    </row>
    <row r="1399" spans="1:22" ht="15.95" customHeight="1" x14ac:dyDescent="0.25">
      <c r="A1399" s="3" t="s">
        <v>9</v>
      </c>
      <c r="B1399" s="3" t="s">
        <v>4047</v>
      </c>
      <c r="C1399" s="3" t="s">
        <v>4048</v>
      </c>
      <c r="D1399" s="3" t="s">
        <v>9</v>
      </c>
      <c r="E1399" s="8">
        <v>400</v>
      </c>
      <c r="F1399" s="3" t="s">
        <v>4049</v>
      </c>
      <c r="G1399" s="4">
        <v>61</v>
      </c>
      <c r="H1399" s="4">
        <v>3.9948000000000001</v>
      </c>
      <c r="I1399" s="5">
        <f>VLOOKUP(B1399,[1]EXEL!$D$1:$N$65536,11,FALSE)</f>
        <v>18</v>
      </c>
      <c r="J1399" s="5">
        <f>VLOOKUP(B1399,[1]EXEL!$D$1:$P$65536,13,FALSE)</f>
        <v>6</v>
      </c>
      <c r="K1399" s="3" t="s">
        <v>18</v>
      </c>
      <c r="L1399" s="3" t="s">
        <v>10</v>
      </c>
      <c r="M1399" s="3" t="s">
        <v>45</v>
      </c>
      <c r="N1399" s="3" t="s">
        <v>1277</v>
      </c>
      <c r="O1399" s="3" t="s">
        <v>1278</v>
      </c>
      <c r="P1399" s="3" t="s">
        <v>3974</v>
      </c>
      <c r="Q1399" s="3" t="s">
        <v>1211</v>
      </c>
      <c r="R1399" s="3" t="s">
        <v>2679</v>
      </c>
      <c r="S1399" s="3" t="s">
        <v>4050</v>
      </c>
      <c r="T1399" s="3" t="s">
        <v>839</v>
      </c>
      <c r="U1399" s="3" t="s">
        <v>2284</v>
      </c>
      <c r="V1399" s="6" t="s">
        <v>9</v>
      </c>
    </row>
    <row r="1400" spans="1:22" ht="15.95" customHeight="1" x14ac:dyDescent="0.25">
      <c r="A1400" s="3" t="s">
        <v>9</v>
      </c>
      <c r="B1400" s="3" t="s">
        <v>4051</v>
      </c>
      <c r="C1400" s="3" t="s">
        <v>4052</v>
      </c>
      <c r="D1400" s="3" t="s">
        <v>9</v>
      </c>
      <c r="E1400" s="8">
        <v>460</v>
      </c>
      <c r="F1400" s="3" t="s">
        <v>4053</v>
      </c>
      <c r="G1400" s="4">
        <v>61</v>
      </c>
      <c r="H1400" s="4">
        <v>3.9948000000000001</v>
      </c>
      <c r="I1400" s="5">
        <f>VLOOKUP(B1400,[1]EXEL!$D$1:$N$65536,11,FALSE)</f>
        <v>18</v>
      </c>
      <c r="J1400" s="5">
        <f>VLOOKUP(B1400,[1]EXEL!$D$1:$P$65536,13,FALSE)</f>
        <v>6</v>
      </c>
      <c r="K1400" s="3" t="s">
        <v>18</v>
      </c>
      <c r="L1400" s="3" t="s">
        <v>10</v>
      </c>
      <c r="M1400" s="3" t="s">
        <v>45</v>
      </c>
      <c r="N1400" s="3" t="s">
        <v>1277</v>
      </c>
      <c r="O1400" s="3" t="s">
        <v>1278</v>
      </c>
      <c r="P1400" s="3" t="s">
        <v>3974</v>
      </c>
      <c r="Q1400" s="3" t="s">
        <v>1211</v>
      </c>
      <c r="R1400" s="3" t="s">
        <v>2679</v>
      </c>
      <c r="S1400" s="3" t="s">
        <v>4050</v>
      </c>
      <c r="T1400" s="3" t="s">
        <v>3420</v>
      </c>
      <c r="U1400" s="3" t="s">
        <v>3840</v>
      </c>
      <c r="V1400" s="6" t="s">
        <v>9</v>
      </c>
    </row>
    <row r="1401" spans="1:22" ht="15.95" customHeight="1" x14ac:dyDescent="0.25">
      <c r="A1401" s="3" t="s">
        <v>9</v>
      </c>
      <c r="B1401" s="3" t="s">
        <v>4054</v>
      </c>
      <c r="C1401" s="3" t="s">
        <v>4055</v>
      </c>
      <c r="D1401" s="3" t="s">
        <v>9</v>
      </c>
      <c r="E1401" s="8">
        <v>400</v>
      </c>
      <c r="F1401" s="3" t="s">
        <v>4056</v>
      </c>
      <c r="G1401" s="4">
        <v>61</v>
      </c>
      <c r="H1401" s="4">
        <v>3.9948000000000001</v>
      </c>
      <c r="I1401" s="5">
        <f>VLOOKUP(B1401,[1]EXEL!$D$1:$N$65536,11,FALSE)</f>
        <v>18</v>
      </c>
      <c r="J1401" s="5">
        <f>VLOOKUP(B1401,[1]EXEL!$D$1:$P$65536,13,FALSE)</f>
        <v>6</v>
      </c>
      <c r="K1401" s="3" t="s">
        <v>18</v>
      </c>
      <c r="L1401" s="3" t="s">
        <v>10</v>
      </c>
      <c r="M1401" s="3" t="s">
        <v>45</v>
      </c>
      <c r="N1401" s="3" t="s">
        <v>1277</v>
      </c>
      <c r="O1401" s="3" t="s">
        <v>1278</v>
      </c>
      <c r="P1401" s="3" t="s">
        <v>3974</v>
      </c>
      <c r="Q1401" s="3" t="s">
        <v>1211</v>
      </c>
      <c r="R1401" s="3" t="s">
        <v>2679</v>
      </c>
      <c r="S1401" s="3" t="s">
        <v>4050</v>
      </c>
      <c r="T1401" s="3" t="s">
        <v>3844</v>
      </c>
      <c r="U1401" s="3" t="s">
        <v>3845</v>
      </c>
      <c r="V1401" s="6" t="s">
        <v>9</v>
      </c>
    </row>
    <row r="1402" spans="1:22" ht="15.95" customHeight="1" x14ac:dyDescent="0.25">
      <c r="A1402" s="3" t="s">
        <v>9</v>
      </c>
      <c r="B1402" s="3" t="s">
        <v>4057</v>
      </c>
      <c r="C1402" s="3" t="s">
        <v>4058</v>
      </c>
      <c r="D1402" s="3" t="s">
        <v>9</v>
      </c>
      <c r="E1402" s="8">
        <v>460</v>
      </c>
      <c r="F1402" s="3" t="s">
        <v>4059</v>
      </c>
      <c r="G1402" s="4">
        <v>61</v>
      </c>
      <c r="H1402" s="4">
        <v>3.9948000000000001</v>
      </c>
      <c r="I1402" s="5">
        <f>VLOOKUP(B1402,[1]EXEL!$D$1:$N$65536,11,FALSE)</f>
        <v>18</v>
      </c>
      <c r="J1402" s="5">
        <f>VLOOKUP(B1402,[1]EXEL!$D$1:$P$65536,13,FALSE)</f>
        <v>6</v>
      </c>
      <c r="K1402" s="3" t="s">
        <v>18</v>
      </c>
      <c r="L1402" s="3" t="s">
        <v>10</v>
      </c>
      <c r="M1402" s="3" t="s">
        <v>45</v>
      </c>
      <c r="N1402" s="3" t="s">
        <v>1277</v>
      </c>
      <c r="O1402" s="3" t="s">
        <v>1278</v>
      </c>
      <c r="P1402" s="3" t="s">
        <v>3974</v>
      </c>
      <c r="Q1402" s="3" t="s">
        <v>1211</v>
      </c>
      <c r="R1402" s="3" t="s">
        <v>2679</v>
      </c>
      <c r="S1402" s="3" t="s">
        <v>4050</v>
      </c>
      <c r="T1402" s="3" t="s">
        <v>2288</v>
      </c>
      <c r="U1402" s="3" t="s">
        <v>2289</v>
      </c>
      <c r="V1402" s="6" t="s">
        <v>9</v>
      </c>
    </row>
    <row r="1403" spans="1:22" ht="15.95" customHeight="1" x14ac:dyDescent="0.25">
      <c r="A1403" s="3" t="s">
        <v>18</v>
      </c>
      <c r="B1403" s="3" t="s">
        <v>4060</v>
      </c>
      <c r="C1403" s="3" t="s">
        <v>4061</v>
      </c>
      <c r="D1403" s="3" t="s">
        <v>9</v>
      </c>
      <c r="E1403" s="8">
        <v>400</v>
      </c>
      <c r="F1403" s="3" t="s">
        <v>4062</v>
      </c>
      <c r="G1403" s="4">
        <v>61</v>
      </c>
      <c r="H1403" s="4">
        <v>3.9948000000000001</v>
      </c>
      <c r="I1403" s="5">
        <f>VLOOKUP(B1403,[1]EXEL!$D$1:$N$65536,11,FALSE)</f>
        <v>18</v>
      </c>
      <c r="J1403" s="5">
        <f>VLOOKUP(B1403,[1]EXEL!$D$1:$P$65536,13,FALSE)</f>
        <v>6</v>
      </c>
      <c r="K1403" s="3" t="s">
        <v>18</v>
      </c>
      <c r="L1403" s="3" t="s">
        <v>10</v>
      </c>
      <c r="M1403" s="3" t="s">
        <v>45</v>
      </c>
      <c r="N1403" s="3" t="s">
        <v>1277</v>
      </c>
      <c r="O1403" s="3" t="s">
        <v>1278</v>
      </c>
      <c r="P1403" s="3" t="s">
        <v>3974</v>
      </c>
      <c r="Q1403" s="3" t="s">
        <v>1211</v>
      </c>
      <c r="R1403" s="3" t="s">
        <v>2679</v>
      </c>
      <c r="S1403" s="3" t="s">
        <v>4063</v>
      </c>
      <c r="T1403" s="3" t="s">
        <v>839</v>
      </c>
      <c r="U1403" s="3" t="s">
        <v>2284</v>
      </c>
      <c r="V1403" s="6" t="s">
        <v>9</v>
      </c>
    </row>
    <row r="1404" spans="1:22" ht="15.95" customHeight="1" x14ac:dyDescent="0.25">
      <c r="A1404" s="3" t="s">
        <v>9</v>
      </c>
      <c r="B1404" s="3" t="s">
        <v>4066</v>
      </c>
      <c r="C1404" s="3" t="s">
        <v>4067</v>
      </c>
      <c r="D1404" s="3" t="s">
        <v>16</v>
      </c>
      <c r="E1404" s="8">
        <v>132</v>
      </c>
      <c r="F1404" s="3" t="s">
        <v>4068</v>
      </c>
      <c r="G1404" s="4">
        <v>43.5</v>
      </c>
      <c r="H1404" s="4">
        <v>1</v>
      </c>
      <c r="I1404" s="5">
        <f>VLOOKUP(B1404,[1]EXEL!$D$1:$N$65536,11,FALSE)</f>
        <v>24</v>
      </c>
      <c r="J1404" s="5">
        <f>VLOOKUP(B1404,[1]EXEL!$D$1:$P$65536,13,FALSE)</f>
        <v>6</v>
      </c>
      <c r="K1404" s="3" t="s">
        <v>18</v>
      </c>
      <c r="L1404" s="3" t="s">
        <v>17</v>
      </c>
      <c r="M1404" s="3" t="s">
        <v>45</v>
      </c>
      <c r="N1404" s="3" t="s">
        <v>3930</v>
      </c>
      <c r="O1404" s="3" t="s">
        <v>3931</v>
      </c>
      <c r="P1404" s="3" t="s">
        <v>3932</v>
      </c>
      <c r="Q1404" s="3" t="s">
        <v>1211</v>
      </c>
      <c r="R1404" s="3" t="s">
        <v>15</v>
      </c>
      <c r="S1404" s="3" t="s">
        <v>4069</v>
      </c>
      <c r="T1404" s="3" t="s">
        <v>839</v>
      </c>
      <c r="U1404" s="3" t="s">
        <v>2284</v>
      </c>
      <c r="V1404" s="6" t="s">
        <v>9</v>
      </c>
    </row>
    <row r="1405" spans="1:22" ht="15.95" customHeight="1" x14ac:dyDescent="0.25">
      <c r="A1405" s="3" t="s">
        <v>9</v>
      </c>
      <c r="B1405" s="3" t="s">
        <v>4070</v>
      </c>
      <c r="C1405" s="3" t="s">
        <v>4071</v>
      </c>
      <c r="D1405" s="3" t="s">
        <v>16</v>
      </c>
      <c r="E1405" s="8">
        <v>150</v>
      </c>
      <c r="F1405" s="3" t="s">
        <v>4072</v>
      </c>
      <c r="G1405" s="4">
        <v>43.5</v>
      </c>
      <c r="H1405" s="4">
        <v>3.03</v>
      </c>
      <c r="I1405" s="5">
        <f>VLOOKUP(B1405,[1]EXEL!$D$1:$N$65536,11,FALSE)</f>
        <v>24</v>
      </c>
      <c r="J1405" s="5">
        <f>VLOOKUP(B1405,[1]EXEL!$D$1:$P$65536,13,FALSE)</f>
        <v>6</v>
      </c>
      <c r="K1405" s="3" t="s">
        <v>18</v>
      </c>
      <c r="L1405" s="3" t="s">
        <v>17</v>
      </c>
      <c r="M1405" s="3" t="s">
        <v>45</v>
      </c>
      <c r="N1405" s="3" t="s">
        <v>3930</v>
      </c>
      <c r="O1405" s="3" t="s">
        <v>3931</v>
      </c>
      <c r="P1405" s="3" t="s">
        <v>3932</v>
      </c>
      <c r="Q1405" s="3" t="s">
        <v>1211</v>
      </c>
      <c r="R1405" s="3" t="s">
        <v>15</v>
      </c>
      <c r="S1405" s="3" t="s">
        <v>4069</v>
      </c>
      <c r="T1405" s="3" t="s">
        <v>3420</v>
      </c>
      <c r="U1405" s="3" t="s">
        <v>3840</v>
      </c>
      <c r="V1405" s="6" t="s">
        <v>9</v>
      </c>
    </row>
    <row r="1406" spans="1:22" ht="15.95" customHeight="1" x14ac:dyDescent="0.25">
      <c r="A1406" s="3" t="s">
        <v>9</v>
      </c>
      <c r="B1406" s="3" t="s">
        <v>4073</v>
      </c>
      <c r="C1406" s="3" t="s">
        <v>4064</v>
      </c>
      <c r="D1406" s="3" t="s">
        <v>16</v>
      </c>
      <c r="E1406" s="8">
        <v>132</v>
      </c>
      <c r="F1406" s="3" t="s">
        <v>4074</v>
      </c>
      <c r="G1406" s="4">
        <v>43.5</v>
      </c>
      <c r="H1406" s="4">
        <v>3.03</v>
      </c>
      <c r="I1406" s="5">
        <f>VLOOKUP(B1406,[1]EXEL!$D$1:$N$65536,11,FALSE)</f>
        <v>24</v>
      </c>
      <c r="J1406" s="5">
        <f>VLOOKUP(B1406,[1]EXEL!$D$1:$P$65536,13,FALSE)</f>
        <v>6</v>
      </c>
      <c r="K1406" s="3" t="s">
        <v>18</v>
      </c>
      <c r="L1406" s="3" t="s">
        <v>17</v>
      </c>
      <c r="M1406" s="3" t="s">
        <v>45</v>
      </c>
      <c r="N1406" s="3" t="s">
        <v>3930</v>
      </c>
      <c r="O1406" s="3" t="s">
        <v>3931</v>
      </c>
      <c r="P1406" s="3" t="s">
        <v>3932</v>
      </c>
      <c r="Q1406" s="3" t="s">
        <v>1211</v>
      </c>
      <c r="R1406" s="3" t="s">
        <v>15</v>
      </c>
      <c r="S1406" s="3" t="s">
        <v>4069</v>
      </c>
      <c r="T1406" s="3" t="s">
        <v>3844</v>
      </c>
      <c r="U1406" s="3" t="s">
        <v>3845</v>
      </c>
      <c r="V1406" s="6" t="s">
        <v>9</v>
      </c>
    </row>
    <row r="1407" spans="1:22" ht="15.95" customHeight="1" x14ac:dyDescent="0.25">
      <c r="A1407" s="3" t="s">
        <v>9</v>
      </c>
      <c r="B1407" s="3" t="s">
        <v>4075</v>
      </c>
      <c r="C1407" s="3" t="s">
        <v>4076</v>
      </c>
      <c r="D1407" s="3" t="s">
        <v>16</v>
      </c>
      <c r="E1407" s="8">
        <v>150</v>
      </c>
      <c r="F1407" s="3" t="s">
        <v>4077</v>
      </c>
      <c r="G1407" s="4">
        <v>43.5</v>
      </c>
      <c r="H1407" s="4">
        <v>3.03</v>
      </c>
      <c r="I1407" s="5">
        <f>VLOOKUP(B1407,[1]EXEL!$D$1:$N$65536,11,FALSE)</f>
        <v>24</v>
      </c>
      <c r="J1407" s="5">
        <f>VLOOKUP(B1407,[1]EXEL!$D$1:$P$65536,13,FALSE)</f>
        <v>6</v>
      </c>
      <c r="K1407" s="3" t="s">
        <v>18</v>
      </c>
      <c r="L1407" s="3" t="s">
        <v>17</v>
      </c>
      <c r="M1407" s="3" t="s">
        <v>45</v>
      </c>
      <c r="N1407" s="3" t="s">
        <v>3930</v>
      </c>
      <c r="O1407" s="3" t="s">
        <v>3931</v>
      </c>
      <c r="P1407" s="3" t="s">
        <v>3932</v>
      </c>
      <c r="Q1407" s="3" t="s">
        <v>1211</v>
      </c>
      <c r="R1407" s="3" t="s">
        <v>15</v>
      </c>
      <c r="S1407" s="3" t="s">
        <v>4069</v>
      </c>
      <c r="T1407" s="3" t="s">
        <v>2288</v>
      </c>
      <c r="U1407" s="3" t="s">
        <v>2289</v>
      </c>
      <c r="V1407" s="6" t="s">
        <v>9</v>
      </c>
    </row>
    <row r="1408" spans="1:22" ht="15.95" customHeight="1" x14ac:dyDescent="0.25">
      <c r="A1408" s="3" t="s">
        <v>9</v>
      </c>
      <c r="B1408" s="3" t="s">
        <v>4079</v>
      </c>
      <c r="C1408" s="3" t="s">
        <v>4065</v>
      </c>
      <c r="D1408" s="3" t="s">
        <v>16</v>
      </c>
      <c r="E1408" s="8">
        <v>182</v>
      </c>
      <c r="F1408" s="3" t="s">
        <v>4080</v>
      </c>
      <c r="G1408" s="4">
        <v>46.5</v>
      </c>
      <c r="H1408" s="4">
        <v>3.2</v>
      </c>
      <c r="I1408" s="5">
        <f>VLOOKUP(B1408,[1]EXEL!$D$1:$N$65536,11,FALSE)</f>
        <v>24</v>
      </c>
      <c r="J1408" s="5">
        <f>VLOOKUP(B1408,[1]EXEL!$D$1:$P$65536,13,FALSE)</f>
        <v>6</v>
      </c>
      <c r="K1408" s="3" t="s">
        <v>18</v>
      </c>
      <c r="L1408" s="3" t="s">
        <v>17</v>
      </c>
      <c r="M1408" s="3" t="s">
        <v>45</v>
      </c>
      <c r="N1408" s="3" t="s">
        <v>3930</v>
      </c>
      <c r="O1408" s="3" t="s">
        <v>3931</v>
      </c>
      <c r="P1408" s="3" t="s">
        <v>3932</v>
      </c>
      <c r="Q1408" s="3" t="s">
        <v>1211</v>
      </c>
      <c r="R1408" s="3" t="s">
        <v>15</v>
      </c>
      <c r="S1408" s="3" t="s">
        <v>4078</v>
      </c>
      <c r="T1408" s="3" t="s">
        <v>3420</v>
      </c>
      <c r="U1408" s="3" t="s">
        <v>3840</v>
      </c>
      <c r="V1408" s="6" t="s">
        <v>9</v>
      </c>
    </row>
    <row r="1409" spans="1:22" ht="15.95" customHeight="1" x14ac:dyDescent="0.25">
      <c r="A1409" s="3" t="s">
        <v>9</v>
      </c>
      <c r="B1409" s="3" t="s">
        <v>4081</v>
      </c>
      <c r="C1409" s="3" t="s">
        <v>4082</v>
      </c>
      <c r="D1409" s="3" t="s">
        <v>9</v>
      </c>
      <c r="E1409" s="8">
        <v>217</v>
      </c>
      <c r="F1409" s="3" t="s">
        <v>4083</v>
      </c>
      <c r="G1409" s="4">
        <v>53</v>
      </c>
      <c r="H1409" s="4">
        <v>3.37</v>
      </c>
      <c r="I1409" s="5">
        <f>VLOOKUP(B1409,[1]EXEL!$D$1:$N$65536,11,FALSE)</f>
        <v>24</v>
      </c>
      <c r="J1409" s="5">
        <f>VLOOKUP(B1409,[1]EXEL!$D$1:$P$65536,13,FALSE)</f>
        <v>6</v>
      </c>
      <c r="K1409" s="3" t="s">
        <v>18</v>
      </c>
      <c r="L1409" s="3" t="s">
        <v>10</v>
      </c>
      <c r="M1409" s="3" t="s">
        <v>45</v>
      </c>
      <c r="N1409" s="3" t="s">
        <v>1277</v>
      </c>
      <c r="O1409" s="3" t="s">
        <v>1278</v>
      </c>
      <c r="P1409" s="3" t="s">
        <v>4084</v>
      </c>
      <c r="Q1409" s="3" t="s">
        <v>1211</v>
      </c>
      <c r="R1409" s="3" t="s">
        <v>2679</v>
      </c>
      <c r="S1409" s="3" t="s">
        <v>4085</v>
      </c>
      <c r="T1409" s="3" t="s">
        <v>839</v>
      </c>
      <c r="U1409" s="3" t="s">
        <v>2284</v>
      </c>
      <c r="V1409" s="6" t="s">
        <v>9</v>
      </c>
    </row>
    <row r="1410" spans="1:22" ht="15.95" customHeight="1" x14ac:dyDescent="0.25">
      <c r="A1410" s="3" t="s">
        <v>9</v>
      </c>
      <c r="B1410" s="3" t="s">
        <v>4086</v>
      </c>
      <c r="C1410" s="3" t="s">
        <v>4087</v>
      </c>
      <c r="D1410" s="3" t="s">
        <v>9</v>
      </c>
      <c r="E1410" s="8">
        <v>250</v>
      </c>
      <c r="F1410" s="3" t="s">
        <v>4088</v>
      </c>
      <c r="G1410" s="4">
        <v>53</v>
      </c>
      <c r="H1410" s="4">
        <v>3.2</v>
      </c>
      <c r="I1410" s="5">
        <f>VLOOKUP(B1410,[1]EXEL!$D$1:$N$65536,11,FALSE)</f>
        <v>24</v>
      </c>
      <c r="J1410" s="5">
        <f>VLOOKUP(B1410,[1]EXEL!$D$1:$P$65536,13,FALSE)</f>
        <v>6</v>
      </c>
      <c r="K1410" s="3" t="s">
        <v>18</v>
      </c>
      <c r="L1410" s="3" t="s">
        <v>10</v>
      </c>
      <c r="M1410" s="3" t="s">
        <v>45</v>
      </c>
      <c r="N1410" s="3" t="s">
        <v>1277</v>
      </c>
      <c r="O1410" s="3" t="s">
        <v>1278</v>
      </c>
      <c r="P1410" s="3" t="s">
        <v>4084</v>
      </c>
      <c r="Q1410" s="3" t="s">
        <v>1211</v>
      </c>
      <c r="R1410" s="3" t="s">
        <v>2679</v>
      </c>
      <c r="S1410" s="3" t="s">
        <v>4085</v>
      </c>
      <c r="T1410" s="3" t="s">
        <v>3420</v>
      </c>
      <c r="U1410" s="3" t="s">
        <v>3840</v>
      </c>
      <c r="V1410" s="6" t="s">
        <v>9</v>
      </c>
    </row>
    <row r="1411" spans="1:22" ht="15.95" customHeight="1" x14ac:dyDescent="0.25">
      <c r="A1411" s="3" t="s">
        <v>9</v>
      </c>
      <c r="B1411" s="3" t="s">
        <v>4089</v>
      </c>
      <c r="C1411" s="3" t="s">
        <v>4090</v>
      </c>
      <c r="D1411" s="3" t="s">
        <v>9</v>
      </c>
      <c r="E1411" s="8">
        <v>217</v>
      </c>
      <c r="F1411" s="3" t="s">
        <v>4091</v>
      </c>
      <c r="G1411" s="4">
        <v>53</v>
      </c>
      <c r="H1411" s="4">
        <v>3.2</v>
      </c>
      <c r="I1411" s="5">
        <f>VLOOKUP(B1411,[1]EXEL!$D$1:$N$65536,11,FALSE)</f>
        <v>24</v>
      </c>
      <c r="J1411" s="5">
        <f>VLOOKUP(B1411,[1]EXEL!$D$1:$P$65536,13,FALSE)</f>
        <v>6</v>
      </c>
      <c r="K1411" s="3" t="s">
        <v>18</v>
      </c>
      <c r="L1411" s="3" t="s">
        <v>10</v>
      </c>
      <c r="M1411" s="3" t="s">
        <v>45</v>
      </c>
      <c r="N1411" s="3" t="s">
        <v>1277</v>
      </c>
      <c r="O1411" s="3" t="s">
        <v>1278</v>
      </c>
      <c r="P1411" s="3" t="s">
        <v>4084</v>
      </c>
      <c r="Q1411" s="3" t="s">
        <v>1211</v>
      </c>
      <c r="R1411" s="3" t="s">
        <v>2679</v>
      </c>
      <c r="S1411" s="3" t="s">
        <v>4085</v>
      </c>
      <c r="T1411" s="3" t="s">
        <v>3844</v>
      </c>
      <c r="U1411" s="3" t="s">
        <v>3845</v>
      </c>
      <c r="V1411" s="6" t="s">
        <v>9</v>
      </c>
    </row>
    <row r="1412" spans="1:22" ht="15.95" customHeight="1" x14ac:dyDescent="0.25">
      <c r="A1412" s="3" t="s">
        <v>9</v>
      </c>
      <c r="B1412" s="3" t="s">
        <v>4092</v>
      </c>
      <c r="C1412" s="3" t="s">
        <v>4093</v>
      </c>
      <c r="D1412" s="3" t="s">
        <v>9</v>
      </c>
      <c r="E1412" s="8">
        <v>250</v>
      </c>
      <c r="F1412" s="3" t="s">
        <v>4094</v>
      </c>
      <c r="G1412" s="4">
        <v>53</v>
      </c>
      <c r="H1412" s="4">
        <v>3.2</v>
      </c>
      <c r="I1412" s="5">
        <f>VLOOKUP(B1412,[1]EXEL!$D$1:$N$65536,11,FALSE)</f>
        <v>24</v>
      </c>
      <c r="J1412" s="5">
        <f>VLOOKUP(B1412,[1]EXEL!$D$1:$P$65536,13,FALSE)</f>
        <v>6</v>
      </c>
      <c r="K1412" s="3" t="s">
        <v>18</v>
      </c>
      <c r="L1412" s="3" t="s">
        <v>10</v>
      </c>
      <c r="M1412" s="3" t="s">
        <v>45</v>
      </c>
      <c r="N1412" s="3" t="s">
        <v>1277</v>
      </c>
      <c r="O1412" s="3" t="s">
        <v>1278</v>
      </c>
      <c r="P1412" s="3" t="s">
        <v>4084</v>
      </c>
      <c r="Q1412" s="3" t="s">
        <v>1211</v>
      </c>
      <c r="R1412" s="3" t="s">
        <v>2679</v>
      </c>
      <c r="S1412" s="3" t="s">
        <v>4085</v>
      </c>
      <c r="T1412" s="3" t="s">
        <v>2288</v>
      </c>
      <c r="U1412" s="3" t="s">
        <v>2289</v>
      </c>
      <c r="V1412" s="6" t="s">
        <v>9</v>
      </c>
    </row>
    <row r="1413" spans="1:22" ht="15.95" customHeight="1" x14ac:dyDescent="0.25">
      <c r="A1413" s="3" t="s">
        <v>9</v>
      </c>
      <c r="B1413" s="3" t="s">
        <v>4095</v>
      </c>
      <c r="C1413" s="3" t="s">
        <v>4096</v>
      </c>
      <c r="D1413" s="3" t="s">
        <v>9</v>
      </c>
      <c r="E1413" s="8">
        <v>325</v>
      </c>
      <c r="F1413" s="3" t="s">
        <v>4097</v>
      </c>
      <c r="G1413" s="4">
        <v>53</v>
      </c>
      <c r="H1413" s="4">
        <v>3.2</v>
      </c>
      <c r="I1413" s="5">
        <f>VLOOKUP(B1413,[1]EXEL!$D$1:$N$65536,11,FALSE)</f>
        <v>24</v>
      </c>
      <c r="J1413" s="5">
        <f>VLOOKUP(B1413,[1]EXEL!$D$1:$P$65536,13,FALSE)</f>
        <v>6</v>
      </c>
      <c r="K1413" s="3" t="s">
        <v>18</v>
      </c>
      <c r="L1413" s="3" t="s">
        <v>10</v>
      </c>
      <c r="M1413" s="3" t="s">
        <v>45</v>
      </c>
      <c r="N1413" s="3" t="s">
        <v>1277</v>
      </c>
      <c r="O1413" s="3" t="s">
        <v>1278</v>
      </c>
      <c r="P1413" s="3" t="s">
        <v>4084</v>
      </c>
      <c r="Q1413" s="3" t="s">
        <v>1211</v>
      </c>
      <c r="R1413" s="3" t="s">
        <v>2679</v>
      </c>
      <c r="S1413" s="3" t="s">
        <v>4085</v>
      </c>
      <c r="T1413" s="3" t="s">
        <v>3848</v>
      </c>
      <c r="U1413" s="3" t="s">
        <v>3849</v>
      </c>
      <c r="V1413" s="6" t="s">
        <v>9</v>
      </c>
    </row>
    <row r="1414" spans="1:22" ht="15.95" customHeight="1" x14ac:dyDescent="0.25">
      <c r="A1414" s="3" t="s">
        <v>9</v>
      </c>
      <c r="B1414" s="3" t="s">
        <v>4098</v>
      </c>
      <c r="C1414" s="3" t="s">
        <v>4099</v>
      </c>
      <c r="D1414" s="3" t="s">
        <v>3928</v>
      </c>
      <c r="E1414" s="8">
        <v>239</v>
      </c>
      <c r="F1414" s="3" t="s">
        <v>4100</v>
      </c>
      <c r="G1414" s="4">
        <v>52</v>
      </c>
      <c r="H1414" s="4">
        <v>3.2</v>
      </c>
      <c r="I1414" s="5">
        <f>VLOOKUP(B1414,[1]EXEL!$D$1:$N$65536,11,FALSE)</f>
        <v>24</v>
      </c>
      <c r="J1414" s="5">
        <f>VLOOKUP(B1414,[1]EXEL!$D$1:$P$65536,13,FALSE)</f>
        <v>6</v>
      </c>
      <c r="K1414" s="3" t="s">
        <v>18</v>
      </c>
      <c r="L1414" s="3" t="s">
        <v>10</v>
      </c>
      <c r="M1414" s="3" t="s">
        <v>45</v>
      </c>
      <c r="N1414" s="3" t="s">
        <v>1277</v>
      </c>
      <c r="O1414" s="3" t="s">
        <v>1278</v>
      </c>
      <c r="P1414" s="3" t="s">
        <v>4084</v>
      </c>
      <c r="Q1414" s="3" t="s">
        <v>1211</v>
      </c>
      <c r="R1414" s="3" t="s">
        <v>2679</v>
      </c>
      <c r="S1414" s="3" t="s">
        <v>4101</v>
      </c>
      <c r="T1414" s="3" t="s">
        <v>839</v>
      </c>
      <c r="U1414" s="3" t="s">
        <v>2284</v>
      </c>
      <c r="V1414" s="6" t="s">
        <v>9</v>
      </c>
    </row>
    <row r="1415" spans="1:22" ht="15.95" customHeight="1" x14ac:dyDescent="0.25">
      <c r="A1415" s="3" t="s">
        <v>9</v>
      </c>
      <c r="B1415" s="3" t="s">
        <v>4102</v>
      </c>
      <c r="C1415" s="3" t="s">
        <v>4103</v>
      </c>
      <c r="D1415" s="3" t="s">
        <v>9</v>
      </c>
      <c r="E1415" s="8">
        <v>275</v>
      </c>
      <c r="F1415" s="3" t="s">
        <v>4104</v>
      </c>
      <c r="G1415" s="4">
        <v>52</v>
      </c>
      <c r="H1415" s="4">
        <v>3.2</v>
      </c>
      <c r="I1415" s="5">
        <f>VLOOKUP(B1415,[1]EXEL!$D$1:$N$65536,11,FALSE)</f>
        <v>24</v>
      </c>
      <c r="J1415" s="5">
        <f>VLOOKUP(B1415,[1]EXEL!$D$1:$P$65536,13,FALSE)</f>
        <v>6</v>
      </c>
      <c r="K1415" s="3" t="s">
        <v>18</v>
      </c>
      <c r="L1415" s="3" t="s">
        <v>10</v>
      </c>
      <c r="M1415" s="3" t="s">
        <v>45</v>
      </c>
      <c r="N1415" s="3" t="s">
        <v>1277</v>
      </c>
      <c r="O1415" s="3" t="s">
        <v>1278</v>
      </c>
      <c r="P1415" s="3" t="s">
        <v>4084</v>
      </c>
      <c r="Q1415" s="3" t="s">
        <v>1211</v>
      </c>
      <c r="R1415" s="3" t="s">
        <v>2679</v>
      </c>
      <c r="S1415" s="3" t="s">
        <v>4101</v>
      </c>
      <c r="T1415" s="3" t="s">
        <v>3420</v>
      </c>
      <c r="U1415" s="3" t="s">
        <v>3840</v>
      </c>
      <c r="V1415" s="6" t="s">
        <v>9</v>
      </c>
    </row>
    <row r="1416" spans="1:22" ht="15.95" customHeight="1" x14ac:dyDescent="0.25">
      <c r="A1416" s="3" t="s">
        <v>9</v>
      </c>
      <c r="B1416" s="3" t="s">
        <v>4105</v>
      </c>
      <c r="C1416" s="3" t="s">
        <v>4106</v>
      </c>
      <c r="D1416" s="3" t="s">
        <v>9</v>
      </c>
      <c r="E1416" s="8">
        <v>239</v>
      </c>
      <c r="F1416" s="3" t="s">
        <v>4107</v>
      </c>
      <c r="G1416" s="4">
        <v>52</v>
      </c>
      <c r="H1416" s="4">
        <v>3.2</v>
      </c>
      <c r="I1416" s="5">
        <f>VLOOKUP(B1416,[1]EXEL!$D$1:$N$65536,11,FALSE)</f>
        <v>24</v>
      </c>
      <c r="J1416" s="5">
        <f>VLOOKUP(B1416,[1]EXEL!$D$1:$P$65536,13,FALSE)</f>
        <v>6</v>
      </c>
      <c r="K1416" s="3" t="s">
        <v>18</v>
      </c>
      <c r="L1416" s="3" t="s">
        <v>10</v>
      </c>
      <c r="M1416" s="3" t="s">
        <v>45</v>
      </c>
      <c r="N1416" s="3" t="s">
        <v>1277</v>
      </c>
      <c r="O1416" s="3" t="s">
        <v>1278</v>
      </c>
      <c r="P1416" s="3" t="s">
        <v>4084</v>
      </c>
      <c r="Q1416" s="3" t="s">
        <v>1211</v>
      </c>
      <c r="R1416" s="3" t="s">
        <v>2679</v>
      </c>
      <c r="S1416" s="3" t="s">
        <v>4101</v>
      </c>
      <c r="T1416" s="3" t="s">
        <v>3844</v>
      </c>
      <c r="U1416" s="3" t="s">
        <v>3845</v>
      </c>
      <c r="V1416" s="6" t="s">
        <v>9</v>
      </c>
    </row>
    <row r="1417" spans="1:22" ht="15.95" customHeight="1" x14ac:dyDescent="0.25">
      <c r="A1417" s="3" t="s">
        <v>9</v>
      </c>
      <c r="B1417" s="3" t="s">
        <v>4108</v>
      </c>
      <c r="C1417" s="3" t="s">
        <v>4109</v>
      </c>
      <c r="D1417" s="3" t="s">
        <v>9</v>
      </c>
      <c r="E1417" s="8">
        <v>275</v>
      </c>
      <c r="F1417" s="3" t="s">
        <v>4110</v>
      </c>
      <c r="G1417" s="4">
        <v>52</v>
      </c>
      <c r="H1417" s="4">
        <v>3.2</v>
      </c>
      <c r="I1417" s="5">
        <f>VLOOKUP(B1417,[1]EXEL!$D$1:$N$65536,11,FALSE)</f>
        <v>24</v>
      </c>
      <c r="J1417" s="5">
        <f>VLOOKUP(B1417,[1]EXEL!$D$1:$P$65536,13,FALSE)</f>
        <v>6</v>
      </c>
      <c r="K1417" s="3" t="s">
        <v>18</v>
      </c>
      <c r="L1417" s="3" t="s">
        <v>10</v>
      </c>
      <c r="M1417" s="3" t="s">
        <v>45</v>
      </c>
      <c r="N1417" s="3" t="s">
        <v>1277</v>
      </c>
      <c r="O1417" s="3" t="s">
        <v>1278</v>
      </c>
      <c r="P1417" s="3" t="s">
        <v>4084</v>
      </c>
      <c r="Q1417" s="3" t="s">
        <v>1211</v>
      </c>
      <c r="R1417" s="3" t="s">
        <v>2679</v>
      </c>
      <c r="S1417" s="3" t="s">
        <v>4101</v>
      </c>
      <c r="T1417" s="3" t="s">
        <v>2288</v>
      </c>
      <c r="U1417" s="3" t="s">
        <v>2289</v>
      </c>
      <c r="V1417" s="6" t="s">
        <v>9</v>
      </c>
    </row>
    <row r="1418" spans="1:22" ht="15.95" customHeight="1" x14ac:dyDescent="0.25">
      <c r="A1418" s="3" t="s">
        <v>9</v>
      </c>
      <c r="B1418" s="3" t="s">
        <v>4111</v>
      </c>
      <c r="C1418" s="3" t="s">
        <v>4112</v>
      </c>
      <c r="D1418" s="3" t="s">
        <v>9</v>
      </c>
      <c r="E1418" s="8">
        <v>358</v>
      </c>
      <c r="F1418" s="3" t="s">
        <v>4113</v>
      </c>
      <c r="G1418" s="4">
        <v>52</v>
      </c>
      <c r="H1418" s="4">
        <v>3.2</v>
      </c>
      <c r="I1418" s="5">
        <f>VLOOKUP(B1418,[1]EXEL!$D$1:$N$65536,11,FALSE)</f>
        <v>24</v>
      </c>
      <c r="J1418" s="5">
        <f>VLOOKUP(B1418,[1]EXEL!$D$1:$P$65536,13,FALSE)</f>
        <v>6</v>
      </c>
      <c r="K1418" s="3" t="s">
        <v>18</v>
      </c>
      <c r="L1418" s="3" t="s">
        <v>10</v>
      </c>
      <c r="M1418" s="3" t="s">
        <v>45</v>
      </c>
      <c r="N1418" s="3" t="s">
        <v>1277</v>
      </c>
      <c r="O1418" s="3" t="s">
        <v>1278</v>
      </c>
      <c r="P1418" s="3" t="s">
        <v>4084</v>
      </c>
      <c r="Q1418" s="3" t="s">
        <v>1211</v>
      </c>
      <c r="R1418" s="3" t="s">
        <v>2679</v>
      </c>
      <c r="S1418" s="3" t="s">
        <v>4101</v>
      </c>
      <c r="T1418" s="3" t="s">
        <v>3848</v>
      </c>
      <c r="U1418" s="3" t="s">
        <v>3849</v>
      </c>
      <c r="V1418" s="6" t="s">
        <v>9</v>
      </c>
    </row>
    <row r="1419" spans="1:22" ht="15.95" customHeight="1" x14ac:dyDescent="0.25">
      <c r="A1419" s="3" t="s">
        <v>9</v>
      </c>
      <c r="B1419" s="3" t="s">
        <v>4114</v>
      </c>
      <c r="C1419" s="3" t="s">
        <v>4115</v>
      </c>
      <c r="D1419" s="3" t="s">
        <v>9</v>
      </c>
      <c r="E1419" s="8">
        <v>412</v>
      </c>
      <c r="F1419" s="3" t="s">
        <v>4116</v>
      </c>
      <c r="G1419" s="4">
        <v>48</v>
      </c>
      <c r="H1419" s="4">
        <v>4.3</v>
      </c>
      <c r="I1419" s="5">
        <f>VLOOKUP(B1419,[1]EXEL!$D$1:$N$65536,11,FALSE)</f>
        <v>18</v>
      </c>
      <c r="J1419" s="5">
        <f>VLOOKUP(B1419,[1]EXEL!$D$1:$P$65536,13,FALSE)</f>
        <v>6</v>
      </c>
      <c r="K1419" s="3" t="s">
        <v>18</v>
      </c>
      <c r="L1419" s="3" t="s">
        <v>10</v>
      </c>
      <c r="M1419" s="3" t="s">
        <v>45</v>
      </c>
      <c r="N1419" s="3" t="s">
        <v>1277</v>
      </c>
      <c r="O1419" s="3" t="s">
        <v>1278</v>
      </c>
      <c r="P1419" s="3" t="s">
        <v>4084</v>
      </c>
      <c r="Q1419" s="3" t="s">
        <v>1211</v>
      </c>
      <c r="R1419" s="3" t="s">
        <v>2679</v>
      </c>
      <c r="S1419" s="3" t="s">
        <v>4117</v>
      </c>
      <c r="T1419" s="3" t="s">
        <v>839</v>
      </c>
      <c r="U1419" s="3" t="s">
        <v>2284</v>
      </c>
      <c r="V1419" s="6" t="s">
        <v>9</v>
      </c>
    </row>
    <row r="1420" spans="1:22" ht="15.95" customHeight="1" x14ac:dyDescent="0.25">
      <c r="A1420" s="3" t="s">
        <v>9</v>
      </c>
      <c r="B1420" s="3" t="s">
        <v>4118</v>
      </c>
      <c r="C1420" s="3" t="s">
        <v>4119</v>
      </c>
      <c r="D1420" s="3" t="s">
        <v>9</v>
      </c>
      <c r="E1420" s="8">
        <v>325</v>
      </c>
      <c r="F1420" s="3" t="s">
        <v>4120</v>
      </c>
      <c r="G1420" s="4">
        <v>52</v>
      </c>
      <c r="H1420" s="4">
        <v>3.2</v>
      </c>
      <c r="I1420" s="5">
        <f>VLOOKUP(B1420,[1]EXEL!$D$1:$N$65536,11,FALSE)</f>
        <v>24</v>
      </c>
      <c r="J1420" s="5">
        <f>VLOOKUP(B1420,[1]EXEL!$D$1:$P$65536,13,FALSE)</f>
        <v>6</v>
      </c>
      <c r="K1420" s="3" t="s">
        <v>18</v>
      </c>
      <c r="L1420" s="3" t="s">
        <v>10</v>
      </c>
      <c r="M1420" s="3" t="s">
        <v>45</v>
      </c>
      <c r="N1420" s="3" t="s">
        <v>1277</v>
      </c>
      <c r="O1420" s="3" t="s">
        <v>1278</v>
      </c>
      <c r="P1420" s="3" t="s">
        <v>4084</v>
      </c>
      <c r="Q1420" s="3" t="s">
        <v>1211</v>
      </c>
      <c r="R1420" s="3" t="s">
        <v>2679</v>
      </c>
      <c r="S1420" s="3" t="s">
        <v>4121</v>
      </c>
      <c r="T1420" s="3" t="s">
        <v>839</v>
      </c>
      <c r="U1420" s="3" t="s">
        <v>2284</v>
      </c>
      <c r="V1420" s="6" t="s">
        <v>9</v>
      </c>
    </row>
    <row r="1421" spans="1:22" ht="15.95" customHeight="1" x14ac:dyDescent="0.25">
      <c r="A1421" s="3" t="s">
        <v>9</v>
      </c>
      <c r="B1421" s="3" t="s">
        <v>4122</v>
      </c>
      <c r="C1421" s="3" t="s">
        <v>4123</v>
      </c>
      <c r="D1421" s="3" t="s">
        <v>9</v>
      </c>
      <c r="E1421" s="8">
        <v>369</v>
      </c>
      <c r="F1421" s="3" t="s">
        <v>4124</v>
      </c>
      <c r="G1421" s="4">
        <v>56.5</v>
      </c>
      <c r="H1421" s="4">
        <v>4.1500000000000004</v>
      </c>
      <c r="I1421" s="5">
        <f>VLOOKUP(B1421,[1]EXEL!$D$1:$N$65536,11,FALSE)</f>
        <v>18</v>
      </c>
      <c r="J1421" s="5">
        <f>VLOOKUP(B1421,[1]EXEL!$D$1:$P$65536,13,FALSE)</f>
        <v>6</v>
      </c>
      <c r="K1421" s="3" t="s">
        <v>18</v>
      </c>
      <c r="L1421" s="3" t="s">
        <v>10</v>
      </c>
      <c r="M1421" s="3" t="s">
        <v>45</v>
      </c>
      <c r="N1421" s="3" t="s">
        <v>1277</v>
      </c>
      <c r="O1421" s="3" t="s">
        <v>1278</v>
      </c>
      <c r="P1421" s="3" t="s">
        <v>4084</v>
      </c>
      <c r="Q1421" s="3" t="s">
        <v>1211</v>
      </c>
      <c r="R1421" s="3" t="s">
        <v>2679</v>
      </c>
      <c r="S1421" s="3" t="s">
        <v>4125</v>
      </c>
      <c r="T1421" s="3" t="s">
        <v>839</v>
      </c>
      <c r="U1421" s="3" t="s">
        <v>2284</v>
      </c>
      <c r="V1421" s="6" t="s">
        <v>9</v>
      </c>
    </row>
    <row r="1422" spans="1:22" ht="15.95" customHeight="1" x14ac:dyDescent="0.25">
      <c r="A1422" s="3" t="s">
        <v>9</v>
      </c>
      <c r="B1422" s="3" t="s">
        <v>4126</v>
      </c>
      <c r="C1422" s="3" t="s">
        <v>4123</v>
      </c>
      <c r="D1422" s="3" t="s">
        <v>9</v>
      </c>
      <c r="E1422" s="8">
        <v>424</v>
      </c>
      <c r="F1422" s="3" t="s">
        <v>4127</v>
      </c>
      <c r="G1422" s="4">
        <v>56.5</v>
      </c>
      <c r="H1422" s="4">
        <v>4.1500000000000004</v>
      </c>
      <c r="I1422" s="5">
        <f>VLOOKUP(B1422,[1]EXEL!$D$1:$N$65536,11,FALSE)</f>
        <v>18</v>
      </c>
      <c r="J1422" s="5">
        <f>VLOOKUP(B1422,[1]EXEL!$D$1:$P$65536,13,FALSE)</f>
        <v>6</v>
      </c>
      <c r="K1422" s="3" t="s">
        <v>18</v>
      </c>
      <c r="L1422" s="3" t="s">
        <v>10</v>
      </c>
      <c r="M1422" s="3" t="s">
        <v>45</v>
      </c>
      <c r="N1422" s="3" t="s">
        <v>1277</v>
      </c>
      <c r="O1422" s="3" t="s">
        <v>1278</v>
      </c>
      <c r="P1422" s="3" t="s">
        <v>4084</v>
      </c>
      <c r="Q1422" s="3" t="s">
        <v>1211</v>
      </c>
      <c r="R1422" s="3" t="s">
        <v>2679</v>
      </c>
      <c r="S1422" s="3" t="s">
        <v>4125</v>
      </c>
      <c r="T1422" s="3" t="s">
        <v>3420</v>
      </c>
      <c r="U1422" s="3" t="s">
        <v>3840</v>
      </c>
      <c r="V1422" s="6" t="s">
        <v>9</v>
      </c>
    </row>
    <row r="1423" spans="1:22" ht="15.95" customHeight="1" x14ac:dyDescent="0.25">
      <c r="A1423" s="3" t="s">
        <v>9</v>
      </c>
      <c r="B1423" s="3" t="s">
        <v>4128</v>
      </c>
      <c r="C1423" s="3" t="s">
        <v>4123</v>
      </c>
      <c r="D1423" s="3" t="s">
        <v>9</v>
      </c>
      <c r="E1423" s="8">
        <v>369</v>
      </c>
      <c r="F1423" s="3" t="s">
        <v>4129</v>
      </c>
      <c r="G1423" s="4">
        <v>56.5</v>
      </c>
      <c r="H1423" s="4">
        <v>4.1500000000000004</v>
      </c>
      <c r="I1423" s="5">
        <f>VLOOKUP(B1423,[1]EXEL!$D$1:$N$65536,11,FALSE)</f>
        <v>18</v>
      </c>
      <c r="J1423" s="5">
        <f>VLOOKUP(B1423,[1]EXEL!$D$1:$P$65536,13,FALSE)</f>
        <v>6</v>
      </c>
      <c r="K1423" s="3" t="s">
        <v>18</v>
      </c>
      <c r="L1423" s="3" t="s">
        <v>10</v>
      </c>
      <c r="M1423" s="3" t="s">
        <v>45</v>
      </c>
      <c r="N1423" s="3" t="s">
        <v>1277</v>
      </c>
      <c r="O1423" s="3" t="s">
        <v>1278</v>
      </c>
      <c r="P1423" s="3" t="s">
        <v>4084</v>
      </c>
      <c r="Q1423" s="3" t="s">
        <v>1211</v>
      </c>
      <c r="R1423" s="3" t="s">
        <v>2679</v>
      </c>
      <c r="S1423" s="3" t="s">
        <v>4125</v>
      </c>
      <c r="T1423" s="3" t="s">
        <v>3844</v>
      </c>
      <c r="U1423" s="3" t="s">
        <v>3845</v>
      </c>
      <c r="V1423" s="6" t="s">
        <v>9</v>
      </c>
    </row>
    <row r="1424" spans="1:22" ht="15.95" customHeight="1" x14ac:dyDescent="0.25">
      <c r="A1424" s="3" t="s">
        <v>9</v>
      </c>
      <c r="B1424" s="3" t="s">
        <v>4130</v>
      </c>
      <c r="C1424" s="3" t="s">
        <v>4123</v>
      </c>
      <c r="D1424" s="3" t="s">
        <v>9</v>
      </c>
      <c r="E1424" s="8">
        <v>424</v>
      </c>
      <c r="F1424" s="3" t="s">
        <v>4131</v>
      </c>
      <c r="G1424" s="4">
        <v>56.5</v>
      </c>
      <c r="H1424" s="4">
        <v>4.1500000000000004</v>
      </c>
      <c r="I1424" s="5">
        <f>VLOOKUP(B1424,[1]EXEL!$D$1:$N$65536,11,FALSE)</f>
        <v>18</v>
      </c>
      <c r="J1424" s="5">
        <f>VLOOKUP(B1424,[1]EXEL!$D$1:$P$65536,13,FALSE)</f>
        <v>6</v>
      </c>
      <c r="K1424" s="3" t="s">
        <v>18</v>
      </c>
      <c r="L1424" s="3" t="s">
        <v>10</v>
      </c>
      <c r="M1424" s="3" t="s">
        <v>45</v>
      </c>
      <c r="N1424" s="3" t="s">
        <v>1277</v>
      </c>
      <c r="O1424" s="3" t="s">
        <v>1278</v>
      </c>
      <c r="P1424" s="3" t="s">
        <v>4084</v>
      </c>
      <c r="Q1424" s="3" t="s">
        <v>1211</v>
      </c>
      <c r="R1424" s="3" t="s">
        <v>2679</v>
      </c>
      <c r="S1424" s="3" t="s">
        <v>4125</v>
      </c>
      <c r="T1424" s="3" t="s">
        <v>2288</v>
      </c>
      <c r="U1424" s="3" t="s">
        <v>2289</v>
      </c>
      <c r="V1424" s="6" t="s">
        <v>9</v>
      </c>
    </row>
    <row r="1425" spans="1:22" ht="15.95" customHeight="1" x14ac:dyDescent="0.25">
      <c r="A1425" s="3" t="s">
        <v>9</v>
      </c>
      <c r="B1425" s="3" t="s">
        <v>4132</v>
      </c>
      <c r="C1425" s="3" t="s">
        <v>4123</v>
      </c>
      <c r="D1425" s="3" t="s">
        <v>9</v>
      </c>
      <c r="E1425" s="8">
        <v>553</v>
      </c>
      <c r="F1425" s="3" t="s">
        <v>4133</v>
      </c>
      <c r="G1425" s="4">
        <v>56.5</v>
      </c>
      <c r="H1425" s="4">
        <v>4.1500000000000004</v>
      </c>
      <c r="I1425" s="5">
        <f>VLOOKUP(B1425,[1]EXEL!$D$1:$N$65536,11,FALSE)</f>
        <v>18</v>
      </c>
      <c r="J1425" s="5">
        <f>VLOOKUP(B1425,[1]EXEL!$D$1:$P$65536,13,FALSE)</f>
        <v>6</v>
      </c>
      <c r="K1425" s="3" t="s">
        <v>18</v>
      </c>
      <c r="L1425" s="3" t="s">
        <v>10</v>
      </c>
      <c r="M1425" s="3" t="s">
        <v>45</v>
      </c>
      <c r="N1425" s="3" t="s">
        <v>1277</v>
      </c>
      <c r="O1425" s="3" t="s">
        <v>1278</v>
      </c>
      <c r="P1425" s="3" t="s">
        <v>4084</v>
      </c>
      <c r="Q1425" s="3" t="s">
        <v>1211</v>
      </c>
      <c r="R1425" s="3" t="s">
        <v>2679</v>
      </c>
      <c r="S1425" s="3" t="s">
        <v>4125</v>
      </c>
      <c r="T1425" s="3" t="s">
        <v>3848</v>
      </c>
      <c r="U1425" s="3" t="s">
        <v>3849</v>
      </c>
      <c r="V1425" s="6" t="s">
        <v>9</v>
      </c>
    </row>
    <row r="1426" spans="1:22" ht="15.95" customHeight="1" x14ac:dyDescent="0.25">
      <c r="A1426" s="3" t="s">
        <v>9</v>
      </c>
      <c r="B1426" s="3" t="s">
        <v>4134</v>
      </c>
      <c r="C1426" s="3" t="s">
        <v>4135</v>
      </c>
      <c r="D1426" s="3" t="s">
        <v>9</v>
      </c>
      <c r="E1426" s="8">
        <v>423</v>
      </c>
      <c r="F1426" s="3" t="s">
        <v>4136</v>
      </c>
      <c r="G1426" s="4">
        <v>56.5</v>
      </c>
      <c r="H1426" s="4">
        <v>3.2</v>
      </c>
      <c r="I1426" s="5">
        <f>VLOOKUP(B1426,[1]EXEL!$D$1:$N$65536,11,FALSE)</f>
        <v>18</v>
      </c>
      <c r="J1426" s="5">
        <f>VLOOKUP(B1426,[1]EXEL!$D$1:$P$65536,13,FALSE)</f>
        <v>6</v>
      </c>
      <c r="K1426" s="3" t="s">
        <v>18</v>
      </c>
      <c r="L1426" s="3" t="s">
        <v>10</v>
      </c>
      <c r="M1426" s="3" t="s">
        <v>45</v>
      </c>
      <c r="N1426" s="3" t="s">
        <v>1277</v>
      </c>
      <c r="O1426" s="3" t="s">
        <v>1278</v>
      </c>
      <c r="P1426" s="3" t="s">
        <v>4001</v>
      </c>
      <c r="Q1426" s="3" t="s">
        <v>1211</v>
      </c>
      <c r="R1426" s="3" t="s">
        <v>2679</v>
      </c>
      <c r="S1426" s="3" t="s">
        <v>4137</v>
      </c>
      <c r="T1426" s="3" t="s">
        <v>839</v>
      </c>
      <c r="U1426" s="3" t="s">
        <v>2284</v>
      </c>
      <c r="V1426" s="6" t="s">
        <v>9</v>
      </c>
    </row>
    <row r="1427" spans="1:22" ht="15.95" customHeight="1" x14ac:dyDescent="0.25">
      <c r="A1427" s="3" t="s">
        <v>9</v>
      </c>
      <c r="B1427" s="3" t="s">
        <v>4138</v>
      </c>
      <c r="C1427" s="3" t="s">
        <v>4139</v>
      </c>
      <c r="D1427" s="3" t="s">
        <v>9</v>
      </c>
      <c r="E1427" s="8">
        <v>487</v>
      </c>
      <c r="F1427" s="3" t="s">
        <v>4140</v>
      </c>
      <c r="G1427" s="4">
        <v>56.5</v>
      </c>
      <c r="H1427" s="4">
        <v>3.9</v>
      </c>
      <c r="I1427" s="5">
        <f>VLOOKUP(B1427,[1]EXEL!$D$1:$N$65536,11,FALSE)</f>
        <v>18</v>
      </c>
      <c r="J1427" s="5">
        <f>VLOOKUP(B1427,[1]EXEL!$D$1:$P$65536,13,FALSE)</f>
        <v>6</v>
      </c>
      <c r="K1427" s="3" t="s">
        <v>18</v>
      </c>
      <c r="L1427" s="3" t="s">
        <v>10</v>
      </c>
      <c r="M1427" s="3" t="s">
        <v>45</v>
      </c>
      <c r="N1427" s="3" t="s">
        <v>1277</v>
      </c>
      <c r="O1427" s="3" t="s">
        <v>1278</v>
      </c>
      <c r="P1427" s="3" t="s">
        <v>4001</v>
      </c>
      <c r="Q1427" s="3" t="s">
        <v>1211</v>
      </c>
      <c r="R1427" s="3" t="s">
        <v>2679</v>
      </c>
      <c r="S1427" s="3" t="s">
        <v>4137</v>
      </c>
      <c r="T1427" s="3" t="s">
        <v>3420</v>
      </c>
      <c r="U1427" s="3" t="s">
        <v>3840</v>
      </c>
      <c r="V1427" s="6" t="s">
        <v>9</v>
      </c>
    </row>
    <row r="1428" spans="1:22" ht="15.95" customHeight="1" x14ac:dyDescent="0.25">
      <c r="A1428" s="3" t="s">
        <v>9</v>
      </c>
      <c r="B1428" s="3" t="s">
        <v>4141</v>
      </c>
      <c r="C1428" s="3" t="s">
        <v>4142</v>
      </c>
      <c r="D1428" s="3" t="s">
        <v>9</v>
      </c>
      <c r="E1428" s="8">
        <v>423</v>
      </c>
      <c r="F1428" s="3" t="s">
        <v>4143</v>
      </c>
      <c r="G1428" s="4">
        <v>56.5</v>
      </c>
      <c r="H1428" s="4">
        <v>3.9</v>
      </c>
      <c r="I1428" s="5">
        <f>VLOOKUP(B1428,[1]EXEL!$D$1:$N$65536,11,FALSE)</f>
        <v>18</v>
      </c>
      <c r="J1428" s="5">
        <f>VLOOKUP(B1428,[1]EXEL!$D$1:$P$65536,13,FALSE)</f>
        <v>6</v>
      </c>
      <c r="K1428" s="3" t="s">
        <v>18</v>
      </c>
      <c r="L1428" s="3" t="s">
        <v>10</v>
      </c>
      <c r="M1428" s="3" t="s">
        <v>45</v>
      </c>
      <c r="N1428" s="3" t="s">
        <v>1277</v>
      </c>
      <c r="O1428" s="3" t="s">
        <v>1278</v>
      </c>
      <c r="P1428" s="3" t="s">
        <v>4001</v>
      </c>
      <c r="Q1428" s="3" t="s">
        <v>1211</v>
      </c>
      <c r="R1428" s="3" t="s">
        <v>2679</v>
      </c>
      <c r="S1428" s="3" t="s">
        <v>4137</v>
      </c>
      <c r="T1428" s="3" t="s">
        <v>3844</v>
      </c>
      <c r="U1428" s="3" t="s">
        <v>3845</v>
      </c>
      <c r="V1428" s="6" t="s">
        <v>9</v>
      </c>
    </row>
    <row r="1429" spans="1:22" ht="15.95" customHeight="1" x14ac:dyDescent="0.25">
      <c r="A1429" s="3" t="s">
        <v>9</v>
      </c>
      <c r="B1429" s="3" t="s">
        <v>4144</v>
      </c>
      <c r="C1429" s="3" t="s">
        <v>4145</v>
      </c>
      <c r="D1429" s="3" t="s">
        <v>9</v>
      </c>
      <c r="E1429" s="8">
        <v>487</v>
      </c>
      <c r="F1429" s="3" t="s">
        <v>4146</v>
      </c>
      <c r="G1429" s="4">
        <v>56.5</v>
      </c>
      <c r="H1429" s="4">
        <v>3.9</v>
      </c>
      <c r="I1429" s="5">
        <f>VLOOKUP(B1429,[1]EXEL!$D$1:$N$65536,11,FALSE)</f>
        <v>18</v>
      </c>
      <c r="J1429" s="5">
        <f>VLOOKUP(B1429,[1]EXEL!$D$1:$P$65536,13,FALSE)</f>
        <v>6</v>
      </c>
      <c r="K1429" s="3" t="s">
        <v>18</v>
      </c>
      <c r="L1429" s="3" t="s">
        <v>10</v>
      </c>
      <c r="M1429" s="3" t="s">
        <v>45</v>
      </c>
      <c r="N1429" s="3" t="s">
        <v>1277</v>
      </c>
      <c r="O1429" s="3" t="s">
        <v>1278</v>
      </c>
      <c r="P1429" s="3" t="s">
        <v>4001</v>
      </c>
      <c r="Q1429" s="3" t="s">
        <v>1211</v>
      </c>
      <c r="R1429" s="3" t="s">
        <v>2679</v>
      </c>
      <c r="S1429" s="3" t="s">
        <v>4137</v>
      </c>
      <c r="T1429" s="3" t="s">
        <v>2288</v>
      </c>
      <c r="U1429" s="3" t="s">
        <v>2289</v>
      </c>
      <c r="V1429" s="6" t="s">
        <v>9</v>
      </c>
    </row>
    <row r="1430" spans="1:22" ht="15.95" customHeight="1" x14ac:dyDescent="0.25">
      <c r="A1430" s="3" t="s">
        <v>9</v>
      </c>
      <c r="B1430" s="3" t="s">
        <v>4147</v>
      </c>
      <c r="C1430" s="3" t="s">
        <v>4148</v>
      </c>
      <c r="D1430" s="3" t="s">
        <v>9</v>
      </c>
      <c r="E1430" s="8">
        <v>635</v>
      </c>
      <c r="F1430" s="3" t="s">
        <v>4149</v>
      </c>
      <c r="G1430" s="4">
        <v>56.5</v>
      </c>
      <c r="H1430" s="4">
        <v>3.9</v>
      </c>
      <c r="I1430" s="5">
        <f>VLOOKUP(B1430,[1]EXEL!$D$1:$N$65536,11,FALSE)</f>
        <v>18</v>
      </c>
      <c r="J1430" s="5">
        <f>VLOOKUP(B1430,[1]EXEL!$D$1:$P$65536,13,FALSE)</f>
        <v>6</v>
      </c>
      <c r="K1430" s="3" t="s">
        <v>18</v>
      </c>
      <c r="L1430" s="3" t="s">
        <v>10</v>
      </c>
      <c r="M1430" s="3" t="s">
        <v>45</v>
      </c>
      <c r="N1430" s="3" t="s">
        <v>1277</v>
      </c>
      <c r="O1430" s="3" t="s">
        <v>1278</v>
      </c>
      <c r="P1430" s="3" t="s">
        <v>4001</v>
      </c>
      <c r="Q1430" s="3" t="s">
        <v>1211</v>
      </c>
      <c r="R1430" s="3" t="s">
        <v>2679</v>
      </c>
      <c r="S1430" s="3" t="s">
        <v>4137</v>
      </c>
      <c r="T1430" s="3" t="s">
        <v>3848</v>
      </c>
      <c r="U1430" s="3" t="s">
        <v>3849</v>
      </c>
      <c r="V1430" s="6" t="s">
        <v>9</v>
      </c>
    </row>
    <row r="1431" spans="1:22" ht="15.95" customHeight="1" x14ac:dyDescent="0.25">
      <c r="A1431" s="3" t="s">
        <v>9</v>
      </c>
      <c r="B1431" s="3" t="s">
        <v>4150</v>
      </c>
      <c r="C1431" s="3" t="s">
        <v>3945</v>
      </c>
      <c r="D1431" s="3" t="s">
        <v>9</v>
      </c>
      <c r="E1431" s="8">
        <v>2325</v>
      </c>
      <c r="F1431" s="3" t="s">
        <v>4151</v>
      </c>
      <c r="G1431" s="4">
        <v>75.91</v>
      </c>
      <c r="H1431" s="4">
        <v>7.2059600000000001</v>
      </c>
      <c r="I1431" s="5"/>
      <c r="J1431" s="5"/>
      <c r="K1431" s="3" t="s">
        <v>18</v>
      </c>
      <c r="L1431" s="3" t="s">
        <v>10</v>
      </c>
      <c r="M1431" s="3" t="s">
        <v>1996</v>
      </c>
      <c r="N1431" s="3" t="s">
        <v>2036</v>
      </c>
      <c r="O1431" s="3" t="s">
        <v>2036</v>
      </c>
      <c r="P1431" s="3" t="s">
        <v>838</v>
      </c>
      <c r="Q1431" s="3" t="s">
        <v>1211</v>
      </c>
      <c r="R1431" s="3" t="s">
        <v>15</v>
      </c>
      <c r="S1431" s="3" t="s">
        <v>4150</v>
      </c>
      <c r="T1431" s="3" t="s">
        <v>3947</v>
      </c>
      <c r="U1431" s="3" t="s">
        <v>3948</v>
      </c>
      <c r="V1431" s="6" t="s">
        <v>9</v>
      </c>
    </row>
    <row r="1432" spans="1:22" ht="15.95" customHeight="1" x14ac:dyDescent="0.25">
      <c r="A1432" s="3" t="s">
        <v>9</v>
      </c>
      <c r="B1432" s="3" t="s">
        <v>4152</v>
      </c>
      <c r="C1432" s="3" t="s">
        <v>3945</v>
      </c>
      <c r="D1432" s="3" t="s">
        <v>9</v>
      </c>
      <c r="E1432" s="8">
        <v>2325</v>
      </c>
      <c r="F1432" s="3" t="s">
        <v>4153</v>
      </c>
      <c r="G1432" s="4">
        <v>75.91</v>
      </c>
      <c r="H1432" s="4">
        <v>7.2059600000000001</v>
      </c>
      <c r="I1432" s="5">
        <f>VLOOKUP(B1432,[1]EXEL!$D$1:$N$65536,11,FALSE)</f>
        <v>4</v>
      </c>
      <c r="J1432" s="5">
        <f>VLOOKUP(B1432,[1]EXEL!$D$1:$P$65536,13,FALSE)</f>
        <v>2</v>
      </c>
      <c r="K1432" s="3" t="s">
        <v>18</v>
      </c>
      <c r="L1432" s="3" t="s">
        <v>10</v>
      </c>
      <c r="M1432" s="3" t="s">
        <v>1996</v>
      </c>
      <c r="N1432" s="3" t="s">
        <v>2036</v>
      </c>
      <c r="O1432" s="3" t="s">
        <v>2036</v>
      </c>
      <c r="P1432" s="3" t="s">
        <v>838</v>
      </c>
      <c r="Q1432" s="3" t="s">
        <v>1211</v>
      </c>
      <c r="R1432" s="3" t="s">
        <v>15</v>
      </c>
      <c r="S1432" s="3" t="s">
        <v>4152</v>
      </c>
      <c r="T1432" s="3" t="s">
        <v>3947</v>
      </c>
      <c r="U1432" s="3" t="s">
        <v>3948</v>
      </c>
      <c r="V1432" s="6" t="s">
        <v>9</v>
      </c>
    </row>
    <row r="1433" spans="1:22" ht="15.95" customHeight="1" x14ac:dyDescent="0.25">
      <c r="A1433" s="3" t="s">
        <v>9</v>
      </c>
      <c r="B1433" s="3" t="s">
        <v>4154</v>
      </c>
      <c r="C1433" s="3" t="s">
        <v>4155</v>
      </c>
      <c r="D1433" s="3" t="s">
        <v>9</v>
      </c>
      <c r="E1433" s="8">
        <v>2325</v>
      </c>
      <c r="F1433" s="3" t="s">
        <v>4156</v>
      </c>
      <c r="G1433" s="4">
        <v>75.91</v>
      </c>
      <c r="H1433" s="4">
        <v>7.2059600000000001</v>
      </c>
      <c r="I1433" s="5">
        <f>VLOOKUP(B1433,[1]EXEL!$D$1:$N$65536,11,FALSE)</f>
        <v>4</v>
      </c>
      <c r="J1433" s="5">
        <f>VLOOKUP(B1433,[1]EXEL!$D$1:$P$65536,13,FALSE)</f>
        <v>2</v>
      </c>
      <c r="K1433" s="3" t="s">
        <v>18</v>
      </c>
      <c r="L1433" s="3" t="s">
        <v>10</v>
      </c>
      <c r="M1433" s="3" t="s">
        <v>1996</v>
      </c>
      <c r="N1433" s="3" t="s">
        <v>2036</v>
      </c>
      <c r="O1433" s="3" t="s">
        <v>2036</v>
      </c>
      <c r="P1433" s="3" t="s">
        <v>838</v>
      </c>
      <c r="Q1433" s="3" t="s">
        <v>1211</v>
      </c>
      <c r="R1433" s="3" t="s">
        <v>15</v>
      </c>
      <c r="S1433" s="3" t="s">
        <v>4154</v>
      </c>
      <c r="T1433" s="3" t="s">
        <v>3947</v>
      </c>
      <c r="U1433" s="3" t="s">
        <v>3948</v>
      </c>
      <c r="V1433" s="6" t="s">
        <v>9</v>
      </c>
    </row>
    <row r="1434" spans="1:22" ht="15.95" customHeight="1" x14ac:dyDescent="0.25">
      <c r="A1434" s="3" t="s">
        <v>9</v>
      </c>
      <c r="B1434" s="3" t="s">
        <v>4157</v>
      </c>
      <c r="C1434" s="3" t="s">
        <v>4155</v>
      </c>
      <c r="D1434" s="3" t="s">
        <v>9</v>
      </c>
      <c r="E1434" s="8">
        <v>1770</v>
      </c>
      <c r="F1434" s="3" t="s">
        <v>4158</v>
      </c>
      <c r="G1434" s="4">
        <v>50.56</v>
      </c>
      <c r="H1434" s="4">
        <v>3.8422399999999999</v>
      </c>
      <c r="I1434" s="5">
        <f>VLOOKUP(B1434,[1]EXEL!$D$1:$N$65536,11,FALSE)</f>
        <v>6</v>
      </c>
      <c r="J1434" s="5">
        <f>VLOOKUP(B1434,[1]EXEL!$D$1:$P$65536,13,FALSE)</f>
        <v>3</v>
      </c>
      <c r="K1434" s="3" t="s">
        <v>18</v>
      </c>
      <c r="L1434" s="3" t="s">
        <v>10</v>
      </c>
      <c r="M1434" s="3" t="s">
        <v>1996</v>
      </c>
      <c r="N1434" s="3" t="s">
        <v>2036</v>
      </c>
      <c r="O1434" s="3" t="s">
        <v>2036</v>
      </c>
      <c r="P1434" s="3" t="s">
        <v>838</v>
      </c>
      <c r="Q1434" s="3" t="s">
        <v>1211</v>
      </c>
      <c r="R1434" s="3" t="s">
        <v>15</v>
      </c>
      <c r="S1434" s="3" t="s">
        <v>4157</v>
      </c>
      <c r="T1434" s="3" t="s">
        <v>3947</v>
      </c>
      <c r="U1434" s="3" t="s">
        <v>3948</v>
      </c>
      <c r="V1434" s="6" t="s">
        <v>9</v>
      </c>
    </row>
    <row r="1435" spans="1:22" ht="15.95" customHeight="1" x14ac:dyDescent="0.25">
      <c r="A1435" s="3" t="s">
        <v>9</v>
      </c>
      <c r="B1435" s="3" t="s">
        <v>4159</v>
      </c>
      <c r="C1435" s="3" t="s">
        <v>4160</v>
      </c>
      <c r="D1435" s="3" t="s">
        <v>9</v>
      </c>
      <c r="E1435" s="8">
        <v>1380</v>
      </c>
      <c r="F1435" s="3" t="s">
        <v>4161</v>
      </c>
      <c r="G1435" s="4">
        <v>38.43</v>
      </c>
      <c r="H1435" s="4">
        <v>3.8422399999999999</v>
      </c>
      <c r="I1435" s="5">
        <f>VLOOKUP(B1435,[1]EXEL!$D$1:$N$65536,11,FALSE)</f>
        <v>9</v>
      </c>
      <c r="J1435" s="5">
        <f>VLOOKUP(B1435,[1]EXEL!$D$1:$P$65536,13,FALSE)</f>
        <v>3</v>
      </c>
      <c r="K1435" s="3" t="s">
        <v>18</v>
      </c>
      <c r="L1435" s="3" t="s">
        <v>10</v>
      </c>
      <c r="M1435" s="3" t="s">
        <v>1996</v>
      </c>
      <c r="N1435" s="3" t="s">
        <v>2222</v>
      </c>
      <c r="O1435" s="3" t="s">
        <v>2222</v>
      </c>
      <c r="P1435" s="3" t="s">
        <v>838</v>
      </c>
      <c r="Q1435" s="3" t="s">
        <v>1211</v>
      </c>
      <c r="R1435" s="3" t="s">
        <v>15</v>
      </c>
      <c r="S1435" s="3" t="s">
        <v>4159</v>
      </c>
      <c r="T1435" s="3" t="s">
        <v>3947</v>
      </c>
      <c r="U1435" s="3" t="s">
        <v>3948</v>
      </c>
      <c r="V1435" s="6" t="s">
        <v>9</v>
      </c>
    </row>
    <row r="1436" spans="1:22" ht="15.95" customHeight="1" x14ac:dyDescent="0.25">
      <c r="A1436" s="3" t="s">
        <v>9</v>
      </c>
      <c r="B1436" s="3" t="s">
        <v>4162</v>
      </c>
      <c r="C1436" s="3" t="s">
        <v>4163</v>
      </c>
      <c r="D1436" s="3" t="s">
        <v>9</v>
      </c>
      <c r="E1436" s="8">
        <v>1380</v>
      </c>
      <c r="F1436" s="3" t="s">
        <v>4164</v>
      </c>
      <c r="G1436" s="4">
        <v>38.43</v>
      </c>
      <c r="H1436" s="4">
        <v>3.8422399999999999</v>
      </c>
      <c r="I1436" s="5">
        <f>VLOOKUP(B1436,[1]EXEL!$D$1:$N$65536,11,FALSE)</f>
        <v>9</v>
      </c>
      <c r="J1436" s="5">
        <f>VLOOKUP(B1436,[1]EXEL!$D$1:$P$65536,13,FALSE)</f>
        <v>3</v>
      </c>
      <c r="K1436" s="3" t="s">
        <v>18</v>
      </c>
      <c r="L1436" s="3" t="s">
        <v>10</v>
      </c>
      <c r="M1436" s="3" t="s">
        <v>1996</v>
      </c>
      <c r="N1436" s="3" t="s">
        <v>2222</v>
      </c>
      <c r="O1436" s="3" t="s">
        <v>2222</v>
      </c>
      <c r="P1436" s="3" t="s">
        <v>838</v>
      </c>
      <c r="Q1436" s="3" t="s">
        <v>1211</v>
      </c>
      <c r="R1436" s="3" t="s">
        <v>15</v>
      </c>
      <c r="S1436" s="3" t="s">
        <v>4162</v>
      </c>
      <c r="T1436" s="3" t="s">
        <v>3947</v>
      </c>
      <c r="U1436" s="3" t="s">
        <v>3948</v>
      </c>
      <c r="V1436" s="6" t="s">
        <v>9</v>
      </c>
    </row>
    <row r="1437" spans="1:22" ht="15.95" customHeight="1" x14ac:dyDescent="0.25">
      <c r="A1437" s="3" t="s">
        <v>9</v>
      </c>
      <c r="B1437" s="3" t="s">
        <v>4165</v>
      </c>
      <c r="C1437" s="3" t="s">
        <v>4166</v>
      </c>
      <c r="D1437" s="3" t="s">
        <v>9</v>
      </c>
      <c r="E1437" s="8">
        <v>441</v>
      </c>
      <c r="F1437" s="3" t="s">
        <v>4167</v>
      </c>
      <c r="G1437" s="4">
        <v>62</v>
      </c>
      <c r="H1437" s="4">
        <v>4.2</v>
      </c>
      <c r="I1437" s="5">
        <f>VLOOKUP(B1437,[1]EXEL!$D$1:$N$65536,11,FALSE)</f>
        <v>18</v>
      </c>
      <c r="J1437" s="5">
        <f>VLOOKUP(B1437,[1]EXEL!$D$1:$P$65536,13,FALSE)</f>
        <v>6</v>
      </c>
      <c r="K1437" s="3" t="s">
        <v>18</v>
      </c>
      <c r="L1437" s="3" t="s">
        <v>10</v>
      </c>
      <c r="M1437" s="3" t="s">
        <v>45</v>
      </c>
      <c r="N1437" s="3" t="s">
        <v>1277</v>
      </c>
      <c r="O1437" s="3" t="s">
        <v>1278</v>
      </c>
      <c r="P1437" s="3" t="s">
        <v>4001</v>
      </c>
      <c r="Q1437" s="3" t="s">
        <v>1211</v>
      </c>
      <c r="R1437" s="3" t="s">
        <v>2679</v>
      </c>
      <c r="S1437" s="3" t="s">
        <v>4168</v>
      </c>
      <c r="T1437" s="3" t="s">
        <v>839</v>
      </c>
      <c r="U1437" s="3" t="s">
        <v>2284</v>
      </c>
      <c r="V1437" s="6" t="s">
        <v>9</v>
      </c>
    </row>
    <row r="1438" spans="1:22" ht="15.95" customHeight="1" x14ac:dyDescent="0.25">
      <c r="A1438" s="3" t="s">
        <v>9</v>
      </c>
      <c r="B1438" s="3" t="s">
        <v>4169</v>
      </c>
      <c r="C1438" s="3" t="s">
        <v>4170</v>
      </c>
      <c r="D1438" s="3" t="s">
        <v>9</v>
      </c>
      <c r="E1438" s="8">
        <v>508</v>
      </c>
      <c r="F1438" s="3" t="s">
        <v>4171</v>
      </c>
      <c r="G1438" s="4">
        <v>62</v>
      </c>
      <c r="H1438" s="4">
        <v>4.2</v>
      </c>
      <c r="I1438" s="5">
        <f>VLOOKUP(B1438,[1]EXEL!$D$1:$N$65536,11,FALSE)</f>
        <v>18</v>
      </c>
      <c r="J1438" s="5">
        <f>VLOOKUP(B1438,[1]EXEL!$D$1:$P$65536,13,FALSE)</f>
        <v>6</v>
      </c>
      <c r="K1438" s="3" t="s">
        <v>18</v>
      </c>
      <c r="L1438" s="3" t="s">
        <v>10</v>
      </c>
      <c r="M1438" s="3" t="s">
        <v>45</v>
      </c>
      <c r="N1438" s="3" t="s">
        <v>1277</v>
      </c>
      <c r="O1438" s="3" t="s">
        <v>1278</v>
      </c>
      <c r="P1438" s="3" t="s">
        <v>4001</v>
      </c>
      <c r="Q1438" s="3" t="s">
        <v>1211</v>
      </c>
      <c r="R1438" s="3" t="s">
        <v>2679</v>
      </c>
      <c r="S1438" s="3" t="s">
        <v>4168</v>
      </c>
      <c r="T1438" s="3" t="s">
        <v>3420</v>
      </c>
      <c r="U1438" s="3" t="s">
        <v>3840</v>
      </c>
      <c r="V1438" s="6" t="s">
        <v>9</v>
      </c>
    </row>
    <row r="1439" spans="1:22" ht="15.95" customHeight="1" x14ac:dyDescent="0.25">
      <c r="A1439" s="3" t="s">
        <v>9</v>
      </c>
      <c r="B1439" s="3" t="s">
        <v>4172</v>
      </c>
      <c r="C1439" s="3" t="s">
        <v>4173</v>
      </c>
      <c r="D1439" s="3" t="s">
        <v>9</v>
      </c>
      <c r="E1439" s="8">
        <v>441</v>
      </c>
      <c r="F1439" s="3" t="s">
        <v>4174</v>
      </c>
      <c r="G1439" s="4">
        <v>62</v>
      </c>
      <c r="H1439" s="4">
        <v>4.2</v>
      </c>
      <c r="I1439" s="5">
        <f>VLOOKUP(B1439,[1]EXEL!$D$1:$N$65536,11,FALSE)</f>
        <v>18</v>
      </c>
      <c r="J1439" s="5">
        <f>VLOOKUP(B1439,[1]EXEL!$D$1:$P$65536,13,FALSE)</f>
        <v>6</v>
      </c>
      <c r="K1439" s="3" t="s">
        <v>18</v>
      </c>
      <c r="L1439" s="3" t="s">
        <v>10</v>
      </c>
      <c r="M1439" s="3" t="s">
        <v>45</v>
      </c>
      <c r="N1439" s="3" t="s">
        <v>1277</v>
      </c>
      <c r="O1439" s="3" t="s">
        <v>1278</v>
      </c>
      <c r="P1439" s="3" t="s">
        <v>4001</v>
      </c>
      <c r="Q1439" s="3" t="s">
        <v>1211</v>
      </c>
      <c r="R1439" s="3" t="s">
        <v>2679</v>
      </c>
      <c r="S1439" s="3" t="s">
        <v>4168</v>
      </c>
      <c r="T1439" s="3" t="s">
        <v>3844</v>
      </c>
      <c r="U1439" s="3" t="s">
        <v>3845</v>
      </c>
      <c r="V1439" s="6" t="s">
        <v>9</v>
      </c>
    </row>
    <row r="1440" spans="1:22" ht="15.95" customHeight="1" x14ac:dyDescent="0.25">
      <c r="A1440" s="3" t="s">
        <v>9</v>
      </c>
      <c r="B1440" s="3" t="s">
        <v>4175</v>
      </c>
      <c r="C1440" s="3" t="s">
        <v>4176</v>
      </c>
      <c r="D1440" s="3" t="s">
        <v>9</v>
      </c>
      <c r="E1440" s="8">
        <v>508</v>
      </c>
      <c r="F1440" s="3" t="s">
        <v>4177</v>
      </c>
      <c r="G1440" s="4">
        <v>62</v>
      </c>
      <c r="H1440" s="4">
        <v>4.2</v>
      </c>
      <c r="I1440" s="5">
        <f>VLOOKUP(B1440,[1]EXEL!$D$1:$N$65536,11,FALSE)</f>
        <v>18</v>
      </c>
      <c r="J1440" s="5">
        <f>VLOOKUP(B1440,[1]EXEL!$D$1:$P$65536,13,FALSE)</f>
        <v>6</v>
      </c>
      <c r="K1440" s="3" t="s">
        <v>18</v>
      </c>
      <c r="L1440" s="3" t="s">
        <v>10</v>
      </c>
      <c r="M1440" s="3" t="s">
        <v>45</v>
      </c>
      <c r="N1440" s="3" t="s">
        <v>1277</v>
      </c>
      <c r="O1440" s="3" t="s">
        <v>1278</v>
      </c>
      <c r="P1440" s="3" t="s">
        <v>4001</v>
      </c>
      <c r="Q1440" s="3" t="s">
        <v>1211</v>
      </c>
      <c r="R1440" s="3" t="s">
        <v>2679</v>
      </c>
      <c r="S1440" s="3" t="s">
        <v>4168</v>
      </c>
      <c r="T1440" s="3" t="s">
        <v>2288</v>
      </c>
      <c r="U1440" s="3" t="s">
        <v>2289</v>
      </c>
      <c r="V1440" s="6" t="s">
        <v>9</v>
      </c>
    </row>
    <row r="1441" spans="1:22" ht="15.95" customHeight="1" x14ac:dyDescent="0.25">
      <c r="A1441" s="3" t="s">
        <v>9</v>
      </c>
      <c r="B1441" s="3" t="s">
        <v>4178</v>
      </c>
      <c r="C1441" s="3" t="s">
        <v>4179</v>
      </c>
      <c r="D1441" s="3" t="s">
        <v>9</v>
      </c>
      <c r="E1441" s="8">
        <v>662</v>
      </c>
      <c r="F1441" s="3" t="s">
        <v>4180</v>
      </c>
      <c r="G1441" s="4">
        <v>62</v>
      </c>
      <c r="H1441" s="4">
        <v>4.2</v>
      </c>
      <c r="I1441" s="5">
        <f>VLOOKUP(B1441,[1]EXEL!$D$1:$N$65536,11,FALSE)</f>
        <v>18</v>
      </c>
      <c r="J1441" s="5">
        <f>VLOOKUP(B1441,[1]EXEL!$D$1:$P$65536,13,FALSE)</f>
        <v>6</v>
      </c>
      <c r="K1441" s="3" t="s">
        <v>18</v>
      </c>
      <c r="L1441" s="3" t="s">
        <v>10</v>
      </c>
      <c r="M1441" s="3" t="s">
        <v>45</v>
      </c>
      <c r="N1441" s="3" t="s">
        <v>1277</v>
      </c>
      <c r="O1441" s="3" t="s">
        <v>1278</v>
      </c>
      <c r="P1441" s="3" t="s">
        <v>4001</v>
      </c>
      <c r="Q1441" s="3" t="s">
        <v>1211</v>
      </c>
      <c r="R1441" s="3" t="s">
        <v>2679</v>
      </c>
      <c r="S1441" s="3" t="s">
        <v>4168</v>
      </c>
      <c r="T1441" s="3" t="s">
        <v>3848</v>
      </c>
      <c r="U1441" s="3" t="s">
        <v>3849</v>
      </c>
      <c r="V1441" s="6" t="s">
        <v>9</v>
      </c>
    </row>
    <row r="1442" spans="1:22" ht="15.95" customHeight="1" x14ac:dyDescent="0.25">
      <c r="A1442" s="3" t="s">
        <v>9</v>
      </c>
      <c r="B1442" s="3" t="s">
        <v>4181</v>
      </c>
      <c r="C1442" s="3" t="s">
        <v>4182</v>
      </c>
      <c r="D1442" s="3" t="s">
        <v>9</v>
      </c>
      <c r="E1442" s="8">
        <v>1650</v>
      </c>
      <c r="F1442" s="3" t="s">
        <v>4183</v>
      </c>
      <c r="G1442" s="4">
        <v>43</v>
      </c>
      <c r="H1442" s="4">
        <v>14.44</v>
      </c>
      <c r="I1442" s="5">
        <f>VLOOKUP(B1442,[1]EXEL!$D$1:$N$65536,11,FALSE)</f>
        <v>4</v>
      </c>
      <c r="J1442" s="5">
        <f>VLOOKUP(B1442,[1]EXEL!$D$1:$P$65536,13,FALSE)</f>
        <v>4</v>
      </c>
      <c r="K1442" s="3" t="s">
        <v>18</v>
      </c>
      <c r="L1442" s="3" t="s">
        <v>10</v>
      </c>
      <c r="M1442" s="3" t="s">
        <v>1996</v>
      </c>
      <c r="N1442" s="3" t="s">
        <v>2036</v>
      </c>
      <c r="O1442" s="3" t="s">
        <v>2036</v>
      </c>
      <c r="P1442" s="3" t="s">
        <v>838</v>
      </c>
      <c r="Q1442" s="3" t="s">
        <v>1211</v>
      </c>
      <c r="R1442" s="3" t="s">
        <v>15</v>
      </c>
      <c r="S1442" s="3" t="s">
        <v>4181</v>
      </c>
      <c r="T1442" s="3" t="s">
        <v>4184</v>
      </c>
      <c r="U1442" s="3" t="s">
        <v>9</v>
      </c>
      <c r="V1442" s="6" t="s">
        <v>9</v>
      </c>
    </row>
    <row r="1443" spans="1:22" ht="15.95" customHeight="1" x14ac:dyDescent="0.25">
      <c r="A1443" s="3" t="s">
        <v>9</v>
      </c>
      <c r="B1443" s="3" t="s">
        <v>4185</v>
      </c>
      <c r="C1443" s="3" t="s">
        <v>4186</v>
      </c>
      <c r="D1443" s="3" t="s">
        <v>9</v>
      </c>
      <c r="E1443" s="8">
        <v>1695</v>
      </c>
      <c r="F1443" s="3" t="s">
        <v>4187</v>
      </c>
      <c r="G1443" s="4">
        <v>46</v>
      </c>
      <c r="H1443" s="4">
        <v>14.44</v>
      </c>
      <c r="I1443" s="5">
        <f>VLOOKUP(B1443,[1]EXEL!$D$1:$N$65536,11,FALSE)</f>
        <v>2</v>
      </c>
      <c r="J1443" s="5">
        <f>VLOOKUP(B1443,[1]EXEL!$D$1:$P$65536,13,FALSE)</f>
        <v>2</v>
      </c>
      <c r="K1443" s="3" t="s">
        <v>18</v>
      </c>
      <c r="L1443" s="3" t="s">
        <v>10</v>
      </c>
      <c r="M1443" s="3" t="s">
        <v>1996</v>
      </c>
      <c r="N1443" s="3" t="s">
        <v>2036</v>
      </c>
      <c r="O1443" s="3" t="s">
        <v>2036</v>
      </c>
      <c r="P1443" s="3" t="s">
        <v>838</v>
      </c>
      <c r="Q1443" s="3" t="s">
        <v>1211</v>
      </c>
      <c r="R1443" s="3" t="s">
        <v>15</v>
      </c>
      <c r="S1443" s="3" t="s">
        <v>4185</v>
      </c>
      <c r="T1443" s="3" t="s">
        <v>4184</v>
      </c>
      <c r="U1443" s="3" t="s">
        <v>9</v>
      </c>
      <c r="V1443" s="6" t="s">
        <v>9</v>
      </c>
    </row>
    <row r="1444" spans="1:22" ht="15.95" customHeight="1" x14ac:dyDescent="0.25">
      <c r="A1444" s="3" t="s">
        <v>9</v>
      </c>
      <c r="B1444" s="3" t="s">
        <v>4188</v>
      </c>
      <c r="C1444" s="3" t="s">
        <v>4189</v>
      </c>
      <c r="D1444" s="3" t="s">
        <v>9</v>
      </c>
      <c r="E1444" s="8">
        <v>1495</v>
      </c>
      <c r="F1444" s="3" t="s">
        <v>4190</v>
      </c>
      <c r="G1444" s="4">
        <v>43</v>
      </c>
      <c r="H1444" s="4">
        <v>14.44</v>
      </c>
      <c r="I1444" s="5">
        <f>VLOOKUP(B1444,[1]EXEL!$D$1:$N$65536,11,FALSE)</f>
        <v>2</v>
      </c>
      <c r="J1444" s="5">
        <f>VLOOKUP(B1444,[1]EXEL!$D$1:$P$65536,13,FALSE)</f>
        <v>2</v>
      </c>
      <c r="K1444" s="3" t="s">
        <v>18</v>
      </c>
      <c r="L1444" s="3" t="s">
        <v>10</v>
      </c>
      <c r="M1444" s="3" t="s">
        <v>1996</v>
      </c>
      <c r="N1444" s="3" t="s">
        <v>2036</v>
      </c>
      <c r="O1444" s="3" t="s">
        <v>2036</v>
      </c>
      <c r="P1444" s="3" t="s">
        <v>838</v>
      </c>
      <c r="Q1444" s="3" t="s">
        <v>1211</v>
      </c>
      <c r="R1444" s="3" t="s">
        <v>15</v>
      </c>
      <c r="S1444" s="3" t="s">
        <v>4188</v>
      </c>
      <c r="T1444" s="3" t="s">
        <v>4184</v>
      </c>
      <c r="U1444" s="3" t="s">
        <v>9</v>
      </c>
      <c r="V1444" s="6" t="s">
        <v>9</v>
      </c>
    </row>
    <row r="1445" spans="1:22" ht="15.95" customHeight="1" x14ac:dyDescent="0.25">
      <c r="A1445" s="3" t="s">
        <v>9</v>
      </c>
      <c r="B1445" s="3" t="s">
        <v>4191</v>
      </c>
      <c r="C1445" s="3" t="s">
        <v>4192</v>
      </c>
      <c r="D1445" s="3" t="s">
        <v>9</v>
      </c>
      <c r="E1445" s="8">
        <v>1650</v>
      </c>
      <c r="F1445" s="3" t="s">
        <v>4193</v>
      </c>
      <c r="G1445" s="4">
        <v>43</v>
      </c>
      <c r="H1445" s="4">
        <v>14.44</v>
      </c>
      <c r="I1445" s="5">
        <f>VLOOKUP(B1445,[1]EXEL!$D$1:$N$65536,11,FALSE)</f>
        <v>2</v>
      </c>
      <c r="J1445" s="5">
        <f>VLOOKUP(B1445,[1]EXEL!$D$1:$P$65536,13,FALSE)</f>
        <v>2</v>
      </c>
      <c r="K1445" s="3" t="s">
        <v>18</v>
      </c>
      <c r="L1445" s="3" t="s">
        <v>10</v>
      </c>
      <c r="M1445" s="3" t="s">
        <v>1996</v>
      </c>
      <c r="N1445" s="3" t="s">
        <v>2036</v>
      </c>
      <c r="O1445" s="3" t="s">
        <v>2036</v>
      </c>
      <c r="P1445" s="3" t="s">
        <v>838</v>
      </c>
      <c r="Q1445" s="3" t="s">
        <v>1211</v>
      </c>
      <c r="R1445" s="3" t="s">
        <v>15</v>
      </c>
      <c r="S1445" s="3" t="s">
        <v>4191</v>
      </c>
      <c r="T1445" s="3" t="s">
        <v>4194</v>
      </c>
      <c r="U1445" s="3" t="s">
        <v>9</v>
      </c>
      <c r="V1445" s="6" t="s">
        <v>9</v>
      </c>
    </row>
    <row r="1446" spans="1:22" ht="15.95" customHeight="1" x14ac:dyDescent="0.25">
      <c r="A1446" s="3" t="s">
        <v>9</v>
      </c>
      <c r="B1446" s="3" t="s">
        <v>4195</v>
      </c>
      <c r="C1446" s="3" t="s">
        <v>4196</v>
      </c>
      <c r="D1446" s="3" t="s">
        <v>9</v>
      </c>
      <c r="E1446" s="8">
        <v>1555</v>
      </c>
      <c r="F1446" s="3" t="s">
        <v>4197</v>
      </c>
      <c r="G1446" s="4">
        <v>46</v>
      </c>
      <c r="H1446" s="4">
        <v>14.44</v>
      </c>
      <c r="I1446" s="5">
        <f>VLOOKUP(B1446,[1]EXEL!$D$1:$N$65536,11,FALSE)</f>
        <v>2</v>
      </c>
      <c r="J1446" s="5">
        <f>VLOOKUP(B1446,[1]EXEL!$D$1:$P$65536,13,FALSE)</f>
        <v>2</v>
      </c>
      <c r="K1446" s="3" t="s">
        <v>18</v>
      </c>
      <c r="L1446" s="3" t="s">
        <v>10</v>
      </c>
      <c r="M1446" s="3" t="s">
        <v>1996</v>
      </c>
      <c r="N1446" s="3" t="s">
        <v>2036</v>
      </c>
      <c r="O1446" s="3" t="s">
        <v>2036</v>
      </c>
      <c r="P1446" s="3" t="s">
        <v>838</v>
      </c>
      <c r="Q1446" s="3" t="s">
        <v>1211</v>
      </c>
      <c r="R1446" s="3" t="s">
        <v>15</v>
      </c>
      <c r="S1446" s="3" t="s">
        <v>4195</v>
      </c>
      <c r="T1446" s="3" t="s">
        <v>4184</v>
      </c>
      <c r="U1446" s="3" t="s">
        <v>9</v>
      </c>
      <c r="V1446" s="6" t="s">
        <v>9</v>
      </c>
    </row>
    <row r="1447" spans="1:22" ht="15.95" customHeight="1" x14ac:dyDescent="0.25">
      <c r="A1447" s="3" t="s">
        <v>9</v>
      </c>
      <c r="B1447" s="3" t="s">
        <v>4198</v>
      </c>
      <c r="C1447" s="3" t="s">
        <v>4199</v>
      </c>
      <c r="D1447" s="3" t="s">
        <v>9</v>
      </c>
      <c r="E1447" s="8">
        <v>1695</v>
      </c>
      <c r="F1447" s="3" t="s">
        <v>4200</v>
      </c>
      <c r="G1447" s="4">
        <v>46</v>
      </c>
      <c r="H1447" s="4">
        <v>14.44</v>
      </c>
      <c r="I1447" s="5">
        <f>VLOOKUP(B1447,[1]EXEL!$D$1:$N$65536,11,FALSE)</f>
        <v>2</v>
      </c>
      <c r="J1447" s="5">
        <f>VLOOKUP(B1447,[1]EXEL!$D$1:$P$65536,13,FALSE)</f>
        <v>2</v>
      </c>
      <c r="K1447" s="3" t="s">
        <v>18</v>
      </c>
      <c r="L1447" s="3" t="s">
        <v>10</v>
      </c>
      <c r="M1447" s="3" t="s">
        <v>1996</v>
      </c>
      <c r="N1447" s="3" t="s">
        <v>2036</v>
      </c>
      <c r="O1447" s="3" t="s">
        <v>2036</v>
      </c>
      <c r="P1447" s="3" t="s">
        <v>838</v>
      </c>
      <c r="Q1447" s="3" t="s">
        <v>1211</v>
      </c>
      <c r="R1447" s="3" t="s">
        <v>15</v>
      </c>
      <c r="S1447" s="3" t="s">
        <v>4198</v>
      </c>
      <c r="T1447" s="3" t="s">
        <v>4194</v>
      </c>
      <c r="U1447" s="3" t="s">
        <v>9</v>
      </c>
      <c r="V1447" s="6" t="s">
        <v>9</v>
      </c>
    </row>
    <row r="1448" spans="1:22" ht="15.95" customHeight="1" x14ac:dyDescent="0.25">
      <c r="A1448" s="3" t="s">
        <v>9</v>
      </c>
      <c r="B1448" s="3" t="s">
        <v>4201</v>
      </c>
      <c r="C1448" s="3" t="s">
        <v>4202</v>
      </c>
      <c r="D1448" s="3" t="s">
        <v>9</v>
      </c>
      <c r="E1448" s="8">
        <v>1445</v>
      </c>
      <c r="F1448" s="3" t="s">
        <v>4203</v>
      </c>
      <c r="G1448" s="4">
        <v>36</v>
      </c>
      <c r="H1448" s="4">
        <v>12.73</v>
      </c>
      <c r="I1448" s="5">
        <f>VLOOKUP(B1448,[1]EXEL!$D$1:$N$65536,11,FALSE)</f>
        <v>4</v>
      </c>
      <c r="J1448" s="5">
        <f>VLOOKUP(B1448,[1]EXEL!$D$1:$P$65536,13,FALSE)</f>
        <v>4</v>
      </c>
      <c r="K1448" s="3" t="s">
        <v>18</v>
      </c>
      <c r="L1448" s="3" t="s">
        <v>10</v>
      </c>
      <c r="M1448" s="3" t="s">
        <v>1996</v>
      </c>
      <c r="N1448" s="3" t="s">
        <v>2036</v>
      </c>
      <c r="O1448" s="3" t="s">
        <v>2036</v>
      </c>
      <c r="P1448" s="3" t="s">
        <v>838</v>
      </c>
      <c r="Q1448" s="3" t="s">
        <v>1211</v>
      </c>
      <c r="R1448" s="3" t="s">
        <v>15</v>
      </c>
      <c r="S1448" s="3" t="s">
        <v>4201</v>
      </c>
      <c r="T1448" s="3" t="s">
        <v>4184</v>
      </c>
      <c r="U1448" s="3" t="s">
        <v>9</v>
      </c>
      <c r="V1448" s="6" t="s">
        <v>9</v>
      </c>
    </row>
    <row r="1449" spans="1:22" ht="15.95" customHeight="1" x14ac:dyDescent="0.25">
      <c r="A1449" s="3" t="s">
        <v>9</v>
      </c>
      <c r="B1449" s="3" t="s">
        <v>4204</v>
      </c>
      <c r="C1449" s="3" t="s">
        <v>4205</v>
      </c>
      <c r="D1449" s="3" t="s">
        <v>9</v>
      </c>
      <c r="E1449" s="8">
        <v>1575</v>
      </c>
      <c r="F1449" s="3" t="s">
        <v>4206</v>
      </c>
      <c r="G1449" s="4">
        <v>36</v>
      </c>
      <c r="H1449" s="4">
        <v>12.73</v>
      </c>
      <c r="I1449" s="5">
        <f>VLOOKUP(B1449,[1]EXEL!$D$1:$N$65536,11,FALSE)</f>
        <v>4</v>
      </c>
      <c r="J1449" s="5">
        <f>VLOOKUP(B1449,[1]EXEL!$D$1:$P$65536,13,FALSE)</f>
        <v>4</v>
      </c>
      <c r="K1449" s="3" t="s">
        <v>18</v>
      </c>
      <c r="L1449" s="3" t="s">
        <v>10</v>
      </c>
      <c r="M1449" s="3" t="s">
        <v>1996</v>
      </c>
      <c r="N1449" s="3" t="s">
        <v>2036</v>
      </c>
      <c r="O1449" s="3" t="s">
        <v>2036</v>
      </c>
      <c r="P1449" s="3" t="s">
        <v>838</v>
      </c>
      <c r="Q1449" s="3" t="s">
        <v>1211</v>
      </c>
      <c r="R1449" s="3" t="s">
        <v>15</v>
      </c>
      <c r="S1449" s="3" t="s">
        <v>4204</v>
      </c>
      <c r="T1449" s="3" t="s">
        <v>4194</v>
      </c>
      <c r="U1449" s="3" t="s">
        <v>9</v>
      </c>
      <c r="V1449" s="6" t="s">
        <v>9</v>
      </c>
    </row>
    <row r="1450" spans="1:22" ht="15.95" customHeight="1" x14ac:dyDescent="0.25">
      <c r="A1450" s="3" t="s">
        <v>9</v>
      </c>
      <c r="B1450" s="3" t="s">
        <v>4207</v>
      </c>
      <c r="C1450" s="3" t="s">
        <v>4208</v>
      </c>
      <c r="D1450" s="3" t="s">
        <v>9</v>
      </c>
      <c r="E1450" s="8">
        <v>1445</v>
      </c>
      <c r="F1450" s="3" t="s">
        <v>4209</v>
      </c>
      <c r="G1450" s="4">
        <v>36</v>
      </c>
      <c r="H1450" s="4">
        <v>12.73</v>
      </c>
      <c r="I1450" s="5">
        <f>VLOOKUP(B1450,[1]EXEL!$D$1:$N$65536,11,FALSE)</f>
        <v>4</v>
      </c>
      <c r="J1450" s="5">
        <f>VLOOKUP(B1450,[1]EXEL!$D$1:$P$65536,13,FALSE)</f>
        <v>4</v>
      </c>
      <c r="K1450" s="3" t="s">
        <v>18</v>
      </c>
      <c r="L1450" s="3" t="s">
        <v>10</v>
      </c>
      <c r="M1450" s="3" t="s">
        <v>1996</v>
      </c>
      <c r="N1450" s="3" t="s">
        <v>2036</v>
      </c>
      <c r="O1450" s="3" t="s">
        <v>2036</v>
      </c>
      <c r="P1450" s="3" t="s">
        <v>838</v>
      </c>
      <c r="Q1450" s="3" t="s">
        <v>1211</v>
      </c>
      <c r="R1450" s="3" t="s">
        <v>15</v>
      </c>
      <c r="S1450" s="3" t="s">
        <v>4207</v>
      </c>
      <c r="T1450" s="3" t="s">
        <v>4184</v>
      </c>
      <c r="U1450" s="3" t="s">
        <v>9</v>
      </c>
      <c r="V1450" s="6" t="s">
        <v>9</v>
      </c>
    </row>
    <row r="1451" spans="1:22" ht="15.95" customHeight="1" x14ac:dyDescent="0.25">
      <c r="A1451" s="3" t="s">
        <v>9</v>
      </c>
      <c r="B1451" s="3" t="s">
        <v>4210</v>
      </c>
      <c r="C1451" s="3" t="s">
        <v>4211</v>
      </c>
      <c r="D1451" s="3" t="s">
        <v>9</v>
      </c>
      <c r="E1451" s="8">
        <v>1575</v>
      </c>
      <c r="F1451" s="3" t="s">
        <v>4212</v>
      </c>
      <c r="G1451" s="4">
        <v>36</v>
      </c>
      <c r="H1451" s="4">
        <v>12.73</v>
      </c>
      <c r="I1451" s="5">
        <f>VLOOKUP(B1451,[1]EXEL!$D$1:$N$65536,11,FALSE)</f>
        <v>4</v>
      </c>
      <c r="J1451" s="5">
        <f>VLOOKUP(B1451,[1]EXEL!$D$1:$P$65536,13,FALSE)</f>
        <v>4</v>
      </c>
      <c r="K1451" s="3" t="s">
        <v>18</v>
      </c>
      <c r="L1451" s="3" t="s">
        <v>10</v>
      </c>
      <c r="M1451" s="3" t="s">
        <v>1996</v>
      </c>
      <c r="N1451" s="3" t="s">
        <v>2036</v>
      </c>
      <c r="O1451" s="3" t="s">
        <v>2036</v>
      </c>
      <c r="P1451" s="3" t="s">
        <v>838</v>
      </c>
      <c r="Q1451" s="3" t="s">
        <v>1211</v>
      </c>
      <c r="R1451" s="3" t="s">
        <v>15</v>
      </c>
      <c r="S1451" s="3" t="s">
        <v>4210</v>
      </c>
      <c r="T1451" s="3" t="s">
        <v>4194</v>
      </c>
      <c r="U1451" s="3" t="s">
        <v>9</v>
      </c>
      <c r="V1451" s="6" t="s">
        <v>9</v>
      </c>
    </row>
    <row r="1452" spans="1:22" ht="15.95" customHeight="1" x14ac:dyDescent="0.25">
      <c r="A1452" s="3" t="s">
        <v>9</v>
      </c>
      <c r="B1452" s="3" t="s">
        <v>4213</v>
      </c>
      <c r="C1452" s="3" t="s">
        <v>4214</v>
      </c>
      <c r="D1452" s="3" t="s">
        <v>9</v>
      </c>
      <c r="E1452" s="8">
        <v>1325</v>
      </c>
      <c r="F1452" s="3" t="s">
        <v>4215</v>
      </c>
      <c r="G1452" s="4">
        <v>31</v>
      </c>
      <c r="H1452" s="4">
        <v>12.73</v>
      </c>
      <c r="I1452" s="5">
        <f>VLOOKUP(B1452,[1]EXEL!$D$1:$N$65536,11,FALSE)</f>
        <v>4</v>
      </c>
      <c r="J1452" s="5">
        <f>VLOOKUP(B1452,[1]EXEL!$D$1:$P$65536,13,FALSE)</f>
        <v>4</v>
      </c>
      <c r="K1452" s="3" t="s">
        <v>18</v>
      </c>
      <c r="L1452" s="3" t="s">
        <v>10</v>
      </c>
      <c r="M1452" s="3" t="s">
        <v>1996</v>
      </c>
      <c r="N1452" s="3" t="s">
        <v>2036</v>
      </c>
      <c r="O1452" s="3" t="s">
        <v>2036</v>
      </c>
      <c r="P1452" s="3" t="s">
        <v>838</v>
      </c>
      <c r="Q1452" s="3" t="s">
        <v>1211</v>
      </c>
      <c r="R1452" s="3" t="s">
        <v>15</v>
      </c>
      <c r="S1452" s="3" t="s">
        <v>4213</v>
      </c>
      <c r="T1452" s="3" t="s">
        <v>4184</v>
      </c>
      <c r="U1452" s="3" t="s">
        <v>9</v>
      </c>
      <c r="V1452" s="6" t="s">
        <v>9</v>
      </c>
    </row>
    <row r="1453" spans="1:22" ht="15.95" customHeight="1" x14ac:dyDescent="0.25">
      <c r="A1453" s="3" t="s">
        <v>9</v>
      </c>
      <c r="B1453" s="3" t="s">
        <v>4216</v>
      </c>
      <c r="C1453" s="3" t="s">
        <v>4217</v>
      </c>
      <c r="D1453" s="3" t="s">
        <v>9</v>
      </c>
      <c r="E1453" s="8">
        <v>1455</v>
      </c>
      <c r="F1453" s="3" t="s">
        <v>4218</v>
      </c>
      <c r="G1453" s="4">
        <v>31</v>
      </c>
      <c r="H1453" s="4">
        <v>12.73</v>
      </c>
      <c r="I1453" s="5">
        <f>VLOOKUP(B1453,[1]EXEL!$D$1:$N$65536,11,FALSE)</f>
        <v>4</v>
      </c>
      <c r="J1453" s="5">
        <f>VLOOKUP(B1453,[1]EXEL!$D$1:$P$65536,13,FALSE)</f>
        <v>4</v>
      </c>
      <c r="K1453" s="3" t="s">
        <v>18</v>
      </c>
      <c r="L1453" s="3" t="s">
        <v>10</v>
      </c>
      <c r="M1453" s="3" t="s">
        <v>1996</v>
      </c>
      <c r="N1453" s="3" t="s">
        <v>2036</v>
      </c>
      <c r="O1453" s="3" t="s">
        <v>2036</v>
      </c>
      <c r="P1453" s="3" t="s">
        <v>838</v>
      </c>
      <c r="Q1453" s="3" t="s">
        <v>1211</v>
      </c>
      <c r="R1453" s="3" t="s">
        <v>15</v>
      </c>
      <c r="S1453" s="3" t="s">
        <v>4216</v>
      </c>
      <c r="T1453" s="3" t="s">
        <v>4194</v>
      </c>
      <c r="U1453" s="3" t="s">
        <v>9</v>
      </c>
      <c r="V1453" s="6" t="s">
        <v>9</v>
      </c>
    </row>
    <row r="1454" spans="1:22" ht="15.95" customHeight="1" x14ac:dyDescent="0.25">
      <c r="A1454" s="3" t="s">
        <v>9</v>
      </c>
      <c r="B1454" s="3" t="s">
        <v>4219</v>
      </c>
      <c r="C1454" s="3" t="s">
        <v>4220</v>
      </c>
      <c r="D1454" s="3" t="s">
        <v>9</v>
      </c>
      <c r="E1454" s="8">
        <v>1325</v>
      </c>
      <c r="F1454" s="3" t="s">
        <v>4221</v>
      </c>
      <c r="G1454" s="4">
        <v>31</v>
      </c>
      <c r="H1454" s="4">
        <v>12.73</v>
      </c>
      <c r="I1454" s="5">
        <f>VLOOKUP(B1454,[1]EXEL!$D$1:$N$65536,11,FALSE)</f>
        <v>4</v>
      </c>
      <c r="J1454" s="5">
        <f>VLOOKUP(B1454,[1]EXEL!$D$1:$P$65536,13,FALSE)</f>
        <v>4</v>
      </c>
      <c r="K1454" s="3" t="s">
        <v>18</v>
      </c>
      <c r="L1454" s="3" t="s">
        <v>10</v>
      </c>
      <c r="M1454" s="3" t="s">
        <v>1996</v>
      </c>
      <c r="N1454" s="3" t="s">
        <v>2036</v>
      </c>
      <c r="O1454" s="3" t="s">
        <v>2036</v>
      </c>
      <c r="P1454" s="3" t="s">
        <v>838</v>
      </c>
      <c r="Q1454" s="3" t="s">
        <v>1211</v>
      </c>
      <c r="R1454" s="3" t="s">
        <v>15</v>
      </c>
      <c r="S1454" s="3" t="s">
        <v>4219</v>
      </c>
      <c r="T1454" s="3" t="s">
        <v>4184</v>
      </c>
      <c r="U1454" s="3" t="s">
        <v>9</v>
      </c>
      <c r="V1454" s="6" t="s">
        <v>9</v>
      </c>
    </row>
    <row r="1455" spans="1:22" ht="15.95" customHeight="1" x14ac:dyDescent="0.25">
      <c r="A1455" s="3" t="s">
        <v>9</v>
      </c>
      <c r="B1455" s="3" t="s">
        <v>4222</v>
      </c>
      <c r="C1455" s="3" t="s">
        <v>4223</v>
      </c>
      <c r="D1455" s="3" t="s">
        <v>9</v>
      </c>
      <c r="E1455" s="8">
        <v>1455</v>
      </c>
      <c r="F1455" s="3" t="s">
        <v>4224</v>
      </c>
      <c r="G1455" s="4">
        <v>31</v>
      </c>
      <c r="H1455" s="4">
        <v>12.73</v>
      </c>
      <c r="I1455" s="5">
        <f>VLOOKUP(B1455,[1]EXEL!$D$1:$N$65536,11,FALSE)</f>
        <v>4</v>
      </c>
      <c r="J1455" s="5">
        <f>VLOOKUP(B1455,[1]EXEL!$D$1:$P$65536,13,FALSE)</f>
        <v>4</v>
      </c>
      <c r="K1455" s="3" t="s">
        <v>18</v>
      </c>
      <c r="L1455" s="3" t="s">
        <v>10</v>
      </c>
      <c r="M1455" s="3" t="s">
        <v>1996</v>
      </c>
      <c r="N1455" s="3" t="s">
        <v>2036</v>
      </c>
      <c r="O1455" s="3" t="s">
        <v>2036</v>
      </c>
      <c r="P1455" s="3" t="s">
        <v>838</v>
      </c>
      <c r="Q1455" s="3" t="s">
        <v>1211</v>
      </c>
      <c r="R1455" s="3" t="s">
        <v>15</v>
      </c>
      <c r="S1455" s="3" t="s">
        <v>4222</v>
      </c>
      <c r="T1455" s="3" t="s">
        <v>4194</v>
      </c>
      <c r="U1455" s="3" t="s">
        <v>9</v>
      </c>
      <c r="V1455" s="6" t="s">
        <v>9</v>
      </c>
    </row>
    <row r="1456" spans="1:22" ht="15.95" customHeight="1" x14ac:dyDescent="0.25">
      <c r="A1456" s="3" t="s">
        <v>9</v>
      </c>
      <c r="B1456" s="3" t="s">
        <v>4225</v>
      </c>
      <c r="C1456" s="3" t="s">
        <v>4226</v>
      </c>
      <c r="D1456" s="3" t="s">
        <v>9</v>
      </c>
      <c r="E1456" s="8">
        <v>550</v>
      </c>
      <c r="F1456" s="3" t="s">
        <v>4227</v>
      </c>
      <c r="G1456" s="4">
        <v>26</v>
      </c>
      <c r="H1456" s="4">
        <v>1.24</v>
      </c>
      <c r="I1456" s="5">
        <f>VLOOKUP(B1456,[1]EXEL!$D$1:$N$65536,11,FALSE)</f>
        <v>36</v>
      </c>
      <c r="J1456" s="5">
        <f>VLOOKUP(B1456,[1]EXEL!$D$1:$P$65536,13,FALSE)</f>
        <v>2</v>
      </c>
      <c r="K1456" s="3" t="s">
        <v>18</v>
      </c>
      <c r="L1456" s="3" t="s">
        <v>10</v>
      </c>
      <c r="M1456" s="3" t="s">
        <v>1996</v>
      </c>
      <c r="N1456" s="3" t="s">
        <v>1997</v>
      </c>
      <c r="O1456" s="3" t="s">
        <v>1997</v>
      </c>
      <c r="P1456" s="3" t="s">
        <v>838</v>
      </c>
      <c r="Q1456" s="3" t="s">
        <v>1211</v>
      </c>
      <c r="R1456" s="3" t="s">
        <v>15</v>
      </c>
      <c r="S1456" s="3" t="s">
        <v>4225</v>
      </c>
      <c r="T1456" s="3" t="s">
        <v>4184</v>
      </c>
      <c r="U1456" s="3" t="s">
        <v>9</v>
      </c>
      <c r="V1456" s="6" t="s">
        <v>9</v>
      </c>
    </row>
    <row r="1457" spans="1:22" ht="15.95" customHeight="1" x14ac:dyDescent="0.25">
      <c r="A1457" s="3" t="s">
        <v>9</v>
      </c>
      <c r="B1457" s="3" t="s">
        <v>4228</v>
      </c>
      <c r="C1457" s="3" t="s">
        <v>4229</v>
      </c>
      <c r="D1457" s="3" t="s">
        <v>9</v>
      </c>
      <c r="E1457" s="8">
        <v>550</v>
      </c>
      <c r="F1457" s="3" t="s">
        <v>4230</v>
      </c>
      <c r="G1457" s="4">
        <v>26</v>
      </c>
      <c r="H1457" s="4">
        <v>1.24</v>
      </c>
      <c r="I1457" s="5">
        <f>VLOOKUP(B1457,[1]EXEL!$D$1:$N$65536,11,FALSE)</f>
        <v>36</v>
      </c>
      <c r="J1457" s="5">
        <f>VLOOKUP(B1457,[1]EXEL!$D$1:$P$65536,13,FALSE)</f>
        <v>2</v>
      </c>
      <c r="K1457" s="3" t="s">
        <v>18</v>
      </c>
      <c r="L1457" s="3" t="s">
        <v>10</v>
      </c>
      <c r="M1457" s="3" t="s">
        <v>1996</v>
      </c>
      <c r="N1457" s="3" t="s">
        <v>1997</v>
      </c>
      <c r="O1457" s="3" t="s">
        <v>1997</v>
      </c>
      <c r="P1457" s="3" t="s">
        <v>838</v>
      </c>
      <c r="Q1457" s="3" t="s">
        <v>1211</v>
      </c>
      <c r="R1457" s="3" t="s">
        <v>15</v>
      </c>
      <c r="S1457" s="3" t="s">
        <v>4228</v>
      </c>
      <c r="T1457" s="3" t="s">
        <v>4194</v>
      </c>
      <c r="U1457" s="3" t="s">
        <v>9</v>
      </c>
      <c r="V1457" s="6" t="s">
        <v>9</v>
      </c>
    </row>
    <row r="1458" spans="1:22" ht="15.95" customHeight="1" x14ac:dyDescent="0.25">
      <c r="A1458" s="3" t="s">
        <v>9</v>
      </c>
      <c r="B1458" s="3" t="s">
        <v>4231</v>
      </c>
      <c r="C1458" s="3" t="s">
        <v>4232</v>
      </c>
      <c r="D1458" s="3" t="s">
        <v>9</v>
      </c>
      <c r="E1458" s="8">
        <v>295</v>
      </c>
      <c r="F1458" s="3" t="s">
        <v>4233</v>
      </c>
      <c r="G1458" s="5"/>
      <c r="H1458" s="5"/>
      <c r="I1458" s="5"/>
      <c r="J1458" s="5"/>
      <c r="K1458" s="3" t="s">
        <v>18</v>
      </c>
      <c r="L1458" s="3" t="s">
        <v>4000</v>
      </c>
      <c r="M1458" s="3" t="s">
        <v>45</v>
      </c>
      <c r="N1458" s="3" t="s">
        <v>3930</v>
      </c>
      <c r="O1458" s="3" t="s">
        <v>3931</v>
      </c>
      <c r="P1458" s="3" t="s">
        <v>3932</v>
      </c>
      <c r="Q1458" s="3" t="s">
        <v>1211</v>
      </c>
      <c r="R1458" s="3" t="s">
        <v>15</v>
      </c>
      <c r="S1458" s="3" t="s">
        <v>4234</v>
      </c>
      <c r="T1458" s="3" t="s">
        <v>839</v>
      </c>
      <c r="U1458" s="3" t="s">
        <v>2284</v>
      </c>
      <c r="V1458" s="6" t="s">
        <v>4234</v>
      </c>
    </row>
    <row r="1459" spans="1:22" ht="15.95" customHeight="1" x14ac:dyDescent="0.25">
      <c r="A1459" s="3"/>
      <c r="B1459" s="3" t="s">
        <v>4235</v>
      </c>
      <c r="C1459" s="3" t="s">
        <v>4236</v>
      </c>
      <c r="D1459" s="3" t="s">
        <v>9</v>
      </c>
      <c r="E1459" s="8">
        <v>340</v>
      </c>
      <c r="F1459" s="3" t="s">
        <v>4237</v>
      </c>
      <c r="G1459" s="5"/>
      <c r="H1459" s="5"/>
      <c r="I1459" s="5"/>
      <c r="J1459" s="5"/>
      <c r="K1459" s="3" t="s">
        <v>18</v>
      </c>
      <c r="L1459" s="3" t="s">
        <v>4000</v>
      </c>
      <c r="M1459" s="3" t="s">
        <v>45</v>
      </c>
      <c r="N1459" s="3" t="s">
        <v>3930</v>
      </c>
      <c r="O1459" s="3" t="s">
        <v>3931</v>
      </c>
      <c r="P1459" s="3" t="s">
        <v>3932</v>
      </c>
      <c r="Q1459" s="3" t="s">
        <v>1211</v>
      </c>
      <c r="R1459" s="3" t="s">
        <v>15</v>
      </c>
      <c r="S1459" s="3" t="s">
        <v>4234</v>
      </c>
      <c r="T1459" s="3" t="s">
        <v>2288</v>
      </c>
      <c r="U1459" s="3" t="s">
        <v>2289</v>
      </c>
      <c r="V1459" s="6" t="s">
        <v>4234</v>
      </c>
    </row>
    <row r="1460" spans="1:22" ht="15.95" customHeight="1" x14ac:dyDescent="0.25">
      <c r="A1460" s="3"/>
      <c r="B1460" s="3" t="s">
        <v>4238</v>
      </c>
      <c r="C1460" s="3" t="s">
        <v>4239</v>
      </c>
      <c r="D1460" s="3" t="s">
        <v>9</v>
      </c>
      <c r="E1460" s="8">
        <v>295</v>
      </c>
      <c r="F1460" s="3" t="s">
        <v>4240</v>
      </c>
      <c r="G1460" s="5"/>
      <c r="H1460" s="5"/>
      <c r="I1460" s="5"/>
      <c r="J1460" s="5"/>
      <c r="K1460" s="3" t="s">
        <v>18</v>
      </c>
      <c r="L1460" s="3" t="s">
        <v>4000</v>
      </c>
      <c r="M1460" s="3" t="s">
        <v>45</v>
      </c>
      <c r="N1460" s="3" t="s">
        <v>3930</v>
      </c>
      <c r="O1460" s="3" t="s">
        <v>3931</v>
      </c>
      <c r="P1460" s="3" t="s">
        <v>3932</v>
      </c>
      <c r="Q1460" s="3" t="s">
        <v>1211</v>
      </c>
      <c r="R1460" s="3" t="s">
        <v>15</v>
      </c>
      <c r="S1460" s="3" t="s">
        <v>4241</v>
      </c>
      <c r="T1460" s="3" t="s">
        <v>839</v>
      </c>
      <c r="U1460" s="3" t="s">
        <v>2284</v>
      </c>
      <c r="V1460" s="6" t="s">
        <v>9</v>
      </c>
    </row>
    <row r="1461" spans="1:22" ht="15.95" customHeight="1" x14ac:dyDescent="0.25">
      <c r="A1461" s="3" t="s">
        <v>9</v>
      </c>
      <c r="B1461" s="3" t="s">
        <v>4242</v>
      </c>
      <c r="C1461" s="3" t="s">
        <v>4243</v>
      </c>
      <c r="D1461" s="3" t="s">
        <v>9</v>
      </c>
      <c r="E1461" s="8">
        <v>320</v>
      </c>
      <c r="F1461" s="3" t="s">
        <v>4244</v>
      </c>
      <c r="G1461" s="5"/>
      <c r="H1461" s="5"/>
      <c r="I1461" s="5"/>
      <c r="J1461" s="5"/>
      <c r="K1461" s="3" t="s">
        <v>18</v>
      </c>
      <c r="L1461" s="3" t="s">
        <v>4000</v>
      </c>
      <c r="M1461" s="3" t="s">
        <v>45</v>
      </c>
      <c r="N1461" s="3" t="s">
        <v>3930</v>
      </c>
      <c r="O1461" s="3" t="s">
        <v>3931</v>
      </c>
      <c r="P1461" s="3" t="s">
        <v>3932</v>
      </c>
      <c r="Q1461" s="3" t="s">
        <v>1211</v>
      </c>
      <c r="R1461" s="3" t="s">
        <v>15</v>
      </c>
      <c r="S1461" s="3" t="s">
        <v>4245</v>
      </c>
      <c r="T1461" s="3" t="s">
        <v>839</v>
      </c>
      <c r="U1461" s="3" t="s">
        <v>2284</v>
      </c>
      <c r="V1461" s="6" t="s">
        <v>4245</v>
      </c>
    </row>
    <row r="1462" spans="1:22" ht="15.95" customHeight="1" x14ac:dyDescent="0.25">
      <c r="A1462" s="3"/>
      <c r="B1462" s="3" t="s">
        <v>4246</v>
      </c>
      <c r="C1462" s="3" t="s">
        <v>4247</v>
      </c>
      <c r="D1462" s="3" t="s">
        <v>9</v>
      </c>
      <c r="E1462" s="8">
        <v>369</v>
      </c>
      <c r="F1462" s="3" t="s">
        <v>4248</v>
      </c>
      <c r="G1462" s="5"/>
      <c r="H1462" s="5"/>
      <c r="I1462" s="5"/>
      <c r="J1462" s="5"/>
      <c r="K1462" s="3" t="s">
        <v>18</v>
      </c>
      <c r="L1462" s="3" t="s">
        <v>4000</v>
      </c>
      <c r="M1462" s="3" t="s">
        <v>45</v>
      </c>
      <c r="N1462" s="3" t="s">
        <v>3930</v>
      </c>
      <c r="O1462" s="3" t="s">
        <v>3931</v>
      </c>
      <c r="P1462" s="3" t="s">
        <v>3932</v>
      </c>
      <c r="Q1462" s="3" t="s">
        <v>1211</v>
      </c>
      <c r="R1462" s="3" t="s">
        <v>15</v>
      </c>
      <c r="S1462" s="3" t="s">
        <v>4245</v>
      </c>
      <c r="T1462" s="3" t="s">
        <v>2288</v>
      </c>
      <c r="U1462" s="3" t="s">
        <v>2289</v>
      </c>
      <c r="V1462" s="6" t="s">
        <v>4245</v>
      </c>
    </row>
    <row r="1463" spans="1:22" ht="15.95" customHeight="1" x14ac:dyDescent="0.25">
      <c r="A1463" s="3"/>
      <c r="B1463" s="3" t="s">
        <v>4249</v>
      </c>
      <c r="C1463" s="3" t="s">
        <v>4250</v>
      </c>
      <c r="D1463" s="3" t="s">
        <v>9</v>
      </c>
      <c r="E1463" s="8">
        <v>320</v>
      </c>
      <c r="F1463" s="3" t="s">
        <v>4251</v>
      </c>
      <c r="G1463" s="5"/>
      <c r="H1463" s="5"/>
      <c r="I1463" s="5"/>
      <c r="J1463" s="5"/>
      <c r="K1463" s="3" t="s">
        <v>18</v>
      </c>
      <c r="L1463" s="3" t="s">
        <v>4000</v>
      </c>
      <c r="M1463" s="3" t="s">
        <v>45</v>
      </c>
      <c r="N1463" s="3" t="s">
        <v>3930</v>
      </c>
      <c r="O1463" s="3" t="s">
        <v>3931</v>
      </c>
      <c r="P1463" s="3" t="s">
        <v>3932</v>
      </c>
      <c r="Q1463" s="3" t="s">
        <v>1211</v>
      </c>
      <c r="R1463" s="3" t="s">
        <v>15</v>
      </c>
      <c r="S1463" s="3" t="s">
        <v>4252</v>
      </c>
      <c r="T1463" s="3" t="s">
        <v>839</v>
      </c>
      <c r="U1463" s="3" t="s">
        <v>2284</v>
      </c>
      <c r="V1463" s="6" t="s">
        <v>9</v>
      </c>
    </row>
    <row r="1464" spans="1:22" ht="15.95" customHeight="1" x14ac:dyDescent="0.25">
      <c r="A1464" s="3" t="s">
        <v>18</v>
      </c>
      <c r="B1464" s="3" t="s">
        <v>4253</v>
      </c>
      <c r="C1464" s="3" t="s">
        <v>4254</v>
      </c>
      <c r="D1464" s="3" t="s">
        <v>9</v>
      </c>
      <c r="E1464" s="8">
        <v>850</v>
      </c>
      <c r="F1464" s="3" t="s">
        <v>4255</v>
      </c>
      <c r="G1464" s="5"/>
      <c r="H1464" s="5"/>
      <c r="I1464" s="5"/>
      <c r="J1464" s="5"/>
      <c r="K1464" s="3" t="s">
        <v>18</v>
      </c>
      <c r="L1464" s="3" t="s">
        <v>4000</v>
      </c>
      <c r="M1464" s="3" t="s">
        <v>45</v>
      </c>
      <c r="N1464" s="3" t="s">
        <v>46</v>
      </c>
      <c r="O1464" s="3" t="s">
        <v>46</v>
      </c>
      <c r="P1464" s="3" t="s">
        <v>13</v>
      </c>
      <c r="Q1464" s="3" t="s">
        <v>1211</v>
      </c>
      <c r="R1464" s="3" t="s">
        <v>15</v>
      </c>
      <c r="S1464" s="3" t="s">
        <v>4256</v>
      </c>
      <c r="T1464" s="3" t="s">
        <v>3848</v>
      </c>
      <c r="U1464" s="3" t="s">
        <v>3849</v>
      </c>
      <c r="V1464" s="6" t="s">
        <v>9</v>
      </c>
    </row>
    <row r="1465" spans="1:22" ht="15.95" customHeight="1" x14ac:dyDescent="0.25">
      <c r="A1465" s="3" t="s">
        <v>18</v>
      </c>
      <c r="B1465" s="3" t="s">
        <v>4257</v>
      </c>
      <c r="C1465" s="3" t="s">
        <v>4258</v>
      </c>
      <c r="D1465" s="3" t="s">
        <v>9</v>
      </c>
      <c r="E1465" s="8">
        <v>600</v>
      </c>
      <c r="F1465" s="3" t="s">
        <v>4259</v>
      </c>
      <c r="G1465" s="5"/>
      <c r="H1465" s="5"/>
      <c r="I1465" s="5"/>
      <c r="J1465" s="5"/>
      <c r="K1465" s="3" t="s">
        <v>18</v>
      </c>
      <c r="L1465" s="3" t="s">
        <v>4000</v>
      </c>
      <c r="M1465" s="3" t="s">
        <v>45</v>
      </c>
      <c r="N1465" s="3" t="s">
        <v>46</v>
      </c>
      <c r="O1465" s="3" t="s">
        <v>46</v>
      </c>
      <c r="P1465" s="3" t="s">
        <v>13</v>
      </c>
      <c r="Q1465" s="3" t="s">
        <v>1211</v>
      </c>
      <c r="R1465" s="3" t="s">
        <v>15</v>
      </c>
      <c r="S1465" s="3" t="s">
        <v>4260</v>
      </c>
      <c r="T1465" s="3" t="s">
        <v>839</v>
      </c>
      <c r="U1465" s="3" t="s">
        <v>2284</v>
      </c>
      <c r="V1465" s="6" t="s">
        <v>9</v>
      </c>
    </row>
    <row r="1466" spans="1:22" ht="15.95" customHeight="1" x14ac:dyDescent="0.25">
      <c r="A1466" s="3" t="s">
        <v>18</v>
      </c>
      <c r="B1466" s="3" t="s">
        <v>4261</v>
      </c>
      <c r="C1466" s="3" t="s">
        <v>4262</v>
      </c>
      <c r="D1466" s="3" t="s">
        <v>9</v>
      </c>
      <c r="E1466" s="8">
        <v>690</v>
      </c>
      <c r="F1466" s="3" t="s">
        <v>4263</v>
      </c>
      <c r="G1466" s="5"/>
      <c r="H1466" s="5"/>
      <c r="I1466" s="5"/>
      <c r="J1466" s="5"/>
      <c r="K1466" s="3" t="s">
        <v>18</v>
      </c>
      <c r="L1466" s="3" t="s">
        <v>4000</v>
      </c>
      <c r="M1466" s="3" t="s">
        <v>45</v>
      </c>
      <c r="N1466" s="3" t="s">
        <v>46</v>
      </c>
      <c r="O1466" s="3" t="s">
        <v>46</v>
      </c>
      <c r="P1466" s="3" t="s">
        <v>13</v>
      </c>
      <c r="Q1466" s="3" t="s">
        <v>1211</v>
      </c>
      <c r="R1466" s="3" t="s">
        <v>15</v>
      </c>
      <c r="S1466" s="3" t="s">
        <v>4260</v>
      </c>
      <c r="T1466" s="3" t="s">
        <v>3420</v>
      </c>
      <c r="U1466" s="3" t="s">
        <v>3840</v>
      </c>
      <c r="V1466" s="6" t="s">
        <v>9</v>
      </c>
    </row>
    <row r="1467" spans="1:22" ht="15.95" customHeight="1" x14ac:dyDescent="0.25">
      <c r="A1467" s="3" t="s">
        <v>18</v>
      </c>
      <c r="B1467" s="3" t="s">
        <v>4264</v>
      </c>
      <c r="C1467" s="3" t="s">
        <v>4265</v>
      </c>
      <c r="D1467" s="3" t="s">
        <v>9</v>
      </c>
      <c r="E1467" s="8">
        <v>600</v>
      </c>
      <c r="F1467" s="3" t="s">
        <v>4266</v>
      </c>
      <c r="G1467" s="5"/>
      <c r="H1467" s="5"/>
      <c r="I1467" s="5"/>
      <c r="J1467" s="5"/>
      <c r="K1467" s="3" t="s">
        <v>18</v>
      </c>
      <c r="L1467" s="3" t="s">
        <v>4000</v>
      </c>
      <c r="M1467" s="3" t="s">
        <v>45</v>
      </c>
      <c r="N1467" s="3" t="s">
        <v>46</v>
      </c>
      <c r="O1467" s="3" t="s">
        <v>46</v>
      </c>
      <c r="P1467" s="3" t="s">
        <v>13</v>
      </c>
      <c r="Q1467" s="3" t="s">
        <v>1211</v>
      </c>
      <c r="R1467" s="3" t="s">
        <v>15</v>
      </c>
      <c r="S1467" s="3" t="s">
        <v>4260</v>
      </c>
      <c r="T1467" s="3" t="s">
        <v>3844</v>
      </c>
      <c r="U1467" s="3" t="s">
        <v>3845</v>
      </c>
      <c r="V1467" s="6" t="s">
        <v>9</v>
      </c>
    </row>
    <row r="1468" spans="1:22" ht="15.95" customHeight="1" x14ac:dyDescent="0.25">
      <c r="A1468" s="3" t="s">
        <v>18</v>
      </c>
      <c r="B1468" s="3" t="s">
        <v>4267</v>
      </c>
      <c r="C1468" s="3" t="s">
        <v>4268</v>
      </c>
      <c r="D1468" s="3" t="s">
        <v>9</v>
      </c>
      <c r="E1468" s="8">
        <v>690</v>
      </c>
      <c r="F1468" s="3" t="s">
        <v>4269</v>
      </c>
      <c r="G1468" s="5"/>
      <c r="H1468" s="5"/>
      <c r="I1468" s="5"/>
      <c r="J1468" s="5"/>
      <c r="K1468" s="3" t="s">
        <v>18</v>
      </c>
      <c r="L1468" s="3" t="s">
        <v>4000</v>
      </c>
      <c r="M1468" s="3" t="s">
        <v>45</v>
      </c>
      <c r="N1468" s="3" t="s">
        <v>46</v>
      </c>
      <c r="O1468" s="3" t="s">
        <v>46</v>
      </c>
      <c r="P1468" s="3" t="s">
        <v>13</v>
      </c>
      <c r="Q1468" s="3" t="s">
        <v>1211</v>
      </c>
      <c r="R1468" s="3" t="s">
        <v>15</v>
      </c>
      <c r="S1468" s="3" t="s">
        <v>4260</v>
      </c>
      <c r="T1468" s="3" t="s">
        <v>2288</v>
      </c>
      <c r="U1468" s="3" t="s">
        <v>2289</v>
      </c>
      <c r="V1468" s="6" t="s">
        <v>9</v>
      </c>
    </row>
    <row r="1469" spans="1:22" ht="15.95" customHeight="1" x14ac:dyDescent="0.25">
      <c r="A1469" s="3" t="s">
        <v>18</v>
      </c>
      <c r="B1469" s="3" t="s">
        <v>4270</v>
      </c>
      <c r="C1469" s="3" t="s">
        <v>4271</v>
      </c>
      <c r="D1469" s="3" t="s">
        <v>9</v>
      </c>
      <c r="E1469" s="8">
        <v>950</v>
      </c>
      <c r="F1469" s="3" t="s">
        <v>4272</v>
      </c>
      <c r="G1469" s="5"/>
      <c r="H1469" s="5"/>
      <c r="I1469" s="5"/>
      <c r="J1469" s="5"/>
      <c r="K1469" s="3" t="s">
        <v>18</v>
      </c>
      <c r="L1469" s="3" t="s">
        <v>4000</v>
      </c>
      <c r="M1469" s="3" t="s">
        <v>45</v>
      </c>
      <c r="N1469" s="3" t="s">
        <v>46</v>
      </c>
      <c r="O1469" s="3" t="s">
        <v>46</v>
      </c>
      <c r="P1469" s="3" t="s">
        <v>13</v>
      </c>
      <c r="Q1469" s="3" t="s">
        <v>1211</v>
      </c>
      <c r="R1469" s="3" t="s">
        <v>15</v>
      </c>
      <c r="S1469" s="3" t="s">
        <v>4273</v>
      </c>
      <c r="T1469" s="3" t="s">
        <v>3848</v>
      </c>
      <c r="U1469" s="3" t="s">
        <v>3849</v>
      </c>
      <c r="V1469" s="6" t="s">
        <v>9</v>
      </c>
    </row>
    <row r="1470" spans="1:22" ht="15.95" customHeight="1" x14ac:dyDescent="0.25">
      <c r="A1470" s="3" t="s">
        <v>18</v>
      </c>
      <c r="B1470" s="3" t="s">
        <v>4274</v>
      </c>
      <c r="C1470" s="3" t="s">
        <v>4275</v>
      </c>
      <c r="D1470" s="3" t="s">
        <v>9</v>
      </c>
      <c r="E1470" s="8">
        <v>620</v>
      </c>
      <c r="F1470" s="3" t="s">
        <v>4276</v>
      </c>
      <c r="G1470" s="5"/>
      <c r="H1470" s="5"/>
      <c r="I1470" s="5"/>
      <c r="J1470" s="5"/>
      <c r="K1470" s="3" t="s">
        <v>18</v>
      </c>
      <c r="L1470" s="3" t="s">
        <v>4000</v>
      </c>
      <c r="M1470" s="3" t="s">
        <v>45</v>
      </c>
      <c r="N1470" s="3" t="s">
        <v>46</v>
      </c>
      <c r="O1470" s="3" t="s">
        <v>46</v>
      </c>
      <c r="P1470" s="3" t="s">
        <v>13</v>
      </c>
      <c r="Q1470" s="3" t="s">
        <v>1211</v>
      </c>
      <c r="R1470" s="3" t="s">
        <v>15</v>
      </c>
      <c r="S1470" s="3" t="s">
        <v>4277</v>
      </c>
      <c r="T1470" s="3" t="s">
        <v>839</v>
      </c>
      <c r="U1470" s="3" t="s">
        <v>2284</v>
      </c>
      <c r="V1470" s="6" t="s">
        <v>9</v>
      </c>
    </row>
    <row r="1471" spans="1:22" ht="15.95" customHeight="1" x14ac:dyDescent="0.25">
      <c r="A1471" s="3" t="s">
        <v>18</v>
      </c>
      <c r="B1471" s="3" t="s">
        <v>4278</v>
      </c>
      <c r="C1471" s="3" t="s">
        <v>4279</v>
      </c>
      <c r="D1471" s="3" t="s">
        <v>9</v>
      </c>
      <c r="E1471" s="8">
        <v>713</v>
      </c>
      <c r="F1471" s="3" t="s">
        <v>4280</v>
      </c>
      <c r="G1471" s="5"/>
      <c r="H1471" s="5"/>
      <c r="I1471" s="5"/>
      <c r="J1471" s="5"/>
      <c r="K1471" s="3" t="s">
        <v>18</v>
      </c>
      <c r="L1471" s="3" t="s">
        <v>4000</v>
      </c>
      <c r="M1471" s="3" t="s">
        <v>45</v>
      </c>
      <c r="N1471" s="3" t="s">
        <v>46</v>
      </c>
      <c r="O1471" s="3" t="s">
        <v>46</v>
      </c>
      <c r="P1471" s="3" t="s">
        <v>13</v>
      </c>
      <c r="Q1471" s="3" t="s">
        <v>1211</v>
      </c>
      <c r="R1471" s="3" t="s">
        <v>15</v>
      </c>
      <c r="S1471" s="3" t="s">
        <v>4277</v>
      </c>
      <c r="T1471" s="3" t="s">
        <v>3420</v>
      </c>
      <c r="U1471" s="3" t="s">
        <v>3840</v>
      </c>
      <c r="V1471" s="6" t="s">
        <v>9</v>
      </c>
    </row>
    <row r="1472" spans="1:22" ht="15.95" customHeight="1" x14ac:dyDescent="0.25">
      <c r="A1472" s="3" t="s">
        <v>18</v>
      </c>
      <c r="B1472" s="3" t="s">
        <v>4281</v>
      </c>
      <c r="C1472" s="3" t="s">
        <v>4282</v>
      </c>
      <c r="D1472" s="3" t="s">
        <v>9</v>
      </c>
      <c r="E1472" s="8">
        <v>620</v>
      </c>
      <c r="F1472" s="3" t="s">
        <v>4283</v>
      </c>
      <c r="G1472" s="5"/>
      <c r="H1472" s="5"/>
      <c r="I1472" s="5"/>
      <c r="J1472" s="5"/>
      <c r="K1472" s="3" t="s">
        <v>18</v>
      </c>
      <c r="L1472" s="3" t="s">
        <v>4000</v>
      </c>
      <c r="M1472" s="3" t="s">
        <v>45</v>
      </c>
      <c r="N1472" s="3" t="s">
        <v>46</v>
      </c>
      <c r="O1472" s="3" t="s">
        <v>46</v>
      </c>
      <c r="P1472" s="3" t="s">
        <v>13</v>
      </c>
      <c r="Q1472" s="3" t="s">
        <v>1211</v>
      </c>
      <c r="R1472" s="3" t="s">
        <v>15</v>
      </c>
      <c r="S1472" s="3" t="s">
        <v>4277</v>
      </c>
      <c r="T1472" s="3" t="s">
        <v>3844</v>
      </c>
      <c r="U1472" s="3" t="s">
        <v>3845</v>
      </c>
      <c r="V1472" s="6" t="s">
        <v>9</v>
      </c>
    </row>
    <row r="1473" spans="1:22" ht="15.95" customHeight="1" x14ac:dyDescent="0.25">
      <c r="A1473" s="3" t="s">
        <v>18</v>
      </c>
      <c r="B1473" s="3" t="s">
        <v>4284</v>
      </c>
      <c r="C1473" s="3" t="s">
        <v>4285</v>
      </c>
      <c r="D1473" s="3" t="s">
        <v>9</v>
      </c>
      <c r="E1473" s="8">
        <v>713</v>
      </c>
      <c r="F1473" s="3" t="s">
        <v>4286</v>
      </c>
      <c r="G1473" s="5"/>
      <c r="H1473" s="5"/>
      <c r="I1473" s="5"/>
      <c r="J1473" s="5"/>
      <c r="K1473" s="3" t="s">
        <v>18</v>
      </c>
      <c r="L1473" s="3" t="s">
        <v>4000</v>
      </c>
      <c r="M1473" s="3" t="s">
        <v>45</v>
      </c>
      <c r="N1473" s="3" t="s">
        <v>46</v>
      </c>
      <c r="O1473" s="3" t="s">
        <v>46</v>
      </c>
      <c r="P1473" s="3" t="s">
        <v>13</v>
      </c>
      <c r="Q1473" s="3" t="s">
        <v>1211</v>
      </c>
      <c r="R1473" s="3" t="s">
        <v>15</v>
      </c>
      <c r="S1473" s="3" t="s">
        <v>4277</v>
      </c>
      <c r="T1473" s="3" t="s">
        <v>2288</v>
      </c>
      <c r="U1473" s="3" t="s">
        <v>2289</v>
      </c>
      <c r="V1473" s="6" t="s">
        <v>9</v>
      </c>
    </row>
    <row r="1474" spans="1:22" ht="15.95" customHeight="1" x14ac:dyDescent="0.25">
      <c r="A1474" s="3"/>
      <c r="B1474" s="3" t="s">
        <v>21622</v>
      </c>
      <c r="C1474" s="3" t="s">
        <v>21623</v>
      </c>
      <c r="D1474" s="7"/>
      <c r="E1474" s="8">
        <v>234</v>
      </c>
      <c r="F1474" s="3" t="s">
        <v>21624</v>
      </c>
      <c r="G1474" s="4">
        <v>71</v>
      </c>
      <c r="H1474" s="4">
        <v>6</v>
      </c>
      <c r="I1474" s="5"/>
      <c r="J1474" s="5"/>
      <c r="K1474" s="3" t="s">
        <v>18</v>
      </c>
      <c r="L1474" s="3" t="s">
        <v>4000</v>
      </c>
      <c r="M1474" s="3" t="s">
        <v>45</v>
      </c>
      <c r="N1474" s="3" t="s">
        <v>46</v>
      </c>
      <c r="O1474" s="3" t="s">
        <v>46</v>
      </c>
      <c r="P1474" s="3" t="s">
        <v>13</v>
      </c>
      <c r="Q1474" s="3" t="s">
        <v>1211</v>
      </c>
      <c r="R1474" s="3" t="s">
        <v>15</v>
      </c>
      <c r="S1474" s="3" t="s">
        <v>4290</v>
      </c>
      <c r="T1474" s="3" t="s">
        <v>839</v>
      </c>
      <c r="U1474" s="3" t="s">
        <v>2284</v>
      </c>
      <c r="V1474" s="6"/>
    </row>
    <row r="1475" spans="1:22" ht="15.95" customHeight="1" x14ac:dyDescent="0.25">
      <c r="A1475" s="3" t="s">
        <v>9</v>
      </c>
      <c r="B1475" s="3" t="s">
        <v>4287</v>
      </c>
      <c r="C1475" s="3" t="s">
        <v>4288</v>
      </c>
      <c r="D1475" s="3" t="s">
        <v>9</v>
      </c>
      <c r="E1475" s="8">
        <v>270</v>
      </c>
      <c r="F1475" s="3" t="s">
        <v>4289</v>
      </c>
      <c r="G1475" s="4">
        <v>71</v>
      </c>
      <c r="H1475" s="4">
        <v>6</v>
      </c>
      <c r="I1475" s="5"/>
      <c r="J1475" s="5"/>
      <c r="K1475" s="3" t="s">
        <v>18</v>
      </c>
      <c r="L1475" s="3" t="s">
        <v>4000</v>
      </c>
      <c r="M1475" s="3" t="s">
        <v>45</v>
      </c>
      <c r="N1475" s="3" t="s">
        <v>46</v>
      </c>
      <c r="O1475" s="3" t="s">
        <v>46</v>
      </c>
      <c r="P1475" s="3" t="s">
        <v>13</v>
      </c>
      <c r="Q1475" s="3" t="s">
        <v>1211</v>
      </c>
      <c r="R1475" s="3" t="s">
        <v>15</v>
      </c>
      <c r="S1475" s="3" t="s">
        <v>4290</v>
      </c>
      <c r="T1475" s="3" t="s">
        <v>2288</v>
      </c>
      <c r="U1475" s="3" t="s">
        <v>2289</v>
      </c>
      <c r="V1475" s="6" t="s">
        <v>9</v>
      </c>
    </row>
    <row r="1476" spans="1:22" ht="15.95" customHeight="1" x14ac:dyDescent="0.25">
      <c r="A1476" s="3" t="s">
        <v>9</v>
      </c>
      <c r="B1476" s="3" t="s">
        <v>4291</v>
      </c>
      <c r="C1476" s="3" t="s">
        <v>4288</v>
      </c>
      <c r="D1476" s="3" t="s">
        <v>9</v>
      </c>
      <c r="E1476" s="8">
        <v>300</v>
      </c>
      <c r="F1476" s="3" t="s">
        <v>4292</v>
      </c>
      <c r="G1476" s="4">
        <v>82</v>
      </c>
      <c r="H1476" s="4">
        <v>6</v>
      </c>
      <c r="I1476" s="5"/>
      <c r="J1476" s="5"/>
      <c r="K1476" s="3" t="s">
        <v>18</v>
      </c>
      <c r="L1476" s="3" t="s">
        <v>4000</v>
      </c>
      <c r="M1476" s="3" t="s">
        <v>45</v>
      </c>
      <c r="N1476" s="3" t="s">
        <v>46</v>
      </c>
      <c r="O1476" s="3" t="s">
        <v>46</v>
      </c>
      <c r="P1476" s="3" t="s">
        <v>13</v>
      </c>
      <c r="Q1476" s="3" t="s">
        <v>1211</v>
      </c>
      <c r="R1476" s="3" t="s">
        <v>15</v>
      </c>
      <c r="S1476" s="3" t="s">
        <v>4293</v>
      </c>
      <c r="T1476" s="3" t="s">
        <v>2288</v>
      </c>
      <c r="U1476" s="3" t="s">
        <v>2289</v>
      </c>
      <c r="V1476" s="6" t="s">
        <v>4293</v>
      </c>
    </row>
    <row r="1477" spans="1:22" ht="15.95" customHeight="1" x14ac:dyDescent="0.25">
      <c r="A1477" s="3"/>
      <c r="B1477" s="3" t="s">
        <v>21625</v>
      </c>
      <c r="C1477" s="3" t="s">
        <v>21626</v>
      </c>
      <c r="D1477" s="7"/>
      <c r="E1477" s="8">
        <v>260</v>
      </c>
      <c r="F1477" s="3" t="s">
        <v>21627</v>
      </c>
      <c r="G1477" s="4">
        <v>88</v>
      </c>
      <c r="H1477" s="4">
        <v>6.2</v>
      </c>
      <c r="I1477" s="5"/>
      <c r="J1477" s="5"/>
      <c r="K1477" s="3" t="s">
        <v>18</v>
      </c>
      <c r="L1477" s="3" t="s">
        <v>4000</v>
      </c>
      <c r="M1477" s="3" t="s">
        <v>45</v>
      </c>
      <c r="N1477" s="3" t="s">
        <v>46</v>
      </c>
      <c r="O1477" s="3" t="s">
        <v>46</v>
      </c>
      <c r="P1477" s="3" t="s">
        <v>13</v>
      </c>
      <c r="Q1477" s="3" t="s">
        <v>1211</v>
      </c>
      <c r="R1477" s="3" t="s">
        <v>15</v>
      </c>
      <c r="S1477" s="3" t="s">
        <v>4297</v>
      </c>
      <c r="T1477" s="3" t="s">
        <v>839</v>
      </c>
      <c r="U1477" s="3" t="s">
        <v>2284</v>
      </c>
      <c r="V1477" s="6"/>
    </row>
    <row r="1478" spans="1:22" ht="15.95" customHeight="1" x14ac:dyDescent="0.25">
      <c r="A1478" s="3" t="s">
        <v>9</v>
      </c>
      <c r="B1478" s="3" t="s">
        <v>4294</v>
      </c>
      <c r="C1478" s="3" t="s">
        <v>4295</v>
      </c>
      <c r="D1478" s="3" t="s">
        <v>9</v>
      </c>
      <c r="E1478" s="8">
        <v>300</v>
      </c>
      <c r="F1478" s="3" t="s">
        <v>4296</v>
      </c>
      <c r="G1478" s="4">
        <v>88</v>
      </c>
      <c r="H1478" s="4">
        <v>6.2</v>
      </c>
      <c r="I1478" s="5"/>
      <c r="J1478" s="5"/>
      <c r="K1478" s="3" t="s">
        <v>18</v>
      </c>
      <c r="L1478" s="3" t="s">
        <v>4000</v>
      </c>
      <c r="M1478" s="3" t="s">
        <v>45</v>
      </c>
      <c r="N1478" s="3" t="s">
        <v>46</v>
      </c>
      <c r="O1478" s="3" t="s">
        <v>46</v>
      </c>
      <c r="P1478" s="3" t="s">
        <v>13</v>
      </c>
      <c r="Q1478" s="3" t="s">
        <v>1211</v>
      </c>
      <c r="R1478" s="3" t="s">
        <v>15</v>
      </c>
      <c r="S1478" s="3" t="s">
        <v>4297</v>
      </c>
      <c r="T1478" s="3" t="s">
        <v>2288</v>
      </c>
      <c r="U1478" s="3" t="s">
        <v>2289</v>
      </c>
      <c r="V1478" s="6" t="s">
        <v>9</v>
      </c>
    </row>
    <row r="1479" spans="1:22" ht="15.95" customHeight="1" x14ac:dyDescent="0.25">
      <c r="A1479" s="3" t="s">
        <v>9</v>
      </c>
      <c r="B1479" s="3" t="s">
        <v>4298</v>
      </c>
      <c r="C1479" s="3" t="s">
        <v>4295</v>
      </c>
      <c r="D1479" s="3" t="s">
        <v>9</v>
      </c>
      <c r="E1479" s="8">
        <v>330</v>
      </c>
      <c r="F1479" s="3" t="s">
        <v>4299</v>
      </c>
      <c r="G1479" s="4">
        <v>88</v>
      </c>
      <c r="H1479" s="4">
        <v>6.2</v>
      </c>
      <c r="I1479" s="5"/>
      <c r="J1479" s="5"/>
      <c r="K1479" s="3" t="s">
        <v>18</v>
      </c>
      <c r="L1479" s="3" t="s">
        <v>4000</v>
      </c>
      <c r="M1479" s="3" t="s">
        <v>45</v>
      </c>
      <c r="N1479" s="3" t="s">
        <v>46</v>
      </c>
      <c r="O1479" s="3" t="s">
        <v>46</v>
      </c>
      <c r="P1479" s="3" t="s">
        <v>13</v>
      </c>
      <c r="Q1479" s="3" t="s">
        <v>1211</v>
      </c>
      <c r="R1479" s="3" t="s">
        <v>15</v>
      </c>
      <c r="S1479" s="3" t="s">
        <v>4300</v>
      </c>
      <c r="T1479" s="3" t="s">
        <v>2288</v>
      </c>
      <c r="U1479" s="3" t="s">
        <v>2289</v>
      </c>
      <c r="V1479" s="6" t="s">
        <v>4300</v>
      </c>
    </row>
    <row r="1480" spans="1:22" ht="15.95" customHeight="1" x14ac:dyDescent="0.25">
      <c r="A1480" s="3" t="s">
        <v>9</v>
      </c>
      <c r="B1480" s="3" t="s">
        <v>4301</v>
      </c>
      <c r="C1480" s="3" t="s">
        <v>4302</v>
      </c>
      <c r="D1480" s="3" t="s">
        <v>9</v>
      </c>
      <c r="E1480" s="8">
        <v>597</v>
      </c>
      <c r="F1480" s="3" t="s">
        <v>4303</v>
      </c>
      <c r="G1480" s="5"/>
      <c r="H1480" s="5"/>
      <c r="I1480" s="5"/>
      <c r="J1480" s="5"/>
      <c r="K1480" s="3" t="s">
        <v>18</v>
      </c>
      <c r="L1480" s="3" t="s">
        <v>4000</v>
      </c>
      <c r="M1480" s="3" t="s">
        <v>45</v>
      </c>
      <c r="N1480" s="3" t="s">
        <v>46</v>
      </c>
      <c r="O1480" s="3" t="s">
        <v>46</v>
      </c>
      <c r="P1480" s="3" t="s">
        <v>13</v>
      </c>
      <c r="Q1480" s="3" t="s">
        <v>1211</v>
      </c>
      <c r="R1480" s="3" t="s">
        <v>15</v>
      </c>
      <c r="S1480" s="3" t="s">
        <v>4304</v>
      </c>
      <c r="T1480" s="3" t="s">
        <v>839</v>
      </c>
      <c r="U1480" s="3" t="s">
        <v>2284</v>
      </c>
      <c r="V1480" s="6" t="s">
        <v>4304</v>
      </c>
    </row>
    <row r="1481" spans="1:22" ht="15.95" customHeight="1" x14ac:dyDescent="0.25">
      <c r="A1481" s="3" t="s">
        <v>9</v>
      </c>
      <c r="B1481" s="3" t="s">
        <v>4305</v>
      </c>
      <c r="C1481" s="3" t="s">
        <v>4306</v>
      </c>
      <c r="D1481" s="3" t="s">
        <v>9</v>
      </c>
      <c r="E1481" s="8">
        <v>686</v>
      </c>
      <c r="F1481" s="3" t="s">
        <v>4307</v>
      </c>
      <c r="G1481" s="5"/>
      <c r="H1481" s="5"/>
      <c r="I1481" s="5"/>
      <c r="J1481" s="5"/>
      <c r="K1481" s="3" t="s">
        <v>18</v>
      </c>
      <c r="L1481" s="3" t="s">
        <v>4000</v>
      </c>
      <c r="M1481" s="3" t="s">
        <v>45</v>
      </c>
      <c r="N1481" s="3" t="s">
        <v>46</v>
      </c>
      <c r="O1481" s="3" t="s">
        <v>46</v>
      </c>
      <c r="P1481" s="3" t="s">
        <v>13</v>
      </c>
      <c r="Q1481" s="3" t="s">
        <v>1211</v>
      </c>
      <c r="R1481" s="3" t="s">
        <v>15</v>
      </c>
      <c r="S1481" s="3" t="s">
        <v>4304</v>
      </c>
      <c r="T1481" s="3" t="s">
        <v>3420</v>
      </c>
      <c r="U1481" s="3" t="s">
        <v>3840</v>
      </c>
      <c r="V1481" s="6" t="s">
        <v>4304</v>
      </c>
    </row>
    <row r="1482" spans="1:22" ht="15.95" customHeight="1" x14ac:dyDescent="0.25">
      <c r="A1482" s="3" t="s">
        <v>9</v>
      </c>
      <c r="B1482" s="3" t="s">
        <v>4308</v>
      </c>
      <c r="C1482" s="3" t="s">
        <v>4309</v>
      </c>
      <c r="D1482" s="3" t="s">
        <v>9</v>
      </c>
      <c r="E1482" s="8">
        <v>597</v>
      </c>
      <c r="F1482" s="3" t="s">
        <v>4310</v>
      </c>
      <c r="G1482" s="5"/>
      <c r="H1482" s="5"/>
      <c r="I1482" s="5"/>
      <c r="J1482" s="5"/>
      <c r="K1482" s="3" t="s">
        <v>18</v>
      </c>
      <c r="L1482" s="3" t="s">
        <v>4000</v>
      </c>
      <c r="M1482" s="3" t="s">
        <v>45</v>
      </c>
      <c r="N1482" s="3" t="s">
        <v>46</v>
      </c>
      <c r="O1482" s="3" t="s">
        <v>46</v>
      </c>
      <c r="P1482" s="3" t="s">
        <v>13</v>
      </c>
      <c r="Q1482" s="3" t="s">
        <v>1211</v>
      </c>
      <c r="R1482" s="3" t="s">
        <v>15</v>
      </c>
      <c r="S1482" s="3" t="s">
        <v>4304</v>
      </c>
      <c r="T1482" s="3" t="s">
        <v>3844</v>
      </c>
      <c r="U1482" s="3" t="s">
        <v>3845</v>
      </c>
      <c r="V1482" s="6" t="s">
        <v>4304</v>
      </c>
    </row>
    <row r="1483" spans="1:22" ht="15.95" customHeight="1" x14ac:dyDescent="0.25">
      <c r="A1483" s="3" t="s">
        <v>9</v>
      </c>
      <c r="B1483" s="3" t="s">
        <v>4311</v>
      </c>
      <c r="C1483" s="3" t="s">
        <v>4312</v>
      </c>
      <c r="D1483" s="3" t="s">
        <v>9</v>
      </c>
      <c r="E1483" s="8">
        <v>686</v>
      </c>
      <c r="F1483" s="3" t="s">
        <v>4313</v>
      </c>
      <c r="G1483" s="5"/>
      <c r="H1483" s="5"/>
      <c r="I1483" s="5"/>
      <c r="J1483" s="5"/>
      <c r="K1483" s="3" t="s">
        <v>18</v>
      </c>
      <c r="L1483" s="3" t="s">
        <v>4000</v>
      </c>
      <c r="M1483" s="3" t="s">
        <v>45</v>
      </c>
      <c r="N1483" s="3" t="s">
        <v>46</v>
      </c>
      <c r="O1483" s="3" t="s">
        <v>46</v>
      </c>
      <c r="P1483" s="3" t="s">
        <v>13</v>
      </c>
      <c r="Q1483" s="3" t="s">
        <v>1211</v>
      </c>
      <c r="R1483" s="3" t="s">
        <v>15</v>
      </c>
      <c r="S1483" s="3" t="s">
        <v>4304</v>
      </c>
      <c r="T1483" s="3" t="s">
        <v>2288</v>
      </c>
      <c r="U1483" s="3" t="s">
        <v>2289</v>
      </c>
      <c r="V1483" s="6" t="s">
        <v>4304</v>
      </c>
    </row>
    <row r="1484" spans="1:22" ht="15.95" customHeight="1" x14ac:dyDescent="0.25">
      <c r="A1484" s="3" t="s">
        <v>9</v>
      </c>
      <c r="B1484" s="3" t="s">
        <v>4314</v>
      </c>
      <c r="C1484" s="3" t="s">
        <v>4315</v>
      </c>
      <c r="D1484" s="3" t="s">
        <v>9</v>
      </c>
      <c r="E1484" s="8">
        <v>895</v>
      </c>
      <c r="F1484" s="3" t="s">
        <v>4316</v>
      </c>
      <c r="G1484" s="5"/>
      <c r="H1484" s="5"/>
      <c r="I1484" s="5"/>
      <c r="J1484" s="5"/>
      <c r="K1484" s="3" t="s">
        <v>18</v>
      </c>
      <c r="L1484" s="3" t="s">
        <v>4000</v>
      </c>
      <c r="M1484" s="3" t="s">
        <v>45</v>
      </c>
      <c r="N1484" s="3" t="s">
        <v>46</v>
      </c>
      <c r="O1484" s="3" t="s">
        <v>46</v>
      </c>
      <c r="P1484" s="3" t="s">
        <v>13</v>
      </c>
      <c r="Q1484" s="3" t="s">
        <v>1211</v>
      </c>
      <c r="R1484" s="3" t="s">
        <v>15</v>
      </c>
      <c r="S1484" s="3" t="s">
        <v>4304</v>
      </c>
      <c r="T1484" s="3" t="s">
        <v>3848</v>
      </c>
      <c r="U1484" s="3" t="s">
        <v>3849</v>
      </c>
      <c r="V1484" s="6" t="s">
        <v>4304</v>
      </c>
    </row>
    <row r="1485" spans="1:22" ht="15.95" customHeight="1" x14ac:dyDescent="0.25">
      <c r="A1485" s="3" t="s">
        <v>9</v>
      </c>
      <c r="B1485" s="3" t="s">
        <v>4317</v>
      </c>
      <c r="C1485" s="3" t="s">
        <v>4302</v>
      </c>
      <c r="D1485" s="3" t="s">
        <v>9</v>
      </c>
      <c r="E1485" s="8">
        <v>636</v>
      </c>
      <c r="F1485" s="3" t="s">
        <v>4318</v>
      </c>
      <c r="G1485" s="5"/>
      <c r="H1485" s="5"/>
      <c r="I1485" s="5"/>
      <c r="J1485" s="5"/>
      <c r="K1485" s="3" t="s">
        <v>18</v>
      </c>
      <c r="L1485" s="3" t="s">
        <v>4000</v>
      </c>
      <c r="M1485" s="3" t="s">
        <v>45</v>
      </c>
      <c r="N1485" s="3" t="s">
        <v>46</v>
      </c>
      <c r="O1485" s="3" t="s">
        <v>46</v>
      </c>
      <c r="P1485" s="3" t="s">
        <v>13</v>
      </c>
      <c r="Q1485" s="3" t="s">
        <v>1211</v>
      </c>
      <c r="R1485" s="3" t="s">
        <v>15</v>
      </c>
      <c r="S1485" s="3" t="s">
        <v>4319</v>
      </c>
      <c r="T1485" s="3" t="s">
        <v>839</v>
      </c>
      <c r="U1485" s="3" t="s">
        <v>2284</v>
      </c>
      <c r="V1485" s="6" t="s">
        <v>4319</v>
      </c>
    </row>
    <row r="1486" spans="1:22" ht="15.95" customHeight="1" x14ac:dyDescent="0.25">
      <c r="A1486" s="3" t="s">
        <v>9</v>
      </c>
      <c r="B1486" s="3" t="s">
        <v>4320</v>
      </c>
      <c r="C1486" s="3" t="s">
        <v>4321</v>
      </c>
      <c r="D1486" s="3" t="s">
        <v>9</v>
      </c>
      <c r="E1486" s="8">
        <v>573</v>
      </c>
      <c r="F1486" s="3" t="s">
        <v>4322</v>
      </c>
      <c r="G1486" s="5"/>
      <c r="H1486" s="5"/>
      <c r="I1486" s="5"/>
      <c r="J1486" s="5"/>
      <c r="K1486" s="3" t="s">
        <v>18</v>
      </c>
      <c r="L1486" s="3" t="s">
        <v>4000</v>
      </c>
      <c r="M1486" s="3" t="s">
        <v>45</v>
      </c>
      <c r="N1486" s="3" t="s">
        <v>46</v>
      </c>
      <c r="O1486" s="3" t="s">
        <v>46</v>
      </c>
      <c r="P1486" s="3" t="s">
        <v>13</v>
      </c>
      <c r="Q1486" s="3" t="s">
        <v>1211</v>
      </c>
      <c r="R1486" s="3" t="s">
        <v>15</v>
      </c>
      <c r="S1486" s="3" t="s">
        <v>4323</v>
      </c>
      <c r="T1486" s="3" t="s">
        <v>839</v>
      </c>
      <c r="U1486" s="3" t="s">
        <v>2284</v>
      </c>
      <c r="V1486" s="6" t="s">
        <v>4323</v>
      </c>
    </row>
    <row r="1487" spans="1:22" ht="15.95" customHeight="1" x14ac:dyDescent="0.25">
      <c r="A1487" s="3" t="s">
        <v>9</v>
      </c>
      <c r="B1487" s="3" t="s">
        <v>4324</v>
      </c>
      <c r="C1487" s="3" t="s">
        <v>4325</v>
      </c>
      <c r="D1487" s="3" t="s">
        <v>9</v>
      </c>
      <c r="E1487" s="8">
        <v>659</v>
      </c>
      <c r="F1487" s="3" t="s">
        <v>4326</v>
      </c>
      <c r="G1487" s="5"/>
      <c r="H1487" s="5"/>
      <c r="I1487" s="5"/>
      <c r="J1487" s="5"/>
      <c r="K1487" s="3" t="s">
        <v>18</v>
      </c>
      <c r="L1487" s="3" t="s">
        <v>4000</v>
      </c>
      <c r="M1487" s="3" t="s">
        <v>45</v>
      </c>
      <c r="N1487" s="3" t="s">
        <v>46</v>
      </c>
      <c r="O1487" s="3" t="s">
        <v>46</v>
      </c>
      <c r="P1487" s="3" t="s">
        <v>13</v>
      </c>
      <c r="Q1487" s="3" t="s">
        <v>1211</v>
      </c>
      <c r="R1487" s="3" t="s">
        <v>15</v>
      </c>
      <c r="S1487" s="3" t="s">
        <v>4323</v>
      </c>
      <c r="T1487" s="3" t="s">
        <v>3420</v>
      </c>
      <c r="U1487" s="3" t="s">
        <v>3840</v>
      </c>
      <c r="V1487" s="6" t="s">
        <v>4323</v>
      </c>
    </row>
    <row r="1488" spans="1:22" ht="15.95" customHeight="1" x14ac:dyDescent="0.25">
      <c r="A1488" s="3" t="s">
        <v>9</v>
      </c>
      <c r="B1488" s="3" t="s">
        <v>4327</v>
      </c>
      <c r="C1488" s="3" t="s">
        <v>4328</v>
      </c>
      <c r="D1488" s="3" t="s">
        <v>9</v>
      </c>
      <c r="E1488" s="8">
        <v>573</v>
      </c>
      <c r="F1488" s="3" t="s">
        <v>4329</v>
      </c>
      <c r="G1488" s="5"/>
      <c r="H1488" s="5"/>
      <c r="I1488" s="5"/>
      <c r="J1488" s="5"/>
      <c r="K1488" s="3" t="s">
        <v>18</v>
      </c>
      <c r="L1488" s="3" t="s">
        <v>4000</v>
      </c>
      <c r="M1488" s="3" t="s">
        <v>45</v>
      </c>
      <c r="N1488" s="3" t="s">
        <v>46</v>
      </c>
      <c r="O1488" s="3" t="s">
        <v>46</v>
      </c>
      <c r="P1488" s="3" t="s">
        <v>13</v>
      </c>
      <c r="Q1488" s="3" t="s">
        <v>1211</v>
      </c>
      <c r="R1488" s="3" t="s">
        <v>15</v>
      </c>
      <c r="S1488" s="3" t="s">
        <v>4323</v>
      </c>
      <c r="T1488" s="3" t="s">
        <v>3844</v>
      </c>
      <c r="U1488" s="3" t="s">
        <v>3845</v>
      </c>
      <c r="V1488" s="6" t="s">
        <v>4323</v>
      </c>
    </row>
    <row r="1489" spans="1:22" ht="15.95" customHeight="1" x14ac:dyDescent="0.25">
      <c r="A1489" s="3" t="s">
        <v>9</v>
      </c>
      <c r="B1489" s="3" t="s">
        <v>4330</v>
      </c>
      <c r="C1489" s="3" t="s">
        <v>4331</v>
      </c>
      <c r="D1489" s="3" t="s">
        <v>9</v>
      </c>
      <c r="E1489" s="8">
        <v>659</v>
      </c>
      <c r="F1489" s="3" t="s">
        <v>4332</v>
      </c>
      <c r="G1489" s="5"/>
      <c r="H1489" s="5"/>
      <c r="I1489" s="5"/>
      <c r="J1489" s="5"/>
      <c r="K1489" s="3" t="s">
        <v>18</v>
      </c>
      <c r="L1489" s="3" t="s">
        <v>4000</v>
      </c>
      <c r="M1489" s="3" t="s">
        <v>45</v>
      </c>
      <c r="N1489" s="3" t="s">
        <v>46</v>
      </c>
      <c r="O1489" s="3" t="s">
        <v>46</v>
      </c>
      <c r="P1489" s="3" t="s">
        <v>13</v>
      </c>
      <c r="Q1489" s="3" t="s">
        <v>1211</v>
      </c>
      <c r="R1489" s="3" t="s">
        <v>15</v>
      </c>
      <c r="S1489" s="3" t="s">
        <v>4323</v>
      </c>
      <c r="T1489" s="3" t="s">
        <v>2288</v>
      </c>
      <c r="U1489" s="3" t="s">
        <v>2289</v>
      </c>
      <c r="V1489" s="6" t="s">
        <v>4323</v>
      </c>
    </row>
    <row r="1490" spans="1:22" ht="15.95" customHeight="1" x14ac:dyDescent="0.25">
      <c r="A1490" s="3" t="s">
        <v>9</v>
      </c>
      <c r="B1490" s="3" t="s">
        <v>4333</v>
      </c>
      <c r="C1490" s="3" t="s">
        <v>4334</v>
      </c>
      <c r="D1490" s="3" t="s">
        <v>9</v>
      </c>
      <c r="E1490" s="8">
        <v>859</v>
      </c>
      <c r="F1490" s="3" t="s">
        <v>4335</v>
      </c>
      <c r="G1490" s="5"/>
      <c r="H1490" s="5"/>
      <c r="I1490" s="5"/>
      <c r="J1490" s="5"/>
      <c r="K1490" s="3" t="s">
        <v>18</v>
      </c>
      <c r="L1490" s="3" t="s">
        <v>4000</v>
      </c>
      <c r="M1490" s="3" t="s">
        <v>45</v>
      </c>
      <c r="N1490" s="3" t="s">
        <v>46</v>
      </c>
      <c r="O1490" s="3" t="s">
        <v>46</v>
      </c>
      <c r="P1490" s="3" t="s">
        <v>13</v>
      </c>
      <c r="Q1490" s="3" t="s">
        <v>1211</v>
      </c>
      <c r="R1490" s="3" t="s">
        <v>15</v>
      </c>
      <c r="S1490" s="3" t="s">
        <v>4323</v>
      </c>
      <c r="T1490" s="3" t="s">
        <v>3848</v>
      </c>
      <c r="U1490" s="3" t="s">
        <v>3849</v>
      </c>
      <c r="V1490" s="6" t="s">
        <v>4323</v>
      </c>
    </row>
    <row r="1491" spans="1:22" ht="15.95" customHeight="1" x14ac:dyDescent="0.25">
      <c r="A1491" s="3" t="s">
        <v>9</v>
      </c>
      <c r="B1491" s="3" t="s">
        <v>4336</v>
      </c>
      <c r="C1491" s="3" t="s">
        <v>4337</v>
      </c>
      <c r="D1491" s="3" t="s">
        <v>9</v>
      </c>
      <c r="E1491" s="8">
        <v>616</v>
      </c>
      <c r="F1491" s="3" t="s">
        <v>4338</v>
      </c>
      <c r="G1491" s="4">
        <v>90</v>
      </c>
      <c r="H1491" s="4">
        <v>6.17</v>
      </c>
      <c r="I1491" s="5"/>
      <c r="J1491" s="5"/>
      <c r="K1491" s="3" t="s">
        <v>18</v>
      </c>
      <c r="L1491" s="3" t="s">
        <v>4000</v>
      </c>
      <c r="M1491" s="3" t="s">
        <v>45</v>
      </c>
      <c r="N1491" s="3" t="s">
        <v>46</v>
      </c>
      <c r="O1491" s="3" t="s">
        <v>46</v>
      </c>
      <c r="P1491" s="3" t="s">
        <v>13</v>
      </c>
      <c r="Q1491" s="3" t="s">
        <v>1211</v>
      </c>
      <c r="R1491" s="3" t="s">
        <v>15</v>
      </c>
      <c r="S1491" s="3" t="s">
        <v>4339</v>
      </c>
      <c r="T1491" s="3" t="s">
        <v>839</v>
      </c>
      <c r="U1491" s="3" t="s">
        <v>2284</v>
      </c>
      <c r="V1491" s="6" t="s">
        <v>4339</v>
      </c>
    </row>
    <row r="1492" spans="1:22" ht="15.95" customHeight="1" x14ac:dyDescent="0.25">
      <c r="A1492" s="3" t="s">
        <v>9</v>
      </c>
      <c r="B1492" s="3" t="s">
        <v>4340</v>
      </c>
      <c r="C1492" s="3" t="s">
        <v>4341</v>
      </c>
      <c r="D1492" s="3" t="s">
        <v>9</v>
      </c>
      <c r="E1492" s="8">
        <v>709</v>
      </c>
      <c r="F1492" s="3" t="s">
        <v>4342</v>
      </c>
      <c r="G1492" s="5"/>
      <c r="H1492" s="5"/>
      <c r="I1492" s="5"/>
      <c r="J1492" s="5"/>
      <c r="K1492" s="3" t="s">
        <v>18</v>
      </c>
      <c r="L1492" s="3" t="s">
        <v>4000</v>
      </c>
      <c r="M1492" s="3" t="s">
        <v>45</v>
      </c>
      <c r="N1492" s="3" t="s">
        <v>46</v>
      </c>
      <c r="O1492" s="3" t="s">
        <v>46</v>
      </c>
      <c r="P1492" s="3" t="s">
        <v>13</v>
      </c>
      <c r="Q1492" s="3" t="s">
        <v>1211</v>
      </c>
      <c r="R1492" s="3" t="s">
        <v>15</v>
      </c>
      <c r="S1492" s="3" t="s">
        <v>4339</v>
      </c>
      <c r="T1492" s="3" t="s">
        <v>3420</v>
      </c>
      <c r="U1492" s="3" t="s">
        <v>3840</v>
      </c>
      <c r="V1492" s="6" t="s">
        <v>4339</v>
      </c>
    </row>
    <row r="1493" spans="1:22" ht="15.95" customHeight="1" x14ac:dyDescent="0.25">
      <c r="A1493" s="3" t="s">
        <v>9</v>
      </c>
      <c r="B1493" s="3" t="s">
        <v>4343</v>
      </c>
      <c r="C1493" s="3" t="s">
        <v>4344</v>
      </c>
      <c r="D1493" s="3" t="s">
        <v>9</v>
      </c>
      <c r="E1493" s="8">
        <v>616</v>
      </c>
      <c r="F1493" s="3" t="s">
        <v>4345</v>
      </c>
      <c r="G1493" s="5"/>
      <c r="H1493" s="5"/>
      <c r="I1493" s="5"/>
      <c r="J1493" s="5"/>
      <c r="K1493" s="3" t="s">
        <v>18</v>
      </c>
      <c r="L1493" s="3" t="s">
        <v>4000</v>
      </c>
      <c r="M1493" s="3" t="s">
        <v>45</v>
      </c>
      <c r="N1493" s="3" t="s">
        <v>46</v>
      </c>
      <c r="O1493" s="3" t="s">
        <v>46</v>
      </c>
      <c r="P1493" s="3" t="s">
        <v>13</v>
      </c>
      <c r="Q1493" s="3" t="s">
        <v>1211</v>
      </c>
      <c r="R1493" s="3" t="s">
        <v>15</v>
      </c>
      <c r="S1493" s="3" t="s">
        <v>4339</v>
      </c>
      <c r="T1493" s="3" t="s">
        <v>3844</v>
      </c>
      <c r="U1493" s="3" t="s">
        <v>3845</v>
      </c>
      <c r="V1493" s="6" t="s">
        <v>4339</v>
      </c>
    </row>
    <row r="1494" spans="1:22" ht="15.95" customHeight="1" x14ac:dyDescent="0.25">
      <c r="A1494" s="3" t="s">
        <v>9</v>
      </c>
      <c r="B1494" s="3" t="s">
        <v>4346</v>
      </c>
      <c r="C1494" s="3" t="s">
        <v>4347</v>
      </c>
      <c r="D1494" s="3" t="s">
        <v>9</v>
      </c>
      <c r="E1494" s="8">
        <v>709</v>
      </c>
      <c r="F1494" s="3" t="s">
        <v>4348</v>
      </c>
      <c r="G1494" s="5"/>
      <c r="H1494" s="5"/>
      <c r="I1494" s="5"/>
      <c r="J1494" s="5"/>
      <c r="K1494" s="3" t="s">
        <v>18</v>
      </c>
      <c r="L1494" s="3" t="s">
        <v>4000</v>
      </c>
      <c r="M1494" s="3" t="s">
        <v>45</v>
      </c>
      <c r="N1494" s="3" t="s">
        <v>46</v>
      </c>
      <c r="O1494" s="3" t="s">
        <v>46</v>
      </c>
      <c r="P1494" s="3" t="s">
        <v>13</v>
      </c>
      <c r="Q1494" s="3" t="s">
        <v>1211</v>
      </c>
      <c r="R1494" s="3" t="s">
        <v>15</v>
      </c>
      <c r="S1494" s="3" t="s">
        <v>4339</v>
      </c>
      <c r="T1494" s="3" t="s">
        <v>2288</v>
      </c>
      <c r="U1494" s="3" t="s">
        <v>2289</v>
      </c>
      <c r="V1494" s="6" t="s">
        <v>4339</v>
      </c>
    </row>
    <row r="1495" spans="1:22" ht="15.95" customHeight="1" x14ac:dyDescent="0.25">
      <c r="A1495" s="3" t="s">
        <v>9</v>
      </c>
      <c r="B1495" s="3" t="s">
        <v>4349</v>
      </c>
      <c r="C1495" s="3" t="s">
        <v>4350</v>
      </c>
      <c r="D1495" s="3" t="s">
        <v>9</v>
      </c>
      <c r="E1495" s="8">
        <v>924</v>
      </c>
      <c r="F1495" s="3" t="s">
        <v>4351</v>
      </c>
      <c r="G1495" s="5"/>
      <c r="H1495" s="5"/>
      <c r="I1495" s="5"/>
      <c r="J1495" s="5"/>
      <c r="K1495" s="3" t="s">
        <v>18</v>
      </c>
      <c r="L1495" s="3" t="s">
        <v>4000</v>
      </c>
      <c r="M1495" s="3" t="s">
        <v>45</v>
      </c>
      <c r="N1495" s="3" t="s">
        <v>46</v>
      </c>
      <c r="O1495" s="3" t="s">
        <v>46</v>
      </c>
      <c r="P1495" s="3" t="s">
        <v>13</v>
      </c>
      <c r="Q1495" s="3" t="s">
        <v>1211</v>
      </c>
      <c r="R1495" s="3" t="s">
        <v>15</v>
      </c>
      <c r="S1495" s="3" t="s">
        <v>4339</v>
      </c>
      <c r="T1495" s="3" t="s">
        <v>3848</v>
      </c>
      <c r="U1495" s="3" t="s">
        <v>3849</v>
      </c>
      <c r="V1495" s="6" t="s">
        <v>4339</v>
      </c>
    </row>
    <row r="1496" spans="1:22" ht="15.95" customHeight="1" x14ac:dyDescent="0.25">
      <c r="A1496" s="3" t="s">
        <v>9</v>
      </c>
      <c r="B1496" s="3" t="s">
        <v>4352</v>
      </c>
      <c r="C1496" s="3" t="s">
        <v>4353</v>
      </c>
      <c r="D1496" s="3" t="s">
        <v>9</v>
      </c>
      <c r="E1496" s="8">
        <v>704</v>
      </c>
      <c r="F1496" s="3" t="s">
        <v>4354</v>
      </c>
      <c r="G1496" s="4">
        <v>90</v>
      </c>
      <c r="H1496" s="4">
        <v>6.17</v>
      </c>
      <c r="I1496" s="5"/>
      <c r="J1496" s="5"/>
      <c r="K1496" s="3" t="s">
        <v>18</v>
      </c>
      <c r="L1496" s="3" t="s">
        <v>4000</v>
      </c>
      <c r="M1496" s="3" t="s">
        <v>45</v>
      </c>
      <c r="N1496" s="3" t="s">
        <v>46</v>
      </c>
      <c r="O1496" s="3" t="s">
        <v>46</v>
      </c>
      <c r="P1496" s="3" t="s">
        <v>13</v>
      </c>
      <c r="Q1496" s="3" t="s">
        <v>1211</v>
      </c>
      <c r="R1496" s="3" t="s">
        <v>15</v>
      </c>
      <c r="S1496" s="3" t="s">
        <v>4355</v>
      </c>
      <c r="T1496" s="3" t="s">
        <v>839</v>
      </c>
      <c r="U1496" s="3" t="s">
        <v>2284</v>
      </c>
      <c r="V1496" s="6" t="s">
        <v>4355</v>
      </c>
    </row>
    <row r="1497" spans="1:22" ht="15.95" customHeight="1" x14ac:dyDescent="0.25">
      <c r="A1497" s="3" t="s">
        <v>9</v>
      </c>
      <c r="B1497" s="3" t="s">
        <v>4356</v>
      </c>
      <c r="C1497" s="3" t="s">
        <v>4357</v>
      </c>
      <c r="D1497" s="3" t="s">
        <v>9</v>
      </c>
      <c r="E1497" s="8">
        <v>630</v>
      </c>
      <c r="F1497" s="3" t="s">
        <v>4358</v>
      </c>
      <c r="G1497" s="4">
        <v>90</v>
      </c>
      <c r="H1497" s="4">
        <v>6.17</v>
      </c>
      <c r="I1497" s="5"/>
      <c r="J1497" s="5"/>
      <c r="K1497" s="3" t="s">
        <v>18</v>
      </c>
      <c r="L1497" s="3" t="s">
        <v>4000</v>
      </c>
      <c r="M1497" s="3" t="s">
        <v>45</v>
      </c>
      <c r="N1497" s="3" t="s">
        <v>46</v>
      </c>
      <c r="O1497" s="3" t="s">
        <v>46</v>
      </c>
      <c r="P1497" s="3" t="s">
        <v>13</v>
      </c>
      <c r="Q1497" s="3" t="s">
        <v>1211</v>
      </c>
      <c r="R1497" s="3" t="s">
        <v>15</v>
      </c>
      <c r="S1497" s="3" t="s">
        <v>4359</v>
      </c>
      <c r="T1497" s="3" t="s">
        <v>839</v>
      </c>
      <c r="U1497" s="3" t="s">
        <v>2284</v>
      </c>
      <c r="V1497" s="6" t="s">
        <v>4359</v>
      </c>
    </row>
    <row r="1498" spans="1:22" ht="15.95" customHeight="1" x14ac:dyDescent="0.25">
      <c r="A1498" s="3" t="s">
        <v>9</v>
      </c>
      <c r="B1498" s="3" t="s">
        <v>4360</v>
      </c>
      <c r="C1498" s="3" t="s">
        <v>4361</v>
      </c>
      <c r="D1498" s="3" t="s">
        <v>9</v>
      </c>
      <c r="E1498" s="8">
        <v>726</v>
      </c>
      <c r="F1498" s="3" t="s">
        <v>4362</v>
      </c>
      <c r="G1498" s="4">
        <v>90</v>
      </c>
      <c r="H1498" s="4">
        <v>6.17</v>
      </c>
      <c r="I1498" s="5"/>
      <c r="J1498" s="5"/>
      <c r="K1498" s="3" t="s">
        <v>18</v>
      </c>
      <c r="L1498" s="3" t="s">
        <v>4000</v>
      </c>
      <c r="M1498" s="3" t="s">
        <v>45</v>
      </c>
      <c r="N1498" s="3" t="s">
        <v>46</v>
      </c>
      <c r="O1498" s="3" t="s">
        <v>46</v>
      </c>
      <c r="P1498" s="3" t="s">
        <v>13</v>
      </c>
      <c r="Q1498" s="3" t="s">
        <v>1211</v>
      </c>
      <c r="R1498" s="3" t="s">
        <v>15</v>
      </c>
      <c r="S1498" s="3" t="s">
        <v>4359</v>
      </c>
      <c r="T1498" s="3" t="s">
        <v>3420</v>
      </c>
      <c r="U1498" s="3" t="s">
        <v>3840</v>
      </c>
      <c r="V1498" s="6" t="s">
        <v>4359</v>
      </c>
    </row>
    <row r="1499" spans="1:22" ht="15.95" customHeight="1" x14ac:dyDescent="0.25">
      <c r="A1499" s="3" t="s">
        <v>9</v>
      </c>
      <c r="B1499" s="3" t="s">
        <v>4363</v>
      </c>
      <c r="C1499" s="3" t="s">
        <v>4364</v>
      </c>
      <c r="D1499" s="3" t="s">
        <v>9</v>
      </c>
      <c r="E1499" s="8">
        <v>630</v>
      </c>
      <c r="F1499" s="3" t="s">
        <v>4365</v>
      </c>
      <c r="G1499" s="4">
        <v>90</v>
      </c>
      <c r="H1499" s="4">
        <v>6.17</v>
      </c>
      <c r="I1499" s="5"/>
      <c r="J1499" s="5"/>
      <c r="K1499" s="3" t="s">
        <v>18</v>
      </c>
      <c r="L1499" s="3" t="s">
        <v>4000</v>
      </c>
      <c r="M1499" s="3" t="s">
        <v>45</v>
      </c>
      <c r="N1499" s="3" t="s">
        <v>46</v>
      </c>
      <c r="O1499" s="3" t="s">
        <v>46</v>
      </c>
      <c r="P1499" s="3" t="s">
        <v>13</v>
      </c>
      <c r="Q1499" s="3" t="s">
        <v>1211</v>
      </c>
      <c r="R1499" s="3" t="s">
        <v>15</v>
      </c>
      <c r="S1499" s="3" t="s">
        <v>4359</v>
      </c>
      <c r="T1499" s="3" t="s">
        <v>3844</v>
      </c>
      <c r="U1499" s="3" t="s">
        <v>3845</v>
      </c>
      <c r="V1499" s="6" t="s">
        <v>4359</v>
      </c>
    </row>
    <row r="1500" spans="1:22" ht="15.95" customHeight="1" x14ac:dyDescent="0.25">
      <c r="A1500" s="3" t="s">
        <v>9</v>
      </c>
      <c r="B1500" s="3" t="s">
        <v>4366</v>
      </c>
      <c r="C1500" s="3" t="s">
        <v>4367</v>
      </c>
      <c r="D1500" s="3" t="s">
        <v>9</v>
      </c>
      <c r="E1500" s="8">
        <v>726</v>
      </c>
      <c r="F1500" s="3" t="s">
        <v>4368</v>
      </c>
      <c r="G1500" s="4">
        <v>90</v>
      </c>
      <c r="H1500" s="4">
        <v>6.17</v>
      </c>
      <c r="I1500" s="5"/>
      <c r="J1500" s="5"/>
      <c r="K1500" s="3" t="s">
        <v>18</v>
      </c>
      <c r="L1500" s="3" t="s">
        <v>4000</v>
      </c>
      <c r="M1500" s="3" t="s">
        <v>45</v>
      </c>
      <c r="N1500" s="3" t="s">
        <v>46</v>
      </c>
      <c r="O1500" s="3" t="s">
        <v>46</v>
      </c>
      <c r="P1500" s="3" t="s">
        <v>13</v>
      </c>
      <c r="Q1500" s="3" t="s">
        <v>1211</v>
      </c>
      <c r="R1500" s="3" t="s">
        <v>15</v>
      </c>
      <c r="S1500" s="3" t="s">
        <v>4359</v>
      </c>
      <c r="T1500" s="3" t="s">
        <v>2288</v>
      </c>
      <c r="U1500" s="3" t="s">
        <v>2289</v>
      </c>
      <c r="V1500" s="6" t="s">
        <v>4359</v>
      </c>
    </row>
    <row r="1501" spans="1:22" ht="15.95" customHeight="1" x14ac:dyDescent="0.25">
      <c r="A1501" s="3" t="s">
        <v>9</v>
      </c>
      <c r="B1501" s="3" t="s">
        <v>4369</v>
      </c>
      <c r="C1501" s="3" t="s">
        <v>4370</v>
      </c>
      <c r="D1501" s="3" t="s">
        <v>9</v>
      </c>
      <c r="E1501" s="8">
        <v>945</v>
      </c>
      <c r="F1501" s="3" t="s">
        <v>4371</v>
      </c>
      <c r="G1501" s="4">
        <v>90</v>
      </c>
      <c r="H1501" s="4">
        <v>6.17</v>
      </c>
      <c r="I1501" s="5"/>
      <c r="J1501" s="5"/>
      <c r="K1501" s="3" t="s">
        <v>18</v>
      </c>
      <c r="L1501" s="3" t="s">
        <v>4000</v>
      </c>
      <c r="M1501" s="3" t="s">
        <v>45</v>
      </c>
      <c r="N1501" s="3" t="s">
        <v>46</v>
      </c>
      <c r="O1501" s="3" t="s">
        <v>46</v>
      </c>
      <c r="P1501" s="3" t="s">
        <v>13</v>
      </c>
      <c r="Q1501" s="3" t="s">
        <v>1211</v>
      </c>
      <c r="R1501" s="3" t="s">
        <v>15</v>
      </c>
      <c r="S1501" s="3" t="s">
        <v>4359</v>
      </c>
      <c r="T1501" s="3" t="s">
        <v>3848</v>
      </c>
      <c r="U1501" s="3" t="s">
        <v>3849</v>
      </c>
      <c r="V1501" s="6" t="s">
        <v>4359</v>
      </c>
    </row>
    <row r="1502" spans="1:22" ht="15.95" customHeight="1" x14ac:dyDescent="0.25">
      <c r="A1502" s="3" t="s">
        <v>9</v>
      </c>
      <c r="B1502" s="3" t="s">
        <v>4372</v>
      </c>
      <c r="C1502" s="3" t="s">
        <v>4373</v>
      </c>
      <c r="D1502" s="3" t="s">
        <v>9</v>
      </c>
      <c r="E1502" s="8">
        <v>718</v>
      </c>
      <c r="F1502" s="3" t="s">
        <v>4374</v>
      </c>
      <c r="G1502" s="5"/>
      <c r="H1502" s="5"/>
      <c r="I1502" s="5"/>
      <c r="J1502" s="5"/>
      <c r="K1502" s="3" t="s">
        <v>18</v>
      </c>
      <c r="L1502" s="3" t="s">
        <v>4000</v>
      </c>
      <c r="M1502" s="3" t="s">
        <v>45</v>
      </c>
      <c r="N1502" s="3" t="s">
        <v>46</v>
      </c>
      <c r="O1502" s="3" t="s">
        <v>46</v>
      </c>
      <c r="P1502" s="3" t="s">
        <v>13</v>
      </c>
      <c r="Q1502" s="3" t="s">
        <v>1211</v>
      </c>
      <c r="R1502" s="3" t="s">
        <v>15</v>
      </c>
      <c r="S1502" s="3" t="s">
        <v>4375</v>
      </c>
      <c r="T1502" s="3" t="s">
        <v>839</v>
      </c>
      <c r="U1502" s="3" t="s">
        <v>2284</v>
      </c>
      <c r="V1502" s="6" t="s">
        <v>4375</v>
      </c>
    </row>
    <row r="1503" spans="1:22" ht="15.95" customHeight="1" x14ac:dyDescent="0.25">
      <c r="A1503" s="3" t="s">
        <v>9</v>
      </c>
      <c r="B1503" s="3" t="s">
        <v>4376</v>
      </c>
      <c r="C1503" s="3" t="s">
        <v>4377</v>
      </c>
      <c r="D1503" s="3" t="s">
        <v>9</v>
      </c>
      <c r="E1503" s="8">
        <v>645</v>
      </c>
      <c r="F1503" s="3" t="s">
        <v>4378</v>
      </c>
      <c r="G1503" s="4">
        <v>95</v>
      </c>
      <c r="H1503" s="4">
        <v>6.66</v>
      </c>
      <c r="I1503" s="5"/>
      <c r="J1503" s="5"/>
      <c r="K1503" s="3" t="s">
        <v>18</v>
      </c>
      <c r="L1503" s="3" t="s">
        <v>4000</v>
      </c>
      <c r="M1503" s="3" t="s">
        <v>45</v>
      </c>
      <c r="N1503" s="3" t="s">
        <v>46</v>
      </c>
      <c r="O1503" s="3" t="s">
        <v>46</v>
      </c>
      <c r="P1503" s="3" t="s">
        <v>13</v>
      </c>
      <c r="Q1503" s="3" t="s">
        <v>1211</v>
      </c>
      <c r="R1503" s="3" t="s">
        <v>15</v>
      </c>
      <c r="S1503" s="3" t="s">
        <v>4379</v>
      </c>
      <c r="T1503" s="3" t="s">
        <v>839</v>
      </c>
      <c r="U1503" s="3" t="s">
        <v>2284</v>
      </c>
      <c r="V1503" s="6" t="s">
        <v>4379</v>
      </c>
    </row>
    <row r="1504" spans="1:22" ht="15.95" customHeight="1" x14ac:dyDescent="0.25">
      <c r="A1504" s="3" t="s">
        <v>9</v>
      </c>
      <c r="B1504" s="3" t="s">
        <v>4380</v>
      </c>
      <c r="C1504" s="3" t="s">
        <v>4381</v>
      </c>
      <c r="D1504" s="3" t="s">
        <v>9</v>
      </c>
      <c r="E1504" s="8">
        <v>742</v>
      </c>
      <c r="F1504" s="3" t="s">
        <v>4382</v>
      </c>
      <c r="G1504" s="5"/>
      <c r="H1504" s="5"/>
      <c r="I1504" s="5"/>
      <c r="J1504" s="5"/>
      <c r="K1504" s="3" t="s">
        <v>18</v>
      </c>
      <c r="L1504" s="3" t="s">
        <v>4000</v>
      </c>
      <c r="M1504" s="3" t="s">
        <v>45</v>
      </c>
      <c r="N1504" s="3" t="s">
        <v>46</v>
      </c>
      <c r="O1504" s="3" t="s">
        <v>46</v>
      </c>
      <c r="P1504" s="3" t="s">
        <v>13</v>
      </c>
      <c r="Q1504" s="3" t="s">
        <v>1211</v>
      </c>
      <c r="R1504" s="3" t="s">
        <v>15</v>
      </c>
      <c r="S1504" s="3" t="s">
        <v>4379</v>
      </c>
      <c r="T1504" s="3" t="s">
        <v>3420</v>
      </c>
      <c r="U1504" s="3" t="s">
        <v>3840</v>
      </c>
      <c r="V1504" s="6" t="s">
        <v>4379</v>
      </c>
    </row>
    <row r="1505" spans="1:22" ht="15.95" customHeight="1" x14ac:dyDescent="0.25">
      <c r="A1505" s="3" t="s">
        <v>9</v>
      </c>
      <c r="B1505" s="3" t="s">
        <v>4383</v>
      </c>
      <c r="C1505" s="3" t="s">
        <v>4384</v>
      </c>
      <c r="D1505" s="3" t="s">
        <v>9</v>
      </c>
      <c r="E1505" s="8">
        <v>645</v>
      </c>
      <c r="F1505" s="3" t="s">
        <v>4385</v>
      </c>
      <c r="G1505" s="5"/>
      <c r="H1505" s="5"/>
      <c r="I1505" s="5"/>
      <c r="J1505" s="5"/>
      <c r="K1505" s="3" t="s">
        <v>18</v>
      </c>
      <c r="L1505" s="3" t="s">
        <v>4000</v>
      </c>
      <c r="M1505" s="3" t="s">
        <v>45</v>
      </c>
      <c r="N1505" s="3" t="s">
        <v>46</v>
      </c>
      <c r="O1505" s="3" t="s">
        <v>46</v>
      </c>
      <c r="P1505" s="3" t="s">
        <v>13</v>
      </c>
      <c r="Q1505" s="3" t="s">
        <v>1211</v>
      </c>
      <c r="R1505" s="3" t="s">
        <v>15</v>
      </c>
      <c r="S1505" s="3" t="s">
        <v>4379</v>
      </c>
      <c r="T1505" s="3" t="s">
        <v>3844</v>
      </c>
      <c r="U1505" s="3" t="s">
        <v>3845</v>
      </c>
      <c r="V1505" s="6" t="s">
        <v>4379</v>
      </c>
    </row>
    <row r="1506" spans="1:22" ht="15.95" customHeight="1" x14ac:dyDescent="0.25">
      <c r="A1506" s="3" t="s">
        <v>9</v>
      </c>
      <c r="B1506" s="3" t="s">
        <v>4386</v>
      </c>
      <c r="C1506" s="3" t="s">
        <v>4387</v>
      </c>
      <c r="D1506" s="3" t="s">
        <v>9</v>
      </c>
      <c r="E1506" s="8">
        <v>742</v>
      </c>
      <c r="F1506" s="3" t="s">
        <v>4388</v>
      </c>
      <c r="G1506" s="5"/>
      <c r="H1506" s="5"/>
      <c r="I1506" s="5"/>
      <c r="J1506" s="5"/>
      <c r="K1506" s="3" t="s">
        <v>18</v>
      </c>
      <c r="L1506" s="3" t="s">
        <v>4000</v>
      </c>
      <c r="M1506" s="3" t="s">
        <v>45</v>
      </c>
      <c r="N1506" s="3" t="s">
        <v>46</v>
      </c>
      <c r="O1506" s="3" t="s">
        <v>46</v>
      </c>
      <c r="P1506" s="3" t="s">
        <v>13</v>
      </c>
      <c r="Q1506" s="3" t="s">
        <v>1211</v>
      </c>
      <c r="R1506" s="3" t="s">
        <v>15</v>
      </c>
      <c r="S1506" s="3" t="s">
        <v>4379</v>
      </c>
      <c r="T1506" s="3" t="s">
        <v>2288</v>
      </c>
      <c r="U1506" s="3" t="s">
        <v>2289</v>
      </c>
      <c r="V1506" s="6" t="s">
        <v>4379</v>
      </c>
    </row>
    <row r="1507" spans="1:22" ht="15.95" customHeight="1" x14ac:dyDescent="0.25">
      <c r="A1507" s="3" t="s">
        <v>9</v>
      </c>
      <c r="B1507" s="3" t="s">
        <v>4389</v>
      </c>
      <c r="C1507" s="3" t="s">
        <v>4390</v>
      </c>
      <c r="D1507" s="3" t="s">
        <v>9</v>
      </c>
      <c r="E1507" s="8">
        <v>968</v>
      </c>
      <c r="F1507" s="3" t="s">
        <v>4391</v>
      </c>
      <c r="G1507" s="5"/>
      <c r="H1507" s="5"/>
      <c r="I1507" s="5"/>
      <c r="J1507" s="5"/>
      <c r="K1507" s="3" t="s">
        <v>18</v>
      </c>
      <c r="L1507" s="3" t="s">
        <v>4000</v>
      </c>
      <c r="M1507" s="3" t="s">
        <v>45</v>
      </c>
      <c r="N1507" s="3" t="s">
        <v>46</v>
      </c>
      <c r="O1507" s="3" t="s">
        <v>46</v>
      </c>
      <c r="P1507" s="3" t="s">
        <v>13</v>
      </c>
      <c r="Q1507" s="3" t="s">
        <v>1211</v>
      </c>
      <c r="R1507" s="3" t="s">
        <v>15</v>
      </c>
      <c r="S1507" s="3" t="s">
        <v>4379</v>
      </c>
      <c r="T1507" s="3" t="s">
        <v>3848</v>
      </c>
      <c r="U1507" s="3" t="s">
        <v>3849</v>
      </c>
      <c r="V1507" s="6" t="s">
        <v>4379</v>
      </c>
    </row>
    <row r="1508" spans="1:22" ht="15.95" customHeight="1" x14ac:dyDescent="0.25">
      <c r="A1508" s="3" t="s">
        <v>9</v>
      </c>
      <c r="B1508" s="3" t="s">
        <v>4392</v>
      </c>
      <c r="C1508" s="3" t="s">
        <v>4393</v>
      </c>
      <c r="D1508" s="3" t="s">
        <v>9</v>
      </c>
      <c r="E1508" s="8">
        <v>733</v>
      </c>
      <c r="F1508" s="3" t="s">
        <v>4394</v>
      </c>
      <c r="G1508" s="4">
        <v>95</v>
      </c>
      <c r="H1508" s="4">
        <v>6.66</v>
      </c>
      <c r="I1508" s="5"/>
      <c r="J1508" s="5"/>
      <c r="K1508" s="3" t="s">
        <v>18</v>
      </c>
      <c r="L1508" s="3" t="s">
        <v>4000</v>
      </c>
      <c r="M1508" s="3" t="s">
        <v>45</v>
      </c>
      <c r="N1508" s="3" t="s">
        <v>46</v>
      </c>
      <c r="O1508" s="3" t="s">
        <v>46</v>
      </c>
      <c r="P1508" s="3" t="s">
        <v>13</v>
      </c>
      <c r="Q1508" s="3" t="s">
        <v>1211</v>
      </c>
      <c r="R1508" s="3" t="s">
        <v>15</v>
      </c>
      <c r="S1508" s="3" t="s">
        <v>4395</v>
      </c>
      <c r="T1508" s="3" t="s">
        <v>839</v>
      </c>
      <c r="U1508" s="3" t="s">
        <v>2284</v>
      </c>
      <c r="V1508" s="6" t="s">
        <v>4395</v>
      </c>
    </row>
    <row r="1509" spans="1:22" ht="15.95" customHeight="1" x14ac:dyDescent="0.25">
      <c r="A1509" s="3" t="s">
        <v>9</v>
      </c>
      <c r="B1509" s="3" t="s">
        <v>4396</v>
      </c>
      <c r="C1509" s="3" t="s">
        <v>4397</v>
      </c>
      <c r="D1509" s="3" t="s">
        <v>9</v>
      </c>
      <c r="E1509" s="8">
        <v>659</v>
      </c>
      <c r="F1509" s="3" t="s">
        <v>4398</v>
      </c>
      <c r="G1509" s="4">
        <v>95</v>
      </c>
      <c r="H1509" s="4">
        <v>6.66</v>
      </c>
      <c r="I1509" s="5"/>
      <c r="J1509" s="5"/>
      <c r="K1509" s="3" t="s">
        <v>18</v>
      </c>
      <c r="L1509" s="3" t="s">
        <v>4000</v>
      </c>
      <c r="M1509" s="3" t="s">
        <v>45</v>
      </c>
      <c r="N1509" s="3" t="s">
        <v>46</v>
      </c>
      <c r="O1509" s="3" t="s">
        <v>46</v>
      </c>
      <c r="P1509" s="3" t="s">
        <v>13</v>
      </c>
      <c r="Q1509" s="3" t="s">
        <v>1211</v>
      </c>
      <c r="R1509" s="3" t="s">
        <v>15</v>
      </c>
      <c r="S1509" s="3" t="s">
        <v>4399</v>
      </c>
      <c r="T1509" s="3" t="s">
        <v>839</v>
      </c>
      <c r="U1509" s="3" t="s">
        <v>2284</v>
      </c>
      <c r="V1509" s="6" t="s">
        <v>4399</v>
      </c>
    </row>
    <row r="1510" spans="1:22" ht="15.95" customHeight="1" x14ac:dyDescent="0.25">
      <c r="A1510" s="3" t="s">
        <v>9</v>
      </c>
      <c r="B1510" s="3" t="s">
        <v>4400</v>
      </c>
      <c r="C1510" s="3" t="s">
        <v>4401</v>
      </c>
      <c r="D1510" s="3" t="s">
        <v>9</v>
      </c>
      <c r="E1510" s="8">
        <v>759</v>
      </c>
      <c r="F1510" s="3" t="s">
        <v>4402</v>
      </c>
      <c r="G1510" s="4">
        <v>95</v>
      </c>
      <c r="H1510" s="4">
        <v>6.66</v>
      </c>
      <c r="I1510" s="5"/>
      <c r="J1510" s="5"/>
      <c r="K1510" s="3" t="s">
        <v>18</v>
      </c>
      <c r="L1510" s="3" t="s">
        <v>4000</v>
      </c>
      <c r="M1510" s="3" t="s">
        <v>45</v>
      </c>
      <c r="N1510" s="3" t="s">
        <v>46</v>
      </c>
      <c r="O1510" s="3" t="s">
        <v>46</v>
      </c>
      <c r="P1510" s="3" t="s">
        <v>13</v>
      </c>
      <c r="Q1510" s="3" t="s">
        <v>1211</v>
      </c>
      <c r="R1510" s="3" t="s">
        <v>15</v>
      </c>
      <c r="S1510" s="3" t="s">
        <v>4399</v>
      </c>
      <c r="T1510" s="3" t="s">
        <v>3420</v>
      </c>
      <c r="U1510" s="3" t="s">
        <v>3840</v>
      </c>
      <c r="V1510" s="6" t="s">
        <v>4399</v>
      </c>
    </row>
    <row r="1511" spans="1:22" ht="15.95" customHeight="1" x14ac:dyDescent="0.25">
      <c r="A1511" s="3" t="s">
        <v>9</v>
      </c>
      <c r="B1511" s="3" t="s">
        <v>4403</v>
      </c>
      <c r="C1511" s="3" t="s">
        <v>4404</v>
      </c>
      <c r="D1511" s="3" t="s">
        <v>9</v>
      </c>
      <c r="E1511" s="8">
        <v>659</v>
      </c>
      <c r="F1511" s="3" t="s">
        <v>4405</v>
      </c>
      <c r="G1511" s="4">
        <v>95</v>
      </c>
      <c r="H1511" s="4">
        <v>6.66</v>
      </c>
      <c r="I1511" s="5"/>
      <c r="J1511" s="5"/>
      <c r="K1511" s="3" t="s">
        <v>18</v>
      </c>
      <c r="L1511" s="3" t="s">
        <v>4000</v>
      </c>
      <c r="M1511" s="3" t="s">
        <v>45</v>
      </c>
      <c r="N1511" s="3" t="s">
        <v>46</v>
      </c>
      <c r="O1511" s="3" t="s">
        <v>46</v>
      </c>
      <c r="P1511" s="3" t="s">
        <v>13</v>
      </c>
      <c r="Q1511" s="3" t="s">
        <v>1211</v>
      </c>
      <c r="R1511" s="3" t="s">
        <v>15</v>
      </c>
      <c r="S1511" s="3" t="s">
        <v>4399</v>
      </c>
      <c r="T1511" s="3" t="s">
        <v>3844</v>
      </c>
      <c r="U1511" s="3" t="s">
        <v>3845</v>
      </c>
      <c r="V1511" s="6" t="s">
        <v>4399</v>
      </c>
    </row>
    <row r="1512" spans="1:22" ht="15.95" customHeight="1" x14ac:dyDescent="0.25">
      <c r="A1512" s="3" t="s">
        <v>9</v>
      </c>
      <c r="B1512" s="3" t="s">
        <v>4406</v>
      </c>
      <c r="C1512" s="3" t="s">
        <v>4407</v>
      </c>
      <c r="D1512" s="3" t="s">
        <v>9</v>
      </c>
      <c r="E1512" s="8">
        <v>759</v>
      </c>
      <c r="F1512" s="3" t="s">
        <v>4408</v>
      </c>
      <c r="G1512" s="4">
        <v>95</v>
      </c>
      <c r="H1512" s="4">
        <v>6.66</v>
      </c>
      <c r="I1512" s="5"/>
      <c r="J1512" s="5"/>
      <c r="K1512" s="3" t="s">
        <v>18</v>
      </c>
      <c r="L1512" s="3" t="s">
        <v>4000</v>
      </c>
      <c r="M1512" s="3" t="s">
        <v>45</v>
      </c>
      <c r="N1512" s="3" t="s">
        <v>46</v>
      </c>
      <c r="O1512" s="3" t="s">
        <v>46</v>
      </c>
      <c r="P1512" s="3" t="s">
        <v>13</v>
      </c>
      <c r="Q1512" s="3" t="s">
        <v>1211</v>
      </c>
      <c r="R1512" s="3" t="s">
        <v>15</v>
      </c>
      <c r="S1512" s="3" t="s">
        <v>4399</v>
      </c>
      <c r="T1512" s="3" t="s">
        <v>2288</v>
      </c>
      <c r="U1512" s="3" t="s">
        <v>2289</v>
      </c>
      <c r="V1512" s="6" t="s">
        <v>4399</v>
      </c>
    </row>
    <row r="1513" spans="1:22" ht="15.95" customHeight="1" x14ac:dyDescent="0.25">
      <c r="A1513" s="3" t="s">
        <v>9</v>
      </c>
      <c r="B1513" s="3" t="s">
        <v>4409</v>
      </c>
      <c r="C1513" s="3" t="s">
        <v>4410</v>
      </c>
      <c r="D1513" s="3" t="s">
        <v>9</v>
      </c>
      <c r="E1513" s="8">
        <v>989</v>
      </c>
      <c r="F1513" s="3" t="s">
        <v>4411</v>
      </c>
      <c r="G1513" s="4">
        <v>95</v>
      </c>
      <c r="H1513" s="4">
        <v>6.66</v>
      </c>
      <c r="I1513" s="5"/>
      <c r="J1513" s="5"/>
      <c r="K1513" s="3" t="s">
        <v>18</v>
      </c>
      <c r="L1513" s="3" t="s">
        <v>4000</v>
      </c>
      <c r="M1513" s="3" t="s">
        <v>45</v>
      </c>
      <c r="N1513" s="3" t="s">
        <v>46</v>
      </c>
      <c r="O1513" s="3" t="s">
        <v>46</v>
      </c>
      <c r="P1513" s="3" t="s">
        <v>13</v>
      </c>
      <c r="Q1513" s="3" t="s">
        <v>1211</v>
      </c>
      <c r="R1513" s="3" t="s">
        <v>15</v>
      </c>
      <c r="S1513" s="3" t="s">
        <v>4399</v>
      </c>
      <c r="T1513" s="3" t="s">
        <v>3848</v>
      </c>
      <c r="U1513" s="3" t="s">
        <v>3849</v>
      </c>
      <c r="V1513" s="6" t="s">
        <v>4399</v>
      </c>
    </row>
    <row r="1514" spans="1:22" ht="15.95" customHeight="1" x14ac:dyDescent="0.25">
      <c r="A1514" s="3" t="s">
        <v>9</v>
      </c>
      <c r="B1514" s="3" t="s">
        <v>4412</v>
      </c>
      <c r="C1514" s="3" t="s">
        <v>4413</v>
      </c>
      <c r="D1514" s="3" t="s">
        <v>9</v>
      </c>
      <c r="E1514" s="8">
        <v>747</v>
      </c>
      <c r="F1514" s="3" t="s">
        <v>4414</v>
      </c>
      <c r="G1514" s="4">
        <v>95</v>
      </c>
      <c r="H1514" s="4">
        <v>6.66</v>
      </c>
      <c r="I1514" s="5"/>
      <c r="J1514" s="5"/>
      <c r="K1514" s="3" t="s">
        <v>18</v>
      </c>
      <c r="L1514" s="3" t="s">
        <v>4000</v>
      </c>
      <c r="M1514" s="3" t="s">
        <v>45</v>
      </c>
      <c r="N1514" s="3" t="s">
        <v>46</v>
      </c>
      <c r="O1514" s="3" t="s">
        <v>46</v>
      </c>
      <c r="P1514" s="3" t="s">
        <v>13</v>
      </c>
      <c r="Q1514" s="3" t="s">
        <v>1211</v>
      </c>
      <c r="R1514" s="3" t="s">
        <v>15</v>
      </c>
      <c r="S1514" s="3" t="s">
        <v>4415</v>
      </c>
      <c r="T1514" s="3" t="s">
        <v>839</v>
      </c>
      <c r="U1514" s="3" t="s">
        <v>2284</v>
      </c>
      <c r="V1514" s="6" t="s">
        <v>4415</v>
      </c>
    </row>
    <row r="1515" spans="1:22" ht="15.95" customHeight="1" x14ac:dyDescent="0.25">
      <c r="A1515" s="3"/>
      <c r="B1515" s="3" t="s">
        <v>4416</v>
      </c>
      <c r="C1515" s="3" t="s">
        <v>4417</v>
      </c>
      <c r="D1515" s="3" t="s">
        <v>9</v>
      </c>
      <c r="E1515" s="8">
        <v>583</v>
      </c>
      <c r="F1515" s="3" t="s">
        <v>4418</v>
      </c>
      <c r="G1515" s="5"/>
      <c r="H1515" s="5"/>
      <c r="I1515" s="5"/>
      <c r="J1515" s="5"/>
      <c r="K1515" s="3" t="s">
        <v>18</v>
      </c>
      <c r="L1515" s="3" t="s">
        <v>4000</v>
      </c>
      <c r="M1515" s="3" t="s">
        <v>45</v>
      </c>
      <c r="N1515" s="3" t="s">
        <v>46</v>
      </c>
      <c r="O1515" s="3" t="s">
        <v>46</v>
      </c>
      <c r="P1515" s="3" t="s">
        <v>13</v>
      </c>
      <c r="Q1515" s="3" t="s">
        <v>1211</v>
      </c>
      <c r="R1515" s="3" t="s">
        <v>15</v>
      </c>
      <c r="S1515" s="3" t="s">
        <v>4419</v>
      </c>
      <c r="T1515" s="3" t="s">
        <v>839</v>
      </c>
      <c r="U1515" s="3" t="s">
        <v>2284</v>
      </c>
      <c r="V1515" s="6" t="s">
        <v>9</v>
      </c>
    </row>
    <row r="1516" spans="1:22" ht="15.95" customHeight="1" x14ac:dyDescent="0.25">
      <c r="A1516" s="3"/>
      <c r="B1516" s="3" t="s">
        <v>4420</v>
      </c>
      <c r="C1516" s="3" t="s">
        <v>4421</v>
      </c>
      <c r="D1516" s="3" t="s">
        <v>9</v>
      </c>
      <c r="E1516" s="8">
        <v>583</v>
      </c>
      <c r="F1516" s="3" t="s">
        <v>4422</v>
      </c>
      <c r="G1516" s="5"/>
      <c r="H1516" s="5"/>
      <c r="I1516" s="5"/>
      <c r="J1516" s="5"/>
      <c r="K1516" s="3" t="s">
        <v>18</v>
      </c>
      <c r="L1516" s="3" t="s">
        <v>4000</v>
      </c>
      <c r="M1516" s="3" t="s">
        <v>45</v>
      </c>
      <c r="N1516" s="3" t="s">
        <v>46</v>
      </c>
      <c r="O1516" s="3" t="s">
        <v>46</v>
      </c>
      <c r="P1516" s="3" t="s">
        <v>13</v>
      </c>
      <c r="Q1516" s="3" t="s">
        <v>1211</v>
      </c>
      <c r="R1516" s="3" t="s">
        <v>15</v>
      </c>
      <c r="S1516" s="3" t="s">
        <v>4423</v>
      </c>
      <c r="T1516" s="3" t="s">
        <v>839</v>
      </c>
      <c r="U1516" s="3" t="s">
        <v>2284</v>
      </c>
      <c r="V1516" s="6" t="s">
        <v>9</v>
      </c>
    </row>
    <row r="1517" spans="1:22" ht="15.95" customHeight="1" x14ac:dyDescent="0.25">
      <c r="A1517" s="3"/>
      <c r="B1517" s="3" t="s">
        <v>4424</v>
      </c>
      <c r="C1517" s="3" t="s">
        <v>4425</v>
      </c>
      <c r="D1517" s="3" t="s">
        <v>9</v>
      </c>
      <c r="E1517" s="8">
        <v>583</v>
      </c>
      <c r="F1517" s="3" t="s">
        <v>4426</v>
      </c>
      <c r="G1517" s="5"/>
      <c r="H1517" s="5"/>
      <c r="I1517" s="5"/>
      <c r="J1517" s="5"/>
      <c r="K1517" s="3" t="s">
        <v>18</v>
      </c>
      <c r="L1517" s="3" t="s">
        <v>4000</v>
      </c>
      <c r="M1517" s="3" t="s">
        <v>45</v>
      </c>
      <c r="N1517" s="3" t="s">
        <v>46</v>
      </c>
      <c r="O1517" s="3" t="s">
        <v>46</v>
      </c>
      <c r="P1517" s="3" t="s">
        <v>13</v>
      </c>
      <c r="Q1517" s="3" t="s">
        <v>1211</v>
      </c>
      <c r="R1517" s="3" t="s">
        <v>15</v>
      </c>
      <c r="S1517" s="3" t="s">
        <v>4427</v>
      </c>
      <c r="T1517" s="3" t="s">
        <v>839</v>
      </c>
      <c r="U1517" s="3" t="s">
        <v>2284</v>
      </c>
      <c r="V1517" s="6" t="s">
        <v>9</v>
      </c>
    </row>
    <row r="1518" spans="1:22" ht="15.95" customHeight="1" x14ac:dyDescent="0.25">
      <c r="A1518" s="3"/>
      <c r="B1518" s="3" t="s">
        <v>4428</v>
      </c>
      <c r="C1518" s="3" t="s">
        <v>4429</v>
      </c>
      <c r="D1518" s="3" t="s">
        <v>9</v>
      </c>
      <c r="E1518" s="8">
        <v>583</v>
      </c>
      <c r="F1518" s="3" t="s">
        <v>4430</v>
      </c>
      <c r="G1518" s="5"/>
      <c r="H1518" s="5"/>
      <c r="I1518" s="5"/>
      <c r="J1518" s="5"/>
      <c r="K1518" s="3" t="s">
        <v>18</v>
      </c>
      <c r="L1518" s="3" t="s">
        <v>4000</v>
      </c>
      <c r="M1518" s="3" t="s">
        <v>45</v>
      </c>
      <c r="N1518" s="3" t="s">
        <v>46</v>
      </c>
      <c r="O1518" s="3" t="s">
        <v>46</v>
      </c>
      <c r="P1518" s="3" t="s">
        <v>13</v>
      </c>
      <c r="Q1518" s="3" t="s">
        <v>1211</v>
      </c>
      <c r="R1518" s="3" t="s">
        <v>15</v>
      </c>
      <c r="S1518" s="3" t="s">
        <v>4431</v>
      </c>
      <c r="T1518" s="3" t="s">
        <v>839</v>
      </c>
      <c r="U1518" s="3" t="s">
        <v>2284</v>
      </c>
      <c r="V1518" s="6" t="s">
        <v>9</v>
      </c>
    </row>
    <row r="1519" spans="1:22" ht="15.95" customHeight="1" x14ac:dyDescent="0.25">
      <c r="A1519" s="3" t="s">
        <v>9</v>
      </c>
      <c r="B1519" s="3" t="s">
        <v>4433</v>
      </c>
      <c r="C1519" s="3" t="s">
        <v>4434</v>
      </c>
      <c r="D1519" s="3" t="s">
        <v>9</v>
      </c>
      <c r="E1519" s="8">
        <v>824</v>
      </c>
      <c r="F1519" s="3" t="s">
        <v>4435</v>
      </c>
      <c r="G1519" s="5"/>
      <c r="H1519" s="5"/>
      <c r="I1519" s="5"/>
      <c r="J1519" s="5"/>
      <c r="K1519" s="3" t="s">
        <v>18</v>
      </c>
      <c r="L1519" s="3" t="s">
        <v>4000</v>
      </c>
      <c r="M1519" s="3" t="s">
        <v>45</v>
      </c>
      <c r="N1519" s="3" t="s">
        <v>46</v>
      </c>
      <c r="O1519" s="3" t="s">
        <v>46</v>
      </c>
      <c r="P1519" s="3" t="s">
        <v>13</v>
      </c>
      <c r="Q1519" s="3" t="s">
        <v>1211</v>
      </c>
      <c r="R1519" s="3" t="s">
        <v>15</v>
      </c>
      <c r="S1519" s="3" t="s">
        <v>4432</v>
      </c>
      <c r="T1519" s="3" t="s">
        <v>3848</v>
      </c>
      <c r="U1519" s="3" t="s">
        <v>3849</v>
      </c>
      <c r="V1519" s="6" t="s">
        <v>4432</v>
      </c>
    </row>
    <row r="1520" spans="1:22" ht="15.95" customHeight="1" x14ac:dyDescent="0.25">
      <c r="A1520" s="3" t="s">
        <v>9</v>
      </c>
      <c r="B1520" s="3" t="s">
        <v>4436</v>
      </c>
      <c r="C1520" s="3" t="s">
        <v>4437</v>
      </c>
      <c r="D1520" s="3" t="s">
        <v>9</v>
      </c>
      <c r="E1520" s="8">
        <v>578</v>
      </c>
      <c r="F1520" s="3" t="s">
        <v>4438</v>
      </c>
      <c r="G1520" s="5"/>
      <c r="H1520" s="5"/>
      <c r="I1520" s="5"/>
      <c r="J1520" s="5"/>
      <c r="K1520" s="3" t="s">
        <v>18</v>
      </c>
      <c r="L1520" s="3" t="s">
        <v>4000</v>
      </c>
      <c r="M1520" s="3" t="s">
        <v>45</v>
      </c>
      <c r="N1520" s="3" t="s">
        <v>46</v>
      </c>
      <c r="O1520" s="3" t="s">
        <v>46</v>
      </c>
      <c r="P1520" s="3" t="s">
        <v>13</v>
      </c>
      <c r="Q1520" s="3" t="s">
        <v>1211</v>
      </c>
      <c r="R1520" s="3" t="s">
        <v>15</v>
      </c>
      <c r="S1520" s="3" t="s">
        <v>4439</v>
      </c>
      <c r="T1520" s="3" t="s">
        <v>839</v>
      </c>
      <c r="U1520" s="3" t="s">
        <v>2284</v>
      </c>
      <c r="V1520" s="6" t="s">
        <v>4439</v>
      </c>
    </row>
    <row r="1521" spans="1:22" ht="15.95" customHeight="1" x14ac:dyDescent="0.25">
      <c r="A1521" s="3" t="s">
        <v>9</v>
      </c>
      <c r="B1521" s="3" t="s">
        <v>4440</v>
      </c>
      <c r="C1521" s="3" t="s">
        <v>4441</v>
      </c>
      <c r="D1521" s="3" t="s">
        <v>9</v>
      </c>
      <c r="E1521" s="8">
        <v>665</v>
      </c>
      <c r="F1521" s="3" t="s">
        <v>4442</v>
      </c>
      <c r="G1521" s="5"/>
      <c r="H1521" s="5"/>
      <c r="I1521" s="5"/>
      <c r="J1521" s="5"/>
      <c r="K1521" s="3" t="s">
        <v>18</v>
      </c>
      <c r="L1521" s="3" t="s">
        <v>4000</v>
      </c>
      <c r="M1521" s="3" t="s">
        <v>45</v>
      </c>
      <c r="N1521" s="3" t="s">
        <v>46</v>
      </c>
      <c r="O1521" s="3" t="s">
        <v>46</v>
      </c>
      <c r="P1521" s="3" t="s">
        <v>13</v>
      </c>
      <c r="Q1521" s="3" t="s">
        <v>1211</v>
      </c>
      <c r="R1521" s="3" t="s">
        <v>15</v>
      </c>
      <c r="S1521" s="3" t="s">
        <v>4439</v>
      </c>
      <c r="T1521" s="3" t="s">
        <v>3420</v>
      </c>
      <c r="U1521" s="3" t="s">
        <v>3840</v>
      </c>
      <c r="V1521" s="6" t="s">
        <v>4439</v>
      </c>
    </row>
    <row r="1522" spans="1:22" ht="15.95" customHeight="1" x14ac:dyDescent="0.25">
      <c r="A1522" s="3" t="s">
        <v>9</v>
      </c>
      <c r="B1522" s="3" t="s">
        <v>4443</v>
      </c>
      <c r="C1522" s="3" t="s">
        <v>4444</v>
      </c>
      <c r="D1522" s="3" t="s">
        <v>9</v>
      </c>
      <c r="E1522" s="8">
        <v>578</v>
      </c>
      <c r="F1522" s="3" t="s">
        <v>4445</v>
      </c>
      <c r="G1522" s="5"/>
      <c r="H1522" s="5"/>
      <c r="I1522" s="5"/>
      <c r="J1522" s="5"/>
      <c r="K1522" s="3" t="s">
        <v>18</v>
      </c>
      <c r="L1522" s="3" t="s">
        <v>4000</v>
      </c>
      <c r="M1522" s="3" t="s">
        <v>45</v>
      </c>
      <c r="N1522" s="3" t="s">
        <v>46</v>
      </c>
      <c r="O1522" s="3" t="s">
        <v>46</v>
      </c>
      <c r="P1522" s="3" t="s">
        <v>13</v>
      </c>
      <c r="Q1522" s="3" t="s">
        <v>1211</v>
      </c>
      <c r="R1522" s="3" t="s">
        <v>15</v>
      </c>
      <c r="S1522" s="3" t="s">
        <v>4439</v>
      </c>
      <c r="T1522" s="3" t="s">
        <v>3844</v>
      </c>
      <c r="U1522" s="3" t="s">
        <v>3845</v>
      </c>
      <c r="V1522" s="6" t="s">
        <v>4439</v>
      </c>
    </row>
    <row r="1523" spans="1:22" ht="15.95" customHeight="1" x14ac:dyDescent="0.25">
      <c r="A1523" s="3" t="s">
        <v>9</v>
      </c>
      <c r="B1523" s="3" t="s">
        <v>4446</v>
      </c>
      <c r="C1523" s="3" t="s">
        <v>4447</v>
      </c>
      <c r="D1523" s="3" t="s">
        <v>9</v>
      </c>
      <c r="E1523" s="8">
        <v>665</v>
      </c>
      <c r="F1523" s="3" t="s">
        <v>4448</v>
      </c>
      <c r="G1523" s="5"/>
      <c r="H1523" s="5"/>
      <c r="I1523" s="5"/>
      <c r="J1523" s="5"/>
      <c r="K1523" s="3" t="s">
        <v>18</v>
      </c>
      <c r="L1523" s="3" t="s">
        <v>4000</v>
      </c>
      <c r="M1523" s="3" t="s">
        <v>45</v>
      </c>
      <c r="N1523" s="3" t="s">
        <v>46</v>
      </c>
      <c r="O1523" s="3" t="s">
        <v>46</v>
      </c>
      <c r="P1523" s="3" t="s">
        <v>13</v>
      </c>
      <c r="Q1523" s="3" t="s">
        <v>1211</v>
      </c>
      <c r="R1523" s="3" t="s">
        <v>15</v>
      </c>
      <c r="S1523" s="3" t="s">
        <v>4439</v>
      </c>
      <c r="T1523" s="3" t="s">
        <v>2288</v>
      </c>
      <c r="U1523" s="3" t="s">
        <v>2289</v>
      </c>
      <c r="V1523" s="6" t="s">
        <v>4439</v>
      </c>
    </row>
    <row r="1524" spans="1:22" ht="15.95" customHeight="1" x14ac:dyDescent="0.25">
      <c r="A1524" s="3" t="s">
        <v>9</v>
      </c>
      <c r="B1524" s="3" t="s">
        <v>4449</v>
      </c>
      <c r="C1524" s="3" t="s">
        <v>4450</v>
      </c>
      <c r="D1524" s="3" t="s">
        <v>9</v>
      </c>
      <c r="E1524" s="8">
        <v>578</v>
      </c>
      <c r="F1524" s="3" t="s">
        <v>4451</v>
      </c>
      <c r="G1524" s="5"/>
      <c r="H1524" s="5"/>
      <c r="I1524" s="5"/>
      <c r="J1524" s="5"/>
      <c r="K1524" s="3" t="s">
        <v>18</v>
      </c>
      <c r="L1524" s="3" t="s">
        <v>4000</v>
      </c>
      <c r="M1524" s="3" t="s">
        <v>45</v>
      </c>
      <c r="N1524" s="3" t="s">
        <v>46</v>
      </c>
      <c r="O1524" s="3" t="s">
        <v>46</v>
      </c>
      <c r="P1524" s="3" t="s">
        <v>13</v>
      </c>
      <c r="Q1524" s="3" t="s">
        <v>1211</v>
      </c>
      <c r="R1524" s="3" t="s">
        <v>15</v>
      </c>
      <c r="S1524" s="3" t="s">
        <v>4452</v>
      </c>
      <c r="T1524" s="3" t="s">
        <v>839</v>
      </c>
      <c r="U1524" s="3" t="s">
        <v>2284</v>
      </c>
      <c r="V1524" s="6" t="s">
        <v>9</v>
      </c>
    </row>
    <row r="1525" spans="1:22" ht="15.95" customHeight="1" x14ac:dyDescent="0.25">
      <c r="A1525" s="3" t="s">
        <v>9</v>
      </c>
      <c r="B1525" s="3" t="s">
        <v>4453</v>
      </c>
      <c r="C1525" s="3" t="s">
        <v>4454</v>
      </c>
      <c r="D1525" s="3" t="s">
        <v>9</v>
      </c>
      <c r="E1525" s="8">
        <v>855</v>
      </c>
      <c r="F1525" s="3" t="s">
        <v>4455</v>
      </c>
      <c r="G1525" s="5"/>
      <c r="H1525" s="5"/>
      <c r="I1525" s="5"/>
      <c r="J1525" s="5"/>
      <c r="K1525" s="3" t="s">
        <v>18</v>
      </c>
      <c r="L1525" s="3" t="s">
        <v>4000</v>
      </c>
      <c r="M1525" s="3" t="s">
        <v>45</v>
      </c>
      <c r="N1525" s="3" t="s">
        <v>46</v>
      </c>
      <c r="O1525" s="3" t="s">
        <v>46</v>
      </c>
      <c r="P1525" s="3" t="s">
        <v>13</v>
      </c>
      <c r="Q1525" s="3" t="s">
        <v>1211</v>
      </c>
      <c r="R1525" s="3" t="s">
        <v>15</v>
      </c>
      <c r="S1525" s="3" t="s">
        <v>4456</v>
      </c>
      <c r="T1525" s="3" t="s">
        <v>3848</v>
      </c>
      <c r="U1525" s="3" t="s">
        <v>3849</v>
      </c>
      <c r="V1525" s="6" t="s">
        <v>9</v>
      </c>
    </row>
    <row r="1526" spans="1:22" ht="15.95" customHeight="1" x14ac:dyDescent="0.25">
      <c r="A1526" s="3" t="s">
        <v>9</v>
      </c>
      <c r="B1526" s="3" t="s">
        <v>4457</v>
      </c>
      <c r="C1526" s="3" t="s">
        <v>4458</v>
      </c>
      <c r="D1526" s="3" t="s">
        <v>9</v>
      </c>
      <c r="E1526" s="8">
        <v>598</v>
      </c>
      <c r="F1526" s="3" t="s">
        <v>4459</v>
      </c>
      <c r="G1526" s="5"/>
      <c r="H1526" s="5"/>
      <c r="I1526" s="5"/>
      <c r="J1526" s="5"/>
      <c r="K1526" s="3" t="s">
        <v>18</v>
      </c>
      <c r="L1526" s="3" t="s">
        <v>4000</v>
      </c>
      <c r="M1526" s="3" t="s">
        <v>45</v>
      </c>
      <c r="N1526" s="3" t="s">
        <v>46</v>
      </c>
      <c r="O1526" s="3" t="s">
        <v>46</v>
      </c>
      <c r="P1526" s="3" t="s">
        <v>13</v>
      </c>
      <c r="Q1526" s="3" t="s">
        <v>1211</v>
      </c>
      <c r="R1526" s="3" t="s">
        <v>2679</v>
      </c>
      <c r="S1526" s="3" t="s">
        <v>4460</v>
      </c>
      <c r="T1526" s="3" t="s">
        <v>839</v>
      </c>
      <c r="U1526" s="3" t="s">
        <v>2284</v>
      </c>
      <c r="V1526" s="6" t="s">
        <v>4460</v>
      </c>
    </row>
    <row r="1527" spans="1:22" ht="15.95" customHeight="1" x14ac:dyDescent="0.25">
      <c r="A1527" s="3" t="s">
        <v>9</v>
      </c>
      <c r="B1527" s="3" t="s">
        <v>4461</v>
      </c>
      <c r="C1527" s="3" t="s">
        <v>4462</v>
      </c>
      <c r="D1527" s="3" t="s">
        <v>9</v>
      </c>
      <c r="E1527" s="8">
        <v>691</v>
      </c>
      <c r="F1527" s="3" t="s">
        <v>4463</v>
      </c>
      <c r="G1527" s="5"/>
      <c r="H1527" s="5"/>
      <c r="I1527" s="5"/>
      <c r="J1527" s="5"/>
      <c r="K1527" s="3" t="s">
        <v>18</v>
      </c>
      <c r="L1527" s="3" t="s">
        <v>4000</v>
      </c>
      <c r="M1527" s="3" t="s">
        <v>45</v>
      </c>
      <c r="N1527" s="3" t="s">
        <v>46</v>
      </c>
      <c r="O1527" s="3" t="s">
        <v>46</v>
      </c>
      <c r="P1527" s="3" t="s">
        <v>13</v>
      </c>
      <c r="Q1527" s="3" t="s">
        <v>1211</v>
      </c>
      <c r="R1527" s="3" t="s">
        <v>15</v>
      </c>
      <c r="S1527" s="3" t="s">
        <v>4460</v>
      </c>
      <c r="T1527" s="3" t="s">
        <v>3420</v>
      </c>
      <c r="U1527" s="3" t="s">
        <v>3840</v>
      </c>
      <c r="V1527" s="6" t="s">
        <v>4460</v>
      </c>
    </row>
    <row r="1528" spans="1:22" ht="15.95" customHeight="1" x14ac:dyDescent="0.25">
      <c r="A1528" s="3" t="s">
        <v>9</v>
      </c>
      <c r="B1528" s="3" t="s">
        <v>4464</v>
      </c>
      <c r="C1528" s="3" t="s">
        <v>4465</v>
      </c>
      <c r="D1528" s="3" t="s">
        <v>9</v>
      </c>
      <c r="E1528" s="8">
        <v>598</v>
      </c>
      <c r="F1528" s="3" t="s">
        <v>4466</v>
      </c>
      <c r="G1528" s="5"/>
      <c r="H1528" s="5"/>
      <c r="I1528" s="5"/>
      <c r="J1528" s="5"/>
      <c r="K1528" s="3" t="s">
        <v>18</v>
      </c>
      <c r="L1528" s="3" t="s">
        <v>4000</v>
      </c>
      <c r="M1528" s="3" t="s">
        <v>45</v>
      </c>
      <c r="N1528" s="3" t="s">
        <v>46</v>
      </c>
      <c r="O1528" s="3" t="s">
        <v>46</v>
      </c>
      <c r="P1528" s="3" t="s">
        <v>13</v>
      </c>
      <c r="Q1528" s="3" t="s">
        <v>1211</v>
      </c>
      <c r="R1528" s="3" t="s">
        <v>15</v>
      </c>
      <c r="S1528" s="3" t="s">
        <v>4460</v>
      </c>
      <c r="T1528" s="3" t="s">
        <v>3844</v>
      </c>
      <c r="U1528" s="3" t="s">
        <v>3845</v>
      </c>
      <c r="V1528" s="6" t="s">
        <v>4460</v>
      </c>
    </row>
    <row r="1529" spans="1:22" ht="15.95" customHeight="1" x14ac:dyDescent="0.25">
      <c r="A1529" s="3" t="s">
        <v>9</v>
      </c>
      <c r="B1529" s="3" t="s">
        <v>4467</v>
      </c>
      <c r="C1529" s="3" t="s">
        <v>4468</v>
      </c>
      <c r="D1529" s="3" t="s">
        <v>9</v>
      </c>
      <c r="E1529" s="8">
        <v>691</v>
      </c>
      <c r="F1529" s="3" t="s">
        <v>4469</v>
      </c>
      <c r="G1529" s="5"/>
      <c r="H1529" s="5"/>
      <c r="I1529" s="5"/>
      <c r="J1529" s="5"/>
      <c r="K1529" s="3" t="s">
        <v>18</v>
      </c>
      <c r="L1529" s="3" t="s">
        <v>4000</v>
      </c>
      <c r="M1529" s="3" t="s">
        <v>45</v>
      </c>
      <c r="N1529" s="3" t="s">
        <v>46</v>
      </c>
      <c r="O1529" s="3" t="s">
        <v>46</v>
      </c>
      <c r="P1529" s="3" t="s">
        <v>13</v>
      </c>
      <c r="Q1529" s="3" t="s">
        <v>1211</v>
      </c>
      <c r="R1529" s="3" t="s">
        <v>15</v>
      </c>
      <c r="S1529" s="3" t="s">
        <v>4460</v>
      </c>
      <c r="T1529" s="3" t="s">
        <v>2288</v>
      </c>
      <c r="U1529" s="3" t="s">
        <v>2289</v>
      </c>
      <c r="V1529" s="6" t="s">
        <v>4460</v>
      </c>
    </row>
    <row r="1530" spans="1:22" ht="15.95" customHeight="1" x14ac:dyDescent="0.25">
      <c r="A1530" s="3" t="s">
        <v>9</v>
      </c>
      <c r="B1530" s="3" t="s">
        <v>4470</v>
      </c>
      <c r="C1530" s="3" t="s">
        <v>4471</v>
      </c>
      <c r="D1530" s="3" t="s">
        <v>9</v>
      </c>
      <c r="E1530" s="8">
        <v>598</v>
      </c>
      <c r="F1530" s="3" t="s">
        <v>4472</v>
      </c>
      <c r="G1530" s="5"/>
      <c r="H1530" s="5"/>
      <c r="I1530" s="5"/>
      <c r="J1530" s="5"/>
      <c r="K1530" s="3" t="s">
        <v>18</v>
      </c>
      <c r="L1530" s="3" t="s">
        <v>4000</v>
      </c>
      <c r="M1530" s="3" t="s">
        <v>45</v>
      </c>
      <c r="N1530" s="3" t="s">
        <v>46</v>
      </c>
      <c r="O1530" s="3" t="s">
        <v>46</v>
      </c>
      <c r="P1530" s="3" t="s">
        <v>13</v>
      </c>
      <c r="Q1530" s="3" t="s">
        <v>1211</v>
      </c>
      <c r="R1530" s="3" t="s">
        <v>15</v>
      </c>
      <c r="S1530" s="3" t="s">
        <v>4473</v>
      </c>
      <c r="T1530" s="3" t="s">
        <v>839</v>
      </c>
      <c r="U1530" s="3" t="s">
        <v>2284</v>
      </c>
      <c r="V1530" s="6" t="s">
        <v>4473</v>
      </c>
    </row>
    <row r="1531" spans="1:22" ht="15.95" customHeight="1" x14ac:dyDescent="0.25">
      <c r="A1531" s="3" t="s">
        <v>9</v>
      </c>
      <c r="B1531" s="3" t="s">
        <v>4474</v>
      </c>
      <c r="C1531" s="3" t="s">
        <v>4475</v>
      </c>
      <c r="D1531" s="3" t="s">
        <v>9</v>
      </c>
      <c r="E1531" s="8">
        <v>1015</v>
      </c>
      <c r="F1531" s="3" t="s">
        <v>4476</v>
      </c>
      <c r="G1531" s="5"/>
      <c r="H1531" s="5"/>
      <c r="I1531" s="5"/>
      <c r="J1531" s="5"/>
      <c r="K1531" s="3" t="s">
        <v>18</v>
      </c>
      <c r="L1531" s="3" t="s">
        <v>4000</v>
      </c>
      <c r="M1531" s="3" t="s">
        <v>45</v>
      </c>
      <c r="N1531" s="3" t="s">
        <v>46</v>
      </c>
      <c r="O1531" s="3" t="s">
        <v>46</v>
      </c>
      <c r="P1531" s="3" t="s">
        <v>13</v>
      </c>
      <c r="Q1531" s="3" t="s">
        <v>1211</v>
      </c>
      <c r="R1531" s="3" t="s">
        <v>15</v>
      </c>
      <c r="S1531" s="3" t="s">
        <v>4477</v>
      </c>
      <c r="T1531" s="3" t="s">
        <v>3848</v>
      </c>
      <c r="U1531" s="3" t="s">
        <v>3849</v>
      </c>
      <c r="V1531" s="6" t="s">
        <v>4477</v>
      </c>
    </row>
    <row r="1532" spans="1:22" ht="15.95" customHeight="1" x14ac:dyDescent="0.25">
      <c r="A1532" s="3" t="s">
        <v>9</v>
      </c>
      <c r="B1532" s="3" t="s">
        <v>4478</v>
      </c>
      <c r="C1532" s="3" t="s">
        <v>4479</v>
      </c>
      <c r="D1532" s="3" t="s">
        <v>9</v>
      </c>
      <c r="E1532" s="8">
        <v>677</v>
      </c>
      <c r="F1532" s="3" t="s">
        <v>4480</v>
      </c>
      <c r="G1532" s="5"/>
      <c r="H1532" s="5"/>
      <c r="I1532" s="5"/>
      <c r="J1532" s="5"/>
      <c r="K1532" s="3" t="s">
        <v>18</v>
      </c>
      <c r="L1532" s="3" t="s">
        <v>4000</v>
      </c>
      <c r="M1532" s="3" t="s">
        <v>45</v>
      </c>
      <c r="N1532" s="3" t="s">
        <v>46</v>
      </c>
      <c r="O1532" s="3" t="s">
        <v>46</v>
      </c>
      <c r="P1532" s="3" t="s">
        <v>13</v>
      </c>
      <c r="Q1532" s="3" t="s">
        <v>1211</v>
      </c>
      <c r="R1532" s="3" t="s">
        <v>15</v>
      </c>
      <c r="S1532" s="3" t="s">
        <v>4481</v>
      </c>
      <c r="T1532" s="3" t="s">
        <v>839</v>
      </c>
      <c r="U1532" s="3" t="s">
        <v>2284</v>
      </c>
      <c r="V1532" s="6" t="s">
        <v>4481</v>
      </c>
    </row>
    <row r="1533" spans="1:22" ht="15.95" customHeight="1" x14ac:dyDescent="0.25">
      <c r="A1533" s="3" t="s">
        <v>9</v>
      </c>
      <c r="B1533" s="3" t="s">
        <v>4482</v>
      </c>
      <c r="C1533" s="3" t="s">
        <v>4483</v>
      </c>
      <c r="D1533" s="3" t="s">
        <v>9</v>
      </c>
      <c r="E1533" s="8">
        <v>778</v>
      </c>
      <c r="F1533" s="3" t="s">
        <v>4484</v>
      </c>
      <c r="G1533" s="5"/>
      <c r="H1533" s="5"/>
      <c r="I1533" s="5"/>
      <c r="J1533" s="5"/>
      <c r="K1533" s="3" t="s">
        <v>18</v>
      </c>
      <c r="L1533" s="3" t="s">
        <v>4000</v>
      </c>
      <c r="M1533" s="3" t="s">
        <v>45</v>
      </c>
      <c r="N1533" s="3" t="s">
        <v>46</v>
      </c>
      <c r="O1533" s="3" t="s">
        <v>46</v>
      </c>
      <c r="P1533" s="3" t="s">
        <v>13</v>
      </c>
      <c r="Q1533" s="3" t="s">
        <v>1211</v>
      </c>
      <c r="R1533" s="3" t="s">
        <v>15</v>
      </c>
      <c r="S1533" s="3" t="s">
        <v>4481</v>
      </c>
      <c r="T1533" s="3" t="s">
        <v>3420</v>
      </c>
      <c r="U1533" s="3" t="s">
        <v>3840</v>
      </c>
      <c r="V1533" s="6" t="s">
        <v>4481</v>
      </c>
    </row>
    <row r="1534" spans="1:22" ht="15.95" customHeight="1" x14ac:dyDescent="0.25">
      <c r="A1534" s="3" t="s">
        <v>9</v>
      </c>
      <c r="B1534" s="3" t="s">
        <v>4485</v>
      </c>
      <c r="C1534" s="3" t="s">
        <v>4486</v>
      </c>
      <c r="D1534" s="3" t="s">
        <v>9</v>
      </c>
      <c r="E1534" s="8">
        <v>677</v>
      </c>
      <c r="F1534" s="3" t="s">
        <v>4487</v>
      </c>
      <c r="G1534" s="5"/>
      <c r="H1534" s="5"/>
      <c r="I1534" s="5"/>
      <c r="J1534" s="5"/>
      <c r="K1534" s="3" t="s">
        <v>18</v>
      </c>
      <c r="L1534" s="3" t="s">
        <v>4000</v>
      </c>
      <c r="M1534" s="3" t="s">
        <v>45</v>
      </c>
      <c r="N1534" s="3" t="s">
        <v>46</v>
      </c>
      <c r="O1534" s="3" t="s">
        <v>46</v>
      </c>
      <c r="P1534" s="3" t="s">
        <v>13</v>
      </c>
      <c r="Q1534" s="3" t="s">
        <v>1211</v>
      </c>
      <c r="R1534" s="3" t="s">
        <v>15</v>
      </c>
      <c r="S1534" s="3" t="s">
        <v>4481</v>
      </c>
      <c r="T1534" s="3" t="s">
        <v>3844</v>
      </c>
      <c r="U1534" s="3" t="s">
        <v>3845</v>
      </c>
      <c r="V1534" s="6" t="s">
        <v>4481</v>
      </c>
    </row>
    <row r="1535" spans="1:22" ht="15.95" customHeight="1" x14ac:dyDescent="0.25">
      <c r="A1535" s="3" t="s">
        <v>9</v>
      </c>
      <c r="B1535" s="3" t="s">
        <v>4488</v>
      </c>
      <c r="C1535" s="3" t="s">
        <v>4489</v>
      </c>
      <c r="D1535" s="3" t="s">
        <v>9</v>
      </c>
      <c r="E1535" s="8">
        <v>778</v>
      </c>
      <c r="F1535" s="3" t="s">
        <v>4490</v>
      </c>
      <c r="G1535" s="5"/>
      <c r="H1535" s="5"/>
      <c r="I1535" s="5"/>
      <c r="J1535" s="5"/>
      <c r="K1535" s="3" t="s">
        <v>18</v>
      </c>
      <c r="L1535" s="3" t="s">
        <v>4000</v>
      </c>
      <c r="M1535" s="3" t="s">
        <v>45</v>
      </c>
      <c r="N1535" s="3" t="s">
        <v>46</v>
      </c>
      <c r="O1535" s="3" t="s">
        <v>46</v>
      </c>
      <c r="P1535" s="3" t="s">
        <v>13</v>
      </c>
      <c r="Q1535" s="3" t="s">
        <v>1211</v>
      </c>
      <c r="R1535" s="3" t="s">
        <v>15</v>
      </c>
      <c r="S1535" s="3" t="s">
        <v>4481</v>
      </c>
      <c r="T1535" s="3" t="s">
        <v>2288</v>
      </c>
      <c r="U1535" s="3" t="s">
        <v>2289</v>
      </c>
      <c r="V1535" s="6" t="s">
        <v>4481</v>
      </c>
    </row>
    <row r="1536" spans="1:22" ht="15.95" customHeight="1" x14ac:dyDescent="0.25">
      <c r="A1536" s="3"/>
      <c r="B1536" s="3" t="s">
        <v>4491</v>
      </c>
      <c r="C1536" s="3" t="s">
        <v>4492</v>
      </c>
      <c r="D1536" s="3" t="s">
        <v>9</v>
      </c>
      <c r="E1536" s="8">
        <v>1046</v>
      </c>
      <c r="F1536" s="3" t="s">
        <v>4493</v>
      </c>
      <c r="G1536" s="5"/>
      <c r="H1536" s="5"/>
      <c r="I1536" s="5"/>
      <c r="J1536" s="5"/>
      <c r="K1536" s="3" t="s">
        <v>18</v>
      </c>
      <c r="L1536" s="3" t="s">
        <v>4000</v>
      </c>
      <c r="M1536" s="3" t="s">
        <v>45</v>
      </c>
      <c r="N1536" s="3" t="s">
        <v>46</v>
      </c>
      <c r="O1536" s="3" t="s">
        <v>46</v>
      </c>
      <c r="P1536" s="3" t="s">
        <v>13</v>
      </c>
      <c r="Q1536" s="3" t="s">
        <v>1211</v>
      </c>
      <c r="R1536" s="3" t="s">
        <v>15</v>
      </c>
      <c r="S1536" s="3" t="s">
        <v>4494</v>
      </c>
      <c r="T1536" s="3" t="s">
        <v>3848</v>
      </c>
      <c r="U1536" s="3" t="s">
        <v>3849</v>
      </c>
      <c r="V1536" s="6" t="s">
        <v>4494</v>
      </c>
    </row>
    <row r="1537" spans="1:22" ht="15.95" customHeight="1" x14ac:dyDescent="0.25">
      <c r="A1537" s="3"/>
      <c r="B1537" s="3" t="s">
        <v>4495</v>
      </c>
      <c r="C1537" s="3" t="s">
        <v>4496</v>
      </c>
      <c r="D1537" s="3" t="s">
        <v>9</v>
      </c>
      <c r="E1537" s="8">
        <v>697</v>
      </c>
      <c r="F1537" s="3" t="s">
        <v>4497</v>
      </c>
      <c r="G1537" s="5"/>
      <c r="H1537" s="5"/>
      <c r="I1537" s="5"/>
      <c r="J1537" s="5"/>
      <c r="K1537" s="3" t="s">
        <v>18</v>
      </c>
      <c r="L1537" s="3" t="s">
        <v>4000</v>
      </c>
      <c r="M1537" s="3" t="s">
        <v>45</v>
      </c>
      <c r="N1537" s="3" t="s">
        <v>46</v>
      </c>
      <c r="O1537" s="3" t="s">
        <v>46</v>
      </c>
      <c r="P1537" s="3" t="s">
        <v>13</v>
      </c>
      <c r="Q1537" s="3" t="s">
        <v>1211</v>
      </c>
      <c r="R1537" s="3" t="s">
        <v>15</v>
      </c>
      <c r="S1537" s="3" t="s">
        <v>4498</v>
      </c>
      <c r="T1537" s="3" t="s">
        <v>839</v>
      </c>
      <c r="U1537" s="3" t="s">
        <v>2284</v>
      </c>
      <c r="V1537" s="6" t="s">
        <v>4498</v>
      </c>
    </row>
    <row r="1538" spans="1:22" ht="15.95" customHeight="1" x14ac:dyDescent="0.25">
      <c r="A1538" s="3"/>
      <c r="B1538" s="3" t="s">
        <v>4499</v>
      </c>
      <c r="C1538" s="3" t="s">
        <v>4500</v>
      </c>
      <c r="D1538" s="3" t="s">
        <v>9</v>
      </c>
      <c r="E1538" s="8">
        <v>804</v>
      </c>
      <c r="F1538" s="3" t="s">
        <v>4501</v>
      </c>
      <c r="G1538" s="5"/>
      <c r="H1538" s="5"/>
      <c r="I1538" s="5"/>
      <c r="J1538" s="5"/>
      <c r="K1538" s="3" t="s">
        <v>18</v>
      </c>
      <c r="L1538" s="3" t="s">
        <v>4000</v>
      </c>
      <c r="M1538" s="3" t="s">
        <v>45</v>
      </c>
      <c r="N1538" s="3" t="s">
        <v>46</v>
      </c>
      <c r="O1538" s="3" t="s">
        <v>46</v>
      </c>
      <c r="P1538" s="3" t="s">
        <v>13</v>
      </c>
      <c r="Q1538" s="3" t="s">
        <v>1211</v>
      </c>
      <c r="R1538" s="3" t="s">
        <v>15</v>
      </c>
      <c r="S1538" s="3" t="s">
        <v>4498</v>
      </c>
      <c r="T1538" s="3" t="s">
        <v>3420</v>
      </c>
      <c r="U1538" s="3" t="s">
        <v>3840</v>
      </c>
      <c r="V1538" s="6" t="s">
        <v>4498</v>
      </c>
    </row>
    <row r="1539" spans="1:22" ht="15.95" customHeight="1" x14ac:dyDescent="0.25">
      <c r="A1539" s="3"/>
      <c r="B1539" s="3" t="s">
        <v>4502</v>
      </c>
      <c r="C1539" s="3" t="s">
        <v>4503</v>
      </c>
      <c r="D1539" s="3" t="s">
        <v>9</v>
      </c>
      <c r="E1539" s="8">
        <v>697</v>
      </c>
      <c r="F1539" s="3" t="s">
        <v>4504</v>
      </c>
      <c r="G1539" s="5"/>
      <c r="H1539" s="5"/>
      <c r="I1539" s="5"/>
      <c r="J1539" s="5"/>
      <c r="K1539" s="3" t="s">
        <v>18</v>
      </c>
      <c r="L1539" s="3" t="s">
        <v>4000</v>
      </c>
      <c r="M1539" s="3" t="s">
        <v>45</v>
      </c>
      <c r="N1539" s="3" t="s">
        <v>46</v>
      </c>
      <c r="O1539" s="3" t="s">
        <v>46</v>
      </c>
      <c r="P1539" s="3" t="s">
        <v>13</v>
      </c>
      <c r="Q1539" s="3" t="s">
        <v>1211</v>
      </c>
      <c r="R1539" s="3" t="s">
        <v>15</v>
      </c>
      <c r="S1539" s="3" t="s">
        <v>4498</v>
      </c>
      <c r="T1539" s="3" t="s">
        <v>3844</v>
      </c>
      <c r="U1539" s="3" t="s">
        <v>3845</v>
      </c>
      <c r="V1539" s="6" t="s">
        <v>4498</v>
      </c>
    </row>
    <row r="1540" spans="1:22" ht="15.95" customHeight="1" x14ac:dyDescent="0.25">
      <c r="A1540" s="3"/>
      <c r="B1540" s="3" t="s">
        <v>4505</v>
      </c>
      <c r="C1540" s="3" t="s">
        <v>4506</v>
      </c>
      <c r="D1540" s="3" t="s">
        <v>9</v>
      </c>
      <c r="E1540" s="8">
        <v>804</v>
      </c>
      <c r="F1540" s="3" t="s">
        <v>4507</v>
      </c>
      <c r="G1540" s="5"/>
      <c r="H1540" s="5"/>
      <c r="I1540" s="5"/>
      <c r="J1540" s="5"/>
      <c r="K1540" s="3" t="s">
        <v>18</v>
      </c>
      <c r="L1540" s="3" t="s">
        <v>4000</v>
      </c>
      <c r="M1540" s="3" t="s">
        <v>45</v>
      </c>
      <c r="N1540" s="3" t="s">
        <v>46</v>
      </c>
      <c r="O1540" s="3" t="s">
        <v>46</v>
      </c>
      <c r="P1540" s="3" t="s">
        <v>13</v>
      </c>
      <c r="Q1540" s="3" t="s">
        <v>1211</v>
      </c>
      <c r="R1540" s="3" t="s">
        <v>15</v>
      </c>
      <c r="S1540" s="3" t="s">
        <v>4498</v>
      </c>
      <c r="T1540" s="3" t="s">
        <v>2288</v>
      </c>
      <c r="U1540" s="3" t="s">
        <v>2289</v>
      </c>
      <c r="V1540" s="6" t="s">
        <v>4498</v>
      </c>
    </row>
    <row r="1541" spans="1:22" ht="15.95" customHeight="1" x14ac:dyDescent="0.25">
      <c r="A1541" s="3"/>
      <c r="B1541" s="3" t="s">
        <v>4508</v>
      </c>
      <c r="C1541" s="3" t="s">
        <v>4509</v>
      </c>
      <c r="D1541" s="3" t="s">
        <v>9</v>
      </c>
      <c r="E1541" s="8">
        <v>697</v>
      </c>
      <c r="F1541" s="3" t="s">
        <v>4510</v>
      </c>
      <c r="G1541" s="5"/>
      <c r="H1541" s="5"/>
      <c r="I1541" s="5"/>
      <c r="J1541" s="5"/>
      <c r="K1541" s="3" t="s">
        <v>18</v>
      </c>
      <c r="L1541" s="3" t="s">
        <v>4000</v>
      </c>
      <c r="M1541" s="3" t="s">
        <v>45</v>
      </c>
      <c r="N1541" s="3" t="s">
        <v>46</v>
      </c>
      <c r="O1541" s="3" t="s">
        <v>46</v>
      </c>
      <c r="P1541" s="3" t="s">
        <v>13</v>
      </c>
      <c r="Q1541" s="3" t="s">
        <v>1211</v>
      </c>
      <c r="R1541" s="3" t="s">
        <v>15</v>
      </c>
      <c r="S1541" s="3" t="s">
        <v>4511</v>
      </c>
      <c r="T1541" s="3" t="s">
        <v>839</v>
      </c>
      <c r="U1541" s="3" t="s">
        <v>2284</v>
      </c>
      <c r="V1541" s="6" t="s">
        <v>4511</v>
      </c>
    </row>
    <row r="1542" spans="1:22" ht="15.95" customHeight="1" x14ac:dyDescent="0.25">
      <c r="A1542" s="3" t="s">
        <v>9</v>
      </c>
      <c r="B1542" s="3" t="s">
        <v>4512</v>
      </c>
      <c r="C1542" s="3" t="s">
        <v>4513</v>
      </c>
      <c r="D1542" s="3" t="s">
        <v>9</v>
      </c>
      <c r="E1542" s="8">
        <v>898</v>
      </c>
      <c r="F1542" s="3" t="s">
        <v>4514</v>
      </c>
      <c r="G1542" s="5"/>
      <c r="H1542" s="5"/>
      <c r="I1542" s="5"/>
      <c r="J1542" s="5"/>
      <c r="K1542" s="3" t="s">
        <v>18</v>
      </c>
      <c r="L1542" s="3" t="s">
        <v>4000</v>
      </c>
      <c r="M1542" s="3" t="s">
        <v>45</v>
      </c>
      <c r="N1542" s="3" t="s">
        <v>46</v>
      </c>
      <c r="O1542" s="3" t="s">
        <v>46</v>
      </c>
      <c r="P1542" s="3" t="s">
        <v>13</v>
      </c>
      <c r="Q1542" s="3" t="s">
        <v>1211</v>
      </c>
      <c r="R1542" s="3" t="s">
        <v>15</v>
      </c>
      <c r="S1542" s="3" t="s">
        <v>4515</v>
      </c>
      <c r="T1542" s="3" t="s">
        <v>839</v>
      </c>
      <c r="U1542" s="3" t="s">
        <v>2284</v>
      </c>
      <c r="V1542" s="6" t="s">
        <v>4515</v>
      </c>
    </row>
    <row r="1543" spans="1:22" ht="15.95" customHeight="1" x14ac:dyDescent="0.25">
      <c r="A1543" s="3" t="s">
        <v>9</v>
      </c>
      <c r="B1543" s="3" t="s">
        <v>4516</v>
      </c>
      <c r="C1543" s="3" t="s">
        <v>4517</v>
      </c>
      <c r="D1543" s="3" t="s">
        <v>9</v>
      </c>
      <c r="E1543" s="8">
        <v>990</v>
      </c>
      <c r="F1543" s="3" t="s">
        <v>4518</v>
      </c>
      <c r="G1543" s="5"/>
      <c r="H1543" s="5"/>
      <c r="I1543" s="5"/>
      <c r="J1543" s="5"/>
      <c r="K1543" s="3" t="s">
        <v>18</v>
      </c>
      <c r="L1543" s="3" t="s">
        <v>4000</v>
      </c>
      <c r="M1543" s="3" t="s">
        <v>45</v>
      </c>
      <c r="N1543" s="3" t="s">
        <v>46</v>
      </c>
      <c r="O1543" s="3" t="s">
        <v>46</v>
      </c>
      <c r="P1543" s="3" t="s">
        <v>13</v>
      </c>
      <c r="Q1543" s="3" t="s">
        <v>1211</v>
      </c>
      <c r="R1543" s="3" t="s">
        <v>15</v>
      </c>
      <c r="S1543" s="3" t="s">
        <v>4519</v>
      </c>
      <c r="T1543" s="3" t="s">
        <v>3848</v>
      </c>
      <c r="U1543" s="3" t="s">
        <v>3849</v>
      </c>
      <c r="V1543" s="6" t="s">
        <v>4519</v>
      </c>
    </row>
    <row r="1544" spans="1:22" ht="15.95" customHeight="1" x14ac:dyDescent="0.25">
      <c r="A1544" s="3" t="s">
        <v>9</v>
      </c>
      <c r="B1544" s="3" t="s">
        <v>4520</v>
      </c>
      <c r="C1544" s="3" t="s">
        <v>4521</v>
      </c>
      <c r="D1544" s="3" t="s">
        <v>9</v>
      </c>
      <c r="E1544" s="8">
        <v>660</v>
      </c>
      <c r="F1544" s="3" t="s">
        <v>4522</v>
      </c>
      <c r="G1544" s="5"/>
      <c r="H1544" s="5"/>
      <c r="I1544" s="5"/>
      <c r="J1544" s="5"/>
      <c r="K1544" s="3" t="s">
        <v>18</v>
      </c>
      <c r="L1544" s="3" t="s">
        <v>4000</v>
      </c>
      <c r="M1544" s="3" t="s">
        <v>45</v>
      </c>
      <c r="N1544" s="3" t="s">
        <v>46</v>
      </c>
      <c r="O1544" s="3" t="s">
        <v>46</v>
      </c>
      <c r="P1544" s="3" t="s">
        <v>13</v>
      </c>
      <c r="Q1544" s="3" t="s">
        <v>1211</v>
      </c>
      <c r="R1544" s="3" t="s">
        <v>15</v>
      </c>
      <c r="S1544" s="3" t="s">
        <v>4523</v>
      </c>
      <c r="T1544" s="3" t="s">
        <v>839</v>
      </c>
      <c r="U1544" s="3" t="s">
        <v>2284</v>
      </c>
      <c r="V1544" s="6" t="s">
        <v>4523</v>
      </c>
    </row>
    <row r="1545" spans="1:22" ht="15.95" customHeight="1" x14ac:dyDescent="0.25">
      <c r="A1545" s="3" t="s">
        <v>9</v>
      </c>
      <c r="B1545" s="3" t="s">
        <v>4524</v>
      </c>
      <c r="C1545" s="3" t="s">
        <v>4525</v>
      </c>
      <c r="D1545" s="3" t="s">
        <v>9</v>
      </c>
      <c r="E1545" s="8">
        <v>760</v>
      </c>
      <c r="F1545" s="3" t="s">
        <v>4526</v>
      </c>
      <c r="G1545" s="5"/>
      <c r="H1545" s="5"/>
      <c r="I1545" s="5"/>
      <c r="J1545" s="5"/>
      <c r="K1545" s="3" t="s">
        <v>18</v>
      </c>
      <c r="L1545" s="3" t="s">
        <v>4000</v>
      </c>
      <c r="M1545" s="3" t="s">
        <v>45</v>
      </c>
      <c r="N1545" s="3" t="s">
        <v>46</v>
      </c>
      <c r="O1545" s="3" t="s">
        <v>46</v>
      </c>
      <c r="P1545" s="3" t="s">
        <v>13</v>
      </c>
      <c r="Q1545" s="3" t="s">
        <v>1211</v>
      </c>
      <c r="R1545" s="3" t="s">
        <v>15</v>
      </c>
      <c r="S1545" s="3" t="s">
        <v>4523</v>
      </c>
      <c r="T1545" s="3" t="s">
        <v>3420</v>
      </c>
      <c r="U1545" s="3" t="s">
        <v>3840</v>
      </c>
      <c r="V1545" s="6" t="s">
        <v>4523</v>
      </c>
    </row>
    <row r="1546" spans="1:22" ht="15.95" customHeight="1" x14ac:dyDescent="0.25">
      <c r="A1546" s="3" t="s">
        <v>9</v>
      </c>
      <c r="B1546" s="3" t="s">
        <v>4527</v>
      </c>
      <c r="C1546" s="3" t="s">
        <v>4528</v>
      </c>
      <c r="D1546" s="3" t="s">
        <v>9</v>
      </c>
      <c r="E1546" s="8">
        <v>660</v>
      </c>
      <c r="F1546" s="3" t="s">
        <v>4529</v>
      </c>
      <c r="G1546" s="5"/>
      <c r="H1546" s="5"/>
      <c r="I1546" s="5"/>
      <c r="J1546" s="5"/>
      <c r="K1546" s="3" t="s">
        <v>18</v>
      </c>
      <c r="L1546" s="3" t="s">
        <v>4000</v>
      </c>
      <c r="M1546" s="3" t="s">
        <v>45</v>
      </c>
      <c r="N1546" s="3" t="s">
        <v>46</v>
      </c>
      <c r="O1546" s="3" t="s">
        <v>46</v>
      </c>
      <c r="P1546" s="3" t="s">
        <v>13</v>
      </c>
      <c r="Q1546" s="3" t="s">
        <v>1211</v>
      </c>
      <c r="R1546" s="3" t="s">
        <v>15</v>
      </c>
      <c r="S1546" s="3" t="s">
        <v>4523</v>
      </c>
      <c r="T1546" s="3" t="s">
        <v>3844</v>
      </c>
      <c r="U1546" s="3" t="s">
        <v>3845</v>
      </c>
      <c r="V1546" s="6" t="s">
        <v>4523</v>
      </c>
    </row>
    <row r="1547" spans="1:22" ht="15.95" customHeight="1" x14ac:dyDescent="0.25">
      <c r="A1547" s="3" t="s">
        <v>9</v>
      </c>
      <c r="B1547" s="3" t="s">
        <v>4530</v>
      </c>
      <c r="C1547" s="3" t="s">
        <v>4531</v>
      </c>
      <c r="D1547" s="3" t="s">
        <v>9</v>
      </c>
      <c r="E1547" s="8">
        <v>760</v>
      </c>
      <c r="F1547" s="3" t="s">
        <v>4532</v>
      </c>
      <c r="G1547" s="5"/>
      <c r="H1547" s="5"/>
      <c r="I1547" s="5"/>
      <c r="J1547" s="5"/>
      <c r="K1547" s="3" t="s">
        <v>18</v>
      </c>
      <c r="L1547" s="3" t="s">
        <v>4000</v>
      </c>
      <c r="M1547" s="3" t="s">
        <v>45</v>
      </c>
      <c r="N1547" s="3" t="s">
        <v>46</v>
      </c>
      <c r="O1547" s="3" t="s">
        <v>46</v>
      </c>
      <c r="P1547" s="3" t="s">
        <v>13</v>
      </c>
      <c r="Q1547" s="3" t="s">
        <v>1211</v>
      </c>
      <c r="R1547" s="3" t="s">
        <v>15</v>
      </c>
      <c r="S1547" s="3" t="s">
        <v>4523</v>
      </c>
      <c r="T1547" s="3" t="s">
        <v>2288</v>
      </c>
      <c r="U1547" s="3" t="s">
        <v>2289</v>
      </c>
      <c r="V1547" s="6" t="s">
        <v>4523</v>
      </c>
    </row>
    <row r="1548" spans="1:22" ht="15.95" customHeight="1" x14ac:dyDescent="0.25">
      <c r="A1548" s="3" t="s">
        <v>9</v>
      </c>
      <c r="B1548" s="3" t="s">
        <v>4533</v>
      </c>
      <c r="C1548" s="3" t="s">
        <v>4534</v>
      </c>
      <c r="D1548" s="3" t="s">
        <v>9</v>
      </c>
      <c r="E1548" s="8">
        <v>660</v>
      </c>
      <c r="F1548" s="3" t="s">
        <v>4535</v>
      </c>
      <c r="G1548" s="5"/>
      <c r="H1548" s="5"/>
      <c r="I1548" s="5"/>
      <c r="J1548" s="5"/>
      <c r="K1548" s="3" t="s">
        <v>18</v>
      </c>
      <c r="L1548" s="3" t="s">
        <v>4000</v>
      </c>
      <c r="M1548" s="3" t="s">
        <v>45</v>
      </c>
      <c r="N1548" s="3" t="s">
        <v>46</v>
      </c>
      <c r="O1548" s="3" t="s">
        <v>46</v>
      </c>
      <c r="P1548" s="3" t="s">
        <v>13</v>
      </c>
      <c r="Q1548" s="3" t="s">
        <v>1211</v>
      </c>
      <c r="R1548" s="3" t="s">
        <v>15</v>
      </c>
      <c r="S1548" s="3" t="s">
        <v>4536</v>
      </c>
      <c r="T1548" s="3" t="s">
        <v>839</v>
      </c>
      <c r="U1548" s="3" t="s">
        <v>2284</v>
      </c>
      <c r="V1548" s="6" t="s">
        <v>4536</v>
      </c>
    </row>
    <row r="1549" spans="1:22" ht="15.95" customHeight="1" x14ac:dyDescent="0.25">
      <c r="A1549" s="3"/>
      <c r="B1549" s="3" t="s">
        <v>4537</v>
      </c>
      <c r="C1549" s="3" t="s">
        <v>4538</v>
      </c>
      <c r="D1549" s="3" t="s">
        <v>9</v>
      </c>
      <c r="E1549" s="8">
        <v>704</v>
      </c>
      <c r="F1549" s="3" t="s">
        <v>4539</v>
      </c>
      <c r="G1549" s="4">
        <v>100.84</v>
      </c>
      <c r="H1549" s="4">
        <v>8.6111000000000004</v>
      </c>
      <c r="I1549" s="5">
        <f>VLOOKUP(B1549,[1]EXEL!$D$1:$N$65536,11,FALSE)</f>
        <v>6</v>
      </c>
      <c r="J1549" s="5">
        <f>VLOOKUP(B1549,[1]EXEL!$D$1:$P$65536,13,FALSE)</f>
        <v>3</v>
      </c>
      <c r="K1549" s="3" t="s">
        <v>18</v>
      </c>
      <c r="L1549" s="3" t="s">
        <v>10</v>
      </c>
      <c r="M1549" s="3" t="s">
        <v>45</v>
      </c>
      <c r="N1549" s="3" t="s">
        <v>1298</v>
      </c>
      <c r="O1549" s="3" t="s">
        <v>1299</v>
      </c>
      <c r="P1549" s="3" t="s">
        <v>4540</v>
      </c>
      <c r="Q1549" s="3" t="s">
        <v>1211</v>
      </c>
      <c r="R1549" s="3" t="s">
        <v>2679</v>
      </c>
      <c r="S1549" s="3" t="s">
        <v>4541</v>
      </c>
      <c r="T1549" s="3" t="s">
        <v>839</v>
      </c>
      <c r="U1549" s="3" t="s">
        <v>2284</v>
      </c>
      <c r="V1549" s="6" t="s">
        <v>9</v>
      </c>
    </row>
    <row r="1550" spans="1:22" ht="15.95" customHeight="1" x14ac:dyDescent="0.25">
      <c r="A1550" s="3"/>
      <c r="B1550" s="3" t="s">
        <v>4542</v>
      </c>
      <c r="C1550" s="3" t="s">
        <v>4543</v>
      </c>
      <c r="D1550" s="3" t="s">
        <v>9</v>
      </c>
      <c r="E1550" s="8">
        <v>724</v>
      </c>
      <c r="F1550" s="3" t="s">
        <v>4544</v>
      </c>
      <c r="G1550" s="4">
        <v>100.84</v>
      </c>
      <c r="H1550" s="4">
        <v>8.6111000000000004</v>
      </c>
      <c r="I1550" s="5">
        <f>VLOOKUP(B1550,[1]EXEL!$D$1:$N$65536,11,FALSE)</f>
        <v>6</v>
      </c>
      <c r="J1550" s="5">
        <f>VLOOKUP(B1550,[1]EXEL!$D$1:$P$65536,13,FALSE)</f>
        <v>3</v>
      </c>
      <c r="K1550" s="3" t="s">
        <v>18</v>
      </c>
      <c r="L1550" s="3" t="s">
        <v>10</v>
      </c>
      <c r="M1550" s="3" t="s">
        <v>45</v>
      </c>
      <c r="N1550" s="3" t="s">
        <v>1298</v>
      </c>
      <c r="O1550" s="3" t="s">
        <v>1299</v>
      </c>
      <c r="P1550" s="3" t="s">
        <v>4540</v>
      </c>
      <c r="Q1550" s="3" t="s">
        <v>1211</v>
      </c>
      <c r="R1550" s="3" t="s">
        <v>2679</v>
      </c>
      <c r="S1550" s="3" t="s">
        <v>4545</v>
      </c>
      <c r="T1550" s="3" t="s">
        <v>839</v>
      </c>
      <c r="U1550" s="3" t="s">
        <v>2284</v>
      </c>
      <c r="V1550" s="6" t="s">
        <v>9</v>
      </c>
    </row>
    <row r="1551" spans="1:22" ht="15.95" customHeight="1" x14ac:dyDescent="0.25">
      <c r="A1551" s="3"/>
      <c r="B1551" s="3" t="s">
        <v>4546</v>
      </c>
      <c r="C1551" s="3" t="s">
        <v>4547</v>
      </c>
      <c r="D1551" s="3" t="s">
        <v>9</v>
      </c>
      <c r="E1551" s="8">
        <v>888</v>
      </c>
      <c r="F1551" s="3" t="s">
        <v>4548</v>
      </c>
      <c r="G1551" s="4">
        <v>111.21</v>
      </c>
      <c r="H1551" s="4">
        <v>8.6111000000000004</v>
      </c>
      <c r="I1551" s="5">
        <f>VLOOKUP(B1551,[1]EXEL!$D$1:$N$65536,11,FALSE)</f>
        <v>6</v>
      </c>
      <c r="J1551" s="5">
        <f>VLOOKUP(B1551,[1]EXEL!$D$1:$P$65536,13,FALSE)</f>
        <v>3</v>
      </c>
      <c r="K1551" s="3" t="s">
        <v>18</v>
      </c>
      <c r="L1551" s="3" t="s">
        <v>10</v>
      </c>
      <c r="M1551" s="3" t="s">
        <v>45</v>
      </c>
      <c r="N1551" s="3" t="s">
        <v>1298</v>
      </c>
      <c r="O1551" s="3" t="s">
        <v>1299</v>
      </c>
      <c r="P1551" s="3" t="s">
        <v>4540</v>
      </c>
      <c r="Q1551" s="3" t="s">
        <v>1211</v>
      </c>
      <c r="R1551" s="3" t="s">
        <v>2679</v>
      </c>
      <c r="S1551" s="3" t="s">
        <v>4549</v>
      </c>
      <c r="T1551" s="3" t="s">
        <v>839</v>
      </c>
      <c r="U1551" s="3" t="s">
        <v>2284</v>
      </c>
      <c r="V1551" s="6" t="s">
        <v>9</v>
      </c>
    </row>
    <row r="1552" spans="1:22" ht="15.95" customHeight="1" x14ac:dyDescent="0.25">
      <c r="A1552" s="3"/>
      <c r="B1552" s="3" t="s">
        <v>4550</v>
      </c>
      <c r="C1552" s="3" t="s">
        <v>4551</v>
      </c>
      <c r="D1552" s="3" t="s">
        <v>9</v>
      </c>
      <c r="E1552" s="8">
        <v>908</v>
      </c>
      <c r="F1552" s="3" t="s">
        <v>4552</v>
      </c>
      <c r="G1552" s="4">
        <v>111.21</v>
      </c>
      <c r="H1552" s="4">
        <v>8.6111000000000004</v>
      </c>
      <c r="I1552" s="5">
        <f>VLOOKUP(B1552,[1]EXEL!$D$1:$N$65536,11,FALSE)</f>
        <v>6</v>
      </c>
      <c r="J1552" s="5">
        <f>VLOOKUP(B1552,[1]EXEL!$D$1:$P$65536,13,FALSE)</f>
        <v>3</v>
      </c>
      <c r="K1552" s="3" t="s">
        <v>18</v>
      </c>
      <c r="L1552" s="3" t="s">
        <v>10</v>
      </c>
      <c r="M1552" s="3" t="s">
        <v>45</v>
      </c>
      <c r="N1552" s="3" t="s">
        <v>1298</v>
      </c>
      <c r="O1552" s="3" t="s">
        <v>1299</v>
      </c>
      <c r="P1552" s="3" t="s">
        <v>4540</v>
      </c>
      <c r="Q1552" s="3" t="s">
        <v>1211</v>
      </c>
      <c r="R1552" s="3" t="s">
        <v>2679</v>
      </c>
      <c r="S1552" s="3" t="s">
        <v>4553</v>
      </c>
      <c r="T1552" s="3" t="s">
        <v>839</v>
      </c>
      <c r="U1552" s="3" t="s">
        <v>2284</v>
      </c>
      <c r="V1552" s="6" t="s">
        <v>9</v>
      </c>
    </row>
    <row r="1553" spans="1:22" ht="15.95" customHeight="1" x14ac:dyDescent="0.25">
      <c r="A1553" s="3"/>
      <c r="B1553" s="3" t="s">
        <v>4554</v>
      </c>
      <c r="C1553" s="3" t="s">
        <v>4555</v>
      </c>
      <c r="D1553" s="3" t="s">
        <v>9</v>
      </c>
      <c r="E1553" s="8">
        <v>785</v>
      </c>
      <c r="F1553" s="3" t="s">
        <v>4556</v>
      </c>
      <c r="G1553" s="4">
        <v>97.7</v>
      </c>
      <c r="H1553" s="4">
        <v>8.6111000000000004</v>
      </c>
      <c r="I1553" s="5">
        <f>VLOOKUP(B1553,[1]EXEL!$D$1:$N$65536,11,FALSE)</f>
        <v>6</v>
      </c>
      <c r="J1553" s="5">
        <f>VLOOKUP(B1553,[1]EXEL!$D$1:$P$65536,13,FALSE)</f>
        <v>3</v>
      </c>
      <c r="K1553" s="3" t="s">
        <v>18</v>
      </c>
      <c r="L1553" s="3" t="s">
        <v>10</v>
      </c>
      <c r="M1553" s="3" t="s">
        <v>45</v>
      </c>
      <c r="N1553" s="3" t="s">
        <v>1298</v>
      </c>
      <c r="O1553" s="3" t="s">
        <v>1299</v>
      </c>
      <c r="P1553" s="3" t="s">
        <v>4540</v>
      </c>
      <c r="Q1553" s="3" t="s">
        <v>1211</v>
      </c>
      <c r="R1553" s="3" t="s">
        <v>2679</v>
      </c>
      <c r="S1553" s="3" t="s">
        <v>4557</v>
      </c>
      <c r="T1553" s="3" t="s">
        <v>839</v>
      </c>
      <c r="U1553" s="3" t="s">
        <v>2284</v>
      </c>
      <c r="V1553" s="6" t="s">
        <v>9</v>
      </c>
    </row>
    <row r="1554" spans="1:22" ht="15.95" customHeight="1" x14ac:dyDescent="0.25">
      <c r="A1554" s="3"/>
      <c r="B1554" s="3" t="s">
        <v>4558</v>
      </c>
      <c r="C1554" s="3" t="s">
        <v>4559</v>
      </c>
      <c r="D1554" s="3" t="s">
        <v>9</v>
      </c>
      <c r="E1554" s="8">
        <v>958</v>
      </c>
      <c r="F1554" s="3" t="s">
        <v>4560</v>
      </c>
      <c r="G1554" s="4">
        <v>97.7</v>
      </c>
      <c r="H1554" s="4">
        <v>8.6111000000000004</v>
      </c>
      <c r="I1554" s="5">
        <f>VLOOKUP(B1554,[1]EXEL!$D$1:$N$65536,11,FALSE)</f>
        <v>6</v>
      </c>
      <c r="J1554" s="5">
        <f>VLOOKUP(B1554,[1]EXEL!$D$1:$P$65536,13,FALSE)</f>
        <v>3</v>
      </c>
      <c r="K1554" s="3" t="s">
        <v>18</v>
      </c>
      <c r="L1554" s="3" t="s">
        <v>10</v>
      </c>
      <c r="M1554" s="3" t="s">
        <v>45</v>
      </c>
      <c r="N1554" s="3" t="s">
        <v>1298</v>
      </c>
      <c r="O1554" s="3" t="s">
        <v>1299</v>
      </c>
      <c r="P1554" s="3" t="s">
        <v>4540</v>
      </c>
      <c r="Q1554" s="3" t="s">
        <v>1211</v>
      </c>
      <c r="R1554" s="3" t="s">
        <v>2679</v>
      </c>
      <c r="S1554" s="3" t="s">
        <v>4561</v>
      </c>
      <c r="T1554" s="3" t="s">
        <v>839</v>
      </c>
      <c r="U1554" s="3" t="s">
        <v>2284</v>
      </c>
      <c r="V1554" s="6" t="s">
        <v>9</v>
      </c>
    </row>
    <row r="1555" spans="1:22" ht="15.95" customHeight="1" x14ac:dyDescent="0.25">
      <c r="A1555" s="3" t="s">
        <v>9</v>
      </c>
      <c r="B1555" s="3" t="s">
        <v>4562</v>
      </c>
      <c r="C1555" s="3" t="s">
        <v>4563</v>
      </c>
      <c r="D1555" s="3" t="s">
        <v>9</v>
      </c>
      <c r="E1555" s="8">
        <v>380</v>
      </c>
      <c r="F1555" s="3" t="s">
        <v>4564</v>
      </c>
      <c r="G1555" s="5"/>
      <c r="H1555" s="5"/>
      <c r="I1555" s="5"/>
      <c r="J1555" s="5"/>
      <c r="K1555" s="3" t="s">
        <v>18</v>
      </c>
      <c r="L1555" s="3" t="s">
        <v>4000</v>
      </c>
      <c r="M1555" s="3" t="s">
        <v>45</v>
      </c>
      <c r="N1555" s="3" t="s">
        <v>46</v>
      </c>
      <c r="O1555" s="3" t="s">
        <v>46</v>
      </c>
      <c r="P1555" s="3" t="s">
        <v>13</v>
      </c>
      <c r="Q1555" s="3" t="s">
        <v>1211</v>
      </c>
      <c r="R1555" s="3" t="s">
        <v>15</v>
      </c>
      <c r="S1555" s="3" t="s">
        <v>4565</v>
      </c>
      <c r="T1555" s="3" t="s">
        <v>839</v>
      </c>
      <c r="U1555" s="3" t="s">
        <v>2284</v>
      </c>
      <c r="V1555" s="6" t="s">
        <v>4565</v>
      </c>
    </row>
    <row r="1556" spans="1:22" ht="15.95" customHeight="1" x14ac:dyDescent="0.25">
      <c r="A1556" s="3" t="s">
        <v>9</v>
      </c>
      <c r="B1556" s="3" t="s">
        <v>4566</v>
      </c>
      <c r="C1556" s="3" t="s">
        <v>4563</v>
      </c>
      <c r="D1556" s="3" t="s">
        <v>9</v>
      </c>
      <c r="E1556" s="8">
        <v>438</v>
      </c>
      <c r="F1556" s="3" t="s">
        <v>4567</v>
      </c>
      <c r="G1556" s="5"/>
      <c r="H1556" s="5"/>
      <c r="I1556" s="5"/>
      <c r="J1556" s="5"/>
      <c r="K1556" s="3" t="s">
        <v>18</v>
      </c>
      <c r="L1556" s="3" t="s">
        <v>4000</v>
      </c>
      <c r="M1556" s="3" t="s">
        <v>45</v>
      </c>
      <c r="N1556" s="3" t="s">
        <v>46</v>
      </c>
      <c r="O1556" s="3" t="s">
        <v>46</v>
      </c>
      <c r="P1556" s="3" t="s">
        <v>13</v>
      </c>
      <c r="Q1556" s="3" t="s">
        <v>1211</v>
      </c>
      <c r="R1556" s="3" t="s">
        <v>15</v>
      </c>
      <c r="S1556" s="3" t="s">
        <v>4565</v>
      </c>
      <c r="T1556" s="3" t="s">
        <v>3420</v>
      </c>
      <c r="U1556" s="3" t="s">
        <v>3840</v>
      </c>
      <c r="V1556" s="6" t="s">
        <v>4565</v>
      </c>
    </row>
    <row r="1557" spans="1:22" ht="15.95" customHeight="1" x14ac:dyDescent="0.25">
      <c r="A1557" s="3" t="s">
        <v>9</v>
      </c>
      <c r="B1557" s="3" t="s">
        <v>4568</v>
      </c>
      <c r="C1557" s="3" t="s">
        <v>4563</v>
      </c>
      <c r="D1557" s="3" t="s">
        <v>9</v>
      </c>
      <c r="E1557" s="8">
        <v>380</v>
      </c>
      <c r="F1557" s="3" t="s">
        <v>4569</v>
      </c>
      <c r="G1557" s="5"/>
      <c r="H1557" s="5"/>
      <c r="I1557" s="5"/>
      <c r="J1557" s="5"/>
      <c r="K1557" s="3" t="s">
        <v>18</v>
      </c>
      <c r="L1557" s="3" t="s">
        <v>4000</v>
      </c>
      <c r="M1557" s="3" t="s">
        <v>45</v>
      </c>
      <c r="N1557" s="3" t="s">
        <v>46</v>
      </c>
      <c r="O1557" s="3" t="s">
        <v>46</v>
      </c>
      <c r="P1557" s="3" t="s">
        <v>13</v>
      </c>
      <c r="Q1557" s="3" t="s">
        <v>1211</v>
      </c>
      <c r="R1557" s="3" t="s">
        <v>15</v>
      </c>
      <c r="S1557" s="3" t="s">
        <v>4565</v>
      </c>
      <c r="T1557" s="3" t="s">
        <v>3844</v>
      </c>
      <c r="U1557" s="3" t="s">
        <v>3845</v>
      </c>
      <c r="V1557" s="6" t="s">
        <v>4565</v>
      </c>
    </row>
    <row r="1558" spans="1:22" ht="15.95" customHeight="1" x14ac:dyDescent="0.25">
      <c r="A1558" s="3" t="s">
        <v>9</v>
      </c>
      <c r="B1558" s="3" t="s">
        <v>4570</v>
      </c>
      <c r="C1558" s="3" t="s">
        <v>4563</v>
      </c>
      <c r="D1558" s="3" t="s">
        <v>9</v>
      </c>
      <c r="E1558" s="8">
        <v>438</v>
      </c>
      <c r="F1558" s="3" t="s">
        <v>4571</v>
      </c>
      <c r="G1558" s="5"/>
      <c r="H1558" s="5"/>
      <c r="I1558" s="5"/>
      <c r="J1558" s="5"/>
      <c r="K1558" s="3" t="s">
        <v>18</v>
      </c>
      <c r="L1558" s="3" t="s">
        <v>4000</v>
      </c>
      <c r="M1558" s="3" t="s">
        <v>45</v>
      </c>
      <c r="N1558" s="3" t="s">
        <v>46</v>
      </c>
      <c r="O1558" s="3" t="s">
        <v>46</v>
      </c>
      <c r="P1558" s="3" t="s">
        <v>13</v>
      </c>
      <c r="Q1558" s="3" t="s">
        <v>1211</v>
      </c>
      <c r="R1558" s="3" t="s">
        <v>15</v>
      </c>
      <c r="S1558" s="3" t="s">
        <v>4565</v>
      </c>
      <c r="T1558" s="3" t="s">
        <v>2288</v>
      </c>
      <c r="U1558" s="3" t="s">
        <v>2289</v>
      </c>
      <c r="V1558" s="6" t="s">
        <v>4565</v>
      </c>
    </row>
    <row r="1559" spans="1:22" ht="15.95" customHeight="1" x14ac:dyDescent="0.25">
      <c r="A1559" s="3" t="s">
        <v>9</v>
      </c>
      <c r="B1559" s="3" t="s">
        <v>4572</v>
      </c>
      <c r="C1559" s="3" t="s">
        <v>4563</v>
      </c>
      <c r="D1559" s="3" t="s">
        <v>9</v>
      </c>
      <c r="E1559" s="8">
        <v>569</v>
      </c>
      <c r="F1559" s="3" t="s">
        <v>4573</v>
      </c>
      <c r="G1559" s="5"/>
      <c r="H1559" s="5"/>
      <c r="I1559" s="5"/>
      <c r="J1559" s="5"/>
      <c r="K1559" s="3" t="s">
        <v>18</v>
      </c>
      <c r="L1559" s="3" t="s">
        <v>4000</v>
      </c>
      <c r="M1559" s="3" t="s">
        <v>45</v>
      </c>
      <c r="N1559" s="3" t="s">
        <v>46</v>
      </c>
      <c r="O1559" s="3" t="s">
        <v>46</v>
      </c>
      <c r="P1559" s="3" t="s">
        <v>13</v>
      </c>
      <c r="Q1559" s="3" t="s">
        <v>1211</v>
      </c>
      <c r="R1559" s="3" t="s">
        <v>15</v>
      </c>
      <c r="S1559" s="3" t="s">
        <v>4565</v>
      </c>
      <c r="T1559" s="3" t="s">
        <v>3848</v>
      </c>
      <c r="U1559" s="3" t="s">
        <v>3849</v>
      </c>
      <c r="V1559" s="6" t="s">
        <v>4565</v>
      </c>
    </row>
    <row r="1560" spans="1:22" ht="15.95" customHeight="1" x14ac:dyDescent="0.25">
      <c r="A1560" s="3" t="s">
        <v>9</v>
      </c>
      <c r="B1560" s="3" t="s">
        <v>4574</v>
      </c>
      <c r="C1560" s="3" t="s">
        <v>4575</v>
      </c>
      <c r="D1560" s="3" t="s">
        <v>9</v>
      </c>
      <c r="E1560" s="8">
        <v>403</v>
      </c>
      <c r="F1560" s="3" t="s">
        <v>4576</v>
      </c>
      <c r="G1560" s="5"/>
      <c r="H1560" s="5"/>
      <c r="I1560" s="5"/>
      <c r="J1560" s="5"/>
      <c r="K1560" s="3" t="s">
        <v>18</v>
      </c>
      <c r="L1560" s="3" t="s">
        <v>4000</v>
      </c>
      <c r="M1560" s="3" t="s">
        <v>45</v>
      </c>
      <c r="N1560" s="3" t="s">
        <v>46</v>
      </c>
      <c r="O1560" s="3" t="s">
        <v>46</v>
      </c>
      <c r="P1560" s="3" t="s">
        <v>13</v>
      </c>
      <c r="Q1560" s="3" t="s">
        <v>1211</v>
      </c>
      <c r="R1560" s="3" t="s">
        <v>15</v>
      </c>
      <c r="S1560" s="3" t="s">
        <v>4577</v>
      </c>
      <c r="T1560" s="3" t="s">
        <v>839</v>
      </c>
      <c r="U1560" s="3" t="s">
        <v>2284</v>
      </c>
      <c r="V1560" s="6" t="s">
        <v>4577</v>
      </c>
    </row>
    <row r="1561" spans="1:22" ht="15.95" customHeight="1" x14ac:dyDescent="0.25">
      <c r="A1561" s="3" t="s">
        <v>9</v>
      </c>
      <c r="B1561" s="3" t="s">
        <v>4578</v>
      </c>
      <c r="C1561" s="3" t="s">
        <v>4575</v>
      </c>
      <c r="D1561" s="3" t="s">
        <v>9</v>
      </c>
      <c r="E1561" s="8">
        <v>464</v>
      </c>
      <c r="F1561" s="3" t="s">
        <v>4579</v>
      </c>
      <c r="G1561" s="5"/>
      <c r="H1561" s="5"/>
      <c r="I1561" s="5"/>
      <c r="J1561" s="5"/>
      <c r="K1561" s="3" t="s">
        <v>18</v>
      </c>
      <c r="L1561" s="3" t="s">
        <v>4000</v>
      </c>
      <c r="M1561" s="3" t="s">
        <v>45</v>
      </c>
      <c r="N1561" s="3" t="s">
        <v>46</v>
      </c>
      <c r="O1561" s="3" t="s">
        <v>46</v>
      </c>
      <c r="P1561" s="3" t="s">
        <v>13</v>
      </c>
      <c r="Q1561" s="3" t="s">
        <v>1211</v>
      </c>
      <c r="R1561" s="3" t="s">
        <v>15</v>
      </c>
      <c r="S1561" s="3" t="s">
        <v>4577</v>
      </c>
      <c r="T1561" s="3" t="s">
        <v>3420</v>
      </c>
      <c r="U1561" s="3" t="s">
        <v>3840</v>
      </c>
      <c r="V1561" s="6" t="s">
        <v>4577</v>
      </c>
    </row>
    <row r="1562" spans="1:22" ht="15.95" customHeight="1" x14ac:dyDescent="0.25">
      <c r="A1562" s="3" t="s">
        <v>9</v>
      </c>
      <c r="B1562" s="3" t="s">
        <v>4580</v>
      </c>
      <c r="C1562" s="3" t="s">
        <v>4575</v>
      </c>
      <c r="D1562" s="3" t="s">
        <v>9</v>
      </c>
      <c r="E1562" s="8">
        <v>403</v>
      </c>
      <c r="F1562" s="3" t="s">
        <v>4581</v>
      </c>
      <c r="G1562" s="5"/>
      <c r="H1562" s="5"/>
      <c r="I1562" s="5"/>
      <c r="J1562" s="5"/>
      <c r="K1562" s="3" t="s">
        <v>18</v>
      </c>
      <c r="L1562" s="3" t="s">
        <v>4000</v>
      </c>
      <c r="M1562" s="3" t="s">
        <v>45</v>
      </c>
      <c r="N1562" s="3" t="s">
        <v>46</v>
      </c>
      <c r="O1562" s="3" t="s">
        <v>46</v>
      </c>
      <c r="P1562" s="3" t="s">
        <v>13</v>
      </c>
      <c r="Q1562" s="3" t="s">
        <v>1211</v>
      </c>
      <c r="R1562" s="3" t="s">
        <v>15</v>
      </c>
      <c r="S1562" s="3" t="s">
        <v>4577</v>
      </c>
      <c r="T1562" s="3" t="s">
        <v>3844</v>
      </c>
      <c r="U1562" s="3" t="s">
        <v>3845</v>
      </c>
      <c r="V1562" s="6" t="s">
        <v>4577</v>
      </c>
    </row>
    <row r="1563" spans="1:22" ht="15.95" customHeight="1" x14ac:dyDescent="0.25">
      <c r="A1563" s="3" t="s">
        <v>9</v>
      </c>
      <c r="B1563" s="3" t="s">
        <v>4582</v>
      </c>
      <c r="C1563" s="3" t="s">
        <v>4575</v>
      </c>
      <c r="D1563" s="3" t="s">
        <v>9</v>
      </c>
      <c r="E1563" s="8">
        <v>464</v>
      </c>
      <c r="F1563" s="3" t="s">
        <v>4583</v>
      </c>
      <c r="G1563" s="5"/>
      <c r="H1563" s="5"/>
      <c r="I1563" s="5"/>
      <c r="J1563" s="5"/>
      <c r="K1563" s="3" t="s">
        <v>18</v>
      </c>
      <c r="L1563" s="3" t="s">
        <v>4000</v>
      </c>
      <c r="M1563" s="3" t="s">
        <v>45</v>
      </c>
      <c r="N1563" s="3" t="s">
        <v>46</v>
      </c>
      <c r="O1563" s="3" t="s">
        <v>46</v>
      </c>
      <c r="P1563" s="3" t="s">
        <v>13</v>
      </c>
      <c r="Q1563" s="3" t="s">
        <v>1211</v>
      </c>
      <c r="R1563" s="3" t="s">
        <v>15</v>
      </c>
      <c r="S1563" s="3" t="s">
        <v>4577</v>
      </c>
      <c r="T1563" s="3" t="s">
        <v>2288</v>
      </c>
      <c r="U1563" s="3" t="s">
        <v>2289</v>
      </c>
      <c r="V1563" s="6" t="s">
        <v>4577</v>
      </c>
    </row>
    <row r="1564" spans="1:22" ht="15.95" customHeight="1" x14ac:dyDescent="0.25">
      <c r="A1564" s="3" t="s">
        <v>9</v>
      </c>
      <c r="B1564" s="3" t="s">
        <v>4584</v>
      </c>
      <c r="C1564" s="3" t="s">
        <v>4575</v>
      </c>
      <c r="D1564" s="3" t="s">
        <v>9</v>
      </c>
      <c r="E1564" s="8">
        <v>604</v>
      </c>
      <c r="F1564" s="3" t="s">
        <v>4585</v>
      </c>
      <c r="G1564" s="5"/>
      <c r="H1564" s="5"/>
      <c r="I1564" s="5"/>
      <c r="J1564" s="5"/>
      <c r="K1564" s="3" t="s">
        <v>18</v>
      </c>
      <c r="L1564" s="3" t="s">
        <v>4000</v>
      </c>
      <c r="M1564" s="3" t="s">
        <v>45</v>
      </c>
      <c r="N1564" s="3" t="s">
        <v>46</v>
      </c>
      <c r="O1564" s="3" t="s">
        <v>46</v>
      </c>
      <c r="P1564" s="3" t="s">
        <v>13</v>
      </c>
      <c r="Q1564" s="3" t="s">
        <v>1211</v>
      </c>
      <c r="R1564" s="3" t="s">
        <v>15</v>
      </c>
      <c r="S1564" s="3" t="s">
        <v>4577</v>
      </c>
      <c r="T1564" s="3" t="s">
        <v>3848</v>
      </c>
      <c r="U1564" s="3" t="s">
        <v>3849</v>
      </c>
      <c r="V1564" s="6" t="s">
        <v>4577</v>
      </c>
    </row>
    <row r="1565" spans="1:22" ht="15.95" customHeight="1" x14ac:dyDescent="0.25">
      <c r="A1565" s="3" t="s">
        <v>9</v>
      </c>
      <c r="B1565" s="3" t="s">
        <v>4586</v>
      </c>
      <c r="C1565" s="3" t="s">
        <v>4587</v>
      </c>
      <c r="D1565" s="3" t="s">
        <v>9</v>
      </c>
      <c r="E1565" s="8">
        <v>380</v>
      </c>
      <c r="F1565" s="3" t="s">
        <v>4588</v>
      </c>
      <c r="G1565" s="5"/>
      <c r="H1565" s="5"/>
      <c r="I1565" s="5"/>
      <c r="J1565" s="5"/>
      <c r="K1565" s="3" t="s">
        <v>18</v>
      </c>
      <c r="L1565" s="3" t="s">
        <v>4000</v>
      </c>
      <c r="M1565" s="3" t="s">
        <v>45</v>
      </c>
      <c r="N1565" s="3" t="s">
        <v>46</v>
      </c>
      <c r="O1565" s="3" t="s">
        <v>46</v>
      </c>
      <c r="P1565" s="3" t="s">
        <v>13</v>
      </c>
      <c r="Q1565" s="3" t="s">
        <v>1211</v>
      </c>
      <c r="R1565" s="3" t="s">
        <v>15</v>
      </c>
      <c r="S1565" s="3" t="s">
        <v>4589</v>
      </c>
      <c r="T1565" s="3" t="s">
        <v>839</v>
      </c>
      <c r="U1565" s="3" t="s">
        <v>2284</v>
      </c>
      <c r="V1565" s="6" t="s">
        <v>9</v>
      </c>
    </row>
    <row r="1566" spans="1:22" ht="15.95" customHeight="1" x14ac:dyDescent="0.25">
      <c r="A1566" s="3" t="s">
        <v>9</v>
      </c>
      <c r="B1566" s="3" t="s">
        <v>4590</v>
      </c>
      <c r="C1566" s="3" t="s">
        <v>4591</v>
      </c>
      <c r="D1566" s="3" t="s">
        <v>9</v>
      </c>
      <c r="E1566" s="8">
        <v>421</v>
      </c>
      <c r="F1566" s="3" t="s">
        <v>4592</v>
      </c>
      <c r="G1566" s="5"/>
      <c r="H1566" s="5"/>
      <c r="I1566" s="5"/>
      <c r="J1566" s="5"/>
      <c r="K1566" s="3" t="s">
        <v>18</v>
      </c>
      <c r="L1566" s="3" t="s">
        <v>4000</v>
      </c>
      <c r="M1566" s="3" t="s">
        <v>45</v>
      </c>
      <c r="N1566" s="3" t="s">
        <v>46</v>
      </c>
      <c r="O1566" s="3" t="s">
        <v>46</v>
      </c>
      <c r="P1566" s="3" t="s">
        <v>13</v>
      </c>
      <c r="Q1566" s="3" t="s">
        <v>1211</v>
      </c>
      <c r="R1566" s="3" t="s">
        <v>15</v>
      </c>
      <c r="S1566" s="3" t="s">
        <v>4593</v>
      </c>
      <c r="T1566" s="3" t="s">
        <v>839</v>
      </c>
      <c r="U1566" s="3" t="s">
        <v>2284</v>
      </c>
      <c r="V1566" s="6" t="s">
        <v>9</v>
      </c>
    </row>
    <row r="1567" spans="1:22" ht="15.95" customHeight="1" x14ac:dyDescent="0.25">
      <c r="A1567" s="3" t="s">
        <v>9</v>
      </c>
      <c r="B1567" s="3" t="s">
        <v>4594</v>
      </c>
      <c r="C1567" s="3" t="s">
        <v>4595</v>
      </c>
      <c r="D1567" s="3" t="s">
        <v>9</v>
      </c>
      <c r="E1567" s="8">
        <v>403</v>
      </c>
      <c r="F1567" s="3" t="s">
        <v>4596</v>
      </c>
      <c r="G1567" s="5"/>
      <c r="H1567" s="5"/>
      <c r="I1567" s="5"/>
      <c r="J1567" s="5"/>
      <c r="K1567" s="3" t="s">
        <v>18</v>
      </c>
      <c r="L1567" s="3" t="s">
        <v>4000</v>
      </c>
      <c r="M1567" s="3" t="s">
        <v>45</v>
      </c>
      <c r="N1567" s="3" t="s">
        <v>46</v>
      </c>
      <c r="O1567" s="3" t="s">
        <v>46</v>
      </c>
      <c r="P1567" s="3" t="s">
        <v>13</v>
      </c>
      <c r="Q1567" s="3" t="s">
        <v>1211</v>
      </c>
      <c r="R1567" s="3" t="s">
        <v>15</v>
      </c>
      <c r="S1567" s="3" t="s">
        <v>4597</v>
      </c>
      <c r="T1567" s="3" t="s">
        <v>839</v>
      </c>
      <c r="U1567" s="3" t="s">
        <v>2284</v>
      </c>
      <c r="V1567" s="6" t="s">
        <v>9</v>
      </c>
    </row>
    <row r="1568" spans="1:22" ht="15.95" customHeight="1" x14ac:dyDescent="0.25">
      <c r="A1568" s="3" t="s">
        <v>9</v>
      </c>
      <c r="B1568" s="3" t="s">
        <v>4598</v>
      </c>
      <c r="C1568" s="3" t="s">
        <v>4599</v>
      </c>
      <c r="D1568" s="3" t="s">
        <v>9</v>
      </c>
      <c r="E1568" s="8">
        <v>380</v>
      </c>
      <c r="F1568" s="3" t="s">
        <v>4600</v>
      </c>
      <c r="G1568" s="5"/>
      <c r="H1568" s="5"/>
      <c r="I1568" s="5"/>
      <c r="J1568" s="5"/>
      <c r="K1568" s="3" t="s">
        <v>18</v>
      </c>
      <c r="L1568" s="3" t="s">
        <v>4000</v>
      </c>
      <c r="M1568" s="3" t="s">
        <v>45</v>
      </c>
      <c r="N1568" s="3" t="s">
        <v>46</v>
      </c>
      <c r="O1568" s="3" t="s">
        <v>46</v>
      </c>
      <c r="P1568" s="3" t="s">
        <v>13</v>
      </c>
      <c r="Q1568" s="3" t="s">
        <v>1211</v>
      </c>
      <c r="R1568" s="3" t="s">
        <v>15</v>
      </c>
      <c r="S1568" s="3" t="s">
        <v>4601</v>
      </c>
      <c r="T1568" s="3" t="s">
        <v>839</v>
      </c>
      <c r="U1568" s="3" t="s">
        <v>2284</v>
      </c>
      <c r="V1568" s="6" t="s">
        <v>4601</v>
      </c>
    </row>
    <row r="1569" spans="1:22" ht="15.95" customHeight="1" x14ac:dyDescent="0.25">
      <c r="A1569" s="3" t="s">
        <v>9</v>
      </c>
      <c r="B1569" s="3" t="s">
        <v>4602</v>
      </c>
      <c r="C1569" s="3" t="s">
        <v>4603</v>
      </c>
      <c r="D1569" s="3" t="s">
        <v>9</v>
      </c>
      <c r="E1569" s="8">
        <v>438</v>
      </c>
      <c r="F1569" s="3" t="s">
        <v>4604</v>
      </c>
      <c r="G1569" s="5"/>
      <c r="H1569" s="5"/>
      <c r="I1569" s="5"/>
      <c r="J1569" s="5"/>
      <c r="K1569" s="3" t="s">
        <v>18</v>
      </c>
      <c r="L1569" s="3" t="s">
        <v>4000</v>
      </c>
      <c r="M1569" s="3" t="s">
        <v>45</v>
      </c>
      <c r="N1569" s="3" t="s">
        <v>46</v>
      </c>
      <c r="O1569" s="3" t="s">
        <v>46</v>
      </c>
      <c r="P1569" s="3" t="s">
        <v>13</v>
      </c>
      <c r="Q1569" s="3" t="s">
        <v>1211</v>
      </c>
      <c r="R1569" s="3" t="s">
        <v>15</v>
      </c>
      <c r="S1569" s="3" t="s">
        <v>4601</v>
      </c>
      <c r="T1569" s="3" t="s">
        <v>3420</v>
      </c>
      <c r="U1569" s="3" t="s">
        <v>3840</v>
      </c>
      <c r="V1569" s="6" t="s">
        <v>4601</v>
      </c>
    </row>
    <row r="1570" spans="1:22" ht="15.95" customHeight="1" x14ac:dyDescent="0.25">
      <c r="A1570" s="3" t="s">
        <v>9</v>
      </c>
      <c r="B1570" s="3" t="s">
        <v>4605</v>
      </c>
      <c r="C1570" s="3" t="s">
        <v>4606</v>
      </c>
      <c r="D1570" s="3" t="s">
        <v>9</v>
      </c>
      <c r="E1570" s="8">
        <v>380</v>
      </c>
      <c r="F1570" s="3" t="s">
        <v>4607</v>
      </c>
      <c r="G1570" s="5"/>
      <c r="H1570" s="5"/>
      <c r="I1570" s="5"/>
      <c r="J1570" s="5"/>
      <c r="K1570" s="3" t="s">
        <v>18</v>
      </c>
      <c r="L1570" s="3" t="s">
        <v>4000</v>
      </c>
      <c r="M1570" s="3" t="s">
        <v>45</v>
      </c>
      <c r="N1570" s="3" t="s">
        <v>46</v>
      </c>
      <c r="O1570" s="3" t="s">
        <v>46</v>
      </c>
      <c r="P1570" s="3" t="s">
        <v>13</v>
      </c>
      <c r="Q1570" s="3" t="s">
        <v>1211</v>
      </c>
      <c r="R1570" s="3" t="s">
        <v>15</v>
      </c>
      <c r="S1570" s="3" t="s">
        <v>4601</v>
      </c>
      <c r="T1570" s="3" t="s">
        <v>3844</v>
      </c>
      <c r="U1570" s="3" t="s">
        <v>3845</v>
      </c>
      <c r="V1570" s="6" t="s">
        <v>4601</v>
      </c>
    </row>
    <row r="1571" spans="1:22" ht="15.95" customHeight="1" x14ac:dyDescent="0.25">
      <c r="A1571" s="3" t="s">
        <v>9</v>
      </c>
      <c r="B1571" s="3" t="s">
        <v>4608</v>
      </c>
      <c r="C1571" s="3" t="s">
        <v>4609</v>
      </c>
      <c r="D1571" s="3" t="s">
        <v>9</v>
      </c>
      <c r="E1571" s="8">
        <v>438</v>
      </c>
      <c r="F1571" s="3" t="s">
        <v>4610</v>
      </c>
      <c r="G1571" s="5"/>
      <c r="H1571" s="5"/>
      <c r="I1571" s="5"/>
      <c r="J1571" s="5"/>
      <c r="K1571" s="3" t="s">
        <v>18</v>
      </c>
      <c r="L1571" s="3" t="s">
        <v>4000</v>
      </c>
      <c r="M1571" s="3" t="s">
        <v>45</v>
      </c>
      <c r="N1571" s="3" t="s">
        <v>46</v>
      </c>
      <c r="O1571" s="3" t="s">
        <v>46</v>
      </c>
      <c r="P1571" s="3" t="s">
        <v>13</v>
      </c>
      <c r="Q1571" s="3" t="s">
        <v>1211</v>
      </c>
      <c r="R1571" s="3" t="s">
        <v>15</v>
      </c>
      <c r="S1571" s="3" t="s">
        <v>4601</v>
      </c>
      <c r="T1571" s="3" t="s">
        <v>2288</v>
      </c>
      <c r="U1571" s="3" t="s">
        <v>2289</v>
      </c>
      <c r="V1571" s="6" t="s">
        <v>4601</v>
      </c>
    </row>
    <row r="1572" spans="1:22" ht="15.95" customHeight="1" x14ac:dyDescent="0.25">
      <c r="A1572" s="3" t="s">
        <v>9</v>
      </c>
      <c r="B1572" s="3" t="s">
        <v>4611</v>
      </c>
      <c r="C1572" s="3" t="s">
        <v>4612</v>
      </c>
      <c r="D1572" s="3" t="s">
        <v>9</v>
      </c>
      <c r="E1572" s="8">
        <v>569</v>
      </c>
      <c r="F1572" s="3" t="s">
        <v>4613</v>
      </c>
      <c r="G1572" s="5"/>
      <c r="H1572" s="5"/>
      <c r="I1572" s="5"/>
      <c r="J1572" s="5"/>
      <c r="K1572" s="3" t="s">
        <v>18</v>
      </c>
      <c r="L1572" s="3" t="s">
        <v>4000</v>
      </c>
      <c r="M1572" s="3" t="s">
        <v>45</v>
      </c>
      <c r="N1572" s="3" t="s">
        <v>46</v>
      </c>
      <c r="O1572" s="3" t="s">
        <v>46</v>
      </c>
      <c r="P1572" s="3" t="s">
        <v>13</v>
      </c>
      <c r="Q1572" s="3" t="s">
        <v>1211</v>
      </c>
      <c r="R1572" s="3" t="s">
        <v>15</v>
      </c>
      <c r="S1572" s="3" t="s">
        <v>4601</v>
      </c>
      <c r="T1572" s="3" t="s">
        <v>3848</v>
      </c>
      <c r="U1572" s="3" t="s">
        <v>3849</v>
      </c>
      <c r="V1572" s="6" t="s">
        <v>4601</v>
      </c>
    </row>
    <row r="1573" spans="1:22" ht="15.95" customHeight="1" x14ac:dyDescent="0.25">
      <c r="A1573" s="3" t="s">
        <v>9</v>
      </c>
      <c r="B1573" s="3" t="s">
        <v>4614</v>
      </c>
      <c r="C1573" s="3" t="s">
        <v>4615</v>
      </c>
      <c r="D1573" s="3" t="s">
        <v>9</v>
      </c>
      <c r="E1573" s="8">
        <v>421</v>
      </c>
      <c r="F1573" s="3" t="s">
        <v>4616</v>
      </c>
      <c r="G1573" s="5"/>
      <c r="H1573" s="5"/>
      <c r="I1573" s="5"/>
      <c r="J1573" s="5"/>
      <c r="K1573" s="3" t="s">
        <v>18</v>
      </c>
      <c r="L1573" s="3" t="s">
        <v>4000</v>
      </c>
      <c r="M1573" s="3" t="s">
        <v>45</v>
      </c>
      <c r="N1573" s="3" t="s">
        <v>46</v>
      </c>
      <c r="O1573" s="3" t="s">
        <v>46</v>
      </c>
      <c r="P1573" s="3" t="s">
        <v>13</v>
      </c>
      <c r="Q1573" s="3" t="s">
        <v>1211</v>
      </c>
      <c r="R1573" s="3" t="s">
        <v>15</v>
      </c>
      <c r="S1573" s="3" t="s">
        <v>4617</v>
      </c>
      <c r="T1573" s="3" t="s">
        <v>839</v>
      </c>
      <c r="U1573" s="3" t="s">
        <v>2284</v>
      </c>
      <c r="V1573" s="6" t="s">
        <v>9</v>
      </c>
    </row>
    <row r="1574" spans="1:22" ht="15.95" customHeight="1" x14ac:dyDescent="0.25">
      <c r="A1574" s="3" t="s">
        <v>9</v>
      </c>
      <c r="B1574" s="3" t="s">
        <v>4618</v>
      </c>
      <c r="C1574" s="3" t="s">
        <v>4619</v>
      </c>
      <c r="D1574" s="3" t="s">
        <v>9</v>
      </c>
      <c r="E1574" s="8">
        <v>484</v>
      </c>
      <c r="F1574" s="3" t="s">
        <v>4620</v>
      </c>
      <c r="G1574" s="5"/>
      <c r="H1574" s="5"/>
      <c r="I1574" s="5"/>
      <c r="J1574" s="5"/>
      <c r="K1574" s="3" t="s">
        <v>18</v>
      </c>
      <c r="L1574" s="3" t="s">
        <v>4000</v>
      </c>
      <c r="M1574" s="3" t="s">
        <v>45</v>
      </c>
      <c r="N1574" s="3" t="s">
        <v>46</v>
      </c>
      <c r="O1574" s="3" t="s">
        <v>46</v>
      </c>
      <c r="P1574" s="3" t="s">
        <v>13</v>
      </c>
      <c r="Q1574" s="3" t="s">
        <v>1211</v>
      </c>
      <c r="R1574" s="3" t="s">
        <v>15</v>
      </c>
      <c r="S1574" s="3" t="s">
        <v>4617</v>
      </c>
      <c r="T1574" s="3" t="s">
        <v>3420</v>
      </c>
      <c r="U1574" s="3" t="s">
        <v>3840</v>
      </c>
      <c r="V1574" s="6" t="s">
        <v>9</v>
      </c>
    </row>
    <row r="1575" spans="1:22" ht="15.95" customHeight="1" x14ac:dyDescent="0.25">
      <c r="A1575" s="3" t="s">
        <v>9</v>
      </c>
      <c r="B1575" s="3" t="s">
        <v>4621</v>
      </c>
      <c r="C1575" s="3" t="s">
        <v>4622</v>
      </c>
      <c r="D1575" s="3" t="s">
        <v>9</v>
      </c>
      <c r="E1575" s="8">
        <v>421</v>
      </c>
      <c r="F1575" s="3" t="s">
        <v>4623</v>
      </c>
      <c r="G1575" s="5"/>
      <c r="H1575" s="5"/>
      <c r="I1575" s="5"/>
      <c r="J1575" s="5"/>
      <c r="K1575" s="3" t="s">
        <v>18</v>
      </c>
      <c r="L1575" s="3" t="s">
        <v>4000</v>
      </c>
      <c r="M1575" s="3" t="s">
        <v>45</v>
      </c>
      <c r="N1575" s="3" t="s">
        <v>46</v>
      </c>
      <c r="O1575" s="3" t="s">
        <v>46</v>
      </c>
      <c r="P1575" s="3" t="s">
        <v>13</v>
      </c>
      <c r="Q1575" s="3" t="s">
        <v>1211</v>
      </c>
      <c r="R1575" s="3" t="s">
        <v>15</v>
      </c>
      <c r="S1575" s="3" t="s">
        <v>4617</v>
      </c>
      <c r="T1575" s="3" t="s">
        <v>3844</v>
      </c>
      <c r="U1575" s="3" t="s">
        <v>3845</v>
      </c>
      <c r="V1575" s="6" t="s">
        <v>9</v>
      </c>
    </row>
    <row r="1576" spans="1:22" ht="15.95" customHeight="1" x14ac:dyDescent="0.25">
      <c r="A1576" s="3" t="s">
        <v>9</v>
      </c>
      <c r="B1576" s="3" t="s">
        <v>4624</v>
      </c>
      <c r="C1576" s="3" t="s">
        <v>4625</v>
      </c>
      <c r="D1576" s="3" t="s">
        <v>9</v>
      </c>
      <c r="E1576" s="8">
        <v>484</v>
      </c>
      <c r="F1576" s="3" t="s">
        <v>4626</v>
      </c>
      <c r="G1576" s="5"/>
      <c r="H1576" s="5"/>
      <c r="I1576" s="5"/>
      <c r="J1576" s="5"/>
      <c r="K1576" s="3" t="s">
        <v>18</v>
      </c>
      <c r="L1576" s="3" t="s">
        <v>4000</v>
      </c>
      <c r="M1576" s="3" t="s">
        <v>45</v>
      </c>
      <c r="N1576" s="3" t="s">
        <v>46</v>
      </c>
      <c r="O1576" s="3" t="s">
        <v>46</v>
      </c>
      <c r="P1576" s="3" t="s">
        <v>13</v>
      </c>
      <c r="Q1576" s="3" t="s">
        <v>1211</v>
      </c>
      <c r="R1576" s="3" t="s">
        <v>15</v>
      </c>
      <c r="S1576" s="3" t="s">
        <v>4617</v>
      </c>
      <c r="T1576" s="3" t="s">
        <v>2288</v>
      </c>
      <c r="U1576" s="3" t="s">
        <v>2289</v>
      </c>
      <c r="V1576" s="6" t="s">
        <v>9</v>
      </c>
    </row>
    <row r="1577" spans="1:22" ht="15.95" customHeight="1" x14ac:dyDescent="0.25">
      <c r="A1577" s="3" t="s">
        <v>9</v>
      </c>
      <c r="B1577" s="3" t="s">
        <v>4627</v>
      </c>
      <c r="C1577" s="3" t="s">
        <v>4628</v>
      </c>
      <c r="D1577" s="3" t="s">
        <v>9</v>
      </c>
      <c r="E1577" s="8">
        <v>630</v>
      </c>
      <c r="F1577" s="3" t="s">
        <v>4629</v>
      </c>
      <c r="G1577" s="5"/>
      <c r="H1577" s="5"/>
      <c r="I1577" s="5"/>
      <c r="J1577" s="5"/>
      <c r="K1577" s="3" t="s">
        <v>18</v>
      </c>
      <c r="L1577" s="3" t="s">
        <v>4000</v>
      </c>
      <c r="M1577" s="3" t="s">
        <v>45</v>
      </c>
      <c r="N1577" s="3" t="s">
        <v>46</v>
      </c>
      <c r="O1577" s="3" t="s">
        <v>46</v>
      </c>
      <c r="P1577" s="3" t="s">
        <v>13</v>
      </c>
      <c r="Q1577" s="3" t="s">
        <v>1211</v>
      </c>
      <c r="R1577" s="3" t="s">
        <v>15</v>
      </c>
      <c r="S1577" s="3" t="s">
        <v>4617</v>
      </c>
      <c r="T1577" s="3" t="s">
        <v>3848</v>
      </c>
      <c r="U1577" s="3" t="s">
        <v>3849</v>
      </c>
      <c r="V1577" s="6" t="s">
        <v>9</v>
      </c>
    </row>
    <row r="1578" spans="1:22" ht="15.95" customHeight="1" x14ac:dyDescent="0.25">
      <c r="A1578" s="3" t="s">
        <v>9</v>
      </c>
      <c r="B1578" s="3" t="s">
        <v>4630</v>
      </c>
      <c r="C1578" s="3" t="s">
        <v>4631</v>
      </c>
      <c r="D1578" s="3" t="s">
        <v>9</v>
      </c>
      <c r="E1578" s="8">
        <v>421</v>
      </c>
      <c r="F1578" s="3" t="s">
        <v>4632</v>
      </c>
      <c r="G1578" s="5"/>
      <c r="H1578" s="5"/>
      <c r="I1578" s="5"/>
      <c r="J1578" s="5"/>
      <c r="K1578" s="3" t="s">
        <v>18</v>
      </c>
      <c r="L1578" s="3" t="s">
        <v>4000</v>
      </c>
      <c r="M1578" s="3" t="s">
        <v>45</v>
      </c>
      <c r="N1578" s="3" t="s">
        <v>46</v>
      </c>
      <c r="O1578" s="3" t="s">
        <v>46</v>
      </c>
      <c r="P1578" s="3" t="s">
        <v>13</v>
      </c>
      <c r="Q1578" s="3" t="s">
        <v>1211</v>
      </c>
      <c r="R1578" s="3" t="s">
        <v>15</v>
      </c>
      <c r="S1578" s="3" t="s">
        <v>4633</v>
      </c>
      <c r="T1578" s="3" t="s">
        <v>839</v>
      </c>
      <c r="U1578" s="3" t="s">
        <v>2284</v>
      </c>
      <c r="V1578" s="6" t="s">
        <v>9</v>
      </c>
    </row>
    <row r="1579" spans="1:22" ht="15.95" customHeight="1" x14ac:dyDescent="0.25">
      <c r="A1579" s="3" t="s">
        <v>9</v>
      </c>
      <c r="B1579" s="3" t="s">
        <v>4634</v>
      </c>
      <c r="C1579" s="3" t="s">
        <v>4635</v>
      </c>
      <c r="D1579" s="3" t="s">
        <v>9</v>
      </c>
      <c r="E1579" s="8">
        <v>484</v>
      </c>
      <c r="F1579" s="3" t="s">
        <v>4636</v>
      </c>
      <c r="G1579" s="5"/>
      <c r="H1579" s="5"/>
      <c r="I1579" s="5"/>
      <c r="J1579" s="5"/>
      <c r="K1579" s="3" t="s">
        <v>18</v>
      </c>
      <c r="L1579" s="3" t="s">
        <v>4000</v>
      </c>
      <c r="M1579" s="3" t="s">
        <v>45</v>
      </c>
      <c r="N1579" s="3" t="s">
        <v>46</v>
      </c>
      <c r="O1579" s="3" t="s">
        <v>46</v>
      </c>
      <c r="P1579" s="3" t="s">
        <v>13</v>
      </c>
      <c r="Q1579" s="3" t="s">
        <v>1211</v>
      </c>
      <c r="R1579" s="3" t="s">
        <v>15</v>
      </c>
      <c r="S1579" s="3" t="s">
        <v>4633</v>
      </c>
      <c r="T1579" s="3" t="s">
        <v>3420</v>
      </c>
      <c r="U1579" s="3" t="s">
        <v>3840</v>
      </c>
      <c r="V1579" s="6" t="s">
        <v>9</v>
      </c>
    </row>
    <row r="1580" spans="1:22" ht="15.95" customHeight="1" x14ac:dyDescent="0.25">
      <c r="A1580" s="3" t="s">
        <v>9</v>
      </c>
      <c r="B1580" s="3" t="s">
        <v>4637</v>
      </c>
      <c r="C1580" s="3" t="s">
        <v>4638</v>
      </c>
      <c r="D1580" s="3" t="s">
        <v>9</v>
      </c>
      <c r="E1580" s="8">
        <v>421</v>
      </c>
      <c r="F1580" s="3" t="s">
        <v>4639</v>
      </c>
      <c r="G1580" s="5"/>
      <c r="H1580" s="5"/>
      <c r="I1580" s="5"/>
      <c r="J1580" s="5"/>
      <c r="K1580" s="3" t="s">
        <v>18</v>
      </c>
      <c r="L1580" s="3" t="s">
        <v>4000</v>
      </c>
      <c r="M1580" s="3" t="s">
        <v>45</v>
      </c>
      <c r="N1580" s="3" t="s">
        <v>46</v>
      </c>
      <c r="O1580" s="3" t="s">
        <v>46</v>
      </c>
      <c r="P1580" s="3" t="s">
        <v>13</v>
      </c>
      <c r="Q1580" s="3" t="s">
        <v>1211</v>
      </c>
      <c r="R1580" s="3" t="s">
        <v>15</v>
      </c>
      <c r="S1580" s="3" t="s">
        <v>4633</v>
      </c>
      <c r="T1580" s="3" t="s">
        <v>3844</v>
      </c>
      <c r="U1580" s="3" t="s">
        <v>3845</v>
      </c>
      <c r="V1580" s="6" t="s">
        <v>9</v>
      </c>
    </row>
    <row r="1581" spans="1:22" ht="15.95" customHeight="1" x14ac:dyDescent="0.25">
      <c r="A1581" s="3" t="s">
        <v>9</v>
      </c>
      <c r="B1581" s="3" t="s">
        <v>4640</v>
      </c>
      <c r="C1581" s="3" t="s">
        <v>4641</v>
      </c>
      <c r="D1581" s="3" t="s">
        <v>9</v>
      </c>
      <c r="E1581" s="8">
        <v>484</v>
      </c>
      <c r="F1581" s="3" t="s">
        <v>4642</v>
      </c>
      <c r="G1581" s="5"/>
      <c r="H1581" s="5"/>
      <c r="I1581" s="5"/>
      <c r="J1581" s="5"/>
      <c r="K1581" s="3" t="s">
        <v>18</v>
      </c>
      <c r="L1581" s="3" t="s">
        <v>4000</v>
      </c>
      <c r="M1581" s="3" t="s">
        <v>45</v>
      </c>
      <c r="N1581" s="3" t="s">
        <v>46</v>
      </c>
      <c r="O1581" s="3" t="s">
        <v>46</v>
      </c>
      <c r="P1581" s="3" t="s">
        <v>13</v>
      </c>
      <c r="Q1581" s="3" t="s">
        <v>1211</v>
      </c>
      <c r="R1581" s="3" t="s">
        <v>15</v>
      </c>
      <c r="S1581" s="3" t="s">
        <v>4633</v>
      </c>
      <c r="T1581" s="3" t="s">
        <v>2288</v>
      </c>
      <c r="U1581" s="3" t="s">
        <v>2289</v>
      </c>
      <c r="V1581" s="6" t="s">
        <v>9</v>
      </c>
    </row>
    <row r="1582" spans="1:22" ht="15.95" customHeight="1" x14ac:dyDescent="0.25">
      <c r="A1582" s="3" t="s">
        <v>9</v>
      </c>
      <c r="B1582" s="3" t="s">
        <v>4643</v>
      </c>
      <c r="C1582" s="3" t="s">
        <v>4644</v>
      </c>
      <c r="D1582" s="3" t="s">
        <v>9</v>
      </c>
      <c r="E1582" s="8">
        <v>630</v>
      </c>
      <c r="F1582" s="3" t="s">
        <v>4645</v>
      </c>
      <c r="G1582" s="5"/>
      <c r="H1582" s="5"/>
      <c r="I1582" s="5"/>
      <c r="J1582" s="5"/>
      <c r="K1582" s="3" t="s">
        <v>18</v>
      </c>
      <c r="L1582" s="3" t="s">
        <v>4000</v>
      </c>
      <c r="M1582" s="3" t="s">
        <v>45</v>
      </c>
      <c r="N1582" s="3" t="s">
        <v>46</v>
      </c>
      <c r="O1582" s="3" t="s">
        <v>46</v>
      </c>
      <c r="P1582" s="3" t="s">
        <v>13</v>
      </c>
      <c r="Q1582" s="3" t="s">
        <v>1211</v>
      </c>
      <c r="R1582" s="3" t="s">
        <v>15</v>
      </c>
      <c r="S1582" s="3" t="s">
        <v>4633</v>
      </c>
      <c r="T1582" s="3" t="s">
        <v>3848</v>
      </c>
      <c r="U1582" s="3" t="s">
        <v>3849</v>
      </c>
      <c r="V1582" s="6" t="s">
        <v>9</v>
      </c>
    </row>
    <row r="1583" spans="1:22" ht="15.95" customHeight="1" x14ac:dyDescent="0.25">
      <c r="A1583" s="3" t="s">
        <v>9</v>
      </c>
      <c r="B1583" s="3" t="s">
        <v>4646</v>
      </c>
      <c r="C1583" s="3" t="s">
        <v>4647</v>
      </c>
      <c r="D1583" s="3" t="s">
        <v>9</v>
      </c>
      <c r="E1583" s="8">
        <v>449</v>
      </c>
      <c r="F1583" s="3" t="s">
        <v>4648</v>
      </c>
      <c r="G1583" s="5"/>
      <c r="H1583" s="5"/>
      <c r="I1583" s="5"/>
      <c r="J1583" s="5"/>
      <c r="K1583" s="3" t="s">
        <v>18</v>
      </c>
      <c r="L1583" s="3" t="s">
        <v>4000</v>
      </c>
      <c r="M1583" s="3" t="s">
        <v>45</v>
      </c>
      <c r="N1583" s="3" t="s">
        <v>46</v>
      </c>
      <c r="O1583" s="3" t="s">
        <v>46</v>
      </c>
      <c r="P1583" s="3" t="s">
        <v>13</v>
      </c>
      <c r="Q1583" s="3" t="s">
        <v>1211</v>
      </c>
      <c r="R1583" s="3" t="s">
        <v>15</v>
      </c>
      <c r="S1583" s="3" t="s">
        <v>4649</v>
      </c>
      <c r="T1583" s="3" t="s">
        <v>839</v>
      </c>
      <c r="U1583" s="3" t="s">
        <v>2284</v>
      </c>
      <c r="V1583" s="6" t="s">
        <v>9</v>
      </c>
    </row>
    <row r="1584" spans="1:22" ht="15.95" customHeight="1" x14ac:dyDescent="0.25">
      <c r="A1584" s="3" t="s">
        <v>9</v>
      </c>
      <c r="B1584" s="3" t="s">
        <v>4650</v>
      </c>
      <c r="C1584" s="3" t="s">
        <v>4651</v>
      </c>
      <c r="D1584" s="3" t="s">
        <v>9</v>
      </c>
      <c r="E1584" s="8">
        <v>517</v>
      </c>
      <c r="F1584" s="3" t="s">
        <v>4652</v>
      </c>
      <c r="G1584" s="5"/>
      <c r="H1584" s="5"/>
      <c r="I1584" s="5"/>
      <c r="J1584" s="5"/>
      <c r="K1584" s="3" t="s">
        <v>18</v>
      </c>
      <c r="L1584" s="3" t="s">
        <v>4000</v>
      </c>
      <c r="M1584" s="3" t="s">
        <v>45</v>
      </c>
      <c r="N1584" s="3" t="s">
        <v>46</v>
      </c>
      <c r="O1584" s="3" t="s">
        <v>46</v>
      </c>
      <c r="P1584" s="3" t="s">
        <v>13</v>
      </c>
      <c r="Q1584" s="3" t="s">
        <v>1211</v>
      </c>
      <c r="R1584" s="3" t="s">
        <v>15</v>
      </c>
      <c r="S1584" s="3" t="s">
        <v>4649</v>
      </c>
      <c r="T1584" s="3" t="s">
        <v>3420</v>
      </c>
      <c r="U1584" s="3" t="s">
        <v>3840</v>
      </c>
      <c r="V1584" s="6" t="s">
        <v>9</v>
      </c>
    </row>
    <row r="1585" spans="1:22" ht="15.95" customHeight="1" x14ac:dyDescent="0.25">
      <c r="A1585" s="3" t="s">
        <v>9</v>
      </c>
      <c r="B1585" s="3" t="s">
        <v>4653</v>
      </c>
      <c r="C1585" s="3" t="s">
        <v>4654</v>
      </c>
      <c r="D1585" s="3" t="s">
        <v>9</v>
      </c>
      <c r="E1585" s="8">
        <v>449</v>
      </c>
      <c r="F1585" s="3" t="s">
        <v>4655</v>
      </c>
      <c r="G1585" s="5"/>
      <c r="H1585" s="5"/>
      <c r="I1585" s="5"/>
      <c r="J1585" s="5"/>
      <c r="K1585" s="3" t="s">
        <v>18</v>
      </c>
      <c r="L1585" s="3" t="s">
        <v>4000</v>
      </c>
      <c r="M1585" s="3" t="s">
        <v>45</v>
      </c>
      <c r="N1585" s="3" t="s">
        <v>46</v>
      </c>
      <c r="O1585" s="3" t="s">
        <v>46</v>
      </c>
      <c r="P1585" s="3" t="s">
        <v>13</v>
      </c>
      <c r="Q1585" s="3" t="s">
        <v>1211</v>
      </c>
      <c r="R1585" s="3" t="s">
        <v>15</v>
      </c>
      <c r="S1585" s="3" t="s">
        <v>4649</v>
      </c>
      <c r="T1585" s="3" t="s">
        <v>3844</v>
      </c>
      <c r="U1585" s="3" t="s">
        <v>3845</v>
      </c>
      <c r="V1585" s="6" t="s">
        <v>9</v>
      </c>
    </row>
    <row r="1586" spans="1:22" ht="15.95" customHeight="1" x14ac:dyDescent="0.25">
      <c r="A1586" s="3" t="s">
        <v>9</v>
      </c>
      <c r="B1586" s="3" t="s">
        <v>4656</v>
      </c>
      <c r="C1586" s="3" t="s">
        <v>4657</v>
      </c>
      <c r="D1586" s="3" t="s">
        <v>9</v>
      </c>
      <c r="E1586" s="8">
        <v>517</v>
      </c>
      <c r="F1586" s="3" t="s">
        <v>4658</v>
      </c>
      <c r="G1586" s="5"/>
      <c r="H1586" s="5"/>
      <c r="I1586" s="5"/>
      <c r="J1586" s="5"/>
      <c r="K1586" s="3" t="s">
        <v>18</v>
      </c>
      <c r="L1586" s="3" t="s">
        <v>4000</v>
      </c>
      <c r="M1586" s="3" t="s">
        <v>45</v>
      </c>
      <c r="N1586" s="3" t="s">
        <v>46</v>
      </c>
      <c r="O1586" s="3" t="s">
        <v>46</v>
      </c>
      <c r="P1586" s="3" t="s">
        <v>13</v>
      </c>
      <c r="Q1586" s="3" t="s">
        <v>1211</v>
      </c>
      <c r="R1586" s="3" t="s">
        <v>15</v>
      </c>
      <c r="S1586" s="3" t="s">
        <v>4649</v>
      </c>
      <c r="T1586" s="3" t="s">
        <v>2288</v>
      </c>
      <c r="U1586" s="3" t="s">
        <v>2289</v>
      </c>
      <c r="V1586" s="6" t="s">
        <v>9</v>
      </c>
    </row>
    <row r="1587" spans="1:22" ht="15.95" customHeight="1" x14ac:dyDescent="0.25">
      <c r="A1587" s="3" t="s">
        <v>9</v>
      </c>
      <c r="B1587" s="3" t="s">
        <v>4659</v>
      </c>
      <c r="C1587" s="3" t="s">
        <v>4660</v>
      </c>
      <c r="D1587" s="3" t="s">
        <v>9</v>
      </c>
      <c r="E1587" s="8">
        <v>672</v>
      </c>
      <c r="F1587" s="3" t="s">
        <v>4661</v>
      </c>
      <c r="G1587" s="5"/>
      <c r="H1587" s="5"/>
      <c r="I1587" s="5"/>
      <c r="J1587" s="5"/>
      <c r="K1587" s="3" t="s">
        <v>18</v>
      </c>
      <c r="L1587" s="3" t="s">
        <v>4000</v>
      </c>
      <c r="M1587" s="3" t="s">
        <v>45</v>
      </c>
      <c r="N1587" s="3" t="s">
        <v>46</v>
      </c>
      <c r="O1587" s="3" t="s">
        <v>46</v>
      </c>
      <c r="P1587" s="3" t="s">
        <v>13</v>
      </c>
      <c r="Q1587" s="3" t="s">
        <v>1211</v>
      </c>
      <c r="R1587" s="3" t="s">
        <v>15</v>
      </c>
      <c r="S1587" s="3" t="s">
        <v>4649</v>
      </c>
      <c r="T1587" s="3" t="s">
        <v>3848</v>
      </c>
      <c r="U1587" s="3" t="s">
        <v>3849</v>
      </c>
      <c r="V1587" s="6" t="s">
        <v>9</v>
      </c>
    </row>
    <row r="1588" spans="1:22" ht="15.95" customHeight="1" x14ac:dyDescent="0.25">
      <c r="A1588" s="3" t="s">
        <v>9</v>
      </c>
      <c r="B1588" s="3" t="s">
        <v>4662</v>
      </c>
      <c r="C1588" s="3" t="s">
        <v>4663</v>
      </c>
      <c r="D1588" s="3" t="s">
        <v>9</v>
      </c>
      <c r="E1588" s="8">
        <v>380</v>
      </c>
      <c r="F1588" s="3" t="s">
        <v>4664</v>
      </c>
      <c r="G1588" s="5"/>
      <c r="H1588" s="5"/>
      <c r="I1588" s="5"/>
      <c r="J1588" s="5"/>
      <c r="K1588" s="3" t="s">
        <v>18</v>
      </c>
      <c r="L1588" s="3" t="s">
        <v>4000</v>
      </c>
      <c r="M1588" s="3" t="s">
        <v>45</v>
      </c>
      <c r="N1588" s="3" t="s">
        <v>46</v>
      </c>
      <c r="O1588" s="3" t="s">
        <v>46</v>
      </c>
      <c r="P1588" s="3" t="s">
        <v>13</v>
      </c>
      <c r="Q1588" s="3" t="s">
        <v>1211</v>
      </c>
      <c r="R1588" s="3" t="s">
        <v>15</v>
      </c>
      <c r="S1588" s="3" t="s">
        <v>4665</v>
      </c>
      <c r="T1588" s="3" t="s">
        <v>839</v>
      </c>
      <c r="U1588" s="3" t="s">
        <v>2284</v>
      </c>
      <c r="V1588" s="6" t="s">
        <v>9</v>
      </c>
    </row>
    <row r="1589" spans="1:22" ht="15.95" customHeight="1" x14ac:dyDescent="0.25">
      <c r="A1589" s="3" t="s">
        <v>9</v>
      </c>
      <c r="B1589" s="3" t="s">
        <v>4666</v>
      </c>
      <c r="C1589" s="3" t="s">
        <v>4667</v>
      </c>
      <c r="D1589" s="3" t="s">
        <v>9</v>
      </c>
      <c r="E1589" s="8">
        <v>438</v>
      </c>
      <c r="F1589" s="3" t="s">
        <v>4668</v>
      </c>
      <c r="G1589" s="5"/>
      <c r="H1589" s="5"/>
      <c r="I1589" s="5"/>
      <c r="J1589" s="5"/>
      <c r="K1589" s="3" t="s">
        <v>18</v>
      </c>
      <c r="L1589" s="3" t="s">
        <v>4000</v>
      </c>
      <c r="M1589" s="3" t="s">
        <v>45</v>
      </c>
      <c r="N1589" s="3" t="s">
        <v>46</v>
      </c>
      <c r="O1589" s="3" t="s">
        <v>46</v>
      </c>
      <c r="P1589" s="3" t="s">
        <v>13</v>
      </c>
      <c r="Q1589" s="3" t="s">
        <v>1211</v>
      </c>
      <c r="R1589" s="3" t="s">
        <v>15</v>
      </c>
      <c r="S1589" s="3" t="s">
        <v>4665</v>
      </c>
      <c r="T1589" s="3" t="s">
        <v>3420</v>
      </c>
      <c r="U1589" s="3" t="s">
        <v>3840</v>
      </c>
      <c r="V1589" s="6" t="s">
        <v>9</v>
      </c>
    </row>
    <row r="1590" spans="1:22" ht="15.95" customHeight="1" x14ac:dyDescent="0.25">
      <c r="A1590" s="3" t="s">
        <v>9</v>
      </c>
      <c r="B1590" s="3" t="s">
        <v>4669</v>
      </c>
      <c r="C1590" s="3" t="s">
        <v>4670</v>
      </c>
      <c r="D1590" s="3" t="s">
        <v>9</v>
      </c>
      <c r="E1590" s="8">
        <v>380</v>
      </c>
      <c r="F1590" s="3" t="s">
        <v>4671</v>
      </c>
      <c r="G1590" s="5"/>
      <c r="H1590" s="5"/>
      <c r="I1590" s="5"/>
      <c r="J1590" s="5"/>
      <c r="K1590" s="3" t="s">
        <v>18</v>
      </c>
      <c r="L1590" s="3" t="s">
        <v>4000</v>
      </c>
      <c r="M1590" s="3" t="s">
        <v>45</v>
      </c>
      <c r="N1590" s="3" t="s">
        <v>46</v>
      </c>
      <c r="O1590" s="3" t="s">
        <v>46</v>
      </c>
      <c r="P1590" s="3" t="s">
        <v>13</v>
      </c>
      <c r="Q1590" s="3" t="s">
        <v>1211</v>
      </c>
      <c r="R1590" s="3" t="s">
        <v>15</v>
      </c>
      <c r="S1590" s="3" t="s">
        <v>4665</v>
      </c>
      <c r="T1590" s="3" t="s">
        <v>3844</v>
      </c>
      <c r="U1590" s="3" t="s">
        <v>3845</v>
      </c>
      <c r="V1590" s="6" t="s">
        <v>9</v>
      </c>
    </row>
    <row r="1591" spans="1:22" ht="15.95" customHeight="1" x14ac:dyDescent="0.25">
      <c r="A1591" s="3" t="s">
        <v>9</v>
      </c>
      <c r="B1591" s="3" t="s">
        <v>4672</v>
      </c>
      <c r="C1591" s="3" t="s">
        <v>4673</v>
      </c>
      <c r="D1591" s="3" t="s">
        <v>9</v>
      </c>
      <c r="E1591" s="8">
        <v>438</v>
      </c>
      <c r="F1591" s="3" t="s">
        <v>4674</v>
      </c>
      <c r="G1591" s="5"/>
      <c r="H1591" s="5"/>
      <c r="I1591" s="5"/>
      <c r="J1591" s="5"/>
      <c r="K1591" s="3" t="s">
        <v>18</v>
      </c>
      <c r="L1591" s="3" t="s">
        <v>4000</v>
      </c>
      <c r="M1591" s="3" t="s">
        <v>45</v>
      </c>
      <c r="N1591" s="3" t="s">
        <v>46</v>
      </c>
      <c r="O1591" s="3" t="s">
        <v>46</v>
      </c>
      <c r="P1591" s="3" t="s">
        <v>13</v>
      </c>
      <c r="Q1591" s="3" t="s">
        <v>1211</v>
      </c>
      <c r="R1591" s="3" t="s">
        <v>15</v>
      </c>
      <c r="S1591" s="3" t="s">
        <v>4665</v>
      </c>
      <c r="T1591" s="3" t="s">
        <v>2288</v>
      </c>
      <c r="U1591" s="3" t="s">
        <v>2289</v>
      </c>
      <c r="V1591" s="6" t="s">
        <v>9</v>
      </c>
    </row>
    <row r="1592" spans="1:22" ht="15.95" customHeight="1" x14ac:dyDescent="0.25">
      <c r="A1592" s="3" t="s">
        <v>9</v>
      </c>
      <c r="B1592" s="3" t="s">
        <v>4675</v>
      </c>
      <c r="C1592" s="3" t="s">
        <v>4676</v>
      </c>
      <c r="D1592" s="3" t="s">
        <v>9</v>
      </c>
      <c r="E1592" s="8">
        <v>569</v>
      </c>
      <c r="F1592" s="3" t="s">
        <v>4677</v>
      </c>
      <c r="G1592" s="5"/>
      <c r="H1592" s="5"/>
      <c r="I1592" s="5"/>
      <c r="J1592" s="5"/>
      <c r="K1592" s="3" t="s">
        <v>18</v>
      </c>
      <c r="L1592" s="3" t="s">
        <v>4000</v>
      </c>
      <c r="M1592" s="3" t="s">
        <v>45</v>
      </c>
      <c r="N1592" s="3" t="s">
        <v>46</v>
      </c>
      <c r="O1592" s="3" t="s">
        <v>46</v>
      </c>
      <c r="P1592" s="3" t="s">
        <v>13</v>
      </c>
      <c r="Q1592" s="3" t="s">
        <v>1211</v>
      </c>
      <c r="R1592" s="3" t="s">
        <v>15</v>
      </c>
      <c r="S1592" s="3" t="s">
        <v>4665</v>
      </c>
      <c r="T1592" s="3" t="s">
        <v>3848</v>
      </c>
      <c r="U1592" s="3" t="s">
        <v>3849</v>
      </c>
      <c r="V1592" s="6" t="s">
        <v>9</v>
      </c>
    </row>
    <row r="1593" spans="1:22" ht="15.95" customHeight="1" x14ac:dyDescent="0.25">
      <c r="A1593" s="3" t="s">
        <v>9</v>
      </c>
      <c r="B1593" s="3" t="s">
        <v>4678</v>
      </c>
      <c r="C1593" s="3" t="s">
        <v>4679</v>
      </c>
      <c r="D1593" s="3" t="s">
        <v>9</v>
      </c>
      <c r="E1593" s="8">
        <v>402</v>
      </c>
      <c r="F1593" s="3" t="s">
        <v>4680</v>
      </c>
      <c r="G1593" s="5"/>
      <c r="H1593" s="5"/>
      <c r="I1593" s="5"/>
      <c r="J1593" s="5"/>
      <c r="K1593" s="3" t="s">
        <v>18</v>
      </c>
      <c r="L1593" s="3" t="s">
        <v>4000</v>
      </c>
      <c r="M1593" s="3" t="s">
        <v>45</v>
      </c>
      <c r="N1593" s="3" t="s">
        <v>46</v>
      </c>
      <c r="O1593" s="3" t="s">
        <v>46</v>
      </c>
      <c r="P1593" s="3" t="s">
        <v>13</v>
      </c>
      <c r="Q1593" s="3" t="s">
        <v>1211</v>
      </c>
      <c r="R1593" s="3" t="s">
        <v>15</v>
      </c>
      <c r="S1593" s="3" t="s">
        <v>4681</v>
      </c>
      <c r="T1593" s="3" t="s">
        <v>839</v>
      </c>
      <c r="U1593" s="3" t="s">
        <v>2284</v>
      </c>
      <c r="V1593" s="6" t="s">
        <v>4681</v>
      </c>
    </row>
    <row r="1594" spans="1:22" ht="15.95" customHeight="1" x14ac:dyDescent="0.25">
      <c r="A1594" s="3" t="s">
        <v>9</v>
      </c>
      <c r="B1594" s="3" t="s">
        <v>4682</v>
      </c>
      <c r="C1594" s="3" t="s">
        <v>4679</v>
      </c>
      <c r="D1594" s="3" t="s">
        <v>9</v>
      </c>
      <c r="E1594" s="8">
        <v>463</v>
      </c>
      <c r="F1594" s="3" t="s">
        <v>4683</v>
      </c>
      <c r="G1594" s="5"/>
      <c r="H1594" s="5"/>
      <c r="I1594" s="5"/>
      <c r="J1594" s="5"/>
      <c r="K1594" s="3" t="s">
        <v>18</v>
      </c>
      <c r="L1594" s="3" t="s">
        <v>4000</v>
      </c>
      <c r="M1594" s="3" t="s">
        <v>45</v>
      </c>
      <c r="N1594" s="3" t="s">
        <v>46</v>
      </c>
      <c r="O1594" s="3" t="s">
        <v>46</v>
      </c>
      <c r="P1594" s="3" t="s">
        <v>13</v>
      </c>
      <c r="Q1594" s="3" t="s">
        <v>1211</v>
      </c>
      <c r="R1594" s="3" t="s">
        <v>15</v>
      </c>
      <c r="S1594" s="3" t="s">
        <v>4681</v>
      </c>
      <c r="T1594" s="3" t="s">
        <v>3420</v>
      </c>
      <c r="U1594" s="3" t="s">
        <v>3840</v>
      </c>
      <c r="V1594" s="6" t="s">
        <v>4681</v>
      </c>
    </row>
    <row r="1595" spans="1:22" ht="15.95" customHeight="1" x14ac:dyDescent="0.25">
      <c r="A1595" s="3" t="s">
        <v>9</v>
      </c>
      <c r="B1595" s="3" t="s">
        <v>4684</v>
      </c>
      <c r="C1595" s="3" t="s">
        <v>4679</v>
      </c>
      <c r="D1595" s="3" t="s">
        <v>9</v>
      </c>
      <c r="E1595" s="8">
        <v>402</v>
      </c>
      <c r="F1595" s="3" t="s">
        <v>4685</v>
      </c>
      <c r="G1595" s="5"/>
      <c r="H1595" s="5"/>
      <c r="I1595" s="5"/>
      <c r="J1595" s="5"/>
      <c r="K1595" s="3" t="s">
        <v>18</v>
      </c>
      <c r="L1595" s="3" t="s">
        <v>4000</v>
      </c>
      <c r="M1595" s="3" t="s">
        <v>45</v>
      </c>
      <c r="N1595" s="3" t="s">
        <v>46</v>
      </c>
      <c r="O1595" s="3" t="s">
        <v>46</v>
      </c>
      <c r="P1595" s="3" t="s">
        <v>13</v>
      </c>
      <c r="Q1595" s="3" t="s">
        <v>1211</v>
      </c>
      <c r="R1595" s="3" t="s">
        <v>15</v>
      </c>
      <c r="S1595" s="3" t="s">
        <v>4681</v>
      </c>
      <c r="T1595" s="3" t="s">
        <v>3844</v>
      </c>
      <c r="U1595" s="3" t="s">
        <v>3845</v>
      </c>
      <c r="V1595" s="6" t="s">
        <v>4681</v>
      </c>
    </row>
    <row r="1596" spans="1:22" ht="15.95" customHeight="1" x14ac:dyDescent="0.25">
      <c r="A1596" s="3" t="s">
        <v>9</v>
      </c>
      <c r="B1596" s="3" t="s">
        <v>4686</v>
      </c>
      <c r="C1596" s="3" t="s">
        <v>4679</v>
      </c>
      <c r="D1596" s="3" t="s">
        <v>9</v>
      </c>
      <c r="E1596" s="8">
        <v>463</v>
      </c>
      <c r="F1596" s="3" t="s">
        <v>4687</v>
      </c>
      <c r="G1596" s="5"/>
      <c r="H1596" s="5"/>
      <c r="I1596" s="5"/>
      <c r="J1596" s="5"/>
      <c r="K1596" s="3" t="s">
        <v>18</v>
      </c>
      <c r="L1596" s="3" t="s">
        <v>4000</v>
      </c>
      <c r="M1596" s="3" t="s">
        <v>45</v>
      </c>
      <c r="N1596" s="3" t="s">
        <v>46</v>
      </c>
      <c r="O1596" s="3" t="s">
        <v>46</v>
      </c>
      <c r="P1596" s="3" t="s">
        <v>13</v>
      </c>
      <c r="Q1596" s="3" t="s">
        <v>1211</v>
      </c>
      <c r="R1596" s="3" t="s">
        <v>15</v>
      </c>
      <c r="S1596" s="3" t="s">
        <v>4681</v>
      </c>
      <c r="T1596" s="3" t="s">
        <v>2288</v>
      </c>
      <c r="U1596" s="3" t="s">
        <v>2289</v>
      </c>
      <c r="V1596" s="6" t="s">
        <v>4681</v>
      </c>
    </row>
    <row r="1597" spans="1:22" ht="15.95" customHeight="1" x14ac:dyDescent="0.25">
      <c r="A1597" s="3" t="s">
        <v>9</v>
      </c>
      <c r="B1597" s="3" t="s">
        <v>4688</v>
      </c>
      <c r="C1597" s="3" t="s">
        <v>4679</v>
      </c>
      <c r="D1597" s="3" t="s">
        <v>9</v>
      </c>
      <c r="E1597" s="8">
        <v>602</v>
      </c>
      <c r="F1597" s="3" t="s">
        <v>4689</v>
      </c>
      <c r="G1597" s="5"/>
      <c r="H1597" s="5"/>
      <c r="I1597" s="5"/>
      <c r="J1597" s="5"/>
      <c r="K1597" s="3" t="s">
        <v>18</v>
      </c>
      <c r="L1597" s="3" t="s">
        <v>4000</v>
      </c>
      <c r="M1597" s="3" t="s">
        <v>45</v>
      </c>
      <c r="N1597" s="3" t="s">
        <v>46</v>
      </c>
      <c r="O1597" s="3" t="s">
        <v>46</v>
      </c>
      <c r="P1597" s="3" t="s">
        <v>13</v>
      </c>
      <c r="Q1597" s="3" t="s">
        <v>1211</v>
      </c>
      <c r="R1597" s="3" t="s">
        <v>15</v>
      </c>
      <c r="S1597" s="3" t="s">
        <v>4681</v>
      </c>
      <c r="T1597" s="3" t="s">
        <v>3848</v>
      </c>
      <c r="U1597" s="3" t="s">
        <v>3849</v>
      </c>
      <c r="V1597" s="6" t="s">
        <v>4681</v>
      </c>
    </row>
    <row r="1598" spans="1:22" ht="15.95" customHeight="1" x14ac:dyDescent="0.25">
      <c r="A1598" s="3" t="s">
        <v>9</v>
      </c>
      <c r="B1598" s="3" t="s">
        <v>4690</v>
      </c>
      <c r="C1598" s="3" t="s">
        <v>4691</v>
      </c>
      <c r="D1598" s="3" t="s">
        <v>9</v>
      </c>
      <c r="E1598" s="8">
        <v>575</v>
      </c>
      <c r="F1598" s="3" t="s">
        <v>4692</v>
      </c>
      <c r="G1598" s="5"/>
      <c r="H1598" s="5"/>
      <c r="I1598" s="5"/>
      <c r="J1598" s="5"/>
      <c r="K1598" s="3" t="s">
        <v>18</v>
      </c>
      <c r="L1598" s="3" t="s">
        <v>4000</v>
      </c>
      <c r="M1598" s="3" t="s">
        <v>45</v>
      </c>
      <c r="N1598" s="3" t="s">
        <v>46</v>
      </c>
      <c r="O1598" s="3" t="s">
        <v>46</v>
      </c>
      <c r="P1598" s="3" t="s">
        <v>13</v>
      </c>
      <c r="Q1598" s="3" t="s">
        <v>1211</v>
      </c>
      <c r="R1598" s="3" t="s">
        <v>15</v>
      </c>
      <c r="S1598" s="3" t="s">
        <v>4693</v>
      </c>
      <c r="T1598" s="3" t="s">
        <v>839</v>
      </c>
      <c r="U1598" s="3" t="s">
        <v>2284</v>
      </c>
      <c r="V1598" s="6" t="s">
        <v>4693</v>
      </c>
    </row>
    <row r="1599" spans="1:22" ht="15.95" customHeight="1" x14ac:dyDescent="0.25">
      <c r="A1599" s="3" t="s">
        <v>9</v>
      </c>
      <c r="B1599" s="3" t="s">
        <v>4694</v>
      </c>
      <c r="C1599" s="3" t="s">
        <v>4695</v>
      </c>
      <c r="D1599" s="3" t="s">
        <v>9</v>
      </c>
      <c r="E1599" s="8">
        <v>598</v>
      </c>
      <c r="F1599" s="3" t="s">
        <v>4696</v>
      </c>
      <c r="G1599" s="5"/>
      <c r="H1599" s="5"/>
      <c r="I1599" s="5"/>
      <c r="J1599" s="5"/>
      <c r="K1599" s="3" t="s">
        <v>18</v>
      </c>
      <c r="L1599" s="3" t="s">
        <v>4000</v>
      </c>
      <c r="M1599" s="3" t="s">
        <v>45</v>
      </c>
      <c r="N1599" s="3" t="s">
        <v>46</v>
      </c>
      <c r="O1599" s="3" t="s">
        <v>46</v>
      </c>
      <c r="P1599" s="3" t="s">
        <v>13</v>
      </c>
      <c r="Q1599" s="3" t="s">
        <v>1211</v>
      </c>
      <c r="R1599" s="3" t="s">
        <v>15</v>
      </c>
      <c r="S1599" s="3" t="s">
        <v>4697</v>
      </c>
      <c r="T1599" s="3" t="s">
        <v>839</v>
      </c>
      <c r="U1599" s="3" t="s">
        <v>2284</v>
      </c>
      <c r="V1599" s="6" t="s">
        <v>4697</v>
      </c>
    </row>
    <row r="1600" spans="1:22" ht="15.95" customHeight="1" x14ac:dyDescent="0.25">
      <c r="A1600" s="3" t="s">
        <v>9</v>
      </c>
      <c r="B1600" s="3" t="s">
        <v>4698</v>
      </c>
      <c r="C1600" s="3" t="s">
        <v>4699</v>
      </c>
      <c r="D1600" s="3" t="s">
        <v>9</v>
      </c>
      <c r="E1600" s="8">
        <v>575</v>
      </c>
      <c r="F1600" s="3" t="s">
        <v>4700</v>
      </c>
      <c r="G1600" s="5"/>
      <c r="H1600" s="5"/>
      <c r="I1600" s="5"/>
      <c r="J1600" s="5"/>
      <c r="K1600" s="3" t="s">
        <v>18</v>
      </c>
      <c r="L1600" s="3" t="s">
        <v>4000</v>
      </c>
      <c r="M1600" s="3" t="s">
        <v>45</v>
      </c>
      <c r="N1600" s="3" t="s">
        <v>46</v>
      </c>
      <c r="O1600" s="3" t="s">
        <v>46</v>
      </c>
      <c r="P1600" s="3" t="s">
        <v>13</v>
      </c>
      <c r="Q1600" s="3" t="s">
        <v>1211</v>
      </c>
      <c r="R1600" s="3" t="s">
        <v>15</v>
      </c>
      <c r="S1600" s="3" t="s">
        <v>4701</v>
      </c>
      <c r="T1600" s="3" t="s">
        <v>839</v>
      </c>
      <c r="U1600" s="3" t="s">
        <v>2284</v>
      </c>
      <c r="V1600" s="6" t="s">
        <v>9</v>
      </c>
    </row>
    <row r="1601" spans="1:22" ht="15.95" customHeight="1" x14ac:dyDescent="0.25">
      <c r="A1601" s="3" t="s">
        <v>9</v>
      </c>
      <c r="B1601" s="3" t="s">
        <v>4702</v>
      </c>
      <c r="C1601" s="3" t="s">
        <v>4699</v>
      </c>
      <c r="D1601" s="3" t="s">
        <v>9</v>
      </c>
      <c r="E1601" s="8">
        <v>598</v>
      </c>
      <c r="F1601" s="3" t="s">
        <v>4703</v>
      </c>
      <c r="G1601" s="5"/>
      <c r="H1601" s="5"/>
      <c r="I1601" s="5"/>
      <c r="J1601" s="5"/>
      <c r="K1601" s="3" t="s">
        <v>18</v>
      </c>
      <c r="L1601" s="3" t="s">
        <v>4000</v>
      </c>
      <c r="M1601" s="3" t="s">
        <v>45</v>
      </c>
      <c r="N1601" s="3" t="s">
        <v>46</v>
      </c>
      <c r="O1601" s="3" t="s">
        <v>46</v>
      </c>
      <c r="P1601" s="3" t="s">
        <v>13</v>
      </c>
      <c r="Q1601" s="3" t="s">
        <v>1211</v>
      </c>
      <c r="R1601" s="3" t="s">
        <v>15</v>
      </c>
      <c r="S1601" s="3" t="s">
        <v>4704</v>
      </c>
      <c r="T1601" s="3" t="s">
        <v>839</v>
      </c>
      <c r="U1601" s="3" t="s">
        <v>2284</v>
      </c>
      <c r="V1601" s="6" t="s">
        <v>4704</v>
      </c>
    </row>
    <row r="1602" spans="1:22" ht="15.95" customHeight="1" x14ac:dyDescent="0.25">
      <c r="A1602" s="3" t="s">
        <v>9</v>
      </c>
      <c r="B1602" s="3" t="s">
        <v>4705</v>
      </c>
      <c r="C1602" s="3" t="s">
        <v>4706</v>
      </c>
      <c r="D1602" s="3" t="s">
        <v>9</v>
      </c>
      <c r="E1602" s="8">
        <v>488</v>
      </c>
      <c r="F1602" s="3" t="s">
        <v>4707</v>
      </c>
      <c r="G1602" s="5"/>
      <c r="H1602" s="5"/>
      <c r="I1602" s="5"/>
      <c r="J1602" s="5"/>
      <c r="K1602" s="3" t="s">
        <v>18</v>
      </c>
      <c r="L1602" s="3" t="s">
        <v>4000</v>
      </c>
      <c r="M1602" s="3" t="s">
        <v>45</v>
      </c>
      <c r="N1602" s="3" t="s">
        <v>46</v>
      </c>
      <c r="O1602" s="3" t="s">
        <v>46</v>
      </c>
      <c r="P1602" s="3" t="s">
        <v>13</v>
      </c>
      <c r="Q1602" s="3" t="s">
        <v>1211</v>
      </c>
      <c r="R1602" s="3" t="s">
        <v>15</v>
      </c>
      <c r="S1602" s="3" t="s">
        <v>4708</v>
      </c>
      <c r="T1602" s="3" t="s">
        <v>839</v>
      </c>
      <c r="U1602" s="3" t="s">
        <v>2284</v>
      </c>
      <c r="V1602" s="6" t="s">
        <v>4708</v>
      </c>
    </row>
    <row r="1603" spans="1:22" ht="15.95" customHeight="1" x14ac:dyDescent="0.25">
      <c r="A1603" s="3" t="s">
        <v>9</v>
      </c>
      <c r="B1603" s="3" t="s">
        <v>4709</v>
      </c>
      <c r="C1603" s="3" t="s">
        <v>4710</v>
      </c>
      <c r="D1603" s="3" t="s">
        <v>9</v>
      </c>
      <c r="E1603" s="8">
        <v>511</v>
      </c>
      <c r="F1603" s="3" t="s">
        <v>4711</v>
      </c>
      <c r="G1603" s="5"/>
      <c r="H1603" s="5"/>
      <c r="I1603" s="5"/>
      <c r="J1603" s="5"/>
      <c r="K1603" s="3" t="s">
        <v>18</v>
      </c>
      <c r="L1603" s="3" t="s">
        <v>4000</v>
      </c>
      <c r="M1603" s="3" t="s">
        <v>45</v>
      </c>
      <c r="N1603" s="3" t="s">
        <v>46</v>
      </c>
      <c r="O1603" s="3" t="s">
        <v>46</v>
      </c>
      <c r="P1603" s="3" t="s">
        <v>13</v>
      </c>
      <c r="Q1603" s="3" t="s">
        <v>1211</v>
      </c>
      <c r="R1603" s="3" t="s">
        <v>15</v>
      </c>
      <c r="S1603" s="3" t="s">
        <v>4712</v>
      </c>
      <c r="T1603" s="3" t="s">
        <v>839</v>
      </c>
      <c r="U1603" s="3" t="s">
        <v>2284</v>
      </c>
      <c r="V1603" s="6" t="s">
        <v>9</v>
      </c>
    </row>
    <row r="1604" spans="1:22" ht="15.95" customHeight="1" x14ac:dyDescent="0.25">
      <c r="A1604" s="3" t="s">
        <v>9</v>
      </c>
      <c r="B1604" s="3" t="s">
        <v>4713</v>
      </c>
      <c r="C1604" s="3" t="s">
        <v>4714</v>
      </c>
      <c r="D1604" s="3" t="s">
        <v>9</v>
      </c>
      <c r="E1604" s="8">
        <v>532</v>
      </c>
      <c r="F1604" s="3" t="s">
        <v>4715</v>
      </c>
      <c r="G1604" s="5"/>
      <c r="H1604" s="5"/>
      <c r="I1604" s="5"/>
      <c r="J1604" s="5"/>
      <c r="K1604" s="3" t="s">
        <v>18</v>
      </c>
      <c r="L1604" s="3" t="s">
        <v>4000</v>
      </c>
      <c r="M1604" s="3" t="s">
        <v>45</v>
      </c>
      <c r="N1604" s="3" t="s">
        <v>46</v>
      </c>
      <c r="O1604" s="3" t="s">
        <v>46</v>
      </c>
      <c r="P1604" s="3" t="s">
        <v>13</v>
      </c>
      <c r="Q1604" s="3" t="s">
        <v>1211</v>
      </c>
      <c r="R1604" s="3" t="s">
        <v>15</v>
      </c>
      <c r="S1604" s="3" t="s">
        <v>4716</v>
      </c>
      <c r="T1604" s="3" t="s">
        <v>839</v>
      </c>
      <c r="U1604" s="3" t="s">
        <v>2284</v>
      </c>
      <c r="V1604" s="6" t="s">
        <v>4716</v>
      </c>
    </row>
    <row r="1605" spans="1:22" ht="15.95" customHeight="1" x14ac:dyDescent="0.25">
      <c r="A1605" s="3" t="s">
        <v>9</v>
      </c>
      <c r="B1605" s="3" t="s">
        <v>4717</v>
      </c>
      <c r="C1605" s="3" t="s">
        <v>4714</v>
      </c>
      <c r="D1605" s="3" t="s">
        <v>9</v>
      </c>
      <c r="E1605" s="8">
        <v>612</v>
      </c>
      <c r="F1605" s="3" t="s">
        <v>4718</v>
      </c>
      <c r="G1605" s="5"/>
      <c r="H1605" s="5"/>
      <c r="I1605" s="5"/>
      <c r="J1605" s="5"/>
      <c r="K1605" s="3" t="s">
        <v>18</v>
      </c>
      <c r="L1605" s="3" t="s">
        <v>4000</v>
      </c>
      <c r="M1605" s="3" t="s">
        <v>45</v>
      </c>
      <c r="N1605" s="3" t="s">
        <v>46</v>
      </c>
      <c r="O1605" s="3" t="s">
        <v>46</v>
      </c>
      <c r="P1605" s="3" t="s">
        <v>13</v>
      </c>
      <c r="Q1605" s="3" t="s">
        <v>1211</v>
      </c>
      <c r="R1605" s="3" t="s">
        <v>15</v>
      </c>
      <c r="S1605" s="3" t="s">
        <v>4716</v>
      </c>
      <c r="T1605" s="3" t="s">
        <v>3420</v>
      </c>
      <c r="U1605" s="3" t="s">
        <v>3840</v>
      </c>
      <c r="V1605" s="6" t="s">
        <v>4716</v>
      </c>
    </row>
    <row r="1606" spans="1:22" ht="15.95" customHeight="1" x14ac:dyDescent="0.25">
      <c r="A1606" s="3" t="s">
        <v>9</v>
      </c>
      <c r="B1606" s="3" t="s">
        <v>4719</v>
      </c>
      <c r="C1606" s="3" t="s">
        <v>4714</v>
      </c>
      <c r="D1606" s="3" t="s">
        <v>9</v>
      </c>
      <c r="E1606" s="8">
        <v>532</v>
      </c>
      <c r="F1606" s="3" t="s">
        <v>4720</v>
      </c>
      <c r="G1606" s="5"/>
      <c r="H1606" s="5"/>
      <c r="I1606" s="5"/>
      <c r="J1606" s="5"/>
      <c r="K1606" s="3" t="s">
        <v>18</v>
      </c>
      <c r="L1606" s="3" t="s">
        <v>4000</v>
      </c>
      <c r="M1606" s="3" t="s">
        <v>45</v>
      </c>
      <c r="N1606" s="3" t="s">
        <v>46</v>
      </c>
      <c r="O1606" s="3" t="s">
        <v>46</v>
      </c>
      <c r="P1606" s="3" t="s">
        <v>13</v>
      </c>
      <c r="Q1606" s="3" t="s">
        <v>1211</v>
      </c>
      <c r="R1606" s="3" t="s">
        <v>15</v>
      </c>
      <c r="S1606" s="3" t="s">
        <v>4716</v>
      </c>
      <c r="T1606" s="3" t="s">
        <v>3844</v>
      </c>
      <c r="U1606" s="3" t="s">
        <v>3845</v>
      </c>
      <c r="V1606" s="6" t="s">
        <v>4716</v>
      </c>
    </row>
    <row r="1607" spans="1:22" ht="15.95" customHeight="1" x14ac:dyDescent="0.25">
      <c r="A1607" s="3" t="s">
        <v>9</v>
      </c>
      <c r="B1607" s="3" t="s">
        <v>4721</v>
      </c>
      <c r="C1607" s="3" t="s">
        <v>4714</v>
      </c>
      <c r="D1607" s="3" t="s">
        <v>9</v>
      </c>
      <c r="E1607" s="8">
        <v>612</v>
      </c>
      <c r="F1607" s="3" t="s">
        <v>4722</v>
      </c>
      <c r="G1607" s="5"/>
      <c r="H1607" s="5"/>
      <c r="I1607" s="5"/>
      <c r="J1607" s="5"/>
      <c r="K1607" s="3" t="s">
        <v>18</v>
      </c>
      <c r="L1607" s="3" t="s">
        <v>4000</v>
      </c>
      <c r="M1607" s="3" t="s">
        <v>45</v>
      </c>
      <c r="N1607" s="3" t="s">
        <v>46</v>
      </c>
      <c r="O1607" s="3" t="s">
        <v>46</v>
      </c>
      <c r="P1607" s="3" t="s">
        <v>13</v>
      </c>
      <c r="Q1607" s="3" t="s">
        <v>1211</v>
      </c>
      <c r="R1607" s="3" t="s">
        <v>15</v>
      </c>
      <c r="S1607" s="3" t="s">
        <v>4716</v>
      </c>
      <c r="T1607" s="3" t="s">
        <v>2288</v>
      </c>
      <c r="U1607" s="3" t="s">
        <v>2289</v>
      </c>
      <c r="V1607" s="6" t="s">
        <v>4716</v>
      </c>
    </row>
    <row r="1608" spans="1:22" ht="15.95" customHeight="1" x14ac:dyDescent="0.25">
      <c r="A1608" s="3" t="s">
        <v>9</v>
      </c>
      <c r="B1608" s="3" t="s">
        <v>4723</v>
      </c>
      <c r="C1608" s="3" t="s">
        <v>4714</v>
      </c>
      <c r="D1608" s="3" t="s">
        <v>9</v>
      </c>
      <c r="E1608" s="8">
        <v>797</v>
      </c>
      <c r="F1608" s="3" t="s">
        <v>4724</v>
      </c>
      <c r="G1608" s="5"/>
      <c r="H1608" s="5"/>
      <c r="I1608" s="5"/>
      <c r="J1608" s="5"/>
      <c r="K1608" s="3" t="s">
        <v>18</v>
      </c>
      <c r="L1608" s="3" t="s">
        <v>4000</v>
      </c>
      <c r="M1608" s="3" t="s">
        <v>45</v>
      </c>
      <c r="N1608" s="3" t="s">
        <v>46</v>
      </c>
      <c r="O1608" s="3" t="s">
        <v>46</v>
      </c>
      <c r="P1608" s="3" t="s">
        <v>13</v>
      </c>
      <c r="Q1608" s="3" t="s">
        <v>1211</v>
      </c>
      <c r="R1608" s="3" t="s">
        <v>15</v>
      </c>
      <c r="S1608" s="3" t="s">
        <v>4716</v>
      </c>
      <c r="T1608" s="3" t="s">
        <v>3848</v>
      </c>
      <c r="U1608" s="3" t="s">
        <v>3849</v>
      </c>
      <c r="V1608" s="6" t="s">
        <v>4716</v>
      </c>
    </row>
    <row r="1609" spans="1:22" ht="15.95" customHeight="1" x14ac:dyDescent="0.25">
      <c r="A1609" s="3" t="s">
        <v>9</v>
      </c>
      <c r="B1609" s="3" t="s">
        <v>4725</v>
      </c>
      <c r="C1609" s="3" t="s">
        <v>4726</v>
      </c>
      <c r="D1609" s="3" t="s">
        <v>9</v>
      </c>
      <c r="E1609" s="8">
        <v>555</v>
      </c>
      <c r="F1609" s="3" t="s">
        <v>4727</v>
      </c>
      <c r="G1609" s="5"/>
      <c r="H1609" s="5"/>
      <c r="I1609" s="5"/>
      <c r="J1609" s="5"/>
      <c r="K1609" s="3" t="s">
        <v>18</v>
      </c>
      <c r="L1609" s="3" t="s">
        <v>4000</v>
      </c>
      <c r="M1609" s="3" t="s">
        <v>45</v>
      </c>
      <c r="N1609" s="3" t="s">
        <v>46</v>
      </c>
      <c r="O1609" s="3" t="s">
        <v>46</v>
      </c>
      <c r="P1609" s="3" t="s">
        <v>13</v>
      </c>
      <c r="Q1609" s="3" t="s">
        <v>1211</v>
      </c>
      <c r="R1609" s="3" t="s">
        <v>15</v>
      </c>
      <c r="S1609" s="3" t="s">
        <v>4728</v>
      </c>
      <c r="T1609" s="3" t="s">
        <v>839</v>
      </c>
      <c r="U1609" s="3" t="s">
        <v>2284</v>
      </c>
      <c r="V1609" s="6" t="s">
        <v>4728</v>
      </c>
    </row>
    <row r="1610" spans="1:22" ht="15.95" customHeight="1" x14ac:dyDescent="0.25">
      <c r="A1610" s="3" t="s">
        <v>9</v>
      </c>
      <c r="B1610" s="3" t="s">
        <v>4729</v>
      </c>
      <c r="C1610" s="3" t="s">
        <v>4726</v>
      </c>
      <c r="D1610" s="3" t="s">
        <v>9</v>
      </c>
      <c r="E1610" s="8">
        <v>638</v>
      </c>
      <c r="F1610" s="3" t="s">
        <v>4730</v>
      </c>
      <c r="G1610" s="5"/>
      <c r="H1610" s="5"/>
      <c r="I1610" s="5"/>
      <c r="J1610" s="5"/>
      <c r="K1610" s="3" t="s">
        <v>18</v>
      </c>
      <c r="L1610" s="3" t="s">
        <v>4000</v>
      </c>
      <c r="M1610" s="3" t="s">
        <v>45</v>
      </c>
      <c r="N1610" s="3" t="s">
        <v>46</v>
      </c>
      <c r="O1610" s="3" t="s">
        <v>46</v>
      </c>
      <c r="P1610" s="3" t="s">
        <v>13</v>
      </c>
      <c r="Q1610" s="3" t="s">
        <v>1211</v>
      </c>
      <c r="R1610" s="3" t="s">
        <v>15</v>
      </c>
      <c r="S1610" s="3" t="s">
        <v>4728</v>
      </c>
      <c r="T1610" s="3" t="s">
        <v>3420</v>
      </c>
      <c r="U1610" s="3" t="s">
        <v>3840</v>
      </c>
      <c r="V1610" s="6" t="s">
        <v>4728</v>
      </c>
    </row>
    <row r="1611" spans="1:22" ht="15.95" customHeight="1" x14ac:dyDescent="0.25">
      <c r="A1611" s="3" t="s">
        <v>9</v>
      </c>
      <c r="B1611" s="3" t="s">
        <v>4731</v>
      </c>
      <c r="C1611" s="3" t="s">
        <v>4726</v>
      </c>
      <c r="D1611" s="3" t="s">
        <v>9</v>
      </c>
      <c r="E1611" s="8">
        <v>555</v>
      </c>
      <c r="F1611" s="3" t="s">
        <v>4732</v>
      </c>
      <c r="G1611" s="5"/>
      <c r="H1611" s="5"/>
      <c r="I1611" s="5"/>
      <c r="J1611" s="5"/>
      <c r="K1611" s="3" t="s">
        <v>18</v>
      </c>
      <c r="L1611" s="3" t="s">
        <v>4000</v>
      </c>
      <c r="M1611" s="3" t="s">
        <v>45</v>
      </c>
      <c r="N1611" s="3" t="s">
        <v>46</v>
      </c>
      <c r="O1611" s="3" t="s">
        <v>46</v>
      </c>
      <c r="P1611" s="3" t="s">
        <v>13</v>
      </c>
      <c r="Q1611" s="3" t="s">
        <v>1211</v>
      </c>
      <c r="R1611" s="3" t="s">
        <v>15</v>
      </c>
      <c r="S1611" s="3" t="s">
        <v>4728</v>
      </c>
      <c r="T1611" s="3" t="s">
        <v>3844</v>
      </c>
      <c r="U1611" s="3" t="s">
        <v>3845</v>
      </c>
      <c r="V1611" s="6" t="s">
        <v>4728</v>
      </c>
    </row>
    <row r="1612" spans="1:22" ht="15.95" customHeight="1" x14ac:dyDescent="0.25">
      <c r="A1612" s="3" t="s">
        <v>9</v>
      </c>
      <c r="B1612" s="3" t="s">
        <v>4733</v>
      </c>
      <c r="C1612" s="3" t="s">
        <v>4726</v>
      </c>
      <c r="D1612" s="3" t="s">
        <v>9</v>
      </c>
      <c r="E1612" s="8">
        <v>638</v>
      </c>
      <c r="F1612" s="3" t="s">
        <v>4734</v>
      </c>
      <c r="G1612" s="5"/>
      <c r="H1612" s="5"/>
      <c r="I1612" s="5"/>
      <c r="J1612" s="5"/>
      <c r="K1612" s="3" t="s">
        <v>18</v>
      </c>
      <c r="L1612" s="3" t="s">
        <v>4000</v>
      </c>
      <c r="M1612" s="3" t="s">
        <v>45</v>
      </c>
      <c r="N1612" s="3" t="s">
        <v>46</v>
      </c>
      <c r="O1612" s="3" t="s">
        <v>46</v>
      </c>
      <c r="P1612" s="3" t="s">
        <v>13</v>
      </c>
      <c r="Q1612" s="3" t="s">
        <v>1211</v>
      </c>
      <c r="R1612" s="3" t="s">
        <v>15</v>
      </c>
      <c r="S1612" s="3" t="s">
        <v>4728</v>
      </c>
      <c r="T1612" s="3" t="s">
        <v>2288</v>
      </c>
      <c r="U1612" s="3" t="s">
        <v>2289</v>
      </c>
      <c r="V1612" s="6" t="s">
        <v>4728</v>
      </c>
    </row>
    <row r="1613" spans="1:22" ht="15.95" customHeight="1" x14ac:dyDescent="0.25">
      <c r="A1613" s="3" t="s">
        <v>9</v>
      </c>
      <c r="B1613" s="3" t="s">
        <v>4735</v>
      </c>
      <c r="C1613" s="3" t="s">
        <v>4726</v>
      </c>
      <c r="D1613" s="3" t="s">
        <v>9</v>
      </c>
      <c r="E1613" s="8">
        <v>832</v>
      </c>
      <c r="F1613" s="3" t="s">
        <v>4736</v>
      </c>
      <c r="G1613" s="5"/>
      <c r="H1613" s="5"/>
      <c r="I1613" s="5"/>
      <c r="J1613" s="5"/>
      <c r="K1613" s="3" t="s">
        <v>18</v>
      </c>
      <c r="L1613" s="3" t="s">
        <v>4000</v>
      </c>
      <c r="M1613" s="3" t="s">
        <v>45</v>
      </c>
      <c r="N1613" s="3" t="s">
        <v>46</v>
      </c>
      <c r="O1613" s="3" t="s">
        <v>46</v>
      </c>
      <c r="P1613" s="3" t="s">
        <v>13</v>
      </c>
      <c r="Q1613" s="3" t="s">
        <v>1211</v>
      </c>
      <c r="R1613" s="3" t="s">
        <v>15</v>
      </c>
      <c r="S1613" s="3" t="s">
        <v>4728</v>
      </c>
      <c r="T1613" s="3" t="s">
        <v>3848</v>
      </c>
      <c r="U1613" s="3" t="s">
        <v>3849</v>
      </c>
      <c r="V1613" s="6" t="s">
        <v>4728</v>
      </c>
    </row>
    <row r="1614" spans="1:22" ht="15.95" customHeight="1" x14ac:dyDescent="0.25">
      <c r="A1614" s="3" t="s">
        <v>9</v>
      </c>
      <c r="B1614" s="3" t="s">
        <v>4737</v>
      </c>
      <c r="C1614" s="3" t="s">
        <v>4738</v>
      </c>
      <c r="D1614" s="3" t="s">
        <v>9</v>
      </c>
      <c r="E1614" s="8">
        <v>532</v>
      </c>
      <c r="F1614" s="3" t="s">
        <v>4739</v>
      </c>
      <c r="G1614" s="5"/>
      <c r="H1614" s="5"/>
      <c r="I1614" s="5"/>
      <c r="J1614" s="5"/>
      <c r="K1614" s="3" t="s">
        <v>18</v>
      </c>
      <c r="L1614" s="3" t="s">
        <v>4000</v>
      </c>
      <c r="M1614" s="3" t="s">
        <v>45</v>
      </c>
      <c r="N1614" s="3" t="s">
        <v>46</v>
      </c>
      <c r="O1614" s="3" t="s">
        <v>46</v>
      </c>
      <c r="P1614" s="3" t="s">
        <v>13</v>
      </c>
      <c r="Q1614" s="3" t="s">
        <v>1211</v>
      </c>
      <c r="R1614" s="3" t="s">
        <v>15</v>
      </c>
      <c r="S1614" s="3" t="s">
        <v>4740</v>
      </c>
      <c r="T1614" s="3" t="s">
        <v>839</v>
      </c>
      <c r="U1614" s="3" t="s">
        <v>2284</v>
      </c>
      <c r="V1614" s="6" t="s">
        <v>9</v>
      </c>
    </row>
    <row r="1615" spans="1:22" ht="15.95" customHeight="1" x14ac:dyDescent="0.25">
      <c r="A1615" s="3" t="s">
        <v>9</v>
      </c>
      <c r="B1615" s="3" t="s">
        <v>4741</v>
      </c>
      <c r="C1615" s="3" t="s">
        <v>4742</v>
      </c>
      <c r="D1615" s="3" t="s">
        <v>9</v>
      </c>
      <c r="E1615" s="8">
        <v>573</v>
      </c>
      <c r="F1615" s="3" t="s">
        <v>4743</v>
      </c>
      <c r="G1615" s="5"/>
      <c r="H1615" s="5"/>
      <c r="I1615" s="5"/>
      <c r="J1615" s="5"/>
      <c r="K1615" s="3" t="s">
        <v>18</v>
      </c>
      <c r="L1615" s="3" t="s">
        <v>4000</v>
      </c>
      <c r="M1615" s="3" t="s">
        <v>45</v>
      </c>
      <c r="N1615" s="3" t="s">
        <v>46</v>
      </c>
      <c r="O1615" s="3" t="s">
        <v>46</v>
      </c>
      <c r="P1615" s="3" t="s">
        <v>13</v>
      </c>
      <c r="Q1615" s="3" t="s">
        <v>1211</v>
      </c>
      <c r="R1615" s="3" t="s">
        <v>15</v>
      </c>
      <c r="S1615" s="3" t="s">
        <v>4744</v>
      </c>
      <c r="T1615" s="3" t="s">
        <v>839</v>
      </c>
      <c r="U1615" s="3" t="s">
        <v>2284</v>
      </c>
      <c r="V1615" s="6" t="s">
        <v>9</v>
      </c>
    </row>
    <row r="1616" spans="1:22" ht="15.95" customHeight="1" x14ac:dyDescent="0.25">
      <c r="A1616" s="3" t="s">
        <v>9</v>
      </c>
      <c r="B1616" s="3" t="s">
        <v>4745</v>
      </c>
      <c r="C1616" s="3" t="s">
        <v>4738</v>
      </c>
      <c r="D1616" s="3" t="s">
        <v>9</v>
      </c>
      <c r="E1616" s="8">
        <v>555</v>
      </c>
      <c r="F1616" s="3" t="s">
        <v>4746</v>
      </c>
      <c r="G1616" s="5"/>
      <c r="H1616" s="5"/>
      <c r="I1616" s="5"/>
      <c r="J1616" s="5"/>
      <c r="K1616" s="3" t="s">
        <v>18</v>
      </c>
      <c r="L1616" s="3" t="s">
        <v>4000</v>
      </c>
      <c r="M1616" s="3" t="s">
        <v>45</v>
      </c>
      <c r="N1616" s="3" t="s">
        <v>46</v>
      </c>
      <c r="O1616" s="3" t="s">
        <v>46</v>
      </c>
      <c r="P1616" s="3" t="s">
        <v>13</v>
      </c>
      <c r="Q1616" s="3" t="s">
        <v>1211</v>
      </c>
      <c r="R1616" s="3" t="s">
        <v>15</v>
      </c>
      <c r="S1616" s="3" t="s">
        <v>4747</v>
      </c>
      <c r="T1616" s="3" t="s">
        <v>839</v>
      </c>
      <c r="U1616" s="3" t="s">
        <v>2284</v>
      </c>
      <c r="V1616" s="6" t="s">
        <v>9</v>
      </c>
    </row>
    <row r="1617" spans="1:22" ht="15.95" customHeight="1" x14ac:dyDescent="0.25">
      <c r="A1617" s="3" t="s">
        <v>9</v>
      </c>
      <c r="B1617" s="3" t="s">
        <v>4748</v>
      </c>
      <c r="C1617" s="3" t="s">
        <v>4749</v>
      </c>
      <c r="D1617" s="3" t="s">
        <v>9</v>
      </c>
      <c r="E1617" s="8">
        <v>425</v>
      </c>
      <c r="F1617" s="3" t="s">
        <v>4750</v>
      </c>
      <c r="G1617" s="5"/>
      <c r="H1617" s="5"/>
      <c r="I1617" s="5"/>
      <c r="J1617" s="5"/>
      <c r="K1617" s="3" t="s">
        <v>18</v>
      </c>
      <c r="L1617" s="3" t="s">
        <v>4000</v>
      </c>
      <c r="M1617" s="3" t="s">
        <v>45</v>
      </c>
      <c r="N1617" s="3" t="s">
        <v>46</v>
      </c>
      <c r="O1617" s="3" t="s">
        <v>46</v>
      </c>
      <c r="P1617" s="3" t="s">
        <v>13</v>
      </c>
      <c r="Q1617" s="3" t="s">
        <v>1211</v>
      </c>
      <c r="R1617" s="3" t="s">
        <v>15</v>
      </c>
      <c r="S1617" s="3" t="s">
        <v>4751</v>
      </c>
      <c r="T1617" s="3" t="s">
        <v>839</v>
      </c>
      <c r="U1617" s="3" t="s">
        <v>2284</v>
      </c>
      <c r="V1617" s="6" t="s">
        <v>4751</v>
      </c>
    </row>
    <row r="1618" spans="1:22" ht="15.95" customHeight="1" x14ac:dyDescent="0.25">
      <c r="A1618" s="3" t="s">
        <v>9</v>
      </c>
      <c r="B1618" s="3" t="s">
        <v>4752</v>
      </c>
      <c r="C1618" s="3" t="s">
        <v>4749</v>
      </c>
      <c r="D1618" s="3" t="s">
        <v>9</v>
      </c>
      <c r="E1618" s="8">
        <v>489</v>
      </c>
      <c r="F1618" s="3" t="s">
        <v>4753</v>
      </c>
      <c r="G1618" s="5"/>
      <c r="H1618" s="5"/>
      <c r="I1618" s="5"/>
      <c r="J1618" s="5"/>
      <c r="K1618" s="3" t="s">
        <v>18</v>
      </c>
      <c r="L1618" s="3" t="s">
        <v>4000</v>
      </c>
      <c r="M1618" s="3" t="s">
        <v>45</v>
      </c>
      <c r="N1618" s="3" t="s">
        <v>46</v>
      </c>
      <c r="O1618" s="3" t="s">
        <v>46</v>
      </c>
      <c r="P1618" s="3" t="s">
        <v>13</v>
      </c>
      <c r="Q1618" s="3" t="s">
        <v>1211</v>
      </c>
      <c r="R1618" s="3" t="s">
        <v>15</v>
      </c>
      <c r="S1618" s="3" t="s">
        <v>4751</v>
      </c>
      <c r="T1618" s="3" t="s">
        <v>3420</v>
      </c>
      <c r="U1618" s="3" t="s">
        <v>3840</v>
      </c>
      <c r="V1618" s="6" t="s">
        <v>4751</v>
      </c>
    </row>
    <row r="1619" spans="1:22" ht="15.95" customHeight="1" x14ac:dyDescent="0.25">
      <c r="A1619" s="3" t="s">
        <v>9</v>
      </c>
      <c r="B1619" s="3" t="s">
        <v>4754</v>
      </c>
      <c r="C1619" s="3" t="s">
        <v>4749</v>
      </c>
      <c r="D1619" s="3" t="s">
        <v>9</v>
      </c>
      <c r="E1619" s="8">
        <v>425</v>
      </c>
      <c r="F1619" s="3" t="s">
        <v>4755</v>
      </c>
      <c r="G1619" s="5"/>
      <c r="H1619" s="5"/>
      <c r="I1619" s="5"/>
      <c r="J1619" s="5"/>
      <c r="K1619" s="3" t="s">
        <v>18</v>
      </c>
      <c r="L1619" s="3" t="s">
        <v>4000</v>
      </c>
      <c r="M1619" s="3" t="s">
        <v>45</v>
      </c>
      <c r="N1619" s="3" t="s">
        <v>46</v>
      </c>
      <c r="O1619" s="3" t="s">
        <v>46</v>
      </c>
      <c r="P1619" s="3" t="s">
        <v>13</v>
      </c>
      <c r="Q1619" s="3" t="s">
        <v>1211</v>
      </c>
      <c r="R1619" s="3" t="s">
        <v>15</v>
      </c>
      <c r="S1619" s="3" t="s">
        <v>4751</v>
      </c>
      <c r="T1619" s="3" t="s">
        <v>3844</v>
      </c>
      <c r="U1619" s="3" t="s">
        <v>3845</v>
      </c>
      <c r="V1619" s="6" t="s">
        <v>4751</v>
      </c>
    </row>
    <row r="1620" spans="1:22" ht="15.95" customHeight="1" x14ac:dyDescent="0.25">
      <c r="A1620" s="3" t="s">
        <v>9</v>
      </c>
      <c r="B1620" s="3" t="s">
        <v>4756</v>
      </c>
      <c r="C1620" s="3" t="s">
        <v>4749</v>
      </c>
      <c r="D1620" s="3" t="s">
        <v>9</v>
      </c>
      <c r="E1620" s="8">
        <v>489</v>
      </c>
      <c r="F1620" s="3" t="s">
        <v>4757</v>
      </c>
      <c r="G1620" s="5"/>
      <c r="H1620" s="5"/>
      <c r="I1620" s="5"/>
      <c r="J1620" s="5"/>
      <c r="K1620" s="3" t="s">
        <v>18</v>
      </c>
      <c r="L1620" s="3" t="s">
        <v>4000</v>
      </c>
      <c r="M1620" s="3" t="s">
        <v>45</v>
      </c>
      <c r="N1620" s="3" t="s">
        <v>46</v>
      </c>
      <c r="O1620" s="3" t="s">
        <v>46</v>
      </c>
      <c r="P1620" s="3" t="s">
        <v>13</v>
      </c>
      <c r="Q1620" s="3" t="s">
        <v>1211</v>
      </c>
      <c r="R1620" s="3" t="s">
        <v>15</v>
      </c>
      <c r="S1620" s="3" t="s">
        <v>4751</v>
      </c>
      <c r="T1620" s="3" t="s">
        <v>2288</v>
      </c>
      <c r="U1620" s="3" t="s">
        <v>2289</v>
      </c>
      <c r="V1620" s="6" t="s">
        <v>4751</v>
      </c>
    </row>
    <row r="1621" spans="1:22" ht="15.95" customHeight="1" x14ac:dyDescent="0.25">
      <c r="A1621" s="3" t="s">
        <v>9</v>
      </c>
      <c r="B1621" s="3" t="s">
        <v>4758</v>
      </c>
      <c r="C1621" s="3" t="s">
        <v>4749</v>
      </c>
      <c r="D1621" s="3" t="s">
        <v>9</v>
      </c>
      <c r="E1621" s="8">
        <v>637</v>
      </c>
      <c r="F1621" s="3" t="s">
        <v>4759</v>
      </c>
      <c r="G1621" s="5"/>
      <c r="H1621" s="5"/>
      <c r="I1621" s="5"/>
      <c r="J1621" s="5"/>
      <c r="K1621" s="3" t="s">
        <v>18</v>
      </c>
      <c r="L1621" s="3" t="s">
        <v>4000</v>
      </c>
      <c r="M1621" s="3" t="s">
        <v>45</v>
      </c>
      <c r="N1621" s="3" t="s">
        <v>46</v>
      </c>
      <c r="O1621" s="3" t="s">
        <v>46</v>
      </c>
      <c r="P1621" s="3" t="s">
        <v>13</v>
      </c>
      <c r="Q1621" s="3" t="s">
        <v>1211</v>
      </c>
      <c r="R1621" s="3" t="s">
        <v>15</v>
      </c>
      <c r="S1621" s="3" t="s">
        <v>4751</v>
      </c>
      <c r="T1621" s="3" t="s">
        <v>3848</v>
      </c>
      <c r="U1621" s="3" t="s">
        <v>3849</v>
      </c>
      <c r="V1621" s="6" t="s">
        <v>4751</v>
      </c>
    </row>
    <row r="1622" spans="1:22" ht="15.95" customHeight="1" x14ac:dyDescent="0.25">
      <c r="A1622" s="3" t="s">
        <v>9</v>
      </c>
      <c r="B1622" s="3" t="s">
        <v>4760</v>
      </c>
      <c r="C1622" s="3" t="s">
        <v>4761</v>
      </c>
      <c r="D1622" s="3" t="s">
        <v>9</v>
      </c>
      <c r="E1622" s="8">
        <v>402</v>
      </c>
      <c r="F1622" s="3" t="s">
        <v>4762</v>
      </c>
      <c r="G1622" s="5"/>
      <c r="H1622" s="5"/>
      <c r="I1622" s="5"/>
      <c r="J1622" s="5"/>
      <c r="K1622" s="3" t="s">
        <v>18</v>
      </c>
      <c r="L1622" s="3" t="s">
        <v>4000</v>
      </c>
      <c r="M1622" s="3" t="s">
        <v>45</v>
      </c>
      <c r="N1622" s="3" t="s">
        <v>46</v>
      </c>
      <c r="O1622" s="3" t="s">
        <v>46</v>
      </c>
      <c r="P1622" s="3" t="s">
        <v>13</v>
      </c>
      <c r="Q1622" s="3" t="s">
        <v>1211</v>
      </c>
      <c r="R1622" s="3" t="s">
        <v>15</v>
      </c>
      <c r="S1622" s="3" t="s">
        <v>4763</v>
      </c>
      <c r="T1622" s="3" t="s">
        <v>839</v>
      </c>
      <c r="U1622" s="3" t="s">
        <v>2284</v>
      </c>
      <c r="V1622" s="6" t="s">
        <v>9</v>
      </c>
    </row>
    <row r="1623" spans="1:22" ht="15.95" customHeight="1" x14ac:dyDescent="0.25">
      <c r="A1623" s="3" t="s">
        <v>9</v>
      </c>
      <c r="B1623" s="3" t="s">
        <v>4764</v>
      </c>
      <c r="C1623" s="3" t="s">
        <v>4765</v>
      </c>
      <c r="D1623" s="3" t="s">
        <v>9</v>
      </c>
      <c r="E1623" s="8">
        <v>443</v>
      </c>
      <c r="F1623" s="3" t="s">
        <v>4766</v>
      </c>
      <c r="G1623" s="5"/>
      <c r="H1623" s="5"/>
      <c r="I1623" s="5"/>
      <c r="J1623" s="5"/>
      <c r="K1623" s="3" t="s">
        <v>18</v>
      </c>
      <c r="L1623" s="3" t="s">
        <v>4000</v>
      </c>
      <c r="M1623" s="3" t="s">
        <v>45</v>
      </c>
      <c r="N1623" s="3" t="s">
        <v>46</v>
      </c>
      <c r="O1623" s="3" t="s">
        <v>46</v>
      </c>
      <c r="P1623" s="3" t="s">
        <v>13</v>
      </c>
      <c r="Q1623" s="3" t="s">
        <v>1211</v>
      </c>
      <c r="R1623" s="3" t="s">
        <v>15</v>
      </c>
      <c r="S1623" s="3" t="s">
        <v>4767</v>
      </c>
      <c r="T1623" s="3" t="s">
        <v>839</v>
      </c>
      <c r="U1623" s="3" t="s">
        <v>2284</v>
      </c>
      <c r="V1623" s="6" t="s">
        <v>9</v>
      </c>
    </row>
    <row r="1624" spans="1:22" ht="15.95" customHeight="1" x14ac:dyDescent="0.25">
      <c r="A1624" s="3" t="s">
        <v>9</v>
      </c>
      <c r="B1624" s="3" t="s">
        <v>4768</v>
      </c>
      <c r="C1624" s="3" t="s">
        <v>4769</v>
      </c>
      <c r="D1624" s="3" t="s">
        <v>9</v>
      </c>
      <c r="E1624" s="8">
        <v>488</v>
      </c>
      <c r="F1624" s="3" t="s">
        <v>4770</v>
      </c>
      <c r="G1624" s="5"/>
      <c r="H1624" s="5"/>
      <c r="I1624" s="5"/>
      <c r="J1624" s="5"/>
      <c r="K1624" s="3" t="s">
        <v>18</v>
      </c>
      <c r="L1624" s="3" t="s">
        <v>4000</v>
      </c>
      <c r="M1624" s="3" t="s">
        <v>45</v>
      </c>
      <c r="N1624" s="3" t="s">
        <v>46</v>
      </c>
      <c r="O1624" s="3" t="s">
        <v>46</v>
      </c>
      <c r="P1624" s="3" t="s">
        <v>13</v>
      </c>
      <c r="Q1624" s="3" t="s">
        <v>1211</v>
      </c>
      <c r="R1624" s="3" t="s">
        <v>15</v>
      </c>
      <c r="S1624" s="3" t="s">
        <v>4771</v>
      </c>
      <c r="T1624" s="3" t="s">
        <v>839</v>
      </c>
      <c r="U1624" s="3" t="s">
        <v>2284</v>
      </c>
      <c r="V1624" s="6" t="s">
        <v>9</v>
      </c>
    </row>
    <row r="1625" spans="1:22" ht="15.95" customHeight="1" x14ac:dyDescent="0.25">
      <c r="A1625" s="3" t="s">
        <v>9</v>
      </c>
      <c r="B1625" s="3" t="s">
        <v>4772</v>
      </c>
      <c r="C1625" s="3" t="s">
        <v>4769</v>
      </c>
      <c r="D1625" s="3" t="s">
        <v>9</v>
      </c>
      <c r="E1625" s="8">
        <v>511</v>
      </c>
      <c r="F1625" s="3" t="s">
        <v>4773</v>
      </c>
      <c r="G1625" s="5"/>
      <c r="H1625" s="5"/>
      <c r="I1625" s="5"/>
      <c r="J1625" s="5"/>
      <c r="K1625" s="3" t="s">
        <v>18</v>
      </c>
      <c r="L1625" s="3" t="s">
        <v>4000</v>
      </c>
      <c r="M1625" s="3" t="s">
        <v>45</v>
      </c>
      <c r="N1625" s="3" t="s">
        <v>46</v>
      </c>
      <c r="O1625" s="3" t="s">
        <v>46</v>
      </c>
      <c r="P1625" s="3" t="s">
        <v>13</v>
      </c>
      <c r="Q1625" s="3" t="s">
        <v>1211</v>
      </c>
      <c r="R1625" s="3" t="s">
        <v>15</v>
      </c>
      <c r="S1625" s="3" t="s">
        <v>4774</v>
      </c>
      <c r="T1625" s="3" t="s">
        <v>839</v>
      </c>
      <c r="U1625" s="3" t="s">
        <v>2284</v>
      </c>
      <c r="V1625" s="6" t="s">
        <v>9</v>
      </c>
    </row>
    <row r="1626" spans="1:22" ht="15.95" customHeight="1" x14ac:dyDescent="0.25">
      <c r="A1626" s="3" t="s">
        <v>9</v>
      </c>
      <c r="B1626" s="3" t="s">
        <v>4775</v>
      </c>
      <c r="C1626" s="3" t="s">
        <v>4761</v>
      </c>
      <c r="D1626" s="3" t="s">
        <v>9</v>
      </c>
      <c r="E1626" s="8">
        <v>425</v>
      </c>
      <c r="F1626" s="3" t="s">
        <v>4776</v>
      </c>
      <c r="G1626" s="5"/>
      <c r="H1626" s="5"/>
      <c r="I1626" s="5"/>
      <c r="J1626" s="5"/>
      <c r="K1626" s="3" t="s">
        <v>18</v>
      </c>
      <c r="L1626" s="3" t="s">
        <v>4000</v>
      </c>
      <c r="M1626" s="3" t="s">
        <v>45</v>
      </c>
      <c r="N1626" s="3" t="s">
        <v>46</v>
      </c>
      <c r="O1626" s="3" t="s">
        <v>46</v>
      </c>
      <c r="P1626" s="3" t="s">
        <v>13</v>
      </c>
      <c r="Q1626" s="3" t="s">
        <v>1211</v>
      </c>
      <c r="R1626" s="3" t="s">
        <v>15</v>
      </c>
      <c r="S1626" s="3" t="s">
        <v>4777</v>
      </c>
      <c r="T1626" s="3" t="s">
        <v>839</v>
      </c>
      <c r="U1626" s="3" t="s">
        <v>2284</v>
      </c>
      <c r="V1626" s="6" t="s">
        <v>9</v>
      </c>
    </row>
    <row r="1627" spans="1:22" ht="15.95" customHeight="1" x14ac:dyDescent="0.25">
      <c r="A1627" s="3" t="s">
        <v>9</v>
      </c>
      <c r="B1627" s="3" t="s">
        <v>4778</v>
      </c>
      <c r="C1627" s="3" t="s">
        <v>4779</v>
      </c>
      <c r="D1627" s="3" t="s">
        <v>9</v>
      </c>
      <c r="E1627" s="8">
        <v>402</v>
      </c>
      <c r="F1627" s="3" t="s">
        <v>4780</v>
      </c>
      <c r="G1627" s="5"/>
      <c r="H1627" s="5"/>
      <c r="I1627" s="5"/>
      <c r="J1627" s="5"/>
      <c r="K1627" s="3" t="s">
        <v>18</v>
      </c>
      <c r="L1627" s="3" t="s">
        <v>4000</v>
      </c>
      <c r="M1627" s="3" t="s">
        <v>45</v>
      </c>
      <c r="N1627" s="3" t="s">
        <v>46</v>
      </c>
      <c r="O1627" s="3" t="s">
        <v>46</v>
      </c>
      <c r="P1627" s="3" t="s">
        <v>13</v>
      </c>
      <c r="Q1627" s="3" t="s">
        <v>1211</v>
      </c>
      <c r="R1627" s="3" t="s">
        <v>15</v>
      </c>
      <c r="S1627" s="3" t="s">
        <v>4781</v>
      </c>
      <c r="T1627" s="3" t="s">
        <v>839</v>
      </c>
      <c r="U1627" s="3" t="s">
        <v>2284</v>
      </c>
      <c r="V1627" s="6" t="s">
        <v>4781</v>
      </c>
    </row>
    <row r="1628" spans="1:22" ht="15.95" customHeight="1" x14ac:dyDescent="0.25">
      <c r="A1628" s="3" t="s">
        <v>9</v>
      </c>
      <c r="B1628" s="3" t="s">
        <v>4782</v>
      </c>
      <c r="C1628" s="3" t="s">
        <v>4783</v>
      </c>
      <c r="D1628" s="3" t="s">
        <v>9</v>
      </c>
      <c r="E1628" s="8">
        <v>463</v>
      </c>
      <c r="F1628" s="3" t="s">
        <v>4784</v>
      </c>
      <c r="G1628" s="5"/>
      <c r="H1628" s="5"/>
      <c r="I1628" s="5"/>
      <c r="J1628" s="5"/>
      <c r="K1628" s="3" t="s">
        <v>18</v>
      </c>
      <c r="L1628" s="3" t="s">
        <v>4000</v>
      </c>
      <c r="M1628" s="3" t="s">
        <v>45</v>
      </c>
      <c r="N1628" s="3" t="s">
        <v>46</v>
      </c>
      <c r="O1628" s="3" t="s">
        <v>46</v>
      </c>
      <c r="P1628" s="3" t="s">
        <v>13</v>
      </c>
      <c r="Q1628" s="3" t="s">
        <v>1211</v>
      </c>
      <c r="R1628" s="3" t="s">
        <v>15</v>
      </c>
      <c r="S1628" s="3" t="s">
        <v>4781</v>
      </c>
      <c r="T1628" s="3" t="s">
        <v>3420</v>
      </c>
      <c r="U1628" s="3" t="s">
        <v>3840</v>
      </c>
      <c r="V1628" s="6" t="s">
        <v>4781</v>
      </c>
    </row>
    <row r="1629" spans="1:22" ht="15.95" customHeight="1" x14ac:dyDescent="0.25">
      <c r="A1629" s="3" t="s">
        <v>9</v>
      </c>
      <c r="B1629" s="3" t="s">
        <v>4785</v>
      </c>
      <c r="C1629" s="3" t="s">
        <v>4786</v>
      </c>
      <c r="D1629" s="3" t="s">
        <v>9</v>
      </c>
      <c r="E1629" s="8">
        <v>402</v>
      </c>
      <c r="F1629" s="3" t="s">
        <v>4787</v>
      </c>
      <c r="G1629" s="5"/>
      <c r="H1629" s="5"/>
      <c r="I1629" s="5"/>
      <c r="J1629" s="5"/>
      <c r="K1629" s="3" t="s">
        <v>18</v>
      </c>
      <c r="L1629" s="3" t="s">
        <v>4000</v>
      </c>
      <c r="M1629" s="3" t="s">
        <v>45</v>
      </c>
      <c r="N1629" s="3" t="s">
        <v>46</v>
      </c>
      <c r="O1629" s="3" t="s">
        <v>46</v>
      </c>
      <c r="P1629" s="3" t="s">
        <v>13</v>
      </c>
      <c r="Q1629" s="3" t="s">
        <v>1211</v>
      </c>
      <c r="R1629" s="3" t="s">
        <v>15</v>
      </c>
      <c r="S1629" s="3" t="s">
        <v>4781</v>
      </c>
      <c r="T1629" s="3" t="s">
        <v>3844</v>
      </c>
      <c r="U1629" s="3" t="s">
        <v>3845</v>
      </c>
      <c r="V1629" s="6" t="s">
        <v>4781</v>
      </c>
    </row>
    <row r="1630" spans="1:22" ht="15.95" customHeight="1" x14ac:dyDescent="0.25">
      <c r="A1630" s="3" t="s">
        <v>9</v>
      </c>
      <c r="B1630" s="3" t="s">
        <v>4788</v>
      </c>
      <c r="C1630" s="3" t="s">
        <v>4789</v>
      </c>
      <c r="D1630" s="3" t="s">
        <v>9</v>
      </c>
      <c r="E1630" s="8">
        <v>463</v>
      </c>
      <c r="F1630" s="3" t="s">
        <v>4790</v>
      </c>
      <c r="G1630" s="5"/>
      <c r="H1630" s="5"/>
      <c r="I1630" s="5"/>
      <c r="J1630" s="5"/>
      <c r="K1630" s="3" t="s">
        <v>18</v>
      </c>
      <c r="L1630" s="3" t="s">
        <v>4000</v>
      </c>
      <c r="M1630" s="3" t="s">
        <v>45</v>
      </c>
      <c r="N1630" s="3" t="s">
        <v>46</v>
      </c>
      <c r="O1630" s="3" t="s">
        <v>46</v>
      </c>
      <c r="P1630" s="3" t="s">
        <v>13</v>
      </c>
      <c r="Q1630" s="3" t="s">
        <v>1211</v>
      </c>
      <c r="R1630" s="3" t="s">
        <v>15</v>
      </c>
      <c r="S1630" s="3" t="s">
        <v>4781</v>
      </c>
      <c r="T1630" s="3" t="s">
        <v>2288</v>
      </c>
      <c r="U1630" s="3" t="s">
        <v>2289</v>
      </c>
      <c r="V1630" s="6" t="s">
        <v>4781</v>
      </c>
    </row>
    <row r="1631" spans="1:22" ht="15.95" customHeight="1" x14ac:dyDescent="0.25">
      <c r="A1631" s="3" t="s">
        <v>9</v>
      </c>
      <c r="B1631" s="3" t="s">
        <v>4791</v>
      </c>
      <c r="C1631" s="3" t="s">
        <v>4792</v>
      </c>
      <c r="D1631" s="3" t="s">
        <v>9</v>
      </c>
      <c r="E1631" s="8">
        <v>602</v>
      </c>
      <c r="F1631" s="3" t="s">
        <v>4793</v>
      </c>
      <c r="G1631" s="5"/>
      <c r="H1631" s="5"/>
      <c r="I1631" s="5"/>
      <c r="J1631" s="5"/>
      <c r="K1631" s="3" t="s">
        <v>18</v>
      </c>
      <c r="L1631" s="3" t="s">
        <v>4000</v>
      </c>
      <c r="M1631" s="3" t="s">
        <v>45</v>
      </c>
      <c r="N1631" s="3" t="s">
        <v>46</v>
      </c>
      <c r="O1631" s="3" t="s">
        <v>46</v>
      </c>
      <c r="P1631" s="3" t="s">
        <v>13</v>
      </c>
      <c r="Q1631" s="3" t="s">
        <v>1211</v>
      </c>
      <c r="R1631" s="3" t="s">
        <v>15</v>
      </c>
      <c r="S1631" s="3" t="s">
        <v>4781</v>
      </c>
      <c r="T1631" s="3" t="s">
        <v>3848</v>
      </c>
      <c r="U1631" s="3" t="s">
        <v>3849</v>
      </c>
      <c r="V1631" s="6" t="s">
        <v>4781</v>
      </c>
    </row>
    <row r="1632" spans="1:22" ht="15.95" customHeight="1" x14ac:dyDescent="0.25">
      <c r="A1632" s="3" t="s">
        <v>9</v>
      </c>
      <c r="B1632" s="3" t="s">
        <v>4794</v>
      </c>
      <c r="C1632" s="3" t="s">
        <v>4795</v>
      </c>
      <c r="D1632" s="3" t="s">
        <v>9</v>
      </c>
      <c r="E1632" s="8">
        <v>443</v>
      </c>
      <c r="F1632" s="3" t="s">
        <v>4796</v>
      </c>
      <c r="G1632" s="5"/>
      <c r="H1632" s="5"/>
      <c r="I1632" s="5"/>
      <c r="J1632" s="5"/>
      <c r="K1632" s="3" t="s">
        <v>18</v>
      </c>
      <c r="L1632" s="3" t="s">
        <v>4000</v>
      </c>
      <c r="M1632" s="3" t="s">
        <v>45</v>
      </c>
      <c r="N1632" s="3" t="s">
        <v>46</v>
      </c>
      <c r="O1632" s="3" t="s">
        <v>46</v>
      </c>
      <c r="P1632" s="3" t="s">
        <v>13</v>
      </c>
      <c r="Q1632" s="3" t="s">
        <v>1211</v>
      </c>
      <c r="R1632" s="3" t="s">
        <v>15</v>
      </c>
      <c r="S1632" s="3" t="s">
        <v>4797</v>
      </c>
      <c r="T1632" s="3" t="s">
        <v>839</v>
      </c>
      <c r="U1632" s="3" t="s">
        <v>2284</v>
      </c>
      <c r="V1632" s="6" t="s">
        <v>9</v>
      </c>
    </row>
    <row r="1633" spans="1:22" ht="15.95" customHeight="1" x14ac:dyDescent="0.25">
      <c r="A1633" s="3" t="s">
        <v>9</v>
      </c>
      <c r="B1633" s="3" t="s">
        <v>4798</v>
      </c>
      <c r="C1633" s="3" t="s">
        <v>4799</v>
      </c>
      <c r="D1633" s="3" t="s">
        <v>9</v>
      </c>
      <c r="E1633" s="8">
        <v>509</v>
      </c>
      <c r="F1633" s="3" t="s">
        <v>4800</v>
      </c>
      <c r="G1633" s="5"/>
      <c r="H1633" s="5"/>
      <c r="I1633" s="5"/>
      <c r="J1633" s="5"/>
      <c r="K1633" s="3" t="s">
        <v>18</v>
      </c>
      <c r="L1633" s="3" t="s">
        <v>4000</v>
      </c>
      <c r="M1633" s="3" t="s">
        <v>45</v>
      </c>
      <c r="N1633" s="3" t="s">
        <v>46</v>
      </c>
      <c r="O1633" s="3" t="s">
        <v>46</v>
      </c>
      <c r="P1633" s="3" t="s">
        <v>13</v>
      </c>
      <c r="Q1633" s="3" t="s">
        <v>1211</v>
      </c>
      <c r="R1633" s="3" t="s">
        <v>15</v>
      </c>
      <c r="S1633" s="3" t="s">
        <v>4797</v>
      </c>
      <c r="T1633" s="3" t="s">
        <v>3420</v>
      </c>
      <c r="U1633" s="3" t="s">
        <v>3840</v>
      </c>
      <c r="V1633" s="6" t="s">
        <v>9</v>
      </c>
    </row>
    <row r="1634" spans="1:22" ht="15.95" customHeight="1" x14ac:dyDescent="0.25">
      <c r="A1634" s="3" t="s">
        <v>9</v>
      </c>
      <c r="B1634" s="3" t="s">
        <v>4801</v>
      </c>
      <c r="C1634" s="3" t="s">
        <v>4802</v>
      </c>
      <c r="D1634" s="3" t="s">
        <v>9</v>
      </c>
      <c r="E1634" s="8">
        <v>443</v>
      </c>
      <c r="F1634" s="3" t="s">
        <v>4803</v>
      </c>
      <c r="G1634" s="5"/>
      <c r="H1634" s="5"/>
      <c r="I1634" s="5"/>
      <c r="J1634" s="5"/>
      <c r="K1634" s="3" t="s">
        <v>18</v>
      </c>
      <c r="L1634" s="3" t="s">
        <v>4000</v>
      </c>
      <c r="M1634" s="3" t="s">
        <v>45</v>
      </c>
      <c r="N1634" s="3" t="s">
        <v>46</v>
      </c>
      <c r="O1634" s="3" t="s">
        <v>46</v>
      </c>
      <c r="P1634" s="3" t="s">
        <v>13</v>
      </c>
      <c r="Q1634" s="3" t="s">
        <v>1211</v>
      </c>
      <c r="R1634" s="3" t="s">
        <v>15</v>
      </c>
      <c r="S1634" s="3" t="s">
        <v>4797</v>
      </c>
      <c r="T1634" s="3" t="s">
        <v>3844</v>
      </c>
      <c r="U1634" s="3" t="s">
        <v>3845</v>
      </c>
      <c r="V1634" s="6" t="s">
        <v>9</v>
      </c>
    </row>
    <row r="1635" spans="1:22" ht="15.95" customHeight="1" x14ac:dyDescent="0.25">
      <c r="A1635" s="3" t="s">
        <v>9</v>
      </c>
      <c r="B1635" s="3" t="s">
        <v>4804</v>
      </c>
      <c r="C1635" s="3" t="s">
        <v>4805</v>
      </c>
      <c r="D1635" s="3" t="s">
        <v>9</v>
      </c>
      <c r="E1635" s="8">
        <v>509</v>
      </c>
      <c r="F1635" s="3" t="s">
        <v>4806</v>
      </c>
      <c r="G1635" s="5"/>
      <c r="H1635" s="5"/>
      <c r="I1635" s="5"/>
      <c r="J1635" s="5"/>
      <c r="K1635" s="3" t="s">
        <v>18</v>
      </c>
      <c r="L1635" s="3" t="s">
        <v>4000</v>
      </c>
      <c r="M1635" s="3" t="s">
        <v>45</v>
      </c>
      <c r="N1635" s="3" t="s">
        <v>46</v>
      </c>
      <c r="O1635" s="3" t="s">
        <v>46</v>
      </c>
      <c r="P1635" s="3" t="s">
        <v>13</v>
      </c>
      <c r="Q1635" s="3" t="s">
        <v>1211</v>
      </c>
      <c r="R1635" s="3" t="s">
        <v>15</v>
      </c>
      <c r="S1635" s="3" t="s">
        <v>4797</v>
      </c>
      <c r="T1635" s="3" t="s">
        <v>2288</v>
      </c>
      <c r="U1635" s="3" t="s">
        <v>2289</v>
      </c>
      <c r="V1635" s="6" t="s">
        <v>9</v>
      </c>
    </row>
    <row r="1636" spans="1:22" ht="15.95" customHeight="1" x14ac:dyDescent="0.25">
      <c r="A1636" s="3" t="s">
        <v>9</v>
      </c>
      <c r="B1636" s="3" t="s">
        <v>4807</v>
      </c>
      <c r="C1636" s="3" t="s">
        <v>4808</v>
      </c>
      <c r="D1636" s="3" t="s">
        <v>9</v>
      </c>
      <c r="E1636" s="8">
        <v>663</v>
      </c>
      <c r="F1636" s="3" t="s">
        <v>4809</v>
      </c>
      <c r="G1636" s="5"/>
      <c r="H1636" s="5"/>
      <c r="I1636" s="5"/>
      <c r="J1636" s="5"/>
      <c r="K1636" s="3" t="s">
        <v>18</v>
      </c>
      <c r="L1636" s="3" t="s">
        <v>4000</v>
      </c>
      <c r="M1636" s="3" t="s">
        <v>45</v>
      </c>
      <c r="N1636" s="3" t="s">
        <v>46</v>
      </c>
      <c r="O1636" s="3" t="s">
        <v>46</v>
      </c>
      <c r="P1636" s="3" t="s">
        <v>13</v>
      </c>
      <c r="Q1636" s="3" t="s">
        <v>1211</v>
      </c>
      <c r="R1636" s="3" t="s">
        <v>15</v>
      </c>
      <c r="S1636" s="3" t="s">
        <v>4797</v>
      </c>
      <c r="T1636" s="3" t="s">
        <v>3848</v>
      </c>
      <c r="U1636" s="3" t="s">
        <v>3849</v>
      </c>
      <c r="V1636" s="6" t="s">
        <v>9</v>
      </c>
    </row>
    <row r="1637" spans="1:22" ht="15.95" customHeight="1" x14ac:dyDescent="0.25">
      <c r="A1637" s="3" t="s">
        <v>9</v>
      </c>
      <c r="B1637" s="3" t="s">
        <v>4810</v>
      </c>
      <c r="C1637" s="3" t="s">
        <v>4811</v>
      </c>
      <c r="D1637" s="3" t="s">
        <v>9</v>
      </c>
      <c r="E1637" s="8">
        <v>443</v>
      </c>
      <c r="F1637" s="3" t="s">
        <v>4812</v>
      </c>
      <c r="G1637" s="5"/>
      <c r="H1637" s="5"/>
      <c r="I1637" s="5"/>
      <c r="J1637" s="5"/>
      <c r="K1637" s="3" t="s">
        <v>18</v>
      </c>
      <c r="L1637" s="3" t="s">
        <v>4000</v>
      </c>
      <c r="M1637" s="3" t="s">
        <v>45</v>
      </c>
      <c r="N1637" s="3" t="s">
        <v>46</v>
      </c>
      <c r="O1637" s="3" t="s">
        <v>46</v>
      </c>
      <c r="P1637" s="3" t="s">
        <v>13</v>
      </c>
      <c r="Q1637" s="3" t="s">
        <v>1211</v>
      </c>
      <c r="R1637" s="3" t="s">
        <v>15</v>
      </c>
      <c r="S1637" s="3" t="s">
        <v>4813</v>
      </c>
      <c r="T1637" s="3" t="s">
        <v>839</v>
      </c>
      <c r="U1637" s="3" t="s">
        <v>2284</v>
      </c>
      <c r="V1637" s="6" t="s">
        <v>9</v>
      </c>
    </row>
    <row r="1638" spans="1:22" ht="15.95" customHeight="1" x14ac:dyDescent="0.25">
      <c r="A1638" s="3" t="s">
        <v>9</v>
      </c>
      <c r="B1638" s="3" t="s">
        <v>4814</v>
      </c>
      <c r="C1638" s="3" t="s">
        <v>4815</v>
      </c>
      <c r="D1638" s="3" t="s">
        <v>9</v>
      </c>
      <c r="E1638" s="8">
        <v>509</v>
      </c>
      <c r="F1638" s="3" t="s">
        <v>4816</v>
      </c>
      <c r="G1638" s="5"/>
      <c r="H1638" s="5"/>
      <c r="I1638" s="5"/>
      <c r="J1638" s="5"/>
      <c r="K1638" s="3" t="s">
        <v>18</v>
      </c>
      <c r="L1638" s="3" t="s">
        <v>4000</v>
      </c>
      <c r="M1638" s="3" t="s">
        <v>45</v>
      </c>
      <c r="N1638" s="3" t="s">
        <v>46</v>
      </c>
      <c r="O1638" s="3" t="s">
        <v>46</v>
      </c>
      <c r="P1638" s="3" t="s">
        <v>13</v>
      </c>
      <c r="Q1638" s="3" t="s">
        <v>1211</v>
      </c>
      <c r="R1638" s="3" t="s">
        <v>15</v>
      </c>
      <c r="S1638" s="3" t="s">
        <v>4813</v>
      </c>
      <c r="T1638" s="3" t="s">
        <v>3420</v>
      </c>
      <c r="U1638" s="3" t="s">
        <v>3840</v>
      </c>
      <c r="V1638" s="6" t="s">
        <v>9</v>
      </c>
    </row>
    <row r="1639" spans="1:22" ht="15.95" customHeight="1" x14ac:dyDescent="0.25">
      <c r="A1639" s="3" t="s">
        <v>9</v>
      </c>
      <c r="B1639" s="3" t="s">
        <v>4817</v>
      </c>
      <c r="C1639" s="3" t="s">
        <v>4818</v>
      </c>
      <c r="D1639" s="3" t="s">
        <v>9</v>
      </c>
      <c r="E1639" s="8">
        <v>443</v>
      </c>
      <c r="F1639" s="3" t="s">
        <v>4819</v>
      </c>
      <c r="G1639" s="5"/>
      <c r="H1639" s="5"/>
      <c r="I1639" s="5"/>
      <c r="J1639" s="5"/>
      <c r="K1639" s="3" t="s">
        <v>18</v>
      </c>
      <c r="L1639" s="3" t="s">
        <v>4000</v>
      </c>
      <c r="M1639" s="3" t="s">
        <v>45</v>
      </c>
      <c r="N1639" s="3" t="s">
        <v>46</v>
      </c>
      <c r="O1639" s="3" t="s">
        <v>46</v>
      </c>
      <c r="P1639" s="3" t="s">
        <v>13</v>
      </c>
      <c r="Q1639" s="3" t="s">
        <v>1211</v>
      </c>
      <c r="R1639" s="3" t="s">
        <v>15</v>
      </c>
      <c r="S1639" s="3" t="s">
        <v>4813</v>
      </c>
      <c r="T1639" s="3" t="s">
        <v>3844</v>
      </c>
      <c r="U1639" s="3" t="s">
        <v>3845</v>
      </c>
      <c r="V1639" s="6" t="s">
        <v>9</v>
      </c>
    </row>
    <row r="1640" spans="1:22" ht="15.95" customHeight="1" x14ac:dyDescent="0.25">
      <c r="A1640" s="3" t="s">
        <v>9</v>
      </c>
      <c r="B1640" s="3" t="s">
        <v>4820</v>
      </c>
      <c r="C1640" s="3" t="s">
        <v>4821</v>
      </c>
      <c r="D1640" s="3" t="s">
        <v>9</v>
      </c>
      <c r="E1640" s="8">
        <v>509</v>
      </c>
      <c r="F1640" s="3" t="s">
        <v>4822</v>
      </c>
      <c r="G1640" s="5"/>
      <c r="H1640" s="5"/>
      <c r="I1640" s="5"/>
      <c r="J1640" s="5"/>
      <c r="K1640" s="3" t="s">
        <v>18</v>
      </c>
      <c r="L1640" s="3" t="s">
        <v>4000</v>
      </c>
      <c r="M1640" s="3" t="s">
        <v>45</v>
      </c>
      <c r="N1640" s="3" t="s">
        <v>46</v>
      </c>
      <c r="O1640" s="3" t="s">
        <v>46</v>
      </c>
      <c r="P1640" s="3" t="s">
        <v>13</v>
      </c>
      <c r="Q1640" s="3" t="s">
        <v>1211</v>
      </c>
      <c r="R1640" s="3" t="s">
        <v>15</v>
      </c>
      <c r="S1640" s="3" t="s">
        <v>4813</v>
      </c>
      <c r="T1640" s="3" t="s">
        <v>2288</v>
      </c>
      <c r="U1640" s="3" t="s">
        <v>2289</v>
      </c>
      <c r="V1640" s="6" t="s">
        <v>9</v>
      </c>
    </row>
    <row r="1641" spans="1:22" ht="15.95" customHeight="1" x14ac:dyDescent="0.25">
      <c r="A1641" s="3" t="s">
        <v>9</v>
      </c>
      <c r="B1641" s="3" t="s">
        <v>4823</v>
      </c>
      <c r="C1641" s="3" t="s">
        <v>4824</v>
      </c>
      <c r="D1641" s="3" t="s">
        <v>9</v>
      </c>
      <c r="E1641" s="8">
        <v>471</v>
      </c>
      <c r="F1641" s="3" t="s">
        <v>4825</v>
      </c>
      <c r="G1641" s="5"/>
      <c r="H1641" s="5"/>
      <c r="I1641" s="5"/>
      <c r="J1641" s="5"/>
      <c r="K1641" s="3" t="s">
        <v>18</v>
      </c>
      <c r="L1641" s="3" t="s">
        <v>4000</v>
      </c>
      <c r="M1641" s="3" t="s">
        <v>45</v>
      </c>
      <c r="N1641" s="3" t="s">
        <v>46</v>
      </c>
      <c r="O1641" s="3" t="s">
        <v>46</v>
      </c>
      <c r="P1641" s="3" t="s">
        <v>13</v>
      </c>
      <c r="Q1641" s="3" t="s">
        <v>1211</v>
      </c>
      <c r="R1641" s="3" t="s">
        <v>15</v>
      </c>
      <c r="S1641" s="3" t="s">
        <v>4826</v>
      </c>
      <c r="T1641" s="3" t="s">
        <v>839</v>
      </c>
      <c r="U1641" s="3" t="s">
        <v>2284</v>
      </c>
      <c r="V1641" s="6" t="s">
        <v>9</v>
      </c>
    </row>
    <row r="1642" spans="1:22" ht="15.95" customHeight="1" x14ac:dyDescent="0.25">
      <c r="A1642" s="3" t="s">
        <v>9</v>
      </c>
      <c r="B1642" s="3" t="s">
        <v>4827</v>
      </c>
      <c r="C1642" s="3" t="s">
        <v>4828</v>
      </c>
      <c r="D1642" s="3" t="s">
        <v>9</v>
      </c>
      <c r="E1642" s="8">
        <v>542</v>
      </c>
      <c r="F1642" s="3" t="s">
        <v>4829</v>
      </c>
      <c r="G1642" s="5"/>
      <c r="H1642" s="5"/>
      <c r="I1642" s="5"/>
      <c r="J1642" s="5"/>
      <c r="K1642" s="3" t="s">
        <v>18</v>
      </c>
      <c r="L1642" s="3" t="s">
        <v>4000</v>
      </c>
      <c r="M1642" s="3" t="s">
        <v>45</v>
      </c>
      <c r="N1642" s="3" t="s">
        <v>46</v>
      </c>
      <c r="O1642" s="3" t="s">
        <v>46</v>
      </c>
      <c r="P1642" s="3" t="s">
        <v>13</v>
      </c>
      <c r="Q1642" s="3" t="s">
        <v>1211</v>
      </c>
      <c r="R1642" s="3" t="s">
        <v>15</v>
      </c>
      <c r="S1642" s="3" t="s">
        <v>4826</v>
      </c>
      <c r="T1642" s="3" t="s">
        <v>3420</v>
      </c>
      <c r="U1642" s="3" t="s">
        <v>3840</v>
      </c>
      <c r="V1642" s="6" t="s">
        <v>9</v>
      </c>
    </row>
    <row r="1643" spans="1:22" ht="15.95" customHeight="1" x14ac:dyDescent="0.25">
      <c r="A1643" s="3" t="s">
        <v>9</v>
      </c>
      <c r="B1643" s="3" t="s">
        <v>4830</v>
      </c>
      <c r="C1643" s="3" t="s">
        <v>4831</v>
      </c>
      <c r="D1643" s="3" t="s">
        <v>9</v>
      </c>
      <c r="E1643" s="8">
        <v>471</v>
      </c>
      <c r="F1643" s="3" t="s">
        <v>4832</v>
      </c>
      <c r="G1643" s="5"/>
      <c r="H1643" s="5"/>
      <c r="I1643" s="5"/>
      <c r="J1643" s="5"/>
      <c r="K1643" s="3" t="s">
        <v>18</v>
      </c>
      <c r="L1643" s="3" t="s">
        <v>4000</v>
      </c>
      <c r="M1643" s="3" t="s">
        <v>45</v>
      </c>
      <c r="N1643" s="3" t="s">
        <v>46</v>
      </c>
      <c r="O1643" s="3" t="s">
        <v>46</v>
      </c>
      <c r="P1643" s="3" t="s">
        <v>13</v>
      </c>
      <c r="Q1643" s="3" t="s">
        <v>1211</v>
      </c>
      <c r="R1643" s="3" t="s">
        <v>15</v>
      </c>
      <c r="S1643" s="3" t="s">
        <v>4826</v>
      </c>
      <c r="T1643" s="3" t="s">
        <v>3844</v>
      </c>
      <c r="U1643" s="3" t="s">
        <v>3845</v>
      </c>
      <c r="V1643" s="6" t="s">
        <v>9</v>
      </c>
    </row>
    <row r="1644" spans="1:22" ht="15.95" customHeight="1" x14ac:dyDescent="0.25">
      <c r="A1644" s="3" t="s">
        <v>9</v>
      </c>
      <c r="B1644" s="3" t="s">
        <v>4833</v>
      </c>
      <c r="C1644" s="3" t="s">
        <v>4834</v>
      </c>
      <c r="D1644" s="3" t="s">
        <v>9</v>
      </c>
      <c r="E1644" s="8">
        <v>542</v>
      </c>
      <c r="F1644" s="3" t="s">
        <v>4835</v>
      </c>
      <c r="G1644" s="5"/>
      <c r="H1644" s="5"/>
      <c r="I1644" s="5"/>
      <c r="J1644" s="5"/>
      <c r="K1644" s="3" t="s">
        <v>18</v>
      </c>
      <c r="L1644" s="3" t="s">
        <v>4000</v>
      </c>
      <c r="M1644" s="3" t="s">
        <v>45</v>
      </c>
      <c r="N1644" s="3" t="s">
        <v>46</v>
      </c>
      <c r="O1644" s="3" t="s">
        <v>46</v>
      </c>
      <c r="P1644" s="3" t="s">
        <v>13</v>
      </c>
      <c r="Q1644" s="3" t="s">
        <v>1211</v>
      </c>
      <c r="R1644" s="3" t="s">
        <v>15</v>
      </c>
      <c r="S1644" s="3" t="s">
        <v>4826</v>
      </c>
      <c r="T1644" s="3" t="s">
        <v>2288</v>
      </c>
      <c r="U1644" s="3" t="s">
        <v>2289</v>
      </c>
      <c r="V1644" s="6" t="s">
        <v>9</v>
      </c>
    </row>
    <row r="1645" spans="1:22" ht="15.95" customHeight="1" x14ac:dyDescent="0.25">
      <c r="A1645" s="3" t="s">
        <v>9</v>
      </c>
      <c r="B1645" s="3" t="s">
        <v>4836</v>
      </c>
      <c r="C1645" s="3" t="s">
        <v>4837</v>
      </c>
      <c r="D1645" s="3" t="s">
        <v>9</v>
      </c>
      <c r="E1645" s="8">
        <v>705</v>
      </c>
      <c r="F1645" s="3" t="s">
        <v>4838</v>
      </c>
      <c r="G1645" s="5"/>
      <c r="H1645" s="5"/>
      <c r="I1645" s="5"/>
      <c r="J1645" s="5"/>
      <c r="K1645" s="3" t="s">
        <v>18</v>
      </c>
      <c r="L1645" s="3" t="s">
        <v>4000</v>
      </c>
      <c r="M1645" s="3" t="s">
        <v>45</v>
      </c>
      <c r="N1645" s="3" t="s">
        <v>46</v>
      </c>
      <c r="O1645" s="3" t="s">
        <v>46</v>
      </c>
      <c r="P1645" s="3" t="s">
        <v>13</v>
      </c>
      <c r="Q1645" s="3" t="s">
        <v>1211</v>
      </c>
      <c r="R1645" s="3" t="s">
        <v>15</v>
      </c>
      <c r="S1645" s="3" t="s">
        <v>4826</v>
      </c>
      <c r="T1645" s="3" t="s">
        <v>3848</v>
      </c>
      <c r="U1645" s="3" t="s">
        <v>3849</v>
      </c>
      <c r="V1645" s="6" t="s">
        <v>9</v>
      </c>
    </row>
    <row r="1646" spans="1:22" ht="15.95" customHeight="1" x14ac:dyDescent="0.25">
      <c r="A1646" s="3" t="s">
        <v>9</v>
      </c>
      <c r="B1646" s="3" t="s">
        <v>4839</v>
      </c>
      <c r="C1646" s="3" t="s">
        <v>4840</v>
      </c>
      <c r="D1646" s="3" t="s">
        <v>9</v>
      </c>
      <c r="E1646" s="8">
        <v>575</v>
      </c>
      <c r="F1646" s="3" t="s">
        <v>4841</v>
      </c>
      <c r="G1646" s="5"/>
      <c r="H1646" s="5"/>
      <c r="I1646" s="5"/>
      <c r="J1646" s="5"/>
      <c r="K1646" s="3" t="s">
        <v>18</v>
      </c>
      <c r="L1646" s="3" t="s">
        <v>4000</v>
      </c>
      <c r="M1646" s="3" t="s">
        <v>45</v>
      </c>
      <c r="N1646" s="3" t="s">
        <v>46</v>
      </c>
      <c r="O1646" s="3" t="s">
        <v>46</v>
      </c>
      <c r="P1646" s="3" t="s">
        <v>13</v>
      </c>
      <c r="Q1646" s="3" t="s">
        <v>1211</v>
      </c>
      <c r="R1646" s="3" t="s">
        <v>15</v>
      </c>
      <c r="S1646" s="3" t="s">
        <v>4842</v>
      </c>
      <c r="T1646" s="3" t="s">
        <v>839</v>
      </c>
      <c r="U1646" s="3" t="s">
        <v>2284</v>
      </c>
      <c r="V1646" s="6" t="s">
        <v>4842</v>
      </c>
    </row>
    <row r="1647" spans="1:22" ht="15.95" customHeight="1" x14ac:dyDescent="0.25">
      <c r="A1647" s="3" t="s">
        <v>9</v>
      </c>
      <c r="B1647" s="3" t="s">
        <v>4843</v>
      </c>
      <c r="C1647" s="3" t="s">
        <v>4844</v>
      </c>
      <c r="D1647" s="3" t="s">
        <v>9</v>
      </c>
      <c r="E1647" s="8">
        <v>575</v>
      </c>
      <c r="F1647" s="3" t="s">
        <v>4845</v>
      </c>
      <c r="G1647" s="5"/>
      <c r="H1647" s="5"/>
      <c r="I1647" s="5"/>
      <c r="J1647" s="5"/>
      <c r="K1647" s="3" t="s">
        <v>18</v>
      </c>
      <c r="L1647" s="3" t="s">
        <v>4000</v>
      </c>
      <c r="M1647" s="3" t="s">
        <v>45</v>
      </c>
      <c r="N1647" s="3" t="s">
        <v>46</v>
      </c>
      <c r="O1647" s="3" t="s">
        <v>46</v>
      </c>
      <c r="P1647" s="3" t="s">
        <v>13</v>
      </c>
      <c r="Q1647" s="3" t="s">
        <v>1211</v>
      </c>
      <c r="R1647" s="3" t="s">
        <v>15</v>
      </c>
      <c r="S1647" s="3" t="s">
        <v>4846</v>
      </c>
      <c r="T1647" s="3" t="s">
        <v>839</v>
      </c>
      <c r="U1647" s="3" t="s">
        <v>2284</v>
      </c>
      <c r="V1647" s="6" t="s">
        <v>9</v>
      </c>
    </row>
    <row r="1648" spans="1:22" ht="15.95" customHeight="1" x14ac:dyDescent="0.25">
      <c r="A1648" s="3" t="s">
        <v>9</v>
      </c>
      <c r="B1648" s="3" t="s">
        <v>4847</v>
      </c>
      <c r="C1648" s="3" t="s">
        <v>4848</v>
      </c>
      <c r="D1648" s="3" t="s">
        <v>9</v>
      </c>
      <c r="E1648" s="8">
        <v>488</v>
      </c>
      <c r="F1648" s="3" t="s">
        <v>4849</v>
      </c>
      <c r="G1648" s="5"/>
      <c r="H1648" s="5"/>
      <c r="I1648" s="5"/>
      <c r="J1648" s="5"/>
      <c r="K1648" s="3" t="s">
        <v>18</v>
      </c>
      <c r="L1648" s="3" t="s">
        <v>4000</v>
      </c>
      <c r="M1648" s="3" t="s">
        <v>45</v>
      </c>
      <c r="N1648" s="3" t="s">
        <v>46</v>
      </c>
      <c r="O1648" s="3" t="s">
        <v>46</v>
      </c>
      <c r="P1648" s="3" t="s">
        <v>13</v>
      </c>
      <c r="Q1648" s="3" t="s">
        <v>1211</v>
      </c>
      <c r="R1648" s="3" t="s">
        <v>15</v>
      </c>
      <c r="S1648" s="3" t="s">
        <v>4850</v>
      </c>
      <c r="T1648" s="3" t="s">
        <v>839</v>
      </c>
      <c r="U1648" s="3" t="s">
        <v>2284</v>
      </c>
      <c r="V1648" s="6" t="s">
        <v>4850</v>
      </c>
    </row>
    <row r="1649" spans="1:22" ht="15.95" customHeight="1" x14ac:dyDescent="0.25">
      <c r="A1649" s="3" t="s">
        <v>9</v>
      </c>
      <c r="B1649" s="3" t="s">
        <v>4851</v>
      </c>
      <c r="C1649" s="3" t="s">
        <v>4852</v>
      </c>
      <c r="D1649" s="3" t="s">
        <v>9</v>
      </c>
      <c r="E1649" s="8">
        <v>529</v>
      </c>
      <c r="F1649" s="3" t="s">
        <v>4853</v>
      </c>
      <c r="G1649" s="5"/>
      <c r="H1649" s="5"/>
      <c r="I1649" s="5"/>
      <c r="J1649" s="5"/>
      <c r="K1649" s="3" t="s">
        <v>18</v>
      </c>
      <c r="L1649" s="3" t="s">
        <v>4000</v>
      </c>
      <c r="M1649" s="3" t="s">
        <v>45</v>
      </c>
      <c r="N1649" s="3" t="s">
        <v>46</v>
      </c>
      <c r="O1649" s="3" t="s">
        <v>46</v>
      </c>
      <c r="P1649" s="3" t="s">
        <v>13</v>
      </c>
      <c r="Q1649" s="3" t="s">
        <v>1211</v>
      </c>
      <c r="R1649" s="3" t="s">
        <v>15</v>
      </c>
      <c r="S1649" s="3" t="s">
        <v>4854</v>
      </c>
      <c r="T1649" s="3" t="s">
        <v>839</v>
      </c>
      <c r="U1649" s="3" t="s">
        <v>2284</v>
      </c>
      <c r="V1649" s="6" t="s">
        <v>9</v>
      </c>
    </row>
    <row r="1650" spans="1:22" ht="15.95" customHeight="1" x14ac:dyDescent="0.25">
      <c r="A1650" s="3" t="s">
        <v>9</v>
      </c>
      <c r="B1650" s="3" t="s">
        <v>4855</v>
      </c>
      <c r="C1650" s="3" t="s">
        <v>4856</v>
      </c>
      <c r="D1650" s="3" t="s">
        <v>9</v>
      </c>
      <c r="E1650" s="8">
        <v>529</v>
      </c>
      <c r="F1650" s="3" t="s">
        <v>4857</v>
      </c>
      <c r="G1650" s="5"/>
      <c r="H1650" s="5"/>
      <c r="I1650" s="5"/>
      <c r="J1650" s="5"/>
      <c r="K1650" s="3" t="s">
        <v>18</v>
      </c>
      <c r="L1650" s="3" t="s">
        <v>4000</v>
      </c>
      <c r="M1650" s="3" t="s">
        <v>45</v>
      </c>
      <c r="N1650" s="3" t="s">
        <v>46</v>
      </c>
      <c r="O1650" s="3" t="s">
        <v>46</v>
      </c>
      <c r="P1650" s="3" t="s">
        <v>13</v>
      </c>
      <c r="Q1650" s="3" t="s">
        <v>1211</v>
      </c>
      <c r="R1650" s="3" t="s">
        <v>15</v>
      </c>
      <c r="S1650" s="3" t="s">
        <v>4858</v>
      </c>
      <c r="T1650" s="3" t="s">
        <v>839</v>
      </c>
      <c r="U1650" s="3" t="s">
        <v>2284</v>
      </c>
      <c r="V1650" s="6" t="s">
        <v>9</v>
      </c>
    </row>
    <row r="1651" spans="1:22" ht="15.95" customHeight="1" x14ac:dyDescent="0.25">
      <c r="A1651" s="3" t="s">
        <v>9</v>
      </c>
      <c r="B1651" s="3" t="s">
        <v>4859</v>
      </c>
      <c r="C1651" s="3" t="s">
        <v>4860</v>
      </c>
      <c r="D1651" s="3" t="s">
        <v>9</v>
      </c>
      <c r="E1651" s="8">
        <v>557</v>
      </c>
      <c r="F1651" s="3" t="s">
        <v>4861</v>
      </c>
      <c r="G1651" s="5"/>
      <c r="H1651" s="5"/>
      <c r="I1651" s="5"/>
      <c r="J1651" s="5"/>
      <c r="K1651" s="3" t="s">
        <v>18</v>
      </c>
      <c r="L1651" s="3" t="s">
        <v>4000</v>
      </c>
      <c r="M1651" s="3" t="s">
        <v>45</v>
      </c>
      <c r="N1651" s="3" t="s">
        <v>46</v>
      </c>
      <c r="O1651" s="3" t="s">
        <v>46</v>
      </c>
      <c r="P1651" s="3" t="s">
        <v>13</v>
      </c>
      <c r="Q1651" s="3" t="s">
        <v>1211</v>
      </c>
      <c r="R1651" s="3" t="s">
        <v>15</v>
      </c>
      <c r="S1651" s="3" t="s">
        <v>4862</v>
      </c>
      <c r="T1651" s="3" t="s">
        <v>839</v>
      </c>
      <c r="U1651" s="3" t="s">
        <v>2284</v>
      </c>
      <c r="V1651" s="6" t="s">
        <v>9</v>
      </c>
    </row>
    <row r="1652" spans="1:22" ht="15.95" customHeight="1" x14ac:dyDescent="0.25">
      <c r="A1652" s="3" t="s">
        <v>9</v>
      </c>
      <c r="B1652" s="3" t="s">
        <v>4863</v>
      </c>
      <c r="C1652" s="3" t="s">
        <v>4864</v>
      </c>
      <c r="D1652" s="3" t="s">
        <v>9</v>
      </c>
      <c r="E1652" s="8">
        <v>488</v>
      </c>
      <c r="F1652" s="3" t="s">
        <v>4865</v>
      </c>
      <c r="G1652" s="5"/>
      <c r="H1652" s="5"/>
      <c r="I1652" s="5"/>
      <c r="J1652" s="5"/>
      <c r="K1652" s="3" t="s">
        <v>18</v>
      </c>
      <c r="L1652" s="3" t="s">
        <v>4000</v>
      </c>
      <c r="M1652" s="3" t="s">
        <v>45</v>
      </c>
      <c r="N1652" s="3" t="s">
        <v>46</v>
      </c>
      <c r="O1652" s="3" t="s">
        <v>46</v>
      </c>
      <c r="P1652" s="3" t="s">
        <v>13</v>
      </c>
      <c r="Q1652" s="3" t="s">
        <v>1211</v>
      </c>
      <c r="R1652" s="3" t="s">
        <v>15</v>
      </c>
      <c r="S1652" s="3" t="s">
        <v>4866</v>
      </c>
      <c r="T1652" s="3" t="s">
        <v>839</v>
      </c>
      <c r="U1652" s="3" t="s">
        <v>2284</v>
      </c>
      <c r="V1652" s="6" t="s">
        <v>9</v>
      </c>
    </row>
    <row r="1653" spans="1:22" ht="15.95" customHeight="1" x14ac:dyDescent="0.25">
      <c r="A1653" s="3" t="s">
        <v>9</v>
      </c>
      <c r="B1653" s="3" t="s">
        <v>4867</v>
      </c>
      <c r="C1653" s="3" t="s">
        <v>4868</v>
      </c>
      <c r="D1653" s="3" t="s">
        <v>9</v>
      </c>
      <c r="E1653" s="8">
        <v>532</v>
      </c>
      <c r="F1653" s="3" t="s">
        <v>4869</v>
      </c>
      <c r="G1653" s="5"/>
      <c r="H1653" s="5"/>
      <c r="I1653" s="5"/>
      <c r="J1653" s="5"/>
      <c r="K1653" s="3" t="s">
        <v>18</v>
      </c>
      <c r="L1653" s="3" t="s">
        <v>4000</v>
      </c>
      <c r="M1653" s="3" t="s">
        <v>45</v>
      </c>
      <c r="N1653" s="3" t="s">
        <v>46</v>
      </c>
      <c r="O1653" s="3" t="s">
        <v>46</v>
      </c>
      <c r="P1653" s="3" t="s">
        <v>13</v>
      </c>
      <c r="Q1653" s="3" t="s">
        <v>1211</v>
      </c>
      <c r="R1653" s="3" t="s">
        <v>15</v>
      </c>
      <c r="S1653" s="3" t="s">
        <v>4870</v>
      </c>
      <c r="T1653" s="3" t="s">
        <v>839</v>
      </c>
      <c r="U1653" s="3" t="s">
        <v>2284</v>
      </c>
      <c r="V1653" s="6" t="s">
        <v>4870</v>
      </c>
    </row>
    <row r="1654" spans="1:22" ht="15.95" customHeight="1" x14ac:dyDescent="0.25">
      <c r="A1654" s="3" t="s">
        <v>9</v>
      </c>
      <c r="B1654" s="3" t="s">
        <v>4871</v>
      </c>
      <c r="C1654" s="3" t="s">
        <v>4872</v>
      </c>
      <c r="D1654" s="3" t="s">
        <v>9</v>
      </c>
      <c r="E1654" s="8">
        <v>612</v>
      </c>
      <c r="F1654" s="3" t="s">
        <v>4873</v>
      </c>
      <c r="G1654" s="5"/>
      <c r="H1654" s="5"/>
      <c r="I1654" s="5"/>
      <c r="J1654" s="5"/>
      <c r="K1654" s="3" t="s">
        <v>18</v>
      </c>
      <c r="L1654" s="3" t="s">
        <v>4000</v>
      </c>
      <c r="M1654" s="3" t="s">
        <v>45</v>
      </c>
      <c r="N1654" s="3" t="s">
        <v>46</v>
      </c>
      <c r="O1654" s="3" t="s">
        <v>46</v>
      </c>
      <c r="P1654" s="3" t="s">
        <v>13</v>
      </c>
      <c r="Q1654" s="3" t="s">
        <v>1211</v>
      </c>
      <c r="R1654" s="3" t="s">
        <v>15</v>
      </c>
      <c r="S1654" s="3" t="s">
        <v>4870</v>
      </c>
      <c r="T1654" s="3" t="s">
        <v>3420</v>
      </c>
      <c r="U1654" s="3" t="s">
        <v>3840</v>
      </c>
      <c r="V1654" s="6" t="s">
        <v>4870</v>
      </c>
    </row>
    <row r="1655" spans="1:22" ht="15.95" customHeight="1" x14ac:dyDescent="0.25">
      <c r="A1655" s="3" t="s">
        <v>9</v>
      </c>
      <c r="B1655" s="3" t="s">
        <v>4874</v>
      </c>
      <c r="C1655" s="3" t="s">
        <v>4875</v>
      </c>
      <c r="D1655" s="3" t="s">
        <v>9</v>
      </c>
      <c r="E1655" s="8">
        <v>532</v>
      </c>
      <c r="F1655" s="3" t="s">
        <v>4876</v>
      </c>
      <c r="G1655" s="5"/>
      <c r="H1655" s="5"/>
      <c r="I1655" s="5"/>
      <c r="J1655" s="5"/>
      <c r="K1655" s="3" t="s">
        <v>18</v>
      </c>
      <c r="L1655" s="3" t="s">
        <v>4000</v>
      </c>
      <c r="M1655" s="3" t="s">
        <v>45</v>
      </c>
      <c r="N1655" s="3" t="s">
        <v>46</v>
      </c>
      <c r="O1655" s="3" t="s">
        <v>46</v>
      </c>
      <c r="P1655" s="3" t="s">
        <v>13</v>
      </c>
      <c r="Q1655" s="3" t="s">
        <v>1211</v>
      </c>
      <c r="R1655" s="3" t="s">
        <v>15</v>
      </c>
      <c r="S1655" s="3" t="s">
        <v>4870</v>
      </c>
      <c r="T1655" s="3" t="s">
        <v>3844</v>
      </c>
      <c r="U1655" s="3" t="s">
        <v>3845</v>
      </c>
      <c r="V1655" s="6" t="s">
        <v>4870</v>
      </c>
    </row>
    <row r="1656" spans="1:22" ht="15.95" customHeight="1" x14ac:dyDescent="0.25">
      <c r="A1656" s="3" t="s">
        <v>9</v>
      </c>
      <c r="B1656" s="3" t="s">
        <v>4877</v>
      </c>
      <c r="C1656" s="3" t="s">
        <v>4878</v>
      </c>
      <c r="D1656" s="3" t="s">
        <v>9</v>
      </c>
      <c r="E1656" s="8">
        <v>612</v>
      </c>
      <c r="F1656" s="3" t="s">
        <v>4879</v>
      </c>
      <c r="G1656" s="5"/>
      <c r="H1656" s="5"/>
      <c r="I1656" s="5"/>
      <c r="J1656" s="5"/>
      <c r="K1656" s="3" t="s">
        <v>18</v>
      </c>
      <c r="L1656" s="3" t="s">
        <v>4000</v>
      </c>
      <c r="M1656" s="3" t="s">
        <v>45</v>
      </c>
      <c r="N1656" s="3" t="s">
        <v>46</v>
      </c>
      <c r="O1656" s="3" t="s">
        <v>46</v>
      </c>
      <c r="P1656" s="3" t="s">
        <v>13</v>
      </c>
      <c r="Q1656" s="3" t="s">
        <v>1211</v>
      </c>
      <c r="R1656" s="3" t="s">
        <v>15</v>
      </c>
      <c r="S1656" s="3" t="s">
        <v>4870</v>
      </c>
      <c r="T1656" s="3" t="s">
        <v>2288</v>
      </c>
      <c r="U1656" s="3" t="s">
        <v>2289</v>
      </c>
      <c r="V1656" s="6" t="s">
        <v>4870</v>
      </c>
    </row>
    <row r="1657" spans="1:22" ht="15.95" customHeight="1" x14ac:dyDescent="0.25">
      <c r="A1657" s="3" t="s">
        <v>9</v>
      </c>
      <c r="B1657" s="3" t="s">
        <v>4880</v>
      </c>
      <c r="C1657" s="3" t="s">
        <v>4881</v>
      </c>
      <c r="D1657" s="3" t="s">
        <v>9</v>
      </c>
      <c r="E1657" s="8">
        <v>797</v>
      </c>
      <c r="F1657" s="3" t="s">
        <v>4882</v>
      </c>
      <c r="G1657" s="5"/>
      <c r="H1657" s="5"/>
      <c r="I1657" s="5"/>
      <c r="J1657" s="5"/>
      <c r="K1657" s="3" t="s">
        <v>18</v>
      </c>
      <c r="L1657" s="3" t="s">
        <v>4000</v>
      </c>
      <c r="M1657" s="3" t="s">
        <v>45</v>
      </c>
      <c r="N1657" s="3" t="s">
        <v>46</v>
      </c>
      <c r="O1657" s="3" t="s">
        <v>46</v>
      </c>
      <c r="P1657" s="3" t="s">
        <v>13</v>
      </c>
      <c r="Q1657" s="3" t="s">
        <v>1211</v>
      </c>
      <c r="R1657" s="3" t="s">
        <v>15</v>
      </c>
      <c r="S1657" s="3" t="s">
        <v>4870</v>
      </c>
      <c r="T1657" s="3" t="s">
        <v>3848</v>
      </c>
      <c r="U1657" s="3" t="s">
        <v>3849</v>
      </c>
      <c r="V1657" s="6" t="s">
        <v>4870</v>
      </c>
    </row>
    <row r="1658" spans="1:22" ht="15.95" customHeight="1" x14ac:dyDescent="0.25">
      <c r="A1658" s="3" t="s">
        <v>9</v>
      </c>
      <c r="B1658" s="3" t="s">
        <v>4883</v>
      </c>
      <c r="C1658" s="3" t="s">
        <v>4884</v>
      </c>
      <c r="D1658" s="3" t="s">
        <v>9</v>
      </c>
      <c r="E1658" s="8">
        <v>573</v>
      </c>
      <c r="F1658" s="3" t="s">
        <v>4885</v>
      </c>
      <c r="G1658" s="5"/>
      <c r="H1658" s="5"/>
      <c r="I1658" s="5"/>
      <c r="J1658" s="5"/>
      <c r="K1658" s="3" t="s">
        <v>18</v>
      </c>
      <c r="L1658" s="3" t="s">
        <v>4000</v>
      </c>
      <c r="M1658" s="3" t="s">
        <v>45</v>
      </c>
      <c r="N1658" s="3" t="s">
        <v>46</v>
      </c>
      <c r="O1658" s="3" t="s">
        <v>46</v>
      </c>
      <c r="P1658" s="3" t="s">
        <v>13</v>
      </c>
      <c r="Q1658" s="3" t="s">
        <v>1211</v>
      </c>
      <c r="R1658" s="3" t="s">
        <v>15</v>
      </c>
      <c r="S1658" s="3" t="s">
        <v>4886</v>
      </c>
      <c r="T1658" s="3" t="s">
        <v>839</v>
      </c>
      <c r="U1658" s="3" t="s">
        <v>2284</v>
      </c>
      <c r="V1658" s="6" t="s">
        <v>9</v>
      </c>
    </row>
    <row r="1659" spans="1:22" ht="15.95" customHeight="1" x14ac:dyDescent="0.25">
      <c r="A1659" s="3" t="s">
        <v>9</v>
      </c>
      <c r="B1659" s="3" t="s">
        <v>4887</v>
      </c>
      <c r="C1659" s="3" t="s">
        <v>4888</v>
      </c>
      <c r="D1659" s="3" t="s">
        <v>9</v>
      </c>
      <c r="E1659" s="8">
        <v>658</v>
      </c>
      <c r="F1659" s="3" t="s">
        <v>4889</v>
      </c>
      <c r="G1659" s="5"/>
      <c r="H1659" s="5"/>
      <c r="I1659" s="5"/>
      <c r="J1659" s="5"/>
      <c r="K1659" s="3" t="s">
        <v>18</v>
      </c>
      <c r="L1659" s="3" t="s">
        <v>4000</v>
      </c>
      <c r="M1659" s="3" t="s">
        <v>45</v>
      </c>
      <c r="N1659" s="3" t="s">
        <v>46</v>
      </c>
      <c r="O1659" s="3" t="s">
        <v>46</v>
      </c>
      <c r="P1659" s="3" t="s">
        <v>13</v>
      </c>
      <c r="Q1659" s="3" t="s">
        <v>1211</v>
      </c>
      <c r="R1659" s="3" t="s">
        <v>15</v>
      </c>
      <c r="S1659" s="3" t="s">
        <v>4886</v>
      </c>
      <c r="T1659" s="3" t="s">
        <v>3420</v>
      </c>
      <c r="U1659" s="3" t="s">
        <v>3840</v>
      </c>
      <c r="V1659" s="6" t="s">
        <v>9</v>
      </c>
    </row>
    <row r="1660" spans="1:22" ht="15.95" customHeight="1" x14ac:dyDescent="0.25">
      <c r="A1660" s="3" t="s">
        <v>9</v>
      </c>
      <c r="B1660" s="3" t="s">
        <v>4890</v>
      </c>
      <c r="C1660" s="3" t="s">
        <v>4891</v>
      </c>
      <c r="D1660" s="3" t="s">
        <v>9</v>
      </c>
      <c r="E1660" s="8">
        <v>573</v>
      </c>
      <c r="F1660" s="3" t="s">
        <v>4892</v>
      </c>
      <c r="G1660" s="5"/>
      <c r="H1660" s="5"/>
      <c r="I1660" s="5"/>
      <c r="J1660" s="5"/>
      <c r="K1660" s="3" t="s">
        <v>18</v>
      </c>
      <c r="L1660" s="3" t="s">
        <v>4000</v>
      </c>
      <c r="M1660" s="3" t="s">
        <v>45</v>
      </c>
      <c r="N1660" s="3" t="s">
        <v>46</v>
      </c>
      <c r="O1660" s="3" t="s">
        <v>46</v>
      </c>
      <c r="P1660" s="3" t="s">
        <v>13</v>
      </c>
      <c r="Q1660" s="3" t="s">
        <v>1211</v>
      </c>
      <c r="R1660" s="3" t="s">
        <v>15</v>
      </c>
      <c r="S1660" s="3" t="s">
        <v>4886</v>
      </c>
      <c r="T1660" s="3" t="s">
        <v>3844</v>
      </c>
      <c r="U1660" s="3" t="s">
        <v>3845</v>
      </c>
      <c r="V1660" s="6" t="s">
        <v>9</v>
      </c>
    </row>
    <row r="1661" spans="1:22" ht="15.95" customHeight="1" x14ac:dyDescent="0.25">
      <c r="A1661" s="3" t="s">
        <v>9</v>
      </c>
      <c r="B1661" s="3" t="s">
        <v>4893</v>
      </c>
      <c r="C1661" s="3" t="s">
        <v>4894</v>
      </c>
      <c r="D1661" s="3" t="s">
        <v>9</v>
      </c>
      <c r="E1661" s="8">
        <v>658</v>
      </c>
      <c r="F1661" s="3" t="s">
        <v>4895</v>
      </c>
      <c r="G1661" s="5"/>
      <c r="H1661" s="5"/>
      <c r="I1661" s="5"/>
      <c r="J1661" s="5"/>
      <c r="K1661" s="3" t="s">
        <v>18</v>
      </c>
      <c r="L1661" s="3" t="s">
        <v>4000</v>
      </c>
      <c r="M1661" s="3" t="s">
        <v>45</v>
      </c>
      <c r="N1661" s="3" t="s">
        <v>46</v>
      </c>
      <c r="O1661" s="3" t="s">
        <v>46</v>
      </c>
      <c r="P1661" s="3" t="s">
        <v>13</v>
      </c>
      <c r="Q1661" s="3" t="s">
        <v>1211</v>
      </c>
      <c r="R1661" s="3" t="s">
        <v>15</v>
      </c>
      <c r="S1661" s="3" t="s">
        <v>4886</v>
      </c>
      <c r="T1661" s="3" t="s">
        <v>2288</v>
      </c>
      <c r="U1661" s="3" t="s">
        <v>2289</v>
      </c>
      <c r="V1661" s="6" t="s">
        <v>9</v>
      </c>
    </row>
    <row r="1662" spans="1:22" ht="15.95" customHeight="1" x14ac:dyDescent="0.25">
      <c r="A1662" s="3" t="s">
        <v>9</v>
      </c>
      <c r="B1662" s="3" t="s">
        <v>4896</v>
      </c>
      <c r="C1662" s="3" t="s">
        <v>4897</v>
      </c>
      <c r="D1662" s="3" t="s">
        <v>9</v>
      </c>
      <c r="E1662" s="8">
        <v>858</v>
      </c>
      <c r="F1662" s="3" t="s">
        <v>4898</v>
      </c>
      <c r="G1662" s="5"/>
      <c r="H1662" s="5"/>
      <c r="I1662" s="5"/>
      <c r="J1662" s="5"/>
      <c r="K1662" s="3" t="s">
        <v>18</v>
      </c>
      <c r="L1662" s="3" t="s">
        <v>4000</v>
      </c>
      <c r="M1662" s="3" t="s">
        <v>45</v>
      </c>
      <c r="N1662" s="3" t="s">
        <v>46</v>
      </c>
      <c r="O1662" s="3" t="s">
        <v>46</v>
      </c>
      <c r="P1662" s="3" t="s">
        <v>13</v>
      </c>
      <c r="Q1662" s="3" t="s">
        <v>1211</v>
      </c>
      <c r="R1662" s="3" t="s">
        <v>15</v>
      </c>
      <c r="S1662" s="3" t="s">
        <v>4886</v>
      </c>
      <c r="T1662" s="3" t="s">
        <v>3848</v>
      </c>
      <c r="U1662" s="3" t="s">
        <v>3849</v>
      </c>
      <c r="V1662" s="6" t="s">
        <v>9</v>
      </c>
    </row>
    <row r="1663" spans="1:22" ht="15.95" customHeight="1" x14ac:dyDescent="0.25">
      <c r="A1663" s="3" t="s">
        <v>9</v>
      </c>
      <c r="B1663" s="3" t="s">
        <v>4899</v>
      </c>
      <c r="C1663" s="3" t="s">
        <v>4900</v>
      </c>
      <c r="D1663" s="3" t="s">
        <v>9</v>
      </c>
      <c r="E1663" s="8">
        <v>573</v>
      </c>
      <c r="F1663" s="3" t="s">
        <v>4901</v>
      </c>
      <c r="G1663" s="5"/>
      <c r="H1663" s="5"/>
      <c r="I1663" s="5"/>
      <c r="J1663" s="5"/>
      <c r="K1663" s="3" t="s">
        <v>18</v>
      </c>
      <c r="L1663" s="3" t="s">
        <v>4000</v>
      </c>
      <c r="M1663" s="3" t="s">
        <v>45</v>
      </c>
      <c r="N1663" s="3" t="s">
        <v>46</v>
      </c>
      <c r="O1663" s="3" t="s">
        <v>46</v>
      </c>
      <c r="P1663" s="3" t="s">
        <v>13</v>
      </c>
      <c r="Q1663" s="3" t="s">
        <v>1211</v>
      </c>
      <c r="R1663" s="3" t="s">
        <v>15</v>
      </c>
      <c r="S1663" s="3" t="s">
        <v>4902</v>
      </c>
      <c r="T1663" s="3" t="s">
        <v>839</v>
      </c>
      <c r="U1663" s="3" t="s">
        <v>2284</v>
      </c>
      <c r="V1663" s="6" t="s">
        <v>9</v>
      </c>
    </row>
    <row r="1664" spans="1:22" ht="15.95" customHeight="1" x14ac:dyDescent="0.25">
      <c r="A1664" s="3" t="s">
        <v>9</v>
      </c>
      <c r="B1664" s="3" t="s">
        <v>4903</v>
      </c>
      <c r="C1664" s="3" t="s">
        <v>4904</v>
      </c>
      <c r="D1664" s="3" t="s">
        <v>9</v>
      </c>
      <c r="E1664" s="8">
        <v>658</v>
      </c>
      <c r="F1664" s="3" t="s">
        <v>4905</v>
      </c>
      <c r="G1664" s="5"/>
      <c r="H1664" s="5"/>
      <c r="I1664" s="5"/>
      <c r="J1664" s="5"/>
      <c r="K1664" s="3" t="s">
        <v>18</v>
      </c>
      <c r="L1664" s="3" t="s">
        <v>4000</v>
      </c>
      <c r="M1664" s="3" t="s">
        <v>45</v>
      </c>
      <c r="N1664" s="3" t="s">
        <v>46</v>
      </c>
      <c r="O1664" s="3" t="s">
        <v>46</v>
      </c>
      <c r="P1664" s="3" t="s">
        <v>13</v>
      </c>
      <c r="Q1664" s="3" t="s">
        <v>1211</v>
      </c>
      <c r="R1664" s="3" t="s">
        <v>15</v>
      </c>
      <c r="S1664" s="3" t="s">
        <v>4902</v>
      </c>
      <c r="T1664" s="3" t="s">
        <v>3420</v>
      </c>
      <c r="U1664" s="3" t="s">
        <v>3840</v>
      </c>
      <c r="V1664" s="6" t="s">
        <v>9</v>
      </c>
    </row>
    <row r="1665" spans="1:22" ht="15.95" customHeight="1" x14ac:dyDescent="0.25">
      <c r="A1665" s="3" t="s">
        <v>9</v>
      </c>
      <c r="B1665" s="3" t="s">
        <v>4906</v>
      </c>
      <c r="C1665" s="3" t="s">
        <v>4907</v>
      </c>
      <c r="D1665" s="3" t="s">
        <v>9</v>
      </c>
      <c r="E1665" s="8">
        <v>573</v>
      </c>
      <c r="F1665" s="3" t="s">
        <v>4908</v>
      </c>
      <c r="G1665" s="5"/>
      <c r="H1665" s="5"/>
      <c r="I1665" s="5"/>
      <c r="J1665" s="5"/>
      <c r="K1665" s="3" t="s">
        <v>18</v>
      </c>
      <c r="L1665" s="3" t="s">
        <v>4000</v>
      </c>
      <c r="M1665" s="3" t="s">
        <v>45</v>
      </c>
      <c r="N1665" s="3" t="s">
        <v>46</v>
      </c>
      <c r="O1665" s="3" t="s">
        <v>46</v>
      </c>
      <c r="P1665" s="3" t="s">
        <v>13</v>
      </c>
      <c r="Q1665" s="3" t="s">
        <v>1211</v>
      </c>
      <c r="R1665" s="3" t="s">
        <v>15</v>
      </c>
      <c r="S1665" s="3" t="s">
        <v>4902</v>
      </c>
      <c r="T1665" s="3" t="s">
        <v>3844</v>
      </c>
      <c r="U1665" s="3" t="s">
        <v>3845</v>
      </c>
      <c r="V1665" s="6" t="s">
        <v>9</v>
      </c>
    </row>
    <row r="1666" spans="1:22" ht="15.95" customHeight="1" x14ac:dyDescent="0.25">
      <c r="A1666" s="3" t="s">
        <v>9</v>
      </c>
      <c r="B1666" s="3" t="s">
        <v>4909</v>
      </c>
      <c r="C1666" s="3" t="s">
        <v>4910</v>
      </c>
      <c r="D1666" s="3" t="s">
        <v>9</v>
      </c>
      <c r="E1666" s="8">
        <v>658</v>
      </c>
      <c r="F1666" s="3" t="s">
        <v>4911</v>
      </c>
      <c r="G1666" s="5"/>
      <c r="H1666" s="5"/>
      <c r="I1666" s="5"/>
      <c r="J1666" s="5"/>
      <c r="K1666" s="3" t="s">
        <v>18</v>
      </c>
      <c r="L1666" s="3" t="s">
        <v>4000</v>
      </c>
      <c r="M1666" s="3" t="s">
        <v>45</v>
      </c>
      <c r="N1666" s="3" t="s">
        <v>46</v>
      </c>
      <c r="O1666" s="3" t="s">
        <v>46</v>
      </c>
      <c r="P1666" s="3" t="s">
        <v>13</v>
      </c>
      <c r="Q1666" s="3" t="s">
        <v>1211</v>
      </c>
      <c r="R1666" s="3" t="s">
        <v>15</v>
      </c>
      <c r="S1666" s="3" t="s">
        <v>4902</v>
      </c>
      <c r="T1666" s="3" t="s">
        <v>2288</v>
      </c>
      <c r="U1666" s="3" t="s">
        <v>2289</v>
      </c>
      <c r="V1666" s="6" t="s">
        <v>9</v>
      </c>
    </row>
    <row r="1667" spans="1:22" ht="15.95" customHeight="1" x14ac:dyDescent="0.25">
      <c r="A1667" s="3" t="s">
        <v>9</v>
      </c>
      <c r="B1667" s="3" t="s">
        <v>4912</v>
      </c>
      <c r="C1667" s="3" t="s">
        <v>4913</v>
      </c>
      <c r="D1667" s="3" t="s">
        <v>9</v>
      </c>
      <c r="E1667" s="8">
        <v>858</v>
      </c>
      <c r="F1667" s="3" t="s">
        <v>4914</v>
      </c>
      <c r="G1667" s="5"/>
      <c r="H1667" s="5"/>
      <c r="I1667" s="5"/>
      <c r="J1667" s="5"/>
      <c r="K1667" s="3" t="s">
        <v>18</v>
      </c>
      <c r="L1667" s="3" t="s">
        <v>4000</v>
      </c>
      <c r="M1667" s="3" t="s">
        <v>45</v>
      </c>
      <c r="N1667" s="3" t="s">
        <v>46</v>
      </c>
      <c r="O1667" s="3" t="s">
        <v>46</v>
      </c>
      <c r="P1667" s="3" t="s">
        <v>13</v>
      </c>
      <c r="Q1667" s="3" t="s">
        <v>1211</v>
      </c>
      <c r="R1667" s="3" t="s">
        <v>15</v>
      </c>
      <c r="S1667" s="3" t="s">
        <v>4902</v>
      </c>
      <c r="T1667" s="3" t="s">
        <v>3848</v>
      </c>
      <c r="U1667" s="3" t="s">
        <v>3849</v>
      </c>
      <c r="V1667" s="6" t="s">
        <v>9</v>
      </c>
    </row>
    <row r="1668" spans="1:22" ht="15.95" customHeight="1" x14ac:dyDescent="0.25">
      <c r="A1668" s="3" t="s">
        <v>9</v>
      </c>
      <c r="B1668" s="3" t="s">
        <v>4915</v>
      </c>
      <c r="C1668" s="3" t="s">
        <v>4916</v>
      </c>
      <c r="D1668" s="3" t="s">
        <v>9</v>
      </c>
      <c r="E1668" s="8">
        <v>601</v>
      </c>
      <c r="F1668" s="3" t="s">
        <v>4917</v>
      </c>
      <c r="G1668" s="5"/>
      <c r="H1668" s="5"/>
      <c r="I1668" s="5"/>
      <c r="J1668" s="5"/>
      <c r="K1668" s="3" t="s">
        <v>18</v>
      </c>
      <c r="L1668" s="3" t="s">
        <v>4000</v>
      </c>
      <c r="M1668" s="3" t="s">
        <v>45</v>
      </c>
      <c r="N1668" s="3" t="s">
        <v>46</v>
      </c>
      <c r="O1668" s="3" t="s">
        <v>46</v>
      </c>
      <c r="P1668" s="3" t="s">
        <v>13</v>
      </c>
      <c r="Q1668" s="3" t="s">
        <v>1211</v>
      </c>
      <c r="R1668" s="3" t="s">
        <v>15</v>
      </c>
      <c r="S1668" s="3" t="s">
        <v>4918</v>
      </c>
      <c r="T1668" s="3" t="s">
        <v>839</v>
      </c>
      <c r="U1668" s="3" t="s">
        <v>2284</v>
      </c>
      <c r="V1668" s="6" t="s">
        <v>9</v>
      </c>
    </row>
    <row r="1669" spans="1:22" ht="15.95" customHeight="1" x14ac:dyDescent="0.25">
      <c r="A1669" s="3" t="s">
        <v>9</v>
      </c>
      <c r="B1669" s="3" t="s">
        <v>4919</v>
      </c>
      <c r="C1669" s="3" t="s">
        <v>4920</v>
      </c>
      <c r="D1669" s="3" t="s">
        <v>9</v>
      </c>
      <c r="E1669" s="8">
        <v>691</v>
      </c>
      <c r="F1669" s="3" t="s">
        <v>4921</v>
      </c>
      <c r="G1669" s="5"/>
      <c r="H1669" s="5"/>
      <c r="I1669" s="5"/>
      <c r="J1669" s="5"/>
      <c r="K1669" s="3" t="s">
        <v>18</v>
      </c>
      <c r="L1669" s="3" t="s">
        <v>4000</v>
      </c>
      <c r="M1669" s="3" t="s">
        <v>45</v>
      </c>
      <c r="N1669" s="3" t="s">
        <v>46</v>
      </c>
      <c r="O1669" s="3" t="s">
        <v>46</v>
      </c>
      <c r="P1669" s="3" t="s">
        <v>13</v>
      </c>
      <c r="Q1669" s="3" t="s">
        <v>1211</v>
      </c>
      <c r="R1669" s="3" t="s">
        <v>15</v>
      </c>
      <c r="S1669" s="3" t="s">
        <v>4918</v>
      </c>
      <c r="T1669" s="3" t="s">
        <v>3420</v>
      </c>
      <c r="U1669" s="3" t="s">
        <v>3840</v>
      </c>
      <c r="V1669" s="6" t="s">
        <v>9</v>
      </c>
    </row>
    <row r="1670" spans="1:22" ht="15.95" customHeight="1" x14ac:dyDescent="0.25">
      <c r="A1670" s="3" t="s">
        <v>9</v>
      </c>
      <c r="B1670" s="3" t="s">
        <v>4922</v>
      </c>
      <c r="C1670" s="3" t="s">
        <v>4923</v>
      </c>
      <c r="D1670" s="3" t="s">
        <v>9</v>
      </c>
      <c r="E1670" s="8">
        <v>601</v>
      </c>
      <c r="F1670" s="3" t="s">
        <v>4924</v>
      </c>
      <c r="G1670" s="5"/>
      <c r="H1670" s="5"/>
      <c r="I1670" s="5"/>
      <c r="J1670" s="5"/>
      <c r="K1670" s="3" t="s">
        <v>18</v>
      </c>
      <c r="L1670" s="3" t="s">
        <v>4000</v>
      </c>
      <c r="M1670" s="3" t="s">
        <v>45</v>
      </c>
      <c r="N1670" s="3" t="s">
        <v>46</v>
      </c>
      <c r="O1670" s="3" t="s">
        <v>46</v>
      </c>
      <c r="P1670" s="3" t="s">
        <v>13</v>
      </c>
      <c r="Q1670" s="3" t="s">
        <v>1211</v>
      </c>
      <c r="R1670" s="3" t="s">
        <v>15</v>
      </c>
      <c r="S1670" s="3" t="s">
        <v>4918</v>
      </c>
      <c r="T1670" s="3" t="s">
        <v>3844</v>
      </c>
      <c r="U1670" s="3" t="s">
        <v>3845</v>
      </c>
      <c r="V1670" s="6" t="s">
        <v>9</v>
      </c>
    </row>
    <row r="1671" spans="1:22" ht="15.95" customHeight="1" x14ac:dyDescent="0.25">
      <c r="A1671" s="3" t="s">
        <v>9</v>
      </c>
      <c r="B1671" s="3" t="s">
        <v>4925</v>
      </c>
      <c r="C1671" s="3" t="s">
        <v>4926</v>
      </c>
      <c r="D1671" s="3" t="s">
        <v>9</v>
      </c>
      <c r="E1671" s="8">
        <v>691</v>
      </c>
      <c r="F1671" s="3" t="s">
        <v>4927</v>
      </c>
      <c r="G1671" s="5"/>
      <c r="H1671" s="5"/>
      <c r="I1671" s="5"/>
      <c r="J1671" s="5"/>
      <c r="K1671" s="3" t="s">
        <v>18</v>
      </c>
      <c r="L1671" s="3" t="s">
        <v>4000</v>
      </c>
      <c r="M1671" s="3" t="s">
        <v>45</v>
      </c>
      <c r="N1671" s="3" t="s">
        <v>46</v>
      </c>
      <c r="O1671" s="3" t="s">
        <v>46</v>
      </c>
      <c r="P1671" s="3" t="s">
        <v>13</v>
      </c>
      <c r="Q1671" s="3" t="s">
        <v>1211</v>
      </c>
      <c r="R1671" s="3" t="s">
        <v>15</v>
      </c>
      <c r="S1671" s="3" t="s">
        <v>4918</v>
      </c>
      <c r="T1671" s="3" t="s">
        <v>2288</v>
      </c>
      <c r="U1671" s="3" t="s">
        <v>2289</v>
      </c>
      <c r="V1671" s="6" t="s">
        <v>9</v>
      </c>
    </row>
    <row r="1672" spans="1:22" ht="15.95" customHeight="1" x14ac:dyDescent="0.25">
      <c r="A1672" s="3" t="s">
        <v>9</v>
      </c>
      <c r="B1672" s="3" t="s">
        <v>4928</v>
      </c>
      <c r="C1672" s="3" t="s">
        <v>4929</v>
      </c>
      <c r="D1672" s="3" t="s">
        <v>9</v>
      </c>
      <c r="E1672" s="8">
        <v>900</v>
      </c>
      <c r="F1672" s="3" t="s">
        <v>4930</v>
      </c>
      <c r="G1672" s="5"/>
      <c r="H1672" s="5"/>
      <c r="I1672" s="5"/>
      <c r="J1672" s="5"/>
      <c r="K1672" s="3" t="s">
        <v>18</v>
      </c>
      <c r="L1672" s="3" t="s">
        <v>4000</v>
      </c>
      <c r="M1672" s="3" t="s">
        <v>45</v>
      </c>
      <c r="N1672" s="3" t="s">
        <v>46</v>
      </c>
      <c r="O1672" s="3" t="s">
        <v>46</v>
      </c>
      <c r="P1672" s="3" t="s">
        <v>13</v>
      </c>
      <c r="Q1672" s="3" t="s">
        <v>1211</v>
      </c>
      <c r="R1672" s="3" t="s">
        <v>15</v>
      </c>
      <c r="S1672" s="3" t="s">
        <v>4918</v>
      </c>
      <c r="T1672" s="3" t="s">
        <v>3848</v>
      </c>
      <c r="U1672" s="3" t="s">
        <v>3849</v>
      </c>
      <c r="V1672" s="6" t="s">
        <v>9</v>
      </c>
    </row>
    <row r="1673" spans="1:22" ht="15.95" customHeight="1" x14ac:dyDescent="0.25">
      <c r="A1673" s="3" t="s">
        <v>9</v>
      </c>
      <c r="B1673" s="3" t="s">
        <v>4931</v>
      </c>
      <c r="C1673" s="3" t="s">
        <v>4932</v>
      </c>
      <c r="D1673" s="3" t="s">
        <v>9</v>
      </c>
      <c r="E1673" s="8">
        <v>532</v>
      </c>
      <c r="F1673" s="3" t="s">
        <v>4933</v>
      </c>
      <c r="G1673" s="5"/>
      <c r="H1673" s="5"/>
      <c r="I1673" s="5"/>
      <c r="J1673" s="5"/>
      <c r="K1673" s="3" t="s">
        <v>18</v>
      </c>
      <c r="L1673" s="3" t="s">
        <v>4000</v>
      </c>
      <c r="M1673" s="3" t="s">
        <v>45</v>
      </c>
      <c r="N1673" s="3" t="s">
        <v>46</v>
      </c>
      <c r="O1673" s="3" t="s">
        <v>46</v>
      </c>
      <c r="P1673" s="3" t="s">
        <v>13</v>
      </c>
      <c r="Q1673" s="3" t="s">
        <v>1211</v>
      </c>
      <c r="R1673" s="3" t="s">
        <v>15</v>
      </c>
      <c r="S1673" s="3" t="s">
        <v>4934</v>
      </c>
      <c r="T1673" s="3" t="s">
        <v>839</v>
      </c>
      <c r="U1673" s="3" t="s">
        <v>2284</v>
      </c>
      <c r="V1673" s="6" t="s">
        <v>9</v>
      </c>
    </row>
    <row r="1674" spans="1:22" ht="15.95" customHeight="1" x14ac:dyDescent="0.25">
      <c r="A1674" s="3" t="s">
        <v>9</v>
      </c>
      <c r="B1674" s="3" t="s">
        <v>4935</v>
      </c>
      <c r="C1674" s="3" t="s">
        <v>4936</v>
      </c>
      <c r="D1674" s="3" t="s">
        <v>9</v>
      </c>
      <c r="E1674" s="8">
        <v>612</v>
      </c>
      <c r="F1674" s="3" t="s">
        <v>4937</v>
      </c>
      <c r="G1674" s="5"/>
      <c r="H1674" s="5"/>
      <c r="I1674" s="5"/>
      <c r="J1674" s="5"/>
      <c r="K1674" s="3" t="s">
        <v>18</v>
      </c>
      <c r="L1674" s="3" t="s">
        <v>4000</v>
      </c>
      <c r="M1674" s="3" t="s">
        <v>45</v>
      </c>
      <c r="N1674" s="3" t="s">
        <v>46</v>
      </c>
      <c r="O1674" s="3" t="s">
        <v>46</v>
      </c>
      <c r="P1674" s="3" t="s">
        <v>13</v>
      </c>
      <c r="Q1674" s="3" t="s">
        <v>1211</v>
      </c>
      <c r="R1674" s="3" t="s">
        <v>15</v>
      </c>
      <c r="S1674" s="3" t="s">
        <v>4934</v>
      </c>
      <c r="T1674" s="3" t="s">
        <v>3420</v>
      </c>
      <c r="U1674" s="3" t="s">
        <v>3840</v>
      </c>
      <c r="V1674" s="6" t="s">
        <v>9</v>
      </c>
    </row>
    <row r="1675" spans="1:22" ht="15.95" customHeight="1" x14ac:dyDescent="0.25">
      <c r="A1675" s="3" t="s">
        <v>9</v>
      </c>
      <c r="B1675" s="3" t="s">
        <v>4938</v>
      </c>
      <c r="C1675" s="3" t="s">
        <v>4939</v>
      </c>
      <c r="D1675" s="3" t="s">
        <v>9</v>
      </c>
      <c r="E1675" s="8">
        <v>532</v>
      </c>
      <c r="F1675" s="3" t="s">
        <v>4940</v>
      </c>
      <c r="G1675" s="5"/>
      <c r="H1675" s="5"/>
      <c r="I1675" s="5"/>
      <c r="J1675" s="5"/>
      <c r="K1675" s="3" t="s">
        <v>18</v>
      </c>
      <c r="L1675" s="3" t="s">
        <v>4000</v>
      </c>
      <c r="M1675" s="3" t="s">
        <v>45</v>
      </c>
      <c r="N1675" s="3" t="s">
        <v>46</v>
      </c>
      <c r="O1675" s="3" t="s">
        <v>46</v>
      </c>
      <c r="P1675" s="3" t="s">
        <v>13</v>
      </c>
      <c r="Q1675" s="3" t="s">
        <v>1211</v>
      </c>
      <c r="R1675" s="3" t="s">
        <v>15</v>
      </c>
      <c r="S1675" s="3" t="s">
        <v>4934</v>
      </c>
      <c r="T1675" s="3" t="s">
        <v>3844</v>
      </c>
      <c r="U1675" s="3" t="s">
        <v>3845</v>
      </c>
      <c r="V1675" s="6" t="s">
        <v>9</v>
      </c>
    </row>
    <row r="1676" spans="1:22" ht="15.95" customHeight="1" x14ac:dyDescent="0.25">
      <c r="A1676" s="3" t="s">
        <v>9</v>
      </c>
      <c r="B1676" s="3" t="s">
        <v>4941</v>
      </c>
      <c r="C1676" s="3" t="s">
        <v>4942</v>
      </c>
      <c r="D1676" s="3" t="s">
        <v>9</v>
      </c>
      <c r="E1676" s="8">
        <v>612</v>
      </c>
      <c r="F1676" s="3" t="s">
        <v>4943</v>
      </c>
      <c r="G1676" s="5"/>
      <c r="H1676" s="5"/>
      <c r="I1676" s="5"/>
      <c r="J1676" s="5"/>
      <c r="K1676" s="3" t="s">
        <v>18</v>
      </c>
      <c r="L1676" s="3" t="s">
        <v>4000</v>
      </c>
      <c r="M1676" s="3" t="s">
        <v>45</v>
      </c>
      <c r="N1676" s="3" t="s">
        <v>46</v>
      </c>
      <c r="O1676" s="3" t="s">
        <v>46</v>
      </c>
      <c r="P1676" s="3" t="s">
        <v>13</v>
      </c>
      <c r="Q1676" s="3" t="s">
        <v>1211</v>
      </c>
      <c r="R1676" s="3" t="s">
        <v>15</v>
      </c>
      <c r="S1676" s="3" t="s">
        <v>4934</v>
      </c>
      <c r="T1676" s="3" t="s">
        <v>2288</v>
      </c>
      <c r="U1676" s="3" t="s">
        <v>2289</v>
      </c>
      <c r="V1676" s="6" t="s">
        <v>9</v>
      </c>
    </row>
    <row r="1677" spans="1:22" ht="15.95" customHeight="1" x14ac:dyDescent="0.25">
      <c r="A1677" s="3" t="s">
        <v>9</v>
      </c>
      <c r="B1677" s="3" t="s">
        <v>4944</v>
      </c>
      <c r="C1677" s="3" t="s">
        <v>4945</v>
      </c>
      <c r="D1677" s="3" t="s">
        <v>9</v>
      </c>
      <c r="E1677" s="8">
        <v>797</v>
      </c>
      <c r="F1677" s="3" t="s">
        <v>4946</v>
      </c>
      <c r="G1677" s="5"/>
      <c r="H1677" s="5"/>
      <c r="I1677" s="5"/>
      <c r="J1677" s="5"/>
      <c r="K1677" s="3" t="s">
        <v>18</v>
      </c>
      <c r="L1677" s="3" t="s">
        <v>4000</v>
      </c>
      <c r="M1677" s="3" t="s">
        <v>45</v>
      </c>
      <c r="N1677" s="3" t="s">
        <v>46</v>
      </c>
      <c r="O1677" s="3" t="s">
        <v>46</v>
      </c>
      <c r="P1677" s="3" t="s">
        <v>13</v>
      </c>
      <c r="Q1677" s="3" t="s">
        <v>1211</v>
      </c>
      <c r="R1677" s="3" t="s">
        <v>15</v>
      </c>
      <c r="S1677" s="3" t="s">
        <v>4934</v>
      </c>
      <c r="T1677" s="3" t="s">
        <v>3848</v>
      </c>
      <c r="U1677" s="3" t="s">
        <v>3849</v>
      </c>
      <c r="V1677" s="6" t="s">
        <v>9</v>
      </c>
    </row>
    <row r="1678" spans="1:22" ht="15.95" customHeight="1" x14ac:dyDescent="0.25">
      <c r="A1678" s="3" t="s">
        <v>9</v>
      </c>
      <c r="B1678" s="3" t="s">
        <v>4947</v>
      </c>
      <c r="C1678" s="3" t="s">
        <v>4948</v>
      </c>
      <c r="D1678" s="3" t="s">
        <v>9</v>
      </c>
      <c r="E1678" s="8">
        <v>402</v>
      </c>
      <c r="F1678" s="3" t="s">
        <v>4949</v>
      </c>
      <c r="G1678" s="5"/>
      <c r="H1678" s="5"/>
      <c r="I1678" s="5"/>
      <c r="J1678" s="5"/>
      <c r="K1678" s="3" t="s">
        <v>18</v>
      </c>
      <c r="L1678" s="3" t="s">
        <v>4000</v>
      </c>
      <c r="M1678" s="3" t="s">
        <v>45</v>
      </c>
      <c r="N1678" s="3" t="s">
        <v>46</v>
      </c>
      <c r="O1678" s="3" t="s">
        <v>46</v>
      </c>
      <c r="P1678" s="3" t="s">
        <v>13</v>
      </c>
      <c r="Q1678" s="3" t="s">
        <v>1211</v>
      </c>
      <c r="R1678" s="3" t="s">
        <v>15</v>
      </c>
      <c r="S1678" s="3" t="s">
        <v>4950</v>
      </c>
      <c r="T1678" s="3" t="s">
        <v>839</v>
      </c>
      <c r="U1678" s="3" t="s">
        <v>2284</v>
      </c>
      <c r="V1678" s="6" t="s">
        <v>9</v>
      </c>
    </row>
    <row r="1679" spans="1:22" ht="15.95" customHeight="1" x14ac:dyDescent="0.25">
      <c r="A1679" s="3" t="s">
        <v>9</v>
      </c>
      <c r="B1679" s="3" t="s">
        <v>4951</v>
      </c>
      <c r="C1679" s="3" t="s">
        <v>4952</v>
      </c>
      <c r="D1679" s="3" t="s">
        <v>9</v>
      </c>
      <c r="E1679" s="8">
        <v>463</v>
      </c>
      <c r="F1679" s="3" t="s">
        <v>4953</v>
      </c>
      <c r="G1679" s="5"/>
      <c r="H1679" s="5"/>
      <c r="I1679" s="5"/>
      <c r="J1679" s="5"/>
      <c r="K1679" s="3" t="s">
        <v>18</v>
      </c>
      <c r="L1679" s="3" t="s">
        <v>4000</v>
      </c>
      <c r="M1679" s="3" t="s">
        <v>45</v>
      </c>
      <c r="N1679" s="3" t="s">
        <v>46</v>
      </c>
      <c r="O1679" s="3" t="s">
        <v>46</v>
      </c>
      <c r="P1679" s="3" t="s">
        <v>13</v>
      </c>
      <c r="Q1679" s="3" t="s">
        <v>1211</v>
      </c>
      <c r="R1679" s="3" t="s">
        <v>15</v>
      </c>
      <c r="S1679" s="3" t="s">
        <v>4950</v>
      </c>
      <c r="T1679" s="3" t="s">
        <v>3420</v>
      </c>
      <c r="U1679" s="3" t="s">
        <v>3840</v>
      </c>
      <c r="V1679" s="6" t="s">
        <v>9</v>
      </c>
    </row>
    <row r="1680" spans="1:22" ht="15.95" customHeight="1" x14ac:dyDescent="0.25">
      <c r="A1680" s="3" t="s">
        <v>9</v>
      </c>
      <c r="B1680" s="3" t="s">
        <v>4954</v>
      </c>
      <c r="C1680" s="3" t="s">
        <v>4955</v>
      </c>
      <c r="D1680" s="3" t="s">
        <v>9</v>
      </c>
      <c r="E1680" s="8">
        <v>402</v>
      </c>
      <c r="F1680" s="3" t="s">
        <v>4956</v>
      </c>
      <c r="G1680" s="5"/>
      <c r="H1680" s="5"/>
      <c r="I1680" s="5"/>
      <c r="J1680" s="5"/>
      <c r="K1680" s="3" t="s">
        <v>18</v>
      </c>
      <c r="L1680" s="3" t="s">
        <v>4000</v>
      </c>
      <c r="M1680" s="3" t="s">
        <v>45</v>
      </c>
      <c r="N1680" s="3" t="s">
        <v>46</v>
      </c>
      <c r="O1680" s="3" t="s">
        <v>46</v>
      </c>
      <c r="P1680" s="3" t="s">
        <v>13</v>
      </c>
      <c r="Q1680" s="3" t="s">
        <v>1211</v>
      </c>
      <c r="R1680" s="3" t="s">
        <v>15</v>
      </c>
      <c r="S1680" s="3" t="s">
        <v>4950</v>
      </c>
      <c r="T1680" s="3" t="s">
        <v>3844</v>
      </c>
      <c r="U1680" s="3" t="s">
        <v>3845</v>
      </c>
      <c r="V1680" s="6" t="s">
        <v>9</v>
      </c>
    </row>
    <row r="1681" spans="1:22" ht="15.95" customHeight="1" x14ac:dyDescent="0.25">
      <c r="A1681" s="3" t="s">
        <v>9</v>
      </c>
      <c r="B1681" s="3" t="s">
        <v>4957</v>
      </c>
      <c r="C1681" s="3" t="s">
        <v>4958</v>
      </c>
      <c r="D1681" s="3" t="s">
        <v>9</v>
      </c>
      <c r="E1681" s="8">
        <v>463</v>
      </c>
      <c r="F1681" s="3" t="s">
        <v>4959</v>
      </c>
      <c r="G1681" s="5"/>
      <c r="H1681" s="5"/>
      <c r="I1681" s="5"/>
      <c r="J1681" s="5"/>
      <c r="K1681" s="3" t="s">
        <v>18</v>
      </c>
      <c r="L1681" s="3" t="s">
        <v>4000</v>
      </c>
      <c r="M1681" s="3" t="s">
        <v>45</v>
      </c>
      <c r="N1681" s="3" t="s">
        <v>46</v>
      </c>
      <c r="O1681" s="3" t="s">
        <v>46</v>
      </c>
      <c r="P1681" s="3" t="s">
        <v>13</v>
      </c>
      <c r="Q1681" s="3" t="s">
        <v>1211</v>
      </c>
      <c r="R1681" s="3" t="s">
        <v>15</v>
      </c>
      <c r="S1681" s="3" t="s">
        <v>4950</v>
      </c>
      <c r="T1681" s="3" t="s">
        <v>2288</v>
      </c>
      <c r="U1681" s="3" t="s">
        <v>2289</v>
      </c>
      <c r="V1681" s="6" t="s">
        <v>9</v>
      </c>
    </row>
    <row r="1682" spans="1:22" ht="15.95" customHeight="1" x14ac:dyDescent="0.25">
      <c r="A1682" s="3" t="s">
        <v>9</v>
      </c>
      <c r="B1682" s="3" t="s">
        <v>4960</v>
      </c>
      <c r="C1682" s="3" t="s">
        <v>4961</v>
      </c>
      <c r="D1682" s="3" t="s">
        <v>9</v>
      </c>
      <c r="E1682" s="8">
        <v>602</v>
      </c>
      <c r="F1682" s="3" t="s">
        <v>4962</v>
      </c>
      <c r="G1682" s="5"/>
      <c r="H1682" s="5"/>
      <c r="I1682" s="5"/>
      <c r="J1682" s="5"/>
      <c r="K1682" s="3" t="s">
        <v>18</v>
      </c>
      <c r="L1682" s="3" t="s">
        <v>4000</v>
      </c>
      <c r="M1682" s="3" t="s">
        <v>45</v>
      </c>
      <c r="N1682" s="3" t="s">
        <v>46</v>
      </c>
      <c r="O1682" s="3" t="s">
        <v>46</v>
      </c>
      <c r="P1682" s="3" t="s">
        <v>13</v>
      </c>
      <c r="Q1682" s="3" t="s">
        <v>1211</v>
      </c>
      <c r="R1682" s="3" t="s">
        <v>15</v>
      </c>
      <c r="S1682" s="3" t="s">
        <v>4950</v>
      </c>
      <c r="T1682" s="3" t="s">
        <v>3848</v>
      </c>
      <c r="U1682" s="3" t="s">
        <v>3849</v>
      </c>
      <c r="V1682" s="6" t="s">
        <v>9</v>
      </c>
    </row>
    <row r="1683" spans="1:22" ht="15.95" customHeight="1" x14ac:dyDescent="0.25">
      <c r="A1683" s="3" t="s">
        <v>9</v>
      </c>
      <c r="B1683" s="3" t="s">
        <v>4963</v>
      </c>
      <c r="C1683" s="3" t="s">
        <v>4964</v>
      </c>
      <c r="D1683" s="3" t="s">
        <v>9</v>
      </c>
      <c r="E1683" s="8">
        <v>678</v>
      </c>
      <c r="F1683" s="3" t="s">
        <v>4965</v>
      </c>
      <c r="G1683" s="4">
        <v>96</v>
      </c>
      <c r="H1683" s="4">
        <v>6.17</v>
      </c>
      <c r="I1683" s="5"/>
      <c r="J1683" s="5"/>
      <c r="K1683" s="3" t="s">
        <v>18</v>
      </c>
      <c r="L1683" s="3" t="s">
        <v>4000</v>
      </c>
      <c r="M1683" s="3" t="s">
        <v>45</v>
      </c>
      <c r="N1683" s="3" t="s">
        <v>46</v>
      </c>
      <c r="O1683" s="3" t="s">
        <v>46</v>
      </c>
      <c r="P1683" s="3" t="s">
        <v>13</v>
      </c>
      <c r="Q1683" s="3" t="s">
        <v>1211</v>
      </c>
      <c r="R1683" s="3" t="s">
        <v>15</v>
      </c>
      <c r="S1683" s="3" t="s">
        <v>4966</v>
      </c>
      <c r="T1683" s="3" t="s">
        <v>839</v>
      </c>
      <c r="U1683" s="3" t="s">
        <v>2284</v>
      </c>
      <c r="V1683" s="6" t="s">
        <v>4966</v>
      </c>
    </row>
    <row r="1684" spans="1:22" ht="15.95" customHeight="1" x14ac:dyDescent="0.25">
      <c r="A1684" s="3" t="s">
        <v>9</v>
      </c>
      <c r="B1684" s="3" t="s">
        <v>4967</v>
      </c>
      <c r="C1684" s="3" t="s">
        <v>4968</v>
      </c>
      <c r="D1684" s="3" t="s">
        <v>9</v>
      </c>
      <c r="E1684" s="8">
        <v>782</v>
      </c>
      <c r="F1684" s="3" t="s">
        <v>4969</v>
      </c>
      <c r="G1684" s="5"/>
      <c r="H1684" s="5"/>
      <c r="I1684" s="5"/>
      <c r="J1684" s="5"/>
      <c r="K1684" s="3" t="s">
        <v>18</v>
      </c>
      <c r="L1684" s="3" t="s">
        <v>4000</v>
      </c>
      <c r="M1684" s="3" t="s">
        <v>45</v>
      </c>
      <c r="N1684" s="3" t="s">
        <v>46</v>
      </c>
      <c r="O1684" s="3" t="s">
        <v>46</v>
      </c>
      <c r="P1684" s="3" t="s">
        <v>13</v>
      </c>
      <c r="Q1684" s="3" t="s">
        <v>1211</v>
      </c>
      <c r="R1684" s="3" t="s">
        <v>15</v>
      </c>
      <c r="S1684" s="3" t="s">
        <v>4966</v>
      </c>
      <c r="T1684" s="3" t="s">
        <v>3420</v>
      </c>
      <c r="U1684" s="3" t="s">
        <v>3840</v>
      </c>
      <c r="V1684" s="6" t="s">
        <v>4966</v>
      </c>
    </row>
    <row r="1685" spans="1:22" ht="15.95" customHeight="1" x14ac:dyDescent="0.25">
      <c r="A1685" s="3" t="s">
        <v>9</v>
      </c>
      <c r="B1685" s="3" t="s">
        <v>4970</v>
      </c>
      <c r="C1685" s="3" t="s">
        <v>4971</v>
      </c>
      <c r="D1685" s="3" t="s">
        <v>9</v>
      </c>
      <c r="E1685" s="8">
        <v>678</v>
      </c>
      <c r="F1685" s="3" t="s">
        <v>4972</v>
      </c>
      <c r="G1685" s="5"/>
      <c r="H1685" s="5"/>
      <c r="I1685" s="5"/>
      <c r="J1685" s="5"/>
      <c r="K1685" s="3" t="s">
        <v>18</v>
      </c>
      <c r="L1685" s="3" t="s">
        <v>4000</v>
      </c>
      <c r="M1685" s="3" t="s">
        <v>45</v>
      </c>
      <c r="N1685" s="3" t="s">
        <v>46</v>
      </c>
      <c r="O1685" s="3" t="s">
        <v>46</v>
      </c>
      <c r="P1685" s="3" t="s">
        <v>13</v>
      </c>
      <c r="Q1685" s="3" t="s">
        <v>1211</v>
      </c>
      <c r="R1685" s="3" t="s">
        <v>15</v>
      </c>
      <c r="S1685" s="3" t="s">
        <v>4966</v>
      </c>
      <c r="T1685" s="3" t="s">
        <v>3844</v>
      </c>
      <c r="U1685" s="3" t="s">
        <v>3845</v>
      </c>
      <c r="V1685" s="6" t="s">
        <v>4966</v>
      </c>
    </row>
    <row r="1686" spans="1:22" ht="15.95" customHeight="1" x14ac:dyDescent="0.25">
      <c r="A1686" s="3" t="s">
        <v>9</v>
      </c>
      <c r="B1686" s="3" t="s">
        <v>4973</v>
      </c>
      <c r="C1686" s="3" t="s">
        <v>4974</v>
      </c>
      <c r="D1686" s="3" t="s">
        <v>9</v>
      </c>
      <c r="E1686" s="8">
        <v>782</v>
      </c>
      <c r="F1686" s="3" t="s">
        <v>4975</v>
      </c>
      <c r="G1686" s="5"/>
      <c r="H1686" s="5"/>
      <c r="I1686" s="5"/>
      <c r="J1686" s="5"/>
      <c r="K1686" s="3" t="s">
        <v>18</v>
      </c>
      <c r="L1686" s="3" t="s">
        <v>4000</v>
      </c>
      <c r="M1686" s="3" t="s">
        <v>45</v>
      </c>
      <c r="N1686" s="3" t="s">
        <v>46</v>
      </c>
      <c r="O1686" s="3" t="s">
        <v>46</v>
      </c>
      <c r="P1686" s="3" t="s">
        <v>13</v>
      </c>
      <c r="Q1686" s="3" t="s">
        <v>1211</v>
      </c>
      <c r="R1686" s="3" t="s">
        <v>15</v>
      </c>
      <c r="S1686" s="3" t="s">
        <v>4966</v>
      </c>
      <c r="T1686" s="3" t="s">
        <v>2288</v>
      </c>
      <c r="U1686" s="3" t="s">
        <v>2289</v>
      </c>
      <c r="V1686" s="6" t="s">
        <v>4966</v>
      </c>
    </row>
    <row r="1687" spans="1:22" ht="15.95" customHeight="1" x14ac:dyDescent="0.25">
      <c r="A1687" s="3" t="s">
        <v>9</v>
      </c>
      <c r="B1687" s="3" t="s">
        <v>4976</v>
      </c>
      <c r="C1687" s="3" t="s">
        <v>4977</v>
      </c>
      <c r="D1687" s="3" t="s">
        <v>9</v>
      </c>
      <c r="E1687" s="8">
        <v>1019</v>
      </c>
      <c r="F1687" s="3" t="s">
        <v>4978</v>
      </c>
      <c r="G1687" s="5"/>
      <c r="H1687" s="5"/>
      <c r="I1687" s="5"/>
      <c r="J1687" s="5"/>
      <c r="K1687" s="3" t="s">
        <v>18</v>
      </c>
      <c r="L1687" s="3" t="s">
        <v>4000</v>
      </c>
      <c r="M1687" s="3" t="s">
        <v>45</v>
      </c>
      <c r="N1687" s="3" t="s">
        <v>46</v>
      </c>
      <c r="O1687" s="3" t="s">
        <v>46</v>
      </c>
      <c r="P1687" s="3" t="s">
        <v>13</v>
      </c>
      <c r="Q1687" s="3" t="s">
        <v>1211</v>
      </c>
      <c r="R1687" s="3" t="s">
        <v>15</v>
      </c>
      <c r="S1687" s="3" t="s">
        <v>4966</v>
      </c>
      <c r="T1687" s="3" t="s">
        <v>3848</v>
      </c>
      <c r="U1687" s="3" t="s">
        <v>3849</v>
      </c>
      <c r="V1687" s="6" t="s">
        <v>4966</v>
      </c>
    </row>
    <row r="1688" spans="1:22" ht="15.95" customHeight="1" x14ac:dyDescent="0.25">
      <c r="A1688" s="3" t="s">
        <v>9</v>
      </c>
      <c r="B1688" s="3" t="s">
        <v>4979</v>
      </c>
      <c r="C1688" s="3" t="s">
        <v>4980</v>
      </c>
      <c r="D1688" s="3" t="s">
        <v>9</v>
      </c>
      <c r="E1688" s="8">
        <v>711</v>
      </c>
      <c r="F1688" s="3" t="s">
        <v>4981</v>
      </c>
      <c r="G1688" s="4">
        <v>99.5</v>
      </c>
      <c r="H1688" s="4">
        <v>6.8</v>
      </c>
      <c r="I1688" s="5"/>
      <c r="J1688" s="5"/>
      <c r="K1688" s="3" t="s">
        <v>18</v>
      </c>
      <c r="L1688" s="3" t="s">
        <v>4000</v>
      </c>
      <c r="M1688" s="3" t="s">
        <v>45</v>
      </c>
      <c r="N1688" s="3" t="s">
        <v>46</v>
      </c>
      <c r="O1688" s="3" t="s">
        <v>46</v>
      </c>
      <c r="P1688" s="3" t="s">
        <v>13</v>
      </c>
      <c r="Q1688" s="3" t="s">
        <v>1211</v>
      </c>
      <c r="R1688" s="3" t="s">
        <v>15</v>
      </c>
      <c r="S1688" s="3" t="s">
        <v>4982</v>
      </c>
      <c r="T1688" s="3" t="s">
        <v>839</v>
      </c>
      <c r="U1688" s="3" t="s">
        <v>2284</v>
      </c>
      <c r="V1688" s="6" t="s">
        <v>4982</v>
      </c>
    </row>
    <row r="1689" spans="1:22" ht="15.95" customHeight="1" x14ac:dyDescent="0.25">
      <c r="A1689" s="3" t="s">
        <v>9</v>
      </c>
      <c r="B1689" s="3" t="s">
        <v>4983</v>
      </c>
      <c r="C1689" s="3" t="s">
        <v>4984</v>
      </c>
      <c r="D1689" s="3" t="s">
        <v>9</v>
      </c>
      <c r="E1689" s="8">
        <v>817</v>
      </c>
      <c r="F1689" s="3" t="s">
        <v>4985</v>
      </c>
      <c r="G1689" s="4">
        <v>99.5</v>
      </c>
      <c r="H1689" s="4">
        <v>6.8</v>
      </c>
      <c r="I1689" s="5"/>
      <c r="J1689" s="5"/>
      <c r="K1689" s="3" t="s">
        <v>18</v>
      </c>
      <c r="L1689" s="3" t="s">
        <v>4000</v>
      </c>
      <c r="M1689" s="3" t="s">
        <v>45</v>
      </c>
      <c r="N1689" s="3" t="s">
        <v>46</v>
      </c>
      <c r="O1689" s="3" t="s">
        <v>46</v>
      </c>
      <c r="P1689" s="3" t="s">
        <v>13</v>
      </c>
      <c r="Q1689" s="3" t="s">
        <v>1211</v>
      </c>
      <c r="R1689" s="3" t="s">
        <v>15</v>
      </c>
      <c r="S1689" s="3" t="s">
        <v>4982</v>
      </c>
      <c r="T1689" s="3" t="s">
        <v>3420</v>
      </c>
      <c r="U1689" s="3" t="s">
        <v>3840</v>
      </c>
      <c r="V1689" s="6" t="s">
        <v>4982</v>
      </c>
    </row>
    <row r="1690" spans="1:22" ht="15.95" customHeight="1" x14ac:dyDescent="0.25">
      <c r="A1690" s="3" t="s">
        <v>9</v>
      </c>
      <c r="B1690" s="3" t="s">
        <v>4986</v>
      </c>
      <c r="C1690" s="3" t="s">
        <v>4987</v>
      </c>
      <c r="D1690" s="3" t="s">
        <v>9</v>
      </c>
      <c r="E1690" s="8">
        <v>711</v>
      </c>
      <c r="F1690" s="3" t="s">
        <v>4988</v>
      </c>
      <c r="G1690" s="5"/>
      <c r="H1690" s="5"/>
      <c r="I1690" s="5"/>
      <c r="J1690" s="5"/>
      <c r="K1690" s="3" t="s">
        <v>18</v>
      </c>
      <c r="L1690" s="3" t="s">
        <v>4000</v>
      </c>
      <c r="M1690" s="3" t="s">
        <v>45</v>
      </c>
      <c r="N1690" s="3" t="s">
        <v>46</v>
      </c>
      <c r="O1690" s="3" t="s">
        <v>46</v>
      </c>
      <c r="P1690" s="3" t="s">
        <v>13</v>
      </c>
      <c r="Q1690" s="3" t="s">
        <v>1211</v>
      </c>
      <c r="R1690" s="3" t="s">
        <v>15</v>
      </c>
      <c r="S1690" s="3" t="s">
        <v>4982</v>
      </c>
      <c r="T1690" s="3" t="s">
        <v>3844</v>
      </c>
      <c r="U1690" s="3" t="s">
        <v>3845</v>
      </c>
      <c r="V1690" s="6" t="s">
        <v>4982</v>
      </c>
    </row>
    <row r="1691" spans="1:22" ht="15.95" customHeight="1" x14ac:dyDescent="0.25">
      <c r="A1691" s="3" t="s">
        <v>9</v>
      </c>
      <c r="B1691" s="3" t="s">
        <v>4989</v>
      </c>
      <c r="C1691" s="3" t="s">
        <v>4990</v>
      </c>
      <c r="D1691" s="3" t="s">
        <v>9</v>
      </c>
      <c r="E1691" s="8">
        <v>817</v>
      </c>
      <c r="F1691" s="3" t="s">
        <v>4991</v>
      </c>
      <c r="G1691" s="5"/>
      <c r="H1691" s="5"/>
      <c r="I1691" s="5"/>
      <c r="J1691" s="5"/>
      <c r="K1691" s="3" t="s">
        <v>18</v>
      </c>
      <c r="L1691" s="3" t="s">
        <v>4000</v>
      </c>
      <c r="M1691" s="3" t="s">
        <v>45</v>
      </c>
      <c r="N1691" s="3" t="s">
        <v>46</v>
      </c>
      <c r="O1691" s="3" t="s">
        <v>46</v>
      </c>
      <c r="P1691" s="3" t="s">
        <v>13</v>
      </c>
      <c r="Q1691" s="3" t="s">
        <v>1211</v>
      </c>
      <c r="R1691" s="3" t="s">
        <v>15</v>
      </c>
      <c r="S1691" s="3" t="s">
        <v>4982</v>
      </c>
      <c r="T1691" s="3" t="s">
        <v>2288</v>
      </c>
      <c r="U1691" s="3" t="s">
        <v>2289</v>
      </c>
      <c r="V1691" s="6" t="s">
        <v>4982</v>
      </c>
    </row>
    <row r="1692" spans="1:22" ht="15.95" customHeight="1" x14ac:dyDescent="0.25">
      <c r="A1692" s="3" t="s">
        <v>9</v>
      </c>
      <c r="B1692" s="3" t="s">
        <v>4992</v>
      </c>
      <c r="C1692" s="3" t="s">
        <v>4993</v>
      </c>
      <c r="D1692" s="3" t="s">
        <v>9</v>
      </c>
      <c r="E1692" s="8">
        <v>1064</v>
      </c>
      <c r="F1692" s="3" t="s">
        <v>4994</v>
      </c>
      <c r="G1692" s="5"/>
      <c r="H1692" s="5"/>
      <c r="I1692" s="5"/>
      <c r="J1692" s="5"/>
      <c r="K1692" s="3" t="s">
        <v>18</v>
      </c>
      <c r="L1692" s="3" t="s">
        <v>4000</v>
      </c>
      <c r="M1692" s="3" t="s">
        <v>45</v>
      </c>
      <c r="N1692" s="3" t="s">
        <v>46</v>
      </c>
      <c r="O1692" s="3" t="s">
        <v>46</v>
      </c>
      <c r="P1692" s="3" t="s">
        <v>13</v>
      </c>
      <c r="Q1692" s="3" t="s">
        <v>1211</v>
      </c>
      <c r="R1692" s="3" t="s">
        <v>15</v>
      </c>
      <c r="S1692" s="3" t="s">
        <v>4982</v>
      </c>
      <c r="T1692" s="3" t="s">
        <v>3848</v>
      </c>
      <c r="U1692" s="3" t="s">
        <v>3849</v>
      </c>
      <c r="V1692" s="6" t="s">
        <v>4982</v>
      </c>
    </row>
    <row r="1693" spans="1:22" ht="15.95" customHeight="1" x14ac:dyDescent="0.25">
      <c r="A1693" s="3" t="s">
        <v>9</v>
      </c>
      <c r="B1693" s="3" t="s">
        <v>4995</v>
      </c>
      <c r="C1693" s="3" t="s">
        <v>4996</v>
      </c>
      <c r="D1693" s="3" t="s">
        <v>9</v>
      </c>
      <c r="E1693" s="8">
        <v>691</v>
      </c>
      <c r="F1693" s="3" t="s">
        <v>4997</v>
      </c>
      <c r="G1693" s="4">
        <v>96</v>
      </c>
      <c r="H1693" s="4">
        <v>6.2</v>
      </c>
      <c r="I1693" s="5"/>
      <c r="J1693" s="5"/>
      <c r="K1693" s="3" t="s">
        <v>18</v>
      </c>
      <c r="L1693" s="3" t="s">
        <v>17</v>
      </c>
      <c r="M1693" s="3" t="s">
        <v>45</v>
      </c>
      <c r="N1693" s="3" t="s">
        <v>46</v>
      </c>
      <c r="O1693" s="3" t="s">
        <v>46</v>
      </c>
      <c r="P1693" s="3" t="s">
        <v>13</v>
      </c>
      <c r="Q1693" s="3" t="s">
        <v>1211</v>
      </c>
      <c r="R1693" s="3" t="s">
        <v>15</v>
      </c>
      <c r="S1693" s="3" t="s">
        <v>4998</v>
      </c>
      <c r="T1693" s="3" t="s">
        <v>839</v>
      </c>
      <c r="U1693" s="3" t="s">
        <v>2284</v>
      </c>
      <c r="V1693" s="6" t="s">
        <v>4998</v>
      </c>
    </row>
    <row r="1694" spans="1:22" ht="15.95" customHeight="1" x14ac:dyDescent="0.25">
      <c r="A1694" s="3" t="s">
        <v>9</v>
      </c>
      <c r="B1694" s="3" t="s">
        <v>4999</v>
      </c>
      <c r="C1694" s="3" t="s">
        <v>5000</v>
      </c>
      <c r="D1694" s="3" t="s">
        <v>9</v>
      </c>
      <c r="E1694" s="8">
        <v>796</v>
      </c>
      <c r="F1694" s="3" t="s">
        <v>5001</v>
      </c>
      <c r="G1694" s="4">
        <v>96</v>
      </c>
      <c r="H1694" s="4">
        <v>6.2</v>
      </c>
      <c r="I1694" s="5"/>
      <c r="J1694" s="5"/>
      <c r="K1694" s="3" t="s">
        <v>18</v>
      </c>
      <c r="L1694" s="3" t="s">
        <v>4000</v>
      </c>
      <c r="M1694" s="3" t="s">
        <v>45</v>
      </c>
      <c r="N1694" s="3" t="s">
        <v>46</v>
      </c>
      <c r="O1694" s="3" t="s">
        <v>46</v>
      </c>
      <c r="P1694" s="3" t="s">
        <v>13</v>
      </c>
      <c r="Q1694" s="3" t="s">
        <v>1211</v>
      </c>
      <c r="R1694" s="3" t="s">
        <v>15</v>
      </c>
      <c r="S1694" s="3" t="s">
        <v>4998</v>
      </c>
      <c r="T1694" s="3" t="s">
        <v>3420</v>
      </c>
      <c r="U1694" s="3" t="s">
        <v>3840</v>
      </c>
      <c r="V1694" s="6" t="s">
        <v>4998</v>
      </c>
    </row>
    <row r="1695" spans="1:22" ht="15.95" customHeight="1" x14ac:dyDescent="0.25">
      <c r="A1695" s="3" t="s">
        <v>9</v>
      </c>
      <c r="B1695" s="3" t="s">
        <v>5002</v>
      </c>
      <c r="C1695" s="3" t="s">
        <v>5003</v>
      </c>
      <c r="D1695" s="3" t="s">
        <v>9</v>
      </c>
      <c r="E1695" s="8">
        <v>691</v>
      </c>
      <c r="F1695" s="3" t="s">
        <v>5004</v>
      </c>
      <c r="G1695" s="4">
        <v>96</v>
      </c>
      <c r="H1695" s="4">
        <v>6.2</v>
      </c>
      <c r="I1695" s="5"/>
      <c r="J1695" s="5"/>
      <c r="K1695" s="3" t="s">
        <v>18</v>
      </c>
      <c r="L1695" s="3" t="s">
        <v>4000</v>
      </c>
      <c r="M1695" s="3" t="s">
        <v>45</v>
      </c>
      <c r="N1695" s="3" t="s">
        <v>46</v>
      </c>
      <c r="O1695" s="3" t="s">
        <v>46</v>
      </c>
      <c r="P1695" s="3" t="s">
        <v>13</v>
      </c>
      <c r="Q1695" s="3" t="s">
        <v>1211</v>
      </c>
      <c r="R1695" s="3" t="s">
        <v>15</v>
      </c>
      <c r="S1695" s="3" t="s">
        <v>4998</v>
      </c>
      <c r="T1695" s="3" t="s">
        <v>3844</v>
      </c>
      <c r="U1695" s="3" t="s">
        <v>3845</v>
      </c>
      <c r="V1695" s="6" t="s">
        <v>4998</v>
      </c>
    </row>
    <row r="1696" spans="1:22" ht="15.95" customHeight="1" x14ac:dyDescent="0.25">
      <c r="A1696" s="3" t="s">
        <v>9</v>
      </c>
      <c r="B1696" s="3" t="s">
        <v>5005</v>
      </c>
      <c r="C1696" s="3" t="s">
        <v>5006</v>
      </c>
      <c r="D1696" s="3" t="s">
        <v>9</v>
      </c>
      <c r="E1696" s="8">
        <v>796</v>
      </c>
      <c r="F1696" s="3" t="s">
        <v>5007</v>
      </c>
      <c r="G1696" s="4">
        <v>96</v>
      </c>
      <c r="H1696" s="4">
        <v>6.2</v>
      </c>
      <c r="I1696" s="5"/>
      <c r="J1696" s="5"/>
      <c r="K1696" s="3" t="s">
        <v>18</v>
      </c>
      <c r="L1696" s="3" t="s">
        <v>4000</v>
      </c>
      <c r="M1696" s="3" t="s">
        <v>45</v>
      </c>
      <c r="N1696" s="3" t="s">
        <v>46</v>
      </c>
      <c r="O1696" s="3" t="s">
        <v>46</v>
      </c>
      <c r="P1696" s="3" t="s">
        <v>13</v>
      </c>
      <c r="Q1696" s="3" t="s">
        <v>1211</v>
      </c>
      <c r="R1696" s="3" t="s">
        <v>15</v>
      </c>
      <c r="S1696" s="3" t="s">
        <v>4998</v>
      </c>
      <c r="T1696" s="3" t="s">
        <v>2288</v>
      </c>
      <c r="U1696" s="3" t="s">
        <v>2289</v>
      </c>
      <c r="V1696" s="6" t="s">
        <v>4998</v>
      </c>
    </row>
    <row r="1697" spans="1:22" ht="15.95" customHeight="1" x14ac:dyDescent="0.25">
      <c r="A1697" s="3" t="s">
        <v>9</v>
      </c>
      <c r="B1697" s="3" t="s">
        <v>5008</v>
      </c>
      <c r="C1697" s="3" t="s">
        <v>5009</v>
      </c>
      <c r="D1697" s="3" t="s">
        <v>9</v>
      </c>
      <c r="E1697" s="8">
        <v>1038</v>
      </c>
      <c r="F1697" s="3" t="s">
        <v>5010</v>
      </c>
      <c r="G1697" s="4">
        <v>96</v>
      </c>
      <c r="H1697" s="4">
        <v>6.2</v>
      </c>
      <c r="I1697" s="5"/>
      <c r="J1697" s="5"/>
      <c r="K1697" s="3" t="s">
        <v>18</v>
      </c>
      <c r="L1697" s="3" t="s">
        <v>4000</v>
      </c>
      <c r="M1697" s="3" t="s">
        <v>45</v>
      </c>
      <c r="N1697" s="3" t="s">
        <v>46</v>
      </c>
      <c r="O1697" s="3" t="s">
        <v>46</v>
      </c>
      <c r="P1697" s="3" t="s">
        <v>13</v>
      </c>
      <c r="Q1697" s="3" t="s">
        <v>1211</v>
      </c>
      <c r="R1697" s="3" t="s">
        <v>15</v>
      </c>
      <c r="S1697" s="3" t="s">
        <v>4998</v>
      </c>
      <c r="T1697" s="3" t="s">
        <v>3848</v>
      </c>
      <c r="U1697" s="3" t="s">
        <v>3849</v>
      </c>
      <c r="V1697" s="6" t="s">
        <v>4998</v>
      </c>
    </row>
    <row r="1698" spans="1:22" ht="15.95" customHeight="1" x14ac:dyDescent="0.25">
      <c r="A1698" s="3" t="s">
        <v>9</v>
      </c>
      <c r="B1698" s="3" t="s">
        <v>5011</v>
      </c>
      <c r="C1698" s="3" t="s">
        <v>5012</v>
      </c>
      <c r="D1698" s="3" t="s">
        <v>9</v>
      </c>
      <c r="E1698" s="8">
        <v>724</v>
      </c>
      <c r="F1698" s="3" t="s">
        <v>5013</v>
      </c>
      <c r="G1698" s="4">
        <v>99.5</v>
      </c>
      <c r="H1698" s="4">
        <v>6.8</v>
      </c>
      <c r="I1698" s="5"/>
      <c r="J1698" s="5"/>
      <c r="K1698" s="3" t="s">
        <v>18</v>
      </c>
      <c r="L1698" s="3" t="s">
        <v>4000</v>
      </c>
      <c r="M1698" s="3" t="s">
        <v>45</v>
      </c>
      <c r="N1698" s="3" t="s">
        <v>46</v>
      </c>
      <c r="O1698" s="3" t="s">
        <v>46</v>
      </c>
      <c r="P1698" s="3" t="s">
        <v>13</v>
      </c>
      <c r="Q1698" s="3" t="s">
        <v>1211</v>
      </c>
      <c r="R1698" s="3" t="s">
        <v>15</v>
      </c>
      <c r="S1698" s="3" t="s">
        <v>5014</v>
      </c>
      <c r="T1698" s="3" t="s">
        <v>839</v>
      </c>
      <c r="U1698" s="3" t="s">
        <v>2284</v>
      </c>
      <c r="V1698" s="6" t="s">
        <v>5014</v>
      </c>
    </row>
    <row r="1699" spans="1:22" ht="15.95" customHeight="1" x14ac:dyDescent="0.25">
      <c r="A1699" s="3" t="s">
        <v>9</v>
      </c>
      <c r="B1699" s="3" t="s">
        <v>5015</v>
      </c>
      <c r="C1699" s="3" t="s">
        <v>5016</v>
      </c>
      <c r="D1699" s="3" t="s">
        <v>9</v>
      </c>
      <c r="E1699" s="8">
        <v>833</v>
      </c>
      <c r="F1699" s="3" t="s">
        <v>5017</v>
      </c>
      <c r="G1699" s="4">
        <v>99.5</v>
      </c>
      <c r="H1699" s="4">
        <v>6.8</v>
      </c>
      <c r="I1699" s="5"/>
      <c r="J1699" s="5"/>
      <c r="K1699" s="3" t="s">
        <v>18</v>
      </c>
      <c r="L1699" s="3" t="s">
        <v>4000</v>
      </c>
      <c r="M1699" s="3" t="s">
        <v>45</v>
      </c>
      <c r="N1699" s="3" t="s">
        <v>46</v>
      </c>
      <c r="O1699" s="3" t="s">
        <v>46</v>
      </c>
      <c r="P1699" s="3" t="s">
        <v>13</v>
      </c>
      <c r="Q1699" s="3" t="s">
        <v>1211</v>
      </c>
      <c r="R1699" s="3" t="s">
        <v>15</v>
      </c>
      <c r="S1699" s="3" t="s">
        <v>5014</v>
      </c>
      <c r="T1699" s="3" t="s">
        <v>3420</v>
      </c>
      <c r="U1699" s="3" t="s">
        <v>3840</v>
      </c>
      <c r="V1699" s="6" t="s">
        <v>5014</v>
      </c>
    </row>
    <row r="1700" spans="1:22" ht="15.95" customHeight="1" x14ac:dyDescent="0.25">
      <c r="A1700" s="3" t="s">
        <v>9</v>
      </c>
      <c r="B1700" s="3" t="s">
        <v>5018</v>
      </c>
      <c r="C1700" s="3" t="s">
        <v>5019</v>
      </c>
      <c r="D1700" s="3" t="s">
        <v>9</v>
      </c>
      <c r="E1700" s="8">
        <v>724</v>
      </c>
      <c r="F1700" s="3" t="s">
        <v>5020</v>
      </c>
      <c r="G1700" s="4">
        <v>99.5</v>
      </c>
      <c r="H1700" s="4">
        <v>6.8</v>
      </c>
      <c r="I1700" s="5"/>
      <c r="J1700" s="5"/>
      <c r="K1700" s="3" t="s">
        <v>18</v>
      </c>
      <c r="L1700" s="3" t="s">
        <v>4000</v>
      </c>
      <c r="M1700" s="3" t="s">
        <v>45</v>
      </c>
      <c r="N1700" s="3" t="s">
        <v>46</v>
      </c>
      <c r="O1700" s="3" t="s">
        <v>46</v>
      </c>
      <c r="P1700" s="3" t="s">
        <v>13</v>
      </c>
      <c r="Q1700" s="3" t="s">
        <v>1211</v>
      </c>
      <c r="R1700" s="3" t="s">
        <v>15</v>
      </c>
      <c r="S1700" s="3" t="s">
        <v>5014</v>
      </c>
      <c r="T1700" s="3" t="s">
        <v>3844</v>
      </c>
      <c r="U1700" s="3" t="s">
        <v>3845</v>
      </c>
      <c r="V1700" s="6" t="s">
        <v>5014</v>
      </c>
    </row>
    <row r="1701" spans="1:22" ht="15.95" customHeight="1" x14ac:dyDescent="0.25">
      <c r="A1701" s="3" t="s">
        <v>9</v>
      </c>
      <c r="B1701" s="3" t="s">
        <v>5021</v>
      </c>
      <c r="C1701" s="3" t="s">
        <v>5022</v>
      </c>
      <c r="D1701" s="3" t="s">
        <v>9</v>
      </c>
      <c r="E1701" s="8">
        <v>833</v>
      </c>
      <c r="F1701" s="3" t="s">
        <v>5023</v>
      </c>
      <c r="G1701" s="4">
        <v>99.5</v>
      </c>
      <c r="H1701" s="4">
        <v>6.8</v>
      </c>
      <c r="I1701" s="5"/>
      <c r="J1701" s="5"/>
      <c r="K1701" s="3" t="s">
        <v>18</v>
      </c>
      <c r="L1701" s="3" t="s">
        <v>4000</v>
      </c>
      <c r="M1701" s="3" t="s">
        <v>45</v>
      </c>
      <c r="N1701" s="3" t="s">
        <v>46</v>
      </c>
      <c r="O1701" s="3" t="s">
        <v>46</v>
      </c>
      <c r="P1701" s="3" t="s">
        <v>13</v>
      </c>
      <c r="Q1701" s="3" t="s">
        <v>1211</v>
      </c>
      <c r="R1701" s="3" t="s">
        <v>15</v>
      </c>
      <c r="S1701" s="3" t="s">
        <v>5014</v>
      </c>
      <c r="T1701" s="3" t="s">
        <v>2288</v>
      </c>
      <c r="U1701" s="3" t="s">
        <v>2289</v>
      </c>
      <c r="V1701" s="6" t="s">
        <v>5014</v>
      </c>
    </row>
    <row r="1702" spans="1:22" ht="15.95" customHeight="1" x14ac:dyDescent="0.25">
      <c r="A1702" s="3" t="s">
        <v>9</v>
      </c>
      <c r="B1702" s="3" t="s">
        <v>5024</v>
      </c>
      <c r="C1702" s="3" t="s">
        <v>5025</v>
      </c>
      <c r="D1702" s="3" t="s">
        <v>9</v>
      </c>
      <c r="E1702" s="8">
        <v>1085</v>
      </c>
      <c r="F1702" s="3" t="s">
        <v>5026</v>
      </c>
      <c r="G1702" s="4">
        <v>99.5</v>
      </c>
      <c r="H1702" s="4">
        <v>6.8</v>
      </c>
      <c r="I1702" s="5"/>
      <c r="J1702" s="5"/>
      <c r="K1702" s="3" t="s">
        <v>18</v>
      </c>
      <c r="L1702" s="3" t="s">
        <v>4000</v>
      </c>
      <c r="M1702" s="3" t="s">
        <v>45</v>
      </c>
      <c r="N1702" s="3" t="s">
        <v>46</v>
      </c>
      <c r="O1702" s="3" t="s">
        <v>46</v>
      </c>
      <c r="P1702" s="3" t="s">
        <v>13</v>
      </c>
      <c r="Q1702" s="3" t="s">
        <v>1211</v>
      </c>
      <c r="R1702" s="3" t="s">
        <v>15</v>
      </c>
      <c r="S1702" s="3" t="s">
        <v>5014</v>
      </c>
      <c r="T1702" s="3" t="s">
        <v>3848</v>
      </c>
      <c r="U1702" s="3" t="s">
        <v>3849</v>
      </c>
      <c r="V1702" s="6" t="s">
        <v>5014</v>
      </c>
    </row>
    <row r="1703" spans="1:22" ht="15.95" customHeight="1" x14ac:dyDescent="0.25">
      <c r="A1703" s="3" t="s">
        <v>9</v>
      </c>
      <c r="B1703" s="3" t="s">
        <v>5027</v>
      </c>
      <c r="C1703" s="3" t="s">
        <v>5028</v>
      </c>
      <c r="D1703" s="3" t="s">
        <v>9</v>
      </c>
      <c r="E1703" s="8">
        <v>717</v>
      </c>
      <c r="F1703" s="3" t="s">
        <v>5029</v>
      </c>
      <c r="G1703" s="4">
        <v>98.5</v>
      </c>
      <c r="H1703" s="4">
        <v>6.5</v>
      </c>
      <c r="I1703" s="5"/>
      <c r="J1703" s="5"/>
      <c r="K1703" s="3" t="s">
        <v>18</v>
      </c>
      <c r="L1703" s="3" t="s">
        <v>4000</v>
      </c>
      <c r="M1703" s="3" t="s">
        <v>45</v>
      </c>
      <c r="N1703" s="3" t="s">
        <v>46</v>
      </c>
      <c r="O1703" s="3" t="s">
        <v>46</v>
      </c>
      <c r="P1703" s="3" t="s">
        <v>13</v>
      </c>
      <c r="Q1703" s="3" t="s">
        <v>1211</v>
      </c>
      <c r="R1703" s="3" t="s">
        <v>15</v>
      </c>
      <c r="S1703" s="3" t="s">
        <v>5030</v>
      </c>
      <c r="T1703" s="3" t="s">
        <v>839</v>
      </c>
      <c r="U1703" s="3" t="s">
        <v>2284</v>
      </c>
      <c r="V1703" s="6" t="s">
        <v>5030</v>
      </c>
    </row>
    <row r="1704" spans="1:22" ht="15.95" customHeight="1" x14ac:dyDescent="0.25">
      <c r="A1704" s="3" t="s">
        <v>9</v>
      </c>
      <c r="B1704" s="3" t="s">
        <v>5031</v>
      </c>
      <c r="C1704" s="3" t="s">
        <v>5032</v>
      </c>
      <c r="D1704" s="3" t="s">
        <v>9</v>
      </c>
      <c r="E1704" s="8">
        <v>824</v>
      </c>
      <c r="F1704" s="3" t="s">
        <v>5033</v>
      </c>
      <c r="G1704" s="5"/>
      <c r="H1704" s="5"/>
      <c r="I1704" s="5"/>
      <c r="J1704" s="5"/>
      <c r="K1704" s="3" t="s">
        <v>18</v>
      </c>
      <c r="L1704" s="3" t="s">
        <v>4000</v>
      </c>
      <c r="M1704" s="3" t="s">
        <v>45</v>
      </c>
      <c r="N1704" s="3" t="s">
        <v>46</v>
      </c>
      <c r="O1704" s="3" t="s">
        <v>46</v>
      </c>
      <c r="P1704" s="3" t="s">
        <v>13</v>
      </c>
      <c r="Q1704" s="3" t="s">
        <v>1211</v>
      </c>
      <c r="R1704" s="3" t="s">
        <v>15</v>
      </c>
      <c r="S1704" s="3" t="s">
        <v>5030</v>
      </c>
      <c r="T1704" s="3" t="s">
        <v>3420</v>
      </c>
      <c r="U1704" s="3" t="s">
        <v>3840</v>
      </c>
      <c r="V1704" s="6" t="s">
        <v>5030</v>
      </c>
    </row>
    <row r="1705" spans="1:22" ht="15.95" customHeight="1" x14ac:dyDescent="0.25">
      <c r="A1705" s="3" t="s">
        <v>9</v>
      </c>
      <c r="B1705" s="3" t="s">
        <v>5034</v>
      </c>
      <c r="C1705" s="3" t="s">
        <v>5035</v>
      </c>
      <c r="D1705" s="3" t="s">
        <v>9</v>
      </c>
      <c r="E1705" s="8">
        <v>717</v>
      </c>
      <c r="F1705" s="3" t="s">
        <v>5036</v>
      </c>
      <c r="G1705" s="5"/>
      <c r="H1705" s="5"/>
      <c r="I1705" s="5"/>
      <c r="J1705" s="5"/>
      <c r="K1705" s="3" t="s">
        <v>18</v>
      </c>
      <c r="L1705" s="3" t="s">
        <v>4000</v>
      </c>
      <c r="M1705" s="3" t="s">
        <v>45</v>
      </c>
      <c r="N1705" s="3" t="s">
        <v>46</v>
      </c>
      <c r="O1705" s="3" t="s">
        <v>46</v>
      </c>
      <c r="P1705" s="3" t="s">
        <v>13</v>
      </c>
      <c r="Q1705" s="3" t="s">
        <v>1211</v>
      </c>
      <c r="R1705" s="3" t="s">
        <v>15</v>
      </c>
      <c r="S1705" s="3" t="s">
        <v>5030</v>
      </c>
      <c r="T1705" s="3" t="s">
        <v>3844</v>
      </c>
      <c r="U1705" s="3" t="s">
        <v>3845</v>
      </c>
      <c r="V1705" s="6" t="s">
        <v>5030</v>
      </c>
    </row>
    <row r="1706" spans="1:22" ht="15.95" customHeight="1" x14ac:dyDescent="0.25">
      <c r="A1706" s="3" t="s">
        <v>9</v>
      </c>
      <c r="B1706" s="3" t="s">
        <v>5037</v>
      </c>
      <c r="C1706" s="3" t="s">
        <v>5038</v>
      </c>
      <c r="D1706" s="3" t="s">
        <v>9</v>
      </c>
      <c r="E1706" s="8">
        <v>824</v>
      </c>
      <c r="F1706" s="3" t="s">
        <v>5039</v>
      </c>
      <c r="G1706" s="5"/>
      <c r="H1706" s="5"/>
      <c r="I1706" s="5"/>
      <c r="J1706" s="5"/>
      <c r="K1706" s="3" t="s">
        <v>18</v>
      </c>
      <c r="L1706" s="3" t="s">
        <v>4000</v>
      </c>
      <c r="M1706" s="3" t="s">
        <v>45</v>
      </c>
      <c r="N1706" s="3" t="s">
        <v>46</v>
      </c>
      <c r="O1706" s="3" t="s">
        <v>46</v>
      </c>
      <c r="P1706" s="3" t="s">
        <v>13</v>
      </c>
      <c r="Q1706" s="3" t="s">
        <v>1211</v>
      </c>
      <c r="R1706" s="3" t="s">
        <v>15</v>
      </c>
      <c r="S1706" s="3" t="s">
        <v>5030</v>
      </c>
      <c r="T1706" s="3" t="s">
        <v>2288</v>
      </c>
      <c r="U1706" s="3" t="s">
        <v>2289</v>
      </c>
      <c r="V1706" s="6" t="s">
        <v>5030</v>
      </c>
    </row>
    <row r="1707" spans="1:22" ht="15.95" customHeight="1" x14ac:dyDescent="0.25">
      <c r="A1707" s="3" t="s">
        <v>9</v>
      </c>
      <c r="B1707" s="3" t="s">
        <v>5040</v>
      </c>
      <c r="C1707" s="3" t="s">
        <v>5041</v>
      </c>
      <c r="D1707" s="3" t="s">
        <v>9</v>
      </c>
      <c r="E1707" s="8">
        <v>1074</v>
      </c>
      <c r="F1707" s="3" t="s">
        <v>5042</v>
      </c>
      <c r="G1707" s="5"/>
      <c r="H1707" s="5"/>
      <c r="I1707" s="5"/>
      <c r="J1707" s="5"/>
      <c r="K1707" s="3" t="s">
        <v>18</v>
      </c>
      <c r="L1707" s="3" t="s">
        <v>4000</v>
      </c>
      <c r="M1707" s="3" t="s">
        <v>45</v>
      </c>
      <c r="N1707" s="3" t="s">
        <v>46</v>
      </c>
      <c r="O1707" s="3" t="s">
        <v>46</v>
      </c>
      <c r="P1707" s="3" t="s">
        <v>13</v>
      </c>
      <c r="Q1707" s="3" t="s">
        <v>1211</v>
      </c>
      <c r="R1707" s="3" t="s">
        <v>15</v>
      </c>
      <c r="S1707" s="3" t="s">
        <v>5030</v>
      </c>
      <c r="T1707" s="3" t="s">
        <v>3848</v>
      </c>
      <c r="U1707" s="3" t="s">
        <v>3849</v>
      </c>
      <c r="V1707" s="6" t="s">
        <v>5030</v>
      </c>
    </row>
    <row r="1708" spans="1:22" ht="15.95" customHeight="1" x14ac:dyDescent="0.25">
      <c r="A1708" s="3" t="s">
        <v>9</v>
      </c>
      <c r="B1708" s="3" t="s">
        <v>5043</v>
      </c>
      <c r="C1708" s="3" t="s">
        <v>5044</v>
      </c>
      <c r="D1708" s="3" t="s">
        <v>9</v>
      </c>
      <c r="E1708" s="8">
        <v>731</v>
      </c>
      <c r="F1708" s="3" t="s">
        <v>5045</v>
      </c>
      <c r="G1708" s="4">
        <v>98.5</v>
      </c>
      <c r="H1708" s="4">
        <v>6.5</v>
      </c>
      <c r="I1708" s="5"/>
      <c r="J1708" s="5"/>
      <c r="K1708" s="3" t="s">
        <v>18</v>
      </c>
      <c r="L1708" s="3" t="s">
        <v>4000</v>
      </c>
      <c r="M1708" s="3" t="s">
        <v>45</v>
      </c>
      <c r="N1708" s="3" t="s">
        <v>46</v>
      </c>
      <c r="O1708" s="3" t="s">
        <v>46</v>
      </c>
      <c r="P1708" s="3" t="s">
        <v>13</v>
      </c>
      <c r="Q1708" s="3" t="s">
        <v>1211</v>
      </c>
      <c r="R1708" s="3" t="s">
        <v>15</v>
      </c>
      <c r="S1708" s="3" t="s">
        <v>5046</v>
      </c>
      <c r="T1708" s="3" t="s">
        <v>839</v>
      </c>
      <c r="U1708" s="3" t="s">
        <v>2284</v>
      </c>
      <c r="V1708" s="6" t="s">
        <v>5046</v>
      </c>
    </row>
    <row r="1709" spans="1:22" ht="15.95" customHeight="1" x14ac:dyDescent="0.25">
      <c r="A1709" s="3" t="s">
        <v>9</v>
      </c>
      <c r="B1709" s="3" t="s">
        <v>5047</v>
      </c>
      <c r="C1709" s="3" t="s">
        <v>5048</v>
      </c>
      <c r="D1709" s="3" t="s">
        <v>9</v>
      </c>
      <c r="E1709" s="8">
        <v>839</v>
      </c>
      <c r="F1709" s="3" t="s">
        <v>5049</v>
      </c>
      <c r="G1709" s="4">
        <v>98.5</v>
      </c>
      <c r="H1709" s="4">
        <v>6.5</v>
      </c>
      <c r="I1709" s="5"/>
      <c r="J1709" s="5"/>
      <c r="K1709" s="3" t="s">
        <v>18</v>
      </c>
      <c r="L1709" s="3" t="s">
        <v>4000</v>
      </c>
      <c r="M1709" s="3" t="s">
        <v>45</v>
      </c>
      <c r="N1709" s="3" t="s">
        <v>46</v>
      </c>
      <c r="O1709" s="3" t="s">
        <v>46</v>
      </c>
      <c r="P1709" s="3" t="s">
        <v>13</v>
      </c>
      <c r="Q1709" s="3" t="s">
        <v>1211</v>
      </c>
      <c r="R1709" s="3" t="s">
        <v>15</v>
      </c>
      <c r="S1709" s="3" t="s">
        <v>5046</v>
      </c>
      <c r="T1709" s="3" t="s">
        <v>3420</v>
      </c>
      <c r="U1709" s="3" t="s">
        <v>3840</v>
      </c>
      <c r="V1709" s="6" t="s">
        <v>5046</v>
      </c>
    </row>
    <row r="1710" spans="1:22" ht="15.95" customHeight="1" x14ac:dyDescent="0.25">
      <c r="A1710" s="3" t="s">
        <v>9</v>
      </c>
      <c r="B1710" s="3" t="s">
        <v>5050</v>
      </c>
      <c r="C1710" s="3" t="s">
        <v>5051</v>
      </c>
      <c r="D1710" s="3" t="s">
        <v>9</v>
      </c>
      <c r="E1710" s="8">
        <v>731</v>
      </c>
      <c r="F1710" s="3" t="s">
        <v>5052</v>
      </c>
      <c r="G1710" s="4">
        <v>98.5</v>
      </c>
      <c r="H1710" s="4">
        <v>6.5</v>
      </c>
      <c r="I1710" s="5"/>
      <c r="J1710" s="5"/>
      <c r="K1710" s="3" t="s">
        <v>18</v>
      </c>
      <c r="L1710" s="3" t="s">
        <v>4000</v>
      </c>
      <c r="M1710" s="3" t="s">
        <v>45</v>
      </c>
      <c r="N1710" s="3" t="s">
        <v>46</v>
      </c>
      <c r="O1710" s="3" t="s">
        <v>46</v>
      </c>
      <c r="P1710" s="3" t="s">
        <v>13</v>
      </c>
      <c r="Q1710" s="3" t="s">
        <v>1211</v>
      </c>
      <c r="R1710" s="3" t="s">
        <v>15</v>
      </c>
      <c r="S1710" s="3" t="s">
        <v>5046</v>
      </c>
      <c r="T1710" s="3" t="s">
        <v>3844</v>
      </c>
      <c r="U1710" s="3" t="s">
        <v>3845</v>
      </c>
      <c r="V1710" s="6" t="s">
        <v>5046</v>
      </c>
    </row>
    <row r="1711" spans="1:22" ht="15.95" customHeight="1" x14ac:dyDescent="0.25">
      <c r="A1711" s="3" t="s">
        <v>9</v>
      </c>
      <c r="B1711" s="3" t="s">
        <v>5053</v>
      </c>
      <c r="C1711" s="3" t="s">
        <v>5054</v>
      </c>
      <c r="D1711" s="3" t="s">
        <v>9</v>
      </c>
      <c r="E1711" s="8">
        <v>839</v>
      </c>
      <c r="F1711" s="3" t="s">
        <v>5055</v>
      </c>
      <c r="G1711" s="4">
        <v>98.5</v>
      </c>
      <c r="H1711" s="4">
        <v>6.5</v>
      </c>
      <c r="I1711" s="5"/>
      <c r="J1711" s="5"/>
      <c r="K1711" s="3" t="s">
        <v>18</v>
      </c>
      <c r="L1711" s="3" t="s">
        <v>4000</v>
      </c>
      <c r="M1711" s="3" t="s">
        <v>45</v>
      </c>
      <c r="N1711" s="3" t="s">
        <v>46</v>
      </c>
      <c r="O1711" s="3" t="s">
        <v>46</v>
      </c>
      <c r="P1711" s="3" t="s">
        <v>13</v>
      </c>
      <c r="Q1711" s="3" t="s">
        <v>1211</v>
      </c>
      <c r="R1711" s="3" t="s">
        <v>15</v>
      </c>
      <c r="S1711" s="3" t="s">
        <v>5046</v>
      </c>
      <c r="T1711" s="3" t="s">
        <v>2288</v>
      </c>
      <c r="U1711" s="3" t="s">
        <v>2289</v>
      </c>
      <c r="V1711" s="6" t="s">
        <v>5046</v>
      </c>
    </row>
    <row r="1712" spans="1:22" ht="15.95" customHeight="1" x14ac:dyDescent="0.25">
      <c r="A1712" s="3" t="s">
        <v>9</v>
      </c>
      <c r="B1712" s="3" t="s">
        <v>5056</v>
      </c>
      <c r="C1712" s="3" t="s">
        <v>5057</v>
      </c>
      <c r="D1712" s="3" t="s">
        <v>9</v>
      </c>
      <c r="E1712" s="8">
        <v>1095</v>
      </c>
      <c r="F1712" s="3" t="s">
        <v>5058</v>
      </c>
      <c r="G1712" s="4">
        <v>98.5</v>
      </c>
      <c r="H1712" s="4">
        <v>6.5</v>
      </c>
      <c r="I1712" s="5"/>
      <c r="J1712" s="5"/>
      <c r="K1712" s="3" t="s">
        <v>18</v>
      </c>
      <c r="L1712" s="3" t="s">
        <v>4000</v>
      </c>
      <c r="M1712" s="3" t="s">
        <v>45</v>
      </c>
      <c r="N1712" s="3" t="s">
        <v>46</v>
      </c>
      <c r="O1712" s="3" t="s">
        <v>46</v>
      </c>
      <c r="P1712" s="3" t="s">
        <v>13</v>
      </c>
      <c r="Q1712" s="3" t="s">
        <v>1211</v>
      </c>
      <c r="R1712" s="3" t="s">
        <v>15</v>
      </c>
      <c r="S1712" s="3" t="s">
        <v>5046</v>
      </c>
      <c r="T1712" s="3" t="s">
        <v>3848</v>
      </c>
      <c r="U1712" s="3" t="s">
        <v>3849</v>
      </c>
      <c r="V1712" s="6" t="s">
        <v>5046</v>
      </c>
    </row>
    <row r="1713" spans="1:22" ht="15.95" customHeight="1" x14ac:dyDescent="0.25">
      <c r="A1713" s="3" t="s">
        <v>9</v>
      </c>
      <c r="B1713" s="3" t="s">
        <v>5059</v>
      </c>
      <c r="C1713" s="3" t="s">
        <v>5060</v>
      </c>
      <c r="D1713" s="3" t="s">
        <v>9</v>
      </c>
      <c r="E1713" s="8">
        <v>881</v>
      </c>
      <c r="F1713" s="3" t="s">
        <v>5061</v>
      </c>
      <c r="G1713" s="4">
        <v>98.5</v>
      </c>
      <c r="H1713" s="4">
        <v>8.9700000000000006</v>
      </c>
      <c r="I1713" s="5"/>
      <c r="J1713" s="5"/>
      <c r="K1713" s="3" t="s">
        <v>18</v>
      </c>
      <c r="L1713" s="3" t="s">
        <v>4000</v>
      </c>
      <c r="M1713" s="3" t="s">
        <v>45</v>
      </c>
      <c r="N1713" s="3" t="s">
        <v>46</v>
      </c>
      <c r="O1713" s="3" t="s">
        <v>46</v>
      </c>
      <c r="P1713" s="3" t="s">
        <v>13</v>
      </c>
      <c r="Q1713" s="3" t="s">
        <v>1211</v>
      </c>
      <c r="R1713" s="3" t="s">
        <v>15</v>
      </c>
      <c r="S1713" s="3" t="s">
        <v>5062</v>
      </c>
      <c r="T1713" s="3" t="s">
        <v>839</v>
      </c>
      <c r="U1713" s="3" t="s">
        <v>2284</v>
      </c>
      <c r="V1713" s="6" t="s">
        <v>5062</v>
      </c>
    </row>
    <row r="1714" spans="1:22" ht="15.95" customHeight="1" x14ac:dyDescent="0.25">
      <c r="A1714" s="3" t="s">
        <v>9</v>
      </c>
      <c r="B1714" s="3" t="s">
        <v>5063</v>
      </c>
      <c r="C1714" s="3" t="s">
        <v>5064</v>
      </c>
      <c r="D1714" s="3" t="s">
        <v>9</v>
      </c>
      <c r="E1714" s="8">
        <v>7150</v>
      </c>
      <c r="F1714" s="3" t="s">
        <v>5065</v>
      </c>
      <c r="G1714" s="5"/>
      <c r="H1714" s="5"/>
      <c r="I1714" s="5"/>
      <c r="J1714" s="5"/>
      <c r="K1714" s="3" t="s">
        <v>18</v>
      </c>
      <c r="L1714" s="3" t="s">
        <v>4000</v>
      </c>
      <c r="M1714" s="3" t="s">
        <v>45</v>
      </c>
      <c r="N1714" s="3" t="s">
        <v>46</v>
      </c>
      <c r="O1714" s="3" t="s">
        <v>46</v>
      </c>
      <c r="P1714" s="3" t="s">
        <v>13</v>
      </c>
      <c r="Q1714" s="3" t="s">
        <v>1211</v>
      </c>
      <c r="R1714" s="3" t="s">
        <v>15</v>
      </c>
      <c r="S1714" s="3" t="s">
        <v>5066</v>
      </c>
      <c r="T1714" s="3" t="s">
        <v>839</v>
      </c>
      <c r="U1714" s="3" t="s">
        <v>9</v>
      </c>
      <c r="V1714" s="6" t="s">
        <v>5066</v>
      </c>
    </row>
    <row r="1715" spans="1:22" ht="15.95" customHeight="1" x14ac:dyDescent="0.25">
      <c r="A1715" s="3" t="s">
        <v>9</v>
      </c>
      <c r="B1715" s="3" t="s">
        <v>5067</v>
      </c>
      <c r="C1715" s="3" t="s">
        <v>5068</v>
      </c>
      <c r="D1715" s="3" t="s">
        <v>9</v>
      </c>
      <c r="E1715" s="8">
        <v>7150</v>
      </c>
      <c r="F1715" s="3" t="s">
        <v>5069</v>
      </c>
      <c r="G1715" s="5"/>
      <c r="H1715" s="5"/>
      <c r="I1715" s="5"/>
      <c r="J1715" s="5"/>
      <c r="K1715" s="3" t="s">
        <v>18</v>
      </c>
      <c r="L1715" s="3" t="s">
        <v>4000</v>
      </c>
      <c r="M1715" s="3" t="s">
        <v>45</v>
      </c>
      <c r="N1715" s="3" t="s">
        <v>46</v>
      </c>
      <c r="O1715" s="3" t="s">
        <v>46</v>
      </c>
      <c r="P1715" s="3" t="s">
        <v>13</v>
      </c>
      <c r="Q1715" s="3" t="s">
        <v>1211</v>
      </c>
      <c r="R1715" s="3" t="s">
        <v>15</v>
      </c>
      <c r="S1715" s="3" t="s">
        <v>5070</v>
      </c>
      <c r="T1715" s="3" t="s">
        <v>839</v>
      </c>
      <c r="U1715" s="3" t="s">
        <v>9</v>
      </c>
      <c r="V1715" s="6" t="s">
        <v>5070</v>
      </c>
    </row>
    <row r="1716" spans="1:22" ht="15.95" customHeight="1" x14ac:dyDescent="0.25">
      <c r="A1716" s="3" t="s">
        <v>9</v>
      </c>
      <c r="B1716" s="3" t="s">
        <v>5071</v>
      </c>
      <c r="C1716" s="3" t="s">
        <v>5072</v>
      </c>
      <c r="D1716" s="3" t="s">
        <v>9</v>
      </c>
      <c r="E1716" s="8">
        <v>7590</v>
      </c>
      <c r="F1716" s="3" t="s">
        <v>5073</v>
      </c>
      <c r="G1716" s="5"/>
      <c r="H1716" s="5"/>
      <c r="I1716" s="5"/>
      <c r="J1716" s="5"/>
      <c r="K1716" s="3" t="s">
        <v>18</v>
      </c>
      <c r="L1716" s="3" t="s">
        <v>4000</v>
      </c>
      <c r="M1716" s="3" t="s">
        <v>45</v>
      </c>
      <c r="N1716" s="3" t="s">
        <v>46</v>
      </c>
      <c r="O1716" s="3" t="s">
        <v>46</v>
      </c>
      <c r="P1716" s="3" t="s">
        <v>13</v>
      </c>
      <c r="Q1716" s="3" t="s">
        <v>1211</v>
      </c>
      <c r="R1716" s="3" t="s">
        <v>15</v>
      </c>
      <c r="S1716" s="3" t="s">
        <v>5074</v>
      </c>
      <c r="T1716" s="3" t="s">
        <v>839</v>
      </c>
      <c r="U1716" s="3" t="s">
        <v>9</v>
      </c>
      <c r="V1716" s="6" t="s">
        <v>5074</v>
      </c>
    </row>
    <row r="1717" spans="1:22" ht="15.95" customHeight="1" x14ac:dyDescent="0.25">
      <c r="A1717" s="3" t="s">
        <v>9</v>
      </c>
      <c r="B1717" s="3" t="s">
        <v>5075</v>
      </c>
      <c r="C1717" s="3" t="s">
        <v>5076</v>
      </c>
      <c r="D1717" s="3" t="s">
        <v>9</v>
      </c>
      <c r="E1717" s="8">
        <v>1013</v>
      </c>
      <c r="F1717" s="3" t="s">
        <v>5077</v>
      </c>
      <c r="G1717" s="5"/>
      <c r="H1717" s="5"/>
      <c r="I1717" s="5"/>
      <c r="J1717" s="5"/>
      <c r="K1717" s="3" t="s">
        <v>18</v>
      </c>
      <c r="L1717" s="3" t="s">
        <v>4000</v>
      </c>
      <c r="M1717" s="3" t="s">
        <v>45</v>
      </c>
      <c r="N1717" s="3" t="s">
        <v>46</v>
      </c>
      <c r="O1717" s="3" t="s">
        <v>46</v>
      </c>
      <c r="P1717" s="3" t="s">
        <v>13</v>
      </c>
      <c r="Q1717" s="3" t="s">
        <v>1211</v>
      </c>
      <c r="R1717" s="3" t="s">
        <v>15</v>
      </c>
      <c r="S1717" s="3" t="s">
        <v>5062</v>
      </c>
      <c r="T1717" s="3" t="s">
        <v>3420</v>
      </c>
      <c r="U1717" s="3" t="s">
        <v>3840</v>
      </c>
      <c r="V1717" s="6" t="s">
        <v>5062</v>
      </c>
    </row>
    <row r="1718" spans="1:22" ht="15.95" customHeight="1" x14ac:dyDescent="0.25">
      <c r="A1718" s="3" t="s">
        <v>9</v>
      </c>
      <c r="B1718" s="3" t="s">
        <v>5078</v>
      </c>
      <c r="C1718" s="3" t="s">
        <v>5079</v>
      </c>
      <c r="D1718" s="3" t="s">
        <v>9</v>
      </c>
      <c r="E1718" s="8">
        <v>881</v>
      </c>
      <c r="F1718" s="3" t="s">
        <v>5080</v>
      </c>
      <c r="G1718" s="5"/>
      <c r="H1718" s="5"/>
      <c r="I1718" s="5"/>
      <c r="J1718" s="5"/>
      <c r="K1718" s="3" t="s">
        <v>18</v>
      </c>
      <c r="L1718" s="3" t="s">
        <v>4000</v>
      </c>
      <c r="M1718" s="3" t="s">
        <v>45</v>
      </c>
      <c r="N1718" s="3" t="s">
        <v>46</v>
      </c>
      <c r="O1718" s="3" t="s">
        <v>46</v>
      </c>
      <c r="P1718" s="3" t="s">
        <v>13</v>
      </c>
      <c r="Q1718" s="3" t="s">
        <v>1211</v>
      </c>
      <c r="R1718" s="3" t="s">
        <v>15</v>
      </c>
      <c r="S1718" s="3" t="s">
        <v>5062</v>
      </c>
      <c r="T1718" s="3" t="s">
        <v>3844</v>
      </c>
      <c r="U1718" s="3" t="s">
        <v>3845</v>
      </c>
      <c r="V1718" s="6" t="s">
        <v>5062</v>
      </c>
    </row>
    <row r="1719" spans="1:22" ht="15.95" customHeight="1" x14ac:dyDescent="0.25">
      <c r="A1719" s="3" t="s">
        <v>9</v>
      </c>
      <c r="B1719" s="3" t="s">
        <v>5081</v>
      </c>
      <c r="C1719" s="3" t="s">
        <v>5082</v>
      </c>
      <c r="D1719" s="3" t="s">
        <v>9</v>
      </c>
      <c r="E1719" s="8">
        <v>1013</v>
      </c>
      <c r="F1719" s="3" t="s">
        <v>5083</v>
      </c>
      <c r="G1719" s="5"/>
      <c r="H1719" s="5"/>
      <c r="I1719" s="5"/>
      <c r="J1719" s="5"/>
      <c r="K1719" s="3" t="s">
        <v>18</v>
      </c>
      <c r="L1719" s="3" t="s">
        <v>4000</v>
      </c>
      <c r="M1719" s="3" t="s">
        <v>45</v>
      </c>
      <c r="N1719" s="3" t="s">
        <v>46</v>
      </c>
      <c r="O1719" s="3" t="s">
        <v>46</v>
      </c>
      <c r="P1719" s="3" t="s">
        <v>13</v>
      </c>
      <c r="Q1719" s="3" t="s">
        <v>1211</v>
      </c>
      <c r="R1719" s="3" t="s">
        <v>15</v>
      </c>
      <c r="S1719" s="3" t="s">
        <v>5062</v>
      </c>
      <c r="T1719" s="3" t="s">
        <v>2288</v>
      </c>
      <c r="U1719" s="3" t="s">
        <v>2289</v>
      </c>
      <c r="V1719" s="6" t="s">
        <v>5062</v>
      </c>
    </row>
    <row r="1720" spans="1:22" ht="15.95" customHeight="1" x14ac:dyDescent="0.25">
      <c r="A1720" s="3" t="s">
        <v>9</v>
      </c>
      <c r="B1720" s="3" t="s">
        <v>5084</v>
      </c>
      <c r="C1720" s="3" t="s">
        <v>5085</v>
      </c>
      <c r="D1720" s="3" t="s">
        <v>9</v>
      </c>
      <c r="E1720" s="8">
        <v>1322</v>
      </c>
      <c r="F1720" s="3" t="s">
        <v>5086</v>
      </c>
      <c r="G1720" s="5"/>
      <c r="H1720" s="5"/>
      <c r="I1720" s="5"/>
      <c r="J1720" s="5"/>
      <c r="K1720" s="3" t="s">
        <v>18</v>
      </c>
      <c r="L1720" s="3" t="s">
        <v>4000</v>
      </c>
      <c r="M1720" s="3" t="s">
        <v>45</v>
      </c>
      <c r="N1720" s="3" t="s">
        <v>46</v>
      </c>
      <c r="O1720" s="3" t="s">
        <v>46</v>
      </c>
      <c r="P1720" s="3" t="s">
        <v>13</v>
      </c>
      <c r="Q1720" s="3" t="s">
        <v>1211</v>
      </c>
      <c r="R1720" s="3" t="s">
        <v>15</v>
      </c>
      <c r="S1720" s="3" t="s">
        <v>5062</v>
      </c>
      <c r="T1720" s="3" t="s">
        <v>3848</v>
      </c>
      <c r="U1720" s="3" t="s">
        <v>3849</v>
      </c>
      <c r="V1720" s="6" t="s">
        <v>5062</v>
      </c>
    </row>
    <row r="1721" spans="1:22" ht="15.95" customHeight="1" x14ac:dyDescent="0.25">
      <c r="A1721" s="3" t="s">
        <v>9</v>
      </c>
      <c r="B1721" s="3" t="s">
        <v>5087</v>
      </c>
      <c r="C1721" s="3" t="s">
        <v>5088</v>
      </c>
      <c r="D1721" s="3" t="s">
        <v>9</v>
      </c>
      <c r="E1721" s="8">
        <v>881</v>
      </c>
      <c r="F1721" s="3" t="s">
        <v>5089</v>
      </c>
      <c r="G1721" s="5"/>
      <c r="H1721" s="5"/>
      <c r="I1721" s="5"/>
      <c r="J1721" s="5"/>
      <c r="K1721" s="3" t="s">
        <v>18</v>
      </c>
      <c r="L1721" s="3" t="s">
        <v>4000</v>
      </c>
      <c r="M1721" s="3" t="s">
        <v>45</v>
      </c>
      <c r="N1721" s="3" t="s">
        <v>46</v>
      </c>
      <c r="O1721" s="3" t="s">
        <v>46</v>
      </c>
      <c r="P1721" s="3" t="s">
        <v>13</v>
      </c>
      <c r="Q1721" s="3" t="s">
        <v>1211</v>
      </c>
      <c r="R1721" s="3" t="s">
        <v>15</v>
      </c>
      <c r="S1721" s="3" t="s">
        <v>5090</v>
      </c>
      <c r="T1721" s="3" t="s">
        <v>839</v>
      </c>
      <c r="U1721" s="3" t="s">
        <v>2284</v>
      </c>
      <c r="V1721" s="6" t="s">
        <v>9</v>
      </c>
    </row>
    <row r="1722" spans="1:22" ht="15.95" customHeight="1" x14ac:dyDescent="0.25">
      <c r="A1722" s="3" t="s">
        <v>9</v>
      </c>
      <c r="B1722" s="3" t="s">
        <v>5091</v>
      </c>
      <c r="C1722" s="3" t="s">
        <v>5092</v>
      </c>
      <c r="D1722" s="3" t="s">
        <v>9</v>
      </c>
      <c r="E1722" s="8">
        <v>894</v>
      </c>
      <c r="F1722" s="3" t="s">
        <v>5093</v>
      </c>
      <c r="G1722" s="4">
        <v>98.5</v>
      </c>
      <c r="H1722" s="4">
        <v>8.9700000000000006</v>
      </c>
      <c r="I1722" s="5"/>
      <c r="J1722" s="5"/>
      <c r="K1722" s="3" t="s">
        <v>18</v>
      </c>
      <c r="L1722" s="3" t="s">
        <v>4000</v>
      </c>
      <c r="M1722" s="3" t="s">
        <v>45</v>
      </c>
      <c r="N1722" s="3" t="s">
        <v>46</v>
      </c>
      <c r="O1722" s="3" t="s">
        <v>46</v>
      </c>
      <c r="P1722" s="3" t="s">
        <v>13</v>
      </c>
      <c r="Q1722" s="3" t="s">
        <v>1211</v>
      </c>
      <c r="R1722" s="3" t="s">
        <v>15</v>
      </c>
      <c r="S1722" s="3" t="s">
        <v>5094</v>
      </c>
      <c r="T1722" s="3" t="s">
        <v>839</v>
      </c>
      <c r="U1722" s="3" t="s">
        <v>2284</v>
      </c>
      <c r="V1722" s="6" t="s">
        <v>5094</v>
      </c>
    </row>
    <row r="1723" spans="1:22" ht="15.95" customHeight="1" x14ac:dyDescent="0.25">
      <c r="A1723" s="3" t="s">
        <v>9</v>
      </c>
      <c r="B1723" s="3" t="s">
        <v>5095</v>
      </c>
      <c r="C1723" s="3" t="s">
        <v>5096</v>
      </c>
      <c r="D1723" s="3" t="s">
        <v>9</v>
      </c>
      <c r="E1723" s="8">
        <v>1028</v>
      </c>
      <c r="F1723" s="3" t="s">
        <v>5097</v>
      </c>
      <c r="G1723" s="4">
        <v>98.5</v>
      </c>
      <c r="H1723" s="4">
        <v>8.9700000000000006</v>
      </c>
      <c r="I1723" s="5"/>
      <c r="J1723" s="5"/>
      <c r="K1723" s="3" t="s">
        <v>18</v>
      </c>
      <c r="L1723" s="3" t="s">
        <v>4000</v>
      </c>
      <c r="M1723" s="3" t="s">
        <v>45</v>
      </c>
      <c r="N1723" s="3" t="s">
        <v>46</v>
      </c>
      <c r="O1723" s="3" t="s">
        <v>46</v>
      </c>
      <c r="P1723" s="3" t="s">
        <v>13</v>
      </c>
      <c r="Q1723" s="3" t="s">
        <v>1211</v>
      </c>
      <c r="R1723" s="3" t="s">
        <v>15</v>
      </c>
      <c r="S1723" s="3" t="s">
        <v>5094</v>
      </c>
      <c r="T1723" s="3" t="s">
        <v>3420</v>
      </c>
      <c r="U1723" s="3" t="s">
        <v>3840</v>
      </c>
      <c r="V1723" s="6" t="s">
        <v>5094</v>
      </c>
    </row>
    <row r="1724" spans="1:22" ht="15.95" customHeight="1" x14ac:dyDescent="0.25">
      <c r="A1724" s="3" t="s">
        <v>9</v>
      </c>
      <c r="B1724" s="3" t="s">
        <v>5098</v>
      </c>
      <c r="C1724" s="3" t="s">
        <v>5099</v>
      </c>
      <c r="D1724" s="3" t="s">
        <v>9</v>
      </c>
      <c r="E1724" s="8">
        <v>894</v>
      </c>
      <c r="F1724" s="3" t="s">
        <v>5100</v>
      </c>
      <c r="G1724" s="4">
        <v>98.5</v>
      </c>
      <c r="H1724" s="4">
        <v>8.9700000000000006</v>
      </c>
      <c r="I1724" s="5"/>
      <c r="J1724" s="5"/>
      <c r="K1724" s="3" t="s">
        <v>18</v>
      </c>
      <c r="L1724" s="3" t="s">
        <v>4000</v>
      </c>
      <c r="M1724" s="3" t="s">
        <v>45</v>
      </c>
      <c r="N1724" s="3" t="s">
        <v>46</v>
      </c>
      <c r="O1724" s="3" t="s">
        <v>46</v>
      </c>
      <c r="P1724" s="3" t="s">
        <v>13</v>
      </c>
      <c r="Q1724" s="3" t="s">
        <v>1211</v>
      </c>
      <c r="R1724" s="3" t="s">
        <v>15</v>
      </c>
      <c r="S1724" s="3" t="s">
        <v>5094</v>
      </c>
      <c r="T1724" s="3" t="s">
        <v>3844</v>
      </c>
      <c r="U1724" s="3" t="s">
        <v>3845</v>
      </c>
      <c r="V1724" s="6" t="s">
        <v>5094</v>
      </c>
    </row>
    <row r="1725" spans="1:22" ht="15.95" customHeight="1" x14ac:dyDescent="0.25">
      <c r="A1725" s="3" t="s">
        <v>9</v>
      </c>
      <c r="B1725" s="3" t="s">
        <v>5101</v>
      </c>
      <c r="C1725" s="3" t="s">
        <v>5102</v>
      </c>
      <c r="D1725" s="3" t="s">
        <v>9</v>
      </c>
      <c r="E1725" s="8">
        <v>1028</v>
      </c>
      <c r="F1725" s="3" t="s">
        <v>5103</v>
      </c>
      <c r="G1725" s="4">
        <v>98.5</v>
      </c>
      <c r="H1725" s="4">
        <v>8.9700000000000006</v>
      </c>
      <c r="I1725" s="5"/>
      <c r="J1725" s="5"/>
      <c r="K1725" s="3" t="s">
        <v>18</v>
      </c>
      <c r="L1725" s="3" t="s">
        <v>4000</v>
      </c>
      <c r="M1725" s="3" t="s">
        <v>45</v>
      </c>
      <c r="N1725" s="3" t="s">
        <v>46</v>
      </c>
      <c r="O1725" s="3" t="s">
        <v>46</v>
      </c>
      <c r="P1725" s="3" t="s">
        <v>13</v>
      </c>
      <c r="Q1725" s="3" t="s">
        <v>1211</v>
      </c>
      <c r="R1725" s="3" t="s">
        <v>15</v>
      </c>
      <c r="S1725" s="3" t="s">
        <v>5094</v>
      </c>
      <c r="T1725" s="3" t="s">
        <v>2288</v>
      </c>
      <c r="U1725" s="3" t="s">
        <v>2289</v>
      </c>
      <c r="V1725" s="6" t="s">
        <v>5094</v>
      </c>
    </row>
    <row r="1726" spans="1:22" ht="15.95" customHeight="1" x14ac:dyDescent="0.25">
      <c r="A1726" s="3" t="s">
        <v>9</v>
      </c>
      <c r="B1726" s="3" t="s">
        <v>5104</v>
      </c>
      <c r="C1726" s="3" t="s">
        <v>5105</v>
      </c>
      <c r="D1726" s="3" t="s">
        <v>9</v>
      </c>
      <c r="E1726" s="8">
        <v>1340</v>
      </c>
      <c r="F1726" s="3" t="s">
        <v>5106</v>
      </c>
      <c r="G1726" s="4">
        <v>98.5</v>
      </c>
      <c r="H1726" s="4">
        <v>8.9700000000000006</v>
      </c>
      <c r="I1726" s="5"/>
      <c r="J1726" s="5"/>
      <c r="K1726" s="3" t="s">
        <v>18</v>
      </c>
      <c r="L1726" s="3" t="s">
        <v>4000</v>
      </c>
      <c r="M1726" s="3" t="s">
        <v>45</v>
      </c>
      <c r="N1726" s="3" t="s">
        <v>46</v>
      </c>
      <c r="O1726" s="3" t="s">
        <v>46</v>
      </c>
      <c r="P1726" s="3" t="s">
        <v>13</v>
      </c>
      <c r="Q1726" s="3" t="s">
        <v>1211</v>
      </c>
      <c r="R1726" s="3" t="s">
        <v>15</v>
      </c>
      <c r="S1726" s="3" t="s">
        <v>5094</v>
      </c>
      <c r="T1726" s="3" t="s">
        <v>3848</v>
      </c>
      <c r="U1726" s="3" t="s">
        <v>3849</v>
      </c>
      <c r="V1726" s="6" t="s">
        <v>5094</v>
      </c>
    </row>
    <row r="1727" spans="1:22" ht="15.95" customHeight="1" x14ac:dyDescent="0.25">
      <c r="A1727" s="3" t="s">
        <v>9</v>
      </c>
      <c r="B1727" s="3" t="s">
        <v>5107</v>
      </c>
      <c r="C1727" s="3" t="s">
        <v>5108</v>
      </c>
      <c r="D1727" s="3" t="s">
        <v>9</v>
      </c>
      <c r="E1727" s="8">
        <v>894</v>
      </c>
      <c r="F1727" s="3" t="s">
        <v>5109</v>
      </c>
      <c r="G1727" s="5"/>
      <c r="H1727" s="5"/>
      <c r="I1727" s="5"/>
      <c r="J1727" s="5"/>
      <c r="K1727" s="3" t="s">
        <v>18</v>
      </c>
      <c r="L1727" s="3" t="s">
        <v>4000</v>
      </c>
      <c r="M1727" s="3" t="s">
        <v>45</v>
      </c>
      <c r="N1727" s="3" t="s">
        <v>46</v>
      </c>
      <c r="O1727" s="3" t="s">
        <v>46</v>
      </c>
      <c r="P1727" s="3" t="s">
        <v>13</v>
      </c>
      <c r="Q1727" s="3" t="s">
        <v>1211</v>
      </c>
      <c r="R1727" s="3" t="s">
        <v>15</v>
      </c>
      <c r="S1727" s="3" t="s">
        <v>5110</v>
      </c>
      <c r="T1727" s="3" t="s">
        <v>839</v>
      </c>
      <c r="U1727" s="3" t="s">
        <v>2284</v>
      </c>
      <c r="V1727" s="6" t="s">
        <v>9</v>
      </c>
    </row>
    <row r="1728" spans="1:22" ht="15.95" customHeight="1" x14ac:dyDescent="0.25">
      <c r="A1728" s="3" t="s">
        <v>9</v>
      </c>
      <c r="B1728" s="3" t="s">
        <v>5115</v>
      </c>
      <c r="C1728" s="3" t="s">
        <v>5116</v>
      </c>
      <c r="D1728" s="3" t="s">
        <v>3928</v>
      </c>
      <c r="E1728" s="8">
        <v>444</v>
      </c>
      <c r="F1728" s="3" t="s">
        <v>5117</v>
      </c>
      <c r="G1728" s="4">
        <v>80</v>
      </c>
      <c r="H1728" s="4">
        <v>6.3019999999999996</v>
      </c>
      <c r="I1728" s="5">
        <f>VLOOKUP(B1728,[1]EXEL!$D$1:$N$65536,11,FALSE)</f>
        <v>12</v>
      </c>
      <c r="J1728" s="5">
        <f>VLOOKUP(B1728,[1]EXEL!$D$1:$P$65536,13,FALSE)</f>
        <v>4</v>
      </c>
      <c r="K1728" s="3" t="s">
        <v>18</v>
      </c>
      <c r="L1728" s="3" t="s">
        <v>10</v>
      </c>
      <c r="M1728" s="3" t="s">
        <v>45</v>
      </c>
      <c r="N1728" s="3" t="s">
        <v>1277</v>
      </c>
      <c r="O1728" s="3" t="s">
        <v>1278</v>
      </c>
      <c r="P1728" s="3" t="s">
        <v>4001</v>
      </c>
      <c r="Q1728" s="3" t="s">
        <v>1211</v>
      </c>
      <c r="R1728" s="3" t="s">
        <v>2679</v>
      </c>
      <c r="S1728" s="3" t="s">
        <v>5118</v>
      </c>
      <c r="T1728" s="3" t="s">
        <v>839</v>
      </c>
      <c r="U1728" s="3" t="s">
        <v>2284</v>
      </c>
      <c r="V1728" s="6" t="s">
        <v>9</v>
      </c>
    </row>
    <row r="1729" spans="1:22" ht="15.95" customHeight="1" x14ac:dyDescent="0.25">
      <c r="A1729" s="3" t="s">
        <v>9</v>
      </c>
      <c r="B1729" s="3" t="s">
        <v>5119</v>
      </c>
      <c r="C1729" s="3" t="s">
        <v>5120</v>
      </c>
      <c r="D1729" s="3" t="s">
        <v>3928</v>
      </c>
      <c r="E1729" s="8">
        <v>510</v>
      </c>
      <c r="F1729" s="3" t="s">
        <v>5121</v>
      </c>
      <c r="G1729" s="4">
        <v>80</v>
      </c>
      <c r="H1729" s="4">
        <v>6.3019999999999996</v>
      </c>
      <c r="I1729" s="5">
        <f>VLOOKUP(B1729,[1]EXEL!$D$1:$N$65536,11,FALSE)</f>
        <v>12</v>
      </c>
      <c r="J1729" s="5">
        <f>VLOOKUP(B1729,[1]EXEL!$D$1:$P$65536,13,FALSE)</f>
        <v>4</v>
      </c>
      <c r="K1729" s="3" t="s">
        <v>18</v>
      </c>
      <c r="L1729" s="3" t="s">
        <v>10</v>
      </c>
      <c r="M1729" s="3" t="s">
        <v>45</v>
      </c>
      <c r="N1729" s="3" t="s">
        <v>1277</v>
      </c>
      <c r="O1729" s="3" t="s">
        <v>1278</v>
      </c>
      <c r="P1729" s="3" t="s">
        <v>4001</v>
      </c>
      <c r="Q1729" s="3" t="s">
        <v>1211</v>
      </c>
      <c r="R1729" s="3" t="s">
        <v>2679</v>
      </c>
      <c r="S1729" s="3" t="s">
        <v>5118</v>
      </c>
      <c r="T1729" s="3" t="s">
        <v>3420</v>
      </c>
      <c r="U1729" s="3" t="s">
        <v>3840</v>
      </c>
      <c r="V1729" s="6" t="s">
        <v>9</v>
      </c>
    </row>
    <row r="1730" spans="1:22" ht="15.95" customHeight="1" x14ac:dyDescent="0.25">
      <c r="A1730" s="3" t="s">
        <v>9</v>
      </c>
      <c r="B1730" s="3" t="s">
        <v>5122</v>
      </c>
      <c r="C1730" s="3" t="s">
        <v>5123</v>
      </c>
      <c r="D1730" s="3" t="s">
        <v>3928</v>
      </c>
      <c r="E1730" s="8">
        <v>444</v>
      </c>
      <c r="F1730" s="3" t="s">
        <v>5124</v>
      </c>
      <c r="G1730" s="4">
        <v>80</v>
      </c>
      <c r="H1730" s="4">
        <v>6.3019999999999996</v>
      </c>
      <c r="I1730" s="5">
        <f>VLOOKUP(B1730,[1]EXEL!$D$1:$N$65536,11,FALSE)</f>
        <v>12</v>
      </c>
      <c r="J1730" s="5">
        <f>VLOOKUP(B1730,[1]EXEL!$D$1:$P$65536,13,FALSE)</f>
        <v>4</v>
      </c>
      <c r="K1730" s="3" t="s">
        <v>18</v>
      </c>
      <c r="L1730" s="3" t="s">
        <v>10</v>
      </c>
      <c r="M1730" s="3" t="s">
        <v>45</v>
      </c>
      <c r="N1730" s="3" t="s">
        <v>1277</v>
      </c>
      <c r="O1730" s="3" t="s">
        <v>1278</v>
      </c>
      <c r="P1730" s="3" t="s">
        <v>4001</v>
      </c>
      <c r="Q1730" s="3" t="s">
        <v>1211</v>
      </c>
      <c r="R1730" s="3" t="s">
        <v>2679</v>
      </c>
      <c r="S1730" s="3" t="s">
        <v>5118</v>
      </c>
      <c r="T1730" s="3" t="s">
        <v>3844</v>
      </c>
      <c r="U1730" s="3" t="s">
        <v>3845</v>
      </c>
      <c r="V1730" s="6" t="s">
        <v>9</v>
      </c>
    </row>
    <row r="1731" spans="1:22" ht="15.95" customHeight="1" x14ac:dyDescent="0.25">
      <c r="A1731" s="3" t="s">
        <v>9</v>
      </c>
      <c r="B1731" s="3" t="s">
        <v>5125</v>
      </c>
      <c r="C1731" s="3" t="s">
        <v>5126</v>
      </c>
      <c r="D1731" s="3" t="s">
        <v>3928</v>
      </c>
      <c r="E1731" s="8">
        <v>510</v>
      </c>
      <c r="F1731" s="3" t="s">
        <v>5127</v>
      </c>
      <c r="G1731" s="4">
        <v>80</v>
      </c>
      <c r="H1731" s="4">
        <v>6.3019999999999996</v>
      </c>
      <c r="I1731" s="5">
        <f>VLOOKUP(B1731,[1]EXEL!$D$1:$N$65536,11,FALSE)</f>
        <v>12</v>
      </c>
      <c r="J1731" s="5">
        <f>VLOOKUP(B1731,[1]EXEL!$D$1:$P$65536,13,FALSE)</f>
        <v>4</v>
      </c>
      <c r="K1731" s="3" t="s">
        <v>18</v>
      </c>
      <c r="L1731" s="3" t="s">
        <v>10</v>
      </c>
      <c r="M1731" s="3" t="s">
        <v>45</v>
      </c>
      <c r="N1731" s="3" t="s">
        <v>1277</v>
      </c>
      <c r="O1731" s="3" t="s">
        <v>1278</v>
      </c>
      <c r="P1731" s="3" t="s">
        <v>4001</v>
      </c>
      <c r="Q1731" s="3" t="s">
        <v>1211</v>
      </c>
      <c r="R1731" s="3" t="s">
        <v>2679</v>
      </c>
      <c r="S1731" s="3" t="s">
        <v>5118</v>
      </c>
      <c r="T1731" s="3" t="s">
        <v>2288</v>
      </c>
      <c r="U1731" s="3" t="s">
        <v>2289</v>
      </c>
      <c r="V1731" s="6" t="s">
        <v>9</v>
      </c>
    </row>
    <row r="1732" spans="1:22" ht="15.95" customHeight="1" x14ac:dyDescent="0.25">
      <c r="A1732" s="3" t="s">
        <v>9</v>
      </c>
      <c r="B1732" s="3" t="s">
        <v>5128</v>
      </c>
      <c r="C1732" s="3" t="s">
        <v>5129</v>
      </c>
      <c r="D1732" s="3" t="s">
        <v>3928</v>
      </c>
      <c r="E1732" s="8">
        <v>666</v>
      </c>
      <c r="F1732" s="3" t="s">
        <v>5130</v>
      </c>
      <c r="G1732" s="4">
        <v>80</v>
      </c>
      <c r="H1732" s="4">
        <v>6.3019999999999996</v>
      </c>
      <c r="I1732" s="5">
        <f>VLOOKUP(B1732,[1]EXEL!$D$1:$N$65536,11,FALSE)</f>
        <v>12</v>
      </c>
      <c r="J1732" s="5">
        <f>VLOOKUP(B1732,[1]EXEL!$D$1:$P$65536,13,FALSE)</f>
        <v>4</v>
      </c>
      <c r="K1732" s="3" t="s">
        <v>18</v>
      </c>
      <c r="L1732" s="3" t="s">
        <v>10</v>
      </c>
      <c r="M1732" s="3" t="s">
        <v>45</v>
      </c>
      <c r="N1732" s="3" t="s">
        <v>1277</v>
      </c>
      <c r="O1732" s="3" t="s">
        <v>1278</v>
      </c>
      <c r="P1732" s="3" t="s">
        <v>4001</v>
      </c>
      <c r="Q1732" s="3" t="s">
        <v>1211</v>
      </c>
      <c r="R1732" s="3" t="s">
        <v>2679</v>
      </c>
      <c r="S1732" s="3" t="s">
        <v>5118</v>
      </c>
      <c r="T1732" s="3" t="s">
        <v>3848</v>
      </c>
      <c r="U1732" s="3" t="s">
        <v>3849</v>
      </c>
      <c r="V1732" s="6" t="s">
        <v>9</v>
      </c>
    </row>
    <row r="1733" spans="1:22" ht="15.95" customHeight="1" x14ac:dyDescent="0.25">
      <c r="A1733" s="3" t="s">
        <v>9</v>
      </c>
      <c r="B1733" s="3" t="s">
        <v>5131</v>
      </c>
      <c r="C1733" s="3" t="s">
        <v>5132</v>
      </c>
      <c r="D1733" s="3" t="s">
        <v>9</v>
      </c>
      <c r="E1733" s="8">
        <v>483</v>
      </c>
      <c r="F1733" s="3" t="s">
        <v>5133</v>
      </c>
      <c r="G1733" s="4">
        <v>78</v>
      </c>
      <c r="H1733" s="4">
        <v>6.3019999999999996</v>
      </c>
      <c r="I1733" s="5">
        <f>VLOOKUP(B1733,[1]EXEL!$D$1:$N$65536,11,FALSE)</f>
        <v>12</v>
      </c>
      <c r="J1733" s="5">
        <f>VLOOKUP(B1733,[1]EXEL!$D$1:$P$65536,13,FALSE)</f>
        <v>4</v>
      </c>
      <c r="K1733" s="3" t="s">
        <v>18</v>
      </c>
      <c r="L1733" s="3" t="s">
        <v>10</v>
      </c>
      <c r="M1733" s="3" t="s">
        <v>45</v>
      </c>
      <c r="N1733" s="3" t="s">
        <v>1277</v>
      </c>
      <c r="O1733" s="3" t="s">
        <v>1278</v>
      </c>
      <c r="P1733" s="3" t="s">
        <v>4001</v>
      </c>
      <c r="Q1733" s="3" t="s">
        <v>1211</v>
      </c>
      <c r="R1733" s="3" t="s">
        <v>2679</v>
      </c>
      <c r="S1733" s="3" t="s">
        <v>5134</v>
      </c>
      <c r="T1733" s="3" t="s">
        <v>839</v>
      </c>
      <c r="U1733" s="3" t="s">
        <v>2284</v>
      </c>
      <c r="V1733" s="6" t="s">
        <v>9</v>
      </c>
    </row>
    <row r="1734" spans="1:22" ht="15.95" customHeight="1" x14ac:dyDescent="0.25">
      <c r="A1734" s="3" t="s">
        <v>9</v>
      </c>
      <c r="B1734" s="3" t="s">
        <v>5135</v>
      </c>
      <c r="C1734" s="3" t="s">
        <v>5136</v>
      </c>
      <c r="D1734" s="3" t="s">
        <v>9</v>
      </c>
      <c r="E1734" s="8">
        <v>384</v>
      </c>
      <c r="F1734" s="3" t="s">
        <v>5137</v>
      </c>
      <c r="G1734" s="4">
        <v>66.5</v>
      </c>
      <c r="H1734" s="4">
        <v>3.7869999999999999</v>
      </c>
      <c r="I1734" s="5">
        <f>VLOOKUP(B1734,[1]EXEL!$D$1:$N$65536,11,FALSE)</f>
        <v>18</v>
      </c>
      <c r="J1734" s="5">
        <f>VLOOKUP(B1734,[1]EXEL!$D$1:$P$65536,13,FALSE)</f>
        <v>6</v>
      </c>
      <c r="K1734" s="3" t="s">
        <v>18</v>
      </c>
      <c r="L1734" s="3" t="s">
        <v>10</v>
      </c>
      <c r="M1734" s="3" t="s">
        <v>45</v>
      </c>
      <c r="N1734" s="3" t="s">
        <v>1277</v>
      </c>
      <c r="O1734" s="3" t="s">
        <v>1278</v>
      </c>
      <c r="P1734" s="3" t="s">
        <v>4001</v>
      </c>
      <c r="Q1734" s="3" t="s">
        <v>1211</v>
      </c>
      <c r="R1734" s="3" t="s">
        <v>2679</v>
      </c>
      <c r="S1734" s="3" t="s">
        <v>5138</v>
      </c>
      <c r="T1734" s="3" t="s">
        <v>839</v>
      </c>
      <c r="U1734" s="3" t="s">
        <v>2284</v>
      </c>
      <c r="V1734" s="6" t="s">
        <v>9</v>
      </c>
    </row>
    <row r="1735" spans="1:22" ht="15.95" customHeight="1" x14ac:dyDescent="0.25">
      <c r="A1735" s="3" t="s">
        <v>9</v>
      </c>
      <c r="B1735" s="3" t="s">
        <v>5139</v>
      </c>
      <c r="C1735" s="3" t="s">
        <v>5140</v>
      </c>
      <c r="D1735" s="3" t="s">
        <v>9</v>
      </c>
      <c r="E1735" s="8">
        <v>442</v>
      </c>
      <c r="F1735" s="3" t="s">
        <v>5141</v>
      </c>
      <c r="G1735" s="4">
        <v>66.5</v>
      </c>
      <c r="H1735" s="4">
        <v>3.7869999999999999</v>
      </c>
      <c r="I1735" s="5">
        <f>VLOOKUP(B1735,[1]EXEL!$D$1:$N$65536,11,FALSE)</f>
        <v>18</v>
      </c>
      <c r="J1735" s="5">
        <f>VLOOKUP(B1735,[1]EXEL!$D$1:$P$65536,13,FALSE)</f>
        <v>6</v>
      </c>
      <c r="K1735" s="3" t="s">
        <v>18</v>
      </c>
      <c r="L1735" s="3" t="s">
        <v>10</v>
      </c>
      <c r="M1735" s="3" t="s">
        <v>45</v>
      </c>
      <c r="N1735" s="3" t="s">
        <v>1277</v>
      </c>
      <c r="O1735" s="3" t="s">
        <v>1278</v>
      </c>
      <c r="P1735" s="3" t="s">
        <v>4001</v>
      </c>
      <c r="Q1735" s="3" t="s">
        <v>1211</v>
      </c>
      <c r="R1735" s="3" t="s">
        <v>2679</v>
      </c>
      <c r="S1735" s="3" t="s">
        <v>5138</v>
      </c>
      <c r="T1735" s="3" t="s">
        <v>3420</v>
      </c>
      <c r="U1735" s="3" t="s">
        <v>3840</v>
      </c>
      <c r="V1735" s="6" t="s">
        <v>9</v>
      </c>
    </row>
    <row r="1736" spans="1:22" ht="15.95" customHeight="1" x14ac:dyDescent="0.25">
      <c r="A1736" s="3" t="s">
        <v>9</v>
      </c>
      <c r="B1736" s="3" t="s">
        <v>5142</v>
      </c>
      <c r="C1736" s="3" t="s">
        <v>5143</v>
      </c>
      <c r="D1736" s="3" t="s">
        <v>9</v>
      </c>
      <c r="E1736" s="8">
        <v>384</v>
      </c>
      <c r="F1736" s="3" t="s">
        <v>5144</v>
      </c>
      <c r="G1736" s="4">
        <v>66.5</v>
      </c>
      <c r="H1736" s="4">
        <v>3.7869999999999999</v>
      </c>
      <c r="I1736" s="5">
        <f>VLOOKUP(B1736,[1]EXEL!$D$1:$N$65536,11,FALSE)</f>
        <v>18</v>
      </c>
      <c r="J1736" s="5">
        <f>VLOOKUP(B1736,[1]EXEL!$D$1:$P$65536,13,FALSE)</f>
        <v>6</v>
      </c>
      <c r="K1736" s="3" t="s">
        <v>18</v>
      </c>
      <c r="L1736" s="3" t="s">
        <v>10</v>
      </c>
      <c r="M1736" s="3" t="s">
        <v>45</v>
      </c>
      <c r="N1736" s="3" t="s">
        <v>1277</v>
      </c>
      <c r="O1736" s="3" t="s">
        <v>1278</v>
      </c>
      <c r="P1736" s="3" t="s">
        <v>4001</v>
      </c>
      <c r="Q1736" s="3" t="s">
        <v>1211</v>
      </c>
      <c r="R1736" s="3" t="s">
        <v>2679</v>
      </c>
      <c r="S1736" s="3" t="s">
        <v>5138</v>
      </c>
      <c r="T1736" s="3" t="s">
        <v>3844</v>
      </c>
      <c r="U1736" s="3" t="s">
        <v>3845</v>
      </c>
      <c r="V1736" s="6" t="s">
        <v>9</v>
      </c>
    </row>
    <row r="1737" spans="1:22" ht="15.95" customHeight="1" x14ac:dyDescent="0.25">
      <c r="A1737" s="3" t="s">
        <v>9</v>
      </c>
      <c r="B1737" s="3" t="s">
        <v>5145</v>
      </c>
      <c r="C1737" s="3" t="s">
        <v>5146</v>
      </c>
      <c r="D1737" s="3" t="s">
        <v>9</v>
      </c>
      <c r="E1737" s="8">
        <v>442</v>
      </c>
      <c r="F1737" s="3" t="s">
        <v>5147</v>
      </c>
      <c r="G1737" s="4">
        <v>66.5</v>
      </c>
      <c r="H1737" s="4">
        <v>3.7869999999999999</v>
      </c>
      <c r="I1737" s="5">
        <f>VLOOKUP(B1737,[1]EXEL!$D$1:$N$65536,11,FALSE)</f>
        <v>18</v>
      </c>
      <c r="J1737" s="5">
        <f>VLOOKUP(B1737,[1]EXEL!$D$1:$P$65536,13,FALSE)</f>
        <v>6</v>
      </c>
      <c r="K1737" s="3" t="s">
        <v>18</v>
      </c>
      <c r="L1737" s="3" t="s">
        <v>10</v>
      </c>
      <c r="M1737" s="3" t="s">
        <v>45</v>
      </c>
      <c r="N1737" s="3" t="s">
        <v>1277</v>
      </c>
      <c r="O1737" s="3" t="s">
        <v>1278</v>
      </c>
      <c r="P1737" s="3" t="s">
        <v>4001</v>
      </c>
      <c r="Q1737" s="3" t="s">
        <v>1211</v>
      </c>
      <c r="R1737" s="3" t="s">
        <v>2679</v>
      </c>
      <c r="S1737" s="3" t="s">
        <v>5138</v>
      </c>
      <c r="T1737" s="3" t="s">
        <v>2288</v>
      </c>
      <c r="U1737" s="3" t="s">
        <v>2289</v>
      </c>
      <c r="V1737" s="6" t="s">
        <v>9</v>
      </c>
    </row>
    <row r="1738" spans="1:22" ht="15.95" customHeight="1" x14ac:dyDescent="0.25">
      <c r="A1738" s="3" t="s">
        <v>9</v>
      </c>
      <c r="B1738" s="3" t="s">
        <v>5148</v>
      </c>
      <c r="C1738" s="3" t="s">
        <v>5149</v>
      </c>
      <c r="D1738" s="3" t="s">
        <v>9</v>
      </c>
      <c r="E1738" s="8">
        <v>577</v>
      </c>
      <c r="F1738" s="3" t="s">
        <v>5150</v>
      </c>
      <c r="G1738" s="4">
        <v>66.5</v>
      </c>
      <c r="H1738" s="4">
        <v>3.7869999999999999</v>
      </c>
      <c r="I1738" s="5">
        <f>VLOOKUP(B1738,[1]EXEL!$D$1:$N$65536,11,FALSE)</f>
        <v>18</v>
      </c>
      <c r="J1738" s="5">
        <f>VLOOKUP(B1738,[1]EXEL!$D$1:$P$65536,13,FALSE)</f>
        <v>6</v>
      </c>
      <c r="K1738" s="3" t="s">
        <v>18</v>
      </c>
      <c r="L1738" s="3" t="s">
        <v>10</v>
      </c>
      <c r="M1738" s="3" t="s">
        <v>45</v>
      </c>
      <c r="N1738" s="3" t="s">
        <v>1277</v>
      </c>
      <c r="O1738" s="3" t="s">
        <v>1278</v>
      </c>
      <c r="P1738" s="3" t="s">
        <v>4001</v>
      </c>
      <c r="Q1738" s="3" t="s">
        <v>1211</v>
      </c>
      <c r="R1738" s="3" t="s">
        <v>2679</v>
      </c>
      <c r="S1738" s="3" t="s">
        <v>5138</v>
      </c>
      <c r="T1738" s="3" t="s">
        <v>3848</v>
      </c>
      <c r="U1738" s="3" t="s">
        <v>3849</v>
      </c>
      <c r="V1738" s="6" t="s">
        <v>9</v>
      </c>
    </row>
    <row r="1739" spans="1:22" ht="15.95" customHeight="1" x14ac:dyDescent="0.25">
      <c r="A1739" s="3" t="s">
        <v>9</v>
      </c>
      <c r="B1739" s="3" t="s">
        <v>5151</v>
      </c>
      <c r="C1739" s="3" t="s">
        <v>5152</v>
      </c>
      <c r="D1739" s="3" t="s">
        <v>9</v>
      </c>
      <c r="E1739" s="8">
        <v>344</v>
      </c>
      <c r="F1739" s="3" t="s">
        <v>5153</v>
      </c>
      <c r="G1739" s="4">
        <v>55</v>
      </c>
      <c r="H1739" s="4">
        <v>3.1</v>
      </c>
      <c r="I1739" s="5">
        <f>VLOOKUP(B1739,[1]EXEL!$D$1:$N$65536,11,FALSE)</f>
        <v>18</v>
      </c>
      <c r="J1739" s="5">
        <f>VLOOKUP(B1739,[1]EXEL!$D$1:$P$65536,13,FALSE)</f>
        <v>6</v>
      </c>
      <c r="K1739" s="3" t="s">
        <v>18</v>
      </c>
      <c r="L1739" s="3" t="s">
        <v>10</v>
      </c>
      <c r="M1739" s="3" t="s">
        <v>45</v>
      </c>
      <c r="N1739" s="3" t="s">
        <v>1261</v>
      </c>
      <c r="O1739" s="3" t="s">
        <v>1261</v>
      </c>
      <c r="P1739" s="3" t="s">
        <v>5154</v>
      </c>
      <c r="Q1739" s="3" t="s">
        <v>1211</v>
      </c>
      <c r="R1739" s="3" t="s">
        <v>2679</v>
      </c>
      <c r="S1739" s="3" t="s">
        <v>5155</v>
      </c>
      <c r="T1739" s="3" t="s">
        <v>839</v>
      </c>
      <c r="U1739" s="3" t="s">
        <v>2284</v>
      </c>
      <c r="V1739" s="6" t="s">
        <v>9</v>
      </c>
    </row>
    <row r="1740" spans="1:22" ht="15.95" customHeight="1" x14ac:dyDescent="0.25">
      <c r="A1740" s="3" t="s">
        <v>9</v>
      </c>
      <c r="B1740" s="3" t="s">
        <v>5156</v>
      </c>
      <c r="C1740" s="3" t="s">
        <v>5157</v>
      </c>
      <c r="D1740" s="3" t="s">
        <v>9</v>
      </c>
      <c r="E1740" s="8">
        <v>396</v>
      </c>
      <c r="F1740" s="3" t="s">
        <v>5158</v>
      </c>
      <c r="G1740" s="4">
        <v>55</v>
      </c>
      <c r="H1740" s="4">
        <v>3.1</v>
      </c>
      <c r="I1740" s="5">
        <f>VLOOKUP(B1740,[1]EXEL!$D$1:$N$65536,11,FALSE)</f>
        <v>18</v>
      </c>
      <c r="J1740" s="5">
        <f>VLOOKUP(B1740,[1]EXEL!$D$1:$P$65536,13,FALSE)</f>
        <v>6</v>
      </c>
      <c r="K1740" s="3" t="s">
        <v>18</v>
      </c>
      <c r="L1740" s="3" t="s">
        <v>10</v>
      </c>
      <c r="M1740" s="3" t="s">
        <v>45</v>
      </c>
      <c r="N1740" s="3" t="s">
        <v>1261</v>
      </c>
      <c r="O1740" s="3" t="s">
        <v>1261</v>
      </c>
      <c r="P1740" s="3" t="s">
        <v>5154</v>
      </c>
      <c r="Q1740" s="3" t="s">
        <v>1211</v>
      </c>
      <c r="R1740" s="3" t="s">
        <v>2679</v>
      </c>
      <c r="S1740" s="3" t="s">
        <v>5155</v>
      </c>
      <c r="T1740" s="3" t="s">
        <v>2288</v>
      </c>
      <c r="U1740" s="3" t="s">
        <v>2289</v>
      </c>
      <c r="V1740" s="6" t="s">
        <v>9</v>
      </c>
    </row>
    <row r="1741" spans="1:22" ht="15.95" customHeight="1" x14ac:dyDescent="0.25">
      <c r="A1741" s="3" t="s">
        <v>9</v>
      </c>
      <c r="B1741" s="3" t="s">
        <v>5159</v>
      </c>
      <c r="C1741" s="3" t="s">
        <v>5160</v>
      </c>
      <c r="D1741" s="3" t="s">
        <v>9</v>
      </c>
      <c r="E1741" s="8">
        <v>401</v>
      </c>
      <c r="F1741" s="3" t="s">
        <v>5161</v>
      </c>
      <c r="G1741" s="4">
        <v>55</v>
      </c>
      <c r="H1741" s="4">
        <v>3.1</v>
      </c>
      <c r="I1741" s="5">
        <f>VLOOKUP(B1741,[1]EXEL!$D$1:$N$65536,11,FALSE)</f>
        <v>18</v>
      </c>
      <c r="J1741" s="5">
        <f>VLOOKUP(B1741,[1]EXEL!$D$1:$P$65536,13,FALSE)</f>
        <v>6</v>
      </c>
      <c r="K1741" s="3" t="s">
        <v>18</v>
      </c>
      <c r="L1741" s="3" t="s">
        <v>10</v>
      </c>
      <c r="M1741" s="3" t="s">
        <v>45</v>
      </c>
      <c r="N1741" s="3" t="s">
        <v>1261</v>
      </c>
      <c r="O1741" s="3" t="s">
        <v>1261</v>
      </c>
      <c r="P1741" s="3" t="s">
        <v>5154</v>
      </c>
      <c r="Q1741" s="3" t="s">
        <v>1211</v>
      </c>
      <c r="R1741" s="3" t="s">
        <v>2679</v>
      </c>
      <c r="S1741" s="3" t="s">
        <v>5162</v>
      </c>
      <c r="T1741" s="3" t="s">
        <v>839</v>
      </c>
      <c r="U1741" s="3" t="s">
        <v>2284</v>
      </c>
      <c r="V1741" s="6" t="s">
        <v>5162</v>
      </c>
    </row>
    <row r="1742" spans="1:22" ht="15.95" customHeight="1" x14ac:dyDescent="0.25">
      <c r="A1742" s="3"/>
      <c r="B1742" s="3" t="s">
        <v>5163</v>
      </c>
      <c r="C1742" s="3" t="s">
        <v>5164</v>
      </c>
      <c r="D1742" s="3" t="s">
        <v>9</v>
      </c>
      <c r="E1742" s="8">
        <v>650</v>
      </c>
      <c r="F1742" s="3" t="s">
        <v>5165</v>
      </c>
      <c r="G1742" s="4">
        <v>57.3</v>
      </c>
      <c r="H1742" s="4">
        <v>3.58</v>
      </c>
      <c r="I1742" s="5">
        <f>VLOOKUP(B1742,[1]EXEL!$D$1:$N$65536,11,FALSE)</f>
        <v>18</v>
      </c>
      <c r="J1742" s="5">
        <f>VLOOKUP(B1742,[1]EXEL!$D$1:$P$65536,13,FALSE)</f>
        <v>9</v>
      </c>
      <c r="K1742" s="3" t="s">
        <v>18</v>
      </c>
      <c r="L1742" s="3" t="s">
        <v>10</v>
      </c>
      <c r="M1742" s="3" t="s">
        <v>45</v>
      </c>
      <c r="N1742" s="3" t="s">
        <v>1261</v>
      </c>
      <c r="O1742" s="3" t="s">
        <v>5166</v>
      </c>
      <c r="P1742" s="3" t="s">
        <v>13</v>
      </c>
      <c r="Q1742" s="3" t="s">
        <v>1211</v>
      </c>
      <c r="R1742" s="3" t="s">
        <v>2679</v>
      </c>
      <c r="S1742" s="3" t="s">
        <v>5167</v>
      </c>
      <c r="T1742" s="3" t="s">
        <v>839</v>
      </c>
      <c r="U1742" s="3" t="s">
        <v>2284</v>
      </c>
      <c r="V1742" s="6" t="s">
        <v>9</v>
      </c>
    </row>
    <row r="1743" spans="1:22" ht="15.95" customHeight="1" x14ac:dyDescent="0.25">
      <c r="A1743" s="3"/>
      <c r="B1743" s="3" t="s">
        <v>5168</v>
      </c>
      <c r="C1743" s="3" t="s">
        <v>5169</v>
      </c>
      <c r="D1743" s="3" t="s">
        <v>9</v>
      </c>
      <c r="E1743" s="8">
        <v>650</v>
      </c>
      <c r="F1743" s="3" t="s">
        <v>5170</v>
      </c>
      <c r="G1743" s="5"/>
      <c r="H1743" s="5"/>
      <c r="I1743" s="5">
        <f>VLOOKUP(B1743,[1]EXEL!$D$1:$N$65536,11,FALSE)</f>
        <v>18</v>
      </c>
      <c r="J1743" s="5">
        <f>VLOOKUP(B1743,[1]EXEL!$D$1:$P$65536,13,FALSE)</f>
        <v>9</v>
      </c>
      <c r="K1743" s="3" t="s">
        <v>18</v>
      </c>
      <c r="L1743" s="3" t="s">
        <v>10</v>
      </c>
      <c r="M1743" s="3" t="s">
        <v>45</v>
      </c>
      <c r="N1743" s="3" t="s">
        <v>1261</v>
      </c>
      <c r="O1743" s="3" t="s">
        <v>5166</v>
      </c>
      <c r="P1743" s="3" t="s">
        <v>13</v>
      </c>
      <c r="Q1743" s="3" t="s">
        <v>1211</v>
      </c>
      <c r="R1743" s="3" t="s">
        <v>2679</v>
      </c>
      <c r="S1743" s="3" t="s">
        <v>5171</v>
      </c>
      <c r="T1743" s="3" t="s">
        <v>839</v>
      </c>
      <c r="U1743" s="3" t="s">
        <v>2284</v>
      </c>
      <c r="V1743" s="6" t="s">
        <v>9</v>
      </c>
    </row>
    <row r="1744" spans="1:22" ht="15.95" customHeight="1" x14ac:dyDescent="0.25">
      <c r="A1744" s="3" t="s">
        <v>9</v>
      </c>
      <c r="B1744" s="3" t="s">
        <v>5172</v>
      </c>
      <c r="C1744" s="3" t="s">
        <v>5173</v>
      </c>
      <c r="D1744" s="3" t="s">
        <v>16</v>
      </c>
      <c r="E1744" s="8">
        <v>761</v>
      </c>
      <c r="F1744" s="3" t="s">
        <v>5174</v>
      </c>
      <c r="G1744" s="4">
        <v>75</v>
      </c>
      <c r="H1744" s="4">
        <v>6.74</v>
      </c>
      <c r="I1744" s="5">
        <f>VLOOKUP(B1744,[1]EXEL!$D$1:$N$65536,11,FALSE)</f>
        <v>8</v>
      </c>
      <c r="J1744" s="5">
        <f>VLOOKUP(B1744,[1]EXEL!$D$1:$P$65536,13,FALSE)</f>
        <v>4</v>
      </c>
      <c r="K1744" s="3" t="s">
        <v>18</v>
      </c>
      <c r="L1744" s="3" t="s">
        <v>17</v>
      </c>
      <c r="M1744" s="3" t="s">
        <v>45</v>
      </c>
      <c r="N1744" s="3" t="s">
        <v>1277</v>
      </c>
      <c r="O1744" s="3" t="s">
        <v>1278</v>
      </c>
      <c r="P1744" s="3" t="s">
        <v>3974</v>
      </c>
      <c r="Q1744" s="3" t="s">
        <v>1211</v>
      </c>
      <c r="R1744" s="3" t="s">
        <v>2679</v>
      </c>
      <c r="S1744" s="3" t="s">
        <v>5175</v>
      </c>
      <c r="T1744" s="3" t="s">
        <v>3848</v>
      </c>
      <c r="U1744" s="3" t="s">
        <v>3849</v>
      </c>
      <c r="V1744" s="6" t="s">
        <v>9</v>
      </c>
    </row>
    <row r="1745" spans="1:22" ht="15.95" customHeight="1" x14ac:dyDescent="0.25">
      <c r="A1745" s="3" t="s">
        <v>9</v>
      </c>
      <c r="B1745" s="3" t="s">
        <v>5177</v>
      </c>
      <c r="C1745" s="3" t="s">
        <v>5178</v>
      </c>
      <c r="D1745" s="3" t="s">
        <v>9</v>
      </c>
      <c r="E1745" s="8">
        <v>573</v>
      </c>
      <c r="F1745" s="3" t="s">
        <v>5179</v>
      </c>
      <c r="G1745" s="4">
        <v>75</v>
      </c>
      <c r="H1745" s="4">
        <v>6.74</v>
      </c>
      <c r="I1745" s="5">
        <f>VLOOKUP(B1745,[1]EXEL!$D$1:$N$65536,11,FALSE)</f>
        <v>8</v>
      </c>
      <c r="J1745" s="5">
        <f>VLOOKUP(B1745,[1]EXEL!$D$1:$P$65536,13,FALSE)</f>
        <v>4</v>
      </c>
      <c r="K1745" s="3" t="s">
        <v>18</v>
      </c>
      <c r="L1745" s="3" t="s">
        <v>10</v>
      </c>
      <c r="M1745" s="3" t="s">
        <v>45</v>
      </c>
      <c r="N1745" s="3" t="s">
        <v>1277</v>
      </c>
      <c r="O1745" s="3" t="s">
        <v>1278</v>
      </c>
      <c r="P1745" s="3" t="s">
        <v>3974</v>
      </c>
      <c r="Q1745" s="3" t="s">
        <v>1211</v>
      </c>
      <c r="R1745" s="3" t="s">
        <v>2679</v>
      </c>
      <c r="S1745" s="3" t="s">
        <v>5176</v>
      </c>
      <c r="T1745" s="3" t="s">
        <v>2288</v>
      </c>
      <c r="U1745" s="3" t="s">
        <v>2289</v>
      </c>
      <c r="V1745" s="6" t="s">
        <v>9</v>
      </c>
    </row>
    <row r="1746" spans="1:22" ht="15.95" customHeight="1" x14ac:dyDescent="0.25">
      <c r="A1746" s="3"/>
      <c r="B1746" s="3" t="s">
        <v>5180</v>
      </c>
      <c r="C1746" s="3" t="s">
        <v>5181</v>
      </c>
      <c r="D1746" s="3" t="s">
        <v>9</v>
      </c>
      <c r="E1746" s="8">
        <v>761</v>
      </c>
      <c r="F1746" s="3" t="s">
        <v>5182</v>
      </c>
      <c r="G1746" s="4">
        <v>75.2</v>
      </c>
      <c r="H1746" s="4">
        <v>6.7881999999999998</v>
      </c>
      <c r="I1746" s="5">
        <f>VLOOKUP(B1746,[1]EXEL!$D$1:$N$65536,11,FALSE)</f>
        <v>8</v>
      </c>
      <c r="J1746" s="5">
        <f>VLOOKUP(B1746,[1]EXEL!$D$1:$P$65536,13,FALSE)</f>
        <v>4</v>
      </c>
      <c r="K1746" s="3" t="s">
        <v>18</v>
      </c>
      <c r="L1746" s="3" t="s">
        <v>10</v>
      </c>
      <c r="M1746" s="3" t="s">
        <v>45</v>
      </c>
      <c r="N1746" s="3" t="s">
        <v>1277</v>
      </c>
      <c r="O1746" s="3" t="s">
        <v>1278</v>
      </c>
      <c r="P1746" s="3" t="s">
        <v>3974</v>
      </c>
      <c r="Q1746" s="3" t="s">
        <v>1211</v>
      </c>
      <c r="R1746" s="3" t="s">
        <v>2679</v>
      </c>
      <c r="S1746" s="3" t="s">
        <v>5183</v>
      </c>
      <c r="T1746" s="3" t="s">
        <v>3848</v>
      </c>
      <c r="U1746" s="3" t="s">
        <v>3849</v>
      </c>
      <c r="V1746" s="6" t="s">
        <v>9</v>
      </c>
    </row>
    <row r="1747" spans="1:22" ht="15.95" customHeight="1" x14ac:dyDescent="0.25">
      <c r="A1747" s="3"/>
      <c r="B1747" s="3" t="s">
        <v>5184</v>
      </c>
      <c r="C1747" s="3" t="s">
        <v>5185</v>
      </c>
      <c r="D1747" s="3" t="s">
        <v>9</v>
      </c>
      <c r="E1747" s="8">
        <v>499</v>
      </c>
      <c r="F1747" s="3" t="s">
        <v>5186</v>
      </c>
      <c r="G1747" s="4">
        <v>75.2</v>
      </c>
      <c r="H1747" s="4">
        <v>6.7881999999999998</v>
      </c>
      <c r="I1747" s="5">
        <f>VLOOKUP(B1747,[1]EXEL!$D$1:$N$65536,11,FALSE)</f>
        <v>8</v>
      </c>
      <c r="J1747" s="5">
        <f>VLOOKUP(B1747,[1]EXEL!$D$1:$P$65536,13,FALSE)</f>
        <v>4</v>
      </c>
      <c r="K1747" s="3" t="s">
        <v>18</v>
      </c>
      <c r="L1747" s="3" t="s">
        <v>10</v>
      </c>
      <c r="M1747" s="3" t="s">
        <v>45</v>
      </c>
      <c r="N1747" s="3" t="s">
        <v>1277</v>
      </c>
      <c r="O1747" s="3" t="s">
        <v>1278</v>
      </c>
      <c r="P1747" s="3" t="s">
        <v>3974</v>
      </c>
      <c r="Q1747" s="3" t="s">
        <v>1211</v>
      </c>
      <c r="R1747" s="3" t="s">
        <v>2679</v>
      </c>
      <c r="S1747" s="3" t="s">
        <v>5187</v>
      </c>
      <c r="T1747" s="3" t="s">
        <v>839</v>
      </c>
      <c r="U1747" s="3" t="s">
        <v>2284</v>
      </c>
      <c r="V1747" s="6" t="s">
        <v>9</v>
      </c>
    </row>
    <row r="1748" spans="1:22" ht="15.95" customHeight="1" x14ac:dyDescent="0.25">
      <c r="A1748" s="3"/>
      <c r="B1748" s="3" t="s">
        <v>5188</v>
      </c>
      <c r="C1748" s="3" t="s">
        <v>5189</v>
      </c>
      <c r="D1748" s="3" t="s">
        <v>9</v>
      </c>
      <c r="E1748" s="8">
        <v>573</v>
      </c>
      <c r="F1748" s="3" t="s">
        <v>5190</v>
      </c>
      <c r="G1748" s="4">
        <v>75.2</v>
      </c>
      <c r="H1748" s="4">
        <v>6.7881999999999998</v>
      </c>
      <c r="I1748" s="5">
        <f>VLOOKUP(B1748,[1]EXEL!$D$1:$N$65536,11,FALSE)</f>
        <v>8</v>
      </c>
      <c r="J1748" s="5">
        <f>VLOOKUP(B1748,[1]EXEL!$D$1:$P$65536,13,FALSE)</f>
        <v>4</v>
      </c>
      <c r="K1748" s="3" t="s">
        <v>18</v>
      </c>
      <c r="L1748" s="3" t="s">
        <v>10</v>
      </c>
      <c r="M1748" s="3" t="s">
        <v>45</v>
      </c>
      <c r="N1748" s="3" t="s">
        <v>1277</v>
      </c>
      <c r="O1748" s="3" t="s">
        <v>1278</v>
      </c>
      <c r="P1748" s="3" t="s">
        <v>3974</v>
      </c>
      <c r="Q1748" s="3" t="s">
        <v>1211</v>
      </c>
      <c r="R1748" s="3" t="s">
        <v>2679</v>
      </c>
      <c r="S1748" s="3" t="s">
        <v>5187</v>
      </c>
      <c r="T1748" s="3" t="s">
        <v>3420</v>
      </c>
      <c r="U1748" s="3" t="s">
        <v>3840</v>
      </c>
      <c r="V1748" s="6" t="s">
        <v>9</v>
      </c>
    </row>
    <row r="1749" spans="1:22" ht="15.95" customHeight="1" x14ac:dyDescent="0.25">
      <c r="A1749" s="3"/>
      <c r="B1749" s="3" t="s">
        <v>5191</v>
      </c>
      <c r="C1749" s="3" t="s">
        <v>5192</v>
      </c>
      <c r="D1749" s="3" t="s">
        <v>9</v>
      </c>
      <c r="E1749" s="8">
        <v>499</v>
      </c>
      <c r="F1749" s="3" t="s">
        <v>5193</v>
      </c>
      <c r="G1749" s="4">
        <v>75.2</v>
      </c>
      <c r="H1749" s="4">
        <v>6.7881999999999998</v>
      </c>
      <c r="I1749" s="5">
        <f>VLOOKUP(B1749,[1]EXEL!$D$1:$N$65536,11,FALSE)</f>
        <v>8</v>
      </c>
      <c r="J1749" s="5">
        <f>VLOOKUP(B1749,[1]EXEL!$D$1:$P$65536,13,FALSE)</f>
        <v>4</v>
      </c>
      <c r="K1749" s="3" t="s">
        <v>18</v>
      </c>
      <c r="L1749" s="3" t="s">
        <v>10</v>
      </c>
      <c r="M1749" s="3" t="s">
        <v>45</v>
      </c>
      <c r="N1749" s="3" t="s">
        <v>1277</v>
      </c>
      <c r="O1749" s="3" t="s">
        <v>1278</v>
      </c>
      <c r="P1749" s="3" t="s">
        <v>3974</v>
      </c>
      <c r="Q1749" s="3" t="s">
        <v>1211</v>
      </c>
      <c r="R1749" s="3" t="s">
        <v>2679</v>
      </c>
      <c r="S1749" s="3" t="s">
        <v>5187</v>
      </c>
      <c r="T1749" s="3" t="s">
        <v>3844</v>
      </c>
      <c r="U1749" s="3" t="s">
        <v>3845</v>
      </c>
      <c r="V1749" s="6" t="s">
        <v>9</v>
      </c>
    </row>
    <row r="1750" spans="1:22" ht="15.95" customHeight="1" x14ac:dyDescent="0.25">
      <c r="A1750" s="3"/>
      <c r="B1750" s="3" t="s">
        <v>5194</v>
      </c>
      <c r="C1750" s="3" t="s">
        <v>5195</v>
      </c>
      <c r="D1750" s="3" t="s">
        <v>9</v>
      </c>
      <c r="E1750" s="8">
        <v>573</v>
      </c>
      <c r="F1750" s="3" t="s">
        <v>5196</v>
      </c>
      <c r="G1750" s="4">
        <v>75.2</v>
      </c>
      <c r="H1750" s="4">
        <v>6.7881999999999998</v>
      </c>
      <c r="I1750" s="5">
        <f>VLOOKUP(B1750,[1]EXEL!$D$1:$N$65536,11,FALSE)</f>
        <v>8</v>
      </c>
      <c r="J1750" s="5">
        <f>VLOOKUP(B1750,[1]EXEL!$D$1:$P$65536,13,FALSE)</f>
        <v>4</v>
      </c>
      <c r="K1750" s="3" t="s">
        <v>18</v>
      </c>
      <c r="L1750" s="3" t="s">
        <v>10</v>
      </c>
      <c r="M1750" s="3" t="s">
        <v>45</v>
      </c>
      <c r="N1750" s="3" t="s">
        <v>1277</v>
      </c>
      <c r="O1750" s="3" t="s">
        <v>1278</v>
      </c>
      <c r="P1750" s="3" t="s">
        <v>3974</v>
      </c>
      <c r="Q1750" s="3" t="s">
        <v>1211</v>
      </c>
      <c r="R1750" s="3" t="s">
        <v>2679</v>
      </c>
      <c r="S1750" s="3" t="s">
        <v>5187</v>
      </c>
      <c r="T1750" s="3" t="s">
        <v>2288</v>
      </c>
      <c r="U1750" s="3" t="s">
        <v>2289</v>
      </c>
      <c r="V1750" s="6" t="s">
        <v>9</v>
      </c>
    </row>
    <row r="1751" spans="1:22" ht="15.95" customHeight="1" x14ac:dyDescent="0.25">
      <c r="A1751" s="3"/>
      <c r="B1751" s="3" t="s">
        <v>5197</v>
      </c>
      <c r="C1751" s="3" t="s">
        <v>5198</v>
      </c>
      <c r="D1751" s="3" t="s">
        <v>9</v>
      </c>
      <c r="E1751" s="8">
        <v>499</v>
      </c>
      <c r="F1751" s="3" t="s">
        <v>5199</v>
      </c>
      <c r="G1751" s="4">
        <v>75.2</v>
      </c>
      <c r="H1751" s="4">
        <v>6.7881999999999998</v>
      </c>
      <c r="I1751" s="5">
        <f>VLOOKUP(B1751,[1]EXEL!$D$1:$N$65536,11,FALSE)</f>
        <v>8</v>
      </c>
      <c r="J1751" s="5">
        <f>VLOOKUP(B1751,[1]EXEL!$D$1:$P$65536,13,FALSE)</f>
        <v>4</v>
      </c>
      <c r="K1751" s="3" t="s">
        <v>18</v>
      </c>
      <c r="L1751" s="3" t="s">
        <v>10</v>
      </c>
      <c r="M1751" s="3" t="s">
        <v>45</v>
      </c>
      <c r="N1751" s="3" t="s">
        <v>1277</v>
      </c>
      <c r="O1751" s="3" t="s">
        <v>1278</v>
      </c>
      <c r="P1751" s="3" t="s">
        <v>3974</v>
      </c>
      <c r="Q1751" s="3" t="s">
        <v>1211</v>
      </c>
      <c r="R1751" s="3" t="s">
        <v>2679</v>
      </c>
      <c r="S1751" s="3" t="s">
        <v>5200</v>
      </c>
      <c r="T1751" s="3" t="s">
        <v>839</v>
      </c>
      <c r="U1751" s="3" t="s">
        <v>2284</v>
      </c>
      <c r="V1751" s="6" t="s">
        <v>9</v>
      </c>
    </row>
    <row r="1752" spans="1:22" ht="15.95" customHeight="1" x14ac:dyDescent="0.25">
      <c r="A1752" s="3" t="s">
        <v>9</v>
      </c>
      <c r="B1752" s="3" t="s">
        <v>5201</v>
      </c>
      <c r="C1752" s="3" t="s">
        <v>5202</v>
      </c>
      <c r="D1752" s="3" t="s">
        <v>9</v>
      </c>
      <c r="E1752" s="8">
        <v>634</v>
      </c>
      <c r="F1752" s="3" t="s">
        <v>5203</v>
      </c>
      <c r="G1752" s="4">
        <v>89</v>
      </c>
      <c r="H1752" s="4">
        <v>5.03</v>
      </c>
      <c r="I1752" s="5">
        <f>VLOOKUP(B1752,[1]EXEL!$D$1:$N$65536,11,FALSE)</f>
        <v>8</v>
      </c>
      <c r="J1752" s="5">
        <f>VLOOKUP(B1752,[1]EXEL!$D$1:$P$65536,13,FALSE)</f>
        <v>4</v>
      </c>
      <c r="K1752" s="3" t="s">
        <v>18</v>
      </c>
      <c r="L1752" s="3" t="s">
        <v>10</v>
      </c>
      <c r="M1752" s="3" t="s">
        <v>45</v>
      </c>
      <c r="N1752" s="3" t="s">
        <v>1277</v>
      </c>
      <c r="O1752" s="3" t="s">
        <v>1278</v>
      </c>
      <c r="P1752" s="3" t="s">
        <v>3974</v>
      </c>
      <c r="Q1752" s="3" t="s">
        <v>1211</v>
      </c>
      <c r="R1752" s="3" t="s">
        <v>2679</v>
      </c>
      <c r="S1752" s="3" t="s">
        <v>5204</v>
      </c>
      <c r="T1752" s="3" t="s">
        <v>839</v>
      </c>
      <c r="U1752" s="3" t="s">
        <v>2284</v>
      </c>
      <c r="V1752" s="6" t="s">
        <v>9</v>
      </c>
    </row>
    <row r="1753" spans="1:22" ht="15.95" customHeight="1" x14ac:dyDescent="0.25">
      <c r="A1753" s="3" t="s">
        <v>9</v>
      </c>
      <c r="B1753" s="3" t="s">
        <v>5205</v>
      </c>
      <c r="C1753" s="3" t="s">
        <v>5206</v>
      </c>
      <c r="D1753" s="3" t="s">
        <v>9</v>
      </c>
      <c r="E1753" s="8">
        <v>468</v>
      </c>
      <c r="F1753" s="3" t="s">
        <v>5207</v>
      </c>
      <c r="G1753" s="5"/>
      <c r="H1753" s="5"/>
      <c r="I1753" s="5">
        <f>VLOOKUP(B1753,[1]EXEL!$D$1:$N$65536,11,FALSE)</f>
        <v>18</v>
      </c>
      <c r="J1753" s="5">
        <f>VLOOKUP(B1753,[1]EXEL!$D$1:$P$65536,13,FALSE)</f>
        <v>6</v>
      </c>
      <c r="K1753" s="3" t="s">
        <v>18</v>
      </c>
      <c r="L1753" s="3" t="s">
        <v>10</v>
      </c>
      <c r="M1753" s="3" t="s">
        <v>45</v>
      </c>
      <c r="N1753" s="3" t="s">
        <v>1261</v>
      </c>
      <c r="O1753" s="3" t="s">
        <v>1261</v>
      </c>
      <c r="P1753" s="3" t="s">
        <v>5154</v>
      </c>
      <c r="Q1753" s="3" t="s">
        <v>1211</v>
      </c>
      <c r="R1753" s="3" t="s">
        <v>2679</v>
      </c>
      <c r="S1753" s="3" t="s">
        <v>5208</v>
      </c>
      <c r="T1753" s="3" t="s">
        <v>839</v>
      </c>
      <c r="U1753" s="3" t="s">
        <v>2284</v>
      </c>
      <c r="V1753" s="6" t="s">
        <v>5208</v>
      </c>
    </row>
    <row r="1754" spans="1:22" ht="15.95" customHeight="1" x14ac:dyDescent="0.25">
      <c r="A1754" s="3" t="s">
        <v>9</v>
      </c>
      <c r="B1754" s="3" t="s">
        <v>5209</v>
      </c>
      <c r="C1754" s="3" t="s">
        <v>5210</v>
      </c>
      <c r="D1754" s="3" t="s">
        <v>9</v>
      </c>
      <c r="E1754" s="8">
        <v>609</v>
      </c>
      <c r="F1754" s="3" t="s">
        <v>5211</v>
      </c>
      <c r="G1754" s="4">
        <v>70</v>
      </c>
      <c r="H1754" s="4">
        <v>4.8</v>
      </c>
      <c r="I1754" s="5">
        <f>VLOOKUP(B1754,[1]EXEL!$D$1:$N$65536,11,FALSE)</f>
        <v>12</v>
      </c>
      <c r="J1754" s="5">
        <f>VLOOKUP(B1754,[1]EXEL!$D$1:$P$65536,13,FALSE)</f>
        <v>6</v>
      </c>
      <c r="K1754" s="3" t="s">
        <v>18</v>
      </c>
      <c r="L1754" s="3" t="s">
        <v>10</v>
      </c>
      <c r="M1754" s="3" t="s">
        <v>45</v>
      </c>
      <c r="N1754" s="3" t="s">
        <v>1277</v>
      </c>
      <c r="O1754" s="3" t="s">
        <v>1278</v>
      </c>
      <c r="P1754" s="3" t="s">
        <v>3974</v>
      </c>
      <c r="Q1754" s="3" t="s">
        <v>1211</v>
      </c>
      <c r="R1754" s="3" t="s">
        <v>2679</v>
      </c>
      <c r="S1754" s="3" t="s">
        <v>5212</v>
      </c>
      <c r="T1754" s="3" t="s">
        <v>3848</v>
      </c>
      <c r="U1754" s="3" t="s">
        <v>3849</v>
      </c>
      <c r="V1754" s="6" t="s">
        <v>9</v>
      </c>
    </row>
    <row r="1755" spans="1:22" ht="15.95" customHeight="1" x14ac:dyDescent="0.25">
      <c r="A1755" s="3" t="s">
        <v>9</v>
      </c>
      <c r="B1755" s="3" t="s">
        <v>5213</v>
      </c>
      <c r="C1755" s="3" t="s">
        <v>5214</v>
      </c>
      <c r="D1755" s="3" t="s">
        <v>9</v>
      </c>
      <c r="E1755" s="8">
        <v>406</v>
      </c>
      <c r="F1755" s="3" t="s">
        <v>5215</v>
      </c>
      <c r="G1755" s="4">
        <v>70</v>
      </c>
      <c r="H1755" s="4">
        <v>4.8</v>
      </c>
      <c r="I1755" s="5">
        <f>VLOOKUP(B1755,[1]EXEL!$D$1:$N$65536,11,FALSE)</f>
        <v>12</v>
      </c>
      <c r="J1755" s="5">
        <f>VLOOKUP(B1755,[1]EXEL!$D$1:$P$65536,13,FALSE)</f>
        <v>6</v>
      </c>
      <c r="K1755" s="3" t="s">
        <v>18</v>
      </c>
      <c r="L1755" s="3" t="s">
        <v>10</v>
      </c>
      <c r="M1755" s="3" t="s">
        <v>45</v>
      </c>
      <c r="N1755" s="3" t="s">
        <v>1277</v>
      </c>
      <c r="O1755" s="3" t="s">
        <v>1278</v>
      </c>
      <c r="P1755" s="3" t="s">
        <v>3974</v>
      </c>
      <c r="Q1755" s="3" t="s">
        <v>1211</v>
      </c>
      <c r="R1755" s="3" t="s">
        <v>2679</v>
      </c>
      <c r="S1755" s="3" t="s">
        <v>5216</v>
      </c>
      <c r="T1755" s="3" t="s">
        <v>839</v>
      </c>
      <c r="U1755" s="3" t="s">
        <v>2284</v>
      </c>
      <c r="V1755" s="6" t="s">
        <v>9</v>
      </c>
    </row>
    <row r="1756" spans="1:22" ht="15.95" customHeight="1" x14ac:dyDescent="0.25">
      <c r="A1756" s="3" t="s">
        <v>9</v>
      </c>
      <c r="B1756" s="3" t="s">
        <v>5217</v>
      </c>
      <c r="C1756" s="3" t="s">
        <v>5218</v>
      </c>
      <c r="D1756" s="3" t="s">
        <v>9</v>
      </c>
      <c r="E1756" s="8">
        <v>467</v>
      </c>
      <c r="F1756" s="3" t="s">
        <v>5219</v>
      </c>
      <c r="G1756" s="4">
        <v>70</v>
      </c>
      <c r="H1756" s="4">
        <v>4.8</v>
      </c>
      <c r="I1756" s="5">
        <f>VLOOKUP(B1756,[1]EXEL!$D$1:$N$65536,11,FALSE)</f>
        <v>12</v>
      </c>
      <c r="J1756" s="5">
        <f>VLOOKUP(B1756,[1]EXEL!$D$1:$P$65536,13,FALSE)</f>
        <v>6</v>
      </c>
      <c r="K1756" s="3" t="s">
        <v>18</v>
      </c>
      <c r="L1756" s="3" t="s">
        <v>10</v>
      </c>
      <c r="M1756" s="3" t="s">
        <v>45</v>
      </c>
      <c r="N1756" s="3" t="s">
        <v>1277</v>
      </c>
      <c r="O1756" s="3" t="s">
        <v>1278</v>
      </c>
      <c r="P1756" s="3" t="s">
        <v>3974</v>
      </c>
      <c r="Q1756" s="3" t="s">
        <v>1211</v>
      </c>
      <c r="R1756" s="3" t="s">
        <v>2679</v>
      </c>
      <c r="S1756" s="3" t="s">
        <v>5216</v>
      </c>
      <c r="T1756" s="3" t="s">
        <v>3420</v>
      </c>
      <c r="U1756" s="3" t="s">
        <v>3840</v>
      </c>
      <c r="V1756" s="6" t="s">
        <v>9</v>
      </c>
    </row>
    <row r="1757" spans="1:22" ht="15.95" customHeight="1" x14ac:dyDescent="0.25">
      <c r="A1757" s="3" t="s">
        <v>9</v>
      </c>
      <c r="B1757" s="3" t="s">
        <v>5220</v>
      </c>
      <c r="C1757" s="3" t="s">
        <v>5221</v>
      </c>
      <c r="D1757" s="3" t="s">
        <v>9</v>
      </c>
      <c r="E1757" s="8">
        <v>406</v>
      </c>
      <c r="F1757" s="3" t="s">
        <v>5222</v>
      </c>
      <c r="G1757" s="4">
        <v>70</v>
      </c>
      <c r="H1757" s="4">
        <v>4.8</v>
      </c>
      <c r="I1757" s="5">
        <f>VLOOKUP(B1757,[1]EXEL!$D$1:$N$65536,11,FALSE)</f>
        <v>12</v>
      </c>
      <c r="J1757" s="5">
        <f>VLOOKUP(B1757,[1]EXEL!$D$1:$P$65536,13,FALSE)</f>
        <v>6</v>
      </c>
      <c r="K1757" s="3" t="s">
        <v>18</v>
      </c>
      <c r="L1757" s="3" t="s">
        <v>10</v>
      </c>
      <c r="M1757" s="3" t="s">
        <v>45</v>
      </c>
      <c r="N1757" s="3" t="s">
        <v>1277</v>
      </c>
      <c r="O1757" s="3" t="s">
        <v>1278</v>
      </c>
      <c r="P1757" s="3" t="s">
        <v>3974</v>
      </c>
      <c r="Q1757" s="3" t="s">
        <v>1211</v>
      </c>
      <c r="R1757" s="3" t="s">
        <v>2679</v>
      </c>
      <c r="S1757" s="3" t="s">
        <v>5216</v>
      </c>
      <c r="T1757" s="3" t="s">
        <v>3844</v>
      </c>
      <c r="U1757" s="3" t="s">
        <v>3845</v>
      </c>
      <c r="V1757" s="6" t="s">
        <v>9</v>
      </c>
    </row>
    <row r="1758" spans="1:22" ht="15.95" customHeight="1" x14ac:dyDescent="0.25">
      <c r="A1758" s="3" t="s">
        <v>9</v>
      </c>
      <c r="B1758" s="3" t="s">
        <v>5223</v>
      </c>
      <c r="C1758" s="3" t="s">
        <v>5224</v>
      </c>
      <c r="D1758" s="3" t="s">
        <v>9</v>
      </c>
      <c r="E1758" s="8">
        <v>467</v>
      </c>
      <c r="F1758" s="3" t="s">
        <v>5225</v>
      </c>
      <c r="G1758" s="4">
        <v>70</v>
      </c>
      <c r="H1758" s="4">
        <v>4.8</v>
      </c>
      <c r="I1758" s="5">
        <f>VLOOKUP(B1758,[1]EXEL!$D$1:$N$65536,11,FALSE)</f>
        <v>12</v>
      </c>
      <c r="J1758" s="5">
        <f>VLOOKUP(B1758,[1]EXEL!$D$1:$P$65536,13,FALSE)</f>
        <v>6</v>
      </c>
      <c r="K1758" s="3" t="s">
        <v>18</v>
      </c>
      <c r="L1758" s="3" t="s">
        <v>10</v>
      </c>
      <c r="M1758" s="3" t="s">
        <v>45</v>
      </c>
      <c r="N1758" s="3" t="s">
        <v>1277</v>
      </c>
      <c r="O1758" s="3" t="s">
        <v>1278</v>
      </c>
      <c r="P1758" s="3" t="s">
        <v>3974</v>
      </c>
      <c r="Q1758" s="3" t="s">
        <v>1211</v>
      </c>
      <c r="R1758" s="3" t="s">
        <v>2679</v>
      </c>
      <c r="S1758" s="3" t="s">
        <v>5216</v>
      </c>
      <c r="T1758" s="3" t="s">
        <v>2288</v>
      </c>
      <c r="U1758" s="3" t="s">
        <v>2289</v>
      </c>
      <c r="V1758" s="6" t="s">
        <v>9</v>
      </c>
    </row>
    <row r="1759" spans="1:22" ht="15.95" customHeight="1" x14ac:dyDescent="0.25">
      <c r="A1759" s="3" t="s">
        <v>9</v>
      </c>
      <c r="B1759" s="3" t="s">
        <v>5233</v>
      </c>
      <c r="C1759" s="3" t="s">
        <v>5231</v>
      </c>
      <c r="D1759" s="3" t="s">
        <v>9</v>
      </c>
      <c r="E1759" s="8">
        <v>245</v>
      </c>
      <c r="F1759" s="3" t="s">
        <v>5234</v>
      </c>
      <c r="G1759" s="4">
        <v>57</v>
      </c>
      <c r="H1759" s="4">
        <v>4.09</v>
      </c>
      <c r="I1759" s="5">
        <f>VLOOKUP(B1759,[1]EXEL!$D$1:$N$65536,11,FALSE)</f>
        <v>18</v>
      </c>
      <c r="J1759" s="5">
        <f>VLOOKUP(B1759,[1]EXEL!$D$1:$P$65536,13,FALSE)</f>
        <v>6</v>
      </c>
      <c r="K1759" s="3" t="s">
        <v>18</v>
      </c>
      <c r="L1759" s="3" t="s">
        <v>10</v>
      </c>
      <c r="M1759" s="3" t="s">
        <v>45</v>
      </c>
      <c r="N1759" s="3" t="s">
        <v>5226</v>
      </c>
      <c r="O1759" s="3" t="s">
        <v>5226</v>
      </c>
      <c r="P1759" s="3" t="s">
        <v>5227</v>
      </c>
      <c r="Q1759" s="3" t="s">
        <v>1211</v>
      </c>
      <c r="R1759" s="3" t="s">
        <v>15</v>
      </c>
      <c r="S1759" s="3" t="s">
        <v>5235</v>
      </c>
      <c r="T1759" s="3" t="s">
        <v>839</v>
      </c>
      <c r="U1759" s="3" t="s">
        <v>2284</v>
      </c>
      <c r="V1759" s="6" t="s">
        <v>5235</v>
      </c>
    </row>
    <row r="1760" spans="1:22" ht="15.95" customHeight="1" x14ac:dyDescent="0.25">
      <c r="A1760" s="3" t="s">
        <v>9</v>
      </c>
      <c r="B1760" s="3" t="s">
        <v>5236</v>
      </c>
      <c r="C1760" s="3" t="s">
        <v>5232</v>
      </c>
      <c r="D1760" s="3" t="s">
        <v>5237</v>
      </c>
      <c r="E1760" s="8">
        <v>281</v>
      </c>
      <c r="F1760" s="3" t="s">
        <v>5238</v>
      </c>
      <c r="G1760" s="4">
        <v>57</v>
      </c>
      <c r="H1760" s="4">
        <v>4.09</v>
      </c>
      <c r="I1760" s="5">
        <f>VLOOKUP(B1760,[1]EXEL!$D$1:$N$65536,11,FALSE)</f>
        <v>18</v>
      </c>
      <c r="J1760" s="5">
        <f>VLOOKUP(B1760,[1]EXEL!$D$1:$P$65536,13,FALSE)</f>
        <v>6</v>
      </c>
      <c r="K1760" s="3" t="s">
        <v>18</v>
      </c>
      <c r="L1760" s="3" t="s">
        <v>17</v>
      </c>
      <c r="M1760" s="3" t="s">
        <v>45</v>
      </c>
      <c r="N1760" s="3" t="s">
        <v>5226</v>
      </c>
      <c r="O1760" s="3" t="s">
        <v>5226</v>
      </c>
      <c r="P1760" s="3" t="s">
        <v>5227</v>
      </c>
      <c r="Q1760" s="3" t="s">
        <v>1211</v>
      </c>
      <c r="R1760" s="3" t="s">
        <v>15</v>
      </c>
      <c r="S1760" s="3" t="s">
        <v>5235</v>
      </c>
      <c r="T1760" s="3" t="s">
        <v>2288</v>
      </c>
      <c r="U1760" s="3" t="s">
        <v>2289</v>
      </c>
      <c r="V1760" s="6" t="s">
        <v>5235</v>
      </c>
    </row>
    <row r="1761" spans="1:22" ht="15.95" customHeight="1" x14ac:dyDescent="0.25">
      <c r="A1761" s="3" t="s">
        <v>9</v>
      </c>
      <c r="B1761" s="3" t="s">
        <v>5239</v>
      </c>
      <c r="C1761" s="3" t="s">
        <v>5240</v>
      </c>
      <c r="D1761" s="3" t="s">
        <v>9</v>
      </c>
      <c r="E1761" s="8">
        <v>320</v>
      </c>
      <c r="F1761" s="3" t="s">
        <v>5241</v>
      </c>
      <c r="G1761" s="4">
        <v>57</v>
      </c>
      <c r="H1761" s="4">
        <v>4.09</v>
      </c>
      <c r="I1761" s="5">
        <f>VLOOKUP(B1761,[1]EXEL!$D$1:$N$65536,11,FALSE)</f>
        <v>18</v>
      </c>
      <c r="J1761" s="5">
        <f>VLOOKUP(B1761,[1]EXEL!$D$1:$P$65536,13,FALSE)</f>
        <v>6</v>
      </c>
      <c r="K1761" s="3" t="s">
        <v>18</v>
      </c>
      <c r="L1761" s="3" t="s">
        <v>10</v>
      </c>
      <c r="M1761" s="3" t="s">
        <v>45</v>
      </c>
      <c r="N1761" s="3" t="s">
        <v>5226</v>
      </c>
      <c r="O1761" s="3" t="s">
        <v>5226</v>
      </c>
      <c r="P1761" s="3" t="s">
        <v>5227</v>
      </c>
      <c r="Q1761" s="3" t="s">
        <v>1211</v>
      </c>
      <c r="R1761" s="3" t="s">
        <v>15</v>
      </c>
      <c r="S1761" s="3" t="s">
        <v>5242</v>
      </c>
      <c r="T1761" s="3" t="s">
        <v>839</v>
      </c>
      <c r="U1761" s="3" t="s">
        <v>2284</v>
      </c>
      <c r="V1761" s="6" t="s">
        <v>5242</v>
      </c>
    </row>
    <row r="1762" spans="1:22" ht="15.95" customHeight="1" x14ac:dyDescent="0.25">
      <c r="A1762" s="3" t="s">
        <v>9</v>
      </c>
      <c r="B1762" s="3" t="s">
        <v>5243</v>
      </c>
      <c r="C1762" s="3" t="s">
        <v>5228</v>
      </c>
      <c r="D1762" s="3" t="s">
        <v>9</v>
      </c>
      <c r="E1762" s="8">
        <v>199</v>
      </c>
      <c r="F1762" s="3" t="s">
        <v>5244</v>
      </c>
      <c r="G1762" s="4">
        <v>50</v>
      </c>
      <c r="H1762" s="4">
        <v>3.61</v>
      </c>
      <c r="I1762" s="5">
        <f>VLOOKUP(B1762,[1]EXEL!$D$1:$N$65536,11,FALSE)</f>
        <v>18</v>
      </c>
      <c r="J1762" s="5">
        <f>VLOOKUP(B1762,[1]EXEL!$D$1:$P$65536,13,FALSE)</f>
        <v>6</v>
      </c>
      <c r="K1762" s="3" t="s">
        <v>18</v>
      </c>
      <c r="L1762" s="3" t="s">
        <v>10</v>
      </c>
      <c r="M1762" s="3" t="s">
        <v>45</v>
      </c>
      <c r="N1762" s="3" t="s">
        <v>5226</v>
      </c>
      <c r="O1762" s="3" t="s">
        <v>5226</v>
      </c>
      <c r="P1762" s="3" t="s">
        <v>5227</v>
      </c>
      <c r="Q1762" s="3" t="s">
        <v>1211</v>
      </c>
      <c r="R1762" s="3" t="s">
        <v>15</v>
      </c>
      <c r="S1762" s="3" t="s">
        <v>5245</v>
      </c>
      <c r="T1762" s="3" t="s">
        <v>839</v>
      </c>
      <c r="U1762" s="3" t="s">
        <v>2284</v>
      </c>
      <c r="V1762" s="6" t="s">
        <v>5245</v>
      </c>
    </row>
    <row r="1763" spans="1:22" ht="15.95" customHeight="1" x14ac:dyDescent="0.25">
      <c r="A1763" s="3" t="s">
        <v>9</v>
      </c>
      <c r="B1763" s="3" t="s">
        <v>5246</v>
      </c>
      <c r="C1763" s="3" t="s">
        <v>5229</v>
      </c>
      <c r="D1763" s="3" t="s">
        <v>5237</v>
      </c>
      <c r="E1763" s="8">
        <v>229</v>
      </c>
      <c r="F1763" s="3" t="s">
        <v>5247</v>
      </c>
      <c r="G1763" s="4">
        <v>50</v>
      </c>
      <c r="H1763" s="4">
        <v>3.61</v>
      </c>
      <c r="I1763" s="5">
        <f>VLOOKUP(B1763,[1]EXEL!$D$1:$N$65536,11,FALSE)</f>
        <v>18</v>
      </c>
      <c r="J1763" s="5">
        <f>VLOOKUP(B1763,[1]EXEL!$D$1:$P$65536,13,FALSE)</f>
        <v>6</v>
      </c>
      <c r="K1763" s="3" t="s">
        <v>18</v>
      </c>
      <c r="L1763" s="3" t="s">
        <v>17</v>
      </c>
      <c r="M1763" s="3" t="s">
        <v>45</v>
      </c>
      <c r="N1763" s="3" t="s">
        <v>5226</v>
      </c>
      <c r="O1763" s="3" t="s">
        <v>5226</v>
      </c>
      <c r="P1763" s="3" t="s">
        <v>5227</v>
      </c>
      <c r="Q1763" s="3" t="s">
        <v>1211</v>
      </c>
      <c r="R1763" s="3" t="s">
        <v>15</v>
      </c>
      <c r="S1763" s="3" t="s">
        <v>5245</v>
      </c>
      <c r="T1763" s="3" t="s">
        <v>3420</v>
      </c>
      <c r="U1763" s="3" t="s">
        <v>3840</v>
      </c>
      <c r="V1763" s="6" t="s">
        <v>5245</v>
      </c>
    </row>
    <row r="1764" spans="1:22" ht="15.95" customHeight="1" x14ac:dyDescent="0.25">
      <c r="A1764" s="3" t="s">
        <v>9</v>
      </c>
      <c r="B1764" s="3" t="s">
        <v>5248</v>
      </c>
      <c r="C1764" s="3" t="s">
        <v>5230</v>
      </c>
      <c r="D1764" s="3" t="s">
        <v>9</v>
      </c>
      <c r="E1764" s="8">
        <v>229</v>
      </c>
      <c r="F1764" s="3" t="s">
        <v>5249</v>
      </c>
      <c r="G1764" s="4">
        <v>50</v>
      </c>
      <c r="H1764" s="4">
        <v>3.61</v>
      </c>
      <c r="I1764" s="5">
        <f>VLOOKUP(B1764,[1]EXEL!$D$1:$N$65536,11,FALSE)</f>
        <v>18</v>
      </c>
      <c r="J1764" s="5">
        <f>VLOOKUP(B1764,[1]EXEL!$D$1:$P$65536,13,FALSE)</f>
        <v>6</v>
      </c>
      <c r="K1764" s="3" t="s">
        <v>18</v>
      </c>
      <c r="L1764" s="3" t="s">
        <v>17</v>
      </c>
      <c r="M1764" s="3" t="s">
        <v>45</v>
      </c>
      <c r="N1764" s="3" t="s">
        <v>5226</v>
      </c>
      <c r="O1764" s="3" t="s">
        <v>5226</v>
      </c>
      <c r="P1764" s="3" t="s">
        <v>5227</v>
      </c>
      <c r="Q1764" s="3" t="s">
        <v>1211</v>
      </c>
      <c r="R1764" s="3" t="s">
        <v>15</v>
      </c>
      <c r="S1764" s="3" t="s">
        <v>5245</v>
      </c>
      <c r="T1764" s="3" t="s">
        <v>2288</v>
      </c>
      <c r="U1764" s="3" t="s">
        <v>2289</v>
      </c>
      <c r="V1764" s="6" t="s">
        <v>5245</v>
      </c>
    </row>
    <row r="1765" spans="1:22" ht="15.95" customHeight="1" x14ac:dyDescent="0.25">
      <c r="A1765" s="3" t="s">
        <v>9</v>
      </c>
      <c r="B1765" s="3" t="s">
        <v>5250</v>
      </c>
      <c r="C1765" s="3" t="s">
        <v>5251</v>
      </c>
      <c r="D1765" s="3" t="s">
        <v>9</v>
      </c>
      <c r="E1765" s="8">
        <v>270</v>
      </c>
      <c r="F1765" s="3" t="s">
        <v>5252</v>
      </c>
      <c r="G1765" s="4">
        <v>50</v>
      </c>
      <c r="H1765" s="4">
        <v>3.61</v>
      </c>
      <c r="I1765" s="5">
        <f>VLOOKUP(B1765,[1]EXEL!$D$1:$N$65536,11,FALSE)</f>
        <v>18</v>
      </c>
      <c r="J1765" s="5">
        <f>VLOOKUP(B1765,[1]EXEL!$D$1:$P$65536,13,FALSE)</f>
        <v>6</v>
      </c>
      <c r="K1765" s="3" t="s">
        <v>18</v>
      </c>
      <c r="L1765" s="3" t="s">
        <v>10</v>
      </c>
      <c r="M1765" s="3" t="s">
        <v>45</v>
      </c>
      <c r="N1765" s="3" t="s">
        <v>5226</v>
      </c>
      <c r="O1765" s="3" t="s">
        <v>5226</v>
      </c>
      <c r="P1765" s="3" t="s">
        <v>5227</v>
      </c>
      <c r="Q1765" s="3" t="s">
        <v>1211</v>
      </c>
      <c r="R1765" s="3" t="s">
        <v>15</v>
      </c>
      <c r="S1765" s="3" t="s">
        <v>5253</v>
      </c>
      <c r="T1765" s="3" t="s">
        <v>839</v>
      </c>
      <c r="U1765" s="3" t="s">
        <v>2284</v>
      </c>
      <c r="V1765" s="6" t="s">
        <v>5253</v>
      </c>
    </row>
    <row r="1766" spans="1:22" ht="15.95" customHeight="1" x14ac:dyDescent="0.25">
      <c r="A1766" s="3" t="s">
        <v>9</v>
      </c>
      <c r="B1766" s="3" t="s">
        <v>5254</v>
      </c>
      <c r="C1766" s="3" t="s">
        <v>5255</v>
      </c>
      <c r="D1766" s="3" t="s">
        <v>9</v>
      </c>
      <c r="E1766" s="8">
        <v>248</v>
      </c>
      <c r="F1766" s="3" t="s">
        <v>5256</v>
      </c>
      <c r="G1766" s="4">
        <v>49</v>
      </c>
      <c r="H1766" s="4">
        <v>3.87</v>
      </c>
      <c r="I1766" s="5">
        <f>VLOOKUP(B1766,[1]EXEL!$D$1:$N$65536,11,FALSE)</f>
        <v>18</v>
      </c>
      <c r="J1766" s="5">
        <f>VLOOKUP(B1766,[1]EXEL!$D$1:$P$65536,13,FALSE)</f>
        <v>9</v>
      </c>
      <c r="K1766" s="3" t="s">
        <v>18</v>
      </c>
      <c r="L1766" s="3" t="s">
        <v>10</v>
      </c>
      <c r="M1766" s="3" t="s">
        <v>45</v>
      </c>
      <c r="N1766" s="3" t="s">
        <v>5226</v>
      </c>
      <c r="O1766" s="3" t="s">
        <v>5226</v>
      </c>
      <c r="P1766" s="3" t="s">
        <v>5227</v>
      </c>
      <c r="Q1766" s="3" t="s">
        <v>1211</v>
      </c>
      <c r="R1766" s="3" t="s">
        <v>15</v>
      </c>
      <c r="S1766" s="3" t="s">
        <v>5257</v>
      </c>
      <c r="T1766" s="3" t="s">
        <v>839</v>
      </c>
      <c r="U1766" s="3" t="s">
        <v>2284</v>
      </c>
      <c r="V1766" s="6" t="s">
        <v>5257</v>
      </c>
    </row>
    <row r="1767" spans="1:22" ht="15.95" customHeight="1" x14ac:dyDescent="0.25">
      <c r="A1767" s="3" t="s">
        <v>9</v>
      </c>
      <c r="B1767" s="3" t="s">
        <v>5258</v>
      </c>
      <c r="C1767" s="3" t="s">
        <v>5259</v>
      </c>
      <c r="D1767" s="3" t="s">
        <v>5237</v>
      </c>
      <c r="E1767" s="8">
        <v>285</v>
      </c>
      <c r="F1767" s="3" t="s">
        <v>5260</v>
      </c>
      <c r="G1767" s="4">
        <v>49</v>
      </c>
      <c r="H1767" s="4">
        <v>3.87</v>
      </c>
      <c r="I1767" s="5">
        <f>VLOOKUP(B1767,[1]EXEL!$D$1:$N$65536,11,FALSE)</f>
        <v>18</v>
      </c>
      <c r="J1767" s="5">
        <f>VLOOKUP(B1767,[1]EXEL!$D$1:$P$65536,13,FALSE)</f>
        <v>9</v>
      </c>
      <c r="K1767" s="3" t="s">
        <v>18</v>
      </c>
      <c r="L1767" s="3" t="s">
        <v>17</v>
      </c>
      <c r="M1767" s="3" t="s">
        <v>45</v>
      </c>
      <c r="N1767" s="3" t="s">
        <v>5226</v>
      </c>
      <c r="O1767" s="3" t="s">
        <v>5226</v>
      </c>
      <c r="P1767" s="3" t="s">
        <v>5227</v>
      </c>
      <c r="Q1767" s="3" t="s">
        <v>1211</v>
      </c>
      <c r="R1767" s="3" t="s">
        <v>15</v>
      </c>
      <c r="S1767" s="3" t="s">
        <v>5257</v>
      </c>
      <c r="T1767" s="3" t="s">
        <v>3420</v>
      </c>
      <c r="U1767" s="3" t="s">
        <v>3840</v>
      </c>
      <c r="V1767" s="6" t="s">
        <v>5257</v>
      </c>
    </row>
    <row r="1768" spans="1:22" ht="15.95" customHeight="1" x14ac:dyDescent="0.25">
      <c r="A1768" s="3" t="s">
        <v>9</v>
      </c>
      <c r="B1768" s="3" t="s">
        <v>5261</v>
      </c>
      <c r="C1768" s="3" t="s">
        <v>5262</v>
      </c>
      <c r="D1768" s="3" t="s">
        <v>9</v>
      </c>
      <c r="E1768" s="8">
        <v>285</v>
      </c>
      <c r="F1768" s="3" t="s">
        <v>5263</v>
      </c>
      <c r="G1768" s="4">
        <v>49</v>
      </c>
      <c r="H1768" s="4">
        <v>3.87</v>
      </c>
      <c r="I1768" s="5">
        <f>VLOOKUP(B1768,[1]EXEL!$D$1:$N$65536,11,FALSE)</f>
        <v>18</v>
      </c>
      <c r="J1768" s="5">
        <f>VLOOKUP(B1768,[1]EXEL!$D$1:$P$65536,13,FALSE)</f>
        <v>9</v>
      </c>
      <c r="K1768" s="3" t="s">
        <v>18</v>
      </c>
      <c r="L1768" s="3" t="s">
        <v>10</v>
      </c>
      <c r="M1768" s="3" t="s">
        <v>45</v>
      </c>
      <c r="N1768" s="3" t="s">
        <v>5226</v>
      </c>
      <c r="O1768" s="3" t="s">
        <v>5226</v>
      </c>
      <c r="P1768" s="3" t="s">
        <v>5227</v>
      </c>
      <c r="Q1768" s="3" t="s">
        <v>1211</v>
      </c>
      <c r="R1768" s="3" t="s">
        <v>15</v>
      </c>
      <c r="S1768" s="3" t="s">
        <v>5257</v>
      </c>
      <c r="T1768" s="3" t="s">
        <v>2288</v>
      </c>
      <c r="U1768" s="3" t="s">
        <v>2289</v>
      </c>
      <c r="V1768" s="6" t="s">
        <v>5257</v>
      </c>
    </row>
    <row r="1769" spans="1:22" ht="15.95" customHeight="1" x14ac:dyDescent="0.25">
      <c r="A1769" s="3" t="s">
        <v>9</v>
      </c>
      <c r="B1769" s="3" t="s">
        <v>5264</v>
      </c>
      <c r="C1769" s="3" t="s">
        <v>5265</v>
      </c>
      <c r="D1769" s="3" t="s">
        <v>9</v>
      </c>
      <c r="E1769" s="8">
        <v>322</v>
      </c>
      <c r="F1769" s="3" t="s">
        <v>5266</v>
      </c>
      <c r="G1769" s="4">
        <v>49</v>
      </c>
      <c r="H1769" s="4">
        <v>3.87</v>
      </c>
      <c r="I1769" s="5">
        <f>VLOOKUP(B1769,[1]EXEL!$D$1:$N$65536,11,FALSE)</f>
        <v>18</v>
      </c>
      <c r="J1769" s="5">
        <f>VLOOKUP(B1769,[1]EXEL!$D$1:$P$65536,13,FALSE)</f>
        <v>9</v>
      </c>
      <c r="K1769" s="3" t="s">
        <v>18</v>
      </c>
      <c r="L1769" s="3" t="s">
        <v>10</v>
      </c>
      <c r="M1769" s="3" t="s">
        <v>45</v>
      </c>
      <c r="N1769" s="3" t="s">
        <v>5226</v>
      </c>
      <c r="O1769" s="3" t="s">
        <v>5226</v>
      </c>
      <c r="P1769" s="3" t="s">
        <v>5227</v>
      </c>
      <c r="Q1769" s="3" t="s">
        <v>1211</v>
      </c>
      <c r="R1769" s="3" t="s">
        <v>15</v>
      </c>
      <c r="S1769" s="3" t="s">
        <v>5267</v>
      </c>
      <c r="T1769" s="3" t="s">
        <v>839</v>
      </c>
      <c r="U1769" s="3" t="s">
        <v>2284</v>
      </c>
      <c r="V1769" s="6" t="s">
        <v>9</v>
      </c>
    </row>
    <row r="1770" spans="1:22" ht="15.95" customHeight="1" x14ac:dyDescent="0.25">
      <c r="A1770" s="3" t="s">
        <v>9</v>
      </c>
      <c r="B1770" s="3" t="s">
        <v>5268</v>
      </c>
      <c r="C1770" s="3" t="s">
        <v>5269</v>
      </c>
      <c r="D1770" s="3" t="s">
        <v>9</v>
      </c>
      <c r="E1770" s="8">
        <v>248</v>
      </c>
      <c r="F1770" s="3" t="s">
        <v>5270</v>
      </c>
      <c r="G1770" s="4">
        <v>53.5</v>
      </c>
      <c r="H1770" s="4">
        <v>4.3099999999999996</v>
      </c>
      <c r="I1770" s="5">
        <f>VLOOKUP(B1770,[1]EXEL!$D$1:$N$65536,11,FALSE)</f>
        <v>18</v>
      </c>
      <c r="J1770" s="5">
        <f>VLOOKUP(B1770,[1]EXEL!$D$1:$P$65536,13,FALSE)</f>
        <v>9</v>
      </c>
      <c r="K1770" s="3" t="s">
        <v>18</v>
      </c>
      <c r="L1770" s="3" t="s">
        <v>10</v>
      </c>
      <c r="M1770" s="3" t="s">
        <v>45</v>
      </c>
      <c r="N1770" s="3" t="s">
        <v>5226</v>
      </c>
      <c r="O1770" s="3" t="s">
        <v>5226</v>
      </c>
      <c r="P1770" s="3" t="s">
        <v>5227</v>
      </c>
      <c r="Q1770" s="3" t="s">
        <v>1211</v>
      </c>
      <c r="R1770" s="3" t="s">
        <v>15</v>
      </c>
      <c r="S1770" s="3" t="s">
        <v>5271</v>
      </c>
      <c r="T1770" s="3" t="s">
        <v>839</v>
      </c>
      <c r="U1770" s="3" t="s">
        <v>2284</v>
      </c>
      <c r="V1770" s="6" t="s">
        <v>5271</v>
      </c>
    </row>
    <row r="1771" spans="1:22" ht="15.95" customHeight="1" x14ac:dyDescent="0.25">
      <c r="A1771" s="3" t="s">
        <v>9</v>
      </c>
      <c r="B1771" s="3" t="s">
        <v>5272</v>
      </c>
      <c r="C1771" s="3" t="s">
        <v>5273</v>
      </c>
      <c r="D1771" s="3" t="s">
        <v>3928</v>
      </c>
      <c r="E1771" s="8">
        <v>285</v>
      </c>
      <c r="F1771" s="3" t="s">
        <v>5274</v>
      </c>
      <c r="G1771" s="4">
        <v>53.5</v>
      </c>
      <c r="H1771" s="4">
        <v>4.3099999999999996</v>
      </c>
      <c r="I1771" s="5">
        <f>VLOOKUP(B1771,[1]EXEL!$D$1:$N$65536,11,FALSE)</f>
        <v>18</v>
      </c>
      <c r="J1771" s="5">
        <f>VLOOKUP(B1771,[1]EXEL!$D$1:$P$65536,13,FALSE)</f>
        <v>9</v>
      </c>
      <c r="K1771" s="3" t="s">
        <v>18</v>
      </c>
      <c r="L1771" s="3" t="s">
        <v>17</v>
      </c>
      <c r="M1771" s="3" t="s">
        <v>45</v>
      </c>
      <c r="N1771" s="3" t="s">
        <v>5226</v>
      </c>
      <c r="O1771" s="3" t="s">
        <v>5226</v>
      </c>
      <c r="P1771" s="3" t="s">
        <v>5227</v>
      </c>
      <c r="Q1771" s="3" t="s">
        <v>1211</v>
      </c>
      <c r="R1771" s="3" t="s">
        <v>15</v>
      </c>
      <c r="S1771" s="3" t="s">
        <v>5271</v>
      </c>
      <c r="T1771" s="3" t="s">
        <v>3420</v>
      </c>
      <c r="U1771" s="3" t="s">
        <v>3840</v>
      </c>
      <c r="V1771" s="6" t="s">
        <v>5271</v>
      </c>
    </row>
    <row r="1772" spans="1:22" ht="15.95" customHeight="1" x14ac:dyDescent="0.25">
      <c r="A1772" s="3" t="s">
        <v>9</v>
      </c>
      <c r="B1772" s="3" t="s">
        <v>5275</v>
      </c>
      <c r="C1772" s="3" t="s">
        <v>5276</v>
      </c>
      <c r="D1772" s="3" t="s">
        <v>3928</v>
      </c>
      <c r="E1772" s="8">
        <v>285</v>
      </c>
      <c r="F1772" s="3" t="s">
        <v>5277</v>
      </c>
      <c r="G1772" s="4">
        <v>53.5</v>
      </c>
      <c r="H1772" s="4">
        <v>4.3099999999999996</v>
      </c>
      <c r="I1772" s="5">
        <f>VLOOKUP(B1772,[1]EXEL!$D$1:$N$65536,11,FALSE)</f>
        <v>18</v>
      </c>
      <c r="J1772" s="5">
        <f>VLOOKUP(B1772,[1]EXEL!$D$1:$P$65536,13,FALSE)</f>
        <v>9</v>
      </c>
      <c r="K1772" s="3" t="s">
        <v>18</v>
      </c>
      <c r="L1772" s="3" t="s">
        <v>17</v>
      </c>
      <c r="M1772" s="3" t="s">
        <v>45</v>
      </c>
      <c r="N1772" s="3" t="s">
        <v>5226</v>
      </c>
      <c r="O1772" s="3" t="s">
        <v>5226</v>
      </c>
      <c r="P1772" s="3" t="s">
        <v>5227</v>
      </c>
      <c r="Q1772" s="3" t="s">
        <v>1211</v>
      </c>
      <c r="R1772" s="3" t="s">
        <v>15</v>
      </c>
      <c r="S1772" s="3" t="s">
        <v>5271</v>
      </c>
      <c r="T1772" s="3" t="s">
        <v>2288</v>
      </c>
      <c r="U1772" s="3" t="s">
        <v>2289</v>
      </c>
      <c r="V1772" s="6" t="s">
        <v>5271</v>
      </c>
    </row>
    <row r="1773" spans="1:22" ht="15.95" customHeight="1" x14ac:dyDescent="0.25">
      <c r="A1773" s="3" t="s">
        <v>9</v>
      </c>
      <c r="B1773" s="3" t="s">
        <v>5278</v>
      </c>
      <c r="C1773" s="3" t="s">
        <v>5279</v>
      </c>
      <c r="D1773" s="3" t="s">
        <v>9</v>
      </c>
      <c r="E1773" s="8">
        <v>322</v>
      </c>
      <c r="F1773" s="3" t="s">
        <v>5280</v>
      </c>
      <c r="G1773" s="4">
        <v>53.5</v>
      </c>
      <c r="H1773" s="4">
        <v>4.3099999999999996</v>
      </c>
      <c r="I1773" s="5">
        <f>VLOOKUP(B1773,[1]EXEL!$D$1:$N$65536,11,FALSE)</f>
        <v>18</v>
      </c>
      <c r="J1773" s="5">
        <f>VLOOKUP(B1773,[1]EXEL!$D$1:$P$65536,13,FALSE)</f>
        <v>9</v>
      </c>
      <c r="K1773" s="3" t="s">
        <v>18</v>
      </c>
      <c r="L1773" s="3" t="s">
        <v>10</v>
      </c>
      <c r="M1773" s="3" t="s">
        <v>45</v>
      </c>
      <c r="N1773" s="3" t="s">
        <v>5226</v>
      </c>
      <c r="O1773" s="3" t="s">
        <v>5226</v>
      </c>
      <c r="P1773" s="3" t="s">
        <v>5227</v>
      </c>
      <c r="Q1773" s="3" t="s">
        <v>1211</v>
      </c>
      <c r="R1773" s="3" t="s">
        <v>15</v>
      </c>
      <c r="S1773" s="3" t="s">
        <v>5281</v>
      </c>
      <c r="T1773" s="3" t="s">
        <v>839</v>
      </c>
      <c r="U1773" s="3" t="s">
        <v>2284</v>
      </c>
      <c r="V1773" s="6" t="s">
        <v>9</v>
      </c>
    </row>
    <row r="1774" spans="1:22" ht="15.95" customHeight="1" x14ac:dyDescent="0.25">
      <c r="A1774" s="3" t="s">
        <v>9</v>
      </c>
      <c r="B1774" s="3" t="s">
        <v>5283</v>
      </c>
      <c r="C1774" s="3" t="s">
        <v>5284</v>
      </c>
      <c r="D1774" s="3" t="s">
        <v>16</v>
      </c>
      <c r="E1774" s="8">
        <v>494</v>
      </c>
      <c r="F1774" s="3" t="s">
        <v>5285</v>
      </c>
      <c r="G1774" s="4">
        <v>52</v>
      </c>
      <c r="H1774" s="4">
        <v>3.2</v>
      </c>
      <c r="I1774" s="5">
        <f>VLOOKUP(B1774,[1]EXEL!$D$1:$N$65536,11,FALSE)</f>
        <v>8</v>
      </c>
      <c r="J1774" s="5">
        <f>VLOOKUP(B1774,[1]EXEL!$D$1:$P$65536,13,FALSE)</f>
        <v>4</v>
      </c>
      <c r="K1774" s="3" t="s">
        <v>18</v>
      </c>
      <c r="L1774" s="3" t="s">
        <v>17</v>
      </c>
      <c r="M1774" s="3" t="s">
        <v>45</v>
      </c>
      <c r="N1774" s="3" t="s">
        <v>1277</v>
      </c>
      <c r="O1774" s="3" t="s">
        <v>1278</v>
      </c>
      <c r="P1774" s="3" t="s">
        <v>4001</v>
      </c>
      <c r="Q1774" s="3" t="s">
        <v>1211</v>
      </c>
      <c r="R1774" s="3" t="s">
        <v>2679</v>
      </c>
      <c r="S1774" s="3" t="s">
        <v>5282</v>
      </c>
      <c r="T1774" s="3" t="s">
        <v>3420</v>
      </c>
      <c r="U1774" s="3" t="s">
        <v>3840</v>
      </c>
      <c r="V1774" s="6" t="s">
        <v>9</v>
      </c>
    </row>
    <row r="1775" spans="1:22" ht="15.95" customHeight="1" x14ac:dyDescent="0.25">
      <c r="A1775" s="3" t="s">
        <v>9</v>
      </c>
      <c r="B1775" s="3" t="s">
        <v>5286</v>
      </c>
      <c r="C1775" s="3" t="s">
        <v>5287</v>
      </c>
      <c r="D1775" s="3" t="s">
        <v>9</v>
      </c>
      <c r="E1775" s="8">
        <v>619</v>
      </c>
      <c r="F1775" s="3" t="s">
        <v>5288</v>
      </c>
      <c r="G1775" s="4">
        <v>62</v>
      </c>
      <c r="H1775" s="4">
        <v>7.04</v>
      </c>
      <c r="I1775" s="5">
        <f>VLOOKUP(B1775,[1]EXEL!$D$1:$N$65536,11,FALSE)</f>
        <v>8</v>
      </c>
      <c r="J1775" s="5">
        <f>VLOOKUP(B1775,[1]EXEL!$D$1:$P$65536,13,FALSE)</f>
        <v>4</v>
      </c>
      <c r="K1775" s="3" t="s">
        <v>18</v>
      </c>
      <c r="L1775" s="3" t="s">
        <v>10</v>
      </c>
      <c r="M1775" s="3" t="s">
        <v>45</v>
      </c>
      <c r="N1775" s="3" t="s">
        <v>1277</v>
      </c>
      <c r="O1775" s="3" t="s">
        <v>1278</v>
      </c>
      <c r="P1775" s="3" t="s">
        <v>4001</v>
      </c>
      <c r="Q1775" s="3" t="s">
        <v>1211</v>
      </c>
      <c r="R1775" s="3" t="s">
        <v>2679</v>
      </c>
      <c r="S1775" s="3" t="s">
        <v>5289</v>
      </c>
      <c r="T1775" s="3" t="s">
        <v>839</v>
      </c>
      <c r="U1775" s="3" t="s">
        <v>2284</v>
      </c>
      <c r="V1775" s="6" t="s">
        <v>9</v>
      </c>
    </row>
    <row r="1776" spans="1:22" ht="15.95" customHeight="1" x14ac:dyDescent="0.25">
      <c r="A1776" s="3" t="s">
        <v>9</v>
      </c>
      <c r="B1776" s="3" t="s">
        <v>5291</v>
      </c>
      <c r="C1776" s="3" t="s">
        <v>5292</v>
      </c>
      <c r="D1776" s="3" t="s">
        <v>9</v>
      </c>
      <c r="E1776" s="8">
        <v>713</v>
      </c>
      <c r="F1776" s="3" t="s">
        <v>5293</v>
      </c>
      <c r="G1776" s="4">
        <v>62</v>
      </c>
      <c r="H1776" s="4">
        <v>7.04</v>
      </c>
      <c r="I1776" s="5">
        <f>VLOOKUP(B1776,[1]EXEL!$D$1:$N$65536,11,FALSE)</f>
        <v>8</v>
      </c>
      <c r="J1776" s="5">
        <f>VLOOKUP(B1776,[1]EXEL!$D$1:$P$65536,13,FALSE)</f>
        <v>4</v>
      </c>
      <c r="K1776" s="3" t="s">
        <v>18</v>
      </c>
      <c r="L1776" s="3" t="s">
        <v>10</v>
      </c>
      <c r="M1776" s="3" t="s">
        <v>45</v>
      </c>
      <c r="N1776" s="3" t="s">
        <v>1277</v>
      </c>
      <c r="O1776" s="3" t="s">
        <v>1278</v>
      </c>
      <c r="P1776" s="3" t="s">
        <v>4001</v>
      </c>
      <c r="Q1776" s="3" t="s">
        <v>1211</v>
      </c>
      <c r="R1776" s="3" t="s">
        <v>2679</v>
      </c>
      <c r="S1776" s="3" t="s">
        <v>5289</v>
      </c>
      <c r="T1776" s="3" t="s">
        <v>3420</v>
      </c>
      <c r="U1776" s="3" t="s">
        <v>3840</v>
      </c>
      <c r="V1776" s="6" t="s">
        <v>9</v>
      </c>
    </row>
    <row r="1777" spans="1:22" ht="15.95" customHeight="1" x14ac:dyDescent="0.25">
      <c r="A1777" s="3" t="s">
        <v>9</v>
      </c>
      <c r="B1777" s="3" t="s">
        <v>5294</v>
      </c>
      <c r="C1777" s="3" t="s">
        <v>5295</v>
      </c>
      <c r="D1777" s="3" t="s">
        <v>9</v>
      </c>
      <c r="E1777" s="8">
        <v>619</v>
      </c>
      <c r="F1777" s="3" t="s">
        <v>5296</v>
      </c>
      <c r="G1777" s="4">
        <v>62</v>
      </c>
      <c r="H1777" s="4">
        <v>7.04</v>
      </c>
      <c r="I1777" s="5">
        <f>VLOOKUP(B1777,[1]EXEL!$D$1:$N$65536,11,FALSE)</f>
        <v>8</v>
      </c>
      <c r="J1777" s="5">
        <f>VLOOKUP(B1777,[1]EXEL!$D$1:$P$65536,13,FALSE)</f>
        <v>4</v>
      </c>
      <c r="K1777" s="3" t="s">
        <v>18</v>
      </c>
      <c r="L1777" s="3" t="s">
        <v>10</v>
      </c>
      <c r="M1777" s="3" t="s">
        <v>45</v>
      </c>
      <c r="N1777" s="3" t="s">
        <v>1277</v>
      </c>
      <c r="O1777" s="3" t="s">
        <v>1278</v>
      </c>
      <c r="P1777" s="3" t="s">
        <v>4001</v>
      </c>
      <c r="Q1777" s="3" t="s">
        <v>1211</v>
      </c>
      <c r="R1777" s="3" t="s">
        <v>2679</v>
      </c>
      <c r="S1777" s="3" t="s">
        <v>5289</v>
      </c>
      <c r="T1777" s="3" t="s">
        <v>3844</v>
      </c>
      <c r="U1777" s="3" t="s">
        <v>3845</v>
      </c>
      <c r="V1777" s="6" t="s">
        <v>9</v>
      </c>
    </row>
    <row r="1778" spans="1:22" ht="15.95" customHeight="1" x14ac:dyDescent="0.25">
      <c r="A1778" s="3" t="s">
        <v>9</v>
      </c>
      <c r="B1778" s="3" t="s">
        <v>5297</v>
      </c>
      <c r="C1778" s="3" t="s">
        <v>5298</v>
      </c>
      <c r="D1778" s="3" t="s">
        <v>9</v>
      </c>
      <c r="E1778" s="8">
        <v>713</v>
      </c>
      <c r="F1778" s="3" t="s">
        <v>5299</v>
      </c>
      <c r="G1778" s="4">
        <v>62</v>
      </c>
      <c r="H1778" s="4">
        <v>7.04</v>
      </c>
      <c r="I1778" s="5">
        <f>VLOOKUP(B1778,[1]EXEL!$D$1:$N$65536,11,FALSE)</f>
        <v>8</v>
      </c>
      <c r="J1778" s="5">
        <f>VLOOKUP(B1778,[1]EXEL!$D$1:$P$65536,13,FALSE)</f>
        <v>4</v>
      </c>
      <c r="K1778" s="3" t="s">
        <v>18</v>
      </c>
      <c r="L1778" s="3" t="s">
        <v>10</v>
      </c>
      <c r="M1778" s="3" t="s">
        <v>45</v>
      </c>
      <c r="N1778" s="3" t="s">
        <v>1277</v>
      </c>
      <c r="O1778" s="3" t="s">
        <v>1278</v>
      </c>
      <c r="P1778" s="3" t="s">
        <v>4001</v>
      </c>
      <c r="Q1778" s="3" t="s">
        <v>1211</v>
      </c>
      <c r="R1778" s="3" t="s">
        <v>2679</v>
      </c>
      <c r="S1778" s="3" t="s">
        <v>5289</v>
      </c>
      <c r="T1778" s="3" t="s">
        <v>2288</v>
      </c>
      <c r="U1778" s="3" t="s">
        <v>2289</v>
      </c>
      <c r="V1778" s="6" t="s">
        <v>9</v>
      </c>
    </row>
    <row r="1779" spans="1:22" ht="15.95" customHeight="1" x14ac:dyDescent="0.25">
      <c r="A1779" s="3" t="s">
        <v>9</v>
      </c>
      <c r="B1779" s="3" t="s">
        <v>5300</v>
      </c>
      <c r="C1779" s="3" t="s">
        <v>5301</v>
      </c>
      <c r="D1779" s="3" t="s">
        <v>9</v>
      </c>
      <c r="E1779" s="8">
        <v>930</v>
      </c>
      <c r="F1779" s="3" t="s">
        <v>5302</v>
      </c>
      <c r="G1779" s="4">
        <v>62</v>
      </c>
      <c r="H1779" s="4">
        <v>7.04</v>
      </c>
      <c r="I1779" s="5">
        <f>VLOOKUP(B1779,[1]EXEL!$D$1:$N$65536,11,FALSE)</f>
        <v>8</v>
      </c>
      <c r="J1779" s="5">
        <f>VLOOKUP(B1779,[1]EXEL!$D$1:$P$65536,13,FALSE)</f>
        <v>4</v>
      </c>
      <c r="K1779" s="3" t="s">
        <v>18</v>
      </c>
      <c r="L1779" s="3" t="s">
        <v>10</v>
      </c>
      <c r="M1779" s="3" t="s">
        <v>45</v>
      </c>
      <c r="N1779" s="3" t="s">
        <v>1277</v>
      </c>
      <c r="O1779" s="3" t="s">
        <v>1278</v>
      </c>
      <c r="P1779" s="3" t="s">
        <v>4001</v>
      </c>
      <c r="Q1779" s="3" t="s">
        <v>1211</v>
      </c>
      <c r="R1779" s="3" t="s">
        <v>2679</v>
      </c>
      <c r="S1779" s="3" t="s">
        <v>5289</v>
      </c>
      <c r="T1779" s="3" t="s">
        <v>3848</v>
      </c>
      <c r="U1779" s="3" t="s">
        <v>3849</v>
      </c>
      <c r="V1779" s="6" t="s">
        <v>9</v>
      </c>
    </row>
    <row r="1780" spans="1:22" ht="15.95" customHeight="1" x14ac:dyDescent="0.25">
      <c r="A1780" s="3" t="s">
        <v>9</v>
      </c>
      <c r="B1780" s="3" t="s">
        <v>5307</v>
      </c>
      <c r="C1780" s="3" t="s">
        <v>5308</v>
      </c>
      <c r="D1780" s="3" t="s">
        <v>16</v>
      </c>
      <c r="E1780" s="8">
        <v>1810</v>
      </c>
      <c r="F1780" s="3" t="s">
        <v>5309</v>
      </c>
      <c r="G1780" s="4">
        <v>70</v>
      </c>
      <c r="H1780" s="4">
        <v>5</v>
      </c>
      <c r="I1780" s="5">
        <f>VLOOKUP(B1780,[1]EXEL!$D$1:$N$65536,11,FALSE)</f>
        <v>8</v>
      </c>
      <c r="J1780" s="5">
        <f>VLOOKUP(B1780,[1]EXEL!$D$1:$P$65536,13,FALSE)</f>
        <v>4</v>
      </c>
      <c r="K1780" s="3" t="s">
        <v>18</v>
      </c>
      <c r="L1780" s="3" t="s">
        <v>17</v>
      </c>
      <c r="M1780" s="3" t="s">
        <v>45</v>
      </c>
      <c r="N1780" s="3" t="s">
        <v>5303</v>
      </c>
      <c r="O1780" s="3" t="s">
        <v>5304</v>
      </c>
      <c r="P1780" s="3" t="s">
        <v>5305</v>
      </c>
      <c r="Q1780" s="3" t="s">
        <v>2729</v>
      </c>
      <c r="R1780" s="3" t="s">
        <v>2679</v>
      </c>
      <c r="S1780" s="3" t="s">
        <v>5306</v>
      </c>
      <c r="T1780" s="3" t="s">
        <v>2288</v>
      </c>
      <c r="U1780" s="3" t="s">
        <v>2289</v>
      </c>
      <c r="V1780" s="6" t="s">
        <v>9</v>
      </c>
    </row>
    <row r="1781" spans="1:22" ht="15.95" customHeight="1" x14ac:dyDescent="0.25">
      <c r="A1781" s="3"/>
      <c r="B1781" s="3" t="s">
        <v>5310</v>
      </c>
      <c r="C1781" s="3" t="s">
        <v>5311</v>
      </c>
      <c r="D1781" s="3" t="s">
        <v>9</v>
      </c>
      <c r="E1781" s="8">
        <v>1550</v>
      </c>
      <c r="F1781" s="3" t="s">
        <v>5312</v>
      </c>
      <c r="G1781" s="4">
        <v>84</v>
      </c>
      <c r="H1781" s="4">
        <v>6.05</v>
      </c>
      <c r="I1781" s="5">
        <f>VLOOKUP(B1781,[1]EXEL!$D$1:$N$65536,11,FALSE)</f>
        <v>8</v>
      </c>
      <c r="J1781" s="5">
        <f>VLOOKUP(B1781,[1]EXEL!$D$1:$P$65536,13,FALSE)</f>
        <v>4</v>
      </c>
      <c r="K1781" s="3" t="s">
        <v>18</v>
      </c>
      <c r="L1781" s="3" t="s">
        <v>10</v>
      </c>
      <c r="M1781" s="3" t="s">
        <v>45</v>
      </c>
      <c r="N1781" s="3" t="s">
        <v>5303</v>
      </c>
      <c r="O1781" s="3" t="s">
        <v>5304</v>
      </c>
      <c r="P1781" s="3" t="s">
        <v>5305</v>
      </c>
      <c r="Q1781" s="3" t="s">
        <v>2729</v>
      </c>
      <c r="R1781" s="3" t="s">
        <v>2679</v>
      </c>
      <c r="S1781" s="3" t="s">
        <v>5313</v>
      </c>
      <c r="T1781" s="3" t="s">
        <v>839</v>
      </c>
      <c r="U1781" s="3" t="s">
        <v>2284</v>
      </c>
      <c r="V1781" s="6" t="s">
        <v>9</v>
      </c>
    </row>
    <row r="1782" spans="1:22" ht="15.95" customHeight="1" x14ac:dyDescent="0.25">
      <c r="A1782" s="3"/>
      <c r="B1782" s="3" t="s">
        <v>5314</v>
      </c>
      <c r="C1782" s="3" t="s">
        <v>5315</v>
      </c>
      <c r="D1782" s="3" t="s">
        <v>9</v>
      </c>
      <c r="E1782" s="8">
        <v>1794</v>
      </c>
      <c r="F1782" s="3" t="s">
        <v>5316</v>
      </c>
      <c r="G1782" s="4">
        <v>84</v>
      </c>
      <c r="H1782" s="4">
        <v>6.05</v>
      </c>
      <c r="I1782" s="5">
        <f>VLOOKUP(B1782,[1]EXEL!$D$1:$N$65536,11,FALSE)</f>
        <v>8</v>
      </c>
      <c r="J1782" s="5">
        <f>VLOOKUP(B1782,[1]EXEL!$D$1:$P$65536,13,FALSE)</f>
        <v>4</v>
      </c>
      <c r="K1782" s="3" t="s">
        <v>18</v>
      </c>
      <c r="L1782" s="3" t="s">
        <v>10</v>
      </c>
      <c r="M1782" s="3" t="s">
        <v>45</v>
      </c>
      <c r="N1782" s="3" t="s">
        <v>5303</v>
      </c>
      <c r="O1782" s="3" t="s">
        <v>5304</v>
      </c>
      <c r="P1782" s="3" t="s">
        <v>5305</v>
      </c>
      <c r="Q1782" s="3" t="s">
        <v>2729</v>
      </c>
      <c r="R1782" s="3" t="s">
        <v>2679</v>
      </c>
      <c r="S1782" s="3" t="s">
        <v>5313</v>
      </c>
      <c r="T1782" s="3" t="s">
        <v>2288</v>
      </c>
      <c r="U1782" s="3" t="s">
        <v>2289</v>
      </c>
      <c r="V1782" s="6" t="s">
        <v>9</v>
      </c>
    </row>
    <row r="1783" spans="1:22" ht="15.95" customHeight="1" x14ac:dyDescent="0.25">
      <c r="A1783" s="3" t="s">
        <v>9</v>
      </c>
      <c r="B1783" s="3" t="s">
        <v>5320</v>
      </c>
      <c r="C1783" s="3" t="s">
        <v>5321</v>
      </c>
      <c r="D1783" s="3" t="s">
        <v>9</v>
      </c>
      <c r="E1783" s="8">
        <v>1196</v>
      </c>
      <c r="F1783" s="3" t="s">
        <v>5322</v>
      </c>
      <c r="G1783" s="4">
        <v>89.5</v>
      </c>
      <c r="H1783" s="4">
        <v>4.93</v>
      </c>
      <c r="I1783" s="5">
        <f>VLOOKUP(B1783,[1]EXEL!$D$1:$N$65536,11,FALSE)</f>
        <v>12</v>
      </c>
      <c r="J1783" s="5">
        <f>VLOOKUP(B1783,[1]EXEL!$D$1:$P$65536,13,FALSE)</f>
        <v>4</v>
      </c>
      <c r="K1783" s="3" t="s">
        <v>18</v>
      </c>
      <c r="L1783" s="3" t="s">
        <v>10</v>
      </c>
      <c r="M1783" s="3" t="s">
        <v>45</v>
      </c>
      <c r="N1783" s="3" t="s">
        <v>5303</v>
      </c>
      <c r="O1783" s="3" t="s">
        <v>5317</v>
      </c>
      <c r="P1783" s="3" t="s">
        <v>5318</v>
      </c>
      <c r="Q1783" s="3" t="s">
        <v>1211</v>
      </c>
      <c r="R1783" s="3" t="s">
        <v>2679</v>
      </c>
      <c r="S1783" s="3" t="s">
        <v>5319</v>
      </c>
      <c r="T1783" s="3" t="s">
        <v>2288</v>
      </c>
      <c r="U1783" s="3" t="s">
        <v>2289</v>
      </c>
      <c r="V1783" s="6" t="s">
        <v>9</v>
      </c>
    </row>
    <row r="1784" spans="1:22" ht="15.95" customHeight="1" x14ac:dyDescent="0.25">
      <c r="A1784" s="3" t="s">
        <v>9</v>
      </c>
      <c r="B1784" s="3" t="s">
        <v>5324</v>
      </c>
      <c r="C1784" s="3" t="s">
        <v>5325</v>
      </c>
      <c r="D1784" s="3" t="s">
        <v>9</v>
      </c>
      <c r="E1784" s="8">
        <v>1794</v>
      </c>
      <c r="F1784" s="3" t="s">
        <v>5326</v>
      </c>
      <c r="G1784" s="4">
        <v>89.5</v>
      </c>
      <c r="H1784" s="4">
        <v>5.21</v>
      </c>
      <c r="I1784" s="5">
        <f>VLOOKUP(B1784,[1]EXEL!$D$1:$N$65536,11,FALSE)</f>
        <v>8</v>
      </c>
      <c r="J1784" s="5">
        <f>VLOOKUP(B1784,[1]EXEL!$D$1:$P$65536,13,FALSE)</f>
        <v>4</v>
      </c>
      <c r="K1784" s="3" t="s">
        <v>18</v>
      </c>
      <c r="L1784" s="3" t="s">
        <v>10</v>
      </c>
      <c r="M1784" s="3" t="s">
        <v>45</v>
      </c>
      <c r="N1784" s="3" t="s">
        <v>5303</v>
      </c>
      <c r="O1784" s="3" t="s">
        <v>5304</v>
      </c>
      <c r="P1784" s="3" t="s">
        <v>5305</v>
      </c>
      <c r="Q1784" s="3" t="s">
        <v>2729</v>
      </c>
      <c r="R1784" s="3" t="s">
        <v>2679</v>
      </c>
      <c r="S1784" s="3" t="s">
        <v>5323</v>
      </c>
      <c r="T1784" s="3" t="s">
        <v>2288</v>
      </c>
      <c r="U1784" s="3" t="s">
        <v>2289</v>
      </c>
      <c r="V1784" s="6" t="s">
        <v>9</v>
      </c>
    </row>
    <row r="1785" spans="1:22" ht="15.95" customHeight="1" x14ac:dyDescent="0.25">
      <c r="A1785" s="3" t="s">
        <v>9</v>
      </c>
      <c r="B1785" s="3" t="s">
        <v>5327</v>
      </c>
      <c r="C1785" s="3" t="s">
        <v>5328</v>
      </c>
      <c r="D1785" s="3" t="s">
        <v>9</v>
      </c>
      <c r="E1785" s="8">
        <v>2100</v>
      </c>
      <c r="F1785" s="3" t="s">
        <v>5329</v>
      </c>
      <c r="G1785" s="5"/>
      <c r="H1785" s="5"/>
      <c r="I1785" s="5">
        <f>VLOOKUP(B1785,[1]EXEL!$D$1:$N$65536,11,FALSE)</f>
        <v>8</v>
      </c>
      <c r="J1785" s="5">
        <f>VLOOKUP(B1785,[1]EXEL!$D$1:$P$65536,13,FALSE)</f>
        <v>4</v>
      </c>
      <c r="K1785" s="3" t="s">
        <v>18</v>
      </c>
      <c r="L1785" s="3" t="s">
        <v>10</v>
      </c>
      <c r="M1785" s="3" t="s">
        <v>45</v>
      </c>
      <c r="N1785" s="3" t="s">
        <v>5303</v>
      </c>
      <c r="O1785" s="3" t="s">
        <v>5304</v>
      </c>
      <c r="P1785" s="3" t="s">
        <v>5305</v>
      </c>
      <c r="Q1785" s="3" t="s">
        <v>2729</v>
      </c>
      <c r="R1785" s="3" t="s">
        <v>2679</v>
      </c>
      <c r="S1785" s="3" t="s">
        <v>5330</v>
      </c>
      <c r="T1785" s="3" t="s">
        <v>839</v>
      </c>
      <c r="U1785" s="3" t="s">
        <v>2284</v>
      </c>
      <c r="V1785" s="6" t="s">
        <v>9</v>
      </c>
    </row>
    <row r="1786" spans="1:22" ht="15.95" customHeight="1" x14ac:dyDescent="0.25">
      <c r="A1786" s="3" t="s">
        <v>9</v>
      </c>
      <c r="B1786" s="3" t="s">
        <v>5331</v>
      </c>
      <c r="C1786" s="3" t="s">
        <v>5332</v>
      </c>
      <c r="D1786" s="3" t="s">
        <v>9</v>
      </c>
      <c r="E1786" s="8">
        <v>2392</v>
      </c>
      <c r="F1786" s="3" t="s">
        <v>5333</v>
      </c>
      <c r="G1786" s="5"/>
      <c r="H1786" s="5"/>
      <c r="I1786" s="5">
        <f>VLOOKUP(B1786,[1]EXEL!$D$1:$N$65536,11,FALSE)</f>
        <v>8</v>
      </c>
      <c r="J1786" s="5">
        <f>VLOOKUP(B1786,[1]EXEL!$D$1:$P$65536,13,FALSE)</f>
        <v>4</v>
      </c>
      <c r="K1786" s="3" t="s">
        <v>18</v>
      </c>
      <c r="L1786" s="3" t="s">
        <v>10</v>
      </c>
      <c r="M1786" s="3" t="s">
        <v>45</v>
      </c>
      <c r="N1786" s="3" t="s">
        <v>5303</v>
      </c>
      <c r="O1786" s="3" t="s">
        <v>5304</v>
      </c>
      <c r="P1786" s="3" t="s">
        <v>5305</v>
      </c>
      <c r="Q1786" s="3" t="s">
        <v>2729</v>
      </c>
      <c r="R1786" s="3" t="s">
        <v>2679</v>
      </c>
      <c r="S1786" s="3" t="s">
        <v>5330</v>
      </c>
      <c r="T1786" s="3" t="s">
        <v>2288</v>
      </c>
      <c r="U1786" s="3" t="s">
        <v>2289</v>
      </c>
      <c r="V1786" s="6" t="s">
        <v>9</v>
      </c>
    </row>
    <row r="1787" spans="1:22" ht="15.95" customHeight="1" x14ac:dyDescent="0.25">
      <c r="A1787" s="3" t="s">
        <v>9</v>
      </c>
      <c r="B1787" s="3" t="s">
        <v>5334</v>
      </c>
      <c r="C1787" s="3" t="s">
        <v>5335</v>
      </c>
      <c r="D1787" s="3" t="s">
        <v>9</v>
      </c>
      <c r="E1787" s="8">
        <v>2600</v>
      </c>
      <c r="F1787" s="3" t="s">
        <v>5336</v>
      </c>
      <c r="G1787" s="4">
        <v>114.5</v>
      </c>
      <c r="H1787" s="4">
        <v>9</v>
      </c>
      <c r="I1787" s="5">
        <f>VLOOKUP(B1787,[1]EXEL!$D$1:$N$65536,11,FALSE)</f>
        <v>6</v>
      </c>
      <c r="J1787" s="5">
        <f>VLOOKUP(B1787,[1]EXEL!$D$1:$P$65536,13,FALSE)</f>
        <v>3</v>
      </c>
      <c r="K1787" s="3" t="s">
        <v>18</v>
      </c>
      <c r="L1787" s="3" t="s">
        <v>10</v>
      </c>
      <c r="M1787" s="3" t="s">
        <v>45</v>
      </c>
      <c r="N1787" s="3" t="s">
        <v>5303</v>
      </c>
      <c r="O1787" s="3" t="s">
        <v>5304</v>
      </c>
      <c r="P1787" s="3" t="s">
        <v>5305</v>
      </c>
      <c r="Q1787" s="3" t="s">
        <v>2729</v>
      </c>
      <c r="R1787" s="3" t="s">
        <v>2679</v>
      </c>
      <c r="S1787" s="3" t="s">
        <v>5337</v>
      </c>
      <c r="T1787" s="3" t="s">
        <v>839</v>
      </c>
      <c r="U1787" s="3" t="s">
        <v>2284</v>
      </c>
      <c r="V1787" s="6" t="s">
        <v>9</v>
      </c>
    </row>
    <row r="1788" spans="1:22" ht="15.95" customHeight="1" x14ac:dyDescent="0.25">
      <c r="A1788" s="3" t="s">
        <v>9</v>
      </c>
      <c r="B1788" s="3" t="s">
        <v>5338</v>
      </c>
      <c r="C1788" s="3" t="s">
        <v>5339</v>
      </c>
      <c r="D1788" s="3" t="s">
        <v>9</v>
      </c>
      <c r="E1788" s="8">
        <v>1123</v>
      </c>
      <c r="F1788" s="3" t="s">
        <v>5340</v>
      </c>
      <c r="G1788" s="5"/>
      <c r="H1788" s="5"/>
      <c r="I1788" s="5"/>
      <c r="J1788" s="5"/>
      <c r="K1788" s="3" t="s">
        <v>18</v>
      </c>
      <c r="L1788" s="3" t="s">
        <v>4000</v>
      </c>
      <c r="M1788" s="3" t="s">
        <v>45</v>
      </c>
      <c r="N1788" s="3" t="s">
        <v>46</v>
      </c>
      <c r="O1788" s="3" t="s">
        <v>46</v>
      </c>
      <c r="P1788" s="3" t="s">
        <v>13</v>
      </c>
      <c r="Q1788" s="3" t="s">
        <v>1211</v>
      </c>
      <c r="R1788" s="3" t="s">
        <v>15</v>
      </c>
      <c r="S1788" s="3" t="s">
        <v>5341</v>
      </c>
      <c r="T1788" s="3" t="s">
        <v>839</v>
      </c>
      <c r="U1788" s="3" t="s">
        <v>2284</v>
      </c>
      <c r="V1788" s="6" t="s">
        <v>5341</v>
      </c>
    </row>
    <row r="1789" spans="1:22" ht="15.95" customHeight="1" x14ac:dyDescent="0.25">
      <c r="A1789" s="3" t="s">
        <v>9</v>
      </c>
      <c r="B1789" s="3" t="s">
        <v>5342</v>
      </c>
      <c r="C1789" s="3" t="s">
        <v>5343</v>
      </c>
      <c r="D1789" s="3" t="s">
        <v>9</v>
      </c>
      <c r="E1789" s="8">
        <v>1146</v>
      </c>
      <c r="F1789" s="3" t="s">
        <v>5344</v>
      </c>
      <c r="G1789" s="5"/>
      <c r="H1789" s="5"/>
      <c r="I1789" s="5"/>
      <c r="J1789" s="5"/>
      <c r="K1789" s="3" t="s">
        <v>18</v>
      </c>
      <c r="L1789" s="3" t="s">
        <v>4000</v>
      </c>
      <c r="M1789" s="3" t="s">
        <v>45</v>
      </c>
      <c r="N1789" s="3" t="s">
        <v>46</v>
      </c>
      <c r="O1789" s="3" t="s">
        <v>46</v>
      </c>
      <c r="P1789" s="3" t="s">
        <v>13</v>
      </c>
      <c r="Q1789" s="3" t="s">
        <v>1211</v>
      </c>
      <c r="R1789" s="3" t="s">
        <v>15</v>
      </c>
      <c r="S1789" s="3" t="s">
        <v>5345</v>
      </c>
      <c r="T1789" s="3" t="s">
        <v>839</v>
      </c>
      <c r="U1789" s="3" t="s">
        <v>2284</v>
      </c>
      <c r="V1789" s="6" t="s">
        <v>5345</v>
      </c>
    </row>
    <row r="1790" spans="1:22" ht="15.95" customHeight="1" x14ac:dyDescent="0.25">
      <c r="A1790" s="3" t="s">
        <v>18</v>
      </c>
      <c r="B1790" s="3" t="s">
        <v>5346</v>
      </c>
      <c r="C1790" s="3" t="s">
        <v>5347</v>
      </c>
      <c r="D1790" s="3" t="s">
        <v>9</v>
      </c>
      <c r="E1790" s="8">
        <v>1604</v>
      </c>
      <c r="F1790" s="3" t="s">
        <v>5348</v>
      </c>
      <c r="G1790" s="5"/>
      <c r="H1790" s="5"/>
      <c r="I1790" s="5"/>
      <c r="J1790" s="5"/>
      <c r="K1790" s="3" t="s">
        <v>18</v>
      </c>
      <c r="L1790" s="3" t="s">
        <v>4000</v>
      </c>
      <c r="M1790" s="3" t="s">
        <v>45</v>
      </c>
      <c r="N1790" s="3" t="s">
        <v>46</v>
      </c>
      <c r="O1790" s="3" t="s">
        <v>46</v>
      </c>
      <c r="P1790" s="3" t="s">
        <v>13</v>
      </c>
      <c r="Q1790" s="3" t="s">
        <v>1211</v>
      </c>
      <c r="R1790" s="3" t="s">
        <v>15</v>
      </c>
      <c r="S1790" s="3" t="s">
        <v>5349</v>
      </c>
      <c r="T1790" s="3" t="s">
        <v>839</v>
      </c>
      <c r="U1790" s="3" t="s">
        <v>2284</v>
      </c>
      <c r="V1790" s="6" t="s">
        <v>9</v>
      </c>
    </row>
    <row r="1791" spans="1:22" ht="15.95" customHeight="1" x14ac:dyDescent="0.25">
      <c r="A1791" s="3" t="s">
        <v>18</v>
      </c>
      <c r="B1791" s="3" t="s">
        <v>5350</v>
      </c>
      <c r="C1791" s="3" t="s">
        <v>5351</v>
      </c>
      <c r="D1791" s="3" t="s">
        <v>9</v>
      </c>
      <c r="E1791" s="8">
        <v>1628</v>
      </c>
      <c r="F1791" s="3" t="s">
        <v>5352</v>
      </c>
      <c r="G1791" s="5"/>
      <c r="H1791" s="5"/>
      <c r="I1791" s="5"/>
      <c r="J1791" s="5"/>
      <c r="K1791" s="3" t="s">
        <v>18</v>
      </c>
      <c r="L1791" s="3" t="s">
        <v>4000</v>
      </c>
      <c r="M1791" s="3" t="s">
        <v>45</v>
      </c>
      <c r="N1791" s="3" t="s">
        <v>46</v>
      </c>
      <c r="O1791" s="3" t="s">
        <v>46</v>
      </c>
      <c r="P1791" s="3" t="s">
        <v>13</v>
      </c>
      <c r="Q1791" s="3" t="s">
        <v>1211</v>
      </c>
      <c r="R1791" s="3" t="s">
        <v>15</v>
      </c>
      <c r="S1791" s="3" t="s">
        <v>5353</v>
      </c>
      <c r="T1791" s="3" t="s">
        <v>839</v>
      </c>
      <c r="U1791" s="3" t="s">
        <v>2284</v>
      </c>
      <c r="V1791" s="6" t="s">
        <v>9</v>
      </c>
    </row>
    <row r="1792" spans="1:22" ht="15.95" customHeight="1" x14ac:dyDescent="0.25">
      <c r="A1792" s="3" t="s">
        <v>18</v>
      </c>
      <c r="B1792" s="3" t="s">
        <v>5354</v>
      </c>
      <c r="C1792" s="3" t="s">
        <v>5355</v>
      </c>
      <c r="D1792" s="3" t="s">
        <v>9</v>
      </c>
      <c r="E1792" s="8">
        <v>2751</v>
      </c>
      <c r="F1792" s="3" t="s">
        <v>5356</v>
      </c>
      <c r="G1792" s="5"/>
      <c r="H1792" s="5"/>
      <c r="I1792" s="5"/>
      <c r="J1792" s="5"/>
      <c r="K1792" s="3" t="s">
        <v>18</v>
      </c>
      <c r="L1792" s="3" t="s">
        <v>4000</v>
      </c>
      <c r="M1792" s="3" t="s">
        <v>45</v>
      </c>
      <c r="N1792" s="3" t="s">
        <v>46</v>
      </c>
      <c r="O1792" s="3" t="s">
        <v>46</v>
      </c>
      <c r="P1792" s="3" t="s">
        <v>13</v>
      </c>
      <c r="Q1792" s="3" t="s">
        <v>1211</v>
      </c>
      <c r="R1792" s="3" t="s">
        <v>15</v>
      </c>
      <c r="S1792" s="3" t="s">
        <v>5357</v>
      </c>
      <c r="T1792" s="3" t="s">
        <v>839</v>
      </c>
      <c r="U1792" s="3" t="s">
        <v>2284</v>
      </c>
      <c r="V1792" s="6" t="s">
        <v>9</v>
      </c>
    </row>
    <row r="1793" spans="1:22" ht="15.95" customHeight="1" x14ac:dyDescent="0.25">
      <c r="A1793" s="3" t="s">
        <v>18</v>
      </c>
      <c r="B1793" s="3" t="s">
        <v>5358</v>
      </c>
      <c r="C1793" s="3" t="s">
        <v>5359</v>
      </c>
      <c r="D1793" s="3" t="s">
        <v>9</v>
      </c>
      <c r="E1793" s="8">
        <v>2775</v>
      </c>
      <c r="F1793" s="3" t="s">
        <v>5360</v>
      </c>
      <c r="G1793" s="5"/>
      <c r="H1793" s="5"/>
      <c r="I1793" s="5"/>
      <c r="J1793" s="5"/>
      <c r="K1793" s="3" t="s">
        <v>18</v>
      </c>
      <c r="L1793" s="3" t="s">
        <v>4000</v>
      </c>
      <c r="M1793" s="3" t="s">
        <v>45</v>
      </c>
      <c r="N1793" s="3" t="s">
        <v>46</v>
      </c>
      <c r="O1793" s="3" t="s">
        <v>46</v>
      </c>
      <c r="P1793" s="3" t="s">
        <v>13</v>
      </c>
      <c r="Q1793" s="3" t="s">
        <v>1211</v>
      </c>
      <c r="R1793" s="3" t="s">
        <v>15</v>
      </c>
      <c r="S1793" s="3" t="s">
        <v>5361</v>
      </c>
      <c r="T1793" s="3" t="s">
        <v>839</v>
      </c>
      <c r="U1793" s="3" t="s">
        <v>2284</v>
      </c>
      <c r="V1793" s="6" t="s">
        <v>9</v>
      </c>
    </row>
    <row r="1794" spans="1:22" ht="15.95" customHeight="1" x14ac:dyDescent="0.25">
      <c r="A1794" s="3" t="s">
        <v>9</v>
      </c>
      <c r="B1794" s="3" t="s">
        <v>5362</v>
      </c>
      <c r="C1794" s="3" t="s">
        <v>5339</v>
      </c>
      <c r="D1794" s="3" t="s">
        <v>9</v>
      </c>
      <c r="E1794" s="8">
        <v>1190</v>
      </c>
      <c r="F1794" s="3" t="s">
        <v>5363</v>
      </c>
      <c r="G1794" s="5"/>
      <c r="H1794" s="5"/>
      <c r="I1794" s="5"/>
      <c r="J1794" s="5"/>
      <c r="K1794" s="3" t="s">
        <v>18</v>
      </c>
      <c r="L1794" s="3" t="s">
        <v>4000</v>
      </c>
      <c r="M1794" s="3" t="s">
        <v>45</v>
      </c>
      <c r="N1794" s="3" t="s">
        <v>46</v>
      </c>
      <c r="O1794" s="3" t="s">
        <v>46</v>
      </c>
      <c r="P1794" s="3" t="s">
        <v>13</v>
      </c>
      <c r="Q1794" s="3" t="s">
        <v>1211</v>
      </c>
      <c r="R1794" s="3" t="s">
        <v>15</v>
      </c>
      <c r="S1794" s="3" t="s">
        <v>5364</v>
      </c>
      <c r="T1794" s="3" t="s">
        <v>839</v>
      </c>
      <c r="U1794" s="3" t="s">
        <v>2284</v>
      </c>
      <c r="V1794" s="6" t="s">
        <v>5364</v>
      </c>
    </row>
    <row r="1795" spans="1:22" ht="15.95" customHeight="1" x14ac:dyDescent="0.25">
      <c r="A1795" s="3" t="s">
        <v>9</v>
      </c>
      <c r="B1795" s="3" t="s">
        <v>5365</v>
      </c>
      <c r="C1795" s="3" t="s">
        <v>5366</v>
      </c>
      <c r="D1795" s="3" t="s">
        <v>9</v>
      </c>
      <c r="E1795" s="8">
        <v>1213</v>
      </c>
      <c r="F1795" s="3" t="s">
        <v>5367</v>
      </c>
      <c r="G1795" s="5"/>
      <c r="H1795" s="5"/>
      <c r="I1795" s="5"/>
      <c r="J1795" s="5"/>
      <c r="K1795" s="3" t="s">
        <v>18</v>
      </c>
      <c r="L1795" s="3" t="s">
        <v>4000</v>
      </c>
      <c r="M1795" s="3" t="s">
        <v>45</v>
      </c>
      <c r="N1795" s="3" t="s">
        <v>46</v>
      </c>
      <c r="O1795" s="3" t="s">
        <v>46</v>
      </c>
      <c r="P1795" s="3" t="s">
        <v>13</v>
      </c>
      <c r="Q1795" s="3" t="s">
        <v>1211</v>
      </c>
      <c r="R1795" s="3" t="s">
        <v>15</v>
      </c>
      <c r="S1795" s="3" t="s">
        <v>5368</v>
      </c>
      <c r="T1795" s="3" t="s">
        <v>839</v>
      </c>
      <c r="U1795" s="3" t="s">
        <v>2284</v>
      </c>
      <c r="V1795" s="6" t="s">
        <v>5368</v>
      </c>
    </row>
    <row r="1796" spans="1:22" ht="15.95" customHeight="1" x14ac:dyDescent="0.25">
      <c r="A1796" s="3" t="s">
        <v>9</v>
      </c>
      <c r="B1796" s="3" t="s">
        <v>5373</v>
      </c>
      <c r="C1796" s="3" t="s">
        <v>5374</v>
      </c>
      <c r="D1796" s="3" t="s">
        <v>9</v>
      </c>
      <c r="E1796" s="8">
        <v>1027</v>
      </c>
      <c r="F1796" s="3" t="s">
        <v>5375</v>
      </c>
      <c r="G1796" s="4">
        <v>18.5</v>
      </c>
      <c r="H1796" s="4">
        <v>1.6</v>
      </c>
      <c r="I1796" s="5">
        <f>VLOOKUP(B1796,[1]EXEL!$D$1:$N$65536,11,FALSE)</f>
        <v>48</v>
      </c>
      <c r="J1796" s="5">
        <f>VLOOKUP(B1796,[1]EXEL!$D$1:$P$65536,13,FALSE)</f>
        <v>2</v>
      </c>
      <c r="K1796" s="3" t="s">
        <v>18</v>
      </c>
      <c r="L1796" s="3" t="s">
        <v>10</v>
      </c>
      <c r="M1796" s="3" t="s">
        <v>45</v>
      </c>
      <c r="N1796" s="3" t="s">
        <v>836</v>
      </c>
      <c r="O1796" s="3" t="s">
        <v>5376</v>
      </c>
      <c r="P1796" s="3" t="s">
        <v>5377</v>
      </c>
      <c r="Q1796" s="3" t="s">
        <v>836</v>
      </c>
      <c r="R1796" s="3" t="s">
        <v>2679</v>
      </c>
      <c r="S1796" s="3" t="s">
        <v>5373</v>
      </c>
      <c r="T1796" s="3" t="s">
        <v>9</v>
      </c>
      <c r="U1796" s="3" t="s">
        <v>9</v>
      </c>
      <c r="V1796" s="6" t="s">
        <v>9</v>
      </c>
    </row>
    <row r="1797" spans="1:22" ht="15.95" customHeight="1" x14ac:dyDescent="0.25">
      <c r="A1797" s="3" t="s">
        <v>9</v>
      </c>
      <c r="B1797" s="3" t="s">
        <v>5378</v>
      </c>
      <c r="C1797" s="3" t="s">
        <v>5379</v>
      </c>
      <c r="D1797" s="3" t="s">
        <v>9</v>
      </c>
      <c r="E1797" s="8">
        <v>1367</v>
      </c>
      <c r="F1797" s="3" t="s">
        <v>5380</v>
      </c>
      <c r="G1797" s="4">
        <v>18.5</v>
      </c>
      <c r="H1797" s="4">
        <v>1.6</v>
      </c>
      <c r="I1797" s="5">
        <f>VLOOKUP(B1797,[1]EXEL!$D$1:$N$65536,11,FALSE)</f>
        <v>72</v>
      </c>
      <c r="J1797" s="5">
        <f>VLOOKUP(B1797,[1]EXEL!$D$1:$P$65536,13,FALSE)</f>
        <v>12</v>
      </c>
      <c r="K1797" s="3" t="s">
        <v>18</v>
      </c>
      <c r="L1797" s="3" t="s">
        <v>10</v>
      </c>
      <c r="M1797" s="3" t="s">
        <v>45</v>
      </c>
      <c r="N1797" s="3" t="s">
        <v>836</v>
      </c>
      <c r="O1797" s="3" t="s">
        <v>5376</v>
      </c>
      <c r="P1797" s="3" t="s">
        <v>5377</v>
      </c>
      <c r="Q1797" s="3" t="s">
        <v>836</v>
      </c>
      <c r="R1797" s="3" t="s">
        <v>2679</v>
      </c>
      <c r="S1797" s="3" t="s">
        <v>5378</v>
      </c>
      <c r="T1797" s="3" t="s">
        <v>9</v>
      </c>
      <c r="U1797" s="3" t="s">
        <v>9</v>
      </c>
      <c r="V1797" s="6" t="s">
        <v>9</v>
      </c>
    </row>
    <row r="1798" spans="1:22" ht="15.95" customHeight="1" x14ac:dyDescent="0.25">
      <c r="A1798" s="3" t="s">
        <v>9</v>
      </c>
      <c r="B1798" s="3" t="s">
        <v>5381</v>
      </c>
      <c r="C1798" s="3" t="s">
        <v>5382</v>
      </c>
      <c r="D1798" s="3" t="s">
        <v>9</v>
      </c>
      <c r="E1798" s="8">
        <v>4953</v>
      </c>
      <c r="F1798" s="3" t="s">
        <v>5383</v>
      </c>
      <c r="G1798" s="4">
        <v>390</v>
      </c>
      <c r="H1798" s="4">
        <v>35.799999999999997</v>
      </c>
      <c r="I1798" s="5">
        <f>VLOOKUP(B1798,[1]EXEL!$D$1:$N$65536,11,FALSE)</f>
        <v>2</v>
      </c>
      <c r="J1798" s="5">
        <f>VLOOKUP(B1798,[1]EXEL!$D$1:$P$65536,13,FALSE)</f>
        <v>1</v>
      </c>
      <c r="K1798" s="3" t="s">
        <v>18</v>
      </c>
      <c r="L1798" s="3" t="s">
        <v>10</v>
      </c>
      <c r="M1798" s="3" t="s">
        <v>5384</v>
      </c>
      <c r="N1798" s="3" t="s">
        <v>5385</v>
      </c>
      <c r="O1798" s="3" t="s">
        <v>5386</v>
      </c>
      <c r="P1798" s="3" t="s">
        <v>5387</v>
      </c>
      <c r="Q1798" s="3" t="s">
        <v>1211</v>
      </c>
      <c r="R1798" s="3" t="s">
        <v>2679</v>
      </c>
      <c r="S1798" s="3" t="s">
        <v>5388</v>
      </c>
      <c r="T1798" s="3" t="s">
        <v>839</v>
      </c>
      <c r="U1798" s="3" t="s">
        <v>9</v>
      </c>
      <c r="V1798" s="6" t="s">
        <v>5388</v>
      </c>
    </row>
    <row r="1799" spans="1:22" ht="15.95" customHeight="1" x14ac:dyDescent="0.25">
      <c r="A1799" s="3" t="s">
        <v>9</v>
      </c>
      <c r="B1799" s="3" t="s">
        <v>5389</v>
      </c>
      <c r="C1799" s="3" t="s">
        <v>5390</v>
      </c>
      <c r="D1799" s="3" t="s">
        <v>9</v>
      </c>
      <c r="E1799" s="8">
        <v>4762</v>
      </c>
      <c r="F1799" s="3" t="s">
        <v>5391</v>
      </c>
      <c r="G1799" s="4">
        <v>390</v>
      </c>
      <c r="H1799" s="4">
        <v>35.799999999999997</v>
      </c>
      <c r="I1799" s="5">
        <f>VLOOKUP(B1799,[1]EXEL!$D$1:$N$65536,11,FALSE)</f>
        <v>2</v>
      </c>
      <c r="J1799" s="5">
        <f>VLOOKUP(B1799,[1]EXEL!$D$1:$P$65536,13,FALSE)</f>
        <v>1</v>
      </c>
      <c r="K1799" s="3" t="s">
        <v>18</v>
      </c>
      <c r="L1799" s="3" t="s">
        <v>10</v>
      </c>
      <c r="M1799" s="3" t="s">
        <v>5384</v>
      </c>
      <c r="N1799" s="3" t="s">
        <v>5385</v>
      </c>
      <c r="O1799" s="3" t="s">
        <v>5386</v>
      </c>
      <c r="P1799" s="3" t="s">
        <v>5387</v>
      </c>
      <c r="Q1799" s="3" t="s">
        <v>1211</v>
      </c>
      <c r="R1799" s="3" t="s">
        <v>2679</v>
      </c>
      <c r="S1799" s="3" t="s">
        <v>5388</v>
      </c>
      <c r="T1799" s="3" t="s">
        <v>839</v>
      </c>
      <c r="U1799" s="3" t="s">
        <v>9</v>
      </c>
      <c r="V1799" s="6" t="s">
        <v>5388</v>
      </c>
    </row>
    <row r="1800" spans="1:22" ht="15.95" customHeight="1" x14ac:dyDescent="0.25">
      <c r="A1800" s="3" t="s">
        <v>9</v>
      </c>
      <c r="B1800" s="3" t="s">
        <v>5392</v>
      </c>
      <c r="C1800" s="3" t="s">
        <v>5393</v>
      </c>
      <c r="D1800" s="3" t="s">
        <v>9</v>
      </c>
      <c r="E1800" s="8">
        <v>2883</v>
      </c>
      <c r="F1800" s="3" t="s">
        <v>5394</v>
      </c>
      <c r="G1800" s="4">
        <v>353</v>
      </c>
      <c r="H1800" s="4">
        <v>41.21</v>
      </c>
      <c r="I1800" s="5">
        <f>VLOOKUP(B1800,[1]EXEL!$D$1:$N$65536,11,FALSE)</f>
        <v>2</v>
      </c>
      <c r="J1800" s="5">
        <f>VLOOKUP(B1800,[1]EXEL!$D$1:$P$65536,13,FALSE)</f>
        <v>1</v>
      </c>
      <c r="K1800" s="3" t="s">
        <v>18</v>
      </c>
      <c r="L1800" s="3" t="s">
        <v>10</v>
      </c>
      <c r="M1800" s="3" t="s">
        <v>5384</v>
      </c>
      <c r="N1800" s="3" t="s">
        <v>5385</v>
      </c>
      <c r="O1800" s="3" t="s">
        <v>5385</v>
      </c>
      <c r="P1800" s="3" t="s">
        <v>5387</v>
      </c>
      <c r="Q1800" s="3" t="s">
        <v>1211</v>
      </c>
      <c r="R1800" s="3" t="s">
        <v>2679</v>
      </c>
      <c r="S1800" s="3" t="s">
        <v>5395</v>
      </c>
      <c r="T1800" s="3" t="s">
        <v>839</v>
      </c>
      <c r="U1800" s="3" t="s">
        <v>2284</v>
      </c>
      <c r="V1800" s="6" t="s">
        <v>5395</v>
      </c>
    </row>
    <row r="1801" spans="1:22" ht="15.95" customHeight="1" x14ac:dyDescent="0.25">
      <c r="A1801" s="3" t="s">
        <v>9</v>
      </c>
      <c r="B1801" s="3" t="s">
        <v>5396</v>
      </c>
      <c r="C1801" s="3" t="s">
        <v>5397</v>
      </c>
      <c r="D1801" s="3" t="s">
        <v>9</v>
      </c>
      <c r="E1801" s="8">
        <v>3317</v>
      </c>
      <c r="F1801" s="3" t="s">
        <v>5398</v>
      </c>
      <c r="G1801" s="4">
        <v>353</v>
      </c>
      <c r="H1801" s="4">
        <v>41.21</v>
      </c>
      <c r="I1801" s="5">
        <f>VLOOKUP(B1801,[1]EXEL!$D$1:$N$65536,11,FALSE)</f>
        <v>2</v>
      </c>
      <c r="J1801" s="5">
        <f>VLOOKUP(B1801,[1]EXEL!$D$1:$P$65536,13,FALSE)</f>
        <v>1</v>
      </c>
      <c r="K1801" s="3" t="s">
        <v>18</v>
      </c>
      <c r="L1801" s="3" t="s">
        <v>10</v>
      </c>
      <c r="M1801" s="3" t="s">
        <v>5384</v>
      </c>
      <c r="N1801" s="3" t="s">
        <v>5385</v>
      </c>
      <c r="O1801" s="3" t="s">
        <v>5385</v>
      </c>
      <c r="P1801" s="3" t="s">
        <v>5387</v>
      </c>
      <c r="Q1801" s="3" t="s">
        <v>1211</v>
      </c>
      <c r="R1801" s="3" t="s">
        <v>2679</v>
      </c>
      <c r="S1801" s="3" t="s">
        <v>5395</v>
      </c>
      <c r="T1801" s="3" t="s">
        <v>2288</v>
      </c>
      <c r="U1801" s="3" t="s">
        <v>2289</v>
      </c>
      <c r="V1801" s="6" t="s">
        <v>5395</v>
      </c>
    </row>
    <row r="1802" spans="1:22" ht="15.95" customHeight="1" x14ac:dyDescent="0.25">
      <c r="A1802" s="3" t="s">
        <v>9</v>
      </c>
      <c r="B1802" s="3" t="s">
        <v>5399</v>
      </c>
      <c r="C1802" s="3" t="s">
        <v>5400</v>
      </c>
      <c r="D1802" s="3" t="s">
        <v>9</v>
      </c>
      <c r="E1802" s="8">
        <v>1814</v>
      </c>
      <c r="F1802" s="3" t="s">
        <v>5401</v>
      </c>
      <c r="G1802" s="4">
        <v>353</v>
      </c>
      <c r="H1802" s="4">
        <v>22.17</v>
      </c>
      <c r="I1802" s="5">
        <f>VLOOKUP(B1802,[1]EXEL!$D$1:$N$65536,11,FALSE)</f>
        <v>3</v>
      </c>
      <c r="J1802" s="5">
        <f>VLOOKUP(B1802,[1]EXEL!$D$1:$P$65536,13,FALSE)</f>
        <v>3</v>
      </c>
      <c r="K1802" s="3" t="s">
        <v>18</v>
      </c>
      <c r="L1802" s="3" t="s">
        <v>10</v>
      </c>
      <c r="M1802" s="3" t="s">
        <v>5384</v>
      </c>
      <c r="N1802" s="3" t="s">
        <v>5385</v>
      </c>
      <c r="O1802" s="3" t="s">
        <v>5402</v>
      </c>
      <c r="P1802" s="3" t="s">
        <v>5387</v>
      </c>
      <c r="Q1802" s="3" t="s">
        <v>1211</v>
      </c>
      <c r="R1802" s="3" t="s">
        <v>2679</v>
      </c>
      <c r="S1802" s="3" t="s">
        <v>5403</v>
      </c>
      <c r="T1802" s="3" t="s">
        <v>839</v>
      </c>
      <c r="U1802" s="3" t="s">
        <v>2284</v>
      </c>
      <c r="V1802" s="6" t="s">
        <v>5403</v>
      </c>
    </row>
    <row r="1803" spans="1:22" ht="15.95" customHeight="1" x14ac:dyDescent="0.25">
      <c r="A1803" s="3" t="s">
        <v>9</v>
      </c>
      <c r="B1803" s="3" t="s">
        <v>5404</v>
      </c>
      <c r="C1803" s="3" t="s">
        <v>5405</v>
      </c>
      <c r="D1803" s="3" t="s">
        <v>9</v>
      </c>
      <c r="E1803" s="8">
        <v>1871</v>
      </c>
      <c r="F1803" s="3" t="s">
        <v>5406</v>
      </c>
      <c r="G1803" s="4">
        <v>353</v>
      </c>
      <c r="H1803" s="4">
        <v>39.299999999999997</v>
      </c>
      <c r="I1803" s="5">
        <f>VLOOKUP(B1803,[1]EXEL!$D$1:$N$65536,11,FALSE)</f>
        <v>3</v>
      </c>
      <c r="J1803" s="5">
        <f>VLOOKUP(B1803,[1]EXEL!$D$1:$P$65536,13,FALSE)</f>
        <v>3</v>
      </c>
      <c r="K1803" s="3" t="s">
        <v>18</v>
      </c>
      <c r="L1803" s="3" t="s">
        <v>10</v>
      </c>
      <c r="M1803" s="3" t="s">
        <v>5384</v>
      </c>
      <c r="N1803" s="3" t="s">
        <v>5385</v>
      </c>
      <c r="O1803" s="3" t="s">
        <v>5402</v>
      </c>
      <c r="P1803" s="3" t="s">
        <v>5387</v>
      </c>
      <c r="Q1803" s="3" t="s">
        <v>1211</v>
      </c>
      <c r="R1803" s="3" t="s">
        <v>2679</v>
      </c>
      <c r="S1803" s="3" t="s">
        <v>5403</v>
      </c>
      <c r="T1803" s="3" t="s">
        <v>2288</v>
      </c>
      <c r="U1803" s="3" t="s">
        <v>2289</v>
      </c>
      <c r="V1803" s="6" t="s">
        <v>5403</v>
      </c>
    </row>
    <row r="1804" spans="1:22" ht="15.95" customHeight="1" x14ac:dyDescent="0.25">
      <c r="A1804" s="3" t="s">
        <v>9</v>
      </c>
      <c r="B1804" s="3" t="s">
        <v>5407</v>
      </c>
      <c r="C1804" s="3" t="s">
        <v>5408</v>
      </c>
      <c r="D1804" s="3" t="s">
        <v>9</v>
      </c>
      <c r="E1804" s="8">
        <v>1814</v>
      </c>
      <c r="F1804" s="3" t="s">
        <v>5409</v>
      </c>
      <c r="G1804" s="4">
        <v>353</v>
      </c>
      <c r="H1804" s="4">
        <v>39.299999999999997</v>
      </c>
      <c r="I1804" s="5">
        <f>VLOOKUP(B1804,[1]EXEL!$D$1:$N$65536,11,FALSE)</f>
        <v>3</v>
      </c>
      <c r="J1804" s="5">
        <f>VLOOKUP(B1804,[1]EXEL!$D$1:$P$65536,13,FALSE)</f>
        <v>3</v>
      </c>
      <c r="K1804" s="3" t="s">
        <v>18</v>
      </c>
      <c r="L1804" s="3" t="s">
        <v>10</v>
      </c>
      <c r="M1804" s="3" t="s">
        <v>5384</v>
      </c>
      <c r="N1804" s="3" t="s">
        <v>5385</v>
      </c>
      <c r="O1804" s="3" t="s">
        <v>5402</v>
      </c>
      <c r="P1804" s="3" t="s">
        <v>5387</v>
      </c>
      <c r="Q1804" s="3" t="s">
        <v>1211</v>
      </c>
      <c r="R1804" s="3" t="s">
        <v>2679</v>
      </c>
      <c r="S1804" s="3" t="s">
        <v>5410</v>
      </c>
      <c r="T1804" s="3" t="s">
        <v>839</v>
      </c>
      <c r="U1804" s="3" t="s">
        <v>2284</v>
      </c>
      <c r="V1804" s="6" t="s">
        <v>5410</v>
      </c>
    </row>
    <row r="1805" spans="1:22" ht="15.95" customHeight="1" x14ac:dyDescent="0.25">
      <c r="A1805" s="3" t="s">
        <v>9</v>
      </c>
      <c r="B1805" s="3" t="s">
        <v>5411</v>
      </c>
      <c r="C1805" s="3" t="s">
        <v>5412</v>
      </c>
      <c r="D1805" s="3" t="s">
        <v>9</v>
      </c>
      <c r="E1805" s="8">
        <v>1871</v>
      </c>
      <c r="F1805" s="3" t="s">
        <v>5413</v>
      </c>
      <c r="G1805" s="4">
        <v>353</v>
      </c>
      <c r="H1805" s="4">
        <v>39.299999999999997</v>
      </c>
      <c r="I1805" s="5">
        <f>VLOOKUP(B1805,[1]EXEL!$D$1:$N$65536,11,FALSE)</f>
        <v>3</v>
      </c>
      <c r="J1805" s="5">
        <f>VLOOKUP(B1805,[1]EXEL!$D$1:$P$65536,13,FALSE)</f>
        <v>3</v>
      </c>
      <c r="K1805" s="3" t="s">
        <v>18</v>
      </c>
      <c r="L1805" s="3" t="s">
        <v>10</v>
      </c>
      <c r="M1805" s="3" t="s">
        <v>5384</v>
      </c>
      <c r="N1805" s="3" t="s">
        <v>5385</v>
      </c>
      <c r="O1805" s="3" t="s">
        <v>5402</v>
      </c>
      <c r="P1805" s="3" t="s">
        <v>5387</v>
      </c>
      <c r="Q1805" s="3" t="s">
        <v>1211</v>
      </c>
      <c r="R1805" s="3" t="s">
        <v>2679</v>
      </c>
      <c r="S1805" s="3" t="s">
        <v>5410</v>
      </c>
      <c r="T1805" s="3" t="s">
        <v>2288</v>
      </c>
      <c r="U1805" s="3" t="s">
        <v>2289</v>
      </c>
      <c r="V1805" s="6" t="s">
        <v>5410</v>
      </c>
    </row>
    <row r="1806" spans="1:22" ht="15.95" customHeight="1" x14ac:dyDescent="0.25">
      <c r="A1806" s="3" t="s">
        <v>9</v>
      </c>
      <c r="B1806" s="3" t="s">
        <v>5414</v>
      </c>
      <c r="C1806" s="3" t="s">
        <v>5415</v>
      </c>
      <c r="D1806" s="3" t="s">
        <v>9</v>
      </c>
      <c r="E1806" s="8">
        <v>1928</v>
      </c>
      <c r="F1806" s="3" t="s">
        <v>5416</v>
      </c>
      <c r="G1806" s="4">
        <v>397</v>
      </c>
      <c r="H1806" s="4">
        <v>39.299999999999997</v>
      </c>
      <c r="I1806" s="5">
        <f>VLOOKUP(B1806,[1]EXEL!$D$1:$N$65536,11,FALSE)</f>
        <v>3</v>
      </c>
      <c r="J1806" s="5">
        <f>VLOOKUP(B1806,[1]EXEL!$D$1:$P$65536,13,FALSE)</f>
        <v>3</v>
      </c>
      <c r="K1806" s="3" t="s">
        <v>18</v>
      </c>
      <c r="L1806" s="3" t="s">
        <v>10</v>
      </c>
      <c r="M1806" s="3" t="s">
        <v>5384</v>
      </c>
      <c r="N1806" s="3" t="s">
        <v>5385</v>
      </c>
      <c r="O1806" s="3" t="s">
        <v>5402</v>
      </c>
      <c r="P1806" s="3" t="s">
        <v>5387</v>
      </c>
      <c r="Q1806" s="3" t="s">
        <v>1211</v>
      </c>
      <c r="R1806" s="3" t="s">
        <v>2679</v>
      </c>
      <c r="S1806" s="3" t="s">
        <v>5417</v>
      </c>
      <c r="T1806" s="3" t="s">
        <v>839</v>
      </c>
      <c r="U1806" s="3" t="s">
        <v>2284</v>
      </c>
      <c r="V1806" s="6" t="s">
        <v>5417</v>
      </c>
    </row>
    <row r="1807" spans="1:22" ht="15.95" customHeight="1" x14ac:dyDescent="0.25">
      <c r="A1807" s="3" t="s">
        <v>9</v>
      </c>
      <c r="B1807" s="3" t="s">
        <v>5418</v>
      </c>
      <c r="C1807" s="3" t="s">
        <v>5419</v>
      </c>
      <c r="D1807" s="3" t="s">
        <v>9</v>
      </c>
      <c r="E1807" s="8">
        <v>1985</v>
      </c>
      <c r="F1807" s="3" t="s">
        <v>5420</v>
      </c>
      <c r="G1807" s="4">
        <v>397</v>
      </c>
      <c r="H1807" s="4">
        <v>39.299999999999997</v>
      </c>
      <c r="I1807" s="5">
        <f>VLOOKUP(B1807,[1]EXEL!$D$1:$N$65536,11,FALSE)</f>
        <v>3</v>
      </c>
      <c r="J1807" s="5">
        <f>VLOOKUP(B1807,[1]EXEL!$D$1:$P$65536,13,FALSE)</f>
        <v>3</v>
      </c>
      <c r="K1807" s="3" t="s">
        <v>18</v>
      </c>
      <c r="L1807" s="3" t="s">
        <v>10</v>
      </c>
      <c r="M1807" s="3" t="s">
        <v>5384</v>
      </c>
      <c r="N1807" s="3" t="s">
        <v>5385</v>
      </c>
      <c r="O1807" s="3" t="s">
        <v>5402</v>
      </c>
      <c r="P1807" s="3" t="s">
        <v>5387</v>
      </c>
      <c r="Q1807" s="3" t="s">
        <v>1211</v>
      </c>
      <c r="R1807" s="3" t="s">
        <v>2679</v>
      </c>
      <c r="S1807" s="3" t="s">
        <v>5417</v>
      </c>
      <c r="T1807" s="3" t="s">
        <v>2288</v>
      </c>
      <c r="U1807" s="3" t="s">
        <v>2289</v>
      </c>
      <c r="V1807" s="6" t="s">
        <v>5417</v>
      </c>
    </row>
    <row r="1808" spans="1:22" ht="15.95" customHeight="1" x14ac:dyDescent="0.25">
      <c r="A1808" s="3" t="s">
        <v>9</v>
      </c>
      <c r="B1808" s="3" t="s">
        <v>5421</v>
      </c>
      <c r="C1808" s="3" t="s">
        <v>5422</v>
      </c>
      <c r="D1808" s="3" t="s">
        <v>9</v>
      </c>
      <c r="E1808" s="8">
        <v>1928</v>
      </c>
      <c r="F1808" s="3" t="s">
        <v>5423</v>
      </c>
      <c r="G1808" s="4">
        <v>397</v>
      </c>
      <c r="H1808" s="4">
        <v>39.299999999999997</v>
      </c>
      <c r="I1808" s="5">
        <f>VLOOKUP(B1808,[1]EXEL!$D$1:$N$65536,11,FALSE)</f>
        <v>3</v>
      </c>
      <c r="J1808" s="5">
        <f>VLOOKUP(B1808,[1]EXEL!$D$1:$P$65536,13,FALSE)</f>
        <v>3</v>
      </c>
      <c r="K1808" s="3" t="s">
        <v>18</v>
      </c>
      <c r="L1808" s="3" t="s">
        <v>10</v>
      </c>
      <c r="M1808" s="3" t="s">
        <v>5384</v>
      </c>
      <c r="N1808" s="3" t="s">
        <v>5385</v>
      </c>
      <c r="O1808" s="3" t="s">
        <v>5402</v>
      </c>
      <c r="P1808" s="3" t="s">
        <v>5387</v>
      </c>
      <c r="Q1808" s="3" t="s">
        <v>1211</v>
      </c>
      <c r="R1808" s="3" t="s">
        <v>2679</v>
      </c>
      <c r="S1808" s="3" t="s">
        <v>5424</v>
      </c>
      <c r="T1808" s="3" t="s">
        <v>839</v>
      </c>
      <c r="U1808" s="3" t="s">
        <v>2284</v>
      </c>
      <c r="V1808" s="6" t="s">
        <v>5424</v>
      </c>
    </row>
    <row r="1809" spans="1:22" ht="15.95" customHeight="1" x14ac:dyDescent="0.25">
      <c r="A1809" s="3" t="s">
        <v>9</v>
      </c>
      <c r="B1809" s="3" t="s">
        <v>5425</v>
      </c>
      <c r="C1809" s="3" t="s">
        <v>5426</v>
      </c>
      <c r="D1809" s="3" t="s">
        <v>9</v>
      </c>
      <c r="E1809" s="8">
        <v>1985</v>
      </c>
      <c r="F1809" s="3" t="s">
        <v>5427</v>
      </c>
      <c r="G1809" s="4">
        <v>397</v>
      </c>
      <c r="H1809" s="4">
        <v>39.299999999999997</v>
      </c>
      <c r="I1809" s="5">
        <f>VLOOKUP(B1809,[1]EXEL!$D$1:$N$65536,11,FALSE)</f>
        <v>3</v>
      </c>
      <c r="J1809" s="5">
        <f>VLOOKUP(B1809,[1]EXEL!$D$1:$P$65536,13,FALSE)</f>
        <v>3</v>
      </c>
      <c r="K1809" s="3" t="s">
        <v>18</v>
      </c>
      <c r="L1809" s="3" t="s">
        <v>10</v>
      </c>
      <c r="M1809" s="3" t="s">
        <v>5384</v>
      </c>
      <c r="N1809" s="3" t="s">
        <v>5385</v>
      </c>
      <c r="O1809" s="3" t="s">
        <v>5402</v>
      </c>
      <c r="P1809" s="3" t="s">
        <v>5387</v>
      </c>
      <c r="Q1809" s="3" t="s">
        <v>1211</v>
      </c>
      <c r="R1809" s="3" t="s">
        <v>2679</v>
      </c>
      <c r="S1809" s="3" t="s">
        <v>5424</v>
      </c>
      <c r="T1809" s="3" t="s">
        <v>2288</v>
      </c>
      <c r="U1809" s="3" t="s">
        <v>2289</v>
      </c>
      <c r="V1809" s="6" t="s">
        <v>5424</v>
      </c>
    </row>
    <row r="1810" spans="1:22" ht="15.95" customHeight="1" x14ac:dyDescent="0.25">
      <c r="A1810" s="3" t="s">
        <v>9</v>
      </c>
      <c r="B1810" s="3" t="s">
        <v>5428</v>
      </c>
      <c r="C1810" s="3" t="s">
        <v>5429</v>
      </c>
      <c r="D1810" s="3" t="s">
        <v>9</v>
      </c>
      <c r="E1810" s="8">
        <v>2713</v>
      </c>
      <c r="F1810" s="3" t="s">
        <v>5430</v>
      </c>
      <c r="G1810" s="4">
        <v>346</v>
      </c>
      <c r="H1810" s="4">
        <v>37.186700000000002</v>
      </c>
      <c r="I1810" s="5">
        <f>VLOOKUP(B1810,[1]EXEL!$D$1:$N$65536,11,FALSE)</f>
        <v>3</v>
      </c>
      <c r="J1810" s="5">
        <f>VLOOKUP(B1810,[1]EXEL!$D$1:$P$65536,13,FALSE)</f>
        <v>3</v>
      </c>
      <c r="K1810" s="3" t="s">
        <v>18</v>
      </c>
      <c r="L1810" s="3" t="s">
        <v>10</v>
      </c>
      <c r="M1810" s="3" t="s">
        <v>5384</v>
      </c>
      <c r="N1810" s="3" t="s">
        <v>5385</v>
      </c>
      <c r="O1810" s="3" t="s">
        <v>5385</v>
      </c>
      <c r="P1810" s="3" t="s">
        <v>5387</v>
      </c>
      <c r="Q1810" s="3" t="s">
        <v>1211</v>
      </c>
      <c r="R1810" s="3" t="s">
        <v>2679</v>
      </c>
      <c r="S1810" s="3" t="s">
        <v>5431</v>
      </c>
      <c r="T1810" s="3" t="s">
        <v>839</v>
      </c>
      <c r="U1810" s="3" t="s">
        <v>2284</v>
      </c>
      <c r="V1810" s="6" t="s">
        <v>5431</v>
      </c>
    </row>
    <row r="1811" spans="1:22" ht="15.95" customHeight="1" x14ac:dyDescent="0.25">
      <c r="A1811" s="3" t="s">
        <v>9</v>
      </c>
      <c r="B1811" s="3" t="s">
        <v>5432</v>
      </c>
      <c r="C1811" s="3" t="s">
        <v>5433</v>
      </c>
      <c r="D1811" s="3" t="s">
        <v>9</v>
      </c>
      <c r="E1811" s="8">
        <v>3119</v>
      </c>
      <c r="F1811" s="3" t="s">
        <v>5434</v>
      </c>
      <c r="G1811" s="4">
        <v>346</v>
      </c>
      <c r="H1811" s="4">
        <v>37.186700000000002</v>
      </c>
      <c r="I1811" s="5">
        <f>VLOOKUP(B1811,[1]EXEL!$D$1:$N$65536,11,FALSE)</f>
        <v>2</v>
      </c>
      <c r="J1811" s="5">
        <f>VLOOKUP(B1811,[1]EXEL!$D$1:$P$65536,13,FALSE)</f>
        <v>1</v>
      </c>
      <c r="K1811" s="3" t="s">
        <v>18</v>
      </c>
      <c r="L1811" s="3" t="s">
        <v>10</v>
      </c>
      <c r="M1811" s="3" t="s">
        <v>5384</v>
      </c>
      <c r="N1811" s="3" t="s">
        <v>5385</v>
      </c>
      <c r="O1811" s="3" t="s">
        <v>5385</v>
      </c>
      <c r="P1811" s="3" t="s">
        <v>5387</v>
      </c>
      <c r="Q1811" s="3" t="s">
        <v>1211</v>
      </c>
      <c r="R1811" s="3" t="s">
        <v>2679</v>
      </c>
      <c r="S1811" s="3" t="s">
        <v>5431</v>
      </c>
      <c r="T1811" s="3" t="s">
        <v>2288</v>
      </c>
      <c r="U1811" s="3" t="s">
        <v>2289</v>
      </c>
      <c r="V1811" s="6" t="s">
        <v>5431</v>
      </c>
    </row>
    <row r="1812" spans="1:22" ht="15.95" customHeight="1" x14ac:dyDescent="0.25">
      <c r="A1812" s="3" t="s">
        <v>9</v>
      </c>
      <c r="B1812" s="3" t="s">
        <v>5435</v>
      </c>
      <c r="C1812" s="3" t="s">
        <v>5436</v>
      </c>
      <c r="D1812" s="3" t="s">
        <v>9</v>
      </c>
      <c r="E1812" s="8">
        <v>2100</v>
      </c>
      <c r="F1812" s="3" t="s">
        <v>5437</v>
      </c>
      <c r="G1812" s="4">
        <v>309</v>
      </c>
      <c r="H1812" s="4">
        <v>35.1</v>
      </c>
      <c r="I1812" s="5">
        <f>VLOOKUP(B1812,[1]EXEL!$D$1:$N$65536,11,FALSE)</f>
        <v>2</v>
      </c>
      <c r="J1812" s="5">
        <f>VLOOKUP(B1812,[1]EXEL!$D$1:$P$65536,13,FALSE)</f>
        <v>1</v>
      </c>
      <c r="K1812" s="3" t="s">
        <v>18</v>
      </c>
      <c r="L1812" s="3" t="s">
        <v>10</v>
      </c>
      <c r="M1812" s="3" t="s">
        <v>5384</v>
      </c>
      <c r="N1812" s="3" t="s">
        <v>5385</v>
      </c>
      <c r="O1812" s="3" t="s">
        <v>5385</v>
      </c>
      <c r="P1812" s="3" t="s">
        <v>5387</v>
      </c>
      <c r="Q1812" s="3" t="s">
        <v>1211</v>
      </c>
      <c r="R1812" s="3" t="s">
        <v>2679</v>
      </c>
      <c r="S1812" s="3" t="s">
        <v>5438</v>
      </c>
      <c r="T1812" s="3" t="s">
        <v>839</v>
      </c>
      <c r="U1812" s="3" t="s">
        <v>2284</v>
      </c>
      <c r="V1812" s="6" t="s">
        <v>5438</v>
      </c>
    </row>
    <row r="1813" spans="1:22" ht="15.95" customHeight="1" x14ac:dyDescent="0.25">
      <c r="A1813" s="3" t="s">
        <v>9</v>
      </c>
      <c r="B1813" s="3" t="s">
        <v>5439</v>
      </c>
      <c r="C1813" s="3" t="s">
        <v>5440</v>
      </c>
      <c r="D1813" s="3" t="s">
        <v>9</v>
      </c>
      <c r="E1813" s="8">
        <v>2415</v>
      </c>
      <c r="F1813" s="3" t="s">
        <v>5441</v>
      </c>
      <c r="G1813" s="4">
        <v>309</v>
      </c>
      <c r="H1813" s="4">
        <v>35.1</v>
      </c>
      <c r="I1813" s="5">
        <f>VLOOKUP(B1813,[1]EXEL!$D$1:$N$65536,11,FALSE)</f>
        <v>2</v>
      </c>
      <c r="J1813" s="5">
        <f>VLOOKUP(B1813,[1]EXEL!$D$1:$P$65536,13,FALSE)</f>
        <v>1</v>
      </c>
      <c r="K1813" s="3" t="s">
        <v>18</v>
      </c>
      <c r="L1813" s="3" t="s">
        <v>10</v>
      </c>
      <c r="M1813" s="3" t="s">
        <v>5384</v>
      </c>
      <c r="N1813" s="3" t="s">
        <v>5385</v>
      </c>
      <c r="O1813" s="3" t="s">
        <v>5385</v>
      </c>
      <c r="P1813" s="3" t="s">
        <v>5387</v>
      </c>
      <c r="Q1813" s="3" t="s">
        <v>1211</v>
      </c>
      <c r="R1813" s="3" t="s">
        <v>2679</v>
      </c>
      <c r="S1813" s="3" t="s">
        <v>5438</v>
      </c>
      <c r="T1813" s="3" t="s">
        <v>2288</v>
      </c>
      <c r="U1813" s="3" t="s">
        <v>2289</v>
      </c>
      <c r="V1813" s="6" t="s">
        <v>5438</v>
      </c>
    </row>
    <row r="1814" spans="1:22" ht="15.95" customHeight="1" x14ac:dyDescent="0.25">
      <c r="A1814" s="3" t="s">
        <v>9</v>
      </c>
      <c r="B1814" s="3" t="s">
        <v>5442</v>
      </c>
      <c r="C1814" s="3" t="s">
        <v>5443</v>
      </c>
      <c r="D1814" s="3" t="s">
        <v>9</v>
      </c>
      <c r="E1814" s="8">
        <v>2100</v>
      </c>
      <c r="F1814" s="3" t="s">
        <v>5444</v>
      </c>
      <c r="G1814" s="4">
        <v>441</v>
      </c>
      <c r="H1814" s="4">
        <v>39.299999999999997</v>
      </c>
      <c r="I1814" s="5">
        <f>VLOOKUP(B1814,[1]EXEL!$D$1:$N$65536,11,FALSE)</f>
        <v>3</v>
      </c>
      <c r="J1814" s="5">
        <f>VLOOKUP(B1814,[1]EXEL!$D$1:$P$65536,13,FALSE)</f>
        <v>3</v>
      </c>
      <c r="K1814" s="3" t="s">
        <v>18</v>
      </c>
      <c r="L1814" s="3" t="s">
        <v>10</v>
      </c>
      <c r="M1814" s="3" t="s">
        <v>5384</v>
      </c>
      <c r="N1814" s="3" t="s">
        <v>5385</v>
      </c>
      <c r="O1814" s="3" t="s">
        <v>5402</v>
      </c>
      <c r="P1814" s="3" t="s">
        <v>5387</v>
      </c>
      <c r="Q1814" s="3" t="s">
        <v>1211</v>
      </c>
      <c r="R1814" s="3" t="s">
        <v>2679</v>
      </c>
      <c r="S1814" s="3" t="s">
        <v>5445</v>
      </c>
      <c r="T1814" s="3" t="s">
        <v>839</v>
      </c>
      <c r="U1814" s="3" t="s">
        <v>2284</v>
      </c>
      <c r="V1814" s="6" t="s">
        <v>5445</v>
      </c>
    </row>
    <row r="1815" spans="1:22" ht="15.95" customHeight="1" x14ac:dyDescent="0.25">
      <c r="A1815" s="3" t="s">
        <v>9</v>
      </c>
      <c r="B1815" s="3" t="s">
        <v>5446</v>
      </c>
      <c r="C1815" s="3" t="s">
        <v>5447</v>
      </c>
      <c r="D1815" s="3" t="s">
        <v>9</v>
      </c>
      <c r="E1815" s="8">
        <v>2415</v>
      </c>
      <c r="F1815" s="3" t="s">
        <v>5448</v>
      </c>
      <c r="G1815" s="4">
        <v>441</v>
      </c>
      <c r="H1815" s="4">
        <v>39.299999999999997</v>
      </c>
      <c r="I1815" s="5">
        <f>VLOOKUP(B1815,[1]EXEL!$D$1:$N$65536,11,FALSE)</f>
        <v>3</v>
      </c>
      <c r="J1815" s="5">
        <f>VLOOKUP(B1815,[1]EXEL!$D$1:$P$65536,13,FALSE)</f>
        <v>3</v>
      </c>
      <c r="K1815" s="3" t="s">
        <v>18</v>
      </c>
      <c r="L1815" s="3" t="s">
        <v>10</v>
      </c>
      <c r="M1815" s="3" t="s">
        <v>5384</v>
      </c>
      <c r="N1815" s="3" t="s">
        <v>5385</v>
      </c>
      <c r="O1815" s="3" t="s">
        <v>5402</v>
      </c>
      <c r="P1815" s="3" t="s">
        <v>5387</v>
      </c>
      <c r="Q1815" s="3" t="s">
        <v>1211</v>
      </c>
      <c r="R1815" s="3" t="s">
        <v>2679</v>
      </c>
      <c r="S1815" s="3" t="s">
        <v>5445</v>
      </c>
      <c r="T1815" s="3" t="s">
        <v>2288</v>
      </c>
      <c r="U1815" s="3" t="s">
        <v>2289</v>
      </c>
      <c r="V1815" s="6" t="s">
        <v>5445</v>
      </c>
    </row>
    <row r="1816" spans="1:22" ht="15.95" customHeight="1" x14ac:dyDescent="0.25">
      <c r="A1816" s="3" t="s">
        <v>9</v>
      </c>
      <c r="B1816" s="3" t="s">
        <v>5449</v>
      </c>
      <c r="C1816" s="3" t="s">
        <v>5450</v>
      </c>
      <c r="D1816" s="3" t="s">
        <v>9</v>
      </c>
      <c r="E1816" s="8">
        <v>2100</v>
      </c>
      <c r="F1816" s="3" t="s">
        <v>5451</v>
      </c>
      <c r="G1816" s="4">
        <v>441</v>
      </c>
      <c r="H1816" s="4">
        <v>39.299999999999997</v>
      </c>
      <c r="I1816" s="5">
        <f>VLOOKUP(B1816,[1]EXEL!$D$1:$N$65536,11,FALSE)</f>
        <v>3</v>
      </c>
      <c r="J1816" s="5">
        <f>VLOOKUP(B1816,[1]EXEL!$D$1:$P$65536,13,FALSE)</f>
        <v>3</v>
      </c>
      <c r="K1816" s="3" t="s">
        <v>18</v>
      </c>
      <c r="L1816" s="3" t="s">
        <v>10</v>
      </c>
      <c r="M1816" s="3" t="s">
        <v>5384</v>
      </c>
      <c r="N1816" s="3" t="s">
        <v>5385</v>
      </c>
      <c r="O1816" s="3" t="s">
        <v>5402</v>
      </c>
      <c r="P1816" s="3" t="s">
        <v>5387</v>
      </c>
      <c r="Q1816" s="3" t="s">
        <v>1211</v>
      </c>
      <c r="R1816" s="3" t="s">
        <v>2679</v>
      </c>
      <c r="S1816" s="3" t="s">
        <v>5452</v>
      </c>
      <c r="T1816" s="3" t="s">
        <v>839</v>
      </c>
      <c r="U1816" s="3" t="s">
        <v>2284</v>
      </c>
      <c r="V1816" s="6" t="s">
        <v>5452</v>
      </c>
    </row>
    <row r="1817" spans="1:22" ht="15.95" customHeight="1" x14ac:dyDescent="0.25">
      <c r="A1817" s="3" t="s">
        <v>9</v>
      </c>
      <c r="B1817" s="3" t="s">
        <v>5453</v>
      </c>
      <c r="C1817" s="3" t="s">
        <v>5454</v>
      </c>
      <c r="D1817" s="3" t="s">
        <v>9</v>
      </c>
      <c r="E1817" s="8">
        <v>2415</v>
      </c>
      <c r="F1817" s="3" t="s">
        <v>5455</v>
      </c>
      <c r="G1817" s="4">
        <v>441</v>
      </c>
      <c r="H1817" s="4">
        <v>39.299999999999997</v>
      </c>
      <c r="I1817" s="5">
        <f>VLOOKUP(B1817,[1]EXEL!$D$1:$N$65536,11,FALSE)</f>
        <v>3</v>
      </c>
      <c r="J1817" s="5">
        <f>VLOOKUP(B1817,[1]EXEL!$D$1:$P$65536,13,FALSE)</f>
        <v>3</v>
      </c>
      <c r="K1817" s="3" t="s">
        <v>18</v>
      </c>
      <c r="L1817" s="3" t="s">
        <v>10</v>
      </c>
      <c r="M1817" s="3" t="s">
        <v>5384</v>
      </c>
      <c r="N1817" s="3" t="s">
        <v>5385</v>
      </c>
      <c r="O1817" s="3" t="s">
        <v>5402</v>
      </c>
      <c r="P1817" s="3" t="s">
        <v>5387</v>
      </c>
      <c r="Q1817" s="3" t="s">
        <v>1211</v>
      </c>
      <c r="R1817" s="3" t="s">
        <v>2679</v>
      </c>
      <c r="S1817" s="3" t="s">
        <v>5452</v>
      </c>
      <c r="T1817" s="3" t="s">
        <v>2288</v>
      </c>
      <c r="U1817" s="3" t="s">
        <v>2289</v>
      </c>
      <c r="V1817" s="6" t="s">
        <v>5452</v>
      </c>
    </row>
    <row r="1818" spans="1:22" ht="15.95" customHeight="1" x14ac:dyDescent="0.25">
      <c r="A1818" s="3" t="s">
        <v>9</v>
      </c>
      <c r="B1818" s="3" t="s">
        <v>5458</v>
      </c>
      <c r="C1818" s="3" t="s">
        <v>5459</v>
      </c>
      <c r="D1818" s="3" t="s">
        <v>1831</v>
      </c>
      <c r="E1818" s="8">
        <v>2342</v>
      </c>
      <c r="F1818" s="3" t="s">
        <v>5460</v>
      </c>
      <c r="G1818" s="4">
        <v>56.4</v>
      </c>
      <c r="H1818" s="4">
        <v>2.335</v>
      </c>
      <c r="I1818" s="5">
        <f>VLOOKUP(B1818,[1]EXEL!$D$1:$N$65536,11,FALSE)</f>
        <v>16</v>
      </c>
      <c r="J1818" s="5">
        <f>VLOOKUP(B1818,[1]EXEL!$D$1:$P$65536,13,FALSE)</f>
        <v>4</v>
      </c>
      <c r="K1818" s="3" t="s">
        <v>18</v>
      </c>
      <c r="L1818" s="3" t="s">
        <v>17</v>
      </c>
      <c r="M1818" s="3" t="s">
        <v>45</v>
      </c>
      <c r="N1818" s="3" t="s">
        <v>836</v>
      </c>
      <c r="O1818" s="3" t="s">
        <v>837</v>
      </c>
      <c r="P1818" s="3" t="s">
        <v>5377</v>
      </c>
      <c r="Q1818" s="3" t="s">
        <v>836</v>
      </c>
      <c r="R1818" s="3" t="s">
        <v>2679</v>
      </c>
      <c r="S1818" s="3" t="s">
        <v>5461</v>
      </c>
      <c r="T1818" s="3" t="s">
        <v>5456</v>
      </c>
      <c r="U1818" s="3" t="s">
        <v>5457</v>
      </c>
      <c r="V1818" s="6" t="s">
        <v>5461</v>
      </c>
    </row>
    <row r="1819" spans="1:22" ht="15.95" customHeight="1" x14ac:dyDescent="0.25">
      <c r="A1819" s="3" t="s">
        <v>9</v>
      </c>
      <c r="B1819" s="3" t="s">
        <v>5462</v>
      </c>
      <c r="C1819" s="3" t="s">
        <v>5463</v>
      </c>
      <c r="D1819" s="3" t="s">
        <v>1831</v>
      </c>
      <c r="E1819" s="8">
        <v>2342</v>
      </c>
      <c r="F1819" s="3" t="s">
        <v>5464</v>
      </c>
      <c r="G1819" s="4">
        <v>66.2</v>
      </c>
      <c r="H1819" s="4">
        <v>4.7350000000000003</v>
      </c>
      <c r="I1819" s="5">
        <f>VLOOKUP(B1819,[1]EXEL!$D$1:$N$65536,11,FALSE)</f>
        <v>16</v>
      </c>
      <c r="J1819" s="5">
        <f>VLOOKUP(B1819,[1]EXEL!$D$1:$P$65536,13,FALSE)</f>
        <v>4</v>
      </c>
      <c r="K1819" s="3" t="s">
        <v>18</v>
      </c>
      <c r="L1819" s="3" t="s">
        <v>17</v>
      </c>
      <c r="M1819" s="3" t="s">
        <v>45</v>
      </c>
      <c r="N1819" s="3" t="s">
        <v>836</v>
      </c>
      <c r="O1819" s="3" t="s">
        <v>845</v>
      </c>
      <c r="P1819" s="3" t="s">
        <v>5377</v>
      </c>
      <c r="Q1819" s="3" t="s">
        <v>836</v>
      </c>
      <c r="R1819" s="3" t="s">
        <v>2679</v>
      </c>
      <c r="S1819" s="3" t="s">
        <v>5465</v>
      </c>
      <c r="T1819" s="3" t="s">
        <v>5456</v>
      </c>
      <c r="U1819" s="3" t="s">
        <v>5457</v>
      </c>
      <c r="V1819" s="6" t="s">
        <v>5465</v>
      </c>
    </row>
    <row r="1820" spans="1:22" ht="15.95" customHeight="1" x14ac:dyDescent="0.25">
      <c r="A1820" s="3" t="s">
        <v>9</v>
      </c>
      <c r="B1820" s="3" t="s">
        <v>5466</v>
      </c>
      <c r="C1820" s="3" t="s">
        <v>5467</v>
      </c>
      <c r="D1820" s="3" t="s">
        <v>9</v>
      </c>
      <c r="E1820" s="8">
        <v>2342</v>
      </c>
      <c r="F1820" s="3" t="s">
        <v>5468</v>
      </c>
      <c r="G1820" s="4">
        <v>66.2</v>
      </c>
      <c r="H1820" s="4">
        <v>4.7350000000000003</v>
      </c>
      <c r="I1820" s="5">
        <f>VLOOKUP(B1820,[1]EXEL!$D$1:$N$65536,11,FALSE)</f>
        <v>16</v>
      </c>
      <c r="J1820" s="5">
        <f>VLOOKUP(B1820,[1]EXEL!$D$1:$P$65536,13,FALSE)</f>
        <v>4</v>
      </c>
      <c r="K1820" s="3" t="s">
        <v>18</v>
      </c>
      <c r="L1820" s="3" t="s">
        <v>10</v>
      </c>
      <c r="M1820" s="3" t="s">
        <v>45</v>
      </c>
      <c r="N1820" s="3" t="s">
        <v>836</v>
      </c>
      <c r="O1820" s="3" t="s">
        <v>845</v>
      </c>
      <c r="P1820" s="3" t="s">
        <v>5377</v>
      </c>
      <c r="Q1820" s="3" t="s">
        <v>836</v>
      </c>
      <c r="R1820" s="3" t="s">
        <v>2679</v>
      </c>
      <c r="S1820" s="3" t="s">
        <v>5465</v>
      </c>
      <c r="T1820" s="3" t="s">
        <v>5469</v>
      </c>
      <c r="U1820" s="3" t="s">
        <v>5470</v>
      </c>
      <c r="V1820" s="6" t="s">
        <v>5465</v>
      </c>
    </row>
    <row r="1821" spans="1:22" ht="15.95" customHeight="1" x14ac:dyDescent="0.25">
      <c r="A1821" s="3" t="s">
        <v>9</v>
      </c>
      <c r="B1821" s="3" t="s">
        <v>5471</v>
      </c>
      <c r="C1821" s="3" t="s">
        <v>5472</v>
      </c>
      <c r="D1821" s="3" t="s">
        <v>9</v>
      </c>
      <c r="E1821" s="8">
        <v>2342</v>
      </c>
      <c r="F1821" s="3" t="s">
        <v>5473</v>
      </c>
      <c r="G1821" s="4">
        <v>66.2</v>
      </c>
      <c r="H1821" s="4">
        <v>4.7350000000000003</v>
      </c>
      <c r="I1821" s="5">
        <f>VLOOKUP(B1821,[1]EXEL!$D$1:$N$65536,11,FALSE)</f>
        <v>16</v>
      </c>
      <c r="J1821" s="5">
        <f>VLOOKUP(B1821,[1]EXEL!$D$1:$P$65536,13,FALSE)</f>
        <v>4</v>
      </c>
      <c r="K1821" s="3" t="s">
        <v>18</v>
      </c>
      <c r="L1821" s="3" t="s">
        <v>10</v>
      </c>
      <c r="M1821" s="3" t="s">
        <v>45</v>
      </c>
      <c r="N1821" s="3" t="s">
        <v>836</v>
      </c>
      <c r="O1821" s="3" t="s">
        <v>845</v>
      </c>
      <c r="P1821" s="3" t="s">
        <v>5377</v>
      </c>
      <c r="Q1821" s="3" t="s">
        <v>836</v>
      </c>
      <c r="R1821" s="3" t="s">
        <v>2679</v>
      </c>
      <c r="S1821" s="3" t="s">
        <v>5465</v>
      </c>
      <c r="T1821" s="3" t="s">
        <v>5474</v>
      </c>
      <c r="U1821" s="3" t="s">
        <v>5475</v>
      </c>
      <c r="V1821" s="6" t="s">
        <v>5465</v>
      </c>
    </row>
    <row r="1822" spans="1:22" ht="15.95" customHeight="1" x14ac:dyDescent="0.25">
      <c r="A1822" s="3" t="s">
        <v>9</v>
      </c>
      <c r="B1822" s="3" t="s">
        <v>5476</v>
      </c>
      <c r="C1822" s="3" t="s">
        <v>5477</v>
      </c>
      <c r="D1822" s="3" t="s">
        <v>16</v>
      </c>
      <c r="E1822" s="8">
        <v>17</v>
      </c>
      <c r="F1822" s="3" t="s">
        <v>5478</v>
      </c>
      <c r="G1822" s="4">
        <v>0.5</v>
      </c>
      <c r="H1822" s="4">
        <v>0.05</v>
      </c>
      <c r="I1822" s="5"/>
      <c r="J1822" s="5"/>
      <c r="K1822" s="3" t="s">
        <v>18</v>
      </c>
      <c r="L1822" s="3" t="s">
        <v>17</v>
      </c>
      <c r="M1822" s="3" t="s">
        <v>167</v>
      </c>
      <c r="N1822" s="3" t="s">
        <v>168</v>
      </c>
      <c r="O1822" s="3" t="s">
        <v>168</v>
      </c>
      <c r="P1822" s="3" t="s">
        <v>13</v>
      </c>
      <c r="Q1822" s="3" t="s">
        <v>14</v>
      </c>
      <c r="R1822" s="3" t="s">
        <v>15</v>
      </c>
      <c r="S1822" s="3" t="s">
        <v>5476</v>
      </c>
      <c r="T1822" s="3" t="s">
        <v>9</v>
      </c>
      <c r="U1822" s="3" t="s">
        <v>9</v>
      </c>
      <c r="V1822" s="6" t="s">
        <v>9</v>
      </c>
    </row>
    <row r="1823" spans="1:22" ht="15.95" customHeight="1" x14ac:dyDescent="0.25">
      <c r="A1823" s="3" t="s">
        <v>9</v>
      </c>
      <c r="B1823" s="3" t="s">
        <v>5479</v>
      </c>
      <c r="C1823" s="3" t="s">
        <v>5480</v>
      </c>
      <c r="D1823" s="3" t="s">
        <v>16</v>
      </c>
      <c r="E1823" s="8">
        <v>39</v>
      </c>
      <c r="F1823" s="3" t="s">
        <v>5481</v>
      </c>
      <c r="G1823" s="4">
        <v>0.1</v>
      </c>
      <c r="H1823" s="4">
        <v>0.05</v>
      </c>
      <c r="I1823" s="5"/>
      <c r="J1823" s="5"/>
      <c r="K1823" s="3" t="s">
        <v>18</v>
      </c>
      <c r="L1823" s="3" t="s">
        <v>17</v>
      </c>
      <c r="M1823" s="3" t="s">
        <v>167</v>
      </c>
      <c r="N1823" s="3" t="s">
        <v>168</v>
      </c>
      <c r="O1823" s="3" t="s">
        <v>168</v>
      </c>
      <c r="P1823" s="3" t="s">
        <v>13</v>
      </c>
      <c r="Q1823" s="3" t="s">
        <v>14</v>
      </c>
      <c r="R1823" s="3" t="s">
        <v>15</v>
      </c>
      <c r="S1823" s="3" t="s">
        <v>5479</v>
      </c>
      <c r="T1823" s="3" t="s">
        <v>9</v>
      </c>
      <c r="U1823" s="3" t="s">
        <v>9</v>
      </c>
      <c r="V1823" s="6" t="s">
        <v>9</v>
      </c>
    </row>
    <row r="1824" spans="1:22" ht="15.95" customHeight="1" x14ac:dyDescent="0.25">
      <c r="A1824" s="3" t="s">
        <v>9</v>
      </c>
      <c r="B1824" s="3" t="s">
        <v>5482</v>
      </c>
      <c r="C1824" s="3" t="s">
        <v>5483</v>
      </c>
      <c r="D1824" s="3" t="s">
        <v>9</v>
      </c>
      <c r="E1824" s="8">
        <v>80</v>
      </c>
      <c r="F1824" s="3" t="s">
        <v>5484</v>
      </c>
      <c r="G1824" s="4">
        <v>0.1</v>
      </c>
      <c r="H1824" s="4">
        <v>0.05</v>
      </c>
      <c r="I1824" s="5"/>
      <c r="J1824" s="5"/>
      <c r="K1824" s="3" t="s">
        <v>18</v>
      </c>
      <c r="L1824" s="3" t="s">
        <v>10</v>
      </c>
      <c r="M1824" s="3" t="s">
        <v>167</v>
      </c>
      <c r="N1824" s="3" t="s">
        <v>168</v>
      </c>
      <c r="O1824" s="3" t="s">
        <v>168</v>
      </c>
      <c r="P1824" s="3" t="s">
        <v>13</v>
      </c>
      <c r="Q1824" s="3" t="s">
        <v>14</v>
      </c>
      <c r="R1824" s="3" t="s">
        <v>15</v>
      </c>
      <c r="S1824" s="3" t="s">
        <v>5482</v>
      </c>
      <c r="T1824" s="3" t="s">
        <v>9</v>
      </c>
      <c r="U1824" s="3" t="s">
        <v>9</v>
      </c>
      <c r="V1824" s="6" t="s">
        <v>9</v>
      </c>
    </row>
    <row r="1825" spans="1:22" ht="15.95" customHeight="1" x14ac:dyDescent="0.25">
      <c r="A1825" s="3" t="s">
        <v>9</v>
      </c>
      <c r="B1825" s="3" t="s">
        <v>5485</v>
      </c>
      <c r="C1825" s="3" t="s">
        <v>5486</v>
      </c>
      <c r="D1825" s="3" t="s">
        <v>9</v>
      </c>
      <c r="E1825" s="8">
        <v>23</v>
      </c>
      <c r="F1825" s="3" t="s">
        <v>5487</v>
      </c>
      <c r="G1825" s="4">
        <v>0.1</v>
      </c>
      <c r="H1825" s="4">
        <v>0.05</v>
      </c>
      <c r="I1825" s="5"/>
      <c r="J1825" s="5"/>
      <c r="K1825" s="3" t="s">
        <v>18</v>
      </c>
      <c r="L1825" s="3" t="s">
        <v>10</v>
      </c>
      <c r="M1825" s="3" t="s">
        <v>167</v>
      </c>
      <c r="N1825" s="3" t="s">
        <v>168</v>
      </c>
      <c r="O1825" s="3" t="s">
        <v>168</v>
      </c>
      <c r="P1825" s="3" t="s">
        <v>13</v>
      </c>
      <c r="Q1825" s="3" t="s">
        <v>14</v>
      </c>
      <c r="R1825" s="3" t="s">
        <v>15</v>
      </c>
      <c r="S1825" s="3" t="s">
        <v>5485</v>
      </c>
      <c r="T1825" s="3" t="s">
        <v>9</v>
      </c>
      <c r="U1825" s="3" t="s">
        <v>9</v>
      </c>
      <c r="V1825" s="6" t="s">
        <v>9</v>
      </c>
    </row>
    <row r="1826" spans="1:22" ht="15.95" customHeight="1" x14ac:dyDescent="0.25">
      <c r="A1826" s="3" t="s">
        <v>9</v>
      </c>
      <c r="B1826" s="3" t="s">
        <v>5488</v>
      </c>
      <c r="C1826" s="3" t="s">
        <v>5489</v>
      </c>
      <c r="D1826" s="3" t="s">
        <v>16</v>
      </c>
      <c r="E1826" s="8">
        <v>21</v>
      </c>
      <c r="F1826" s="3" t="s">
        <v>5490</v>
      </c>
      <c r="G1826" s="4">
        <v>0.1</v>
      </c>
      <c r="H1826" s="4">
        <v>0.05</v>
      </c>
      <c r="I1826" s="5"/>
      <c r="J1826" s="5"/>
      <c r="K1826" s="3" t="s">
        <v>18</v>
      </c>
      <c r="L1826" s="3" t="s">
        <v>17</v>
      </c>
      <c r="M1826" s="3" t="s">
        <v>167</v>
      </c>
      <c r="N1826" s="3" t="s">
        <v>168</v>
      </c>
      <c r="O1826" s="3" t="s">
        <v>168</v>
      </c>
      <c r="P1826" s="3" t="s">
        <v>13</v>
      </c>
      <c r="Q1826" s="3" t="s">
        <v>14</v>
      </c>
      <c r="R1826" s="3" t="s">
        <v>15</v>
      </c>
      <c r="S1826" s="3" t="s">
        <v>5488</v>
      </c>
      <c r="T1826" s="3" t="s">
        <v>9</v>
      </c>
      <c r="U1826" s="3" t="s">
        <v>9</v>
      </c>
      <c r="V1826" s="6" t="s">
        <v>9</v>
      </c>
    </row>
    <row r="1827" spans="1:22" ht="15.95" customHeight="1" x14ac:dyDescent="0.25">
      <c r="A1827" s="3" t="s">
        <v>9</v>
      </c>
      <c r="B1827" s="3" t="s">
        <v>5491</v>
      </c>
      <c r="C1827" s="3" t="s">
        <v>5492</v>
      </c>
      <c r="D1827" s="3" t="s">
        <v>16</v>
      </c>
      <c r="E1827" s="8">
        <v>80</v>
      </c>
      <c r="F1827" s="3" t="s">
        <v>5493</v>
      </c>
      <c r="G1827" s="4">
        <v>0.7</v>
      </c>
      <c r="H1827" s="4">
        <v>0.05</v>
      </c>
      <c r="I1827" s="5"/>
      <c r="J1827" s="5"/>
      <c r="K1827" s="3" t="s">
        <v>18</v>
      </c>
      <c r="L1827" s="3" t="s">
        <v>17</v>
      </c>
      <c r="M1827" s="3" t="s">
        <v>167</v>
      </c>
      <c r="N1827" s="3" t="s">
        <v>168</v>
      </c>
      <c r="O1827" s="3" t="s">
        <v>168</v>
      </c>
      <c r="P1827" s="3" t="s">
        <v>13</v>
      </c>
      <c r="Q1827" s="3" t="s">
        <v>14</v>
      </c>
      <c r="R1827" s="3" t="s">
        <v>15</v>
      </c>
      <c r="S1827" s="3" t="s">
        <v>5491</v>
      </c>
      <c r="T1827" s="3" t="s">
        <v>9</v>
      </c>
      <c r="U1827" s="3" t="s">
        <v>9</v>
      </c>
      <c r="V1827" s="6" t="s">
        <v>9</v>
      </c>
    </row>
    <row r="1828" spans="1:22" ht="15.95" customHeight="1" x14ac:dyDescent="0.25">
      <c r="A1828" s="3" t="s">
        <v>9</v>
      </c>
      <c r="B1828" s="3" t="s">
        <v>5496</v>
      </c>
      <c r="C1828" s="3" t="s">
        <v>5497</v>
      </c>
      <c r="D1828" s="3" t="s">
        <v>16</v>
      </c>
      <c r="E1828" s="8">
        <v>27</v>
      </c>
      <c r="F1828" s="3" t="s">
        <v>5498</v>
      </c>
      <c r="G1828" s="4">
        <v>0.2</v>
      </c>
      <c r="H1828" s="4">
        <v>0.05</v>
      </c>
      <c r="I1828" s="5"/>
      <c r="J1828" s="5"/>
      <c r="K1828" s="3" t="s">
        <v>18</v>
      </c>
      <c r="L1828" s="3" t="s">
        <v>17</v>
      </c>
      <c r="M1828" s="3" t="s">
        <v>167</v>
      </c>
      <c r="N1828" s="3" t="s">
        <v>168</v>
      </c>
      <c r="O1828" s="3" t="s">
        <v>168</v>
      </c>
      <c r="P1828" s="3" t="s">
        <v>13</v>
      </c>
      <c r="Q1828" s="3" t="s">
        <v>14</v>
      </c>
      <c r="R1828" s="3" t="s">
        <v>15</v>
      </c>
      <c r="S1828" s="3" t="s">
        <v>5496</v>
      </c>
      <c r="T1828" s="3" t="s">
        <v>9</v>
      </c>
      <c r="U1828" s="3" t="s">
        <v>9</v>
      </c>
      <c r="V1828" s="6" t="s">
        <v>9</v>
      </c>
    </row>
    <row r="1829" spans="1:22" ht="15.95" customHeight="1" x14ac:dyDescent="0.25">
      <c r="A1829" s="3" t="s">
        <v>9</v>
      </c>
      <c r="B1829" s="3" t="s">
        <v>5499</v>
      </c>
      <c r="C1829" s="3" t="s">
        <v>5500</v>
      </c>
      <c r="D1829" s="3" t="s">
        <v>16</v>
      </c>
      <c r="E1829" s="8">
        <v>17</v>
      </c>
      <c r="F1829" s="3" t="s">
        <v>5501</v>
      </c>
      <c r="G1829" s="4">
        <v>0.2</v>
      </c>
      <c r="H1829" s="4">
        <v>0.05</v>
      </c>
      <c r="I1829" s="5"/>
      <c r="J1829" s="5"/>
      <c r="K1829" s="3" t="s">
        <v>18</v>
      </c>
      <c r="L1829" s="3" t="s">
        <v>17</v>
      </c>
      <c r="M1829" s="3" t="s">
        <v>167</v>
      </c>
      <c r="N1829" s="3" t="s">
        <v>168</v>
      </c>
      <c r="O1829" s="3" t="s">
        <v>168</v>
      </c>
      <c r="P1829" s="3" t="s">
        <v>13</v>
      </c>
      <c r="Q1829" s="3" t="s">
        <v>14</v>
      </c>
      <c r="R1829" s="3" t="s">
        <v>15</v>
      </c>
      <c r="S1829" s="3" t="s">
        <v>5499</v>
      </c>
      <c r="T1829" s="3" t="s">
        <v>9</v>
      </c>
      <c r="U1829" s="3" t="s">
        <v>9</v>
      </c>
      <c r="V1829" s="6" t="s">
        <v>9</v>
      </c>
    </row>
    <row r="1830" spans="1:22" ht="15.95" customHeight="1" x14ac:dyDescent="0.25">
      <c r="A1830" s="3"/>
      <c r="B1830" s="3" t="s">
        <v>5505</v>
      </c>
      <c r="C1830" s="3" t="s">
        <v>5506</v>
      </c>
      <c r="D1830" s="3" t="s">
        <v>9</v>
      </c>
      <c r="E1830" s="8">
        <v>624</v>
      </c>
      <c r="F1830" s="3" t="s">
        <v>5507</v>
      </c>
      <c r="G1830" s="4">
        <v>10.6</v>
      </c>
      <c r="H1830" s="4">
        <v>1.0059</v>
      </c>
      <c r="I1830" s="5">
        <f>VLOOKUP(B1830,[1]EXEL!$D$1:$N$65536,11,FALSE)</f>
        <v>60</v>
      </c>
      <c r="J1830" s="5">
        <f>VLOOKUP(B1830,[1]EXEL!$D$1:$P$65536,13,FALSE)</f>
        <v>10</v>
      </c>
      <c r="K1830" s="3" t="s">
        <v>18</v>
      </c>
      <c r="L1830" s="3" t="s">
        <v>10</v>
      </c>
      <c r="M1830" s="3" t="s">
        <v>167</v>
      </c>
      <c r="N1830" s="3" t="s">
        <v>5502</v>
      </c>
      <c r="O1830" s="3" t="s">
        <v>5503</v>
      </c>
      <c r="P1830" s="3" t="s">
        <v>5504</v>
      </c>
      <c r="Q1830" s="3" t="s">
        <v>174</v>
      </c>
      <c r="R1830" s="3" t="s">
        <v>2679</v>
      </c>
      <c r="S1830" s="3" t="s">
        <v>5508</v>
      </c>
      <c r="T1830" s="3" t="s">
        <v>5509</v>
      </c>
      <c r="U1830" s="3" t="s">
        <v>5510</v>
      </c>
      <c r="V1830" s="6" t="s">
        <v>5508</v>
      </c>
    </row>
    <row r="1831" spans="1:22" ht="15.95" customHeight="1" x14ac:dyDescent="0.25">
      <c r="A1831" s="3"/>
      <c r="B1831" s="3" t="s">
        <v>5513</v>
      </c>
      <c r="C1831" s="3" t="s">
        <v>5514</v>
      </c>
      <c r="D1831" s="3" t="s">
        <v>9</v>
      </c>
      <c r="E1831" s="8">
        <v>1196</v>
      </c>
      <c r="F1831" s="3" t="s">
        <v>5515</v>
      </c>
      <c r="G1831" s="4">
        <v>22.7</v>
      </c>
      <c r="H1831" s="4">
        <v>2.1787000000000001</v>
      </c>
      <c r="I1831" s="5">
        <f>VLOOKUP(B1831,[1]EXEL!$D$1:$N$65536,11,FALSE)</f>
        <v>30</v>
      </c>
      <c r="J1831" s="5">
        <f>VLOOKUP(B1831,[1]EXEL!$D$1:$P$65536,13,FALSE)</f>
        <v>6</v>
      </c>
      <c r="K1831" s="3" t="s">
        <v>18</v>
      </c>
      <c r="L1831" s="3" t="s">
        <v>10</v>
      </c>
      <c r="M1831" s="3" t="s">
        <v>167</v>
      </c>
      <c r="N1831" s="3" t="s">
        <v>5502</v>
      </c>
      <c r="O1831" s="3" t="s">
        <v>5503</v>
      </c>
      <c r="P1831" s="3" t="s">
        <v>5504</v>
      </c>
      <c r="Q1831" s="3" t="s">
        <v>174</v>
      </c>
      <c r="R1831" s="3" t="s">
        <v>2679</v>
      </c>
      <c r="S1831" s="3" t="s">
        <v>5516</v>
      </c>
      <c r="T1831" s="3" t="s">
        <v>5511</v>
      </c>
      <c r="U1831" s="3" t="s">
        <v>5512</v>
      </c>
      <c r="V1831" s="6" t="s">
        <v>5516</v>
      </c>
    </row>
    <row r="1832" spans="1:22" ht="15.95" customHeight="1" x14ac:dyDescent="0.25">
      <c r="A1832" s="3" t="s">
        <v>9</v>
      </c>
      <c r="B1832" s="3" t="s">
        <v>5517</v>
      </c>
      <c r="C1832" s="3" t="s">
        <v>5518</v>
      </c>
      <c r="D1832" s="3" t="s">
        <v>9</v>
      </c>
      <c r="E1832" s="8">
        <v>1144</v>
      </c>
      <c r="F1832" s="3" t="s">
        <v>5519</v>
      </c>
      <c r="G1832" s="4">
        <v>21.4</v>
      </c>
      <c r="H1832" s="4">
        <v>2.4470000000000001</v>
      </c>
      <c r="I1832" s="5">
        <f>VLOOKUP(B1832,[1]EXEL!$D$1:$N$65536,11,FALSE)</f>
        <v>16</v>
      </c>
      <c r="J1832" s="5">
        <f>VLOOKUP(B1832,[1]EXEL!$D$1:$P$65536,13,FALSE)</f>
        <v>4</v>
      </c>
      <c r="K1832" s="3" t="s">
        <v>18</v>
      </c>
      <c r="L1832" s="3" t="s">
        <v>10</v>
      </c>
      <c r="M1832" s="3" t="s">
        <v>167</v>
      </c>
      <c r="N1832" s="3" t="s">
        <v>5502</v>
      </c>
      <c r="O1832" s="3" t="s">
        <v>5503</v>
      </c>
      <c r="P1832" s="3" t="s">
        <v>5504</v>
      </c>
      <c r="Q1832" s="3" t="s">
        <v>174</v>
      </c>
      <c r="R1832" s="3" t="s">
        <v>2679</v>
      </c>
      <c r="S1832" s="3" t="s">
        <v>5520</v>
      </c>
      <c r="T1832" s="3" t="s">
        <v>5509</v>
      </c>
      <c r="U1832" s="3" t="s">
        <v>5510</v>
      </c>
      <c r="V1832" s="6" t="s">
        <v>5520</v>
      </c>
    </row>
    <row r="1833" spans="1:22" ht="15.95" customHeight="1" x14ac:dyDescent="0.25">
      <c r="A1833" s="3"/>
      <c r="B1833" s="3" t="s">
        <v>5521</v>
      </c>
      <c r="C1833" s="3" t="s">
        <v>5522</v>
      </c>
      <c r="D1833" s="3" t="s">
        <v>9</v>
      </c>
      <c r="E1833" s="8">
        <v>619</v>
      </c>
      <c r="F1833" s="3" t="s">
        <v>5523</v>
      </c>
      <c r="G1833" s="4">
        <v>10.6</v>
      </c>
      <c r="H1833" s="4">
        <v>0.56159999999999999</v>
      </c>
      <c r="I1833" s="5">
        <f>VLOOKUP(B1833,[1]EXEL!$D$1:$N$65536,11,FALSE)</f>
        <v>96</v>
      </c>
      <c r="J1833" s="5">
        <f>VLOOKUP(B1833,[1]EXEL!$D$1:$P$65536,13,FALSE)</f>
        <v>6</v>
      </c>
      <c r="K1833" s="3" t="s">
        <v>18</v>
      </c>
      <c r="L1833" s="3" t="s">
        <v>10</v>
      </c>
      <c r="M1833" s="3" t="s">
        <v>167</v>
      </c>
      <c r="N1833" s="3" t="s">
        <v>5502</v>
      </c>
      <c r="O1833" s="3" t="s">
        <v>5503</v>
      </c>
      <c r="P1833" s="3" t="s">
        <v>5504</v>
      </c>
      <c r="Q1833" s="3" t="s">
        <v>174</v>
      </c>
      <c r="R1833" s="3" t="s">
        <v>2679</v>
      </c>
      <c r="S1833" s="3" t="s">
        <v>5524</v>
      </c>
      <c r="T1833" s="3" t="s">
        <v>5525</v>
      </c>
      <c r="U1833" s="3" t="s">
        <v>9</v>
      </c>
      <c r="V1833" s="6" t="s">
        <v>5524</v>
      </c>
    </row>
    <row r="1834" spans="1:22" ht="15.95" customHeight="1" x14ac:dyDescent="0.25">
      <c r="A1834" s="3" t="s">
        <v>9</v>
      </c>
      <c r="B1834" s="3" t="s">
        <v>5526</v>
      </c>
      <c r="C1834" s="3" t="s">
        <v>5527</v>
      </c>
      <c r="D1834" s="3" t="s">
        <v>9</v>
      </c>
      <c r="E1834" s="8">
        <v>37</v>
      </c>
      <c r="F1834" s="3" t="s">
        <v>5528</v>
      </c>
      <c r="G1834" s="4">
        <v>1</v>
      </c>
      <c r="H1834" s="4">
        <v>0.05</v>
      </c>
      <c r="I1834" s="5"/>
      <c r="J1834" s="5"/>
      <c r="K1834" s="3" t="s">
        <v>18</v>
      </c>
      <c r="L1834" s="3" t="s">
        <v>10</v>
      </c>
      <c r="M1834" s="3" t="s">
        <v>167</v>
      </c>
      <c r="N1834" s="3" t="s">
        <v>168</v>
      </c>
      <c r="O1834" s="3" t="s">
        <v>168</v>
      </c>
      <c r="P1834" s="3" t="s">
        <v>13</v>
      </c>
      <c r="Q1834" s="3" t="s">
        <v>14</v>
      </c>
      <c r="R1834" s="3" t="s">
        <v>15</v>
      </c>
      <c r="S1834" s="3" t="s">
        <v>5526</v>
      </c>
      <c r="T1834" s="3" t="s">
        <v>9</v>
      </c>
      <c r="U1834" s="3" t="s">
        <v>9</v>
      </c>
      <c r="V1834" s="6" t="s">
        <v>9</v>
      </c>
    </row>
    <row r="1835" spans="1:22" ht="15.95" customHeight="1" x14ac:dyDescent="0.25">
      <c r="A1835" s="3" t="s">
        <v>9</v>
      </c>
      <c r="B1835" s="3" t="s">
        <v>5529</v>
      </c>
      <c r="C1835" s="3" t="s">
        <v>5530</v>
      </c>
      <c r="D1835" s="3" t="s">
        <v>9</v>
      </c>
      <c r="E1835" s="8">
        <v>71</v>
      </c>
      <c r="F1835" s="3" t="s">
        <v>5531</v>
      </c>
      <c r="G1835" s="4">
        <v>17</v>
      </c>
      <c r="H1835" s="4">
        <v>1.51</v>
      </c>
      <c r="I1835" s="5">
        <f>VLOOKUP(B1835,[1]EXEL!$D$1:$N$65536,11,FALSE)</f>
        <v>48</v>
      </c>
      <c r="J1835" s="5">
        <f>VLOOKUP(B1835,[1]EXEL!$D$1:$P$65536,13,FALSE)</f>
        <v>16</v>
      </c>
      <c r="K1835" s="3" t="s">
        <v>18</v>
      </c>
      <c r="L1835" s="3" t="s">
        <v>10</v>
      </c>
      <c r="M1835" s="3" t="s">
        <v>45</v>
      </c>
      <c r="N1835" s="3" t="s">
        <v>836</v>
      </c>
      <c r="O1835" s="3" t="s">
        <v>1177</v>
      </c>
      <c r="P1835" s="3" t="s">
        <v>5377</v>
      </c>
      <c r="Q1835" s="3" t="s">
        <v>836</v>
      </c>
      <c r="R1835" s="3" t="s">
        <v>2679</v>
      </c>
      <c r="S1835" s="3" t="s">
        <v>5532</v>
      </c>
      <c r="T1835" s="3" t="s">
        <v>839</v>
      </c>
      <c r="U1835" s="3" t="s">
        <v>2284</v>
      </c>
      <c r="V1835" s="6" t="s">
        <v>9</v>
      </c>
    </row>
    <row r="1836" spans="1:22" ht="15.95" customHeight="1" x14ac:dyDescent="0.25">
      <c r="A1836" s="3" t="s">
        <v>9</v>
      </c>
      <c r="B1836" s="3" t="s">
        <v>5533</v>
      </c>
      <c r="C1836" s="3" t="s">
        <v>5534</v>
      </c>
      <c r="D1836" s="3" t="s">
        <v>9</v>
      </c>
      <c r="E1836" s="8">
        <v>83</v>
      </c>
      <c r="F1836" s="3" t="s">
        <v>5535</v>
      </c>
      <c r="G1836" s="4">
        <v>17</v>
      </c>
      <c r="H1836" s="4">
        <v>1.51</v>
      </c>
      <c r="I1836" s="5">
        <f>VLOOKUP(B1836,[1]EXEL!$D$1:$N$65536,11,FALSE)</f>
        <v>48</v>
      </c>
      <c r="J1836" s="5">
        <f>VLOOKUP(B1836,[1]EXEL!$D$1:$P$65536,13,FALSE)</f>
        <v>16</v>
      </c>
      <c r="K1836" s="3" t="s">
        <v>18</v>
      </c>
      <c r="L1836" s="3" t="s">
        <v>10</v>
      </c>
      <c r="M1836" s="3" t="s">
        <v>45</v>
      </c>
      <c r="N1836" s="3" t="s">
        <v>836</v>
      </c>
      <c r="O1836" s="3" t="s">
        <v>1177</v>
      </c>
      <c r="P1836" s="3" t="s">
        <v>5377</v>
      </c>
      <c r="Q1836" s="3" t="s">
        <v>836</v>
      </c>
      <c r="R1836" s="3" t="s">
        <v>2679</v>
      </c>
      <c r="S1836" s="3" t="s">
        <v>5532</v>
      </c>
      <c r="T1836" s="3" t="s">
        <v>3420</v>
      </c>
      <c r="U1836" s="3" t="s">
        <v>3840</v>
      </c>
      <c r="V1836" s="6" t="s">
        <v>9</v>
      </c>
    </row>
    <row r="1837" spans="1:22" ht="15.95" customHeight="1" x14ac:dyDescent="0.25">
      <c r="A1837" s="3" t="s">
        <v>9</v>
      </c>
      <c r="B1837" s="3" t="s">
        <v>5536</v>
      </c>
      <c r="C1837" s="3" t="s">
        <v>5537</v>
      </c>
      <c r="D1837" s="3" t="s">
        <v>9</v>
      </c>
      <c r="E1837" s="8">
        <v>71</v>
      </c>
      <c r="F1837" s="3" t="s">
        <v>5538</v>
      </c>
      <c r="G1837" s="4">
        <v>17</v>
      </c>
      <c r="H1837" s="4">
        <v>1.51</v>
      </c>
      <c r="I1837" s="5">
        <f>VLOOKUP(B1837,[1]EXEL!$D$1:$N$65536,11,FALSE)</f>
        <v>48</v>
      </c>
      <c r="J1837" s="5">
        <f>VLOOKUP(B1837,[1]EXEL!$D$1:$P$65536,13,FALSE)</f>
        <v>16</v>
      </c>
      <c r="K1837" s="3" t="s">
        <v>18</v>
      </c>
      <c r="L1837" s="3" t="s">
        <v>10</v>
      </c>
      <c r="M1837" s="3" t="s">
        <v>45</v>
      </c>
      <c r="N1837" s="3" t="s">
        <v>836</v>
      </c>
      <c r="O1837" s="3" t="s">
        <v>1177</v>
      </c>
      <c r="P1837" s="3" t="s">
        <v>5377</v>
      </c>
      <c r="Q1837" s="3" t="s">
        <v>836</v>
      </c>
      <c r="R1837" s="3" t="s">
        <v>2679</v>
      </c>
      <c r="S1837" s="3" t="s">
        <v>5532</v>
      </c>
      <c r="T1837" s="3" t="s">
        <v>3844</v>
      </c>
      <c r="U1837" s="3" t="s">
        <v>3845</v>
      </c>
      <c r="V1837" s="6" t="s">
        <v>9</v>
      </c>
    </row>
    <row r="1838" spans="1:22" ht="15.95" customHeight="1" x14ac:dyDescent="0.25">
      <c r="A1838" s="3" t="s">
        <v>9</v>
      </c>
      <c r="B1838" s="3" t="s">
        <v>5539</v>
      </c>
      <c r="C1838" s="3" t="s">
        <v>5540</v>
      </c>
      <c r="D1838" s="3" t="s">
        <v>9</v>
      </c>
      <c r="E1838" s="8">
        <v>83</v>
      </c>
      <c r="F1838" s="3" t="s">
        <v>5541</v>
      </c>
      <c r="G1838" s="4">
        <v>17</v>
      </c>
      <c r="H1838" s="4">
        <v>1.51</v>
      </c>
      <c r="I1838" s="5">
        <f>VLOOKUP(B1838,[1]EXEL!$D$1:$N$65536,11,FALSE)</f>
        <v>48</v>
      </c>
      <c r="J1838" s="5">
        <f>VLOOKUP(B1838,[1]EXEL!$D$1:$P$65536,13,FALSE)</f>
        <v>16</v>
      </c>
      <c r="K1838" s="3" t="s">
        <v>18</v>
      </c>
      <c r="L1838" s="3" t="s">
        <v>10</v>
      </c>
      <c r="M1838" s="3" t="s">
        <v>45</v>
      </c>
      <c r="N1838" s="3" t="s">
        <v>836</v>
      </c>
      <c r="O1838" s="3" t="s">
        <v>1177</v>
      </c>
      <c r="P1838" s="3" t="s">
        <v>5377</v>
      </c>
      <c r="Q1838" s="3" t="s">
        <v>836</v>
      </c>
      <c r="R1838" s="3" t="s">
        <v>2679</v>
      </c>
      <c r="S1838" s="3" t="s">
        <v>5532</v>
      </c>
      <c r="T1838" s="3" t="s">
        <v>2288</v>
      </c>
      <c r="U1838" s="3" t="s">
        <v>2289</v>
      </c>
      <c r="V1838" s="6" t="s">
        <v>9</v>
      </c>
    </row>
    <row r="1839" spans="1:22" ht="15.95" customHeight="1" x14ac:dyDescent="0.25">
      <c r="A1839" s="3" t="s">
        <v>9</v>
      </c>
      <c r="B1839" s="3" t="s">
        <v>5542</v>
      </c>
      <c r="C1839" s="3" t="s">
        <v>5543</v>
      </c>
      <c r="D1839" s="3" t="s">
        <v>9</v>
      </c>
      <c r="E1839" s="8">
        <v>105</v>
      </c>
      <c r="F1839" s="3" t="s">
        <v>5544</v>
      </c>
      <c r="G1839" s="4">
        <v>17</v>
      </c>
      <c r="H1839" s="4">
        <v>1.51</v>
      </c>
      <c r="I1839" s="5">
        <f>VLOOKUP(B1839,[1]EXEL!$D$1:$N$65536,11,FALSE)</f>
        <v>48</v>
      </c>
      <c r="J1839" s="5">
        <f>VLOOKUP(B1839,[1]EXEL!$D$1:$P$65536,13,FALSE)</f>
        <v>16</v>
      </c>
      <c r="K1839" s="3" t="s">
        <v>18</v>
      </c>
      <c r="L1839" s="3" t="s">
        <v>10</v>
      </c>
      <c r="M1839" s="3" t="s">
        <v>45</v>
      </c>
      <c r="N1839" s="3" t="s">
        <v>836</v>
      </c>
      <c r="O1839" s="3" t="s">
        <v>1177</v>
      </c>
      <c r="P1839" s="3" t="s">
        <v>5377</v>
      </c>
      <c r="Q1839" s="3" t="s">
        <v>836</v>
      </c>
      <c r="R1839" s="3" t="s">
        <v>2679</v>
      </c>
      <c r="S1839" s="3" t="s">
        <v>5532</v>
      </c>
      <c r="T1839" s="3" t="s">
        <v>3848</v>
      </c>
      <c r="U1839" s="3" t="s">
        <v>3849</v>
      </c>
      <c r="V1839" s="6" t="s">
        <v>9</v>
      </c>
    </row>
    <row r="1840" spans="1:22" ht="15.95" customHeight="1" x14ac:dyDescent="0.25">
      <c r="A1840" s="3" t="s">
        <v>9</v>
      </c>
      <c r="B1840" s="3" t="s">
        <v>5549</v>
      </c>
      <c r="C1840" s="3" t="s">
        <v>5550</v>
      </c>
      <c r="D1840" s="3" t="s">
        <v>9</v>
      </c>
      <c r="E1840" s="8">
        <v>168</v>
      </c>
      <c r="F1840" s="3" t="s">
        <v>5551</v>
      </c>
      <c r="G1840" s="4">
        <v>0.7</v>
      </c>
      <c r="H1840" s="4">
        <v>0.02</v>
      </c>
      <c r="I1840" s="5">
        <f>VLOOKUP(B1840,[1]EXEL!$D$1:$N$65536,11,FALSE)</f>
        <v>2240</v>
      </c>
      <c r="J1840" s="5">
        <f>VLOOKUP(B1840,[1]EXEL!$D$1:$P$65536,13,FALSE)</f>
        <v>320</v>
      </c>
      <c r="K1840" s="3" t="s">
        <v>18</v>
      </c>
      <c r="L1840" s="3" t="s">
        <v>10</v>
      </c>
      <c r="M1840" s="3" t="s">
        <v>2320</v>
      </c>
      <c r="N1840" s="3" t="s">
        <v>5545</v>
      </c>
      <c r="O1840" s="3" t="s">
        <v>5546</v>
      </c>
      <c r="P1840" s="3" t="s">
        <v>13</v>
      </c>
      <c r="Q1840" s="3" t="s">
        <v>1211</v>
      </c>
      <c r="R1840" s="3" t="s">
        <v>2679</v>
      </c>
      <c r="S1840" s="3" t="s">
        <v>5547</v>
      </c>
      <c r="T1840" s="3" t="s">
        <v>2675</v>
      </c>
      <c r="U1840" s="3" t="s">
        <v>2284</v>
      </c>
      <c r="V1840" s="6" t="s">
        <v>5547</v>
      </c>
    </row>
    <row r="1841" spans="1:22" ht="15.95" customHeight="1" x14ac:dyDescent="0.25">
      <c r="A1841" s="3" t="s">
        <v>9</v>
      </c>
      <c r="B1841" s="3" t="s">
        <v>5553</v>
      </c>
      <c r="C1841" s="3" t="s">
        <v>5552</v>
      </c>
      <c r="D1841" s="3" t="s">
        <v>9</v>
      </c>
      <c r="E1841" s="8">
        <v>5872</v>
      </c>
      <c r="F1841" s="3" t="s">
        <v>5554</v>
      </c>
      <c r="G1841" s="4">
        <v>61</v>
      </c>
      <c r="H1841" s="4">
        <v>4.99</v>
      </c>
      <c r="I1841" s="5">
        <f>VLOOKUP(B1841,[1]EXEL!$D$1:$N$65536,11,FALSE)</f>
        <v>9</v>
      </c>
      <c r="J1841" s="5">
        <f>VLOOKUP(B1841,[1]EXEL!$D$1:$P$65536,13,FALSE)</f>
        <v>3</v>
      </c>
      <c r="K1841" s="3" t="s">
        <v>18</v>
      </c>
      <c r="L1841" s="3" t="s">
        <v>10</v>
      </c>
      <c r="M1841" s="3" t="s">
        <v>45</v>
      </c>
      <c r="N1841" s="3" t="s">
        <v>836</v>
      </c>
      <c r="O1841" s="3" t="s">
        <v>845</v>
      </c>
      <c r="P1841" s="3" t="s">
        <v>5377</v>
      </c>
      <c r="Q1841" s="3" t="s">
        <v>2729</v>
      </c>
      <c r="R1841" s="3" t="s">
        <v>2679</v>
      </c>
      <c r="S1841" s="3" t="s">
        <v>5555</v>
      </c>
      <c r="T1841" s="3" t="s">
        <v>839</v>
      </c>
      <c r="U1841" s="3" t="s">
        <v>2284</v>
      </c>
      <c r="V1841" s="6" t="s">
        <v>5555</v>
      </c>
    </row>
    <row r="1842" spans="1:22" ht="15.95" customHeight="1" x14ac:dyDescent="0.25">
      <c r="A1842" s="3" t="s">
        <v>9</v>
      </c>
      <c r="B1842" s="3" t="s">
        <v>5557</v>
      </c>
      <c r="C1842" s="3" t="s">
        <v>5558</v>
      </c>
      <c r="D1842" s="3" t="s">
        <v>9</v>
      </c>
      <c r="E1842" s="8">
        <v>404</v>
      </c>
      <c r="F1842" s="3" t="s">
        <v>5559</v>
      </c>
      <c r="G1842" s="4">
        <v>48.5</v>
      </c>
      <c r="H1842" s="4">
        <v>5.3</v>
      </c>
      <c r="I1842" s="5"/>
      <c r="J1842" s="5"/>
      <c r="K1842" s="3" t="s">
        <v>18</v>
      </c>
      <c r="L1842" s="3" t="s">
        <v>4000</v>
      </c>
      <c r="M1842" s="3" t="s">
        <v>45</v>
      </c>
      <c r="N1842" s="3" t="s">
        <v>46</v>
      </c>
      <c r="O1842" s="3" t="s">
        <v>46</v>
      </c>
      <c r="P1842" s="3" t="s">
        <v>13</v>
      </c>
      <c r="Q1842" s="3" t="s">
        <v>1211</v>
      </c>
      <c r="R1842" s="3" t="s">
        <v>15</v>
      </c>
      <c r="S1842" s="3" t="s">
        <v>5556</v>
      </c>
      <c r="T1842" s="3" t="s">
        <v>3848</v>
      </c>
      <c r="U1842" s="3" t="s">
        <v>3849</v>
      </c>
      <c r="V1842" s="6" t="s">
        <v>5556</v>
      </c>
    </row>
    <row r="1843" spans="1:22" ht="15.95" customHeight="1" x14ac:dyDescent="0.25">
      <c r="A1843" s="3" t="s">
        <v>9</v>
      </c>
      <c r="B1843" s="3" t="s">
        <v>5561</v>
      </c>
      <c r="C1843" s="3" t="s">
        <v>5562</v>
      </c>
      <c r="D1843" s="3" t="s">
        <v>9</v>
      </c>
      <c r="E1843" s="8">
        <v>404</v>
      </c>
      <c r="F1843" s="3" t="s">
        <v>5563</v>
      </c>
      <c r="G1843" s="4">
        <v>48.5</v>
      </c>
      <c r="H1843" s="4">
        <v>5.3</v>
      </c>
      <c r="I1843" s="5"/>
      <c r="J1843" s="5"/>
      <c r="K1843" s="3" t="s">
        <v>18</v>
      </c>
      <c r="L1843" s="3" t="s">
        <v>4000</v>
      </c>
      <c r="M1843" s="3" t="s">
        <v>45</v>
      </c>
      <c r="N1843" s="3" t="s">
        <v>46</v>
      </c>
      <c r="O1843" s="3" t="s">
        <v>46</v>
      </c>
      <c r="P1843" s="3" t="s">
        <v>13</v>
      </c>
      <c r="Q1843" s="3" t="s">
        <v>1211</v>
      </c>
      <c r="R1843" s="3" t="s">
        <v>15</v>
      </c>
      <c r="S1843" s="3" t="s">
        <v>5560</v>
      </c>
      <c r="T1843" s="3" t="s">
        <v>3848</v>
      </c>
      <c r="U1843" s="3" t="s">
        <v>3849</v>
      </c>
      <c r="V1843" s="6" t="s">
        <v>9</v>
      </c>
    </row>
    <row r="1844" spans="1:22" ht="15.95" customHeight="1" x14ac:dyDescent="0.25">
      <c r="A1844" s="3" t="s">
        <v>9</v>
      </c>
      <c r="B1844" s="3" t="s">
        <v>5564</v>
      </c>
      <c r="C1844" s="3" t="s">
        <v>5565</v>
      </c>
      <c r="D1844" s="3" t="s">
        <v>9</v>
      </c>
      <c r="E1844" s="8">
        <v>291</v>
      </c>
      <c r="F1844" s="3" t="s">
        <v>5566</v>
      </c>
      <c r="G1844" s="4">
        <v>48.5</v>
      </c>
      <c r="H1844" s="4">
        <v>5.3</v>
      </c>
      <c r="I1844" s="5"/>
      <c r="J1844" s="5"/>
      <c r="K1844" s="3" t="s">
        <v>18</v>
      </c>
      <c r="L1844" s="3" t="s">
        <v>4000</v>
      </c>
      <c r="M1844" s="3" t="s">
        <v>45</v>
      </c>
      <c r="N1844" s="3" t="s">
        <v>46</v>
      </c>
      <c r="O1844" s="3" t="s">
        <v>46</v>
      </c>
      <c r="P1844" s="3" t="s">
        <v>13</v>
      </c>
      <c r="Q1844" s="3" t="s">
        <v>1211</v>
      </c>
      <c r="R1844" s="3" t="s">
        <v>15</v>
      </c>
      <c r="S1844" s="3" t="s">
        <v>5567</v>
      </c>
      <c r="T1844" s="3" t="s">
        <v>839</v>
      </c>
      <c r="U1844" s="3" t="s">
        <v>2284</v>
      </c>
      <c r="V1844" s="6" t="s">
        <v>9</v>
      </c>
    </row>
    <row r="1845" spans="1:22" ht="15.95" customHeight="1" x14ac:dyDescent="0.25">
      <c r="A1845" s="3" t="s">
        <v>9</v>
      </c>
      <c r="B1845" s="3" t="s">
        <v>5568</v>
      </c>
      <c r="C1845" s="3" t="s">
        <v>5569</v>
      </c>
      <c r="D1845" s="3" t="s">
        <v>9</v>
      </c>
      <c r="E1845" s="8">
        <v>334</v>
      </c>
      <c r="F1845" s="3" t="s">
        <v>5570</v>
      </c>
      <c r="G1845" s="4">
        <v>48.5</v>
      </c>
      <c r="H1845" s="4">
        <v>5.3</v>
      </c>
      <c r="I1845" s="5"/>
      <c r="J1845" s="5"/>
      <c r="K1845" s="3" t="s">
        <v>18</v>
      </c>
      <c r="L1845" s="3" t="s">
        <v>4000</v>
      </c>
      <c r="M1845" s="3" t="s">
        <v>45</v>
      </c>
      <c r="N1845" s="3" t="s">
        <v>46</v>
      </c>
      <c r="O1845" s="3" t="s">
        <v>46</v>
      </c>
      <c r="P1845" s="3" t="s">
        <v>13</v>
      </c>
      <c r="Q1845" s="3" t="s">
        <v>1211</v>
      </c>
      <c r="R1845" s="3" t="s">
        <v>15</v>
      </c>
      <c r="S1845" s="3" t="s">
        <v>5567</v>
      </c>
      <c r="T1845" s="3" t="s">
        <v>3420</v>
      </c>
      <c r="U1845" s="3" t="s">
        <v>3840</v>
      </c>
      <c r="V1845" s="6" t="s">
        <v>9</v>
      </c>
    </row>
    <row r="1846" spans="1:22" ht="15.95" customHeight="1" x14ac:dyDescent="0.25">
      <c r="A1846" s="3" t="s">
        <v>9</v>
      </c>
      <c r="B1846" s="3" t="s">
        <v>5571</v>
      </c>
      <c r="C1846" s="3" t="s">
        <v>5572</v>
      </c>
      <c r="D1846" s="3" t="s">
        <v>9</v>
      </c>
      <c r="E1846" s="8">
        <v>291</v>
      </c>
      <c r="F1846" s="3" t="s">
        <v>5573</v>
      </c>
      <c r="G1846" s="4">
        <v>48.5</v>
      </c>
      <c r="H1846" s="4">
        <v>5.3</v>
      </c>
      <c r="I1846" s="5"/>
      <c r="J1846" s="5"/>
      <c r="K1846" s="3" t="s">
        <v>18</v>
      </c>
      <c r="L1846" s="3" t="s">
        <v>4000</v>
      </c>
      <c r="M1846" s="3" t="s">
        <v>45</v>
      </c>
      <c r="N1846" s="3" t="s">
        <v>46</v>
      </c>
      <c r="O1846" s="3" t="s">
        <v>46</v>
      </c>
      <c r="P1846" s="3" t="s">
        <v>13</v>
      </c>
      <c r="Q1846" s="3" t="s">
        <v>1211</v>
      </c>
      <c r="R1846" s="3" t="s">
        <v>15</v>
      </c>
      <c r="S1846" s="3" t="s">
        <v>5567</v>
      </c>
      <c r="T1846" s="3" t="s">
        <v>3844</v>
      </c>
      <c r="U1846" s="3" t="s">
        <v>3845</v>
      </c>
      <c r="V1846" s="6" t="s">
        <v>9</v>
      </c>
    </row>
    <row r="1847" spans="1:22" ht="15.95" customHeight="1" x14ac:dyDescent="0.25">
      <c r="A1847" s="3" t="s">
        <v>9</v>
      </c>
      <c r="B1847" s="3" t="s">
        <v>5574</v>
      </c>
      <c r="C1847" s="3" t="s">
        <v>5575</v>
      </c>
      <c r="D1847" s="3" t="s">
        <v>9</v>
      </c>
      <c r="E1847" s="8">
        <v>334</v>
      </c>
      <c r="F1847" s="3" t="s">
        <v>5576</v>
      </c>
      <c r="G1847" s="4">
        <v>48.5</v>
      </c>
      <c r="H1847" s="4">
        <v>5.3</v>
      </c>
      <c r="I1847" s="5"/>
      <c r="J1847" s="5"/>
      <c r="K1847" s="3" t="s">
        <v>18</v>
      </c>
      <c r="L1847" s="3" t="s">
        <v>4000</v>
      </c>
      <c r="M1847" s="3" t="s">
        <v>45</v>
      </c>
      <c r="N1847" s="3" t="s">
        <v>46</v>
      </c>
      <c r="O1847" s="3" t="s">
        <v>46</v>
      </c>
      <c r="P1847" s="3" t="s">
        <v>13</v>
      </c>
      <c r="Q1847" s="3" t="s">
        <v>1211</v>
      </c>
      <c r="R1847" s="3" t="s">
        <v>15</v>
      </c>
      <c r="S1847" s="3" t="s">
        <v>5567</v>
      </c>
      <c r="T1847" s="3" t="s">
        <v>2288</v>
      </c>
      <c r="U1847" s="3" t="s">
        <v>2289</v>
      </c>
      <c r="V1847" s="6" t="s">
        <v>9</v>
      </c>
    </row>
    <row r="1848" spans="1:22" ht="15.95" customHeight="1" x14ac:dyDescent="0.25">
      <c r="A1848" s="3" t="s">
        <v>9</v>
      </c>
      <c r="B1848" s="3" t="s">
        <v>5578</v>
      </c>
      <c r="C1848" s="3" t="s">
        <v>5579</v>
      </c>
      <c r="D1848" s="3" t="s">
        <v>9</v>
      </c>
      <c r="E1848" s="8">
        <v>404</v>
      </c>
      <c r="F1848" s="3" t="s">
        <v>5580</v>
      </c>
      <c r="G1848" s="4">
        <v>48.5</v>
      </c>
      <c r="H1848" s="4">
        <v>5.3</v>
      </c>
      <c r="I1848" s="5"/>
      <c r="J1848" s="5"/>
      <c r="K1848" s="3" t="s">
        <v>18</v>
      </c>
      <c r="L1848" s="3" t="s">
        <v>4000</v>
      </c>
      <c r="M1848" s="3" t="s">
        <v>45</v>
      </c>
      <c r="N1848" s="3" t="s">
        <v>46</v>
      </c>
      <c r="O1848" s="3" t="s">
        <v>46</v>
      </c>
      <c r="P1848" s="3" t="s">
        <v>13</v>
      </c>
      <c r="Q1848" s="3" t="s">
        <v>1211</v>
      </c>
      <c r="R1848" s="3" t="s">
        <v>15</v>
      </c>
      <c r="S1848" s="3" t="s">
        <v>5577</v>
      </c>
      <c r="T1848" s="3" t="s">
        <v>3848</v>
      </c>
      <c r="U1848" s="3" t="s">
        <v>3849</v>
      </c>
      <c r="V1848" s="6" t="s">
        <v>9</v>
      </c>
    </row>
    <row r="1849" spans="1:22" ht="15.95" customHeight="1" x14ac:dyDescent="0.25">
      <c r="A1849" s="3" t="s">
        <v>9</v>
      </c>
      <c r="B1849" s="3" t="s">
        <v>5581</v>
      </c>
      <c r="C1849" s="3" t="s">
        <v>5582</v>
      </c>
      <c r="D1849" s="3" t="s">
        <v>9</v>
      </c>
      <c r="E1849" s="8">
        <v>291</v>
      </c>
      <c r="F1849" s="3" t="s">
        <v>5583</v>
      </c>
      <c r="G1849" s="4">
        <v>48.5</v>
      </c>
      <c r="H1849" s="4">
        <v>5.3</v>
      </c>
      <c r="I1849" s="5"/>
      <c r="J1849" s="5"/>
      <c r="K1849" s="3" t="s">
        <v>18</v>
      </c>
      <c r="L1849" s="3" t="s">
        <v>4000</v>
      </c>
      <c r="M1849" s="3" t="s">
        <v>45</v>
      </c>
      <c r="N1849" s="3" t="s">
        <v>46</v>
      </c>
      <c r="O1849" s="3" t="s">
        <v>46</v>
      </c>
      <c r="P1849" s="3" t="s">
        <v>13</v>
      </c>
      <c r="Q1849" s="3" t="s">
        <v>1211</v>
      </c>
      <c r="R1849" s="3" t="s">
        <v>15</v>
      </c>
      <c r="S1849" s="3" t="s">
        <v>5584</v>
      </c>
      <c r="T1849" s="3" t="s">
        <v>839</v>
      </c>
      <c r="U1849" s="3" t="s">
        <v>2284</v>
      </c>
      <c r="V1849" s="6" t="s">
        <v>9</v>
      </c>
    </row>
    <row r="1850" spans="1:22" ht="15.95" customHeight="1" x14ac:dyDescent="0.25">
      <c r="A1850" s="3" t="s">
        <v>9</v>
      </c>
      <c r="B1850" s="3" t="s">
        <v>5585</v>
      </c>
      <c r="C1850" s="3" t="s">
        <v>5586</v>
      </c>
      <c r="D1850" s="3" t="s">
        <v>9</v>
      </c>
      <c r="E1850" s="8">
        <v>334</v>
      </c>
      <c r="F1850" s="3" t="s">
        <v>5587</v>
      </c>
      <c r="G1850" s="4">
        <v>48.5</v>
      </c>
      <c r="H1850" s="4">
        <v>5.3</v>
      </c>
      <c r="I1850" s="5"/>
      <c r="J1850" s="5"/>
      <c r="K1850" s="3" t="s">
        <v>18</v>
      </c>
      <c r="L1850" s="3" t="s">
        <v>4000</v>
      </c>
      <c r="M1850" s="3" t="s">
        <v>45</v>
      </c>
      <c r="N1850" s="3" t="s">
        <v>46</v>
      </c>
      <c r="O1850" s="3" t="s">
        <v>46</v>
      </c>
      <c r="P1850" s="3" t="s">
        <v>13</v>
      </c>
      <c r="Q1850" s="3" t="s">
        <v>1211</v>
      </c>
      <c r="R1850" s="3" t="s">
        <v>15</v>
      </c>
      <c r="S1850" s="3" t="s">
        <v>5584</v>
      </c>
      <c r="T1850" s="3" t="s">
        <v>3420</v>
      </c>
      <c r="U1850" s="3" t="s">
        <v>3840</v>
      </c>
      <c r="V1850" s="6" t="s">
        <v>9</v>
      </c>
    </row>
    <row r="1851" spans="1:22" ht="15.95" customHeight="1" x14ac:dyDescent="0.25">
      <c r="A1851" s="3" t="s">
        <v>9</v>
      </c>
      <c r="B1851" s="3" t="s">
        <v>5588</v>
      </c>
      <c r="C1851" s="3" t="s">
        <v>5589</v>
      </c>
      <c r="D1851" s="3" t="s">
        <v>9</v>
      </c>
      <c r="E1851" s="8">
        <v>291</v>
      </c>
      <c r="F1851" s="3" t="s">
        <v>5590</v>
      </c>
      <c r="G1851" s="4">
        <v>48.5</v>
      </c>
      <c r="H1851" s="4">
        <v>5.3</v>
      </c>
      <c r="I1851" s="5"/>
      <c r="J1851" s="5"/>
      <c r="K1851" s="3" t="s">
        <v>18</v>
      </c>
      <c r="L1851" s="3" t="s">
        <v>4000</v>
      </c>
      <c r="M1851" s="3" t="s">
        <v>45</v>
      </c>
      <c r="N1851" s="3" t="s">
        <v>46</v>
      </c>
      <c r="O1851" s="3" t="s">
        <v>46</v>
      </c>
      <c r="P1851" s="3" t="s">
        <v>13</v>
      </c>
      <c r="Q1851" s="3" t="s">
        <v>1211</v>
      </c>
      <c r="R1851" s="3" t="s">
        <v>15</v>
      </c>
      <c r="S1851" s="3" t="s">
        <v>5584</v>
      </c>
      <c r="T1851" s="3" t="s">
        <v>3844</v>
      </c>
      <c r="U1851" s="3" t="s">
        <v>3845</v>
      </c>
      <c r="V1851" s="6" t="s">
        <v>9</v>
      </c>
    </row>
    <row r="1852" spans="1:22" ht="15.95" customHeight="1" x14ac:dyDescent="0.25">
      <c r="A1852" s="3" t="s">
        <v>9</v>
      </c>
      <c r="B1852" s="3" t="s">
        <v>5591</v>
      </c>
      <c r="C1852" s="3" t="s">
        <v>5592</v>
      </c>
      <c r="D1852" s="3" t="s">
        <v>9</v>
      </c>
      <c r="E1852" s="8">
        <v>334</v>
      </c>
      <c r="F1852" s="3" t="s">
        <v>5593</v>
      </c>
      <c r="G1852" s="4">
        <v>48.5</v>
      </c>
      <c r="H1852" s="4">
        <v>5.3</v>
      </c>
      <c r="I1852" s="5"/>
      <c r="J1852" s="5"/>
      <c r="K1852" s="3" t="s">
        <v>18</v>
      </c>
      <c r="L1852" s="3" t="s">
        <v>4000</v>
      </c>
      <c r="M1852" s="3" t="s">
        <v>45</v>
      </c>
      <c r="N1852" s="3" t="s">
        <v>46</v>
      </c>
      <c r="O1852" s="3" t="s">
        <v>46</v>
      </c>
      <c r="P1852" s="3" t="s">
        <v>13</v>
      </c>
      <c r="Q1852" s="3" t="s">
        <v>1211</v>
      </c>
      <c r="R1852" s="3" t="s">
        <v>15</v>
      </c>
      <c r="S1852" s="3" t="s">
        <v>5584</v>
      </c>
      <c r="T1852" s="3" t="s">
        <v>2288</v>
      </c>
      <c r="U1852" s="3" t="s">
        <v>2289</v>
      </c>
      <c r="V1852" s="6" t="s">
        <v>9</v>
      </c>
    </row>
    <row r="1853" spans="1:22" ht="15.95" customHeight="1" x14ac:dyDescent="0.25">
      <c r="A1853" s="3" t="s">
        <v>9</v>
      </c>
      <c r="B1853" s="3" t="s">
        <v>5594</v>
      </c>
      <c r="C1853" s="3" t="s">
        <v>5595</v>
      </c>
      <c r="D1853" s="3" t="s">
        <v>9</v>
      </c>
      <c r="E1853" s="8">
        <v>291</v>
      </c>
      <c r="F1853" s="3" t="s">
        <v>5596</v>
      </c>
      <c r="G1853" s="4">
        <v>48.5</v>
      </c>
      <c r="H1853" s="4">
        <v>5.3</v>
      </c>
      <c r="I1853" s="5"/>
      <c r="J1853" s="5"/>
      <c r="K1853" s="3" t="s">
        <v>18</v>
      </c>
      <c r="L1853" s="3" t="s">
        <v>4000</v>
      </c>
      <c r="M1853" s="3" t="s">
        <v>45</v>
      </c>
      <c r="N1853" s="3" t="s">
        <v>46</v>
      </c>
      <c r="O1853" s="3" t="s">
        <v>46</v>
      </c>
      <c r="P1853" s="3" t="s">
        <v>13</v>
      </c>
      <c r="Q1853" s="3" t="s">
        <v>1211</v>
      </c>
      <c r="R1853" s="3" t="s">
        <v>15</v>
      </c>
      <c r="S1853" s="3" t="s">
        <v>5597</v>
      </c>
      <c r="T1853" s="3" t="s">
        <v>839</v>
      </c>
      <c r="U1853" s="3" t="s">
        <v>2284</v>
      </c>
      <c r="V1853" s="6" t="s">
        <v>5597</v>
      </c>
    </row>
    <row r="1854" spans="1:22" ht="15.95" customHeight="1" x14ac:dyDescent="0.25">
      <c r="A1854" s="3" t="s">
        <v>9</v>
      </c>
      <c r="B1854" s="3" t="s">
        <v>5598</v>
      </c>
      <c r="C1854" s="3" t="s">
        <v>5599</v>
      </c>
      <c r="D1854" s="3" t="s">
        <v>9</v>
      </c>
      <c r="E1854" s="8">
        <v>334</v>
      </c>
      <c r="F1854" s="3" t="s">
        <v>5600</v>
      </c>
      <c r="G1854" s="4">
        <v>48.5</v>
      </c>
      <c r="H1854" s="4">
        <v>5.3</v>
      </c>
      <c r="I1854" s="5"/>
      <c r="J1854" s="5"/>
      <c r="K1854" s="3" t="s">
        <v>18</v>
      </c>
      <c r="L1854" s="3" t="s">
        <v>4000</v>
      </c>
      <c r="M1854" s="3" t="s">
        <v>45</v>
      </c>
      <c r="N1854" s="3" t="s">
        <v>46</v>
      </c>
      <c r="O1854" s="3" t="s">
        <v>46</v>
      </c>
      <c r="P1854" s="3" t="s">
        <v>13</v>
      </c>
      <c r="Q1854" s="3" t="s">
        <v>1211</v>
      </c>
      <c r="R1854" s="3" t="s">
        <v>15</v>
      </c>
      <c r="S1854" s="3" t="s">
        <v>5597</v>
      </c>
      <c r="T1854" s="3" t="s">
        <v>3420</v>
      </c>
      <c r="U1854" s="3" t="s">
        <v>3840</v>
      </c>
      <c r="V1854" s="6" t="s">
        <v>5597</v>
      </c>
    </row>
    <row r="1855" spans="1:22" ht="15.95" customHeight="1" x14ac:dyDescent="0.25">
      <c r="A1855" s="3" t="s">
        <v>9</v>
      </c>
      <c r="B1855" s="3" t="s">
        <v>5601</v>
      </c>
      <c r="C1855" s="3" t="s">
        <v>5602</v>
      </c>
      <c r="D1855" s="3" t="s">
        <v>9</v>
      </c>
      <c r="E1855" s="8">
        <v>291</v>
      </c>
      <c r="F1855" s="3" t="s">
        <v>5603</v>
      </c>
      <c r="G1855" s="4">
        <v>48.5</v>
      </c>
      <c r="H1855" s="4">
        <v>5.3</v>
      </c>
      <c r="I1855" s="5"/>
      <c r="J1855" s="5"/>
      <c r="K1855" s="3" t="s">
        <v>18</v>
      </c>
      <c r="L1855" s="3" t="s">
        <v>4000</v>
      </c>
      <c r="M1855" s="3" t="s">
        <v>45</v>
      </c>
      <c r="N1855" s="3" t="s">
        <v>46</v>
      </c>
      <c r="O1855" s="3" t="s">
        <v>46</v>
      </c>
      <c r="P1855" s="3" t="s">
        <v>13</v>
      </c>
      <c r="Q1855" s="3" t="s">
        <v>1211</v>
      </c>
      <c r="R1855" s="3" t="s">
        <v>15</v>
      </c>
      <c r="S1855" s="3" t="s">
        <v>5597</v>
      </c>
      <c r="T1855" s="3" t="s">
        <v>3844</v>
      </c>
      <c r="U1855" s="3" t="s">
        <v>3845</v>
      </c>
      <c r="V1855" s="6" t="s">
        <v>5597</v>
      </c>
    </row>
    <row r="1856" spans="1:22" ht="15.95" customHeight="1" x14ac:dyDescent="0.25">
      <c r="A1856" s="3" t="s">
        <v>9</v>
      </c>
      <c r="B1856" s="3" t="s">
        <v>5604</v>
      </c>
      <c r="C1856" s="3" t="s">
        <v>5605</v>
      </c>
      <c r="D1856" s="3" t="s">
        <v>9</v>
      </c>
      <c r="E1856" s="8">
        <v>334</v>
      </c>
      <c r="F1856" s="3" t="s">
        <v>5606</v>
      </c>
      <c r="G1856" s="4">
        <v>48.5</v>
      </c>
      <c r="H1856" s="4">
        <v>5.3</v>
      </c>
      <c r="I1856" s="5"/>
      <c r="J1856" s="5"/>
      <c r="K1856" s="3" t="s">
        <v>18</v>
      </c>
      <c r="L1856" s="3" t="s">
        <v>4000</v>
      </c>
      <c r="M1856" s="3" t="s">
        <v>45</v>
      </c>
      <c r="N1856" s="3" t="s">
        <v>46</v>
      </c>
      <c r="O1856" s="3" t="s">
        <v>46</v>
      </c>
      <c r="P1856" s="3" t="s">
        <v>13</v>
      </c>
      <c r="Q1856" s="3" t="s">
        <v>1211</v>
      </c>
      <c r="R1856" s="3" t="s">
        <v>15</v>
      </c>
      <c r="S1856" s="3" t="s">
        <v>5597</v>
      </c>
      <c r="T1856" s="3" t="s">
        <v>2288</v>
      </c>
      <c r="U1856" s="3" t="s">
        <v>2289</v>
      </c>
      <c r="V1856" s="6" t="s">
        <v>5597</v>
      </c>
    </row>
    <row r="1857" spans="1:22" ht="15.95" customHeight="1" x14ac:dyDescent="0.25">
      <c r="A1857" s="3" t="s">
        <v>9</v>
      </c>
      <c r="B1857" s="3" t="s">
        <v>5608</v>
      </c>
      <c r="C1857" s="3" t="s">
        <v>5609</v>
      </c>
      <c r="D1857" s="3" t="s">
        <v>9</v>
      </c>
      <c r="E1857" s="8">
        <v>456</v>
      </c>
      <c r="F1857" s="3" t="s">
        <v>5610</v>
      </c>
      <c r="G1857" s="5"/>
      <c r="H1857" s="5"/>
      <c r="I1857" s="5"/>
      <c r="J1857" s="5"/>
      <c r="K1857" s="3" t="s">
        <v>18</v>
      </c>
      <c r="L1857" s="3" t="s">
        <v>4000</v>
      </c>
      <c r="M1857" s="3" t="s">
        <v>45</v>
      </c>
      <c r="N1857" s="3" t="s">
        <v>46</v>
      </c>
      <c r="O1857" s="3" t="s">
        <v>46</v>
      </c>
      <c r="P1857" s="3" t="s">
        <v>13</v>
      </c>
      <c r="Q1857" s="3" t="s">
        <v>1211</v>
      </c>
      <c r="R1857" s="3" t="s">
        <v>15</v>
      </c>
      <c r="S1857" s="3" t="s">
        <v>5607</v>
      </c>
      <c r="T1857" s="3" t="s">
        <v>3848</v>
      </c>
      <c r="U1857" s="3" t="s">
        <v>3849</v>
      </c>
      <c r="V1857" s="6" t="s">
        <v>5607</v>
      </c>
    </row>
    <row r="1858" spans="1:22" ht="15.95" customHeight="1" x14ac:dyDescent="0.25">
      <c r="A1858" s="3" t="s">
        <v>9</v>
      </c>
      <c r="B1858" s="3" t="s">
        <v>5612</v>
      </c>
      <c r="C1858" s="3" t="s">
        <v>5613</v>
      </c>
      <c r="D1858" s="3" t="s">
        <v>9</v>
      </c>
      <c r="E1858" s="8">
        <v>456</v>
      </c>
      <c r="F1858" s="3" t="s">
        <v>5614</v>
      </c>
      <c r="G1858" s="5"/>
      <c r="H1858" s="5"/>
      <c r="I1858" s="5"/>
      <c r="J1858" s="5"/>
      <c r="K1858" s="3" t="s">
        <v>18</v>
      </c>
      <c r="L1858" s="3" t="s">
        <v>4000</v>
      </c>
      <c r="M1858" s="3" t="s">
        <v>45</v>
      </c>
      <c r="N1858" s="3" t="s">
        <v>46</v>
      </c>
      <c r="O1858" s="3" t="s">
        <v>46</v>
      </c>
      <c r="P1858" s="3" t="s">
        <v>13</v>
      </c>
      <c r="Q1858" s="3" t="s">
        <v>1211</v>
      </c>
      <c r="R1858" s="3" t="s">
        <v>15</v>
      </c>
      <c r="S1858" s="3" t="s">
        <v>5611</v>
      </c>
      <c r="T1858" s="3" t="s">
        <v>3848</v>
      </c>
      <c r="U1858" s="3" t="s">
        <v>3849</v>
      </c>
      <c r="V1858" s="6" t="s">
        <v>9</v>
      </c>
    </row>
    <row r="1859" spans="1:22" ht="15.95" customHeight="1" x14ac:dyDescent="0.25">
      <c r="A1859" s="3" t="s">
        <v>9</v>
      </c>
      <c r="B1859" s="3" t="s">
        <v>5615</v>
      </c>
      <c r="C1859" s="3" t="s">
        <v>5616</v>
      </c>
      <c r="D1859" s="3" t="s">
        <v>9</v>
      </c>
      <c r="E1859" s="8">
        <v>325</v>
      </c>
      <c r="F1859" s="3" t="s">
        <v>5617</v>
      </c>
      <c r="G1859" s="5"/>
      <c r="H1859" s="5"/>
      <c r="I1859" s="5"/>
      <c r="J1859" s="5"/>
      <c r="K1859" s="3" t="s">
        <v>18</v>
      </c>
      <c r="L1859" s="3" t="s">
        <v>4000</v>
      </c>
      <c r="M1859" s="3" t="s">
        <v>45</v>
      </c>
      <c r="N1859" s="3" t="s">
        <v>46</v>
      </c>
      <c r="O1859" s="3" t="s">
        <v>46</v>
      </c>
      <c r="P1859" s="3" t="s">
        <v>13</v>
      </c>
      <c r="Q1859" s="3" t="s">
        <v>1211</v>
      </c>
      <c r="R1859" s="3" t="s">
        <v>15</v>
      </c>
      <c r="S1859" s="3" t="s">
        <v>5618</v>
      </c>
      <c r="T1859" s="3" t="s">
        <v>839</v>
      </c>
      <c r="U1859" s="3" t="s">
        <v>2284</v>
      </c>
      <c r="V1859" s="6" t="s">
        <v>9</v>
      </c>
    </row>
    <row r="1860" spans="1:22" ht="15.95" customHeight="1" x14ac:dyDescent="0.25">
      <c r="A1860" s="3" t="s">
        <v>9</v>
      </c>
      <c r="B1860" s="3" t="s">
        <v>5619</v>
      </c>
      <c r="C1860" s="3" t="s">
        <v>5620</v>
      </c>
      <c r="D1860" s="3" t="s">
        <v>9</v>
      </c>
      <c r="E1860" s="8">
        <v>375</v>
      </c>
      <c r="F1860" s="3" t="s">
        <v>5621</v>
      </c>
      <c r="G1860" s="5"/>
      <c r="H1860" s="5"/>
      <c r="I1860" s="5"/>
      <c r="J1860" s="5"/>
      <c r="K1860" s="3" t="s">
        <v>18</v>
      </c>
      <c r="L1860" s="3" t="s">
        <v>4000</v>
      </c>
      <c r="M1860" s="3" t="s">
        <v>45</v>
      </c>
      <c r="N1860" s="3" t="s">
        <v>46</v>
      </c>
      <c r="O1860" s="3" t="s">
        <v>46</v>
      </c>
      <c r="P1860" s="3" t="s">
        <v>13</v>
      </c>
      <c r="Q1860" s="3" t="s">
        <v>1211</v>
      </c>
      <c r="R1860" s="3" t="s">
        <v>15</v>
      </c>
      <c r="S1860" s="3" t="s">
        <v>5618</v>
      </c>
      <c r="T1860" s="3" t="s">
        <v>3420</v>
      </c>
      <c r="U1860" s="3" t="s">
        <v>3840</v>
      </c>
      <c r="V1860" s="6" t="s">
        <v>9</v>
      </c>
    </row>
    <row r="1861" spans="1:22" ht="15.95" customHeight="1" x14ac:dyDescent="0.25">
      <c r="A1861" s="3" t="s">
        <v>9</v>
      </c>
      <c r="B1861" s="3" t="s">
        <v>5622</v>
      </c>
      <c r="C1861" s="3" t="s">
        <v>5623</v>
      </c>
      <c r="D1861" s="3" t="s">
        <v>9</v>
      </c>
      <c r="E1861" s="8">
        <v>325</v>
      </c>
      <c r="F1861" s="3" t="s">
        <v>5624</v>
      </c>
      <c r="G1861" s="5"/>
      <c r="H1861" s="5"/>
      <c r="I1861" s="5"/>
      <c r="J1861" s="5"/>
      <c r="K1861" s="3" t="s">
        <v>18</v>
      </c>
      <c r="L1861" s="3" t="s">
        <v>4000</v>
      </c>
      <c r="M1861" s="3" t="s">
        <v>45</v>
      </c>
      <c r="N1861" s="3" t="s">
        <v>46</v>
      </c>
      <c r="O1861" s="3" t="s">
        <v>46</v>
      </c>
      <c r="P1861" s="3" t="s">
        <v>13</v>
      </c>
      <c r="Q1861" s="3" t="s">
        <v>1211</v>
      </c>
      <c r="R1861" s="3" t="s">
        <v>15</v>
      </c>
      <c r="S1861" s="3" t="s">
        <v>5618</v>
      </c>
      <c r="T1861" s="3" t="s">
        <v>3844</v>
      </c>
      <c r="U1861" s="3" t="s">
        <v>3845</v>
      </c>
      <c r="V1861" s="6" t="s">
        <v>9</v>
      </c>
    </row>
    <row r="1862" spans="1:22" ht="15.95" customHeight="1" x14ac:dyDescent="0.25">
      <c r="A1862" s="3" t="s">
        <v>9</v>
      </c>
      <c r="B1862" s="3" t="s">
        <v>5625</v>
      </c>
      <c r="C1862" s="3" t="s">
        <v>5626</v>
      </c>
      <c r="D1862" s="3" t="s">
        <v>9</v>
      </c>
      <c r="E1862" s="8">
        <v>375</v>
      </c>
      <c r="F1862" s="3" t="s">
        <v>5627</v>
      </c>
      <c r="G1862" s="5"/>
      <c r="H1862" s="5"/>
      <c r="I1862" s="5"/>
      <c r="J1862" s="5"/>
      <c r="K1862" s="3" t="s">
        <v>18</v>
      </c>
      <c r="L1862" s="3" t="s">
        <v>4000</v>
      </c>
      <c r="M1862" s="3" t="s">
        <v>45</v>
      </c>
      <c r="N1862" s="3" t="s">
        <v>46</v>
      </c>
      <c r="O1862" s="3" t="s">
        <v>46</v>
      </c>
      <c r="P1862" s="3" t="s">
        <v>13</v>
      </c>
      <c r="Q1862" s="3" t="s">
        <v>1211</v>
      </c>
      <c r="R1862" s="3" t="s">
        <v>15</v>
      </c>
      <c r="S1862" s="3" t="s">
        <v>5618</v>
      </c>
      <c r="T1862" s="3" t="s">
        <v>2288</v>
      </c>
      <c r="U1862" s="3" t="s">
        <v>2289</v>
      </c>
      <c r="V1862" s="6" t="s">
        <v>9</v>
      </c>
    </row>
    <row r="1863" spans="1:22" ht="15.95" customHeight="1" x14ac:dyDescent="0.25">
      <c r="A1863" s="3" t="s">
        <v>9</v>
      </c>
      <c r="B1863" s="3" t="s">
        <v>5629</v>
      </c>
      <c r="C1863" s="3" t="s">
        <v>5630</v>
      </c>
      <c r="D1863" s="3" t="s">
        <v>9</v>
      </c>
      <c r="E1863" s="8">
        <v>456</v>
      </c>
      <c r="F1863" s="3" t="s">
        <v>5631</v>
      </c>
      <c r="G1863" s="5"/>
      <c r="H1863" s="5"/>
      <c r="I1863" s="5"/>
      <c r="J1863" s="5"/>
      <c r="K1863" s="3" t="s">
        <v>18</v>
      </c>
      <c r="L1863" s="3" t="s">
        <v>4000</v>
      </c>
      <c r="M1863" s="3" t="s">
        <v>45</v>
      </c>
      <c r="N1863" s="3" t="s">
        <v>46</v>
      </c>
      <c r="O1863" s="3" t="s">
        <v>46</v>
      </c>
      <c r="P1863" s="3" t="s">
        <v>13</v>
      </c>
      <c r="Q1863" s="3" t="s">
        <v>1211</v>
      </c>
      <c r="R1863" s="3" t="s">
        <v>15</v>
      </c>
      <c r="S1863" s="3" t="s">
        <v>5628</v>
      </c>
      <c r="T1863" s="3" t="s">
        <v>3848</v>
      </c>
      <c r="U1863" s="3" t="s">
        <v>3849</v>
      </c>
      <c r="V1863" s="6" t="s">
        <v>9</v>
      </c>
    </row>
    <row r="1864" spans="1:22" ht="15.95" customHeight="1" x14ac:dyDescent="0.25">
      <c r="A1864" s="3" t="s">
        <v>9</v>
      </c>
      <c r="B1864" s="3" t="s">
        <v>5632</v>
      </c>
      <c r="C1864" s="3" t="s">
        <v>5633</v>
      </c>
      <c r="D1864" s="3" t="s">
        <v>9</v>
      </c>
      <c r="E1864" s="8">
        <v>325</v>
      </c>
      <c r="F1864" s="3" t="s">
        <v>5634</v>
      </c>
      <c r="G1864" s="5"/>
      <c r="H1864" s="5"/>
      <c r="I1864" s="5"/>
      <c r="J1864" s="5"/>
      <c r="K1864" s="3" t="s">
        <v>18</v>
      </c>
      <c r="L1864" s="3" t="s">
        <v>4000</v>
      </c>
      <c r="M1864" s="3" t="s">
        <v>45</v>
      </c>
      <c r="N1864" s="3" t="s">
        <v>46</v>
      </c>
      <c r="O1864" s="3" t="s">
        <v>46</v>
      </c>
      <c r="P1864" s="3" t="s">
        <v>13</v>
      </c>
      <c r="Q1864" s="3" t="s">
        <v>1211</v>
      </c>
      <c r="R1864" s="3" t="s">
        <v>15</v>
      </c>
      <c r="S1864" s="3" t="s">
        <v>5635</v>
      </c>
      <c r="T1864" s="3" t="s">
        <v>839</v>
      </c>
      <c r="U1864" s="3" t="s">
        <v>2284</v>
      </c>
      <c r="V1864" s="6" t="s">
        <v>9</v>
      </c>
    </row>
    <row r="1865" spans="1:22" ht="15.95" customHeight="1" x14ac:dyDescent="0.25">
      <c r="A1865" s="3" t="s">
        <v>9</v>
      </c>
      <c r="B1865" s="3" t="s">
        <v>5636</v>
      </c>
      <c r="C1865" s="3" t="s">
        <v>5637</v>
      </c>
      <c r="D1865" s="3" t="s">
        <v>9</v>
      </c>
      <c r="E1865" s="8">
        <v>375</v>
      </c>
      <c r="F1865" s="3" t="s">
        <v>5638</v>
      </c>
      <c r="G1865" s="5"/>
      <c r="H1865" s="5"/>
      <c r="I1865" s="5"/>
      <c r="J1865" s="5"/>
      <c r="K1865" s="3" t="s">
        <v>18</v>
      </c>
      <c r="L1865" s="3" t="s">
        <v>4000</v>
      </c>
      <c r="M1865" s="3" t="s">
        <v>45</v>
      </c>
      <c r="N1865" s="3" t="s">
        <v>46</v>
      </c>
      <c r="O1865" s="3" t="s">
        <v>46</v>
      </c>
      <c r="P1865" s="3" t="s">
        <v>13</v>
      </c>
      <c r="Q1865" s="3" t="s">
        <v>1211</v>
      </c>
      <c r="R1865" s="3" t="s">
        <v>15</v>
      </c>
      <c r="S1865" s="3" t="s">
        <v>5635</v>
      </c>
      <c r="T1865" s="3" t="s">
        <v>3420</v>
      </c>
      <c r="U1865" s="3" t="s">
        <v>3840</v>
      </c>
      <c r="V1865" s="6" t="s">
        <v>9</v>
      </c>
    </row>
    <row r="1866" spans="1:22" ht="15.95" customHeight="1" x14ac:dyDescent="0.25">
      <c r="A1866" s="3" t="s">
        <v>9</v>
      </c>
      <c r="B1866" s="3" t="s">
        <v>5639</v>
      </c>
      <c r="C1866" s="3" t="s">
        <v>5640</v>
      </c>
      <c r="D1866" s="3" t="s">
        <v>9</v>
      </c>
      <c r="E1866" s="8">
        <v>325</v>
      </c>
      <c r="F1866" s="3" t="s">
        <v>5641</v>
      </c>
      <c r="G1866" s="5"/>
      <c r="H1866" s="5"/>
      <c r="I1866" s="5"/>
      <c r="J1866" s="5"/>
      <c r="K1866" s="3" t="s">
        <v>18</v>
      </c>
      <c r="L1866" s="3" t="s">
        <v>4000</v>
      </c>
      <c r="M1866" s="3" t="s">
        <v>45</v>
      </c>
      <c r="N1866" s="3" t="s">
        <v>46</v>
      </c>
      <c r="O1866" s="3" t="s">
        <v>46</v>
      </c>
      <c r="P1866" s="3" t="s">
        <v>13</v>
      </c>
      <c r="Q1866" s="3" t="s">
        <v>1211</v>
      </c>
      <c r="R1866" s="3" t="s">
        <v>15</v>
      </c>
      <c r="S1866" s="3" t="s">
        <v>5635</v>
      </c>
      <c r="T1866" s="3" t="s">
        <v>3844</v>
      </c>
      <c r="U1866" s="3" t="s">
        <v>3845</v>
      </c>
      <c r="V1866" s="6" t="s">
        <v>9</v>
      </c>
    </row>
    <row r="1867" spans="1:22" ht="15.95" customHeight="1" x14ac:dyDescent="0.25">
      <c r="A1867" s="3" t="s">
        <v>9</v>
      </c>
      <c r="B1867" s="3" t="s">
        <v>5642</v>
      </c>
      <c r="C1867" s="3" t="s">
        <v>5643</v>
      </c>
      <c r="D1867" s="3" t="s">
        <v>9</v>
      </c>
      <c r="E1867" s="8">
        <v>375</v>
      </c>
      <c r="F1867" s="3" t="s">
        <v>5644</v>
      </c>
      <c r="G1867" s="5"/>
      <c r="H1867" s="5"/>
      <c r="I1867" s="5"/>
      <c r="J1867" s="5"/>
      <c r="K1867" s="3" t="s">
        <v>18</v>
      </c>
      <c r="L1867" s="3" t="s">
        <v>4000</v>
      </c>
      <c r="M1867" s="3" t="s">
        <v>45</v>
      </c>
      <c r="N1867" s="3" t="s">
        <v>46</v>
      </c>
      <c r="O1867" s="3" t="s">
        <v>46</v>
      </c>
      <c r="P1867" s="3" t="s">
        <v>13</v>
      </c>
      <c r="Q1867" s="3" t="s">
        <v>1211</v>
      </c>
      <c r="R1867" s="3" t="s">
        <v>15</v>
      </c>
      <c r="S1867" s="3" t="s">
        <v>5635</v>
      </c>
      <c r="T1867" s="3" t="s">
        <v>2288</v>
      </c>
      <c r="U1867" s="3" t="s">
        <v>2289</v>
      </c>
      <c r="V1867" s="6" t="s">
        <v>9</v>
      </c>
    </row>
    <row r="1868" spans="1:22" ht="15.95" customHeight="1" x14ac:dyDescent="0.25">
      <c r="A1868" s="3" t="s">
        <v>9</v>
      </c>
      <c r="B1868" s="3" t="s">
        <v>5645</v>
      </c>
      <c r="C1868" s="3" t="s">
        <v>5646</v>
      </c>
      <c r="D1868" s="3" t="s">
        <v>9</v>
      </c>
      <c r="E1868" s="8">
        <v>325</v>
      </c>
      <c r="F1868" s="3" t="s">
        <v>5647</v>
      </c>
      <c r="G1868" s="5"/>
      <c r="H1868" s="5"/>
      <c r="I1868" s="5"/>
      <c r="J1868" s="5"/>
      <c r="K1868" s="3" t="s">
        <v>18</v>
      </c>
      <c r="L1868" s="3" t="s">
        <v>4000</v>
      </c>
      <c r="M1868" s="3" t="s">
        <v>45</v>
      </c>
      <c r="N1868" s="3" t="s">
        <v>46</v>
      </c>
      <c r="O1868" s="3" t="s">
        <v>46</v>
      </c>
      <c r="P1868" s="3" t="s">
        <v>13</v>
      </c>
      <c r="Q1868" s="3" t="s">
        <v>1211</v>
      </c>
      <c r="R1868" s="3" t="s">
        <v>15</v>
      </c>
      <c r="S1868" s="3" t="s">
        <v>5648</v>
      </c>
      <c r="T1868" s="3" t="s">
        <v>839</v>
      </c>
      <c r="U1868" s="3" t="s">
        <v>2284</v>
      </c>
      <c r="V1868" s="6" t="s">
        <v>5648</v>
      </c>
    </row>
    <row r="1869" spans="1:22" ht="15.95" customHeight="1" x14ac:dyDescent="0.25">
      <c r="A1869" s="3" t="s">
        <v>9</v>
      </c>
      <c r="B1869" s="3" t="s">
        <v>5649</v>
      </c>
      <c r="C1869" s="3" t="s">
        <v>5650</v>
      </c>
      <c r="D1869" s="3" t="s">
        <v>9</v>
      </c>
      <c r="E1869" s="8">
        <v>375</v>
      </c>
      <c r="F1869" s="3" t="s">
        <v>5651</v>
      </c>
      <c r="G1869" s="5"/>
      <c r="H1869" s="5"/>
      <c r="I1869" s="5"/>
      <c r="J1869" s="5"/>
      <c r="K1869" s="3" t="s">
        <v>18</v>
      </c>
      <c r="L1869" s="3" t="s">
        <v>4000</v>
      </c>
      <c r="M1869" s="3" t="s">
        <v>45</v>
      </c>
      <c r="N1869" s="3" t="s">
        <v>46</v>
      </c>
      <c r="O1869" s="3" t="s">
        <v>46</v>
      </c>
      <c r="P1869" s="3" t="s">
        <v>13</v>
      </c>
      <c r="Q1869" s="3" t="s">
        <v>1211</v>
      </c>
      <c r="R1869" s="3" t="s">
        <v>15</v>
      </c>
      <c r="S1869" s="3" t="s">
        <v>5648</v>
      </c>
      <c r="T1869" s="3" t="s">
        <v>3420</v>
      </c>
      <c r="U1869" s="3" t="s">
        <v>3840</v>
      </c>
      <c r="V1869" s="6" t="s">
        <v>5648</v>
      </c>
    </row>
    <row r="1870" spans="1:22" ht="15.95" customHeight="1" x14ac:dyDescent="0.25">
      <c r="A1870" s="3" t="s">
        <v>9</v>
      </c>
      <c r="B1870" s="3" t="s">
        <v>5652</v>
      </c>
      <c r="C1870" s="3" t="s">
        <v>5653</v>
      </c>
      <c r="D1870" s="3" t="s">
        <v>9</v>
      </c>
      <c r="E1870" s="8">
        <v>325</v>
      </c>
      <c r="F1870" s="3" t="s">
        <v>5654</v>
      </c>
      <c r="G1870" s="5"/>
      <c r="H1870" s="5"/>
      <c r="I1870" s="5"/>
      <c r="J1870" s="5"/>
      <c r="K1870" s="3" t="s">
        <v>18</v>
      </c>
      <c r="L1870" s="3" t="s">
        <v>4000</v>
      </c>
      <c r="M1870" s="3" t="s">
        <v>45</v>
      </c>
      <c r="N1870" s="3" t="s">
        <v>46</v>
      </c>
      <c r="O1870" s="3" t="s">
        <v>46</v>
      </c>
      <c r="P1870" s="3" t="s">
        <v>13</v>
      </c>
      <c r="Q1870" s="3" t="s">
        <v>1211</v>
      </c>
      <c r="R1870" s="3" t="s">
        <v>15</v>
      </c>
      <c r="S1870" s="3" t="s">
        <v>5648</v>
      </c>
      <c r="T1870" s="3" t="s">
        <v>3844</v>
      </c>
      <c r="U1870" s="3" t="s">
        <v>3845</v>
      </c>
      <c r="V1870" s="6" t="s">
        <v>5648</v>
      </c>
    </row>
    <row r="1871" spans="1:22" ht="15.95" customHeight="1" x14ac:dyDescent="0.25">
      <c r="A1871" s="3" t="s">
        <v>9</v>
      </c>
      <c r="B1871" s="3" t="s">
        <v>5655</v>
      </c>
      <c r="C1871" s="3" t="s">
        <v>5656</v>
      </c>
      <c r="D1871" s="3" t="s">
        <v>9</v>
      </c>
      <c r="E1871" s="8">
        <v>375</v>
      </c>
      <c r="F1871" s="3" t="s">
        <v>5657</v>
      </c>
      <c r="G1871" s="5"/>
      <c r="H1871" s="5"/>
      <c r="I1871" s="5"/>
      <c r="J1871" s="5"/>
      <c r="K1871" s="3" t="s">
        <v>18</v>
      </c>
      <c r="L1871" s="3" t="s">
        <v>4000</v>
      </c>
      <c r="M1871" s="3" t="s">
        <v>45</v>
      </c>
      <c r="N1871" s="3" t="s">
        <v>46</v>
      </c>
      <c r="O1871" s="3" t="s">
        <v>46</v>
      </c>
      <c r="P1871" s="3" t="s">
        <v>13</v>
      </c>
      <c r="Q1871" s="3" t="s">
        <v>1211</v>
      </c>
      <c r="R1871" s="3" t="s">
        <v>15</v>
      </c>
      <c r="S1871" s="3" t="s">
        <v>5648</v>
      </c>
      <c r="T1871" s="3" t="s">
        <v>2288</v>
      </c>
      <c r="U1871" s="3" t="s">
        <v>2289</v>
      </c>
      <c r="V1871" s="6" t="s">
        <v>5648</v>
      </c>
    </row>
    <row r="1872" spans="1:22" ht="15.95" customHeight="1" x14ac:dyDescent="0.25">
      <c r="A1872" s="3" t="s">
        <v>9</v>
      </c>
      <c r="B1872" s="3" t="s">
        <v>5658</v>
      </c>
      <c r="C1872" s="3" t="s">
        <v>5659</v>
      </c>
      <c r="D1872" s="3" t="s">
        <v>9</v>
      </c>
      <c r="E1872" s="8">
        <v>2390</v>
      </c>
      <c r="F1872" s="3" t="s">
        <v>5660</v>
      </c>
      <c r="G1872" s="4">
        <v>12</v>
      </c>
      <c r="H1872" s="4">
        <v>1.7</v>
      </c>
      <c r="I1872" s="5">
        <f>VLOOKUP(B1872,[1]EXEL!$D$1:$N$65536,11,FALSE)</f>
        <v>24</v>
      </c>
      <c r="J1872" s="5">
        <f>VLOOKUP(B1872,[1]EXEL!$D$1:$P$65536,13,FALSE)</f>
        <v>6</v>
      </c>
      <c r="K1872" s="3" t="s">
        <v>18</v>
      </c>
      <c r="L1872" s="3" t="s">
        <v>10</v>
      </c>
      <c r="M1872" s="3" t="s">
        <v>45</v>
      </c>
      <c r="N1872" s="3" t="s">
        <v>836</v>
      </c>
      <c r="O1872" s="3" t="s">
        <v>837</v>
      </c>
      <c r="P1872" s="3" t="s">
        <v>5377</v>
      </c>
      <c r="Q1872" s="3" t="s">
        <v>836</v>
      </c>
      <c r="R1872" s="3" t="s">
        <v>2679</v>
      </c>
      <c r="S1872" s="3" t="s">
        <v>5661</v>
      </c>
      <c r="T1872" s="3" t="s">
        <v>2005</v>
      </c>
      <c r="U1872" s="3" t="s">
        <v>9</v>
      </c>
      <c r="V1872" s="6" t="s">
        <v>5661</v>
      </c>
    </row>
    <row r="1873" spans="1:22" ht="15.95" customHeight="1" x14ac:dyDescent="0.25">
      <c r="A1873" s="3" t="s">
        <v>9</v>
      </c>
      <c r="B1873" s="3" t="s">
        <v>5662</v>
      </c>
      <c r="C1873" s="3" t="s">
        <v>5663</v>
      </c>
      <c r="D1873" s="3" t="s">
        <v>9</v>
      </c>
      <c r="E1873" s="8">
        <v>2390</v>
      </c>
      <c r="F1873" s="3" t="s">
        <v>5664</v>
      </c>
      <c r="G1873" s="4">
        <v>14</v>
      </c>
      <c r="H1873" s="4">
        <v>1.3</v>
      </c>
      <c r="I1873" s="5">
        <f>VLOOKUP(B1873,[1]EXEL!$D$1:$N$65536,11,FALSE)</f>
        <v>20</v>
      </c>
      <c r="J1873" s="5">
        <f>VLOOKUP(B1873,[1]EXEL!$D$1:$P$65536,13,FALSE)</f>
        <v>5</v>
      </c>
      <c r="K1873" s="3" t="s">
        <v>18</v>
      </c>
      <c r="L1873" s="3" t="s">
        <v>10</v>
      </c>
      <c r="M1873" s="3" t="s">
        <v>45</v>
      </c>
      <c r="N1873" s="3" t="s">
        <v>836</v>
      </c>
      <c r="O1873" s="3" t="s">
        <v>837</v>
      </c>
      <c r="P1873" s="3" t="s">
        <v>5377</v>
      </c>
      <c r="Q1873" s="3" t="s">
        <v>836</v>
      </c>
      <c r="R1873" s="3" t="s">
        <v>2679</v>
      </c>
      <c r="S1873" s="3" t="s">
        <v>5665</v>
      </c>
      <c r="T1873" s="3" t="s">
        <v>2005</v>
      </c>
      <c r="U1873" s="3" t="s">
        <v>9</v>
      </c>
      <c r="V1873" s="6" t="s">
        <v>5665</v>
      </c>
    </row>
    <row r="1874" spans="1:22" ht="15.95" customHeight="1" x14ac:dyDescent="0.25">
      <c r="A1874" s="3" t="s">
        <v>9</v>
      </c>
      <c r="B1874" s="3" t="s">
        <v>5666</v>
      </c>
      <c r="C1874" s="3" t="s">
        <v>5667</v>
      </c>
      <c r="D1874" s="3" t="s">
        <v>9</v>
      </c>
      <c r="E1874" s="8">
        <v>6126</v>
      </c>
      <c r="F1874" s="3" t="s">
        <v>5668</v>
      </c>
      <c r="G1874" s="4">
        <v>19</v>
      </c>
      <c r="H1874" s="4">
        <v>1.75</v>
      </c>
      <c r="I1874" s="5">
        <f>VLOOKUP(B1874,[1]EXEL!$D$1:$N$65536,11,FALSE)</f>
        <v>20</v>
      </c>
      <c r="J1874" s="5">
        <f>VLOOKUP(B1874,[1]EXEL!$D$1:$P$65536,13,FALSE)</f>
        <v>4</v>
      </c>
      <c r="K1874" s="3" t="s">
        <v>18</v>
      </c>
      <c r="L1874" s="3" t="s">
        <v>10</v>
      </c>
      <c r="M1874" s="3" t="s">
        <v>45</v>
      </c>
      <c r="N1874" s="3" t="s">
        <v>836</v>
      </c>
      <c r="O1874" s="3" t="s">
        <v>837</v>
      </c>
      <c r="P1874" s="3" t="s">
        <v>5377</v>
      </c>
      <c r="Q1874" s="3" t="s">
        <v>836</v>
      </c>
      <c r="R1874" s="3" t="s">
        <v>2679</v>
      </c>
      <c r="S1874" s="3" t="s">
        <v>5669</v>
      </c>
      <c r="T1874" s="3" t="s">
        <v>5670</v>
      </c>
      <c r="U1874" s="3" t="s">
        <v>9</v>
      </c>
      <c r="V1874" s="6" t="s">
        <v>5669</v>
      </c>
    </row>
    <row r="1875" spans="1:22" ht="15.95" customHeight="1" x14ac:dyDescent="0.25">
      <c r="A1875" s="3" t="s">
        <v>9</v>
      </c>
      <c r="B1875" s="3" t="s">
        <v>5671</v>
      </c>
      <c r="C1875" s="3" t="s">
        <v>5672</v>
      </c>
      <c r="D1875" s="3" t="s">
        <v>9</v>
      </c>
      <c r="E1875" s="8">
        <v>6126</v>
      </c>
      <c r="F1875" s="3" t="s">
        <v>5673</v>
      </c>
      <c r="G1875" s="4">
        <v>19</v>
      </c>
      <c r="H1875" s="4">
        <v>1.75</v>
      </c>
      <c r="I1875" s="5">
        <f>VLOOKUP(B1875,[1]EXEL!$D$1:$N$65536,11,FALSE)</f>
        <v>20</v>
      </c>
      <c r="J1875" s="5">
        <f>VLOOKUP(B1875,[1]EXEL!$D$1:$P$65536,13,FALSE)</f>
        <v>4</v>
      </c>
      <c r="K1875" s="3" t="s">
        <v>18</v>
      </c>
      <c r="L1875" s="3" t="s">
        <v>10</v>
      </c>
      <c r="M1875" s="3" t="s">
        <v>45</v>
      </c>
      <c r="N1875" s="3" t="s">
        <v>836</v>
      </c>
      <c r="O1875" s="3" t="s">
        <v>837</v>
      </c>
      <c r="P1875" s="3" t="s">
        <v>5377</v>
      </c>
      <c r="Q1875" s="3" t="s">
        <v>836</v>
      </c>
      <c r="R1875" s="3" t="s">
        <v>2679</v>
      </c>
      <c r="S1875" s="3" t="s">
        <v>5669</v>
      </c>
      <c r="T1875" s="3" t="s">
        <v>5670</v>
      </c>
      <c r="U1875" s="3" t="s">
        <v>9</v>
      </c>
      <c r="V1875" s="6" t="s">
        <v>5669</v>
      </c>
    </row>
    <row r="1876" spans="1:22" ht="15.95" customHeight="1" x14ac:dyDescent="0.25">
      <c r="A1876" s="3" t="s">
        <v>9</v>
      </c>
      <c r="B1876" s="3" t="s">
        <v>5674</v>
      </c>
      <c r="C1876" s="3" t="s">
        <v>5675</v>
      </c>
      <c r="D1876" s="3" t="s">
        <v>9</v>
      </c>
      <c r="E1876" s="8">
        <v>4975</v>
      </c>
      <c r="F1876" s="3" t="s">
        <v>5676</v>
      </c>
      <c r="G1876" s="4">
        <v>29.5</v>
      </c>
      <c r="H1876" s="4">
        <v>3.6</v>
      </c>
      <c r="I1876" s="5">
        <f>VLOOKUP(B1876,[1]EXEL!$D$1:$N$65536,11,FALSE)</f>
        <v>20</v>
      </c>
      <c r="J1876" s="5">
        <f>VLOOKUP(B1876,[1]EXEL!$D$1:$P$65536,13,FALSE)</f>
        <v>4</v>
      </c>
      <c r="K1876" s="3" t="s">
        <v>18</v>
      </c>
      <c r="L1876" s="3" t="s">
        <v>10</v>
      </c>
      <c r="M1876" s="3" t="s">
        <v>45</v>
      </c>
      <c r="N1876" s="3" t="s">
        <v>836</v>
      </c>
      <c r="O1876" s="3" t="s">
        <v>837</v>
      </c>
      <c r="P1876" s="3" t="s">
        <v>5377</v>
      </c>
      <c r="Q1876" s="3" t="s">
        <v>2729</v>
      </c>
      <c r="R1876" s="3" t="s">
        <v>2679</v>
      </c>
      <c r="S1876" s="3" t="s">
        <v>5677</v>
      </c>
      <c r="T1876" s="3" t="s">
        <v>5670</v>
      </c>
      <c r="U1876" s="3" t="s">
        <v>5678</v>
      </c>
      <c r="V1876" s="6" t="s">
        <v>5677</v>
      </c>
    </row>
    <row r="1877" spans="1:22" ht="15.95" customHeight="1" x14ac:dyDescent="0.25">
      <c r="A1877" s="3" t="s">
        <v>9</v>
      </c>
      <c r="B1877" s="3" t="s">
        <v>5680</v>
      </c>
      <c r="C1877" s="3" t="s">
        <v>5681</v>
      </c>
      <c r="D1877" s="3" t="s">
        <v>9</v>
      </c>
      <c r="E1877" s="8">
        <v>429</v>
      </c>
      <c r="F1877" s="3" t="s">
        <v>5682</v>
      </c>
      <c r="G1877" s="4">
        <v>53.5</v>
      </c>
      <c r="H1877" s="4">
        <v>5.2</v>
      </c>
      <c r="I1877" s="5"/>
      <c r="J1877" s="5"/>
      <c r="K1877" s="3" t="s">
        <v>18</v>
      </c>
      <c r="L1877" s="3" t="s">
        <v>4000</v>
      </c>
      <c r="M1877" s="3" t="s">
        <v>45</v>
      </c>
      <c r="N1877" s="3" t="s">
        <v>46</v>
      </c>
      <c r="O1877" s="3" t="s">
        <v>46</v>
      </c>
      <c r="P1877" s="3" t="s">
        <v>13</v>
      </c>
      <c r="Q1877" s="3" t="s">
        <v>1211</v>
      </c>
      <c r="R1877" s="3" t="s">
        <v>15</v>
      </c>
      <c r="S1877" s="3" t="s">
        <v>5679</v>
      </c>
      <c r="T1877" s="3" t="s">
        <v>3848</v>
      </c>
      <c r="U1877" s="3" t="s">
        <v>3849</v>
      </c>
      <c r="V1877" s="6" t="s">
        <v>5679</v>
      </c>
    </row>
    <row r="1878" spans="1:22" ht="15.95" customHeight="1" x14ac:dyDescent="0.25">
      <c r="A1878" s="3" t="s">
        <v>9</v>
      </c>
      <c r="B1878" s="3" t="s">
        <v>5684</v>
      </c>
      <c r="C1878" s="3" t="s">
        <v>5685</v>
      </c>
      <c r="D1878" s="3" t="s">
        <v>9</v>
      </c>
      <c r="E1878" s="8">
        <v>429</v>
      </c>
      <c r="F1878" s="3" t="s">
        <v>5686</v>
      </c>
      <c r="G1878" s="4">
        <v>53.5</v>
      </c>
      <c r="H1878" s="4">
        <v>5.2</v>
      </c>
      <c r="I1878" s="5"/>
      <c r="J1878" s="5"/>
      <c r="K1878" s="3" t="s">
        <v>18</v>
      </c>
      <c r="L1878" s="3" t="s">
        <v>4000</v>
      </c>
      <c r="M1878" s="3" t="s">
        <v>45</v>
      </c>
      <c r="N1878" s="3" t="s">
        <v>46</v>
      </c>
      <c r="O1878" s="3" t="s">
        <v>46</v>
      </c>
      <c r="P1878" s="3" t="s">
        <v>13</v>
      </c>
      <c r="Q1878" s="3" t="s">
        <v>1211</v>
      </c>
      <c r="R1878" s="3" t="s">
        <v>15</v>
      </c>
      <c r="S1878" s="3" t="s">
        <v>5683</v>
      </c>
      <c r="T1878" s="3" t="s">
        <v>3848</v>
      </c>
      <c r="U1878" s="3" t="s">
        <v>3849</v>
      </c>
      <c r="V1878" s="6" t="s">
        <v>9</v>
      </c>
    </row>
    <row r="1879" spans="1:22" ht="15.95" customHeight="1" x14ac:dyDescent="0.25">
      <c r="A1879" s="3" t="s">
        <v>9</v>
      </c>
      <c r="B1879" s="3" t="s">
        <v>5687</v>
      </c>
      <c r="C1879" s="3" t="s">
        <v>5688</v>
      </c>
      <c r="D1879" s="3" t="s">
        <v>9</v>
      </c>
      <c r="E1879" s="8">
        <v>308</v>
      </c>
      <c r="F1879" s="3" t="s">
        <v>5689</v>
      </c>
      <c r="G1879" s="4">
        <v>53.5</v>
      </c>
      <c r="H1879" s="4">
        <v>5.2</v>
      </c>
      <c r="I1879" s="5"/>
      <c r="J1879" s="5"/>
      <c r="K1879" s="3" t="s">
        <v>18</v>
      </c>
      <c r="L1879" s="3" t="s">
        <v>4000</v>
      </c>
      <c r="M1879" s="3" t="s">
        <v>45</v>
      </c>
      <c r="N1879" s="3" t="s">
        <v>46</v>
      </c>
      <c r="O1879" s="3" t="s">
        <v>46</v>
      </c>
      <c r="P1879" s="3" t="s">
        <v>13</v>
      </c>
      <c r="Q1879" s="3" t="s">
        <v>1211</v>
      </c>
      <c r="R1879" s="3" t="s">
        <v>15</v>
      </c>
      <c r="S1879" s="3" t="s">
        <v>5690</v>
      </c>
      <c r="T1879" s="3" t="s">
        <v>839</v>
      </c>
      <c r="U1879" s="3" t="s">
        <v>2284</v>
      </c>
      <c r="V1879" s="6" t="s">
        <v>9</v>
      </c>
    </row>
    <row r="1880" spans="1:22" ht="15.95" customHeight="1" x14ac:dyDescent="0.25">
      <c r="A1880" s="3" t="s">
        <v>9</v>
      </c>
      <c r="B1880" s="3" t="s">
        <v>5691</v>
      </c>
      <c r="C1880" s="3" t="s">
        <v>5692</v>
      </c>
      <c r="D1880" s="3" t="s">
        <v>9</v>
      </c>
      <c r="E1880" s="8">
        <v>350</v>
      </c>
      <c r="F1880" s="3" t="s">
        <v>5693</v>
      </c>
      <c r="G1880" s="4">
        <v>53.5</v>
      </c>
      <c r="H1880" s="4">
        <v>5.2</v>
      </c>
      <c r="I1880" s="5"/>
      <c r="J1880" s="5"/>
      <c r="K1880" s="3" t="s">
        <v>18</v>
      </c>
      <c r="L1880" s="3" t="s">
        <v>4000</v>
      </c>
      <c r="M1880" s="3" t="s">
        <v>45</v>
      </c>
      <c r="N1880" s="3" t="s">
        <v>46</v>
      </c>
      <c r="O1880" s="3" t="s">
        <v>46</v>
      </c>
      <c r="P1880" s="3" t="s">
        <v>13</v>
      </c>
      <c r="Q1880" s="3" t="s">
        <v>1211</v>
      </c>
      <c r="R1880" s="3" t="s">
        <v>15</v>
      </c>
      <c r="S1880" s="3" t="s">
        <v>5690</v>
      </c>
      <c r="T1880" s="3" t="s">
        <v>3420</v>
      </c>
      <c r="U1880" s="3" t="s">
        <v>3840</v>
      </c>
      <c r="V1880" s="6" t="s">
        <v>9</v>
      </c>
    </row>
    <row r="1881" spans="1:22" ht="15.95" customHeight="1" x14ac:dyDescent="0.25">
      <c r="A1881" s="3" t="s">
        <v>9</v>
      </c>
      <c r="B1881" s="3" t="s">
        <v>5694</v>
      </c>
      <c r="C1881" s="3" t="s">
        <v>5695</v>
      </c>
      <c r="D1881" s="3" t="s">
        <v>9</v>
      </c>
      <c r="E1881" s="8">
        <v>308</v>
      </c>
      <c r="F1881" s="3" t="s">
        <v>5696</v>
      </c>
      <c r="G1881" s="4">
        <v>53.5</v>
      </c>
      <c r="H1881" s="4">
        <v>5.2</v>
      </c>
      <c r="I1881" s="5"/>
      <c r="J1881" s="5"/>
      <c r="K1881" s="3" t="s">
        <v>18</v>
      </c>
      <c r="L1881" s="3" t="s">
        <v>4000</v>
      </c>
      <c r="M1881" s="3" t="s">
        <v>45</v>
      </c>
      <c r="N1881" s="3" t="s">
        <v>46</v>
      </c>
      <c r="O1881" s="3" t="s">
        <v>46</v>
      </c>
      <c r="P1881" s="3" t="s">
        <v>13</v>
      </c>
      <c r="Q1881" s="3" t="s">
        <v>1211</v>
      </c>
      <c r="R1881" s="3" t="s">
        <v>15</v>
      </c>
      <c r="S1881" s="3" t="s">
        <v>5690</v>
      </c>
      <c r="T1881" s="3" t="s">
        <v>3844</v>
      </c>
      <c r="U1881" s="3" t="s">
        <v>3845</v>
      </c>
      <c r="V1881" s="6" t="s">
        <v>9</v>
      </c>
    </row>
    <row r="1882" spans="1:22" ht="15.95" customHeight="1" x14ac:dyDescent="0.25">
      <c r="A1882" s="3" t="s">
        <v>9</v>
      </c>
      <c r="B1882" s="3" t="s">
        <v>5697</v>
      </c>
      <c r="C1882" s="3" t="s">
        <v>5698</v>
      </c>
      <c r="D1882" s="3" t="s">
        <v>9</v>
      </c>
      <c r="E1882" s="8">
        <v>350</v>
      </c>
      <c r="F1882" s="3" t="s">
        <v>5699</v>
      </c>
      <c r="G1882" s="4">
        <v>53.5</v>
      </c>
      <c r="H1882" s="4">
        <v>5.2</v>
      </c>
      <c r="I1882" s="5"/>
      <c r="J1882" s="5"/>
      <c r="K1882" s="3" t="s">
        <v>18</v>
      </c>
      <c r="L1882" s="3" t="s">
        <v>4000</v>
      </c>
      <c r="M1882" s="3" t="s">
        <v>45</v>
      </c>
      <c r="N1882" s="3" t="s">
        <v>46</v>
      </c>
      <c r="O1882" s="3" t="s">
        <v>46</v>
      </c>
      <c r="P1882" s="3" t="s">
        <v>13</v>
      </c>
      <c r="Q1882" s="3" t="s">
        <v>1211</v>
      </c>
      <c r="R1882" s="3" t="s">
        <v>15</v>
      </c>
      <c r="S1882" s="3" t="s">
        <v>5690</v>
      </c>
      <c r="T1882" s="3" t="s">
        <v>2288</v>
      </c>
      <c r="U1882" s="3" t="s">
        <v>2289</v>
      </c>
      <c r="V1882" s="6" t="s">
        <v>9</v>
      </c>
    </row>
    <row r="1883" spans="1:22" ht="15.95" customHeight="1" x14ac:dyDescent="0.25">
      <c r="A1883" s="3" t="s">
        <v>9</v>
      </c>
      <c r="B1883" s="3" t="s">
        <v>5701</v>
      </c>
      <c r="C1883" s="3" t="s">
        <v>5702</v>
      </c>
      <c r="D1883" s="3" t="s">
        <v>9</v>
      </c>
      <c r="E1883" s="8">
        <v>429</v>
      </c>
      <c r="F1883" s="3" t="s">
        <v>5703</v>
      </c>
      <c r="G1883" s="4">
        <v>53.5</v>
      </c>
      <c r="H1883" s="4">
        <v>5.2</v>
      </c>
      <c r="I1883" s="5"/>
      <c r="J1883" s="5"/>
      <c r="K1883" s="3" t="s">
        <v>18</v>
      </c>
      <c r="L1883" s="3" t="s">
        <v>4000</v>
      </c>
      <c r="M1883" s="3" t="s">
        <v>45</v>
      </c>
      <c r="N1883" s="3" t="s">
        <v>46</v>
      </c>
      <c r="O1883" s="3" t="s">
        <v>46</v>
      </c>
      <c r="P1883" s="3" t="s">
        <v>13</v>
      </c>
      <c r="Q1883" s="3" t="s">
        <v>1211</v>
      </c>
      <c r="R1883" s="3" t="s">
        <v>15</v>
      </c>
      <c r="S1883" s="3" t="s">
        <v>5700</v>
      </c>
      <c r="T1883" s="3" t="s">
        <v>3848</v>
      </c>
      <c r="U1883" s="3" t="s">
        <v>3849</v>
      </c>
      <c r="V1883" s="6" t="s">
        <v>9</v>
      </c>
    </row>
    <row r="1884" spans="1:22" ht="15.95" customHeight="1" x14ac:dyDescent="0.25">
      <c r="A1884" s="3" t="s">
        <v>9</v>
      </c>
      <c r="B1884" s="3" t="s">
        <v>5704</v>
      </c>
      <c r="C1884" s="3" t="s">
        <v>5705</v>
      </c>
      <c r="D1884" s="3" t="s">
        <v>9</v>
      </c>
      <c r="E1884" s="8">
        <v>308</v>
      </c>
      <c r="F1884" s="3" t="s">
        <v>5706</v>
      </c>
      <c r="G1884" s="4">
        <v>53.5</v>
      </c>
      <c r="H1884" s="4">
        <v>5.2</v>
      </c>
      <c r="I1884" s="5"/>
      <c r="J1884" s="5"/>
      <c r="K1884" s="3" t="s">
        <v>18</v>
      </c>
      <c r="L1884" s="3" t="s">
        <v>4000</v>
      </c>
      <c r="M1884" s="3" t="s">
        <v>45</v>
      </c>
      <c r="N1884" s="3" t="s">
        <v>46</v>
      </c>
      <c r="O1884" s="3" t="s">
        <v>46</v>
      </c>
      <c r="P1884" s="3" t="s">
        <v>13</v>
      </c>
      <c r="Q1884" s="3" t="s">
        <v>1211</v>
      </c>
      <c r="R1884" s="3" t="s">
        <v>15</v>
      </c>
      <c r="S1884" s="3" t="s">
        <v>5707</v>
      </c>
      <c r="T1884" s="3" t="s">
        <v>839</v>
      </c>
      <c r="U1884" s="3" t="s">
        <v>2284</v>
      </c>
      <c r="V1884" s="6" t="s">
        <v>9</v>
      </c>
    </row>
    <row r="1885" spans="1:22" ht="15.95" customHeight="1" x14ac:dyDescent="0.25">
      <c r="A1885" s="3" t="s">
        <v>9</v>
      </c>
      <c r="B1885" s="3" t="s">
        <v>5708</v>
      </c>
      <c r="C1885" s="3" t="s">
        <v>5709</v>
      </c>
      <c r="D1885" s="3" t="s">
        <v>9</v>
      </c>
      <c r="E1885" s="8">
        <v>350</v>
      </c>
      <c r="F1885" s="3" t="s">
        <v>5710</v>
      </c>
      <c r="G1885" s="4">
        <v>53.5</v>
      </c>
      <c r="H1885" s="4">
        <v>5.2</v>
      </c>
      <c r="I1885" s="5"/>
      <c r="J1885" s="5"/>
      <c r="K1885" s="3" t="s">
        <v>18</v>
      </c>
      <c r="L1885" s="3" t="s">
        <v>4000</v>
      </c>
      <c r="M1885" s="3" t="s">
        <v>45</v>
      </c>
      <c r="N1885" s="3" t="s">
        <v>46</v>
      </c>
      <c r="O1885" s="3" t="s">
        <v>46</v>
      </c>
      <c r="P1885" s="3" t="s">
        <v>13</v>
      </c>
      <c r="Q1885" s="3" t="s">
        <v>1211</v>
      </c>
      <c r="R1885" s="3" t="s">
        <v>15</v>
      </c>
      <c r="S1885" s="3" t="s">
        <v>5707</v>
      </c>
      <c r="T1885" s="3" t="s">
        <v>3420</v>
      </c>
      <c r="U1885" s="3" t="s">
        <v>3840</v>
      </c>
      <c r="V1885" s="6" t="s">
        <v>9</v>
      </c>
    </row>
    <row r="1886" spans="1:22" ht="15.95" customHeight="1" x14ac:dyDescent="0.25">
      <c r="A1886" s="3" t="s">
        <v>9</v>
      </c>
      <c r="B1886" s="3" t="s">
        <v>5711</v>
      </c>
      <c r="C1886" s="3" t="s">
        <v>5712</v>
      </c>
      <c r="D1886" s="3" t="s">
        <v>9</v>
      </c>
      <c r="E1886" s="8">
        <v>308</v>
      </c>
      <c r="F1886" s="3" t="s">
        <v>5713</v>
      </c>
      <c r="G1886" s="4">
        <v>53.5</v>
      </c>
      <c r="H1886" s="4">
        <v>5.2</v>
      </c>
      <c r="I1886" s="5"/>
      <c r="J1886" s="5"/>
      <c r="K1886" s="3" t="s">
        <v>18</v>
      </c>
      <c r="L1886" s="3" t="s">
        <v>4000</v>
      </c>
      <c r="M1886" s="3" t="s">
        <v>45</v>
      </c>
      <c r="N1886" s="3" t="s">
        <v>46</v>
      </c>
      <c r="O1886" s="3" t="s">
        <v>46</v>
      </c>
      <c r="P1886" s="3" t="s">
        <v>13</v>
      </c>
      <c r="Q1886" s="3" t="s">
        <v>1211</v>
      </c>
      <c r="R1886" s="3" t="s">
        <v>15</v>
      </c>
      <c r="S1886" s="3" t="s">
        <v>5707</v>
      </c>
      <c r="T1886" s="3" t="s">
        <v>3844</v>
      </c>
      <c r="U1886" s="3" t="s">
        <v>3845</v>
      </c>
      <c r="V1886" s="6" t="s">
        <v>9</v>
      </c>
    </row>
    <row r="1887" spans="1:22" ht="15.95" customHeight="1" x14ac:dyDescent="0.25">
      <c r="A1887" s="3" t="s">
        <v>9</v>
      </c>
      <c r="B1887" s="3" t="s">
        <v>5714</v>
      </c>
      <c r="C1887" s="3" t="s">
        <v>5715</v>
      </c>
      <c r="D1887" s="3" t="s">
        <v>9</v>
      </c>
      <c r="E1887" s="8">
        <v>350</v>
      </c>
      <c r="F1887" s="3" t="s">
        <v>5716</v>
      </c>
      <c r="G1887" s="4">
        <v>53.5</v>
      </c>
      <c r="H1887" s="4">
        <v>5.2</v>
      </c>
      <c r="I1887" s="5"/>
      <c r="J1887" s="5"/>
      <c r="K1887" s="3" t="s">
        <v>18</v>
      </c>
      <c r="L1887" s="3" t="s">
        <v>4000</v>
      </c>
      <c r="M1887" s="3" t="s">
        <v>45</v>
      </c>
      <c r="N1887" s="3" t="s">
        <v>46</v>
      </c>
      <c r="O1887" s="3" t="s">
        <v>46</v>
      </c>
      <c r="P1887" s="3" t="s">
        <v>13</v>
      </c>
      <c r="Q1887" s="3" t="s">
        <v>1211</v>
      </c>
      <c r="R1887" s="3" t="s">
        <v>15</v>
      </c>
      <c r="S1887" s="3" t="s">
        <v>5707</v>
      </c>
      <c r="T1887" s="3" t="s">
        <v>2288</v>
      </c>
      <c r="U1887" s="3" t="s">
        <v>2289</v>
      </c>
      <c r="V1887" s="6" t="s">
        <v>9</v>
      </c>
    </row>
    <row r="1888" spans="1:22" ht="15.95" customHeight="1" x14ac:dyDescent="0.25">
      <c r="A1888" s="3" t="s">
        <v>9</v>
      </c>
      <c r="B1888" s="3" t="s">
        <v>5717</v>
      </c>
      <c r="C1888" s="3" t="s">
        <v>5718</v>
      </c>
      <c r="D1888" s="3" t="s">
        <v>9</v>
      </c>
      <c r="E1888" s="8">
        <v>308</v>
      </c>
      <c r="F1888" s="3" t="s">
        <v>5719</v>
      </c>
      <c r="G1888" s="4">
        <v>53.5</v>
      </c>
      <c r="H1888" s="4">
        <v>5.2</v>
      </c>
      <c r="I1888" s="5"/>
      <c r="J1888" s="5"/>
      <c r="K1888" s="3" t="s">
        <v>18</v>
      </c>
      <c r="L1888" s="3" t="s">
        <v>4000</v>
      </c>
      <c r="M1888" s="3" t="s">
        <v>45</v>
      </c>
      <c r="N1888" s="3" t="s">
        <v>46</v>
      </c>
      <c r="O1888" s="3" t="s">
        <v>46</v>
      </c>
      <c r="P1888" s="3" t="s">
        <v>13</v>
      </c>
      <c r="Q1888" s="3" t="s">
        <v>1211</v>
      </c>
      <c r="R1888" s="3" t="s">
        <v>15</v>
      </c>
      <c r="S1888" s="3" t="s">
        <v>5720</v>
      </c>
      <c r="T1888" s="3" t="s">
        <v>839</v>
      </c>
      <c r="U1888" s="3" t="s">
        <v>2284</v>
      </c>
      <c r="V1888" s="6" t="s">
        <v>5720</v>
      </c>
    </row>
    <row r="1889" spans="1:22" ht="15.95" customHeight="1" x14ac:dyDescent="0.25">
      <c r="A1889" s="3" t="s">
        <v>9</v>
      </c>
      <c r="B1889" s="3" t="s">
        <v>5721</v>
      </c>
      <c r="C1889" s="3" t="s">
        <v>5722</v>
      </c>
      <c r="D1889" s="3" t="s">
        <v>9</v>
      </c>
      <c r="E1889" s="8">
        <v>350</v>
      </c>
      <c r="F1889" s="3" t="s">
        <v>5723</v>
      </c>
      <c r="G1889" s="4">
        <v>53.5</v>
      </c>
      <c r="H1889" s="4">
        <v>5.2</v>
      </c>
      <c r="I1889" s="5"/>
      <c r="J1889" s="5"/>
      <c r="K1889" s="3" t="s">
        <v>18</v>
      </c>
      <c r="L1889" s="3" t="s">
        <v>4000</v>
      </c>
      <c r="M1889" s="3" t="s">
        <v>45</v>
      </c>
      <c r="N1889" s="3" t="s">
        <v>46</v>
      </c>
      <c r="O1889" s="3" t="s">
        <v>46</v>
      </c>
      <c r="P1889" s="3" t="s">
        <v>13</v>
      </c>
      <c r="Q1889" s="3" t="s">
        <v>1211</v>
      </c>
      <c r="R1889" s="3" t="s">
        <v>15</v>
      </c>
      <c r="S1889" s="3" t="s">
        <v>5720</v>
      </c>
      <c r="T1889" s="3" t="s">
        <v>3420</v>
      </c>
      <c r="U1889" s="3" t="s">
        <v>3840</v>
      </c>
      <c r="V1889" s="6" t="s">
        <v>5720</v>
      </c>
    </row>
    <row r="1890" spans="1:22" ht="15.95" customHeight="1" x14ac:dyDescent="0.25">
      <c r="A1890" s="3" t="s">
        <v>9</v>
      </c>
      <c r="B1890" s="3" t="s">
        <v>5724</v>
      </c>
      <c r="C1890" s="3" t="s">
        <v>5725</v>
      </c>
      <c r="D1890" s="3" t="s">
        <v>9</v>
      </c>
      <c r="E1890" s="8">
        <v>308</v>
      </c>
      <c r="F1890" s="3" t="s">
        <v>5726</v>
      </c>
      <c r="G1890" s="4">
        <v>53.5</v>
      </c>
      <c r="H1890" s="4">
        <v>5.2</v>
      </c>
      <c r="I1890" s="5"/>
      <c r="J1890" s="5"/>
      <c r="K1890" s="3" t="s">
        <v>18</v>
      </c>
      <c r="L1890" s="3" t="s">
        <v>4000</v>
      </c>
      <c r="M1890" s="3" t="s">
        <v>45</v>
      </c>
      <c r="N1890" s="3" t="s">
        <v>46</v>
      </c>
      <c r="O1890" s="3" t="s">
        <v>46</v>
      </c>
      <c r="P1890" s="3" t="s">
        <v>13</v>
      </c>
      <c r="Q1890" s="3" t="s">
        <v>1211</v>
      </c>
      <c r="R1890" s="3" t="s">
        <v>15</v>
      </c>
      <c r="S1890" s="3" t="s">
        <v>5720</v>
      </c>
      <c r="T1890" s="3" t="s">
        <v>3844</v>
      </c>
      <c r="U1890" s="3" t="s">
        <v>3845</v>
      </c>
      <c r="V1890" s="6" t="s">
        <v>5720</v>
      </c>
    </row>
    <row r="1891" spans="1:22" ht="15.95" customHeight="1" x14ac:dyDescent="0.25">
      <c r="A1891" s="3" t="s">
        <v>9</v>
      </c>
      <c r="B1891" s="3" t="s">
        <v>5727</v>
      </c>
      <c r="C1891" s="3" t="s">
        <v>5728</v>
      </c>
      <c r="D1891" s="3" t="s">
        <v>9</v>
      </c>
      <c r="E1891" s="8">
        <v>350</v>
      </c>
      <c r="F1891" s="3" t="s">
        <v>5729</v>
      </c>
      <c r="G1891" s="4">
        <v>53.5</v>
      </c>
      <c r="H1891" s="4">
        <v>5.2</v>
      </c>
      <c r="I1891" s="5"/>
      <c r="J1891" s="5"/>
      <c r="K1891" s="3" t="s">
        <v>18</v>
      </c>
      <c r="L1891" s="3" t="s">
        <v>4000</v>
      </c>
      <c r="M1891" s="3" t="s">
        <v>45</v>
      </c>
      <c r="N1891" s="3" t="s">
        <v>46</v>
      </c>
      <c r="O1891" s="3" t="s">
        <v>46</v>
      </c>
      <c r="P1891" s="3" t="s">
        <v>13</v>
      </c>
      <c r="Q1891" s="3" t="s">
        <v>1211</v>
      </c>
      <c r="R1891" s="3" t="s">
        <v>15</v>
      </c>
      <c r="S1891" s="3" t="s">
        <v>5720</v>
      </c>
      <c r="T1891" s="3" t="s">
        <v>2288</v>
      </c>
      <c r="U1891" s="3" t="s">
        <v>2289</v>
      </c>
      <c r="V1891" s="6" t="s">
        <v>5720</v>
      </c>
    </row>
    <row r="1892" spans="1:22" ht="15.95" customHeight="1" x14ac:dyDescent="0.25">
      <c r="A1892" s="3" t="s">
        <v>9</v>
      </c>
      <c r="B1892" s="3" t="s">
        <v>5731</v>
      </c>
      <c r="C1892" s="3" t="s">
        <v>5732</v>
      </c>
      <c r="D1892" s="3" t="s">
        <v>9</v>
      </c>
      <c r="E1892" s="8">
        <v>481</v>
      </c>
      <c r="F1892" s="3" t="s">
        <v>5733</v>
      </c>
      <c r="G1892" s="5"/>
      <c r="H1892" s="5"/>
      <c r="I1892" s="5"/>
      <c r="J1892" s="5"/>
      <c r="K1892" s="3" t="s">
        <v>18</v>
      </c>
      <c r="L1892" s="3" t="s">
        <v>4000</v>
      </c>
      <c r="M1892" s="3" t="s">
        <v>45</v>
      </c>
      <c r="N1892" s="3" t="s">
        <v>46</v>
      </c>
      <c r="O1892" s="3" t="s">
        <v>46</v>
      </c>
      <c r="P1892" s="3" t="s">
        <v>13</v>
      </c>
      <c r="Q1892" s="3" t="s">
        <v>1211</v>
      </c>
      <c r="R1892" s="3" t="s">
        <v>15</v>
      </c>
      <c r="S1892" s="3" t="s">
        <v>5730</v>
      </c>
      <c r="T1892" s="3" t="s">
        <v>3848</v>
      </c>
      <c r="U1892" s="3" t="s">
        <v>3849</v>
      </c>
      <c r="V1892" s="6" t="s">
        <v>5730</v>
      </c>
    </row>
    <row r="1893" spans="1:22" ht="15.95" customHeight="1" x14ac:dyDescent="0.25">
      <c r="A1893" s="3" t="s">
        <v>9</v>
      </c>
      <c r="B1893" s="3" t="s">
        <v>5735</v>
      </c>
      <c r="C1893" s="3" t="s">
        <v>5736</v>
      </c>
      <c r="D1893" s="3" t="s">
        <v>9</v>
      </c>
      <c r="E1893" s="8">
        <v>481</v>
      </c>
      <c r="F1893" s="3" t="s">
        <v>5737</v>
      </c>
      <c r="G1893" s="5"/>
      <c r="H1893" s="5"/>
      <c r="I1893" s="5"/>
      <c r="J1893" s="5"/>
      <c r="K1893" s="3" t="s">
        <v>18</v>
      </c>
      <c r="L1893" s="3" t="s">
        <v>4000</v>
      </c>
      <c r="M1893" s="3" t="s">
        <v>45</v>
      </c>
      <c r="N1893" s="3" t="s">
        <v>46</v>
      </c>
      <c r="O1893" s="3" t="s">
        <v>46</v>
      </c>
      <c r="P1893" s="3" t="s">
        <v>13</v>
      </c>
      <c r="Q1893" s="3" t="s">
        <v>1211</v>
      </c>
      <c r="R1893" s="3" t="s">
        <v>15</v>
      </c>
      <c r="S1893" s="3" t="s">
        <v>5734</v>
      </c>
      <c r="T1893" s="3" t="s">
        <v>3848</v>
      </c>
      <c r="U1893" s="3" t="s">
        <v>3849</v>
      </c>
      <c r="V1893" s="6" t="s">
        <v>9</v>
      </c>
    </row>
    <row r="1894" spans="1:22" ht="15.95" customHeight="1" x14ac:dyDescent="0.25">
      <c r="A1894" s="3" t="s">
        <v>9</v>
      </c>
      <c r="B1894" s="3" t="s">
        <v>5738</v>
      </c>
      <c r="C1894" s="3" t="s">
        <v>5739</v>
      </c>
      <c r="D1894" s="3" t="s">
        <v>9</v>
      </c>
      <c r="E1894" s="8">
        <v>342</v>
      </c>
      <c r="F1894" s="3" t="s">
        <v>5740</v>
      </c>
      <c r="G1894" s="5"/>
      <c r="H1894" s="5"/>
      <c r="I1894" s="5"/>
      <c r="J1894" s="5"/>
      <c r="K1894" s="3" t="s">
        <v>18</v>
      </c>
      <c r="L1894" s="3" t="s">
        <v>4000</v>
      </c>
      <c r="M1894" s="3" t="s">
        <v>45</v>
      </c>
      <c r="N1894" s="3" t="s">
        <v>46</v>
      </c>
      <c r="O1894" s="3" t="s">
        <v>46</v>
      </c>
      <c r="P1894" s="3" t="s">
        <v>13</v>
      </c>
      <c r="Q1894" s="3" t="s">
        <v>1211</v>
      </c>
      <c r="R1894" s="3" t="s">
        <v>15</v>
      </c>
      <c r="S1894" s="3" t="s">
        <v>5741</v>
      </c>
      <c r="T1894" s="3" t="s">
        <v>839</v>
      </c>
      <c r="U1894" s="3" t="s">
        <v>2284</v>
      </c>
      <c r="V1894" s="6" t="s">
        <v>9</v>
      </c>
    </row>
    <row r="1895" spans="1:22" ht="15.95" customHeight="1" x14ac:dyDescent="0.25">
      <c r="A1895" s="3" t="s">
        <v>9</v>
      </c>
      <c r="B1895" s="3" t="s">
        <v>5742</v>
      </c>
      <c r="C1895" s="3" t="s">
        <v>5743</v>
      </c>
      <c r="D1895" s="3" t="s">
        <v>9</v>
      </c>
      <c r="E1895" s="8">
        <v>391</v>
      </c>
      <c r="F1895" s="3" t="s">
        <v>5744</v>
      </c>
      <c r="G1895" s="5"/>
      <c r="H1895" s="5"/>
      <c r="I1895" s="5"/>
      <c r="J1895" s="5"/>
      <c r="K1895" s="3" t="s">
        <v>18</v>
      </c>
      <c r="L1895" s="3" t="s">
        <v>4000</v>
      </c>
      <c r="M1895" s="3" t="s">
        <v>45</v>
      </c>
      <c r="N1895" s="3" t="s">
        <v>46</v>
      </c>
      <c r="O1895" s="3" t="s">
        <v>46</v>
      </c>
      <c r="P1895" s="3" t="s">
        <v>13</v>
      </c>
      <c r="Q1895" s="3" t="s">
        <v>1211</v>
      </c>
      <c r="R1895" s="3" t="s">
        <v>15</v>
      </c>
      <c r="S1895" s="3" t="s">
        <v>5741</v>
      </c>
      <c r="T1895" s="3" t="s">
        <v>3420</v>
      </c>
      <c r="U1895" s="3" t="s">
        <v>3840</v>
      </c>
      <c r="V1895" s="6" t="s">
        <v>9</v>
      </c>
    </row>
    <row r="1896" spans="1:22" ht="15.95" customHeight="1" x14ac:dyDescent="0.25">
      <c r="A1896" s="3" t="s">
        <v>9</v>
      </c>
      <c r="B1896" s="3" t="s">
        <v>5745</v>
      </c>
      <c r="C1896" s="3" t="s">
        <v>5746</v>
      </c>
      <c r="D1896" s="3" t="s">
        <v>9</v>
      </c>
      <c r="E1896" s="8">
        <v>342</v>
      </c>
      <c r="F1896" s="3" t="s">
        <v>5747</v>
      </c>
      <c r="G1896" s="5"/>
      <c r="H1896" s="5"/>
      <c r="I1896" s="5"/>
      <c r="J1896" s="5"/>
      <c r="K1896" s="3" t="s">
        <v>18</v>
      </c>
      <c r="L1896" s="3" t="s">
        <v>4000</v>
      </c>
      <c r="M1896" s="3" t="s">
        <v>45</v>
      </c>
      <c r="N1896" s="3" t="s">
        <v>46</v>
      </c>
      <c r="O1896" s="3" t="s">
        <v>46</v>
      </c>
      <c r="P1896" s="3" t="s">
        <v>13</v>
      </c>
      <c r="Q1896" s="3" t="s">
        <v>1211</v>
      </c>
      <c r="R1896" s="3" t="s">
        <v>15</v>
      </c>
      <c r="S1896" s="3" t="s">
        <v>5741</v>
      </c>
      <c r="T1896" s="3" t="s">
        <v>3844</v>
      </c>
      <c r="U1896" s="3" t="s">
        <v>3845</v>
      </c>
      <c r="V1896" s="6" t="s">
        <v>9</v>
      </c>
    </row>
    <row r="1897" spans="1:22" ht="15.95" customHeight="1" x14ac:dyDescent="0.25">
      <c r="A1897" s="3" t="s">
        <v>9</v>
      </c>
      <c r="B1897" s="3" t="s">
        <v>5748</v>
      </c>
      <c r="C1897" s="3" t="s">
        <v>5749</v>
      </c>
      <c r="D1897" s="3" t="s">
        <v>9</v>
      </c>
      <c r="E1897" s="8">
        <v>391</v>
      </c>
      <c r="F1897" s="3" t="s">
        <v>5750</v>
      </c>
      <c r="G1897" s="5"/>
      <c r="H1897" s="5"/>
      <c r="I1897" s="5"/>
      <c r="J1897" s="5"/>
      <c r="K1897" s="3" t="s">
        <v>18</v>
      </c>
      <c r="L1897" s="3" t="s">
        <v>4000</v>
      </c>
      <c r="M1897" s="3" t="s">
        <v>45</v>
      </c>
      <c r="N1897" s="3" t="s">
        <v>46</v>
      </c>
      <c r="O1897" s="3" t="s">
        <v>46</v>
      </c>
      <c r="P1897" s="3" t="s">
        <v>13</v>
      </c>
      <c r="Q1897" s="3" t="s">
        <v>1211</v>
      </c>
      <c r="R1897" s="3" t="s">
        <v>15</v>
      </c>
      <c r="S1897" s="3" t="s">
        <v>5741</v>
      </c>
      <c r="T1897" s="3" t="s">
        <v>2288</v>
      </c>
      <c r="U1897" s="3" t="s">
        <v>2289</v>
      </c>
      <c r="V1897" s="6" t="s">
        <v>9</v>
      </c>
    </row>
    <row r="1898" spans="1:22" ht="15.95" customHeight="1" x14ac:dyDescent="0.25">
      <c r="A1898" s="3" t="s">
        <v>9</v>
      </c>
      <c r="B1898" s="3" t="s">
        <v>5752</v>
      </c>
      <c r="C1898" s="3" t="s">
        <v>5753</v>
      </c>
      <c r="D1898" s="3" t="s">
        <v>9</v>
      </c>
      <c r="E1898" s="8">
        <v>481</v>
      </c>
      <c r="F1898" s="3" t="s">
        <v>5754</v>
      </c>
      <c r="G1898" s="5"/>
      <c r="H1898" s="5"/>
      <c r="I1898" s="5"/>
      <c r="J1898" s="5"/>
      <c r="K1898" s="3" t="s">
        <v>18</v>
      </c>
      <c r="L1898" s="3" t="s">
        <v>4000</v>
      </c>
      <c r="M1898" s="3" t="s">
        <v>45</v>
      </c>
      <c r="N1898" s="3" t="s">
        <v>46</v>
      </c>
      <c r="O1898" s="3" t="s">
        <v>46</v>
      </c>
      <c r="P1898" s="3" t="s">
        <v>13</v>
      </c>
      <c r="Q1898" s="3" t="s">
        <v>1211</v>
      </c>
      <c r="R1898" s="3" t="s">
        <v>15</v>
      </c>
      <c r="S1898" s="3" t="s">
        <v>5751</v>
      </c>
      <c r="T1898" s="3" t="s">
        <v>3848</v>
      </c>
      <c r="U1898" s="3" t="s">
        <v>3849</v>
      </c>
      <c r="V1898" s="6" t="s">
        <v>9</v>
      </c>
    </row>
    <row r="1899" spans="1:22" ht="15.95" customHeight="1" x14ac:dyDescent="0.25">
      <c r="A1899" s="3" t="s">
        <v>9</v>
      </c>
      <c r="B1899" s="3" t="s">
        <v>5755</v>
      </c>
      <c r="C1899" s="3" t="s">
        <v>5756</v>
      </c>
      <c r="D1899" s="3" t="s">
        <v>9</v>
      </c>
      <c r="E1899" s="8">
        <v>342</v>
      </c>
      <c r="F1899" s="3" t="s">
        <v>5757</v>
      </c>
      <c r="G1899" s="5"/>
      <c r="H1899" s="5"/>
      <c r="I1899" s="5"/>
      <c r="J1899" s="5"/>
      <c r="K1899" s="3" t="s">
        <v>18</v>
      </c>
      <c r="L1899" s="3" t="s">
        <v>4000</v>
      </c>
      <c r="M1899" s="3" t="s">
        <v>45</v>
      </c>
      <c r="N1899" s="3" t="s">
        <v>46</v>
      </c>
      <c r="O1899" s="3" t="s">
        <v>46</v>
      </c>
      <c r="P1899" s="3" t="s">
        <v>13</v>
      </c>
      <c r="Q1899" s="3" t="s">
        <v>1211</v>
      </c>
      <c r="R1899" s="3" t="s">
        <v>15</v>
      </c>
      <c r="S1899" s="3" t="s">
        <v>5758</v>
      </c>
      <c r="T1899" s="3" t="s">
        <v>839</v>
      </c>
      <c r="U1899" s="3" t="s">
        <v>2284</v>
      </c>
      <c r="V1899" s="6" t="s">
        <v>9</v>
      </c>
    </row>
    <row r="1900" spans="1:22" ht="15.95" customHeight="1" x14ac:dyDescent="0.25">
      <c r="A1900" s="3" t="s">
        <v>9</v>
      </c>
      <c r="B1900" s="3" t="s">
        <v>5759</v>
      </c>
      <c r="C1900" s="3" t="s">
        <v>5760</v>
      </c>
      <c r="D1900" s="3" t="s">
        <v>9</v>
      </c>
      <c r="E1900" s="8">
        <v>391</v>
      </c>
      <c r="F1900" s="3" t="s">
        <v>5761</v>
      </c>
      <c r="G1900" s="5"/>
      <c r="H1900" s="5"/>
      <c r="I1900" s="5"/>
      <c r="J1900" s="5"/>
      <c r="K1900" s="3" t="s">
        <v>18</v>
      </c>
      <c r="L1900" s="3" t="s">
        <v>4000</v>
      </c>
      <c r="M1900" s="3" t="s">
        <v>45</v>
      </c>
      <c r="N1900" s="3" t="s">
        <v>46</v>
      </c>
      <c r="O1900" s="3" t="s">
        <v>46</v>
      </c>
      <c r="P1900" s="3" t="s">
        <v>13</v>
      </c>
      <c r="Q1900" s="3" t="s">
        <v>1211</v>
      </c>
      <c r="R1900" s="3" t="s">
        <v>15</v>
      </c>
      <c r="S1900" s="3" t="s">
        <v>5758</v>
      </c>
      <c r="T1900" s="3" t="s">
        <v>3420</v>
      </c>
      <c r="U1900" s="3" t="s">
        <v>3840</v>
      </c>
      <c r="V1900" s="6" t="s">
        <v>9</v>
      </c>
    </row>
    <row r="1901" spans="1:22" ht="15.95" customHeight="1" x14ac:dyDescent="0.25">
      <c r="A1901" s="3" t="s">
        <v>9</v>
      </c>
      <c r="B1901" s="3" t="s">
        <v>5762</v>
      </c>
      <c r="C1901" s="3" t="s">
        <v>5763</v>
      </c>
      <c r="D1901" s="3" t="s">
        <v>9</v>
      </c>
      <c r="E1901" s="8">
        <v>342</v>
      </c>
      <c r="F1901" s="3" t="s">
        <v>5764</v>
      </c>
      <c r="G1901" s="5"/>
      <c r="H1901" s="5"/>
      <c r="I1901" s="5"/>
      <c r="J1901" s="5"/>
      <c r="K1901" s="3" t="s">
        <v>18</v>
      </c>
      <c r="L1901" s="3" t="s">
        <v>4000</v>
      </c>
      <c r="M1901" s="3" t="s">
        <v>45</v>
      </c>
      <c r="N1901" s="3" t="s">
        <v>46</v>
      </c>
      <c r="O1901" s="3" t="s">
        <v>46</v>
      </c>
      <c r="P1901" s="3" t="s">
        <v>13</v>
      </c>
      <c r="Q1901" s="3" t="s">
        <v>1211</v>
      </c>
      <c r="R1901" s="3" t="s">
        <v>15</v>
      </c>
      <c r="S1901" s="3" t="s">
        <v>5758</v>
      </c>
      <c r="T1901" s="3" t="s">
        <v>3844</v>
      </c>
      <c r="U1901" s="3" t="s">
        <v>3845</v>
      </c>
      <c r="V1901" s="6" t="s">
        <v>9</v>
      </c>
    </row>
    <row r="1902" spans="1:22" ht="15.95" customHeight="1" x14ac:dyDescent="0.25">
      <c r="A1902" s="3" t="s">
        <v>9</v>
      </c>
      <c r="B1902" s="3" t="s">
        <v>5765</v>
      </c>
      <c r="C1902" s="3" t="s">
        <v>5766</v>
      </c>
      <c r="D1902" s="3" t="s">
        <v>9</v>
      </c>
      <c r="E1902" s="8">
        <v>391</v>
      </c>
      <c r="F1902" s="3" t="s">
        <v>5767</v>
      </c>
      <c r="G1902" s="5"/>
      <c r="H1902" s="5"/>
      <c r="I1902" s="5"/>
      <c r="J1902" s="5"/>
      <c r="K1902" s="3" t="s">
        <v>18</v>
      </c>
      <c r="L1902" s="3" t="s">
        <v>4000</v>
      </c>
      <c r="M1902" s="3" t="s">
        <v>45</v>
      </c>
      <c r="N1902" s="3" t="s">
        <v>46</v>
      </c>
      <c r="O1902" s="3" t="s">
        <v>46</v>
      </c>
      <c r="P1902" s="3" t="s">
        <v>13</v>
      </c>
      <c r="Q1902" s="3" t="s">
        <v>1211</v>
      </c>
      <c r="R1902" s="3" t="s">
        <v>15</v>
      </c>
      <c r="S1902" s="3" t="s">
        <v>5758</v>
      </c>
      <c r="T1902" s="3" t="s">
        <v>2288</v>
      </c>
      <c r="U1902" s="3" t="s">
        <v>2289</v>
      </c>
      <c r="V1902" s="6" t="s">
        <v>9</v>
      </c>
    </row>
    <row r="1903" spans="1:22" ht="15.95" customHeight="1" x14ac:dyDescent="0.25">
      <c r="A1903" s="3" t="s">
        <v>9</v>
      </c>
      <c r="B1903" s="3" t="s">
        <v>5768</v>
      </c>
      <c r="C1903" s="3" t="s">
        <v>5769</v>
      </c>
      <c r="D1903" s="3" t="s">
        <v>9</v>
      </c>
      <c r="E1903" s="8">
        <v>342</v>
      </c>
      <c r="F1903" s="3" t="s">
        <v>5770</v>
      </c>
      <c r="G1903" s="5"/>
      <c r="H1903" s="5"/>
      <c r="I1903" s="5"/>
      <c r="J1903" s="5"/>
      <c r="K1903" s="3" t="s">
        <v>18</v>
      </c>
      <c r="L1903" s="3" t="s">
        <v>4000</v>
      </c>
      <c r="M1903" s="3" t="s">
        <v>45</v>
      </c>
      <c r="N1903" s="3" t="s">
        <v>46</v>
      </c>
      <c r="O1903" s="3" t="s">
        <v>46</v>
      </c>
      <c r="P1903" s="3" t="s">
        <v>13</v>
      </c>
      <c r="Q1903" s="3" t="s">
        <v>1211</v>
      </c>
      <c r="R1903" s="3" t="s">
        <v>15</v>
      </c>
      <c r="S1903" s="3" t="s">
        <v>5771</v>
      </c>
      <c r="T1903" s="3" t="s">
        <v>839</v>
      </c>
      <c r="U1903" s="3" t="s">
        <v>2284</v>
      </c>
      <c r="V1903" s="6" t="s">
        <v>5771</v>
      </c>
    </row>
    <row r="1904" spans="1:22" ht="15.95" customHeight="1" x14ac:dyDescent="0.25">
      <c r="A1904" s="3" t="s">
        <v>9</v>
      </c>
      <c r="B1904" s="3" t="s">
        <v>5772</v>
      </c>
      <c r="C1904" s="3" t="s">
        <v>5773</v>
      </c>
      <c r="D1904" s="3" t="s">
        <v>9</v>
      </c>
      <c r="E1904" s="8">
        <v>391</v>
      </c>
      <c r="F1904" s="3" t="s">
        <v>5774</v>
      </c>
      <c r="G1904" s="5"/>
      <c r="H1904" s="5"/>
      <c r="I1904" s="5"/>
      <c r="J1904" s="5"/>
      <c r="K1904" s="3" t="s">
        <v>18</v>
      </c>
      <c r="L1904" s="3" t="s">
        <v>4000</v>
      </c>
      <c r="M1904" s="3" t="s">
        <v>45</v>
      </c>
      <c r="N1904" s="3" t="s">
        <v>46</v>
      </c>
      <c r="O1904" s="3" t="s">
        <v>46</v>
      </c>
      <c r="P1904" s="3" t="s">
        <v>13</v>
      </c>
      <c r="Q1904" s="3" t="s">
        <v>1211</v>
      </c>
      <c r="R1904" s="3" t="s">
        <v>15</v>
      </c>
      <c r="S1904" s="3" t="s">
        <v>5771</v>
      </c>
      <c r="T1904" s="3" t="s">
        <v>3420</v>
      </c>
      <c r="U1904" s="3" t="s">
        <v>3840</v>
      </c>
      <c r="V1904" s="6" t="s">
        <v>5771</v>
      </c>
    </row>
    <row r="1905" spans="1:22" ht="15.95" customHeight="1" x14ac:dyDescent="0.25">
      <c r="A1905" s="3" t="s">
        <v>9</v>
      </c>
      <c r="B1905" s="3" t="s">
        <v>5775</v>
      </c>
      <c r="C1905" s="3" t="s">
        <v>5776</v>
      </c>
      <c r="D1905" s="3" t="s">
        <v>9</v>
      </c>
      <c r="E1905" s="8">
        <v>342</v>
      </c>
      <c r="F1905" s="3" t="s">
        <v>5777</v>
      </c>
      <c r="G1905" s="5"/>
      <c r="H1905" s="5"/>
      <c r="I1905" s="5"/>
      <c r="J1905" s="5"/>
      <c r="K1905" s="3" t="s">
        <v>18</v>
      </c>
      <c r="L1905" s="3" t="s">
        <v>4000</v>
      </c>
      <c r="M1905" s="3" t="s">
        <v>45</v>
      </c>
      <c r="N1905" s="3" t="s">
        <v>46</v>
      </c>
      <c r="O1905" s="3" t="s">
        <v>46</v>
      </c>
      <c r="P1905" s="3" t="s">
        <v>13</v>
      </c>
      <c r="Q1905" s="3" t="s">
        <v>1211</v>
      </c>
      <c r="R1905" s="3" t="s">
        <v>15</v>
      </c>
      <c r="S1905" s="3" t="s">
        <v>5771</v>
      </c>
      <c r="T1905" s="3" t="s">
        <v>3844</v>
      </c>
      <c r="U1905" s="3" t="s">
        <v>3845</v>
      </c>
      <c r="V1905" s="6" t="s">
        <v>5771</v>
      </c>
    </row>
    <row r="1906" spans="1:22" ht="15.95" customHeight="1" x14ac:dyDescent="0.25">
      <c r="A1906" s="3" t="s">
        <v>9</v>
      </c>
      <c r="B1906" s="3" t="s">
        <v>5778</v>
      </c>
      <c r="C1906" s="3" t="s">
        <v>5779</v>
      </c>
      <c r="D1906" s="3" t="s">
        <v>9</v>
      </c>
      <c r="E1906" s="8">
        <v>391</v>
      </c>
      <c r="F1906" s="3" t="s">
        <v>5780</v>
      </c>
      <c r="G1906" s="5"/>
      <c r="H1906" s="5"/>
      <c r="I1906" s="5"/>
      <c r="J1906" s="5"/>
      <c r="K1906" s="3" t="s">
        <v>18</v>
      </c>
      <c r="L1906" s="3" t="s">
        <v>4000</v>
      </c>
      <c r="M1906" s="3" t="s">
        <v>45</v>
      </c>
      <c r="N1906" s="3" t="s">
        <v>46</v>
      </c>
      <c r="O1906" s="3" t="s">
        <v>46</v>
      </c>
      <c r="P1906" s="3" t="s">
        <v>13</v>
      </c>
      <c r="Q1906" s="3" t="s">
        <v>1211</v>
      </c>
      <c r="R1906" s="3" t="s">
        <v>15</v>
      </c>
      <c r="S1906" s="3" t="s">
        <v>5771</v>
      </c>
      <c r="T1906" s="3" t="s">
        <v>2288</v>
      </c>
      <c r="U1906" s="3" t="s">
        <v>2289</v>
      </c>
      <c r="V1906" s="6" t="s">
        <v>5771</v>
      </c>
    </row>
    <row r="1907" spans="1:22" ht="15.95" customHeight="1" x14ac:dyDescent="0.25">
      <c r="A1907" s="3" t="s">
        <v>9</v>
      </c>
      <c r="B1907" s="3" t="s">
        <v>5781</v>
      </c>
      <c r="C1907" s="3" t="s">
        <v>5782</v>
      </c>
      <c r="D1907" s="3" t="s">
        <v>9</v>
      </c>
      <c r="E1907" s="8">
        <v>495</v>
      </c>
      <c r="F1907" s="3" t="s">
        <v>5783</v>
      </c>
      <c r="G1907" s="4">
        <v>80</v>
      </c>
      <c r="H1907" s="4">
        <v>8.1999999999999993</v>
      </c>
      <c r="I1907" s="5"/>
      <c r="J1907" s="5"/>
      <c r="K1907" s="3" t="s">
        <v>18</v>
      </c>
      <c r="L1907" s="3" t="s">
        <v>4000</v>
      </c>
      <c r="M1907" s="3" t="s">
        <v>45</v>
      </c>
      <c r="N1907" s="3" t="s">
        <v>46</v>
      </c>
      <c r="O1907" s="3" t="s">
        <v>46</v>
      </c>
      <c r="P1907" s="3" t="s">
        <v>13</v>
      </c>
      <c r="Q1907" s="3" t="s">
        <v>1211</v>
      </c>
      <c r="R1907" s="3" t="s">
        <v>15</v>
      </c>
      <c r="S1907" s="3" t="s">
        <v>5784</v>
      </c>
      <c r="T1907" s="3" t="s">
        <v>839</v>
      </c>
      <c r="U1907" s="3" t="s">
        <v>2284</v>
      </c>
      <c r="V1907" s="6" t="s">
        <v>9</v>
      </c>
    </row>
    <row r="1908" spans="1:22" ht="15.95" customHeight="1" x14ac:dyDescent="0.25">
      <c r="A1908" s="3" t="s">
        <v>9</v>
      </c>
      <c r="B1908" s="3" t="s">
        <v>5785</v>
      </c>
      <c r="C1908" s="3" t="s">
        <v>5786</v>
      </c>
      <c r="D1908" s="3" t="s">
        <v>9</v>
      </c>
      <c r="E1908" s="8">
        <v>570</v>
      </c>
      <c r="F1908" s="3" t="s">
        <v>5787</v>
      </c>
      <c r="G1908" s="4">
        <v>80</v>
      </c>
      <c r="H1908" s="4">
        <v>8.1999999999999993</v>
      </c>
      <c r="I1908" s="5"/>
      <c r="J1908" s="5"/>
      <c r="K1908" s="3" t="s">
        <v>18</v>
      </c>
      <c r="L1908" s="3" t="s">
        <v>4000</v>
      </c>
      <c r="M1908" s="3" t="s">
        <v>45</v>
      </c>
      <c r="N1908" s="3" t="s">
        <v>46</v>
      </c>
      <c r="O1908" s="3" t="s">
        <v>46</v>
      </c>
      <c r="P1908" s="3" t="s">
        <v>13</v>
      </c>
      <c r="Q1908" s="3" t="s">
        <v>1211</v>
      </c>
      <c r="R1908" s="3" t="s">
        <v>15</v>
      </c>
      <c r="S1908" s="3" t="s">
        <v>5784</v>
      </c>
      <c r="T1908" s="3" t="s">
        <v>3420</v>
      </c>
      <c r="U1908" s="3" t="s">
        <v>3840</v>
      </c>
      <c r="V1908" s="6" t="s">
        <v>9</v>
      </c>
    </row>
    <row r="1909" spans="1:22" ht="15.95" customHeight="1" x14ac:dyDescent="0.25">
      <c r="A1909" s="3" t="s">
        <v>9</v>
      </c>
      <c r="B1909" s="3" t="s">
        <v>5788</v>
      </c>
      <c r="C1909" s="3" t="s">
        <v>5789</v>
      </c>
      <c r="D1909" s="3" t="s">
        <v>9</v>
      </c>
      <c r="E1909" s="8">
        <v>495</v>
      </c>
      <c r="F1909" s="3" t="s">
        <v>5790</v>
      </c>
      <c r="G1909" s="4">
        <v>80</v>
      </c>
      <c r="H1909" s="4">
        <v>8.1999999999999993</v>
      </c>
      <c r="I1909" s="5"/>
      <c r="J1909" s="5"/>
      <c r="K1909" s="3" t="s">
        <v>18</v>
      </c>
      <c r="L1909" s="3" t="s">
        <v>4000</v>
      </c>
      <c r="M1909" s="3" t="s">
        <v>45</v>
      </c>
      <c r="N1909" s="3" t="s">
        <v>46</v>
      </c>
      <c r="O1909" s="3" t="s">
        <v>46</v>
      </c>
      <c r="P1909" s="3" t="s">
        <v>13</v>
      </c>
      <c r="Q1909" s="3" t="s">
        <v>1211</v>
      </c>
      <c r="R1909" s="3" t="s">
        <v>15</v>
      </c>
      <c r="S1909" s="3" t="s">
        <v>5784</v>
      </c>
      <c r="T1909" s="3" t="s">
        <v>3844</v>
      </c>
      <c r="U1909" s="3" t="s">
        <v>3845</v>
      </c>
      <c r="V1909" s="6" t="s">
        <v>9</v>
      </c>
    </row>
    <row r="1910" spans="1:22" ht="15.95" customHeight="1" x14ac:dyDescent="0.25">
      <c r="A1910" s="3" t="s">
        <v>9</v>
      </c>
      <c r="B1910" s="3" t="s">
        <v>5791</v>
      </c>
      <c r="C1910" s="3" t="s">
        <v>5792</v>
      </c>
      <c r="D1910" s="3" t="s">
        <v>9</v>
      </c>
      <c r="E1910" s="8">
        <v>570</v>
      </c>
      <c r="F1910" s="3" t="s">
        <v>5793</v>
      </c>
      <c r="G1910" s="4">
        <v>80</v>
      </c>
      <c r="H1910" s="4">
        <v>8.1999999999999993</v>
      </c>
      <c r="I1910" s="5"/>
      <c r="J1910" s="5"/>
      <c r="K1910" s="3" t="s">
        <v>18</v>
      </c>
      <c r="L1910" s="3" t="s">
        <v>4000</v>
      </c>
      <c r="M1910" s="3" t="s">
        <v>45</v>
      </c>
      <c r="N1910" s="3" t="s">
        <v>46</v>
      </c>
      <c r="O1910" s="3" t="s">
        <v>46</v>
      </c>
      <c r="P1910" s="3" t="s">
        <v>13</v>
      </c>
      <c r="Q1910" s="3" t="s">
        <v>1211</v>
      </c>
      <c r="R1910" s="3" t="s">
        <v>15</v>
      </c>
      <c r="S1910" s="3" t="s">
        <v>5784</v>
      </c>
      <c r="T1910" s="3" t="s">
        <v>2288</v>
      </c>
      <c r="U1910" s="3" t="s">
        <v>2289</v>
      </c>
      <c r="V1910" s="6" t="s">
        <v>9</v>
      </c>
    </row>
    <row r="1911" spans="1:22" ht="15.95" customHeight="1" x14ac:dyDescent="0.25">
      <c r="A1911" s="3" t="s">
        <v>9</v>
      </c>
      <c r="B1911" s="3" t="s">
        <v>5794</v>
      </c>
      <c r="C1911" s="3" t="s">
        <v>5795</v>
      </c>
      <c r="D1911" s="3" t="s">
        <v>9</v>
      </c>
      <c r="E1911" s="8">
        <v>742</v>
      </c>
      <c r="F1911" s="3" t="s">
        <v>5796</v>
      </c>
      <c r="G1911" s="4">
        <v>80</v>
      </c>
      <c r="H1911" s="4">
        <v>8.1999999999999993</v>
      </c>
      <c r="I1911" s="5"/>
      <c r="J1911" s="5"/>
      <c r="K1911" s="3" t="s">
        <v>18</v>
      </c>
      <c r="L1911" s="3" t="s">
        <v>4000</v>
      </c>
      <c r="M1911" s="3" t="s">
        <v>45</v>
      </c>
      <c r="N1911" s="3" t="s">
        <v>46</v>
      </c>
      <c r="O1911" s="3" t="s">
        <v>46</v>
      </c>
      <c r="P1911" s="3" t="s">
        <v>13</v>
      </c>
      <c r="Q1911" s="3" t="s">
        <v>1211</v>
      </c>
      <c r="R1911" s="3" t="s">
        <v>15</v>
      </c>
      <c r="S1911" s="3" t="s">
        <v>5784</v>
      </c>
      <c r="T1911" s="3" t="s">
        <v>3848</v>
      </c>
      <c r="U1911" s="3" t="s">
        <v>3849</v>
      </c>
      <c r="V1911" s="6" t="s">
        <v>9</v>
      </c>
    </row>
    <row r="1912" spans="1:22" ht="15.95" customHeight="1" x14ac:dyDescent="0.25">
      <c r="A1912" s="3" t="s">
        <v>9</v>
      </c>
      <c r="B1912" s="3" t="s">
        <v>5800</v>
      </c>
      <c r="C1912" s="3" t="s">
        <v>5801</v>
      </c>
      <c r="D1912" s="3" t="s">
        <v>9</v>
      </c>
      <c r="E1912" s="8">
        <v>495</v>
      </c>
      <c r="F1912" s="3" t="s">
        <v>5802</v>
      </c>
      <c r="G1912" s="4">
        <v>80</v>
      </c>
      <c r="H1912" s="4">
        <v>8.1999999999999993</v>
      </c>
      <c r="I1912" s="5"/>
      <c r="J1912" s="5"/>
      <c r="K1912" s="3" t="s">
        <v>18</v>
      </c>
      <c r="L1912" s="3" t="s">
        <v>4000</v>
      </c>
      <c r="M1912" s="3" t="s">
        <v>45</v>
      </c>
      <c r="N1912" s="3" t="s">
        <v>46</v>
      </c>
      <c r="O1912" s="3" t="s">
        <v>46</v>
      </c>
      <c r="P1912" s="3" t="s">
        <v>13</v>
      </c>
      <c r="Q1912" s="3" t="s">
        <v>1211</v>
      </c>
      <c r="R1912" s="3" t="s">
        <v>15</v>
      </c>
      <c r="S1912" s="3" t="s">
        <v>5803</v>
      </c>
      <c r="T1912" s="3" t="s">
        <v>839</v>
      </c>
      <c r="U1912" s="3" t="s">
        <v>2284</v>
      </c>
      <c r="V1912" s="6" t="s">
        <v>9</v>
      </c>
    </row>
    <row r="1913" spans="1:22" ht="15.95" customHeight="1" x14ac:dyDescent="0.25">
      <c r="A1913" s="3" t="s">
        <v>9</v>
      </c>
      <c r="B1913" s="3" t="s">
        <v>5804</v>
      </c>
      <c r="C1913" s="3" t="s">
        <v>5805</v>
      </c>
      <c r="D1913" s="3" t="s">
        <v>9</v>
      </c>
      <c r="E1913" s="8">
        <v>570</v>
      </c>
      <c r="F1913" s="3" t="s">
        <v>5806</v>
      </c>
      <c r="G1913" s="4">
        <v>80</v>
      </c>
      <c r="H1913" s="4">
        <v>8.1999999999999993</v>
      </c>
      <c r="I1913" s="5"/>
      <c r="J1913" s="5"/>
      <c r="K1913" s="3" t="s">
        <v>18</v>
      </c>
      <c r="L1913" s="3" t="s">
        <v>4000</v>
      </c>
      <c r="M1913" s="3" t="s">
        <v>45</v>
      </c>
      <c r="N1913" s="3" t="s">
        <v>46</v>
      </c>
      <c r="O1913" s="3" t="s">
        <v>46</v>
      </c>
      <c r="P1913" s="3" t="s">
        <v>13</v>
      </c>
      <c r="Q1913" s="3" t="s">
        <v>1211</v>
      </c>
      <c r="R1913" s="3" t="s">
        <v>15</v>
      </c>
      <c r="S1913" s="3" t="s">
        <v>5803</v>
      </c>
      <c r="T1913" s="3" t="s">
        <v>3420</v>
      </c>
      <c r="U1913" s="3" t="s">
        <v>3840</v>
      </c>
      <c r="V1913" s="6" t="s">
        <v>9</v>
      </c>
    </row>
    <row r="1914" spans="1:22" ht="15.95" customHeight="1" x14ac:dyDescent="0.25">
      <c r="A1914" s="3" t="s">
        <v>9</v>
      </c>
      <c r="B1914" s="3" t="s">
        <v>5807</v>
      </c>
      <c r="C1914" s="3" t="s">
        <v>5797</v>
      </c>
      <c r="D1914" s="3" t="s">
        <v>9</v>
      </c>
      <c r="E1914" s="8">
        <v>495</v>
      </c>
      <c r="F1914" s="3" t="s">
        <v>5808</v>
      </c>
      <c r="G1914" s="4">
        <v>80</v>
      </c>
      <c r="H1914" s="4">
        <v>8.1999999999999993</v>
      </c>
      <c r="I1914" s="5"/>
      <c r="J1914" s="5"/>
      <c r="K1914" s="3" t="s">
        <v>18</v>
      </c>
      <c r="L1914" s="3" t="s">
        <v>4000</v>
      </c>
      <c r="M1914" s="3" t="s">
        <v>45</v>
      </c>
      <c r="N1914" s="3" t="s">
        <v>46</v>
      </c>
      <c r="O1914" s="3" t="s">
        <v>46</v>
      </c>
      <c r="P1914" s="3" t="s">
        <v>13</v>
      </c>
      <c r="Q1914" s="3" t="s">
        <v>1211</v>
      </c>
      <c r="R1914" s="3" t="s">
        <v>15</v>
      </c>
      <c r="S1914" s="3" t="s">
        <v>5803</v>
      </c>
      <c r="T1914" s="3" t="s">
        <v>3844</v>
      </c>
      <c r="U1914" s="3" t="s">
        <v>3845</v>
      </c>
      <c r="V1914" s="6" t="s">
        <v>9</v>
      </c>
    </row>
    <row r="1915" spans="1:22" ht="15.95" customHeight="1" x14ac:dyDescent="0.25">
      <c r="A1915" s="3" t="s">
        <v>9</v>
      </c>
      <c r="B1915" s="3" t="s">
        <v>5809</v>
      </c>
      <c r="C1915" s="3" t="s">
        <v>5798</v>
      </c>
      <c r="D1915" s="3" t="s">
        <v>9</v>
      </c>
      <c r="E1915" s="8">
        <v>570</v>
      </c>
      <c r="F1915" s="3" t="s">
        <v>5810</v>
      </c>
      <c r="G1915" s="4">
        <v>80</v>
      </c>
      <c r="H1915" s="4">
        <v>8.1999999999999993</v>
      </c>
      <c r="I1915" s="5"/>
      <c r="J1915" s="5"/>
      <c r="K1915" s="3" t="s">
        <v>18</v>
      </c>
      <c r="L1915" s="3" t="s">
        <v>4000</v>
      </c>
      <c r="M1915" s="3" t="s">
        <v>45</v>
      </c>
      <c r="N1915" s="3" t="s">
        <v>46</v>
      </c>
      <c r="O1915" s="3" t="s">
        <v>46</v>
      </c>
      <c r="P1915" s="3" t="s">
        <v>13</v>
      </c>
      <c r="Q1915" s="3" t="s">
        <v>1211</v>
      </c>
      <c r="R1915" s="3" t="s">
        <v>15</v>
      </c>
      <c r="S1915" s="3" t="s">
        <v>5803</v>
      </c>
      <c r="T1915" s="3" t="s">
        <v>2288</v>
      </c>
      <c r="U1915" s="3" t="s">
        <v>2289</v>
      </c>
      <c r="V1915" s="6" t="s">
        <v>9</v>
      </c>
    </row>
    <row r="1916" spans="1:22" ht="15.95" customHeight="1" x14ac:dyDescent="0.25">
      <c r="A1916" s="3" t="s">
        <v>9</v>
      </c>
      <c r="B1916" s="3" t="s">
        <v>5811</v>
      </c>
      <c r="C1916" s="3" t="s">
        <v>5799</v>
      </c>
      <c r="D1916" s="3" t="s">
        <v>9</v>
      </c>
      <c r="E1916" s="8">
        <v>742</v>
      </c>
      <c r="F1916" s="3" t="s">
        <v>5812</v>
      </c>
      <c r="G1916" s="4">
        <v>80</v>
      </c>
      <c r="H1916" s="4">
        <v>8.1999999999999993</v>
      </c>
      <c r="I1916" s="5"/>
      <c r="J1916" s="5"/>
      <c r="K1916" s="3" t="s">
        <v>18</v>
      </c>
      <c r="L1916" s="3" t="s">
        <v>4000</v>
      </c>
      <c r="M1916" s="3" t="s">
        <v>45</v>
      </c>
      <c r="N1916" s="3" t="s">
        <v>46</v>
      </c>
      <c r="O1916" s="3" t="s">
        <v>46</v>
      </c>
      <c r="P1916" s="3" t="s">
        <v>13</v>
      </c>
      <c r="Q1916" s="3" t="s">
        <v>1211</v>
      </c>
      <c r="R1916" s="3" t="s">
        <v>15</v>
      </c>
      <c r="S1916" s="3" t="s">
        <v>5803</v>
      </c>
      <c r="T1916" s="3" t="s">
        <v>3848</v>
      </c>
      <c r="U1916" s="3" t="s">
        <v>3849</v>
      </c>
      <c r="V1916" s="6" t="s">
        <v>9</v>
      </c>
    </row>
    <row r="1917" spans="1:22" ht="15.95" customHeight="1" x14ac:dyDescent="0.25">
      <c r="A1917" s="3" t="s">
        <v>9</v>
      </c>
      <c r="B1917" s="3" t="s">
        <v>5813</v>
      </c>
      <c r="C1917" s="3" t="s">
        <v>5814</v>
      </c>
      <c r="D1917" s="3" t="s">
        <v>9</v>
      </c>
      <c r="E1917" s="8">
        <v>495</v>
      </c>
      <c r="F1917" s="3" t="s">
        <v>5815</v>
      </c>
      <c r="G1917" s="4">
        <v>80</v>
      </c>
      <c r="H1917" s="4">
        <v>8.1999999999999993</v>
      </c>
      <c r="I1917" s="5"/>
      <c r="J1917" s="5"/>
      <c r="K1917" s="3" t="s">
        <v>18</v>
      </c>
      <c r="L1917" s="3" t="s">
        <v>4000</v>
      </c>
      <c r="M1917" s="3" t="s">
        <v>45</v>
      </c>
      <c r="N1917" s="3" t="s">
        <v>46</v>
      </c>
      <c r="O1917" s="3" t="s">
        <v>46</v>
      </c>
      <c r="P1917" s="3" t="s">
        <v>13</v>
      </c>
      <c r="Q1917" s="3" t="s">
        <v>1211</v>
      </c>
      <c r="R1917" s="3" t="s">
        <v>15</v>
      </c>
      <c r="S1917" s="3" t="s">
        <v>5816</v>
      </c>
      <c r="T1917" s="3" t="s">
        <v>839</v>
      </c>
      <c r="U1917" s="3" t="s">
        <v>2284</v>
      </c>
      <c r="V1917" s="6" t="s">
        <v>5816</v>
      </c>
    </row>
    <row r="1918" spans="1:22" ht="15.95" customHeight="1" x14ac:dyDescent="0.25">
      <c r="A1918" s="3" t="s">
        <v>9</v>
      </c>
      <c r="B1918" s="3" t="s">
        <v>5817</v>
      </c>
      <c r="C1918" s="3" t="s">
        <v>5818</v>
      </c>
      <c r="D1918" s="3" t="s">
        <v>9</v>
      </c>
      <c r="E1918" s="8">
        <v>570</v>
      </c>
      <c r="F1918" s="3" t="s">
        <v>5819</v>
      </c>
      <c r="G1918" s="4">
        <v>80</v>
      </c>
      <c r="H1918" s="4">
        <v>8.1999999999999993</v>
      </c>
      <c r="I1918" s="5"/>
      <c r="J1918" s="5"/>
      <c r="K1918" s="3" t="s">
        <v>18</v>
      </c>
      <c r="L1918" s="3" t="s">
        <v>4000</v>
      </c>
      <c r="M1918" s="3" t="s">
        <v>45</v>
      </c>
      <c r="N1918" s="3" t="s">
        <v>46</v>
      </c>
      <c r="O1918" s="3" t="s">
        <v>46</v>
      </c>
      <c r="P1918" s="3" t="s">
        <v>13</v>
      </c>
      <c r="Q1918" s="3" t="s">
        <v>1211</v>
      </c>
      <c r="R1918" s="3" t="s">
        <v>15</v>
      </c>
      <c r="S1918" s="3" t="s">
        <v>5816</v>
      </c>
      <c r="T1918" s="3" t="s">
        <v>3420</v>
      </c>
      <c r="U1918" s="3" t="s">
        <v>3840</v>
      </c>
      <c r="V1918" s="6" t="s">
        <v>5816</v>
      </c>
    </row>
    <row r="1919" spans="1:22" ht="15.95" customHeight="1" x14ac:dyDescent="0.25">
      <c r="A1919" s="3" t="s">
        <v>9</v>
      </c>
      <c r="B1919" s="3" t="s">
        <v>5820</v>
      </c>
      <c r="C1919" s="3" t="s">
        <v>5821</v>
      </c>
      <c r="D1919" s="3" t="s">
        <v>9</v>
      </c>
      <c r="E1919" s="8">
        <v>495</v>
      </c>
      <c r="F1919" s="3" t="s">
        <v>5822</v>
      </c>
      <c r="G1919" s="4">
        <v>80</v>
      </c>
      <c r="H1919" s="4">
        <v>8.1999999999999993</v>
      </c>
      <c r="I1919" s="5"/>
      <c r="J1919" s="5"/>
      <c r="K1919" s="3" t="s">
        <v>18</v>
      </c>
      <c r="L1919" s="3" t="s">
        <v>4000</v>
      </c>
      <c r="M1919" s="3" t="s">
        <v>45</v>
      </c>
      <c r="N1919" s="3" t="s">
        <v>46</v>
      </c>
      <c r="O1919" s="3" t="s">
        <v>46</v>
      </c>
      <c r="P1919" s="3" t="s">
        <v>13</v>
      </c>
      <c r="Q1919" s="3" t="s">
        <v>1211</v>
      </c>
      <c r="R1919" s="3" t="s">
        <v>15</v>
      </c>
      <c r="S1919" s="3" t="s">
        <v>5816</v>
      </c>
      <c r="T1919" s="3" t="s">
        <v>3844</v>
      </c>
      <c r="U1919" s="3" t="s">
        <v>3845</v>
      </c>
      <c r="V1919" s="6" t="s">
        <v>5816</v>
      </c>
    </row>
    <row r="1920" spans="1:22" ht="15.95" customHeight="1" x14ac:dyDescent="0.25">
      <c r="A1920" s="3" t="s">
        <v>9</v>
      </c>
      <c r="B1920" s="3" t="s">
        <v>5823</v>
      </c>
      <c r="C1920" s="3" t="s">
        <v>5824</v>
      </c>
      <c r="D1920" s="3" t="s">
        <v>9</v>
      </c>
      <c r="E1920" s="8">
        <v>570</v>
      </c>
      <c r="F1920" s="3" t="s">
        <v>5825</v>
      </c>
      <c r="G1920" s="4">
        <v>80</v>
      </c>
      <c r="H1920" s="4">
        <v>8.1999999999999993</v>
      </c>
      <c r="I1920" s="5"/>
      <c r="J1920" s="5"/>
      <c r="K1920" s="3" t="s">
        <v>18</v>
      </c>
      <c r="L1920" s="3" t="s">
        <v>4000</v>
      </c>
      <c r="M1920" s="3" t="s">
        <v>45</v>
      </c>
      <c r="N1920" s="3" t="s">
        <v>46</v>
      </c>
      <c r="O1920" s="3" t="s">
        <v>46</v>
      </c>
      <c r="P1920" s="3" t="s">
        <v>13</v>
      </c>
      <c r="Q1920" s="3" t="s">
        <v>1211</v>
      </c>
      <c r="R1920" s="3" t="s">
        <v>15</v>
      </c>
      <c r="S1920" s="3" t="s">
        <v>5816</v>
      </c>
      <c r="T1920" s="3" t="s">
        <v>2288</v>
      </c>
      <c r="U1920" s="3" t="s">
        <v>2289</v>
      </c>
      <c r="V1920" s="6" t="s">
        <v>5816</v>
      </c>
    </row>
    <row r="1921" spans="1:22" ht="15.95" customHeight="1" x14ac:dyDescent="0.25">
      <c r="A1921" s="3" t="s">
        <v>9</v>
      </c>
      <c r="B1921" s="3" t="s">
        <v>5826</v>
      </c>
      <c r="C1921" s="3" t="s">
        <v>5827</v>
      </c>
      <c r="D1921" s="3" t="s">
        <v>9</v>
      </c>
      <c r="E1921" s="8">
        <v>742</v>
      </c>
      <c r="F1921" s="3" t="s">
        <v>5828</v>
      </c>
      <c r="G1921" s="4">
        <v>80</v>
      </c>
      <c r="H1921" s="4">
        <v>8.1999999999999993</v>
      </c>
      <c r="I1921" s="5"/>
      <c r="J1921" s="5"/>
      <c r="K1921" s="3" t="s">
        <v>18</v>
      </c>
      <c r="L1921" s="3" t="s">
        <v>4000</v>
      </c>
      <c r="M1921" s="3" t="s">
        <v>45</v>
      </c>
      <c r="N1921" s="3" t="s">
        <v>46</v>
      </c>
      <c r="O1921" s="3" t="s">
        <v>46</v>
      </c>
      <c r="P1921" s="3" t="s">
        <v>13</v>
      </c>
      <c r="Q1921" s="3" t="s">
        <v>1211</v>
      </c>
      <c r="R1921" s="3" t="s">
        <v>15</v>
      </c>
      <c r="S1921" s="3" t="s">
        <v>5816</v>
      </c>
      <c r="T1921" s="3" t="s">
        <v>3848</v>
      </c>
      <c r="U1921" s="3" t="s">
        <v>3849</v>
      </c>
      <c r="V1921" s="6" t="s">
        <v>5816</v>
      </c>
    </row>
    <row r="1922" spans="1:22" ht="15.95" customHeight="1" x14ac:dyDescent="0.25">
      <c r="A1922" s="3" t="s">
        <v>9</v>
      </c>
      <c r="B1922" s="3" t="s">
        <v>5829</v>
      </c>
      <c r="C1922" s="3" t="s">
        <v>5830</v>
      </c>
      <c r="D1922" s="3" t="s">
        <v>9</v>
      </c>
      <c r="E1922" s="8">
        <v>475</v>
      </c>
      <c r="F1922" s="3" t="s">
        <v>5831</v>
      </c>
      <c r="G1922" s="4">
        <v>67</v>
      </c>
      <c r="H1922" s="4">
        <v>7.7</v>
      </c>
      <c r="I1922" s="5"/>
      <c r="J1922" s="5"/>
      <c r="K1922" s="3" t="s">
        <v>18</v>
      </c>
      <c r="L1922" s="3" t="s">
        <v>4000</v>
      </c>
      <c r="M1922" s="3" t="s">
        <v>45</v>
      </c>
      <c r="N1922" s="3" t="s">
        <v>46</v>
      </c>
      <c r="O1922" s="3" t="s">
        <v>46</v>
      </c>
      <c r="P1922" s="3" t="s">
        <v>13</v>
      </c>
      <c r="Q1922" s="3" t="s">
        <v>1211</v>
      </c>
      <c r="R1922" s="3" t="s">
        <v>15</v>
      </c>
      <c r="S1922" s="3" t="s">
        <v>5832</v>
      </c>
      <c r="T1922" s="3" t="s">
        <v>839</v>
      </c>
      <c r="U1922" s="3" t="s">
        <v>2284</v>
      </c>
      <c r="V1922" s="6" t="s">
        <v>9</v>
      </c>
    </row>
    <row r="1923" spans="1:22" ht="15.95" customHeight="1" x14ac:dyDescent="0.25">
      <c r="A1923" s="3" t="s">
        <v>9</v>
      </c>
      <c r="B1923" s="3" t="s">
        <v>5833</v>
      </c>
      <c r="C1923" s="3" t="s">
        <v>5834</v>
      </c>
      <c r="D1923" s="3" t="s">
        <v>9</v>
      </c>
      <c r="E1923" s="8">
        <v>546</v>
      </c>
      <c r="F1923" s="3" t="s">
        <v>5835</v>
      </c>
      <c r="G1923" s="4">
        <v>67</v>
      </c>
      <c r="H1923" s="4">
        <v>7.7</v>
      </c>
      <c r="I1923" s="5"/>
      <c r="J1923" s="5"/>
      <c r="K1923" s="3" t="s">
        <v>18</v>
      </c>
      <c r="L1923" s="3" t="s">
        <v>4000</v>
      </c>
      <c r="M1923" s="3" t="s">
        <v>45</v>
      </c>
      <c r="N1923" s="3" t="s">
        <v>46</v>
      </c>
      <c r="O1923" s="3" t="s">
        <v>46</v>
      </c>
      <c r="P1923" s="3" t="s">
        <v>13</v>
      </c>
      <c r="Q1923" s="3" t="s">
        <v>1211</v>
      </c>
      <c r="R1923" s="3" t="s">
        <v>15</v>
      </c>
      <c r="S1923" s="3" t="s">
        <v>5832</v>
      </c>
      <c r="T1923" s="3" t="s">
        <v>3420</v>
      </c>
      <c r="U1923" s="3" t="s">
        <v>3840</v>
      </c>
      <c r="V1923" s="6" t="s">
        <v>9</v>
      </c>
    </row>
    <row r="1924" spans="1:22" ht="15.95" customHeight="1" x14ac:dyDescent="0.25">
      <c r="A1924" s="3" t="s">
        <v>9</v>
      </c>
      <c r="B1924" s="3" t="s">
        <v>5836</v>
      </c>
      <c r="C1924" s="3" t="s">
        <v>5837</v>
      </c>
      <c r="D1924" s="3" t="s">
        <v>9</v>
      </c>
      <c r="E1924" s="8">
        <v>475</v>
      </c>
      <c r="F1924" s="3" t="s">
        <v>5838</v>
      </c>
      <c r="G1924" s="4">
        <v>67</v>
      </c>
      <c r="H1924" s="4">
        <v>7.7</v>
      </c>
      <c r="I1924" s="5"/>
      <c r="J1924" s="5"/>
      <c r="K1924" s="3" t="s">
        <v>18</v>
      </c>
      <c r="L1924" s="3" t="s">
        <v>4000</v>
      </c>
      <c r="M1924" s="3" t="s">
        <v>45</v>
      </c>
      <c r="N1924" s="3" t="s">
        <v>46</v>
      </c>
      <c r="O1924" s="3" t="s">
        <v>46</v>
      </c>
      <c r="P1924" s="3" t="s">
        <v>13</v>
      </c>
      <c r="Q1924" s="3" t="s">
        <v>1211</v>
      </c>
      <c r="R1924" s="3" t="s">
        <v>15</v>
      </c>
      <c r="S1924" s="3" t="s">
        <v>5832</v>
      </c>
      <c r="T1924" s="3" t="s">
        <v>3844</v>
      </c>
      <c r="U1924" s="3" t="s">
        <v>3845</v>
      </c>
      <c r="V1924" s="6" t="s">
        <v>9</v>
      </c>
    </row>
    <row r="1925" spans="1:22" ht="15.95" customHeight="1" x14ac:dyDescent="0.25">
      <c r="A1925" s="3" t="s">
        <v>9</v>
      </c>
      <c r="B1925" s="3" t="s">
        <v>5839</v>
      </c>
      <c r="C1925" s="3" t="s">
        <v>5840</v>
      </c>
      <c r="D1925" s="3" t="s">
        <v>9</v>
      </c>
      <c r="E1925" s="8">
        <v>546</v>
      </c>
      <c r="F1925" s="3" t="s">
        <v>5841</v>
      </c>
      <c r="G1925" s="4">
        <v>67</v>
      </c>
      <c r="H1925" s="4">
        <v>7.7</v>
      </c>
      <c r="I1925" s="5"/>
      <c r="J1925" s="5"/>
      <c r="K1925" s="3" t="s">
        <v>18</v>
      </c>
      <c r="L1925" s="3" t="s">
        <v>4000</v>
      </c>
      <c r="M1925" s="3" t="s">
        <v>45</v>
      </c>
      <c r="N1925" s="3" t="s">
        <v>46</v>
      </c>
      <c r="O1925" s="3" t="s">
        <v>46</v>
      </c>
      <c r="P1925" s="3" t="s">
        <v>13</v>
      </c>
      <c r="Q1925" s="3" t="s">
        <v>1211</v>
      </c>
      <c r="R1925" s="3" t="s">
        <v>15</v>
      </c>
      <c r="S1925" s="3" t="s">
        <v>5832</v>
      </c>
      <c r="T1925" s="3" t="s">
        <v>2288</v>
      </c>
      <c r="U1925" s="3" t="s">
        <v>2289</v>
      </c>
      <c r="V1925" s="6" t="s">
        <v>9</v>
      </c>
    </row>
    <row r="1926" spans="1:22" ht="15.95" customHeight="1" x14ac:dyDescent="0.25">
      <c r="A1926" s="3" t="s">
        <v>9</v>
      </c>
      <c r="B1926" s="3" t="s">
        <v>5842</v>
      </c>
      <c r="C1926" s="3" t="s">
        <v>5843</v>
      </c>
      <c r="D1926" s="3" t="s">
        <v>9</v>
      </c>
      <c r="E1926" s="8">
        <v>711</v>
      </c>
      <c r="F1926" s="3" t="s">
        <v>5844</v>
      </c>
      <c r="G1926" s="4">
        <v>67</v>
      </c>
      <c r="H1926" s="4">
        <v>7.7</v>
      </c>
      <c r="I1926" s="5"/>
      <c r="J1926" s="5"/>
      <c r="K1926" s="3" t="s">
        <v>18</v>
      </c>
      <c r="L1926" s="3" t="s">
        <v>4000</v>
      </c>
      <c r="M1926" s="3" t="s">
        <v>45</v>
      </c>
      <c r="N1926" s="3" t="s">
        <v>46</v>
      </c>
      <c r="O1926" s="3" t="s">
        <v>46</v>
      </c>
      <c r="P1926" s="3" t="s">
        <v>13</v>
      </c>
      <c r="Q1926" s="3" t="s">
        <v>1211</v>
      </c>
      <c r="R1926" s="3" t="s">
        <v>15</v>
      </c>
      <c r="S1926" s="3" t="s">
        <v>5832</v>
      </c>
      <c r="T1926" s="3" t="s">
        <v>3848</v>
      </c>
      <c r="U1926" s="3" t="s">
        <v>3849</v>
      </c>
      <c r="V1926" s="6" t="s">
        <v>9</v>
      </c>
    </row>
    <row r="1927" spans="1:22" ht="15.95" customHeight="1" x14ac:dyDescent="0.25">
      <c r="A1927" s="3" t="s">
        <v>9</v>
      </c>
      <c r="B1927" s="3" t="s">
        <v>5845</v>
      </c>
      <c r="C1927" s="3" t="s">
        <v>5846</v>
      </c>
      <c r="D1927" s="3" t="s">
        <v>9</v>
      </c>
      <c r="E1927" s="8">
        <v>475</v>
      </c>
      <c r="F1927" s="3" t="s">
        <v>5847</v>
      </c>
      <c r="G1927" s="4">
        <v>67</v>
      </c>
      <c r="H1927" s="4">
        <v>7.7</v>
      </c>
      <c r="I1927" s="5"/>
      <c r="J1927" s="5"/>
      <c r="K1927" s="3" t="s">
        <v>18</v>
      </c>
      <c r="L1927" s="3" t="s">
        <v>4000</v>
      </c>
      <c r="M1927" s="3" t="s">
        <v>45</v>
      </c>
      <c r="N1927" s="3" t="s">
        <v>46</v>
      </c>
      <c r="O1927" s="3" t="s">
        <v>46</v>
      </c>
      <c r="P1927" s="3" t="s">
        <v>13</v>
      </c>
      <c r="Q1927" s="3" t="s">
        <v>1211</v>
      </c>
      <c r="R1927" s="3" t="s">
        <v>15</v>
      </c>
      <c r="S1927" s="3" t="s">
        <v>5848</v>
      </c>
      <c r="T1927" s="3" t="s">
        <v>839</v>
      </c>
      <c r="U1927" s="3" t="s">
        <v>2284</v>
      </c>
      <c r="V1927" s="6" t="s">
        <v>9</v>
      </c>
    </row>
    <row r="1928" spans="1:22" ht="15.95" customHeight="1" x14ac:dyDescent="0.25">
      <c r="A1928" s="3" t="s">
        <v>9</v>
      </c>
      <c r="B1928" s="3" t="s">
        <v>5849</v>
      </c>
      <c r="C1928" s="3" t="s">
        <v>5850</v>
      </c>
      <c r="D1928" s="3" t="s">
        <v>9</v>
      </c>
      <c r="E1928" s="8">
        <v>546</v>
      </c>
      <c r="F1928" s="3" t="s">
        <v>5851</v>
      </c>
      <c r="G1928" s="4">
        <v>67</v>
      </c>
      <c r="H1928" s="4">
        <v>7.7</v>
      </c>
      <c r="I1928" s="5"/>
      <c r="J1928" s="5"/>
      <c r="K1928" s="3" t="s">
        <v>18</v>
      </c>
      <c r="L1928" s="3" t="s">
        <v>4000</v>
      </c>
      <c r="M1928" s="3" t="s">
        <v>45</v>
      </c>
      <c r="N1928" s="3" t="s">
        <v>46</v>
      </c>
      <c r="O1928" s="3" t="s">
        <v>46</v>
      </c>
      <c r="P1928" s="3" t="s">
        <v>13</v>
      </c>
      <c r="Q1928" s="3" t="s">
        <v>1211</v>
      </c>
      <c r="R1928" s="3" t="s">
        <v>15</v>
      </c>
      <c r="S1928" s="3" t="s">
        <v>5848</v>
      </c>
      <c r="T1928" s="3" t="s">
        <v>3420</v>
      </c>
      <c r="U1928" s="3" t="s">
        <v>3840</v>
      </c>
      <c r="V1928" s="6" t="s">
        <v>9</v>
      </c>
    </row>
    <row r="1929" spans="1:22" ht="15.95" customHeight="1" x14ac:dyDescent="0.25">
      <c r="A1929" s="3" t="s">
        <v>9</v>
      </c>
      <c r="B1929" s="3" t="s">
        <v>5852</v>
      </c>
      <c r="C1929" s="3" t="s">
        <v>5853</v>
      </c>
      <c r="D1929" s="3" t="s">
        <v>9</v>
      </c>
      <c r="E1929" s="8">
        <v>475</v>
      </c>
      <c r="F1929" s="3" t="s">
        <v>5854</v>
      </c>
      <c r="G1929" s="4">
        <v>67</v>
      </c>
      <c r="H1929" s="4">
        <v>7.7</v>
      </c>
      <c r="I1929" s="5"/>
      <c r="J1929" s="5"/>
      <c r="K1929" s="3" t="s">
        <v>18</v>
      </c>
      <c r="L1929" s="3" t="s">
        <v>4000</v>
      </c>
      <c r="M1929" s="3" t="s">
        <v>45</v>
      </c>
      <c r="N1929" s="3" t="s">
        <v>46</v>
      </c>
      <c r="O1929" s="3" t="s">
        <v>46</v>
      </c>
      <c r="P1929" s="3" t="s">
        <v>13</v>
      </c>
      <c r="Q1929" s="3" t="s">
        <v>1211</v>
      </c>
      <c r="R1929" s="3" t="s">
        <v>15</v>
      </c>
      <c r="S1929" s="3" t="s">
        <v>5848</v>
      </c>
      <c r="T1929" s="3" t="s">
        <v>3844</v>
      </c>
      <c r="U1929" s="3" t="s">
        <v>3845</v>
      </c>
      <c r="V1929" s="6" t="s">
        <v>9</v>
      </c>
    </row>
    <row r="1930" spans="1:22" ht="15.95" customHeight="1" x14ac:dyDescent="0.25">
      <c r="A1930" s="3" t="s">
        <v>9</v>
      </c>
      <c r="B1930" s="3" t="s">
        <v>5855</v>
      </c>
      <c r="C1930" s="3" t="s">
        <v>5853</v>
      </c>
      <c r="D1930" s="3" t="s">
        <v>9</v>
      </c>
      <c r="E1930" s="8">
        <v>546</v>
      </c>
      <c r="F1930" s="3" t="s">
        <v>5856</v>
      </c>
      <c r="G1930" s="4">
        <v>67</v>
      </c>
      <c r="H1930" s="4">
        <v>7.7</v>
      </c>
      <c r="I1930" s="5"/>
      <c r="J1930" s="5"/>
      <c r="K1930" s="3" t="s">
        <v>18</v>
      </c>
      <c r="L1930" s="3" t="s">
        <v>4000</v>
      </c>
      <c r="M1930" s="3" t="s">
        <v>45</v>
      </c>
      <c r="N1930" s="3" t="s">
        <v>46</v>
      </c>
      <c r="O1930" s="3" t="s">
        <v>46</v>
      </c>
      <c r="P1930" s="3" t="s">
        <v>13</v>
      </c>
      <c r="Q1930" s="3" t="s">
        <v>1211</v>
      </c>
      <c r="R1930" s="3" t="s">
        <v>15</v>
      </c>
      <c r="S1930" s="3" t="s">
        <v>5848</v>
      </c>
      <c r="T1930" s="3" t="s">
        <v>2288</v>
      </c>
      <c r="U1930" s="3" t="s">
        <v>2289</v>
      </c>
      <c r="V1930" s="6" t="s">
        <v>9</v>
      </c>
    </row>
    <row r="1931" spans="1:22" ht="15.95" customHeight="1" x14ac:dyDescent="0.25">
      <c r="A1931" s="3" t="s">
        <v>9</v>
      </c>
      <c r="B1931" s="3" t="s">
        <v>5857</v>
      </c>
      <c r="C1931" s="3" t="s">
        <v>5858</v>
      </c>
      <c r="D1931" s="3" t="s">
        <v>9</v>
      </c>
      <c r="E1931" s="8">
        <v>711</v>
      </c>
      <c r="F1931" s="3" t="s">
        <v>5859</v>
      </c>
      <c r="G1931" s="4">
        <v>67</v>
      </c>
      <c r="H1931" s="4">
        <v>7.7</v>
      </c>
      <c r="I1931" s="5"/>
      <c r="J1931" s="5"/>
      <c r="K1931" s="3" t="s">
        <v>18</v>
      </c>
      <c r="L1931" s="3" t="s">
        <v>4000</v>
      </c>
      <c r="M1931" s="3" t="s">
        <v>45</v>
      </c>
      <c r="N1931" s="3" t="s">
        <v>46</v>
      </c>
      <c r="O1931" s="3" t="s">
        <v>46</v>
      </c>
      <c r="P1931" s="3" t="s">
        <v>13</v>
      </c>
      <c r="Q1931" s="3" t="s">
        <v>1211</v>
      </c>
      <c r="R1931" s="3" t="s">
        <v>15</v>
      </c>
      <c r="S1931" s="3" t="s">
        <v>5848</v>
      </c>
      <c r="T1931" s="3" t="s">
        <v>3848</v>
      </c>
      <c r="U1931" s="3" t="s">
        <v>3849</v>
      </c>
      <c r="V1931" s="6" t="s">
        <v>9</v>
      </c>
    </row>
    <row r="1932" spans="1:22" ht="15.95" customHeight="1" x14ac:dyDescent="0.25">
      <c r="A1932" s="3" t="s">
        <v>9</v>
      </c>
      <c r="B1932" s="3" t="s">
        <v>5860</v>
      </c>
      <c r="C1932" s="3" t="s">
        <v>5861</v>
      </c>
      <c r="D1932" s="3" t="s">
        <v>9</v>
      </c>
      <c r="E1932" s="8">
        <v>475</v>
      </c>
      <c r="F1932" s="3" t="s">
        <v>5862</v>
      </c>
      <c r="G1932" s="4">
        <v>67</v>
      </c>
      <c r="H1932" s="4">
        <v>7.7</v>
      </c>
      <c r="I1932" s="5"/>
      <c r="J1932" s="5"/>
      <c r="K1932" s="3" t="s">
        <v>18</v>
      </c>
      <c r="L1932" s="3" t="s">
        <v>4000</v>
      </c>
      <c r="M1932" s="3" t="s">
        <v>45</v>
      </c>
      <c r="N1932" s="3" t="s">
        <v>46</v>
      </c>
      <c r="O1932" s="3" t="s">
        <v>46</v>
      </c>
      <c r="P1932" s="3" t="s">
        <v>13</v>
      </c>
      <c r="Q1932" s="3" t="s">
        <v>1211</v>
      </c>
      <c r="R1932" s="3" t="s">
        <v>15</v>
      </c>
      <c r="S1932" s="3" t="s">
        <v>5863</v>
      </c>
      <c r="T1932" s="3" t="s">
        <v>839</v>
      </c>
      <c r="U1932" s="3" t="s">
        <v>2284</v>
      </c>
      <c r="V1932" s="6" t="s">
        <v>5863</v>
      </c>
    </row>
    <row r="1933" spans="1:22" ht="15.95" customHeight="1" x14ac:dyDescent="0.25">
      <c r="A1933" s="3" t="s">
        <v>9</v>
      </c>
      <c r="B1933" s="3" t="s">
        <v>5864</v>
      </c>
      <c r="C1933" s="3" t="s">
        <v>5865</v>
      </c>
      <c r="D1933" s="3" t="s">
        <v>9</v>
      </c>
      <c r="E1933" s="8">
        <v>546</v>
      </c>
      <c r="F1933" s="3" t="s">
        <v>5866</v>
      </c>
      <c r="G1933" s="4">
        <v>67</v>
      </c>
      <c r="H1933" s="4">
        <v>7.7</v>
      </c>
      <c r="I1933" s="5"/>
      <c r="J1933" s="5"/>
      <c r="K1933" s="3" t="s">
        <v>18</v>
      </c>
      <c r="L1933" s="3" t="s">
        <v>4000</v>
      </c>
      <c r="M1933" s="3" t="s">
        <v>45</v>
      </c>
      <c r="N1933" s="3" t="s">
        <v>46</v>
      </c>
      <c r="O1933" s="3" t="s">
        <v>46</v>
      </c>
      <c r="P1933" s="3" t="s">
        <v>13</v>
      </c>
      <c r="Q1933" s="3" t="s">
        <v>1211</v>
      </c>
      <c r="R1933" s="3" t="s">
        <v>15</v>
      </c>
      <c r="S1933" s="3" t="s">
        <v>5863</v>
      </c>
      <c r="T1933" s="3" t="s">
        <v>3420</v>
      </c>
      <c r="U1933" s="3" t="s">
        <v>3840</v>
      </c>
      <c r="V1933" s="6" t="s">
        <v>5863</v>
      </c>
    </row>
    <row r="1934" spans="1:22" ht="15.95" customHeight="1" x14ac:dyDescent="0.25">
      <c r="A1934" s="3" t="s">
        <v>9</v>
      </c>
      <c r="B1934" s="3" t="s">
        <v>5867</v>
      </c>
      <c r="C1934" s="3" t="s">
        <v>5868</v>
      </c>
      <c r="D1934" s="3" t="s">
        <v>9</v>
      </c>
      <c r="E1934" s="8">
        <v>475</v>
      </c>
      <c r="F1934" s="3" t="s">
        <v>5869</v>
      </c>
      <c r="G1934" s="4">
        <v>67</v>
      </c>
      <c r="H1934" s="4">
        <v>7.7</v>
      </c>
      <c r="I1934" s="5"/>
      <c r="J1934" s="5"/>
      <c r="K1934" s="3" t="s">
        <v>18</v>
      </c>
      <c r="L1934" s="3" t="s">
        <v>4000</v>
      </c>
      <c r="M1934" s="3" t="s">
        <v>45</v>
      </c>
      <c r="N1934" s="3" t="s">
        <v>46</v>
      </c>
      <c r="O1934" s="3" t="s">
        <v>46</v>
      </c>
      <c r="P1934" s="3" t="s">
        <v>13</v>
      </c>
      <c r="Q1934" s="3" t="s">
        <v>1211</v>
      </c>
      <c r="R1934" s="3" t="s">
        <v>15</v>
      </c>
      <c r="S1934" s="3" t="s">
        <v>5863</v>
      </c>
      <c r="T1934" s="3" t="s">
        <v>3844</v>
      </c>
      <c r="U1934" s="3" t="s">
        <v>3845</v>
      </c>
      <c r="V1934" s="6" t="s">
        <v>5863</v>
      </c>
    </row>
    <row r="1935" spans="1:22" ht="15.95" customHeight="1" x14ac:dyDescent="0.25">
      <c r="A1935" s="3" t="s">
        <v>9</v>
      </c>
      <c r="B1935" s="3" t="s">
        <v>5870</v>
      </c>
      <c r="C1935" s="3" t="s">
        <v>5871</v>
      </c>
      <c r="D1935" s="3" t="s">
        <v>9</v>
      </c>
      <c r="E1935" s="8">
        <v>546</v>
      </c>
      <c r="F1935" s="3" t="s">
        <v>5872</v>
      </c>
      <c r="G1935" s="4">
        <v>67</v>
      </c>
      <c r="H1935" s="4">
        <v>7.7</v>
      </c>
      <c r="I1935" s="5"/>
      <c r="J1935" s="5"/>
      <c r="K1935" s="3" t="s">
        <v>18</v>
      </c>
      <c r="L1935" s="3" t="s">
        <v>4000</v>
      </c>
      <c r="M1935" s="3" t="s">
        <v>45</v>
      </c>
      <c r="N1935" s="3" t="s">
        <v>46</v>
      </c>
      <c r="O1935" s="3" t="s">
        <v>46</v>
      </c>
      <c r="P1935" s="3" t="s">
        <v>13</v>
      </c>
      <c r="Q1935" s="3" t="s">
        <v>1211</v>
      </c>
      <c r="R1935" s="3" t="s">
        <v>15</v>
      </c>
      <c r="S1935" s="3" t="s">
        <v>5863</v>
      </c>
      <c r="T1935" s="3" t="s">
        <v>2288</v>
      </c>
      <c r="U1935" s="3" t="s">
        <v>2289</v>
      </c>
      <c r="V1935" s="6" t="s">
        <v>5863</v>
      </c>
    </row>
    <row r="1936" spans="1:22" ht="15.95" customHeight="1" x14ac:dyDescent="0.25">
      <c r="A1936" s="3" t="s">
        <v>9</v>
      </c>
      <c r="B1936" s="3" t="s">
        <v>5873</v>
      </c>
      <c r="C1936" s="3" t="s">
        <v>5874</v>
      </c>
      <c r="D1936" s="3" t="s">
        <v>9</v>
      </c>
      <c r="E1936" s="8">
        <v>711</v>
      </c>
      <c r="F1936" s="3" t="s">
        <v>5875</v>
      </c>
      <c r="G1936" s="4">
        <v>67</v>
      </c>
      <c r="H1936" s="4">
        <v>7.7</v>
      </c>
      <c r="I1936" s="5"/>
      <c r="J1936" s="5"/>
      <c r="K1936" s="3" t="s">
        <v>18</v>
      </c>
      <c r="L1936" s="3" t="s">
        <v>4000</v>
      </c>
      <c r="M1936" s="3" t="s">
        <v>45</v>
      </c>
      <c r="N1936" s="3" t="s">
        <v>46</v>
      </c>
      <c r="O1936" s="3" t="s">
        <v>46</v>
      </c>
      <c r="P1936" s="3" t="s">
        <v>13</v>
      </c>
      <c r="Q1936" s="3" t="s">
        <v>1211</v>
      </c>
      <c r="R1936" s="3" t="s">
        <v>15</v>
      </c>
      <c r="S1936" s="3" t="s">
        <v>5863</v>
      </c>
      <c r="T1936" s="3" t="s">
        <v>3848</v>
      </c>
      <c r="U1936" s="3" t="s">
        <v>3849</v>
      </c>
      <c r="V1936" s="6" t="s">
        <v>5863</v>
      </c>
    </row>
    <row r="1937" spans="1:22" ht="15.95" customHeight="1" x14ac:dyDescent="0.25">
      <c r="A1937" s="3" t="s">
        <v>9</v>
      </c>
      <c r="B1937" s="3" t="s">
        <v>5876</v>
      </c>
      <c r="C1937" s="3" t="s">
        <v>5877</v>
      </c>
      <c r="D1937" s="3" t="s">
        <v>9</v>
      </c>
      <c r="E1937" s="8">
        <v>512</v>
      </c>
      <c r="F1937" s="3" t="s">
        <v>5878</v>
      </c>
      <c r="G1937" s="4">
        <v>1</v>
      </c>
      <c r="H1937" s="4">
        <v>1</v>
      </c>
      <c r="I1937" s="5"/>
      <c r="J1937" s="5"/>
      <c r="K1937" s="3" t="s">
        <v>18</v>
      </c>
      <c r="L1937" s="3" t="s">
        <v>4000</v>
      </c>
      <c r="M1937" s="3" t="s">
        <v>45</v>
      </c>
      <c r="N1937" s="3" t="s">
        <v>46</v>
      </c>
      <c r="O1937" s="3" t="s">
        <v>46</v>
      </c>
      <c r="P1937" s="3" t="s">
        <v>13</v>
      </c>
      <c r="Q1937" s="3" t="s">
        <v>1211</v>
      </c>
      <c r="R1937" s="3" t="s">
        <v>15</v>
      </c>
      <c r="S1937" s="3" t="s">
        <v>5879</v>
      </c>
      <c r="T1937" s="3" t="s">
        <v>839</v>
      </c>
      <c r="U1937" s="3" t="s">
        <v>2284</v>
      </c>
      <c r="V1937" s="6" t="s">
        <v>5879</v>
      </c>
    </row>
    <row r="1938" spans="1:22" ht="15.95" customHeight="1" x14ac:dyDescent="0.25">
      <c r="A1938" s="3" t="s">
        <v>9</v>
      </c>
      <c r="B1938" s="3" t="s">
        <v>5880</v>
      </c>
      <c r="C1938" s="3" t="s">
        <v>5877</v>
      </c>
      <c r="D1938" s="3" t="s">
        <v>9</v>
      </c>
      <c r="E1938" s="8">
        <v>589</v>
      </c>
      <c r="F1938" s="3" t="s">
        <v>5881</v>
      </c>
      <c r="G1938" s="4">
        <v>1</v>
      </c>
      <c r="H1938" s="4">
        <v>1</v>
      </c>
      <c r="I1938" s="5"/>
      <c r="J1938" s="5"/>
      <c r="K1938" s="3" t="s">
        <v>18</v>
      </c>
      <c r="L1938" s="3" t="s">
        <v>4000</v>
      </c>
      <c r="M1938" s="3" t="s">
        <v>45</v>
      </c>
      <c r="N1938" s="3" t="s">
        <v>46</v>
      </c>
      <c r="O1938" s="3" t="s">
        <v>46</v>
      </c>
      <c r="P1938" s="3" t="s">
        <v>13</v>
      </c>
      <c r="Q1938" s="3" t="s">
        <v>1211</v>
      </c>
      <c r="R1938" s="3" t="s">
        <v>15</v>
      </c>
      <c r="S1938" s="3" t="s">
        <v>5879</v>
      </c>
      <c r="T1938" s="3" t="s">
        <v>3420</v>
      </c>
      <c r="U1938" s="3" t="s">
        <v>3840</v>
      </c>
      <c r="V1938" s="6" t="s">
        <v>5879</v>
      </c>
    </row>
    <row r="1939" spans="1:22" ht="15.95" customHeight="1" x14ac:dyDescent="0.25">
      <c r="A1939" s="3" t="s">
        <v>9</v>
      </c>
      <c r="B1939" s="3" t="s">
        <v>5882</v>
      </c>
      <c r="C1939" s="3" t="s">
        <v>5877</v>
      </c>
      <c r="D1939" s="3" t="s">
        <v>9</v>
      </c>
      <c r="E1939" s="8">
        <v>512</v>
      </c>
      <c r="F1939" s="3" t="s">
        <v>5883</v>
      </c>
      <c r="G1939" s="4">
        <v>1</v>
      </c>
      <c r="H1939" s="4">
        <v>1</v>
      </c>
      <c r="I1939" s="5"/>
      <c r="J1939" s="5"/>
      <c r="K1939" s="3" t="s">
        <v>18</v>
      </c>
      <c r="L1939" s="3" t="s">
        <v>4000</v>
      </c>
      <c r="M1939" s="3" t="s">
        <v>45</v>
      </c>
      <c r="N1939" s="3" t="s">
        <v>46</v>
      </c>
      <c r="O1939" s="3" t="s">
        <v>46</v>
      </c>
      <c r="P1939" s="3" t="s">
        <v>13</v>
      </c>
      <c r="Q1939" s="3" t="s">
        <v>1211</v>
      </c>
      <c r="R1939" s="3" t="s">
        <v>15</v>
      </c>
      <c r="S1939" s="3" t="s">
        <v>5879</v>
      </c>
      <c r="T1939" s="3" t="s">
        <v>3844</v>
      </c>
      <c r="U1939" s="3" t="s">
        <v>3845</v>
      </c>
      <c r="V1939" s="6" t="s">
        <v>5879</v>
      </c>
    </row>
    <row r="1940" spans="1:22" ht="15.95" customHeight="1" x14ac:dyDescent="0.25">
      <c r="A1940" s="3" t="s">
        <v>9</v>
      </c>
      <c r="B1940" s="3" t="s">
        <v>5884</v>
      </c>
      <c r="C1940" s="3" t="s">
        <v>5877</v>
      </c>
      <c r="D1940" s="3" t="s">
        <v>9</v>
      </c>
      <c r="E1940" s="8">
        <v>589</v>
      </c>
      <c r="F1940" s="3" t="s">
        <v>5885</v>
      </c>
      <c r="G1940" s="4">
        <v>1</v>
      </c>
      <c r="H1940" s="4">
        <v>1</v>
      </c>
      <c r="I1940" s="5"/>
      <c r="J1940" s="5"/>
      <c r="K1940" s="3" t="s">
        <v>18</v>
      </c>
      <c r="L1940" s="3" t="s">
        <v>4000</v>
      </c>
      <c r="M1940" s="3" t="s">
        <v>45</v>
      </c>
      <c r="N1940" s="3" t="s">
        <v>46</v>
      </c>
      <c r="O1940" s="3" t="s">
        <v>46</v>
      </c>
      <c r="P1940" s="3" t="s">
        <v>13</v>
      </c>
      <c r="Q1940" s="3" t="s">
        <v>1211</v>
      </c>
      <c r="R1940" s="3" t="s">
        <v>15</v>
      </c>
      <c r="S1940" s="3" t="s">
        <v>5879</v>
      </c>
      <c r="T1940" s="3" t="s">
        <v>2288</v>
      </c>
      <c r="U1940" s="3" t="s">
        <v>2289</v>
      </c>
      <c r="V1940" s="6" t="s">
        <v>5879</v>
      </c>
    </row>
    <row r="1941" spans="1:22" ht="15.95" customHeight="1" x14ac:dyDescent="0.25">
      <c r="A1941" s="3" t="s">
        <v>9</v>
      </c>
      <c r="B1941" s="3" t="s">
        <v>5886</v>
      </c>
      <c r="C1941" s="3" t="s">
        <v>5877</v>
      </c>
      <c r="D1941" s="3" t="s">
        <v>9</v>
      </c>
      <c r="E1941" s="8">
        <v>767</v>
      </c>
      <c r="F1941" s="3" t="s">
        <v>5887</v>
      </c>
      <c r="G1941" s="4">
        <v>1</v>
      </c>
      <c r="H1941" s="4">
        <v>1</v>
      </c>
      <c r="I1941" s="5"/>
      <c r="J1941" s="5"/>
      <c r="K1941" s="3" t="s">
        <v>18</v>
      </c>
      <c r="L1941" s="3" t="s">
        <v>4000</v>
      </c>
      <c r="M1941" s="3" t="s">
        <v>45</v>
      </c>
      <c r="N1941" s="3" t="s">
        <v>46</v>
      </c>
      <c r="O1941" s="3" t="s">
        <v>46</v>
      </c>
      <c r="P1941" s="3" t="s">
        <v>13</v>
      </c>
      <c r="Q1941" s="3" t="s">
        <v>1211</v>
      </c>
      <c r="R1941" s="3" t="s">
        <v>15</v>
      </c>
      <c r="S1941" s="3" t="s">
        <v>5879</v>
      </c>
      <c r="T1941" s="3" t="s">
        <v>3848</v>
      </c>
      <c r="U1941" s="3" t="s">
        <v>3849</v>
      </c>
      <c r="V1941" s="6" t="s">
        <v>5879</v>
      </c>
    </row>
    <row r="1942" spans="1:22" ht="15.95" customHeight="1" x14ac:dyDescent="0.25">
      <c r="A1942" s="3" t="s">
        <v>9</v>
      </c>
      <c r="B1942" s="3" t="s">
        <v>5888</v>
      </c>
      <c r="C1942" s="3" t="s">
        <v>5889</v>
      </c>
      <c r="D1942" s="3" t="s">
        <v>9</v>
      </c>
      <c r="E1942" s="8">
        <v>512</v>
      </c>
      <c r="F1942" s="3" t="s">
        <v>5890</v>
      </c>
      <c r="G1942" s="4">
        <v>1</v>
      </c>
      <c r="H1942" s="4">
        <v>1</v>
      </c>
      <c r="I1942" s="5"/>
      <c r="J1942" s="5"/>
      <c r="K1942" s="3" t="s">
        <v>18</v>
      </c>
      <c r="L1942" s="3" t="s">
        <v>4000</v>
      </c>
      <c r="M1942" s="3" t="s">
        <v>45</v>
      </c>
      <c r="N1942" s="3" t="s">
        <v>46</v>
      </c>
      <c r="O1942" s="3" t="s">
        <v>46</v>
      </c>
      <c r="P1942" s="3" t="s">
        <v>13</v>
      </c>
      <c r="Q1942" s="3" t="s">
        <v>1211</v>
      </c>
      <c r="R1942" s="3" t="s">
        <v>15</v>
      </c>
      <c r="S1942" s="3" t="s">
        <v>5891</v>
      </c>
      <c r="T1942" s="3" t="s">
        <v>839</v>
      </c>
      <c r="U1942" s="3" t="s">
        <v>2284</v>
      </c>
      <c r="V1942" s="6" t="s">
        <v>9</v>
      </c>
    </row>
    <row r="1943" spans="1:22" ht="15.95" customHeight="1" x14ac:dyDescent="0.25">
      <c r="A1943" s="3" t="s">
        <v>9</v>
      </c>
      <c r="B1943" s="3" t="s">
        <v>5892</v>
      </c>
      <c r="C1943" s="3" t="s">
        <v>5889</v>
      </c>
      <c r="D1943" s="3" t="s">
        <v>9</v>
      </c>
      <c r="E1943" s="8">
        <v>589</v>
      </c>
      <c r="F1943" s="3" t="s">
        <v>5893</v>
      </c>
      <c r="G1943" s="4">
        <v>1</v>
      </c>
      <c r="H1943" s="4">
        <v>1</v>
      </c>
      <c r="I1943" s="5"/>
      <c r="J1943" s="5"/>
      <c r="K1943" s="3" t="s">
        <v>18</v>
      </c>
      <c r="L1943" s="3" t="s">
        <v>4000</v>
      </c>
      <c r="M1943" s="3" t="s">
        <v>45</v>
      </c>
      <c r="N1943" s="3" t="s">
        <v>46</v>
      </c>
      <c r="O1943" s="3" t="s">
        <v>46</v>
      </c>
      <c r="P1943" s="3" t="s">
        <v>13</v>
      </c>
      <c r="Q1943" s="3" t="s">
        <v>1211</v>
      </c>
      <c r="R1943" s="3" t="s">
        <v>15</v>
      </c>
      <c r="S1943" s="3" t="s">
        <v>5891</v>
      </c>
      <c r="T1943" s="3" t="s">
        <v>3420</v>
      </c>
      <c r="U1943" s="3" t="s">
        <v>3840</v>
      </c>
      <c r="V1943" s="6" t="s">
        <v>9</v>
      </c>
    </row>
    <row r="1944" spans="1:22" ht="15.95" customHeight="1" x14ac:dyDescent="0.25">
      <c r="A1944" s="3" t="s">
        <v>9</v>
      </c>
      <c r="B1944" s="3" t="s">
        <v>5894</v>
      </c>
      <c r="C1944" s="3" t="s">
        <v>5889</v>
      </c>
      <c r="D1944" s="3" t="s">
        <v>9</v>
      </c>
      <c r="E1944" s="8">
        <v>512</v>
      </c>
      <c r="F1944" s="3" t="s">
        <v>5895</v>
      </c>
      <c r="G1944" s="4">
        <v>1</v>
      </c>
      <c r="H1944" s="4">
        <v>1</v>
      </c>
      <c r="I1944" s="5"/>
      <c r="J1944" s="5"/>
      <c r="K1944" s="3" t="s">
        <v>18</v>
      </c>
      <c r="L1944" s="3" t="s">
        <v>4000</v>
      </c>
      <c r="M1944" s="3" t="s">
        <v>45</v>
      </c>
      <c r="N1944" s="3" t="s">
        <v>46</v>
      </c>
      <c r="O1944" s="3" t="s">
        <v>46</v>
      </c>
      <c r="P1944" s="3" t="s">
        <v>13</v>
      </c>
      <c r="Q1944" s="3" t="s">
        <v>1211</v>
      </c>
      <c r="R1944" s="3" t="s">
        <v>15</v>
      </c>
      <c r="S1944" s="3" t="s">
        <v>5891</v>
      </c>
      <c r="T1944" s="3" t="s">
        <v>3844</v>
      </c>
      <c r="U1944" s="3" t="s">
        <v>3845</v>
      </c>
      <c r="V1944" s="6" t="s">
        <v>9</v>
      </c>
    </row>
    <row r="1945" spans="1:22" ht="15.95" customHeight="1" x14ac:dyDescent="0.25">
      <c r="A1945" s="3" t="s">
        <v>9</v>
      </c>
      <c r="B1945" s="3" t="s">
        <v>5896</v>
      </c>
      <c r="C1945" s="3" t="s">
        <v>5889</v>
      </c>
      <c r="D1945" s="3" t="s">
        <v>9</v>
      </c>
      <c r="E1945" s="8">
        <v>589</v>
      </c>
      <c r="F1945" s="3" t="s">
        <v>5897</v>
      </c>
      <c r="G1945" s="4">
        <v>1</v>
      </c>
      <c r="H1945" s="4">
        <v>1</v>
      </c>
      <c r="I1945" s="5"/>
      <c r="J1945" s="5"/>
      <c r="K1945" s="3" t="s">
        <v>18</v>
      </c>
      <c r="L1945" s="3" t="s">
        <v>4000</v>
      </c>
      <c r="M1945" s="3" t="s">
        <v>45</v>
      </c>
      <c r="N1945" s="3" t="s">
        <v>46</v>
      </c>
      <c r="O1945" s="3" t="s">
        <v>46</v>
      </c>
      <c r="P1945" s="3" t="s">
        <v>13</v>
      </c>
      <c r="Q1945" s="3" t="s">
        <v>1211</v>
      </c>
      <c r="R1945" s="3" t="s">
        <v>15</v>
      </c>
      <c r="S1945" s="3" t="s">
        <v>5891</v>
      </c>
      <c r="T1945" s="3" t="s">
        <v>2288</v>
      </c>
      <c r="U1945" s="3" t="s">
        <v>2289</v>
      </c>
      <c r="V1945" s="6" t="s">
        <v>9</v>
      </c>
    </row>
    <row r="1946" spans="1:22" ht="15.95" customHeight="1" x14ac:dyDescent="0.25">
      <c r="A1946" s="3" t="s">
        <v>9</v>
      </c>
      <c r="B1946" s="3" t="s">
        <v>5898</v>
      </c>
      <c r="C1946" s="3" t="s">
        <v>5889</v>
      </c>
      <c r="D1946" s="3" t="s">
        <v>9</v>
      </c>
      <c r="E1946" s="8">
        <v>767</v>
      </c>
      <c r="F1946" s="3" t="s">
        <v>5899</v>
      </c>
      <c r="G1946" s="4">
        <v>1</v>
      </c>
      <c r="H1946" s="4">
        <v>1</v>
      </c>
      <c r="I1946" s="5"/>
      <c r="J1946" s="5"/>
      <c r="K1946" s="3" t="s">
        <v>18</v>
      </c>
      <c r="L1946" s="3" t="s">
        <v>4000</v>
      </c>
      <c r="M1946" s="3" t="s">
        <v>45</v>
      </c>
      <c r="N1946" s="3" t="s">
        <v>46</v>
      </c>
      <c r="O1946" s="3" t="s">
        <v>46</v>
      </c>
      <c r="P1946" s="3" t="s">
        <v>13</v>
      </c>
      <c r="Q1946" s="3" t="s">
        <v>1211</v>
      </c>
      <c r="R1946" s="3" t="s">
        <v>15</v>
      </c>
      <c r="S1946" s="3" t="s">
        <v>5891</v>
      </c>
      <c r="T1946" s="3" t="s">
        <v>3848</v>
      </c>
      <c r="U1946" s="3" t="s">
        <v>3849</v>
      </c>
      <c r="V1946" s="6" t="s">
        <v>9</v>
      </c>
    </row>
    <row r="1947" spans="1:22" ht="15.95" customHeight="1" x14ac:dyDescent="0.25">
      <c r="A1947" s="3" t="s">
        <v>9</v>
      </c>
      <c r="B1947" s="3" t="s">
        <v>5900</v>
      </c>
      <c r="C1947" s="3" t="s">
        <v>5901</v>
      </c>
      <c r="D1947" s="3" t="s">
        <v>9</v>
      </c>
      <c r="E1947" s="8">
        <v>512</v>
      </c>
      <c r="F1947" s="3" t="s">
        <v>5902</v>
      </c>
      <c r="G1947" s="4">
        <v>1</v>
      </c>
      <c r="H1947" s="4">
        <v>1</v>
      </c>
      <c r="I1947" s="5"/>
      <c r="J1947" s="5"/>
      <c r="K1947" s="3" t="s">
        <v>18</v>
      </c>
      <c r="L1947" s="3" t="s">
        <v>4000</v>
      </c>
      <c r="M1947" s="3" t="s">
        <v>45</v>
      </c>
      <c r="N1947" s="3" t="s">
        <v>46</v>
      </c>
      <c r="O1947" s="3" t="s">
        <v>46</v>
      </c>
      <c r="P1947" s="3" t="s">
        <v>13</v>
      </c>
      <c r="Q1947" s="3" t="s">
        <v>1211</v>
      </c>
      <c r="R1947" s="3" t="s">
        <v>15</v>
      </c>
      <c r="S1947" s="3" t="s">
        <v>5903</v>
      </c>
      <c r="T1947" s="3" t="s">
        <v>839</v>
      </c>
      <c r="U1947" s="3" t="s">
        <v>2284</v>
      </c>
      <c r="V1947" s="6" t="s">
        <v>9</v>
      </c>
    </row>
    <row r="1948" spans="1:22" ht="15.95" customHeight="1" x14ac:dyDescent="0.25">
      <c r="A1948" s="3" t="s">
        <v>9</v>
      </c>
      <c r="B1948" s="3" t="s">
        <v>5904</v>
      </c>
      <c r="C1948" s="3" t="s">
        <v>5901</v>
      </c>
      <c r="D1948" s="3" t="s">
        <v>9</v>
      </c>
      <c r="E1948" s="8">
        <v>589</v>
      </c>
      <c r="F1948" s="3" t="s">
        <v>5905</v>
      </c>
      <c r="G1948" s="4">
        <v>1</v>
      </c>
      <c r="H1948" s="4">
        <v>1</v>
      </c>
      <c r="I1948" s="5"/>
      <c r="J1948" s="5"/>
      <c r="K1948" s="3" t="s">
        <v>18</v>
      </c>
      <c r="L1948" s="3" t="s">
        <v>4000</v>
      </c>
      <c r="M1948" s="3" t="s">
        <v>45</v>
      </c>
      <c r="N1948" s="3" t="s">
        <v>46</v>
      </c>
      <c r="O1948" s="3" t="s">
        <v>46</v>
      </c>
      <c r="P1948" s="3" t="s">
        <v>13</v>
      </c>
      <c r="Q1948" s="3" t="s">
        <v>1211</v>
      </c>
      <c r="R1948" s="3" t="s">
        <v>15</v>
      </c>
      <c r="S1948" s="3" t="s">
        <v>5903</v>
      </c>
      <c r="T1948" s="3" t="s">
        <v>3420</v>
      </c>
      <c r="U1948" s="3" t="s">
        <v>3840</v>
      </c>
      <c r="V1948" s="6" t="s">
        <v>9</v>
      </c>
    </row>
    <row r="1949" spans="1:22" ht="15.95" customHeight="1" x14ac:dyDescent="0.25">
      <c r="A1949" s="3" t="s">
        <v>9</v>
      </c>
      <c r="B1949" s="3" t="s">
        <v>5906</v>
      </c>
      <c r="C1949" s="3" t="s">
        <v>5901</v>
      </c>
      <c r="D1949" s="3" t="s">
        <v>9</v>
      </c>
      <c r="E1949" s="8">
        <v>512</v>
      </c>
      <c r="F1949" s="3" t="s">
        <v>5907</v>
      </c>
      <c r="G1949" s="4">
        <v>1</v>
      </c>
      <c r="H1949" s="4">
        <v>1</v>
      </c>
      <c r="I1949" s="5"/>
      <c r="J1949" s="5"/>
      <c r="K1949" s="3" t="s">
        <v>18</v>
      </c>
      <c r="L1949" s="3" t="s">
        <v>4000</v>
      </c>
      <c r="M1949" s="3" t="s">
        <v>45</v>
      </c>
      <c r="N1949" s="3" t="s">
        <v>46</v>
      </c>
      <c r="O1949" s="3" t="s">
        <v>46</v>
      </c>
      <c r="P1949" s="3" t="s">
        <v>13</v>
      </c>
      <c r="Q1949" s="3" t="s">
        <v>1211</v>
      </c>
      <c r="R1949" s="3" t="s">
        <v>15</v>
      </c>
      <c r="S1949" s="3" t="s">
        <v>5903</v>
      </c>
      <c r="T1949" s="3" t="s">
        <v>3844</v>
      </c>
      <c r="U1949" s="3" t="s">
        <v>3845</v>
      </c>
      <c r="V1949" s="6" t="s">
        <v>9</v>
      </c>
    </row>
    <row r="1950" spans="1:22" ht="15.95" customHeight="1" x14ac:dyDescent="0.25">
      <c r="A1950" s="3" t="s">
        <v>9</v>
      </c>
      <c r="B1950" s="3" t="s">
        <v>5908</v>
      </c>
      <c r="C1950" s="3" t="s">
        <v>5901</v>
      </c>
      <c r="D1950" s="3" t="s">
        <v>9</v>
      </c>
      <c r="E1950" s="8">
        <v>589</v>
      </c>
      <c r="F1950" s="3" t="s">
        <v>5909</v>
      </c>
      <c r="G1950" s="4">
        <v>1</v>
      </c>
      <c r="H1950" s="4">
        <v>1</v>
      </c>
      <c r="I1950" s="5"/>
      <c r="J1950" s="5"/>
      <c r="K1950" s="3" t="s">
        <v>18</v>
      </c>
      <c r="L1950" s="3" t="s">
        <v>4000</v>
      </c>
      <c r="M1950" s="3" t="s">
        <v>45</v>
      </c>
      <c r="N1950" s="3" t="s">
        <v>46</v>
      </c>
      <c r="O1950" s="3" t="s">
        <v>46</v>
      </c>
      <c r="P1950" s="3" t="s">
        <v>13</v>
      </c>
      <c r="Q1950" s="3" t="s">
        <v>1211</v>
      </c>
      <c r="R1950" s="3" t="s">
        <v>15</v>
      </c>
      <c r="S1950" s="3" t="s">
        <v>5903</v>
      </c>
      <c r="T1950" s="3" t="s">
        <v>2288</v>
      </c>
      <c r="U1950" s="3" t="s">
        <v>2289</v>
      </c>
      <c r="V1950" s="6" t="s">
        <v>9</v>
      </c>
    </row>
    <row r="1951" spans="1:22" ht="15.95" customHeight="1" x14ac:dyDescent="0.25">
      <c r="A1951" s="3" t="s">
        <v>9</v>
      </c>
      <c r="B1951" s="3" t="s">
        <v>5910</v>
      </c>
      <c r="C1951" s="3" t="s">
        <v>5901</v>
      </c>
      <c r="D1951" s="3" t="s">
        <v>9</v>
      </c>
      <c r="E1951" s="8">
        <v>767</v>
      </c>
      <c r="F1951" s="3" t="s">
        <v>5911</v>
      </c>
      <c r="G1951" s="4">
        <v>1</v>
      </c>
      <c r="H1951" s="4">
        <v>1</v>
      </c>
      <c r="I1951" s="5"/>
      <c r="J1951" s="5"/>
      <c r="K1951" s="3" t="s">
        <v>18</v>
      </c>
      <c r="L1951" s="3" t="s">
        <v>4000</v>
      </c>
      <c r="M1951" s="3" t="s">
        <v>45</v>
      </c>
      <c r="N1951" s="3" t="s">
        <v>46</v>
      </c>
      <c r="O1951" s="3" t="s">
        <v>46</v>
      </c>
      <c r="P1951" s="3" t="s">
        <v>13</v>
      </c>
      <c r="Q1951" s="3" t="s">
        <v>1211</v>
      </c>
      <c r="R1951" s="3" t="s">
        <v>15</v>
      </c>
      <c r="S1951" s="3" t="s">
        <v>5903</v>
      </c>
      <c r="T1951" s="3" t="s">
        <v>3848</v>
      </c>
      <c r="U1951" s="3" t="s">
        <v>3849</v>
      </c>
      <c r="V1951" s="6" t="s">
        <v>9</v>
      </c>
    </row>
    <row r="1952" spans="1:22" ht="15.95" customHeight="1" x14ac:dyDescent="0.25">
      <c r="A1952" s="3" t="s">
        <v>9</v>
      </c>
      <c r="B1952" s="3" t="s">
        <v>5912</v>
      </c>
      <c r="C1952" s="3" t="s">
        <v>5913</v>
      </c>
      <c r="D1952" s="3" t="s">
        <v>9</v>
      </c>
      <c r="E1952" s="8">
        <v>590</v>
      </c>
      <c r="F1952" s="3" t="s">
        <v>5914</v>
      </c>
      <c r="G1952" s="4">
        <v>81.5</v>
      </c>
      <c r="H1952" s="4">
        <v>7.9</v>
      </c>
      <c r="I1952" s="5"/>
      <c r="J1952" s="5"/>
      <c r="K1952" s="3" t="s">
        <v>18</v>
      </c>
      <c r="L1952" s="3" t="s">
        <v>4000</v>
      </c>
      <c r="M1952" s="3" t="s">
        <v>45</v>
      </c>
      <c r="N1952" s="3" t="s">
        <v>46</v>
      </c>
      <c r="O1952" s="3" t="s">
        <v>46</v>
      </c>
      <c r="P1952" s="3" t="s">
        <v>13</v>
      </c>
      <c r="Q1952" s="3" t="s">
        <v>1211</v>
      </c>
      <c r="R1952" s="3" t="s">
        <v>15</v>
      </c>
      <c r="S1952" s="3" t="s">
        <v>5915</v>
      </c>
      <c r="T1952" s="3" t="s">
        <v>839</v>
      </c>
      <c r="U1952" s="3" t="s">
        <v>2284</v>
      </c>
      <c r="V1952" s="6" t="s">
        <v>5915</v>
      </c>
    </row>
    <row r="1953" spans="1:22" ht="15.95" customHeight="1" x14ac:dyDescent="0.25">
      <c r="A1953" s="3" t="s">
        <v>9</v>
      </c>
      <c r="B1953" s="3" t="s">
        <v>5916</v>
      </c>
      <c r="C1953" s="3" t="s">
        <v>5917</v>
      </c>
      <c r="D1953" s="3" t="s">
        <v>9</v>
      </c>
      <c r="E1953" s="8">
        <v>681</v>
      </c>
      <c r="F1953" s="3" t="s">
        <v>5918</v>
      </c>
      <c r="G1953" s="4">
        <v>81.5</v>
      </c>
      <c r="H1953" s="4">
        <v>7.9</v>
      </c>
      <c r="I1953" s="5"/>
      <c r="J1953" s="5"/>
      <c r="K1953" s="3" t="s">
        <v>18</v>
      </c>
      <c r="L1953" s="3" t="s">
        <v>4000</v>
      </c>
      <c r="M1953" s="3" t="s">
        <v>45</v>
      </c>
      <c r="N1953" s="3" t="s">
        <v>46</v>
      </c>
      <c r="O1953" s="3" t="s">
        <v>46</v>
      </c>
      <c r="P1953" s="3" t="s">
        <v>13</v>
      </c>
      <c r="Q1953" s="3" t="s">
        <v>1211</v>
      </c>
      <c r="R1953" s="3" t="s">
        <v>15</v>
      </c>
      <c r="S1953" s="3" t="s">
        <v>5915</v>
      </c>
      <c r="T1953" s="3" t="s">
        <v>3420</v>
      </c>
      <c r="U1953" s="3" t="s">
        <v>3840</v>
      </c>
      <c r="V1953" s="6" t="s">
        <v>5915</v>
      </c>
    </row>
    <row r="1954" spans="1:22" ht="15.95" customHeight="1" x14ac:dyDescent="0.25">
      <c r="A1954" s="3" t="s">
        <v>9</v>
      </c>
      <c r="B1954" s="3" t="s">
        <v>5919</v>
      </c>
      <c r="C1954" s="3" t="s">
        <v>5920</v>
      </c>
      <c r="D1954" s="3" t="s">
        <v>9</v>
      </c>
      <c r="E1954" s="8">
        <v>590</v>
      </c>
      <c r="F1954" s="3" t="s">
        <v>5921</v>
      </c>
      <c r="G1954" s="4">
        <v>81.5</v>
      </c>
      <c r="H1954" s="4">
        <v>7.9</v>
      </c>
      <c r="I1954" s="5"/>
      <c r="J1954" s="5"/>
      <c r="K1954" s="3" t="s">
        <v>18</v>
      </c>
      <c r="L1954" s="3" t="s">
        <v>4000</v>
      </c>
      <c r="M1954" s="3" t="s">
        <v>45</v>
      </c>
      <c r="N1954" s="3" t="s">
        <v>46</v>
      </c>
      <c r="O1954" s="3" t="s">
        <v>46</v>
      </c>
      <c r="P1954" s="3" t="s">
        <v>13</v>
      </c>
      <c r="Q1954" s="3" t="s">
        <v>1211</v>
      </c>
      <c r="R1954" s="3" t="s">
        <v>15</v>
      </c>
      <c r="S1954" s="3" t="s">
        <v>5915</v>
      </c>
      <c r="T1954" s="3" t="s">
        <v>3844</v>
      </c>
      <c r="U1954" s="3" t="s">
        <v>3845</v>
      </c>
      <c r="V1954" s="6" t="s">
        <v>5915</v>
      </c>
    </row>
    <row r="1955" spans="1:22" ht="15.95" customHeight="1" x14ac:dyDescent="0.25">
      <c r="A1955" s="3" t="s">
        <v>9</v>
      </c>
      <c r="B1955" s="3" t="s">
        <v>5922</v>
      </c>
      <c r="C1955" s="3" t="s">
        <v>5923</v>
      </c>
      <c r="D1955" s="3" t="s">
        <v>9</v>
      </c>
      <c r="E1955" s="8">
        <v>681</v>
      </c>
      <c r="F1955" s="3" t="s">
        <v>5924</v>
      </c>
      <c r="G1955" s="4">
        <v>81.5</v>
      </c>
      <c r="H1955" s="4">
        <v>7.9</v>
      </c>
      <c r="I1955" s="5"/>
      <c r="J1955" s="5"/>
      <c r="K1955" s="3" t="s">
        <v>18</v>
      </c>
      <c r="L1955" s="3" t="s">
        <v>4000</v>
      </c>
      <c r="M1955" s="3" t="s">
        <v>45</v>
      </c>
      <c r="N1955" s="3" t="s">
        <v>46</v>
      </c>
      <c r="O1955" s="3" t="s">
        <v>46</v>
      </c>
      <c r="P1955" s="3" t="s">
        <v>13</v>
      </c>
      <c r="Q1955" s="3" t="s">
        <v>1211</v>
      </c>
      <c r="R1955" s="3" t="s">
        <v>15</v>
      </c>
      <c r="S1955" s="3" t="s">
        <v>5915</v>
      </c>
      <c r="T1955" s="3" t="s">
        <v>2288</v>
      </c>
      <c r="U1955" s="3" t="s">
        <v>2289</v>
      </c>
      <c r="V1955" s="6" t="s">
        <v>5915</v>
      </c>
    </row>
    <row r="1956" spans="1:22" ht="15.95" customHeight="1" x14ac:dyDescent="0.25">
      <c r="A1956" s="3" t="s">
        <v>9</v>
      </c>
      <c r="B1956" s="3" t="s">
        <v>5925</v>
      </c>
      <c r="C1956" s="3" t="s">
        <v>5926</v>
      </c>
      <c r="D1956" s="3" t="s">
        <v>9</v>
      </c>
      <c r="E1956" s="8">
        <v>885</v>
      </c>
      <c r="F1956" s="3" t="s">
        <v>5927</v>
      </c>
      <c r="G1956" s="4">
        <v>81.5</v>
      </c>
      <c r="H1956" s="4">
        <v>7.9</v>
      </c>
      <c r="I1956" s="5"/>
      <c r="J1956" s="5"/>
      <c r="K1956" s="3" t="s">
        <v>18</v>
      </c>
      <c r="L1956" s="3" t="s">
        <v>4000</v>
      </c>
      <c r="M1956" s="3" t="s">
        <v>45</v>
      </c>
      <c r="N1956" s="3" t="s">
        <v>46</v>
      </c>
      <c r="O1956" s="3" t="s">
        <v>46</v>
      </c>
      <c r="P1956" s="3" t="s">
        <v>13</v>
      </c>
      <c r="Q1956" s="3" t="s">
        <v>1211</v>
      </c>
      <c r="R1956" s="3" t="s">
        <v>15</v>
      </c>
      <c r="S1956" s="3" t="s">
        <v>5915</v>
      </c>
      <c r="T1956" s="3" t="s">
        <v>3848</v>
      </c>
      <c r="U1956" s="3" t="s">
        <v>3849</v>
      </c>
      <c r="V1956" s="6" t="s">
        <v>5915</v>
      </c>
    </row>
    <row r="1957" spans="1:22" ht="15.95" customHeight="1" x14ac:dyDescent="0.25">
      <c r="A1957" s="3" t="s">
        <v>9</v>
      </c>
      <c r="B1957" s="3" t="s">
        <v>5928</v>
      </c>
      <c r="C1957" s="3" t="s">
        <v>5929</v>
      </c>
      <c r="D1957" s="3" t="s">
        <v>9</v>
      </c>
      <c r="E1957" s="8">
        <v>590</v>
      </c>
      <c r="F1957" s="3" t="s">
        <v>5930</v>
      </c>
      <c r="G1957" s="4">
        <v>81.5</v>
      </c>
      <c r="H1957" s="4">
        <v>7.9</v>
      </c>
      <c r="I1957" s="5"/>
      <c r="J1957" s="5"/>
      <c r="K1957" s="3" t="s">
        <v>18</v>
      </c>
      <c r="L1957" s="3" t="s">
        <v>4000</v>
      </c>
      <c r="M1957" s="3" t="s">
        <v>45</v>
      </c>
      <c r="N1957" s="3" t="s">
        <v>46</v>
      </c>
      <c r="O1957" s="3" t="s">
        <v>46</v>
      </c>
      <c r="P1957" s="3" t="s">
        <v>13</v>
      </c>
      <c r="Q1957" s="3" t="s">
        <v>1211</v>
      </c>
      <c r="R1957" s="3" t="s">
        <v>15</v>
      </c>
      <c r="S1957" s="3" t="s">
        <v>5931</v>
      </c>
      <c r="T1957" s="3" t="s">
        <v>839</v>
      </c>
      <c r="U1957" s="3" t="s">
        <v>2284</v>
      </c>
      <c r="V1957" s="6" t="s">
        <v>9</v>
      </c>
    </row>
    <row r="1958" spans="1:22" ht="15.95" customHeight="1" x14ac:dyDescent="0.25">
      <c r="A1958" s="3" t="s">
        <v>9</v>
      </c>
      <c r="B1958" s="3" t="s">
        <v>5932</v>
      </c>
      <c r="C1958" s="3" t="s">
        <v>5933</v>
      </c>
      <c r="D1958" s="3" t="s">
        <v>9</v>
      </c>
      <c r="E1958" s="8">
        <v>681</v>
      </c>
      <c r="F1958" s="3" t="s">
        <v>5934</v>
      </c>
      <c r="G1958" s="4">
        <v>81.5</v>
      </c>
      <c r="H1958" s="4">
        <v>7.9</v>
      </c>
      <c r="I1958" s="5"/>
      <c r="J1958" s="5"/>
      <c r="K1958" s="3" t="s">
        <v>18</v>
      </c>
      <c r="L1958" s="3" t="s">
        <v>4000</v>
      </c>
      <c r="M1958" s="3" t="s">
        <v>45</v>
      </c>
      <c r="N1958" s="3" t="s">
        <v>46</v>
      </c>
      <c r="O1958" s="3" t="s">
        <v>46</v>
      </c>
      <c r="P1958" s="3" t="s">
        <v>13</v>
      </c>
      <c r="Q1958" s="3" t="s">
        <v>1211</v>
      </c>
      <c r="R1958" s="3" t="s">
        <v>15</v>
      </c>
      <c r="S1958" s="3" t="s">
        <v>5931</v>
      </c>
      <c r="T1958" s="3" t="s">
        <v>3420</v>
      </c>
      <c r="U1958" s="3" t="s">
        <v>3840</v>
      </c>
      <c r="V1958" s="6" t="s">
        <v>9</v>
      </c>
    </row>
    <row r="1959" spans="1:22" ht="15.95" customHeight="1" x14ac:dyDescent="0.25">
      <c r="A1959" s="3" t="s">
        <v>9</v>
      </c>
      <c r="B1959" s="3" t="s">
        <v>5935</v>
      </c>
      <c r="C1959" s="3" t="s">
        <v>5936</v>
      </c>
      <c r="D1959" s="3" t="s">
        <v>9</v>
      </c>
      <c r="E1959" s="8">
        <v>590</v>
      </c>
      <c r="F1959" s="3" t="s">
        <v>5937</v>
      </c>
      <c r="G1959" s="4">
        <v>81.5</v>
      </c>
      <c r="H1959" s="4">
        <v>7.9</v>
      </c>
      <c r="I1959" s="5"/>
      <c r="J1959" s="5"/>
      <c r="K1959" s="3" t="s">
        <v>18</v>
      </c>
      <c r="L1959" s="3" t="s">
        <v>4000</v>
      </c>
      <c r="M1959" s="3" t="s">
        <v>45</v>
      </c>
      <c r="N1959" s="3" t="s">
        <v>46</v>
      </c>
      <c r="O1959" s="3" t="s">
        <v>46</v>
      </c>
      <c r="P1959" s="3" t="s">
        <v>13</v>
      </c>
      <c r="Q1959" s="3" t="s">
        <v>1211</v>
      </c>
      <c r="R1959" s="3" t="s">
        <v>15</v>
      </c>
      <c r="S1959" s="3" t="s">
        <v>5931</v>
      </c>
      <c r="T1959" s="3" t="s">
        <v>3844</v>
      </c>
      <c r="U1959" s="3" t="s">
        <v>3845</v>
      </c>
      <c r="V1959" s="6" t="s">
        <v>9</v>
      </c>
    </row>
    <row r="1960" spans="1:22" ht="15.95" customHeight="1" x14ac:dyDescent="0.25">
      <c r="A1960" s="3" t="s">
        <v>9</v>
      </c>
      <c r="B1960" s="3" t="s">
        <v>5938</v>
      </c>
      <c r="C1960" s="3" t="s">
        <v>5939</v>
      </c>
      <c r="D1960" s="3" t="s">
        <v>9</v>
      </c>
      <c r="E1960" s="8">
        <v>681</v>
      </c>
      <c r="F1960" s="3" t="s">
        <v>5940</v>
      </c>
      <c r="G1960" s="4">
        <v>81.5</v>
      </c>
      <c r="H1960" s="4">
        <v>7.9</v>
      </c>
      <c r="I1960" s="5"/>
      <c r="J1960" s="5"/>
      <c r="K1960" s="3" t="s">
        <v>18</v>
      </c>
      <c r="L1960" s="3" t="s">
        <v>4000</v>
      </c>
      <c r="M1960" s="3" t="s">
        <v>45</v>
      </c>
      <c r="N1960" s="3" t="s">
        <v>46</v>
      </c>
      <c r="O1960" s="3" t="s">
        <v>46</v>
      </c>
      <c r="P1960" s="3" t="s">
        <v>13</v>
      </c>
      <c r="Q1960" s="3" t="s">
        <v>1211</v>
      </c>
      <c r="R1960" s="3" t="s">
        <v>15</v>
      </c>
      <c r="S1960" s="3" t="s">
        <v>5931</v>
      </c>
      <c r="T1960" s="3" t="s">
        <v>2288</v>
      </c>
      <c r="U1960" s="3" t="s">
        <v>2289</v>
      </c>
      <c r="V1960" s="6" t="s">
        <v>9</v>
      </c>
    </row>
    <row r="1961" spans="1:22" ht="15.95" customHeight="1" x14ac:dyDescent="0.25">
      <c r="A1961" s="3" t="s">
        <v>9</v>
      </c>
      <c r="B1961" s="3" t="s">
        <v>5941</v>
      </c>
      <c r="C1961" s="3" t="s">
        <v>5942</v>
      </c>
      <c r="D1961" s="3" t="s">
        <v>9</v>
      </c>
      <c r="E1961" s="8">
        <v>885</v>
      </c>
      <c r="F1961" s="3" t="s">
        <v>5943</v>
      </c>
      <c r="G1961" s="4">
        <v>81.5</v>
      </c>
      <c r="H1961" s="4">
        <v>7.9</v>
      </c>
      <c r="I1961" s="5"/>
      <c r="J1961" s="5"/>
      <c r="K1961" s="3" t="s">
        <v>18</v>
      </c>
      <c r="L1961" s="3" t="s">
        <v>4000</v>
      </c>
      <c r="M1961" s="3" t="s">
        <v>45</v>
      </c>
      <c r="N1961" s="3" t="s">
        <v>46</v>
      </c>
      <c r="O1961" s="3" t="s">
        <v>46</v>
      </c>
      <c r="P1961" s="3" t="s">
        <v>13</v>
      </c>
      <c r="Q1961" s="3" t="s">
        <v>1211</v>
      </c>
      <c r="R1961" s="3" t="s">
        <v>15</v>
      </c>
      <c r="S1961" s="3" t="s">
        <v>5931</v>
      </c>
      <c r="T1961" s="3" t="s">
        <v>3848</v>
      </c>
      <c r="U1961" s="3" t="s">
        <v>3849</v>
      </c>
      <c r="V1961" s="6" t="s">
        <v>9</v>
      </c>
    </row>
    <row r="1962" spans="1:22" ht="15.95" customHeight="1" x14ac:dyDescent="0.25">
      <c r="A1962" s="3" t="s">
        <v>9</v>
      </c>
      <c r="B1962" s="3" t="s">
        <v>5944</v>
      </c>
      <c r="C1962" s="3" t="s">
        <v>5945</v>
      </c>
      <c r="D1962" s="3" t="s">
        <v>9</v>
      </c>
      <c r="E1962" s="8">
        <v>590</v>
      </c>
      <c r="F1962" s="3" t="s">
        <v>5946</v>
      </c>
      <c r="G1962" s="4">
        <v>81.5</v>
      </c>
      <c r="H1962" s="4">
        <v>7.9</v>
      </c>
      <c r="I1962" s="5"/>
      <c r="J1962" s="5"/>
      <c r="K1962" s="3" t="s">
        <v>18</v>
      </c>
      <c r="L1962" s="3" t="s">
        <v>4000</v>
      </c>
      <c r="M1962" s="3" t="s">
        <v>45</v>
      </c>
      <c r="N1962" s="3" t="s">
        <v>46</v>
      </c>
      <c r="O1962" s="3" t="s">
        <v>46</v>
      </c>
      <c r="P1962" s="3" t="s">
        <v>13</v>
      </c>
      <c r="Q1962" s="3" t="s">
        <v>1211</v>
      </c>
      <c r="R1962" s="3" t="s">
        <v>15</v>
      </c>
      <c r="S1962" s="3" t="s">
        <v>5947</v>
      </c>
      <c r="T1962" s="3" t="s">
        <v>839</v>
      </c>
      <c r="U1962" s="3" t="s">
        <v>2284</v>
      </c>
      <c r="V1962" s="6" t="s">
        <v>9</v>
      </c>
    </row>
    <row r="1963" spans="1:22" ht="15.95" customHeight="1" x14ac:dyDescent="0.25">
      <c r="A1963" s="3" t="s">
        <v>9</v>
      </c>
      <c r="B1963" s="3" t="s">
        <v>5948</v>
      </c>
      <c r="C1963" s="3" t="s">
        <v>5949</v>
      </c>
      <c r="D1963" s="3" t="s">
        <v>9</v>
      </c>
      <c r="E1963" s="8">
        <v>681</v>
      </c>
      <c r="F1963" s="3" t="s">
        <v>5950</v>
      </c>
      <c r="G1963" s="4">
        <v>81.5</v>
      </c>
      <c r="H1963" s="4">
        <v>7.9</v>
      </c>
      <c r="I1963" s="5"/>
      <c r="J1963" s="5"/>
      <c r="K1963" s="3" t="s">
        <v>18</v>
      </c>
      <c r="L1963" s="3" t="s">
        <v>4000</v>
      </c>
      <c r="M1963" s="3" t="s">
        <v>45</v>
      </c>
      <c r="N1963" s="3" t="s">
        <v>46</v>
      </c>
      <c r="O1963" s="3" t="s">
        <v>46</v>
      </c>
      <c r="P1963" s="3" t="s">
        <v>13</v>
      </c>
      <c r="Q1963" s="3" t="s">
        <v>1211</v>
      </c>
      <c r="R1963" s="3" t="s">
        <v>15</v>
      </c>
      <c r="S1963" s="3" t="s">
        <v>5947</v>
      </c>
      <c r="T1963" s="3" t="s">
        <v>3420</v>
      </c>
      <c r="U1963" s="3" t="s">
        <v>3840</v>
      </c>
      <c r="V1963" s="6" t="s">
        <v>9</v>
      </c>
    </row>
    <row r="1964" spans="1:22" ht="15.95" customHeight="1" x14ac:dyDescent="0.25">
      <c r="A1964" s="3" t="s">
        <v>9</v>
      </c>
      <c r="B1964" s="3" t="s">
        <v>5951</v>
      </c>
      <c r="C1964" s="3" t="s">
        <v>5952</v>
      </c>
      <c r="D1964" s="3" t="s">
        <v>9</v>
      </c>
      <c r="E1964" s="8">
        <v>590</v>
      </c>
      <c r="F1964" s="3" t="s">
        <v>5953</v>
      </c>
      <c r="G1964" s="4">
        <v>81.5</v>
      </c>
      <c r="H1964" s="4">
        <v>7.9</v>
      </c>
      <c r="I1964" s="5"/>
      <c r="J1964" s="5"/>
      <c r="K1964" s="3" t="s">
        <v>18</v>
      </c>
      <c r="L1964" s="3" t="s">
        <v>4000</v>
      </c>
      <c r="M1964" s="3" t="s">
        <v>45</v>
      </c>
      <c r="N1964" s="3" t="s">
        <v>46</v>
      </c>
      <c r="O1964" s="3" t="s">
        <v>46</v>
      </c>
      <c r="P1964" s="3" t="s">
        <v>13</v>
      </c>
      <c r="Q1964" s="3" t="s">
        <v>1211</v>
      </c>
      <c r="R1964" s="3" t="s">
        <v>15</v>
      </c>
      <c r="S1964" s="3" t="s">
        <v>5947</v>
      </c>
      <c r="T1964" s="3" t="s">
        <v>3844</v>
      </c>
      <c r="U1964" s="3" t="s">
        <v>3845</v>
      </c>
      <c r="V1964" s="6" t="s">
        <v>9</v>
      </c>
    </row>
    <row r="1965" spans="1:22" ht="15.95" customHeight="1" x14ac:dyDescent="0.25">
      <c r="A1965" s="3" t="s">
        <v>9</v>
      </c>
      <c r="B1965" s="3" t="s">
        <v>5954</v>
      </c>
      <c r="C1965" s="3" t="s">
        <v>5955</v>
      </c>
      <c r="D1965" s="3" t="s">
        <v>9</v>
      </c>
      <c r="E1965" s="8">
        <v>681</v>
      </c>
      <c r="F1965" s="3" t="s">
        <v>5956</v>
      </c>
      <c r="G1965" s="4">
        <v>81.5</v>
      </c>
      <c r="H1965" s="4">
        <v>7.9</v>
      </c>
      <c r="I1965" s="5"/>
      <c r="J1965" s="5"/>
      <c r="K1965" s="3" t="s">
        <v>18</v>
      </c>
      <c r="L1965" s="3" t="s">
        <v>4000</v>
      </c>
      <c r="M1965" s="3" t="s">
        <v>45</v>
      </c>
      <c r="N1965" s="3" t="s">
        <v>46</v>
      </c>
      <c r="O1965" s="3" t="s">
        <v>46</v>
      </c>
      <c r="P1965" s="3" t="s">
        <v>13</v>
      </c>
      <c r="Q1965" s="3" t="s">
        <v>1211</v>
      </c>
      <c r="R1965" s="3" t="s">
        <v>15</v>
      </c>
      <c r="S1965" s="3" t="s">
        <v>5947</v>
      </c>
      <c r="T1965" s="3" t="s">
        <v>2288</v>
      </c>
      <c r="U1965" s="3" t="s">
        <v>2289</v>
      </c>
      <c r="V1965" s="6" t="s">
        <v>9</v>
      </c>
    </row>
    <row r="1966" spans="1:22" ht="15.95" customHeight="1" x14ac:dyDescent="0.25">
      <c r="A1966" s="3" t="s">
        <v>9</v>
      </c>
      <c r="B1966" s="3" t="s">
        <v>5957</v>
      </c>
      <c r="C1966" s="3" t="s">
        <v>5958</v>
      </c>
      <c r="D1966" s="3" t="s">
        <v>9</v>
      </c>
      <c r="E1966" s="8">
        <v>885</v>
      </c>
      <c r="F1966" s="3" t="s">
        <v>5959</v>
      </c>
      <c r="G1966" s="4">
        <v>81.5</v>
      </c>
      <c r="H1966" s="4">
        <v>7.9</v>
      </c>
      <c r="I1966" s="5"/>
      <c r="J1966" s="5"/>
      <c r="K1966" s="3" t="s">
        <v>18</v>
      </c>
      <c r="L1966" s="3" t="s">
        <v>4000</v>
      </c>
      <c r="M1966" s="3" t="s">
        <v>45</v>
      </c>
      <c r="N1966" s="3" t="s">
        <v>46</v>
      </c>
      <c r="O1966" s="3" t="s">
        <v>46</v>
      </c>
      <c r="P1966" s="3" t="s">
        <v>13</v>
      </c>
      <c r="Q1966" s="3" t="s">
        <v>1211</v>
      </c>
      <c r="R1966" s="3" t="s">
        <v>15</v>
      </c>
      <c r="S1966" s="3" t="s">
        <v>5947</v>
      </c>
      <c r="T1966" s="3" t="s">
        <v>3848</v>
      </c>
      <c r="U1966" s="3" t="s">
        <v>3849</v>
      </c>
      <c r="V1966" s="6" t="s">
        <v>9</v>
      </c>
    </row>
    <row r="1967" spans="1:22" ht="15.95" customHeight="1" x14ac:dyDescent="0.25">
      <c r="A1967" s="3" t="s">
        <v>9</v>
      </c>
      <c r="B1967" s="3" t="s">
        <v>5960</v>
      </c>
      <c r="C1967" s="3" t="s">
        <v>5961</v>
      </c>
      <c r="D1967" s="3" t="s">
        <v>9</v>
      </c>
      <c r="E1967" s="8">
        <v>772</v>
      </c>
      <c r="F1967" s="3" t="s">
        <v>5962</v>
      </c>
      <c r="G1967" s="4">
        <v>71</v>
      </c>
      <c r="H1967" s="4">
        <v>4.59</v>
      </c>
      <c r="I1967" s="5"/>
      <c r="J1967" s="5"/>
      <c r="K1967" s="3" t="s">
        <v>18</v>
      </c>
      <c r="L1967" s="3" t="s">
        <v>4000</v>
      </c>
      <c r="M1967" s="3" t="s">
        <v>45</v>
      </c>
      <c r="N1967" s="3" t="s">
        <v>46</v>
      </c>
      <c r="O1967" s="3" t="s">
        <v>46</v>
      </c>
      <c r="P1967" s="3" t="s">
        <v>13</v>
      </c>
      <c r="Q1967" s="3" t="s">
        <v>1211</v>
      </c>
      <c r="R1967" s="3" t="s">
        <v>15</v>
      </c>
      <c r="S1967" s="3" t="s">
        <v>5963</v>
      </c>
      <c r="T1967" s="3" t="s">
        <v>839</v>
      </c>
      <c r="U1967" s="3" t="s">
        <v>2284</v>
      </c>
      <c r="V1967" s="6" t="s">
        <v>5963</v>
      </c>
    </row>
    <row r="1968" spans="1:22" ht="15.95" customHeight="1" x14ac:dyDescent="0.25">
      <c r="A1968" s="3" t="s">
        <v>9</v>
      </c>
      <c r="B1968" s="3" t="s">
        <v>5964</v>
      </c>
      <c r="C1968" s="3" t="s">
        <v>5965</v>
      </c>
      <c r="D1968" s="3" t="s">
        <v>9</v>
      </c>
      <c r="E1968" s="8">
        <v>885</v>
      </c>
      <c r="F1968" s="3" t="s">
        <v>5966</v>
      </c>
      <c r="G1968" s="4">
        <v>71</v>
      </c>
      <c r="H1968" s="4">
        <v>4.59</v>
      </c>
      <c r="I1968" s="5"/>
      <c r="J1968" s="5"/>
      <c r="K1968" s="3" t="s">
        <v>18</v>
      </c>
      <c r="L1968" s="3" t="s">
        <v>4000</v>
      </c>
      <c r="M1968" s="3" t="s">
        <v>45</v>
      </c>
      <c r="N1968" s="3" t="s">
        <v>46</v>
      </c>
      <c r="O1968" s="3" t="s">
        <v>46</v>
      </c>
      <c r="P1968" s="3" t="s">
        <v>13</v>
      </c>
      <c r="Q1968" s="3" t="s">
        <v>1211</v>
      </c>
      <c r="R1968" s="3" t="s">
        <v>15</v>
      </c>
      <c r="S1968" s="3" t="s">
        <v>5963</v>
      </c>
      <c r="T1968" s="3" t="s">
        <v>3420</v>
      </c>
      <c r="U1968" s="3" t="s">
        <v>3840</v>
      </c>
      <c r="V1968" s="6" t="s">
        <v>5963</v>
      </c>
    </row>
    <row r="1969" spans="1:22" ht="15.95" customHeight="1" x14ac:dyDescent="0.25">
      <c r="A1969" s="3" t="s">
        <v>9</v>
      </c>
      <c r="B1969" s="3" t="s">
        <v>5967</v>
      </c>
      <c r="C1969" s="3" t="s">
        <v>5968</v>
      </c>
      <c r="D1969" s="3" t="s">
        <v>9</v>
      </c>
      <c r="E1969" s="8">
        <v>772</v>
      </c>
      <c r="F1969" s="3" t="s">
        <v>5969</v>
      </c>
      <c r="G1969" s="4">
        <v>71</v>
      </c>
      <c r="H1969" s="4">
        <v>4.59</v>
      </c>
      <c r="I1969" s="5"/>
      <c r="J1969" s="5"/>
      <c r="K1969" s="3" t="s">
        <v>18</v>
      </c>
      <c r="L1969" s="3" t="s">
        <v>4000</v>
      </c>
      <c r="M1969" s="3" t="s">
        <v>45</v>
      </c>
      <c r="N1969" s="3" t="s">
        <v>46</v>
      </c>
      <c r="O1969" s="3" t="s">
        <v>46</v>
      </c>
      <c r="P1969" s="3" t="s">
        <v>13</v>
      </c>
      <c r="Q1969" s="3" t="s">
        <v>1211</v>
      </c>
      <c r="R1969" s="3" t="s">
        <v>15</v>
      </c>
      <c r="S1969" s="3" t="s">
        <v>5963</v>
      </c>
      <c r="T1969" s="3" t="s">
        <v>3844</v>
      </c>
      <c r="U1969" s="3" t="s">
        <v>3845</v>
      </c>
      <c r="V1969" s="6" t="s">
        <v>5963</v>
      </c>
    </row>
    <row r="1970" spans="1:22" ht="15.95" customHeight="1" x14ac:dyDescent="0.25">
      <c r="A1970" s="3" t="s">
        <v>9</v>
      </c>
      <c r="B1970" s="3" t="s">
        <v>5970</v>
      </c>
      <c r="C1970" s="3" t="s">
        <v>5971</v>
      </c>
      <c r="D1970" s="3" t="s">
        <v>9</v>
      </c>
      <c r="E1970" s="8">
        <v>885</v>
      </c>
      <c r="F1970" s="3" t="s">
        <v>5972</v>
      </c>
      <c r="G1970" s="4">
        <v>71</v>
      </c>
      <c r="H1970" s="4">
        <v>4.59</v>
      </c>
      <c r="I1970" s="5"/>
      <c r="J1970" s="5"/>
      <c r="K1970" s="3" t="s">
        <v>18</v>
      </c>
      <c r="L1970" s="3" t="s">
        <v>4000</v>
      </c>
      <c r="M1970" s="3" t="s">
        <v>45</v>
      </c>
      <c r="N1970" s="3" t="s">
        <v>46</v>
      </c>
      <c r="O1970" s="3" t="s">
        <v>46</v>
      </c>
      <c r="P1970" s="3" t="s">
        <v>13</v>
      </c>
      <c r="Q1970" s="3" t="s">
        <v>1211</v>
      </c>
      <c r="R1970" s="3" t="s">
        <v>15</v>
      </c>
      <c r="S1970" s="3" t="s">
        <v>5963</v>
      </c>
      <c r="T1970" s="3" t="s">
        <v>2288</v>
      </c>
      <c r="U1970" s="3" t="s">
        <v>2289</v>
      </c>
      <c r="V1970" s="6" t="s">
        <v>5963</v>
      </c>
    </row>
    <row r="1971" spans="1:22" ht="15.95" customHeight="1" x14ac:dyDescent="0.25">
      <c r="A1971" s="3" t="s">
        <v>9</v>
      </c>
      <c r="B1971" s="3" t="s">
        <v>5973</v>
      </c>
      <c r="C1971" s="3" t="s">
        <v>5974</v>
      </c>
      <c r="D1971" s="3" t="s">
        <v>9</v>
      </c>
      <c r="E1971" s="8">
        <v>1151</v>
      </c>
      <c r="F1971" s="3" t="s">
        <v>5975</v>
      </c>
      <c r="G1971" s="4">
        <v>71</v>
      </c>
      <c r="H1971" s="4">
        <v>4.59</v>
      </c>
      <c r="I1971" s="5"/>
      <c r="J1971" s="5"/>
      <c r="K1971" s="3" t="s">
        <v>18</v>
      </c>
      <c r="L1971" s="3" t="s">
        <v>4000</v>
      </c>
      <c r="M1971" s="3" t="s">
        <v>45</v>
      </c>
      <c r="N1971" s="3" t="s">
        <v>46</v>
      </c>
      <c r="O1971" s="3" t="s">
        <v>46</v>
      </c>
      <c r="P1971" s="3" t="s">
        <v>13</v>
      </c>
      <c r="Q1971" s="3" t="s">
        <v>1211</v>
      </c>
      <c r="R1971" s="3" t="s">
        <v>15</v>
      </c>
      <c r="S1971" s="3" t="s">
        <v>5963</v>
      </c>
      <c r="T1971" s="3" t="s">
        <v>3848</v>
      </c>
      <c r="U1971" s="3" t="s">
        <v>3849</v>
      </c>
      <c r="V1971" s="6" t="s">
        <v>5963</v>
      </c>
    </row>
    <row r="1972" spans="1:22" ht="15.95" customHeight="1" x14ac:dyDescent="0.25">
      <c r="A1972" s="3" t="s">
        <v>9</v>
      </c>
      <c r="B1972" s="3" t="s">
        <v>5976</v>
      </c>
      <c r="C1972" s="3" t="s">
        <v>5977</v>
      </c>
      <c r="D1972" s="3" t="s">
        <v>9</v>
      </c>
      <c r="E1972" s="8">
        <v>772</v>
      </c>
      <c r="F1972" s="3" t="s">
        <v>5978</v>
      </c>
      <c r="G1972" s="4">
        <v>71</v>
      </c>
      <c r="H1972" s="4">
        <v>4.59</v>
      </c>
      <c r="I1972" s="5"/>
      <c r="J1972" s="5"/>
      <c r="K1972" s="3" t="s">
        <v>18</v>
      </c>
      <c r="L1972" s="3" t="s">
        <v>4000</v>
      </c>
      <c r="M1972" s="3" t="s">
        <v>45</v>
      </c>
      <c r="N1972" s="3" t="s">
        <v>46</v>
      </c>
      <c r="O1972" s="3" t="s">
        <v>46</v>
      </c>
      <c r="P1972" s="3" t="s">
        <v>13</v>
      </c>
      <c r="Q1972" s="3" t="s">
        <v>1211</v>
      </c>
      <c r="R1972" s="3" t="s">
        <v>15</v>
      </c>
      <c r="S1972" s="3" t="s">
        <v>5979</v>
      </c>
      <c r="T1972" s="3" t="s">
        <v>839</v>
      </c>
      <c r="U1972" s="3" t="s">
        <v>2284</v>
      </c>
      <c r="V1972" s="6" t="s">
        <v>9</v>
      </c>
    </row>
    <row r="1973" spans="1:22" ht="15.95" customHeight="1" x14ac:dyDescent="0.25">
      <c r="A1973" s="3" t="s">
        <v>9</v>
      </c>
      <c r="B1973" s="3" t="s">
        <v>5980</v>
      </c>
      <c r="C1973" s="3" t="s">
        <v>5981</v>
      </c>
      <c r="D1973" s="3" t="s">
        <v>9</v>
      </c>
      <c r="E1973" s="8">
        <v>885</v>
      </c>
      <c r="F1973" s="3" t="s">
        <v>5982</v>
      </c>
      <c r="G1973" s="4">
        <v>71</v>
      </c>
      <c r="H1973" s="4">
        <v>4.59</v>
      </c>
      <c r="I1973" s="5"/>
      <c r="J1973" s="5"/>
      <c r="K1973" s="3" t="s">
        <v>18</v>
      </c>
      <c r="L1973" s="3" t="s">
        <v>4000</v>
      </c>
      <c r="M1973" s="3" t="s">
        <v>45</v>
      </c>
      <c r="N1973" s="3" t="s">
        <v>46</v>
      </c>
      <c r="O1973" s="3" t="s">
        <v>46</v>
      </c>
      <c r="P1973" s="3" t="s">
        <v>13</v>
      </c>
      <c r="Q1973" s="3" t="s">
        <v>1211</v>
      </c>
      <c r="R1973" s="3" t="s">
        <v>15</v>
      </c>
      <c r="S1973" s="3" t="s">
        <v>5979</v>
      </c>
      <c r="T1973" s="3" t="s">
        <v>3420</v>
      </c>
      <c r="U1973" s="3" t="s">
        <v>3840</v>
      </c>
      <c r="V1973" s="6" t="s">
        <v>9</v>
      </c>
    </row>
    <row r="1974" spans="1:22" ht="15.95" customHeight="1" x14ac:dyDescent="0.25">
      <c r="A1974" s="3" t="s">
        <v>9</v>
      </c>
      <c r="B1974" s="3" t="s">
        <v>5983</v>
      </c>
      <c r="C1974" s="3" t="s">
        <v>5984</v>
      </c>
      <c r="D1974" s="3" t="s">
        <v>9</v>
      </c>
      <c r="E1974" s="8">
        <v>772</v>
      </c>
      <c r="F1974" s="3" t="s">
        <v>5985</v>
      </c>
      <c r="G1974" s="4">
        <v>71</v>
      </c>
      <c r="H1974" s="4">
        <v>4.59</v>
      </c>
      <c r="I1974" s="5"/>
      <c r="J1974" s="5"/>
      <c r="K1974" s="3" t="s">
        <v>18</v>
      </c>
      <c r="L1974" s="3" t="s">
        <v>4000</v>
      </c>
      <c r="M1974" s="3" t="s">
        <v>45</v>
      </c>
      <c r="N1974" s="3" t="s">
        <v>46</v>
      </c>
      <c r="O1974" s="3" t="s">
        <v>46</v>
      </c>
      <c r="P1974" s="3" t="s">
        <v>13</v>
      </c>
      <c r="Q1974" s="3" t="s">
        <v>1211</v>
      </c>
      <c r="R1974" s="3" t="s">
        <v>15</v>
      </c>
      <c r="S1974" s="3" t="s">
        <v>5979</v>
      </c>
      <c r="T1974" s="3" t="s">
        <v>3844</v>
      </c>
      <c r="U1974" s="3" t="s">
        <v>3845</v>
      </c>
      <c r="V1974" s="6" t="s">
        <v>9</v>
      </c>
    </row>
    <row r="1975" spans="1:22" ht="15.95" customHeight="1" x14ac:dyDescent="0.25">
      <c r="A1975" s="3" t="s">
        <v>9</v>
      </c>
      <c r="B1975" s="3" t="s">
        <v>5986</v>
      </c>
      <c r="C1975" s="3" t="s">
        <v>5987</v>
      </c>
      <c r="D1975" s="3" t="s">
        <v>9</v>
      </c>
      <c r="E1975" s="8">
        <v>885</v>
      </c>
      <c r="F1975" s="3" t="s">
        <v>5988</v>
      </c>
      <c r="G1975" s="4">
        <v>71</v>
      </c>
      <c r="H1975" s="4">
        <v>4.59</v>
      </c>
      <c r="I1975" s="5"/>
      <c r="J1975" s="5"/>
      <c r="K1975" s="3" t="s">
        <v>18</v>
      </c>
      <c r="L1975" s="3" t="s">
        <v>4000</v>
      </c>
      <c r="M1975" s="3" t="s">
        <v>45</v>
      </c>
      <c r="N1975" s="3" t="s">
        <v>46</v>
      </c>
      <c r="O1975" s="3" t="s">
        <v>46</v>
      </c>
      <c r="P1975" s="3" t="s">
        <v>13</v>
      </c>
      <c r="Q1975" s="3" t="s">
        <v>1211</v>
      </c>
      <c r="R1975" s="3" t="s">
        <v>15</v>
      </c>
      <c r="S1975" s="3" t="s">
        <v>5979</v>
      </c>
      <c r="T1975" s="3" t="s">
        <v>2288</v>
      </c>
      <c r="U1975" s="3" t="s">
        <v>2289</v>
      </c>
      <c r="V1975" s="6" t="s">
        <v>9</v>
      </c>
    </row>
    <row r="1976" spans="1:22" ht="15.95" customHeight="1" x14ac:dyDescent="0.25">
      <c r="A1976" s="3" t="s">
        <v>9</v>
      </c>
      <c r="B1976" s="3" t="s">
        <v>5989</v>
      </c>
      <c r="C1976" s="3" t="s">
        <v>5990</v>
      </c>
      <c r="D1976" s="3" t="s">
        <v>9</v>
      </c>
      <c r="E1976" s="8">
        <v>1151</v>
      </c>
      <c r="F1976" s="3" t="s">
        <v>5991</v>
      </c>
      <c r="G1976" s="4">
        <v>71</v>
      </c>
      <c r="H1976" s="4">
        <v>4.59</v>
      </c>
      <c r="I1976" s="5"/>
      <c r="J1976" s="5"/>
      <c r="K1976" s="3" t="s">
        <v>18</v>
      </c>
      <c r="L1976" s="3" t="s">
        <v>4000</v>
      </c>
      <c r="M1976" s="3" t="s">
        <v>45</v>
      </c>
      <c r="N1976" s="3" t="s">
        <v>46</v>
      </c>
      <c r="O1976" s="3" t="s">
        <v>46</v>
      </c>
      <c r="P1976" s="3" t="s">
        <v>13</v>
      </c>
      <c r="Q1976" s="3" t="s">
        <v>1211</v>
      </c>
      <c r="R1976" s="3" t="s">
        <v>15</v>
      </c>
      <c r="S1976" s="3" t="s">
        <v>5979</v>
      </c>
      <c r="T1976" s="3" t="s">
        <v>3848</v>
      </c>
      <c r="U1976" s="3" t="s">
        <v>3849</v>
      </c>
      <c r="V1976" s="6" t="s">
        <v>9</v>
      </c>
    </row>
    <row r="1977" spans="1:22" ht="15.95" customHeight="1" x14ac:dyDescent="0.25">
      <c r="A1977" s="3" t="s">
        <v>9</v>
      </c>
      <c r="B1977" s="3" t="s">
        <v>5992</v>
      </c>
      <c r="C1977" s="3" t="s">
        <v>5993</v>
      </c>
      <c r="D1977" s="3" t="s">
        <v>9</v>
      </c>
      <c r="E1977" s="8">
        <v>772</v>
      </c>
      <c r="F1977" s="3" t="s">
        <v>5994</v>
      </c>
      <c r="G1977" s="4">
        <v>71</v>
      </c>
      <c r="H1977" s="4">
        <v>4.59</v>
      </c>
      <c r="I1977" s="5"/>
      <c r="J1977" s="5"/>
      <c r="K1977" s="3" t="s">
        <v>18</v>
      </c>
      <c r="L1977" s="3" t="s">
        <v>4000</v>
      </c>
      <c r="M1977" s="3" t="s">
        <v>45</v>
      </c>
      <c r="N1977" s="3" t="s">
        <v>46</v>
      </c>
      <c r="O1977" s="3" t="s">
        <v>46</v>
      </c>
      <c r="P1977" s="3" t="s">
        <v>13</v>
      </c>
      <c r="Q1977" s="3" t="s">
        <v>1211</v>
      </c>
      <c r="R1977" s="3" t="s">
        <v>15</v>
      </c>
      <c r="S1977" s="3" t="s">
        <v>5995</v>
      </c>
      <c r="T1977" s="3" t="s">
        <v>839</v>
      </c>
      <c r="U1977" s="3" t="s">
        <v>2284</v>
      </c>
      <c r="V1977" s="6" t="s">
        <v>9</v>
      </c>
    </row>
    <row r="1978" spans="1:22" ht="15.95" customHeight="1" x14ac:dyDescent="0.25">
      <c r="A1978" s="3" t="s">
        <v>9</v>
      </c>
      <c r="B1978" s="3" t="s">
        <v>5996</v>
      </c>
      <c r="C1978" s="3" t="s">
        <v>5997</v>
      </c>
      <c r="D1978" s="3" t="s">
        <v>9</v>
      </c>
      <c r="E1978" s="8">
        <v>885</v>
      </c>
      <c r="F1978" s="3" t="s">
        <v>5998</v>
      </c>
      <c r="G1978" s="4">
        <v>71</v>
      </c>
      <c r="H1978" s="4">
        <v>4.59</v>
      </c>
      <c r="I1978" s="5"/>
      <c r="J1978" s="5"/>
      <c r="K1978" s="3" t="s">
        <v>18</v>
      </c>
      <c r="L1978" s="3" t="s">
        <v>4000</v>
      </c>
      <c r="M1978" s="3" t="s">
        <v>45</v>
      </c>
      <c r="N1978" s="3" t="s">
        <v>46</v>
      </c>
      <c r="O1978" s="3" t="s">
        <v>46</v>
      </c>
      <c r="P1978" s="3" t="s">
        <v>13</v>
      </c>
      <c r="Q1978" s="3" t="s">
        <v>1211</v>
      </c>
      <c r="R1978" s="3" t="s">
        <v>15</v>
      </c>
      <c r="S1978" s="3" t="s">
        <v>5995</v>
      </c>
      <c r="T1978" s="3" t="s">
        <v>3420</v>
      </c>
      <c r="U1978" s="3" t="s">
        <v>3840</v>
      </c>
      <c r="V1978" s="6" t="s">
        <v>9</v>
      </c>
    </row>
    <row r="1979" spans="1:22" ht="15.95" customHeight="1" x14ac:dyDescent="0.25">
      <c r="A1979" s="3" t="s">
        <v>9</v>
      </c>
      <c r="B1979" s="3" t="s">
        <v>5999</v>
      </c>
      <c r="C1979" s="3" t="s">
        <v>6000</v>
      </c>
      <c r="D1979" s="3" t="s">
        <v>9</v>
      </c>
      <c r="E1979" s="8">
        <v>772</v>
      </c>
      <c r="F1979" s="3" t="s">
        <v>6001</v>
      </c>
      <c r="G1979" s="4">
        <v>71</v>
      </c>
      <c r="H1979" s="4">
        <v>4.59</v>
      </c>
      <c r="I1979" s="5"/>
      <c r="J1979" s="5"/>
      <c r="K1979" s="3" t="s">
        <v>18</v>
      </c>
      <c r="L1979" s="3" t="s">
        <v>4000</v>
      </c>
      <c r="M1979" s="3" t="s">
        <v>45</v>
      </c>
      <c r="N1979" s="3" t="s">
        <v>46</v>
      </c>
      <c r="O1979" s="3" t="s">
        <v>46</v>
      </c>
      <c r="P1979" s="3" t="s">
        <v>13</v>
      </c>
      <c r="Q1979" s="3" t="s">
        <v>1211</v>
      </c>
      <c r="R1979" s="3" t="s">
        <v>15</v>
      </c>
      <c r="S1979" s="3" t="s">
        <v>5995</v>
      </c>
      <c r="T1979" s="3" t="s">
        <v>3844</v>
      </c>
      <c r="U1979" s="3" t="s">
        <v>3845</v>
      </c>
      <c r="V1979" s="6" t="s">
        <v>9</v>
      </c>
    </row>
    <row r="1980" spans="1:22" ht="15.95" customHeight="1" x14ac:dyDescent="0.25">
      <c r="A1980" s="3" t="s">
        <v>9</v>
      </c>
      <c r="B1980" s="3" t="s">
        <v>6002</v>
      </c>
      <c r="C1980" s="3" t="s">
        <v>6003</v>
      </c>
      <c r="D1980" s="3" t="s">
        <v>9</v>
      </c>
      <c r="E1980" s="8">
        <v>885</v>
      </c>
      <c r="F1980" s="3" t="s">
        <v>6004</v>
      </c>
      <c r="G1980" s="4">
        <v>71</v>
      </c>
      <c r="H1980" s="4">
        <v>4.59</v>
      </c>
      <c r="I1980" s="5"/>
      <c r="J1980" s="5"/>
      <c r="K1980" s="3" t="s">
        <v>18</v>
      </c>
      <c r="L1980" s="3" t="s">
        <v>4000</v>
      </c>
      <c r="M1980" s="3" t="s">
        <v>45</v>
      </c>
      <c r="N1980" s="3" t="s">
        <v>46</v>
      </c>
      <c r="O1980" s="3" t="s">
        <v>46</v>
      </c>
      <c r="P1980" s="3" t="s">
        <v>13</v>
      </c>
      <c r="Q1980" s="3" t="s">
        <v>1211</v>
      </c>
      <c r="R1980" s="3" t="s">
        <v>15</v>
      </c>
      <c r="S1980" s="3" t="s">
        <v>5995</v>
      </c>
      <c r="T1980" s="3" t="s">
        <v>2288</v>
      </c>
      <c r="U1980" s="3" t="s">
        <v>2289</v>
      </c>
      <c r="V1980" s="6" t="s">
        <v>9</v>
      </c>
    </row>
    <row r="1981" spans="1:22" ht="15.95" customHeight="1" x14ac:dyDescent="0.25">
      <c r="A1981" s="3" t="s">
        <v>9</v>
      </c>
      <c r="B1981" s="3" t="s">
        <v>6005</v>
      </c>
      <c r="C1981" s="3" t="s">
        <v>6006</v>
      </c>
      <c r="D1981" s="3" t="s">
        <v>9</v>
      </c>
      <c r="E1981" s="8">
        <v>1151</v>
      </c>
      <c r="F1981" s="3" t="s">
        <v>6007</v>
      </c>
      <c r="G1981" s="4">
        <v>71</v>
      </c>
      <c r="H1981" s="4">
        <v>4.59</v>
      </c>
      <c r="I1981" s="5"/>
      <c r="J1981" s="5"/>
      <c r="K1981" s="3" t="s">
        <v>18</v>
      </c>
      <c r="L1981" s="3" t="s">
        <v>4000</v>
      </c>
      <c r="M1981" s="3" t="s">
        <v>45</v>
      </c>
      <c r="N1981" s="3" t="s">
        <v>46</v>
      </c>
      <c r="O1981" s="3" t="s">
        <v>46</v>
      </c>
      <c r="P1981" s="3" t="s">
        <v>13</v>
      </c>
      <c r="Q1981" s="3" t="s">
        <v>1211</v>
      </c>
      <c r="R1981" s="3" t="s">
        <v>15</v>
      </c>
      <c r="S1981" s="3" t="s">
        <v>5995</v>
      </c>
      <c r="T1981" s="3" t="s">
        <v>3848</v>
      </c>
      <c r="U1981" s="3" t="s">
        <v>3849</v>
      </c>
      <c r="V1981" s="6" t="s">
        <v>9</v>
      </c>
    </row>
    <row r="1982" spans="1:22" ht="15.95" customHeight="1" x14ac:dyDescent="0.25">
      <c r="A1982" s="3" t="s">
        <v>9</v>
      </c>
      <c r="B1982" s="3" t="s">
        <v>6008</v>
      </c>
      <c r="C1982" s="3" t="s">
        <v>6009</v>
      </c>
      <c r="D1982" s="3" t="s">
        <v>9</v>
      </c>
      <c r="E1982" s="8">
        <v>713</v>
      </c>
      <c r="F1982" s="3" t="s">
        <v>6010</v>
      </c>
      <c r="G1982" s="4">
        <v>71.5</v>
      </c>
      <c r="H1982" s="4">
        <v>3.95</v>
      </c>
      <c r="I1982" s="5"/>
      <c r="J1982" s="5"/>
      <c r="K1982" s="3" t="s">
        <v>18</v>
      </c>
      <c r="L1982" s="3" t="s">
        <v>4000</v>
      </c>
      <c r="M1982" s="3" t="s">
        <v>45</v>
      </c>
      <c r="N1982" s="3" t="s">
        <v>46</v>
      </c>
      <c r="O1982" s="3" t="s">
        <v>46</v>
      </c>
      <c r="P1982" s="3" t="s">
        <v>13</v>
      </c>
      <c r="Q1982" s="3" t="s">
        <v>1211</v>
      </c>
      <c r="R1982" s="3" t="s">
        <v>15</v>
      </c>
      <c r="S1982" s="3" t="s">
        <v>6011</v>
      </c>
      <c r="T1982" s="3" t="s">
        <v>839</v>
      </c>
      <c r="U1982" s="3" t="s">
        <v>2284</v>
      </c>
      <c r="V1982" s="6" t="s">
        <v>6011</v>
      </c>
    </row>
    <row r="1983" spans="1:22" ht="15.95" customHeight="1" x14ac:dyDescent="0.25">
      <c r="A1983" s="3" t="s">
        <v>9</v>
      </c>
      <c r="B1983" s="3" t="s">
        <v>6012</v>
      </c>
      <c r="C1983" s="3" t="s">
        <v>6013</v>
      </c>
      <c r="D1983" s="3" t="s">
        <v>9</v>
      </c>
      <c r="E1983" s="8">
        <v>819</v>
      </c>
      <c r="F1983" s="3" t="s">
        <v>6014</v>
      </c>
      <c r="G1983" s="4">
        <v>71.5</v>
      </c>
      <c r="H1983" s="4">
        <v>3.95</v>
      </c>
      <c r="I1983" s="5"/>
      <c r="J1983" s="5"/>
      <c r="K1983" s="3" t="s">
        <v>18</v>
      </c>
      <c r="L1983" s="3" t="s">
        <v>4000</v>
      </c>
      <c r="M1983" s="3" t="s">
        <v>45</v>
      </c>
      <c r="N1983" s="3" t="s">
        <v>46</v>
      </c>
      <c r="O1983" s="3" t="s">
        <v>46</v>
      </c>
      <c r="P1983" s="3" t="s">
        <v>13</v>
      </c>
      <c r="Q1983" s="3" t="s">
        <v>1211</v>
      </c>
      <c r="R1983" s="3" t="s">
        <v>15</v>
      </c>
      <c r="S1983" s="3" t="s">
        <v>6011</v>
      </c>
      <c r="T1983" s="3" t="s">
        <v>3420</v>
      </c>
      <c r="U1983" s="3" t="s">
        <v>3840</v>
      </c>
      <c r="V1983" s="6" t="s">
        <v>6011</v>
      </c>
    </row>
    <row r="1984" spans="1:22" ht="15.95" customHeight="1" x14ac:dyDescent="0.25">
      <c r="A1984" s="3" t="s">
        <v>9</v>
      </c>
      <c r="B1984" s="3" t="s">
        <v>6015</v>
      </c>
      <c r="C1984" s="3" t="s">
        <v>6016</v>
      </c>
      <c r="D1984" s="3" t="s">
        <v>9</v>
      </c>
      <c r="E1984" s="8">
        <v>713</v>
      </c>
      <c r="F1984" s="3" t="s">
        <v>6017</v>
      </c>
      <c r="G1984" s="4">
        <v>71.5</v>
      </c>
      <c r="H1984" s="4">
        <v>3.95</v>
      </c>
      <c r="I1984" s="5"/>
      <c r="J1984" s="5"/>
      <c r="K1984" s="3" t="s">
        <v>18</v>
      </c>
      <c r="L1984" s="3" t="s">
        <v>4000</v>
      </c>
      <c r="M1984" s="3" t="s">
        <v>45</v>
      </c>
      <c r="N1984" s="3" t="s">
        <v>46</v>
      </c>
      <c r="O1984" s="3" t="s">
        <v>46</v>
      </c>
      <c r="P1984" s="3" t="s">
        <v>13</v>
      </c>
      <c r="Q1984" s="3" t="s">
        <v>1211</v>
      </c>
      <c r="R1984" s="3" t="s">
        <v>15</v>
      </c>
      <c r="S1984" s="3" t="s">
        <v>6011</v>
      </c>
      <c r="T1984" s="3" t="s">
        <v>3844</v>
      </c>
      <c r="U1984" s="3" t="s">
        <v>3845</v>
      </c>
      <c r="V1984" s="6" t="s">
        <v>6011</v>
      </c>
    </row>
    <row r="1985" spans="1:22" ht="15.95" customHeight="1" x14ac:dyDescent="0.25">
      <c r="A1985" s="3" t="s">
        <v>9</v>
      </c>
      <c r="B1985" s="3" t="s">
        <v>6018</v>
      </c>
      <c r="C1985" s="3" t="s">
        <v>6019</v>
      </c>
      <c r="D1985" s="3" t="s">
        <v>9</v>
      </c>
      <c r="E1985" s="8">
        <v>819</v>
      </c>
      <c r="F1985" s="3" t="s">
        <v>6020</v>
      </c>
      <c r="G1985" s="4">
        <v>71.5</v>
      </c>
      <c r="H1985" s="4">
        <v>3.95</v>
      </c>
      <c r="I1985" s="5"/>
      <c r="J1985" s="5"/>
      <c r="K1985" s="3" t="s">
        <v>18</v>
      </c>
      <c r="L1985" s="3" t="s">
        <v>4000</v>
      </c>
      <c r="M1985" s="3" t="s">
        <v>45</v>
      </c>
      <c r="N1985" s="3" t="s">
        <v>46</v>
      </c>
      <c r="O1985" s="3" t="s">
        <v>46</v>
      </c>
      <c r="P1985" s="3" t="s">
        <v>13</v>
      </c>
      <c r="Q1985" s="3" t="s">
        <v>1211</v>
      </c>
      <c r="R1985" s="3" t="s">
        <v>15</v>
      </c>
      <c r="S1985" s="3" t="s">
        <v>6011</v>
      </c>
      <c r="T1985" s="3" t="s">
        <v>2288</v>
      </c>
      <c r="U1985" s="3" t="s">
        <v>2289</v>
      </c>
      <c r="V1985" s="6" t="s">
        <v>6011</v>
      </c>
    </row>
    <row r="1986" spans="1:22" ht="15.95" customHeight="1" x14ac:dyDescent="0.25">
      <c r="A1986" s="3" t="s">
        <v>9</v>
      </c>
      <c r="B1986" s="3" t="s">
        <v>6021</v>
      </c>
      <c r="C1986" s="3" t="s">
        <v>6022</v>
      </c>
      <c r="D1986" s="3" t="s">
        <v>9</v>
      </c>
      <c r="E1986" s="8">
        <v>1069</v>
      </c>
      <c r="F1986" s="3" t="s">
        <v>6023</v>
      </c>
      <c r="G1986" s="4">
        <v>71.5</v>
      </c>
      <c r="H1986" s="4">
        <v>3.95</v>
      </c>
      <c r="I1986" s="5"/>
      <c r="J1986" s="5"/>
      <c r="K1986" s="3" t="s">
        <v>18</v>
      </c>
      <c r="L1986" s="3" t="s">
        <v>4000</v>
      </c>
      <c r="M1986" s="3" t="s">
        <v>45</v>
      </c>
      <c r="N1986" s="3" t="s">
        <v>46</v>
      </c>
      <c r="O1986" s="3" t="s">
        <v>46</v>
      </c>
      <c r="P1986" s="3" t="s">
        <v>13</v>
      </c>
      <c r="Q1986" s="3" t="s">
        <v>1211</v>
      </c>
      <c r="R1986" s="3" t="s">
        <v>15</v>
      </c>
      <c r="S1986" s="3" t="s">
        <v>6011</v>
      </c>
      <c r="T1986" s="3" t="s">
        <v>3848</v>
      </c>
      <c r="U1986" s="3" t="s">
        <v>3849</v>
      </c>
      <c r="V1986" s="6" t="s">
        <v>6011</v>
      </c>
    </row>
    <row r="1987" spans="1:22" ht="15.95" customHeight="1" x14ac:dyDescent="0.25">
      <c r="A1987" s="3" t="s">
        <v>9</v>
      </c>
      <c r="B1987" s="3" t="s">
        <v>6024</v>
      </c>
      <c r="C1987" s="3" t="s">
        <v>6025</v>
      </c>
      <c r="D1987" s="3" t="s">
        <v>9</v>
      </c>
      <c r="E1987" s="8">
        <v>713</v>
      </c>
      <c r="F1987" s="3" t="s">
        <v>6026</v>
      </c>
      <c r="G1987" s="4">
        <v>71.5</v>
      </c>
      <c r="H1987" s="4">
        <v>3.95</v>
      </c>
      <c r="I1987" s="5"/>
      <c r="J1987" s="5"/>
      <c r="K1987" s="3" t="s">
        <v>18</v>
      </c>
      <c r="L1987" s="3" t="s">
        <v>4000</v>
      </c>
      <c r="M1987" s="3" t="s">
        <v>45</v>
      </c>
      <c r="N1987" s="3" t="s">
        <v>46</v>
      </c>
      <c r="O1987" s="3" t="s">
        <v>46</v>
      </c>
      <c r="P1987" s="3" t="s">
        <v>13</v>
      </c>
      <c r="Q1987" s="3" t="s">
        <v>1211</v>
      </c>
      <c r="R1987" s="3" t="s">
        <v>15</v>
      </c>
      <c r="S1987" s="3" t="s">
        <v>6027</v>
      </c>
      <c r="T1987" s="3" t="s">
        <v>839</v>
      </c>
      <c r="U1987" s="3" t="s">
        <v>2284</v>
      </c>
      <c r="V1987" s="6" t="s">
        <v>9</v>
      </c>
    </row>
    <row r="1988" spans="1:22" ht="15.95" customHeight="1" x14ac:dyDescent="0.25">
      <c r="A1988" s="3" t="s">
        <v>9</v>
      </c>
      <c r="B1988" s="3" t="s">
        <v>6028</v>
      </c>
      <c r="C1988" s="3" t="s">
        <v>6029</v>
      </c>
      <c r="D1988" s="3" t="s">
        <v>9</v>
      </c>
      <c r="E1988" s="8">
        <v>819</v>
      </c>
      <c r="F1988" s="3" t="s">
        <v>6030</v>
      </c>
      <c r="G1988" s="4">
        <v>71.5</v>
      </c>
      <c r="H1988" s="4">
        <v>3.95</v>
      </c>
      <c r="I1988" s="5"/>
      <c r="J1988" s="5"/>
      <c r="K1988" s="3" t="s">
        <v>18</v>
      </c>
      <c r="L1988" s="3" t="s">
        <v>4000</v>
      </c>
      <c r="M1988" s="3" t="s">
        <v>45</v>
      </c>
      <c r="N1988" s="3" t="s">
        <v>46</v>
      </c>
      <c r="O1988" s="3" t="s">
        <v>46</v>
      </c>
      <c r="P1988" s="3" t="s">
        <v>13</v>
      </c>
      <c r="Q1988" s="3" t="s">
        <v>1211</v>
      </c>
      <c r="R1988" s="3" t="s">
        <v>15</v>
      </c>
      <c r="S1988" s="3" t="s">
        <v>6027</v>
      </c>
      <c r="T1988" s="3" t="s">
        <v>3420</v>
      </c>
      <c r="U1988" s="3" t="s">
        <v>3840</v>
      </c>
      <c r="V1988" s="6" t="s">
        <v>9</v>
      </c>
    </row>
    <row r="1989" spans="1:22" ht="15.95" customHeight="1" x14ac:dyDescent="0.25">
      <c r="A1989" s="3" t="s">
        <v>9</v>
      </c>
      <c r="B1989" s="3" t="s">
        <v>6031</v>
      </c>
      <c r="C1989" s="3" t="s">
        <v>6032</v>
      </c>
      <c r="D1989" s="3" t="s">
        <v>9</v>
      </c>
      <c r="E1989" s="8">
        <v>713</v>
      </c>
      <c r="F1989" s="3" t="s">
        <v>6033</v>
      </c>
      <c r="G1989" s="4">
        <v>71.5</v>
      </c>
      <c r="H1989" s="4">
        <v>3.95</v>
      </c>
      <c r="I1989" s="5"/>
      <c r="J1989" s="5"/>
      <c r="K1989" s="3" t="s">
        <v>18</v>
      </c>
      <c r="L1989" s="3" t="s">
        <v>4000</v>
      </c>
      <c r="M1989" s="3" t="s">
        <v>45</v>
      </c>
      <c r="N1989" s="3" t="s">
        <v>46</v>
      </c>
      <c r="O1989" s="3" t="s">
        <v>46</v>
      </c>
      <c r="P1989" s="3" t="s">
        <v>13</v>
      </c>
      <c r="Q1989" s="3" t="s">
        <v>1211</v>
      </c>
      <c r="R1989" s="3" t="s">
        <v>15</v>
      </c>
      <c r="S1989" s="3" t="s">
        <v>6027</v>
      </c>
      <c r="T1989" s="3" t="s">
        <v>3844</v>
      </c>
      <c r="U1989" s="3" t="s">
        <v>3845</v>
      </c>
      <c r="V1989" s="6" t="s">
        <v>9</v>
      </c>
    </row>
    <row r="1990" spans="1:22" ht="15.95" customHeight="1" x14ac:dyDescent="0.25">
      <c r="A1990" s="3" t="s">
        <v>9</v>
      </c>
      <c r="B1990" s="3" t="s">
        <v>6034</v>
      </c>
      <c r="C1990" s="3" t="s">
        <v>6035</v>
      </c>
      <c r="D1990" s="3" t="s">
        <v>9</v>
      </c>
      <c r="E1990" s="8">
        <v>819</v>
      </c>
      <c r="F1990" s="3" t="s">
        <v>6036</v>
      </c>
      <c r="G1990" s="4">
        <v>71.5</v>
      </c>
      <c r="H1990" s="4">
        <v>3.95</v>
      </c>
      <c r="I1990" s="5"/>
      <c r="J1990" s="5"/>
      <c r="K1990" s="3" t="s">
        <v>18</v>
      </c>
      <c r="L1990" s="3" t="s">
        <v>4000</v>
      </c>
      <c r="M1990" s="3" t="s">
        <v>45</v>
      </c>
      <c r="N1990" s="3" t="s">
        <v>46</v>
      </c>
      <c r="O1990" s="3" t="s">
        <v>46</v>
      </c>
      <c r="P1990" s="3" t="s">
        <v>13</v>
      </c>
      <c r="Q1990" s="3" t="s">
        <v>1211</v>
      </c>
      <c r="R1990" s="3" t="s">
        <v>15</v>
      </c>
      <c r="S1990" s="3" t="s">
        <v>6027</v>
      </c>
      <c r="T1990" s="3" t="s">
        <v>2288</v>
      </c>
      <c r="U1990" s="3" t="s">
        <v>2289</v>
      </c>
      <c r="V1990" s="6" t="s">
        <v>9</v>
      </c>
    </row>
    <row r="1991" spans="1:22" ht="15.95" customHeight="1" x14ac:dyDescent="0.25">
      <c r="A1991" s="3" t="s">
        <v>9</v>
      </c>
      <c r="B1991" s="3" t="s">
        <v>6037</v>
      </c>
      <c r="C1991" s="3" t="s">
        <v>6038</v>
      </c>
      <c r="D1991" s="3" t="s">
        <v>9</v>
      </c>
      <c r="E1991" s="8">
        <v>1069</v>
      </c>
      <c r="F1991" s="3" t="s">
        <v>6039</v>
      </c>
      <c r="G1991" s="4">
        <v>71.5</v>
      </c>
      <c r="H1991" s="4">
        <v>3.95</v>
      </c>
      <c r="I1991" s="5"/>
      <c r="J1991" s="5"/>
      <c r="K1991" s="3" t="s">
        <v>18</v>
      </c>
      <c r="L1991" s="3" t="s">
        <v>4000</v>
      </c>
      <c r="M1991" s="3" t="s">
        <v>45</v>
      </c>
      <c r="N1991" s="3" t="s">
        <v>46</v>
      </c>
      <c r="O1991" s="3" t="s">
        <v>46</v>
      </c>
      <c r="P1991" s="3" t="s">
        <v>13</v>
      </c>
      <c r="Q1991" s="3" t="s">
        <v>1211</v>
      </c>
      <c r="R1991" s="3" t="s">
        <v>15</v>
      </c>
      <c r="S1991" s="3" t="s">
        <v>6027</v>
      </c>
      <c r="T1991" s="3" t="s">
        <v>3848</v>
      </c>
      <c r="U1991" s="3" t="s">
        <v>3849</v>
      </c>
      <c r="V1991" s="6" t="s">
        <v>9</v>
      </c>
    </row>
    <row r="1992" spans="1:22" ht="15.95" customHeight="1" x14ac:dyDescent="0.25">
      <c r="A1992" s="3" t="s">
        <v>9</v>
      </c>
      <c r="B1992" s="3" t="s">
        <v>6040</v>
      </c>
      <c r="C1992" s="3" t="s">
        <v>6041</v>
      </c>
      <c r="D1992" s="3" t="s">
        <v>9</v>
      </c>
      <c r="E1992" s="8">
        <v>713</v>
      </c>
      <c r="F1992" s="3" t="s">
        <v>6042</v>
      </c>
      <c r="G1992" s="4">
        <v>71.5</v>
      </c>
      <c r="H1992" s="4">
        <v>3.95</v>
      </c>
      <c r="I1992" s="5"/>
      <c r="J1992" s="5"/>
      <c r="K1992" s="3" t="s">
        <v>18</v>
      </c>
      <c r="L1992" s="3" t="s">
        <v>4000</v>
      </c>
      <c r="M1992" s="3" t="s">
        <v>45</v>
      </c>
      <c r="N1992" s="3" t="s">
        <v>46</v>
      </c>
      <c r="O1992" s="3" t="s">
        <v>46</v>
      </c>
      <c r="P1992" s="3" t="s">
        <v>13</v>
      </c>
      <c r="Q1992" s="3" t="s">
        <v>1211</v>
      </c>
      <c r="R1992" s="3" t="s">
        <v>15</v>
      </c>
      <c r="S1992" s="3" t="s">
        <v>6043</v>
      </c>
      <c r="T1992" s="3" t="s">
        <v>839</v>
      </c>
      <c r="U1992" s="3" t="s">
        <v>2284</v>
      </c>
      <c r="V1992" s="6" t="s">
        <v>9</v>
      </c>
    </row>
    <row r="1993" spans="1:22" ht="15.95" customHeight="1" x14ac:dyDescent="0.25">
      <c r="A1993" s="3" t="s">
        <v>9</v>
      </c>
      <c r="B1993" s="3" t="s">
        <v>6044</v>
      </c>
      <c r="C1993" s="3" t="s">
        <v>6045</v>
      </c>
      <c r="D1993" s="3" t="s">
        <v>9</v>
      </c>
      <c r="E1993" s="8">
        <v>819</v>
      </c>
      <c r="F1993" s="3" t="s">
        <v>6046</v>
      </c>
      <c r="G1993" s="4">
        <v>71.5</v>
      </c>
      <c r="H1993" s="4">
        <v>3.95</v>
      </c>
      <c r="I1993" s="5"/>
      <c r="J1993" s="5"/>
      <c r="K1993" s="3" t="s">
        <v>18</v>
      </c>
      <c r="L1993" s="3" t="s">
        <v>4000</v>
      </c>
      <c r="M1993" s="3" t="s">
        <v>45</v>
      </c>
      <c r="N1993" s="3" t="s">
        <v>46</v>
      </c>
      <c r="O1993" s="3" t="s">
        <v>46</v>
      </c>
      <c r="P1993" s="3" t="s">
        <v>13</v>
      </c>
      <c r="Q1993" s="3" t="s">
        <v>1211</v>
      </c>
      <c r="R1993" s="3" t="s">
        <v>15</v>
      </c>
      <c r="S1993" s="3" t="s">
        <v>6043</v>
      </c>
      <c r="T1993" s="3" t="s">
        <v>3420</v>
      </c>
      <c r="U1993" s="3" t="s">
        <v>3840</v>
      </c>
      <c r="V1993" s="6" t="s">
        <v>9</v>
      </c>
    </row>
    <row r="1994" spans="1:22" ht="15.95" customHeight="1" x14ac:dyDescent="0.25">
      <c r="A1994" s="3" t="s">
        <v>9</v>
      </c>
      <c r="B1994" s="3" t="s">
        <v>6047</v>
      </c>
      <c r="C1994" s="3" t="s">
        <v>6048</v>
      </c>
      <c r="D1994" s="3" t="s">
        <v>9</v>
      </c>
      <c r="E1994" s="8">
        <v>713</v>
      </c>
      <c r="F1994" s="3" t="s">
        <v>6049</v>
      </c>
      <c r="G1994" s="4">
        <v>71.5</v>
      </c>
      <c r="H1994" s="4">
        <v>3.95</v>
      </c>
      <c r="I1994" s="5"/>
      <c r="J1994" s="5"/>
      <c r="K1994" s="3" t="s">
        <v>18</v>
      </c>
      <c r="L1994" s="3" t="s">
        <v>4000</v>
      </c>
      <c r="M1994" s="3" t="s">
        <v>45</v>
      </c>
      <c r="N1994" s="3" t="s">
        <v>46</v>
      </c>
      <c r="O1994" s="3" t="s">
        <v>46</v>
      </c>
      <c r="P1994" s="3" t="s">
        <v>13</v>
      </c>
      <c r="Q1994" s="3" t="s">
        <v>1211</v>
      </c>
      <c r="R1994" s="3" t="s">
        <v>15</v>
      </c>
      <c r="S1994" s="3" t="s">
        <v>6043</v>
      </c>
      <c r="T1994" s="3" t="s">
        <v>3844</v>
      </c>
      <c r="U1994" s="3" t="s">
        <v>3845</v>
      </c>
      <c r="V1994" s="6" t="s">
        <v>9</v>
      </c>
    </row>
    <row r="1995" spans="1:22" ht="15.95" customHeight="1" x14ac:dyDescent="0.25">
      <c r="A1995" s="3" t="s">
        <v>9</v>
      </c>
      <c r="B1995" s="3" t="s">
        <v>6050</v>
      </c>
      <c r="C1995" s="3" t="s">
        <v>6051</v>
      </c>
      <c r="D1995" s="3" t="s">
        <v>9</v>
      </c>
      <c r="E1995" s="8">
        <v>819</v>
      </c>
      <c r="F1995" s="3" t="s">
        <v>6052</v>
      </c>
      <c r="G1995" s="4">
        <v>71.5</v>
      </c>
      <c r="H1995" s="4">
        <v>3.95</v>
      </c>
      <c r="I1995" s="5"/>
      <c r="J1995" s="5"/>
      <c r="K1995" s="3" t="s">
        <v>18</v>
      </c>
      <c r="L1995" s="3" t="s">
        <v>4000</v>
      </c>
      <c r="M1995" s="3" t="s">
        <v>45</v>
      </c>
      <c r="N1995" s="3" t="s">
        <v>46</v>
      </c>
      <c r="O1995" s="3" t="s">
        <v>46</v>
      </c>
      <c r="P1995" s="3" t="s">
        <v>13</v>
      </c>
      <c r="Q1995" s="3" t="s">
        <v>1211</v>
      </c>
      <c r="R1995" s="3" t="s">
        <v>15</v>
      </c>
      <c r="S1995" s="3" t="s">
        <v>6043</v>
      </c>
      <c r="T1995" s="3" t="s">
        <v>2288</v>
      </c>
      <c r="U1995" s="3" t="s">
        <v>2289</v>
      </c>
      <c r="V1995" s="6" t="s">
        <v>9</v>
      </c>
    </row>
    <row r="1996" spans="1:22" ht="15.95" customHeight="1" x14ac:dyDescent="0.25">
      <c r="A1996" s="3" t="s">
        <v>9</v>
      </c>
      <c r="B1996" s="3" t="s">
        <v>6053</v>
      </c>
      <c r="C1996" s="3" t="s">
        <v>6054</v>
      </c>
      <c r="D1996" s="3" t="s">
        <v>9</v>
      </c>
      <c r="E1996" s="8">
        <v>1069</v>
      </c>
      <c r="F1996" s="3" t="s">
        <v>6055</v>
      </c>
      <c r="G1996" s="4">
        <v>71.5</v>
      </c>
      <c r="H1996" s="4">
        <v>3.95</v>
      </c>
      <c r="I1996" s="5"/>
      <c r="J1996" s="5"/>
      <c r="K1996" s="3" t="s">
        <v>18</v>
      </c>
      <c r="L1996" s="3" t="s">
        <v>4000</v>
      </c>
      <c r="M1996" s="3" t="s">
        <v>45</v>
      </c>
      <c r="N1996" s="3" t="s">
        <v>46</v>
      </c>
      <c r="O1996" s="3" t="s">
        <v>46</v>
      </c>
      <c r="P1996" s="3" t="s">
        <v>13</v>
      </c>
      <c r="Q1996" s="3" t="s">
        <v>1211</v>
      </c>
      <c r="R1996" s="3" t="s">
        <v>15</v>
      </c>
      <c r="S1996" s="3" t="s">
        <v>6043</v>
      </c>
      <c r="T1996" s="3" t="s">
        <v>3848</v>
      </c>
      <c r="U1996" s="3" t="s">
        <v>3849</v>
      </c>
      <c r="V1996" s="6" t="s">
        <v>9</v>
      </c>
    </row>
    <row r="1997" spans="1:22" ht="15.95" customHeight="1" x14ac:dyDescent="0.25">
      <c r="A1997" s="3" t="s">
        <v>9</v>
      </c>
      <c r="B1997" s="3" t="s">
        <v>6056</v>
      </c>
      <c r="C1997" s="3" t="s">
        <v>6057</v>
      </c>
      <c r="D1997" s="3" t="s">
        <v>9</v>
      </c>
      <c r="E1997" s="8">
        <v>745</v>
      </c>
      <c r="F1997" s="3" t="s">
        <v>6058</v>
      </c>
      <c r="G1997" s="4">
        <v>62</v>
      </c>
      <c r="H1997" s="4">
        <v>4.8</v>
      </c>
      <c r="I1997" s="5"/>
      <c r="J1997" s="5"/>
      <c r="K1997" s="3" t="s">
        <v>18</v>
      </c>
      <c r="L1997" s="3" t="s">
        <v>4000</v>
      </c>
      <c r="M1997" s="3" t="s">
        <v>45</v>
      </c>
      <c r="N1997" s="3" t="s">
        <v>46</v>
      </c>
      <c r="O1997" s="3" t="s">
        <v>46</v>
      </c>
      <c r="P1997" s="3" t="s">
        <v>13</v>
      </c>
      <c r="Q1997" s="3" t="s">
        <v>1211</v>
      </c>
      <c r="R1997" s="3" t="s">
        <v>15</v>
      </c>
      <c r="S1997" s="3" t="s">
        <v>6059</v>
      </c>
      <c r="T1997" s="3" t="s">
        <v>839</v>
      </c>
      <c r="U1997" s="3" t="s">
        <v>2284</v>
      </c>
      <c r="V1997" s="6" t="s">
        <v>9</v>
      </c>
    </row>
    <row r="1998" spans="1:22" ht="15.95" customHeight="1" x14ac:dyDescent="0.25">
      <c r="A1998" s="3" t="s">
        <v>9</v>
      </c>
      <c r="B1998" s="3" t="s">
        <v>6060</v>
      </c>
      <c r="C1998" s="3" t="s">
        <v>6061</v>
      </c>
      <c r="D1998" s="3" t="s">
        <v>9</v>
      </c>
      <c r="E1998" s="8">
        <v>853</v>
      </c>
      <c r="F1998" s="3" t="s">
        <v>6062</v>
      </c>
      <c r="G1998" s="4">
        <v>62</v>
      </c>
      <c r="H1998" s="4">
        <v>4.8</v>
      </c>
      <c r="I1998" s="5"/>
      <c r="J1998" s="5"/>
      <c r="K1998" s="3" t="s">
        <v>18</v>
      </c>
      <c r="L1998" s="3" t="s">
        <v>4000</v>
      </c>
      <c r="M1998" s="3" t="s">
        <v>45</v>
      </c>
      <c r="N1998" s="3" t="s">
        <v>46</v>
      </c>
      <c r="O1998" s="3" t="s">
        <v>46</v>
      </c>
      <c r="P1998" s="3" t="s">
        <v>13</v>
      </c>
      <c r="Q1998" s="3" t="s">
        <v>1211</v>
      </c>
      <c r="R1998" s="3" t="s">
        <v>15</v>
      </c>
      <c r="S1998" s="3" t="s">
        <v>6059</v>
      </c>
      <c r="T1998" s="3" t="s">
        <v>3420</v>
      </c>
      <c r="U1998" s="3" t="s">
        <v>3840</v>
      </c>
      <c r="V1998" s="6" t="s">
        <v>9</v>
      </c>
    </row>
    <row r="1999" spans="1:22" ht="15.95" customHeight="1" x14ac:dyDescent="0.25">
      <c r="A1999" s="3" t="s">
        <v>9</v>
      </c>
      <c r="B1999" s="3" t="s">
        <v>6063</v>
      </c>
      <c r="C1999" s="3" t="s">
        <v>6064</v>
      </c>
      <c r="D1999" s="3" t="s">
        <v>9</v>
      </c>
      <c r="E1999" s="8">
        <v>745</v>
      </c>
      <c r="F1999" s="3" t="s">
        <v>6065</v>
      </c>
      <c r="G1999" s="4">
        <v>62</v>
      </c>
      <c r="H1999" s="4">
        <v>4.8</v>
      </c>
      <c r="I1999" s="5"/>
      <c r="J1999" s="5"/>
      <c r="K1999" s="3" t="s">
        <v>18</v>
      </c>
      <c r="L1999" s="3" t="s">
        <v>4000</v>
      </c>
      <c r="M1999" s="3" t="s">
        <v>45</v>
      </c>
      <c r="N1999" s="3" t="s">
        <v>46</v>
      </c>
      <c r="O1999" s="3" t="s">
        <v>46</v>
      </c>
      <c r="P1999" s="3" t="s">
        <v>13</v>
      </c>
      <c r="Q1999" s="3" t="s">
        <v>1211</v>
      </c>
      <c r="R1999" s="3" t="s">
        <v>15</v>
      </c>
      <c r="S1999" s="3" t="s">
        <v>6059</v>
      </c>
      <c r="T1999" s="3" t="s">
        <v>3844</v>
      </c>
      <c r="U1999" s="3" t="s">
        <v>3845</v>
      </c>
      <c r="V1999" s="6" t="s">
        <v>9</v>
      </c>
    </row>
    <row r="2000" spans="1:22" ht="15.95" customHeight="1" x14ac:dyDescent="0.25">
      <c r="A2000" s="3" t="s">
        <v>9</v>
      </c>
      <c r="B2000" s="3" t="s">
        <v>6066</v>
      </c>
      <c r="C2000" s="3" t="s">
        <v>6067</v>
      </c>
      <c r="D2000" s="3" t="s">
        <v>9</v>
      </c>
      <c r="E2000" s="8">
        <v>853</v>
      </c>
      <c r="F2000" s="3" t="s">
        <v>6068</v>
      </c>
      <c r="G2000" s="4">
        <v>62</v>
      </c>
      <c r="H2000" s="4">
        <v>4.8</v>
      </c>
      <c r="I2000" s="5"/>
      <c r="J2000" s="5"/>
      <c r="K2000" s="3" t="s">
        <v>18</v>
      </c>
      <c r="L2000" s="3" t="s">
        <v>4000</v>
      </c>
      <c r="M2000" s="3" t="s">
        <v>45</v>
      </c>
      <c r="N2000" s="3" t="s">
        <v>46</v>
      </c>
      <c r="O2000" s="3" t="s">
        <v>46</v>
      </c>
      <c r="P2000" s="3" t="s">
        <v>13</v>
      </c>
      <c r="Q2000" s="3" t="s">
        <v>1211</v>
      </c>
      <c r="R2000" s="3" t="s">
        <v>15</v>
      </c>
      <c r="S2000" s="3" t="s">
        <v>6059</v>
      </c>
      <c r="T2000" s="3" t="s">
        <v>2288</v>
      </c>
      <c r="U2000" s="3" t="s">
        <v>2289</v>
      </c>
      <c r="V2000" s="6" t="s">
        <v>9</v>
      </c>
    </row>
    <row r="2001" spans="1:22" ht="15.95" customHeight="1" x14ac:dyDescent="0.25">
      <c r="A2001" s="3" t="s">
        <v>9</v>
      </c>
      <c r="B2001" s="3" t="s">
        <v>6069</v>
      </c>
      <c r="C2001" s="3" t="s">
        <v>6070</v>
      </c>
      <c r="D2001" s="3" t="s">
        <v>9</v>
      </c>
      <c r="E2001" s="8">
        <v>1113</v>
      </c>
      <c r="F2001" s="3" t="s">
        <v>6071</v>
      </c>
      <c r="G2001" s="4">
        <v>62</v>
      </c>
      <c r="H2001" s="4">
        <v>4.8</v>
      </c>
      <c r="I2001" s="5"/>
      <c r="J2001" s="5"/>
      <c r="K2001" s="3" t="s">
        <v>18</v>
      </c>
      <c r="L2001" s="3" t="s">
        <v>4000</v>
      </c>
      <c r="M2001" s="3" t="s">
        <v>45</v>
      </c>
      <c r="N2001" s="3" t="s">
        <v>46</v>
      </c>
      <c r="O2001" s="3" t="s">
        <v>46</v>
      </c>
      <c r="P2001" s="3" t="s">
        <v>13</v>
      </c>
      <c r="Q2001" s="3" t="s">
        <v>1211</v>
      </c>
      <c r="R2001" s="3" t="s">
        <v>15</v>
      </c>
      <c r="S2001" s="3" t="s">
        <v>6059</v>
      </c>
      <c r="T2001" s="3" t="s">
        <v>3848</v>
      </c>
      <c r="U2001" s="3" t="s">
        <v>3849</v>
      </c>
      <c r="V2001" s="6" t="s">
        <v>9</v>
      </c>
    </row>
    <row r="2002" spans="1:22" ht="15.95" customHeight="1" x14ac:dyDescent="0.25">
      <c r="A2002" s="3" t="s">
        <v>9</v>
      </c>
      <c r="B2002" s="3" t="s">
        <v>6072</v>
      </c>
      <c r="C2002" s="3" t="s">
        <v>6073</v>
      </c>
      <c r="D2002" s="3" t="s">
        <v>9</v>
      </c>
      <c r="E2002" s="8">
        <v>745</v>
      </c>
      <c r="F2002" s="3" t="s">
        <v>6074</v>
      </c>
      <c r="G2002" s="4">
        <v>62</v>
      </c>
      <c r="H2002" s="4">
        <v>4.8</v>
      </c>
      <c r="I2002" s="5"/>
      <c r="J2002" s="5"/>
      <c r="K2002" s="3" t="s">
        <v>18</v>
      </c>
      <c r="L2002" s="3" t="s">
        <v>4000</v>
      </c>
      <c r="M2002" s="3" t="s">
        <v>45</v>
      </c>
      <c r="N2002" s="3" t="s">
        <v>46</v>
      </c>
      <c r="O2002" s="3" t="s">
        <v>46</v>
      </c>
      <c r="P2002" s="3" t="s">
        <v>13</v>
      </c>
      <c r="Q2002" s="3" t="s">
        <v>1211</v>
      </c>
      <c r="R2002" s="3" t="s">
        <v>15</v>
      </c>
      <c r="S2002" s="3" t="s">
        <v>6075</v>
      </c>
      <c r="T2002" s="3" t="s">
        <v>839</v>
      </c>
      <c r="U2002" s="3" t="s">
        <v>2284</v>
      </c>
      <c r="V2002" s="6" t="s">
        <v>9</v>
      </c>
    </row>
    <row r="2003" spans="1:22" ht="15.95" customHeight="1" x14ac:dyDescent="0.25">
      <c r="A2003" s="3" t="s">
        <v>9</v>
      </c>
      <c r="B2003" s="3" t="s">
        <v>6076</v>
      </c>
      <c r="C2003" s="3" t="s">
        <v>6077</v>
      </c>
      <c r="D2003" s="3" t="s">
        <v>9</v>
      </c>
      <c r="E2003" s="8">
        <v>853</v>
      </c>
      <c r="F2003" s="3" t="s">
        <v>6078</v>
      </c>
      <c r="G2003" s="4">
        <v>62</v>
      </c>
      <c r="H2003" s="4">
        <v>4.8</v>
      </c>
      <c r="I2003" s="5"/>
      <c r="J2003" s="5"/>
      <c r="K2003" s="3" t="s">
        <v>18</v>
      </c>
      <c r="L2003" s="3" t="s">
        <v>4000</v>
      </c>
      <c r="M2003" s="3" t="s">
        <v>45</v>
      </c>
      <c r="N2003" s="3" t="s">
        <v>46</v>
      </c>
      <c r="O2003" s="3" t="s">
        <v>46</v>
      </c>
      <c r="P2003" s="3" t="s">
        <v>13</v>
      </c>
      <c r="Q2003" s="3" t="s">
        <v>1211</v>
      </c>
      <c r="R2003" s="3" t="s">
        <v>15</v>
      </c>
      <c r="S2003" s="3" t="s">
        <v>6075</v>
      </c>
      <c r="T2003" s="3" t="s">
        <v>3420</v>
      </c>
      <c r="U2003" s="3" t="s">
        <v>3840</v>
      </c>
      <c r="V2003" s="6" t="s">
        <v>9</v>
      </c>
    </row>
    <row r="2004" spans="1:22" ht="15.95" customHeight="1" x14ac:dyDescent="0.25">
      <c r="A2004" s="3" t="s">
        <v>9</v>
      </c>
      <c r="B2004" s="3" t="s">
        <v>6079</v>
      </c>
      <c r="C2004" s="3" t="s">
        <v>6080</v>
      </c>
      <c r="D2004" s="3" t="s">
        <v>9</v>
      </c>
      <c r="E2004" s="8">
        <v>745</v>
      </c>
      <c r="F2004" s="3" t="s">
        <v>6081</v>
      </c>
      <c r="G2004" s="4">
        <v>62</v>
      </c>
      <c r="H2004" s="4">
        <v>4.8</v>
      </c>
      <c r="I2004" s="5"/>
      <c r="J2004" s="5"/>
      <c r="K2004" s="3" t="s">
        <v>18</v>
      </c>
      <c r="L2004" s="3" t="s">
        <v>4000</v>
      </c>
      <c r="M2004" s="3" t="s">
        <v>45</v>
      </c>
      <c r="N2004" s="3" t="s">
        <v>46</v>
      </c>
      <c r="O2004" s="3" t="s">
        <v>46</v>
      </c>
      <c r="P2004" s="3" t="s">
        <v>13</v>
      </c>
      <c r="Q2004" s="3" t="s">
        <v>1211</v>
      </c>
      <c r="R2004" s="3" t="s">
        <v>15</v>
      </c>
      <c r="S2004" s="3" t="s">
        <v>6075</v>
      </c>
      <c r="T2004" s="3" t="s">
        <v>3844</v>
      </c>
      <c r="U2004" s="3" t="s">
        <v>3845</v>
      </c>
      <c r="V2004" s="6" t="s">
        <v>9</v>
      </c>
    </row>
    <row r="2005" spans="1:22" ht="15.95" customHeight="1" x14ac:dyDescent="0.25">
      <c r="A2005" s="3" t="s">
        <v>9</v>
      </c>
      <c r="B2005" s="3" t="s">
        <v>6082</v>
      </c>
      <c r="C2005" s="3" t="s">
        <v>6083</v>
      </c>
      <c r="D2005" s="3" t="s">
        <v>9</v>
      </c>
      <c r="E2005" s="8">
        <v>853</v>
      </c>
      <c r="F2005" s="3" t="s">
        <v>6084</v>
      </c>
      <c r="G2005" s="4">
        <v>62</v>
      </c>
      <c r="H2005" s="4">
        <v>4.8</v>
      </c>
      <c r="I2005" s="5"/>
      <c r="J2005" s="5"/>
      <c r="K2005" s="3" t="s">
        <v>18</v>
      </c>
      <c r="L2005" s="3" t="s">
        <v>4000</v>
      </c>
      <c r="M2005" s="3" t="s">
        <v>45</v>
      </c>
      <c r="N2005" s="3" t="s">
        <v>46</v>
      </c>
      <c r="O2005" s="3" t="s">
        <v>46</v>
      </c>
      <c r="P2005" s="3" t="s">
        <v>13</v>
      </c>
      <c r="Q2005" s="3" t="s">
        <v>1211</v>
      </c>
      <c r="R2005" s="3" t="s">
        <v>15</v>
      </c>
      <c r="S2005" s="3" t="s">
        <v>6075</v>
      </c>
      <c r="T2005" s="3" t="s">
        <v>2288</v>
      </c>
      <c r="U2005" s="3" t="s">
        <v>2289</v>
      </c>
      <c r="V2005" s="6" t="s">
        <v>9</v>
      </c>
    </row>
    <row r="2006" spans="1:22" ht="15.95" customHeight="1" x14ac:dyDescent="0.25">
      <c r="A2006" s="3" t="s">
        <v>9</v>
      </c>
      <c r="B2006" s="3" t="s">
        <v>6085</v>
      </c>
      <c r="C2006" s="3" t="s">
        <v>6086</v>
      </c>
      <c r="D2006" s="3" t="s">
        <v>9</v>
      </c>
      <c r="E2006" s="8">
        <v>1113</v>
      </c>
      <c r="F2006" s="3" t="s">
        <v>6087</v>
      </c>
      <c r="G2006" s="4">
        <v>62</v>
      </c>
      <c r="H2006" s="4">
        <v>4.8</v>
      </c>
      <c r="I2006" s="5"/>
      <c r="J2006" s="5"/>
      <c r="K2006" s="3" t="s">
        <v>18</v>
      </c>
      <c r="L2006" s="3" t="s">
        <v>4000</v>
      </c>
      <c r="M2006" s="3" t="s">
        <v>45</v>
      </c>
      <c r="N2006" s="3" t="s">
        <v>46</v>
      </c>
      <c r="O2006" s="3" t="s">
        <v>46</v>
      </c>
      <c r="P2006" s="3" t="s">
        <v>13</v>
      </c>
      <c r="Q2006" s="3" t="s">
        <v>1211</v>
      </c>
      <c r="R2006" s="3" t="s">
        <v>15</v>
      </c>
      <c r="S2006" s="3" t="s">
        <v>6075</v>
      </c>
      <c r="T2006" s="3" t="s">
        <v>3848</v>
      </c>
      <c r="U2006" s="3" t="s">
        <v>3849</v>
      </c>
      <c r="V2006" s="6" t="s">
        <v>9</v>
      </c>
    </row>
    <row r="2007" spans="1:22" ht="15.95" customHeight="1" x14ac:dyDescent="0.25">
      <c r="A2007" s="3" t="s">
        <v>9</v>
      </c>
      <c r="B2007" s="3" t="s">
        <v>6088</v>
      </c>
      <c r="C2007" s="3" t="s">
        <v>6089</v>
      </c>
      <c r="D2007" s="3" t="s">
        <v>9</v>
      </c>
      <c r="E2007" s="8">
        <v>745</v>
      </c>
      <c r="F2007" s="3" t="s">
        <v>6090</v>
      </c>
      <c r="G2007" s="4">
        <v>62</v>
      </c>
      <c r="H2007" s="4">
        <v>4.8</v>
      </c>
      <c r="I2007" s="5"/>
      <c r="J2007" s="5"/>
      <c r="K2007" s="3" t="s">
        <v>18</v>
      </c>
      <c r="L2007" s="3" t="s">
        <v>4000</v>
      </c>
      <c r="M2007" s="3" t="s">
        <v>45</v>
      </c>
      <c r="N2007" s="3" t="s">
        <v>46</v>
      </c>
      <c r="O2007" s="3" t="s">
        <v>46</v>
      </c>
      <c r="P2007" s="3" t="s">
        <v>13</v>
      </c>
      <c r="Q2007" s="3" t="s">
        <v>1211</v>
      </c>
      <c r="R2007" s="3" t="s">
        <v>15</v>
      </c>
      <c r="S2007" s="3" t="s">
        <v>6091</v>
      </c>
      <c r="T2007" s="3" t="s">
        <v>839</v>
      </c>
      <c r="U2007" s="3" t="s">
        <v>2284</v>
      </c>
      <c r="V2007" s="6" t="s">
        <v>6091</v>
      </c>
    </row>
    <row r="2008" spans="1:22" ht="15.95" customHeight="1" x14ac:dyDescent="0.25">
      <c r="A2008" s="3" t="s">
        <v>9</v>
      </c>
      <c r="B2008" s="3" t="s">
        <v>6092</v>
      </c>
      <c r="C2008" s="3" t="s">
        <v>6093</v>
      </c>
      <c r="D2008" s="3" t="s">
        <v>9</v>
      </c>
      <c r="E2008" s="8">
        <v>853</v>
      </c>
      <c r="F2008" s="3" t="s">
        <v>6094</v>
      </c>
      <c r="G2008" s="4">
        <v>62</v>
      </c>
      <c r="H2008" s="4">
        <v>4.8</v>
      </c>
      <c r="I2008" s="5"/>
      <c r="J2008" s="5"/>
      <c r="K2008" s="3" t="s">
        <v>18</v>
      </c>
      <c r="L2008" s="3" t="s">
        <v>4000</v>
      </c>
      <c r="M2008" s="3" t="s">
        <v>45</v>
      </c>
      <c r="N2008" s="3" t="s">
        <v>46</v>
      </c>
      <c r="O2008" s="3" t="s">
        <v>46</v>
      </c>
      <c r="P2008" s="3" t="s">
        <v>13</v>
      </c>
      <c r="Q2008" s="3" t="s">
        <v>1211</v>
      </c>
      <c r="R2008" s="3" t="s">
        <v>15</v>
      </c>
      <c r="S2008" s="3" t="s">
        <v>6091</v>
      </c>
      <c r="T2008" s="3" t="s">
        <v>3420</v>
      </c>
      <c r="U2008" s="3" t="s">
        <v>3840</v>
      </c>
      <c r="V2008" s="6" t="s">
        <v>6091</v>
      </c>
    </row>
    <row r="2009" spans="1:22" ht="15.95" customHeight="1" x14ac:dyDescent="0.25">
      <c r="A2009" s="3" t="s">
        <v>9</v>
      </c>
      <c r="B2009" s="3" t="s">
        <v>6095</v>
      </c>
      <c r="C2009" s="3" t="s">
        <v>6096</v>
      </c>
      <c r="D2009" s="3" t="s">
        <v>9</v>
      </c>
      <c r="E2009" s="8">
        <v>745</v>
      </c>
      <c r="F2009" s="3" t="s">
        <v>6097</v>
      </c>
      <c r="G2009" s="4">
        <v>62</v>
      </c>
      <c r="H2009" s="4">
        <v>4.8</v>
      </c>
      <c r="I2009" s="5"/>
      <c r="J2009" s="5"/>
      <c r="K2009" s="3" t="s">
        <v>18</v>
      </c>
      <c r="L2009" s="3" t="s">
        <v>4000</v>
      </c>
      <c r="M2009" s="3" t="s">
        <v>45</v>
      </c>
      <c r="N2009" s="3" t="s">
        <v>46</v>
      </c>
      <c r="O2009" s="3" t="s">
        <v>46</v>
      </c>
      <c r="P2009" s="3" t="s">
        <v>13</v>
      </c>
      <c r="Q2009" s="3" t="s">
        <v>1211</v>
      </c>
      <c r="R2009" s="3" t="s">
        <v>15</v>
      </c>
      <c r="S2009" s="3" t="s">
        <v>6091</v>
      </c>
      <c r="T2009" s="3" t="s">
        <v>3844</v>
      </c>
      <c r="U2009" s="3" t="s">
        <v>3845</v>
      </c>
      <c r="V2009" s="6" t="s">
        <v>6091</v>
      </c>
    </row>
    <row r="2010" spans="1:22" ht="15.95" customHeight="1" x14ac:dyDescent="0.25">
      <c r="A2010" s="3" t="s">
        <v>9</v>
      </c>
      <c r="B2010" s="3" t="s">
        <v>6098</v>
      </c>
      <c r="C2010" s="3" t="s">
        <v>6099</v>
      </c>
      <c r="D2010" s="3" t="s">
        <v>9</v>
      </c>
      <c r="E2010" s="8">
        <v>853</v>
      </c>
      <c r="F2010" s="3" t="s">
        <v>6100</v>
      </c>
      <c r="G2010" s="4">
        <v>62</v>
      </c>
      <c r="H2010" s="4">
        <v>4.8</v>
      </c>
      <c r="I2010" s="5"/>
      <c r="J2010" s="5"/>
      <c r="K2010" s="3" t="s">
        <v>18</v>
      </c>
      <c r="L2010" s="3" t="s">
        <v>4000</v>
      </c>
      <c r="M2010" s="3" t="s">
        <v>45</v>
      </c>
      <c r="N2010" s="3" t="s">
        <v>46</v>
      </c>
      <c r="O2010" s="3" t="s">
        <v>46</v>
      </c>
      <c r="P2010" s="3" t="s">
        <v>13</v>
      </c>
      <c r="Q2010" s="3" t="s">
        <v>1211</v>
      </c>
      <c r="R2010" s="3" t="s">
        <v>15</v>
      </c>
      <c r="S2010" s="3" t="s">
        <v>6091</v>
      </c>
      <c r="T2010" s="3" t="s">
        <v>2288</v>
      </c>
      <c r="U2010" s="3" t="s">
        <v>2289</v>
      </c>
      <c r="V2010" s="6" t="s">
        <v>6091</v>
      </c>
    </row>
    <row r="2011" spans="1:22" ht="15.95" customHeight="1" x14ac:dyDescent="0.25">
      <c r="A2011" s="3" t="s">
        <v>9</v>
      </c>
      <c r="B2011" s="3" t="s">
        <v>6101</v>
      </c>
      <c r="C2011" s="3" t="s">
        <v>6102</v>
      </c>
      <c r="D2011" s="3" t="s">
        <v>9</v>
      </c>
      <c r="E2011" s="8">
        <v>1113</v>
      </c>
      <c r="F2011" s="3" t="s">
        <v>6103</v>
      </c>
      <c r="G2011" s="4">
        <v>62</v>
      </c>
      <c r="H2011" s="4">
        <v>4.8</v>
      </c>
      <c r="I2011" s="5"/>
      <c r="J2011" s="5"/>
      <c r="K2011" s="3" t="s">
        <v>18</v>
      </c>
      <c r="L2011" s="3" t="s">
        <v>4000</v>
      </c>
      <c r="M2011" s="3" t="s">
        <v>45</v>
      </c>
      <c r="N2011" s="3" t="s">
        <v>46</v>
      </c>
      <c r="O2011" s="3" t="s">
        <v>46</v>
      </c>
      <c r="P2011" s="3" t="s">
        <v>13</v>
      </c>
      <c r="Q2011" s="3" t="s">
        <v>1211</v>
      </c>
      <c r="R2011" s="3" t="s">
        <v>15</v>
      </c>
      <c r="S2011" s="3" t="s">
        <v>6091</v>
      </c>
      <c r="T2011" s="3" t="s">
        <v>3848</v>
      </c>
      <c r="U2011" s="3" t="s">
        <v>3849</v>
      </c>
      <c r="V2011" s="6" t="s">
        <v>6091</v>
      </c>
    </row>
    <row r="2012" spans="1:22" ht="15.95" customHeight="1" x14ac:dyDescent="0.25">
      <c r="A2012" s="3" t="s">
        <v>9</v>
      </c>
      <c r="B2012" s="3" t="s">
        <v>6104</v>
      </c>
      <c r="C2012" s="3" t="s">
        <v>6105</v>
      </c>
      <c r="D2012" s="3" t="s">
        <v>9</v>
      </c>
      <c r="E2012" s="8">
        <v>919</v>
      </c>
      <c r="F2012" s="3" t="s">
        <v>6106</v>
      </c>
      <c r="G2012" s="4">
        <v>76</v>
      </c>
      <c r="H2012" s="4">
        <v>6.3</v>
      </c>
      <c r="I2012" s="5"/>
      <c r="J2012" s="5"/>
      <c r="K2012" s="3" t="s">
        <v>18</v>
      </c>
      <c r="L2012" s="3" t="s">
        <v>4000</v>
      </c>
      <c r="M2012" s="3" t="s">
        <v>45</v>
      </c>
      <c r="N2012" s="3" t="s">
        <v>46</v>
      </c>
      <c r="O2012" s="3" t="s">
        <v>46</v>
      </c>
      <c r="P2012" s="3" t="s">
        <v>13</v>
      </c>
      <c r="Q2012" s="3" t="s">
        <v>1211</v>
      </c>
      <c r="R2012" s="3" t="s">
        <v>15</v>
      </c>
      <c r="S2012" s="3" t="s">
        <v>6107</v>
      </c>
      <c r="T2012" s="3" t="s">
        <v>839</v>
      </c>
      <c r="U2012" s="3" t="s">
        <v>2284</v>
      </c>
      <c r="V2012" s="6" t="s">
        <v>6107</v>
      </c>
    </row>
    <row r="2013" spans="1:22" ht="15.95" customHeight="1" x14ac:dyDescent="0.25">
      <c r="A2013" s="3" t="s">
        <v>9</v>
      </c>
      <c r="B2013" s="3" t="s">
        <v>6108</v>
      </c>
      <c r="C2013" s="3" t="s">
        <v>6109</v>
      </c>
      <c r="D2013" s="3" t="s">
        <v>9</v>
      </c>
      <c r="E2013" s="8">
        <v>1058</v>
      </c>
      <c r="F2013" s="3" t="s">
        <v>6110</v>
      </c>
      <c r="G2013" s="4">
        <v>76</v>
      </c>
      <c r="H2013" s="4">
        <v>6.3</v>
      </c>
      <c r="I2013" s="5"/>
      <c r="J2013" s="5"/>
      <c r="K2013" s="3" t="s">
        <v>18</v>
      </c>
      <c r="L2013" s="3" t="s">
        <v>4000</v>
      </c>
      <c r="M2013" s="3" t="s">
        <v>45</v>
      </c>
      <c r="N2013" s="3" t="s">
        <v>46</v>
      </c>
      <c r="O2013" s="3" t="s">
        <v>46</v>
      </c>
      <c r="P2013" s="3" t="s">
        <v>13</v>
      </c>
      <c r="Q2013" s="3" t="s">
        <v>1211</v>
      </c>
      <c r="R2013" s="3" t="s">
        <v>15</v>
      </c>
      <c r="S2013" s="3" t="s">
        <v>6107</v>
      </c>
      <c r="T2013" s="3" t="s">
        <v>3420</v>
      </c>
      <c r="U2013" s="3" t="s">
        <v>3840</v>
      </c>
      <c r="V2013" s="6" t="s">
        <v>6107</v>
      </c>
    </row>
    <row r="2014" spans="1:22" ht="15.95" customHeight="1" x14ac:dyDescent="0.25">
      <c r="A2014" s="3" t="s">
        <v>9</v>
      </c>
      <c r="B2014" s="3" t="s">
        <v>6111</v>
      </c>
      <c r="C2014" s="3" t="s">
        <v>6112</v>
      </c>
      <c r="D2014" s="3" t="s">
        <v>9</v>
      </c>
      <c r="E2014" s="8">
        <v>919</v>
      </c>
      <c r="F2014" s="3" t="s">
        <v>6113</v>
      </c>
      <c r="G2014" s="4">
        <v>76</v>
      </c>
      <c r="H2014" s="4">
        <v>6.3</v>
      </c>
      <c r="I2014" s="5"/>
      <c r="J2014" s="5"/>
      <c r="K2014" s="3" t="s">
        <v>18</v>
      </c>
      <c r="L2014" s="3" t="s">
        <v>4000</v>
      </c>
      <c r="M2014" s="3" t="s">
        <v>45</v>
      </c>
      <c r="N2014" s="3" t="s">
        <v>46</v>
      </c>
      <c r="O2014" s="3" t="s">
        <v>46</v>
      </c>
      <c r="P2014" s="3" t="s">
        <v>13</v>
      </c>
      <c r="Q2014" s="3" t="s">
        <v>1211</v>
      </c>
      <c r="R2014" s="3" t="s">
        <v>15</v>
      </c>
      <c r="S2014" s="3" t="s">
        <v>6107</v>
      </c>
      <c r="T2014" s="3" t="s">
        <v>3844</v>
      </c>
      <c r="U2014" s="3" t="s">
        <v>3845</v>
      </c>
      <c r="V2014" s="6" t="s">
        <v>6107</v>
      </c>
    </row>
    <row r="2015" spans="1:22" ht="15.95" customHeight="1" x14ac:dyDescent="0.25">
      <c r="A2015" s="3" t="s">
        <v>9</v>
      </c>
      <c r="B2015" s="3" t="s">
        <v>6114</v>
      </c>
      <c r="C2015" s="3" t="s">
        <v>6115</v>
      </c>
      <c r="D2015" s="3" t="s">
        <v>9</v>
      </c>
      <c r="E2015" s="8">
        <v>1058</v>
      </c>
      <c r="F2015" s="3" t="s">
        <v>6116</v>
      </c>
      <c r="G2015" s="4">
        <v>76</v>
      </c>
      <c r="H2015" s="4">
        <v>6.3</v>
      </c>
      <c r="I2015" s="5"/>
      <c r="J2015" s="5"/>
      <c r="K2015" s="3" t="s">
        <v>18</v>
      </c>
      <c r="L2015" s="3" t="s">
        <v>4000</v>
      </c>
      <c r="M2015" s="3" t="s">
        <v>45</v>
      </c>
      <c r="N2015" s="3" t="s">
        <v>46</v>
      </c>
      <c r="O2015" s="3" t="s">
        <v>46</v>
      </c>
      <c r="P2015" s="3" t="s">
        <v>13</v>
      </c>
      <c r="Q2015" s="3" t="s">
        <v>1211</v>
      </c>
      <c r="R2015" s="3" t="s">
        <v>15</v>
      </c>
      <c r="S2015" s="3" t="s">
        <v>6107</v>
      </c>
      <c r="T2015" s="3" t="s">
        <v>2288</v>
      </c>
      <c r="U2015" s="3" t="s">
        <v>2289</v>
      </c>
      <c r="V2015" s="6" t="s">
        <v>6107</v>
      </c>
    </row>
    <row r="2016" spans="1:22" ht="15.95" customHeight="1" x14ac:dyDescent="0.25">
      <c r="A2016" s="3" t="s">
        <v>9</v>
      </c>
      <c r="B2016" s="3" t="s">
        <v>6117</v>
      </c>
      <c r="C2016" s="3" t="s">
        <v>6118</v>
      </c>
      <c r="D2016" s="3" t="s">
        <v>9</v>
      </c>
      <c r="E2016" s="8">
        <v>1377</v>
      </c>
      <c r="F2016" s="3" t="s">
        <v>6119</v>
      </c>
      <c r="G2016" s="4">
        <v>76</v>
      </c>
      <c r="H2016" s="4">
        <v>6.3</v>
      </c>
      <c r="I2016" s="5"/>
      <c r="J2016" s="5"/>
      <c r="K2016" s="3" t="s">
        <v>18</v>
      </c>
      <c r="L2016" s="3" t="s">
        <v>4000</v>
      </c>
      <c r="M2016" s="3" t="s">
        <v>45</v>
      </c>
      <c r="N2016" s="3" t="s">
        <v>46</v>
      </c>
      <c r="O2016" s="3" t="s">
        <v>46</v>
      </c>
      <c r="P2016" s="3" t="s">
        <v>13</v>
      </c>
      <c r="Q2016" s="3" t="s">
        <v>1211</v>
      </c>
      <c r="R2016" s="3" t="s">
        <v>15</v>
      </c>
      <c r="S2016" s="3" t="s">
        <v>6107</v>
      </c>
      <c r="T2016" s="3" t="s">
        <v>3848</v>
      </c>
      <c r="U2016" s="3" t="s">
        <v>3849</v>
      </c>
      <c r="V2016" s="6" t="s">
        <v>6107</v>
      </c>
    </row>
    <row r="2017" spans="1:22" ht="15.95" customHeight="1" x14ac:dyDescent="0.25">
      <c r="A2017" s="3" t="s">
        <v>9</v>
      </c>
      <c r="B2017" s="3" t="s">
        <v>6120</v>
      </c>
      <c r="C2017" s="3" t="s">
        <v>6121</v>
      </c>
      <c r="D2017" s="3" t="s">
        <v>9</v>
      </c>
      <c r="E2017" s="8">
        <v>919</v>
      </c>
      <c r="F2017" s="3" t="s">
        <v>6122</v>
      </c>
      <c r="G2017" s="4">
        <v>76</v>
      </c>
      <c r="H2017" s="4">
        <v>6.3</v>
      </c>
      <c r="I2017" s="5"/>
      <c r="J2017" s="5"/>
      <c r="K2017" s="3" t="s">
        <v>18</v>
      </c>
      <c r="L2017" s="3" t="s">
        <v>4000</v>
      </c>
      <c r="M2017" s="3" t="s">
        <v>45</v>
      </c>
      <c r="N2017" s="3" t="s">
        <v>46</v>
      </c>
      <c r="O2017" s="3" t="s">
        <v>46</v>
      </c>
      <c r="P2017" s="3" t="s">
        <v>13</v>
      </c>
      <c r="Q2017" s="3" t="s">
        <v>1211</v>
      </c>
      <c r="R2017" s="3" t="s">
        <v>15</v>
      </c>
      <c r="S2017" s="3" t="s">
        <v>6123</v>
      </c>
      <c r="T2017" s="3" t="s">
        <v>839</v>
      </c>
      <c r="U2017" s="3" t="s">
        <v>2284</v>
      </c>
      <c r="V2017" s="6" t="s">
        <v>9</v>
      </c>
    </row>
    <row r="2018" spans="1:22" ht="15.95" customHeight="1" x14ac:dyDescent="0.25">
      <c r="A2018" s="3" t="s">
        <v>9</v>
      </c>
      <c r="B2018" s="3" t="s">
        <v>6124</v>
      </c>
      <c r="C2018" s="3" t="s">
        <v>6125</v>
      </c>
      <c r="D2018" s="3" t="s">
        <v>9</v>
      </c>
      <c r="E2018" s="8">
        <v>1058</v>
      </c>
      <c r="F2018" s="3" t="s">
        <v>6126</v>
      </c>
      <c r="G2018" s="4">
        <v>76</v>
      </c>
      <c r="H2018" s="4">
        <v>6.3</v>
      </c>
      <c r="I2018" s="5"/>
      <c r="J2018" s="5"/>
      <c r="K2018" s="3" t="s">
        <v>18</v>
      </c>
      <c r="L2018" s="3" t="s">
        <v>4000</v>
      </c>
      <c r="M2018" s="3" t="s">
        <v>45</v>
      </c>
      <c r="N2018" s="3" t="s">
        <v>46</v>
      </c>
      <c r="O2018" s="3" t="s">
        <v>46</v>
      </c>
      <c r="P2018" s="3" t="s">
        <v>13</v>
      </c>
      <c r="Q2018" s="3" t="s">
        <v>1211</v>
      </c>
      <c r="R2018" s="3" t="s">
        <v>15</v>
      </c>
      <c r="S2018" s="3" t="s">
        <v>6123</v>
      </c>
      <c r="T2018" s="3" t="s">
        <v>3420</v>
      </c>
      <c r="U2018" s="3" t="s">
        <v>3840</v>
      </c>
      <c r="V2018" s="6" t="s">
        <v>9</v>
      </c>
    </row>
    <row r="2019" spans="1:22" ht="15.95" customHeight="1" x14ac:dyDescent="0.25">
      <c r="A2019" s="3" t="s">
        <v>9</v>
      </c>
      <c r="B2019" s="3" t="s">
        <v>6127</v>
      </c>
      <c r="C2019" s="3" t="s">
        <v>6128</v>
      </c>
      <c r="D2019" s="3" t="s">
        <v>9</v>
      </c>
      <c r="E2019" s="8">
        <v>919</v>
      </c>
      <c r="F2019" s="3" t="s">
        <v>6129</v>
      </c>
      <c r="G2019" s="4">
        <v>76</v>
      </c>
      <c r="H2019" s="4">
        <v>6.3</v>
      </c>
      <c r="I2019" s="5"/>
      <c r="J2019" s="5"/>
      <c r="K2019" s="3" t="s">
        <v>18</v>
      </c>
      <c r="L2019" s="3" t="s">
        <v>4000</v>
      </c>
      <c r="M2019" s="3" t="s">
        <v>45</v>
      </c>
      <c r="N2019" s="3" t="s">
        <v>46</v>
      </c>
      <c r="O2019" s="3" t="s">
        <v>46</v>
      </c>
      <c r="P2019" s="3" t="s">
        <v>13</v>
      </c>
      <c r="Q2019" s="3" t="s">
        <v>1211</v>
      </c>
      <c r="R2019" s="3" t="s">
        <v>15</v>
      </c>
      <c r="S2019" s="3" t="s">
        <v>6123</v>
      </c>
      <c r="T2019" s="3" t="s">
        <v>3844</v>
      </c>
      <c r="U2019" s="3" t="s">
        <v>3845</v>
      </c>
      <c r="V2019" s="6" t="s">
        <v>9</v>
      </c>
    </row>
    <row r="2020" spans="1:22" ht="15.95" customHeight="1" x14ac:dyDescent="0.25">
      <c r="A2020" s="3" t="s">
        <v>9</v>
      </c>
      <c r="B2020" s="3" t="s">
        <v>6130</v>
      </c>
      <c r="C2020" s="3" t="s">
        <v>6131</v>
      </c>
      <c r="D2020" s="3" t="s">
        <v>9</v>
      </c>
      <c r="E2020" s="8">
        <v>1058</v>
      </c>
      <c r="F2020" s="3" t="s">
        <v>6132</v>
      </c>
      <c r="G2020" s="4">
        <v>76</v>
      </c>
      <c r="H2020" s="4">
        <v>6.3</v>
      </c>
      <c r="I2020" s="5"/>
      <c r="J2020" s="5"/>
      <c r="K2020" s="3" t="s">
        <v>18</v>
      </c>
      <c r="L2020" s="3" t="s">
        <v>4000</v>
      </c>
      <c r="M2020" s="3" t="s">
        <v>45</v>
      </c>
      <c r="N2020" s="3" t="s">
        <v>46</v>
      </c>
      <c r="O2020" s="3" t="s">
        <v>46</v>
      </c>
      <c r="P2020" s="3" t="s">
        <v>13</v>
      </c>
      <c r="Q2020" s="3" t="s">
        <v>1211</v>
      </c>
      <c r="R2020" s="3" t="s">
        <v>15</v>
      </c>
      <c r="S2020" s="3" t="s">
        <v>6123</v>
      </c>
      <c r="T2020" s="3" t="s">
        <v>2288</v>
      </c>
      <c r="U2020" s="3" t="s">
        <v>2289</v>
      </c>
      <c r="V2020" s="6" t="s">
        <v>9</v>
      </c>
    </row>
    <row r="2021" spans="1:22" ht="15.95" customHeight="1" x14ac:dyDescent="0.25">
      <c r="A2021" s="3" t="s">
        <v>9</v>
      </c>
      <c r="B2021" s="3" t="s">
        <v>6133</v>
      </c>
      <c r="C2021" s="3" t="s">
        <v>6134</v>
      </c>
      <c r="D2021" s="3" t="s">
        <v>9</v>
      </c>
      <c r="E2021" s="8">
        <v>1377</v>
      </c>
      <c r="F2021" s="3" t="s">
        <v>6135</v>
      </c>
      <c r="G2021" s="4">
        <v>76</v>
      </c>
      <c r="H2021" s="4">
        <v>6.3</v>
      </c>
      <c r="I2021" s="5"/>
      <c r="J2021" s="5"/>
      <c r="K2021" s="3" t="s">
        <v>18</v>
      </c>
      <c r="L2021" s="3" t="s">
        <v>4000</v>
      </c>
      <c r="M2021" s="3" t="s">
        <v>45</v>
      </c>
      <c r="N2021" s="3" t="s">
        <v>46</v>
      </c>
      <c r="O2021" s="3" t="s">
        <v>46</v>
      </c>
      <c r="P2021" s="3" t="s">
        <v>13</v>
      </c>
      <c r="Q2021" s="3" t="s">
        <v>1211</v>
      </c>
      <c r="R2021" s="3" t="s">
        <v>15</v>
      </c>
      <c r="S2021" s="3" t="s">
        <v>6123</v>
      </c>
      <c r="T2021" s="3" t="s">
        <v>3848</v>
      </c>
      <c r="U2021" s="3" t="s">
        <v>3849</v>
      </c>
      <c r="V2021" s="6" t="s">
        <v>9</v>
      </c>
    </row>
    <row r="2022" spans="1:22" ht="15.95" customHeight="1" x14ac:dyDescent="0.25">
      <c r="A2022" s="3" t="s">
        <v>9</v>
      </c>
      <c r="B2022" s="3" t="s">
        <v>6136</v>
      </c>
      <c r="C2022" s="3" t="s">
        <v>6137</v>
      </c>
      <c r="D2022" s="3" t="s">
        <v>9</v>
      </c>
      <c r="E2022" s="8">
        <v>865</v>
      </c>
      <c r="F2022" s="3" t="s">
        <v>6138</v>
      </c>
      <c r="G2022" s="4">
        <v>70.5</v>
      </c>
      <c r="H2022" s="4">
        <v>5.3</v>
      </c>
      <c r="I2022" s="5"/>
      <c r="J2022" s="5"/>
      <c r="K2022" s="3" t="s">
        <v>18</v>
      </c>
      <c r="L2022" s="3" t="s">
        <v>4000</v>
      </c>
      <c r="M2022" s="3" t="s">
        <v>45</v>
      </c>
      <c r="N2022" s="3" t="s">
        <v>46</v>
      </c>
      <c r="O2022" s="3" t="s">
        <v>46</v>
      </c>
      <c r="P2022" s="3" t="s">
        <v>13</v>
      </c>
      <c r="Q2022" s="3" t="s">
        <v>1211</v>
      </c>
      <c r="R2022" s="3" t="s">
        <v>15</v>
      </c>
      <c r="S2022" s="3" t="s">
        <v>6139</v>
      </c>
      <c r="T2022" s="3" t="s">
        <v>839</v>
      </c>
      <c r="U2022" s="3" t="s">
        <v>2284</v>
      </c>
      <c r="V2022" s="6" t="s">
        <v>6139</v>
      </c>
    </row>
    <row r="2023" spans="1:22" ht="15.95" customHeight="1" x14ac:dyDescent="0.25">
      <c r="A2023" s="3" t="s">
        <v>9</v>
      </c>
      <c r="B2023" s="3" t="s">
        <v>6140</v>
      </c>
      <c r="C2023" s="3" t="s">
        <v>6141</v>
      </c>
      <c r="D2023" s="3" t="s">
        <v>9</v>
      </c>
      <c r="E2023" s="8">
        <v>994</v>
      </c>
      <c r="F2023" s="3" t="s">
        <v>6142</v>
      </c>
      <c r="G2023" s="4">
        <v>70.5</v>
      </c>
      <c r="H2023" s="4">
        <v>5.3</v>
      </c>
      <c r="I2023" s="5"/>
      <c r="J2023" s="5"/>
      <c r="K2023" s="3" t="s">
        <v>18</v>
      </c>
      <c r="L2023" s="3" t="s">
        <v>4000</v>
      </c>
      <c r="M2023" s="3" t="s">
        <v>45</v>
      </c>
      <c r="N2023" s="3" t="s">
        <v>46</v>
      </c>
      <c r="O2023" s="3" t="s">
        <v>46</v>
      </c>
      <c r="P2023" s="3" t="s">
        <v>13</v>
      </c>
      <c r="Q2023" s="3" t="s">
        <v>1211</v>
      </c>
      <c r="R2023" s="3" t="s">
        <v>15</v>
      </c>
      <c r="S2023" s="3" t="s">
        <v>6139</v>
      </c>
      <c r="T2023" s="3" t="s">
        <v>3420</v>
      </c>
      <c r="U2023" s="3" t="s">
        <v>3840</v>
      </c>
      <c r="V2023" s="6" t="s">
        <v>6139</v>
      </c>
    </row>
    <row r="2024" spans="1:22" ht="15.95" customHeight="1" x14ac:dyDescent="0.25">
      <c r="A2024" s="3" t="s">
        <v>9</v>
      </c>
      <c r="B2024" s="3" t="s">
        <v>6143</v>
      </c>
      <c r="C2024" s="3" t="s">
        <v>6144</v>
      </c>
      <c r="D2024" s="3" t="s">
        <v>9</v>
      </c>
      <c r="E2024" s="8">
        <v>865</v>
      </c>
      <c r="F2024" s="3" t="s">
        <v>6145</v>
      </c>
      <c r="G2024" s="4">
        <v>70.5</v>
      </c>
      <c r="H2024" s="4">
        <v>5.3</v>
      </c>
      <c r="I2024" s="5"/>
      <c r="J2024" s="5"/>
      <c r="K2024" s="3" t="s">
        <v>18</v>
      </c>
      <c r="L2024" s="3" t="s">
        <v>4000</v>
      </c>
      <c r="M2024" s="3" t="s">
        <v>45</v>
      </c>
      <c r="N2024" s="3" t="s">
        <v>46</v>
      </c>
      <c r="O2024" s="3" t="s">
        <v>46</v>
      </c>
      <c r="P2024" s="3" t="s">
        <v>13</v>
      </c>
      <c r="Q2024" s="3" t="s">
        <v>1211</v>
      </c>
      <c r="R2024" s="3" t="s">
        <v>15</v>
      </c>
      <c r="S2024" s="3" t="s">
        <v>6139</v>
      </c>
      <c r="T2024" s="3" t="s">
        <v>3844</v>
      </c>
      <c r="U2024" s="3" t="s">
        <v>3845</v>
      </c>
      <c r="V2024" s="6" t="s">
        <v>6139</v>
      </c>
    </row>
    <row r="2025" spans="1:22" ht="15.95" customHeight="1" x14ac:dyDescent="0.25">
      <c r="A2025" s="3" t="s">
        <v>9</v>
      </c>
      <c r="B2025" s="3" t="s">
        <v>6146</v>
      </c>
      <c r="C2025" s="3" t="s">
        <v>6147</v>
      </c>
      <c r="D2025" s="3" t="s">
        <v>9</v>
      </c>
      <c r="E2025" s="8">
        <v>994</v>
      </c>
      <c r="F2025" s="3" t="s">
        <v>6148</v>
      </c>
      <c r="G2025" s="4">
        <v>70.5</v>
      </c>
      <c r="H2025" s="4">
        <v>5.3</v>
      </c>
      <c r="I2025" s="5"/>
      <c r="J2025" s="5"/>
      <c r="K2025" s="3" t="s">
        <v>18</v>
      </c>
      <c r="L2025" s="3" t="s">
        <v>4000</v>
      </c>
      <c r="M2025" s="3" t="s">
        <v>45</v>
      </c>
      <c r="N2025" s="3" t="s">
        <v>46</v>
      </c>
      <c r="O2025" s="3" t="s">
        <v>46</v>
      </c>
      <c r="P2025" s="3" t="s">
        <v>13</v>
      </c>
      <c r="Q2025" s="3" t="s">
        <v>1211</v>
      </c>
      <c r="R2025" s="3" t="s">
        <v>15</v>
      </c>
      <c r="S2025" s="3" t="s">
        <v>6139</v>
      </c>
      <c r="T2025" s="3" t="s">
        <v>2288</v>
      </c>
      <c r="U2025" s="3" t="s">
        <v>2289</v>
      </c>
      <c r="V2025" s="6" t="s">
        <v>6139</v>
      </c>
    </row>
    <row r="2026" spans="1:22" ht="15.95" customHeight="1" x14ac:dyDescent="0.25">
      <c r="A2026" s="3" t="s">
        <v>9</v>
      </c>
      <c r="B2026" s="3" t="s">
        <v>6149</v>
      </c>
      <c r="C2026" s="3" t="s">
        <v>6150</v>
      </c>
      <c r="D2026" s="3" t="s">
        <v>9</v>
      </c>
      <c r="E2026" s="8">
        <v>1295</v>
      </c>
      <c r="F2026" s="3" t="s">
        <v>6151</v>
      </c>
      <c r="G2026" s="4">
        <v>70.5</v>
      </c>
      <c r="H2026" s="4">
        <v>5.3</v>
      </c>
      <c r="I2026" s="5"/>
      <c r="J2026" s="5"/>
      <c r="K2026" s="3" t="s">
        <v>18</v>
      </c>
      <c r="L2026" s="3" t="s">
        <v>4000</v>
      </c>
      <c r="M2026" s="3" t="s">
        <v>45</v>
      </c>
      <c r="N2026" s="3" t="s">
        <v>46</v>
      </c>
      <c r="O2026" s="3" t="s">
        <v>46</v>
      </c>
      <c r="P2026" s="3" t="s">
        <v>13</v>
      </c>
      <c r="Q2026" s="3" t="s">
        <v>1211</v>
      </c>
      <c r="R2026" s="3" t="s">
        <v>15</v>
      </c>
      <c r="S2026" s="3" t="s">
        <v>6139</v>
      </c>
      <c r="T2026" s="3" t="s">
        <v>3848</v>
      </c>
      <c r="U2026" s="3" t="s">
        <v>3849</v>
      </c>
      <c r="V2026" s="6" t="s">
        <v>6139</v>
      </c>
    </row>
    <row r="2027" spans="1:22" ht="15.95" customHeight="1" x14ac:dyDescent="0.25">
      <c r="A2027" s="3" t="s">
        <v>9</v>
      </c>
      <c r="B2027" s="3" t="s">
        <v>6152</v>
      </c>
      <c r="C2027" s="3" t="s">
        <v>6153</v>
      </c>
      <c r="D2027" s="3" t="s">
        <v>9</v>
      </c>
      <c r="E2027" s="8">
        <v>865</v>
      </c>
      <c r="F2027" s="3" t="s">
        <v>6154</v>
      </c>
      <c r="G2027" s="4">
        <v>70.5</v>
      </c>
      <c r="H2027" s="4">
        <v>5.3</v>
      </c>
      <c r="I2027" s="5"/>
      <c r="J2027" s="5"/>
      <c r="K2027" s="3" t="s">
        <v>18</v>
      </c>
      <c r="L2027" s="3" t="s">
        <v>4000</v>
      </c>
      <c r="M2027" s="3" t="s">
        <v>45</v>
      </c>
      <c r="N2027" s="3" t="s">
        <v>46</v>
      </c>
      <c r="O2027" s="3" t="s">
        <v>46</v>
      </c>
      <c r="P2027" s="3" t="s">
        <v>13</v>
      </c>
      <c r="Q2027" s="3" t="s">
        <v>1211</v>
      </c>
      <c r="R2027" s="3" t="s">
        <v>15</v>
      </c>
      <c r="S2027" s="3" t="s">
        <v>6155</v>
      </c>
      <c r="T2027" s="3" t="s">
        <v>839</v>
      </c>
      <c r="U2027" s="3" t="s">
        <v>2284</v>
      </c>
      <c r="V2027" s="6" t="s">
        <v>9</v>
      </c>
    </row>
    <row r="2028" spans="1:22" ht="15.95" customHeight="1" x14ac:dyDescent="0.25">
      <c r="A2028" s="3" t="s">
        <v>9</v>
      </c>
      <c r="B2028" s="3" t="s">
        <v>6156</v>
      </c>
      <c r="C2028" s="3" t="s">
        <v>6157</v>
      </c>
      <c r="D2028" s="3" t="s">
        <v>9</v>
      </c>
      <c r="E2028" s="8">
        <v>994</v>
      </c>
      <c r="F2028" s="3" t="s">
        <v>6158</v>
      </c>
      <c r="G2028" s="4">
        <v>70.5</v>
      </c>
      <c r="H2028" s="4">
        <v>5.3</v>
      </c>
      <c r="I2028" s="5"/>
      <c r="J2028" s="5"/>
      <c r="K2028" s="3" t="s">
        <v>18</v>
      </c>
      <c r="L2028" s="3" t="s">
        <v>4000</v>
      </c>
      <c r="M2028" s="3" t="s">
        <v>45</v>
      </c>
      <c r="N2028" s="3" t="s">
        <v>46</v>
      </c>
      <c r="O2028" s="3" t="s">
        <v>46</v>
      </c>
      <c r="P2028" s="3" t="s">
        <v>13</v>
      </c>
      <c r="Q2028" s="3" t="s">
        <v>1211</v>
      </c>
      <c r="R2028" s="3" t="s">
        <v>15</v>
      </c>
      <c r="S2028" s="3" t="s">
        <v>6155</v>
      </c>
      <c r="T2028" s="3" t="s">
        <v>3420</v>
      </c>
      <c r="U2028" s="3" t="s">
        <v>3840</v>
      </c>
      <c r="V2028" s="6" t="s">
        <v>9</v>
      </c>
    </row>
    <row r="2029" spans="1:22" ht="15.95" customHeight="1" x14ac:dyDescent="0.25">
      <c r="A2029" s="3" t="s">
        <v>9</v>
      </c>
      <c r="B2029" s="3" t="s">
        <v>6159</v>
      </c>
      <c r="C2029" s="3" t="s">
        <v>6160</v>
      </c>
      <c r="D2029" s="3" t="s">
        <v>9</v>
      </c>
      <c r="E2029" s="8">
        <v>865</v>
      </c>
      <c r="F2029" s="3" t="s">
        <v>6161</v>
      </c>
      <c r="G2029" s="4">
        <v>70.5</v>
      </c>
      <c r="H2029" s="4">
        <v>5.3</v>
      </c>
      <c r="I2029" s="5"/>
      <c r="J2029" s="5"/>
      <c r="K2029" s="3" t="s">
        <v>18</v>
      </c>
      <c r="L2029" s="3" t="s">
        <v>4000</v>
      </c>
      <c r="M2029" s="3" t="s">
        <v>45</v>
      </c>
      <c r="N2029" s="3" t="s">
        <v>46</v>
      </c>
      <c r="O2029" s="3" t="s">
        <v>46</v>
      </c>
      <c r="P2029" s="3" t="s">
        <v>13</v>
      </c>
      <c r="Q2029" s="3" t="s">
        <v>1211</v>
      </c>
      <c r="R2029" s="3" t="s">
        <v>15</v>
      </c>
      <c r="S2029" s="3" t="s">
        <v>6155</v>
      </c>
      <c r="T2029" s="3" t="s">
        <v>3844</v>
      </c>
      <c r="U2029" s="3" t="s">
        <v>3845</v>
      </c>
      <c r="V2029" s="6" t="s">
        <v>9</v>
      </c>
    </row>
    <row r="2030" spans="1:22" ht="15.95" customHeight="1" x14ac:dyDescent="0.25">
      <c r="A2030" s="3" t="s">
        <v>9</v>
      </c>
      <c r="B2030" s="3" t="s">
        <v>6162</v>
      </c>
      <c r="C2030" s="3" t="s">
        <v>6163</v>
      </c>
      <c r="D2030" s="3" t="s">
        <v>9</v>
      </c>
      <c r="E2030" s="8">
        <v>994</v>
      </c>
      <c r="F2030" s="3" t="s">
        <v>6164</v>
      </c>
      <c r="G2030" s="4">
        <v>70.5</v>
      </c>
      <c r="H2030" s="4">
        <v>5.3</v>
      </c>
      <c r="I2030" s="5"/>
      <c r="J2030" s="5"/>
      <c r="K2030" s="3" t="s">
        <v>18</v>
      </c>
      <c r="L2030" s="3" t="s">
        <v>4000</v>
      </c>
      <c r="M2030" s="3" t="s">
        <v>45</v>
      </c>
      <c r="N2030" s="3" t="s">
        <v>46</v>
      </c>
      <c r="O2030" s="3" t="s">
        <v>46</v>
      </c>
      <c r="P2030" s="3" t="s">
        <v>13</v>
      </c>
      <c r="Q2030" s="3" t="s">
        <v>1211</v>
      </c>
      <c r="R2030" s="3" t="s">
        <v>15</v>
      </c>
      <c r="S2030" s="3" t="s">
        <v>6155</v>
      </c>
      <c r="T2030" s="3" t="s">
        <v>2288</v>
      </c>
      <c r="U2030" s="3" t="s">
        <v>2289</v>
      </c>
      <c r="V2030" s="6" t="s">
        <v>9</v>
      </c>
    </row>
    <row r="2031" spans="1:22" ht="15.95" customHeight="1" x14ac:dyDescent="0.25">
      <c r="A2031" s="3" t="s">
        <v>9</v>
      </c>
      <c r="B2031" s="3" t="s">
        <v>6165</v>
      </c>
      <c r="C2031" s="3" t="s">
        <v>6166</v>
      </c>
      <c r="D2031" s="3" t="s">
        <v>9</v>
      </c>
      <c r="E2031" s="8">
        <v>1295</v>
      </c>
      <c r="F2031" s="3" t="s">
        <v>6167</v>
      </c>
      <c r="G2031" s="4">
        <v>70.5</v>
      </c>
      <c r="H2031" s="4">
        <v>5.3</v>
      </c>
      <c r="I2031" s="5"/>
      <c r="J2031" s="5"/>
      <c r="K2031" s="3" t="s">
        <v>18</v>
      </c>
      <c r="L2031" s="3" t="s">
        <v>4000</v>
      </c>
      <c r="M2031" s="3" t="s">
        <v>45</v>
      </c>
      <c r="N2031" s="3" t="s">
        <v>46</v>
      </c>
      <c r="O2031" s="3" t="s">
        <v>46</v>
      </c>
      <c r="P2031" s="3" t="s">
        <v>13</v>
      </c>
      <c r="Q2031" s="3" t="s">
        <v>1211</v>
      </c>
      <c r="R2031" s="3" t="s">
        <v>15</v>
      </c>
      <c r="S2031" s="3" t="s">
        <v>6155</v>
      </c>
      <c r="T2031" s="3" t="s">
        <v>3848</v>
      </c>
      <c r="U2031" s="3" t="s">
        <v>3849</v>
      </c>
      <c r="V2031" s="6" t="s">
        <v>9</v>
      </c>
    </row>
    <row r="2032" spans="1:22" ht="15.95" customHeight="1" x14ac:dyDescent="0.25">
      <c r="A2032" s="3" t="s">
        <v>9</v>
      </c>
      <c r="B2032" s="3" t="s">
        <v>6168</v>
      </c>
      <c r="C2032" s="3" t="s">
        <v>6169</v>
      </c>
      <c r="D2032" s="3" t="s">
        <v>9</v>
      </c>
      <c r="E2032" s="8">
        <v>860</v>
      </c>
      <c r="F2032" s="3" t="s">
        <v>6170</v>
      </c>
      <c r="G2032" s="4">
        <v>85</v>
      </c>
      <c r="H2032" s="4">
        <v>5.2</v>
      </c>
      <c r="I2032" s="5"/>
      <c r="J2032" s="5"/>
      <c r="K2032" s="3" t="s">
        <v>18</v>
      </c>
      <c r="L2032" s="3" t="s">
        <v>4000</v>
      </c>
      <c r="M2032" s="3" t="s">
        <v>45</v>
      </c>
      <c r="N2032" s="3" t="s">
        <v>46</v>
      </c>
      <c r="O2032" s="3" t="s">
        <v>46</v>
      </c>
      <c r="P2032" s="3" t="s">
        <v>13</v>
      </c>
      <c r="Q2032" s="3" t="s">
        <v>1211</v>
      </c>
      <c r="R2032" s="3" t="s">
        <v>15</v>
      </c>
      <c r="S2032" s="3" t="s">
        <v>6171</v>
      </c>
      <c r="T2032" s="3" t="s">
        <v>839</v>
      </c>
      <c r="U2032" s="3" t="s">
        <v>2284</v>
      </c>
      <c r="V2032" s="6" t="s">
        <v>6171</v>
      </c>
    </row>
    <row r="2033" spans="1:22" ht="15.95" customHeight="1" x14ac:dyDescent="0.25">
      <c r="A2033" s="3" t="s">
        <v>9</v>
      </c>
      <c r="B2033" s="3" t="s">
        <v>6172</v>
      </c>
      <c r="C2033" s="3" t="s">
        <v>6173</v>
      </c>
      <c r="D2033" s="3" t="s">
        <v>9</v>
      </c>
      <c r="E2033" s="8">
        <v>991</v>
      </c>
      <c r="F2033" s="3" t="s">
        <v>6174</v>
      </c>
      <c r="G2033" s="4">
        <v>85</v>
      </c>
      <c r="H2033" s="4">
        <v>5.2</v>
      </c>
      <c r="I2033" s="5"/>
      <c r="J2033" s="5"/>
      <c r="K2033" s="3" t="s">
        <v>18</v>
      </c>
      <c r="L2033" s="3" t="s">
        <v>4000</v>
      </c>
      <c r="M2033" s="3" t="s">
        <v>45</v>
      </c>
      <c r="N2033" s="3" t="s">
        <v>46</v>
      </c>
      <c r="O2033" s="3" t="s">
        <v>46</v>
      </c>
      <c r="P2033" s="3" t="s">
        <v>13</v>
      </c>
      <c r="Q2033" s="3" t="s">
        <v>1211</v>
      </c>
      <c r="R2033" s="3" t="s">
        <v>15</v>
      </c>
      <c r="S2033" s="3" t="s">
        <v>6171</v>
      </c>
      <c r="T2033" s="3" t="s">
        <v>3420</v>
      </c>
      <c r="U2033" s="3" t="s">
        <v>3840</v>
      </c>
      <c r="V2033" s="6" t="s">
        <v>6171</v>
      </c>
    </row>
    <row r="2034" spans="1:22" ht="15.95" customHeight="1" x14ac:dyDescent="0.25">
      <c r="A2034" s="3" t="s">
        <v>9</v>
      </c>
      <c r="B2034" s="3" t="s">
        <v>6175</v>
      </c>
      <c r="C2034" s="3" t="s">
        <v>6176</v>
      </c>
      <c r="D2034" s="3" t="s">
        <v>9</v>
      </c>
      <c r="E2034" s="8">
        <v>860</v>
      </c>
      <c r="F2034" s="3" t="s">
        <v>6177</v>
      </c>
      <c r="G2034" s="4">
        <v>85</v>
      </c>
      <c r="H2034" s="4">
        <v>5.2</v>
      </c>
      <c r="I2034" s="5"/>
      <c r="J2034" s="5"/>
      <c r="K2034" s="3" t="s">
        <v>18</v>
      </c>
      <c r="L2034" s="3" t="s">
        <v>4000</v>
      </c>
      <c r="M2034" s="3" t="s">
        <v>45</v>
      </c>
      <c r="N2034" s="3" t="s">
        <v>46</v>
      </c>
      <c r="O2034" s="3" t="s">
        <v>46</v>
      </c>
      <c r="P2034" s="3" t="s">
        <v>13</v>
      </c>
      <c r="Q2034" s="3" t="s">
        <v>1211</v>
      </c>
      <c r="R2034" s="3" t="s">
        <v>15</v>
      </c>
      <c r="S2034" s="3" t="s">
        <v>6171</v>
      </c>
      <c r="T2034" s="3" t="s">
        <v>3844</v>
      </c>
      <c r="U2034" s="3" t="s">
        <v>3845</v>
      </c>
      <c r="V2034" s="6" t="s">
        <v>6171</v>
      </c>
    </row>
    <row r="2035" spans="1:22" ht="15.95" customHeight="1" x14ac:dyDescent="0.25">
      <c r="A2035" s="3" t="s">
        <v>9</v>
      </c>
      <c r="B2035" s="3" t="s">
        <v>6178</v>
      </c>
      <c r="C2035" s="3" t="s">
        <v>6179</v>
      </c>
      <c r="D2035" s="3" t="s">
        <v>9</v>
      </c>
      <c r="E2035" s="8">
        <v>991</v>
      </c>
      <c r="F2035" s="3" t="s">
        <v>6180</v>
      </c>
      <c r="G2035" s="4">
        <v>85</v>
      </c>
      <c r="H2035" s="4">
        <v>5.2</v>
      </c>
      <c r="I2035" s="5"/>
      <c r="J2035" s="5"/>
      <c r="K2035" s="3" t="s">
        <v>18</v>
      </c>
      <c r="L2035" s="3" t="s">
        <v>4000</v>
      </c>
      <c r="M2035" s="3" t="s">
        <v>45</v>
      </c>
      <c r="N2035" s="3" t="s">
        <v>46</v>
      </c>
      <c r="O2035" s="3" t="s">
        <v>46</v>
      </c>
      <c r="P2035" s="3" t="s">
        <v>13</v>
      </c>
      <c r="Q2035" s="3" t="s">
        <v>1211</v>
      </c>
      <c r="R2035" s="3" t="s">
        <v>15</v>
      </c>
      <c r="S2035" s="3" t="s">
        <v>6171</v>
      </c>
      <c r="T2035" s="3" t="s">
        <v>2288</v>
      </c>
      <c r="U2035" s="3" t="s">
        <v>2289</v>
      </c>
      <c r="V2035" s="6" t="s">
        <v>6171</v>
      </c>
    </row>
    <row r="2036" spans="1:22" ht="15.95" customHeight="1" x14ac:dyDescent="0.25">
      <c r="A2036" s="3" t="s">
        <v>9</v>
      </c>
      <c r="B2036" s="3" t="s">
        <v>6181</v>
      </c>
      <c r="C2036" s="3" t="s">
        <v>6182</v>
      </c>
      <c r="D2036" s="3" t="s">
        <v>9</v>
      </c>
      <c r="E2036" s="8">
        <v>1292</v>
      </c>
      <c r="F2036" s="3" t="s">
        <v>6183</v>
      </c>
      <c r="G2036" s="4">
        <v>85</v>
      </c>
      <c r="H2036" s="4">
        <v>5.2</v>
      </c>
      <c r="I2036" s="5"/>
      <c r="J2036" s="5"/>
      <c r="K2036" s="3" t="s">
        <v>18</v>
      </c>
      <c r="L2036" s="3" t="s">
        <v>4000</v>
      </c>
      <c r="M2036" s="3" t="s">
        <v>45</v>
      </c>
      <c r="N2036" s="3" t="s">
        <v>46</v>
      </c>
      <c r="O2036" s="3" t="s">
        <v>46</v>
      </c>
      <c r="P2036" s="3" t="s">
        <v>13</v>
      </c>
      <c r="Q2036" s="3" t="s">
        <v>1211</v>
      </c>
      <c r="R2036" s="3" t="s">
        <v>15</v>
      </c>
      <c r="S2036" s="3" t="s">
        <v>6171</v>
      </c>
      <c r="T2036" s="3" t="s">
        <v>3848</v>
      </c>
      <c r="U2036" s="3" t="s">
        <v>3849</v>
      </c>
      <c r="V2036" s="6" t="s">
        <v>6171</v>
      </c>
    </row>
    <row r="2037" spans="1:22" ht="15.95" customHeight="1" x14ac:dyDescent="0.25">
      <c r="A2037" s="3" t="s">
        <v>9</v>
      </c>
      <c r="B2037" s="3" t="s">
        <v>6184</v>
      </c>
      <c r="C2037" s="3" t="s">
        <v>6185</v>
      </c>
      <c r="D2037" s="3" t="s">
        <v>9</v>
      </c>
      <c r="E2037" s="8">
        <v>860</v>
      </c>
      <c r="F2037" s="3" t="s">
        <v>6186</v>
      </c>
      <c r="G2037" s="4">
        <v>85</v>
      </c>
      <c r="H2037" s="4">
        <v>5.2</v>
      </c>
      <c r="I2037" s="5"/>
      <c r="J2037" s="5"/>
      <c r="K2037" s="3" t="s">
        <v>18</v>
      </c>
      <c r="L2037" s="3" t="s">
        <v>4000</v>
      </c>
      <c r="M2037" s="3" t="s">
        <v>45</v>
      </c>
      <c r="N2037" s="3" t="s">
        <v>46</v>
      </c>
      <c r="O2037" s="3" t="s">
        <v>46</v>
      </c>
      <c r="P2037" s="3" t="s">
        <v>13</v>
      </c>
      <c r="Q2037" s="3" t="s">
        <v>1211</v>
      </c>
      <c r="R2037" s="3" t="s">
        <v>15</v>
      </c>
      <c r="S2037" s="3" t="s">
        <v>6187</v>
      </c>
      <c r="T2037" s="3" t="s">
        <v>839</v>
      </c>
      <c r="U2037" s="3" t="s">
        <v>2284</v>
      </c>
      <c r="V2037" s="6" t="s">
        <v>9</v>
      </c>
    </row>
    <row r="2038" spans="1:22" ht="15.95" customHeight="1" x14ac:dyDescent="0.25">
      <c r="A2038" s="3" t="s">
        <v>9</v>
      </c>
      <c r="B2038" s="3" t="s">
        <v>6188</v>
      </c>
      <c r="C2038" s="3" t="s">
        <v>6189</v>
      </c>
      <c r="D2038" s="3" t="s">
        <v>9</v>
      </c>
      <c r="E2038" s="8">
        <v>991</v>
      </c>
      <c r="F2038" s="3" t="s">
        <v>6190</v>
      </c>
      <c r="G2038" s="4">
        <v>85</v>
      </c>
      <c r="H2038" s="4">
        <v>5.2</v>
      </c>
      <c r="I2038" s="5"/>
      <c r="J2038" s="5"/>
      <c r="K2038" s="3" t="s">
        <v>18</v>
      </c>
      <c r="L2038" s="3" t="s">
        <v>4000</v>
      </c>
      <c r="M2038" s="3" t="s">
        <v>45</v>
      </c>
      <c r="N2038" s="3" t="s">
        <v>46</v>
      </c>
      <c r="O2038" s="3" t="s">
        <v>46</v>
      </c>
      <c r="P2038" s="3" t="s">
        <v>13</v>
      </c>
      <c r="Q2038" s="3" t="s">
        <v>1211</v>
      </c>
      <c r="R2038" s="3" t="s">
        <v>15</v>
      </c>
      <c r="S2038" s="3" t="s">
        <v>6187</v>
      </c>
      <c r="T2038" s="3" t="s">
        <v>3420</v>
      </c>
      <c r="U2038" s="3" t="s">
        <v>3840</v>
      </c>
      <c r="V2038" s="6" t="s">
        <v>9</v>
      </c>
    </row>
    <row r="2039" spans="1:22" ht="15.95" customHeight="1" x14ac:dyDescent="0.25">
      <c r="A2039" s="3" t="s">
        <v>9</v>
      </c>
      <c r="B2039" s="3" t="s">
        <v>6191</v>
      </c>
      <c r="C2039" s="3" t="s">
        <v>6192</v>
      </c>
      <c r="D2039" s="3" t="s">
        <v>9</v>
      </c>
      <c r="E2039" s="8">
        <v>860</v>
      </c>
      <c r="F2039" s="3" t="s">
        <v>6193</v>
      </c>
      <c r="G2039" s="4">
        <v>85</v>
      </c>
      <c r="H2039" s="4">
        <v>5.2</v>
      </c>
      <c r="I2039" s="5"/>
      <c r="J2039" s="5"/>
      <c r="K2039" s="3" t="s">
        <v>18</v>
      </c>
      <c r="L2039" s="3" t="s">
        <v>4000</v>
      </c>
      <c r="M2039" s="3" t="s">
        <v>45</v>
      </c>
      <c r="N2039" s="3" t="s">
        <v>46</v>
      </c>
      <c r="O2039" s="3" t="s">
        <v>46</v>
      </c>
      <c r="P2039" s="3" t="s">
        <v>13</v>
      </c>
      <c r="Q2039" s="3" t="s">
        <v>1211</v>
      </c>
      <c r="R2039" s="3" t="s">
        <v>15</v>
      </c>
      <c r="S2039" s="3" t="s">
        <v>6187</v>
      </c>
      <c r="T2039" s="3" t="s">
        <v>3844</v>
      </c>
      <c r="U2039" s="3" t="s">
        <v>3845</v>
      </c>
      <c r="V2039" s="6" t="s">
        <v>9</v>
      </c>
    </row>
    <row r="2040" spans="1:22" ht="15.95" customHeight="1" x14ac:dyDescent="0.25">
      <c r="A2040" s="3" t="s">
        <v>9</v>
      </c>
      <c r="B2040" s="3" t="s">
        <v>6194</v>
      </c>
      <c r="C2040" s="3" t="s">
        <v>6195</v>
      </c>
      <c r="D2040" s="3" t="s">
        <v>9</v>
      </c>
      <c r="E2040" s="8">
        <v>991</v>
      </c>
      <c r="F2040" s="3" t="s">
        <v>6196</v>
      </c>
      <c r="G2040" s="4">
        <v>85</v>
      </c>
      <c r="H2040" s="4">
        <v>5.2</v>
      </c>
      <c r="I2040" s="5"/>
      <c r="J2040" s="5"/>
      <c r="K2040" s="3" t="s">
        <v>18</v>
      </c>
      <c r="L2040" s="3" t="s">
        <v>4000</v>
      </c>
      <c r="M2040" s="3" t="s">
        <v>45</v>
      </c>
      <c r="N2040" s="3" t="s">
        <v>46</v>
      </c>
      <c r="O2040" s="3" t="s">
        <v>46</v>
      </c>
      <c r="P2040" s="3" t="s">
        <v>13</v>
      </c>
      <c r="Q2040" s="3" t="s">
        <v>1211</v>
      </c>
      <c r="R2040" s="3" t="s">
        <v>15</v>
      </c>
      <c r="S2040" s="3" t="s">
        <v>6187</v>
      </c>
      <c r="T2040" s="3" t="s">
        <v>2288</v>
      </c>
      <c r="U2040" s="3" t="s">
        <v>2289</v>
      </c>
      <c r="V2040" s="6" t="s">
        <v>9</v>
      </c>
    </row>
    <row r="2041" spans="1:22" ht="15.95" customHeight="1" x14ac:dyDescent="0.25">
      <c r="A2041" s="3" t="s">
        <v>9</v>
      </c>
      <c r="B2041" s="3" t="s">
        <v>6197</v>
      </c>
      <c r="C2041" s="3" t="s">
        <v>6198</v>
      </c>
      <c r="D2041" s="3" t="s">
        <v>9</v>
      </c>
      <c r="E2041" s="8">
        <v>1292</v>
      </c>
      <c r="F2041" s="3" t="s">
        <v>6199</v>
      </c>
      <c r="G2041" s="4">
        <v>85</v>
      </c>
      <c r="H2041" s="4">
        <v>5.2</v>
      </c>
      <c r="I2041" s="5"/>
      <c r="J2041" s="5"/>
      <c r="K2041" s="3" t="s">
        <v>18</v>
      </c>
      <c r="L2041" s="3" t="s">
        <v>4000</v>
      </c>
      <c r="M2041" s="3" t="s">
        <v>45</v>
      </c>
      <c r="N2041" s="3" t="s">
        <v>46</v>
      </c>
      <c r="O2041" s="3" t="s">
        <v>46</v>
      </c>
      <c r="P2041" s="3" t="s">
        <v>13</v>
      </c>
      <c r="Q2041" s="3" t="s">
        <v>1211</v>
      </c>
      <c r="R2041" s="3" t="s">
        <v>15</v>
      </c>
      <c r="S2041" s="3" t="s">
        <v>6187</v>
      </c>
      <c r="T2041" s="3" t="s">
        <v>3848</v>
      </c>
      <c r="U2041" s="3" t="s">
        <v>3849</v>
      </c>
      <c r="V2041" s="6" t="s">
        <v>9</v>
      </c>
    </row>
    <row r="2042" spans="1:22" ht="15.95" customHeight="1" x14ac:dyDescent="0.25">
      <c r="A2042" s="3" t="s">
        <v>9</v>
      </c>
      <c r="B2042" s="3" t="s">
        <v>6200</v>
      </c>
      <c r="C2042" s="3" t="s">
        <v>6201</v>
      </c>
      <c r="D2042" s="3" t="s">
        <v>9</v>
      </c>
      <c r="E2042" s="8">
        <v>822</v>
      </c>
      <c r="F2042" s="3" t="s">
        <v>6202</v>
      </c>
      <c r="G2042" s="4">
        <v>80</v>
      </c>
      <c r="H2042" s="4">
        <v>4.9000000000000004</v>
      </c>
      <c r="I2042" s="5"/>
      <c r="J2042" s="5"/>
      <c r="K2042" s="3" t="s">
        <v>18</v>
      </c>
      <c r="L2042" s="3" t="s">
        <v>4000</v>
      </c>
      <c r="M2042" s="3" t="s">
        <v>45</v>
      </c>
      <c r="N2042" s="3" t="s">
        <v>46</v>
      </c>
      <c r="O2042" s="3" t="s">
        <v>46</v>
      </c>
      <c r="P2042" s="3" t="s">
        <v>13</v>
      </c>
      <c r="Q2042" s="3" t="s">
        <v>1211</v>
      </c>
      <c r="R2042" s="3" t="s">
        <v>15</v>
      </c>
      <c r="S2042" s="3" t="s">
        <v>6203</v>
      </c>
      <c r="T2042" s="3" t="s">
        <v>839</v>
      </c>
      <c r="U2042" s="3" t="s">
        <v>2284</v>
      </c>
      <c r="V2042" s="6" t="s">
        <v>6203</v>
      </c>
    </row>
    <row r="2043" spans="1:22" ht="15.95" customHeight="1" x14ac:dyDescent="0.25">
      <c r="A2043" s="3" t="s">
        <v>9</v>
      </c>
      <c r="B2043" s="3" t="s">
        <v>6204</v>
      </c>
      <c r="C2043" s="3" t="s">
        <v>6205</v>
      </c>
      <c r="D2043" s="3" t="s">
        <v>9</v>
      </c>
      <c r="E2043" s="8">
        <v>948</v>
      </c>
      <c r="F2043" s="3" t="s">
        <v>6206</v>
      </c>
      <c r="G2043" s="4">
        <v>80</v>
      </c>
      <c r="H2043" s="4">
        <v>4.9000000000000004</v>
      </c>
      <c r="I2043" s="5"/>
      <c r="J2043" s="5"/>
      <c r="K2043" s="3" t="s">
        <v>18</v>
      </c>
      <c r="L2043" s="3" t="s">
        <v>4000</v>
      </c>
      <c r="M2043" s="3" t="s">
        <v>45</v>
      </c>
      <c r="N2043" s="3" t="s">
        <v>46</v>
      </c>
      <c r="O2043" s="3" t="s">
        <v>46</v>
      </c>
      <c r="P2043" s="3" t="s">
        <v>13</v>
      </c>
      <c r="Q2043" s="3" t="s">
        <v>1211</v>
      </c>
      <c r="R2043" s="3" t="s">
        <v>15</v>
      </c>
      <c r="S2043" s="3" t="s">
        <v>6203</v>
      </c>
      <c r="T2043" s="3" t="s">
        <v>3420</v>
      </c>
      <c r="U2043" s="3" t="s">
        <v>3840</v>
      </c>
      <c r="V2043" s="6" t="s">
        <v>6203</v>
      </c>
    </row>
    <row r="2044" spans="1:22" ht="15.95" customHeight="1" x14ac:dyDescent="0.25">
      <c r="A2044" s="3" t="s">
        <v>9</v>
      </c>
      <c r="B2044" s="3" t="s">
        <v>6207</v>
      </c>
      <c r="C2044" s="3" t="s">
        <v>6208</v>
      </c>
      <c r="D2044" s="3" t="s">
        <v>9</v>
      </c>
      <c r="E2044" s="8">
        <v>822</v>
      </c>
      <c r="F2044" s="3" t="s">
        <v>6209</v>
      </c>
      <c r="G2044" s="4">
        <v>80</v>
      </c>
      <c r="H2044" s="4">
        <v>4.9000000000000004</v>
      </c>
      <c r="I2044" s="5"/>
      <c r="J2044" s="5"/>
      <c r="K2044" s="3" t="s">
        <v>18</v>
      </c>
      <c r="L2044" s="3" t="s">
        <v>4000</v>
      </c>
      <c r="M2044" s="3" t="s">
        <v>45</v>
      </c>
      <c r="N2044" s="3" t="s">
        <v>46</v>
      </c>
      <c r="O2044" s="3" t="s">
        <v>46</v>
      </c>
      <c r="P2044" s="3" t="s">
        <v>13</v>
      </c>
      <c r="Q2044" s="3" t="s">
        <v>1211</v>
      </c>
      <c r="R2044" s="3" t="s">
        <v>15</v>
      </c>
      <c r="S2044" s="3" t="s">
        <v>6203</v>
      </c>
      <c r="T2044" s="3" t="s">
        <v>3844</v>
      </c>
      <c r="U2044" s="3" t="s">
        <v>3845</v>
      </c>
      <c r="V2044" s="6" t="s">
        <v>6203</v>
      </c>
    </row>
    <row r="2045" spans="1:22" ht="15.95" customHeight="1" x14ac:dyDescent="0.25">
      <c r="A2045" s="3" t="s">
        <v>9</v>
      </c>
      <c r="B2045" s="3" t="s">
        <v>6210</v>
      </c>
      <c r="C2045" s="3" t="s">
        <v>6211</v>
      </c>
      <c r="D2045" s="3" t="s">
        <v>9</v>
      </c>
      <c r="E2045" s="8">
        <v>948</v>
      </c>
      <c r="F2045" s="3" t="s">
        <v>6212</v>
      </c>
      <c r="G2045" s="4">
        <v>80</v>
      </c>
      <c r="H2045" s="4">
        <v>4.9000000000000004</v>
      </c>
      <c r="I2045" s="5"/>
      <c r="J2045" s="5"/>
      <c r="K2045" s="3" t="s">
        <v>18</v>
      </c>
      <c r="L2045" s="3" t="s">
        <v>4000</v>
      </c>
      <c r="M2045" s="3" t="s">
        <v>45</v>
      </c>
      <c r="N2045" s="3" t="s">
        <v>46</v>
      </c>
      <c r="O2045" s="3" t="s">
        <v>46</v>
      </c>
      <c r="P2045" s="3" t="s">
        <v>13</v>
      </c>
      <c r="Q2045" s="3" t="s">
        <v>1211</v>
      </c>
      <c r="R2045" s="3" t="s">
        <v>15</v>
      </c>
      <c r="S2045" s="3" t="s">
        <v>6203</v>
      </c>
      <c r="T2045" s="3" t="s">
        <v>2288</v>
      </c>
      <c r="U2045" s="3" t="s">
        <v>2289</v>
      </c>
      <c r="V2045" s="6" t="s">
        <v>6203</v>
      </c>
    </row>
    <row r="2046" spans="1:22" ht="15.95" customHeight="1" x14ac:dyDescent="0.25">
      <c r="A2046" s="3" t="s">
        <v>9</v>
      </c>
      <c r="B2046" s="3" t="s">
        <v>6213</v>
      </c>
      <c r="C2046" s="3" t="s">
        <v>6214</v>
      </c>
      <c r="D2046" s="3" t="s">
        <v>9</v>
      </c>
      <c r="E2046" s="8">
        <v>1234</v>
      </c>
      <c r="F2046" s="3" t="s">
        <v>6215</v>
      </c>
      <c r="G2046" s="4">
        <v>80</v>
      </c>
      <c r="H2046" s="4">
        <v>4.9000000000000004</v>
      </c>
      <c r="I2046" s="5"/>
      <c r="J2046" s="5"/>
      <c r="K2046" s="3" t="s">
        <v>18</v>
      </c>
      <c r="L2046" s="3" t="s">
        <v>4000</v>
      </c>
      <c r="M2046" s="3" t="s">
        <v>45</v>
      </c>
      <c r="N2046" s="3" t="s">
        <v>46</v>
      </c>
      <c r="O2046" s="3" t="s">
        <v>46</v>
      </c>
      <c r="P2046" s="3" t="s">
        <v>13</v>
      </c>
      <c r="Q2046" s="3" t="s">
        <v>1211</v>
      </c>
      <c r="R2046" s="3" t="s">
        <v>15</v>
      </c>
      <c r="S2046" s="3" t="s">
        <v>6203</v>
      </c>
      <c r="T2046" s="3" t="s">
        <v>3848</v>
      </c>
      <c r="U2046" s="3" t="s">
        <v>3849</v>
      </c>
      <c r="V2046" s="6" t="s">
        <v>6203</v>
      </c>
    </row>
    <row r="2047" spans="1:22" ht="15.95" customHeight="1" x14ac:dyDescent="0.25">
      <c r="A2047" s="3" t="s">
        <v>9</v>
      </c>
      <c r="B2047" s="3" t="s">
        <v>6216</v>
      </c>
      <c r="C2047" s="3" t="s">
        <v>6217</v>
      </c>
      <c r="D2047" s="3" t="s">
        <v>9</v>
      </c>
      <c r="E2047" s="8">
        <v>822</v>
      </c>
      <c r="F2047" s="3" t="s">
        <v>6218</v>
      </c>
      <c r="G2047" s="4">
        <v>80</v>
      </c>
      <c r="H2047" s="4">
        <v>4.9000000000000004</v>
      </c>
      <c r="I2047" s="5"/>
      <c r="J2047" s="5"/>
      <c r="K2047" s="3" t="s">
        <v>18</v>
      </c>
      <c r="L2047" s="3" t="s">
        <v>4000</v>
      </c>
      <c r="M2047" s="3" t="s">
        <v>45</v>
      </c>
      <c r="N2047" s="3" t="s">
        <v>46</v>
      </c>
      <c r="O2047" s="3" t="s">
        <v>46</v>
      </c>
      <c r="P2047" s="3" t="s">
        <v>13</v>
      </c>
      <c r="Q2047" s="3" t="s">
        <v>1211</v>
      </c>
      <c r="R2047" s="3" t="s">
        <v>15</v>
      </c>
      <c r="S2047" s="3" t="s">
        <v>6219</v>
      </c>
      <c r="T2047" s="3" t="s">
        <v>839</v>
      </c>
      <c r="U2047" s="3" t="s">
        <v>2284</v>
      </c>
      <c r="V2047" s="6" t="s">
        <v>9</v>
      </c>
    </row>
    <row r="2048" spans="1:22" ht="15.95" customHeight="1" x14ac:dyDescent="0.25">
      <c r="A2048" s="3" t="s">
        <v>9</v>
      </c>
      <c r="B2048" s="3" t="s">
        <v>6220</v>
      </c>
      <c r="C2048" s="3" t="s">
        <v>6221</v>
      </c>
      <c r="D2048" s="3" t="s">
        <v>9</v>
      </c>
      <c r="E2048" s="8">
        <v>948</v>
      </c>
      <c r="F2048" s="3" t="s">
        <v>6222</v>
      </c>
      <c r="G2048" s="4">
        <v>80</v>
      </c>
      <c r="H2048" s="4">
        <v>4.9000000000000004</v>
      </c>
      <c r="I2048" s="5"/>
      <c r="J2048" s="5"/>
      <c r="K2048" s="3" t="s">
        <v>18</v>
      </c>
      <c r="L2048" s="3" t="s">
        <v>4000</v>
      </c>
      <c r="M2048" s="3" t="s">
        <v>45</v>
      </c>
      <c r="N2048" s="3" t="s">
        <v>46</v>
      </c>
      <c r="O2048" s="3" t="s">
        <v>46</v>
      </c>
      <c r="P2048" s="3" t="s">
        <v>13</v>
      </c>
      <c r="Q2048" s="3" t="s">
        <v>1211</v>
      </c>
      <c r="R2048" s="3" t="s">
        <v>15</v>
      </c>
      <c r="S2048" s="3" t="s">
        <v>6219</v>
      </c>
      <c r="T2048" s="3" t="s">
        <v>3420</v>
      </c>
      <c r="U2048" s="3" t="s">
        <v>3840</v>
      </c>
      <c r="V2048" s="6" t="s">
        <v>9</v>
      </c>
    </row>
    <row r="2049" spans="1:22" ht="15.95" customHeight="1" x14ac:dyDescent="0.25">
      <c r="A2049" s="3" t="s">
        <v>9</v>
      </c>
      <c r="B2049" s="3" t="s">
        <v>6223</v>
      </c>
      <c r="C2049" s="3" t="s">
        <v>6224</v>
      </c>
      <c r="D2049" s="3" t="s">
        <v>9</v>
      </c>
      <c r="E2049" s="8">
        <v>822</v>
      </c>
      <c r="F2049" s="3" t="s">
        <v>6225</v>
      </c>
      <c r="G2049" s="4">
        <v>80</v>
      </c>
      <c r="H2049" s="4">
        <v>4.9000000000000004</v>
      </c>
      <c r="I2049" s="5"/>
      <c r="J2049" s="5"/>
      <c r="K2049" s="3" t="s">
        <v>18</v>
      </c>
      <c r="L2049" s="3" t="s">
        <v>4000</v>
      </c>
      <c r="M2049" s="3" t="s">
        <v>45</v>
      </c>
      <c r="N2049" s="3" t="s">
        <v>46</v>
      </c>
      <c r="O2049" s="3" t="s">
        <v>46</v>
      </c>
      <c r="P2049" s="3" t="s">
        <v>13</v>
      </c>
      <c r="Q2049" s="3" t="s">
        <v>1211</v>
      </c>
      <c r="R2049" s="3" t="s">
        <v>15</v>
      </c>
      <c r="S2049" s="3" t="s">
        <v>6219</v>
      </c>
      <c r="T2049" s="3" t="s">
        <v>3844</v>
      </c>
      <c r="U2049" s="3" t="s">
        <v>3845</v>
      </c>
      <c r="V2049" s="6" t="s">
        <v>9</v>
      </c>
    </row>
    <row r="2050" spans="1:22" ht="15.95" customHeight="1" x14ac:dyDescent="0.25">
      <c r="A2050" s="3" t="s">
        <v>9</v>
      </c>
      <c r="B2050" s="3" t="s">
        <v>6226</v>
      </c>
      <c r="C2050" s="3" t="s">
        <v>6227</v>
      </c>
      <c r="D2050" s="3" t="s">
        <v>9</v>
      </c>
      <c r="E2050" s="8">
        <v>948</v>
      </c>
      <c r="F2050" s="3" t="s">
        <v>6228</v>
      </c>
      <c r="G2050" s="4">
        <v>80</v>
      </c>
      <c r="H2050" s="4">
        <v>4.9000000000000004</v>
      </c>
      <c r="I2050" s="5"/>
      <c r="J2050" s="5"/>
      <c r="K2050" s="3" t="s">
        <v>18</v>
      </c>
      <c r="L2050" s="3" t="s">
        <v>4000</v>
      </c>
      <c r="M2050" s="3" t="s">
        <v>45</v>
      </c>
      <c r="N2050" s="3" t="s">
        <v>46</v>
      </c>
      <c r="O2050" s="3" t="s">
        <v>46</v>
      </c>
      <c r="P2050" s="3" t="s">
        <v>13</v>
      </c>
      <c r="Q2050" s="3" t="s">
        <v>1211</v>
      </c>
      <c r="R2050" s="3" t="s">
        <v>15</v>
      </c>
      <c r="S2050" s="3" t="s">
        <v>6219</v>
      </c>
      <c r="T2050" s="3" t="s">
        <v>2288</v>
      </c>
      <c r="U2050" s="3" t="s">
        <v>2289</v>
      </c>
      <c r="V2050" s="6" t="s">
        <v>9</v>
      </c>
    </row>
    <row r="2051" spans="1:22" ht="15.95" customHeight="1" x14ac:dyDescent="0.25">
      <c r="A2051" s="3" t="s">
        <v>9</v>
      </c>
      <c r="B2051" s="3" t="s">
        <v>6229</v>
      </c>
      <c r="C2051" s="3" t="s">
        <v>6230</v>
      </c>
      <c r="D2051" s="3" t="s">
        <v>9</v>
      </c>
      <c r="E2051" s="8">
        <v>1234</v>
      </c>
      <c r="F2051" s="3" t="s">
        <v>6231</v>
      </c>
      <c r="G2051" s="4">
        <v>80</v>
      </c>
      <c r="H2051" s="4">
        <v>4.9000000000000004</v>
      </c>
      <c r="I2051" s="5"/>
      <c r="J2051" s="5"/>
      <c r="K2051" s="3" t="s">
        <v>18</v>
      </c>
      <c r="L2051" s="3" t="s">
        <v>4000</v>
      </c>
      <c r="M2051" s="3" t="s">
        <v>45</v>
      </c>
      <c r="N2051" s="3" t="s">
        <v>46</v>
      </c>
      <c r="O2051" s="3" t="s">
        <v>46</v>
      </c>
      <c r="P2051" s="3" t="s">
        <v>13</v>
      </c>
      <c r="Q2051" s="3" t="s">
        <v>1211</v>
      </c>
      <c r="R2051" s="3" t="s">
        <v>15</v>
      </c>
      <c r="S2051" s="3" t="s">
        <v>6219</v>
      </c>
      <c r="T2051" s="3" t="s">
        <v>3848</v>
      </c>
      <c r="U2051" s="3" t="s">
        <v>3849</v>
      </c>
      <c r="V2051" s="6" t="s">
        <v>9</v>
      </c>
    </row>
    <row r="2052" spans="1:22" ht="15.95" customHeight="1" x14ac:dyDescent="0.25">
      <c r="A2052" s="3" t="s">
        <v>9</v>
      </c>
      <c r="B2052" s="3" t="s">
        <v>6232</v>
      </c>
      <c r="C2052" s="3" t="s">
        <v>6233</v>
      </c>
      <c r="D2052" s="3" t="s">
        <v>9</v>
      </c>
      <c r="E2052" s="8">
        <v>719</v>
      </c>
      <c r="F2052" s="3" t="s">
        <v>6234</v>
      </c>
      <c r="G2052" s="4">
        <v>32.5</v>
      </c>
      <c r="H2052" s="4">
        <v>1.6319999999999999</v>
      </c>
      <c r="I2052" s="5">
        <f>VLOOKUP(B2052,[1]EXEL!$D$1:$N$65536,11,FALSE)</f>
        <v>20</v>
      </c>
      <c r="J2052" s="5">
        <f>VLOOKUP(B2052,[1]EXEL!$D$1:$P$65536,13,FALSE)</f>
        <v>4</v>
      </c>
      <c r="K2052" s="3" t="s">
        <v>18</v>
      </c>
      <c r="L2052" s="3" t="s">
        <v>10</v>
      </c>
      <c r="M2052" s="3" t="s">
        <v>45</v>
      </c>
      <c r="N2052" s="3" t="s">
        <v>836</v>
      </c>
      <c r="O2052" s="3" t="s">
        <v>845</v>
      </c>
      <c r="P2052" s="3" t="s">
        <v>5377</v>
      </c>
      <c r="Q2052" s="3" t="s">
        <v>836</v>
      </c>
      <c r="R2052" s="3" t="s">
        <v>2679</v>
      </c>
      <c r="S2052" s="3" t="s">
        <v>6235</v>
      </c>
      <c r="T2052" s="3" t="s">
        <v>839</v>
      </c>
      <c r="U2052" s="3" t="s">
        <v>2284</v>
      </c>
      <c r="V2052" s="6" t="s">
        <v>6235</v>
      </c>
    </row>
    <row r="2053" spans="1:22" ht="15.95" customHeight="1" x14ac:dyDescent="0.25">
      <c r="A2053" s="3" t="s">
        <v>9</v>
      </c>
      <c r="B2053" s="3" t="s">
        <v>6236</v>
      </c>
      <c r="C2053" s="3" t="s">
        <v>6237</v>
      </c>
      <c r="D2053" s="3" t="s">
        <v>9</v>
      </c>
      <c r="E2053" s="8">
        <v>719</v>
      </c>
      <c r="F2053" s="3" t="s">
        <v>6238</v>
      </c>
      <c r="G2053" s="4">
        <v>32.5</v>
      </c>
      <c r="H2053" s="4">
        <v>1.6319999999999999</v>
      </c>
      <c r="I2053" s="5">
        <f>VLOOKUP(B2053,[1]EXEL!$D$1:$N$65536,11,FALSE)</f>
        <v>20</v>
      </c>
      <c r="J2053" s="5">
        <f>VLOOKUP(B2053,[1]EXEL!$D$1:$P$65536,13,FALSE)</f>
        <v>4</v>
      </c>
      <c r="K2053" s="3" t="s">
        <v>18</v>
      </c>
      <c r="L2053" s="3" t="s">
        <v>10</v>
      </c>
      <c r="M2053" s="3" t="s">
        <v>45</v>
      </c>
      <c r="N2053" s="3" t="s">
        <v>836</v>
      </c>
      <c r="O2053" s="3" t="s">
        <v>845</v>
      </c>
      <c r="P2053" s="3" t="s">
        <v>5377</v>
      </c>
      <c r="Q2053" s="3" t="s">
        <v>836</v>
      </c>
      <c r="R2053" s="3" t="s">
        <v>2679</v>
      </c>
      <c r="S2053" s="3" t="s">
        <v>6239</v>
      </c>
      <c r="T2053" s="3" t="s">
        <v>839</v>
      </c>
      <c r="U2053" s="3" t="s">
        <v>2284</v>
      </c>
      <c r="V2053" s="6" t="s">
        <v>9</v>
      </c>
    </row>
    <row r="2054" spans="1:22" ht="15.95" customHeight="1" x14ac:dyDescent="0.25">
      <c r="A2054" s="3" t="s">
        <v>9</v>
      </c>
      <c r="B2054" s="3" t="s">
        <v>6240</v>
      </c>
      <c r="C2054" s="3" t="s">
        <v>6241</v>
      </c>
      <c r="D2054" s="3" t="s">
        <v>9</v>
      </c>
      <c r="E2054" s="8">
        <v>656</v>
      </c>
      <c r="F2054" s="3" t="s">
        <v>6242</v>
      </c>
      <c r="G2054" s="4">
        <v>28.5</v>
      </c>
      <c r="H2054" s="4">
        <v>1.6319999999999999</v>
      </c>
      <c r="I2054" s="5">
        <f>VLOOKUP(B2054,[1]EXEL!$D$1:$N$65536,11,FALSE)</f>
        <v>20</v>
      </c>
      <c r="J2054" s="5">
        <f>VLOOKUP(B2054,[1]EXEL!$D$1:$P$65536,13,FALSE)</f>
        <v>4</v>
      </c>
      <c r="K2054" s="3" t="s">
        <v>18</v>
      </c>
      <c r="L2054" s="3" t="s">
        <v>10</v>
      </c>
      <c r="M2054" s="3" t="s">
        <v>45</v>
      </c>
      <c r="N2054" s="3" t="s">
        <v>836</v>
      </c>
      <c r="O2054" s="3" t="s">
        <v>844</v>
      </c>
      <c r="P2054" s="3" t="s">
        <v>5377</v>
      </c>
      <c r="Q2054" s="3" t="s">
        <v>836</v>
      </c>
      <c r="R2054" s="3" t="s">
        <v>2679</v>
      </c>
      <c r="S2054" s="3" t="s">
        <v>6243</v>
      </c>
      <c r="T2054" s="3" t="s">
        <v>839</v>
      </c>
      <c r="U2054" s="3" t="s">
        <v>2284</v>
      </c>
      <c r="V2054" s="6" t="s">
        <v>6243</v>
      </c>
    </row>
    <row r="2055" spans="1:22" ht="15.95" customHeight="1" x14ac:dyDescent="0.25">
      <c r="A2055" s="3" t="s">
        <v>9</v>
      </c>
      <c r="B2055" s="3" t="s">
        <v>6244</v>
      </c>
      <c r="C2055" s="3" t="s">
        <v>6245</v>
      </c>
      <c r="D2055" s="3" t="s">
        <v>16</v>
      </c>
      <c r="E2055" s="8">
        <v>2474</v>
      </c>
      <c r="F2055" s="3" t="s">
        <v>6246</v>
      </c>
      <c r="G2055" s="4">
        <v>17</v>
      </c>
      <c r="H2055" s="4">
        <v>2.0430000000000001</v>
      </c>
      <c r="I2055" s="5">
        <f>VLOOKUP(B2055,[1]EXEL!$D$1:$N$65536,11,FALSE)</f>
        <v>16</v>
      </c>
      <c r="J2055" s="5">
        <f>VLOOKUP(B2055,[1]EXEL!$D$1:$P$65536,13,FALSE)</f>
        <v>4</v>
      </c>
      <c r="K2055" s="3" t="s">
        <v>18</v>
      </c>
      <c r="L2055" s="3" t="s">
        <v>17</v>
      </c>
      <c r="M2055" s="3" t="s">
        <v>45</v>
      </c>
      <c r="N2055" s="3" t="s">
        <v>836</v>
      </c>
      <c r="O2055" s="3" t="s">
        <v>837</v>
      </c>
      <c r="P2055" s="3" t="s">
        <v>5377</v>
      </c>
      <c r="Q2055" s="3" t="s">
        <v>836</v>
      </c>
      <c r="R2055" s="3" t="s">
        <v>2679</v>
      </c>
      <c r="S2055" s="3" t="s">
        <v>6247</v>
      </c>
      <c r="T2055" s="3" t="s">
        <v>6248</v>
      </c>
      <c r="U2055" s="3" t="s">
        <v>6249</v>
      </c>
      <c r="V2055" s="6" t="s">
        <v>6247</v>
      </c>
    </row>
    <row r="2056" spans="1:22" ht="15.95" customHeight="1" x14ac:dyDescent="0.25">
      <c r="A2056" s="3" t="s">
        <v>9</v>
      </c>
      <c r="B2056" s="3" t="s">
        <v>6250</v>
      </c>
      <c r="C2056" s="3" t="s">
        <v>6251</v>
      </c>
      <c r="D2056" s="3" t="s">
        <v>16</v>
      </c>
      <c r="E2056" s="8">
        <v>2474</v>
      </c>
      <c r="F2056" s="3" t="s">
        <v>6252</v>
      </c>
      <c r="G2056" s="4">
        <v>17</v>
      </c>
      <c r="H2056" s="4">
        <v>2.0430000000000001</v>
      </c>
      <c r="I2056" s="5">
        <f>VLOOKUP(B2056,[1]EXEL!$D$1:$N$65536,11,FALSE)</f>
        <v>16</v>
      </c>
      <c r="J2056" s="5">
        <f>VLOOKUP(B2056,[1]EXEL!$D$1:$P$65536,13,FALSE)</f>
        <v>4</v>
      </c>
      <c r="K2056" s="3" t="s">
        <v>18</v>
      </c>
      <c r="L2056" s="3" t="s">
        <v>17</v>
      </c>
      <c r="M2056" s="3" t="s">
        <v>45</v>
      </c>
      <c r="N2056" s="3" t="s">
        <v>836</v>
      </c>
      <c r="O2056" s="3" t="s">
        <v>837</v>
      </c>
      <c r="P2056" s="3" t="s">
        <v>5377</v>
      </c>
      <c r="Q2056" s="3" t="s">
        <v>836</v>
      </c>
      <c r="R2056" s="3" t="s">
        <v>2679</v>
      </c>
      <c r="S2056" s="3" t="s">
        <v>6247</v>
      </c>
      <c r="T2056" s="3" t="s">
        <v>6253</v>
      </c>
      <c r="U2056" s="3" t="s">
        <v>6254</v>
      </c>
      <c r="V2056" s="6" t="s">
        <v>6247</v>
      </c>
    </row>
    <row r="2057" spans="1:22" ht="15.95" customHeight="1" x14ac:dyDescent="0.25">
      <c r="A2057" s="3" t="s">
        <v>9</v>
      </c>
      <c r="B2057" s="3" t="s">
        <v>6259</v>
      </c>
      <c r="C2057" s="3" t="s">
        <v>6260</v>
      </c>
      <c r="D2057" s="3" t="s">
        <v>16</v>
      </c>
      <c r="E2057" s="8">
        <v>2524</v>
      </c>
      <c r="F2057" s="3" t="s">
        <v>6261</v>
      </c>
      <c r="G2057" s="4">
        <v>22</v>
      </c>
      <c r="H2057" s="4">
        <v>2.0430000000000001</v>
      </c>
      <c r="I2057" s="5">
        <f>VLOOKUP(B2057,[1]EXEL!$D$1:$N$65536,11,FALSE)</f>
        <v>16</v>
      </c>
      <c r="J2057" s="5">
        <f>VLOOKUP(B2057,[1]EXEL!$D$1:$P$65536,13,FALSE)</f>
        <v>4</v>
      </c>
      <c r="K2057" s="3" t="s">
        <v>18</v>
      </c>
      <c r="L2057" s="3" t="s">
        <v>10</v>
      </c>
      <c r="M2057" s="3" t="s">
        <v>45</v>
      </c>
      <c r="N2057" s="3" t="s">
        <v>836</v>
      </c>
      <c r="O2057" s="3" t="s">
        <v>837</v>
      </c>
      <c r="P2057" s="3" t="s">
        <v>5377</v>
      </c>
      <c r="Q2057" s="3" t="s">
        <v>836</v>
      </c>
      <c r="R2057" s="3" t="s">
        <v>2679</v>
      </c>
      <c r="S2057" s="3" t="s">
        <v>6256</v>
      </c>
      <c r="T2057" s="3" t="s">
        <v>6262</v>
      </c>
      <c r="U2057" s="3" t="s">
        <v>6263</v>
      </c>
      <c r="V2057" s="6" t="s">
        <v>6256</v>
      </c>
    </row>
    <row r="2058" spans="1:22" ht="15.95" customHeight="1" x14ac:dyDescent="0.25">
      <c r="A2058" s="3" t="s">
        <v>9</v>
      </c>
      <c r="B2058" s="3" t="s">
        <v>6264</v>
      </c>
      <c r="C2058" s="3" t="s">
        <v>6255</v>
      </c>
      <c r="D2058" s="3" t="s">
        <v>16</v>
      </c>
      <c r="E2058" s="8">
        <v>5443</v>
      </c>
      <c r="F2058" s="3" t="s">
        <v>6265</v>
      </c>
      <c r="G2058" s="4">
        <v>39</v>
      </c>
      <c r="H2058" s="4">
        <v>1.9139999999999999</v>
      </c>
      <c r="I2058" s="5">
        <f>VLOOKUP(B2058,[1]EXEL!$D$1:$N$65536,11,FALSE)</f>
        <v>16</v>
      </c>
      <c r="J2058" s="5">
        <f>VLOOKUP(B2058,[1]EXEL!$D$1:$P$65536,13,FALSE)</f>
        <v>4</v>
      </c>
      <c r="K2058" s="3" t="s">
        <v>18</v>
      </c>
      <c r="L2058" s="3" t="s">
        <v>17</v>
      </c>
      <c r="M2058" s="3" t="s">
        <v>45</v>
      </c>
      <c r="N2058" s="3" t="s">
        <v>836</v>
      </c>
      <c r="O2058" s="3" t="s">
        <v>837</v>
      </c>
      <c r="P2058" s="3" t="s">
        <v>5377</v>
      </c>
      <c r="Q2058" s="3" t="s">
        <v>836</v>
      </c>
      <c r="R2058" s="3" t="s">
        <v>2679</v>
      </c>
      <c r="S2058" s="3" t="s">
        <v>6266</v>
      </c>
      <c r="T2058" s="3" t="s">
        <v>6257</v>
      </c>
      <c r="U2058" s="3" t="s">
        <v>6258</v>
      </c>
      <c r="V2058" s="6" t="s">
        <v>6266</v>
      </c>
    </row>
    <row r="2059" spans="1:22" ht="15.95" customHeight="1" x14ac:dyDescent="0.25">
      <c r="A2059" s="3" t="s">
        <v>9</v>
      </c>
      <c r="B2059" s="3" t="s">
        <v>6267</v>
      </c>
      <c r="C2059" s="3" t="s">
        <v>6268</v>
      </c>
      <c r="D2059" s="3" t="s">
        <v>9</v>
      </c>
      <c r="E2059" s="8">
        <v>5443</v>
      </c>
      <c r="F2059" s="3" t="s">
        <v>6269</v>
      </c>
      <c r="G2059" s="4">
        <v>39</v>
      </c>
      <c r="H2059" s="4">
        <v>1.9139999999999999</v>
      </c>
      <c r="I2059" s="5">
        <f>VLOOKUP(B2059,[1]EXEL!$D$1:$N$65536,11,FALSE)</f>
        <v>16</v>
      </c>
      <c r="J2059" s="5">
        <f>VLOOKUP(B2059,[1]EXEL!$D$1:$P$65536,13,FALSE)</f>
        <v>4</v>
      </c>
      <c r="K2059" s="3" t="s">
        <v>18</v>
      </c>
      <c r="L2059" s="3" t="s">
        <v>17</v>
      </c>
      <c r="M2059" s="3" t="s">
        <v>45</v>
      </c>
      <c r="N2059" s="3" t="s">
        <v>836</v>
      </c>
      <c r="O2059" s="3" t="s">
        <v>837</v>
      </c>
      <c r="P2059" s="3" t="s">
        <v>5377</v>
      </c>
      <c r="Q2059" s="3" t="s">
        <v>836</v>
      </c>
      <c r="R2059" s="3" t="s">
        <v>2679</v>
      </c>
      <c r="S2059" s="3" t="s">
        <v>6266</v>
      </c>
      <c r="T2059" s="3" t="s">
        <v>6270</v>
      </c>
      <c r="U2059" s="3" t="s">
        <v>6271</v>
      </c>
      <c r="V2059" s="6" t="s">
        <v>6266</v>
      </c>
    </row>
    <row r="2060" spans="1:22" ht="15.95" customHeight="1" x14ac:dyDescent="0.25">
      <c r="A2060" s="3" t="s">
        <v>9</v>
      </c>
      <c r="B2060" s="3" t="s">
        <v>6272</v>
      </c>
      <c r="C2060" s="3" t="s">
        <v>6273</v>
      </c>
      <c r="D2060" s="3" t="s">
        <v>9</v>
      </c>
      <c r="E2060" s="8">
        <v>1821</v>
      </c>
      <c r="F2060" s="3" t="s">
        <v>6274</v>
      </c>
      <c r="G2060" s="4">
        <v>35.066699999999997</v>
      </c>
      <c r="H2060" s="4">
        <v>2.0556000000000001</v>
      </c>
      <c r="I2060" s="5">
        <f>VLOOKUP(B2060,[1]EXEL!$D$1:$N$65536,11,FALSE)</f>
        <v>16</v>
      </c>
      <c r="J2060" s="5">
        <f>VLOOKUP(B2060,[1]EXEL!$D$1:$P$65536,13,FALSE)</f>
        <v>4</v>
      </c>
      <c r="K2060" s="3" t="s">
        <v>18</v>
      </c>
      <c r="L2060" s="3" t="s">
        <v>10</v>
      </c>
      <c r="M2060" s="3" t="s">
        <v>45</v>
      </c>
      <c r="N2060" s="3" t="s">
        <v>836</v>
      </c>
      <c r="O2060" s="3" t="s">
        <v>837</v>
      </c>
      <c r="P2060" s="3" t="s">
        <v>5377</v>
      </c>
      <c r="Q2060" s="3" t="s">
        <v>836</v>
      </c>
      <c r="R2060" s="3" t="s">
        <v>2679</v>
      </c>
      <c r="S2060" s="3" t="s">
        <v>6275</v>
      </c>
      <c r="T2060" s="3" t="s">
        <v>839</v>
      </c>
      <c r="U2060" s="3" t="s">
        <v>2284</v>
      </c>
      <c r="V2060" s="6" t="s">
        <v>9</v>
      </c>
    </row>
    <row r="2061" spans="1:22" ht="15.95" customHeight="1" x14ac:dyDescent="0.25">
      <c r="A2061" s="3" t="s">
        <v>9</v>
      </c>
      <c r="B2061" s="3" t="s">
        <v>6276</v>
      </c>
      <c r="C2061" s="3" t="s">
        <v>6277</v>
      </c>
      <c r="D2061" s="3" t="s">
        <v>9</v>
      </c>
      <c r="E2061" s="8">
        <v>1821</v>
      </c>
      <c r="F2061" s="3" t="s">
        <v>6278</v>
      </c>
      <c r="G2061" s="4">
        <v>35.066699999999997</v>
      </c>
      <c r="H2061" s="4">
        <v>2.0556000000000001</v>
      </c>
      <c r="I2061" s="5">
        <f>VLOOKUP(B2061,[1]EXEL!$D$1:$N$65536,11,FALSE)</f>
        <v>16</v>
      </c>
      <c r="J2061" s="5">
        <f>VLOOKUP(B2061,[1]EXEL!$D$1:$P$65536,13,FALSE)</f>
        <v>4</v>
      </c>
      <c r="K2061" s="3" t="s">
        <v>18</v>
      </c>
      <c r="L2061" s="3" t="s">
        <v>10</v>
      </c>
      <c r="M2061" s="3" t="s">
        <v>45</v>
      </c>
      <c r="N2061" s="3" t="s">
        <v>836</v>
      </c>
      <c r="O2061" s="3" t="s">
        <v>837</v>
      </c>
      <c r="P2061" s="3" t="s">
        <v>5377</v>
      </c>
      <c r="Q2061" s="3" t="s">
        <v>836</v>
      </c>
      <c r="R2061" s="3" t="s">
        <v>2679</v>
      </c>
      <c r="S2061" s="3" t="s">
        <v>6279</v>
      </c>
      <c r="T2061" s="3" t="s">
        <v>839</v>
      </c>
      <c r="U2061" s="3" t="s">
        <v>2284</v>
      </c>
      <c r="V2061" s="6" t="s">
        <v>6279</v>
      </c>
    </row>
    <row r="2062" spans="1:22" ht="15.95" customHeight="1" x14ac:dyDescent="0.25">
      <c r="A2062" s="3" t="s">
        <v>9</v>
      </c>
      <c r="B2062" s="3" t="s">
        <v>6280</v>
      </c>
      <c r="C2062" s="3" t="s">
        <v>6281</v>
      </c>
      <c r="D2062" s="3" t="s">
        <v>9</v>
      </c>
      <c r="E2062" s="8">
        <v>1497</v>
      </c>
      <c r="F2062" s="3" t="s">
        <v>6282</v>
      </c>
      <c r="G2062" s="4">
        <v>23.7</v>
      </c>
      <c r="H2062" s="4">
        <v>1.7758</v>
      </c>
      <c r="I2062" s="5">
        <f>VLOOKUP(B2062,[1]EXEL!$D$1:$N$65536,11,FALSE)</f>
        <v>24</v>
      </c>
      <c r="J2062" s="5">
        <f>VLOOKUP(B2062,[1]EXEL!$D$1:$P$65536,13,FALSE)</f>
        <v>6</v>
      </c>
      <c r="K2062" s="3" t="s">
        <v>18</v>
      </c>
      <c r="L2062" s="3" t="s">
        <v>10</v>
      </c>
      <c r="M2062" s="3" t="s">
        <v>45</v>
      </c>
      <c r="N2062" s="3" t="s">
        <v>836</v>
      </c>
      <c r="O2062" s="3" t="s">
        <v>837</v>
      </c>
      <c r="P2062" s="3" t="s">
        <v>5377</v>
      </c>
      <c r="Q2062" s="3" t="s">
        <v>836</v>
      </c>
      <c r="R2062" s="3" t="s">
        <v>2679</v>
      </c>
      <c r="S2062" s="3" t="s">
        <v>6283</v>
      </c>
      <c r="T2062" s="3" t="s">
        <v>839</v>
      </c>
      <c r="U2062" s="3" t="s">
        <v>2284</v>
      </c>
      <c r="V2062" s="6" t="s">
        <v>9</v>
      </c>
    </row>
    <row r="2063" spans="1:22" ht="15.95" customHeight="1" x14ac:dyDescent="0.25">
      <c r="A2063" s="3" t="s">
        <v>9</v>
      </c>
      <c r="B2063" s="3" t="s">
        <v>6284</v>
      </c>
      <c r="C2063" s="3" t="s">
        <v>6285</v>
      </c>
      <c r="D2063" s="3" t="s">
        <v>9</v>
      </c>
      <c r="E2063" s="8">
        <v>1497</v>
      </c>
      <c r="F2063" s="3" t="s">
        <v>6286</v>
      </c>
      <c r="G2063" s="4">
        <v>23.7</v>
      </c>
      <c r="H2063" s="4">
        <v>1.7758</v>
      </c>
      <c r="I2063" s="5">
        <f>VLOOKUP(B2063,[1]EXEL!$D$1:$N$65536,11,FALSE)</f>
        <v>24</v>
      </c>
      <c r="J2063" s="5">
        <f>VLOOKUP(B2063,[1]EXEL!$D$1:$P$65536,13,FALSE)</f>
        <v>6</v>
      </c>
      <c r="K2063" s="3" t="s">
        <v>18</v>
      </c>
      <c r="L2063" s="3" t="s">
        <v>10</v>
      </c>
      <c r="M2063" s="3" t="s">
        <v>45</v>
      </c>
      <c r="N2063" s="3" t="s">
        <v>836</v>
      </c>
      <c r="O2063" s="3" t="s">
        <v>837</v>
      </c>
      <c r="P2063" s="3" t="s">
        <v>5377</v>
      </c>
      <c r="Q2063" s="3" t="s">
        <v>836</v>
      </c>
      <c r="R2063" s="3" t="s">
        <v>2679</v>
      </c>
      <c r="S2063" s="3" t="s">
        <v>6287</v>
      </c>
      <c r="T2063" s="3" t="s">
        <v>839</v>
      </c>
      <c r="U2063" s="3" t="s">
        <v>2284</v>
      </c>
      <c r="V2063" s="6" t="s">
        <v>6287</v>
      </c>
    </row>
    <row r="2064" spans="1:22" ht="15.95" customHeight="1" x14ac:dyDescent="0.25">
      <c r="A2064" s="3" t="s">
        <v>9</v>
      </c>
      <c r="B2064" s="3" t="s">
        <v>6289</v>
      </c>
      <c r="C2064" s="3" t="s">
        <v>6290</v>
      </c>
      <c r="D2064" s="3" t="s">
        <v>16</v>
      </c>
      <c r="E2064" s="8">
        <v>496</v>
      </c>
      <c r="F2064" s="3" t="s">
        <v>6291</v>
      </c>
      <c r="G2064" s="4">
        <v>31.5</v>
      </c>
      <c r="H2064" s="4">
        <v>2.65</v>
      </c>
      <c r="I2064" s="5">
        <f>VLOOKUP(B2064,[1]EXEL!$D$1:$N$65536,11,FALSE)</f>
        <v>16</v>
      </c>
      <c r="J2064" s="5">
        <f>VLOOKUP(B2064,[1]EXEL!$D$1:$P$65536,13,FALSE)</f>
        <v>4</v>
      </c>
      <c r="K2064" s="3" t="s">
        <v>18</v>
      </c>
      <c r="L2064" s="3" t="s">
        <v>17</v>
      </c>
      <c r="M2064" s="3" t="s">
        <v>45</v>
      </c>
      <c r="N2064" s="3" t="s">
        <v>836</v>
      </c>
      <c r="O2064" s="3" t="s">
        <v>845</v>
      </c>
      <c r="P2064" s="3" t="s">
        <v>5377</v>
      </c>
      <c r="Q2064" s="3" t="s">
        <v>836</v>
      </c>
      <c r="R2064" s="3" t="s">
        <v>2679</v>
      </c>
      <c r="S2064" s="3" t="s">
        <v>6288</v>
      </c>
      <c r="T2064" s="3" t="s">
        <v>2288</v>
      </c>
      <c r="U2064" s="3" t="s">
        <v>2289</v>
      </c>
      <c r="V2064" s="6" t="s">
        <v>6288</v>
      </c>
    </row>
    <row r="2065" spans="1:22" ht="15.95" customHeight="1" x14ac:dyDescent="0.25">
      <c r="A2065" s="3" t="s">
        <v>9</v>
      </c>
      <c r="B2065" s="3" t="s">
        <v>6292</v>
      </c>
      <c r="C2065" s="3" t="s">
        <v>6293</v>
      </c>
      <c r="D2065" s="3" t="s">
        <v>9</v>
      </c>
      <c r="E2065" s="8">
        <v>366</v>
      </c>
      <c r="F2065" s="3" t="s">
        <v>6294</v>
      </c>
      <c r="G2065" s="4">
        <v>28</v>
      </c>
      <c r="H2065" s="4">
        <v>2.2000000000000002</v>
      </c>
      <c r="I2065" s="5">
        <f>VLOOKUP(B2065,[1]EXEL!$D$1:$N$65536,11,FALSE)</f>
        <v>16</v>
      </c>
      <c r="J2065" s="5">
        <f>VLOOKUP(B2065,[1]EXEL!$D$1:$P$65536,13,FALSE)</f>
        <v>4</v>
      </c>
      <c r="K2065" s="3" t="s">
        <v>18</v>
      </c>
      <c r="L2065" s="3" t="s">
        <v>10</v>
      </c>
      <c r="M2065" s="3" t="s">
        <v>45</v>
      </c>
      <c r="N2065" s="3" t="s">
        <v>836</v>
      </c>
      <c r="O2065" s="3" t="s">
        <v>844</v>
      </c>
      <c r="P2065" s="3" t="s">
        <v>5377</v>
      </c>
      <c r="Q2065" s="3" t="s">
        <v>836</v>
      </c>
      <c r="R2065" s="3" t="s">
        <v>2679</v>
      </c>
      <c r="S2065" s="3" t="s">
        <v>6295</v>
      </c>
      <c r="T2065" s="3" t="s">
        <v>839</v>
      </c>
      <c r="U2065" s="3" t="s">
        <v>2284</v>
      </c>
      <c r="V2065" s="6" t="s">
        <v>6295</v>
      </c>
    </row>
    <row r="2066" spans="1:22" ht="15.95" customHeight="1" x14ac:dyDescent="0.25">
      <c r="A2066" s="3" t="s">
        <v>9</v>
      </c>
      <c r="B2066" s="3" t="s">
        <v>6296</v>
      </c>
      <c r="C2066" s="3" t="s">
        <v>6297</v>
      </c>
      <c r="D2066" s="3" t="s">
        <v>9</v>
      </c>
      <c r="E2066" s="8">
        <v>421</v>
      </c>
      <c r="F2066" s="3" t="s">
        <v>6298</v>
      </c>
      <c r="G2066" s="4">
        <v>28</v>
      </c>
      <c r="H2066" s="4">
        <v>2.2000000000000002</v>
      </c>
      <c r="I2066" s="5">
        <f>VLOOKUP(B2066,[1]EXEL!$D$1:$N$65536,11,FALSE)</f>
        <v>16</v>
      </c>
      <c r="J2066" s="5">
        <f>VLOOKUP(B2066,[1]EXEL!$D$1:$P$65536,13,FALSE)</f>
        <v>4</v>
      </c>
      <c r="K2066" s="3" t="s">
        <v>18</v>
      </c>
      <c r="L2066" s="3" t="s">
        <v>10</v>
      </c>
      <c r="M2066" s="3" t="s">
        <v>45</v>
      </c>
      <c r="N2066" s="3" t="s">
        <v>836</v>
      </c>
      <c r="O2066" s="3" t="s">
        <v>844</v>
      </c>
      <c r="P2066" s="3" t="s">
        <v>5377</v>
      </c>
      <c r="Q2066" s="3" t="s">
        <v>836</v>
      </c>
      <c r="R2066" s="3" t="s">
        <v>2679</v>
      </c>
      <c r="S2066" s="3" t="s">
        <v>6295</v>
      </c>
      <c r="T2066" s="3" t="s">
        <v>2288</v>
      </c>
      <c r="U2066" s="3" t="s">
        <v>2289</v>
      </c>
      <c r="V2066" s="6" t="s">
        <v>6295</v>
      </c>
    </row>
    <row r="2067" spans="1:22" ht="15.95" customHeight="1" x14ac:dyDescent="0.25">
      <c r="A2067" s="3" t="s">
        <v>9</v>
      </c>
      <c r="B2067" s="3" t="s">
        <v>6299</v>
      </c>
      <c r="C2067" s="3" t="s">
        <v>6300</v>
      </c>
      <c r="D2067" s="3" t="s">
        <v>16</v>
      </c>
      <c r="E2067" s="8">
        <v>430</v>
      </c>
      <c r="F2067" s="3" t="s">
        <v>6301</v>
      </c>
      <c r="G2067" s="4">
        <v>31.5</v>
      </c>
      <c r="H2067" s="4">
        <v>2.65</v>
      </c>
      <c r="I2067" s="5">
        <f>VLOOKUP(B2067,[1]EXEL!$D$1:$N$65536,11,FALSE)</f>
        <v>16</v>
      </c>
      <c r="J2067" s="5">
        <f>VLOOKUP(B2067,[1]EXEL!$D$1:$P$65536,13,FALSE)</f>
        <v>4</v>
      </c>
      <c r="K2067" s="3" t="s">
        <v>18</v>
      </c>
      <c r="L2067" s="3" t="s">
        <v>17</v>
      </c>
      <c r="M2067" s="3" t="s">
        <v>45</v>
      </c>
      <c r="N2067" s="3" t="s">
        <v>836</v>
      </c>
      <c r="O2067" s="3" t="s">
        <v>845</v>
      </c>
      <c r="P2067" s="3" t="s">
        <v>5377</v>
      </c>
      <c r="Q2067" s="3" t="s">
        <v>836</v>
      </c>
      <c r="R2067" s="3" t="s">
        <v>2679</v>
      </c>
      <c r="S2067" s="3" t="s">
        <v>6302</v>
      </c>
      <c r="T2067" s="3" t="s">
        <v>839</v>
      </c>
      <c r="U2067" s="3" t="s">
        <v>2284</v>
      </c>
      <c r="V2067" s="6" t="s">
        <v>6302</v>
      </c>
    </row>
    <row r="2068" spans="1:22" ht="15.95" customHeight="1" x14ac:dyDescent="0.25">
      <c r="A2068" s="3" t="s">
        <v>9</v>
      </c>
      <c r="B2068" s="3" t="s">
        <v>6303</v>
      </c>
      <c r="C2068" s="3" t="s">
        <v>6304</v>
      </c>
      <c r="D2068" s="3" t="s">
        <v>16</v>
      </c>
      <c r="E2068" s="8">
        <v>496</v>
      </c>
      <c r="F2068" s="3" t="s">
        <v>6305</v>
      </c>
      <c r="G2068" s="4">
        <v>31.5</v>
      </c>
      <c r="H2068" s="4">
        <v>2.65</v>
      </c>
      <c r="I2068" s="5">
        <f>VLOOKUP(B2068,[1]EXEL!$D$1:$N$65536,11,FALSE)</f>
        <v>16</v>
      </c>
      <c r="J2068" s="5">
        <f>VLOOKUP(B2068,[1]EXEL!$D$1:$P$65536,13,FALSE)</f>
        <v>4</v>
      </c>
      <c r="K2068" s="3" t="s">
        <v>18</v>
      </c>
      <c r="L2068" s="3" t="s">
        <v>17</v>
      </c>
      <c r="M2068" s="3" t="s">
        <v>45</v>
      </c>
      <c r="N2068" s="3" t="s">
        <v>836</v>
      </c>
      <c r="O2068" s="3" t="s">
        <v>845</v>
      </c>
      <c r="P2068" s="3" t="s">
        <v>5377</v>
      </c>
      <c r="Q2068" s="3" t="s">
        <v>836</v>
      </c>
      <c r="R2068" s="3" t="s">
        <v>2679</v>
      </c>
      <c r="S2068" s="3" t="s">
        <v>6302</v>
      </c>
      <c r="T2068" s="3" t="s">
        <v>2288</v>
      </c>
      <c r="U2068" s="3" t="s">
        <v>2289</v>
      </c>
      <c r="V2068" s="6" t="s">
        <v>6302</v>
      </c>
    </row>
    <row r="2069" spans="1:22" ht="15.95" customHeight="1" x14ac:dyDescent="0.25">
      <c r="A2069" s="3" t="s">
        <v>9</v>
      </c>
      <c r="B2069" s="3" t="s">
        <v>6306</v>
      </c>
      <c r="C2069" s="3" t="s">
        <v>6307</v>
      </c>
      <c r="D2069" s="3" t="s">
        <v>9</v>
      </c>
      <c r="E2069" s="8">
        <v>366</v>
      </c>
      <c r="F2069" s="3" t="s">
        <v>6308</v>
      </c>
      <c r="G2069" s="4">
        <v>27</v>
      </c>
      <c r="H2069" s="4">
        <v>2.14</v>
      </c>
      <c r="I2069" s="5">
        <f>VLOOKUP(B2069,[1]EXEL!$D$1:$N$65536,11,FALSE)</f>
        <v>16</v>
      </c>
      <c r="J2069" s="5">
        <f>VLOOKUP(B2069,[1]EXEL!$D$1:$P$65536,13,FALSE)</f>
        <v>4</v>
      </c>
      <c r="K2069" s="3" t="s">
        <v>18</v>
      </c>
      <c r="L2069" s="3" t="s">
        <v>10</v>
      </c>
      <c r="M2069" s="3" t="s">
        <v>45</v>
      </c>
      <c r="N2069" s="3" t="s">
        <v>836</v>
      </c>
      <c r="O2069" s="3" t="s">
        <v>844</v>
      </c>
      <c r="P2069" s="3" t="s">
        <v>5377</v>
      </c>
      <c r="Q2069" s="3" t="s">
        <v>836</v>
      </c>
      <c r="R2069" s="3" t="s">
        <v>2679</v>
      </c>
      <c r="S2069" s="3" t="s">
        <v>6309</v>
      </c>
      <c r="T2069" s="3" t="s">
        <v>839</v>
      </c>
      <c r="U2069" s="3" t="s">
        <v>2284</v>
      </c>
      <c r="V2069" s="6" t="s">
        <v>6309</v>
      </c>
    </row>
    <row r="2070" spans="1:22" ht="15.95" customHeight="1" x14ac:dyDescent="0.25">
      <c r="A2070" s="3" t="s">
        <v>9</v>
      </c>
      <c r="B2070" s="3" t="s">
        <v>6310</v>
      </c>
      <c r="C2070" s="3" t="s">
        <v>6311</v>
      </c>
      <c r="D2070" s="3" t="s">
        <v>9</v>
      </c>
      <c r="E2070" s="8">
        <v>421</v>
      </c>
      <c r="F2070" s="3" t="s">
        <v>6312</v>
      </c>
      <c r="G2070" s="4">
        <v>27</v>
      </c>
      <c r="H2070" s="4">
        <v>2.14</v>
      </c>
      <c r="I2070" s="5">
        <f>VLOOKUP(B2070,[1]EXEL!$D$1:$N$65536,11,FALSE)</f>
        <v>16</v>
      </c>
      <c r="J2070" s="5">
        <f>VLOOKUP(B2070,[1]EXEL!$D$1:$P$65536,13,FALSE)</f>
        <v>4</v>
      </c>
      <c r="K2070" s="3" t="s">
        <v>18</v>
      </c>
      <c r="L2070" s="3" t="s">
        <v>10</v>
      </c>
      <c r="M2070" s="3" t="s">
        <v>45</v>
      </c>
      <c r="N2070" s="3" t="s">
        <v>836</v>
      </c>
      <c r="O2070" s="3" t="s">
        <v>844</v>
      </c>
      <c r="P2070" s="3" t="s">
        <v>5377</v>
      </c>
      <c r="Q2070" s="3" t="s">
        <v>836</v>
      </c>
      <c r="R2070" s="3" t="s">
        <v>2679</v>
      </c>
      <c r="S2070" s="3" t="s">
        <v>6309</v>
      </c>
      <c r="T2070" s="3" t="s">
        <v>2288</v>
      </c>
      <c r="U2070" s="3" t="s">
        <v>2289</v>
      </c>
      <c r="V2070" s="6" t="s">
        <v>6309</v>
      </c>
    </row>
    <row r="2071" spans="1:22" ht="15.95" customHeight="1" x14ac:dyDescent="0.25">
      <c r="A2071" s="3" t="s">
        <v>9</v>
      </c>
      <c r="B2071" s="3" t="s">
        <v>6313</v>
      </c>
      <c r="C2071" s="3" t="s">
        <v>6314</v>
      </c>
      <c r="D2071" s="3" t="s">
        <v>9</v>
      </c>
      <c r="E2071" s="8">
        <v>587</v>
      </c>
      <c r="F2071" s="3" t="s">
        <v>6315</v>
      </c>
      <c r="G2071" s="4">
        <v>20.5</v>
      </c>
      <c r="H2071" s="4">
        <v>1.72</v>
      </c>
      <c r="I2071" s="5">
        <f>VLOOKUP(B2071,[1]EXEL!$D$1:$N$65536,11,FALSE)</f>
        <v>16</v>
      </c>
      <c r="J2071" s="5">
        <f>VLOOKUP(B2071,[1]EXEL!$D$1:$P$65536,13,FALSE)</f>
        <v>4</v>
      </c>
      <c r="K2071" s="3" t="s">
        <v>18</v>
      </c>
      <c r="L2071" s="3" t="s">
        <v>10</v>
      </c>
      <c r="M2071" s="3" t="s">
        <v>45</v>
      </c>
      <c r="N2071" s="3" t="s">
        <v>836</v>
      </c>
      <c r="O2071" s="3" t="s">
        <v>837</v>
      </c>
      <c r="P2071" s="3" t="s">
        <v>5377</v>
      </c>
      <c r="Q2071" s="3" t="s">
        <v>836</v>
      </c>
      <c r="R2071" s="3" t="s">
        <v>2679</v>
      </c>
      <c r="S2071" s="3" t="s">
        <v>6316</v>
      </c>
      <c r="T2071" s="3" t="s">
        <v>839</v>
      </c>
      <c r="U2071" s="3" t="s">
        <v>2284</v>
      </c>
      <c r="V2071" s="6" t="s">
        <v>6316</v>
      </c>
    </row>
    <row r="2072" spans="1:22" ht="15.95" customHeight="1" x14ac:dyDescent="0.25">
      <c r="A2072" s="3" t="s">
        <v>9</v>
      </c>
      <c r="B2072" s="3" t="s">
        <v>6317</v>
      </c>
      <c r="C2072" s="3" t="s">
        <v>6318</v>
      </c>
      <c r="D2072" s="3" t="s">
        <v>9</v>
      </c>
      <c r="E2072" s="8">
        <v>676</v>
      </c>
      <c r="F2072" s="3" t="s">
        <v>6319</v>
      </c>
      <c r="G2072" s="4">
        <v>20.5</v>
      </c>
      <c r="H2072" s="4">
        <v>1.72</v>
      </c>
      <c r="I2072" s="5">
        <f>VLOOKUP(B2072,[1]EXEL!$D$1:$N$65536,11,FALSE)</f>
        <v>16</v>
      </c>
      <c r="J2072" s="5">
        <f>VLOOKUP(B2072,[1]EXEL!$D$1:$P$65536,13,FALSE)</f>
        <v>4</v>
      </c>
      <c r="K2072" s="3" t="s">
        <v>18</v>
      </c>
      <c r="L2072" s="3" t="s">
        <v>10</v>
      </c>
      <c r="M2072" s="3" t="s">
        <v>45</v>
      </c>
      <c r="N2072" s="3" t="s">
        <v>836</v>
      </c>
      <c r="O2072" s="3" t="s">
        <v>837</v>
      </c>
      <c r="P2072" s="3" t="s">
        <v>5377</v>
      </c>
      <c r="Q2072" s="3" t="s">
        <v>836</v>
      </c>
      <c r="R2072" s="3" t="s">
        <v>2679</v>
      </c>
      <c r="S2072" s="3" t="s">
        <v>6316</v>
      </c>
      <c r="T2072" s="3" t="s">
        <v>2288</v>
      </c>
      <c r="U2072" s="3" t="s">
        <v>2289</v>
      </c>
      <c r="V2072" s="6" t="s">
        <v>6316</v>
      </c>
    </row>
    <row r="2073" spans="1:22" ht="15.95" customHeight="1" x14ac:dyDescent="0.25">
      <c r="A2073" s="3" t="s">
        <v>9</v>
      </c>
      <c r="B2073" s="3" t="s">
        <v>6320</v>
      </c>
      <c r="C2073" s="3" t="s">
        <v>6321</v>
      </c>
      <c r="D2073" s="3" t="s">
        <v>9</v>
      </c>
      <c r="E2073" s="8">
        <v>498</v>
      </c>
      <c r="F2073" s="3" t="s">
        <v>6322</v>
      </c>
      <c r="G2073" s="4">
        <v>24.8</v>
      </c>
      <c r="H2073" s="4">
        <v>1.663</v>
      </c>
      <c r="I2073" s="5">
        <f>VLOOKUP(B2073,[1]EXEL!$D$1:$N$65536,11,FALSE)</f>
        <v>24</v>
      </c>
      <c r="J2073" s="5">
        <f>VLOOKUP(B2073,[1]EXEL!$D$1:$P$65536,13,FALSE)</f>
        <v>6</v>
      </c>
      <c r="K2073" s="3" t="s">
        <v>18</v>
      </c>
      <c r="L2073" s="3" t="s">
        <v>10</v>
      </c>
      <c r="M2073" s="3" t="s">
        <v>45</v>
      </c>
      <c r="N2073" s="3" t="s">
        <v>836</v>
      </c>
      <c r="O2073" s="3" t="s">
        <v>844</v>
      </c>
      <c r="P2073" s="3" t="s">
        <v>5377</v>
      </c>
      <c r="Q2073" s="3" t="s">
        <v>836</v>
      </c>
      <c r="R2073" s="3" t="s">
        <v>2679</v>
      </c>
      <c r="S2073" s="3" t="s">
        <v>6323</v>
      </c>
      <c r="T2073" s="3" t="s">
        <v>3848</v>
      </c>
      <c r="U2073" s="3" t="s">
        <v>3849</v>
      </c>
      <c r="V2073" s="6" t="s">
        <v>6323</v>
      </c>
    </row>
    <row r="2074" spans="1:22" ht="15.95" customHeight="1" x14ac:dyDescent="0.25">
      <c r="A2074" s="3" t="s">
        <v>9</v>
      </c>
      <c r="B2074" s="3" t="s">
        <v>6324</v>
      </c>
      <c r="C2074" s="3" t="s">
        <v>6325</v>
      </c>
      <c r="D2074" s="3" t="s">
        <v>9</v>
      </c>
      <c r="E2074" s="8">
        <v>366</v>
      </c>
      <c r="F2074" s="3" t="s">
        <v>6326</v>
      </c>
      <c r="G2074" s="4">
        <v>24.8</v>
      </c>
      <c r="H2074" s="4">
        <v>1.663</v>
      </c>
      <c r="I2074" s="5">
        <f>VLOOKUP(B2074,[1]EXEL!$D$1:$N$65536,11,FALSE)</f>
        <v>24</v>
      </c>
      <c r="J2074" s="5">
        <f>VLOOKUP(B2074,[1]EXEL!$D$1:$P$65536,13,FALSE)</f>
        <v>6</v>
      </c>
      <c r="K2074" s="3" t="s">
        <v>18</v>
      </c>
      <c r="L2074" s="3" t="s">
        <v>10</v>
      </c>
      <c r="M2074" s="3" t="s">
        <v>45</v>
      </c>
      <c r="N2074" s="3" t="s">
        <v>836</v>
      </c>
      <c r="O2074" s="3" t="s">
        <v>844</v>
      </c>
      <c r="P2074" s="3" t="s">
        <v>5377</v>
      </c>
      <c r="Q2074" s="3" t="s">
        <v>836</v>
      </c>
      <c r="R2074" s="3" t="s">
        <v>2679</v>
      </c>
      <c r="S2074" s="3" t="s">
        <v>6327</v>
      </c>
      <c r="T2074" s="3" t="s">
        <v>839</v>
      </c>
      <c r="U2074" s="3" t="s">
        <v>2284</v>
      </c>
      <c r="V2074" s="6" t="s">
        <v>6327</v>
      </c>
    </row>
    <row r="2075" spans="1:22" ht="15.95" customHeight="1" x14ac:dyDescent="0.25">
      <c r="A2075" s="3" t="s">
        <v>9</v>
      </c>
      <c r="B2075" s="3" t="s">
        <v>6328</v>
      </c>
      <c r="C2075" s="3" t="s">
        <v>6329</v>
      </c>
      <c r="D2075" s="3" t="s">
        <v>9</v>
      </c>
      <c r="E2075" s="8">
        <v>421</v>
      </c>
      <c r="F2075" s="3" t="s">
        <v>6330</v>
      </c>
      <c r="G2075" s="4">
        <v>24.8</v>
      </c>
      <c r="H2075" s="4">
        <v>1.663</v>
      </c>
      <c r="I2075" s="5">
        <f>VLOOKUP(B2075,[1]EXEL!$D$1:$N$65536,11,FALSE)</f>
        <v>24</v>
      </c>
      <c r="J2075" s="5">
        <f>VLOOKUP(B2075,[1]EXEL!$D$1:$P$65536,13,FALSE)</f>
        <v>6</v>
      </c>
      <c r="K2075" s="3" t="s">
        <v>18</v>
      </c>
      <c r="L2075" s="3" t="s">
        <v>10</v>
      </c>
      <c r="M2075" s="3" t="s">
        <v>45</v>
      </c>
      <c r="N2075" s="3" t="s">
        <v>836</v>
      </c>
      <c r="O2075" s="3" t="s">
        <v>844</v>
      </c>
      <c r="P2075" s="3" t="s">
        <v>5377</v>
      </c>
      <c r="Q2075" s="3" t="s">
        <v>836</v>
      </c>
      <c r="R2075" s="3" t="s">
        <v>2679</v>
      </c>
      <c r="S2075" s="3" t="s">
        <v>6327</v>
      </c>
      <c r="T2075" s="3" t="s">
        <v>3420</v>
      </c>
      <c r="U2075" s="3" t="s">
        <v>3840</v>
      </c>
      <c r="V2075" s="6" t="s">
        <v>6327</v>
      </c>
    </row>
    <row r="2076" spans="1:22" ht="15.95" customHeight="1" x14ac:dyDescent="0.25">
      <c r="A2076" s="3" t="s">
        <v>9</v>
      </c>
      <c r="B2076" s="3" t="s">
        <v>6331</v>
      </c>
      <c r="C2076" s="3" t="s">
        <v>6332</v>
      </c>
      <c r="D2076" s="3" t="s">
        <v>9</v>
      </c>
      <c r="E2076" s="8">
        <v>366</v>
      </c>
      <c r="F2076" s="3" t="s">
        <v>6333</v>
      </c>
      <c r="G2076" s="4">
        <v>24.8</v>
      </c>
      <c r="H2076" s="4">
        <v>1.663</v>
      </c>
      <c r="I2076" s="5">
        <f>VLOOKUP(B2076,[1]EXEL!$D$1:$N$65536,11,FALSE)</f>
        <v>24</v>
      </c>
      <c r="J2076" s="5">
        <f>VLOOKUP(B2076,[1]EXEL!$D$1:$P$65536,13,FALSE)</f>
        <v>6</v>
      </c>
      <c r="K2076" s="3" t="s">
        <v>18</v>
      </c>
      <c r="L2076" s="3" t="s">
        <v>10</v>
      </c>
      <c r="M2076" s="3" t="s">
        <v>45</v>
      </c>
      <c r="N2076" s="3" t="s">
        <v>836</v>
      </c>
      <c r="O2076" s="3" t="s">
        <v>844</v>
      </c>
      <c r="P2076" s="3" t="s">
        <v>5377</v>
      </c>
      <c r="Q2076" s="3" t="s">
        <v>836</v>
      </c>
      <c r="R2076" s="3" t="s">
        <v>2679</v>
      </c>
      <c r="S2076" s="3" t="s">
        <v>6327</v>
      </c>
      <c r="T2076" s="3" t="s">
        <v>3844</v>
      </c>
      <c r="U2076" s="3" t="s">
        <v>3845</v>
      </c>
      <c r="V2076" s="6" t="s">
        <v>6327</v>
      </c>
    </row>
    <row r="2077" spans="1:22" ht="15.95" customHeight="1" x14ac:dyDescent="0.25">
      <c r="A2077" s="3" t="s">
        <v>9</v>
      </c>
      <c r="B2077" s="3" t="s">
        <v>6334</v>
      </c>
      <c r="C2077" s="3" t="s">
        <v>6335</v>
      </c>
      <c r="D2077" s="3" t="s">
        <v>9</v>
      </c>
      <c r="E2077" s="8">
        <v>421</v>
      </c>
      <c r="F2077" s="3" t="s">
        <v>6336</v>
      </c>
      <c r="G2077" s="4">
        <v>24.8</v>
      </c>
      <c r="H2077" s="4">
        <v>1.663</v>
      </c>
      <c r="I2077" s="5">
        <f>VLOOKUP(B2077,[1]EXEL!$D$1:$N$65536,11,FALSE)</f>
        <v>24</v>
      </c>
      <c r="J2077" s="5">
        <f>VLOOKUP(B2077,[1]EXEL!$D$1:$P$65536,13,FALSE)</f>
        <v>6</v>
      </c>
      <c r="K2077" s="3" t="s">
        <v>18</v>
      </c>
      <c r="L2077" s="3" t="s">
        <v>10</v>
      </c>
      <c r="M2077" s="3" t="s">
        <v>45</v>
      </c>
      <c r="N2077" s="3" t="s">
        <v>836</v>
      </c>
      <c r="O2077" s="3" t="s">
        <v>844</v>
      </c>
      <c r="P2077" s="3" t="s">
        <v>5377</v>
      </c>
      <c r="Q2077" s="3" t="s">
        <v>836</v>
      </c>
      <c r="R2077" s="3" t="s">
        <v>2679</v>
      </c>
      <c r="S2077" s="3" t="s">
        <v>6327</v>
      </c>
      <c r="T2077" s="3" t="s">
        <v>2288</v>
      </c>
      <c r="U2077" s="3" t="s">
        <v>2289</v>
      </c>
      <c r="V2077" s="6" t="s">
        <v>6327</v>
      </c>
    </row>
    <row r="2078" spans="1:22" ht="15.95" customHeight="1" x14ac:dyDescent="0.25">
      <c r="A2078" s="3" t="s">
        <v>9</v>
      </c>
      <c r="B2078" s="3" t="s">
        <v>6337</v>
      </c>
      <c r="C2078" s="3" t="s">
        <v>6338</v>
      </c>
      <c r="D2078" s="3" t="s">
        <v>9</v>
      </c>
      <c r="E2078" s="8">
        <v>392</v>
      </c>
      <c r="F2078" s="3" t="s">
        <v>6339</v>
      </c>
      <c r="G2078" s="4">
        <v>18.2</v>
      </c>
      <c r="H2078" s="4">
        <v>1.4790000000000001</v>
      </c>
      <c r="I2078" s="5">
        <f>VLOOKUP(B2078,[1]EXEL!$D$1:$N$65536,11,FALSE)</f>
        <v>24</v>
      </c>
      <c r="J2078" s="5">
        <f>VLOOKUP(B2078,[1]EXEL!$D$1:$P$65536,13,FALSE)</f>
        <v>4</v>
      </c>
      <c r="K2078" s="3" t="s">
        <v>18</v>
      </c>
      <c r="L2078" s="3" t="s">
        <v>10</v>
      </c>
      <c r="M2078" s="3" t="s">
        <v>45</v>
      </c>
      <c r="N2078" s="3" t="s">
        <v>836</v>
      </c>
      <c r="O2078" s="3" t="s">
        <v>844</v>
      </c>
      <c r="P2078" s="3" t="s">
        <v>5377</v>
      </c>
      <c r="Q2078" s="3" t="s">
        <v>836</v>
      </c>
      <c r="R2078" s="3" t="s">
        <v>2679</v>
      </c>
      <c r="S2078" s="3" t="s">
        <v>6340</v>
      </c>
      <c r="T2078" s="3" t="s">
        <v>3848</v>
      </c>
      <c r="U2078" s="3" t="s">
        <v>3849</v>
      </c>
      <c r="V2078" s="6" t="s">
        <v>6340</v>
      </c>
    </row>
    <row r="2079" spans="1:22" ht="15.95" customHeight="1" x14ac:dyDescent="0.25">
      <c r="A2079" s="3" t="s">
        <v>9</v>
      </c>
      <c r="B2079" s="3" t="s">
        <v>6341</v>
      </c>
      <c r="C2079" s="3" t="s">
        <v>6342</v>
      </c>
      <c r="D2079" s="3" t="s">
        <v>9</v>
      </c>
      <c r="E2079" s="8">
        <v>287</v>
      </c>
      <c r="F2079" s="3" t="s">
        <v>6343</v>
      </c>
      <c r="G2079" s="4">
        <v>18.2</v>
      </c>
      <c r="H2079" s="4">
        <v>1.4790000000000001</v>
      </c>
      <c r="I2079" s="5">
        <f>VLOOKUP(B2079,[1]EXEL!$D$1:$N$65536,11,FALSE)</f>
        <v>24</v>
      </c>
      <c r="J2079" s="5">
        <f>VLOOKUP(B2079,[1]EXEL!$D$1:$P$65536,13,FALSE)</f>
        <v>4</v>
      </c>
      <c r="K2079" s="3" t="s">
        <v>18</v>
      </c>
      <c r="L2079" s="3" t="s">
        <v>10</v>
      </c>
      <c r="M2079" s="3" t="s">
        <v>45</v>
      </c>
      <c r="N2079" s="3" t="s">
        <v>836</v>
      </c>
      <c r="O2079" s="3" t="s">
        <v>844</v>
      </c>
      <c r="P2079" s="3" t="s">
        <v>5377</v>
      </c>
      <c r="Q2079" s="3" t="s">
        <v>836</v>
      </c>
      <c r="R2079" s="3" t="s">
        <v>2679</v>
      </c>
      <c r="S2079" s="3" t="s">
        <v>6344</v>
      </c>
      <c r="T2079" s="3" t="s">
        <v>839</v>
      </c>
      <c r="U2079" s="3" t="s">
        <v>2284</v>
      </c>
      <c r="V2079" s="6" t="s">
        <v>6344</v>
      </c>
    </row>
    <row r="2080" spans="1:22" ht="15.95" customHeight="1" x14ac:dyDescent="0.25">
      <c r="A2080" s="3" t="s">
        <v>9</v>
      </c>
      <c r="B2080" s="3" t="s">
        <v>6345</v>
      </c>
      <c r="C2080" s="3" t="s">
        <v>6346</v>
      </c>
      <c r="D2080" s="3" t="s">
        <v>9</v>
      </c>
      <c r="E2080" s="8">
        <v>331</v>
      </c>
      <c r="F2080" s="3" t="s">
        <v>6347</v>
      </c>
      <c r="G2080" s="4">
        <v>18.2</v>
      </c>
      <c r="H2080" s="4">
        <v>1.4790000000000001</v>
      </c>
      <c r="I2080" s="5">
        <f>VLOOKUP(B2080,[1]EXEL!$D$1:$N$65536,11,FALSE)</f>
        <v>24</v>
      </c>
      <c r="J2080" s="5">
        <f>VLOOKUP(B2080,[1]EXEL!$D$1:$P$65536,13,FALSE)</f>
        <v>4</v>
      </c>
      <c r="K2080" s="3" t="s">
        <v>18</v>
      </c>
      <c r="L2080" s="3" t="s">
        <v>10</v>
      </c>
      <c r="M2080" s="3" t="s">
        <v>45</v>
      </c>
      <c r="N2080" s="3" t="s">
        <v>836</v>
      </c>
      <c r="O2080" s="3" t="s">
        <v>844</v>
      </c>
      <c r="P2080" s="3" t="s">
        <v>5377</v>
      </c>
      <c r="Q2080" s="3" t="s">
        <v>836</v>
      </c>
      <c r="R2080" s="3" t="s">
        <v>2679</v>
      </c>
      <c r="S2080" s="3" t="s">
        <v>6344</v>
      </c>
      <c r="T2080" s="3" t="s">
        <v>3420</v>
      </c>
      <c r="U2080" s="3" t="s">
        <v>3840</v>
      </c>
      <c r="V2080" s="6" t="s">
        <v>6344</v>
      </c>
    </row>
    <row r="2081" spans="1:22" ht="15.95" customHeight="1" x14ac:dyDescent="0.25">
      <c r="A2081" s="3" t="s">
        <v>9</v>
      </c>
      <c r="B2081" s="3" t="s">
        <v>6348</v>
      </c>
      <c r="C2081" s="3" t="s">
        <v>6349</v>
      </c>
      <c r="D2081" s="3" t="s">
        <v>9</v>
      </c>
      <c r="E2081" s="8">
        <v>287</v>
      </c>
      <c r="F2081" s="3" t="s">
        <v>6350</v>
      </c>
      <c r="G2081" s="4">
        <v>18.2</v>
      </c>
      <c r="H2081" s="4">
        <v>1.4790000000000001</v>
      </c>
      <c r="I2081" s="5">
        <f>VLOOKUP(B2081,[1]EXEL!$D$1:$N$65536,11,FALSE)</f>
        <v>24</v>
      </c>
      <c r="J2081" s="5">
        <f>VLOOKUP(B2081,[1]EXEL!$D$1:$P$65536,13,FALSE)</f>
        <v>4</v>
      </c>
      <c r="K2081" s="3" t="s">
        <v>18</v>
      </c>
      <c r="L2081" s="3" t="s">
        <v>10</v>
      </c>
      <c r="M2081" s="3" t="s">
        <v>45</v>
      </c>
      <c r="N2081" s="3" t="s">
        <v>836</v>
      </c>
      <c r="O2081" s="3" t="s">
        <v>844</v>
      </c>
      <c r="P2081" s="3" t="s">
        <v>5377</v>
      </c>
      <c r="Q2081" s="3" t="s">
        <v>836</v>
      </c>
      <c r="R2081" s="3" t="s">
        <v>2679</v>
      </c>
      <c r="S2081" s="3" t="s">
        <v>6344</v>
      </c>
      <c r="T2081" s="3" t="s">
        <v>3844</v>
      </c>
      <c r="U2081" s="3" t="s">
        <v>3845</v>
      </c>
      <c r="V2081" s="6" t="s">
        <v>6344</v>
      </c>
    </row>
    <row r="2082" spans="1:22" ht="15.95" customHeight="1" x14ac:dyDescent="0.25">
      <c r="A2082" s="3" t="s">
        <v>9</v>
      </c>
      <c r="B2082" s="3" t="s">
        <v>6351</v>
      </c>
      <c r="C2082" s="3" t="s">
        <v>6352</v>
      </c>
      <c r="D2082" s="3" t="s">
        <v>9</v>
      </c>
      <c r="E2082" s="8">
        <v>331</v>
      </c>
      <c r="F2082" s="3" t="s">
        <v>6353</v>
      </c>
      <c r="G2082" s="4">
        <v>18.2</v>
      </c>
      <c r="H2082" s="4">
        <v>1.4790000000000001</v>
      </c>
      <c r="I2082" s="5">
        <f>VLOOKUP(B2082,[1]EXEL!$D$1:$N$65536,11,FALSE)</f>
        <v>24</v>
      </c>
      <c r="J2082" s="5">
        <f>VLOOKUP(B2082,[1]EXEL!$D$1:$P$65536,13,FALSE)</f>
        <v>4</v>
      </c>
      <c r="K2082" s="3" t="s">
        <v>18</v>
      </c>
      <c r="L2082" s="3" t="s">
        <v>10</v>
      </c>
      <c r="M2082" s="3" t="s">
        <v>45</v>
      </c>
      <c r="N2082" s="3" t="s">
        <v>836</v>
      </c>
      <c r="O2082" s="3" t="s">
        <v>844</v>
      </c>
      <c r="P2082" s="3" t="s">
        <v>5377</v>
      </c>
      <c r="Q2082" s="3" t="s">
        <v>836</v>
      </c>
      <c r="R2082" s="3" t="s">
        <v>2679</v>
      </c>
      <c r="S2082" s="3" t="s">
        <v>6344</v>
      </c>
      <c r="T2082" s="3" t="s">
        <v>2288</v>
      </c>
      <c r="U2082" s="3" t="s">
        <v>2289</v>
      </c>
      <c r="V2082" s="6" t="s">
        <v>6344</v>
      </c>
    </row>
    <row r="2083" spans="1:22" ht="15.95" customHeight="1" x14ac:dyDescent="0.25">
      <c r="A2083" s="3"/>
      <c r="B2083" s="3" t="s">
        <v>6354</v>
      </c>
      <c r="C2083" s="3" t="s">
        <v>6355</v>
      </c>
      <c r="D2083" s="3" t="s">
        <v>9</v>
      </c>
      <c r="E2083" s="8">
        <v>195</v>
      </c>
      <c r="F2083" s="3" t="s">
        <v>6356</v>
      </c>
      <c r="G2083" s="5"/>
      <c r="H2083" s="5"/>
      <c r="I2083" s="5">
        <f>VLOOKUP(B2083,[1]EXEL!$D$1:$N$65536,11,FALSE)</f>
        <v>36</v>
      </c>
      <c r="J2083" s="5">
        <f>VLOOKUP(B2083,[1]EXEL!$D$1:$P$65536,13,FALSE)</f>
        <v>6</v>
      </c>
      <c r="K2083" s="3" t="s">
        <v>18</v>
      </c>
      <c r="L2083" s="3" t="s">
        <v>10</v>
      </c>
      <c r="M2083" s="3" t="s">
        <v>45</v>
      </c>
      <c r="N2083" s="3" t="s">
        <v>836</v>
      </c>
      <c r="O2083" s="3" t="s">
        <v>6357</v>
      </c>
      <c r="P2083" s="3" t="s">
        <v>5227</v>
      </c>
      <c r="Q2083" s="3" t="s">
        <v>1211</v>
      </c>
      <c r="R2083" s="3" t="s">
        <v>15</v>
      </c>
      <c r="S2083" s="3" t="s">
        <v>6358</v>
      </c>
      <c r="T2083" s="3" t="s">
        <v>839</v>
      </c>
      <c r="U2083" s="3" t="s">
        <v>2284</v>
      </c>
      <c r="V2083" s="6" t="s">
        <v>6358</v>
      </c>
    </row>
    <row r="2084" spans="1:22" ht="15.95" customHeight="1" x14ac:dyDescent="0.25">
      <c r="A2084" s="3"/>
      <c r="B2084" s="3" t="s">
        <v>6359</v>
      </c>
      <c r="C2084" s="3" t="s">
        <v>6360</v>
      </c>
      <c r="D2084" s="3" t="s">
        <v>9</v>
      </c>
      <c r="E2084" s="8">
        <v>130</v>
      </c>
      <c r="F2084" s="3" t="s">
        <v>6361</v>
      </c>
      <c r="G2084" s="5"/>
      <c r="H2084" s="5"/>
      <c r="I2084" s="5">
        <f>VLOOKUP(B2084,[1]EXEL!$D$1:$N$65536,11,FALSE)</f>
        <v>36</v>
      </c>
      <c r="J2084" s="5">
        <f>VLOOKUP(B2084,[1]EXEL!$D$1:$P$65536,13,FALSE)</f>
        <v>6</v>
      </c>
      <c r="K2084" s="3" t="s">
        <v>18</v>
      </c>
      <c r="L2084" s="3" t="s">
        <v>10</v>
      </c>
      <c r="M2084" s="3" t="s">
        <v>45</v>
      </c>
      <c r="N2084" s="3" t="s">
        <v>836</v>
      </c>
      <c r="O2084" s="3" t="s">
        <v>6357</v>
      </c>
      <c r="P2084" s="3" t="s">
        <v>5227</v>
      </c>
      <c r="Q2084" s="3" t="s">
        <v>1211</v>
      </c>
      <c r="R2084" s="3" t="s">
        <v>15</v>
      </c>
      <c r="S2084" s="3" t="s">
        <v>6362</v>
      </c>
      <c r="T2084" s="3" t="s">
        <v>839</v>
      </c>
      <c r="U2084" s="3" t="s">
        <v>2284</v>
      </c>
      <c r="V2084" s="6" t="s">
        <v>6362</v>
      </c>
    </row>
    <row r="2085" spans="1:22" ht="15.95" customHeight="1" x14ac:dyDescent="0.25">
      <c r="A2085" s="3"/>
      <c r="B2085" s="3" t="s">
        <v>6363</v>
      </c>
      <c r="C2085" s="3" t="s">
        <v>6364</v>
      </c>
      <c r="D2085" s="3" t="s">
        <v>9</v>
      </c>
      <c r="E2085" s="8">
        <v>140</v>
      </c>
      <c r="F2085" s="3" t="s">
        <v>6365</v>
      </c>
      <c r="G2085" s="5"/>
      <c r="H2085" s="5"/>
      <c r="I2085" s="5">
        <f>VLOOKUP(B2085,[1]EXEL!$D$1:$N$65536,11,FALSE)</f>
        <v>20</v>
      </c>
      <c r="J2085" s="5">
        <f>VLOOKUP(B2085,[1]EXEL!$D$1:$P$65536,13,FALSE)</f>
        <v>4</v>
      </c>
      <c r="K2085" s="3" t="s">
        <v>18</v>
      </c>
      <c r="L2085" s="3" t="s">
        <v>10</v>
      </c>
      <c r="M2085" s="3" t="s">
        <v>45</v>
      </c>
      <c r="N2085" s="3" t="s">
        <v>836</v>
      </c>
      <c r="O2085" s="3" t="s">
        <v>6357</v>
      </c>
      <c r="P2085" s="3" t="s">
        <v>5227</v>
      </c>
      <c r="Q2085" s="3" t="s">
        <v>1211</v>
      </c>
      <c r="R2085" s="3" t="s">
        <v>15</v>
      </c>
      <c r="S2085" s="3" t="s">
        <v>6366</v>
      </c>
      <c r="T2085" s="3" t="s">
        <v>839</v>
      </c>
      <c r="U2085" s="3" t="s">
        <v>2284</v>
      </c>
      <c r="V2085" s="6" t="s">
        <v>6366</v>
      </c>
    </row>
    <row r="2086" spans="1:22" ht="15.95" customHeight="1" x14ac:dyDescent="0.25">
      <c r="A2086" s="3" t="s">
        <v>9</v>
      </c>
      <c r="B2086" s="3" t="s">
        <v>6368</v>
      </c>
      <c r="C2086" s="3" t="s">
        <v>6369</v>
      </c>
      <c r="D2086" s="3" t="s">
        <v>9</v>
      </c>
      <c r="E2086" s="8">
        <v>299</v>
      </c>
      <c r="F2086" s="3" t="s">
        <v>6370</v>
      </c>
      <c r="G2086" s="4">
        <v>34</v>
      </c>
      <c r="H2086" s="4">
        <v>2.2000000000000002</v>
      </c>
      <c r="I2086" s="5">
        <f>VLOOKUP(B2086,[1]EXEL!$D$1:$N$65536,11,FALSE)</f>
        <v>16</v>
      </c>
      <c r="J2086" s="5">
        <f>VLOOKUP(B2086,[1]EXEL!$D$1:$P$65536,13,FALSE)</f>
        <v>4</v>
      </c>
      <c r="K2086" s="3" t="s">
        <v>18</v>
      </c>
      <c r="L2086" s="3" t="s">
        <v>10</v>
      </c>
      <c r="M2086" s="3" t="s">
        <v>45</v>
      </c>
      <c r="N2086" s="3" t="s">
        <v>836</v>
      </c>
      <c r="O2086" s="3" t="s">
        <v>880</v>
      </c>
      <c r="P2086" s="3" t="s">
        <v>5377</v>
      </c>
      <c r="Q2086" s="3" t="s">
        <v>836</v>
      </c>
      <c r="R2086" s="3" t="s">
        <v>2679</v>
      </c>
      <c r="S2086" s="3" t="s">
        <v>6367</v>
      </c>
      <c r="T2086" s="3" t="s">
        <v>3848</v>
      </c>
      <c r="U2086" s="3" t="s">
        <v>3849</v>
      </c>
      <c r="V2086" s="6" t="s">
        <v>9</v>
      </c>
    </row>
    <row r="2087" spans="1:22" ht="15.95" customHeight="1" x14ac:dyDescent="0.25">
      <c r="A2087" s="3" t="s">
        <v>9</v>
      </c>
      <c r="B2087" s="3" t="s">
        <v>6372</v>
      </c>
      <c r="C2087" s="3" t="s">
        <v>6373</v>
      </c>
      <c r="D2087" s="3" t="s">
        <v>9</v>
      </c>
      <c r="E2087" s="8">
        <v>299</v>
      </c>
      <c r="F2087" s="3" t="s">
        <v>6374</v>
      </c>
      <c r="G2087" s="4">
        <v>34</v>
      </c>
      <c r="H2087" s="4">
        <v>2.2000000000000002</v>
      </c>
      <c r="I2087" s="5">
        <f>VLOOKUP(B2087,[1]EXEL!$D$1:$N$65536,11,FALSE)</f>
        <v>16</v>
      </c>
      <c r="J2087" s="5">
        <f>VLOOKUP(B2087,[1]EXEL!$D$1:$P$65536,13,FALSE)</f>
        <v>4</v>
      </c>
      <c r="K2087" s="3" t="s">
        <v>18</v>
      </c>
      <c r="L2087" s="3" t="s">
        <v>10</v>
      </c>
      <c r="M2087" s="3" t="s">
        <v>45</v>
      </c>
      <c r="N2087" s="3" t="s">
        <v>836</v>
      </c>
      <c r="O2087" s="3" t="s">
        <v>880</v>
      </c>
      <c r="P2087" s="3" t="s">
        <v>5377</v>
      </c>
      <c r="Q2087" s="3" t="s">
        <v>836</v>
      </c>
      <c r="R2087" s="3" t="s">
        <v>2679</v>
      </c>
      <c r="S2087" s="3" t="s">
        <v>6371</v>
      </c>
      <c r="T2087" s="3" t="s">
        <v>3848</v>
      </c>
      <c r="U2087" s="3" t="s">
        <v>3849</v>
      </c>
      <c r="V2087" s="6" t="s">
        <v>9</v>
      </c>
    </row>
    <row r="2088" spans="1:22" ht="15.95" customHeight="1" x14ac:dyDescent="0.25">
      <c r="A2088" s="3" t="s">
        <v>9</v>
      </c>
      <c r="B2088" s="3" t="s">
        <v>6375</v>
      </c>
      <c r="C2088" s="3" t="s">
        <v>6376</v>
      </c>
      <c r="D2088" s="3" t="s">
        <v>9</v>
      </c>
      <c r="E2088" s="8">
        <v>220</v>
      </c>
      <c r="F2088" s="3" t="s">
        <v>6377</v>
      </c>
      <c r="G2088" s="4">
        <v>34</v>
      </c>
      <c r="H2088" s="4">
        <v>2.2000000000000002</v>
      </c>
      <c r="I2088" s="5">
        <f>VLOOKUP(B2088,[1]EXEL!$D$1:$N$65536,11,FALSE)</f>
        <v>16</v>
      </c>
      <c r="J2088" s="5">
        <f>VLOOKUP(B2088,[1]EXEL!$D$1:$P$65536,13,FALSE)</f>
        <v>4</v>
      </c>
      <c r="K2088" s="3" t="s">
        <v>18</v>
      </c>
      <c r="L2088" s="3" t="s">
        <v>10</v>
      </c>
      <c r="M2088" s="3" t="s">
        <v>45</v>
      </c>
      <c r="N2088" s="3" t="s">
        <v>836</v>
      </c>
      <c r="O2088" s="3" t="s">
        <v>880</v>
      </c>
      <c r="P2088" s="3" t="s">
        <v>5377</v>
      </c>
      <c r="Q2088" s="3" t="s">
        <v>836</v>
      </c>
      <c r="R2088" s="3" t="s">
        <v>2679</v>
      </c>
      <c r="S2088" s="3" t="s">
        <v>6378</v>
      </c>
      <c r="T2088" s="3" t="s">
        <v>839</v>
      </c>
      <c r="U2088" s="3" t="s">
        <v>2284</v>
      </c>
      <c r="V2088" s="6" t="s">
        <v>9</v>
      </c>
    </row>
    <row r="2089" spans="1:22" ht="15.95" customHeight="1" x14ac:dyDescent="0.25">
      <c r="A2089" s="3" t="s">
        <v>9</v>
      </c>
      <c r="B2089" s="3" t="s">
        <v>6379</v>
      </c>
      <c r="C2089" s="3" t="s">
        <v>6380</v>
      </c>
      <c r="D2089" s="3" t="s">
        <v>9</v>
      </c>
      <c r="E2089" s="8">
        <v>251</v>
      </c>
      <c r="F2089" s="3" t="s">
        <v>6381</v>
      </c>
      <c r="G2089" s="4">
        <v>34</v>
      </c>
      <c r="H2089" s="4">
        <v>2.2000000000000002</v>
      </c>
      <c r="I2089" s="5">
        <f>VLOOKUP(B2089,[1]EXEL!$D$1:$N$65536,11,FALSE)</f>
        <v>16</v>
      </c>
      <c r="J2089" s="5">
        <f>VLOOKUP(B2089,[1]EXEL!$D$1:$P$65536,13,FALSE)</f>
        <v>4</v>
      </c>
      <c r="K2089" s="3" t="s">
        <v>18</v>
      </c>
      <c r="L2089" s="3" t="s">
        <v>10</v>
      </c>
      <c r="M2089" s="3" t="s">
        <v>45</v>
      </c>
      <c r="N2089" s="3" t="s">
        <v>836</v>
      </c>
      <c r="O2089" s="3" t="s">
        <v>880</v>
      </c>
      <c r="P2089" s="3" t="s">
        <v>5377</v>
      </c>
      <c r="Q2089" s="3" t="s">
        <v>836</v>
      </c>
      <c r="R2089" s="3" t="s">
        <v>2679</v>
      </c>
      <c r="S2089" s="3" t="s">
        <v>6378</v>
      </c>
      <c r="T2089" s="3" t="s">
        <v>3420</v>
      </c>
      <c r="U2089" s="3" t="s">
        <v>3840</v>
      </c>
      <c r="V2089" s="6" t="s">
        <v>9</v>
      </c>
    </row>
    <row r="2090" spans="1:22" ht="15.95" customHeight="1" x14ac:dyDescent="0.25">
      <c r="A2090" s="3" t="s">
        <v>9</v>
      </c>
      <c r="B2090" s="3" t="s">
        <v>6382</v>
      </c>
      <c r="C2090" s="3" t="s">
        <v>6383</v>
      </c>
      <c r="D2090" s="3" t="s">
        <v>9</v>
      </c>
      <c r="E2090" s="8">
        <v>220</v>
      </c>
      <c r="F2090" s="3" t="s">
        <v>6384</v>
      </c>
      <c r="G2090" s="4">
        <v>34</v>
      </c>
      <c r="H2090" s="4">
        <v>2.2000000000000002</v>
      </c>
      <c r="I2090" s="5">
        <f>VLOOKUP(B2090,[1]EXEL!$D$1:$N$65536,11,FALSE)</f>
        <v>16</v>
      </c>
      <c r="J2090" s="5">
        <f>VLOOKUP(B2090,[1]EXEL!$D$1:$P$65536,13,FALSE)</f>
        <v>4</v>
      </c>
      <c r="K2090" s="3" t="s">
        <v>18</v>
      </c>
      <c r="L2090" s="3" t="s">
        <v>10</v>
      </c>
      <c r="M2090" s="3" t="s">
        <v>45</v>
      </c>
      <c r="N2090" s="3" t="s">
        <v>836</v>
      </c>
      <c r="O2090" s="3" t="s">
        <v>880</v>
      </c>
      <c r="P2090" s="3" t="s">
        <v>5377</v>
      </c>
      <c r="Q2090" s="3" t="s">
        <v>836</v>
      </c>
      <c r="R2090" s="3" t="s">
        <v>2679</v>
      </c>
      <c r="S2090" s="3" t="s">
        <v>6378</v>
      </c>
      <c r="T2090" s="3" t="s">
        <v>3844</v>
      </c>
      <c r="U2090" s="3" t="s">
        <v>3845</v>
      </c>
      <c r="V2090" s="6" t="s">
        <v>9</v>
      </c>
    </row>
    <row r="2091" spans="1:22" ht="15.95" customHeight="1" x14ac:dyDescent="0.25">
      <c r="A2091" s="3" t="s">
        <v>9</v>
      </c>
      <c r="B2091" s="3" t="s">
        <v>6385</v>
      </c>
      <c r="C2091" s="3" t="s">
        <v>6386</v>
      </c>
      <c r="D2091" s="3" t="s">
        <v>9</v>
      </c>
      <c r="E2091" s="8">
        <v>251</v>
      </c>
      <c r="F2091" s="3" t="s">
        <v>6387</v>
      </c>
      <c r="G2091" s="4">
        <v>34</v>
      </c>
      <c r="H2091" s="4">
        <v>2.2000000000000002</v>
      </c>
      <c r="I2091" s="5">
        <f>VLOOKUP(B2091,[1]EXEL!$D$1:$N$65536,11,FALSE)</f>
        <v>16</v>
      </c>
      <c r="J2091" s="5">
        <f>VLOOKUP(B2091,[1]EXEL!$D$1:$P$65536,13,FALSE)</f>
        <v>4</v>
      </c>
      <c r="K2091" s="3" t="s">
        <v>18</v>
      </c>
      <c r="L2091" s="3" t="s">
        <v>10</v>
      </c>
      <c r="M2091" s="3" t="s">
        <v>45</v>
      </c>
      <c r="N2091" s="3" t="s">
        <v>836</v>
      </c>
      <c r="O2091" s="3" t="s">
        <v>880</v>
      </c>
      <c r="P2091" s="3" t="s">
        <v>5377</v>
      </c>
      <c r="Q2091" s="3" t="s">
        <v>836</v>
      </c>
      <c r="R2091" s="3" t="s">
        <v>2679</v>
      </c>
      <c r="S2091" s="3" t="s">
        <v>6378</v>
      </c>
      <c r="T2091" s="3" t="s">
        <v>2288</v>
      </c>
      <c r="U2091" s="3" t="s">
        <v>2289</v>
      </c>
      <c r="V2091" s="6" t="s">
        <v>9</v>
      </c>
    </row>
    <row r="2092" spans="1:22" ht="15.95" customHeight="1" x14ac:dyDescent="0.25">
      <c r="A2092" s="3" t="s">
        <v>9</v>
      </c>
      <c r="B2092" s="3" t="s">
        <v>6389</v>
      </c>
      <c r="C2092" s="3" t="s">
        <v>6390</v>
      </c>
      <c r="D2092" s="3" t="s">
        <v>9</v>
      </c>
      <c r="E2092" s="8">
        <v>299</v>
      </c>
      <c r="F2092" s="3" t="s">
        <v>6391</v>
      </c>
      <c r="G2092" s="4">
        <v>34</v>
      </c>
      <c r="H2092" s="4">
        <v>2.2000000000000002</v>
      </c>
      <c r="I2092" s="5">
        <f>VLOOKUP(B2092,[1]EXEL!$D$1:$N$65536,11,FALSE)</f>
        <v>16</v>
      </c>
      <c r="J2092" s="5">
        <f>VLOOKUP(B2092,[1]EXEL!$D$1:$P$65536,13,FALSE)</f>
        <v>4</v>
      </c>
      <c r="K2092" s="3" t="s">
        <v>18</v>
      </c>
      <c r="L2092" s="3" t="s">
        <v>10</v>
      </c>
      <c r="M2092" s="3" t="s">
        <v>45</v>
      </c>
      <c r="N2092" s="3" t="s">
        <v>836</v>
      </c>
      <c r="O2092" s="3" t="s">
        <v>880</v>
      </c>
      <c r="P2092" s="3" t="s">
        <v>5377</v>
      </c>
      <c r="Q2092" s="3" t="s">
        <v>836</v>
      </c>
      <c r="R2092" s="3" t="s">
        <v>2679</v>
      </c>
      <c r="S2092" s="3" t="s">
        <v>6388</v>
      </c>
      <c r="T2092" s="3" t="s">
        <v>3848</v>
      </c>
      <c r="U2092" s="3" t="s">
        <v>3849</v>
      </c>
      <c r="V2092" s="6" t="s">
        <v>9</v>
      </c>
    </row>
    <row r="2093" spans="1:22" ht="15.95" customHeight="1" x14ac:dyDescent="0.25">
      <c r="A2093" s="3" t="s">
        <v>9</v>
      </c>
      <c r="B2093" s="3" t="s">
        <v>6392</v>
      </c>
      <c r="C2093" s="3" t="s">
        <v>6393</v>
      </c>
      <c r="D2093" s="3" t="s">
        <v>9</v>
      </c>
      <c r="E2093" s="8">
        <v>220</v>
      </c>
      <c r="F2093" s="3" t="s">
        <v>6394</v>
      </c>
      <c r="G2093" s="4">
        <v>34</v>
      </c>
      <c r="H2093" s="4">
        <v>2.2000000000000002</v>
      </c>
      <c r="I2093" s="5">
        <f>VLOOKUP(B2093,[1]EXEL!$D$1:$N$65536,11,FALSE)</f>
        <v>16</v>
      </c>
      <c r="J2093" s="5">
        <f>VLOOKUP(B2093,[1]EXEL!$D$1:$P$65536,13,FALSE)</f>
        <v>4</v>
      </c>
      <c r="K2093" s="3" t="s">
        <v>18</v>
      </c>
      <c r="L2093" s="3" t="s">
        <v>10</v>
      </c>
      <c r="M2093" s="3" t="s">
        <v>45</v>
      </c>
      <c r="N2093" s="3" t="s">
        <v>836</v>
      </c>
      <c r="O2093" s="3" t="s">
        <v>880</v>
      </c>
      <c r="P2093" s="3" t="s">
        <v>5377</v>
      </c>
      <c r="Q2093" s="3" t="s">
        <v>836</v>
      </c>
      <c r="R2093" s="3" t="s">
        <v>2679</v>
      </c>
      <c r="S2093" s="3" t="s">
        <v>6395</v>
      </c>
      <c r="T2093" s="3" t="s">
        <v>839</v>
      </c>
      <c r="U2093" s="3" t="s">
        <v>2284</v>
      </c>
      <c r="V2093" s="6" t="s">
        <v>9</v>
      </c>
    </row>
    <row r="2094" spans="1:22" ht="15.95" customHeight="1" x14ac:dyDescent="0.25">
      <c r="A2094" s="3" t="s">
        <v>9</v>
      </c>
      <c r="B2094" s="3" t="s">
        <v>6396</v>
      </c>
      <c r="C2094" s="3" t="s">
        <v>6397</v>
      </c>
      <c r="D2094" s="3" t="s">
        <v>9</v>
      </c>
      <c r="E2094" s="8">
        <v>251</v>
      </c>
      <c r="F2094" s="3" t="s">
        <v>6398</v>
      </c>
      <c r="G2094" s="4">
        <v>34</v>
      </c>
      <c r="H2094" s="4">
        <v>2.2000000000000002</v>
      </c>
      <c r="I2094" s="5">
        <f>VLOOKUP(B2094,[1]EXEL!$D$1:$N$65536,11,FALSE)</f>
        <v>16</v>
      </c>
      <c r="J2094" s="5">
        <f>VLOOKUP(B2094,[1]EXEL!$D$1:$P$65536,13,FALSE)</f>
        <v>4</v>
      </c>
      <c r="K2094" s="3" t="s">
        <v>18</v>
      </c>
      <c r="L2094" s="3" t="s">
        <v>10</v>
      </c>
      <c r="M2094" s="3" t="s">
        <v>45</v>
      </c>
      <c r="N2094" s="3" t="s">
        <v>836</v>
      </c>
      <c r="O2094" s="3" t="s">
        <v>880</v>
      </c>
      <c r="P2094" s="3" t="s">
        <v>5377</v>
      </c>
      <c r="Q2094" s="3" t="s">
        <v>836</v>
      </c>
      <c r="R2094" s="3" t="s">
        <v>2679</v>
      </c>
      <c r="S2094" s="3" t="s">
        <v>6395</v>
      </c>
      <c r="T2094" s="3" t="s">
        <v>3420</v>
      </c>
      <c r="U2094" s="3" t="s">
        <v>3840</v>
      </c>
      <c r="V2094" s="6" t="s">
        <v>9</v>
      </c>
    </row>
    <row r="2095" spans="1:22" ht="15.95" customHeight="1" x14ac:dyDescent="0.25">
      <c r="A2095" s="3" t="s">
        <v>9</v>
      </c>
      <c r="B2095" s="3" t="s">
        <v>6399</v>
      </c>
      <c r="C2095" s="3" t="s">
        <v>6400</v>
      </c>
      <c r="D2095" s="3" t="s">
        <v>9</v>
      </c>
      <c r="E2095" s="8">
        <v>220</v>
      </c>
      <c r="F2095" s="3" t="s">
        <v>6401</v>
      </c>
      <c r="G2095" s="4">
        <v>34</v>
      </c>
      <c r="H2095" s="4">
        <v>2.2000000000000002</v>
      </c>
      <c r="I2095" s="5">
        <f>VLOOKUP(B2095,[1]EXEL!$D$1:$N$65536,11,FALSE)</f>
        <v>16</v>
      </c>
      <c r="J2095" s="5">
        <f>VLOOKUP(B2095,[1]EXEL!$D$1:$P$65536,13,FALSE)</f>
        <v>4</v>
      </c>
      <c r="K2095" s="3" t="s">
        <v>18</v>
      </c>
      <c r="L2095" s="3" t="s">
        <v>10</v>
      </c>
      <c r="M2095" s="3" t="s">
        <v>45</v>
      </c>
      <c r="N2095" s="3" t="s">
        <v>836</v>
      </c>
      <c r="O2095" s="3" t="s">
        <v>880</v>
      </c>
      <c r="P2095" s="3" t="s">
        <v>5377</v>
      </c>
      <c r="Q2095" s="3" t="s">
        <v>836</v>
      </c>
      <c r="R2095" s="3" t="s">
        <v>2679</v>
      </c>
      <c r="S2095" s="3" t="s">
        <v>6395</v>
      </c>
      <c r="T2095" s="3" t="s">
        <v>3844</v>
      </c>
      <c r="U2095" s="3" t="s">
        <v>3845</v>
      </c>
      <c r="V2095" s="6" t="s">
        <v>9</v>
      </c>
    </row>
    <row r="2096" spans="1:22" ht="15.95" customHeight="1" x14ac:dyDescent="0.25">
      <c r="A2096" s="3" t="s">
        <v>9</v>
      </c>
      <c r="B2096" s="3" t="s">
        <v>6402</v>
      </c>
      <c r="C2096" s="3" t="s">
        <v>6403</v>
      </c>
      <c r="D2096" s="3" t="s">
        <v>9</v>
      </c>
      <c r="E2096" s="8">
        <v>251</v>
      </c>
      <c r="F2096" s="3" t="s">
        <v>6404</v>
      </c>
      <c r="G2096" s="4">
        <v>34</v>
      </c>
      <c r="H2096" s="4">
        <v>2.2000000000000002</v>
      </c>
      <c r="I2096" s="5">
        <f>VLOOKUP(B2096,[1]EXEL!$D$1:$N$65536,11,FALSE)</f>
        <v>16</v>
      </c>
      <c r="J2096" s="5">
        <f>VLOOKUP(B2096,[1]EXEL!$D$1:$P$65536,13,FALSE)</f>
        <v>4</v>
      </c>
      <c r="K2096" s="3" t="s">
        <v>18</v>
      </c>
      <c r="L2096" s="3" t="s">
        <v>10</v>
      </c>
      <c r="M2096" s="3" t="s">
        <v>45</v>
      </c>
      <c r="N2096" s="3" t="s">
        <v>836</v>
      </c>
      <c r="O2096" s="3" t="s">
        <v>880</v>
      </c>
      <c r="P2096" s="3" t="s">
        <v>5377</v>
      </c>
      <c r="Q2096" s="3" t="s">
        <v>836</v>
      </c>
      <c r="R2096" s="3" t="s">
        <v>2679</v>
      </c>
      <c r="S2096" s="3" t="s">
        <v>6395</v>
      </c>
      <c r="T2096" s="3" t="s">
        <v>2288</v>
      </c>
      <c r="U2096" s="3" t="s">
        <v>2289</v>
      </c>
      <c r="V2096" s="6" t="s">
        <v>9</v>
      </c>
    </row>
    <row r="2097" spans="1:22" ht="15.95" customHeight="1" x14ac:dyDescent="0.25">
      <c r="A2097" s="3" t="s">
        <v>9</v>
      </c>
      <c r="B2097" s="3" t="s">
        <v>6405</v>
      </c>
      <c r="C2097" s="3" t="s">
        <v>6406</v>
      </c>
      <c r="D2097" s="3" t="s">
        <v>9</v>
      </c>
      <c r="E2097" s="8">
        <v>220</v>
      </c>
      <c r="F2097" s="3" t="s">
        <v>6407</v>
      </c>
      <c r="G2097" s="4">
        <v>34</v>
      </c>
      <c r="H2097" s="4">
        <v>2.2000000000000002</v>
      </c>
      <c r="I2097" s="5">
        <f>VLOOKUP(B2097,[1]EXEL!$D$1:$N$65536,11,FALSE)</f>
        <v>16</v>
      </c>
      <c r="J2097" s="5">
        <f>VLOOKUP(B2097,[1]EXEL!$D$1:$P$65536,13,FALSE)</f>
        <v>4</v>
      </c>
      <c r="K2097" s="3" t="s">
        <v>18</v>
      </c>
      <c r="L2097" s="3" t="s">
        <v>10</v>
      </c>
      <c r="M2097" s="3" t="s">
        <v>45</v>
      </c>
      <c r="N2097" s="3" t="s">
        <v>836</v>
      </c>
      <c r="O2097" s="3" t="s">
        <v>880</v>
      </c>
      <c r="P2097" s="3" t="s">
        <v>5377</v>
      </c>
      <c r="Q2097" s="3" t="s">
        <v>836</v>
      </c>
      <c r="R2097" s="3" t="s">
        <v>2679</v>
      </c>
      <c r="S2097" s="3" t="s">
        <v>6408</v>
      </c>
      <c r="T2097" s="3" t="s">
        <v>839</v>
      </c>
      <c r="U2097" s="3" t="s">
        <v>2284</v>
      </c>
      <c r="V2097" s="6" t="s">
        <v>9</v>
      </c>
    </row>
    <row r="2098" spans="1:22" ht="15.95" customHeight="1" x14ac:dyDescent="0.25">
      <c r="A2098" s="3" t="s">
        <v>9</v>
      </c>
      <c r="B2098" s="3" t="s">
        <v>6409</v>
      </c>
      <c r="C2098" s="3" t="s">
        <v>6410</v>
      </c>
      <c r="D2098" s="3" t="s">
        <v>9</v>
      </c>
      <c r="E2098" s="8">
        <v>251</v>
      </c>
      <c r="F2098" s="3" t="s">
        <v>6411</v>
      </c>
      <c r="G2098" s="4">
        <v>34</v>
      </c>
      <c r="H2098" s="4">
        <v>2.2000000000000002</v>
      </c>
      <c r="I2098" s="5">
        <f>VLOOKUP(B2098,[1]EXEL!$D$1:$N$65536,11,FALSE)</f>
        <v>16</v>
      </c>
      <c r="J2098" s="5">
        <f>VLOOKUP(B2098,[1]EXEL!$D$1:$P$65536,13,FALSE)</f>
        <v>4</v>
      </c>
      <c r="K2098" s="3" t="s">
        <v>18</v>
      </c>
      <c r="L2098" s="3" t="s">
        <v>10</v>
      </c>
      <c r="M2098" s="3" t="s">
        <v>45</v>
      </c>
      <c r="N2098" s="3" t="s">
        <v>836</v>
      </c>
      <c r="O2098" s="3" t="s">
        <v>880</v>
      </c>
      <c r="P2098" s="3" t="s">
        <v>5377</v>
      </c>
      <c r="Q2098" s="3" t="s">
        <v>836</v>
      </c>
      <c r="R2098" s="3" t="s">
        <v>2679</v>
      </c>
      <c r="S2098" s="3" t="s">
        <v>6408</v>
      </c>
      <c r="T2098" s="3" t="s">
        <v>3420</v>
      </c>
      <c r="U2098" s="3" t="s">
        <v>3840</v>
      </c>
      <c r="V2098" s="6" t="s">
        <v>9</v>
      </c>
    </row>
    <row r="2099" spans="1:22" ht="15.95" customHeight="1" x14ac:dyDescent="0.25">
      <c r="A2099" s="3" t="s">
        <v>9</v>
      </c>
      <c r="B2099" s="3" t="s">
        <v>6412</v>
      </c>
      <c r="C2099" s="3" t="s">
        <v>6413</v>
      </c>
      <c r="D2099" s="3" t="s">
        <v>9</v>
      </c>
      <c r="E2099" s="8">
        <v>220</v>
      </c>
      <c r="F2099" s="3" t="s">
        <v>6414</v>
      </c>
      <c r="G2099" s="4">
        <v>34</v>
      </c>
      <c r="H2099" s="4">
        <v>2.2000000000000002</v>
      </c>
      <c r="I2099" s="5">
        <f>VLOOKUP(B2099,[1]EXEL!$D$1:$N$65536,11,FALSE)</f>
        <v>16</v>
      </c>
      <c r="J2099" s="5">
        <f>VLOOKUP(B2099,[1]EXEL!$D$1:$P$65536,13,FALSE)</f>
        <v>4</v>
      </c>
      <c r="K2099" s="3" t="s">
        <v>18</v>
      </c>
      <c r="L2099" s="3" t="s">
        <v>10</v>
      </c>
      <c r="M2099" s="3" t="s">
        <v>45</v>
      </c>
      <c r="N2099" s="3" t="s">
        <v>836</v>
      </c>
      <c r="O2099" s="3" t="s">
        <v>880</v>
      </c>
      <c r="P2099" s="3" t="s">
        <v>5377</v>
      </c>
      <c r="Q2099" s="3" t="s">
        <v>836</v>
      </c>
      <c r="R2099" s="3" t="s">
        <v>2679</v>
      </c>
      <c r="S2099" s="3" t="s">
        <v>6408</v>
      </c>
      <c r="T2099" s="3" t="s">
        <v>3844</v>
      </c>
      <c r="U2099" s="3" t="s">
        <v>3845</v>
      </c>
      <c r="V2099" s="6" t="s">
        <v>9</v>
      </c>
    </row>
    <row r="2100" spans="1:22" ht="15.95" customHeight="1" x14ac:dyDescent="0.25">
      <c r="A2100" s="3" t="s">
        <v>9</v>
      </c>
      <c r="B2100" s="3" t="s">
        <v>6415</v>
      </c>
      <c r="C2100" s="3" t="s">
        <v>6416</v>
      </c>
      <c r="D2100" s="3" t="s">
        <v>9</v>
      </c>
      <c r="E2100" s="8">
        <v>251</v>
      </c>
      <c r="F2100" s="3" t="s">
        <v>6417</v>
      </c>
      <c r="G2100" s="4">
        <v>34</v>
      </c>
      <c r="H2100" s="4">
        <v>2.2000000000000002</v>
      </c>
      <c r="I2100" s="5">
        <f>VLOOKUP(B2100,[1]EXEL!$D$1:$N$65536,11,FALSE)</f>
        <v>16</v>
      </c>
      <c r="J2100" s="5">
        <f>VLOOKUP(B2100,[1]EXEL!$D$1:$P$65536,13,FALSE)</f>
        <v>4</v>
      </c>
      <c r="K2100" s="3" t="s">
        <v>18</v>
      </c>
      <c r="L2100" s="3" t="s">
        <v>10</v>
      </c>
      <c r="M2100" s="3" t="s">
        <v>45</v>
      </c>
      <c r="N2100" s="3" t="s">
        <v>836</v>
      </c>
      <c r="O2100" s="3" t="s">
        <v>880</v>
      </c>
      <c r="P2100" s="3" t="s">
        <v>5377</v>
      </c>
      <c r="Q2100" s="3" t="s">
        <v>836</v>
      </c>
      <c r="R2100" s="3" t="s">
        <v>2679</v>
      </c>
      <c r="S2100" s="3" t="s">
        <v>6408</v>
      </c>
      <c r="T2100" s="3" t="s">
        <v>2288</v>
      </c>
      <c r="U2100" s="3" t="s">
        <v>2289</v>
      </c>
      <c r="V2100" s="6" t="s">
        <v>9</v>
      </c>
    </row>
    <row r="2101" spans="1:22" ht="15.95" customHeight="1" x14ac:dyDescent="0.25">
      <c r="A2101" s="3" t="s">
        <v>9</v>
      </c>
      <c r="B2101" s="3" t="s">
        <v>6419</v>
      </c>
      <c r="C2101" s="3" t="s">
        <v>6420</v>
      </c>
      <c r="D2101" s="3" t="s">
        <v>9</v>
      </c>
      <c r="E2101" s="8">
        <v>351</v>
      </c>
      <c r="F2101" s="3" t="s">
        <v>6421</v>
      </c>
      <c r="G2101" s="4">
        <v>46</v>
      </c>
      <c r="H2101" s="4">
        <v>2.8</v>
      </c>
      <c r="I2101" s="5">
        <f>VLOOKUP(B2101,[1]EXEL!$D$1:$N$65536,11,FALSE)</f>
        <v>16</v>
      </c>
      <c r="J2101" s="5">
        <f>VLOOKUP(B2101,[1]EXEL!$D$1:$P$65536,13,FALSE)</f>
        <v>4</v>
      </c>
      <c r="K2101" s="3" t="s">
        <v>18</v>
      </c>
      <c r="L2101" s="3" t="s">
        <v>10</v>
      </c>
      <c r="M2101" s="3" t="s">
        <v>45</v>
      </c>
      <c r="N2101" s="3" t="s">
        <v>836</v>
      </c>
      <c r="O2101" s="3" t="s">
        <v>880</v>
      </c>
      <c r="P2101" s="3" t="s">
        <v>5377</v>
      </c>
      <c r="Q2101" s="3" t="s">
        <v>836</v>
      </c>
      <c r="R2101" s="3" t="s">
        <v>2679</v>
      </c>
      <c r="S2101" s="3" t="s">
        <v>6418</v>
      </c>
      <c r="T2101" s="3" t="s">
        <v>3848</v>
      </c>
      <c r="U2101" s="3" t="s">
        <v>3849</v>
      </c>
      <c r="V2101" s="6" t="s">
        <v>9</v>
      </c>
    </row>
    <row r="2102" spans="1:22" ht="15.95" customHeight="1" x14ac:dyDescent="0.25">
      <c r="A2102" s="3" t="s">
        <v>9</v>
      </c>
      <c r="B2102" s="3" t="s">
        <v>6423</v>
      </c>
      <c r="C2102" s="3" t="s">
        <v>6424</v>
      </c>
      <c r="D2102" s="3" t="s">
        <v>9</v>
      </c>
      <c r="E2102" s="8">
        <v>351</v>
      </c>
      <c r="F2102" s="3" t="s">
        <v>6425</v>
      </c>
      <c r="G2102" s="4">
        <v>46</v>
      </c>
      <c r="H2102" s="4">
        <v>2.8</v>
      </c>
      <c r="I2102" s="5">
        <f>VLOOKUP(B2102,[1]EXEL!$D$1:$N$65536,11,FALSE)</f>
        <v>16</v>
      </c>
      <c r="J2102" s="5">
        <f>VLOOKUP(B2102,[1]EXEL!$D$1:$P$65536,13,FALSE)</f>
        <v>4</v>
      </c>
      <c r="K2102" s="3" t="s">
        <v>18</v>
      </c>
      <c r="L2102" s="3" t="s">
        <v>10</v>
      </c>
      <c r="M2102" s="3" t="s">
        <v>45</v>
      </c>
      <c r="N2102" s="3" t="s">
        <v>836</v>
      </c>
      <c r="O2102" s="3" t="s">
        <v>880</v>
      </c>
      <c r="P2102" s="3" t="s">
        <v>5377</v>
      </c>
      <c r="Q2102" s="3" t="s">
        <v>836</v>
      </c>
      <c r="R2102" s="3" t="s">
        <v>2679</v>
      </c>
      <c r="S2102" s="3" t="s">
        <v>6422</v>
      </c>
      <c r="T2102" s="3" t="s">
        <v>3848</v>
      </c>
      <c r="U2102" s="3" t="s">
        <v>3849</v>
      </c>
      <c r="V2102" s="6" t="s">
        <v>9</v>
      </c>
    </row>
    <row r="2103" spans="1:22" ht="15.95" customHeight="1" x14ac:dyDescent="0.25">
      <c r="A2103" s="3" t="s">
        <v>9</v>
      </c>
      <c r="B2103" s="3" t="s">
        <v>6426</v>
      </c>
      <c r="C2103" s="3" t="s">
        <v>6427</v>
      </c>
      <c r="D2103" s="3" t="s">
        <v>9</v>
      </c>
      <c r="E2103" s="8">
        <v>254</v>
      </c>
      <c r="F2103" s="3" t="s">
        <v>6428</v>
      </c>
      <c r="G2103" s="4">
        <v>46</v>
      </c>
      <c r="H2103" s="4">
        <v>2.8</v>
      </c>
      <c r="I2103" s="5">
        <f>VLOOKUP(B2103,[1]EXEL!$D$1:$N$65536,11,FALSE)</f>
        <v>16</v>
      </c>
      <c r="J2103" s="5">
        <f>VLOOKUP(B2103,[1]EXEL!$D$1:$P$65536,13,FALSE)</f>
        <v>4</v>
      </c>
      <c r="K2103" s="3" t="s">
        <v>18</v>
      </c>
      <c r="L2103" s="3" t="s">
        <v>10</v>
      </c>
      <c r="M2103" s="3" t="s">
        <v>45</v>
      </c>
      <c r="N2103" s="3" t="s">
        <v>836</v>
      </c>
      <c r="O2103" s="3" t="s">
        <v>880</v>
      </c>
      <c r="P2103" s="3" t="s">
        <v>5377</v>
      </c>
      <c r="Q2103" s="3" t="s">
        <v>836</v>
      </c>
      <c r="R2103" s="3" t="s">
        <v>2679</v>
      </c>
      <c r="S2103" s="3" t="s">
        <v>6429</v>
      </c>
      <c r="T2103" s="3" t="s">
        <v>839</v>
      </c>
      <c r="U2103" s="3" t="s">
        <v>2284</v>
      </c>
      <c r="V2103" s="6" t="s">
        <v>9</v>
      </c>
    </row>
    <row r="2104" spans="1:22" ht="15.95" customHeight="1" x14ac:dyDescent="0.25">
      <c r="A2104" s="3" t="s">
        <v>9</v>
      </c>
      <c r="B2104" s="3" t="s">
        <v>6430</v>
      </c>
      <c r="C2104" s="3" t="s">
        <v>6431</v>
      </c>
      <c r="D2104" s="3" t="s">
        <v>9</v>
      </c>
      <c r="E2104" s="8">
        <v>292</v>
      </c>
      <c r="F2104" s="3" t="s">
        <v>6432</v>
      </c>
      <c r="G2104" s="4">
        <v>46</v>
      </c>
      <c r="H2104" s="4">
        <v>2.8</v>
      </c>
      <c r="I2104" s="5">
        <f>VLOOKUP(B2104,[1]EXEL!$D$1:$N$65536,11,FALSE)</f>
        <v>16</v>
      </c>
      <c r="J2104" s="5">
        <f>VLOOKUP(B2104,[1]EXEL!$D$1:$P$65536,13,FALSE)</f>
        <v>4</v>
      </c>
      <c r="K2104" s="3" t="s">
        <v>18</v>
      </c>
      <c r="L2104" s="3" t="s">
        <v>10</v>
      </c>
      <c r="M2104" s="3" t="s">
        <v>45</v>
      </c>
      <c r="N2104" s="3" t="s">
        <v>836</v>
      </c>
      <c r="O2104" s="3" t="s">
        <v>880</v>
      </c>
      <c r="P2104" s="3" t="s">
        <v>5377</v>
      </c>
      <c r="Q2104" s="3" t="s">
        <v>836</v>
      </c>
      <c r="R2104" s="3" t="s">
        <v>2679</v>
      </c>
      <c r="S2104" s="3" t="s">
        <v>6429</v>
      </c>
      <c r="T2104" s="3" t="s">
        <v>3420</v>
      </c>
      <c r="U2104" s="3" t="s">
        <v>3840</v>
      </c>
      <c r="V2104" s="6" t="s">
        <v>9</v>
      </c>
    </row>
    <row r="2105" spans="1:22" ht="15.95" customHeight="1" x14ac:dyDescent="0.25">
      <c r="A2105" s="3" t="s">
        <v>9</v>
      </c>
      <c r="B2105" s="3" t="s">
        <v>6433</v>
      </c>
      <c r="C2105" s="3" t="s">
        <v>6434</v>
      </c>
      <c r="D2105" s="3" t="s">
        <v>9</v>
      </c>
      <c r="E2105" s="8">
        <v>254</v>
      </c>
      <c r="F2105" s="3" t="s">
        <v>6435</v>
      </c>
      <c r="G2105" s="4">
        <v>46</v>
      </c>
      <c r="H2105" s="4">
        <v>2.8</v>
      </c>
      <c r="I2105" s="5">
        <f>VLOOKUP(B2105,[1]EXEL!$D$1:$N$65536,11,FALSE)</f>
        <v>16</v>
      </c>
      <c r="J2105" s="5">
        <f>VLOOKUP(B2105,[1]EXEL!$D$1:$P$65536,13,FALSE)</f>
        <v>4</v>
      </c>
      <c r="K2105" s="3" t="s">
        <v>18</v>
      </c>
      <c r="L2105" s="3" t="s">
        <v>10</v>
      </c>
      <c r="M2105" s="3" t="s">
        <v>45</v>
      </c>
      <c r="N2105" s="3" t="s">
        <v>836</v>
      </c>
      <c r="O2105" s="3" t="s">
        <v>880</v>
      </c>
      <c r="P2105" s="3" t="s">
        <v>5377</v>
      </c>
      <c r="Q2105" s="3" t="s">
        <v>836</v>
      </c>
      <c r="R2105" s="3" t="s">
        <v>2679</v>
      </c>
      <c r="S2105" s="3" t="s">
        <v>6429</v>
      </c>
      <c r="T2105" s="3" t="s">
        <v>3844</v>
      </c>
      <c r="U2105" s="3" t="s">
        <v>3845</v>
      </c>
      <c r="V2105" s="6" t="s">
        <v>9</v>
      </c>
    </row>
    <row r="2106" spans="1:22" ht="15.95" customHeight="1" x14ac:dyDescent="0.25">
      <c r="A2106" s="3" t="s">
        <v>9</v>
      </c>
      <c r="B2106" s="3" t="s">
        <v>6436</v>
      </c>
      <c r="C2106" s="3" t="s">
        <v>6437</v>
      </c>
      <c r="D2106" s="3" t="s">
        <v>9</v>
      </c>
      <c r="E2106" s="8">
        <v>292</v>
      </c>
      <c r="F2106" s="3" t="s">
        <v>6438</v>
      </c>
      <c r="G2106" s="4">
        <v>46</v>
      </c>
      <c r="H2106" s="4">
        <v>2.8</v>
      </c>
      <c r="I2106" s="5">
        <f>VLOOKUP(B2106,[1]EXEL!$D$1:$N$65536,11,FALSE)</f>
        <v>16</v>
      </c>
      <c r="J2106" s="5">
        <f>VLOOKUP(B2106,[1]EXEL!$D$1:$P$65536,13,FALSE)</f>
        <v>4</v>
      </c>
      <c r="K2106" s="3" t="s">
        <v>18</v>
      </c>
      <c r="L2106" s="3" t="s">
        <v>10</v>
      </c>
      <c r="M2106" s="3" t="s">
        <v>45</v>
      </c>
      <c r="N2106" s="3" t="s">
        <v>836</v>
      </c>
      <c r="O2106" s="3" t="s">
        <v>880</v>
      </c>
      <c r="P2106" s="3" t="s">
        <v>5377</v>
      </c>
      <c r="Q2106" s="3" t="s">
        <v>836</v>
      </c>
      <c r="R2106" s="3" t="s">
        <v>2679</v>
      </c>
      <c r="S2106" s="3" t="s">
        <v>6429</v>
      </c>
      <c r="T2106" s="3" t="s">
        <v>2288</v>
      </c>
      <c r="U2106" s="3" t="s">
        <v>2289</v>
      </c>
      <c r="V2106" s="6" t="s">
        <v>9</v>
      </c>
    </row>
    <row r="2107" spans="1:22" ht="15.95" customHeight="1" x14ac:dyDescent="0.25">
      <c r="A2107" s="3" t="s">
        <v>9</v>
      </c>
      <c r="B2107" s="3" t="s">
        <v>6440</v>
      </c>
      <c r="C2107" s="3" t="s">
        <v>6441</v>
      </c>
      <c r="D2107" s="3" t="s">
        <v>9</v>
      </c>
      <c r="E2107" s="8">
        <v>351</v>
      </c>
      <c r="F2107" s="3" t="s">
        <v>6442</v>
      </c>
      <c r="G2107" s="4">
        <v>46</v>
      </c>
      <c r="H2107" s="4">
        <v>2.8</v>
      </c>
      <c r="I2107" s="5">
        <f>VLOOKUP(B2107,[1]EXEL!$D$1:$N$65536,11,FALSE)</f>
        <v>16</v>
      </c>
      <c r="J2107" s="5">
        <f>VLOOKUP(B2107,[1]EXEL!$D$1:$P$65536,13,FALSE)</f>
        <v>4</v>
      </c>
      <c r="K2107" s="3" t="s">
        <v>18</v>
      </c>
      <c r="L2107" s="3" t="s">
        <v>10</v>
      </c>
      <c r="M2107" s="3" t="s">
        <v>45</v>
      </c>
      <c r="N2107" s="3" t="s">
        <v>836</v>
      </c>
      <c r="O2107" s="3" t="s">
        <v>880</v>
      </c>
      <c r="P2107" s="3" t="s">
        <v>5377</v>
      </c>
      <c r="Q2107" s="3" t="s">
        <v>836</v>
      </c>
      <c r="R2107" s="3" t="s">
        <v>2679</v>
      </c>
      <c r="S2107" s="3" t="s">
        <v>6439</v>
      </c>
      <c r="T2107" s="3" t="s">
        <v>3848</v>
      </c>
      <c r="U2107" s="3" t="s">
        <v>3849</v>
      </c>
      <c r="V2107" s="6" t="s">
        <v>9</v>
      </c>
    </row>
    <row r="2108" spans="1:22" ht="15.95" customHeight="1" x14ac:dyDescent="0.25">
      <c r="A2108" s="3" t="s">
        <v>9</v>
      </c>
      <c r="B2108" s="3" t="s">
        <v>6443</v>
      </c>
      <c r="C2108" s="3" t="s">
        <v>6444</v>
      </c>
      <c r="D2108" s="3" t="s">
        <v>9</v>
      </c>
      <c r="E2108" s="8">
        <v>254</v>
      </c>
      <c r="F2108" s="3" t="s">
        <v>6445</v>
      </c>
      <c r="G2108" s="4">
        <v>46</v>
      </c>
      <c r="H2108" s="4">
        <v>2.8</v>
      </c>
      <c r="I2108" s="5">
        <f>VLOOKUP(B2108,[1]EXEL!$D$1:$N$65536,11,FALSE)</f>
        <v>16</v>
      </c>
      <c r="J2108" s="5">
        <f>VLOOKUP(B2108,[1]EXEL!$D$1:$P$65536,13,FALSE)</f>
        <v>4</v>
      </c>
      <c r="K2108" s="3" t="s">
        <v>18</v>
      </c>
      <c r="L2108" s="3" t="s">
        <v>10</v>
      </c>
      <c r="M2108" s="3" t="s">
        <v>45</v>
      </c>
      <c r="N2108" s="3" t="s">
        <v>836</v>
      </c>
      <c r="O2108" s="3" t="s">
        <v>880</v>
      </c>
      <c r="P2108" s="3" t="s">
        <v>5377</v>
      </c>
      <c r="Q2108" s="3" t="s">
        <v>836</v>
      </c>
      <c r="R2108" s="3" t="s">
        <v>2679</v>
      </c>
      <c r="S2108" s="3" t="s">
        <v>6446</v>
      </c>
      <c r="T2108" s="3" t="s">
        <v>839</v>
      </c>
      <c r="U2108" s="3" t="s">
        <v>2284</v>
      </c>
      <c r="V2108" s="6" t="s">
        <v>9</v>
      </c>
    </row>
    <row r="2109" spans="1:22" ht="15.95" customHeight="1" x14ac:dyDescent="0.25">
      <c r="A2109" s="3" t="s">
        <v>9</v>
      </c>
      <c r="B2109" s="3" t="s">
        <v>6447</v>
      </c>
      <c r="C2109" s="3" t="s">
        <v>6448</v>
      </c>
      <c r="D2109" s="3" t="s">
        <v>9</v>
      </c>
      <c r="E2109" s="8">
        <v>292</v>
      </c>
      <c r="F2109" s="3" t="s">
        <v>6449</v>
      </c>
      <c r="G2109" s="4">
        <v>46</v>
      </c>
      <c r="H2109" s="4">
        <v>2.8</v>
      </c>
      <c r="I2109" s="5">
        <f>VLOOKUP(B2109,[1]EXEL!$D$1:$N$65536,11,FALSE)</f>
        <v>16</v>
      </c>
      <c r="J2109" s="5">
        <f>VLOOKUP(B2109,[1]EXEL!$D$1:$P$65536,13,FALSE)</f>
        <v>4</v>
      </c>
      <c r="K2109" s="3" t="s">
        <v>18</v>
      </c>
      <c r="L2109" s="3" t="s">
        <v>10</v>
      </c>
      <c r="M2109" s="3" t="s">
        <v>45</v>
      </c>
      <c r="N2109" s="3" t="s">
        <v>836</v>
      </c>
      <c r="O2109" s="3" t="s">
        <v>880</v>
      </c>
      <c r="P2109" s="3" t="s">
        <v>5377</v>
      </c>
      <c r="Q2109" s="3" t="s">
        <v>836</v>
      </c>
      <c r="R2109" s="3" t="s">
        <v>2679</v>
      </c>
      <c r="S2109" s="3" t="s">
        <v>6446</v>
      </c>
      <c r="T2109" s="3" t="s">
        <v>3420</v>
      </c>
      <c r="U2109" s="3" t="s">
        <v>3840</v>
      </c>
      <c r="V2109" s="6" t="s">
        <v>9</v>
      </c>
    </row>
    <row r="2110" spans="1:22" ht="15.95" customHeight="1" x14ac:dyDescent="0.25">
      <c r="A2110" s="3" t="s">
        <v>9</v>
      </c>
      <c r="B2110" s="3" t="s">
        <v>6450</v>
      </c>
      <c r="C2110" s="3" t="s">
        <v>6451</v>
      </c>
      <c r="D2110" s="3" t="s">
        <v>9</v>
      </c>
      <c r="E2110" s="8">
        <v>254</v>
      </c>
      <c r="F2110" s="3" t="s">
        <v>6452</v>
      </c>
      <c r="G2110" s="4">
        <v>46</v>
      </c>
      <c r="H2110" s="4">
        <v>2.8</v>
      </c>
      <c r="I2110" s="5">
        <f>VLOOKUP(B2110,[1]EXEL!$D$1:$N$65536,11,FALSE)</f>
        <v>16</v>
      </c>
      <c r="J2110" s="5">
        <f>VLOOKUP(B2110,[1]EXEL!$D$1:$P$65536,13,FALSE)</f>
        <v>4</v>
      </c>
      <c r="K2110" s="3" t="s">
        <v>18</v>
      </c>
      <c r="L2110" s="3" t="s">
        <v>10</v>
      </c>
      <c r="M2110" s="3" t="s">
        <v>45</v>
      </c>
      <c r="N2110" s="3" t="s">
        <v>836</v>
      </c>
      <c r="O2110" s="3" t="s">
        <v>880</v>
      </c>
      <c r="P2110" s="3" t="s">
        <v>5377</v>
      </c>
      <c r="Q2110" s="3" t="s">
        <v>836</v>
      </c>
      <c r="R2110" s="3" t="s">
        <v>2679</v>
      </c>
      <c r="S2110" s="3" t="s">
        <v>6446</v>
      </c>
      <c r="T2110" s="3" t="s">
        <v>3844</v>
      </c>
      <c r="U2110" s="3" t="s">
        <v>3845</v>
      </c>
      <c r="V2110" s="6" t="s">
        <v>9</v>
      </c>
    </row>
    <row r="2111" spans="1:22" ht="15.95" customHeight="1" x14ac:dyDescent="0.25">
      <c r="A2111" s="3" t="s">
        <v>9</v>
      </c>
      <c r="B2111" s="3" t="s">
        <v>6453</v>
      </c>
      <c r="C2111" s="3" t="s">
        <v>6454</v>
      </c>
      <c r="D2111" s="3" t="s">
        <v>9</v>
      </c>
      <c r="E2111" s="8">
        <v>292</v>
      </c>
      <c r="F2111" s="3" t="s">
        <v>6455</v>
      </c>
      <c r="G2111" s="4">
        <v>46</v>
      </c>
      <c r="H2111" s="4">
        <v>2.8</v>
      </c>
      <c r="I2111" s="5">
        <f>VLOOKUP(B2111,[1]EXEL!$D$1:$N$65536,11,FALSE)</f>
        <v>16</v>
      </c>
      <c r="J2111" s="5">
        <f>VLOOKUP(B2111,[1]EXEL!$D$1:$P$65536,13,FALSE)</f>
        <v>4</v>
      </c>
      <c r="K2111" s="3" t="s">
        <v>18</v>
      </c>
      <c r="L2111" s="3" t="s">
        <v>10</v>
      </c>
      <c r="M2111" s="3" t="s">
        <v>45</v>
      </c>
      <c r="N2111" s="3" t="s">
        <v>836</v>
      </c>
      <c r="O2111" s="3" t="s">
        <v>880</v>
      </c>
      <c r="P2111" s="3" t="s">
        <v>5377</v>
      </c>
      <c r="Q2111" s="3" t="s">
        <v>836</v>
      </c>
      <c r="R2111" s="3" t="s">
        <v>2679</v>
      </c>
      <c r="S2111" s="3" t="s">
        <v>6446</v>
      </c>
      <c r="T2111" s="3" t="s">
        <v>2288</v>
      </c>
      <c r="U2111" s="3" t="s">
        <v>2289</v>
      </c>
      <c r="V2111" s="6" t="s">
        <v>9</v>
      </c>
    </row>
    <row r="2112" spans="1:22" ht="15.95" customHeight="1" x14ac:dyDescent="0.25">
      <c r="A2112" s="3" t="s">
        <v>9</v>
      </c>
      <c r="B2112" s="3" t="s">
        <v>6456</v>
      </c>
      <c r="C2112" s="3" t="s">
        <v>6457</v>
      </c>
      <c r="D2112" s="3" t="s">
        <v>9</v>
      </c>
      <c r="E2112" s="8">
        <v>254</v>
      </c>
      <c r="F2112" s="3" t="s">
        <v>6458</v>
      </c>
      <c r="G2112" s="4">
        <v>46</v>
      </c>
      <c r="H2112" s="4">
        <v>2.8</v>
      </c>
      <c r="I2112" s="5">
        <f>VLOOKUP(B2112,[1]EXEL!$D$1:$N$65536,11,FALSE)</f>
        <v>16</v>
      </c>
      <c r="J2112" s="5">
        <f>VLOOKUP(B2112,[1]EXEL!$D$1:$P$65536,13,FALSE)</f>
        <v>4</v>
      </c>
      <c r="K2112" s="3" t="s">
        <v>18</v>
      </c>
      <c r="L2112" s="3" t="s">
        <v>10</v>
      </c>
      <c r="M2112" s="3" t="s">
        <v>45</v>
      </c>
      <c r="N2112" s="3" t="s">
        <v>836</v>
      </c>
      <c r="O2112" s="3" t="s">
        <v>880</v>
      </c>
      <c r="P2112" s="3" t="s">
        <v>5377</v>
      </c>
      <c r="Q2112" s="3" t="s">
        <v>836</v>
      </c>
      <c r="R2112" s="3" t="s">
        <v>2679</v>
      </c>
      <c r="S2112" s="3" t="s">
        <v>6459</v>
      </c>
      <c r="T2112" s="3" t="s">
        <v>839</v>
      </c>
      <c r="U2112" s="3" t="s">
        <v>2284</v>
      </c>
      <c r="V2112" s="6" t="s">
        <v>9</v>
      </c>
    </row>
    <row r="2113" spans="1:22" ht="15.95" customHeight="1" x14ac:dyDescent="0.25">
      <c r="A2113" s="3" t="s">
        <v>9</v>
      </c>
      <c r="B2113" s="3" t="s">
        <v>6460</v>
      </c>
      <c r="C2113" s="3" t="s">
        <v>6461</v>
      </c>
      <c r="D2113" s="3" t="s">
        <v>9</v>
      </c>
      <c r="E2113" s="8">
        <v>292</v>
      </c>
      <c r="F2113" s="3" t="s">
        <v>6462</v>
      </c>
      <c r="G2113" s="4">
        <v>46</v>
      </c>
      <c r="H2113" s="4">
        <v>2.8</v>
      </c>
      <c r="I2113" s="5">
        <f>VLOOKUP(B2113,[1]EXEL!$D$1:$N$65536,11,FALSE)</f>
        <v>16</v>
      </c>
      <c r="J2113" s="5">
        <f>VLOOKUP(B2113,[1]EXEL!$D$1:$P$65536,13,FALSE)</f>
        <v>4</v>
      </c>
      <c r="K2113" s="3" t="s">
        <v>18</v>
      </c>
      <c r="L2113" s="3" t="s">
        <v>10</v>
      </c>
      <c r="M2113" s="3" t="s">
        <v>45</v>
      </c>
      <c r="N2113" s="3" t="s">
        <v>836</v>
      </c>
      <c r="O2113" s="3" t="s">
        <v>880</v>
      </c>
      <c r="P2113" s="3" t="s">
        <v>5377</v>
      </c>
      <c r="Q2113" s="3" t="s">
        <v>836</v>
      </c>
      <c r="R2113" s="3" t="s">
        <v>2679</v>
      </c>
      <c r="S2113" s="3" t="s">
        <v>6459</v>
      </c>
      <c r="T2113" s="3" t="s">
        <v>3420</v>
      </c>
      <c r="U2113" s="3" t="s">
        <v>3840</v>
      </c>
      <c r="V2113" s="6" t="s">
        <v>9</v>
      </c>
    </row>
    <row r="2114" spans="1:22" ht="15.95" customHeight="1" x14ac:dyDescent="0.25">
      <c r="A2114" s="3" t="s">
        <v>9</v>
      </c>
      <c r="B2114" s="3" t="s">
        <v>6463</v>
      </c>
      <c r="C2114" s="3" t="s">
        <v>6464</v>
      </c>
      <c r="D2114" s="3" t="s">
        <v>9</v>
      </c>
      <c r="E2114" s="8">
        <v>254</v>
      </c>
      <c r="F2114" s="3" t="s">
        <v>6465</v>
      </c>
      <c r="G2114" s="4">
        <v>46</v>
      </c>
      <c r="H2114" s="4">
        <v>2.8</v>
      </c>
      <c r="I2114" s="5">
        <f>VLOOKUP(B2114,[1]EXEL!$D$1:$N$65536,11,FALSE)</f>
        <v>16</v>
      </c>
      <c r="J2114" s="5">
        <f>VLOOKUP(B2114,[1]EXEL!$D$1:$P$65536,13,FALSE)</f>
        <v>4</v>
      </c>
      <c r="K2114" s="3" t="s">
        <v>18</v>
      </c>
      <c r="L2114" s="3" t="s">
        <v>10</v>
      </c>
      <c r="M2114" s="3" t="s">
        <v>45</v>
      </c>
      <c r="N2114" s="3" t="s">
        <v>836</v>
      </c>
      <c r="O2114" s="3" t="s">
        <v>880</v>
      </c>
      <c r="P2114" s="3" t="s">
        <v>5377</v>
      </c>
      <c r="Q2114" s="3" t="s">
        <v>836</v>
      </c>
      <c r="R2114" s="3" t="s">
        <v>2679</v>
      </c>
      <c r="S2114" s="3" t="s">
        <v>6459</v>
      </c>
      <c r="T2114" s="3" t="s">
        <v>3844</v>
      </c>
      <c r="U2114" s="3" t="s">
        <v>3845</v>
      </c>
      <c r="V2114" s="6" t="s">
        <v>9</v>
      </c>
    </row>
    <row r="2115" spans="1:22" ht="15.95" customHeight="1" x14ac:dyDescent="0.25">
      <c r="A2115" s="3" t="s">
        <v>9</v>
      </c>
      <c r="B2115" s="3" t="s">
        <v>6466</v>
      </c>
      <c r="C2115" s="3" t="s">
        <v>6467</v>
      </c>
      <c r="D2115" s="3" t="s">
        <v>9</v>
      </c>
      <c r="E2115" s="8">
        <v>292</v>
      </c>
      <c r="F2115" s="3" t="s">
        <v>6468</v>
      </c>
      <c r="G2115" s="4">
        <v>46</v>
      </c>
      <c r="H2115" s="4">
        <v>2.8</v>
      </c>
      <c r="I2115" s="5">
        <f>VLOOKUP(B2115,[1]EXEL!$D$1:$N$65536,11,FALSE)</f>
        <v>16</v>
      </c>
      <c r="J2115" s="5">
        <f>VLOOKUP(B2115,[1]EXEL!$D$1:$P$65536,13,FALSE)</f>
        <v>4</v>
      </c>
      <c r="K2115" s="3" t="s">
        <v>18</v>
      </c>
      <c r="L2115" s="3" t="s">
        <v>10</v>
      </c>
      <c r="M2115" s="3" t="s">
        <v>45</v>
      </c>
      <c r="N2115" s="3" t="s">
        <v>836</v>
      </c>
      <c r="O2115" s="3" t="s">
        <v>880</v>
      </c>
      <c r="P2115" s="3" t="s">
        <v>5377</v>
      </c>
      <c r="Q2115" s="3" t="s">
        <v>836</v>
      </c>
      <c r="R2115" s="3" t="s">
        <v>2679</v>
      </c>
      <c r="S2115" s="3" t="s">
        <v>6459</v>
      </c>
      <c r="T2115" s="3" t="s">
        <v>2288</v>
      </c>
      <c r="U2115" s="3" t="s">
        <v>2289</v>
      </c>
      <c r="V2115" s="6" t="s">
        <v>9</v>
      </c>
    </row>
    <row r="2116" spans="1:22" ht="15.95" customHeight="1" x14ac:dyDescent="0.25">
      <c r="A2116" s="3" t="s">
        <v>9</v>
      </c>
      <c r="B2116" s="3" t="s">
        <v>6469</v>
      </c>
      <c r="C2116" s="3" t="s">
        <v>6470</v>
      </c>
      <c r="D2116" s="3" t="s">
        <v>9</v>
      </c>
      <c r="E2116" s="8">
        <v>182</v>
      </c>
      <c r="F2116" s="3" t="s">
        <v>6471</v>
      </c>
      <c r="G2116" s="4">
        <v>40</v>
      </c>
      <c r="H2116" s="4">
        <v>1.81</v>
      </c>
      <c r="I2116" s="5">
        <f>VLOOKUP(B2116,[1]EXEL!$D$1:$N$65536,11,FALSE)</f>
        <v>14</v>
      </c>
      <c r="J2116" s="5">
        <f>VLOOKUP(B2116,[1]EXEL!$D$1:$P$65536,13,FALSE)</f>
        <v>7</v>
      </c>
      <c r="K2116" s="3" t="s">
        <v>18</v>
      </c>
      <c r="L2116" s="3" t="s">
        <v>10</v>
      </c>
      <c r="M2116" s="3" t="s">
        <v>45</v>
      </c>
      <c r="N2116" s="3" t="s">
        <v>836</v>
      </c>
      <c r="O2116" s="3" t="s">
        <v>6357</v>
      </c>
      <c r="P2116" s="3" t="s">
        <v>5227</v>
      </c>
      <c r="Q2116" s="3" t="s">
        <v>1211</v>
      </c>
      <c r="R2116" s="3" t="s">
        <v>15</v>
      </c>
      <c r="S2116" s="3" t="s">
        <v>6472</v>
      </c>
      <c r="T2116" s="3" t="s">
        <v>839</v>
      </c>
      <c r="U2116" s="3" t="s">
        <v>2284</v>
      </c>
      <c r="V2116" s="6" t="s">
        <v>6472</v>
      </c>
    </row>
    <row r="2117" spans="1:22" ht="15.95" customHeight="1" x14ac:dyDescent="0.25">
      <c r="A2117" s="3" t="s">
        <v>9</v>
      </c>
      <c r="B2117" s="3" t="s">
        <v>6473</v>
      </c>
      <c r="C2117" s="3" t="s">
        <v>6474</v>
      </c>
      <c r="D2117" s="3" t="s">
        <v>9</v>
      </c>
      <c r="E2117" s="8">
        <v>182</v>
      </c>
      <c r="F2117" s="3" t="s">
        <v>6475</v>
      </c>
      <c r="G2117" s="4">
        <v>40</v>
      </c>
      <c r="H2117" s="4">
        <v>1.81</v>
      </c>
      <c r="I2117" s="5">
        <f>VLOOKUP(B2117,[1]EXEL!$D$1:$N$65536,11,FALSE)</f>
        <v>14</v>
      </c>
      <c r="J2117" s="5">
        <f>VLOOKUP(B2117,[1]EXEL!$D$1:$P$65536,13,FALSE)</f>
        <v>7</v>
      </c>
      <c r="K2117" s="3" t="s">
        <v>18</v>
      </c>
      <c r="L2117" s="3" t="s">
        <v>10</v>
      </c>
      <c r="M2117" s="3" t="s">
        <v>45</v>
      </c>
      <c r="N2117" s="3" t="s">
        <v>836</v>
      </c>
      <c r="O2117" s="3" t="s">
        <v>6357</v>
      </c>
      <c r="P2117" s="3" t="s">
        <v>5227</v>
      </c>
      <c r="Q2117" s="3" t="s">
        <v>1211</v>
      </c>
      <c r="R2117" s="3" t="s">
        <v>15</v>
      </c>
      <c r="S2117" s="3" t="s">
        <v>6476</v>
      </c>
      <c r="T2117" s="3" t="s">
        <v>839</v>
      </c>
      <c r="U2117" s="3" t="s">
        <v>2284</v>
      </c>
      <c r="V2117" s="6" t="s">
        <v>9</v>
      </c>
    </row>
    <row r="2118" spans="1:22" ht="15.95" customHeight="1" x14ac:dyDescent="0.25">
      <c r="A2118" s="3" t="s">
        <v>9</v>
      </c>
      <c r="B2118" s="3" t="s">
        <v>6477</v>
      </c>
      <c r="C2118" s="3" t="s">
        <v>6478</v>
      </c>
      <c r="D2118" s="3" t="s">
        <v>5237</v>
      </c>
      <c r="E2118" s="8">
        <v>209</v>
      </c>
      <c r="F2118" s="3" t="s">
        <v>6479</v>
      </c>
      <c r="G2118" s="4">
        <v>40</v>
      </c>
      <c r="H2118" s="4">
        <v>1.81</v>
      </c>
      <c r="I2118" s="5">
        <f>VLOOKUP(B2118,[1]EXEL!$D$1:$N$65536,11,FALSE)</f>
        <v>14</v>
      </c>
      <c r="J2118" s="5">
        <f>VLOOKUP(B2118,[1]EXEL!$D$1:$P$65536,13,FALSE)</f>
        <v>7</v>
      </c>
      <c r="K2118" s="3" t="s">
        <v>18</v>
      </c>
      <c r="L2118" s="3" t="s">
        <v>17</v>
      </c>
      <c r="M2118" s="3" t="s">
        <v>45</v>
      </c>
      <c r="N2118" s="3" t="s">
        <v>836</v>
      </c>
      <c r="O2118" s="3" t="s">
        <v>6357</v>
      </c>
      <c r="P2118" s="3" t="s">
        <v>5227</v>
      </c>
      <c r="Q2118" s="3" t="s">
        <v>1211</v>
      </c>
      <c r="R2118" s="3" t="s">
        <v>15</v>
      </c>
      <c r="S2118" s="3" t="s">
        <v>6476</v>
      </c>
      <c r="T2118" s="3" t="s">
        <v>3420</v>
      </c>
      <c r="U2118" s="3" t="s">
        <v>3840</v>
      </c>
      <c r="V2118" s="6" t="s">
        <v>9</v>
      </c>
    </row>
    <row r="2119" spans="1:22" ht="15.95" customHeight="1" x14ac:dyDescent="0.25">
      <c r="A2119" s="3" t="s">
        <v>9</v>
      </c>
      <c r="B2119" s="3" t="s">
        <v>6480</v>
      </c>
      <c r="C2119" s="3" t="s">
        <v>6481</v>
      </c>
      <c r="D2119" s="3" t="s">
        <v>9</v>
      </c>
      <c r="E2119" s="8">
        <v>209</v>
      </c>
      <c r="F2119" s="3" t="s">
        <v>6482</v>
      </c>
      <c r="G2119" s="4">
        <v>40</v>
      </c>
      <c r="H2119" s="4">
        <v>1.81</v>
      </c>
      <c r="I2119" s="5">
        <f>VLOOKUP(B2119,[1]EXEL!$D$1:$N$65536,11,FALSE)</f>
        <v>14</v>
      </c>
      <c r="J2119" s="5">
        <f>VLOOKUP(B2119,[1]EXEL!$D$1:$P$65536,13,FALSE)</f>
        <v>7</v>
      </c>
      <c r="K2119" s="3" t="s">
        <v>18</v>
      </c>
      <c r="L2119" s="3" t="s">
        <v>10</v>
      </c>
      <c r="M2119" s="3" t="s">
        <v>45</v>
      </c>
      <c r="N2119" s="3" t="s">
        <v>836</v>
      </c>
      <c r="O2119" s="3" t="s">
        <v>6357</v>
      </c>
      <c r="P2119" s="3" t="s">
        <v>5227</v>
      </c>
      <c r="Q2119" s="3" t="s">
        <v>1211</v>
      </c>
      <c r="R2119" s="3" t="s">
        <v>15</v>
      </c>
      <c r="S2119" s="3" t="s">
        <v>6476</v>
      </c>
      <c r="T2119" s="3" t="s">
        <v>2288</v>
      </c>
      <c r="U2119" s="3" t="s">
        <v>2289</v>
      </c>
      <c r="V2119" s="6" t="s">
        <v>9</v>
      </c>
    </row>
    <row r="2120" spans="1:22" ht="15.95" customHeight="1" x14ac:dyDescent="0.25">
      <c r="A2120" s="3" t="s">
        <v>9</v>
      </c>
      <c r="B2120" s="3" t="s">
        <v>6483</v>
      </c>
      <c r="C2120" s="3" t="s">
        <v>6484</v>
      </c>
      <c r="D2120" s="3" t="s">
        <v>9</v>
      </c>
      <c r="E2120" s="8">
        <v>182</v>
      </c>
      <c r="F2120" s="3" t="s">
        <v>6485</v>
      </c>
      <c r="G2120" s="4">
        <v>40</v>
      </c>
      <c r="H2120" s="4">
        <v>1.81</v>
      </c>
      <c r="I2120" s="5">
        <f>VLOOKUP(B2120,[1]EXEL!$D$1:$N$65536,11,FALSE)</f>
        <v>14</v>
      </c>
      <c r="J2120" s="5">
        <f>VLOOKUP(B2120,[1]EXEL!$D$1:$P$65536,13,FALSE)</f>
        <v>7</v>
      </c>
      <c r="K2120" s="3" t="s">
        <v>18</v>
      </c>
      <c r="L2120" s="3" t="s">
        <v>10</v>
      </c>
      <c r="M2120" s="3" t="s">
        <v>45</v>
      </c>
      <c r="N2120" s="3" t="s">
        <v>836</v>
      </c>
      <c r="O2120" s="3" t="s">
        <v>6357</v>
      </c>
      <c r="P2120" s="3" t="s">
        <v>5227</v>
      </c>
      <c r="Q2120" s="3" t="s">
        <v>1211</v>
      </c>
      <c r="R2120" s="3" t="s">
        <v>15</v>
      </c>
      <c r="S2120" s="3" t="s">
        <v>6486</v>
      </c>
      <c r="T2120" s="3" t="s">
        <v>839</v>
      </c>
      <c r="U2120" s="3" t="s">
        <v>2284</v>
      </c>
      <c r="V2120" s="6" t="s">
        <v>9</v>
      </c>
    </row>
    <row r="2121" spans="1:22" ht="15.95" customHeight="1" x14ac:dyDescent="0.25">
      <c r="A2121" s="3" t="s">
        <v>9</v>
      </c>
      <c r="B2121" s="3" t="s">
        <v>6487</v>
      </c>
      <c r="C2121" s="3" t="s">
        <v>6488</v>
      </c>
      <c r="D2121" s="3" t="s">
        <v>5237</v>
      </c>
      <c r="E2121" s="8">
        <v>209</v>
      </c>
      <c r="F2121" s="3" t="s">
        <v>6489</v>
      </c>
      <c r="G2121" s="4">
        <v>40</v>
      </c>
      <c r="H2121" s="4">
        <v>1.81</v>
      </c>
      <c r="I2121" s="5">
        <f>VLOOKUP(B2121,[1]EXEL!$D$1:$N$65536,11,FALSE)</f>
        <v>14</v>
      </c>
      <c r="J2121" s="5">
        <f>VLOOKUP(B2121,[1]EXEL!$D$1:$P$65536,13,FALSE)</f>
        <v>7</v>
      </c>
      <c r="K2121" s="3" t="s">
        <v>18</v>
      </c>
      <c r="L2121" s="3" t="s">
        <v>17</v>
      </c>
      <c r="M2121" s="3" t="s">
        <v>45</v>
      </c>
      <c r="N2121" s="3" t="s">
        <v>836</v>
      </c>
      <c r="O2121" s="3" t="s">
        <v>6357</v>
      </c>
      <c r="P2121" s="3" t="s">
        <v>5227</v>
      </c>
      <c r="Q2121" s="3" t="s">
        <v>1211</v>
      </c>
      <c r="R2121" s="3" t="s">
        <v>15</v>
      </c>
      <c r="S2121" s="3" t="s">
        <v>6486</v>
      </c>
      <c r="T2121" s="3" t="s">
        <v>3420</v>
      </c>
      <c r="U2121" s="3" t="s">
        <v>3840</v>
      </c>
      <c r="V2121" s="6" t="s">
        <v>9</v>
      </c>
    </row>
    <row r="2122" spans="1:22" ht="15.95" customHeight="1" x14ac:dyDescent="0.25">
      <c r="A2122" s="3" t="s">
        <v>9</v>
      </c>
      <c r="B2122" s="3" t="s">
        <v>6490</v>
      </c>
      <c r="C2122" s="3" t="s">
        <v>6491</v>
      </c>
      <c r="D2122" s="3" t="s">
        <v>5237</v>
      </c>
      <c r="E2122" s="8">
        <v>209</v>
      </c>
      <c r="F2122" s="3" t="s">
        <v>6492</v>
      </c>
      <c r="G2122" s="4">
        <v>40</v>
      </c>
      <c r="H2122" s="4">
        <v>1.81</v>
      </c>
      <c r="I2122" s="5">
        <f>VLOOKUP(B2122,[1]EXEL!$D$1:$N$65536,11,FALSE)</f>
        <v>14</v>
      </c>
      <c r="J2122" s="5">
        <f>VLOOKUP(B2122,[1]EXEL!$D$1:$P$65536,13,FALSE)</f>
        <v>7</v>
      </c>
      <c r="K2122" s="3" t="s">
        <v>18</v>
      </c>
      <c r="L2122" s="3" t="s">
        <v>10</v>
      </c>
      <c r="M2122" s="3" t="s">
        <v>45</v>
      </c>
      <c r="N2122" s="3" t="s">
        <v>836</v>
      </c>
      <c r="O2122" s="3" t="s">
        <v>6357</v>
      </c>
      <c r="P2122" s="3" t="s">
        <v>5227</v>
      </c>
      <c r="Q2122" s="3" t="s">
        <v>1211</v>
      </c>
      <c r="R2122" s="3" t="s">
        <v>15</v>
      </c>
      <c r="S2122" s="3" t="s">
        <v>6486</v>
      </c>
      <c r="T2122" s="3" t="s">
        <v>2288</v>
      </c>
      <c r="U2122" s="3" t="s">
        <v>2289</v>
      </c>
      <c r="V2122" s="6" t="s">
        <v>9</v>
      </c>
    </row>
    <row r="2123" spans="1:22" ht="15.95" customHeight="1" x14ac:dyDescent="0.25">
      <c r="A2123" s="3" t="s">
        <v>9</v>
      </c>
      <c r="B2123" s="3" t="s">
        <v>6493</v>
      </c>
      <c r="C2123" s="3" t="s">
        <v>6494</v>
      </c>
      <c r="D2123" s="3" t="s">
        <v>9</v>
      </c>
      <c r="E2123" s="8">
        <v>234</v>
      </c>
      <c r="F2123" s="3" t="s">
        <v>6495</v>
      </c>
      <c r="G2123" s="4">
        <v>40</v>
      </c>
      <c r="H2123" s="4">
        <v>1.81</v>
      </c>
      <c r="I2123" s="5">
        <f>VLOOKUP(B2123,[1]EXEL!$D$1:$N$65536,11,FALSE)</f>
        <v>14</v>
      </c>
      <c r="J2123" s="5">
        <f>VLOOKUP(B2123,[1]EXEL!$D$1:$P$65536,13,FALSE)</f>
        <v>7</v>
      </c>
      <c r="K2123" s="3" t="s">
        <v>18</v>
      </c>
      <c r="L2123" s="3" t="s">
        <v>10</v>
      </c>
      <c r="M2123" s="3" t="s">
        <v>45</v>
      </c>
      <c r="N2123" s="3" t="s">
        <v>836</v>
      </c>
      <c r="O2123" s="3" t="s">
        <v>6357</v>
      </c>
      <c r="P2123" s="3" t="s">
        <v>5227</v>
      </c>
      <c r="Q2123" s="3" t="s">
        <v>1211</v>
      </c>
      <c r="R2123" s="3" t="s">
        <v>15</v>
      </c>
      <c r="S2123" s="3" t="s">
        <v>6496</v>
      </c>
      <c r="T2123" s="3" t="s">
        <v>839</v>
      </c>
      <c r="U2123" s="3" t="s">
        <v>2284</v>
      </c>
      <c r="V2123" s="6" t="s">
        <v>6496</v>
      </c>
    </row>
    <row r="2124" spans="1:22" ht="15.95" customHeight="1" x14ac:dyDescent="0.25">
      <c r="A2124" s="3" t="s">
        <v>9</v>
      </c>
      <c r="B2124" s="3" t="s">
        <v>6497</v>
      </c>
      <c r="C2124" s="3" t="s">
        <v>6498</v>
      </c>
      <c r="D2124" s="3" t="s">
        <v>3928</v>
      </c>
      <c r="E2124" s="8">
        <v>539</v>
      </c>
      <c r="F2124" s="3" t="s">
        <v>6499</v>
      </c>
      <c r="G2124" s="4">
        <v>70</v>
      </c>
      <c r="H2124" s="4">
        <v>4.29</v>
      </c>
      <c r="I2124" s="5">
        <f>VLOOKUP(B2124,[1]EXEL!$D$1:$N$65536,11,FALSE)</f>
        <v>8</v>
      </c>
      <c r="J2124" s="5">
        <f>VLOOKUP(B2124,[1]EXEL!$D$1:$P$65536,13,FALSE)</f>
        <v>8</v>
      </c>
      <c r="K2124" s="3" t="s">
        <v>18</v>
      </c>
      <c r="L2124" s="3" t="s">
        <v>10</v>
      </c>
      <c r="M2124" s="3" t="s">
        <v>45</v>
      </c>
      <c r="N2124" s="3" t="s">
        <v>836</v>
      </c>
      <c r="O2124" s="3" t="s">
        <v>6357</v>
      </c>
      <c r="P2124" s="3" t="s">
        <v>5227</v>
      </c>
      <c r="Q2124" s="3" t="s">
        <v>1211</v>
      </c>
      <c r="R2124" s="3" t="s">
        <v>15</v>
      </c>
      <c r="S2124" s="3" t="s">
        <v>6500</v>
      </c>
      <c r="T2124" s="3" t="s">
        <v>839</v>
      </c>
      <c r="U2124" s="3" t="s">
        <v>2284</v>
      </c>
      <c r="V2124" s="6" t="s">
        <v>6500</v>
      </c>
    </row>
    <row r="2125" spans="1:22" ht="15.95" customHeight="1" x14ac:dyDescent="0.25">
      <c r="A2125" s="3" t="s">
        <v>9</v>
      </c>
      <c r="B2125" s="3" t="s">
        <v>6501</v>
      </c>
      <c r="C2125" s="3" t="s">
        <v>6502</v>
      </c>
      <c r="D2125" s="3" t="s">
        <v>16</v>
      </c>
      <c r="E2125" s="8">
        <v>621</v>
      </c>
      <c r="F2125" s="3" t="s">
        <v>6503</v>
      </c>
      <c r="G2125" s="4">
        <v>70</v>
      </c>
      <c r="H2125" s="4">
        <v>4.29</v>
      </c>
      <c r="I2125" s="5">
        <f>VLOOKUP(B2125,[1]EXEL!$D$1:$N$65536,11,FALSE)</f>
        <v>8</v>
      </c>
      <c r="J2125" s="5">
        <f>VLOOKUP(B2125,[1]EXEL!$D$1:$P$65536,13,FALSE)</f>
        <v>8</v>
      </c>
      <c r="K2125" s="3" t="s">
        <v>18</v>
      </c>
      <c r="L2125" s="3" t="s">
        <v>17</v>
      </c>
      <c r="M2125" s="3" t="s">
        <v>45</v>
      </c>
      <c r="N2125" s="3" t="s">
        <v>836</v>
      </c>
      <c r="O2125" s="3" t="s">
        <v>6357</v>
      </c>
      <c r="P2125" s="3" t="s">
        <v>5227</v>
      </c>
      <c r="Q2125" s="3" t="s">
        <v>1211</v>
      </c>
      <c r="R2125" s="3" t="s">
        <v>15</v>
      </c>
      <c r="S2125" s="3" t="s">
        <v>6500</v>
      </c>
      <c r="T2125" s="3" t="s">
        <v>3420</v>
      </c>
      <c r="U2125" s="3" t="s">
        <v>3840</v>
      </c>
      <c r="V2125" s="6" t="s">
        <v>6500</v>
      </c>
    </row>
    <row r="2126" spans="1:22" ht="15.95" customHeight="1" x14ac:dyDescent="0.25">
      <c r="A2126" s="3" t="s">
        <v>9</v>
      </c>
      <c r="B2126" s="3" t="s">
        <v>6504</v>
      </c>
      <c r="C2126" s="3" t="s">
        <v>6505</v>
      </c>
      <c r="D2126" s="3" t="s">
        <v>5237</v>
      </c>
      <c r="E2126" s="8">
        <v>621</v>
      </c>
      <c r="F2126" s="3" t="s">
        <v>6506</v>
      </c>
      <c r="G2126" s="4">
        <v>70</v>
      </c>
      <c r="H2126" s="4">
        <v>4.29</v>
      </c>
      <c r="I2126" s="5">
        <f>VLOOKUP(B2126,[1]EXEL!$D$1:$N$65536,11,FALSE)</f>
        <v>8</v>
      </c>
      <c r="J2126" s="5">
        <f>VLOOKUP(B2126,[1]EXEL!$D$1:$P$65536,13,FALSE)</f>
        <v>8</v>
      </c>
      <c r="K2126" s="3" t="s">
        <v>18</v>
      </c>
      <c r="L2126" s="3" t="s">
        <v>17</v>
      </c>
      <c r="M2126" s="3" t="s">
        <v>45</v>
      </c>
      <c r="N2126" s="3" t="s">
        <v>836</v>
      </c>
      <c r="O2126" s="3" t="s">
        <v>6357</v>
      </c>
      <c r="P2126" s="3" t="s">
        <v>5227</v>
      </c>
      <c r="Q2126" s="3" t="s">
        <v>1211</v>
      </c>
      <c r="R2126" s="3" t="s">
        <v>15</v>
      </c>
      <c r="S2126" s="3" t="s">
        <v>6500</v>
      </c>
      <c r="T2126" s="3" t="s">
        <v>2288</v>
      </c>
      <c r="U2126" s="3" t="s">
        <v>2289</v>
      </c>
      <c r="V2126" s="6" t="s">
        <v>6500</v>
      </c>
    </row>
    <row r="2127" spans="1:22" ht="15.95" customHeight="1" x14ac:dyDescent="0.25">
      <c r="A2127" s="3" t="s">
        <v>9</v>
      </c>
      <c r="B2127" s="3" t="s">
        <v>6507</v>
      </c>
      <c r="C2127" s="3" t="s">
        <v>6508</v>
      </c>
      <c r="D2127" s="3" t="s">
        <v>3928</v>
      </c>
      <c r="E2127" s="8">
        <v>539</v>
      </c>
      <c r="F2127" s="3" t="s">
        <v>6509</v>
      </c>
      <c r="G2127" s="4">
        <v>70</v>
      </c>
      <c r="H2127" s="4">
        <v>4.29</v>
      </c>
      <c r="I2127" s="5">
        <f>VLOOKUP(B2127,[1]EXEL!$D$1:$N$65536,11,FALSE)</f>
        <v>8</v>
      </c>
      <c r="J2127" s="5">
        <f>VLOOKUP(B2127,[1]EXEL!$D$1:$P$65536,13,FALSE)</f>
        <v>8</v>
      </c>
      <c r="K2127" s="3" t="s">
        <v>18</v>
      </c>
      <c r="L2127" s="3" t="s">
        <v>10</v>
      </c>
      <c r="M2127" s="3" t="s">
        <v>45</v>
      </c>
      <c r="N2127" s="3" t="s">
        <v>836</v>
      </c>
      <c r="O2127" s="3" t="s">
        <v>6357</v>
      </c>
      <c r="P2127" s="3" t="s">
        <v>5227</v>
      </c>
      <c r="Q2127" s="3" t="s">
        <v>1211</v>
      </c>
      <c r="R2127" s="3" t="s">
        <v>15</v>
      </c>
      <c r="S2127" s="3" t="s">
        <v>6510</v>
      </c>
      <c r="T2127" s="3" t="s">
        <v>839</v>
      </c>
      <c r="U2127" s="3" t="s">
        <v>2284</v>
      </c>
      <c r="V2127" s="6" t="s">
        <v>9</v>
      </c>
    </row>
    <row r="2128" spans="1:22" ht="15.95" customHeight="1" x14ac:dyDescent="0.25">
      <c r="A2128" s="3" t="s">
        <v>9</v>
      </c>
      <c r="B2128" s="3" t="s">
        <v>6511</v>
      </c>
      <c r="C2128" s="3" t="s">
        <v>6512</v>
      </c>
      <c r="D2128" s="3" t="s">
        <v>9</v>
      </c>
      <c r="E2128" s="8">
        <v>621</v>
      </c>
      <c r="F2128" s="3" t="s">
        <v>6513</v>
      </c>
      <c r="G2128" s="4">
        <v>70</v>
      </c>
      <c r="H2128" s="4">
        <v>4.29</v>
      </c>
      <c r="I2128" s="5">
        <f>VLOOKUP(B2128,[1]EXEL!$D$1:$N$65536,11,FALSE)</f>
        <v>8</v>
      </c>
      <c r="J2128" s="5">
        <f>VLOOKUP(B2128,[1]EXEL!$D$1:$P$65536,13,FALSE)</f>
        <v>8</v>
      </c>
      <c r="K2128" s="3" t="s">
        <v>18</v>
      </c>
      <c r="L2128" s="3" t="s">
        <v>10</v>
      </c>
      <c r="M2128" s="3" t="s">
        <v>45</v>
      </c>
      <c r="N2128" s="3" t="s">
        <v>836</v>
      </c>
      <c r="O2128" s="3" t="s">
        <v>6357</v>
      </c>
      <c r="P2128" s="3" t="s">
        <v>5227</v>
      </c>
      <c r="Q2128" s="3" t="s">
        <v>1211</v>
      </c>
      <c r="R2128" s="3" t="s">
        <v>15</v>
      </c>
      <c r="S2128" s="3" t="s">
        <v>6510</v>
      </c>
      <c r="T2128" s="3" t="s">
        <v>2288</v>
      </c>
      <c r="U2128" s="3" t="s">
        <v>2289</v>
      </c>
      <c r="V2128" s="6" t="s">
        <v>9</v>
      </c>
    </row>
    <row r="2129" spans="1:22" ht="15.95" customHeight="1" x14ac:dyDescent="0.25">
      <c r="A2129" s="3" t="s">
        <v>9</v>
      </c>
      <c r="B2129" s="3" t="s">
        <v>6514</v>
      </c>
      <c r="C2129" s="3" t="s">
        <v>6515</v>
      </c>
      <c r="D2129" s="3" t="s">
        <v>3928</v>
      </c>
      <c r="E2129" s="8">
        <v>565</v>
      </c>
      <c r="F2129" s="3" t="s">
        <v>6516</v>
      </c>
      <c r="G2129" s="4">
        <v>70</v>
      </c>
      <c r="H2129" s="4">
        <v>4.29</v>
      </c>
      <c r="I2129" s="5">
        <f>VLOOKUP(B2129,[1]EXEL!$D$1:$N$65536,11,FALSE)</f>
        <v>8</v>
      </c>
      <c r="J2129" s="5">
        <f>VLOOKUP(B2129,[1]EXEL!$D$1:$P$65536,13,FALSE)</f>
        <v>8</v>
      </c>
      <c r="K2129" s="3" t="s">
        <v>18</v>
      </c>
      <c r="L2129" s="3" t="s">
        <v>10</v>
      </c>
      <c r="M2129" s="3" t="s">
        <v>45</v>
      </c>
      <c r="N2129" s="3" t="s">
        <v>836</v>
      </c>
      <c r="O2129" s="3" t="s">
        <v>6357</v>
      </c>
      <c r="P2129" s="3" t="s">
        <v>5227</v>
      </c>
      <c r="Q2129" s="3" t="s">
        <v>1211</v>
      </c>
      <c r="R2129" s="3" t="s">
        <v>15</v>
      </c>
      <c r="S2129" s="3" t="s">
        <v>6517</v>
      </c>
      <c r="T2129" s="3" t="s">
        <v>839</v>
      </c>
      <c r="U2129" s="3" t="s">
        <v>2284</v>
      </c>
      <c r="V2129" s="6" t="s">
        <v>9</v>
      </c>
    </row>
    <row r="2130" spans="1:22" ht="15.95" customHeight="1" x14ac:dyDescent="0.25">
      <c r="A2130" s="3" t="s">
        <v>9</v>
      </c>
      <c r="B2130" s="3" t="s">
        <v>6518</v>
      </c>
      <c r="C2130" s="3" t="s">
        <v>6519</v>
      </c>
      <c r="D2130" s="3" t="s">
        <v>9</v>
      </c>
      <c r="E2130" s="8">
        <v>649</v>
      </c>
      <c r="F2130" s="3" t="s">
        <v>6520</v>
      </c>
      <c r="G2130" s="4">
        <v>70</v>
      </c>
      <c r="H2130" s="4">
        <v>4.29</v>
      </c>
      <c r="I2130" s="5">
        <f>VLOOKUP(B2130,[1]EXEL!$D$1:$N$65536,11,FALSE)</f>
        <v>8</v>
      </c>
      <c r="J2130" s="5">
        <f>VLOOKUP(B2130,[1]EXEL!$D$1:$P$65536,13,FALSE)</f>
        <v>8</v>
      </c>
      <c r="K2130" s="3" t="s">
        <v>18</v>
      </c>
      <c r="L2130" s="3" t="s">
        <v>10</v>
      </c>
      <c r="M2130" s="3" t="s">
        <v>45</v>
      </c>
      <c r="N2130" s="3" t="s">
        <v>836</v>
      </c>
      <c r="O2130" s="3" t="s">
        <v>6357</v>
      </c>
      <c r="P2130" s="3" t="s">
        <v>5227</v>
      </c>
      <c r="Q2130" s="3" t="s">
        <v>1211</v>
      </c>
      <c r="R2130" s="3" t="s">
        <v>15</v>
      </c>
      <c r="S2130" s="3" t="s">
        <v>6517</v>
      </c>
      <c r="T2130" s="3" t="s">
        <v>2288</v>
      </c>
      <c r="U2130" s="3" t="s">
        <v>2289</v>
      </c>
      <c r="V2130" s="6" t="s">
        <v>9</v>
      </c>
    </row>
    <row r="2131" spans="1:22" ht="15.95" customHeight="1" x14ac:dyDescent="0.25">
      <c r="A2131" s="3" t="s">
        <v>9</v>
      </c>
      <c r="B2131" s="3" t="s">
        <v>6521</v>
      </c>
      <c r="C2131" s="3" t="s">
        <v>6522</v>
      </c>
      <c r="D2131" s="3" t="s">
        <v>3928</v>
      </c>
      <c r="E2131" s="8">
        <v>539</v>
      </c>
      <c r="F2131" s="3" t="s">
        <v>6523</v>
      </c>
      <c r="G2131" s="4">
        <v>70</v>
      </c>
      <c r="H2131" s="4">
        <v>4.29</v>
      </c>
      <c r="I2131" s="5">
        <f>VLOOKUP(B2131,[1]EXEL!$D$1:$N$65536,11,FALSE)</f>
        <v>8</v>
      </c>
      <c r="J2131" s="5">
        <f>VLOOKUP(B2131,[1]EXEL!$D$1:$P$65536,13,FALSE)</f>
        <v>8</v>
      </c>
      <c r="K2131" s="3" t="s">
        <v>18</v>
      </c>
      <c r="L2131" s="3" t="s">
        <v>10</v>
      </c>
      <c r="M2131" s="3" t="s">
        <v>45</v>
      </c>
      <c r="N2131" s="3" t="s">
        <v>836</v>
      </c>
      <c r="O2131" s="3" t="s">
        <v>6357</v>
      </c>
      <c r="P2131" s="3" t="s">
        <v>5227</v>
      </c>
      <c r="Q2131" s="3" t="s">
        <v>1211</v>
      </c>
      <c r="R2131" s="3" t="s">
        <v>15</v>
      </c>
      <c r="S2131" s="3" t="s">
        <v>6524</v>
      </c>
      <c r="T2131" s="3" t="s">
        <v>839</v>
      </c>
      <c r="U2131" s="3" t="s">
        <v>2284</v>
      </c>
      <c r="V2131" s="6" t="s">
        <v>9</v>
      </c>
    </row>
    <row r="2132" spans="1:22" ht="15.95" customHeight="1" x14ac:dyDescent="0.25">
      <c r="A2132" s="3" t="s">
        <v>9</v>
      </c>
      <c r="B2132" s="3" t="s">
        <v>6525</v>
      </c>
      <c r="C2132" s="3" t="s">
        <v>6526</v>
      </c>
      <c r="D2132" s="3" t="s">
        <v>5237</v>
      </c>
      <c r="E2132" s="8">
        <v>621</v>
      </c>
      <c r="F2132" s="3" t="s">
        <v>6527</v>
      </c>
      <c r="G2132" s="4">
        <v>70</v>
      </c>
      <c r="H2132" s="4">
        <v>4.29</v>
      </c>
      <c r="I2132" s="5">
        <f>VLOOKUP(B2132,[1]EXEL!$D$1:$N$65536,11,FALSE)</f>
        <v>8</v>
      </c>
      <c r="J2132" s="5">
        <f>VLOOKUP(B2132,[1]EXEL!$D$1:$P$65536,13,FALSE)</f>
        <v>8</v>
      </c>
      <c r="K2132" s="3" t="s">
        <v>18</v>
      </c>
      <c r="L2132" s="3" t="s">
        <v>17</v>
      </c>
      <c r="M2132" s="3" t="s">
        <v>45</v>
      </c>
      <c r="N2132" s="3" t="s">
        <v>836</v>
      </c>
      <c r="O2132" s="3" t="s">
        <v>6357</v>
      </c>
      <c r="P2132" s="3" t="s">
        <v>5227</v>
      </c>
      <c r="Q2132" s="3" t="s">
        <v>1211</v>
      </c>
      <c r="R2132" s="3" t="s">
        <v>15</v>
      </c>
      <c r="S2132" s="3" t="s">
        <v>6524</v>
      </c>
      <c r="T2132" s="3" t="s">
        <v>3420</v>
      </c>
      <c r="U2132" s="3" t="s">
        <v>3840</v>
      </c>
      <c r="V2132" s="6" t="s">
        <v>9</v>
      </c>
    </row>
    <row r="2133" spans="1:22" ht="15.95" customHeight="1" x14ac:dyDescent="0.25">
      <c r="A2133" s="3" t="s">
        <v>9</v>
      </c>
      <c r="B2133" s="3" t="s">
        <v>6528</v>
      </c>
      <c r="C2133" s="3" t="s">
        <v>6529</v>
      </c>
      <c r="D2133" s="3" t="s">
        <v>9</v>
      </c>
      <c r="E2133" s="8">
        <v>621</v>
      </c>
      <c r="F2133" s="3" t="s">
        <v>6530</v>
      </c>
      <c r="G2133" s="4">
        <v>70</v>
      </c>
      <c r="H2133" s="4">
        <v>4.29</v>
      </c>
      <c r="I2133" s="5">
        <f>VLOOKUP(B2133,[1]EXEL!$D$1:$N$65536,11,FALSE)</f>
        <v>8</v>
      </c>
      <c r="J2133" s="5">
        <f>VLOOKUP(B2133,[1]EXEL!$D$1:$P$65536,13,FALSE)</f>
        <v>8</v>
      </c>
      <c r="K2133" s="3" t="s">
        <v>18</v>
      </c>
      <c r="L2133" s="3" t="s">
        <v>10</v>
      </c>
      <c r="M2133" s="3" t="s">
        <v>45</v>
      </c>
      <c r="N2133" s="3" t="s">
        <v>836</v>
      </c>
      <c r="O2133" s="3" t="s">
        <v>6357</v>
      </c>
      <c r="P2133" s="3" t="s">
        <v>5227</v>
      </c>
      <c r="Q2133" s="3" t="s">
        <v>1211</v>
      </c>
      <c r="R2133" s="3" t="s">
        <v>15</v>
      </c>
      <c r="S2133" s="3" t="s">
        <v>6524</v>
      </c>
      <c r="T2133" s="3" t="s">
        <v>2288</v>
      </c>
      <c r="U2133" s="3" t="s">
        <v>2289</v>
      </c>
      <c r="V2133" s="6" t="s">
        <v>9</v>
      </c>
    </row>
    <row r="2134" spans="1:22" ht="15.95" customHeight="1" x14ac:dyDescent="0.25">
      <c r="A2134" s="3" t="s">
        <v>9</v>
      </c>
      <c r="B2134" s="3" t="s">
        <v>6531</v>
      </c>
      <c r="C2134" s="3" t="s">
        <v>6532</v>
      </c>
      <c r="D2134" s="3" t="s">
        <v>3928</v>
      </c>
      <c r="E2134" s="8">
        <v>565</v>
      </c>
      <c r="F2134" s="3" t="s">
        <v>6533</v>
      </c>
      <c r="G2134" s="4">
        <v>70</v>
      </c>
      <c r="H2134" s="4">
        <v>4.29</v>
      </c>
      <c r="I2134" s="5">
        <f>VLOOKUP(B2134,[1]EXEL!$D$1:$N$65536,11,FALSE)</f>
        <v>8</v>
      </c>
      <c r="J2134" s="5">
        <f>VLOOKUP(B2134,[1]EXEL!$D$1:$P$65536,13,FALSE)</f>
        <v>8</v>
      </c>
      <c r="K2134" s="3" t="s">
        <v>18</v>
      </c>
      <c r="L2134" s="3" t="s">
        <v>10</v>
      </c>
      <c r="M2134" s="3" t="s">
        <v>45</v>
      </c>
      <c r="N2134" s="3" t="s">
        <v>836</v>
      </c>
      <c r="O2134" s="3" t="s">
        <v>6357</v>
      </c>
      <c r="P2134" s="3" t="s">
        <v>5227</v>
      </c>
      <c r="Q2134" s="3" t="s">
        <v>1211</v>
      </c>
      <c r="R2134" s="3" t="s">
        <v>15</v>
      </c>
      <c r="S2134" s="3" t="s">
        <v>6534</v>
      </c>
      <c r="T2134" s="3" t="s">
        <v>839</v>
      </c>
      <c r="U2134" s="3" t="s">
        <v>2284</v>
      </c>
      <c r="V2134" s="6" t="s">
        <v>9</v>
      </c>
    </row>
    <row r="2135" spans="1:22" ht="15.95" customHeight="1" x14ac:dyDescent="0.25">
      <c r="A2135" s="3" t="s">
        <v>9</v>
      </c>
      <c r="B2135" s="3" t="s">
        <v>6535</v>
      </c>
      <c r="C2135" s="3" t="s">
        <v>6536</v>
      </c>
      <c r="D2135" s="3" t="s">
        <v>9</v>
      </c>
      <c r="E2135" s="8">
        <v>649</v>
      </c>
      <c r="F2135" s="3" t="s">
        <v>6537</v>
      </c>
      <c r="G2135" s="4">
        <v>70</v>
      </c>
      <c r="H2135" s="4">
        <v>4.29</v>
      </c>
      <c r="I2135" s="5">
        <f>VLOOKUP(B2135,[1]EXEL!$D$1:$N$65536,11,FALSE)</f>
        <v>8</v>
      </c>
      <c r="J2135" s="5">
        <f>VLOOKUP(B2135,[1]EXEL!$D$1:$P$65536,13,FALSE)</f>
        <v>8</v>
      </c>
      <c r="K2135" s="3" t="s">
        <v>18</v>
      </c>
      <c r="L2135" s="3" t="s">
        <v>10</v>
      </c>
      <c r="M2135" s="3" t="s">
        <v>45</v>
      </c>
      <c r="N2135" s="3" t="s">
        <v>836</v>
      </c>
      <c r="O2135" s="3" t="s">
        <v>6357</v>
      </c>
      <c r="P2135" s="3" t="s">
        <v>5227</v>
      </c>
      <c r="Q2135" s="3" t="s">
        <v>1211</v>
      </c>
      <c r="R2135" s="3" t="s">
        <v>15</v>
      </c>
      <c r="S2135" s="3" t="s">
        <v>6534</v>
      </c>
      <c r="T2135" s="3" t="s">
        <v>2288</v>
      </c>
      <c r="U2135" s="3" t="s">
        <v>2289</v>
      </c>
      <c r="V2135" s="6" t="s">
        <v>9</v>
      </c>
    </row>
    <row r="2136" spans="1:22" ht="15.95" customHeight="1" x14ac:dyDescent="0.25">
      <c r="A2136" s="3" t="s">
        <v>9</v>
      </c>
      <c r="B2136" s="3" t="s">
        <v>6538</v>
      </c>
      <c r="C2136" s="3" t="s">
        <v>6539</v>
      </c>
      <c r="D2136" s="3" t="s">
        <v>3928</v>
      </c>
      <c r="E2136" s="8">
        <v>565</v>
      </c>
      <c r="F2136" s="3" t="s">
        <v>6540</v>
      </c>
      <c r="G2136" s="4">
        <v>70</v>
      </c>
      <c r="H2136" s="4">
        <v>4.29</v>
      </c>
      <c r="I2136" s="5">
        <f>VLOOKUP(B2136,[1]EXEL!$D$1:$N$65536,11,FALSE)</f>
        <v>8</v>
      </c>
      <c r="J2136" s="5">
        <f>VLOOKUP(B2136,[1]EXEL!$D$1:$P$65536,13,FALSE)</f>
        <v>8</v>
      </c>
      <c r="K2136" s="3" t="s">
        <v>18</v>
      </c>
      <c r="L2136" s="3" t="s">
        <v>10</v>
      </c>
      <c r="M2136" s="3" t="s">
        <v>45</v>
      </c>
      <c r="N2136" s="3" t="s">
        <v>836</v>
      </c>
      <c r="O2136" s="3" t="s">
        <v>6357</v>
      </c>
      <c r="P2136" s="3" t="s">
        <v>5227</v>
      </c>
      <c r="Q2136" s="3" t="s">
        <v>1211</v>
      </c>
      <c r="R2136" s="3" t="s">
        <v>15</v>
      </c>
      <c r="S2136" s="3" t="s">
        <v>6541</v>
      </c>
      <c r="T2136" s="3" t="s">
        <v>839</v>
      </c>
      <c r="U2136" s="3" t="s">
        <v>2284</v>
      </c>
      <c r="V2136" s="6" t="s">
        <v>6541</v>
      </c>
    </row>
    <row r="2137" spans="1:22" ht="15.95" customHeight="1" x14ac:dyDescent="0.25">
      <c r="A2137" s="3" t="s">
        <v>9</v>
      </c>
      <c r="B2137" s="3" t="s">
        <v>6542</v>
      </c>
      <c r="C2137" s="3" t="s">
        <v>6543</v>
      </c>
      <c r="D2137" s="3" t="s">
        <v>9</v>
      </c>
      <c r="E2137" s="8">
        <v>649</v>
      </c>
      <c r="F2137" s="3" t="s">
        <v>6544</v>
      </c>
      <c r="G2137" s="4">
        <v>70</v>
      </c>
      <c r="H2137" s="4">
        <v>4.29</v>
      </c>
      <c r="I2137" s="5">
        <f>VLOOKUP(B2137,[1]EXEL!$D$1:$N$65536,11,FALSE)</f>
        <v>8</v>
      </c>
      <c r="J2137" s="5">
        <f>VLOOKUP(B2137,[1]EXEL!$D$1:$P$65536,13,FALSE)</f>
        <v>8</v>
      </c>
      <c r="K2137" s="3" t="s">
        <v>18</v>
      </c>
      <c r="L2137" s="3" t="s">
        <v>10</v>
      </c>
      <c r="M2137" s="3" t="s">
        <v>45</v>
      </c>
      <c r="N2137" s="3" t="s">
        <v>836</v>
      </c>
      <c r="O2137" s="3" t="s">
        <v>6357</v>
      </c>
      <c r="P2137" s="3" t="s">
        <v>5227</v>
      </c>
      <c r="Q2137" s="3" t="s">
        <v>1211</v>
      </c>
      <c r="R2137" s="3" t="s">
        <v>15</v>
      </c>
      <c r="S2137" s="3" t="s">
        <v>6541</v>
      </c>
      <c r="T2137" s="3" t="s">
        <v>2288</v>
      </c>
      <c r="U2137" s="3" t="s">
        <v>2289</v>
      </c>
      <c r="V2137" s="6" t="s">
        <v>6541</v>
      </c>
    </row>
    <row r="2138" spans="1:22" ht="15.95" customHeight="1" x14ac:dyDescent="0.25">
      <c r="A2138" s="3" t="s">
        <v>9</v>
      </c>
      <c r="B2138" s="3" t="s">
        <v>6545</v>
      </c>
      <c r="C2138" s="3" t="s">
        <v>6546</v>
      </c>
      <c r="D2138" s="3" t="s">
        <v>16</v>
      </c>
      <c r="E2138" s="8">
        <v>510</v>
      </c>
      <c r="F2138" s="3" t="s">
        <v>6547</v>
      </c>
      <c r="G2138" s="4">
        <v>24.5</v>
      </c>
      <c r="H2138" s="4">
        <v>0.90300000000000002</v>
      </c>
      <c r="I2138" s="5">
        <f>VLOOKUP(B2138,[1]EXEL!$D$1:$N$65536,11,FALSE)</f>
        <v>16</v>
      </c>
      <c r="J2138" s="5">
        <f>VLOOKUP(B2138,[1]EXEL!$D$1:$P$65536,13,FALSE)</f>
        <v>4</v>
      </c>
      <c r="K2138" s="3" t="s">
        <v>18</v>
      </c>
      <c r="L2138" s="3" t="s">
        <v>17</v>
      </c>
      <c r="M2138" s="3" t="s">
        <v>45</v>
      </c>
      <c r="N2138" s="3" t="s">
        <v>836</v>
      </c>
      <c r="O2138" s="3" t="s">
        <v>880</v>
      </c>
      <c r="P2138" s="3" t="s">
        <v>5377</v>
      </c>
      <c r="Q2138" s="3" t="s">
        <v>836</v>
      </c>
      <c r="R2138" s="3" t="s">
        <v>2679</v>
      </c>
      <c r="S2138" s="3" t="s">
        <v>6548</v>
      </c>
      <c r="T2138" s="3" t="s">
        <v>839</v>
      </c>
      <c r="U2138" s="3" t="s">
        <v>2284</v>
      </c>
      <c r="V2138" s="6" t="s">
        <v>9</v>
      </c>
    </row>
    <row r="2139" spans="1:22" ht="15.95" customHeight="1" x14ac:dyDescent="0.25">
      <c r="A2139" s="3" t="s">
        <v>9</v>
      </c>
      <c r="B2139" s="3" t="s">
        <v>6549</v>
      </c>
      <c r="C2139" s="3" t="s">
        <v>6550</v>
      </c>
      <c r="D2139" s="3" t="s">
        <v>16</v>
      </c>
      <c r="E2139" s="8">
        <v>587</v>
      </c>
      <c r="F2139" s="3" t="s">
        <v>6551</v>
      </c>
      <c r="G2139" s="4">
        <v>24.5</v>
      </c>
      <c r="H2139" s="4">
        <v>0.90300000000000002</v>
      </c>
      <c r="I2139" s="5">
        <f>VLOOKUP(B2139,[1]EXEL!$D$1:$N$65536,11,FALSE)</f>
        <v>16</v>
      </c>
      <c r="J2139" s="5">
        <f>VLOOKUP(B2139,[1]EXEL!$D$1:$P$65536,13,FALSE)</f>
        <v>4</v>
      </c>
      <c r="K2139" s="3" t="s">
        <v>18</v>
      </c>
      <c r="L2139" s="3" t="s">
        <v>17</v>
      </c>
      <c r="M2139" s="3" t="s">
        <v>45</v>
      </c>
      <c r="N2139" s="3" t="s">
        <v>836</v>
      </c>
      <c r="O2139" s="3" t="s">
        <v>880</v>
      </c>
      <c r="P2139" s="3" t="s">
        <v>5377</v>
      </c>
      <c r="Q2139" s="3" t="s">
        <v>836</v>
      </c>
      <c r="R2139" s="3" t="s">
        <v>2679</v>
      </c>
      <c r="S2139" s="3" t="s">
        <v>6548</v>
      </c>
      <c r="T2139" s="3" t="s">
        <v>2288</v>
      </c>
      <c r="U2139" s="3" t="s">
        <v>2289</v>
      </c>
      <c r="V2139" s="6" t="s">
        <v>9</v>
      </c>
    </row>
    <row r="2140" spans="1:22" ht="15.95" customHeight="1" x14ac:dyDescent="0.25">
      <c r="A2140" s="3" t="s">
        <v>9</v>
      </c>
      <c r="B2140" s="3" t="s">
        <v>6552</v>
      </c>
      <c r="C2140" s="3" t="s">
        <v>6553</v>
      </c>
      <c r="D2140" s="3" t="s">
        <v>16</v>
      </c>
      <c r="E2140" s="8">
        <v>510</v>
      </c>
      <c r="F2140" s="3" t="s">
        <v>6554</v>
      </c>
      <c r="G2140" s="4">
        <v>24.5</v>
      </c>
      <c r="H2140" s="4">
        <v>0.90300000000000002</v>
      </c>
      <c r="I2140" s="5">
        <f>VLOOKUP(B2140,[1]EXEL!$D$1:$N$65536,11,FALSE)</f>
        <v>20</v>
      </c>
      <c r="J2140" s="5">
        <f>VLOOKUP(B2140,[1]EXEL!$D$1:$P$65536,13,FALSE)</f>
        <v>4</v>
      </c>
      <c r="K2140" s="3" t="s">
        <v>18</v>
      </c>
      <c r="L2140" s="3" t="s">
        <v>17</v>
      </c>
      <c r="M2140" s="3" t="s">
        <v>45</v>
      </c>
      <c r="N2140" s="3" t="s">
        <v>836</v>
      </c>
      <c r="O2140" s="3" t="s">
        <v>880</v>
      </c>
      <c r="P2140" s="3" t="s">
        <v>5377</v>
      </c>
      <c r="Q2140" s="3" t="s">
        <v>836</v>
      </c>
      <c r="R2140" s="3" t="s">
        <v>2679</v>
      </c>
      <c r="S2140" s="3" t="s">
        <v>6555</v>
      </c>
      <c r="T2140" s="3" t="s">
        <v>839</v>
      </c>
      <c r="U2140" s="3" t="s">
        <v>2284</v>
      </c>
      <c r="V2140" s="6" t="s">
        <v>9</v>
      </c>
    </row>
    <row r="2141" spans="1:22" ht="15.95" customHeight="1" x14ac:dyDescent="0.25">
      <c r="A2141" s="3" t="s">
        <v>9</v>
      </c>
      <c r="B2141" s="3" t="s">
        <v>6556</v>
      </c>
      <c r="C2141" s="3" t="s">
        <v>6557</v>
      </c>
      <c r="D2141" s="3" t="s">
        <v>16</v>
      </c>
      <c r="E2141" s="8">
        <v>587</v>
      </c>
      <c r="F2141" s="3" t="s">
        <v>6558</v>
      </c>
      <c r="G2141" s="4">
        <v>24.5</v>
      </c>
      <c r="H2141" s="4">
        <v>0.90300000000000002</v>
      </c>
      <c r="I2141" s="5">
        <f>VLOOKUP(B2141,[1]EXEL!$D$1:$N$65536,11,FALSE)</f>
        <v>20</v>
      </c>
      <c r="J2141" s="5">
        <f>VLOOKUP(B2141,[1]EXEL!$D$1:$P$65536,13,FALSE)</f>
        <v>4</v>
      </c>
      <c r="K2141" s="3" t="s">
        <v>18</v>
      </c>
      <c r="L2141" s="3" t="s">
        <v>17</v>
      </c>
      <c r="M2141" s="3" t="s">
        <v>45</v>
      </c>
      <c r="N2141" s="3" t="s">
        <v>836</v>
      </c>
      <c r="O2141" s="3" t="s">
        <v>880</v>
      </c>
      <c r="P2141" s="3" t="s">
        <v>5377</v>
      </c>
      <c r="Q2141" s="3" t="s">
        <v>836</v>
      </c>
      <c r="R2141" s="3" t="s">
        <v>2679</v>
      </c>
      <c r="S2141" s="3" t="s">
        <v>6555</v>
      </c>
      <c r="T2141" s="3" t="s">
        <v>2288</v>
      </c>
      <c r="U2141" s="3" t="s">
        <v>2289</v>
      </c>
      <c r="V2141" s="6" t="s">
        <v>9</v>
      </c>
    </row>
    <row r="2142" spans="1:22" ht="15.95" customHeight="1" x14ac:dyDescent="0.25">
      <c r="A2142" s="3" t="s">
        <v>9</v>
      </c>
      <c r="B2142" s="3" t="s">
        <v>6560</v>
      </c>
      <c r="C2142" s="3" t="s">
        <v>6561</v>
      </c>
      <c r="D2142" s="3" t="s">
        <v>16</v>
      </c>
      <c r="E2142" s="8">
        <v>587</v>
      </c>
      <c r="F2142" s="3" t="s">
        <v>6562</v>
      </c>
      <c r="G2142" s="4">
        <v>24.5</v>
      </c>
      <c r="H2142" s="4">
        <v>0.90300000000000002</v>
      </c>
      <c r="I2142" s="5">
        <f>VLOOKUP(B2142,[1]EXEL!$D$1:$N$65536,11,FALSE)</f>
        <v>16</v>
      </c>
      <c r="J2142" s="5">
        <f>VLOOKUP(B2142,[1]EXEL!$D$1:$P$65536,13,FALSE)</f>
        <v>4</v>
      </c>
      <c r="K2142" s="3" t="s">
        <v>18</v>
      </c>
      <c r="L2142" s="3" t="s">
        <v>17</v>
      </c>
      <c r="M2142" s="3" t="s">
        <v>45</v>
      </c>
      <c r="N2142" s="3" t="s">
        <v>836</v>
      </c>
      <c r="O2142" s="3" t="s">
        <v>880</v>
      </c>
      <c r="P2142" s="3" t="s">
        <v>5377</v>
      </c>
      <c r="Q2142" s="3" t="s">
        <v>836</v>
      </c>
      <c r="R2142" s="3" t="s">
        <v>2679</v>
      </c>
      <c r="S2142" s="3" t="s">
        <v>6559</v>
      </c>
      <c r="T2142" s="3" t="s">
        <v>2288</v>
      </c>
      <c r="U2142" s="3" t="s">
        <v>2289</v>
      </c>
      <c r="V2142" s="6" t="s">
        <v>9</v>
      </c>
    </row>
    <row r="2143" spans="1:22" ht="15.95" customHeight="1" x14ac:dyDescent="0.25">
      <c r="A2143" s="3" t="s">
        <v>9</v>
      </c>
      <c r="B2143" s="3" t="s">
        <v>6563</v>
      </c>
      <c r="C2143" s="3" t="s">
        <v>6564</v>
      </c>
      <c r="D2143" s="3" t="s">
        <v>9</v>
      </c>
      <c r="E2143" s="8">
        <v>81</v>
      </c>
      <c r="F2143" s="3" t="s">
        <v>6565</v>
      </c>
      <c r="G2143" s="4">
        <v>21.5</v>
      </c>
      <c r="H2143" s="4">
        <v>2.1</v>
      </c>
      <c r="I2143" s="5">
        <f>VLOOKUP(B2143,[1]EXEL!$D$1:$N$65536,11,FALSE)</f>
        <v>24</v>
      </c>
      <c r="J2143" s="5">
        <f>VLOOKUP(B2143,[1]EXEL!$D$1:$P$65536,13,FALSE)</f>
        <v>6</v>
      </c>
      <c r="K2143" s="3" t="s">
        <v>18</v>
      </c>
      <c r="L2143" s="3" t="s">
        <v>10</v>
      </c>
      <c r="M2143" s="3" t="s">
        <v>45</v>
      </c>
      <c r="N2143" s="3" t="s">
        <v>836</v>
      </c>
      <c r="O2143" s="3" t="s">
        <v>6357</v>
      </c>
      <c r="P2143" s="3" t="s">
        <v>5227</v>
      </c>
      <c r="Q2143" s="3" t="s">
        <v>1211</v>
      </c>
      <c r="R2143" s="3" t="s">
        <v>15</v>
      </c>
      <c r="S2143" s="3" t="s">
        <v>6566</v>
      </c>
      <c r="T2143" s="3" t="s">
        <v>839</v>
      </c>
      <c r="U2143" s="3" t="s">
        <v>2284</v>
      </c>
      <c r="V2143" s="6" t="s">
        <v>6566</v>
      </c>
    </row>
    <row r="2144" spans="1:22" ht="15.95" customHeight="1" x14ac:dyDescent="0.25">
      <c r="A2144" s="3" t="s">
        <v>9</v>
      </c>
      <c r="B2144" s="3" t="s">
        <v>6567</v>
      </c>
      <c r="C2144" s="3" t="s">
        <v>6568</v>
      </c>
      <c r="D2144" s="3" t="s">
        <v>9</v>
      </c>
      <c r="E2144" s="8">
        <v>81</v>
      </c>
      <c r="F2144" s="3" t="s">
        <v>6569</v>
      </c>
      <c r="G2144" s="4">
        <v>21.5</v>
      </c>
      <c r="H2144" s="4">
        <v>2.1</v>
      </c>
      <c r="I2144" s="5">
        <f>VLOOKUP(B2144,[1]EXEL!$D$1:$N$65536,11,FALSE)</f>
        <v>24</v>
      </c>
      <c r="J2144" s="5">
        <f>VLOOKUP(B2144,[1]EXEL!$D$1:$P$65536,13,FALSE)</f>
        <v>6</v>
      </c>
      <c r="K2144" s="3" t="s">
        <v>18</v>
      </c>
      <c r="L2144" s="3" t="s">
        <v>10</v>
      </c>
      <c r="M2144" s="3" t="s">
        <v>45</v>
      </c>
      <c r="N2144" s="3" t="s">
        <v>836</v>
      </c>
      <c r="O2144" s="3" t="s">
        <v>6357</v>
      </c>
      <c r="P2144" s="3" t="s">
        <v>5227</v>
      </c>
      <c r="Q2144" s="3" t="s">
        <v>1211</v>
      </c>
      <c r="R2144" s="3" t="s">
        <v>15</v>
      </c>
      <c r="S2144" s="3" t="s">
        <v>6570</v>
      </c>
      <c r="T2144" s="3" t="s">
        <v>839</v>
      </c>
      <c r="U2144" s="3" t="s">
        <v>2284</v>
      </c>
      <c r="V2144" s="6" t="s">
        <v>9</v>
      </c>
    </row>
    <row r="2145" spans="1:22" ht="15.95" customHeight="1" x14ac:dyDescent="0.25">
      <c r="A2145" s="3" t="s">
        <v>9</v>
      </c>
      <c r="B2145" s="3" t="s">
        <v>6571</v>
      </c>
      <c r="C2145" s="3" t="s">
        <v>6572</v>
      </c>
      <c r="D2145" s="3" t="s">
        <v>9</v>
      </c>
      <c r="E2145" s="8">
        <v>81</v>
      </c>
      <c r="F2145" s="3" t="s">
        <v>6573</v>
      </c>
      <c r="G2145" s="4">
        <v>21.5</v>
      </c>
      <c r="H2145" s="4">
        <v>2.1</v>
      </c>
      <c r="I2145" s="5">
        <f>VLOOKUP(B2145,[1]EXEL!$D$1:$N$65536,11,FALSE)</f>
        <v>24</v>
      </c>
      <c r="J2145" s="5">
        <f>VLOOKUP(B2145,[1]EXEL!$D$1:$P$65536,13,FALSE)</f>
        <v>6</v>
      </c>
      <c r="K2145" s="3" t="s">
        <v>18</v>
      </c>
      <c r="L2145" s="3" t="s">
        <v>10</v>
      </c>
      <c r="M2145" s="3" t="s">
        <v>45</v>
      </c>
      <c r="N2145" s="3" t="s">
        <v>836</v>
      </c>
      <c r="O2145" s="3" t="s">
        <v>6357</v>
      </c>
      <c r="P2145" s="3" t="s">
        <v>5227</v>
      </c>
      <c r="Q2145" s="3" t="s">
        <v>1211</v>
      </c>
      <c r="R2145" s="3" t="s">
        <v>15</v>
      </c>
      <c r="S2145" s="3" t="s">
        <v>6574</v>
      </c>
      <c r="T2145" s="3" t="s">
        <v>839</v>
      </c>
      <c r="U2145" s="3" t="s">
        <v>2284</v>
      </c>
      <c r="V2145" s="6" t="s">
        <v>9</v>
      </c>
    </row>
    <row r="2146" spans="1:22" ht="15.95" customHeight="1" x14ac:dyDescent="0.25">
      <c r="A2146" s="3" t="s">
        <v>9</v>
      </c>
      <c r="B2146" s="3" t="s">
        <v>6575</v>
      </c>
      <c r="C2146" s="3" t="s">
        <v>6576</v>
      </c>
      <c r="D2146" s="3" t="s">
        <v>9</v>
      </c>
      <c r="E2146" s="8">
        <v>81</v>
      </c>
      <c r="F2146" s="3" t="s">
        <v>6577</v>
      </c>
      <c r="G2146" s="4">
        <v>20.5</v>
      </c>
      <c r="H2146" s="4">
        <v>2.1</v>
      </c>
      <c r="I2146" s="5">
        <f>VLOOKUP(B2146,[1]EXEL!$D$1:$N$65536,11,FALSE)</f>
        <v>16</v>
      </c>
      <c r="J2146" s="5">
        <f>VLOOKUP(B2146,[1]EXEL!$D$1:$P$65536,13,FALSE)</f>
        <v>4</v>
      </c>
      <c r="K2146" s="3" t="s">
        <v>18</v>
      </c>
      <c r="L2146" s="3" t="s">
        <v>10</v>
      </c>
      <c r="M2146" s="3" t="s">
        <v>45</v>
      </c>
      <c r="N2146" s="3" t="s">
        <v>836</v>
      </c>
      <c r="O2146" s="3" t="s">
        <v>6357</v>
      </c>
      <c r="P2146" s="3" t="s">
        <v>5227</v>
      </c>
      <c r="Q2146" s="3" t="s">
        <v>1211</v>
      </c>
      <c r="R2146" s="3" t="s">
        <v>15</v>
      </c>
      <c r="S2146" s="3" t="s">
        <v>6578</v>
      </c>
      <c r="T2146" s="3" t="s">
        <v>839</v>
      </c>
      <c r="U2146" s="3" t="s">
        <v>2284</v>
      </c>
      <c r="V2146" s="6" t="s">
        <v>6578</v>
      </c>
    </row>
    <row r="2147" spans="1:22" ht="15.95" customHeight="1" x14ac:dyDescent="0.25">
      <c r="A2147" s="3" t="s">
        <v>9</v>
      </c>
      <c r="B2147" s="3" t="s">
        <v>6579</v>
      </c>
      <c r="C2147" s="3" t="s">
        <v>6580</v>
      </c>
      <c r="D2147" s="3" t="s">
        <v>9</v>
      </c>
      <c r="E2147" s="8">
        <v>81</v>
      </c>
      <c r="F2147" s="3" t="s">
        <v>6581</v>
      </c>
      <c r="G2147" s="4">
        <v>20.5</v>
      </c>
      <c r="H2147" s="4">
        <v>2.1</v>
      </c>
      <c r="I2147" s="5">
        <f>VLOOKUP(B2147,[1]EXEL!$D$1:$N$65536,11,FALSE)</f>
        <v>16</v>
      </c>
      <c r="J2147" s="5">
        <f>VLOOKUP(B2147,[1]EXEL!$D$1:$P$65536,13,FALSE)</f>
        <v>4</v>
      </c>
      <c r="K2147" s="3" t="s">
        <v>18</v>
      </c>
      <c r="L2147" s="3" t="s">
        <v>10</v>
      </c>
      <c r="M2147" s="3" t="s">
        <v>45</v>
      </c>
      <c r="N2147" s="3" t="s">
        <v>836</v>
      </c>
      <c r="O2147" s="3" t="s">
        <v>6357</v>
      </c>
      <c r="P2147" s="3" t="s">
        <v>5227</v>
      </c>
      <c r="Q2147" s="3" t="s">
        <v>1211</v>
      </c>
      <c r="R2147" s="3" t="s">
        <v>15</v>
      </c>
      <c r="S2147" s="3" t="s">
        <v>6582</v>
      </c>
      <c r="T2147" s="3" t="s">
        <v>839</v>
      </c>
      <c r="U2147" s="3" t="s">
        <v>2284</v>
      </c>
      <c r="V2147" s="6" t="s">
        <v>9</v>
      </c>
    </row>
    <row r="2148" spans="1:22" ht="15.95" customHeight="1" x14ac:dyDescent="0.25">
      <c r="A2148" s="3" t="s">
        <v>9</v>
      </c>
      <c r="B2148" s="3" t="s">
        <v>6583</v>
      </c>
      <c r="C2148" s="3" t="s">
        <v>6584</v>
      </c>
      <c r="D2148" s="3" t="s">
        <v>9</v>
      </c>
      <c r="E2148" s="8">
        <v>81</v>
      </c>
      <c r="F2148" s="3" t="s">
        <v>6585</v>
      </c>
      <c r="G2148" s="4">
        <v>20.5</v>
      </c>
      <c r="H2148" s="4">
        <v>2.1</v>
      </c>
      <c r="I2148" s="5">
        <f>VLOOKUP(B2148,[1]EXEL!$D$1:$N$65536,11,FALSE)</f>
        <v>16</v>
      </c>
      <c r="J2148" s="5">
        <f>VLOOKUP(B2148,[1]EXEL!$D$1:$P$65536,13,FALSE)</f>
        <v>4</v>
      </c>
      <c r="K2148" s="3" t="s">
        <v>18</v>
      </c>
      <c r="L2148" s="3" t="s">
        <v>10</v>
      </c>
      <c r="M2148" s="3" t="s">
        <v>45</v>
      </c>
      <c r="N2148" s="3" t="s">
        <v>836</v>
      </c>
      <c r="O2148" s="3" t="s">
        <v>6357</v>
      </c>
      <c r="P2148" s="3" t="s">
        <v>5227</v>
      </c>
      <c r="Q2148" s="3" t="s">
        <v>1211</v>
      </c>
      <c r="R2148" s="3" t="s">
        <v>15</v>
      </c>
      <c r="S2148" s="3" t="s">
        <v>6586</v>
      </c>
      <c r="T2148" s="3" t="s">
        <v>839</v>
      </c>
      <c r="U2148" s="3" t="s">
        <v>2284</v>
      </c>
      <c r="V2148" s="6" t="s">
        <v>9</v>
      </c>
    </row>
    <row r="2149" spans="1:22" ht="15.95" customHeight="1" x14ac:dyDescent="0.25">
      <c r="A2149" s="3" t="s">
        <v>9</v>
      </c>
      <c r="B2149" s="3" t="s">
        <v>6587</v>
      </c>
      <c r="C2149" s="3" t="s">
        <v>6588</v>
      </c>
      <c r="D2149" s="3" t="s">
        <v>9</v>
      </c>
      <c r="E2149" s="8">
        <v>716</v>
      </c>
      <c r="F2149" s="3" t="s">
        <v>6589</v>
      </c>
      <c r="G2149" s="4">
        <v>23.4</v>
      </c>
      <c r="H2149" s="4">
        <v>1.75</v>
      </c>
      <c r="I2149" s="5">
        <f>VLOOKUP(B2149,[1]EXEL!$D$1:$N$65536,11,FALSE)</f>
        <v>24</v>
      </c>
      <c r="J2149" s="5">
        <f>VLOOKUP(B2149,[1]EXEL!$D$1:$P$65536,13,FALSE)</f>
        <v>6</v>
      </c>
      <c r="K2149" s="3" t="s">
        <v>18</v>
      </c>
      <c r="L2149" s="3" t="s">
        <v>10</v>
      </c>
      <c r="M2149" s="3" t="s">
        <v>45</v>
      </c>
      <c r="N2149" s="3" t="s">
        <v>836</v>
      </c>
      <c r="O2149" s="3" t="s">
        <v>837</v>
      </c>
      <c r="P2149" s="3" t="s">
        <v>5377</v>
      </c>
      <c r="Q2149" s="3" t="s">
        <v>836</v>
      </c>
      <c r="R2149" s="3" t="s">
        <v>2679</v>
      </c>
      <c r="S2149" s="3" t="s">
        <v>6590</v>
      </c>
      <c r="T2149" s="3" t="s">
        <v>3848</v>
      </c>
      <c r="U2149" s="3" t="s">
        <v>3849</v>
      </c>
      <c r="V2149" s="6" t="s">
        <v>6590</v>
      </c>
    </row>
    <row r="2150" spans="1:22" ht="15.95" customHeight="1" x14ac:dyDescent="0.25">
      <c r="A2150" s="3" t="s">
        <v>9</v>
      </c>
      <c r="B2150" s="3" t="s">
        <v>6591</v>
      </c>
      <c r="C2150" s="3" t="s">
        <v>6592</v>
      </c>
      <c r="D2150" s="3" t="s">
        <v>9</v>
      </c>
      <c r="E2150" s="8">
        <v>477</v>
      </c>
      <c r="F2150" s="3" t="s">
        <v>6593</v>
      </c>
      <c r="G2150" s="4">
        <v>23.4</v>
      </c>
      <c r="H2150" s="4">
        <v>1.75</v>
      </c>
      <c r="I2150" s="5">
        <f>VLOOKUP(B2150,[1]EXEL!$D$1:$N$65536,11,FALSE)</f>
        <v>16</v>
      </c>
      <c r="J2150" s="5">
        <f>VLOOKUP(B2150,[1]EXEL!$D$1:$P$65536,13,FALSE)</f>
        <v>4</v>
      </c>
      <c r="K2150" s="3" t="s">
        <v>18</v>
      </c>
      <c r="L2150" s="3" t="s">
        <v>10</v>
      </c>
      <c r="M2150" s="3" t="s">
        <v>45</v>
      </c>
      <c r="N2150" s="3" t="s">
        <v>836</v>
      </c>
      <c r="O2150" s="3" t="s">
        <v>837</v>
      </c>
      <c r="P2150" s="3" t="s">
        <v>5377</v>
      </c>
      <c r="Q2150" s="3" t="s">
        <v>836</v>
      </c>
      <c r="R2150" s="3" t="s">
        <v>2679</v>
      </c>
      <c r="S2150" s="3" t="s">
        <v>6594</v>
      </c>
      <c r="T2150" s="3" t="s">
        <v>839</v>
      </c>
      <c r="U2150" s="3" t="s">
        <v>2284</v>
      </c>
      <c r="V2150" s="6" t="s">
        <v>6594</v>
      </c>
    </row>
    <row r="2151" spans="1:22" ht="15.95" customHeight="1" x14ac:dyDescent="0.25">
      <c r="A2151" s="3" t="s">
        <v>9</v>
      </c>
      <c r="B2151" s="3" t="s">
        <v>6595</v>
      </c>
      <c r="C2151" s="3" t="s">
        <v>6596</v>
      </c>
      <c r="D2151" s="3" t="s">
        <v>9</v>
      </c>
      <c r="E2151" s="8">
        <v>549</v>
      </c>
      <c r="F2151" s="3" t="s">
        <v>6597</v>
      </c>
      <c r="G2151" s="4">
        <v>23.4</v>
      </c>
      <c r="H2151" s="4">
        <v>1.75</v>
      </c>
      <c r="I2151" s="5">
        <f>VLOOKUP(B2151,[1]EXEL!$D$1:$N$65536,11,FALSE)</f>
        <v>16</v>
      </c>
      <c r="J2151" s="5">
        <f>VLOOKUP(B2151,[1]EXEL!$D$1:$P$65536,13,FALSE)</f>
        <v>4</v>
      </c>
      <c r="K2151" s="3" t="s">
        <v>18</v>
      </c>
      <c r="L2151" s="3" t="s">
        <v>10</v>
      </c>
      <c r="M2151" s="3" t="s">
        <v>45</v>
      </c>
      <c r="N2151" s="3" t="s">
        <v>836</v>
      </c>
      <c r="O2151" s="3" t="s">
        <v>837</v>
      </c>
      <c r="P2151" s="3" t="s">
        <v>5377</v>
      </c>
      <c r="Q2151" s="3" t="s">
        <v>836</v>
      </c>
      <c r="R2151" s="3" t="s">
        <v>2679</v>
      </c>
      <c r="S2151" s="3" t="s">
        <v>6594</v>
      </c>
      <c r="T2151" s="3" t="s">
        <v>3420</v>
      </c>
      <c r="U2151" s="3" t="s">
        <v>3840</v>
      </c>
      <c r="V2151" s="6" t="s">
        <v>6594</v>
      </c>
    </row>
    <row r="2152" spans="1:22" ht="15.95" customHeight="1" x14ac:dyDescent="0.25">
      <c r="A2152" s="3" t="s">
        <v>9</v>
      </c>
      <c r="B2152" s="3" t="s">
        <v>6598</v>
      </c>
      <c r="C2152" s="3" t="s">
        <v>6599</v>
      </c>
      <c r="D2152" s="3" t="s">
        <v>9</v>
      </c>
      <c r="E2152" s="8">
        <v>477</v>
      </c>
      <c r="F2152" s="3" t="s">
        <v>6600</v>
      </c>
      <c r="G2152" s="4">
        <v>23.4</v>
      </c>
      <c r="H2152" s="4">
        <v>1.75</v>
      </c>
      <c r="I2152" s="5">
        <f>VLOOKUP(B2152,[1]EXEL!$D$1:$N$65536,11,FALSE)</f>
        <v>16</v>
      </c>
      <c r="J2152" s="5">
        <f>VLOOKUP(B2152,[1]EXEL!$D$1:$P$65536,13,FALSE)</f>
        <v>4</v>
      </c>
      <c r="K2152" s="3" t="s">
        <v>18</v>
      </c>
      <c r="L2152" s="3" t="s">
        <v>10</v>
      </c>
      <c r="M2152" s="3" t="s">
        <v>45</v>
      </c>
      <c r="N2152" s="3" t="s">
        <v>836</v>
      </c>
      <c r="O2152" s="3" t="s">
        <v>837</v>
      </c>
      <c r="P2152" s="3" t="s">
        <v>5377</v>
      </c>
      <c r="Q2152" s="3" t="s">
        <v>836</v>
      </c>
      <c r="R2152" s="3" t="s">
        <v>2679</v>
      </c>
      <c r="S2152" s="3" t="s">
        <v>6594</v>
      </c>
      <c r="T2152" s="3" t="s">
        <v>3844</v>
      </c>
      <c r="U2152" s="3" t="s">
        <v>3845</v>
      </c>
      <c r="V2152" s="6" t="s">
        <v>6594</v>
      </c>
    </row>
    <row r="2153" spans="1:22" ht="15.95" customHeight="1" x14ac:dyDescent="0.25">
      <c r="A2153" s="3" t="s">
        <v>9</v>
      </c>
      <c r="B2153" s="3" t="s">
        <v>6601</v>
      </c>
      <c r="C2153" s="3" t="s">
        <v>6602</v>
      </c>
      <c r="D2153" s="3" t="s">
        <v>9</v>
      </c>
      <c r="E2153" s="8">
        <v>549</v>
      </c>
      <c r="F2153" s="3" t="s">
        <v>6603</v>
      </c>
      <c r="G2153" s="4">
        <v>23.4</v>
      </c>
      <c r="H2153" s="4">
        <v>1.75</v>
      </c>
      <c r="I2153" s="5">
        <f>VLOOKUP(B2153,[1]EXEL!$D$1:$N$65536,11,FALSE)</f>
        <v>16</v>
      </c>
      <c r="J2153" s="5">
        <f>VLOOKUP(B2153,[1]EXEL!$D$1:$P$65536,13,FALSE)</f>
        <v>4</v>
      </c>
      <c r="K2153" s="3" t="s">
        <v>18</v>
      </c>
      <c r="L2153" s="3" t="s">
        <v>10</v>
      </c>
      <c r="M2153" s="3" t="s">
        <v>45</v>
      </c>
      <c r="N2153" s="3" t="s">
        <v>836</v>
      </c>
      <c r="O2153" s="3" t="s">
        <v>837</v>
      </c>
      <c r="P2153" s="3" t="s">
        <v>5377</v>
      </c>
      <c r="Q2153" s="3" t="s">
        <v>836</v>
      </c>
      <c r="R2153" s="3" t="s">
        <v>2679</v>
      </c>
      <c r="S2153" s="3" t="s">
        <v>6594</v>
      </c>
      <c r="T2153" s="3" t="s">
        <v>2288</v>
      </c>
      <c r="U2153" s="3" t="s">
        <v>2289</v>
      </c>
      <c r="V2153" s="6" t="s">
        <v>6594</v>
      </c>
    </row>
    <row r="2154" spans="1:22" ht="15.95" customHeight="1" x14ac:dyDescent="0.25">
      <c r="A2154" s="3" t="s">
        <v>9</v>
      </c>
      <c r="B2154" s="3" t="s">
        <v>6604</v>
      </c>
      <c r="C2154" s="3" t="s">
        <v>6605</v>
      </c>
      <c r="D2154" s="3" t="s">
        <v>9</v>
      </c>
      <c r="E2154" s="8">
        <v>537</v>
      </c>
      <c r="F2154" s="3" t="s">
        <v>6606</v>
      </c>
      <c r="G2154" s="4">
        <v>23.7333</v>
      </c>
      <c r="H2154" s="4">
        <v>2.2431000000000001</v>
      </c>
      <c r="I2154" s="5">
        <f>VLOOKUP(B2154,[1]EXEL!$D$1:$N$65536,11,FALSE)</f>
        <v>16</v>
      </c>
      <c r="J2154" s="5">
        <f>VLOOKUP(B2154,[1]EXEL!$D$1:$P$65536,13,FALSE)</f>
        <v>4</v>
      </c>
      <c r="K2154" s="3" t="s">
        <v>18</v>
      </c>
      <c r="L2154" s="3" t="s">
        <v>10</v>
      </c>
      <c r="M2154" s="3" t="s">
        <v>45</v>
      </c>
      <c r="N2154" s="3" t="s">
        <v>836</v>
      </c>
      <c r="O2154" s="3" t="s">
        <v>844</v>
      </c>
      <c r="P2154" s="3" t="s">
        <v>5377</v>
      </c>
      <c r="Q2154" s="3" t="s">
        <v>836</v>
      </c>
      <c r="R2154" s="3" t="s">
        <v>2679</v>
      </c>
      <c r="S2154" s="3" t="s">
        <v>6607</v>
      </c>
      <c r="T2154" s="3" t="s">
        <v>3848</v>
      </c>
      <c r="U2154" s="3" t="s">
        <v>3849</v>
      </c>
      <c r="V2154" s="6" t="s">
        <v>6607</v>
      </c>
    </row>
    <row r="2155" spans="1:22" ht="15.95" customHeight="1" x14ac:dyDescent="0.25">
      <c r="A2155" s="3" t="s">
        <v>9</v>
      </c>
      <c r="B2155" s="3" t="s">
        <v>6608</v>
      </c>
      <c r="C2155" s="3" t="s">
        <v>6609</v>
      </c>
      <c r="D2155" s="3" t="s">
        <v>9</v>
      </c>
      <c r="E2155" s="8">
        <v>359</v>
      </c>
      <c r="F2155" s="3" t="s">
        <v>6610</v>
      </c>
      <c r="G2155" s="4">
        <v>23.7333</v>
      </c>
      <c r="H2155" s="4">
        <v>2.2431000000000001</v>
      </c>
      <c r="I2155" s="5">
        <f>VLOOKUP(B2155,[1]EXEL!$D$1:$N$65536,11,FALSE)</f>
        <v>16</v>
      </c>
      <c r="J2155" s="5">
        <f>VLOOKUP(B2155,[1]EXEL!$D$1:$P$65536,13,FALSE)</f>
        <v>4</v>
      </c>
      <c r="K2155" s="3" t="s">
        <v>18</v>
      </c>
      <c r="L2155" s="3" t="s">
        <v>10</v>
      </c>
      <c r="M2155" s="3" t="s">
        <v>45</v>
      </c>
      <c r="N2155" s="3" t="s">
        <v>836</v>
      </c>
      <c r="O2155" s="3" t="s">
        <v>844</v>
      </c>
      <c r="P2155" s="3" t="s">
        <v>5377</v>
      </c>
      <c r="Q2155" s="3" t="s">
        <v>836</v>
      </c>
      <c r="R2155" s="3" t="s">
        <v>2679</v>
      </c>
      <c r="S2155" s="3" t="s">
        <v>6611</v>
      </c>
      <c r="T2155" s="3" t="s">
        <v>839</v>
      </c>
      <c r="U2155" s="3" t="s">
        <v>2284</v>
      </c>
      <c r="V2155" s="6" t="s">
        <v>6611</v>
      </c>
    </row>
    <row r="2156" spans="1:22" ht="15.95" customHeight="1" x14ac:dyDescent="0.25">
      <c r="A2156" s="3" t="s">
        <v>9</v>
      </c>
      <c r="B2156" s="3" t="s">
        <v>6612</v>
      </c>
      <c r="C2156" s="3" t="s">
        <v>6613</v>
      </c>
      <c r="D2156" s="3" t="s">
        <v>9</v>
      </c>
      <c r="E2156" s="8">
        <v>413</v>
      </c>
      <c r="F2156" s="3" t="s">
        <v>6614</v>
      </c>
      <c r="G2156" s="4">
        <v>23.7333</v>
      </c>
      <c r="H2156" s="4">
        <v>2.2431000000000001</v>
      </c>
      <c r="I2156" s="5">
        <f>VLOOKUP(B2156,[1]EXEL!$D$1:$N$65536,11,FALSE)</f>
        <v>16</v>
      </c>
      <c r="J2156" s="5">
        <f>VLOOKUP(B2156,[1]EXEL!$D$1:$P$65536,13,FALSE)</f>
        <v>4</v>
      </c>
      <c r="K2156" s="3" t="s">
        <v>18</v>
      </c>
      <c r="L2156" s="3" t="s">
        <v>10</v>
      </c>
      <c r="M2156" s="3" t="s">
        <v>45</v>
      </c>
      <c r="N2156" s="3" t="s">
        <v>836</v>
      </c>
      <c r="O2156" s="3" t="s">
        <v>844</v>
      </c>
      <c r="P2156" s="3" t="s">
        <v>5377</v>
      </c>
      <c r="Q2156" s="3" t="s">
        <v>836</v>
      </c>
      <c r="R2156" s="3" t="s">
        <v>2679</v>
      </c>
      <c r="S2156" s="3" t="s">
        <v>6611</v>
      </c>
      <c r="T2156" s="3" t="s">
        <v>3420</v>
      </c>
      <c r="U2156" s="3" t="s">
        <v>3840</v>
      </c>
      <c r="V2156" s="6" t="s">
        <v>6611</v>
      </c>
    </row>
    <row r="2157" spans="1:22" ht="15.95" customHeight="1" x14ac:dyDescent="0.25">
      <c r="A2157" s="3" t="s">
        <v>9</v>
      </c>
      <c r="B2157" s="3" t="s">
        <v>6615</v>
      </c>
      <c r="C2157" s="3" t="s">
        <v>6616</v>
      </c>
      <c r="D2157" s="3" t="s">
        <v>9</v>
      </c>
      <c r="E2157" s="8">
        <v>359</v>
      </c>
      <c r="F2157" s="3" t="s">
        <v>6617</v>
      </c>
      <c r="G2157" s="4">
        <v>23.7333</v>
      </c>
      <c r="H2157" s="4">
        <v>2.2431000000000001</v>
      </c>
      <c r="I2157" s="5">
        <f>VLOOKUP(B2157,[1]EXEL!$D$1:$N$65536,11,FALSE)</f>
        <v>16</v>
      </c>
      <c r="J2157" s="5">
        <f>VLOOKUP(B2157,[1]EXEL!$D$1:$P$65536,13,FALSE)</f>
        <v>4</v>
      </c>
      <c r="K2157" s="3" t="s">
        <v>18</v>
      </c>
      <c r="L2157" s="3" t="s">
        <v>10</v>
      </c>
      <c r="M2157" s="3" t="s">
        <v>45</v>
      </c>
      <c r="N2157" s="3" t="s">
        <v>836</v>
      </c>
      <c r="O2157" s="3" t="s">
        <v>844</v>
      </c>
      <c r="P2157" s="3" t="s">
        <v>5377</v>
      </c>
      <c r="Q2157" s="3" t="s">
        <v>836</v>
      </c>
      <c r="R2157" s="3" t="s">
        <v>2679</v>
      </c>
      <c r="S2157" s="3" t="s">
        <v>6611</v>
      </c>
      <c r="T2157" s="3" t="s">
        <v>3844</v>
      </c>
      <c r="U2157" s="3" t="s">
        <v>3845</v>
      </c>
      <c r="V2157" s="6" t="s">
        <v>6611</v>
      </c>
    </row>
    <row r="2158" spans="1:22" ht="15.95" customHeight="1" x14ac:dyDescent="0.25">
      <c r="A2158" s="3" t="s">
        <v>9</v>
      </c>
      <c r="B2158" s="3" t="s">
        <v>6618</v>
      </c>
      <c r="C2158" s="3" t="s">
        <v>6619</v>
      </c>
      <c r="D2158" s="3" t="s">
        <v>9</v>
      </c>
      <c r="E2158" s="8">
        <v>413</v>
      </c>
      <c r="F2158" s="3" t="s">
        <v>6620</v>
      </c>
      <c r="G2158" s="4">
        <v>23.7333</v>
      </c>
      <c r="H2158" s="4">
        <v>2.2431000000000001</v>
      </c>
      <c r="I2158" s="5">
        <f>VLOOKUP(B2158,[1]EXEL!$D$1:$N$65536,11,FALSE)</f>
        <v>16</v>
      </c>
      <c r="J2158" s="5">
        <f>VLOOKUP(B2158,[1]EXEL!$D$1:$P$65536,13,FALSE)</f>
        <v>4</v>
      </c>
      <c r="K2158" s="3" t="s">
        <v>18</v>
      </c>
      <c r="L2158" s="3" t="s">
        <v>10</v>
      </c>
      <c r="M2158" s="3" t="s">
        <v>45</v>
      </c>
      <c r="N2158" s="3" t="s">
        <v>836</v>
      </c>
      <c r="O2158" s="3" t="s">
        <v>844</v>
      </c>
      <c r="P2158" s="3" t="s">
        <v>5377</v>
      </c>
      <c r="Q2158" s="3" t="s">
        <v>836</v>
      </c>
      <c r="R2158" s="3" t="s">
        <v>2679</v>
      </c>
      <c r="S2158" s="3" t="s">
        <v>6611</v>
      </c>
      <c r="T2158" s="3" t="s">
        <v>2288</v>
      </c>
      <c r="U2158" s="3" t="s">
        <v>2289</v>
      </c>
      <c r="V2158" s="6" t="s">
        <v>6611</v>
      </c>
    </row>
    <row r="2159" spans="1:22" ht="15.95" customHeight="1" x14ac:dyDescent="0.25">
      <c r="A2159" s="3" t="s">
        <v>9</v>
      </c>
      <c r="B2159" s="3" t="s">
        <v>6621</v>
      </c>
      <c r="C2159" s="3" t="s">
        <v>6622</v>
      </c>
      <c r="D2159" s="3" t="s">
        <v>9</v>
      </c>
      <c r="E2159" s="8">
        <v>501</v>
      </c>
      <c r="F2159" s="3" t="s">
        <v>6623</v>
      </c>
      <c r="G2159" s="4">
        <v>19.666699999999999</v>
      </c>
      <c r="H2159" s="4">
        <v>2.0625</v>
      </c>
      <c r="I2159" s="5">
        <f>VLOOKUP(B2159,[1]EXEL!$D$1:$N$65536,11,FALSE)</f>
        <v>16</v>
      </c>
      <c r="J2159" s="5">
        <f>VLOOKUP(B2159,[1]EXEL!$D$1:$P$65536,13,FALSE)</f>
        <v>4</v>
      </c>
      <c r="K2159" s="3" t="s">
        <v>18</v>
      </c>
      <c r="L2159" s="3" t="s">
        <v>10</v>
      </c>
      <c r="M2159" s="3" t="s">
        <v>45</v>
      </c>
      <c r="N2159" s="3" t="s">
        <v>836</v>
      </c>
      <c r="O2159" s="3" t="s">
        <v>844</v>
      </c>
      <c r="P2159" s="3" t="s">
        <v>5377</v>
      </c>
      <c r="Q2159" s="3" t="s">
        <v>836</v>
      </c>
      <c r="R2159" s="3" t="s">
        <v>2679</v>
      </c>
      <c r="S2159" s="3" t="s">
        <v>6624</v>
      </c>
      <c r="T2159" s="3" t="s">
        <v>3848</v>
      </c>
      <c r="U2159" s="3" t="s">
        <v>3849</v>
      </c>
      <c r="V2159" s="6" t="s">
        <v>6624</v>
      </c>
    </row>
    <row r="2160" spans="1:22" ht="15.95" customHeight="1" x14ac:dyDescent="0.25">
      <c r="A2160" s="3" t="s">
        <v>9</v>
      </c>
      <c r="B2160" s="3" t="s">
        <v>6625</v>
      </c>
      <c r="C2160" s="3" t="s">
        <v>6626</v>
      </c>
      <c r="D2160" s="3" t="s">
        <v>9</v>
      </c>
      <c r="E2160" s="8">
        <v>335</v>
      </c>
      <c r="F2160" s="3" t="s">
        <v>6627</v>
      </c>
      <c r="G2160" s="4">
        <v>19.666699999999999</v>
      </c>
      <c r="H2160" s="4">
        <v>2.0625</v>
      </c>
      <c r="I2160" s="5">
        <f>VLOOKUP(B2160,[1]EXEL!$D$1:$N$65536,11,FALSE)</f>
        <v>16</v>
      </c>
      <c r="J2160" s="5">
        <f>VLOOKUP(B2160,[1]EXEL!$D$1:$P$65536,13,FALSE)</f>
        <v>4</v>
      </c>
      <c r="K2160" s="3" t="s">
        <v>18</v>
      </c>
      <c r="L2160" s="3" t="s">
        <v>10</v>
      </c>
      <c r="M2160" s="3" t="s">
        <v>45</v>
      </c>
      <c r="N2160" s="3" t="s">
        <v>836</v>
      </c>
      <c r="O2160" s="3" t="s">
        <v>844</v>
      </c>
      <c r="P2160" s="3" t="s">
        <v>5377</v>
      </c>
      <c r="Q2160" s="3" t="s">
        <v>836</v>
      </c>
      <c r="R2160" s="3" t="s">
        <v>2679</v>
      </c>
      <c r="S2160" s="3" t="s">
        <v>6628</v>
      </c>
      <c r="T2160" s="3" t="s">
        <v>839</v>
      </c>
      <c r="U2160" s="3" t="s">
        <v>2284</v>
      </c>
      <c r="V2160" s="6" t="s">
        <v>6628</v>
      </c>
    </row>
    <row r="2161" spans="1:22" ht="15.95" customHeight="1" x14ac:dyDescent="0.25">
      <c r="A2161" s="3" t="s">
        <v>9</v>
      </c>
      <c r="B2161" s="3" t="s">
        <v>6629</v>
      </c>
      <c r="C2161" s="3" t="s">
        <v>6630</v>
      </c>
      <c r="D2161" s="3" t="s">
        <v>9</v>
      </c>
      <c r="E2161" s="8">
        <v>386</v>
      </c>
      <c r="F2161" s="3" t="s">
        <v>6631</v>
      </c>
      <c r="G2161" s="4">
        <v>24.066700000000001</v>
      </c>
      <c r="H2161" s="4">
        <v>2.0625</v>
      </c>
      <c r="I2161" s="5">
        <f>VLOOKUP(B2161,[1]EXEL!$D$1:$N$65536,11,FALSE)</f>
        <v>16</v>
      </c>
      <c r="J2161" s="5">
        <f>VLOOKUP(B2161,[1]EXEL!$D$1:$P$65536,13,FALSE)</f>
        <v>4</v>
      </c>
      <c r="K2161" s="3" t="s">
        <v>18</v>
      </c>
      <c r="L2161" s="3" t="s">
        <v>10</v>
      </c>
      <c r="M2161" s="3" t="s">
        <v>45</v>
      </c>
      <c r="N2161" s="3" t="s">
        <v>836</v>
      </c>
      <c r="O2161" s="3" t="s">
        <v>844</v>
      </c>
      <c r="P2161" s="3" t="s">
        <v>5377</v>
      </c>
      <c r="Q2161" s="3" t="s">
        <v>836</v>
      </c>
      <c r="R2161" s="3" t="s">
        <v>2679</v>
      </c>
      <c r="S2161" s="3" t="s">
        <v>6628</v>
      </c>
      <c r="T2161" s="3" t="s">
        <v>3420</v>
      </c>
      <c r="U2161" s="3" t="s">
        <v>3840</v>
      </c>
      <c r="V2161" s="6" t="s">
        <v>6628</v>
      </c>
    </row>
    <row r="2162" spans="1:22" ht="15.95" customHeight="1" x14ac:dyDescent="0.25">
      <c r="A2162" s="3" t="s">
        <v>9</v>
      </c>
      <c r="B2162" s="3" t="s">
        <v>6632</v>
      </c>
      <c r="C2162" s="3" t="s">
        <v>6633</v>
      </c>
      <c r="D2162" s="3" t="s">
        <v>9</v>
      </c>
      <c r="E2162" s="8">
        <v>335</v>
      </c>
      <c r="F2162" s="3" t="s">
        <v>6634</v>
      </c>
      <c r="G2162" s="4">
        <v>19.666699999999999</v>
      </c>
      <c r="H2162" s="4">
        <v>2.0625</v>
      </c>
      <c r="I2162" s="5">
        <f>VLOOKUP(B2162,[1]EXEL!$D$1:$N$65536,11,FALSE)</f>
        <v>16</v>
      </c>
      <c r="J2162" s="5">
        <f>VLOOKUP(B2162,[1]EXEL!$D$1:$P$65536,13,FALSE)</f>
        <v>4</v>
      </c>
      <c r="K2162" s="3" t="s">
        <v>18</v>
      </c>
      <c r="L2162" s="3" t="s">
        <v>10</v>
      </c>
      <c r="M2162" s="3" t="s">
        <v>45</v>
      </c>
      <c r="N2162" s="3" t="s">
        <v>836</v>
      </c>
      <c r="O2162" s="3" t="s">
        <v>844</v>
      </c>
      <c r="P2162" s="3" t="s">
        <v>5377</v>
      </c>
      <c r="Q2162" s="3" t="s">
        <v>836</v>
      </c>
      <c r="R2162" s="3" t="s">
        <v>2679</v>
      </c>
      <c r="S2162" s="3" t="s">
        <v>6628</v>
      </c>
      <c r="T2162" s="3" t="s">
        <v>3844</v>
      </c>
      <c r="U2162" s="3" t="s">
        <v>3845</v>
      </c>
      <c r="V2162" s="6" t="s">
        <v>6628</v>
      </c>
    </row>
    <row r="2163" spans="1:22" ht="15.95" customHeight="1" x14ac:dyDescent="0.25">
      <c r="A2163" s="3" t="s">
        <v>9</v>
      </c>
      <c r="B2163" s="3" t="s">
        <v>6635</v>
      </c>
      <c r="C2163" s="3" t="s">
        <v>6636</v>
      </c>
      <c r="D2163" s="3" t="s">
        <v>9</v>
      </c>
      <c r="E2163" s="8">
        <v>386</v>
      </c>
      <c r="F2163" s="3" t="s">
        <v>6637</v>
      </c>
      <c r="G2163" s="4">
        <v>19.666699999999999</v>
      </c>
      <c r="H2163" s="4">
        <v>2.0625</v>
      </c>
      <c r="I2163" s="5">
        <f>VLOOKUP(B2163,[1]EXEL!$D$1:$N$65536,11,FALSE)</f>
        <v>16</v>
      </c>
      <c r="J2163" s="5">
        <f>VLOOKUP(B2163,[1]EXEL!$D$1:$P$65536,13,FALSE)</f>
        <v>4</v>
      </c>
      <c r="K2163" s="3" t="s">
        <v>18</v>
      </c>
      <c r="L2163" s="3" t="s">
        <v>10</v>
      </c>
      <c r="M2163" s="3" t="s">
        <v>45</v>
      </c>
      <c r="N2163" s="3" t="s">
        <v>836</v>
      </c>
      <c r="O2163" s="3" t="s">
        <v>844</v>
      </c>
      <c r="P2163" s="3" t="s">
        <v>5377</v>
      </c>
      <c r="Q2163" s="3" t="s">
        <v>836</v>
      </c>
      <c r="R2163" s="3" t="s">
        <v>2679</v>
      </c>
      <c r="S2163" s="3" t="s">
        <v>6628</v>
      </c>
      <c r="T2163" s="3" t="s">
        <v>2288</v>
      </c>
      <c r="U2163" s="3" t="s">
        <v>2289</v>
      </c>
      <c r="V2163" s="6" t="s">
        <v>6628</v>
      </c>
    </row>
    <row r="2164" spans="1:22" ht="15.95" customHeight="1" x14ac:dyDescent="0.25">
      <c r="A2164" s="3" t="s">
        <v>9</v>
      </c>
      <c r="B2164" s="3" t="s">
        <v>6638</v>
      </c>
      <c r="C2164" s="3" t="s">
        <v>6639</v>
      </c>
      <c r="D2164" s="3" t="s">
        <v>9</v>
      </c>
      <c r="E2164" s="8">
        <v>383</v>
      </c>
      <c r="F2164" s="3" t="s">
        <v>6640</v>
      </c>
      <c r="G2164" s="4">
        <v>24</v>
      </c>
      <c r="H2164" s="4">
        <v>2.2376</v>
      </c>
      <c r="I2164" s="5">
        <f>VLOOKUP(B2164,[1]EXEL!$D$1:$N$65536,11,FALSE)</f>
        <v>16</v>
      </c>
      <c r="J2164" s="5">
        <f>VLOOKUP(B2164,[1]EXEL!$D$1:$P$65536,13,FALSE)</f>
        <v>4</v>
      </c>
      <c r="K2164" s="3" t="s">
        <v>18</v>
      </c>
      <c r="L2164" s="3" t="s">
        <v>10</v>
      </c>
      <c r="M2164" s="3" t="s">
        <v>45</v>
      </c>
      <c r="N2164" s="3" t="s">
        <v>836</v>
      </c>
      <c r="O2164" s="3" t="s">
        <v>844</v>
      </c>
      <c r="P2164" s="3" t="s">
        <v>5377</v>
      </c>
      <c r="Q2164" s="3" t="s">
        <v>836</v>
      </c>
      <c r="R2164" s="3" t="s">
        <v>2679</v>
      </c>
      <c r="S2164" s="3" t="s">
        <v>6641</v>
      </c>
      <c r="T2164" s="3" t="s">
        <v>3848</v>
      </c>
      <c r="U2164" s="3" t="s">
        <v>3849</v>
      </c>
      <c r="V2164" s="6" t="s">
        <v>9</v>
      </c>
    </row>
    <row r="2165" spans="1:22" ht="15.95" customHeight="1" x14ac:dyDescent="0.25">
      <c r="A2165" s="3" t="s">
        <v>9</v>
      </c>
      <c r="B2165" s="3" t="s">
        <v>6642</v>
      </c>
      <c r="C2165" s="3" t="s">
        <v>6643</v>
      </c>
      <c r="D2165" s="3" t="s">
        <v>9</v>
      </c>
      <c r="E2165" s="8">
        <v>255</v>
      </c>
      <c r="F2165" s="3" t="s">
        <v>6644</v>
      </c>
      <c r="G2165" s="4">
        <v>24</v>
      </c>
      <c r="H2165" s="4">
        <v>2.2376</v>
      </c>
      <c r="I2165" s="5">
        <f>VLOOKUP(B2165,[1]EXEL!$D$1:$N$65536,11,FALSE)</f>
        <v>16</v>
      </c>
      <c r="J2165" s="5">
        <f>VLOOKUP(B2165,[1]EXEL!$D$1:$P$65536,13,FALSE)</f>
        <v>4</v>
      </c>
      <c r="K2165" s="3" t="s">
        <v>18</v>
      </c>
      <c r="L2165" s="3" t="s">
        <v>10</v>
      </c>
      <c r="M2165" s="3" t="s">
        <v>45</v>
      </c>
      <c r="N2165" s="3" t="s">
        <v>836</v>
      </c>
      <c r="O2165" s="3" t="s">
        <v>844</v>
      </c>
      <c r="P2165" s="3" t="s">
        <v>5377</v>
      </c>
      <c r="Q2165" s="3" t="s">
        <v>836</v>
      </c>
      <c r="R2165" s="3" t="s">
        <v>2679</v>
      </c>
      <c r="S2165" s="3" t="s">
        <v>6645</v>
      </c>
      <c r="T2165" s="3" t="s">
        <v>839</v>
      </c>
      <c r="U2165" s="3" t="s">
        <v>2284</v>
      </c>
      <c r="V2165" s="6" t="s">
        <v>6645</v>
      </c>
    </row>
    <row r="2166" spans="1:22" ht="15.95" customHeight="1" x14ac:dyDescent="0.25">
      <c r="A2166" s="3" t="s">
        <v>9</v>
      </c>
      <c r="B2166" s="3" t="s">
        <v>6646</v>
      </c>
      <c r="C2166" s="3" t="s">
        <v>6647</v>
      </c>
      <c r="D2166" s="3" t="s">
        <v>9</v>
      </c>
      <c r="E2166" s="8">
        <v>294</v>
      </c>
      <c r="F2166" s="3" t="s">
        <v>6648</v>
      </c>
      <c r="G2166" s="4">
        <v>24</v>
      </c>
      <c r="H2166" s="4">
        <v>2.2376</v>
      </c>
      <c r="I2166" s="5">
        <f>VLOOKUP(B2166,[1]EXEL!$D$1:$N$65536,11,FALSE)</f>
        <v>16</v>
      </c>
      <c r="J2166" s="5">
        <f>VLOOKUP(B2166,[1]EXEL!$D$1:$P$65536,13,FALSE)</f>
        <v>4</v>
      </c>
      <c r="K2166" s="3" t="s">
        <v>18</v>
      </c>
      <c r="L2166" s="3" t="s">
        <v>10</v>
      </c>
      <c r="M2166" s="3" t="s">
        <v>45</v>
      </c>
      <c r="N2166" s="3" t="s">
        <v>836</v>
      </c>
      <c r="O2166" s="3" t="s">
        <v>844</v>
      </c>
      <c r="P2166" s="3" t="s">
        <v>5377</v>
      </c>
      <c r="Q2166" s="3" t="s">
        <v>836</v>
      </c>
      <c r="R2166" s="3" t="s">
        <v>2679</v>
      </c>
      <c r="S2166" s="3" t="s">
        <v>6645</v>
      </c>
      <c r="T2166" s="3" t="s">
        <v>3420</v>
      </c>
      <c r="U2166" s="3" t="s">
        <v>3840</v>
      </c>
      <c r="V2166" s="6" t="s">
        <v>6645</v>
      </c>
    </row>
    <row r="2167" spans="1:22" ht="15.95" customHeight="1" x14ac:dyDescent="0.25">
      <c r="A2167" s="3" t="s">
        <v>9</v>
      </c>
      <c r="B2167" s="3" t="s">
        <v>6649</v>
      </c>
      <c r="C2167" s="3" t="s">
        <v>6650</v>
      </c>
      <c r="D2167" s="3" t="s">
        <v>9</v>
      </c>
      <c r="E2167" s="8">
        <v>255</v>
      </c>
      <c r="F2167" s="3" t="s">
        <v>6651</v>
      </c>
      <c r="G2167" s="4">
        <v>24</v>
      </c>
      <c r="H2167" s="4">
        <v>2.2376</v>
      </c>
      <c r="I2167" s="5">
        <f>VLOOKUP(B2167,[1]EXEL!$D$1:$N$65536,11,FALSE)</f>
        <v>16</v>
      </c>
      <c r="J2167" s="5">
        <f>VLOOKUP(B2167,[1]EXEL!$D$1:$P$65536,13,FALSE)</f>
        <v>4</v>
      </c>
      <c r="K2167" s="3" t="s">
        <v>18</v>
      </c>
      <c r="L2167" s="3" t="s">
        <v>10</v>
      </c>
      <c r="M2167" s="3" t="s">
        <v>45</v>
      </c>
      <c r="N2167" s="3" t="s">
        <v>836</v>
      </c>
      <c r="O2167" s="3" t="s">
        <v>844</v>
      </c>
      <c r="P2167" s="3" t="s">
        <v>5377</v>
      </c>
      <c r="Q2167" s="3" t="s">
        <v>836</v>
      </c>
      <c r="R2167" s="3" t="s">
        <v>2679</v>
      </c>
      <c r="S2167" s="3" t="s">
        <v>6645</v>
      </c>
      <c r="T2167" s="3" t="s">
        <v>3844</v>
      </c>
      <c r="U2167" s="3" t="s">
        <v>3845</v>
      </c>
      <c r="V2167" s="6" t="s">
        <v>6645</v>
      </c>
    </row>
    <row r="2168" spans="1:22" ht="15.95" customHeight="1" x14ac:dyDescent="0.25">
      <c r="A2168" s="3" t="s">
        <v>9</v>
      </c>
      <c r="B2168" s="3" t="s">
        <v>6652</v>
      </c>
      <c r="C2168" s="3" t="s">
        <v>6653</v>
      </c>
      <c r="D2168" s="3" t="s">
        <v>9</v>
      </c>
      <c r="E2168" s="8">
        <v>294</v>
      </c>
      <c r="F2168" s="3" t="s">
        <v>6654</v>
      </c>
      <c r="G2168" s="4">
        <v>24</v>
      </c>
      <c r="H2168" s="4">
        <v>2.2376</v>
      </c>
      <c r="I2168" s="5">
        <f>VLOOKUP(B2168,[1]EXEL!$D$1:$N$65536,11,FALSE)</f>
        <v>16</v>
      </c>
      <c r="J2168" s="5">
        <f>VLOOKUP(B2168,[1]EXEL!$D$1:$P$65536,13,FALSE)</f>
        <v>4</v>
      </c>
      <c r="K2168" s="3" t="s">
        <v>18</v>
      </c>
      <c r="L2168" s="3" t="s">
        <v>10</v>
      </c>
      <c r="M2168" s="3" t="s">
        <v>45</v>
      </c>
      <c r="N2168" s="3" t="s">
        <v>836</v>
      </c>
      <c r="O2168" s="3" t="s">
        <v>844</v>
      </c>
      <c r="P2168" s="3" t="s">
        <v>5377</v>
      </c>
      <c r="Q2168" s="3" t="s">
        <v>836</v>
      </c>
      <c r="R2168" s="3" t="s">
        <v>2679</v>
      </c>
      <c r="S2168" s="3" t="s">
        <v>6645</v>
      </c>
      <c r="T2168" s="3" t="s">
        <v>2288</v>
      </c>
      <c r="U2168" s="3" t="s">
        <v>2289</v>
      </c>
      <c r="V2168" s="6" t="s">
        <v>6645</v>
      </c>
    </row>
    <row r="2169" spans="1:22" ht="15.95" customHeight="1" x14ac:dyDescent="0.25">
      <c r="A2169" s="3" t="s">
        <v>9</v>
      </c>
      <c r="B2169" s="3" t="s">
        <v>6655</v>
      </c>
      <c r="C2169" s="3" t="s">
        <v>6656</v>
      </c>
      <c r="D2169" s="3" t="s">
        <v>9</v>
      </c>
      <c r="E2169" s="8">
        <v>112</v>
      </c>
      <c r="F2169" s="3" t="s">
        <v>6657</v>
      </c>
      <c r="G2169" s="4">
        <v>20</v>
      </c>
      <c r="H2169" s="4">
        <v>2.62</v>
      </c>
      <c r="I2169" s="5">
        <f>VLOOKUP(B2169,[1]EXEL!$D$1:$N$65536,11,FALSE)</f>
        <v>24</v>
      </c>
      <c r="J2169" s="5">
        <f>VLOOKUP(B2169,[1]EXEL!$D$1:$P$65536,13,FALSE)</f>
        <v>6</v>
      </c>
      <c r="K2169" s="3" t="s">
        <v>18</v>
      </c>
      <c r="L2169" s="3" t="s">
        <v>10</v>
      </c>
      <c r="M2169" s="3" t="s">
        <v>45</v>
      </c>
      <c r="N2169" s="3" t="s">
        <v>836</v>
      </c>
      <c r="O2169" s="3" t="s">
        <v>6357</v>
      </c>
      <c r="P2169" s="3" t="s">
        <v>5227</v>
      </c>
      <c r="Q2169" s="3" t="s">
        <v>1211</v>
      </c>
      <c r="R2169" s="3" t="s">
        <v>15</v>
      </c>
      <c r="S2169" s="3" t="s">
        <v>6658</v>
      </c>
      <c r="T2169" s="3" t="s">
        <v>839</v>
      </c>
      <c r="U2169" s="3" t="s">
        <v>2284</v>
      </c>
      <c r="V2169" s="6" t="s">
        <v>6658</v>
      </c>
    </row>
    <row r="2170" spans="1:22" ht="15.95" customHeight="1" x14ac:dyDescent="0.25">
      <c r="A2170" s="3" t="s">
        <v>9</v>
      </c>
      <c r="B2170" s="3" t="s">
        <v>6659</v>
      </c>
      <c r="C2170" s="3" t="s">
        <v>6660</v>
      </c>
      <c r="D2170" s="3" t="s">
        <v>9</v>
      </c>
      <c r="E2170" s="8">
        <v>127</v>
      </c>
      <c r="F2170" s="3" t="s">
        <v>6661</v>
      </c>
      <c r="G2170" s="4">
        <v>20</v>
      </c>
      <c r="H2170" s="4">
        <v>2.62</v>
      </c>
      <c r="I2170" s="5">
        <f>VLOOKUP(B2170,[1]EXEL!$D$1:$N$65536,11,FALSE)</f>
        <v>24</v>
      </c>
      <c r="J2170" s="5">
        <f>VLOOKUP(B2170,[1]EXEL!$D$1:$P$65536,13,FALSE)</f>
        <v>6</v>
      </c>
      <c r="K2170" s="3" t="s">
        <v>18</v>
      </c>
      <c r="L2170" s="3" t="s">
        <v>10</v>
      </c>
      <c r="M2170" s="3" t="s">
        <v>45</v>
      </c>
      <c r="N2170" s="3" t="s">
        <v>836</v>
      </c>
      <c r="O2170" s="3" t="s">
        <v>6357</v>
      </c>
      <c r="P2170" s="3" t="s">
        <v>5227</v>
      </c>
      <c r="Q2170" s="3" t="s">
        <v>1211</v>
      </c>
      <c r="R2170" s="3" t="s">
        <v>15</v>
      </c>
      <c r="S2170" s="3" t="s">
        <v>6658</v>
      </c>
      <c r="T2170" s="3" t="s">
        <v>3420</v>
      </c>
      <c r="U2170" s="3" t="s">
        <v>3840</v>
      </c>
      <c r="V2170" s="6" t="s">
        <v>6658</v>
      </c>
    </row>
    <row r="2171" spans="1:22" ht="15.95" customHeight="1" x14ac:dyDescent="0.25">
      <c r="A2171" s="3" t="s">
        <v>9</v>
      </c>
      <c r="B2171" s="3" t="s">
        <v>6662</v>
      </c>
      <c r="C2171" s="3" t="s">
        <v>6663</v>
      </c>
      <c r="D2171" s="3" t="s">
        <v>9</v>
      </c>
      <c r="E2171" s="8">
        <v>127</v>
      </c>
      <c r="F2171" s="3" t="s">
        <v>6664</v>
      </c>
      <c r="G2171" s="4">
        <v>20</v>
      </c>
      <c r="H2171" s="4">
        <v>2.62</v>
      </c>
      <c r="I2171" s="5">
        <f>VLOOKUP(B2171,[1]EXEL!$D$1:$N$65536,11,FALSE)</f>
        <v>24</v>
      </c>
      <c r="J2171" s="5">
        <f>VLOOKUP(B2171,[1]EXEL!$D$1:$P$65536,13,FALSE)</f>
        <v>6</v>
      </c>
      <c r="K2171" s="3" t="s">
        <v>18</v>
      </c>
      <c r="L2171" s="3" t="s">
        <v>10</v>
      </c>
      <c r="M2171" s="3" t="s">
        <v>45</v>
      </c>
      <c r="N2171" s="3" t="s">
        <v>836</v>
      </c>
      <c r="O2171" s="3" t="s">
        <v>6357</v>
      </c>
      <c r="P2171" s="3" t="s">
        <v>5227</v>
      </c>
      <c r="Q2171" s="3" t="s">
        <v>1211</v>
      </c>
      <c r="R2171" s="3" t="s">
        <v>15</v>
      </c>
      <c r="S2171" s="3" t="s">
        <v>6658</v>
      </c>
      <c r="T2171" s="3" t="s">
        <v>2288</v>
      </c>
      <c r="U2171" s="3" t="s">
        <v>2289</v>
      </c>
      <c r="V2171" s="6" t="s">
        <v>6658</v>
      </c>
    </row>
    <row r="2172" spans="1:22" ht="15.95" customHeight="1" x14ac:dyDescent="0.25">
      <c r="A2172" s="3" t="s">
        <v>9</v>
      </c>
      <c r="B2172" s="3" t="s">
        <v>6665</v>
      </c>
      <c r="C2172" s="3" t="s">
        <v>6666</v>
      </c>
      <c r="D2172" s="3" t="s">
        <v>9</v>
      </c>
      <c r="E2172" s="8">
        <v>112</v>
      </c>
      <c r="F2172" s="3" t="s">
        <v>6667</v>
      </c>
      <c r="G2172" s="4">
        <v>20</v>
      </c>
      <c r="H2172" s="4">
        <v>2.62</v>
      </c>
      <c r="I2172" s="5">
        <f>VLOOKUP(B2172,[1]EXEL!$D$1:$N$65536,11,FALSE)</f>
        <v>24</v>
      </c>
      <c r="J2172" s="5">
        <f>VLOOKUP(B2172,[1]EXEL!$D$1:$P$65536,13,FALSE)</f>
        <v>6</v>
      </c>
      <c r="K2172" s="3" t="s">
        <v>18</v>
      </c>
      <c r="L2172" s="3" t="s">
        <v>10</v>
      </c>
      <c r="M2172" s="3" t="s">
        <v>45</v>
      </c>
      <c r="N2172" s="3" t="s">
        <v>836</v>
      </c>
      <c r="O2172" s="3" t="s">
        <v>6357</v>
      </c>
      <c r="P2172" s="3" t="s">
        <v>5227</v>
      </c>
      <c r="Q2172" s="3" t="s">
        <v>1211</v>
      </c>
      <c r="R2172" s="3" t="s">
        <v>15</v>
      </c>
      <c r="S2172" s="3" t="s">
        <v>6668</v>
      </c>
      <c r="T2172" s="3" t="s">
        <v>839</v>
      </c>
      <c r="U2172" s="3" t="s">
        <v>2284</v>
      </c>
      <c r="V2172" s="6" t="s">
        <v>9</v>
      </c>
    </row>
    <row r="2173" spans="1:22" ht="15.95" customHeight="1" x14ac:dyDescent="0.25">
      <c r="A2173" s="3" t="s">
        <v>9</v>
      </c>
      <c r="B2173" s="3" t="s">
        <v>6669</v>
      </c>
      <c r="C2173" s="3" t="s">
        <v>6670</v>
      </c>
      <c r="D2173" s="3" t="s">
        <v>9</v>
      </c>
      <c r="E2173" s="8">
        <v>127</v>
      </c>
      <c r="F2173" s="3" t="s">
        <v>6671</v>
      </c>
      <c r="G2173" s="4">
        <v>20</v>
      </c>
      <c r="H2173" s="4">
        <v>2.62</v>
      </c>
      <c r="I2173" s="5">
        <f>VLOOKUP(B2173,[1]EXEL!$D$1:$N$65536,11,FALSE)</f>
        <v>24</v>
      </c>
      <c r="J2173" s="5">
        <f>VLOOKUP(B2173,[1]EXEL!$D$1:$P$65536,13,FALSE)</f>
        <v>6</v>
      </c>
      <c r="K2173" s="3" t="s">
        <v>18</v>
      </c>
      <c r="L2173" s="3" t="s">
        <v>10</v>
      </c>
      <c r="M2173" s="3" t="s">
        <v>45</v>
      </c>
      <c r="N2173" s="3" t="s">
        <v>836</v>
      </c>
      <c r="O2173" s="3" t="s">
        <v>6357</v>
      </c>
      <c r="P2173" s="3" t="s">
        <v>5227</v>
      </c>
      <c r="Q2173" s="3" t="s">
        <v>1211</v>
      </c>
      <c r="R2173" s="3" t="s">
        <v>15</v>
      </c>
      <c r="S2173" s="3" t="s">
        <v>6668</v>
      </c>
      <c r="T2173" s="3" t="s">
        <v>3420</v>
      </c>
      <c r="U2173" s="3" t="s">
        <v>3840</v>
      </c>
      <c r="V2173" s="6" t="s">
        <v>9</v>
      </c>
    </row>
    <row r="2174" spans="1:22" ht="15.95" customHeight="1" x14ac:dyDescent="0.25">
      <c r="A2174" s="3" t="s">
        <v>9</v>
      </c>
      <c r="B2174" s="3" t="s">
        <v>6672</v>
      </c>
      <c r="C2174" s="3" t="s">
        <v>6673</v>
      </c>
      <c r="D2174" s="3" t="s">
        <v>9</v>
      </c>
      <c r="E2174" s="8">
        <v>127</v>
      </c>
      <c r="F2174" s="3" t="s">
        <v>6674</v>
      </c>
      <c r="G2174" s="4">
        <v>20</v>
      </c>
      <c r="H2174" s="4">
        <v>2.62</v>
      </c>
      <c r="I2174" s="5">
        <f>VLOOKUP(B2174,[1]EXEL!$D$1:$N$65536,11,FALSE)</f>
        <v>24</v>
      </c>
      <c r="J2174" s="5">
        <f>VLOOKUP(B2174,[1]EXEL!$D$1:$P$65536,13,FALSE)</f>
        <v>6</v>
      </c>
      <c r="K2174" s="3" t="s">
        <v>18</v>
      </c>
      <c r="L2174" s="3" t="s">
        <v>10</v>
      </c>
      <c r="M2174" s="3" t="s">
        <v>45</v>
      </c>
      <c r="N2174" s="3" t="s">
        <v>836</v>
      </c>
      <c r="O2174" s="3" t="s">
        <v>6357</v>
      </c>
      <c r="P2174" s="3" t="s">
        <v>5227</v>
      </c>
      <c r="Q2174" s="3" t="s">
        <v>1211</v>
      </c>
      <c r="R2174" s="3" t="s">
        <v>15</v>
      </c>
      <c r="S2174" s="3" t="s">
        <v>6668</v>
      </c>
      <c r="T2174" s="3" t="s">
        <v>2288</v>
      </c>
      <c r="U2174" s="3" t="s">
        <v>2289</v>
      </c>
      <c r="V2174" s="6" t="s">
        <v>9</v>
      </c>
    </row>
    <row r="2175" spans="1:22" ht="15.95" customHeight="1" x14ac:dyDescent="0.25">
      <c r="A2175" s="3" t="s">
        <v>9</v>
      </c>
      <c r="B2175" s="3" t="s">
        <v>6675</v>
      </c>
      <c r="C2175" s="3" t="s">
        <v>6676</v>
      </c>
      <c r="D2175" s="3" t="s">
        <v>9</v>
      </c>
      <c r="E2175" s="8">
        <v>112</v>
      </c>
      <c r="F2175" s="3" t="s">
        <v>6677</v>
      </c>
      <c r="G2175" s="4">
        <v>20</v>
      </c>
      <c r="H2175" s="4">
        <v>2.62</v>
      </c>
      <c r="I2175" s="5">
        <f>VLOOKUP(B2175,[1]EXEL!$D$1:$N$65536,11,FALSE)</f>
        <v>24</v>
      </c>
      <c r="J2175" s="5">
        <f>VLOOKUP(B2175,[1]EXEL!$D$1:$P$65536,13,FALSE)</f>
        <v>6</v>
      </c>
      <c r="K2175" s="3" t="s">
        <v>18</v>
      </c>
      <c r="L2175" s="3" t="s">
        <v>10</v>
      </c>
      <c r="M2175" s="3" t="s">
        <v>45</v>
      </c>
      <c r="N2175" s="3" t="s">
        <v>836</v>
      </c>
      <c r="O2175" s="3" t="s">
        <v>6357</v>
      </c>
      <c r="P2175" s="3" t="s">
        <v>5227</v>
      </c>
      <c r="Q2175" s="3" t="s">
        <v>1211</v>
      </c>
      <c r="R2175" s="3" t="s">
        <v>15</v>
      </c>
      <c r="S2175" s="3" t="s">
        <v>6678</v>
      </c>
      <c r="T2175" s="3" t="s">
        <v>839</v>
      </c>
      <c r="U2175" s="3" t="s">
        <v>2284</v>
      </c>
      <c r="V2175" s="6" t="s">
        <v>9</v>
      </c>
    </row>
    <row r="2176" spans="1:22" ht="15.95" customHeight="1" x14ac:dyDescent="0.25">
      <c r="A2176" s="3" t="s">
        <v>9</v>
      </c>
      <c r="B2176" s="3" t="s">
        <v>6679</v>
      </c>
      <c r="C2176" s="3" t="s">
        <v>6680</v>
      </c>
      <c r="D2176" s="3" t="s">
        <v>9</v>
      </c>
      <c r="E2176" s="8">
        <v>127</v>
      </c>
      <c r="F2176" s="3" t="s">
        <v>6681</v>
      </c>
      <c r="G2176" s="4">
        <v>20</v>
      </c>
      <c r="H2176" s="4">
        <v>2.62</v>
      </c>
      <c r="I2176" s="5">
        <f>VLOOKUP(B2176,[1]EXEL!$D$1:$N$65536,11,FALSE)</f>
        <v>24</v>
      </c>
      <c r="J2176" s="5">
        <f>VLOOKUP(B2176,[1]EXEL!$D$1:$P$65536,13,FALSE)</f>
        <v>6</v>
      </c>
      <c r="K2176" s="3" t="s">
        <v>18</v>
      </c>
      <c r="L2176" s="3" t="s">
        <v>10</v>
      </c>
      <c r="M2176" s="3" t="s">
        <v>45</v>
      </c>
      <c r="N2176" s="3" t="s">
        <v>836</v>
      </c>
      <c r="O2176" s="3" t="s">
        <v>6357</v>
      </c>
      <c r="P2176" s="3" t="s">
        <v>5227</v>
      </c>
      <c r="Q2176" s="3" t="s">
        <v>1211</v>
      </c>
      <c r="R2176" s="3" t="s">
        <v>15</v>
      </c>
      <c r="S2176" s="3" t="s">
        <v>6678</v>
      </c>
      <c r="T2176" s="3" t="s">
        <v>3420</v>
      </c>
      <c r="U2176" s="3" t="s">
        <v>3840</v>
      </c>
      <c r="V2176" s="6" t="s">
        <v>9</v>
      </c>
    </row>
    <row r="2177" spans="1:22" ht="15.95" customHeight="1" x14ac:dyDescent="0.25">
      <c r="A2177" s="3" t="s">
        <v>9</v>
      </c>
      <c r="B2177" s="3" t="s">
        <v>6682</v>
      </c>
      <c r="C2177" s="3" t="s">
        <v>6683</v>
      </c>
      <c r="D2177" s="3" t="s">
        <v>9</v>
      </c>
      <c r="E2177" s="8">
        <v>127</v>
      </c>
      <c r="F2177" s="3" t="s">
        <v>6684</v>
      </c>
      <c r="G2177" s="4">
        <v>20</v>
      </c>
      <c r="H2177" s="4">
        <v>2.62</v>
      </c>
      <c r="I2177" s="5">
        <f>VLOOKUP(B2177,[1]EXEL!$D$1:$N$65536,11,FALSE)</f>
        <v>24</v>
      </c>
      <c r="J2177" s="5">
        <f>VLOOKUP(B2177,[1]EXEL!$D$1:$P$65536,13,FALSE)</f>
        <v>6</v>
      </c>
      <c r="K2177" s="3" t="s">
        <v>18</v>
      </c>
      <c r="L2177" s="3" t="s">
        <v>10</v>
      </c>
      <c r="M2177" s="3" t="s">
        <v>45</v>
      </c>
      <c r="N2177" s="3" t="s">
        <v>836</v>
      </c>
      <c r="O2177" s="3" t="s">
        <v>6357</v>
      </c>
      <c r="P2177" s="3" t="s">
        <v>5227</v>
      </c>
      <c r="Q2177" s="3" t="s">
        <v>1211</v>
      </c>
      <c r="R2177" s="3" t="s">
        <v>15</v>
      </c>
      <c r="S2177" s="3" t="s">
        <v>6678</v>
      </c>
      <c r="T2177" s="3" t="s">
        <v>2288</v>
      </c>
      <c r="U2177" s="3" t="s">
        <v>2289</v>
      </c>
      <c r="V2177" s="6" t="s">
        <v>9</v>
      </c>
    </row>
    <row r="2178" spans="1:22" ht="15.95" customHeight="1" x14ac:dyDescent="0.25">
      <c r="A2178" s="3" t="s">
        <v>9</v>
      </c>
      <c r="B2178" s="3" t="s">
        <v>6685</v>
      </c>
      <c r="C2178" s="3" t="s">
        <v>6686</v>
      </c>
      <c r="D2178" s="3" t="s">
        <v>9</v>
      </c>
      <c r="E2178" s="8">
        <v>97</v>
      </c>
      <c r="F2178" s="3" t="s">
        <v>6687</v>
      </c>
      <c r="G2178" s="4">
        <v>21</v>
      </c>
      <c r="H2178" s="4">
        <v>2.65</v>
      </c>
      <c r="I2178" s="5">
        <f>VLOOKUP(B2178,[1]EXEL!$D$1:$N$65536,11,FALSE)</f>
        <v>16</v>
      </c>
      <c r="J2178" s="5">
        <f>VLOOKUP(B2178,[1]EXEL!$D$1:$P$65536,13,FALSE)</f>
        <v>4</v>
      </c>
      <c r="K2178" s="3" t="s">
        <v>18</v>
      </c>
      <c r="L2178" s="3" t="s">
        <v>10</v>
      </c>
      <c r="M2178" s="3" t="s">
        <v>45</v>
      </c>
      <c r="N2178" s="3" t="s">
        <v>836</v>
      </c>
      <c r="O2178" s="3" t="s">
        <v>6357</v>
      </c>
      <c r="P2178" s="3" t="s">
        <v>5227</v>
      </c>
      <c r="Q2178" s="3" t="s">
        <v>1211</v>
      </c>
      <c r="R2178" s="3" t="s">
        <v>15</v>
      </c>
      <c r="S2178" s="3" t="s">
        <v>6688</v>
      </c>
      <c r="T2178" s="3" t="s">
        <v>839</v>
      </c>
      <c r="U2178" s="3" t="s">
        <v>2284</v>
      </c>
      <c r="V2178" s="6" t="s">
        <v>6688</v>
      </c>
    </row>
    <row r="2179" spans="1:22" ht="15.95" customHeight="1" x14ac:dyDescent="0.25">
      <c r="A2179" s="3" t="s">
        <v>9</v>
      </c>
      <c r="B2179" s="3" t="s">
        <v>6689</v>
      </c>
      <c r="C2179" s="3" t="s">
        <v>6690</v>
      </c>
      <c r="D2179" s="3" t="s">
        <v>9</v>
      </c>
      <c r="E2179" s="8">
        <v>113</v>
      </c>
      <c r="F2179" s="3" t="s">
        <v>6691</v>
      </c>
      <c r="G2179" s="4">
        <v>21</v>
      </c>
      <c r="H2179" s="4">
        <v>2.65</v>
      </c>
      <c r="I2179" s="5">
        <f>VLOOKUP(B2179,[1]EXEL!$D$1:$N$65536,11,FALSE)</f>
        <v>16</v>
      </c>
      <c r="J2179" s="5">
        <f>VLOOKUP(B2179,[1]EXEL!$D$1:$P$65536,13,FALSE)</f>
        <v>4</v>
      </c>
      <c r="K2179" s="3" t="s">
        <v>18</v>
      </c>
      <c r="L2179" s="3" t="s">
        <v>10</v>
      </c>
      <c r="M2179" s="3" t="s">
        <v>45</v>
      </c>
      <c r="N2179" s="3" t="s">
        <v>836</v>
      </c>
      <c r="O2179" s="3" t="s">
        <v>6357</v>
      </c>
      <c r="P2179" s="3" t="s">
        <v>5227</v>
      </c>
      <c r="Q2179" s="3" t="s">
        <v>1211</v>
      </c>
      <c r="R2179" s="3" t="s">
        <v>15</v>
      </c>
      <c r="S2179" s="3" t="s">
        <v>6688</v>
      </c>
      <c r="T2179" s="3" t="s">
        <v>3420</v>
      </c>
      <c r="U2179" s="3" t="s">
        <v>3840</v>
      </c>
      <c r="V2179" s="6" t="s">
        <v>6688</v>
      </c>
    </row>
    <row r="2180" spans="1:22" ht="15.95" customHeight="1" x14ac:dyDescent="0.25">
      <c r="A2180" s="3" t="s">
        <v>9</v>
      </c>
      <c r="B2180" s="3" t="s">
        <v>6692</v>
      </c>
      <c r="C2180" s="3" t="s">
        <v>6693</v>
      </c>
      <c r="D2180" s="3" t="s">
        <v>9</v>
      </c>
      <c r="E2180" s="8">
        <v>113</v>
      </c>
      <c r="F2180" s="3" t="s">
        <v>6694</v>
      </c>
      <c r="G2180" s="4">
        <v>21</v>
      </c>
      <c r="H2180" s="4">
        <v>2.65</v>
      </c>
      <c r="I2180" s="5">
        <f>VLOOKUP(B2180,[1]EXEL!$D$1:$N$65536,11,FALSE)</f>
        <v>16</v>
      </c>
      <c r="J2180" s="5">
        <f>VLOOKUP(B2180,[1]EXEL!$D$1:$P$65536,13,FALSE)</f>
        <v>4</v>
      </c>
      <c r="K2180" s="3" t="s">
        <v>18</v>
      </c>
      <c r="L2180" s="3" t="s">
        <v>10</v>
      </c>
      <c r="M2180" s="3" t="s">
        <v>45</v>
      </c>
      <c r="N2180" s="3" t="s">
        <v>836</v>
      </c>
      <c r="O2180" s="3" t="s">
        <v>6357</v>
      </c>
      <c r="P2180" s="3" t="s">
        <v>5227</v>
      </c>
      <c r="Q2180" s="3" t="s">
        <v>1211</v>
      </c>
      <c r="R2180" s="3" t="s">
        <v>15</v>
      </c>
      <c r="S2180" s="3" t="s">
        <v>6688</v>
      </c>
      <c r="T2180" s="3" t="s">
        <v>2288</v>
      </c>
      <c r="U2180" s="3" t="s">
        <v>2289</v>
      </c>
      <c r="V2180" s="6" t="s">
        <v>6688</v>
      </c>
    </row>
    <row r="2181" spans="1:22" ht="15.95" customHeight="1" x14ac:dyDescent="0.25">
      <c r="A2181" s="3" t="s">
        <v>9</v>
      </c>
      <c r="B2181" s="3" t="s">
        <v>6695</v>
      </c>
      <c r="C2181" s="3" t="s">
        <v>6696</v>
      </c>
      <c r="D2181" s="3" t="s">
        <v>9</v>
      </c>
      <c r="E2181" s="8">
        <v>97</v>
      </c>
      <c r="F2181" s="3" t="s">
        <v>6697</v>
      </c>
      <c r="G2181" s="4">
        <v>21</v>
      </c>
      <c r="H2181" s="4">
        <v>2.65</v>
      </c>
      <c r="I2181" s="5">
        <f>VLOOKUP(B2181,[1]EXEL!$D$1:$N$65536,11,FALSE)</f>
        <v>16</v>
      </c>
      <c r="J2181" s="5">
        <f>VLOOKUP(B2181,[1]EXEL!$D$1:$P$65536,13,FALSE)</f>
        <v>4</v>
      </c>
      <c r="K2181" s="3" t="s">
        <v>18</v>
      </c>
      <c r="L2181" s="3" t="s">
        <v>10</v>
      </c>
      <c r="M2181" s="3" t="s">
        <v>45</v>
      </c>
      <c r="N2181" s="3" t="s">
        <v>836</v>
      </c>
      <c r="O2181" s="3" t="s">
        <v>6357</v>
      </c>
      <c r="P2181" s="3" t="s">
        <v>5227</v>
      </c>
      <c r="Q2181" s="3" t="s">
        <v>1211</v>
      </c>
      <c r="R2181" s="3" t="s">
        <v>15</v>
      </c>
      <c r="S2181" s="3" t="s">
        <v>6698</v>
      </c>
      <c r="T2181" s="3" t="s">
        <v>839</v>
      </c>
      <c r="U2181" s="3" t="s">
        <v>2284</v>
      </c>
      <c r="V2181" s="6" t="s">
        <v>9</v>
      </c>
    </row>
    <row r="2182" spans="1:22" ht="15.95" customHeight="1" x14ac:dyDescent="0.25">
      <c r="A2182" s="3" t="s">
        <v>9</v>
      </c>
      <c r="B2182" s="3" t="s">
        <v>6699</v>
      </c>
      <c r="C2182" s="3" t="s">
        <v>6700</v>
      </c>
      <c r="D2182" s="3" t="s">
        <v>9</v>
      </c>
      <c r="E2182" s="8">
        <v>113</v>
      </c>
      <c r="F2182" s="3" t="s">
        <v>6701</v>
      </c>
      <c r="G2182" s="4">
        <v>21</v>
      </c>
      <c r="H2182" s="4">
        <v>2.65</v>
      </c>
      <c r="I2182" s="5">
        <f>VLOOKUP(B2182,[1]EXEL!$D$1:$N$65536,11,FALSE)</f>
        <v>16</v>
      </c>
      <c r="J2182" s="5">
        <f>VLOOKUP(B2182,[1]EXEL!$D$1:$P$65536,13,FALSE)</f>
        <v>4</v>
      </c>
      <c r="K2182" s="3" t="s">
        <v>18</v>
      </c>
      <c r="L2182" s="3" t="s">
        <v>10</v>
      </c>
      <c r="M2182" s="3" t="s">
        <v>45</v>
      </c>
      <c r="N2182" s="3" t="s">
        <v>836</v>
      </c>
      <c r="O2182" s="3" t="s">
        <v>6357</v>
      </c>
      <c r="P2182" s="3" t="s">
        <v>5227</v>
      </c>
      <c r="Q2182" s="3" t="s">
        <v>1211</v>
      </c>
      <c r="R2182" s="3" t="s">
        <v>15</v>
      </c>
      <c r="S2182" s="3" t="s">
        <v>6698</v>
      </c>
      <c r="T2182" s="3" t="s">
        <v>3420</v>
      </c>
      <c r="U2182" s="3" t="s">
        <v>3840</v>
      </c>
      <c r="V2182" s="6" t="s">
        <v>9</v>
      </c>
    </row>
    <row r="2183" spans="1:22" ht="15.95" customHeight="1" x14ac:dyDescent="0.25">
      <c r="A2183" s="3" t="s">
        <v>9</v>
      </c>
      <c r="B2183" s="3" t="s">
        <v>6702</v>
      </c>
      <c r="C2183" s="3" t="s">
        <v>6703</v>
      </c>
      <c r="D2183" s="3" t="s">
        <v>9</v>
      </c>
      <c r="E2183" s="8">
        <v>113</v>
      </c>
      <c r="F2183" s="3" t="s">
        <v>6704</v>
      </c>
      <c r="G2183" s="4">
        <v>21</v>
      </c>
      <c r="H2183" s="4">
        <v>2.65</v>
      </c>
      <c r="I2183" s="5">
        <f>VLOOKUP(B2183,[1]EXEL!$D$1:$N$65536,11,FALSE)</f>
        <v>16</v>
      </c>
      <c r="J2183" s="5">
        <f>VLOOKUP(B2183,[1]EXEL!$D$1:$P$65536,13,FALSE)</f>
        <v>4</v>
      </c>
      <c r="K2183" s="3" t="s">
        <v>18</v>
      </c>
      <c r="L2183" s="3" t="s">
        <v>10</v>
      </c>
      <c r="M2183" s="3" t="s">
        <v>45</v>
      </c>
      <c r="N2183" s="3" t="s">
        <v>836</v>
      </c>
      <c r="O2183" s="3" t="s">
        <v>6357</v>
      </c>
      <c r="P2183" s="3" t="s">
        <v>5227</v>
      </c>
      <c r="Q2183" s="3" t="s">
        <v>1211</v>
      </c>
      <c r="R2183" s="3" t="s">
        <v>15</v>
      </c>
      <c r="S2183" s="3" t="s">
        <v>6698</v>
      </c>
      <c r="T2183" s="3" t="s">
        <v>2288</v>
      </c>
      <c r="U2183" s="3" t="s">
        <v>2289</v>
      </c>
      <c r="V2183" s="6" t="s">
        <v>9</v>
      </c>
    </row>
    <row r="2184" spans="1:22" ht="15.95" customHeight="1" x14ac:dyDescent="0.25">
      <c r="A2184" s="3" t="s">
        <v>9</v>
      </c>
      <c r="B2184" s="3" t="s">
        <v>6705</v>
      </c>
      <c r="C2184" s="3" t="s">
        <v>6706</v>
      </c>
      <c r="D2184" s="3" t="s">
        <v>9</v>
      </c>
      <c r="E2184" s="8">
        <v>97</v>
      </c>
      <c r="F2184" s="3" t="s">
        <v>6707</v>
      </c>
      <c r="G2184" s="4">
        <v>21</v>
      </c>
      <c r="H2184" s="4">
        <v>2.65</v>
      </c>
      <c r="I2184" s="5">
        <f>VLOOKUP(B2184,[1]EXEL!$D$1:$N$65536,11,FALSE)</f>
        <v>16</v>
      </c>
      <c r="J2184" s="5">
        <f>VLOOKUP(B2184,[1]EXEL!$D$1:$P$65536,13,FALSE)</f>
        <v>4</v>
      </c>
      <c r="K2184" s="3" t="s">
        <v>18</v>
      </c>
      <c r="L2184" s="3" t="s">
        <v>10</v>
      </c>
      <c r="M2184" s="3" t="s">
        <v>45</v>
      </c>
      <c r="N2184" s="3" t="s">
        <v>836</v>
      </c>
      <c r="O2184" s="3" t="s">
        <v>6357</v>
      </c>
      <c r="P2184" s="3" t="s">
        <v>5227</v>
      </c>
      <c r="Q2184" s="3" t="s">
        <v>1211</v>
      </c>
      <c r="R2184" s="3" t="s">
        <v>15</v>
      </c>
      <c r="S2184" s="3" t="s">
        <v>6708</v>
      </c>
      <c r="T2184" s="3" t="s">
        <v>839</v>
      </c>
      <c r="U2184" s="3" t="s">
        <v>2284</v>
      </c>
      <c r="V2184" s="6" t="s">
        <v>9</v>
      </c>
    </row>
    <row r="2185" spans="1:22" ht="15.95" customHeight="1" x14ac:dyDescent="0.25">
      <c r="A2185" s="3" t="s">
        <v>9</v>
      </c>
      <c r="B2185" s="3" t="s">
        <v>6709</v>
      </c>
      <c r="C2185" s="3" t="s">
        <v>6710</v>
      </c>
      <c r="D2185" s="3" t="s">
        <v>9</v>
      </c>
      <c r="E2185" s="8">
        <v>113</v>
      </c>
      <c r="F2185" s="3" t="s">
        <v>6711</v>
      </c>
      <c r="G2185" s="4">
        <v>21</v>
      </c>
      <c r="H2185" s="4">
        <v>2.65</v>
      </c>
      <c r="I2185" s="5">
        <f>VLOOKUP(B2185,[1]EXEL!$D$1:$N$65536,11,FALSE)</f>
        <v>16</v>
      </c>
      <c r="J2185" s="5">
        <f>VLOOKUP(B2185,[1]EXEL!$D$1:$P$65536,13,FALSE)</f>
        <v>4</v>
      </c>
      <c r="K2185" s="3" t="s">
        <v>18</v>
      </c>
      <c r="L2185" s="3" t="s">
        <v>10</v>
      </c>
      <c r="M2185" s="3" t="s">
        <v>45</v>
      </c>
      <c r="N2185" s="3" t="s">
        <v>836</v>
      </c>
      <c r="O2185" s="3" t="s">
        <v>6357</v>
      </c>
      <c r="P2185" s="3" t="s">
        <v>5227</v>
      </c>
      <c r="Q2185" s="3" t="s">
        <v>1211</v>
      </c>
      <c r="R2185" s="3" t="s">
        <v>15</v>
      </c>
      <c r="S2185" s="3" t="s">
        <v>6708</v>
      </c>
      <c r="T2185" s="3" t="s">
        <v>3420</v>
      </c>
      <c r="U2185" s="3" t="s">
        <v>3840</v>
      </c>
      <c r="V2185" s="6" t="s">
        <v>9</v>
      </c>
    </row>
    <row r="2186" spans="1:22" ht="15.95" customHeight="1" x14ac:dyDescent="0.25">
      <c r="A2186" s="3" t="s">
        <v>9</v>
      </c>
      <c r="B2186" s="3" t="s">
        <v>6712</v>
      </c>
      <c r="C2186" s="3" t="s">
        <v>6713</v>
      </c>
      <c r="D2186" s="3" t="s">
        <v>9</v>
      </c>
      <c r="E2186" s="8">
        <v>113</v>
      </c>
      <c r="F2186" s="3" t="s">
        <v>6714</v>
      </c>
      <c r="G2186" s="4">
        <v>21</v>
      </c>
      <c r="H2186" s="4">
        <v>2.65</v>
      </c>
      <c r="I2186" s="5">
        <f>VLOOKUP(B2186,[1]EXEL!$D$1:$N$65536,11,FALSE)</f>
        <v>16</v>
      </c>
      <c r="J2186" s="5">
        <f>VLOOKUP(B2186,[1]EXEL!$D$1:$P$65536,13,FALSE)</f>
        <v>4</v>
      </c>
      <c r="K2186" s="3" t="s">
        <v>18</v>
      </c>
      <c r="L2186" s="3" t="s">
        <v>10</v>
      </c>
      <c r="M2186" s="3" t="s">
        <v>45</v>
      </c>
      <c r="N2186" s="3" t="s">
        <v>836</v>
      </c>
      <c r="O2186" s="3" t="s">
        <v>6357</v>
      </c>
      <c r="P2186" s="3" t="s">
        <v>5227</v>
      </c>
      <c r="Q2186" s="3" t="s">
        <v>1211</v>
      </c>
      <c r="R2186" s="3" t="s">
        <v>15</v>
      </c>
      <c r="S2186" s="3" t="s">
        <v>6708</v>
      </c>
      <c r="T2186" s="3" t="s">
        <v>2288</v>
      </c>
      <c r="U2186" s="3" t="s">
        <v>2289</v>
      </c>
      <c r="V2186" s="6" t="s">
        <v>9</v>
      </c>
    </row>
    <row r="2187" spans="1:22" ht="15.95" customHeight="1" x14ac:dyDescent="0.25">
      <c r="A2187" s="3" t="s">
        <v>9</v>
      </c>
      <c r="B2187" s="3" t="s">
        <v>6716</v>
      </c>
      <c r="C2187" s="3" t="s">
        <v>6717</v>
      </c>
      <c r="D2187" s="3" t="s">
        <v>9</v>
      </c>
      <c r="E2187" s="8">
        <v>213</v>
      </c>
      <c r="F2187" s="3" t="s">
        <v>6718</v>
      </c>
      <c r="G2187" s="4">
        <v>20</v>
      </c>
      <c r="H2187" s="4">
        <v>2.62</v>
      </c>
      <c r="I2187" s="5">
        <f>VLOOKUP(B2187,[1]EXEL!$D$1:$N$65536,11,FALSE)</f>
        <v>24</v>
      </c>
      <c r="J2187" s="5">
        <f>VLOOKUP(B2187,[1]EXEL!$D$1:$P$65536,13,FALSE)</f>
        <v>6</v>
      </c>
      <c r="K2187" s="3" t="s">
        <v>18</v>
      </c>
      <c r="L2187" s="3" t="s">
        <v>10</v>
      </c>
      <c r="M2187" s="3" t="s">
        <v>45</v>
      </c>
      <c r="N2187" s="3" t="s">
        <v>836</v>
      </c>
      <c r="O2187" s="3" t="s">
        <v>845</v>
      </c>
      <c r="P2187" s="3" t="s">
        <v>5377</v>
      </c>
      <c r="Q2187" s="3" t="s">
        <v>836</v>
      </c>
      <c r="R2187" s="3" t="s">
        <v>2679</v>
      </c>
      <c r="S2187" s="3" t="s">
        <v>6715</v>
      </c>
      <c r="T2187" s="3" t="s">
        <v>3848</v>
      </c>
      <c r="U2187" s="3" t="s">
        <v>3849</v>
      </c>
      <c r="V2187" s="6" t="s">
        <v>6715</v>
      </c>
    </row>
    <row r="2188" spans="1:22" ht="15.95" customHeight="1" x14ac:dyDescent="0.25">
      <c r="A2188" s="3" t="s">
        <v>9</v>
      </c>
      <c r="B2188" s="3" t="s">
        <v>6720</v>
      </c>
      <c r="C2188" s="3" t="s">
        <v>6721</v>
      </c>
      <c r="D2188" s="3" t="s">
        <v>3928</v>
      </c>
      <c r="E2188" s="8">
        <v>213</v>
      </c>
      <c r="F2188" s="3" t="s">
        <v>6722</v>
      </c>
      <c r="G2188" s="4">
        <v>20</v>
      </c>
      <c r="H2188" s="4">
        <v>2.62</v>
      </c>
      <c r="I2188" s="5">
        <f>VLOOKUP(B2188,[1]EXEL!$D$1:$N$65536,11,FALSE)</f>
        <v>24</v>
      </c>
      <c r="J2188" s="5">
        <f>VLOOKUP(B2188,[1]EXEL!$D$1:$P$65536,13,FALSE)</f>
        <v>6</v>
      </c>
      <c r="K2188" s="3" t="s">
        <v>18</v>
      </c>
      <c r="L2188" s="3" t="s">
        <v>10</v>
      </c>
      <c r="M2188" s="3" t="s">
        <v>45</v>
      </c>
      <c r="N2188" s="3" t="s">
        <v>836</v>
      </c>
      <c r="O2188" s="3" t="s">
        <v>845</v>
      </c>
      <c r="P2188" s="3" t="s">
        <v>5377</v>
      </c>
      <c r="Q2188" s="3" t="s">
        <v>836</v>
      </c>
      <c r="R2188" s="3" t="s">
        <v>2679</v>
      </c>
      <c r="S2188" s="3" t="s">
        <v>6719</v>
      </c>
      <c r="T2188" s="3" t="s">
        <v>3848</v>
      </c>
      <c r="U2188" s="3" t="s">
        <v>3849</v>
      </c>
      <c r="V2188" s="6" t="s">
        <v>9</v>
      </c>
    </row>
    <row r="2189" spans="1:22" ht="15.95" customHeight="1" x14ac:dyDescent="0.25">
      <c r="A2189" s="3" t="s">
        <v>9</v>
      </c>
      <c r="B2189" s="3" t="s">
        <v>6723</v>
      </c>
      <c r="C2189" s="3" t="s">
        <v>6724</v>
      </c>
      <c r="D2189" s="3" t="s">
        <v>9</v>
      </c>
      <c r="E2189" s="8">
        <v>166</v>
      </c>
      <c r="F2189" s="3" t="s">
        <v>6725</v>
      </c>
      <c r="G2189" s="4">
        <v>20</v>
      </c>
      <c r="H2189" s="4">
        <v>2.62</v>
      </c>
      <c r="I2189" s="5">
        <f>VLOOKUP(B2189,[1]EXEL!$D$1:$N$65536,11,FALSE)</f>
        <v>24</v>
      </c>
      <c r="J2189" s="5">
        <f>VLOOKUP(B2189,[1]EXEL!$D$1:$P$65536,13,FALSE)</f>
        <v>6</v>
      </c>
      <c r="K2189" s="3" t="s">
        <v>18</v>
      </c>
      <c r="L2189" s="3" t="s">
        <v>10</v>
      </c>
      <c r="M2189" s="3" t="s">
        <v>45</v>
      </c>
      <c r="N2189" s="3" t="s">
        <v>836</v>
      </c>
      <c r="O2189" s="3" t="s">
        <v>845</v>
      </c>
      <c r="P2189" s="3" t="s">
        <v>5377</v>
      </c>
      <c r="Q2189" s="3" t="s">
        <v>836</v>
      </c>
      <c r="R2189" s="3" t="s">
        <v>2679</v>
      </c>
      <c r="S2189" s="3" t="s">
        <v>6726</v>
      </c>
      <c r="T2189" s="3" t="s">
        <v>839</v>
      </c>
      <c r="U2189" s="3" t="s">
        <v>2284</v>
      </c>
      <c r="V2189" s="6" t="s">
        <v>9</v>
      </c>
    </row>
    <row r="2190" spans="1:22" ht="15.95" customHeight="1" x14ac:dyDescent="0.25">
      <c r="A2190" s="3" t="s">
        <v>9</v>
      </c>
      <c r="B2190" s="3" t="s">
        <v>6727</v>
      </c>
      <c r="C2190" s="3" t="s">
        <v>6728</v>
      </c>
      <c r="D2190" s="3" t="s">
        <v>9</v>
      </c>
      <c r="E2190" s="8">
        <v>189</v>
      </c>
      <c r="F2190" s="3" t="s">
        <v>6729</v>
      </c>
      <c r="G2190" s="4">
        <v>20</v>
      </c>
      <c r="H2190" s="4">
        <v>2.62</v>
      </c>
      <c r="I2190" s="5">
        <f>VLOOKUP(B2190,[1]EXEL!$D$1:$N$65536,11,FALSE)</f>
        <v>24</v>
      </c>
      <c r="J2190" s="5">
        <f>VLOOKUP(B2190,[1]EXEL!$D$1:$P$65536,13,FALSE)</f>
        <v>6</v>
      </c>
      <c r="K2190" s="3" t="s">
        <v>18</v>
      </c>
      <c r="L2190" s="3" t="s">
        <v>10</v>
      </c>
      <c r="M2190" s="3" t="s">
        <v>45</v>
      </c>
      <c r="N2190" s="3" t="s">
        <v>836</v>
      </c>
      <c r="O2190" s="3" t="s">
        <v>845</v>
      </c>
      <c r="P2190" s="3" t="s">
        <v>5377</v>
      </c>
      <c r="Q2190" s="3" t="s">
        <v>836</v>
      </c>
      <c r="R2190" s="3" t="s">
        <v>2679</v>
      </c>
      <c r="S2190" s="3" t="s">
        <v>6726</v>
      </c>
      <c r="T2190" s="3" t="s">
        <v>3420</v>
      </c>
      <c r="U2190" s="3" t="s">
        <v>3840</v>
      </c>
      <c r="V2190" s="6" t="s">
        <v>9</v>
      </c>
    </row>
    <row r="2191" spans="1:22" ht="15.95" customHeight="1" x14ac:dyDescent="0.25">
      <c r="A2191" s="3" t="s">
        <v>9</v>
      </c>
      <c r="B2191" s="3" t="s">
        <v>6730</v>
      </c>
      <c r="C2191" s="3" t="s">
        <v>6731</v>
      </c>
      <c r="D2191" s="3" t="s">
        <v>9</v>
      </c>
      <c r="E2191" s="8">
        <v>166</v>
      </c>
      <c r="F2191" s="3" t="s">
        <v>6732</v>
      </c>
      <c r="G2191" s="4">
        <v>20</v>
      </c>
      <c r="H2191" s="4">
        <v>2.62</v>
      </c>
      <c r="I2191" s="5">
        <f>VLOOKUP(B2191,[1]EXEL!$D$1:$N$65536,11,FALSE)</f>
        <v>24</v>
      </c>
      <c r="J2191" s="5">
        <f>VLOOKUP(B2191,[1]EXEL!$D$1:$P$65536,13,FALSE)</f>
        <v>6</v>
      </c>
      <c r="K2191" s="3" t="s">
        <v>18</v>
      </c>
      <c r="L2191" s="3" t="s">
        <v>10</v>
      </c>
      <c r="M2191" s="3" t="s">
        <v>45</v>
      </c>
      <c r="N2191" s="3" t="s">
        <v>836</v>
      </c>
      <c r="O2191" s="3" t="s">
        <v>845</v>
      </c>
      <c r="P2191" s="3" t="s">
        <v>5377</v>
      </c>
      <c r="Q2191" s="3" t="s">
        <v>836</v>
      </c>
      <c r="R2191" s="3" t="s">
        <v>2679</v>
      </c>
      <c r="S2191" s="3" t="s">
        <v>6726</v>
      </c>
      <c r="T2191" s="3" t="s">
        <v>3844</v>
      </c>
      <c r="U2191" s="3" t="s">
        <v>3845</v>
      </c>
      <c r="V2191" s="6" t="s">
        <v>9</v>
      </c>
    </row>
    <row r="2192" spans="1:22" ht="15.95" customHeight="1" x14ac:dyDescent="0.25">
      <c r="A2192" s="3" t="s">
        <v>9</v>
      </c>
      <c r="B2192" s="3" t="s">
        <v>6733</v>
      </c>
      <c r="C2192" s="3" t="s">
        <v>6734</v>
      </c>
      <c r="D2192" s="3" t="s">
        <v>9</v>
      </c>
      <c r="E2192" s="8">
        <v>189</v>
      </c>
      <c r="F2192" s="3" t="s">
        <v>6735</v>
      </c>
      <c r="G2192" s="4">
        <v>20</v>
      </c>
      <c r="H2192" s="4">
        <v>2.62</v>
      </c>
      <c r="I2192" s="5">
        <f>VLOOKUP(B2192,[1]EXEL!$D$1:$N$65536,11,FALSE)</f>
        <v>24</v>
      </c>
      <c r="J2192" s="5">
        <f>VLOOKUP(B2192,[1]EXEL!$D$1:$P$65536,13,FALSE)</f>
        <v>6</v>
      </c>
      <c r="K2192" s="3" t="s">
        <v>18</v>
      </c>
      <c r="L2192" s="3" t="s">
        <v>10</v>
      </c>
      <c r="M2192" s="3" t="s">
        <v>45</v>
      </c>
      <c r="N2192" s="3" t="s">
        <v>836</v>
      </c>
      <c r="O2192" s="3" t="s">
        <v>845</v>
      </c>
      <c r="P2192" s="3" t="s">
        <v>5377</v>
      </c>
      <c r="Q2192" s="3" t="s">
        <v>836</v>
      </c>
      <c r="R2192" s="3" t="s">
        <v>2679</v>
      </c>
      <c r="S2192" s="3" t="s">
        <v>6726</v>
      </c>
      <c r="T2192" s="3" t="s">
        <v>2288</v>
      </c>
      <c r="U2192" s="3" t="s">
        <v>2289</v>
      </c>
      <c r="V2192" s="6" t="s">
        <v>9</v>
      </c>
    </row>
    <row r="2193" spans="1:22" ht="15.95" customHeight="1" x14ac:dyDescent="0.25">
      <c r="A2193" s="3" t="s">
        <v>9</v>
      </c>
      <c r="B2193" s="3" t="s">
        <v>6737</v>
      </c>
      <c r="C2193" s="3" t="s">
        <v>6738</v>
      </c>
      <c r="D2193" s="3" t="s">
        <v>9</v>
      </c>
      <c r="E2193" s="8">
        <v>213</v>
      </c>
      <c r="F2193" s="3" t="s">
        <v>6739</v>
      </c>
      <c r="G2193" s="4">
        <v>20</v>
      </c>
      <c r="H2193" s="4">
        <v>2.62</v>
      </c>
      <c r="I2193" s="5">
        <f>VLOOKUP(B2193,[1]EXEL!$D$1:$N$65536,11,FALSE)</f>
        <v>24</v>
      </c>
      <c r="J2193" s="5">
        <f>VLOOKUP(B2193,[1]EXEL!$D$1:$P$65536,13,FALSE)</f>
        <v>6</v>
      </c>
      <c r="K2193" s="3" t="s">
        <v>18</v>
      </c>
      <c r="L2193" s="3" t="s">
        <v>10</v>
      </c>
      <c r="M2193" s="3" t="s">
        <v>45</v>
      </c>
      <c r="N2193" s="3" t="s">
        <v>836</v>
      </c>
      <c r="O2193" s="3" t="s">
        <v>845</v>
      </c>
      <c r="P2193" s="3" t="s">
        <v>5377</v>
      </c>
      <c r="Q2193" s="3" t="s">
        <v>836</v>
      </c>
      <c r="R2193" s="3" t="s">
        <v>2679</v>
      </c>
      <c r="S2193" s="3" t="s">
        <v>6736</v>
      </c>
      <c r="T2193" s="3" t="s">
        <v>3848</v>
      </c>
      <c r="U2193" s="3" t="s">
        <v>3849</v>
      </c>
      <c r="V2193" s="6" t="s">
        <v>9</v>
      </c>
    </row>
    <row r="2194" spans="1:22" ht="15.95" customHeight="1" x14ac:dyDescent="0.25">
      <c r="A2194" s="3" t="s">
        <v>9</v>
      </c>
      <c r="B2194" s="3" t="s">
        <v>6740</v>
      </c>
      <c r="C2194" s="3" t="s">
        <v>6741</v>
      </c>
      <c r="D2194" s="3" t="s">
        <v>9</v>
      </c>
      <c r="E2194" s="8">
        <v>166</v>
      </c>
      <c r="F2194" s="3" t="s">
        <v>6742</v>
      </c>
      <c r="G2194" s="4">
        <v>20</v>
      </c>
      <c r="H2194" s="4">
        <v>2.62</v>
      </c>
      <c r="I2194" s="5">
        <f>VLOOKUP(B2194,[1]EXEL!$D$1:$N$65536,11,FALSE)</f>
        <v>24</v>
      </c>
      <c r="J2194" s="5">
        <f>VLOOKUP(B2194,[1]EXEL!$D$1:$P$65536,13,FALSE)</f>
        <v>6</v>
      </c>
      <c r="K2194" s="3" t="s">
        <v>18</v>
      </c>
      <c r="L2194" s="3" t="s">
        <v>10</v>
      </c>
      <c r="M2194" s="3" t="s">
        <v>45</v>
      </c>
      <c r="N2194" s="3" t="s">
        <v>836</v>
      </c>
      <c r="O2194" s="3" t="s">
        <v>845</v>
      </c>
      <c r="P2194" s="3" t="s">
        <v>5377</v>
      </c>
      <c r="Q2194" s="3" t="s">
        <v>836</v>
      </c>
      <c r="R2194" s="3" t="s">
        <v>2679</v>
      </c>
      <c r="S2194" s="3" t="s">
        <v>6743</v>
      </c>
      <c r="T2194" s="3" t="s">
        <v>839</v>
      </c>
      <c r="U2194" s="3" t="s">
        <v>2284</v>
      </c>
      <c r="V2194" s="6" t="s">
        <v>9</v>
      </c>
    </row>
    <row r="2195" spans="1:22" ht="15.95" customHeight="1" x14ac:dyDescent="0.25">
      <c r="A2195" s="3" t="s">
        <v>9</v>
      </c>
      <c r="B2195" s="3" t="s">
        <v>6744</v>
      </c>
      <c r="C2195" s="3" t="s">
        <v>6745</v>
      </c>
      <c r="D2195" s="3" t="s">
        <v>9</v>
      </c>
      <c r="E2195" s="8">
        <v>189</v>
      </c>
      <c r="F2195" s="3" t="s">
        <v>6746</v>
      </c>
      <c r="G2195" s="4">
        <v>20</v>
      </c>
      <c r="H2195" s="4">
        <v>2.62</v>
      </c>
      <c r="I2195" s="5">
        <f>VLOOKUP(B2195,[1]EXEL!$D$1:$N$65536,11,FALSE)</f>
        <v>24</v>
      </c>
      <c r="J2195" s="5">
        <f>VLOOKUP(B2195,[1]EXEL!$D$1:$P$65536,13,FALSE)</f>
        <v>6</v>
      </c>
      <c r="K2195" s="3" t="s">
        <v>18</v>
      </c>
      <c r="L2195" s="3" t="s">
        <v>10</v>
      </c>
      <c r="M2195" s="3" t="s">
        <v>45</v>
      </c>
      <c r="N2195" s="3" t="s">
        <v>836</v>
      </c>
      <c r="O2195" s="3" t="s">
        <v>845</v>
      </c>
      <c r="P2195" s="3" t="s">
        <v>5377</v>
      </c>
      <c r="Q2195" s="3" t="s">
        <v>836</v>
      </c>
      <c r="R2195" s="3" t="s">
        <v>2679</v>
      </c>
      <c r="S2195" s="3" t="s">
        <v>6743</v>
      </c>
      <c r="T2195" s="3" t="s">
        <v>3420</v>
      </c>
      <c r="U2195" s="3" t="s">
        <v>3840</v>
      </c>
      <c r="V2195" s="6" t="s">
        <v>9</v>
      </c>
    </row>
    <row r="2196" spans="1:22" ht="15.95" customHeight="1" x14ac:dyDescent="0.25">
      <c r="A2196" s="3" t="s">
        <v>9</v>
      </c>
      <c r="B2196" s="3" t="s">
        <v>6747</v>
      </c>
      <c r="C2196" s="3" t="s">
        <v>6748</v>
      </c>
      <c r="D2196" s="3" t="s">
        <v>9</v>
      </c>
      <c r="E2196" s="8">
        <v>166</v>
      </c>
      <c r="F2196" s="3" t="s">
        <v>6749</v>
      </c>
      <c r="G2196" s="4">
        <v>20</v>
      </c>
      <c r="H2196" s="4">
        <v>2.62</v>
      </c>
      <c r="I2196" s="5">
        <f>VLOOKUP(B2196,[1]EXEL!$D$1:$N$65536,11,FALSE)</f>
        <v>24</v>
      </c>
      <c r="J2196" s="5">
        <f>VLOOKUP(B2196,[1]EXEL!$D$1:$P$65536,13,FALSE)</f>
        <v>6</v>
      </c>
      <c r="K2196" s="3" t="s">
        <v>18</v>
      </c>
      <c r="L2196" s="3" t="s">
        <v>10</v>
      </c>
      <c r="M2196" s="3" t="s">
        <v>45</v>
      </c>
      <c r="N2196" s="3" t="s">
        <v>836</v>
      </c>
      <c r="O2196" s="3" t="s">
        <v>845</v>
      </c>
      <c r="P2196" s="3" t="s">
        <v>5377</v>
      </c>
      <c r="Q2196" s="3" t="s">
        <v>836</v>
      </c>
      <c r="R2196" s="3" t="s">
        <v>2679</v>
      </c>
      <c r="S2196" s="3" t="s">
        <v>6743</v>
      </c>
      <c r="T2196" s="3" t="s">
        <v>3844</v>
      </c>
      <c r="U2196" s="3" t="s">
        <v>3845</v>
      </c>
      <c r="V2196" s="6" t="s">
        <v>9</v>
      </c>
    </row>
    <row r="2197" spans="1:22" ht="15.95" customHeight="1" x14ac:dyDescent="0.25">
      <c r="A2197" s="3" t="s">
        <v>9</v>
      </c>
      <c r="B2197" s="3" t="s">
        <v>6750</v>
      </c>
      <c r="C2197" s="3" t="s">
        <v>6751</v>
      </c>
      <c r="D2197" s="3" t="s">
        <v>9</v>
      </c>
      <c r="E2197" s="8">
        <v>189</v>
      </c>
      <c r="F2197" s="3" t="s">
        <v>6752</v>
      </c>
      <c r="G2197" s="4">
        <v>20</v>
      </c>
      <c r="H2197" s="4">
        <v>2.62</v>
      </c>
      <c r="I2197" s="5">
        <f>VLOOKUP(B2197,[1]EXEL!$D$1:$N$65536,11,FALSE)</f>
        <v>24</v>
      </c>
      <c r="J2197" s="5">
        <f>VLOOKUP(B2197,[1]EXEL!$D$1:$P$65536,13,FALSE)</f>
        <v>6</v>
      </c>
      <c r="K2197" s="3" t="s">
        <v>18</v>
      </c>
      <c r="L2197" s="3" t="s">
        <v>10</v>
      </c>
      <c r="M2197" s="3" t="s">
        <v>45</v>
      </c>
      <c r="N2197" s="3" t="s">
        <v>836</v>
      </c>
      <c r="O2197" s="3" t="s">
        <v>845</v>
      </c>
      <c r="P2197" s="3" t="s">
        <v>5377</v>
      </c>
      <c r="Q2197" s="3" t="s">
        <v>836</v>
      </c>
      <c r="R2197" s="3" t="s">
        <v>2679</v>
      </c>
      <c r="S2197" s="3" t="s">
        <v>6743</v>
      </c>
      <c r="T2197" s="3" t="s">
        <v>2288</v>
      </c>
      <c r="U2197" s="3" t="s">
        <v>2289</v>
      </c>
      <c r="V2197" s="6" t="s">
        <v>9</v>
      </c>
    </row>
    <row r="2198" spans="1:22" ht="15.95" customHeight="1" x14ac:dyDescent="0.25">
      <c r="A2198" s="3" t="s">
        <v>9</v>
      </c>
      <c r="B2198" s="3" t="s">
        <v>6753</v>
      </c>
      <c r="C2198" s="3" t="s">
        <v>6754</v>
      </c>
      <c r="D2198" s="3" t="s">
        <v>9</v>
      </c>
      <c r="E2198" s="8">
        <v>166</v>
      </c>
      <c r="F2198" s="3" t="s">
        <v>6755</v>
      </c>
      <c r="G2198" s="4">
        <v>20</v>
      </c>
      <c r="H2198" s="4">
        <v>2.62</v>
      </c>
      <c r="I2198" s="5">
        <f>VLOOKUP(B2198,[1]EXEL!$D$1:$N$65536,11,FALSE)</f>
        <v>24</v>
      </c>
      <c r="J2198" s="5">
        <f>VLOOKUP(B2198,[1]EXEL!$D$1:$P$65536,13,FALSE)</f>
        <v>6</v>
      </c>
      <c r="K2198" s="3" t="s">
        <v>18</v>
      </c>
      <c r="L2198" s="3" t="s">
        <v>10</v>
      </c>
      <c r="M2198" s="3" t="s">
        <v>45</v>
      </c>
      <c r="N2198" s="3" t="s">
        <v>836</v>
      </c>
      <c r="O2198" s="3" t="s">
        <v>845</v>
      </c>
      <c r="P2198" s="3" t="s">
        <v>5377</v>
      </c>
      <c r="Q2198" s="3" t="s">
        <v>836</v>
      </c>
      <c r="R2198" s="3" t="s">
        <v>2679</v>
      </c>
      <c r="S2198" s="3" t="s">
        <v>6756</v>
      </c>
      <c r="T2198" s="3" t="s">
        <v>839</v>
      </c>
      <c r="U2198" s="3" t="s">
        <v>2284</v>
      </c>
      <c r="V2198" s="6" t="s">
        <v>6756</v>
      </c>
    </row>
    <row r="2199" spans="1:22" ht="15.95" customHeight="1" x14ac:dyDescent="0.25">
      <c r="A2199" s="3" t="s">
        <v>9</v>
      </c>
      <c r="B2199" s="3" t="s">
        <v>6757</v>
      </c>
      <c r="C2199" s="3" t="s">
        <v>6758</v>
      </c>
      <c r="D2199" s="3" t="s">
        <v>9</v>
      </c>
      <c r="E2199" s="8">
        <v>189</v>
      </c>
      <c r="F2199" s="3" t="s">
        <v>6759</v>
      </c>
      <c r="G2199" s="4">
        <v>20</v>
      </c>
      <c r="H2199" s="4">
        <v>2.62</v>
      </c>
      <c r="I2199" s="5">
        <f>VLOOKUP(B2199,[1]EXEL!$D$1:$N$65536,11,FALSE)</f>
        <v>24</v>
      </c>
      <c r="J2199" s="5">
        <f>VLOOKUP(B2199,[1]EXEL!$D$1:$P$65536,13,FALSE)</f>
        <v>6</v>
      </c>
      <c r="K2199" s="3" t="s">
        <v>18</v>
      </c>
      <c r="L2199" s="3" t="s">
        <v>10</v>
      </c>
      <c r="M2199" s="3" t="s">
        <v>45</v>
      </c>
      <c r="N2199" s="3" t="s">
        <v>836</v>
      </c>
      <c r="O2199" s="3" t="s">
        <v>845</v>
      </c>
      <c r="P2199" s="3" t="s">
        <v>5377</v>
      </c>
      <c r="Q2199" s="3" t="s">
        <v>836</v>
      </c>
      <c r="R2199" s="3" t="s">
        <v>2679</v>
      </c>
      <c r="S2199" s="3" t="s">
        <v>6756</v>
      </c>
      <c r="T2199" s="3" t="s">
        <v>3420</v>
      </c>
      <c r="U2199" s="3" t="s">
        <v>3840</v>
      </c>
      <c r="V2199" s="6" t="s">
        <v>6756</v>
      </c>
    </row>
    <row r="2200" spans="1:22" ht="15.95" customHeight="1" x14ac:dyDescent="0.25">
      <c r="A2200" s="3" t="s">
        <v>9</v>
      </c>
      <c r="B2200" s="3" t="s">
        <v>6760</v>
      </c>
      <c r="C2200" s="3" t="s">
        <v>6761</v>
      </c>
      <c r="D2200" s="3" t="s">
        <v>9</v>
      </c>
      <c r="E2200" s="8">
        <v>166</v>
      </c>
      <c r="F2200" s="3" t="s">
        <v>6762</v>
      </c>
      <c r="G2200" s="4">
        <v>20</v>
      </c>
      <c r="H2200" s="4">
        <v>2.62</v>
      </c>
      <c r="I2200" s="5">
        <f>VLOOKUP(B2200,[1]EXEL!$D$1:$N$65536,11,FALSE)</f>
        <v>24</v>
      </c>
      <c r="J2200" s="5">
        <f>VLOOKUP(B2200,[1]EXEL!$D$1:$P$65536,13,FALSE)</f>
        <v>6</v>
      </c>
      <c r="K2200" s="3" t="s">
        <v>18</v>
      </c>
      <c r="L2200" s="3" t="s">
        <v>10</v>
      </c>
      <c r="M2200" s="3" t="s">
        <v>45</v>
      </c>
      <c r="N2200" s="3" t="s">
        <v>836</v>
      </c>
      <c r="O2200" s="3" t="s">
        <v>845</v>
      </c>
      <c r="P2200" s="3" t="s">
        <v>5377</v>
      </c>
      <c r="Q2200" s="3" t="s">
        <v>836</v>
      </c>
      <c r="R2200" s="3" t="s">
        <v>2679</v>
      </c>
      <c r="S2200" s="3" t="s">
        <v>6756</v>
      </c>
      <c r="T2200" s="3" t="s">
        <v>3844</v>
      </c>
      <c r="U2200" s="3" t="s">
        <v>3845</v>
      </c>
      <c r="V2200" s="6" t="s">
        <v>6756</v>
      </c>
    </row>
    <row r="2201" spans="1:22" ht="15.95" customHeight="1" x14ac:dyDescent="0.25">
      <c r="A2201" s="3" t="s">
        <v>9</v>
      </c>
      <c r="B2201" s="3" t="s">
        <v>6763</v>
      </c>
      <c r="C2201" s="3" t="s">
        <v>6764</v>
      </c>
      <c r="D2201" s="3" t="s">
        <v>9</v>
      </c>
      <c r="E2201" s="8">
        <v>189</v>
      </c>
      <c r="F2201" s="3" t="s">
        <v>6765</v>
      </c>
      <c r="G2201" s="4">
        <v>20</v>
      </c>
      <c r="H2201" s="4">
        <v>2.62</v>
      </c>
      <c r="I2201" s="5">
        <f>VLOOKUP(B2201,[1]EXEL!$D$1:$N$65536,11,FALSE)</f>
        <v>24</v>
      </c>
      <c r="J2201" s="5">
        <f>VLOOKUP(B2201,[1]EXEL!$D$1:$P$65536,13,FALSE)</f>
        <v>6</v>
      </c>
      <c r="K2201" s="3" t="s">
        <v>18</v>
      </c>
      <c r="L2201" s="3" t="s">
        <v>10</v>
      </c>
      <c r="M2201" s="3" t="s">
        <v>45</v>
      </c>
      <c r="N2201" s="3" t="s">
        <v>836</v>
      </c>
      <c r="O2201" s="3" t="s">
        <v>845</v>
      </c>
      <c r="P2201" s="3" t="s">
        <v>5377</v>
      </c>
      <c r="Q2201" s="3" t="s">
        <v>836</v>
      </c>
      <c r="R2201" s="3" t="s">
        <v>2679</v>
      </c>
      <c r="S2201" s="3" t="s">
        <v>6756</v>
      </c>
      <c r="T2201" s="3" t="s">
        <v>2288</v>
      </c>
      <c r="U2201" s="3" t="s">
        <v>2289</v>
      </c>
      <c r="V2201" s="6" t="s">
        <v>6756</v>
      </c>
    </row>
    <row r="2202" spans="1:22" ht="15.95" customHeight="1" x14ac:dyDescent="0.25">
      <c r="A2202" s="3" t="s">
        <v>9</v>
      </c>
      <c r="B2202" s="3" t="s">
        <v>6767</v>
      </c>
      <c r="C2202" s="3" t="s">
        <v>6768</v>
      </c>
      <c r="D2202" s="3" t="s">
        <v>9</v>
      </c>
      <c r="E2202" s="8">
        <v>192</v>
      </c>
      <c r="F2202" s="3" t="s">
        <v>6769</v>
      </c>
      <c r="G2202" s="4">
        <v>21</v>
      </c>
      <c r="H2202" s="4">
        <v>2.65</v>
      </c>
      <c r="I2202" s="5">
        <f>VLOOKUP(B2202,[1]EXEL!$D$1:$N$65536,11,FALSE)</f>
        <v>16</v>
      </c>
      <c r="J2202" s="5">
        <f>VLOOKUP(B2202,[1]EXEL!$D$1:$P$65536,13,FALSE)</f>
        <v>4</v>
      </c>
      <c r="K2202" s="3" t="s">
        <v>18</v>
      </c>
      <c r="L2202" s="3" t="s">
        <v>10</v>
      </c>
      <c r="M2202" s="3" t="s">
        <v>45</v>
      </c>
      <c r="N2202" s="3" t="s">
        <v>836</v>
      </c>
      <c r="O2202" s="3" t="s">
        <v>845</v>
      </c>
      <c r="P2202" s="3" t="s">
        <v>5377</v>
      </c>
      <c r="Q2202" s="3" t="s">
        <v>836</v>
      </c>
      <c r="R2202" s="3" t="s">
        <v>2679</v>
      </c>
      <c r="S2202" s="3" t="s">
        <v>6766</v>
      </c>
      <c r="T2202" s="3" t="s">
        <v>3848</v>
      </c>
      <c r="U2202" s="3" t="s">
        <v>3849</v>
      </c>
      <c r="V2202" s="6" t="s">
        <v>6766</v>
      </c>
    </row>
    <row r="2203" spans="1:22" ht="15.95" customHeight="1" x14ac:dyDescent="0.25">
      <c r="A2203" s="3" t="s">
        <v>9</v>
      </c>
      <c r="B2203" s="3" t="s">
        <v>6771</v>
      </c>
      <c r="C2203" s="3" t="s">
        <v>6772</v>
      </c>
      <c r="D2203" s="3" t="s">
        <v>9</v>
      </c>
      <c r="E2203" s="8">
        <v>192</v>
      </c>
      <c r="F2203" s="3" t="s">
        <v>6773</v>
      </c>
      <c r="G2203" s="4">
        <v>21</v>
      </c>
      <c r="H2203" s="4">
        <v>2.65</v>
      </c>
      <c r="I2203" s="5">
        <f>VLOOKUP(B2203,[1]EXEL!$D$1:$N$65536,11,FALSE)</f>
        <v>16</v>
      </c>
      <c r="J2203" s="5">
        <f>VLOOKUP(B2203,[1]EXEL!$D$1:$P$65536,13,FALSE)</f>
        <v>4</v>
      </c>
      <c r="K2203" s="3" t="s">
        <v>18</v>
      </c>
      <c r="L2203" s="3" t="s">
        <v>10</v>
      </c>
      <c r="M2203" s="3" t="s">
        <v>45</v>
      </c>
      <c r="N2203" s="3" t="s">
        <v>836</v>
      </c>
      <c r="O2203" s="3" t="s">
        <v>845</v>
      </c>
      <c r="P2203" s="3" t="s">
        <v>5377</v>
      </c>
      <c r="Q2203" s="3" t="s">
        <v>836</v>
      </c>
      <c r="R2203" s="3" t="s">
        <v>2679</v>
      </c>
      <c r="S2203" s="3" t="s">
        <v>6770</v>
      </c>
      <c r="T2203" s="3" t="s">
        <v>3848</v>
      </c>
      <c r="U2203" s="3" t="s">
        <v>3849</v>
      </c>
      <c r="V2203" s="6" t="s">
        <v>9</v>
      </c>
    </row>
    <row r="2204" spans="1:22" ht="15.95" customHeight="1" x14ac:dyDescent="0.25">
      <c r="A2204" s="3" t="s">
        <v>9</v>
      </c>
      <c r="B2204" s="3" t="s">
        <v>6774</v>
      </c>
      <c r="C2204" s="3" t="s">
        <v>6775</v>
      </c>
      <c r="D2204" s="3" t="s">
        <v>9</v>
      </c>
      <c r="E2204" s="8">
        <v>150</v>
      </c>
      <c r="F2204" s="3" t="s">
        <v>6776</v>
      </c>
      <c r="G2204" s="4">
        <v>21</v>
      </c>
      <c r="H2204" s="4">
        <v>2.65</v>
      </c>
      <c r="I2204" s="5">
        <f>VLOOKUP(B2204,[1]EXEL!$D$1:$N$65536,11,FALSE)</f>
        <v>16</v>
      </c>
      <c r="J2204" s="5">
        <f>VLOOKUP(B2204,[1]EXEL!$D$1:$P$65536,13,FALSE)</f>
        <v>4</v>
      </c>
      <c r="K2204" s="3" t="s">
        <v>18</v>
      </c>
      <c r="L2204" s="3" t="s">
        <v>10</v>
      </c>
      <c r="M2204" s="3" t="s">
        <v>45</v>
      </c>
      <c r="N2204" s="3" t="s">
        <v>836</v>
      </c>
      <c r="O2204" s="3" t="s">
        <v>845</v>
      </c>
      <c r="P2204" s="3" t="s">
        <v>5377</v>
      </c>
      <c r="Q2204" s="3" t="s">
        <v>836</v>
      </c>
      <c r="R2204" s="3" t="s">
        <v>2679</v>
      </c>
      <c r="S2204" s="3" t="s">
        <v>6777</v>
      </c>
      <c r="T2204" s="3" t="s">
        <v>839</v>
      </c>
      <c r="U2204" s="3" t="s">
        <v>2284</v>
      </c>
      <c r="V2204" s="6" t="s">
        <v>9</v>
      </c>
    </row>
    <row r="2205" spans="1:22" ht="15.95" customHeight="1" x14ac:dyDescent="0.25">
      <c r="A2205" s="3" t="s">
        <v>9</v>
      </c>
      <c r="B2205" s="3" t="s">
        <v>6778</v>
      </c>
      <c r="C2205" s="3" t="s">
        <v>6779</v>
      </c>
      <c r="D2205" s="3" t="s">
        <v>9</v>
      </c>
      <c r="E2205" s="8">
        <v>174</v>
      </c>
      <c r="F2205" s="3" t="s">
        <v>6780</v>
      </c>
      <c r="G2205" s="4">
        <v>21</v>
      </c>
      <c r="H2205" s="4">
        <v>2.65</v>
      </c>
      <c r="I2205" s="5">
        <f>VLOOKUP(B2205,[1]EXEL!$D$1:$N$65536,11,FALSE)</f>
        <v>16</v>
      </c>
      <c r="J2205" s="5">
        <f>VLOOKUP(B2205,[1]EXEL!$D$1:$P$65536,13,FALSE)</f>
        <v>4</v>
      </c>
      <c r="K2205" s="3" t="s">
        <v>18</v>
      </c>
      <c r="L2205" s="3" t="s">
        <v>10</v>
      </c>
      <c r="M2205" s="3" t="s">
        <v>45</v>
      </c>
      <c r="N2205" s="3" t="s">
        <v>836</v>
      </c>
      <c r="O2205" s="3" t="s">
        <v>845</v>
      </c>
      <c r="P2205" s="3" t="s">
        <v>5377</v>
      </c>
      <c r="Q2205" s="3" t="s">
        <v>836</v>
      </c>
      <c r="R2205" s="3" t="s">
        <v>2679</v>
      </c>
      <c r="S2205" s="3" t="s">
        <v>6777</v>
      </c>
      <c r="T2205" s="3" t="s">
        <v>3420</v>
      </c>
      <c r="U2205" s="3" t="s">
        <v>3840</v>
      </c>
      <c r="V2205" s="6" t="s">
        <v>9</v>
      </c>
    </row>
    <row r="2206" spans="1:22" ht="15.95" customHeight="1" x14ac:dyDescent="0.25">
      <c r="A2206" s="3" t="s">
        <v>9</v>
      </c>
      <c r="B2206" s="3" t="s">
        <v>6781</v>
      </c>
      <c r="C2206" s="3" t="s">
        <v>6782</v>
      </c>
      <c r="D2206" s="3" t="s">
        <v>9</v>
      </c>
      <c r="E2206" s="8">
        <v>150</v>
      </c>
      <c r="F2206" s="3" t="s">
        <v>6783</v>
      </c>
      <c r="G2206" s="4">
        <v>21</v>
      </c>
      <c r="H2206" s="4">
        <v>2.65</v>
      </c>
      <c r="I2206" s="5">
        <f>VLOOKUP(B2206,[1]EXEL!$D$1:$N$65536,11,FALSE)</f>
        <v>16</v>
      </c>
      <c r="J2206" s="5">
        <f>VLOOKUP(B2206,[1]EXEL!$D$1:$P$65536,13,FALSE)</f>
        <v>4</v>
      </c>
      <c r="K2206" s="3" t="s">
        <v>18</v>
      </c>
      <c r="L2206" s="3" t="s">
        <v>10</v>
      </c>
      <c r="M2206" s="3" t="s">
        <v>45</v>
      </c>
      <c r="N2206" s="3" t="s">
        <v>836</v>
      </c>
      <c r="O2206" s="3" t="s">
        <v>845</v>
      </c>
      <c r="P2206" s="3" t="s">
        <v>5377</v>
      </c>
      <c r="Q2206" s="3" t="s">
        <v>836</v>
      </c>
      <c r="R2206" s="3" t="s">
        <v>2679</v>
      </c>
      <c r="S2206" s="3" t="s">
        <v>6777</v>
      </c>
      <c r="T2206" s="3" t="s">
        <v>3844</v>
      </c>
      <c r="U2206" s="3" t="s">
        <v>3845</v>
      </c>
      <c r="V2206" s="6" t="s">
        <v>9</v>
      </c>
    </row>
    <row r="2207" spans="1:22" ht="15.95" customHeight="1" x14ac:dyDescent="0.25">
      <c r="A2207" s="3" t="s">
        <v>9</v>
      </c>
      <c r="B2207" s="3" t="s">
        <v>6784</v>
      </c>
      <c r="C2207" s="3" t="s">
        <v>6785</v>
      </c>
      <c r="D2207" s="3" t="s">
        <v>9</v>
      </c>
      <c r="E2207" s="8">
        <v>174</v>
      </c>
      <c r="F2207" s="3" t="s">
        <v>6786</v>
      </c>
      <c r="G2207" s="4">
        <v>21</v>
      </c>
      <c r="H2207" s="4">
        <v>2.65</v>
      </c>
      <c r="I2207" s="5">
        <f>VLOOKUP(B2207,[1]EXEL!$D$1:$N$65536,11,FALSE)</f>
        <v>16</v>
      </c>
      <c r="J2207" s="5">
        <f>VLOOKUP(B2207,[1]EXEL!$D$1:$P$65536,13,FALSE)</f>
        <v>4</v>
      </c>
      <c r="K2207" s="3" t="s">
        <v>18</v>
      </c>
      <c r="L2207" s="3" t="s">
        <v>10</v>
      </c>
      <c r="M2207" s="3" t="s">
        <v>45</v>
      </c>
      <c r="N2207" s="3" t="s">
        <v>836</v>
      </c>
      <c r="O2207" s="3" t="s">
        <v>845</v>
      </c>
      <c r="P2207" s="3" t="s">
        <v>5377</v>
      </c>
      <c r="Q2207" s="3" t="s">
        <v>836</v>
      </c>
      <c r="R2207" s="3" t="s">
        <v>2679</v>
      </c>
      <c r="S2207" s="3" t="s">
        <v>6777</v>
      </c>
      <c r="T2207" s="3" t="s">
        <v>2288</v>
      </c>
      <c r="U2207" s="3" t="s">
        <v>2289</v>
      </c>
      <c r="V2207" s="6" t="s">
        <v>9</v>
      </c>
    </row>
    <row r="2208" spans="1:22" ht="15.95" customHeight="1" x14ac:dyDescent="0.25">
      <c r="A2208" s="3" t="s">
        <v>9</v>
      </c>
      <c r="B2208" s="3" t="s">
        <v>6788</v>
      </c>
      <c r="C2208" s="3" t="s">
        <v>6789</v>
      </c>
      <c r="D2208" s="3" t="s">
        <v>9</v>
      </c>
      <c r="E2208" s="8">
        <v>192</v>
      </c>
      <c r="F2208" s="3" t="s">
        <v>6790</v>
      </c>
      <c r="G2208" s="4">
        <v>21</v>
      </c>
      <c r="H2208" s="4">
        <v>2.65</v>
      </c>
      <c r="I2208" s="5">
        <f>VLOOKUP(B2208,[1]EXEL!$D$1:$N$65536,11,FALSE)</f>
        <v>16</v>
      </c>
      <c r="J2208" s="5">
        <f>VLOOKUP(B2208,[1]EXEL!$D$1:$P$65536,13,FALSE)</f>
        <v>4</v>
      </c>
      <c r="K2208" s="3" t="s">
        <v>18</v>
      </c>
      <c r="L2208" s="3" t="s">
        <v>10</v>
      </c>
      <c r="M2208" s="3" t="s">
        <v>45</v>
      </c>
      <c r="N2208" s="3" t="s">
        <v>836</v>
      </c>
      <c r="O2208" s="3" t="s">
        <v>845</v>
      </c>
      <c r="P2208" s="3" t="s">
        <v>5377</v>
      </c>
      <c r="Q2208" s="3" t="s">
        <v>836</v>
      </c>
      <c r="R2208" s="3" t="s">
        <v>2679</v>
      </c>
      <c r="S2208" s="3" t="s">
        <v>6787</v>
      </c>
      <c r="T2208" s="3" t="s">
        <v>3848</v>
      </c>
      <c r="U2208" s="3" t="s">
        <v>3849</v>
      </c>
      <c r="V2208" s="6" t="s">
        <v>9</v>
      </c>
    </row>
    <row r="2209" spans="1:22" ht="15.95" customHeight="1" x14ac:dyDescent="0.25">
      <c r="A2209" s="3" t="s">
        <v>9</v>
      </c>
      <c r="B2209" s="3" t="s">
        <v>6791</v>
      </c>
      <c r="C2209" s="3" t="s">
        <v>6792</v>
      </c>
      <c r="D2209" s="3" t="s">
        <v>9</v>
      </c>
      <c r="E2209" s="8">
        <v>150</v>
      </c>
      <c r="F2209" s="3" t="s">
        <v>6793</v>
      </c>
      <c r="G2209" s="4">
        <v>21</v>
      </c>
      <c r="H2209" s="4">
        <v>2.65</v>
      </c>
      <c r="I2209" s="5">
        <f>VLOOKUP(B2209,[1]EXEL!$D$1:$N$65536,11,FALSE)</f>
        <v>16</v>
      </c>
      <c r="J2209" s="5">
        <f>VLOOKUP(B2209,[1]EXEL!$D$1:$P$65536,13,FALSE)</f>
        <v>4</v>
      </c>
      <c r="K2209" s="3" t="s">
        <v>18</v>
      </c>
      <c r="L2209" s="3" t="s">
        <v>10</v>
      </c>
      <c r="M2209" s="3" t="s">
        <v>45</v>
      </c>
      <c r="N2209" s="3" t="s">
        <v>836</v>
      </c>
      <c r="O2209" s="3" t="s">
        <v>845</v>
      </c>
      <c r="P2209" s="3" t="s">
        <v>5377</v>
      </c>
      <c r="Q2209" s="3" t="s">
        <v>836</v>
      </c>
      <c r="R2209" s="3" t="s">
        <v>2679</v>
      </c>
      <c r="S2209" s="3" t="s">
        <v>6794</v>
      </c>
      <c r="T2209" s="3" t="s">
        <v>839</v>
      </c>
      <c r="U2209" s="3" t="s">
        <v>2284</v>
      </c>
      <c r="V2209" s="6" t="s">
        <v>9</v>
      </c>
    </row>
    <row r="2210" spans="1:22" ht="15.95" customHeight="1" x14ac:dyDescent="0.25">
      <c r="A2210" s="3" t="s">
        <v>9</v>
      </c>
      <c r="B2210" s="3" t="s">
        <v>6795</v>
      </c>
      <c r="C2210" s="3" t="s">
        <v>6796</v>
      </c>
      <c r="D2210" s="3" t="s">
        <v>9</v>
      </c>
      <c r="E2210" s="8">
        <v>174</v>
      </c>
      <c r="F2210" s="3" t="s">
        <v>6797</v>
      </c>
      <c r="G2210" s="4">
        <v>21</v>
      </c>
      <c r="H2210" s="4">
        <v>2.65</v>
      </c>
      <c r="I2210" s="5">
        <f>VLOOKUP(B2210,[1]EXEL!$D$1:$N$65536,11,FALSE)</f>
        <v>16</v>
      </c>
      <c r="J2210" s="5">
        <f>VLOOKUP(B2210,[1]EXEL!$D$1:$P$65536,13,FALSE)</f>
        <v>4</v>
      </c>
      <c r="K2210" s="3" t="s">
        <v>18</v>
      </c>
      <c r="L2210" s="3" t="s">
        <v>10</v>
      </c>
      <c r="M2210" s="3" t="s">
        <v>45</v>
      </c>
      <c r="N2210" s="3" t="s">
        <v>836</v>
      </c>
      <c r="O2210" s="3" t="s">
        <v>845</v>
      </c>
      <c r="P2210" s="3" t="s">
        <v>5377</v>
      </c>
      <c r="Q2210" s="3" t="s">
        <v>836</v>
      </c>
      <c r="R2210" s="3" t="s">
        <v>2679</v>
      </c>
      <c r="S2210" s="3" t="s">
        <v>6794</v>
      </c>
      <c r="T2210" s="3" t="s">
        <v>3420</v>
      </c>
      <c r="U2210" s="3" t="s">
        <v>3840</v>
      </c>
      <c r="V2210" s="6" t="s">
        <v>9</v>
      </c>
    </row>
    <row r="2211" spans="1:22" ht="15.95" customHeight="1" x14ac:dyDescent="0.25">
      <c r="A2211" s="3" t="s">
        <v>9</v>
      </c>
      <c r="B2211" s="3" t="s">
        <v>6798</v>
      </c>
      <c r="C2211" s="3" t="s">
        <v>6799</v>
      </c>
      <c r="D2211" s="3" t="s">
        <v>9</v>
      </c>
      <c r="E2211" s="8">
        <v>150</v>
      </c>
      <c r="F2211" s="3" t="s">
        <v>6800</v>
      </c>
      <c r="G2211" s="4">
        <v>21</v>
      </c>
      <c r="H2211" s="4">
        <v>2.65</v>
      </c>
      <c r="I2211" s="5">
        <f>VLOOKUP(B2211,[1]EXEL!$D$1:$N$65536,11,FALSE)</f>
        <v>16</v>
      </c>
      <c r="J2211" s="5">
        <f>VLOOKUP(B2211,[1]EXEL!$D$1:$P$65536,13,FALSE)</f>
        <v>4</v>
      </c>
      <c r="K2211" s="3" t="s">
        <v>18</v>
      </c>
      <c r="L2211" s="3" t="s">
        <v>10</v>
      </c>
      <c r="M2211" s="3" t="s">
        <v>45</v>
      </c>
      <c r="N2211" s="3" t="s">
        <v>836</v>
      </c>
      <c r="O2211" s="3" t="s">
        <v>845</v>
      </c>
      <c r="P2211" s="3" t="s">
        <v>5377</v>
      </c>
      <c r="Q2211" s="3" t="s">
        <v>836</v>
      </c>
      <c r="R2211" s="3" t="s">
        <v>2679</v>
      </c>
      <c r="S2211" s="3" t="s">
        <v>6794</v>
      </c>
      <c r="T2211" s="3" t="s">
        <v>3844</v>
      </c>
      <c r="U2211" s="3" t="s">
        <v>3845</v>
      </c>
      <c r="V2211" s="6" t="s">
        <v>9</v>
      </c>
    </row>
    <row r="2212" spans="1:22" ht="15.95" customHeight="1" x14ac:dyDescent="0.25">
      <c r="A2212" s="3" t="s">
        <v>9</v>
      </c>
      <c r="B2212" s="3" t="s">
        <v>6801</v>
      </c>
      <c r="C2212" s="3" t="s">
        <v>6802</v>
      </c>
      <c r="D2212" s="3" t="s">
        <v>9</v>
      </c>
      <c r="E2212" s="8">
        <v>174</v>
      </c>
      <c r="F2212" s="3" t="s">
        <v>6803</v>
      </c>
      <c r="G2212" s="4">
        <v>21</v>
      </c>
      <c r="H2212" s="4">
        <v>2.65</v>
      </c>
      <c r="I2212" s="5">
        <f>VLOOKUP(B2212,[1]EXEL!$D$1:$N$65536,11,FALSE)</f>
        <v>16</v>
      </c>
      <c r="J2212" s="5">
        <f>VLOOKUP(B2212,[1]EXEL!$D$1:$P$65536,13,FALSE)</f>
        <v>4</v>
      </c>
      <c r="K2212" s="3" t="s">
        <v>18</v>
      </c>
      <c r="L2212" s="3" t="s">
        <v>10</v>
      </c>
      <c r="M2212" s="3" t="s">
        <v>45</v>
      </c>
      <c r="N2212" s="3" t="s">
        <v>836</v>
      </c>
      <c r="O2212" s="3" t="s">
        <v>845</v>
      </c>
      <c r="P2212" s="3" t="s">
        <v>5377</v>
      </c>
      <c r="Q2212" s="3" t="s">
        <v>836</v>
      </c>
      <c r="R2212" s="3" t="s">
        <v>2679</v>
      </c>
      <c r="S2212" s="3" t="s">
        <v>6794</v>
      </c>
      <c r="T2212" s="3" t="s">
        <v>2288</v>
      </c>
      <c r="U2212" s="3" t="s">
        <v>2289</v>
      </c>
      <c r="V2212" s="6" t="s">
        <v>9</v>
      </c>
    </row>
    <row r="2213" spans="1:22" ht="15.95" customHeight="1" x14ac:dyDescent="0.25">
      <c r="A2213" s="3" t="s">
        <v>9</v>
      </c>
      <c r="B2213" s="3" t="s">
        <v>6804</v>
      </c>
      <c r="C2213" s="3" t="s">
        <v>6805</v>
      </c>
      <c r="D2213" s="3" t="s">
        <v>9</v>
      </c>
      <c r="E2213" s="8">
        <v>150</v>
      </c>
      <c r="F2213" s="3" t="s">
        <v>6806</v>
      </c>
      <c r="G2213" s="4">
        <v>21</v>
      </c>
      <c r="H2213" s="4">
        <v>2.65</v>
      </c>
      <c r="I2213" s="5">
        <f>VLOOKUP(B2213,[1]EXEL!$D$1:$N$65536,11,FALSE)</f>
        <v>16</v>
      </c>
      <c r="J2213" s="5">
        <f>VLOOKUP(B2213,[1]EXEL!$D$1:$P$65536,13,FALSE)</f>
        <v>4</v>
      </c>
      <c r="K2213" s="3" t="s">
        <v>18</v>
      </c>
      <c r="L2213" s="3" t="s">
        <v>10</v>
      </c>
      <c r="M2213" s="3" t="s">
        <v>45</v>
      </c>
      <c r="N2213" s="3" t="s">
        <v>836</v>
      </c>
      <c r="O2213" s="3" t="s">
        <v>845</v>
      </c>
      <c r="P2213" s="3" t="s">
        <v>5377</v>
      </c>
      <c r="Q2213" s="3" t="s">
        <v>836</v>
      </c>
      <c r="R2213" s="3" t="s">
        <v>2679</v>
      </c>
      <c r="S2213" s="3" t="s">
        <v>6807</v>
      </c>
      <c r="T2213" s="3" t="s">
        <v>839</v>
      </c>
      <c r="U2213" s="3" t="s">
        <v>2284</v>
      </c>
      <c r="V2213" s="6" t="s">
        <v>6807</v>
      </c>
    </row>
    <row r="2214" spans="1:22" ht="15.95" customHeight="1" x14ac:dyDescent="0.25">
      <c r="A2214" s="3" t="s">
        <v>9</v>
      </c>
      <c r="B2214" s="3" t="s">
        <v>6808</v>
      </c>
      <c r="C2214" s="3" t="s">
        <v>6809</v>
      </c>
      <c r="D2214" s="3" t="s">
        <v>9</v>
      </c>
      <c r="E2214" s="8">
        <v>174</v>
      </c>
      <c r="F2214" s="3" t="s">
        <v>6810</v>
      </c>
      <c r="G2214" s="4">
        <v>21</v>
      </c>
      <c r="H2214" s="4">
        <v>2.65</v>
      </c>
      <c r="I2214" s="5">
        <f>VLOOKUP(B2214,[1]EXEL!$D$1:$N$65536,11,FALSE)</f>
        <v>16</v>
      </c>
      <c r="J2214" s="5">
        <f>VLOOKUP(B2214,[1]EXEL!$D$1:$P$65536,13,FALSE)</f>
        <v>4</v>
      </c>
      <c r="K2214" s="3" t="s">
        <v>18</v>
      </c>
      <c r="L2214" s="3" t="s">
        <v>10</v>
      </c>
      <c r="M2214" s="3" t="s">
        <v>45</v>
      </c>
      <c r="N2214" s="3" t="s">
        <v>836</v>
      </c>
      <c r="O2214" s="3" t="s">
        <v>845</v>
      </c>
      <c r="P2214" s="3" t="s">
        <v>5377</v>
      </c>
      <c r="Q2214" s="3" t="s">
        <v>836</v>
      </c>
      <c r="R2214" s="3" t="s">
        <v>2679</v>
      </c>
      <c r="S2214" s="3" t="s">
        <v>6807</v>
      </c>
      <c r="T2214" s="3" t="s">
        <v>3420</v>
      </c>
      <c r="U2214" s="3" t="s">
        <v>3840</v>
      </c>
      <c r="V2214" s="6" t="s">
        <v>6807</v>
      </c>
    </row>
    <row r="2215" spans="1:22" ht="15.95" customHeight="1" x14ac:dyDescent="0.25">
      <c r="A2215" s="3" t="s">
        <v>9</v>
      </c>
      <c r="B2215" s="3" t="s">
        <v>6811</v>
      </c>
      <c r="C2215" s="3" t="s">
        <v>6812</v>
      </c>
      <c r="D2215" s="3" t="s">
        <v>9</v>
      </c>
      <c r="E2215" s="8">
        <v>150</v>
      </c>
      <c r="F2215" s="3" t="s">
        <v>6813</v>
      </c>
      <c r="G2215" s="4">
        <v>21</v>
      </c>
      <c r="H2215" s="4">
        <v>2.65</v>
      </c>
      <c r="I2215" s="5">
        <f>VLOOKUP(B2215,[1]EXEL!$D$1:$N$65536,11,FALSE)</f>
        <v>16</v>
      </c>
      <c r="J2215" s="5">
        <f>VLOOKUP(B2215,[1]EXEL!$D$1:$P$65536,13,FALSE)</f>
        <v>4</v>
      </c>
      <c r="K2215" s="3" t="s">
        <v>18</v>
      </c>
      <c r="L2215" s="3" t="s">
        <v>10</v>
      </c>
      <c r="M2215" s="3" t="s">
        <v>45</v>
      </c>
      <c r="N2215" s="3" t="s">
        <v>836</v>
      </c>
      <c r="O2215" s="3" t="s">
        <v>845</v>
      </c>
      <c r="P2215" s="3" t="s">
        <v>5377</v>
      </c>
      <c r="Q2215" s="3" t="s">
        <v>836</v>
      </c>
      <c r="R2215" s="3" t="s">
        <v>2679</v>
      </c>
      <c r="S2215" s="3" t="s">
        <v>6807</v>
      </c>
      <c r="T2215" s="3" t="s">
        <v>3844</v>
      </c>
      <c r="U2215" s="3" t="s">
        <v>3845</v>
      </c>
      <c r="V2215" s="6" t="s">
        <v>6807</v>
      </c>
    </row>
    <row r="2216" spans="1:22" ht="15.95" customHeight="1" x14ac:dyDescent="0.25">
      <c r="A2216" s="3" t="s">
        <v>9</v>
      </c>
      <c r="B2216" s="3" t="s">
        <v>6814</v>
      </c>
      <c r="C2216" s="3" t="s">
        <v>6815</v>
      </c>
      <c r="D2216" s="3" t="s">
        <v>9</v>
      </c>
      <c r="E2216" s="8">
        <v>174</v>
      </c>
      <c r="F2216" s="3" t="s">
        <v>6816</v>
      </c>
      <c r="G2216" s="4">
        <v>21</v>
      </c>
      <c r="H2216" s="4">
        <v>2.65</v>
      </c>
      <c r="I2216" s="5">
        <f>VLOOKUP(B2216,[1]EXEL!$D$1:$N$65536,11,FALSE)</f>
        <v>16</v>
      </c>
      <c r="J2216" s="5">
        <f>VLOOKUP(B2216,[1]EXEL!$D$1:$P$65536,13,FALSE)</f>
        <v>4</v>
      </c>
      <c r="K2216" s="3" t="s">
        <v>18</v>
      </c>
      <c r="L2216" s="3" t="s">
        <v>10</v>
      </c>
      <c r="M2216" s="3" t="s">
        <v>45</v>
      </c>
      <c r="N2216" s="3" t="s">
        <v>836</v>
      </c>
      <c r="O2216" s="3" t="s">
        <v>845</v>
      </c>
      <c r="P2216" s="3" t="s">
        <v>5377</v>
      </c>
      <c r="Q2216" s="3" t="s">
        <v>836</v>
      </c>
      <c r="R2216" s="3" t="s">
        <v>2679</v>
      </c>
      <c r="S2216" s="3" t="s">
        <v>6807</v>
      </c>
      <c r="T2216" s="3" t="s">
        <v>2288</v>
      </c>
      <c r="U2216" s="3" t="s">
        <v>2289</v>
      </c>
      <c r="V2216" s="6" t="s">
        <v>6807</v>
      </c>
    </row>
    <row r="2217" spans="1:22" ht="15.95" customHeight="1" x14ac:dyDescent="0.25">
      <c r="A2217" s="3" t="s">
        <v>9</v>
      </c>
      <c r="B2217" s="3" t="s">
        <v>6817</v>
      </c>
      <c r="C2217" s="3" t="s">
        <v>6818</v>
      </c>
      <c r="D2217" s="3" t="s">
        <v>9</v>
      </c>
      <c r="E2217" s="8">
        <v>471</v>
      </c>
      <c r="F2217" s="3" t="s">
        <v>6819</v>
      </c>
      <c r="G2217" s="4">
        <v>21</v>
      </c>
      <c r="H2217" s="4">
        <v>1.6</v>
      </c>
      <c r="I2217" s="5">
        <f>VLOOKUP(B2217,[1]EXEL!$D$1:$N$65536,11,FALSE)</f>
        <v>24</v>
      </c>
      <c r="J2217" s="5">
        <f>VLOOKUP(B2217,[1]EXEL!$D$1:$P$65536,13,FALSE)</f>
        <v>6</v>
      </c>
      <c r="K2217" s="3" t="s">
        <v>18</v>
      </c>
      <c r="L2217" s="3" t="s">
        <v>10</v>
      </c>
      <c r="M2217" s="3" t="s">
        <v>45</v>
      </c>
      <c r="N2217" s="3" t="s">
        <v>836</v>
      </c>
      <c r="O2217" s="3" t="s">
        <v>837</v>
      </c>
      <c r="P2217" s="3" t="s">
        <v>5377</v>
      </c>
      <c r="Q2217" s="3" t="s">
        <v>836</v>
      </c>
      <c r="R2217" s="3" t="s">
        <v>2679</v>
      </c>
      <c r="S2217" s="3" t="s">
        <v>6820</v>
      </c>
      <c r="T2217" s="3" t="s">
        <v>839</v>
      </c>
      <c r="U2217" s="3" t="s">
        <v>2284</v>
      </c>
      <c r="V2217" s="6" t="s">
        <v>6820</v>
      </c>
    </row>
    <row r="2218" spans="1:22" ht="15.95" customHeight="1" x14ac:dyDescent="0.25">
      <c r="A2218" s="3" t="s">
        <v>9</v>
      </c>
      <c r="B2218" s="3" t="s">
        <v>6821</v>
      </c>
      <c r="C2218" s="3" t="s">
        <v>6822</v>
      </c>
      <c r="D2218" s="3" t="s">
        <v>9</v>
      </c>
      <c r="E2218" s="8">
        <v>542</v>
      </c>
      <c r="F2218" s="3" t="s">
        <v>6823</v>
      </c>
      <c r="G2218" s="4">
        <v>21</v>
      </c>
      <c r="H2218" s="4">
        <v>1.6</v>
      </c>
      <c r="I2218" s="5">
        <f>VLOOKUP(B2218,[1]EXEL!$D$1:$N$65536,11,FALSE)</f>
        <v>24</v>
      </c>
      <c r="J2218" s="5">
        <f>VLOOKUP(B2218,[1]EXEL!$D$1:$P$65536,13,FALSE)</f>
        <v>6</v>
      </c>
      <c r="K2218" s="3" t="s">
        <v>18</v>
      </c>
      <c r="L2218" s="3" t="s">
        <v>10</v>
      </c>
      <c r="M2218" s="3" t="s">
        <v>45</v>
      </c>
      <c r="N2218" s="3" t="s">
        <v>836</v>
      </c>
      <c r="O2218" s="3" t="s">
        <v>837</v>
      </c>
      <c r="P2218" s="3" t="s">
        <v>5377</v>
      </c>
      <c r="Q2218" s="3" t="s">
        <v>836</v>
      </c>
      <c r="R2218" s="3" t="s">
        <v>2679</v>
      </c>
      <c r="S2218" s="3" t="s">
        <v>6820</v>
      </c>
      <c r="T2218" s="3" t="s">
        <v>3420</v>
      </c>
      <c r="U2218" s="3" t="s">
        <v>3840</v>
      </c>
      <c r="V2218" s="6" t="s">
        <v>6820</v>
      </c>
    </row>
    <row r="2219" spans="1:22" ht="15.95" customHeight="1" x14ac:dyDescent="0.25">
      <c r="A2219" s="3" t="s">
        <v>9</v>
      </c>
      <c r="B2219" s="3" t="s">
        <v>6824</v>
      </c>
      <c r="C2219" s="3" t="s">
        <v>6825</v>
      </c>
      <c r="D2219" s="3" t="s">
        <v>9</v>
      </c>
      <c r="E2219" s="8">
        <v>471</v>
      </c>
      <c r="F2219" s="3" t="s">
        <v>6826</v>
      </c>
      <c r="G2219" s="4">
        <v>21</v>
      </c>
      <c r="H2219" s="4">
        <v>1.6</v>
      </c>
      <c r="I2219" s="5">
        <f>VLOOKUP(B2219,[1]EXEL!$D$1:$N$65536,11,FALSE)</f>
        <v>24</v>
      </c>
      <c r="J2219" s="5">
        <f>VLOOKUP(B2219,[1]EXEL!$D$1:$P$65536,13,FALSE)</f>
        <v>6</v>
      </c>
      <c r="K2219" s="3" t="s">
        <v>18</v>
      </c>
      <c r="L2219" s="3" t="s">
        <v>10</v>
      </c>
      <c r="M2219" s="3" t="s">
        <v>45</v>
      </c>
      <c r="N2219" s="3" t="s">
        <v>836</v>
      </c>
      <c r="O2219" s="3" t="s">
        <v>837</v>
      </c>
      <c r="P2219" s="3" t="s">
        <v>5377</v>
      </c>
      <c r="Q2219" s="3" t="s">
        <v>836</v>
      </c>
      <c r="R2219" s="3" t="s">
        <v>2679</v>
      </c>
      <c r="S2219" s="3" t="s">
        <v>6820</v>
      </c>
      <c r="T2219" s="3" t="s">
        <v>3844</v>
      </c>
      <c r="U2219" s="3" t="s">
        <v>3845</v>
      </c>
      <c r="V2219" s="6" t="s">
        <v>6820</v>
      </c>
    </row>
    <row r="2220" spans="1:22" ht="15.95" customHeight="1" x14ac:dyDescent="0.25">
      <c r="A2220" s="3" t="s">
        <v>9</v>
      </c>
      <c r="B2220" s="3" t="s">
        <v>6827</v>
      </c>
      <c r="C2220" s="3" t="s">
        <v>6828</v>
      </c>
      <c r="D2220" s="3" t="s">
        <v>9</v>
      </c>
      <c r="E2220" s="8">
        <v>542</v>
      </c>
      <c r="F2220" s="3" t="s">
        <v>6829</v>
      </c>
      <c r="G2220" s="4">
        <v>21</v>
      </c>
      <c r="H2220" s="4">
        <v>1.6</v>
      </c>
      <c r="I2220" s="5">
        <f>VLOOKUP(B2220,[1]EXEL!$D$1:$N$65536,11,FALSE)</f>
        <v>24</v>
      </c>
      <c r="J2220" s="5">
        <f>VLOOKUP(B2220,[1]EXEL!$D$1:$P$65536,13,FALSE)</f>
        <v>6</v>
      </c>
      <c r="K2220" s="3" t="s">
        <v>18</v>
      </c>
      <c r="L2220" s="3" t="s">
        <v>10</v>
      </c>
      <c r="M2220" s="3" t="s">
        <v>45</v>
      </c>
      <c r="N2220" s="3" t="s">
        <v>836</v>
      </c>
      <c r="O2220" s="3" t="s">
        <v>837</v>
      </c>
      <c r="P2220" s="3" t="s">
        <v>5377</v>
      </c>
      <c r="Q2220" s="3" t="s">
        <v>836</v>
      </c>
      <c r="R2220" s="3" t="s">
        <v>2679</v>
      </c>
      <c r="S2220" s="3" t="s">
        <v>6820</v>
      </c>
      <c r="T2220" s="3" t="s">
        <v>2288</v>
      </c>
      <c r="U2220" s="3" t="s">
        <v>2289</v>
      </c>
      <c r="V2220" s="6" t="s">
        <v>6820</v>
      </c>
    </row>
    <row r="2221" spans="1:22" ht="15.95" customHeight="1" x14ac:dyDescent="0.25">
      <c r="A2221" s="3" t="s">
        <v>9</v>
      </c>
      <c r="B2221" s="3" t="s">
        <v>6831</v>
      </c>
      <c r="C2221" s="3" t="s">
        <v>6832</v>
      </c>
      <c r="D2221" s="3" t="s">
        <v>16</v>
      </c>
      <c r="E2221" s="8">
        <v>684</v>
      </c>
      <c r="F2221" s="3" t="s">
        <v>6833</v>
      </c>
      <c r="G2221" s="4">
        <v>21</v>
      </c>
      <c r="H2221" s="4">
        <v>1.6</v>
      </c>
      <c r="I2221" s="5">
        <f>VLOOKUP(B2221,[1]EXEL!$D$1:$N$65536,11,FALSE)</f>
        <v>16</v>
      </c>
      <c r="J2221" s="5">
        <f>VLOOKUP(B2221,[1]EXEL!$D$1:$P$65536,13,FALSE)</f>
        <v>4</v>
      </c>
      <c r="K2221" s="3" t="s">
        <v>18</v>
      </c>
      <c r="L2221" s="3" t="s">
        <v>17</v>
      </c>
      <c r="M2221" s="3" t="s">
        <v>45</v>
      </c>
      <c r="N2221" s="3" t="s">
        <v>836</v>
      </c>
      <c r="O2221" s="3" t="s">
        <v>837</v>
      </c>
      <c r="P2221" s="3" t="s">
        <v>5377</v>
      </c>
      <c r="Q2221" s="3" t="s">
        <v>836</v>
      </c>
      <c r="R2221" s="3" t="s">
        <v>2679</v>
      </c>
      <c r="S2221" s="3" t="s">
        <v>6830</v>
      </c>
      <c r="T2221" s="3" t="s">
        <v>3848</v>
      </c>
      <c r="U2221" s="3" t="s">
        <v>3849</v>
      </c>
      <c r="V2221" s="6" t="s">
        <v>6830</v>
      </c>
    </row>
    <row r="2222" spans="1:22" ht="15.95" customHeight="1" x14ac:dyDescent="0.25">
      <c r="A2222" s="3" t="s">
        <v>9</v>
      </c>
      <c r="B2222" s="3" t="s">
        <v>6834</v>
      </c>
      <c r="C2222" s="3" t="s">
        <v>6835</v>
      </c>
      <c r="D2222" s="3" t="s">
        <v>9</v>
      </c>
      <c r="E2222" s="8">
        <v>499</v>
      </c>
      <c r="F2222" s="3" t="s">
        <v>6836</v>
      </c>
      <c r="G2222" s="4">
        <v>21</v>
      </c>
      <c r="H2222" s="4">
        <v>1.6</v>
      </c>
      <c r="I2222" s="5">
        <f>VLOOKUP(B2222,[1]EXEL!$D$1:$N$65536,11,FALSE)</f>
        <v>16</v>
      </c>
      <c r="J2222" s="5">
        <f>VLOOKUP(B2222,[1]EXEL!$D$1:$P$65536,13,FALSE)</f>
        <v>4</v>
      </c>
      <c r="K2222" s="3" t="s">
        <v>18</v>
      </c>
      <c r="L2222" s="3" t="s">
        <v>10</v>
      </c>
      <c r="M2222" s="3" t="s">
        <v>45</v>
      </c>
      <c r="N2222" s="3" t="s">
        <v>836</v>
      </c>
      <c r="O2222" s="3" t="s">
        <v>837</v>
      </c>
      <c r="P2222" s="3" t="s">
        <v>5377</v>
      </c>
      <c r="Q2222" s="3" t="s">
        <v>836</v>
      </c>
      <c r="R2222" s="3" t="s">
        <v>2679</v>
      </c>
      <c r="S2222" s="3" t="s">
        <v>6837</v>
      </c>
      <c r="T2222" s="3" t="s">
        <v>839</v>
      </c>
      <c r="U2222" s="3" t="s">
        <v>2284</v>
      </c>
      <c r="V2222" s="6" t="s">
        <v>6837</v>
      </c>
    </row>
    <row r="2223" spans="1:22" ht="15.95" customHeight="1" x14ac:dyDescent="0.25">
      <c r="A2223" s="3" t="s">
        <v>9</v>
      </c>
      <c r="B2223" s="3" t="s">
        <v>6838</v>
      </c>
      <c r="C2223" s="3" t="s">
        <v>6839</v>
      </c>
      <c r="D2223" s="3" t="s">
        <v>9</v>
      </c>
      <c r="E2223" s="8">
        <v>575</v>
      </c>
      <c r="F2223" s="3" t="s">
        <v>6840</v>
      </c>
      <c r="G2223" s="4">
        <v>21</v>
      </c>
      <c r="H2223" s="4">
        <v>1.6</v>
      </c>
      <c r="I2223" s="5">
        <f>VLOOKUP(B2223,[1]EXEL!$D$1:$N$65536,11,FALSE)</f>
        <v>16</v>
      </c>
      <c r="J2223" s="5">
        <f>VLOOKUP(B2223,[1]EXEL!$D$1:$P$65536,13,FALSE)</f>
        <v>4</v>
      </c>
      <c r="K2223" s="3" t="s">
        <v>18</v>
      </c>
      <c r="L2223" s="3" t="s">
        <v>10</v>
      </c>
      <c r="M2223" s="3" t="s">
        <v>45</v>
      </c>
      <c r="N2223" s="3" t="s">
        <v>836</v>
      </c>
      <c r="O2223" s="3" t="s">
        <v>837</v>
      </c>
      <c r="P2223" s="3" t="s">
        <v>5377</v>
      </c>
      <c r="Q2223" s="3" t="s">
        <v>836</v>
      </c>
      <c r="R2223" s="3" t="s">
        <v>2679</v>
      </c>
      <c r="S2223" s="3" t="s">
        <v>6837</v>
      </c>
      <c r="T2223" s="3" t="s">
        <v>3420</v>
      </c>
      <c r="U2223" s="3" t="s">
        <v>3840</v>
      </c>
      <c r="V2223" s="6" t="s">
        <v>6837</v>
      </c>
    </row>
    <row r="2224" spans="1:22" ht="15.95" customHeight="1" x14ac:dyDescent="0.25">
      <c r="A2224" s="3" t="s">
        <v>9</v>
      </c>
      <c r="B2224" s="3" t="s">
        <v>6841</v>
      </c>
      <c r="C2224" s="3" t="s">
        <v>6842</v>
      </c>
      <c r="D2224" s="3" t="s">
        <v>9</v>
      </c>
      <c r="E2224" s="8">
        <v>499</v>
      </c>
      <c r="F2224" s="3" t="s">
        <v>6843</v>
      </c>
      <c r="G2224" s="4">
        <v>21</v>
      </c>
      <c r="H2224" s="4">
        <v>1.6</v>
      </c>
      <c r="I2224" s="5">
        <f>VLOOKUP(B2224,[1]EXEL!$D$1:$N$65536,11,FALSE)</f>
        <v>16</v>
      </c>
      <c r="J2224" s="5">
        <f>VLOOKUP(B2224,[1]EXEL!$D$1:$P$65536,13,FALSE)</f>
        <v>4</v>
      </c>
      <c r="K2224" s="3" t="s">
        <v>18</v>
      </c>
      <c r="L2224" s="3" t="s">
        <v>10</v>
      </c>
      <c r="M2224" s="3" t="s">
        <v>45</v>
      </c>
      <c r="N2224" s="3" t="s">
        <v>836</v>
      </c>
      <c r="O2224" s="3" t="s">
        <v>837</v>
      </c>
      <c r="P2224" s="3" t="s">
        <v>5377</v>
      </c>
      <c r="Q2224" s="3" t="s">
        <v>836</v>
      </c>
      <c r="R2224" s="3" t="s">
        <v>2679</v>
      </c>
      <c r="S2224" s="3" t="s">
        <v>6837</v>
      </c>
      <c r="T2224" s="3" t="s">
        <v>3844</v>
      </c>
      <c r="U2224" s="3" t="s">
        <v>3845</v>
      </c>
      <c r="V2224" s="6" t="s">
        <v>6837</v>
      </c>
    </row>
    <row r="2225" spans="1:22" ht="15.95" customHeight="1" x14ac:dyDescent="0.25">
      <c r="A2225" s="3" t="s">
        <v>9</v>
      </c>
      <c r="B2225" s="3" t="s">
        <v>6844</v>
      </c>
      <c r="C2225" s="3" t="s">
        <v>6845</v>
      </c>
      <c r="D2225" s="3" t="s">
        <v>9</v>
      </c>
      <c r="E2225" s="8">
        <v>575</v>
      </c>
      <c r="F2225" s="3" t="s">
        <v>6846</v>
      </c>
      <c r="G2225" s="4">
        <v>21</v>
      </c>
      <c r="H2225" s="4">
        <v>1.6</v>
      </c>
      <c r="I2225" s="5">
        <f>VLOOKUP(B2225,[1]EXEL!$D$1:$N$65536,11,FALSE)</f>
        <v>16</v>
      </c>
      <c r="J2225" s="5">
        <f>VLOOKUP(B2225,[1]EXEL!$D$1:$P$65536,13,FALSE)</f>
        <v>4</v>
      </c>
      <c r="K2225" s="3" t="s">
        <v>18</v>
      </c>
      <c r="L2225" s="3" t="s">
        <v>10</v>
      </c>
      <c r="M2225" s="3" t="s">
        <v>45</v>
      </c>
      <c r="N2225" s="3" t="s">
        <v>836</v>
      </c>
      <c r="O2225" s="3" t="s">
        <v>837</v>
      </c>
      <c r="P2225" s="3" t="s">
        <v>5377</v>
      </c>
      <c r="Q2225" s="3" t="s">
        <v>836</v>
      </c>
      <c r="R2225" s="3" t="s">
        <v>2679</v>
      </c>
      <c r="S2225" s="3" t="s">
        <v>6837</v>
      </c>
      <c r="T2225" s="3" t="s">
        <v>2288</v>
      </c>
      <c r="U2225" s="3" t="s">
        <v>2289</v>
      </c>
      <c r="V2225" s="6" t="s">
        <v>6837</v>
      </c>
    </row>
    <row r="2226" spans="1:22" ht="15.95" customHeight="1" x14ac:dyDescent="0.25">
      <c r="A2226" s="3" t="s">
        <v>9</v>
      </c>
      <c r="B2226" s="3" t="s">
        <v>6847</v>
      </c>
      <c r="C2226" s="3" t="s">
        <v>6848</v>
      </c>
      <c r="D2226" s="3" t="s">
        <v>9</v>
      </c>
      <c r="E2226" s="8">
        <v>367</v>
      </c>
      <c r="F2226" s="3" t="s">
        <v>6849</v>
      </c>
      <c r="G2226" s="4">
        <v>53</v>
      </c>
      <c r="H2226" s="4">
        <v>5.59</v>
      </c>
      <c r="I2226" s="5">
        <f>VLOOKUP(B2226,[1]EXEL!$D$1:$N$65536,11,FALSE)</f>
        <v>16</v>
      </c>
      <c r="J2226" s="5">
        <f>VLOOKUP(B2226,[1]EXEL!$D$1:$P$65536,13,FALSE)</f>
        <v>4</v>
      </c>
      <c r="K2226" s="3" t="s">
        <v>18</v>
      </c>
      <c r="L2226" s="3" t="s">
        <v>10</v>
      </c>
      <c r="M2226" s="3" t="s">
        <v>45</v>
      </c>
      <c r="N2226" s="3" t="s">
        <v>836</v>
      </c>
      <c r="O2226" s="3" t="s">
        <v>880</v>
      </c>
      <c r="P2226" s="3" t="s">
        <v>5377</v>
      </c>
      <c r="Q2226" s="3" t="s">
        <v>836</v>
      </c>
      <c r="R2226" s="3" t="s">
        <v>2679</v>
      </c>
      <c r="S2226" s="3" t="s">
        <v>6850</v>
      </c>
      <c r="T2226" s="3" t="s">
        <v>839</v>
      </c>
      <c r="U2226" s="3" t="s">
        <v>2284</v>
      </c>
      <c r="V2226" s="6" t="s">
        <v>9</v>
      </c>
    </row>
    <row r="2227" spans="1:22" ht="15.95" customHeight="1" x14ac:dyDescent="0.25">
      <c r="A2227" s="3" t="s">
        <v>9</v>
      </c>
      <c r="B2227" s="3" t="s">
        <v>6851</v>
      </c>
      <c r="C2227" s="3" t="s">
        <v>6852</v>
      </c>
      <c r="D2227" s="3" t="s">
        <v>9</v>
      </c>
      <c r="E2227" s="8">
        <v>422</v>
      </c>
      <c r="F2227" s="3" t="s">
        <v>6853</v>
      </c>
      <c r="G2227" s="4">
        <v>53</v>
      </c>
      <c r="H2227" s="4">
        <v>5.59</v>
      </c>
      <c r="I2227" s="5">
        <f>VLOOKUP(B2227,[1]EXEL!$D$1:$N$65536,11,FALSE)</f>
        <v>16</v>
      </c>
      <c r="J2227" s="5">
        <f>VLOOKUP(B2227,[1]EXEL!$D$1:$P$65536,13,FALSE)</f>
        <v>4</v>
      </c>
      <c r="K2227" s="3" t="s">
        <v>18</v>
      </c>
      <c r="L2227" s="3" t="s">
        <v>10</v>
      </c>
      <c r="M2227" s="3" t="s">
        <v>45</v>
      </c>
      <c r="N2227" s="3" t="s">
        <v>836</v>
      </c>
      <c r="O2227" s="3" t="s">
        <v>880</v>
      </c>
      <c r="P2227" s="3" t="s">
        <v>5377</v>
      </c>
      <c r="Q2227" s="3" t="s">
        <v>836</v>
      </c>
      <c r="R2227" s="3" t="s">
        <v>2679</v>
      </c>
      <c r="S2227" s="3" t="s">
        <v>6850</v>
      </c>
      <c r="T2227" s="3" t="s">
        <v>3420</v>
      </c>
      <c r="U2227" s="3" t="s">
        <v>3840</v>
      </c>
      <c r="V2227" s="6" t="s">
        <v>9</v>
      </c>
    </row>
    <row r="2228" spans="1:22" ht="15.95" customHeight="1" x14ac:dyDescent="0.25">
      <c r="A2228" s="3" t="s">
        <v>9</v>
      </c>
      <c r="B2228" s="3" t="s">
        <v>6854</v>
      </c>
      <c r="C2228" s="3" t="s">
        <v>6855</v>
      </c>
      <c r="D2228" s="3" t="s">
        <v>9</v>
      </c>
      <c r="E2228" s="8">
        <v>367</v>
      </c>
      <c r="F2228" s="3" t="s">
        <v>6856</v>
      </c>
      <c r="G2228" s="4">
        <v>53</v>
      </c>
      <c r="H2228" s="4">
        <v>5.59</v>
      </c>
      <c r="I2228" s="5">
        <f>VLOOKUP(B2228,[1]EXEL!$D$1:$N$65536,11,FALSE)</f>
        <v>16</v>
      </c>
      <c r="J2228" s="5">
        <f>VLOOKUP(B2228,[1]EXEL!$D$1:$P$65536,13,FALSE)</f>
        <v>4</v>
      </c>
      <c r="K2228" s="3" t="s">
        <v>18</v>
      </c>
      <c r="L2228" s="3" t="s">
        <v>10</v>
      </c>
      <c r="M2228" s="3" t="s">
        <v>45</v>
      </c>
      <c r="N2228" s="3" t="s">
        <v>836</v>
      </c>
      <c r="O2228" s="3" t="s">
        <v>880</v>
      </c>
      <c r="P2228" s="3" t="s">
        <v>5377</v>
      </c>
      <c r="Q2228" s="3" t="s">
        <v>836</v>
      </c>
      <c r="R2228" s="3" t="s">
        <v>2679</v>
      </c>
      <c r="S2228" s="3" t="s">
        <v>6850</v>
      </c>
      <c r="T2228" s="3" t="s">
        <v>3844</v>
      </c>
      <c r="U2228" s="3" t="s">
        <v>3845</v>
      </c>
      <c r="V2228" s="6" t="s">
        <v>9</v>
      </c>
    </row>
    <row r="2229" spans="1:22" ht="15.95" customHeight="1" x14ac:dyDescent="0.25">
      <c r="A2229" s="3" t="s">
        <v>9</v>
      </c>
      <c r="B2229" s="3" t="s">
        <v>6857</v>
      </c>
      <c r="C2229" s="3" t="s">
        <v>6858</v>
      </c>
      <c r="D2229" s="3" t="s">
        <v>9</v>
      </c>
      <c r="E2229" s="8">
        <v>422</v>
      </c>
      <c r="F2229" s="3" t="s">
        <v>6859</v>
      </c>
      <c r="G2229" s="4">
        <v>53</v>
      </c>
      <c r="H2229" s="4">
        <v>5.59</v>
      </c>
      <c r="I2229" s="5">
        <f>VLOOKUP(B2229,[1]EXEL!$D$1:$N$65536,11,FALSE)</f>
        <v>16</v>
      </c>
      <c r="J2229" s="5">
        <f>VLOOKUP(B2229,[1]EXEL!$D$1:$P$65536,13,FALSE)</f>
        <v>4</v>
      </c>
      <c r="K2229" s="3" t="s">
        <v>18</v>
      </c>
      <c r="L2229" s="3" t="s">
        <v>10</v>
      </c>
      <c r="M2229" s="3" t="s">
        <v>45</v>
      </c>
      <c r="N2229" s="3" t="s">
        <v>836</v>
      </c>
      <c r="O2229" s="3" t="s">
        <v>880</v>
      </c>
      <c r="P2229" s="3" t="s">
        <v>5377</v>
      </c>
      <c r="Q2229" s="3" t="s">
        <v>836</v>
      </c>
      <c r="R2229" s="3" t="s">
        <v>2679</v>
      </c>
      <c r="S2229" s="3" t="s">
        <v>6850</v>
      </c>
      <c r="T2229" s="3" t="s">
        <v>2288</v>
      </c>
      <c r="U2229" s="3" t="s">
        <v>2289</v>
      </c>
      <c r="V2229" s="6" t="s">
        <v>9</v>
      </c>
    </row>
    <row r="2230" spans="1:22" ht="15.95" customHeight="1" x14ac:dyDescent="0.25">
      <c r="A2230" s="3" t="s">
        <v>9</v>
      </c>
      <c r="B2230" s="3" t="s">
        <v>6860</v>
      </c>
      <c r="C2230" s="3" t="s">
        <v>6861</v>
      </c>
      <c r="D2230" s="3" t="s">
        <v>9</v>
      </c>
      <c r="E2230" s="8">
        <v>551</v>
      </c>
      <c r="F2230" s="3" t="s">
        <v>6862</v>
      </c>
      <c r="G2230" s="4">
        <v>53</v>
      </c>
      <c r="H2230" s="4">
        <v>5.59</v>
      </c>
      <c r="I2230" s="5">
        <f>VLOOKUP(B2230,[1]EXEL!$D$1:$N$65536,11,FALSE)</f>
        <v>16</v>
      </c>
      <c r="J2230" s="5">
        <f>VLOOKUP(B2230,[1]EXEL!$D$1:$P$65536,13,FALSE)</f>
        <v>4</v>
      </c>
      <c r="K2230" s="3" t="s">
        <v>18</v>
      </c>
      <c r="L2230" s="3" t="s">
        <v>10</v>
      </c>
      <c r="M2230" s="3" t="s">
        <v>45</v>
      </c>
      <c r="N2230" s="3" t="s">
        <v>836</v>
      </c>
      <c r="O2230" s="3" t="s">
        <v>880</v>
      </c>
      <c r="P2230" s="3" t="s">
        <v>5377</v>
      </c>
      <c r="Q2230" s="3" t="s">
        <v>836</v>
      </c>
      <c r="R2230" s="3" t="s">
        <v>2679</v>
      </c>
      <c r="S2230" s="3" t="s">
        <v>6850</v>
      </c>
      <c r="T2230" s="3" t="s">
        <v>3848</v>
      </c>
      <c r="U2230" s="3" t="s">
        <v>3849</v>
      </c>
      <c r="V2230" s="6" t="s">
        <v>9</v>
      </c>
    </row>
    <row r="2231" spans="1:22" ht="15.95" customHeight="1" x14ac:dyDescent="0.25">
      <c r="A2231" s="3" t="s">
        <v>9</v>
      </c>
      <c r="B2231" s="3" t="s">
        <v>6863</v>
      </c>
      <c r="C2231" s="3" t="s">
        <v>6864</v>
      </c>
      <c r="D2231" s="3" t="s">
        <v>9</v>
      </c>
      <c r="E2231" s="8">
        <v>367</v>
      </c>
      <c r="F2231" s="3" t="s">
        <v>6865</v>
      </c>
      <c r="G2231" s="4">
        <v>53</v>
      </c>
      <c r="H2231" s="4">
        <v>5.59</v>
      </c>
      <c r="I2231" s="5">
        <f>VLOOKUP(B2231,[1]EXEL!$D$1:$N$65536,11,FALSE)</f>
        <v>16</v>
      </c>
      <c r="J2231" s="5">
        <f>VLOOKUP(B2231,[1]EXEL!$D$1:$P$65536,13,FALSE)</f>
        <v>4</v>
      </c>
      <c r="K2231" s="3" t="s">
        <v>18</v>
      </c>
      <c r="L2231" s="3" t="s">
        <v>10</v>
      </c>
      <c r="M2231" s="3" t="s">
        <v>45</v>
      </c>
      <c r="N2231" s="3" t="s">
        <v>836</v>
      </c>
      <c r="O2231" s="3" t="s">
        <v>880</v>
      </c>
      <c r="P2231" s="3" t="s">
        <v>5377</v>
      </c>
      <c r="Q2231" s="3" t="s">
        <v>836</v>
      </c>
      <c r="R2231" s="3" t="s">
        <v>2679</v>
      </c>
      <c r="S2231" s="3" t="s">
        <v>6866</v>
      </c>
      <c r="T2231" s="3" t="s">
        <v>839</v>
      </c>
      <c r="U2231" s="3" t="s">
        <v>2284</v>
      </c>
      <c r="V2231" s="6" t="s">
        <v>9</v>
      </c>
    </row>
    <row r="2232" spans="1:22" ht="15.95" customHeight="1" x14ac:dyDescent="0.25">
      <c r="A2232" s="3" t="s">
        <v>9</v>
      </c>
      <c r="B2232" s="3" t="s">
        <v>6867</v>
      </c>
      <c r="C2232" s="3" t="s">
        <v>6868</v>
      </c>
      <c r="D2232" s="3" t="s">
        <v>9</v>
      </c>
      <c r="E2232" s="8">
        <v>422</v>
      </c>
      <c r="F2232" s="3" t="s">
        <v>6869</v>
      </c>
      <c r="G2232" s="4">
        <v>53</v>
      </c>
      <c r="H2232" s="4">
        <v>5.59</v>
      </c>
      <c r="I2232" s="5">
        <f>VLOOKUP(B2232,[1]EXEL!$D$1:$N$65536,11,FALSE)</f>
        <v>16</v>
      </c>
      <c r="J2232" s="5">
        <f>VLOOKUP(B2232,[1]EXEL!$D$1:$P$65536,13,FALSE)</f>
        <v>4</v>
      </c>
      <c r="K2232" s="3" t="s">
        <v>18</v>
      </c>
      <c r="L2232" s="3" t="s">
        <v>10</v>
      </c>
      <c r="M2232" s="3" t="s">
        <v>45</v>
      </c>
      <c r="N2232" s="3" t="s">
        <v>836</v>
      </c>
      <c r="O2232" s="3" t="s">
        <v>880</v>
      </c>
      <c r="P2232" s="3" t="s">
        <v>5377</v>
      </c>
      <c r="Q2232" s="3" t="s">
        <v>836</v>
      </c>
      <c r="R2232" s="3" t="s">
        <v>2679</v>
      </c>
      <c r="S2232" s="3" t="s">
        <v>6866</v>
      </c>
      <c r="T2232" s="3" t="s">
        <v>3420</v>
      </c>
      <c r="U2232" s="3" t="s">
        <v>3840</v>
      </c>
      <c r="V2232" s="6" t="s">
        <v>9</v>
      </c>
    </row>
    <row r="2233" spans="1:22" ht="15.95" customHeight="1" x14ac:dyDescent="0.25">
      <c r="A2233" s="3" t="s">
        <v>9</v>
      </c>
      <c r="B2233" s="3" t="s">
        <v>6870</v>
      </c>
      <c r="C2233" s="3" t="s">
        <v>6871</v>
      </c>
      <c r="D2233" s="3" t="s">
        <v>9</v>
      </c>
      <c r="E2233" s="8">
        <v>367</v>
      </c>
      <c r="F2233" s="3" t="s">
        <v>6872</v>
      </c>
      <c r="G2233" s="4">
        <v>53</v>
      </c>
      <c r="H2233" s="4">
        <v>5.59</v>
      </c>
      <c r="I2233" s="5">
        <f>VLOOKUP(B2233,[1]EXEL!$D$1:$N$65536,11,FALSE)</f>
        <v>16</v>
      </c>
      <c r="J2233" s="5">
        <f>VLOOKUP(B2233,[1]EXEL!$D$1:$P$65536,13,FALSE)</f>
        <v>4</v>
      </c>
      <c r="K2233" s="3" t="s">
        <v>18</v>
      </c>
      <c r="L2233" s="3" t="s">
        <v>10</v>
      </c>
      <c r="M2233" s="3" t="s">
        <v>45</v>
      </c>
      <c r="N2233" s="3" t="s">
        <v>836</v>
      </c>
      <c r="O2233" s="3" t="s">
        <v>880</v>
      </c>
      <c r="P2233" s="3" t="s">
        <v>5377</v>
      </c>
      <c r="Q2233" s="3" t="s">
        <v>836</v>
      </c>
      <c r="R2233" s="3" t="s">
        <v>2679</v>
      </c>
      <c r="S2233" s="3" t="s">
        <v>6866</v>
      </c>
      <c r="T2233" s="3" t="s">
        <v>3844</v>
      </c>
      <c r="U2233" s="3" t="s">
        <v>3845</v>
      </c>
      <c r="V2233" s="6" t="s">
        <v>9</v>
      </c>
    </row>
    <row r="2234" spans="1:22" ht="15.95" customHeight="1" x14ac:dyDescent="0.25">
      <c r="A2234" s="3" t="s">
        <v>9</v>
      </c>
      <c r="B2234" s="3" t="s">
        <v>6873</v>
      </c>
      <c r="C2234" s="3" t="s">
        <v>6874</v>
      </c>
      <c r="D2234" s="3" t="s">
        <v>9</v>
      </c>
      <c r="E2234" s="8">
        <v>422</v>
      </c>
      <c r="F2234" s="3" t="s">
        <v>6875</v>
      </c>
      <c r="G2234" s="4">
        <v>53</v>
      </c>
      <c r="H2234" s="4">
        <v>5.59</v>
      </c>
      <c r="I2234" s="5">
        <f>VLOOKUP(B2234,[1]EXEL!$D$1:$N$65536,11,FALSE)</f>
        <v>16</v>
      </c>
      <c r="J2234" s="5">
        <f>VLOOKUP(B2234,[1]EXEL!$D$1:$P$65536,13,FALSE)</f>
        <v>4</v>
      </c>
      <c r="K2234" s="3" t="s">
        <v>18</v>
      </c>
      <c r="L2234" s="3" t="s">
        <v>10</v>
      </c>
      <c r="M2234" s="3" t="s">
        <v>45</v>
      </c>
      <c r="N2234" s="3" t="s">
        <v>836</v>
      </c>
      <c r="O2234" s="3" t="s">
        <v>880</v>
      </c>
      <c r="P2234" s="3" t="s">
        <v>5377</v>
      </c>
      <c r="Q2234" s="3" t="s">
        <v>836</v>
      </c>
      <c r="R2234" s="3" t="s">
        <v>2679</v>
      </c>
      <c r="S2234" s="3" t="s">
        <v>6866</v>
      </c>
      <c r="T2234" s="3" t="s">
        <v>2288</v>
      </c>
      <c r="U2234" s="3" t="s">
        <v>2289</v>
      </c>
      <c r="V2234" s="6" t="s">
        <v>9</v>
      </c>
    </row>
    <row r="2235" spans="1:22" ht="15.95" customHeight="1" x14ac:dyDescent="0.25">
      <c r="A2235" s="3" t="s">
        <v>9</v>
      </c>
      <c r="B2235" s="3" t="s">
        <v>6876</v>
      </c>
      <c r="C2235" s="3" t="s">
        <v>6877</v>
      </c>
      <c r="D2235" s="3" t="s">
        <v>9</v>
      </c>
      <c r="E2235" s="8">
        <v>551</v>
      </c>
      <c r="F2235" s="3" t="s">
        <v>6878</v>
      </c>
      <c r="G2235" s="4">
        <v>53</v>
      </c>
      <c r="H2235" s="4">
        <v>5.59</v>
      </c>
      <c r="I2235" s="5">
        <f>VLOOKUP(B2235,[1]EXEL!$D$1:$N$65536,11,FALSE)</f>
        <v>16</v>
      </c>
      <c r="J2235" s="5">
        <f>VLOOKUP(B2235,[1]EXEL!$D$1:$P$65536,13,FALSE)</f>
        <v>4</v>
      </c>
      <c r="K2235" s="3" t="s">
        <v>18</v>
      </c>
      <c r="L2235" s="3" t="s">
        <v>10</v>
      </c>
      <c r="M2235" s="3" t="s">
        <v>45</v>
      </c>
      <c r="N2235" s="3" t="s">
        <v>836</v>
      </c>
      <c r="O2235" s="3" t="s">
        <v>880</v>
      </c>
      <c r="P2235" s="3" t="s">
        <v>5377</v>
      </c>
      <c r="Q2235" s="3" t="s">
        <v>836</v>
      </c>
      <c r="R2235" s="3" t="s">
        <v>2679</v>
      </c>
      <c r="S2235" s="3" t="s">
        <v>6866</v>
      </c>
      <c r="T2235" s="3" t="s">
        <v>3848</v>
      </c>
      <c r="U2235" s="3" t="s">
        <v>3849</v>
      </c>
      <c r="V2235" s="6" t="s">
        <v>9</v>
      </c>
    </row>
    <row r="2236" spans="1:22" ht="15.95" customHeight="1" x14ac:dyDescent="0.25">
      <c r="A2236" s="3" t="s">
        <v>9</v>
      </c>
      <c r="B2236" s="3" t="s">
        <v>6879</v>
      </c>
      <c r="C2236" s="3" t="s">
        <v>6880</v>
      </c>
      <c r="D2236" s="3" t="s">
        <v>9</v>
      </c>
      <c r="E2236" s="8">
        <v>367</v>
      </c>
      <c r="F2236" s="3" t="s">
        <v>6881</v>
      </c>
      <c r="G2236" s="4">
        <v>53</v>
      </c>
      <c r="H2236" s="4">
        <v>5.59</v>
      </c>
      <c r="I2236" s="5">
        <f>VLOOKUP(B2236,[1]EXEL!$D$1:$N$65536,11,FALSE)</f>
        <v>16</v>
      </c>
      <c r="J2236" s="5">
        <f>VLOOKUP(B2236,[1]EXEL!$D$1:$P$65536,13,FALSE)</f>
        <v>4</v>
      </c>
      <c r="K2236" s="3" t="s">
        <v>18</v>
      </c>
      <c r="L2236" s="3" t="s">
        <v>10</v>
      </c>
      <c r="M2236" s="3" t="s">
        <v>45</v>
      </c>
      <c r="N2236" s="3" t="s">
        <v>836</v>
      </c>
      <c r="O2236" s="3" t="s">
        <v>880</v>
      </c>
      <c r="P2236" s="3" t="s">
        <v>5377</v>
      </c>
      <c r="Q2236" s="3" t="s">
        <v>836</v>
      </c>
      <c r="R2236" s="3" t="s">
        <v>2679</v>
      </c>
      <c r="S2236" s="3" t="s">
        <v>6882</v>
      </c>
      <c r="T2236" s="3" t="s">
        <v>839</v>
      </c>
      <c r="U2236" s="3" t="s">
        <v>2284</v>
      </c>
      <c r="V2236" s="6" t="s">
        <v>9</v>
      </c>
    </row>
    <row r="2237" spans="1:22" ht="15.95" customHeight="1" x14ac:dyDescent="0.25">
      <c r="A2237" s="3" t="s">
        <v>9</v>
      </c>
      <c r="B2237" s="3" t="s">
        <v>6883</v>
      </c>
      <c r="C2237" s="3" t="s">
        <v>6884</v>
      </c>
      <c r="D2237" s="3" t="s">
        <v>9</v>
      </c>
      <c r="E2237" s="8">
        <v>422</v>
      </c>
      <c r="F2237" s="3" t="s">
        <v>6885</v>
      </c>
      <c r="G2237" s="4">
        <v>53</v>
      </c>
      <c r="H2237" s="4">
        <v>5.59</v>
      </c>
      <c r="I2237" s="5">
        <f>VLOOKUP(B2237,[1]EXEL!$D$1:$N$65536,11,FALSE)</f>
        <v>16</v>
      </c>
      <c r="J2237" s="5">
        <f>VLOOKUP(B2237,[1]EXEL!$D$1:$P$65536,13,FALSE)</f>
        <v>4</v>
      </c>
      <c r="K2237" s="3" t="s">
        <v>18</v>
      </c>
      <c r="L2237" s="3" t="s">
        <v>10</v>
      </c>
      <c r="M2237" s="3" t="s">
        <v>45</v>
      </c>
      <c r="N2237" s="3" t="s">
        <v>836</v>
      </c>
      <c r="O2237" s="3" t="s">
        <v>880</v>
      </c>
      <c r="P2237" s="3" t="s">
        <v>5377</v>
      </c>
      <c r="Q2237" s="3" t="s">
        <v>836</v>
      </c>
      <c r="R2237" s="3" t="s">
        <v>2679</v>
      </c>
      <c r="S2237" s="3" t="s">
        <v>6882</v>
      </c>
      <c r="T2237" s="3" t="s">
        <v>3420</v>
      </c>
      <c r="U2237" s="3" t="s">
        <v>3840</v>
      </c>
      <c r="V2237" s="6" t="s">
        <v>9</v>
      </c>
    </row>
    <row r="2238" spans="1:22" ht="15.95" customHeight="1" x14ac:dyDescent="0.25">
      <c r="A2238" s="3" t="s">
        <v>9</v>
      </c>
      <c r="B2238" s="3" t="s">
        <v>6886</v>
      </c>
      <c r="C2238" s="3" t="s">
        <v>6887</v>
      </c>
      <c r="D2238" s="3" t="s">
        <v>9</v>
      </c>
      <c r="E2238" s="8">
        <v>367</v>
      </c>
      <c r="F2238" s="3" t="s">
        <v>6888</v>
      </c>
      <c r="G2238" s="4">
        <v>53</v>
      </c>
      <c r="H2238" s="4">
        <v>5.59</v>
      </c>
      <c r="I2238" s="5">
        <f>VLOOKUP(B2238,[1]EXEL!$D$1:$N$65536,11,FALSE)</f>
        <v>16</v>
      </c>
      <c r="J2238" s="5">
        <f>VLOOKUP(B2238,[1]EXEL!$D$1:$P$65536,13,FALSE)</f>
        <v>8</v>
      </c>
      <c r="K2238" s="3" t="s">
        <v>18</v>
      </c>
      <c r="L2238" s="3" t="s">
        <v>10</v>
      </c>
      <c r="M2238" s="3" t="s">
        <v>45</v>
      </c>
      <c r="N2238" s="3" t="s">
        <v>836</v>
      </c>
      <c r="O2238" s="3" t="s">
        <v>880</v>
      </c>
      <c r="P2238" s="3" t="s">
        <v>5377</v>
      </c>
      <c r="Q2238" s="3" t="s">
        <v>836</v>
      </c>
      <c r="R2238" s="3" t="s">
        <v>2679</v>
      </c>
      <c r="S2238" s="3" t="s">
        <v>6882</v>
      </c>
      <c r="T2238" s="3" t="s">
        <v>3844</v>
      </c>
      <c r="U2238" s="3" t="s">
        <v>3845</v>
      </c>
      <c r="V2238" s="6" t="s">
        <v>9</v>
      </c>
    </row>
    <row r="2239" spans="1:22" ht="15.95" customHeight="1" x14ac:dyDescent="0.25">
      <c r="A2239" s="3" t="s">
        <v>9</v>
      </c>
      <c r="B2239" s="3" t="s">
        <v>6889</v>
      </c>
      <c r="C2239" s="3" t="s">
        <v>6890</v>
      </c>
      <c r="D2239" s="3" t="s">
        <v>9</v>
      </c>
      <c r="E2239" s="8">
        <v>422</v>
      </c>
      <c r="F2239" s="3" t="s">
        <v>6891</v>
      </c>
      <c r="G2239" s="4">
        <v>53</v>
      </c>
      <c r="H2239" s="4">
        <v>5.59</v>
      </c>
      <c r="I2239" s="5">
        <f>VLOOKUP(B2239,[1]EXEL!$D$1:$N$65536,11,FALSE)</f>
        <v>16</v>
      </c>
      <c r="J2239" s="5">
        <f>VLOOKUP(B2239,[1]EXEL!$D$1:$P$65536,13,FALSE)</f>
        <v>8</v>
      </c>
      <c r="K2239" s="3" t="s">
        <v>18</v>
      </c>
      <c r="L2239" s="3" t="s">
        <v>10</v>
      </c>
      <c r="M2239" s="3" t="s">
        <v>45</v>
      </c>
      <c r="N2239" s="3" t="s">
        <v>836</v>
      </c>
      <c r="O2239" s="3" t="s">
        <v>880</v>
      </c>
      <c r="P2239" s="3" t="s">
        <v>5377</v>
      </c>
      <c r="Q2239" s="3" t="s">
        <v>836</v>
      </c>
      <c r="R2239" s="3" t="s">
        <v>2679</v>
      </c>
      <c r="S2239" s="3" t="s">
        <v>6882</v>
      </c>
      <c r="T2239" s="3" t="s">
        <v>2288</v>
      </c>
      <c r="U2239" s="3" t="s">
        <v>2289</v>
      </c>
      <c r="V2239" s="6" t="s">
        <v>9</v>
      </c>
    </row>
    <row r="2240" spans="1:22" ht="15.95" customHeight="1" x14ac:dyDescent="0.25">
      <c r="A2240" s="3" t="s">
        <v>9</v>
      </c>
      <c r="B2240" s="3" t="s">
        <v>6892</v>
      </c>
      <c r="C2240" s="3" t="s">
        <v>6893</v>
      </c>
      <c r="D2240" s="3" t="s">
        <v>9</v>
      </c>
      <c r="E2240" s="8">
        <v>551</v>
      </c>
      <c r="F2240" s="3" t="s">
        <v>6894</v>
      </c>
      <c r="G2240" s="4">
        <v>53</v>
      </c>
      <c r="H2240" s="4">
        <v>5.59</v>
      </c>
      <c r="I2240" s="5">
        <f>VLOOKUP(B2240,[1]EXEL!$D$1:$N$65536,11,FALSE)</f>
        <v>16</v>
      </c>
      <c r="J2240" s="5">
        <f>VLOOKUP(B2240,[1]EXEL!$D$1:$P$65536,13,FALSE)</f>
        <v>8</v>
      </c>
      <c r="K2240" s="3" t="s">
        <v>18</v>
      </c>
      <c r="L2240" s="3" t="s">
        <v>10</v>
      </c>
      <c r="M2240" s="3" t="s">
        <v>45</v>
      </c>
      <c r="N2240" s="3" t="s">
        <v>836</v>
      </c>
      <c r="O2240" s="3" t="s">
        <v>880</v>
      </c>
      <c r="P2240" s="3" t="s">
        <v>5377</v>
      </c>
      <c r="Q2240" s="3" t="s">
        <v>836</v>
      </c>
      <c r="R2240" s="3" t="s">
        <v>2679</v>
      </c>
      <c r="S2240" s="3" t="s">
        <v>6882</v>
      </c>
      <c r="T2240" s="3" t="s">
        <v>3848</v>
      </c>
      <c r="U2240" s="3" t="s">
        <v>3849</v>
      </c>
      <c r="V2240" s="6" t="s">
        <v>9</v>
      </c>
    </row>
    <row r="2241" spans="1:22" ht="15.95" customHeight="1" x14ac:dyDescent="0.25">
      <c r="A2241" s="3" t="s">
        <v>9</v>
      </c>
      <c r="B2241" s="3" t="s">
        <v>6895</v>
      </c>
      <c r="C2241" s="3" t="s">
        <v>6896</v>
      </c>
      <c r="D2241" s="3" t="s">
        <v>9</v>
      </c>
      <c r="E2241" s="8">
        <v>283</v>
      </c>
      <c r="F2241" s="3" t="s">
        <v>6897</v>
      </c>
      <c r="G2241" s="4">
        <v>28</v>
      </c>
      <c r="H2241" s="4">
        <v>3.47</v>
      </c>
      <c r="I2241" s="5">
        <f>VLOOKUP(B2241,[1]EXEL!$D$1:$N$65536,11,FALSE)</f>
        <v>16</v>
      </c>
      <c r="J2241" s="5">
        <f>VLOOKUP(B2241,[1]EXEL!$D$1:$P$65536,13,FALSE)</f>
        <v>4</v>
      </c>
      <c r="K2241" s="3" t="s">
        <v>18</v>
      </c>
      <c r="L2241" s="3" t="s">
        <v>10</v>
      </c>
      <c r="M2241" s="3" t="s">
        <v>45</v>
      </c>
      <c r="N2241" s="3" t="s">
        <v>836</v>
      </c>
      <c r="O2241" s="3" t="s">
        <v>845</v>
      </c>
      <c r="P2241" s="3" t="s">
        <v>5377</v>
      </c>
      <c r="Q2241" s="3" t="s">
        <v>836</v>
      </c>
      <c r="R2241" s="3" t="s">
        <v>2679</v>
      </c>
      <c r="S2241" s="3" t="s">
        <v>6898</v>
      </c>
      <c r="T2241" s="3" t="s">
        <v>839</v>
      </c>
      <c r="U2241" s="3" t="s">
        <v>2284</v>
      </c>
      <c r="V2241" s="6" t="s">
        <v>6898</v>
      </c>
    </row>
    <row r="2242" spans="1:22" ht="15.95" customHeight="1" x14ac:dyDescent="0.25">
      <c r="A2242" s="3" t="s">
        <v>9</v>
      </c>
      <c r="B2242" s="3" t="s">
        <v>6899</v>
      </c>
      <c r="C2242" s="3" t="s">
        <v>6900</v>
      </c>
      <c r="D2242" s="3" t="s">
        <v>9</v>
      </c>
      <c r="E2242" s="8">
        <v>325</v>
      </c>
      <c r="F2242" s="3" t="s">
        <v>6901</v>
      </c>
      <c r="G2242" s="4">
        <v>28</v>
      </c>
      <c r="H2242" s="4">
        <v>3.47</v>
      </c>
      <c r="I2242" s="5">
        <f>VLOOKUP(B2242,[1]EXEL!$D$1:$N$65536,11,FALSE)</f>
        <v>16</v>
      </c>
      <c r="J2242" s="5">
        <f>VLOOKUP(B2242,[1]EXEL!$D$1:$P$65536,13,FALSE)</f>
        <v>4</v>
      </c>
      <c r="K2242" s="3" t="s">
        <v>18</v>
      </c>
      <c r="L2242" s="3" t="s">
        <v>10</v>
      </c>
      <c r="M2242" s="3" t="s">
        <v>45</v>
      </c>
      <c r="N2242" s="3" t="s">
        <v>836</v>
      </c>
      <c r="O2242" s="3" t="s">
        <v>845</v>
      </c>
      <c r="P2242" s="3" t="s">
        <v>5377</v>
      </c>
      <c r="Q2242" s="3" t="s">
        <v>836</v>
      </c>
      <c r="R2242" s="3" t="s">
        <v>2679</v>
      </c>
      <c r="S2242" s="3" t="s">
        <v>6898</v>
      </c>
      <c r="T2242" s="3" t="s">
        <v>3420</v>
      </c>
      <c r="U2242" s="3" t="s">
        <v>3840</v>
      </c>
      <c r="V2242" s="6" t="s">
        <v>6898</v>
      </c>
    </row>
    <row r="2243" spans="1:22" ht="15.95" customHeight="1" x14ac:dyDescent="0.25">
      <c r="A2243" s="3" t="s">
        <v>9</v>
      </c>
      <c r="B2243" s="3" t="s">
        <v>6902</v>
      </c>
      <c r="C2243" s="3" t="s">
        <v>6903</v>
      </c>
      <c r="D2243" s="3" t="s">
        <v>9</v>
      </c>
      <c r="E2243" s="8">
        <v>283</v>
      </c>
      <c r="F2243" s="3" t="s">
        <v>6904</v>
      </c>
      <c r="G2243" s="4">
        <v>28</v>
      </c>
      <c r="H2243" s="4">
        <v>3.47</v>
      </c>
      <c r="I2243" s="5">
        <f>VLOOKUP(B2243,[1]EXEL!$D$1:$N$65536,11,FALSE)</f>
        <v>16</v>
      </c>
      <c r="J2243" s="5">
        <f>VLOOKUP(B2243,[1]EXEL!$D$1:$P$65536,13,FALSE)</f>
        <v>4</v>
      </c>
      <c r="K2243" s="3" t="s">
        <v>18</v>
      </c>
      <c r="L2243" s="3" t="s">
        <v>10</v>
      </c>
      <c r="M2243" s="3" t="s">
        <v>45</v>
      </c>
      <c r="N2243" s="3" t="s">
        <v>836</v>
      </c>
      <c r="O2243" s="3" t="s">
        <v>845</v>
      </c>
      <c r="P2243" s="3" t="s">
        <v>5377</v>
      </c>
      <c r="Q2243" s="3" t="s">
        <v>836</v>
      </c>
      <c r="R2243" s="3" t="s">
        <v>2679</v>
      </c>
      <c r="S2243" s="3" t="s">
        <v>6898</v>
      </c>
      <c r="T2243" s="3" t="s">
        <v>3844</v>
      </c>
      <c r="U2243" s="3" t="s">
        <v>3845</v>
      </c>
      <c r="V2243" s="6" t="s">
        <v>6898</v>
      </c>
    </row>
    <row r="2244" spans="1:22" ht="15.95" customHeight="1" x14ac:dyDescent="0.25">
      <c r="A2244" s="3" t="s">
        <v>9</v>
      </c>
      <c r="B2244" s="3" t="s">
        <v>6905</v>
      </c>
      <c r="C2244" s="3" t="s">
        <v>6906</v>
      </c>
      <c r="D2244" s="3" t="s">
        <v>9</v>
      </c>
      <c r="E2244" s="8">
        <v>325</v>
      </c>
      <c r="F2244" s="3" t="s">
        <v>6907</v>
      </c>
      <c r="G2244" s="4">
        <v>28</v>
      </c>
      <c r="H2244" s="4">
        <v>3.47</v>
      </c>
      <c r="I2244" s="5">
        <f>VLOOKUP(B2244,[1]EXEL!$D$1:$N$65536,11,FALSE)</f>
        <v>16</v>
      </c>
      <c r="J2244" s="5">
        <f>VLOOKUP(B2244,[1]EXEL!$D$1:$P$65536,13,FALSE)</f>
        <v>4</v>
      </c>
      <c r="K2244" s="3" t="s">
        <v>18</v>
      </c>
      <c r="L2244" s="3" t="s">
        <v>10</v>
      </c>
      <c r="M2244" s="3" t="s">
        <v>45</v>
      </c>
      <c r="N2244" s="3" t="s">
        <v>836</v>
      </c>
      <c r="O2244" s="3" t="s">
        <v>845</v>
      </c>
      <c r="P2244" s="3" t="s">
        <v>5377</v>
      </c>
      <c r="Q2244" s="3" t="s">
        <v>836</v>
      </c>
      <c r="R2244" s="3" t="s">
        <v>2679</v>
      </c>
      <c r="S2244" s="3" t="s">
        <v>6898</v>
      </c>
      <c r="T2244" s="3" t="s">
        <v>2288</v>
      </c>
      <c r="U2244" s="3" t="s">
        <v>2289</v>
      </c>
      <c r="V2244" s="6" t="s">
        <v>6898</v>
      </c>
    </row>
    <row r="2245" spans="1:22" ht="15.95" customHeight="1" x14ac:dyDescent="0.25">
      <c r="A2245" s="3" t="s">
        <v>9</v>
      </c>
      <c r="B2245" s="3" t="s">
        <v>6908</v>
      </c>
      <c r="C2245" s="3" t="s">
        <v>6909</v>
      </c>
      <c r="D2245" s="3" t="s">
        <v>9</v>
      </c>
      <c r="E2245" s="8">
        <v>424</v>
      </c>
      <c r="F2245" s="3" t="s">
        <v>6910</v>
      </c>
      <c r="G2245" s="4">
        <v>28</v>
      </c>
      <c r="H2245" s="4">
        <v>3.47</v>
      </c>
      <c r="I2245" s="5">
        <f>VLOOKUP(B2245,[1]EXEL!$D$1:$N$65536,11,FALSE)</f>
        <v>16</v>
      </c>
      <c r="J2245" s="5">
        <f>VLOOKUP(B2245,[1]EXEL!$D$1:$P$65536,13,FALSE)</f>
        <v>4</v>
      </c>
      <c r="K2245" s="3" t="s">
        <v>18</v>
      </c>
      <c r="L2245" s="3" t="s">
        <v>10</v>
      </c>
      <c r="M2245" s="3" t="s">
        <v>45</v>
      </c>
      <c r="N2245" s="3" t="s">
        <v>836</v>
      </c>
      <c r="O2245" s="3" t="s">
        <v>845</v>
      </c>
      <c r="P2245" s="3" t="s">
        <v>5377</v>
      </c>
      <c r="Q2245" s="3" t="s">
        <v>836</v>
      </c>
      <c r="R2245" s="3" t="s">
        <v>2679</v>
      </c>
      <c r="S2245" s="3" t="s">
        <v>6898</v>
      </c>
      <c r="T2245" s="3" t="s">
        <v>3848</v>
      </c>
      <c r="U2245" s="3" t="s">
        <v>3849</v>
      </c>
      <c r="V2245" s="6" t="s">
        <v>6898</v>
      </c>
    </row>
    <row r="2246" spans="1:22" ht="15.95" customHeight="1" x14ac:dyDescent="0.25">
      <c r="A2246" s="3" t="s">
        <v>9</v>
      </c>
      <c r="B2246" s="3" t="s">
        <v>6911</v>
      </c>
      <c r="C2246" s="3" t="s">
        <v>6912</v>
      </c>
      <c r="D2246" s="3" t="s">
        <v>9</v>
      </c>
      <c r="E2246" s="8">
        <v>283</v>
      </c>
      <c r="F2246" s="3" t="s">
        <v>6913</v>
      </c>
      <c r="G2246" s="4">
        <v>28</v>
      </c>
      <c r="H2246" s="4">
        <v>3.47</v>
      </c>
      <c r="I2246" s="5">
        <f>VLOOKUP(B2246,[1]EXEL!$D$1:$N$65536,11,FALSE)</f>
        <v>16</v>
      </c>
      <c r="J2246" s="5">
        <f>VLOOKUP(B2246,[1]EXEL!$D$1:$P$65536,13,FALSE)</f>
        <v>4</v>
      </c>
      <c r="K2246" s="3" t="s">
        <v>18</v>
      </c>
      <c r="L2246" s="3" t="s">
        <v>10</v>
      </c>
      <c r="M2246" s="3" t="s">
        <v>45</v>
      </c>
      <c r="N2246" s="3" t="s">
        <v>836</v>
      </c>
      <c r="O2246" s="3" t="s">
        <v>845</v>
      </c>
      <c r="P2246" s="3" t="s">
        <v>5377</v>
      </c>
      <c r="Q2246" s="3" t="s">
        <v>836</v>
      </c>
      <c r="R2246" s="3" t="s">
        <v>2679</v>
      </c>
      <c r="S2246" s="3" t="s">
        <v>6914</v>
      </c>
      <c r="T2246" s="3" t="s">
        <v>839</v>
      </c>
      <c r="U2246" s="3" t="s">
        <v>2284</v>
      </c>
      <c r="V2246" s="6" t="s">
        <v>9</v>
      </c>
    </row>
    <row r="2247" spans="1:22" ht="15.95" customHeight="1" x14ac:dyDescent="0.25">
      <c r="A2247" s="3" t="s">
        <v>9</v>
      </c>
      <c r="B2247" s="3" t="s">
        <v>6915</v>
      </c>
      <c r="C2247" s="3" t="s">
        <v>6916</v>
      </c>
      <c r="D2247" s="3" t="s">
        <v>9</v>
      </c>
      <c r="E2247" s="8">
        <v>325</v>
      </c>
      <c r="F2247" s="3" t="s">
        <v>6917</v>
      </c>
      <c r="G2247" s="4">
        <v>28</v>
      </c>
      <c r="H2247" s="4">
        <v>3.47</v>
      </c>
      <c r="I2247" s="5">
        <f>VLOOKUP(B2247,[1]EXEL!$D$1:$N$65536,11,FALSE)</f>
        <v>16</v>
      </c>
      <c r="J2247" s="5">
        <f>VLOOKUP(B2247,[1]EXEL!$D$1:$P$65536,13,FALSE)</f>
        <v>4</v>
      </c>
      <c r="K2247" s="3" t="s">
        <v>18</v>
      </c>
      <c r="L2247" s="3" t="s">
        <v>10</v>
      </c>
      <c r="M2247" s="3" t="s">
        <v>45</v>
      </c>
      <c r="N2247" s="3" t="s">
        <v>836</v>
      </c>
      <c r="O2247" s="3" t="s">
        <v>845</v>
      </c>
      <c r="P2247" s="3" t="s">
        <v>5377</v>
      </c>
      <c r="Q2247" s="3" t="s">
        <v>836</v>
      </c>
      <c r="R2247" s="3" t="s">
        <v>2679</v>
      </c>
      <c r="S2247" s="3" t="s">
        <v>6914</v>
      </c>
      <c r="T2247" s="3" t="s">
        <v>3420</v>
      </c>
      <c r="U2247" s="3" t="s">
        <v>3840</v>
      </c>
      <c r="V2247" s="6" t="s">
        <v>9</v>
      </c>
    </row>
    <row r="2248" spans="1:22" ht="15.95" customHeight="1" x14ac:dyDescent="0.25">
      <c r="A2248" s="3" t="s">
        <v>9</v>
      </c>
      <c r="B2248" s="3" t="s">
        <v>6918</v>
      </c>
      <c r="C2248" s="3" t="s">
        <v>6919</v>
      </c>
      <c r="D2248" s="3" t="s">
        <v>9</v>
      </c>
      <c r="E2248" s="8">
        <v>283</v>
      </c>
      <c r="F2248" s="3" t="s">
        <v>6920</v>
      </c>
      <c r="G2248" s="4">
        <v>28</v>
      </c>
      <c r="H2248" s="4">
        <v>3.47</v>
      </c>
      <c r="I2248" s="5">
        <f>VLOOKUP(B2248,[1]EXEL!$D$1:$N$65536,11,FALSE)</f>
        <v>16</v>
      </c>
      <c r="J2248" s="5">
        <f>VLOOKUP(B2248,[1]EXEL!$D$1:$P$65536,13,FALSE)</f>
        <v>4</v>
      </c>
      <c r="K2248" s="3" t="s">
        <v>18</v>
      </c>
      <c r="L2248" s="3" t="s">
        <v>10</v>
      </c>
      <c r="M2248" s="3" t="s">
        <v>45</v>
      </c>
      <c r="N2248" s="3" t="s">
        <v>836</v>
      </c>
      <c r="O2248" s="3" t="s">
        <v>845</v>
      </c>
      <c r="P2248" s="3" t="s">
        <v>5377</v>
      </c>
      <c r="Q2248" s="3" t="s">
        <v>836</v>
      </c>
      <c r="R2248" s="3" t="s">
        <v>2679</v>
      </c>
      <c r="S2248" s="3" t="s">
        <v>6914</v>
      </c>
      <c r="T2248" s="3" t="s">
        <v>3844</v>
      </c>
      <c r="U2248" s="3" t="s">
        <v>3845</v>
      </c>
      <c r="V2248" s="6" t="s">
        <v>9</v>
      </c>
    </row>
    <row r="2249" spans="1:22" ht="15.95" customHeight="1" x14ac:dyDescent="0.25">
      <c r="A2249" s="3" t="s">
        <v>9</v>
      </c>
      <c r="B2249" s="3" t="s">
        <v>6921</v>
      </c>
      <c r="C2249" s="3" t="s">
        <v>6922</v>
      </c>
      <c r="D2249" s="3" t="s">
        <v>9</v>
      </c>
      <c r="E2249" s="8">
        <v>325</v>
      </c>
      <c r="F2249" s="3" t="s">
        <v>6923</v>
      </c>
      <c r="G2249" s="4">
        <v>28</v>
      </c>
      <c r="H2249" s="4">
        <v>3.47</v>
      </c>
      <c r="I2249" s="5">
        <f>VLOOKUP(B2249,[1]EXEL!$D$1:$N$65536,11,FALSE)</f>
        <v>16</v>
      </c>
      <c r="J2249" s="5">
        <f>VLOOKUP(B2249,[1]EXEL!$D$1:$P$65536,13,FALSE)</f>
        <v>4</v>
      </c>
      <c r="K2249" s="3" t="s">
        <v>18</v>
      </c>
      <c r="L2249" s="3" t="s">
        <v>10</v>
      </c>
      <c r="M2249" s="3" t="s">
        <v>45</v>
      </c>
      <c r="N2249" s="3" t="s">
        <v>836</v>
      </c>
      <c r="O2249" s="3" t="s">
        <v>845</v>
      </c>
      <c r="P2249" s="3" t="s">
        <v>5377</v>
      </c>
      <c r="Q2249" s="3" t="s">
        <v>836</v>
      </c>
      <c r="R2249" s="3" t="s">
        <v>2679</v>
      </c>
      <c r="S2249" s="3" t="s">
        <v>6914</v>
      </c>
      <c r="T2249" s="3" t="s">
        <v>2288</v>
      </c>
      <c r="U2249" s="3" t="s">
        <v>2289</v>
      </c>
      <c r="V2249" s="6" t="s">
        <v>9</v>
      </c>
    </row>
    <row r="2250" spans="1:22" ht="15.95" customHeight="1" x14ac:dyDescent="0.25">
      <c r="A2250" s="3" t="s">
        <v>9</v>
      </c>
      <c r="B2250" s="3" t="s">
        <v>6924</v>
      </c>
      <c r="C2250" s="3" t="s">
        <v>6925</v>
      </c>
      <c r="D2250" s="3" t="s">
        <v>9</v>
      </c>
      <c r="E2250" s="8">
        <v>424</v>
      </c>
      <c r="F2250" s="3" t="s">
        <v>6926</v>
      </c>
      <c r="G2250" s="4">
        <v>28</v>
      </c>
      <c r="H2250" s="4">
        <v>3.47</v>
      </c>
      <c r="I2250" s="5">
        <f>VLOOKUP(B2250,[1]EXEL!$D$1:$N$65536,11,FALSE)</f>
        <v>16</v>
      </c>
      <c r="J2250" s="5">
        <f>VLOOKUP(B2250,[1]EXEL!$D$1:$P$65536,13,FALSE)</f>
        <v>4</v>
      </c>
      <c r="K2250" s="3" t="s">
        <v>18</v>
      </c>
      <c r="L2250" s="3" t="s">
        <v>10</v>
      </c>
      <c r="M2250" s="3" t="s">
        <v>45</v>
      </c>
      <c r="N2250" s="3" t="s">
        <v>836</v>
      </c>
      <c r="O2250" s="3" t="s">
        <v>845</v>
      </c>
      <c r="P2250" s="3" t="s">
        <v>5377</v>
      </c>
      <c r="Q2250" s="3" t="s">
        <v>836</v>
      </c>
      <c r="R2250" s="3" t="s">
        <v>2679</v>
      </c>
      <c r="S2250" s="3" t="s">
        <v>6914</v>
      </c>
      <c r="T2250" s="3" t="s">
        <v>3848</v>
      </c>
      <c r="U2250" s="3" t="s">
        <v>3849</v>
      </c>
      <c r="V2250" s="6" t="s">
        <v>9</v>
      </c>
    </row>
    <row r="2251" spans="1:22" ht="15.95" customHeight="1" x14ac:dyDescent="0.25">
      <c r="A2251" s="3" t="s">
        <v>9</v>
      </c>
      <c r="B2251" s="3" t="s">
        <v>6927</v>
      </c>
      <c r="C2251" s="3" t="s">
        <v>6928</v>
      </c>
      <c r="D2251" s="3" t="s">
        <v>9</v>
      </c>
      <c r="E2251" s="8">
        <v>283</v>
      </c>
      <c r="F2251" s="3" t="s">
        <v>6929</v>
      </c>
      <c r="G2251" s="4">
        <v>28</v>
      </c>
      <c r="H2251" s="4">
        <v>3.47</v>
      </c>
      <c r="I2251" s="5">
        <f>VLOOKUP(B2251,[1]EXEL!$D$1:$N$65536,11,FALSE)</f>
        <v>16</v>
      </c>
      <c r="J2251" s="5">
        <f>VLOOKUP(B2251,[1]EXEL!$D$1:$P$65536,13,FALSE)</f>
        <v>4</v>
      </c>
      <c r="K2251" s="3" t="s">
        <v>18</v>
      </c>
      <c r="L2251" s="3" t="s">
        <v>10</v>
      </c>
      <c r="M2251" s="3" t="s">
        <v>45</v>
      </c>
      <c r="N2251" s="3" t="s">
        <v>836</v>
      </c>
      <c r="O2251" s="3" t="s">
        <v>845</v>
      </c>
      <c r="P2251" s="3" t="s">
        <v>5377</v>
      </c>
      <c r="Q2251" s="3" t="s">
        <v>836</v>
      </c>
      <c r="R2251" s="3" t="s">
        <v>2679</v>
      </c>
      <c r="S2251" s="3" t="s">
        <v>6930</v>
      </c>
      <c r="T2251" s="3" t="s">
        <v>839</v>
      </c>
      <c r="U2251" s="3" t="s">
        <v>2284</v>
      </c>
      <c r="V2251" s="6" t="s">
        <v>9</v>
      </c>
    </row>
    <row r="2252" spans="1:22" ht="15.95" customHeight="1" x14ac:dyDescent="0.25">
      <c r="A2252" s="3" t="s">
        <v>9</v>
      </c>
      <c r="B2252" s="3" t="s">
        <v>6931</v>
      </c>
      <c r="C2252" s="3" t="s">
        <v>6932</v>
      </c>
      <c r="D2252" s="3" t="s">
        <v>9</v>
      </c>
      <c r="E2252" s="8">
        <v>325</v>
      </c>
      <c r="F2252" s="3" t="s">
        <v>6933</v>
      </c>
      <c r="G2252" s="4">
        <v>28</v>
      </c>
      <c r="H2252" s="4">
        <v>3.47</v>
      </c>
      <c r="I2252" s="5">
        <f>VLOOKUP(B2252,[1]EXEL!$D$1:$N$65536,11,FALSE)</f>
        <v>16</v>
      </c>
      <c r="J2252" s="5">
        <f>VLOOKUP(B2252,[1]EXEL!$D$1:$P$65536,13,FALSE)</f>
        <v>4</v>
      </c>
      <c r="K2252" s="3" t="s">
        <v>18</v>
      </c>
      <c r="L2252" s="3" t="s">
        <v>10</v>
      </c>
      <c r="M2252" s="3" t="s">
        <v>45</v>
      </c>
      <c r="N2252" s="3" t="s">
        <v>836</v>
      </c>
      <c r="O2252" s="3" t="s">
        <v>845</v>
      </c>
      <c r="P2252" s="3" t="s">
        <v>5377</v>
      </c>
      <c r="Q2252" s="3" t="s">
        <v>836</v>
      </c>
      <c r="R2252" s="3" t="s">
        <v>2679</v>
      </c>
      <c r="S2252" s="3" t="s">
        <v>6930</v>
      </c>
      <c r="T2252" s="3" t="s">
        <v>3420</v>
      </c>
      <c r="U2252" s="3" t="s">
        <v>3840</v>
      </c>
      <c r="V2252" s="6" t="s">
        <v>9</v>
      </c>
    </row>
    <row r="2253" spans="1:22" ht="15.95" customHeight="1" x14ac:dyDescent="0.25">
      <c r="A2253" s="3" t="s">
        <v>9</v>
      </c>
      <c r="B2253" s="3" t="s">
        <v>6934</v>
      </c>
      <c r="C2253" s="3" t="s">
        <v>6935</v>
      </c>
      <c r="D2253" s="3" t="s">
        <v>9</v>
      </c>
      <c r="E2253" s="8">
        <v>283</v>
      </c>
      <c r="F2253" s="3" t="s">
        <v>6936</v>
      </c>
      <c r="G2253" s="4">
        <v>28</v>
      </c>
      <c r="H2253" s="4">
        <v>3.47</v>
      </c>
      <c r="I2253" s="5">
        <f>VLOOKUP(B2253,[1]EXEL!$D$1:$N$65536,11,FALSE)</f>
        <v>16</v>
      </c>
      <c r="J2253" s="5">
        <f>VLOOKUP(B2253,[1]EXEL!$D$1:$P$65536,13,FALSE)</f>
        <v>4</v>
      </c>
      <c r="K2253" s="3" t="s">
        <v>18</v>
      </c>
      <c r="L2253" s="3" t="s">
        <v>10</v>
      </c>
      <c r="M2253" s="3" t="s">
        <v>45</v>
      </c>
      <c r="N2253" s="3" t="s">
        <v>836</v>
      </c>
      <c r="O2253" s="3" t="s">
        <v>845</v>
      </c>
      <c r="P2253" s="3" t="s">
        <v>5377</v>
      </c>
      <c r="Q2253" s="3" t="s">
        <v>836</v>
      </c>
      <c r="R2253" s="3" t="s">
        <v>2679</v>
      </c>
      <c r="S2253" s="3" t="s">
        <v>6930</v>
      </c>
      <c r="T2253" s="3" t="s">
        <v>3844</v>
      </c>
      <c r="U2253" s="3" t="s">
        <v>3845</v>
      </c>
      <c r="V2253" s="6" t="s">
        <v>9</v>
      </c>
    </row>
    <row r="2254" spans="1:22" ht="15.95" customHeight="1" x14ac:dyDescent="0.25">
      <c r="A2254" s="3" t="s">
        <v>9</v>
      </c>
      <c r="B2254" s="3" t="s">
        <v>6937</v>
      </c>
      <c r="C2254" s="3" t="s">
        <v>6938</v>
      </c>
      <c r="D2254" s="3" t="s">
        <v>9</v>
      </c>
      <c r="E2254" s="8">
        <v>325</v>
      </c>
      <c r="F2254" s="3" t="s">
        <v>6939</v>
      </c>
      <c r="G2254" s="4">
        <v>28</v>
      </c>
      <c r="H2254" s="4">
        <v>3.47</v>
      </c>
      <c r="I2254" s="5">
        <f>VLOOKUP(B2254,[1]EXEL!$D$1:$N$65536,11,FALSE)</f>
        <v>16</v>
      </c>
      <c r="J2254" s="5">
        <f>VLOOKUP(B2254,[1]EXEL!$D$1:$P$65536,13,FALSE)</f>
        <v>4</v>
      </c>
      <c r="K2254" s="3" t="s">
        <v>18</v>
      </c>
      <c r="L2254" s="3" t="s">
        <v>10</v>
      </c>
      <c r="M2254" s="3" t="s">
        <v>45</v>
      </c>
      <c r="N2254" s="3" t="s">
        <v>836</v>
      </c>
      <c r="O2254" s="3" t="s">
        <v>845</v>
      </c>
      <c r="P2254" s="3" t="s">
        <v>5377</v>
      </c>
      <c r="Q2254" s="3" t="s">
        <v>836</v>
      </c>
      <c r="R2254" s="3" t="s">
        <v>2679</v>
      </c>
      <c r="S2254" s="3" t="s">
        <v>6930</v>
      </c>
      <c r="T2254" s="3" t="s">
        <v>2288</v>
      </c>
      <c r="U2254" s="3" t="s">
        <v>2289</v>
      </c>
      <c r="V2254" s="6" t="s">
        <v>9</v>
      </c>
    </row>
    <row r="2255" spans="1:22" ht="15.95" customHeight="1" x14ac:dyDescent="0.25">
      <c r="A2255" s="3" t="s">
        <v>9</v>
      </c>
      <c r="B2255" s="3" t="s">
        <v>6940</v>
      </c>
      <c r="C2255" s="3" t="s">
        <v>6941</v>
      </c>
      <c r="D2255" s="3" t="s">
        <v>9</v>
      </c>
      <c r="E2255" s="8">
        <v>424</v>
      </c>
      <c r="F2255" s="3" t="s">
        <v>6942</v>
      </c>
      <c r="G2255" s="4">
        <v>28</v>
      </c>
      <c r="H2255" s="4">
        <v>3.47</v>
      </c>
      <c r="I2255" s="5">
        <f>VLOOKUP(B2255,[1]EXEL!$D$1:$N$65536,11,FALSE)</f>
        <v>16</v>
      </c>
      <c r="J2255" s="5">
        <f>VLOOKUP(B2255,[1]EXEL!$D$1:$P$65536,13,FALSE)</f>
        <v>4</v>
      </c>
      <c r="K2255" s="3" t="s">
        <v>18</v>
      </c>
      <c r="L2255" s="3" t="s">
        <v>10</v>
      </c>
      <c r="M2255" s="3" t="s">
        <v>45</v>
      </c>
      <c r="N2255" s="3" t="s">
        <v>836</v>
      </c>
      <c r="O2255" s="3" t="s">
        <v>845</v>
      </c>
      <c r="P2255" s="3" t="s">
        <v>5377</v>
      </c>
      <c r="Q2255" s="3" t="s">
        <v>836</v>
      </c>
      <c r="R2255" s="3" t="s">
        <v>2679</v>
      </c>
      <c r="S2255" s="3" t="s">
        <v>6930</v>
      </c>
      <c r="T2255" s="3" t="s">
        <v>3848</v>
      </c>
      <c r="U2255" s="3" t="s">
        <v>3849</v>
      </c>
      <c r="V2255" s="6" t="s">
        <v>9</v>
      </c>
    </row>
    <row r="2256" spans="1:22" ht="15.95" customHeight="1" x14ac:dyDescent="0.25">
      <c r="A2256" s="3" t="s">
        <v>9</v>
      </c>
      <c r="B2256" s="3" t="s">
        <v>6943</v>
      </c>
      <c r="C2256" s="3" t="s">
        <v>6944</v>
      </c>
      <c r="D2256" s="3" t="s">
        <v>9</v>
      </c>
      <c r="E2256" s="8">
        <v>347</v>
      </c>
      <c r="F2256" s="3" t="s">
        <v>6945</v>
      </c>
      <c r="G2256" s="4">
        <v>40</v>
      </c>
      <c r="H2256" s="4">
        <v>4.76</v>
      </c>
      <c r="I2256" s="5">
        <f>VLOOKUP(B2256,[1]EXEL!$D$1:$N$65536,11,FALSE)</f>
        <v>16</v>
      </c>
      <c r="J2256" s="5">
        <f>VLOOKUP(B2256,[1]EXEL!$D$1:$P$65536,13,FALSE)</f>
        <v>4</v>
      </c>
      <c r="K2256" s="3" t="s">
        <v>18</v>
      </c>
      <c r="L2256" s="3" t="s">
        <v>10</v>
      </c>
      <c r="M2256" s="3" t="s">
        <v>45</v>
      </c>
      <c r="N2256" s="3" t="s">
        <v>836</v>
      </c>
      <c r="O2256" s="3" t="s">
        <v>880</v>
      </c>
      <c r="P2256" s="3" t="s">
        <v>5377</v>
      </c>
      <c r="Q2256" s="3" t="s">
        <v>836</v>
      </c>
      <c r="R2256" s="3" t="s">
        <v>2679</v>
      </c>
      <c r="S2256" s="3" t="s">
        <v>6946</v>
      </c>
      <c r="T2256" s="3" t="s">
        <v>839</v>
      </c>
      <c r="U2256" s="3" t="s">
        <v>2284</v>
      </c>
      <c r="V2256" s="6" t="s">
        <v>9</v>
      </c>
    </row>
    <row r="2257" spans="1:22" ht="15.95" customHeight="1" x14ac:dyDescent="0.25">
      <c r="A2257" s="3" t="s">
        <v>9</v>
      </c>
      <c r="B2257" s="3" t="s">
        <v>6947</v>
      </c>
      <c r="C2257" s="3" t="s">
        <v>6948</v>
      </c>
      <c r="D2257" s="3" t="s">
        <v>9</v>
      </c>
      <c r="E2257" s="8">
        <v>398</v>
      </c>
      <c r="F2257" s="3" t="s">
        <v>6949</v>
      </c>
      <c r="G2257" s="4">
        <v>40</v>
      </c>
      <c r="H2257" s="4">
        <v>4.76</v>
      </c>
      <c r="I2257" s="5">
        <f>VLOOKUP(B2257,[1]EXEL!$D$1:$N$65536,11,FALSE)</f>
        <v>16</v>
      </c>
      <c r="J2257" s="5">
        <f>VLOOKUP(B2257,[1]EXEL!$D$1:$P$65536,13,FALSE)</f>
        <v>4</v>
      </c>
      <c r="K2257" s="3" t="s">
        <v>18</v>
      </c>
      <c r="L2257" s="3" t="s">
        <v>10</v>
      </c>
      <c r="M2257" s="3" t="s">
        <v>45</v>
      </c>
      <c r="N2257" s="3" t="s">
        <v>836</v>
      </c>
      <c r="O2257" s="3" t="s">
        <v>880</v>
      </c>
      <c r="P2257" s="3" t="s">
        <v>5377</v>
      </c>
      <c r="Q2257" s="3" t="s">
        <v>836</v>
      </c>
      <c r="R2257" s="3" t="s">
        <v>2679</v>
      </c>
      <c r="S2257" s="3" t="s">
        <v>6946</v>
      </c>
      <c r="T2257" s="3" t="s">
        <v>3420</v>
      </c>
      <c r="U2257" s="3" t="s">
        <v>3840</v>
      </c>
      <c r="V2257" s="6" t="s">
        <v>9</v>
      </c>
    </row>
    <row r="2258" spans="1:22" ht="15.95" customHeight="1" x14ac:dyDescent="0.25">
      <c r="A2258" s="3" t="s">
        <v>9</v>
      </c>
      <c r="B2258" s="3" t="s">
        <v>6950</v>
      </c>
      <c r="C2258" s="3" t="s">
        <v>6951</v>
      </c>
      <c r="D2258" s="3" t="s">
        <v>9</v>
      </c>
      <c r="E2258" s="8">
        <v>347</v>
      </c>
      <c r="F2258" s="3" t="s">
        <v>6952</v>
      </c>
      <c r="G2258" s="4">
        <v>40</v>
      </c>
      <c r="H2258" s="4">
        <v>4.76</v>
      </c>
      <c r="I2258" s="5">
        <f>VLOOKUP(B2258,[1]EXEL!$D$1:$N$65536,11,FALSE)</f>
        <v>16</v>
      </c>
      <c r="J2258" s="5">
        <f>VLOOKUP(B2258,[1]EXEL!$D$1:$P$65536,13,FALSE)</f>
        <v>4</v>
      </c>
      <c r="K2258" s="3" t="s">
        <v>18</v>
      </c>
      <c r="L2258" s="3" t="s">
        <v>10</v>
      </c>
      <c r="M2258" s="3" t="s">
        <v>45</v>
      </c>
      <c r="N2258" s="3" t="s">
        <v>836</v>
      </c>
      <c r="O2258" s="3" t="s">
        <v>880</v>
      </c>
      <c r="P2258" s="3" t="s">
        <v>5377</v>
      </c>
      <c r="Q2258" s="3" t="s">
        <v>836</v>
      </c>
      <c r="R2258" s="3" t="s">
        <v>2679</v>
      </c>
      <c r="S2258" s="3" t="s">
        <v>6946</v>
      </c>
      <c r="T2258" s="3" t="s">
        <v>3844</v>
      </c>
      <c r="U2258" s="3" t="s">
        <v>3845</v>
      </c>
      <c r="V2258" s="6" t="s">
        <v>9</v>
      </c>
    </row>
    <row r="2259" spans="1:22" ht="15.95" customHeight="1" x14ac:dyDescent="0.25">
      <c r="A2259" s="3" t="s">
        <v>9</v>
      </c>
      <c r="B2259" s="3" t="s">
        <v>6953</v>
      </c>
      <c r="C2259" s="3" t="s">
        <v>6954</v>
      </c>
      <c r="D2259" s="3" t="s">
        <v>9</v>
      </c>
      <c r="E2259" s="8">
        <v>398</v>
      </c>
      <c r="F2259" s="3" t="s">
        <v>6955</v>
      </c>
      <c r="G2259" s="4">
        <v>40</v>
      </c>
      <c r="H2259" s="4">
        <v>4.76</v>
      </c>
      <c r="I2259" s="5">
        <f>VLOOKUP(B2259,[1]EXEL!$D$1:$N$65536,11,FALSE)</f>
        <v>16</v>
      </c>
      <c r="J2259" s="5">
        <f>VLOOKUP(B2259,[1]EXEL!$D$1:$P$65536,13,FALSE)</f>
        <v>4</v>
      </c>
      <c r="K2259" s="3" t="s">
        <v>18</v>
      </c>
      <c r="L2259" s="3" t="s">
        <v>10</v>
      </c>
      <c r="M2259" s="3" t="s">
        <v>45</v>
      </c>
      <c r="N2259" s="3" t="s">
        <v>836</v>
      </c>
      <c r="O2259" s="3" t="s">
        <v>880</v>
      </c>
      <c r="P2259" s="3" t="s">
        <v>5377</v>
      </c>
      <c r="Q2259" s="3" t="s">
        <v>836</v>
      </c>
      <c r="R2259" s="3" t="s">
        <v>2679</v>
      </c>
      <c r="S2259" s="3" t="s">
        <v>6946</v>
      </c>
      <c r="T2259" s="3" t="s">
        <v>2288</v>
      </c>
      <c r="U2259" s="3" t="s">
        <v>2289</v>
      </c>
      <c r="V2259" s="6" t="s">
        <v>9</v>
      </c>
    </row>
    <row r="2260" spans="1:22" ht="15.95" customHeight="1" x14ac:dyDescent="0.25">
      <c r="A2260" s="3" t="s">
        <v>9</v>
      </c>
      <c r="B2260" s="3" t="s">
        <v>6956</v>
      </c>
      <c r="C2260" s="3" t="s">
        <v>6957</v>
      </c>
      <c r="D2260" s="3" t="s">
        <v>9</v>
      </c>
      <c r="E2260" s="8">
        <v>520</v>
      </c>
      <c r="F2260" s="3" t="s">
        <v>6958</v>
      </c>
      <c r="G2260" s="4">
        <v>40</v>
      </c>
      <c r="H2260" s="4">
        <v>4.76</v>
      </c>
      <c r="I2260" s="5">
        <f>VLOOKUP(B2260,[1]EXEL!$D$1:$N$65536,11,FALSE)</f>
        <v>16</v>
      </c>
      <c r="J2260" s="5">
        <f>VLOOKUP(B2260,[1]EXEL!$D$1:$P$65536,13,FALSE)</f>
        <v>4</v>
      </c>
      <c r="K2260" s="3" t="s">
        <v>18</v>
      </c>
      <c r="L2260" s="3" t="s">
        <v>10</v>
      </c>
      <c r="M2260" s="3" t="s">
        <v>45</v>
      </c>
      <c r="N2260" s="3" t="s">
        <v>836</v>
      </c>
      <c r="O2260" s="3" t="s">
        <v>880</v>
      </c>
      <c r="P2260" s="3" t="s">
        <v>5377</v>
      </c>
      <c r="Q2260" s="3" t="s">
        <v>836</v>
      </c>
      <c r="R2260" s="3" t="s">
        <v>2679</v>
      </c>
      <c r="S2260" s="3" t="s">
        <v>6946</v>
      </c>
      <c r="T2260" s="3" t="s">
        <v>3848</v>
      </c>
      <c r="U2260" s="3" t="s">
        <v>3849</v>
      </c>
      <c r="V2260" s="6" t="s">
        <v>9</v>
      </c>
    </row>
    <row r="2261" spans="1:22" ht="15.95" customHeight="1" x14ac:dyDescent="0.25">
      <c r="A2261" s="3" t="s">
        <v>9</v>
      </c>
      <c r="B2261" s="3" t="s">
        <v>6959</v>
      </c>
      <c r="C2261" s="3" t="s">
        <v>6960</v>
      </c>
      <c r="D2261" s="3" t="s">
        <v>9</v>
      </c>
      <c r="E2261" s="8">
        <v>347</v>
      </c>
      <c r="F2261" s="3" t="s">
        <v>6961</v>
      </c>
      <c r="G2261" s="4">
        <v>40</v>
      </c>
      <c r="H2261" s="4">
        <v>4.76</v>
      </c>
      <c r="I2261" s="5">
        <f>VLOOKUP(B2261,[1]EXEL!$D$1:$N$65536,11,FALSE)</f>
        <v>16</v>
      </c>
      <c r="J2261" s="5">
        <f>VLOOKUP(B2261,[1]EXEL!$D$1:$P$65536,13,FALSE)</f>
        <v>4</v>
      </c>
      <c r="K2261" s="3" t="s">
        <v>18</v>
      </c>
      <c r="L2261" s="3" t="s">
        <v>10</v>
      </c>
      <c r="M2261" s="3" t="s">
        <v>45</v>
      </c>
      <c r="N2261" s="3" t="s">
        <v>836</v>
      </c>
      <c r="O2261" s="3" t="s">
        <v>880</v>
      </c>
      <c r="P2261" s="3" t="s">
        <v>5377</v>
      </c>
      <c r="Q2261" s="3" t="s">
        <v>836</v>
      </c>
      <c r="R2261" s="3" t="s">
        <v>2679</v>
      </c>
      <c r="S2261" s="3" t="s">
        <v>6962</v>
      </c>
      <c r="T2261" s="3" t="s">
        <v>839</v>
      </c>
      <c r="U2261" s="3" t="s">
        <v>2284</v>
      </c>
      <c r="V2261" s="6" t="s">
        <v>9</v>
      </c>
    </row>
    <row r="2262" spans="1:22" ht="15.95" customHeight="1" x14ac:dyDescent="0.25">
      <c r="A2262" s="3" t="s">
        <v>9</v>
      </c>
      <c r="B2262" s="3" t="s">
        <v>6963</v>
      </c>
      <c r="C2262" s="3" t="s">
        <v>6964</v>
      </c>
      <c r="D2262" s="3" t="s">
        <v>9</v>
      </c>
      <c r="E2262" s="8">
        <v>398</v>
      </c>
      <c r="F2262" s="3" t="s">
        <v>6965</v>
      </c>
      <c r="G2262" s="4">
        <v>40</v>
      </c>
      <c r="H2262" s="4">
        <v>4.76</v>
      </c>
      <c r="I2262" s="5">
        <f>VLOOKUP(B2262,[1]EXEL!$D$1:$N$65536,11,FALSE)</f>
        <v>16</v>
      </c>
      <c r="J2262" s="5">
        <f>VLOOKUP(B2262,[1]EXEL!$D$1:$P$65536,13,FALSE)</f>
        <v>4</v>
      </c>
      <c r="K2262" s="3" t="s">
        <v>18</v>
      </c>
      <c r="L2262" s="3" t="s">
        <v>10</v>
      </c>
      <c r="M2262" s="3" t="s">
        <v>45</v>
      </c>
      <c r="N2262" s="3" t="s">
        <v>836</v>
      </c>
      <c r="O2262" s="3" t="s">
        <v>880</v>
      </c>
      <c r="P2262" s="3" t="s">
        <v>5377</v>
      </c>
      <c r="Q2262" s="3" t="s">
        <v>836</v>
      </c>
      <c r="R2262" s="3" t="s">
        <v>2679</v>
      </c>
      <c r="S2262" s="3" t="s">
        <v>6962</v>
      </c>
      <c r="T2262" s="3" t="s">
        <v>3420</v>
      </c>
      <c r="U2262" s="3" t="s">
        <v>3840</v>
      </c>
      <c r="V2262" s="6" t="s">
        <v>9</v>
      </c>
    </row>
    <row r="2263" spans="1:22" ht="15.95" customHeight="1" x14ac:dyDescent="0.25">
      <c r="A2263" s="3" t="s">
        <v>9</v>
      </c>
      <c r="B2263" s="3" t="s">
        <v>6966</v>
      </c>
      <c r="C2263" s="3" t="s">
        <v>6967</v>
      </c>
      <c r="D2263" s="3" t="s">
        <v>9</v>
      </c>
      <c r="E2263" s="8">
        <v>347</v>
      </c>
      <c r="F2263" s="3" t="s">
        <v>6968</v>
      </c>
      <c r="G2263" s="4">
        <v>40</v>
      </c>
      <c r="H2263" s="4">
        <v>4.76</v>
      </c>
      <c r="I2263" s="5">
        <f>VLOOKUP(B2263,[1]EXEL!$D$1:$N$65536,11,FALSE)</f>
        <v>16</v>
      </c>
      <c r="J2263" s="5">
        <f>VLOOKUP(B2263,[1]EXEL!$D$1:$P$65536,13,FALSE)</f>
        <v>4</v>
      </c>
      <c r="K2263" s="3" t="s">
        <v>18</v>
      </c>
      <c r="L2263" s="3" t="s">
        <v>10</v>
      </c>
      <c r="M2263" s="3" t="s">
        <v>45</v>
      </c>
      <c r="N2263" s="3" t="s">
        <v>836</v>
      </c>
      <c r="O2263" s="3" t="s">
        <v>880</v>
      </c>
      <c r="P2263" s="3" t="s">
        <v>5377</v>
      </c>
      <c r="Q2263" s="3" t="s">
        <v>836</v>
      </c>
      <c r="R2263" s="3" t="s">
        <v>2679</v>
      </c>
      <c r="S2263" s="3" t="s">
        <v>6962</v>
      </c>
      <c r="T2263" s="3" t="s">
        <v>3844</v>
      </c>
      <c r="U2263" s="3" t="s">
        <v>3845</v>
      </c>
      <c r="V2263" s="6" t="s">
        <v>9</v>
      </c>
    </row>
    <row r="2264" spans="1:22" ht="15.95" customHeight="1" x14ac:dyDescent="0.25">
      <c r="A2264" s="3" t="s">
        <v>9</v>
      </c>
      <c r="B2264" s="3" t="s">
        <v>6969</v>
      </c>
      <c r="C2264" s="3" t="s">
        <v>6970</v>
      </c>
      <c r="D2264" s="3" t="s">
        <v>9</v>
      </c>
      <c r="E2264" s="8">
        <v>398</v>
      </c>
      <c r="F2264" s="3" t="s">
        <v>6971</v>
      </c>
      <c r="G2264" s="4">
        <v>40</v>
      </c>
      <c r="H2264" s="4">
        <v>4.76</v>
      </c>
      <c r="I2264" s="5">
        <f>VLOOKUP(B2264,[1]EXEL!$D$1:$N$65536,11,FALSE)</f>
        <v>16</v>
      </c>
      <c r="J2264" s="5">
        <f>VLOOKUP(B2264,[1]EXEL!$D$1:$P$65536,13,FALSE)</f>
        <v>4</v>
      </c>
      <c r="K2264" s="3" t="s">
        <v>18</v>
      </c>
      <c r="L2264" s="3" t="s">
        <v>10</v>
      </c>
      <c r="M2264" s="3" t="s">
        <v>45</v>
      </c>
      <c r="N2264" s="3" t="s">
        <v>836</v>
      </c>
      <c r="O2264" s="3" t="s">
        <v>880</v>
      </c>
      <c r="P2264" s="3" t="s">
        <v>5377</v>
      </c>
      <c r="Q2264" s="3" t="s">
        <v>836</v>
      </c>
      <c r="R2264" s="3" t="s">
        <v>2679</v>
      </c>
      <c r="S2264" s="3" t="s">
        <v>6962</v>
      </c>
      <c r="T2264" s="3" t="s">
        <v>2288</v>
      </c>
      <c r="U2264" s="3" t="s">
        <v>2289</v>
      </c>
      <c r="V2264" s="6" t="s">
        <v>9</v>
      </c>
    </row>
    <row r="2265" spans="1:22" ht="15.95" customHeight="1" x14ac:dyDescent="0.25">
      <c r="A2265" s="3" t="s">
        <v>9</v>
      </c>
      <c r="B2265" s="3" t="s">
        <v>6972</v>
      </c>
      <c r="C2265" s="3" t="s">
        <v>6973</v>
      </c>
      <c r="D2265" s="3" t="s">
        <v>9</v>
      </c>
      <c r="E2265" s="8">
        <v>520</v>
      </c>
      <c r="F2265" s="3" t="s">
        <v>6974</v>
      </c>
      <c r="G2265" s="4">
        <v>40</v>
      </c>
      <c r="H2265" s="4">
        <v>4.76</v>
      </c>
      <c r="I2265" s="5">
        <f>VLOOKUP(B2265,[1]EXEL!$D$1:$N$65536,11,FALSE)</f>
        <v>16</v>
      </c>
      <c r="J2265" s="5">
        <f>VLOOKUP(B2265,[1]EXEL!$D$1:$P$65536,13,FALSE)</f>
        <v>4</v>
      </c>
      <c r="K2265" s="3" t="s">
        <v>18</v>
      </c>
      <c r="L2265" s="3" t="s">
        <v>10</v>
      </c>
      <c r="M2265" s="3" t="s">
        <v>45</v>
      </c>
      <c r="N2265" s="3" t="s">
        <v>836</v>
      </c>
      <c r="O2265" s="3" t="s">
        <v>880</v>
      </c>
      <c r="P2265" s="3" t="s">
        <v>5377</v>
      </c>
      <c r="Q2265" s="3" t="s">
        <v>836</v>
      </c>
      <c r="R2265" s="3" t="s">
        <v>2679</v>
      </c>
      <c r="S2265" s="3" t="s">
        <v>6962</v>
      </c>
      <c r="T2265" s="3" t="s">
        <v>3848</v>
      </c>
      <c r="U2265" s="3" t="s">
        <v>3849</v>
      </c>
      <c r="V2265" s="6" t="s">
        <v>9</v>
      </c>
    </row>
    <row r="2266" spans="1:22" ht="15.95" customHeight="1" x14ac:dyDescent="0.25">
      <c r="A2266" s="3" t="s">
        <v>9</v>
      </c>
      <c r="B2266" s="3" t="s">
        <v>6975</v>
      </c>
      <c r="C2266" s="3" t="s">
        <v>6976</v>
      </c>
      <c r="D2266" s="3" t="s">
        <v>9</v>
      </c>
      <c r="E2266" s="8">
        <v>347</v>
      </c>
      <c r="F2266" s="3" t="s">
        <v>6977</v>
      </c>
      <c r="G2266" s="4">
        <v>40</v>
      </c>
      <c r="H2266" s="4">
        <v>4.76</v>
      </c>
      <c r="I2266" s="5">
        <f>VLOOKUP(B2266,[1]EXEL!$D$1:$N$65536,11,FALSE)</f>
        <v>16</v>
      </c>
      <c r="J2266" s="5">
        <f>VLOOKUP(B2266,[1]EXEL!$D$1:$P$65536,13,FALSE)</f>
        <v>4</v>
      </c>
      <c r="K2266" s="3" t="s">
        <v>18</v>
      </c>
      <c r="L2266" s="3" t="s">
        <v>10</v>
      </c>
      <c r="M2266" s="3" t="s">
        <v>45</v>
      </c>
      <c r="N2266" s="3" t="s">
        <v>836</v>
      </c>
      <c r="O2266" s="3" t="s">
        <v>880</v>
      </c>
      <c r="P2266" s="3" t="s">
        <v>5377</v>
      </c>
      <c r="Q2266" s="3" t="s">
        <v>836</v>
      </c>
      <c r="R2266" s="3" t="s">
        <v>2679</v>
      </c>
      <c r="S2266" s="3" t="s">
        <v>6978</v>
      </c>
      <c r="T2266" s="3" t="s">
        <v>839</v>
      </c>
      <c r="U2266" s="3" t="s">
        <v>2284</v>
      </c>
      <c r="V2266" s="6" t="s">
        <v>9</v>
      </c>
    </row>
    <row r="2267" spans="1:22" ht="15.95" customHeight="1" x14ac:dyDescent="0.25">
      <c r="A2267" s="3" t="s">
        <v>9</v>
      </c>
      <c r="B2267" s="3" t="s">
        <v>6979</v>
      </c>
      <c r="C2267" s="3" t="s">
        <v>6980</v>
      </c>
      <c r="D2267" s="3" t="s">
        <v>9</v>
      </c>
      <c r="E2267" s="8">
        <v>398</v>
      </c>
      <c r="F2267" s="3" t="s">
        <v>6981</v>
      </c>
      <c r="G2267" s="4">
        <v>40</v>
      </c>
      <c r="H2267" s="4">
        <v>4.76</v>
      </c>
      <c r="I2267" s="5">
        <f>VLOOKUP(B2267,[1]EXEL!$D$1:$N$65536,11,FALSE)</f>
        <v>16</v>
      </c>
      <c r="J2267" s="5">
        <f>VLOOKUP(B2267,[1]EXEL!$D$1:$P$65536,13,FALSE)</f>
        <v>4</v>
      </c>
      <c r="K2267" s="3" t="s">
        <v>18</v>
      </c>
      <c r="L2267" s="3" t="s">
        <v>10</v>
      </c>
      <c r="M2267" s="3" t="s">
        <v>45</v>
      </c>
      <c r="N2267" s="3" t="s">
        <v>836</v>
      </c>
      <c r="O2267" s="3" t="s">
        <v>880</v>
      </c>
      <c r="P2267" s="3" t="s">
        <v>5377</v>
      </c>
      <c r="Q2267" s="3" t="s">
        <v>836</v>
      </c>
      <c r="R2267" s="3" t="s">
        <v>2679</v>
      </c>
      <c r="S2267" s="3" t="s">
        <v>6978</v>
      </c>
      <c r="T2267" s="3" t="s">
        <v>3420</v>
      </c>
      <c r="U2267" s="3" t="s">
        <v>3840</v>
      </c>
      <c r="V2267" s="6" t="s">
        <v>9</v>
      </c>
    </row>
    <row r="2268" spans="1:22" ht="15.95" customHeight="1" x14ac:dyDescent="0.25">
      <c r="A2268" s="3" t="s">
        <v>9</v>
      </c>
      <c r="B2268" s="3" t="s">
        <v>6982</v>
      </c>
      <c r="C2268" s="3" t="s">
        <v>6983</v>
      </c>
      <c r="D2268" s="3" t="s">
        <v>9</v>
      </c>
      <c r="E2268" s="8">
        <v>347</v>
      </c>
      <c r="F2268" s="3" t="s">
        <v>6984</v>
      </c>
      <c r="G2268" s="4">
        <v>40</v>
      </c>
      <c r="H2268" s="4">
        <v>4.76</v>
      </c>
      <c r="I2268" s="5">
        <f>VLOOKUP(B2268,[1]EXEL!$D$1:$N$65536,11,FALSE)</f>
        <v>16</v>
      </c>
      <c r="J2268" s="5">
        <f>VLOOKUP(B2268,[1]EXEL!$D$1:$P$65536,13,FALSE)</f>
        <v>4</v>
      </c>
      <c r="K2268" s="3" t="s">
        <v>18</v>
      </c>
      <c r="L2268" s="3" t="s">
        <v>10</v>
      </c>
      <c r="M2268" s="3" t="s">
        <v>45</v>
      </c>
      <c r="N2268" s="3" t="s">
        <v>836</v>
      </c>
      <c r="O2268" s="3" t="s">
        <v>880</v>
      </c>
      <c r="P2268" s="3" t="s">
        <v>5377</v>
      </c>
      <c r="Q2268" s="3" t="s">
        <v>836</v>
      </c>
      <c r="R2268" s="3" t="s">
        <v>2679</v>
      </c>
      <c r="S2268" s="3" t="s">
        <v>6978</v>
      </c>
      <c r="T2268" s="3" t="s">
        <v>3844</v>
      </c>
      <c r="U2268" s="3" t="s">
        <v>3845</v>
      </c>
      <c r="V2268" s="6" t="s">
        <v>9</v>
      </c>
    </row>
    <row r="2269" spans="1:22" ht="15.95" customHeight="1" x14ac:dyDescent="0.25">
      <c r="A2269" s="3" t="s">
        <v>9</v>
      </c>
      <c r="B2269" s="3" t="s">
        <v>6985</v>
      </c>
      <c r="C2269" s="3" t="s">
        <v>6986</v>
      </c>
      <c r="D2269" s="3" t="s">
        <v>9</v>
      </c>
      <c r="E2269" s="8">
        <v>398</v>
      </c>
      <c r="F2269" s="3" t="s">
        <v>6987</v>
      </c>
      <c r="G2269" s="4">
        <v>40</v>
      </c>
      <c r="H2269" s="4">
        <v>4.76</v>
      </c>
      <c r="I2269" s="5">
        <f>VLOOKUP(B2269,[1]EXEL!$D$1:$N$65536,11,FALSE)</f>
        <v>16</v>
      </c>
      <c r="J2269" s="5">
        <f>VLOOKUP(B2269,[1]EXEL!$D$1:$P$65536,13,FALSE)</f>
        <v>4</v>
      </c>
      <c r="K2269" s="3" t="s">
        <v>18</v>
      </c>
      <c r="L2269" s="3" t="s">
        <v>10</v>
      </c>
      <c r="M2269" s="3" t="s">
        <v>45</v>
      </c>
      <c r="N2269" s="3" t="s">
        <v>836</v>
      </c>
      <c r="O2269" s="3" t="s">
        <v>880</v>
      </c>
      <c r="P2269" s="3" t="s">
        <v>5377</v>
      </c>
      <c r="Q2269" s="3" t="s">
        <v>836</v>
      </c>
      <c r="R2269" s="3" t="s">
        <v>2679</v>
      </c>
      <c r="S2269" s="3" t="s">
        <v>6978</v>
      </c>
      <c r="T2269" s="3" t="s">
        <v>2288</v>
      </c>
      <c r="U2269" s="3" t="s">
        <v>2289</v>
      </c>
      <c r="V2269" s="6" t="s">
        <v>9</v>
      </c>
    </row>
    <row r="2270" spans="1:22" ht="15.95" customHeight="1" x14ac:dyDescent="0.25">
      <c r="A2270" s="3" t="s">
        <v>9</v>
      </c>
      <c r="B2270" s="3" t="s">
        <v>6988</v>
      </c>
      <c r="C2270" s="3" t="s">
        <v>6989</v>
      </c>
      <c r="D2270" s="3" t="s">
        <v>9</v>
      </c>
      <c r="E2270" s="8">
        <v>520</v>
      </c>
      <c r="F2270" s="3" t="s">
        <v>6990</v>
      </c>
      <c r="G2270" s="4">
        <v>40</v>
      </c>
      <c r="H2270" s="4">
        <v>4.76</v>
      </c>
      <c r="I2270" s="5">
        <f>VLOOKUP(B2270,[1]EXEL!$D$1:$N$65536,11,FALSE)</f>
        <v>16</v>
      </c>
      <c r="J2270" s="5">
        <f>VLOOKUP(B2270,[1]EXEL!$D$1:$P$65536,13,FALSE)</f>
        <v>4</v>
      </c>
      <c r="K2270" s="3" t="s">
        <v>18</v>
      </c>
      <c r="L2270" s="3" t="s">
        <v>10</v>
      </c>
      <c r="M2270" s="3" t="s">
        <v>45</v>
      </c>
      <c r="N2270" s="3" t="s">
        <v>836</v>
      </c>
      <c r="O2270" s="3" t="s">
        <v>880</v>
      </c>
      <c r="P2270" s="3" t="s">
        <v>5377</v>
      </c>
      <c r="Q2270" s="3" t="s">
        <v>836</v>
      </c>
      <c r="R2270" s="3" t="s">
        <v>2679</v>
      </c>
      <c r="S2270" s="3" t="s">
        <v>6978</v>
      </c>
      <c r="T2270" s="3" t="s">
        <v>3848</v>
      </c>
      <c r="U2270" s="3" t="s">
        <v>3849</v>
      </c>
      <c r="V2270" s="6" t="s">
        <v>9</v>
      </c>
    </row>
    <row r="2271" spans="1:22" ht="15.95" customHeight="1" x14ac:dyDescent="0.25">
      <c r="A2271" s="3" t="s">
        <v>9</v>
      </c>
      <c r="B2271" s="3" t="s">
        <v>6991</v>
      </c>
      <c r="C2271" s="3" t="s">
        <v>6992</v>
      </c>
      <c r="D2271" s="3" t="s">
        <v>9</v>
      </c>
      <c r="E2271" s="8">
        <v>349</v>
      </c>
      <c r="F2271" s="3" t="s">
        <v>6993</v>
      </c>
      <c r="G2271" s="4">
        <v>26.533300000000001</v>
      </c>
      <c r="H2271" s="4">
        <v>2.0625</v>
      </c>
      <c r="I2271" s="5">
        <f>VLOOKUP(B2271,[1]EXEL!$D$1:$N$65536,11,FALSE)</f>
        <v>16</v>
      </c>
      <c r="J2271" s="5">
        <f>VLOOKUP(B2271,[1]EXEL!$D$1:$P$65536,13,FALSE)</f>
        <v>4</v>
      </c>
      <c r="K2271" s="3" t="s">
        <v>18</v>
      </c>
      <c r="L2271" s="3" t="s">
        <v>10</v>
      </c>
      <c r="M2271" s="3" t="s">
        <v>45</v>
      </c>
      <c r="N2271" s="3" t="s">
        <v>836</v>
      </c>
      <c r="O2271" s="3" t="s">
        <v>844</v>
      </c>
      <c r="P2271" s="3" t="s">
        <v>5377</v>
      </c>
      <c r="Q2271" s="3" t="s">
        <v>836</v>
      </c>
      <c r="R2271" s="3" t="s">
        <v>2679</v>
      </c>
      <c r="S2271" s="3" t="s">
        <v>6994</v>
      </c>
      <c r="T2271" s="3" t="s">
        <v>839</v>
      </c>
      <c r="U2271" s="3" t="s">
        <v>2284</v>
      </c>
      <c r="V2271" s="6" t="s">
        <v>6994</v>
      </c>
    </row>
    <row r="2272" spans="1:22" ht="15.95" customHeight="1" x14ac:dyDescent="0.25">
      <c r="A2272" s="3" t="s">
        <v>9</v>
      </c>
      <c r="B2272" s="3" t="s">
        <v>6995</v>
      </c>
      <c r="C2272" s="3" t="s">
        <v>6996</v>
      </c>
      <c r="D2272" s="3" t="s">
        <v>9</v>
      </c>
      <c r="E2272" s="8">
        <v>401</v>
      </c>
      <c r="F2272" s="3" t="s">
        <v>6997</v>
      </c>
      <c r="G2272" s="4">
        <v>26.533300000000001</v>
      </c>
      <c r="H2272" s="4">
        <v>2.0625</v>
      </c>
      <c r="I2272" s="5">
        <f>VLOOKUP(B2272,[1]EXEL!$D$1:$N$65536,11,FALSE)</f>
        <v>16</v>
      </c>
      <c r="J2272" s="5">
        <f>VLOOKUP(B2272,[1]EXEL!$D$1:$P$65536,13,FALSE)</f>
        <v>4</v>
      </c>
      <c r="K2272" s="3" t="s">
        <v>18</v>
      </c>
      <c r="L2272" s="3" t="s">
        <v>10</v>
      </c>
      <c r="M2272" s="3" t="s">
        <v>45</v>
      </c>
      <c r="N2272" s="3" t="s">
        <v>836</v>
      </c>
      <c r="O2272" s="3" t="s">
        <v>844</v>
      </c>
      <c r="P2272" s="3" t="s">
        <v>5377</v>
      </c>
      <c r="Q2272" s="3" t="s">
        <v>836</v>
      </c>
      <c r="R2272" s="3" t="s">
        <v>2679</v>
      </c>
      <c r="S2272" s="3" t="s">
        <v>6994</v>
      </c>
      <c r="T2272" s="3" t="s">
        <v>3420</v>
      </c>
      <c r="U2272" s="3" t="s">
        <v>3840</v>
      </c>
      <c r="V2272" s="6" t="s">
        <v>6994</v>
      </c>
    </row>
    <row r="2273" spans="1:22" ht="15.95" customHeight="1" x14ac:dyDescent="0.25">
      <c r="A2273" s="3" t="s">
        <v>9</v>
      </c>
      <c r="B2273" s="3" t="s">
        <v>6998</v>
      </c>
      <c r="C2273" s="3" t="s">
        <v>6999</v>
      </c>
      <c r="D2273" s="3" t="s">
        <v>9</v>
      </c>
      <c r="E2273" s="8">
        <v>349</v>
      </c>
      <c r="F2273" s="3" t="s">
        <v>7000</v>
      </c>
      <c r="G2273" s="4">
        <v>26.533300000000001</v>
      </c>
      <c r="H2273" s="4">
        <v>2.0625</v>
      </c>
      <c r="I2273" s="5">
        <f>VLOOKUP(B2273,[1]EXEL!$D$1:$N$65536,11,FALSE)</f>
        <v>16</v>
      </c>
      <c r="J2273" s="5">
        <f>VLOOKUP(B2273,[1]EXEL!$D$1:$P$65536,13,FALSE)</f>
        <v>4</v>
      </c>
      <c r="K2273" s="3" t="s">
        <v>18</v>
      </c>
      <c r="L2273" s="3" t="s">
        <v>10</v>
      </c>
      <c r="M2273" s="3" t="s">
        <v>45</v>
      </c>
      <c r="N2273" s="3" t="s">
        <v>836</v>
      </c>
      <c r="O2273" s="3" t="s">
        <v>844</v>
      </c>
      <c r="P2273" s="3" t="s">
        <v>5377</v>
      </c>
      <c r="Q2273" s="3" t="s">
        <v>836</v>
      </c>
      <c r="R2273" s="3" t="s">
        <v>2679</v>
      </c>
      <c r="S2273" s="3" t="s">
        <v>6994</v>
      </c>
      <c r="T2273" s="3" t="s">
        <v>3844</v>
      </c>
      <c r="U2273" s="3" t="s">
        <v>3845</v>
      </c>
      <c r="V2273" s="6" t="s">
        <v>6994</v>
      </c>
    </row>
    <row r="2274" spans="1:22" ht="15.95" customHeight="1" x14ac:dyDescent="0.25">
      <c r="A2274" s="3" t="s">
        <v>9</v>
      </c>
      <c r="B2274" s="3" t="s">
        <v>7001</v>
      </c>
      <c r="C2274" s="3" t="s">
        <v>7002</v>
      </c>
      <c r="D2274" s="3" t="s">
        <v>9</v>
      </c>
      <c r="E2274" s="8">
        <v>401</v>
      </c>
      <c r="F2274" s="3" t="s">
        <v>7003</v>
      </c>
      <c r="G2274" s="4">
        <v>26.533300000000001</v>
      </c>
      <c r="H2274" s="4">
        <v>2.0625</v>
      </c>
      <c r="I2274" s="5">
        <f>VLOOKUP(B2274,[1]EXEL!$D$1:$N$65536,11,FALSE)</f>
        <v>16</v>
      </c>
      <c r="J2274" s="5">
        <f>VLOOKUP(B2274,[1]EXEL!$D$1:$P$65536,13,FALSE)</f>
        <v>4</v>
      </c>
      <c r="K2274" s="3" t="s">
        <v>18</v>
      </c>
      <c r="L2274" s="3" t="s">
        <v>10</v>
      </c>
      <c r="M2274" s="3" t="s">
        <v>45</v>
      </c>
      <c r="N2274" s="3" t="s">
        <v>836</v>
      </c>
      <c r="O2274" s="3" t="s">
        <v>844</v>
      </c>
      <c r="P2274" s="3" t="s">
        <v>5377</v>
      </c>
      <c r="Q2274" s="3" t="s">
        <v>836</v>
      </c>
      <c r="R2274" s="3" t="s">
        <v>2679</v>
      </c>
      <c r="S2274" s="3" t="s">
        <v>6994</v>
      </c>
      <c r="T2274" s="3" t="s">
        <v>2288</v>
      </c>
      <c r="U2274" s="3" t="s">
        <v>2289</v>
      </c>
      <c r="V2274" s="6" t="s">
        <v>6994</v>
      </c>
    </row>
    <row r="2275" spans="1:22" ht="15.95" customHeight="1" x14ac:dyDescent="0.25">
      <c r="A2275" s="3" t="s">
        <v>9</v>
      </c>
      <c r="B2275" s="3" t="s">
        <v>7004</v>
      </c>
      <c r="C2275" s="3" t="s">
        <v>7005</v>
      </c>
      <c r="D2275" s="3" t="s">
        <v>9</v>
      </c>
      <c r="E2275" s="8">
        <v>522</v>
      </c>
      <c r="F2275" s="3" t="s">
        <v>7006</v>
      </c>
      <c r="G2275" s="4">
        <v>26.533300000000001</v>
      </c>
      <c r="H2275" s="4">
        <v>2.0625</v>
      </c>
      <c r="I2275" s="5">
        <f>VLOOKUP(B2275,[1]EXEL!$D$1:$N$65536,11,FALSE)</f>
        <v>16</v>
      </c>
      <c r="J2275" s="5">
        <f>VLOOKUP(B2275,[1]EXEL!$D$1:$P$65536,13,FALSE)</f>
        <v>4</v>
      </c>
      <c r="K2275" s="3" t="s">
        <v>18</v>
      </c>
      <c r="L2275" s="3" t="s">
        <v>10</v>
      </c>
      <c r="M2275" s="3" t="s">
        <v>45</v>
      </c>
      <c r="N2275" s="3" t="s">
        <v>836</v>
      </c>
      <c r="O2275" s="3" t="s">
        <v>844</v>
      </c>
      <c r="P2275" s="3" t="s">
        <v>5377</v>
      </c>
      <c r="Q2275" s="3" t="s">
        <v>836</v>
      </c>
      <c r="R2275" s="3" t="s">
        <v>2679</v>
      </c>
      <c r="S2275" s="3" t="s">
        <v>6994</v>
      </c>
      <c r="T2275" s="3" t="s">
        <v>3848</v>
      </c>
      <c r="U2275" s="3" t="s">
        <v>3849</v>
      </c>
      <c r="V2275" s="6" t="s">
        <v>6994</v>
      </c>
    </row>
    <row r="2276" spans="1:22" ht="15.95" customHeight="1" x14ac:dyDescent="0.25">
      <c r="A2276" s="3" t="s">
        <v>9</v>
      </c>
      <c r="B2276" s="3" t="s">
        <v>7007</v>
      </c>
      <c r="C2276" s="3" t="s">
        <v>7008</v>
      </c>
      <c r="D2276" s="3" t="s">
        <v>9</v>
      </c>
      <c r="E2276" s="8">
        <v>340</v>
      </c>
      <c r="F2276" s="3" t="s">
        <v>7009</v>
      </c>
      <c r="G2276" s="4">
        <v>25.5</v>
      </c>
      <c r="H2276" s="4">
        <v>2.61</v>
      </c>
      <c r="I2276" s="5">
        <f>VLOOKUP(B2276,[1]EXEL!$D$1:$N$65536,11,FALSE)</f>
        <v>24</v>
      </c>
      <c r="J2276" s="5">
        <f>VLOOKUP(B2276,[1]EXEL!$D$1:$P$65536,13,FALSE)</f>
        <v>6</v>
      </c>
      <c r="K2276" s="3" t="s">
        <v>18</v>
      </c>
      <c r="L2276" s="3" t="s">
        <v>10</v>
      </c>
      <c r="M2276" s="3" t="s">
        <v>45</v>
      </c>
      <c r="N2276" s="3" t="s">
        <v>836</v>
      </c>
      <c r="O2276" s="3" t="s">
        <v>844</v>
      </c>
      <c r="P2276" s="3" t="s">
        <v>5377</v>
      </c>
      <c r="Q2276" s="3" t="s">
        <v>836</v>
      </c>
      <c r="R2276" s="3" t="s">
        <v>2679</v>
      </c>
      <c r="S2276" s="3" t="s">
        <v>7010</v>
      </c>
      <c r="T2276" s="3" t="s">
        <v>839</v>
      </c>
      <c r="U2276" s="3" t="s">
        <v>2284</v>
      </c>
      <c r="V2276" s="6" t="s">
        <v>7010</v>
      </c>
    </row>
    <row r="2277" spans="1:22" ht="15.95" customHeight="1" x14ac:dyDescent="0.25">
      <c r="A2277" s="3" t="s">
        <v>9</v>
      </c>
      <c r="B2277" s="3" t="s">
        <v>7011</v>
      </c>
      <c r="C2277" s="3" t="s">
        <v>7012</v>
      </c>
      <c r="D2277" s="3" t="s">
        <v>9</v>
      </c>
      <c r="E2277" s="8">
        <v>391</v>
      </c>
      <c r="F2277" s="3" t="s">
        <v>7013</v>
      </c>
      <c r="G2277" s="4">
        <v>25.5</v>
      </c>
      <c r="H2277" s="4">
        <v>2.61</v>
      </c>
      <c r="I2277" s="5">
        <f>VLOOKUP(B2277,[1]EXEL!$D$1:$N$65536,11,FALSE)</f>
        <v>24</v>
      </c>
      <c r="J2277" s="5">
        <f>VLOOKUP(B2277,[1]EXEL!$D$1:$P$65536,13,FALSE)</f>
        <v>6</v>
      </c>
      <c r="K2277" s="3" t="s">
        <v>18</v>
      </c>
      <c r="L2277" s="3" t="s">
        <v>10</v>
      </c>
      <c r="M2277" s="3" t="s">
        <v>45</v>
      </c>
      <c r="N2277" s="3" t="s">
        <v>836</v>
      </c>
      <c r="O2277" s="3" t="s">
        <v>844</v>
      </c>
      <c r="P2277" s="3" t="s">
        <v>5377</v>
      </c>
      <c r="Q2277" s="3" t="s">
        <v>836</v>
      </c>
      <c r="R2277" s="3" t="s">
        <v>2679</v>
      </c>
      <c r="S2277" s="3" t="s">
        <v>7010</v>
      </c>
      <c r="T2277" s="3" t="s">
        <v>2288</v>
      </c>
      <c r="U2277" s="3" t="s">
        <v>2289</v>
      </c>
      <c r="V2277" s="6" t="s">
        <v>7010</v>
      </c>
    </row>
    <row r="2278" spans="1:22" ht="15.95" customHeight="1" x14ac:dyDescent="0.25">
      <c r="A2278" s="3" t="s">
        <v>9</v>
      </c>
      <c r="B2278" s="3" t="s">
        <v>7014</v>
      </c>
      <c r="C2278" s="3" t="s">
        <v>7015</v>
      </c>
      <c r="D2278" s="3" t="s">
        <v>9</v>
      </c>
      <c r="E2278" s="8">
        <v>302</v>
      </c>
      <c r="F2278" s="3" t="s">
        <v>7016</v>
      </c>
      <c r="G2278" s="4">
        <v>27.6</v>
      </c>
      <c r="H2278" s="4">
        <v>2.125</v>
      </c>
      <c r="I2278" s="5">
        <f>VLOOKUP(B2278,[1]EXEL!$D$1:$N$65536,11,FALSE)</f>
        <v>16</v>
      </c>
      <c r="J2278" s="5">
        <f>VLOOKUP(B2278,[1]EXEL!$D$1:$P$65536,13,FALSE)</f>
        <v>4</v>
      </c>
      <c r="K2278" s="3" t="s">
        <v>18</v>
      </c>
      <c r="L2278" s="3" t="s">
        <v>10</v>
      </c>
      <c r="M2278" s="3" t="s">
        <v>45</v>
      </c>
      <c r="N2278" s="3" t="s">
        <v>836</v>
      </c>
      <c r="O2278" s="3" t="s">
        <v>844</v>
      </c>
      <c r="P2278" s="3" t="s">
        <v>5377</v>
      </c>
      <c r="Q2278" s="3" t="s">
        <v>836</v>
      </c>
      <c r="R2278" s="3" t="s">
        <v>2679</v>
      </c>
      <c r="S2278" s="3" t="s">
        <v>7017</v>
      </c>
      <c r="T2278" s="3" t="s">
        <v>839</v>
      </c>
      <c r="U2278" s="3" t="s">
        <v>2284</v>
      </c>
      <c r="V2278" s="6" t="s">
        <v>7017</v>
      </c>
    </row>
    <row r="2279" spans="1:22" ht="15.95" customHeight="1" x14ac:dyDescent="0.25">
      <c r="A2279" s="3" t="s">
        <v>9</v>
      </c>
      <c r="B2279" s="3" t="s">
        <v>7018</v>
      </c>
      <c r="C2279" s="3" t="s">
        <v>7019</v>
      </c>
      <c r="D2279" s="3" t="s">
        <v>9</v>
      </c>
      <c r="E2279" s="8">
        <v>345</v>
      </c>
      <c r="F2279" s="3" t="s">
        <v>7020</v>
      </c>
      <c r="G2279" s="4">
        <v>27.6</v>
      </c>
      <c r="H2279" s="4">
        <v>2.125</v>
      </c>
      <c r="I2279" s="5">
        <f>VLOOKUP(B2279,[1]EXEL!$D$1:$N$65536,11,FALSE)</f>
        <v>16</v>
      </c>
      <c r="J2279" s="5">
        <f>VLOOKUP(B2279,[1]EXEL!$D$1:$P$65536,13,FALSE)</f>
        <v>4</v>
      </c>
      <c r="K2279" s="3" t="s">
        <v>18</v>
      </c>
      <c r="L2279" s="3" t="s">
        <v>10</v>
      </c>
      <c r="M2279" s="3" t="s">
        <v>45</v>
      </c>
      <c r="N2279" s="3" t="s">
        <v>836</v>
      </c>
      <c r="O2279" s="3" t="s">
        <v>844</v>
      </c>
      <c r="P2279" s="3" t="s">
        <v>5377</v>
      </c>
      <c r="Q2279" s="3" t="s">
        <v>836</v>
      </c>
      <c r="R2279" s="3" t="s">
        <v>2679</v>
      </c>
      <c r="S2279" s="3" t="s">
        <v>7017</v>
      </c>
      <c r="T2279" s="3" t="s">
        <v>2288</v>
      </c>
      <c r="U2279" s="3" t="s">
        <v>2289</v>
      </c>
      <c r="V2279" s="6" t="s">
        <v>7017</v>
      </c>
    </row>
    <row r="2280" spans="1:22" ht="15.95" customHeight="1" x14ac:dyDescent="0.25">
      <c r="A2280" s="3" t="s">
        <v>9</v>
      </c>
      <c r="B2280" s="3" t="s">
        <v>7022</v>
      </c>
      <c r="C2280" s="3" t="s">
        <v>7023</v>
      </c>
      <c r="D2280" s="3" t="s">
        <v>9</v>
      </c>
      <c r="E2280" s="8">
        <v>367</v>
      </c>
      <c r="F2280" s="3" t="s">
        <v>7024</v>
      </c>
      <c r="G2280" s="4">
        <v>20.8</v>
      </c>
      <c r="H2280" s="4">
        <v>1.3061339999999999</v>
      </c>
      <c r="I2280" s="5">
        <f>VLOOKUP(B2280,[1]EXEL!$D$1:$N$65536,11,FALSE)</f>
        <v>24</v>
      </c>
      <c r="J2280" s="5">
        <f>VLOOKUP(B2280,[1]EXEL!$D$1:$P$65536,13,FALSE)</f>
        <v>6</v>
      </c>
      <c r="K2280" s="3" t="s">
        <v>18</v>
      </c>
      <c r="L2280" s="3" t="s">
        <v>10</v>
      </c>
      <c r="M2280" s="3" t="s">
        <v>45</v>
      </c>
      <c r="N2280" s="3" t="s">
        <v>836</v>
      </c>
      <c r="O2280" s="3" t="s">
        <v>844</v>
      </c>
      <c r="P2280" s="3" t="s">
        <v>5377</v>
      </c>
      <c r="Q2280" s="3" t="s">
        <v>836</v>
      </c>
      <c r="R2280" s="3" t="s">
        <v>2679</v>
      </c>
      <c r="S2280" s="3" t="s">
        <v>7021</v>
      </c>
      <c r="T2280" s="3" t="s">
        <v>3848</v>
      </c>
      <c r="U2280" s="3" t="s">
        <v>3849</v>
      </c>
      <c r="V2280" s="6" t="s">
        <v>7021</v>
      </c>
    </row>
    <row r="2281" spans="1:22" ht="15.95" customHeight="1" x14ac:dyDescent="0.25">
      <c r="A2281" s="3" t="s">
        <v>9</v>
      </c>
      <c r="B2281" s="3" t="s">
        <v>7025</v>
      </c>
      <c r="C2281" s="3" t="s">
        <v>7026</v>
      </c>
      <c r="D2281" s="3" t="s">
        <v>9</v>
      </c>
      <c r="E2281" s="8">
        <v>269</v>
      </c>
      <c r="F2281" s="3" t="s">
        <v>7027</v>
      </c>
      <c r="G2281" s="4">
        <v>20.8</v>
      </c>
      <c r="H2281" s="4">
        <v>1.3061339999999999</v>
      </c>
      <c r="I2281" s="5">
        <f>VLOOKUP(B2281,[1]EXEL!$D$1:$N$65536,11,FALSE)</f>
        <v>24</v>
      </c>
      <c r="J2281" s="5">
        <f>VLOOKUP(B2281,[1]EXEL!$D$1:$P$65536,13,FALSE)</f>
        <v>6</v>
      </c>
      <c r="K2281" s="3" t="s">
        <v>18</v>
      </c>
      <c r="L2281" s="3" t="s">
        <v>10</v>
      </c>
      <c r="M2281" s="3" t="s">
        <v>45</v>
      </c>
      <c r="N2281" s="3" t="s">
        <v>836</v>
      </c>
      <c r="O2281" s="3" t="s">
        <v>844</v>
      </c>
      <c r="P2281" s="3" t="s">
        <v>5377</v>
      </c>
      <c r="Q2281" s="3" t="s">
        <v>836</v>
      </c>
      <c r="R2281" s="3" t="s">
        <v>2679</v>
      </c>
      <c r="S2281" s="3" t="s">
        <v>7028</v>
      </c>
      <c r="T2281" s="3" t="s">
        <v>839</v>
      </c>
      <c r="U2281" s="3" t="s">
        <v>2284</v>
      </c>
      <c r="V2281" s="6" t="s">
        <v>7028</v>
      </c>
    </row>
    <row r="2282" spans="1:22" ht="15.95" customHeight="1" x14ac:dyDescent="0.25">
      <c r="A2282" s="3" t="s">
        <v>9</v>
      </c>
      <c r="B2282" s="3" t="s">
        <v>7029</v>
      </c>
      <c r="C2282" s="3" t="s">
        <v>7030</v>
      </c>
      <c r="D2282" s="3" t="s">
        <v>9</v>
      </c>
      <c r="E2282" s="8">
        <v>308</v>
      </c>
      <c r="F2282" s="3" t="s">
        <v>7031</v>
      </c>
      <c r="G2282" s="4">
        <v>20.8</v>
      </c>
      <c r="H2282" s="4">
        <v>1.3061339999999999</v>
      </c>
      <c r="I2282" s="5">
        <f>VLOOKUP(B2282,[1]EXEL!$D$1:$N$65536,11,FALSE)</f>
        <v>24</v>
      </c>
      <c r="J2282" s="5">
        <f>VLOOKUP(B2282,[1]EXEL!$D$1:$P$65536,13,FALSE)</f>
        <v>6</v>
      </c>
      <c r="K2282" s="3" t="s">
        <v>18</v>
      </c>
      <c r="L2282" s="3" t="s">
        <v>10</v>
      </c>
      <c r="M2282" s="3" t="s">
        <v>45</v>
      </c>
      <c r="N2282" s="3" t="s">
        <v>836</v>
      </c>
      <c r="O2282" s="3" t="s">
        <v>844</v>
      </c>
      <c r="P2282" s="3" t="s">
        <v>5377</v>
      </c>
      <c r="Q2282" s="3" t="s">
        <v>836</v>
      </c>
      <c r="R2282" s="3" t="s">
        <v>2679</v>
      </c>
      <c r="S2282" s="3" t="s">
        <v>7028</v>
      </c>
      <c r="T2282" s="3" t="s">
        <v>3420</v>
      </c>
      <c r="U2282" s="3" t="s">
        <v>3840</v>
      </c>
      <c r="V2282" s="6" t="s">
        <v>7028</v>
      </c>
    </row>
    <row r="2283" spans="1:22" ht="15.95" customHeight="1" x14ac:dyDescent="0.25">
      <c r="A2283" s="3" t="s">
        <v>9</v>
      </c>
      <c r="B2283" s="3" t="s">
        <v>7032</v>
      </c>
      <c r="C2283" s="3" t="s">
        <v>7033</v>
      </c>
      <c r="D2283" s="3" t="s">
        <v>9</v>
      </c>
      <c r="E2283" s="8">
        <v>269</v>
      </c>
      <c r="F2283" s="3" t="s">
        <v>7034</v>
      </c>
      <c r="G2283" s="4">
        <v>20.8</v>
      </c>
      <c r="H2283" s="4">
        <v>1.3061339999999999</v>
      </c>
      <c r="I2283" s="5">
        <f>VLOOKUP(B2283,[1]EXEL!$D$1:$N$65536,11,FALSE)</f>
        <v>24</v>
      </c>
      <c r="J2283" s="5">
        <f>VLOOKUP(B2283,[1]EXEL!$D$1:$P$65536,13,FALSE)</f>
        <v>6</v>
      </c>
      <c r="K2283" s="3" t="s">
        <v>18</v>
      </c>
      <c r="L2283" s="3" t="s">
        <v>10</v>
      </c>
      <c r="M2283" s="3" t="s">
        <v>45</v>
      </c>
      <c r="N2283" s="3" t="s">
        <v>836</v>
      </c>
      <c r="O2283" s="3" t="s">
        <v>844</v>
      </c>
      <c r="P2283" s="3" t="s">
        <v>5377</v>
      </c>
      <c r="Q2283" s="3" t="s">
        <v>836</v>
      </c>
      <c r="R2283" s="3" t="s">
        <v>2679</v>
      </c>
      <c r="S2283" s="3" t="s">
        <v>7028</v>
      </c>
      <c r="T2283" s="3" t="s">
        <v>3844</v>
      </c>
      <c r="U2283" s="3" t="s">
        <v>3845</v>
      </c>
      <c r="V2283" s="6" t="s">
        <v>7028</v>
      </c>
    </row>
    <row r="2284" spans="1:22" ht="15.95" customHeight="1" x14ac:dyDescent="0.25">
      <c r="A2284" s="3" t="s">
        <v>9</v>
      </c>
      <c r="B2284" s="3" t="s">
        <v>7035</v>
      </c>
      <c r="C2284" s="3" t="s">
        <v>7036</v>
      </c>
      <c r="D2284" s="3" t="s">
        <v>9</v>
      </c>
      <c r="E2284" s="8">
        <v>308</v>
      </c>
      <c r="F2284" s="3" t="s">
        <v>7037</v>
      </c>
      <c r="G2284" s="4">
        <v>20.8</v>
      </c>
      <c r="H2284" s="4">
        <v>1.3061339999999999</v>
      </c>
      <c r="I2284" s="5">
        <f>VLOOKUP(B2284,[1]EXEL!$D$1:$N$65536,11,FALSE)</f>
        <v>24</v>
      </c>
      <c r="J2284" s="5">
        <f>VLOOKUP(B2284,[1]EXEL!$D$1:$P$65536,13,FALSE)</f>
        <v>6</v>
      </c>
      <c r="K2284" s="3" t="s">
        <v>18</v>
      </c>
      <c r="L2284" s="3" t="s">
        <v>10</v>
      </c>
      <c r="M2284" s="3" t="s">
        <v>45</v>
      </c>
      <c r="N2284" s="3" t="s">
        <v>836</v>
      </c>
      <c r="O2284" s="3" t="s">
        <v>844</v>
      </c>
      <c r="P2284" s="3" t="s">
        <v>5377</v>
      </c>
      <c r="Q2284" s="3" t="s">
        <v>836</v>
      </c>
      <c r="R2284" s="3" t="s">
        <v>2679</v>
      </c>
      <c r="S2284" s="3" t="s">
        <v>7028</v>
      </c>
      <c r="T2284" s="3" t="s">
        <v>2288</v>
      </c>
      <c r="U2284" s="3" t="s">
        <v>2289</v>
      </c>
      <c r="V2284" s="6" t="s">
        <v>7028</v>
      </c>
    </row>
    <row r="2285" spans="1:22" ht="15.95" customHeight="1" x14ac:dyDescent="0.25">
      <c r="A2285" s="3" t="s">
        <v>9</v>
      </c>
      <c r="B2285" s="3" t="s">
        <v>7039</v>
      </c>
      <c r="C2285" s="3" t="s">
        <v>7040</v>
      </c>
      <c r="D2285" s="3" t="s">
        <v>9</v>
      </c>
      <c r="E2285" s="8">
        <v>376</v>
      </c>
      <c r="F2285" s="3" t="s">
        <v>7041</v>
      </c>
      <c r="G2285" s="4">
        <v>25.5</v>
      </c>
      <c r="H2285" s="4">
        <v>1.9126000000000001</v>
      </c>
      <c r="I2285" s="5">
        <f>VLOOKUP(B2285,[1]EXEL!$D$1:$N$65536,11,FALSE)</f>
        <v>24</v>
      </c>
      <c r="J2285" s="5">
        <f>VLOOKUP(B2285,[1]EXEL!$D$1:$P$65536,13,FALSE)</f>
        <v>6</v>
      </c>
      <c r="K2285" s="3" t="s">
        <v>18</v>
      </c>
      <c r="L2285" s="3" t="s">
        <v>10</v>
      </c>
      <c r="M2285" s="3" t="s">
        <v>45</v>
      </c>
      <c r="N2285" s="3" t="s">
        <v>836</v>
      </c>
      <c r="O2285" s="3" t="s">
        <v>844</v>
      </c>
      <c r="P2285" s="3" t="s">
        <v>5377</v>
      </c>
      <c r="Q2285" s="3" t="s">
        <v>836</v>
      </c>
      <c r="R2285" s="3" t="s">
        <v>2679</v>
      </c>
      <c r="S2285" s="3" t="s">
        <v>7038</v>
      </c>
      <c r="T2285" s="3" t="s">
        <v>3848</v>
      </c>
      <c r="U2285" s="3" t="s">
        <v>3849</v>
      </c>
      <c r="V2285" s="6" t="s">
        <v>7038</v>
      </c>
    </row>
    <row r="2286" spans="1:22" ht="15.95" customHeight="1" x14ac:dyDescent="0.25">
      <c r="A2286" s="3" t="s">
        <v>9</v>
      </c>
      <c r="B2286" s="3" t="s">
        <v>7042</v>
      </c>
      <c r="C2286" s="3" t="s">
        <v>7043</v>
      </c>
      <c r="D2286" s="3" t="s">
        <v>9</v>
      </c>
      <c r="E2286" s="8">
        <v>276</v>
      </c>
      <c r="F2286" s="3" t="s">
        <v>7044</v>
      </c>
      <c r="G2286" s="4">
        <v>25.5</v>
      </c>
      <c r="H2286" s="4">
        <v>1.9126000000000001</v>
      </c>
      <c r="I2286" s="5">
        <f>VLOOKUP(B2286,[1]EXEL!$D$1:$N$65536,11,FALSE)</f>
        <v>24</v>
      </c>
      <c r="J2286" s="5">
        <f>VLOOKUP(B2286,[1]EXEL!$D$1:$P$65536,13,FALSE)</f>
        <v>6</v>
      </c>
      <c r="K2286" s="3" t="s">
        <v>18</v>
      </c>
      <c r="L2286" s="3" t="s">
        <v>10</v>
      </c>
      <c r="M2286" s="3" t="s">
        <v>45</v>
      </c>
      <c r="N2286" s="3" t="s">
        <v>836</v>
      </c>
      <c r="O2286" s="3" t="s">
        <v>844</v>
      </c>
      <c r="P2286" s="3" t="s">
        <v>5377</v>
      </c>
      <c r="Q2286" s="3" t="s">
        <v>836</v>
      </c>
      <c r="R2286" s="3" t="s">
        <v>2679</v>
      </c>
      <c r="S2286" s="3" t="s">
        <v>7045</v>
      </c>
      <c r="T2286" s="3" t="s">
        <v>839</v>
      </c>
      <c r="U2286" s="3" t="s">
        <v>2284</v>
      </c>
      <c r="V2286" s="6" t="s">
        <v>7045</v>
      </c>
    </row>
    <row r="2287" spans="1:22" ht="15.95" customHeight="1" x14ac:dyDescent="0.25">
      <c r="A2287" s="3" t="s">
        <v>9</v>
      </c>
      <c r="B2287" s="3" t="s">
        <v>7046</v>
      </c>
      <c r="C2287" s="3" t="s">
        <v>7047</v>
      </c>
      <c r="D2287" s="3" t="s">
        <v>9</v>
      </c>
      <c r="E2287" s="8">
        <v>316</v>
      </c>
      <c r="F2287" s="3" t="s">
        <v>7048</v>
      </c>
      <c r="G2287" s="4">
        <v>25.5</v>
      </c>
      <c r="H2287" s="4">
        <v>1.9126000000000001</v>
      </c>
      <c r="I2287" s="5">
        <f>VLOOKUP(B2287,[1]EXEL!$D$1:$N$65536,11,FALSE)</f>
        <v>24</v>
      </c>
      <c r="J2287" s="5">
        <f>VLOOKUP(B2287,[1]EXEL!$D$1:$P$65536,13,FALSE)</f>
        <v>6</v>
      </c>
      <c r="K2287" s="3" t="s">
        <v>18</v>
      </c>
      <c r="L2287" s="3" t="s">
        <v>10</v>
      </c>
      <c r="M2287" s="3" t="s">
        <v>45</v>
      </c>
      <c r="N2287" s="3" t="s">
        <v>836</v>
      </c>
      <c r="O2287" s="3" t="s">
        <v>844</v>
      </c>
      <c r="P2287" s="3" t="s">
        <v>5377</v>
      </c>
      <c r="Q2287" s="3" t="s">
        <v>836</v>
      </c>
      <c r="R2287" s="3" t="s">
        <v>2679</v>
      </c>
      <c r="S2287" s="3" t="s">
        <v>7045</v>
      </c>
      <c r="T2287" s="3" t="s">
        <v>3420</v>
      </c>
      <c r="U2287" s="3" t="s">
        <v>3840</v>
      </c>
      <c r="V2287" s="6" t="s">
        <v>7045</v>
      </c>
    </row>
    <row r="2288" spans="1:22" ht="15.95" customHeight="1" x14ac:dyDescent="0.25">
      <c r="A2288" s="3" t="s">
        <v>9</v>
      </c>
      <c r="B2288" s="3" t="s">
        <v>7049</v>
      </c>
      <c r="C2288" s="3" t="s">
        <v>7050</v>
      </c>
      <c r="D2288" s="3" t="s">
        <v>9</v>
      </c>
      <c r="E2288" s="8">
        <v>276</v>
      </c>
      <c r="F2288" s="3" t="s">
        <v>7051</v>
      </c>
      <c r="G2288" s="4">
        <v>25.5</v>
      </c>
      <c r="H2288" s="4">
        <v>1.9126000000000001</v>
      </c>
      <c r="I2288" s="5">
        <f>VLOOKUP(B2288,[1]EXEL!$D$1:$N$65536,11,FALSE)</f>
        <v>24</v>
      </c>
      <c r="J2288" s="5">
        <f>VLOOKUP(B2288,[1]EXEL!$D$1:$P$65536,13,FALSE)</f>
        <v>6</v>
      </c>
      <c r="K2288" s="3" t="s">
        <v>18</v>
      </c>
      <c r="L2288" s="3" t="s">
        <v>10</v>
      </c>
      <c r="M2288" s="3" t="s">
        <v>45</v>
      </c>
      <c r="N2288" s="3" t="s">
        <v>836</v>
      </c>
      <c r="O2288" s="3" t="s">
        <v>844</v>
      </c>
      <c r="P2288" s="3" t="s">
        <v>5377</v>
      </c>
      <c r="Q2288" s="3" t="s">
        <v>836</v>
      </c>
      <c r="R2288" s="3" t="s">
        <v>2679</v>
      </c>
      <c r="S2288" s="3" t="s">
        <v>7045</v>
      </c>
      <c r="T2288" s="3" t="s">
        <v>3844</v>
      </c>
      <c r="U2288" s="3" t="s">
        <v>3845</v>
      </c>
      <c r="V2288" s="6" t="s">
        <v>7045</v>
      </c>
    </row>
    <row r="2289" spans="1:22" ht="15.95" customHeight="1" x14ac:dyDescent="0.25">
      <c r="A2289" s="3" t="s">
        <v>9</v>
      </c>
      <c r="B2289" s="3" t="s">
        <v>7052</v>
      </c>
      <c r="C2289" s="3" t="s">
        <v>7053</v>
      </c>
      <c r="D2289" s="3" t="s">
        <v>9</v>
      </c>
      <c r="E2289" s="8">
        <v>316</v>
      </c>
      <c r="F2289" s="3" t="s">
        <v>7054</v>
      </c>
      <c r="G2289" s="4">
        <v>25.5</v>
      </c>
      <c r="H2289" s="4">
        <v>1.9126000000000001</v>
      </c>
      <c r="I2289" s="5">
        <f>VLOOKUP(B2289,[1]EXEL!$D$1:$N$65536,11,FALSE)</f>
        <v>24</v>
      </c>
      <c r="J2289" s="5">
        <f>VLOOKUP(B2289,[1]EXEL!$D$1:$P$65536,13,FALSE)</f>
        <v>6</v>
      </c>
      <c r="K2289" s="3" t="s">
        <v>18</v>
      </c>
      <c r="L2289" s="3" t="s">
        <v>10</v>
      </c>
      <c r="M2289" s="3" t="s">
        <v>45</v>
      </c>
      <c r="N2289" s="3" t="s">
        <v>836</v>
      </c>
      <c r="O2289" s="3" t="s">
        <v>844</v>
      </c>
      <c r="P2289" s="3" t="s">
        <v>5377</v>
      </c>
      <c r="Q2289" s="3" t="s">
        <v>836</v>
      </c>
      <c r="R2289" s="3" t="s">
        <v>2679</v>
      </c>
      <c r="S2289" s="3" t="s">
        <v>7045</v>
      </c>
      <c r="T2289" s="3" t="s">
        <v>2288</v>
      </c>
      <c r="U2289" s="3" t="s">
        <v>2289</v>
      </c>
      <c r="V2289" s="6" t="s">
        <v>7045</v>
      </c>
    </row>
    <row r="2290" spans="1:22" ht="15.95" customHeight="1" x14ac:dyDescent="0.25">
      <c r="A2290" s="3" t="s">
        <v>9</v>
      </c>
      <c r="B2290" s="3" t="s">
        <v>7055</v>
      </c>
      <c r="C2290" s="3" t="s">
        <v>7056</v>
      </c>
      <c r="D2290" s="3" t="s">
        <v>3928</v>
      </c>
      <c r="E2290" s="8">
        <v>100</v>
      </c>
      <c r="F2290" s="3" t="s">
        <v>7057</v>
      </c>
      <c r="G2290" s="4">
        <v>17.399999999999999</v>
      </c>
      <c r="H2290" s="4">
        <v>2.09</v>
      </c>
      <c r="I2290" s="5">
        <f>VLOOKUP(B2290,[1]EXEL!$D$1:$N$65536,11,FALSE)</f>
        <v>24</v>
      </c>
      <c r="J2290" s="5">
        <f>VLOOKUP(B2290,[1]EXEL!$D$1:$P$65536,13,FALSE)</f>
        <v>6</v>
      </c>
      <c r="K2290" s="3" t="s">
        <v>18</v>
      </c>
      <c r="L2290" s="3" t="s">
        <v>10</v>
      </c>
      <c r="M2290" s="3" t="s">
        <v>45</v>
      </c>
      <c r="N2290" s="3" t="s">
        <v>836</v>
      </c>
      <c r="O2290" s="3" t="s">
        <v>6357</v>
      </c>
      <c r="P2290" s="3" t="s">
        <v>5227</v>
      </c>
      <c r="Q2290" s="3" t="s">
        <v>1211</v>
      </c>
      <c r="R2290" s="3" t="s">
        <v>15</v>
      </c>
      <c r="S2290" s="3" t="s">
        <v>7058</v>
      </c>
      <c r="T2290" s="3" t="s">
        <v>839</v>
      </c>
      <c r="U2290" s="3" t="s">
        <v>2284</v>
      </c>
      <c r="V2290" s="6" t="s">
        <v>7058</v>
      </c>
    </row>
    <row r="2291" spans="1:22" ht="15.95" customHeight="1" x14ac:dyDescent="0.25">
      <c r="A2291" s="3" t="s">
        <v>9</v>
      </c>
      <c r="B2291" s="3" t="s">
        <v>7059</v>
      </c>
      <c r="C2291" s="3" t="s">
        <v>7060</v>
      </c>
      <c r="D2291" s="3" t="s">
        <v>9</v>
      </c>
      <c r="E2291" s="8">
        <v>117</v>
      </c>
      <c r="F2291" s="3" t="s">
        <v>7061</v>
      </c>
      <c r="G2291" s="4">
        <v>17.399999999999999</v>
      </c>
      <c r="H2291" s="4">
        <v>2.09</v>
      </c>
      <c r="I2291" s="5">
        <f>VLOOKUP(B2291,[1]EXEL!$D$1:$N$65536,11,FALSE)</f>
        <v>24</v>
      </c>
      <c r="J2291" s="5">
        <f>VLOOKUP(B2291,[1]EXEL!$D$1:$P$65536,13,FALSE)</f>
        <v>6</v>
      </c>
      <c r="K2291" s="3" t="s">
        <v>18</v>
      </c>
      <c r="L2291" s="3" t="s">
        <v>10</v>
      </c>
      <c r="M2291" s="3" t="s">
        <v>45</v>
      </c>
      <c r="N2291" s="3" t="s">
        <v>836</v>
      </c>
      <c r="O2291" s="3" t="s">
        <v>6357</v>
      </c>
      <c r="P2291" s="3" t="s">
        <v>5227</v>
      </c>
      <c r="Q2291" s="3" t="s">
        <v>1211</v>
      </c>
      <c r="R2291" s="3" t="s">
        <v>15</v>
      </c>
      <c r="S2291" s="3" t="s">
        <v>7058</v>
      </c>
      <c r="T2291" s="3" t="s">
        <v>3420</v>
      </c>
      <c r="U2291" s="3" t="s">
        <v>3840</v>
      </c>
      <c r="V2291" s="6" t="s">
        <v>7058</v>
      </c>
    </row>
    <row r="2292" spans="1:22" ht="15.95" customHeight="1" x14ac:dyDescent="0.25">
      <c r="A2292" s="3" t="s">
        <v>9</v>
      </c>
      <c r="B2292" s="3" t="s">
        <v>7062</v>
      </c>
      <c r="C2292" s="3" t="s">
        <v>7063</v>
      </c>
      <c r="D2292" s="3" t="s">
        <v>9</v>
      </c>
      <c r="E2292" s="8">
        <v>117</v>
      </c>
      <c r="F2292" s="3" t="s">
        <v>7064</v>
      </c>
      <c r="G2292" s="4">
        <v>17.399999999999999</v>
      </c>
      <c r="H2292" s="4">
        <v>2.09</v>
      </c>
      <c r="I2292" s="5">
        <f>VLOOKUP(B2292,[1]EXEL!$D$1:$N$65536,11,FALSE)</f>
        <v>24</v>
      </c>
      <c r="J2292" s="5">
        <f>VLOOKUP(B2292,[1]EXEL!$D$1:$P$65536,13,FALSE)</f>
        <v>6</v>
      </c>
      <c r="K2292" s="3" t="s">
        <v>18</v>
      </c>
      <c r="L2292" s="3" t="s">
        <v>10</v>
      </c>
      <c r="M2292" s="3" t="s">
        <v>45</v>
      </c>
      <c r="N2292" s="3" t="s">
        <v>836</v>
      </c>
      <c r="O2292" s="3" t="s">
        <v>6357</v>
      </c>
      <c r="P2292" s="3" t="s">
        <v>5227</v>
      </c>
      <c r="Q2292" s="3" t="s">
        <v>1211</v>
      </c>
      <c r="R2292" s="3" t="s">
        <v>15</v>
      </c>
      <c r="S2292" s="3" t="s">
        <v>7058</v>
      </c>
      <c r="T2292" s="3" t="s">
        <v>2288</v>
      </c>
      <c r="U2292" s="3" t="s">
        <v>2289</v>
      </c>
      <c r="V2292" s="6" t="s">
        <v>7058</v>
      </c>
    </row>
    <row r="2293" spans="1:22" ht="15.95" customHeight="1" x14ac:dyDescent="0.25">
      <c r="A2293" s="3" t="s">
        <v>9</v>
      </c>
      <c r="B2293" s="3" t="s">
        <v>7065</v>
      </c>
      <c r="C2293" s="3" t="s">
        <v>7066</v>
      </c>
      <c r="D2293" s="3" t="s">
        <v>9</v>
      </c>
      <c r="E2293" s="8">
        <v>138</v>
      </c>
      <c r="F2293" s="3" t="s">
        <v>7067</v>
      </c>
      <c r="G2293" s="4">
        <v>18.5</v>
      </c>
      <c r="H2293" s="4">
        <v>1.74</v>
      </c>
      <c r="I2293" s="5">
        <f>VLOOKUP(B2293,[1]EXEL!$D$1:$N$65536,11,FALSE)</f>
        <v>24</v>
      </c>
      <c r="J2293" s="5">
        <f>VLOOKUP(B2293,[1]EXEL!$D$1:$P$65536,13,FALSE)</f>
        <v>6</v>
      </c>
      <c r="K2293" s="3" t="s">
        <v>18</v>
      </c>
      <c r="L2293" s="3" t="s">
        <v>10</v>
      </c>
      <c r="M2293" s="3" t="s">
        <v>45</v>
      </c>
      <c r="N2293" s="3" t="s">
        <v>836</v>
      </c>
      <c r="O2293" s="3" t="s">
        <v>844</v>
      </c>
      <c r="P2293" s="3" t="s">
        <v>5377</v>
      </c>
      <c r="Q2293" s="3" t="s">
        <v>836</v>
      </c>
      <c r="R2293" s="3" t="s">
        <v>2679</v>
      </c>
      <c r="S2293" s="3" t="s">
        <v>7068</v>
      </c>
      <c r="T2293" s="3" t="s">
        <v>839</v>
      </c>
      <c r="U2293" s="3" t="s">
        <v>2284</v>
      </c>
      <c r="V2293" s="6" t="s">
        <v>7068</v>
      </c>
    </row>
    <row r="2294" spans="1:22" ht="15.95" customHeight="1" x14ac:dyDescent="0.25">
      <c r="A2294" s="3" t="s">
        <v>9</v>
      </c>
      <c r="B2294" s="3" t="s">
        <v>7069</v>
      </c>
      <c r="C2294" s="3" t="s">
        <v>7070</v>
      </c>
      <c r="D2294" s="3" t="s">
        <v>9</v>
      </c>
      <c r="E2294" s="8">
        <v>158</v>
      </c>
      <c r="F2294" s="3" t="s">
        <v>7071</v>
      </c>
      <c r="G2294" s="4">
        <v>18.5</v>
      </c>
      <c r="H2294" s="4">
        <v>1.74</v>
      </c>
      <c r="I2294" s="5">
        <f>VLOOKUP(B2294,[1]EXEL!$D$1:$N$65536,11,FALSE)</f>
        <v>24</v>
      </c>
      <c r="J2294" s="5">
        <f>VLOOKUP(B2294,[1]EXEL!$D$1:$P$65536,13,FALSE)</f>
        <v>6</v>
      </c>
      <c r="K2294" s="3" t="s">
        <v>18</v>
      </c>
      <c r="L2294" s="3" t="s">
        <v>10</v>
      </c>
      <c r="M2294" s="3" t="s">
        <v>45</v>
      </c>
      <c r="N2294" s="3" t="s">
        <v>836</v>
      </c>
      <c r="O2294" s="3" t="s">
        <v>844</v>
      </c>
      <c r="P2294" s="3" t="s">
        <v>5377</v>
      </c>
      <c r="Q2294" s="3" t="s">
        <v>836</v>
      </c>
      <c r="R2294" s="3" t="s">
        <v>2679</v>
      </c>
      <c r="S2294" s="3" t="s">
        <v>7068</v>
      </c>
      <c r="T2294" s="3" t="s">
        <v>2288</v>
      </c>
      <c r="U2294" s="3" t="s">
        <v>2289</v>
      </c>
      <c r="V2294" s="6" t="s">
        <v>7068</v>
      </c>
    </row>
    <row r="2295" spans="1:22" ht="15.95" customHeight="1" x14ac:dyDescent="0.25">
      <c r="A2295" s="3" t="s">
        <v>9</v>
      </c>
      <c r="B2295" s="3" t="s">
        <v>7073</v>
      </c>
      <c r="C2295" s="3" t="s">
        <v>7074</v>
      </c>
      <c r="D2295" s="3" t="s">
        <v>9</v>
      </c>
      <c r="E2295" s="8">
        <v>246</v>
      </c>
      <c r="F2295" s="3" t="s">
        <v>7075</v>
      </c>
      <c r="G2295" s="4">
        <v>17.399999999999999</v>
      </c>
      <c r="H2295" s="4">
        <v>2.09</v>
      </c>
      <c r="I2295" s="5">
        <f>VLOOKUP(B2295,[1]EXEL!$D$1:$N$65536,11,FALSE)</f>
        <v>24</v>
      </c>
      <c r="J2295" s="5">
        <f>VLOOKUP(B2295,[1]EXEL!$D$1:$P$65536,13,FALSE)</f>
        <v>6</v>
      </c>
      <c r="K2295" s="3" t="s">
        <v>18</v>
      </c>
      <c r="L2295" s="3" t="s">
        <v>10</v>
      </c>
      <c r="M2295" s="3" t="s">
        <v>45</v>
      </c>
      <c r="N2295" s="3" t="s">
        <v>836</v>
      </c>
      <c r="O2295" s="3" t="s">
        <v>844</v>
      </c>
      <c r="P2295" s="3" t="s">
        <v>5377</v>
      </c>
      <c r="Q2295" s="3" t="s">
        <v>836</v>
      </c>
      <c r="R2295" s="3" t="s">
        <v>2679</v>
      </c>
      <c r="S2295" s="3" t="s">
        <v>7072</v>
      </c>
      <c r="T2295" s="3" t="s">
        <v>3848</v>
      </c>
      <c r="U2295" s="3" t="s">
        <v>3849</v>
      </c>
      <c r="V2295" s="6" t="s">
        <v>7072</v>
      </c>
    </row>
    <row r="2296" spans="1:22" ht="15.95" customHeight="1" x14ac:dyDescent="0.25">
      <c r="A2296" s="3" t="s">
        <v>9</v>
      </c>
      <c r="B2296" s="3" t="s">
        <v>7076</v>
      </c>
      <c r="C2296" s="3" t="s">
        <v>7077</v>
      </c>
      <c r="D2296" s="3" t="s">
        <v>9</v>
      </c>
      <c r="E2296" s="8">
        <v>183</v>
      </c>
      <c r="F2296" s="3" t="s">
        <v>7078</v>
      </c>
      <c r="G2296" s="4">
        <v>17.399999999999999</v>
      </c>
      <c r="H2296" s="4">
        <v>2.09</v>
      </c>
      <c r="I2296" s="5">
        <f>VLOOKUP(B2296,[1]EXEL!$D$1:$N$65536,11,FALSE)</f>
        <v>24</v>
      </c>
      <c r="J2296" s="5">
        <f>VLOOKUP(B2296,[1]EXEL!$D$1:$P$65536,13,FALSE)</f>
        <v>6</v>
      </c>
      <c r="K2296" s="3" t="s">
        <v>18</v>
      </c>
      <c r="L2296" s="3" t="s">
        <v>10</v>
      </c>
      <c r="M2296" s="3" t="s">
        <v>45</v>
      </c>
      <c r="N2296" s="3" t="s">
        <v>836</v>
      </c>
      <c r="O2296" s="3" t="s">
        <v>844</v>
      </c>
      <c r="P2296" s="3" t="s">
        <v>5377</v>
      </c>
      <c r="Q2296" s="3" t="s">
        <v>836</v>
      </c>
      <c r="R2296" s="3" t="s">
        <v>2679</v>
      </c>
      <c r="S2296" s="3" t="s">
        <v>7079</v>
      </c>
      <c r="T2296" s="3" t="s">
        <v>839</v>
      </c>
      <c r="U2296" s="3" t="s">
        <v>2284</v>
      </c>
      <c r="V2296" s="6" t="s">
        <v>7079</v>
      </c>
    </row>
    <row r="2297" spans="1:22" ht="15.95" customHeight="1" x14ac:dyDescent="0.25">
      <c r="A2297" s="3" t="s">
        <v>9</v>
      </c>
      <c r="B2297" s="3" t="s">
        <v>7080</v>
      </c>
      <c r="C2297" s="3" t="s">
        <v>7081</v>
      </c>
      <c r="D2297" s="3" t="s">
        <v>9</v>
      </c>
      <c r="E2297" s="8">
        <v>210</v>
      </c>
      <c r="F2297" s="3" t="s">
        <v>7082</v>
      </c>
      <c r="G2297" s="4">
        <v>17.399999999999999</v>
      </c>
      <c r="H2297" s="4">
        <v>2.09</v>
      </c>
      <c r="I2297" s="5">
        <f>VLOOKUP(B2297,[1]EXEL!$D$1:$N$65536,11,FALSE)</f>
        <v>24</v>
      </c>
      <c r="J2297" s="5">
        <f>VLOOKUP(B2297,[1]EXEL!$D$1:$P$65536,13,FALSE)</f>
        <v>6</v>
      </c>
      <c r="K2297" s="3" t="s">
        <v>18</v>
      </c>
      <c r="L2297" s="3" t="s">
        <v>10</v>
      </c>
      <c r="M2297" s="3" t="s">
        <v>45</v>
      </c>
      <c r="N2297" s="3" t="s">
        <v>836</v>
      </c>
      <c r="O2297" s="3" t="s">
        <v>844</v>
      </c>
      <c r="P2297" s="3" t="s">
        <v>5377</v>
      </c>
      <c r="Q2297" s="3" t="s">
        <v>836</v>
      </c>
      <c r="R2297" s="3" t="s">
        <v>2679</v>
      </c>
      <c r="S2297" s="3" t="s">
        <v>7079</v>
      </c>
      <c r="T2297" s="3" t="s">
        <v>3420</v>
      </c>
      <c r="U2297" s="3" t="s">
        <v>3840</v>
      </c>
      <c r="V2297" s="6" t="s">
        <v>7079</v>
      </c>
    </row>
    <row r="2298" spans="1:22" ht="15.95" customHeight="1" x14ac:dyDescent="0.25">
      <c r="A2298" s="3" t="s">
        <v>9</v>
      </c>
      <c r="B2298" s="3" t="s">
        <v>7083</v>
      </c>
      <c r="C2298" s="3" t="s">
        <v>7084</v>
      </c>
      <c r="D2298" s="3" t="s">
        <v>9</v>
      </c>
      <c r="E2298" s="8">
        <v>183</v>
      </c>
      <c r="F2298" s="3" t="s">
        <v>7085</v>
      </c>
      <c r="G2298" s="4">
        <v>17.399999999999999</v>
      </c>
      <c r="H2298" s="4">
        <v>2.09</v>
      </c>
      <c r="I2298" s="5">
        <f>VLOOKUP(B2298,[1]EXEL!$D$1:$N$65536,11,FALSE)</f>
        <v>24</v>
      </c>
      <c r="J2298" s="5">
        <f>VLOOKUP(B2298,[1]EXEL!$D$1:$P$65536,13,FALSE)</f>
        <v>6</v>
      </c>
      <c r="K2298" s="3" t="s">
        <v>18</v>
      </c>
      <c r="L2298" s="3" t="s">
        <v>10</v>
      </c>
      <c r="M2298" s="3" t="s">
        <v>45</v>
      </c>
      <c r="N2298" s="3" t="s">
        <v>836</v>
      </c>
      <c r="O2298" s="3" t="s">
        <v>844</v>
      </c>
      <c r="P2298" s="3" t="s">
        <v>5377</v>
      </c>
      <c r="Q2298" s="3" t="s">
        <v>836</v>
      </c>
      <c r="R2298" s="3" t="s">
        <v>2679</v>
      </c>
      <c r="S2298" s="3" t="s">
        <v>7079</v>
      </c>
      <c r="T2298" s="3" t="s">
        <v>3844</v>
      </c>
      <c r="U2298" s="3" t="s">
        <v>3845</v>
      </c>
      <c r="V2298" s="6" t="s">
        <v>7079</v>
      </c>
    </row>
    <row r="2299" spans="1:22" ht="15.95" customHeight="1" x14ac:dyDescent="0.25">
      <c r="A2299" s="3" t="s">
        <v>9</v>
      </c>
      <c r="B2299" s="3" t="s">
        <v>7086</v>
      </c>
      <c r="C2299" s="3" t="s">
        <v>7087</v>
      </c>
      <c r="D2299" s="3" t="s">
        <v>9</v>
      </c>
      <c r="E2299" s="8">
        <v>210</v>
      </c>
      <c r="F2299" s="3" t="s">
        <v>7088</v>
      </c>
      <c r="G2299" s="4">
        <v>17.399999999999999</v>
      </c>
      <c r="H2299" s="4">
        <v>2.09</v>
      </c>
      <c r="I2299" s="5">
        <f>VLOOKUP(B2299,[1]EXEL!$D$1:$N$65536,11,FALSE)</f>
        <v>24</v>
      </c>
      <c r="J2299" s="5">
        <f>VLOOKUP(B2299,[1]EXEL!$D$1:$P$65536,13,FALSE)</f>
        <v>6</v>
      </c>
      <c r="K2299" s="3" t="s">
        <v>18</v>
      </c>
      <c r="L2299" s="3" t="s">
        <v>10</v>
      </c>
      <c r="M2299" s="3" t="s">
        <v>45</v>
      </c>
      <c r="N2299" s="3" t="s">
        <v>836</v>
      </c>
      <c r="O2299" s="3" t="s">
        <v>844</v>
      </c>
      <c r="P2299" s="3" t="s">
        <v>5377</v>
      </c>
      <c r="Q2299" s="3" t="s">
        <v>836</v>
      </c>
      <c r="R2299" s="3" t="s">
        <v>2679</v>
      </c>
      <c r="S2299" s="3" t="s">
        <v>7079</v>
      </c>
      <c r="T2299" s="3" t="s">
        <v>2288</v>
      </c>
      <c r="U2299" s="3" t="s">
        <v>2289</v>
      </c>
      <c r="V2299" s="6" t="s">
        <v>7079</v>
      </c>
    </row>
    <row r="2300" spans="1:22" ht="15.95" customHeight="1" x14ac:dyDescent="0.25">
      <c r="A2300" s="3" t="s">
        <v>9</v>
      </c>
      <c r="B2300" s="3" t="s">
        <v>7089</v>
      </c>
      <c r="C2300" s="3" t="s">
        <v>7090</v>
      </c>
      <c r="D2300" s="3" t="s">
        <v>9</v>
      </c>
      <c r="E2300" s="8">
        <v>117</v>
      </c>
      <c r="F2300" s="3" t="s">
        <v>7091</v>
      </c>
      <c r="G2300" s="4">
        <v>19.5</v>
      </c>
      <c r="H2300" s="4">
        <v>2.09</v>
      </c>
      <c r="I2300" s="5">
        <f>VLOOKUP(B2300,[1]EXEL!$D$1:$N$65536,11,FALSE)</f>
        <v>24</v>
      </c>
      <c r="J2300" s="5">
        <f>VLOOKUP(B2300,[1]EXEL!$D$1:$P$65536,13,FALSE)</f>
        <v>6</v>
      </c>
      <c r="K2300" s="3" t="s">
        <v>18</v>
      </c>
      <c r="L2300" s="3" t="s">
        <v>10</v>
      </c>
      <c r="M2300" s="3" t="s">
        <v>45</v>
      </c>
      <c r="N2300" s="3" t="s">
        <v>836</v>
      </c>
      <c r="O2300" s="3" t="s">
        <v>6357</v>
      </c>
      <c r="P2300" s="3" t="s">
        <v>5227</v>
      </c>
      <c r="Q2300" s="3" t="s">
        <v>1211</v>
      </c>
      <c r="R2300" s="3" t="s">
        <v>15</v>
      </c>
      <c r="S2300" s="3" t="s">
        <v>7092</v>
      </c>
      <c r="T2300" s="3" t="s">
        <v>839</v>
      </c>
      <c r="U2300" s="3" t="s">
        <v>2284</v>
      </c>
      <c r="V2300" s="6" t="s">
        <v>7092</v>
      </c>
    </row>
    <row r="2301" spans="1:22" ht="15.95" customHeight="1" x14ac:dyDescent="0.25">
      <c r="A2301" s="3" t="s">
        <v>9</v>
      </c>
      <c r="B2301" s="3" t="s">
        <v>7093</v>
      </c>
      <c r="C2301" s="3" t="s">
        <v>7094</v>
      </c>
      <c r="D2301" s="3" t="s">
        <v>9</v>
      </c>
      <c r="E2301" s="8">
        <v>133</v>
      </c>
      <c r="F2301" s="3" t="s">
        <v>7095</v>
      </c>
      <c r="G2301" s="4">
        <v>19.5</v>
      </c>
      <c r="H2301" s="4">
        <v>2.09</v>
      </c>
      <c r="I2301" s="5">
        <f>VLOOKUP(B2301,[1]EXEL!$D$1:$N$65536,11,FALSE)</f>
        <v>24</v>
      </c>
      <c r="J2301" s="5">
        <f>VLOOKUP(B2301,[1]EXEL!$D$1:$P$65536,13,FALSE)</f>
        <v>6</v>
      </c>
      <c r="K2301" s="3" t="s">
        <v>18</v>
      </c>
      <c r="L2301" s="3" t="s">
        <v>10</v>
      </c>
      <c r="M2301" s="3" t="s">
        <v>45</v>
      </c>
      <c r="N2301" s="3" t="s">
        <v>836</v>
      </c>
      <c r="O2301" s="3" t="s">
        <v>6357</v>
      </c>
      <c r="P2301" s="3" t="s">
        <v>5227</v>
      </c>
      <c r="Q2301" s="3" t="s">
        <v>1211</v>
      </c>
      <c r="R2301" s="3" t="s">
        <v>15</v>
      </c>
      <c r="S2301" s="3" t="s">
        <v>7092</v>
      </c>
      <c r="T2301" s="3" t="s">
        <v>3420</v>
      </c>
      <c r="U2301" s="3" t="s">
        <v>3840</v>
      </c>
      <c r="V2301" s="6" t="s">
        <v>7092</v>
      </c>
    </row>
    <row r="2302" spans="1:22" ht="15.95" customHeight="1" x14ac:dyDescent="0.25">
      <c r="A2302" s="3" t="s">
        <v>9</v>
      </c>
      <c r="B2302" s="3" t="s">
        <v>7096</v>
      </c>
      <c r="C2302" s="3" t="s">
        <v>7097</v>
      </c>
      <c r="D2302" s="3" t="s">
        <v>9</v>
      </c>
      <c r="E2302" s="8">
        <v>133</v>
      </c>
      <c r="F2302" s="3" t="s">
        <v>7098</v>
      </c>
      <c r="G2302" s="4">
        <v>19.5</v>
      </c>
      <c r="H2302" s="4">
        <v>2.09</v>
      </c>
      <c r="I2302" s="5">
        <f>VLOOKUP(B2302,[1]EXEL!$D$1:$N$65536,11,FALSE)</f>
        <v>24</v>
      </c>
      <c r="J2302" s="5">
        <f>VLOOKUP(B2302,[1]EXEL!$D$1:$P$65536,13,FALSE)</f>
        <v>6</v>
      </c>
      <c r="K2302" s="3" t="s">
        <v>18</v>
      </c>
      <c r="L2302" s="3" t="s">
        <v>10</v>
      </c>
      <c r="M2302" s="3" t="s">
        <v>45</v>
      </c>
      <c r="N2302" s="3" t="s">
        <v>836</v>
      </c>
      <c r="O2302" s="3" t="s">
        <v>6357</v>
      </c>
      <c r="P2302" s="3" t="s">
        <v>5227</v>
      </c>
      <c r="Q2302" s="3" t="s">
        <v>1211</v>
      </c>
      <c r="R2302" s="3" t="s">
        <v>15</v>
      </c>
      <c r="S2302" s="3" t="s">
        <v>7092</v>
      </c>
      <c r="T2302" s="3" t="s">
        <v>2288</v>
      </c>
      <c r="U2302" s="3" t="s">
        <v>2289</v>
      </c>
      <c r="V2302" s="6" t="s">
        <v>7092</v>
      </c>
    </row>
    <row r="2303" spans="1:22" ht="15.95" customHeight="1" x14ac:dyDescent="0.25">
      <c r="A2303" s="3" t="s">
        <v>9</v>
      </c>
      <c r="B2303" s="3" t="s">
        <v>7100</v>
      </c>
      <c r="C2303" s="3" t="s">
        <v>7101</v>
      </c>
      <c r="D2303" s="3" t="s">
        <v>9</v>
      </c>
      <c r="E2303" s="8">
        <v>279</v>
      </c>
      <c r="F2303" s="3" t="s">
        <v>7102</v>
      </c>
      <c r="G2303" s="4">
        <v>19.5</v>
      </c>
      <c r="H2303" s="4">
        <v>2.09</v>
      </c>
      <c r="I2303" s="5">
        <f>VLOOKUP(B2303,[1]EXEL!$D$1:$N$65536,11,FALSE)</f>
        <v>24</v>
      </c>
      <c r="J2303" s="5">
        <f>VLOOKUP(B2303,[1]EXEL!$D$1:$P$65536,13,FALSE)</f>
        <v>6</v>
      </c>
      <c r="K2303" s="3" t="s">
        <v>18</v>
      </c>
      <c r="L2303" s="3" t="s">
        <v>10</v>
      </c>
      <c r="M2303" s="3" t="s">
        <v>45</v>
      </c>
      <c r="N2303" s="3" t="s">
        <v>836</v>
      </c>
      <c r="O2303" s="3" t="s">
        <v>844</v>
      </c>
      <c r="P2303" s="3" t="s">
        <v>5377</v>
      </c>
      <c r="Q2303" s="3" t="s">
        <v>836</v>
      </c>
      <c r="R2303" s="3" t="s">
        <v>2679</v>
      </c>
      <c r="S2303" s="3" t="s">
        <v>7099</v>
      </c>
      <c r="T2303" s="3" t="s">
        <v>3848</v>
      </c>
      <c r="U2303" s="3" t="s">
        <v>3849</v>
      </c>
      <c r="V2303" s="6" t="s">
        <v>7099</v>
      </c>
    </row>
    <row r="2304" spans="1:22" ht="15.95" customHeight="1" x14ac:dyDescent="0.25">
      <c r="A2304" s="3" t="s">
        <v>9</v>
      </c>
      <c r="B2304" s="3" t="s">
        <v>7103</v>
      </c>
      <c r="C2304" s="3" t="s">
        <v>7104</v>
      </c>
      <c r="D2304" s="3" t="s">
        <v>9</v>
      </c>
      <c r="E2304" s="8">
        <v>206</v>
      </c>
      <c r="F2304" s="3" t="s">
        <v>7105</v>
      </c>
      <c r="G2304" s="4">
        <v>19.5</v>
      </c>
      <c r="H2304" s="4">
        <v>2.09</v>
      </c>
      <c r="I2304" s="5">
        <f>VLOOKUP(B2304,[1]EXEL!$D$1:$N$65536,11,FALSE)</f>
        <v>24</v>
      </c>
      <c r="J2304" s="5">
        <f>VLOOKUP(B2304,[1]EXEL!$D$1:$P$65536,13,FALSE)</f>
        <v>6</v>
      </c>
      <c r="K2304" s="3" t="s">
        <v>18</v>
      </c>
      <c r="L2304" s="3" t="s">
        <v>10</v>
      </c>
      <c r="M2304" s="3" t="s">
        <v>45</v>
      </c>
      <c r="N2304" s="3" t="s">
        <v>836</v>
      </c>
      <c r="O2304" s="3" t="s">
        <v>844</v>
      </c>
      <c r="P2304" s="3" t="s">
        <v>5377</v>
      </c>
      <c r="Q2304" s="3" t="s">
        <v>836</v>
      </c>
      <c r="R2304" s="3" t="s">
        <v>2679</v>
      </c>
      <c r="S2304" s="3" t="s">
        <v>7106</v>
      </c>
      <c r="T2304" s="3" t="s">
        <v>839</v>
      </c>
      <c r="U2304" s="3" t="s">
        <v>2284</v>
      </c>
      <c r="V2304" s="6" t="s">
        <v>7106</v>
      </c>
    </row>
    <row r="2305" spans="1:22" ht="15.95" customHeight="1" x14ac:dyDescent="0.25">
      <c r="A2305" s="3" t="s">
        <v>9</v>
      </c>
      <c r="B2305" s="3" t="s">
        <v>7107</v>
      </c>
      <c r="C2305" s="3" t="s">
        <v>7108</v>
      </c>
      <c r="D2305" s="3" t="s">
        <v>9</v>
      </c>
      <c r="E2305" s="8">
        <v>236</v>
      </c>
      <c r="F2305" s="3" t="s">
        <v>7109</v>
      </c>
      <c r="G2305" s="4">
        <v>19.5</v>
      </c>
      <c r="H2305" s="4">
        <v>2.09</v>
      </c>
      <c r="I2305" s="5">
        <f>VLOOKUP(B2305,[1]EXEL!$D$1:$N$65536,11,FALSE)</f>
        <v>24</v>
      </c>
      <c r="J2305" s="5">
        <f>VLOOKUP(B2305,[1]EXEL!$D$1:$P$65536,13,FALSE)</f>
        <v>6</v>
      </c>
      <c r="K2305" s="3" t="s">
        <v>18</v>
      </c>
      <c r="L2305" s="3" t="s">
        <v>10</v>
      </c>
      <c r="M2305" s="3" t="s">
        <v>45</v>
      </c>
      <c r="N2305" s="3" t="s">
        <v>836</v>
      </c>
      <c r="O2305" s="3" t="s">
        <v>844</v>
      </c>
      <c r="P2305" s="3" t="s">
        <v>5377</v>
      </c>
      <c r="Q2305" s="3" t="s">
        <v>836</v>
      </c>
      <c r="R2305" s="3" t="s">
        <v>2679</v>
      </c>
      <c r="S2305" s="3" t="s">
        <v>7106</v>
      </c>
      <c r="T2305" s="3" t="s">
        <v>3420</v>
      </c>
      <c r="U2305" s="3" t="s">
        <v>3840</v>
      </c>
      <c r="V2305" s="6" t="s">
        <v>7106</v>
      </c>
    </row>
    <row r="2306" spans="1:22" ht="15.95" customHeight="1" x14ac:dyDescent="0.25">
      <c r="A2306" s="3" t="s">
        <v>9</v>
      </c>
      <c r="B2306" s="3" t="s">
        <v>7110</v>
      </c>
      <c r="C2306" s="3" t="s">
        <v>7111</v>
      </c>
      <c r="D2306" s="3" t="s">
        <v>9</v>
      </c>
      <c r="E2306" s="8">
        <v>206</v>
      </c>
      <c r="F2306" s="3" t="s">
        <v>7112</v>
      </c>
      <c r="G2306" s="4">
        <v>19.5</v>
      </c>
      <c r="H2306" s="4">
        <v>2.09</v>
      </c>
      <c r="I2306" s="5">
        <f>VLOOKUP(B2306,[1]EXEL!$D$1:$N$65536,11,FALSE)</f>
        <v>24</v>
      </c>
      <c r="J2306" s="5">
        <f>VLOOKUP(B2306,[1]EXEL!$D$1:$P$65536,13,FALSE)</f>
        <v>6</v>
      </c>
      <c r="K2306" s="3" t="s">
        <v>18</v>
      </c>
      <c r="L2306" s="3" t="s">
        <v>10</v>
      </c>
      <c r="M2306" s="3" t="s">
        <v>45</v>
      </c>
      <c r="N2306" s="3" t="s">
        <v>836</v>
      </c>
      <c r="O2306" s="3" t="s">
        <v>844</v>
      </c>
      <c r="P2306" s="3" t="s">
        <v>5377</v>
      </c>
      <c r="Q2306" s="3" t="s">
        <v>836</v>
      </c>
      <c r="R2306" s="3" t="s">
        <v>2679</v>
      </c>
      <c r="S2306" s="3" t="s">
        <v>7106</v>
      </c>
      <c r="T2306" s="3" t="s">
        <v>3844</v>
      </c>
      <c r="U2306" s="3" t="s">
        <v>3845</v>
      </c>
      <c r="V2306" s="6" t="s">
        <v>7106</v>
      </c>
    </row>
    <row r="2307" spans="1:22" ht="15.95" customHeight="1" x14ac:dyDescent="0.25">
      <c r="A2307" s="3" t="s">
        <v>9</v>
      </c>
      <c r="B2307" s="3" t="s">
        <v>7113</v>
      </c>
      <c r="C2307" s="3" t="s">
        <v>7114</v>
      </c>
      <c r="D2307" s="3" t="s">
        <v>9</v>
      </c>
      <c r="E2307" s="8">
        <v>236</v>
      </c>
      <c r="F2307" s="3" t="s">
        <v>7115</v>
      </c>
      <c r="G2307" s="4">
        <v>19.5</v>
      </c>
      <c r="H2307" s="4">
        <v>2.09</v>
      </c>
      <c r="I2307" s="5">
        <f>VLOOKUP(B2307,[1]EXEL!$D$1:$N$65536,11,FALSE)</f>
        <v>24</v>
      </c>
      <c r="J2307" s="5">
        <f>VLOOKUP(B2307,[1]EXEL!$D$1:$P$65536,13,FALSE)</f>
        <v>6</v>
      </c>
      <c r="K2307" s="3" t="s">
        <v>18</v>
      </c>
      <c r="L2307" s="3" t="s">
        <v>10</v>
      </c>
      <c r="M2307" s="3" t="s">
        <v>45</v>
      </c>
      <c r="N2307" s="3" t="s">
        <v>836</v>
      </c>
      <c r="O2307" s="3" t="s">
        <v>844</v>
      </c>
      <c r="P2307" s="3" t="s">
        <v>5377</v>
      </c>
      <c r="Q2307" s="3" t="s">
        <v>836</v>
      </c>
      <c r="R2307" s="3" t="s">
        <v>2679</v>
      </c>
      <c r="S2307" s="3" t="s">
        <v>7106</v>
      </c>
      <c r="T2307" s="3" t="s">
        <v>2288</v>
      </c>
      <c r="U2307" s="3" t="s">
        <v>2289</v>
      </c>
      <c r="V2307" s="6" t="s">
        <v>7106</v>
      </c>
    </row>
    <row r="2308" spans="1:22" ht="15.95" customHeight="1" x14ac:dyDescent="0.25">
      <c r="A2308" s="3" t="s">
        <v>9</v>
      </c>
      <c r="B2308" s="3" t="s">
        <v>7116</v>
      </c>
      <c r="C2308" s="3" t="s">
        <v>7117</v>
      </c>
      <c r="D2308" s="3" t="s">
        <v>9</v>
      </c>
      <c r="E2308" s="8">
        <v>860</v>
      </c>
      <c r="F2308" s="3" t="s">
        <v>7118</v>
      </c>
      <c r="G2308" s="4">
        <v>24.066700000000001</v>
      </c>
      <c r="H2308" s="4">
        <v>2.0625</v>
      </c>
      <c r="I2308" s="5">
        <f>VLOOKUP(B2308,[1]EXEL!$D$1:$N$65536,11,FALSE)</f>
        <v>16</v>
      </c>
      <c r="J2308" s="5">
        <f>VLOOKUP(B2308,[1]EXEL!$D$1:$P$65536,13,FALSE)</f>
        <v>4</v>
      </c>
      <c r="K2308" s="3" t="s">
        <v>18</v>
      </c>
      <c r="L2308" s="3" t="s">
        <v>10</v>
      </c>
      <c r="M2308" s="3" t="s">
        <v>45</v>
      </c>
      <c r="N2308" s="3" t="s">
        <v>836</v>
      </c>
      <c r="O2308" s="3" t="s">
        <v>844</v>
      </c>
      <c r="P2308" s="3" t="s">
        <v>5377</v>
      </c>
      <c r="Q2308" s="3" t="s">
        <v>836</v>
      </c>
      <c r="R2308" s="3" t="s">
        <v>2679</v>
      </c>
      <c r="S2308" s="3" t="s">
        <v>7119</v>
      </c>
      <c r="T2308" s="3" t="s">
        <v>839</v>
      </c>
      <c r="U2308" s="3" t="s">
        <v>9</v>
      </c>
      <c r="V2308" s="6" t="s">
        <v>7119</v>
      </c>
    </row>
    <row r="2309" spans="1:22" ht="15.95" customHeight="1" x14ac:dyDescent="0.25">
      <c r="A2309" s="3" t="s">
        <v>9</v>
      </c>
      <c r="B2309" s="3" t="s">
        <v>7120</v>
      </c>
      <c r="C2309" s="3" t="s">
        <v>7121</v>
      </c>
      <c r="D2309" s="3" t="s">
        <v>9</v>
      </c>
      <c r="E2309" s="8">
        <v>860</v>
      </c>
      <c r="F2309" s="3" t="s">
        <v>7122</v>
      </c>
      <c r="G2309" s="4">
        <v>24.066700000000001</v>
      </c>
      <c r="H2309" s="4">
        <v>2.0625</v>
      </c>
      <c r="I2309" s="5">
        <f>VLOOKUP(B2309,[1]EXEL!$D$1:$N$65536,11,FALSE)</f>
        <v>16</v>
      </c>
      <c r="J2309" s="5">
        <f>VLOOKUP(B2309,[1]EXEL!$D$1:$P$65536,13,FALSE)</f>
        <v>4</v>
      </c>
      <c r="K2309" s="3" t="s">
        <v>18</v>
      </c>
      <c r="L2309" s="3" t="s">
        <v>10</v>
      </c>
      <c r="M2309" s="3" t="s">
        <v>45</v>
      </c>
      <c r="N2309" s="3" t="s">
        <v>836</v>
      </c>
      <c r="O2309" s="3" t="s">
        <v>844</v>
      </c>
      <c r="P2309" s="3" t="s">
        <v>5377</v>
      </c>
      <c r="Q2309" s="3" t="s">
        <v>836</v>
      </c>
      <c r="R2309" s="3" t="s">
        <v>2679</v>
      </c>
      <c r="S2309" s="3" t="s">
        <v>7123</v>
      </c>
      <c r="T2309" s="3" t="s">
        <v>839</v>
      </c>
      <c r="U2309" s="3" t="s">
        <v>9</v>
      </c>
      <c r="V2309" s="6" t="s">
        <v>7123</v>
      </c>
    </row>
    <row r="2310" spans="1:22" ht="15.95" customHeight="1" x14ac:dyDescent="0.25">
      <c r="A2310" s="3" t="s">
        <v>9</v>
      </c>
      <c r="B2310" s="3" t="s">
        <v>7124</v>
      </c>
      <c r="C2310" s="3" t="s">
        <v>7125</v>
      </c>
      <c r="D2310" s="3" t="s">
        <v>9</v>
      </c>
      <c r="E2310" s="8">
        <v>697</v>
      </c>
      <c r="F2310" s="3" t="s">
        <v>7126</v>
      </c>
      <c r="G2310" s="4">
        <v>24.066700000000001</v>
      </c>
      <c r="H2310" s="4">
        <v>2.0625</v>
      </c>
      <c r="I2310" s="5">
        <f>VLOOKUP(B2310,[1]EXEL!$D$1:$N$65536,11,FALSE)</f>
        <v>16</v>
      </c>
      <c r="J2310" s="5">
        <f>VLOOKUP(B2310,[1]EXEL!$D$1:$P$65536,13,FALSE)</f>
        <v>4</v>
      </c>
      <c r="K2310" s="3" t="s">
        <v>18</v>
      </c>
      <c r="L2310" s="3" t="s">
        <v>10</v>
      </c>
      <c r="M2310" s="3" t="s">
        <v>45</v>
      </c>
      <c r="N2310" s="3" t="s">
        <v>836</v>
      </c>
      <c r="O2310" s="3" t="s">
        <v>844</v>
      </c>
      <c r="P2310" s="3" t="s">
        <v>5377</v>
      </c>
      <c r="Q2310" s="3" t="s">
        <v>836</v>
      </c>
      <c r="R2310" s="3" t="s">
        <v>2679</v>
      </c>
      <c r="S2310" s="3" t="s">
        <v>7127</v>
      </c>
      <c r="T2310" s="3" t="s">
        <v>3848</v>
      </c>
      <c r="U2310" s="3" t="s">
        <v>3849</v>
      </c>
      <c r="V2310" s="6" t="s">
        <v>7127</v>
      </c>
    </row>
    <row r="2311" spans="1:22" ht="15.95" customHeight="1" x14ac:dyDescent="0.25">
      <c r="A2311" s="3" t="s">
        <v>9</v>
      </c>
      <c r="B2311" s="3" t="s">
        <v>7128</v>
      </c>
      <c r="C2311" s="3" t="s">
        <v>7129</v>
      </c>
      <c r="D2311" s="3" t="s">
        <v>9</v>
      </c>
      <c r="E2311" s="8">
        <v>512</v>
      </c>
      <c r="F2311" s="3" t="s">
        <v>7130</v>
      </c>
      <c r="G2311" s="4">
        <v>24.066700000000001</v>
      </c>
      <c r="H2311" s="4">
        <v>2.0625</v>
      </c>
      <c r="I2311" s="5">
        <f>VLOOKUP(B2311,[1]EXEL!$D$1:$N$65536,11,FALSE)</f>
        <v>16</v>
      </c>
      <c r="J2311" s="5">
        <f>VLOOKUP(B2311,[1]EXEL!$D$1:$P$65536,13,FALSE)</f>
        <v>4</v>
      </c>
      <c r="K2311" s="3" t="s">
        <v>18</v>
      </c>
      <c r="L2311" s="3" t="s">
        <v>10</v>
      </c>
      <c r="M2311" s="3" t="s">
        <v>45</v>
      </c>
      <c r="N2311" s="3" t="s">
        <v>836</v>
      </c>
      <c r="O2311" s="3" t="s">
        <v>844</v>
      </c>
      <c r="P2311" s="3" t="s">
        <v>5377</v>
      </c>
      <c r="Q2311" s="3" t="s">
        <v>836</v>
      </c>
      <c r="R2311" s="3" t="s">
        <v>2679</v>
      </c>
      <c r="S2311" s="3" t="s">
        <v>7131</v>
      </c>
      <c r="T2311" s="3" t="s">
        <v>839</v>
      </c>
      <c r="U2311" s="3" t="s">
        <v>2284</v>
      </c>
      <c r="V2311" s="6" t="s">
        <v>7131</v>
      </c>
    </row>
    <row r="2312" spans="1:22" ht="15.95" customHeight="1" x14ac:dyDescent="0.25">
      <c r="A2312" s="3" t="s">
        <v>9</v>
      </c>
      <c r="B2312" s="3" t="s">
        <v>7132</v>
      </c>
      <c r="C2312" s="3" t="s">
        <v>7133</v>
      </c>
      <c r="D2312" s="3" t="s">
        <v>9</v>
      </c>
      <c r="E2312" s="8">
        <v>588</v>
      </c>
      <c r="F2312" s="3" t="s">
        <v>7134</v>
      </c>
      <c r="G2312" s="4">
        <v>23</v>
      </c>
      <c r="H2312" s="4">
        <v>2</v>
      </c>
      <c r="I2312" s="5">
        <f>VLOOKUP(B2312,[1]EXEL!$D$1:$N$65536,11,FALSE)</f>
        <v>16</v>
      </c>
      <c r="J2312" s="5">
        <f>VLOOKUP(B2312,[1]EXEL!$D$1:$P$65536,13,FALSE)</f>
        <v>4</v>
      </c>
      <c r="K2312" s="3" t="s">
        <v>18</v>
      </c>
      <c r="L2312" s="3" t="s">
        <v>10</v>
      </c>
      <c r="M2312" s="3" t="s">
        <v>45</v>
      </c>
      <c r="N2312" s="3" t="s">
        <v>836</v>
      </c>
      <c r="O2312" s="3" t="s">
        <v>844</v>
      </c>
      <c r="P2312" s="3" t="s">
        <v>5377</v>
      </c>
      <c r="Q2312" s="3" t="s">
        <v>836</v>
      </c>
      <c r="R2312" s="3" t="s">
        <v>2679</v>
      </c>
      <c r="S2312" s="3" t="s">
        <v>7131</v>
      </c>
      <c r="T2312" s="3" t="s">
        <v>3420</v>
      </c>
      <c r="U2312" s="3" t="s">
        <v>3840</v>
      </c>
      <c r="V2312" s="6" t="s">
        <v>7131</v>
      </c>
    </row>
    <row r="2313" spans="1:22" ht="15.95" customHeight="1" x14ac:dyDescent="0.25">
      <c r="A2313" s="3" t="s">
        <v>9</v>
      </c>
      <c r="B2313" s="3" t="s">
        <v>7135</v>
      </c>
      <c r="C2313" s="3" t="s">
        <v>7136</v>
      </c>
      <c r="D2313" s="3" t="s">
        <v>9</v>
      </c>
      <c r="E2313" s="8">
        <v>512</v>
      </c>
      <c r="F2313" s="3" t="s">
        <v>7137</v>
      </c>
      <c r="G2313" s="4">
        <v>24.066700000000001</v>
      </c>
      <c r="H2313" s="4">
        <v>2.0625</v>
      </c>
      <c r="I2313" s="5">
        <f>VLOOKUP(B2313,[1]EXEL!$D$1:$N$65536,11,FALSE)</f>
        <v>16</v>
      </c>
      <c r="J2313" s="5">
        <f>VLOOKUP(B2313,[1]EXEL!$D$1:$P$65536,13,FALSE)</f>
        <v>4</v>
      </c>
      <c r="K2313" s="3" t="s">
        <v>18</v>
      </c>
      <c r="L2313" s="3" t="s">
        <v>10</v>
      </c>
      <c r="M2313" s="3" t="s">
        <v>45</v>
      </c>
      <c r="N2313" s="3" t="s">
        <v>836</v>
      </c>
      <c r="O2313" s="3" t="s">
        <v>844</v>
      </c>
      <c r="P2313" s="3" t="s">
        <v>5377</v>
      </c>
      <c r="Q2313" s="3" t="s">
        <v>836</v>
      </c>
      <c r="R2313" s="3" t="s">
        <v>2679</v>
      </c>
      <c r="S2313" s="3" t="s">
        <v>7131</v>
      </c>
      <c r="T2313" s="3" t="s">
        <v>3844</v>
      </c>
      <c r="U2313" s="3" t="s">
        <v>3845</v>
      </c>
      <c r="V2313" s="6" t="s">
        <v>7131</v>
      </c>
    </row>
    <row r="2314" spans="1:22" ht="15.95" customHeight="1" x14ac:dyDescent="0.25">
      <c r="A2314" s="3" t="s">
        <v>9</v>
      </c>
      <c r="B2314" s="3" t="s">
        <v>7138</v>
      </c>
      <c r="C2314" s="3" t="s">
        <v>7139</v>
      </c>
      <c r="D2314" s="3" t="s">
        <v>9</v>
      </c>
      <c r="E2314" s="8">
        <v>588</v>
      </c>
      <c r="F2314" s="3" t="s">
        <v>7140</v>
      </c>
      <c r="G2314" s="4">
        <v>24.066700000000001</v>
      </c>
      <c r="H2314" s="4">
        <v>2.0625</v>
      </c>
      <c r="I2314" s="5">
        <f>VLOOKUP(B2314,[1]EXEL!$D$1:$N$65536,11,FALSE)</f>
        <v>16</v>
      </c>
      <c r="J2314" s="5">
        <f>VLOOKUP(B2314,[1]EXEL!$D$1:$P$65536,13,FALSE)</f>
        <v>4</v>
      </c>
      <c r="K2314" s="3" t="s">
        <v>18</v>
      </c>
      <c r="L2314" s="3" t="s">
        <v>10</v>
      </c>
      <c r="M2314" s="3" t="s">
        <v>45</v>
      </c>
      <c r="N2314" s="3" t="s">
        <v>836</v>
      </c>
      <c r="O2314" s="3" t="s">
        <v>844</v>
      </c>
      <c r="P2314" s="3" t="s">
        <v>5377</v>
      </c>
      <c r="Q2314" s="3" t="s">
        <v>836</v>
      </c>
      <c r="R2314" s="3" t="s">
        <v>2679</v>
      </c>
      <c r="S2314" s="3" t="s">
        <v>7131</v>
      </c>
      <c r="T2314" s="3" t="s">
        <v>2288</v>
      </c>
      <c r="U2314" s="3" t="s">
        <v>2289</v>
      </c>
      <c r="V2314" s="6" t="s">
        <v>7131</v>
      </c>
    </row>
    <row r="2315" spans="1:22" ht="15.95" customHeight="1" x14ac:dyDescent="0.25">
      <c r="A2315" s="3" t="s">
        <v>9</v>
      </c>
      <c r="B2315" s="3" t="s">
        <v>7141</v>
      </c>
      <c r="C2315" s="3" t="s">
        <v>7142</v>
      </c>
      <c r="D2315" s="3" t="s">
        <v>9</v>
      </c>
      <c r="E2315" s="8">
        <v>697</v>
      </c>
      <c r="F2315" s="3" t="s">
        <v>7143</v>
      </c>
      <c r="G2315" s="4">
        <v>24.033300000000001</v>
      </c>
      <c r="H2315" s="4">
        <v>2.0625</v>
      </c>
      <c r="I2315" s="5">
        <f>VLOOKUP(B2315,[1]EXEL!$D$1:$N$65536,11,FALSE)</f>
        <v>16</v>
      </c>
      <c r="J2315" s="5">
        <f>VLOOKUP(B2315,[1]EXEL!$D$1:$P$65536,13,FALSE)</f>
        <v>4</v>
      </c>
      <c r="K2315" s="3" t="s">
        <v>18</v>
      </c>
      <c r="L2315" s="3" t="s">
        <v>10</v>
      </c>
      <c r="M2315" s="3" t="s">
        <v>45</v>
      </c>
      <c r="N2315" s="3" t="s">
        <v>836</v>
      </c>
      <c r="O2315" s="3" t="s">
        <v>844</v>
      </c>
      <c r="P2315" s="3" t="s">
        <v>5377</v>
      </c>
      <c r="Q2315" s="3" t="s">
        <v>836</v>
      </c>
      <c r="R2315" s="3" t="s">
        <v>2679</v>
      </c>
      <c r="S2315" s="3" t="s">
        <v>7144</v>
      </c>
      <c r="T2315" s="3" t="s">
        <v>3848</v>
      </c>
      <c r="U2315" s="3" t="s">
        <v>3849</v>
      </c>
      <c r="V2315" s="6" t="s">
        <v>7144</v>
      </c>
    </row>
    <row r="2316" spans="1:22" ht="15.95" customHeight="1" x14ac:dyDescent="0.25">
      <c r="A2316" s="3" t="s">
        <v>9</v>
      </c>
      <c r="B2316" s="3" t="s">
        <v>7145</v>
      </c>
      <c r="C2316" s="3" t="s">
        <v>7146</v>
      </c>
      <c r="D2316" s="3" t="s">
        <v>9</v>
      </c>
      <c r="E2316" s="8">
        <v>512</v>
      </c>
      <c r="F2316" s="3" t="s">
        <v>7147</v>
      </c>
      <c r="G2316" s="4">
        <v>24.033300000000001</v>
      </c>
      <c r="H2316" s="4">
        <v>2.0625</v>
      </c>
      <c r="I2316" s="5">
        <f>VLOOKUP(B2316,[1]EXEL!$D$1:$N$65536,11,FALSE)</f>
        <v>16</v>
      </c>
      <c r="J2316" s="5">
        <f>VLOOKUP(B2316,[1]EXEL!$D$1:$P$65536,13,FALSE)</f>
        <v>4</v>
      </c>
      <c r="K2316" s="3" t="s">
        <v>18</v>
      </c>
      <c r="L2316" s="3" t="s">
        <v>10</v>
      </c>
      <c r="M2316" s="3" t="s">
        <v>45</v>
      </c>
      <c r="N2316" s="3" t="s">
        <v>836</v>
      </c>
      <c r="O2316" s="3" t="s">
        <v>844</v>
      </c>
      <c r="P2316" s="3" t="s">
        <v>5377</v>
      </c>
      <c r="Q2316" s="3" t="s">
        <v>836</v>
      </c>
      <c r="R2316" s="3" t="s">
        <v>2679</v>
      </c>
      <c r="S2316" s="3" t="s">
        <v>7148</v>
      </c>
      <c r="T2316" s="3" t="s">
        <v>839</v>
      </c>
      <c r="U2316" s="3" t="s">
        <v>2284</v>
      </c>
      <c r="V2316" s="6" t="s">
        <v>7148</v>
      </c>
    </row>
    <row r="2317" spans="1:22" ht="15.95" customHeight="1" x14ac:dyDescent="0.25">
      <c r="A2317" s="3" t="s">
        <v>9</v>
      </c>
      <c r="B2317" s="3" t="s">
        <v>7149</v>
      </c>
      <c r="C2317" s="3" t="s">
        <v>7150</v>
      </c>
      <c r="D2317" s="3" t="s">
        <v>9</v>
      </c>
      <c r="E2317" s="8">
        <v>588</v>
      </c>
      <c r="F2317" s="3" t="s">
        <v>7151</v>
      </c>
      <c r="G2317" s="4">
        <v>24.033300000000001</v>
      </c>
      <c r="H2317" s="4">
        <v>2.0625</v>
      </c>
      <c r="I2317" s="5">
        <f>VLOOKUP(B2317,[1]EXEL!$D$1:$N$65536,11,FALSE)</f>
        <v>16</v>
      </c>
      <c r="J2317" s="5">
        <f>VLOOKUP(B2317,[1]EXEL!$D$1:$P$65536,13,FALSE)</f>
        <v>4</v>
      </c>
      <c r="K2317" s="3" t="s">
        <v>18</v>
      </c>
      <c r="L2317" s="3" t="s">
        <v>10</v>
      </c>
      <c r="M2317" s="3" t="s">
        <v>45</v>
      </c>
      <c r="N2317" s="3" t="s">
        <v>836</v>
      </c>
      <c r="O2317" s="3" t="s">
        <v>844</v>
      </c>
      <c r="P2317" s="3" t="s">
        <v>5377</v>
      </c>
      <c r="Q2317" s="3" t="s">
        <v>836</v>
      </c>
      <c r="R2317" s="3" t="s">
        <v>2679</v>
      </c>
      <c r="S2317" s="3" t="s">
        <v>7148</v>
      </c>
      <c r="T2317" s="3" t="s">
        <v>3420</v>
      </c>
      <c r="U2317" s="3" t="s">
        <v>3840</v>
      </c>
      <c r="V2317" s="6" t="s">
        <v>7148</v>
      </c>
    </row>
    <row r="2318" spans="1:22" ht="15.95" customHeight="1" x14ac:dyDescent="0.25">
      <c r="A2318" s="3" t="s">
        <v>9</v>
      </c>
      <c r="B2318" s="3" t="s">
        <v>7152</v>
      </c>
      <c r="C2318" s="3" t="s">
        <v>7153</v>
      </c>
      <c r="D2318" s="3" t="s">
        <v>9</v>
      </c>
      <c r="E2318" s="8">
        <v>512</v>
      </c>
      <c r="F2318" s="3" t="s">
        <v>7154</v>
      </c>
      <c r="G2318" s="4">
        <v>24.033300000000001</v>
      </c>
      <c r="H2318" s="4">
        <v>2.0625</v>
      </c>
      <c r="I2318" s="5">
        <f>VLOOKUP(B2318,[1]EXEL!$D$1:$N$65536,11,FALSE)</f>
        <v>16</v>
      </c>
      <c r="J2318" s="5">
        <f>VLOOKUP(B2318,[1]EXEL!$D$1:$P$65536,13,FALSE)</f>
        <v>4</v>
      </c>
      <c r="K2318" s="3" t="s">
        <v>18</v>
      </c>
      <c r="L2318" s="3" t="s">
        <v>10</v>
      </c>
      <c r="M2318" s="3" t="s">
        <v>45</v>
      </c>
      <c r="N2318" s="3" t="s">
        <v>836</v>
      </c>
      <c r="O2318" s="3" t="s">
        <v>844</v>
      </c>
      <c r="P2318" s="3" t="s">
        <v>5377</v>
      </c>
      <c r="Q2318" s="3" t="s">
        <v>836</v>
      </c>
      <c r="R2318" s="3" t="s">
        <v>2679</v>
      </c>
      <c r="S2318" s="3" t="s">
        <v>7148</v>
      </c>
      <c r="T2318" s="3" t="s">
        <v>3844</v>
      </c>
      <c r="U2318" s="3" t="s">
        <v>3845</v>
      </c>
      <c r="V2318" s="6" t="s">
        <v>7148</v>
      </c>
    </row>
    <row r="2319" spans="1:22" ht="15.95" customHeight="1" x14ac:dyDescent="0.25">
      <c r="A2319" s="3" t="s">
        <v>9</v>
      </c>
      <c r="B2319" s="3" t="s">
        <v>7155</v>
      </c>
      <c r="C2319" s="3" t="s">
        <v>7156</v>
      </c>
      <c r="D2319" s="3" t="s">
        <v>9</v>
      </c>
      <c r="E2319" s="8">
        <v>588</v>
      </c>
      <c r="F2319" s="3" t="s">
        <v>7157</v>
      </c>
      <c r="G2319" s="4">
        <v>24.033300000000001</v>
      </c>
      <c r="H2319" s="4">
        <v>2.0625</v>
      </c>
      <c r="I2319" s="5">
        <f>VLOOKUP(B2319,[1]EXEL!$D$1:$N$65536,11,FALSE)</f>
        <v>16</v>
      </c>
      <c r="J2319" s="5">
        <f>VLOOKUP(B2319,[1]EXEL!$D$1:$P$65536,13,FALSE)</f>
        <v>4</v>
      </c>
      <c r="K2319" s="3" t="s">
        <v>18</v>
      </c>
      <c r="L2319" s="3" t="s">
        <v>10</v>
      </c>
      <c r="M2319" s="3" t="s">
        <v>45</v>
      </c>
      <c r="N2319" s="3" t="s">
        <v>836</v>
      </c>
      <c r="O2319" s="3" t="s">
        <v>844</v>
      </c>
      <c r="P2319" s="3" t="s">
        <v>5377</v>
      </c>
      <c r="Q2319" s="3" t="s">
        <v>836</v>
      </c>
      <c r="R2319" s="3" t="s">
        <v>2679</v>
      </c>
      <c r="S2319" s="3" t="s">
        <v>7148</v>
      </c>
      <c r="T2319" s="3" t="s">
        <v>2288</v>
      </c>
      <c r="U2319" s="3" t="s">
        <v>2289</v>
      </c>
      <c r="V2319" s="6" t="s">
        <v>7148</v>
      </c>
    </row>
    <row r="2320" spans="1:22" ht="15.95" customHeight="1" x14ac:dyDescent="0.25">
      <c r="A2320" s="3" t="s">
        <v>9</v>
      </c>
      <c r="B2320" s="3" t="s">
        <v>7158</v>
      </c>
      <c r="C2320" s="3" t="s">
        <v>7159</v>
      </c>
      <c r="D2320" s="3" t="s">
        <v>16</v>
      </c>
      <c r="E2320" s="8">
        <v>236</v>
      </c>
      <c r="F2320" s="3" t="s">
        <v>7160</v>
      </c>
      <c r="G2320" s="4">
        <v>35</v>
      </c>
      <c r="H2320" s="4">
        <v>2.9</v>
      </c>
      <c r="I2320" s="5">
        <f>VLOOKUP(B2320,[1]EXEL!$D$1:$N$65536,11,FALSE)</f>
        <v>16</v>
      </c>
      <c r="J2320" s="5">
        <f>VLOOKUP(B2320,[1]EXEL!$D$1:$P$65536,13,FALSE)</f>
        <v>8</v>
      </c>
      <c r="K2320" s="3" t="s">
        <v>18</v>
      </c>
      <c r="L2320" s="3" t="s">
        <v>17</v>
      </c>
      <c r="M2320" s="3" t="s">
        <v>45</v>
      </c>
      <c r="N2320" s="3" t="s">
        <v>836</v>
      </c>
      <c r="O2320" s="3" t="s">
        <v>880</v>
      </c>
      <c r="P2320" s="3" t="s">
        <v>5377</v>
      </c>
      <c r="Q2320" s="3" t="s">
        <v>836</v>
      </c>
      <c r="R2320" s="3" t="s">
        <v>2679</v>
      </c>
      <c r="S2320" s="3" t="s">
        <v>7161</v>
      </c>
      <c r="T2320" s="3" t="s">
        <v>839</v>
      </c>
      <c r="U2320" s="3" t="s">
        <v>2284</v>
      </c>
      <c r="V2320" s="6" t="s">
        <v>9</v>
      </c>
    </row>
    <row r="2321" spans="1:22" ht="15.95" customHeight="1" x14ac:dyDescent="0.25">
      <c r="A2321" s="3" t="s">
        <v>9</v>
      </c>
      <c r="B2321" s="3" t="s">
        <v>7162</v>
      </c>
      <c r="C2321" s="3" t="s">
        <v>7163</v>
      </c>
      <c r="D2321" s="3" t="s">
        <v>9</v>
      </c>
      <c r="E2321" s="8">
        <v>283</v>
      </c>
      <c r="F2321" s="3" t="s">
        <v>7164</v>
      </c>
      <c r="G2321" s="4">
        <v>23.466699999999999</v>
      </c>
      <c r="H2321" s="4">
        <v>2.1093999999999999</v>
      </c>
      <c r="I2321" s="5">
        <f>VLOOKUP(B2321,[1]EXEL!$D$1:$N$65536,11,FALSE)</f>
        <v>16</v>
      </c>
      <c r="J2321" s="5">
        <f>VLOOKUP(B2321,[1]EXEL!$D$1:$P$65536,13,FALSE)</f>
        <v>4</v>
      </c>
      <c r="K2321" s="3" t="s">
        <v>18</v>
      </c>
      <c r="L2321" s="3" t="s">
        <v>10</v>
      </c>
      <c r="M2321" s="3" t="s">
        <v>45</v>
      </c>
      <c r="N2321" s="3" t="s">
        <v>836</v>
      </c>
      <c r="O2321" s="3" t="s">
        <v>844</v>
      </c>
      <c r="P2321" s="3" t="s">
        <v>5377</v>
      </c>
      <c r="Q2321" s="3" t="s">
        <v>836</v>
      </c>
      <c r="R2321" s="3" t="s">
        <v>2679</v>
      </c>
      <c r="S2321" s="3" t="s">
        <v>7165</v>
      </c>
      <c r="T2321" s="3" t="s">
        <v>839</v>
      </c>
      <c r="U2321" s="3" t="s">
        <v>2284</v>
      </c>
      <c r="V2321" s="6" t="s">
        <v>7165</v>
      </c>
    </row>
    <row r="2322" spans="1:22" ht="15.95" customHeight="1" x14ac:dyDescent="0.25">
      <c r="A2322" s="3" t="s">
        <v>9</v>
      </c>
      <c r="B2322" s="3" t="s">
        <v>7166</v>
      </c>
      <c r="C2322" s="3" t="s">
        <v>7167</v>
      </c>
      <c r="D2322" s="3" t="s">
        <v>9</v>
      </c>
      <c r="E2322" s="8">
        <v>737</v>
      </c>
      <c r="F2322" s="3" t="s">
        <v>7168</v>
      </c>
      <c r="G2322" s="4">
        <v>23.466699999999999</v>
      </c>
      <c r="H2322" s="4">
        <v>2.1093999999999999</v>
      </c>
      <c r="I2322" s="5">
        <f>VLOOKUP(B2322,[1]EXEL!$D$1:$N$65536,11,FALSE)</f>
        <v>16</v>
      </c>
      <c r="J2322" s="5">
        <f>VLOOKUP(B2322,[1]EXEL!$D$1:$P$65536,13,FALSE)</f>
        <v>4</v>
      </c>
      <c r="K2322" s="3" t="s">
        <v>18</v>
      </c>
      <c r="L2322" s="3" t="s">
        <v>10</v>
      </c>
      <c r="M2322" s="3" t="s">
        <v>45</v>
      </c>
      <c r="N2322" s="3" t="s">
        <v>836</v>
      </c>
      <c r="O2322" s="3" t="s">
        <v>844</v>
      </c>
      <c r="P2322" s="3" t="s">
        <v>5377</v>
      </c>
      <c r="Q2322" s="3" t="s">
        <v>836</v>
      </c>
      <c r="R2322" s="3" t="s">
        <v>2679</v>
      </c>
      <c r="S2322" s="3" t="s">
        <v>7169</v>
      </c>
      <c r="T2322" s="3" t="s">
        <v>839</v>
      </c>
      <c r="U2322" s="3" t="s">
        <v>9</v>
      </c>
      <c r="V2322" s="6" t="s">
        <v>7169</v>
      </c>
    </row>
    <row r="2323" spans="1:22" ht="15.95" customHeight="1" x14ac:dyDescent="0.25">
      <c r="A2323" s="3" t="s">
        <v>9</v>
      </c>
      <c r="B2323" s="3" t="s">
        <v>7170</v>
      </c>
      <c r="C2323" s="3" t="s">
        <v>7163</v>
      </c>
      <c r="D2323" s="3" t="s">
        <v>9</v>
      </c>
      <c r="E2323" s="8">
        <v>325</v>
      </c>
      <c r="F2323" s="3" t="s">
        <v>7171</v>
      </c>
      <c r="G2323" s="4">
        <v>23.466699999999999</v>
      </c>
      <c r="H2323" s="4">
        <v>2.1093999999999999</v>
      </c>
      <c r="I2323" s="5">
        <f>VLOOKUP(B2323,[1]EXEL!$D$1:$N$65536,11,FALSE)</f>
        <v>16</v>
      </c>
      <c r="J2323" s="5">
        <f>VLOOKUP(B2323,[1]EXEL!$D$1:$P$65536,13,FALSE)</f>
        <v>4</v>
      </c>
      <c r="K2323" s="3" t="s">
        <v>18</v>
      </c>
      <c r="L2323" s="3" t="s">
        <v>10</v>
      </c>
      <c r="M2323" s="3" t="s">
        <v>45</v>
      </c>
      <c r="N2323" s="3" t="s">
        <v>836</v>
      </c>
      <c r="O2323" s="3" t="s">
        <v>844</v>
      </c>
      <c r="P2323" s="3" t="s">
        <v>5377</v>
      </c>
      <c r="Q2323" s="3" t="s">
        <v>836</v>
      </c>
      <c r="R2323" s="3" t="s">
        <v>2679</v>
      </c>
      <c r="S2323" s="3" t="s">
        <v>7165</v>
      </c>
      <c r="T2323" s="3" t="s">
        <v>3420</v>
      </c>
      <c r="U2323" s="3" t="s">
        <v>3840</v>
      </c>
      <c r="V2323" s="6" t="s">
        <v>7165</v>
      </c>
    </row>
    <row r="2324" spans="1:22" ht="15.95" customHeight="1" x14ac:dyDescent="0.25">
      <c r="A2324" s="3" t="s">
        <v>9</v>
      </c>
      <c r="B2324" s="3" t="s">
        <v>7172</v>
      </c>
      <c r="C2324" s="3" t="s">
        <v>7163</v>
      </c>
      <c r="D2324" s="3" t="s">
        <v>9</v>
      </c>
      <c r="E2324" s="8">
        <v>283</v>
      </c>
      <c r="F2324" s="3" t="s">
        <v>7173</v>
      </c>
      <c r="G2324" s="4">
        <v>23.466699999999999</v>
      </c>
      <c r="H2324" s="4">
        <v>2.1093999999999999</v>
      </c>
      <c r="I2324" s="5">
        <f>VLOOKUP(B2324,[1]EXEL!$D$1:$N$65536,11,FALSE)</f>
        <v>16</v>
      </c>
      <c r="J2324" s="5">
        <f>VLOOKUP(B2324,[1]EXEL!$D$1:$P$65536,13,FALSE)</f>
        <v>4</v>
      </c>
      <c r="K2324" s="3" t="s">
        <v>18</v>
      </c>
      <c r="L2324" s="3" t="s">
        <v>10</v>
      </c>
      <c r="M2324" s="3" t="s">
        <v>45</v>
      </c>
      <c r="N2324" s="3" t="s">
        <v>836</v>
      </c>
      <c r="O2324" s="3" t="s">
        <v>844</v>
      </c>
      <c r="P2324" s="3" t="s">
        <v>5377</v>
      </c>
      <c r="Q2324" s="3" t="s">
        <v>836</v>
      </c>
      <c r="R2324" s="3" t="s">
        <v>2679</v>
      </c>
      <c r="S2324" s="3" t="s">
        <v>7165</v>
      </c>
      <c r="T2324" s="3" t="s">
        <v>3844</v>
      </c>
      <c r="U2324" s="3" t="s">
        <v>3845</v>
      </c>
      <c r="V2324" s="6" t="s">
        <v>7165</v>
      </c>
    </row>
    <row r="2325" spans="1:22" ht="15.95" customHeight="1" x14ac:dyDescent="0.25">
      <c r="A2325" s="3" t="s">
        <v>9</v>
      </c>
      <c r="B2325" s="3" t="s">
        <v>7174</v>
      </c>
      <c r="C2325" s="3" t="s">
        <v>7163</v>
      </c>
      <c r="D2325" s="3" t="s">
        <v>9</v>
      </c>
      <c r="E2325" s="8">
        <v>325</v>
      </c>
      <c r="F2325" s="3" t="s">
        <v>7175</v>
      </c>
      <c r="G2325" s="4">
        <v>23.466699999999999</v>
      </c>
      <c r="H2325" s="4">
        <v>2.1093999999999999</v>
      </c>
      <c r="I2325" s="5">
        <f>VLOOKUP(B2325,[1]EXEL!$D$1:$N$65536,11,FALSE)</f>
        <v>16</v>
      </c>
      <c r="J2325" s="5">
        <f>VLOOKUP(B2325,[1]EXEL!$D$1:$P$65536,13,FALSE)</f>
        <v>4</v>
      </c>
      <c r="K2325" s="3" t="s">
        <v>18</v>
      </c>
      <c r="L2325" s="3" t="s">
        <v>10</v>
      </c>
      <c r="M2325" s="3" t="s">
        <v>45</v>
      </c>
      <c r="N2325" s="3" t="s">
        <v>836</v>
      </c>
      <c r="O2325" s="3" t="s">
        <v>844</v>
      </c>
      <c r="P2325" s="3" t="s">
        <v>5377</v>
      </c>
      <c r="Q2325" s="3" t="s">
        <v>836</v>
      </c>
      <c r="R2325" s="3" t="s">
        <v>2679</v>
      </c>
      <c r="S2325" s="3" t="s">
        <v>7165</v>
      </c>
      <c r="T2325" s="3" t="s">
        <v>2288</v>
      </c>
      <c r="U2325" s="3" t="s">
        <v>2289</v>
      </c>
      <c r="V2325" s="6" t="s">
        <v>7165</v>
      </c>
    </row>
    <row r="2326" spans="1:22" ht="15.95" customHeight="1" x14ac:dyDescent="0.25">
      <c r="A2326" s="3" t="s">
        <v>9</v>
      </c>
      <c r="B2326" s="3" t="s">
        <v>7176</v>
      </c>
      <c r="C2326" s="3" t="s">
        <v>7163</v>
      </c>
      <c r="D2326" s="3" t="s">
        <v>9</v>
      </c>
      <c r="E2326" s="8">
        <v>422</v>
      </c>
      <c r="F2326" s="3" t="s">
        <v>7177</v>
      </c>
      <c r="G2326" s="4">
        <v>23.466699999999999</v>
      </c>
      <c r="H2326" s="4">
        <v>2.1093999999999999</v>
      </c>
      <c r="I2326" s="5">
        <f>VLOOKUP(B2326,[1]EXEL!$D$1:$N$65536,11,FALSE)</f>
        <v>16</v>
      </c>
      <c r="J2326" s="5">
        <f>VLOOKUP(B2326,[1]EXEL!$D$1:$P$65536,13,FALSE)</f>
        <v>4</v>
      </c>
      <c r="K2326" s="3" t="s">
        <v>18</v>
      </c>
      <c r="L2326" s="3" t="s">
        <v>10</v>
      </c>
      <c r="M2326" s="3" t="s">
        <v>45</v>
      </c>
      <c r="N2326" s="3" t="s">
        <v>836</v>
      </c>
      <c r="O2326" s="3" t="s">
        <v>844</v>
      </c>
      <c r="P2326" s="3" t="s">
        <v>5377</v>
      </c>
      <c r="Q2326" s="3" t="s">
        <v>836</v>
      </c>
      <c r="R2326" s="3" t="s">
        <v>2679</v>
      </c>
      <c r="S2326" s="3" t="s">
        <v>7165</v>
      </c>
      <c r="T2326" s="3" t="s">
        <v>3848</v>
      </c>
      <c r="U2326" s="3" t="s">
        <v>3849</v>
      </c>
      <c r="V2326" s="6" t="s">
        <v>7165</v>
      </c>
    </row>
    <row r="2327" spans="1:22" ht="15.95" customHeight="1" x14ac:dyDescent="0.25">
      <c r="A2327" s="3" t="s">
        <v>9</v>
      </c>
      <c r="B2327" s="3" t="s">
        <v>7178</v>
      </c>
      <c r="C2327" s="3" t="s">
        <v>5877</v>
      </c>
      <c r="D2327" s="3" t="s">
        <v>9</v>
      </c>
      <c r="E2327" s="8">
        <v>309</v>
      </c>
      <c r="F2327" s="3" t="s">
        <v>7179</v>
      </c>
      <c r="G2327" s="4">
        <v>43.7</v>
      </c>
      <c r="H2327" s="4">
        <v>3.3420000000000001</v>
      </c>
      <c r="I2327" s="5">
        <f>VLOOKUP(B2327,[1]EXEL!$D$1:$N$65536,11,FALSE)</f>
        <v>16</v>
      </c>
      <c r="J2327" s="5">
        <f>VLOOKUP(B2327,[1]EXEL!$D$1:$P$65536,13,FALSE)</f>
        <v>4</v>
      </c>
      <c r="K2327" s="3" t="s">
        <v>18</v>
      </c>
      <c r="L2327" s="3" t="s">
        <v>10</v>
      </c>
      <c r="M2327" s="3" t="s">
        <v>45</v>
      </c>
      <c r="N2327" s="3" t="s">
        <v>836</v>
      </c>
      <c r="O2327" s="3" t="s">
        <v>880</v>
      </c>
      <c r="P2327" s="3" t="s">
        <v>5377</v>
      </c>
      <c r="Q2327" s="3" t="s">
        <v>836</v>
      </c>
      <c r="R2327" s="3" t="s">
        <v>2679</v>
      </c>
      <c r="S2327" s="3" t="s">
        <v>7180</v>
      </c>
      <c r="T2327" s="3" t="s">
        <v>839</v>
      </c>
      <c r="U2327" s="3" t="s">
        <v>2284</v>
      </c>
      <c r="V2327" s="6" t="s">
        <v>9</v>
      </c>
    </row>
    <row r="2328" spans="1:22" ht="15.95" customHeight="1" x14ac:dyDescent="0.25">
      <c r="A2328" s="3" t="s">
        <v>9</v>
      </c>
      <c r="B2328" s="3" t="s">
        <v>7181</v>
      </c>
      <c r="C2328" s="3" t="s">
        <v>5877</v>
      </c>
      <c r="D2328" s="3" t="s">
        <v>9</v>
      </c>
      <c r="E2328" s="8">
        <v>354</v>
      </c>
      <c r="F2328" s="3" t="s">
        <v>7182</v>
      </c>
      <c r="G2328" s="4">
        <v>43.7</v>
      </c>
      <c r="H2328" s="4">
        <v>3.3420000000000001</v>
      </c>
      <c r="I2328" s="5">
        <f>VLOOKUP(B2328,[1]EXEL!$D$1:$N$65536,11,FALSE)</f>
        <v>16</v>
      </c>
      <c r="J2328" s="5">
        <f>VLOOKUP(B2328,[1]EXEL!$D$1:$P$65536,13,FALSE)</f>
        <v>4</v>
      </c>
      <c r="K2328" s="3" t="s">
        <v>18</v>
      </c>
      <c r="L2328" s="3" t="s">
        <v>10</v>
      </c>
      <c r="M2328" s="3" t="s">
        <v>45</v>
      </c>
      <c r="N2328" s="3" t="s">
        <v>836</v>
      </c>
      <c r="O2328" s="3" t="s">
        <v>880</v>
      </c>
      <c r="P2328" s="3" t="s">
        <v>5377</v>
      </c>
      <c r="Q2328" s="3" t="s">
        <v>836</v>
      </c>
      <c r="R2328" s="3" t="s">
        <v>2679</v>
      </c>
      <c r="S2328" s="3" t="s">
        <v>7180</v>
      </c>
      <c r="T2328" s="3" t="s">
        <v>3420</v>
      </c>
      <c r="U2328" s="3" t="s">
        <v>3840</v>
      </c>
      <c r="V2328" s="6" t="s">
        <v>9</v>
      </c>
    </row>
    <row r="2329" spans="1:22" ht="15.95" customHeight="1" x14ac:dyDescent="0.25">
      <c r="A2329" s="3" t="s">
        <v>9</v>
      </c>
      <c r="B2329" s="3" t="s">
        <v>7183</v>
      </c>
      <c r="C2329" s="3" t="s">
        <v>5877</v>
      </c>
      <c r="D2329" s="3" t="s">
        <v>9</v>
      </c>
      <c r="E2329" s="8">
        <v>309</v>
      </c>
      <c r="F2329" s="3" t="s">
        <v>7184</v>
      </c>
      <c r="G2329" s="4">
        <v>43.7</v>
      </c>
      <c r="H2329" s="4">
        <v>3.3420000000000001</v>
      </c>
      <c r="I2329" s="5">
        <f>VLOOKUP(B2329,[1]EXEL!$D$1:$N$65536,11,FALSE)</f>
        <v>16</v>
      </c>
      <c r="J2329" s="5">
        <f>VLOOKUP(B2329,[1]EXEL!$D$1:$P$65536,13,FALSE)</f>
        <v>4</v>
      </c>
      <c r="K2329" s="3" t="s">
        <v>18</v>
      </c>
      <c r="L2329" s="3" t="s">
        <v>10</v>
      </c>
      <c r="M2329" s="3" t="s">
        <v>45</v>
      </c>
      <c r="N2329" s="3" t="s">
        <v>836</v>
      </c>
      <c r="O2329" s="3" t="s">
        <v>880</v>
      </c>
      <c r="P2329" s="3" t="s">
        <v>5377</v>
      </c>
      <c r="Q2329" s="3" t="s">
        <v>836</v>
      </c>
      <c r="R2329" s="3" t="s">
        <v>2679</v>
      </c>
      <c r="S2329" s="3" t="s">
        <v>7180</v>
      </c>
      <c r="T2329" s="3" t="s">
        <v>3844</v>
      </c>
      <c r="U2329" s="3" t="s">
        <v>3845</v>
      </c>
      <c r="V2329" s="6" t="s">
        <v>9</v>
      </c>
    </row>
    <row r="2330" spans="1:22" ht="15.95" customHeight="1" x14ac:dyDescent="0.25">
      <c r="A2330" s="3" t="s">
        <v>9</v>
      </c>
      <c r="B2330" s="3" t="s">
        <v>7185</v>
      </c>
      <c r="C2330" s="3" t="s">
        <v>5877</v>
      </c>
      <c r="D2330" s="3" t="s">
        <v>9</v>
      </c>
      <c r="E2330" s="8">
        <v>354</v>
      </c>
      <c r="F2330" s="3" t="s">
        <v>7186</v>
      </c>
      <c r="G2330" s="4">
        <v>43.7</v>
      </c>
      <c r="H2330" s="4">
        <v>3.3420000000000001</v>
      </c>
      <c r="I2330" s="5">
        <f>VLOOKUP(B2330,[1]EXEL!$D$1:$N$65536,11,FALSE)</f>
        <v>16</v>
      </c>
      <c r="J2330" s="5">
        <f>VLOOKUP(B2330,[1]EXEL!$D$1:$P$65536,13,FALSE)</f>
        <v>4</v>
      </c>
      <c r="K2330" s="3" t="s">
        <v>18</v>
      </c>
      <c r="L2330" s="3" t="s">
        <v>10</v>
      </c>
      <c r="M2330" s="3" t="s">
        <v>45</v>
      </c>
      <c r="N2330" s="3" t="s">
        <v>836</v>
      </c>
      <c r="O2330" s="3" t="s">
        <v>880</v>
      </c>
      <c r="P2330" s="3" t="s">
        <v>5377</v>
      </c>
      <c r="Q2330" s="3" t="s">
        <v>836</v>
      </c>
      <c r="R2330" s="3" t="s">
        <v>2679</v>
      </c>
      <c r="S2330" s="3" t="s">
        <v>7180</v>
      </c>
      <c r="T2330" s="3" t="s">
        <v>2288</v>
      </c>
      <c r="U2330" s="3" t="s">
        <v>2289</v>
      </c>
      <c r="V2330" s="6" t="s">
        <v>9</v>
      </c>
    </row>
    <row r="2331" spans="1:22" ht="15.95" customHeight="1" x14ac:dyDescent="0.25">
      <c r="A2331" s="3" t="s">
        <v>9</v>
      </c>
      <c r="B2331" s="3" t="s">
        <v>7187</v>
      </c>
      <c r="C2331" s="3" t="s">
        <v>5877</v>
      </c>
      <c r="D2331" s="3" t="s">
        <v>9</v>
      </c>
      <c r="E2331" s="8">
        <v>461</v>
      </c>
      <c r="F2331" s="3" t="s">
        <v>7188</v>
      </c>
      <c r="G2331" s="4">
        <v>43.7</v>
      </c>
      <c r="H2331" s="4">
        <v>3.3420000000000001</v>
      </c>
      <c r="I2331" s="5">
        <f>VLOOKUP(B2331,[1]EXEL!$D$1:$N$65536,11,FALSE)</f>
        <v>16</v>
      </c>
      <c r="J2331" s="5">
        <f>VLOOKUP(B2331,[1]EXEL!$D$1:$P$65536,13,FALSE)</f>
        <v>4</v>
      </c>
      <c r="K2331" s="3" t="s">
        <v>18</v>
      </c>
      <c r="L2331" s="3" t="s">
        <v>10</v>
      </c>
      <c r="M2331" s="3" t="s">
        <v>45</v>
      </c>
      <c r="N2331" s="3" t="s">
        <v>836</v>
      </c>
      <c r="O2331" s="3" t="s">
        <v>880</v>
      </c>
      <c r="P2331" s="3" t="s">
        <v>5377</v>
      </c>
      <c r="Q2331" s="3" t="s">
        <v>836</v>
      </c>
      <c r="R2331" s="3" t="s">
        <v>2679</v>
      </c>
      <c r="S2331" s="3" t="s">
        <v>7180</v>
      </c>
      <c r="T2331" s="3" t="s">
        <v>3848</v>
      </c>
      <c r="U2331" s="3" t="s">
        <v>3849</v>
      </c>
      <c r="V2331" s="6" t="s">
        <v>9</v>
      </c>
    </row>
    <row r="2332" spans="1:22" ht="15.95" customHeight="1" x14ac:dyDescent="0.25">
      <c r="A2332" s="3" t="s">
        <v>9</v>
      </c>
      <c r="B2332" s="3" t="s">
        <v>7189</v>
      </c>
      <c r="C2332" s="3" t="s">
        <v>7190</v>
      </c>
      <c r="D2332" s="3" t="s">
        <v>9</v>
      </c>
      <c r="E2332" s="8">
        <v>309</v>
      </c>
      <c r="F2332" s="3" t="s">
        <v>7191</v>
      </c>
      <c r="G2332" s="4">
        <v>43.7</v>
      </c>
      <c r="H2332" s="4">
        <v>3.3420000000000001</v>
      </c>
      <c r="I2332" s="5">
        <f>VLOOKUP(B2332,[1]EXEL!$D$1:$N$65536,11,FALSE)</f>
        <v>16</v>
      </c>
      <c r="J2332" s="5">
        <f>VLOOKUP(B2332,[1]EXEL!$D$1:$P$65536,13,FALSE)</f>
        <v>4</v>
      </c>
      <c r="K2332" s="3" t="s">
        <v>18</v>
      </c>
      <c r="L2332" s="3" t="s">
        <v>10</v>
      </c>
      <c r="M2332" s="3" t="s">
        <v>45</v>
      </c>
      <c r="N2332" s="3" t="s">
        <v>836</v>
      </c>
      <c r="O2332" s="3" t="s">
        <v>880</v>
      </c>
      <c r="P2332" s="3" t="s">
        <v>5377</v>
      </c>
      <c r="Q2332" s="3" t="s">
        <v>836</v>
      </c>
      <c r="R2332" s="3" t="s">
        <v>2679</v>
      </c>
      <c r="S2332" s="3" t="s">
        <v>7192</v>
      </c>
      <c r="T2332" s="3" t="s">
        <v>839</v>
      </c>
      <c r="U2332" s="3" t="s">
        <v>2284</v>
      </c>
      <c r="V2332" s="6" t="s">
        <v>9</v>
      </c>
    </row>
    <row r="2333" spans="1:22" ht="15.95" customHeight="1" x14ac:dyDescent="0.25">
      <c r="A2333" s="3" t="s">
        <v>9</v>
      </c>
      <c r="B2333" s="3" t="s">
        <v>7193</v>
      </c>
      <c r="C2333" s="3" t="s">
        <v>7190</v>
      </c>
      <c r="D2333" s="3" t="s">
        <v>9</v>
      </c>
      <c r="E2333" s="8">
        <v>354</v>
      </c>
      <c r="F2333" s="3" t="s">
        <v>7194</v>
      </c>
      <c r="G2333" s="4">
        <v>43.7</v>
      </c>
      <c r="H2333" s="4">
        <v>3.3420000000000001</v>
      </c>
      <c r="I2333" s="5">
        <f>VLOOKUP(B2333,[1]EXEL!$D$1:$N$65536,11,FALSE)</f>
        <v>16</v>
      </c>
      <c r="J2333" s="5">
        <f>VLOOKUP(B2333,[1]EXEL!$D$1:$P$65536,13,FALSE)</f>
        <v>4</v>
      </c>
      <c r="K2333" s="3" t="s">
        <v>18</v>
      </c>
      <c r="L2333" s="3" t="s">
        <v>10</v>
      </c>
      <c r="M2333" s="3" t="s">
        <v>45</v>
      </c>
      <c r="N2333" s="3" t="s">
        <v>836</v>
      </c>
      <c r="O2333" s="3" t="s">
        <v>880</v>
      </c>
      <c r="P2333" s="3" t="s">
        <v>5377</v>
      </c>
      <c r="Q2333" s="3" t="s">
        <v>836</v>
      </c>
      <c r="R2333" s="3" t="s">
        <v>2679</v>
      </c>
      <c r="S2333" s="3" t="s">
        <v>7192</v>
      </c>
      <c r="T2333" s="3" t="s">
        <v>3420</v>
      </c>
      <c r="U2333" s="3" t="s">
        <v>3840</v>
      </c>
      <c r="V2333" s="6" t="s">
        <v>9</v>
      </c>
    </row>
    <row r="2334" spans="1:22" ht="15.95" customHeight="1" x14ac:dyDescent="0.25">
      <c r="A2334" s="3" t="s">
        <v>9</v>
      </c>
      <c r="B2334" s="3" t="s">
        <v>7195</v>
      </c>
      <c r="C2334" s="3" t="s">
        <v>7190</v>
      </c>
      <c r="D2334" s="3" t="s">
        <v>9</v>
      </c>
      <c r="E2334" s="8">
        <v>309</v>
      </c>
      <c r="F2334" s="3" t="s">
        <v>7196</v>
      </c>
      <c r="G2334" s="4">
        <v>43.7</v>
      </c>
      <c r="H2334" s="4">
        <v>3.3420000000000001</v>
      </c>
      <c r="I2334" s="5">
        <f>VLOOKUP(B2334,[1]EXEL!$D$1:$N$65536,11,FALSE)</f>
        <v>16</v>
      </c>
      <c r="J2334" s="5">
        <f>VLOOKUP(B2334,[1]EXEL!$D$1:$P$65536,13,FALSE)</f>
        <v>4</v>
      </c>
      <c r="K2334" s="3" t="s">
        <v>18</v>
      </c>
      <c r="L2334" s="3" t="s">
        <v>10</v>
      </c>
      <c r="M2334" s="3" t="s">
        <v>45</v>
      </c>
      <c r="N2334" s="3" t="s">
        <v>836</v>
      </c>
      <c r="O2334" s="3" t="s">
        <v>880</v>
      </c>
      <c r="P2334" s="3" t="s">
        <v>5377</v>
      </c>
      <c r="Q2334" s="3" t="s">
        <v>836</v>
      </c>
      <c r="R2334" s="3" t="s">
        <v>2679</v>
      </c>
      <c r="S2334" s="3" t="s">
        <v>7192</v>
      </c>
      <c r="T2334" s="3" t="s">
        <v>3844</v>
      </c>
      <c r="U2334" s="3" t="s">
        <v>3845</v>
      </c>
      <c r="V2334" s="6" t="s">
        <v>9</v>
      </c>
    </row>
    <row r="2335" spans="1:22" ht="15.95" customHeight="1" x14ac:dyDescent="0.25">
      <c r="A2335" s="3" t="s">
        <v>9</v>
      </c>
      <c r="B2335" s="3" t="s">
        <v>7197</v>
      </c>
      <c r="C2335" s="3" t="s">
        <v>7190</v>
      </c>
      <c r="D2335" s="3" t="s">
        <v>9</v>
      </c>
      <c r="E2335" s="8">
        <v>354</v>
      </c>
      <c r="F2335" s="3" t="s">
        <v>7198</v>
      </c>
      <c r="G2335" s="4">
        <v>43.7</v>
      </c>
      <c r="H2335" s="4">
        <v>3.3420000000000001</v>
      </c>
      <c r="I2335" s="5">
        <f>VLOOKUP(B2335,[1]EXEL!$D$1:$N$65536,11,FALSE)</f>
        <v>16</v>
      </c>
      <c r="J2335" s="5">
        <f>VLOOKUP(B2335,[1]EXEL!$D$1:$P$65536,13,FALSE)</f>
        <v>4</v>
      </c>
      <c r="K2335" s="3" t="s">
        <v>18</v>
      </c>
      <c r="L2335" s="3" t="s">
        <v>10</v>
      </c>
      <c r="M2335" s="3" t="s">
        <v>45</v>
      </c>
      <c r="N2335" s="3" t="s">
        <v>836</v>
      </c>
      <c r="O2335" s="3" t="s">
        <v>880</v>
      </c>
      <c r="P2335" s="3" t="s">
        <v>5377</v>
      </c>
      <c r="Q2335" s="3" t="s">
        <v>836</v>
      </c>
      <c r="R2335" s="3" t="s">
        <v>2679</v>
      </c>
      <c r="S2335" s="3" t="s">
        <v>7192</v>
      </c>
      <c r="T2335" s="3" t="s">
        <v>2288</v>
      </c>
      <c r="U2335" s="3" t="s">
        <v>2289</v>
      </c>
      <c r="V2335" s="6" t="s">
        <v>9</v>
      </c>
    </row>
    <row r="2336" spans="1:22" ht="15.95" customHeight="1" x14ac:dyDescent="0.25">
      <c r="A2336" s="3" t="s">
        <v>9</v>
      </c>
      <c r="B2336" s="3" t="s">
        <v>7199</v>
      </c>
      <c r="C2336" s="3" t="s">
        <v>7190</v>
      </c>
      <c r="D2336" s="3" t="s">
        <v>9</v>
      </c>
      <c r="E2336" s="8">
        <v>461</v>
      </c>
      <c r="F2336" s="3" t="s">
        <v>7200</v>
      </c>
      <c r="G2336" s="4">
        <v>43.7</v>
      </c>
      <c r="H2336" s="4">
        <v>3.3420000000000001</v>
      </c>
      <c r="I2336" s="5">
        <f>VLOOKUP(B2336,[1]EXEL!$D$1:$N$65536,11,FALSE)</f>
        <v>16</v>
      </c>
      <c r="J2336" s="5">
        <f>VLOOKUP(B2336,[1]EXEL!$D$1:$P$65536,13,FALSE)</f>
        <v>4</v>
      </c>
      <c r="K2336" s="3" t="s">
        <v>18</v>
      </c>
      <c r="L2336" s="3" t="s">
        <v>10</v>
      </c>
      <c r="M2336" s="3" t="s">
        <v>45</v>
      </c>
      <c r="N2336" s="3" t="s">
        <v>836</v>
      </c>
      <c r="O2336" s="3" t="s">
        <v>880</v>
      </c>
      <c r="P2336" s="3" t="s">
        <v>5377</v>
      </c>
      <c r="Q2336" s="3" t="s">
        <v>836</v>
      </c>
      <c r="R2336" s="3" t="s">
        <v>2679</v>
      </c>
      <c r="S2336" s="3" t="s">
        <v>7192</v>
      </c>
      <c r="T2336" s="3" t="s">
        <v>3848</v>
      </c>
      <c r="U2336" s="3" t="s">
        <v>3849</v>
      </c>
      <c r="V2336" s="6" t="s">
        <v>9</v>
      </c>
    </row>
    <row r="2337" spans="1:22" ht="15.95" customHeight="1" x14ac:dyDescent="0.25">
      <c r="A2337" s="3" t="s">
        <v>9</v>
      </c>
      <c r="B2337" s="3" t="s">
        <v>7201</v>
      </c>
      <c r="C2337" s="3" t="s">
        <v>7202</v>
      </c>
      <c r="D2337" s="3" t="s">
        <v>9</v>
      </c>
      <c r="E2337" s="8">
        <v>309</v>
      </c>
      <c r="F2337" s="3" t="s">
        <v>7203</v>
      </c>
      <c r="G2337" s="4">
        <v>43.7</v>
      </c>
      <c r="H2337" s="4">
        <v>3.3420000000000001</v>
      </c>
      <c r="I2337" s="5">
        <f>VLOOKUP(B2337,[1]EXEL!$D$1:$N$65536,11,FALSE)</f>
        <v>16</v>
      </c>
      <c r="J2337" s="5">
        <f>VLOOKUP(B2337,[1]EXEL!$D$1:$P$65536,13,FALSE)</f>
        <v>4</v>
      </c>
      <c r="K2337" s="3" t="s">
        <v>18</v>
      </c>
      <c r="L2337" s="3" t="s">
        <v>10</v>
      </c>
      <c r="M2337" s="3" t="s">
        <v>45</v>
      </c>
      <c r="N2337" s="3" t="s">
        <v>836</v>
      </c>
      <c r="O2337" s="3" t="s">
        <v>880</v>
      </c>
      <c r="P2337" s="3" t="s">
        <v>5377</v>
      </c>
      <c r="Q2337" s="3" t="s">
        <v>836</v>
      </c>
      <c r="R2337" s="3" t="s">
        <v>2679</v>
      </c>
      <c r="S2337" s="3" t="s">
        <v>7204</v>
      </c>
      <c r="T2337" s="3" t="s">
        <v>839</v>
      </c>
      <c r="U2337" s="3" t="s">
        <v>2284</v>
      </c>
      <c r="V2337" s="6" t="s">
        <v>9</v>
      </c>
    </row>
    <row r="2338" spans="1:22" ht="15.95" customHeight="1" x14ac:dyDescent="0.25">
      <c r="A2338" s="3" t="s">
        <v>9</v>
      </c>
      <c r="B2338" s="3" t="s">
        <v>7205</v>
      </c>
      <c r="C2338" s="3" t="s">
        <v>7206</v>
      </c>
      <c r="D2338" s="3" t="s">
        <v>9</v>
      </c>
      <c r="E2338" s="8">
        <v>354</v>
      </c>
      <c r="F2338" s="3" t="s">
        <v>7207</v>
      </c>
      <c r="G2338" s="4">
        <v>43.7</v>
      </c>
      <c r="H2338" s="4">
        <v>3.3420000000000001</v>
      </c>
      <c r="I2338" s="5">
        <f>VLOOKUP(B2338,[1]EXEL!$D$1:$N$65536,11,FALSE)</f>
        <v>16</v>
      </c>
      <c r="J2338" s="5">
        <f>VLOOKUP(B2338,[1]EXEL!$D$1:$P$65536,13,FALSE)</f>
        <v>4</v>
      </c>
      <c r="K2338" s="3" t="s">
        <v>18</v>
      </c>
      <c r="L2338" s="3" t="s">
        <v>10</v>
      </c>
      <c r="M2338" s="3" t="s">
        <v>45</v>
      </c>
      <c r="N2338" s="3" t="s">
        <v>836</v>
      </c>
      <c r="O2338" s="3" t="s">
        <v>880</v>
      </c>
      <c r="P2338" s="3" t="s">
        <v>5377</v>
      </c>
      <c r="Q2338" s="3" t="s">
        <v>836</v>
      </c>
      <c r="R2338" s="3" t="s">
        <v>2679</v>
      </c>
      <c r="S2338" s="3" t="s">
        <v>7204</v>
      </c>
      <c r="T2338" s="3" t="s">
        <v>3420</v>
      </c>
      <c r="U2338" s="3" t="s">
        <v>3840</v>
      </c>
      <c r="V2338" s="6" t="s">
        <v>9</v>
      </c>
    </row>
    <row r="2339" spans="1:22" ht="15.95" customHeight="1" x14ac:dyDescent="0.25">
      <c r="A2339" s="3" t="s">
        <v>9</v>
      </c>
      <c r="B2339" s="3" t="s">
        <v>7208</v>
      </c>
      <c r="C2339" s="3" t="s">
        <v>7202</v>
      </c>
      <c r="D2339" s="3" t="s">
        <v>9</v>
      </c>
      <c r="E2339" s="8">
        <v>309</v>
      </c>
      <c r="F2339" s="3" t="s">
        <v>7209</v>
      </c>
      <c r="G2339" s="4">
        <v>43.7</v>
      </c>
      <c r="H2339" s="4">
        <v>3.3420000000000001</v>
      </c>
      <c r="I2339" s="5">
        <f>VLOOKUP(B2339,[1]EXEL!$D$1:$N$65536,11,FALSE)</f>
        <v>16</v>
      </c>
      <c r="J2339" s="5">
        <f>VLOOKUP(B2339,[1]EXEL!$D$1:$P$65536,13,FALSE)</f>
        <v>4</v>
      </c>
      <c r="K2339" s="3" t="s">
        <v>18</v>
      </c>
      <c r="L2339" s="3" t="s">
        <v>10</v>
      </c>
      <c r="M2339" s="3" t="s">
        <v>45</v>
      </c>
      <c r="N2339" s="3" t="s">
        <v>836</v>
      </c>
      <c r="O2339" s="3" t="s">
        <v>880</v>
      </c>
      <c r="P2339" s="3" t="s">
        <v>5377</v>
      </c>
      <c r="Q2339" s="3" t="s">
        <v>836</v>
      </c>
      <c r="R2339" s="3" t="s">
        <v>2679</v>
      </c>
      <c r="S2339" s="3" t="s">
        <v>7204</v>
      </c>
      <c r="T2339" s="3" t="s">
        <v>3844</v>
      </c>
      <c r="U2339" s="3" t="s">
        <v>3845</v>
      </c>
      <c r="V2339" s="6" t="s">
        <v>9</v>
      </c>
    </row>
    <row r="2340" spans="1:22" ht="15.95" customHeight="1" x14ac:dyDescent="0.25">
      <c r="A2340" s="3" t="s">
        <v>9</v>
      </c>
      <c r="B2340" s="3" t="s">
        <v>7210</v>
      </c>
      <c r="C2340" s="3" t="s">
        <v>7202</v>
      </c>
      <c r="D2340" s="3" t="s">
        <v>9</v>
      </c>
      <c r="E2340" s="8">
        <v>354</v>
      </c>
      <c r="F2340" s="3" t="s">
        <v>7211</v>
      </c>
      <c r="G2340" s="4">
        <v>43.7</v>
      </c>
      <c r="H2340" s="4">
        <v>3.3420000000000001</v>
      </c>
      <c r="I2340" s="5">
        <f>VLOOKUP(B2340,[1]EXEL!$D$1:$N$65536,11,FALSE)</f>
        <v>16</v>
      </c>
      <c r="J2340" s="5">
        <f>VLOOKUP(B2340,[1]EXEL!$D$1:$P$65536,13,FALSE)</f>
        <v>4</v>
      </c>
      <c r="K2340" s="3" t="s">
        <v>18</v>
      </c>
      <c r="L2340" s="3" t="s">
        <v>10</v>
      </c>
      <c r="M2340" s="3" t="s">
        <v>45</v>
      </c>
      <c r="N2340" s="3" t="s">
        <v>836</v>
      </c>
      <c r="O2340" s="3" t="s">
        <v>880</v>
      </c>
      <c r="P2340" s="3" t="s">
        <v>5377</v>
      </c>
      <c r="Q2340" s="3" t="s">
        <v>836</v>
      </c>
      <c r="R2340" s="3" t="s">
        <v>2679</v>
      </c>
      <c r="S2340" s="3" t="s">
        <v>7204</v>
      </c>
      <c r="T2340" s="3" t="s">
        <v>2288</v>
      </c>
      <c r="U2340" s="3" t="s">
        <v>2289</v>
      </c>
      <c r="V2340" s="6" t="s">
        <v>9</v>
      </c>
    </row>
    <row r="2341" spans="1:22" ht="15.95" customHeight="1" x14ac:dyDescent="0.25">
      <c r="A2341" s="3" t="s">
        <v>9</v>
      </c>
      <c r="B2341" s="3" t="s">
        <v>7212</v>
      </c>
      <c r="C2341" s="3" t="s">
        <v>7202</v>
      </c>
      <c r="D2341" s="3" t="s">
        <v>9</v>
      </c>
      <c r="E2341" s="8">
        <v>461</v>
      </c>
      <c r="F2341" s="3" t="s">
        <v>7213</v>
      </c>
      <c r="G2341" s="4">
        <v>43.7</v>
      </c>
      <c r="H2341" s="4">
        <v>3.3420000000000001</v>
      </c>
      <c r="I2341" s="5">
        <f>VLOOKUP(B2341,[1]EXEL!$D$1:$N$65536,11,FALSE)</f>
        <v>16</v>
      </c>
      <c r="J2341" s="5">
        <f>VLOOKUP(B2341,[1]EXEL!$D$1:$P$65536,13,FALSE)</f>
        <v>4</v>
      </c>
      <c r="K2341" s="3" t="s">
        <v>18</v>
      </c>
      <c r="L2341" s="3" t="s">
        <v>10</v>
      </c>
      <c r="M2341" s="3" t="s">
        <v>45</v>
      </c>
      <c r="N2341" s="3" t="s">
        <v>836</v>
      </c>
      <c r="O2341" s="3" t="s">
        <v>880</v>
      </c>
      <c r="P2341" s="3" t="s">
        <v>5377</v>
      </c>
      <c r="Q2341" s="3" t="s">
        <v>836</v>
      </c>
      <c r="R2341" s="3" t="s">
        <v>2679</v>
      </c>
      <c r="S2341" s="3" t="s">
        <v>7204</v>
      </c>
      <c r="T2341" s="3" t="s">
        <v>3848</v>
      </c>
      <c r="U2341" s="3" t="s">
        <v>3849</v>
      </c>
      <c r="V2341" s="6" t="s">
        <v>9</v>
      </c>
    </row>
    <row r="2342" spans="1:22" ht="15.95" customHeight="1" x14ac:dyDescent="0.25">
      <c r="A2342" s="3" t="s">
        <v>9</v>
      </c>
      <c r="B2342" s="3" t="s">
        <v>7214</v>
      </c>
      <c r="C2342" s="3" t="s">
        <v>7215</v>
      </c>
      <c r="D2342" s="3" t="s">
        <v>9</v>
      </c>
      <c r="E2342" s="8">
        <v>259</v>
      </c>
      <c r="F2342" s="3" t="s">
        <v>7216</v>
      </c>
      <c r="G2342" s="4">
        <v>18.600000000000001</v>
      </c>
      <c r="H2342" s="4">
        <v>2.1770999999999998</v>
      </c>
      <c r="I2342" s="5">
        <f>VLOOKUP(B2342,[1]EXEL!$D$1:$N$65536,11,FALSE)</f>
        <v>16</v>
      </c>
      <c r="J2342" s="5">
        <f>VLOOKUP(B2342,[1]EXEL!$D$1:$P$65536,13,FALSE)</f>
        <v>4</v>
      </c>
      <c r="K2342" s="3" t="s">
        <v>18</v>
      </c>
      <c r="L2342" s="3" t="s">
        <v>10</v>
      </c>
      <c r="M2342" s="3" t="s">
        <v>45</v>
      </c>
      <c r="N2342" s="3" t="s">
        <v>836</v>
      </c>
      <c r="O2342" s="3" t="s">
        <v>844</v>
      </c>
      <c r="P2342" s="3" t="s">
        <v>5377</v>
      </c>
      <c r="Q2342" s="3" t="s">
        <v>836</v>
      </c>
      <c r="R2342" s="3" t="s">
        <v>2679</v>
      </c>
      <c r="S2342" s="3" t="s">
        <v>7217</v>
      </c>
      <c r="T2342" s="3" t="s">
        <v>839</v>
      </c>
      <c r="U2342" s="3" t="s">
        <v>2284</v>
      </c>
      <c r="V2342" s="6" t="s">
        <v>7217</v>
      </c>
    </row>
    <row r="2343" spans="1:22" ht="15.95" customHeight="1" x14ac:dyDescent="0.25">
      <c r="A2343" s="3" t="s">
        <v>9</v>
      </c>
      <c r="B2343" s="3" t="s">
        <v>7218</v>
      </c>
      <c r="C2343" s="3" t="s">
        <v>7219</v>
      </c>
      <c r="D2343" s="3" t="s">
        <v>9</v>
      </c>
      <c r="E2343" s="8">
        <v>298</v>
      </c>
      <c r="F2343" s="3" t="s">
        <v>7220</v>
      </c>
      <c r="G2343" s="4">
        <v>18.600000000000001</v>
      </c>
      <c r="H2343" s="4">
        <v>2.1770999999999998</v>
      </c>
      <c r="I2343" s="5">
        <f>VLOOKUP(B2343,[1]EXEL!$D$1:$N$65536,11,FALSE)</f>
        <v>16</v>
      </c>
      <c r="J2343" s="5">
        <f>VLOOKUP(B2343,[1]EXEL!$D$1:$P$65536,13,FALSE)</f>
        <v>4</v>
      </c>
      <c r="K2343" s="3" t="s">
        <v>18</v>
      </c>
      <c r="L2343" s="3" t="s">
        <v>10</v>
      </c>
      <c r="M2343" s="3" t="s">
        <v>45</v>
      </c>
      <c r="N2343" s="3" t="s">
        <v>836</v>
      </c>
      <c r="O2343" s="3" t="s">
        <v>844</v>
      </c>
      <c r="P2343" s="3" t="s">
        <v>5377</v>
      </c>
      <c r="Q2343" s="3" t="s">
        <v>836</v>
      </c>
      <c r="R2343" s="3" t="s">
        <v>2679</v>
      </c>
      <c r="S2343" s="3" t="s">
        <v>7217</v>
      </c>
      <c r="T2343" s="3" t="s">
        <v>3420</v>
      </c>
      <c r="U2343" s="3" t="s">
        <v>3840</v>
      </c>
      <c r="V2343" s="6" t="s">
        <v>7217</v>
      </c>
    </row>
    <row r="2344" spans="1:22" ht="15.95" customHeight="1" x14ac:dyDescent="0.25">
      <c r="A2344" s="3" t="s">
        <v>9</v>
      </c>
      <c r="B2344" s="3" t="s">
        <v>7221</v>
      </c>
      <c r="C2344" s="3" t="s">
        <v>7222</v>
      </c>
      <c r="D2344" s="3" t="s">
        <v>9</v>
      </c>
      <c r="E2344" s="8">
        <v>259</v>
      </c>
      <c r="F2344" s="3" t="s">
        <v>7223</v>
      </c>
      <c r="G2344" s="4">
        <v>18.600000000000001</v>
      </c>
      <c r="H2344" s="4">
        <v>2.1770999999999998</v>
      </c>
      <c r="I2344" s="5">
        <f>VLOOKUP(B2344,[1]EXEL!$D$1:$N$65536,11,FALSE)</f>
        <v>16</v>
      </c>
      <c r="J2344" s="5">
        <f>VLOOKUP(B2344,[1]EXEL!$D$1:$P$65536,13,FALSE)</f>
        <v>4</v>
      </c>
      <c r="K2344" s="3" t="s">
        <v>18</v>
      </c>
      <c r="L2344" s="3" t="s">
        <v>10</v>
      </c>
      <c r="M2344" s="3" t="s">
        <v>45</v>
      </c>
      <c r="N2344" s="3" t="s">
        <v>836</v>
      </c>
      <c r="O2344" s="3" t="s">
        <v>844</v>
      </c>
      <c r="P2344" s="3" t="s">
        <v>5377</v>
      </c>
      <c r="Q2344" s="3" t="s">
        <v>836</v>
      </c>
      <c r="R2344" s="3" t="s">
        <v>2679</v>
      </c>
      <c r="S2344" s="3" t="s">
        <v>7217</v>
      </c>
      <c r="T2344" s="3" t="s">
        <v>3844</v>
      </c>
      <c r="U2344" s="3" t="s">
        <v>3845</v>
      </c>
      <c r="V2344" s="6" t="s">
        <v>7217</v>
      </c>
    </row>
    <row r="2345" spans="1:22" ht="15.95" customHeight="1" x14ac:dyDescent="0.25">
      <c r="A2345" s="3" t="s">
        <v>9</v>
      </c>
      <c r="B2345" s="3" t="s">
        <v>7224</v>
      </c>
      <c r="C2345" s="3" t="s">
        <v>7225</v>
      </c>
      <c r="D2345" s="3" t="s">
        <v>9</v>
      </c>
      <c r="E2345" s="8">
        <v>298</v>
      </c>
      <c r="F2345" s="3" t="s">
        <v>7226</v>
      </c>
      <c r="G2345" s="4">
        <v>18.600000000000001</v>
      </c>
      <c r="H2345" s="4">
        <v>2.1770999999999998</v>
      </c>
      <c r="I2345" s="5">
        <f>VLOOKUP(B2345,[1]EXEL!$D$1:$N$65536,11,FALSE)</f>
        <v>16</v>
      </c>
      <c r="J2345" s="5">
        <f>VLOOKUP(B2345,[1]EXEL!$D$1:$P$65536,13,FALSE)</f>
        <v>4</v>
      </c>
      <c r="K2345" s="3" t="s">
        <v>18</v>
      </c>
      <c r="L2345" s="3" t="s">
        <v>10</v>
      </c>
      <c r="M2345" s="3" t="s">
        <v>45</v>
      </c>
      <c r="N2345" s="3" t="s">
        <v>836</v>
      </c>
      <c r="O2345" s="3" t="s">
        <v>844</v>
      </c>
      <c r="P2345" s="3" t="s">
        <v>5377</v>
      </c>
      <c r="Q2345" s="3" t="s">
        <v>836</v>
      </c>
      <c r="R2345" s="3" t="s">
        <v>2679</v>
      </c>
      <c r="S2345" s="3" t="s">
        <v>7217</v>
      </c>
      <c r="T2345" s="3" t="s">
        <v>2288</v>
      </c>
      <c r="U2345" s="3" t="s">
        <v>2289</v>
      </c>
      <c r="V2345" s="6" t="s">
        <v>7217</v>
      </c>
    </row>
    <row r="2346" spans="1:22" ht="15.95" customHeight="1" x14ac:dyDescent="0.25">
      <c r="A2346" s="3" t="s">
        <v>9</v>
      </c>
      <c r="B2346" s="3" t="s">
        <v>7227</v>
      </c>
      <c r="C2346" s="3" t="s">
        <v>7228</v>
      </c>
      <c r="D2346" s="3" t="s">
        <v>9</v>
      </c>
      <c r="E2346" s="8">
        <v>388</v>
      </c>
      <c r="F2346" s="3" t="s">
        <v>7229</v>
      </c>
      <c r="G2346" s="4">
        <v>18.600000000000001</v>
      </c>
      <c r="H2346" s="4">
        <v>2.1770999999999998</v>
      </c>
      <c r="I2346" s="5">
        <f>VLOOKUP(B2346,[1]EXEL!$D$1:$N$65536,11,FALSE)</f>
        <v>16</v>
      </c>
      <c r="J2346" s="5">
        <f>VLOOKUP(B2346,[1]EXEL!$D$1:$P$65536,13,FALSE)</f>
        <v>4</v>
      </c>
      <c r="K2346" s="3" t="s">
        <v>18</v>
      </c>
      <c r="L2346" s="3" t="s">
        <v>10</v>
      </c>
      <c r="M2346" s="3" t="s">
        <v>45</v>
      </c>
      <c r="N2346" s="3" t="s">
        <v>836</v>
      </c>
      <c r="O2346" s="3" t="s">
        <v>844</v>
      </c>
      <c r="P2346" s="3" t="s">
        <v>5377</v>
      </c>
      <c r="Q2346" s="3" t="s">
        <v>836</v>
      </c>
      <c r="R2346" s="3" t="s">
        <v>2679</v>
      </c>
      <c r="S2346" s="3" t="s">
        <v>7217</v>
      </c>
      <c r="T2346" s="3" t="s">
        <v>3848</v>
      </c>
      <c r="U2346" s="3" t="s">
        <v>3849</v>
      </c>
      <c r="V2346" s="6" t="s">
        <v>7217</v>
      </c>
    </row>
    <row r="2347" spans="1:22" ht="15.95" customHeight="1" x14ac:dyDescent="0.25">
      <c r="A2347" s="3" t="s">
        <v>9</v>
      </c>
      <c r="B2347" s="3" t="s">
        <v>7230</v>
      </c>
      <c r="C2347" s="3" t="s">
        <v>7231</v>
      </c>
      <c r="D2347" s="3" t="s">
        <v>9</v>
      </c>
      <c r="E2347" s="8">
        <v>618</v>
      </c>
      <c r="F2347" s="3" t="s">
        <v>7232</v>
      </c>
      <c r="G2347" s="4">
        <v>47</v>
      </c>
      <c r="H2347" s="4">
        <v>2.19</v>
      </c>
      <c r="I2347" s="5">
        <f>VLOOKUP(B2347,[1]EXEL!$D$1:$N$65536,11,FALSE)</f>
        <v>20</v>
      </c>
      <c r="J2347" s="5">
        <f>VLOOKUP(B2347,[1]EXEL!$D$1:$P$65536,13,FALSE)</f>
        <v>4</v>
      </c>
      <c r="K2347" s="3" t="s">
        <v>18</v>
      </c>
      <c r="L2347" s="3" t="s">
        <v>10</v>
      </c>
      <c r="M2347" s="3" t="s">
        <v>45</v>
      </c>
      <c r="N2347" s="3" t="s">
        <v>836</v>
      </c>
      <c r="O2347" s="3" t="s">
        <v>837</v>
      </c>
      <c r="P2347" s="3" t="s">
        <v>5377</v>
      </c>
      <c r="Q2347" s="3" t="s">
        <v>836</v>
      </c>
      <c r="R2347" s="3" t="s">
        <v>2679</v>
      </c>
      <c r="S2347" s="3" t="s">
        <v>7233</v>
      </c>
      <c r="T2347" s="3" t="s">
        <v>839</v>
      </c>
      <c r="U2347" s="3" t="s">
        <v>2284</v>
      </c>
      <c r="V2347" s="6" t="s">
        <v>9</v>
      </c>
    </row>
    <row r="2348" spans="1:22" ht="15.95" customHeight="1" x14ac:dyDescent="0.25">
      <c r="A2348" s="3" t="s">
        <v>9</v>
      </c>
      <c r="B2348" s="3" t="s">
        <v>7234</v>
      </c>
      <c r="C2348" s="3" t="s">
        <v>7235</v>
      </c>
      <c r="D2348" s="3" t="s">
        <v>9</v>
      </c>
      <c r="E2348" s="8">
        <v>709</v>
      </c>
      <c r="F2348" s="3" t="s">
        <v>7236</v>
      </c>
      <c r="G2348" s="4">
        <v>47</v>
      </c>
      <c r="H2348" s="4">
        <v>2.19</v>
      </c>
      <c r="I2348" s="5">
        <f>VLOOKUP(B2348,[1]EXEL!$D$1:$N$65536,11,FALSE)</f>
        <v>20</v>
      </c>
      <c r="J2348" s="5">
        <f>VLOOKUP(B2348,[1]EXEL!$D$1:$P$65536,13,FALSE)</f>
        <v>4</v>
      </c>
      <c r="K2348" s="3" t="s">
        <v>18</v>
      </c>
      <c r="L2348" s="3" t="s">
        <v>10</v>
      </c>
      <c r="M2348" s="3" t="s">
        <v>45</v>
      </c>
      <c r="N2348" s="3" t="s">
        <v>836</v>
      </c>
      <c r="O2348" s="3" t="s">
        <v>837</v>
      </c>
      <c r="P2348" s="3" t="s">
        <v>5377</v>
      </c>
      <c r="Q2348" s="3" t="s">
        <v>836</v>
      </c>
      <c r="R2348" s="3" t="s">
        <v>2679</v>
      </c>
      <c r="S2348" s="3" t="s">
        <v>7233</v>
      </c>
      <c r="T2348" s="3" t="s">
        <v>2288</v>
      </c>
      <c r="U2348" s="3" t="s">
        <v>2289</v>
      </c>
      <c r="V2348" s="6" t="s">
        <v>9</v>
      </c>
    </row>
    <row r="2349" spans="1:22" ht="15.95" customHeight="1" x14ac:dyDescent="0.25">
      <c r="A2349" s="3" t="s">
        <v>9</v>
      </c>
      <c r="B2349" s="3" t="s">
        <v>7237</v>
      </c>
      <c r="C2349" s="3" t="s">
        <v>7238</v>
      </c>
      <c r="D2349" s="3" t="s">
        <v>9</v>
      </c>
      <c r="E2349" s="8">
        <v>618</v>
      </c>
      <c r="F2349" s="3" t="s">
        <v>7239</v>
      </c>
      <c r="G2349" s="4">
        <v>47</v>
      </c>
      <c r="H2349" s="4">
        <v>2.19</v>
      </c>
      <c r="I2349" s="5">
        <f>VLOOKUP(B2349,[1]EXEL!$D$1:$N$65536,11,FALSE)</f>
        <v>20</v>
      </c>
      <c r="J2349" s="5">
        <f>VLOOKUP(B2349,[1]EXEL!$D$1:$P$65536,13,FALSE)</f>
        <v>4</v>
      </c>
      <c r="K2349" s="3" t="s">
        <v>18</v>
      </c>
      <c r="L2349" s="3" t="s">
        <v>10</v>
      </c>
      <c r="M2349" s="3" t="s">
        <v>45</v>
      </c>
      <c r="N2349" s="3" t="s">
        <v>836</v>
      </c>
      <c r="O2349" s="3" t="s">
        <v>837</v>
      </c>
      <c r="P2349" s="3" t="s">
        <v>5377</v>
      </c>
      <c r="Q2349" s="3" t="s">
        <v>836</v>
      </c>
      <c r="R2349" s="3" t="s">
        <v>2679</v>
      </c>
      <c r="S2349" s="3" t="s">
        <v>7240</v>
      </c>
      <c r="T2349" s="3" t="s">
        <v>839</v>
      </c>
      <c r="U2349" s="3" t="s">
        <v>2284</v>
      </c>
      <c r="V2349" s="6" t="s">
        <v>9</v>
      </c>
    </row>
    <row r="2350" spans="1:22" ht="15.95" customHeight="1" x14ac:dyDescent="0.25">
      <c r="A2350" s="3" t="s">
        <v>9</v>
      </c>
      <c r="B2350" s="3" t="s">
        <v>7241</v>
      </c>
      <c r="C2350" s="3" t="s">
        <v>7242</v>
      </c>
      <c r="D2350" s="3" t="s">
        <v>9</v>
      </c>
      <c r="E2350" s="8">
        <v>709</v>
      </c>
      <c r="F2350" s="3" t="s">
        <v>7243</v>
      </c>
      <c r="G2350" s="4">
        <v>47</v>
      </c>
      <c r="H2350" s="4">
        <v>2.19</v>
      </c>
      <c r="I2350" s="5">
        <f>VLOOKUP(B2350,[1]EXEL!$D$1:$N$65536,11,FALSE)</f>
        <v>20</v>
      </c>
      <c r="J2350" s="5">
        <f>VLOOKUP(B2350,[1]EXEL!$D$1:$P$65536,13,FALSE)</f>
        <v>4</v>
      </c>
      <c r="K2350" s="3" t="s">
        <v>18</v>
      </c>
      <c r="L2350" s="3" t="s">
        <v>10</v>
      </c>
      <c r="M2350" s="3" t="s">
        <v>45</v>
      </c>
      <c r="N2350" s="3" t="s">
        <v>836</v>
      </c>
      <c r="O2350" s="3" t="s">
        <v>837</v>
      </c>
      <c r="P2350" s="3" t="s">
        <v>5377</v>
      </c>
      <c r="Q2350" s="3" t="s">
        <v>836</v>
      </c>
      <c r="R2350" s="3" t="s">
        <v>2679</v>
      </c>
      <c r="S2350" s="3" t="s">
        <v>7240</v>
      </c>
      <c r="T2350" s="3" t="s">
        <v>2288</v>
      </c>
      <c r="U2350" s="3" t="s">
        <v>2289</v>
      </c>
      <c r="V2350" s="6" t="s">
        <v>9</v>
      </c>
    </row>
    <row r="2351" spans="1:22" ht="15.95" customHeight="1" x14ac:dyDescent="0.25">
      <c r="A2351" s="3" t="s">
        <v>9</v>
      </c>
      <c r="B2351" s="3" t="s">
        <v>7244</v>
      </c>
      <c r="C2351" s="3" t="s">
        <v>7245</v>
      </c>
      <c r="D2351" s="3" t="s">
        <v>9</v>
      </c>
      <c r="E2351" s="8">
        <v>618</v>
      </c>
      <c r="F2351" s="3" t="s">
        <v>7246</v>
      </c>
      <c r="G2351" s="4">
        <v>47</v>
      </c>
      <c r="H2351" s="4">
        <v>2.19</v>
      </c>
      <c r="I2351" s="5">
        <f>VLOOKUP(B2351,[1]EXEL!$D$1:$N$65536,11,FALSE)</f>
        <v>20</v>
      </c>
      <c r="J2351" s="5">
        <f>VLOOKUP(B2351,[1]EXEL!$D$1:$P$65536,13,FALSE)</f>
        <v>4</v>
      </c>
      <c r="K2351" s="3" t="s">
        <v>18</v>
      </c>
      <c r="L2351" s="3" t="s">
        <v>10</v>
      </c>
      <c r="M2351" s="3" t="s">
        <v>45</v>
      </c>
      <c r="N2351" s="3" t="s">
        <v>836</v>
      </c>
      <c r="O2351" s="3" t="s">
        <v>837</v>
      </c>
      <c r="P2351" s="3" t="s">
        <v>5377</v>
      </c>
      <c r="Q2351" s="3" t="s">
        <v>836</v>
      </c>
      <c r="R2351" s="3" t="s">
        <v>2679</v>
      </c>
      <c r="S2351" s="3" t="s">
        <v>7247</v>
      </c>
      <c r="T2351" s="3" t="s">
        <v>839</v>
      </c>
      <c r="U2351" s="3" t="s">
        <v>2284</v>
      </c>
      <c r="V2351" s="6" t="s">
        <v>7247</v>
      </c>
    </row>
    <row r="2352" spans="1:22" ht="15.95" customHeight="1" x14ac:dyDescent="0.25">
      <c r="A2352" s="3" t="s">
        <v>9</v>
      </c>
      <c r="B2352" s="3" t="s">
        <v>7248</v>
      </c>
      <c r="C2352" s="3" t="s">
        <v>7249</v>
      </c>
      <c r="D2352" s="3" t="s">
        <v>1831</v>
      </c>
      <c r="E2352" s="8">
        <v>709</v>
      </c>
      <c r="F2352" s="3" t="s">
        <v>7250</v>
      </c>
      <c r="G2352" s="4">
        <v>47</v>
      </c>
      <c r="H2352" s="4">
        <v>2.19</v>
      </c>
      <c r="I2352" s="5">
        <f>VLOOKUP(B2352,[1]EXEL!$D$1:$N$65536,11,FALSE)</f>
        <v>20</v>
      </c>
      <c r="J2352" s="5">
        <f>VLOOKUP(B2352,[1]EXEL!$D$1:$P$65536,13,FALSE)</f>
        <v>4</v>
      </c>
      <c r="K2352" s="3" t="s">
        <v>18</v>
      </c>
      <c r="L2352" s="3" t="s">
        <v>17</v>
      </c>
      <c r="M2352" s="3" t="s">
        <v>45</v>
      </c>
      <c r="N2352" s="3" t="s">
        <v>836</v>
      </c>
      <c r="O2352" s="3" t="s">
        <v>837</v>
      </c>
      <c r="P2352" s="3" t="s">
        <v>5377</v>
      </c>
      <c r="Q2352" s="3" t="s">
        <v>836</v>
      </c>
      <c r="R2352" s="3" t="s">
        <v>2679</v>
      </c>
      <c r="S2352" s="3" t="s">
        <v>7247</v>
      </c>
      <c r="T2352" s="3" t="s">
        <v>2288</v>
      </c>
      <c r="U2352" s="3" t="s">
        <v>2289</v>
      </c>
      <c r="V2352" s="6" t="s">
        <v>7247</v>
      </c>
    </row>
    <row r="2353" spans="1:22" ht="15.95" customHeight="1" x14ac:dyDescent="0.25">
      <c r="A2353" s="3" t="s">
        <v>9</v>
      </c>
      <c r="B2353" s="3" t="s">
        <v>7251</v>
      </c>
      <c r="C2353" s="3" t="s">
        <v>7252</v>
      </c>
      <c r="D2353" s="3" t="s">
        <v>9</v>
      </c>
      <c r="E2353" s="8">
        <v>385</v>
      </c>
      <c r="F2353" s="3" t="s">
        <v>7253</v>
      </c>
      <c r="G2353" s="4">
        <v>31</v>
      </c>
      <c r="H2353" s="4">
        <v>2</v>
      </c>
      <c r="I2353" s="5">
        <f>VLOOKUP(B2353,[1]EXEL!$D$1:$N$65536,11,FALSE)</f>
        <v>24</v>
      </c>
      <c r="J2353" s="5">
        <f>VLOOKUP(B2353,[1]EXEL!$D$1:$P$65536,13,FALSE)</f>
        <v>8</v>
      </c>
      <c r="K2353" s="3" t="s">
        <v>18</v>
      </c>
      <c r="L2353" s="3" t="s">
        <v>10</v>
      </c>
      <c r="M2353" s="3" t="s">
        <v>45</v>
      </c>
      <c r="N2353" s="3" t="s">
        <v>836</v>
      </c>
      <c r="O2353" s="3" t="s">
        <v>880</v>
      </c>
      <c r="P2353" s="3" t="s">
        <v>5377</v>
      </c>
      <c r="Q2353" s="3" t="s">
        <v>836</v>
      </c>
      <c r="R2353" s="3" t="s">
        <v>2679</v>
      </c>
      <c r="S2353" s="3" t="s">
        <v>7254</v>
      </c>
      <c r="T2353" s="3" t="s">
        <v>839</v>
      </c>
      <c r="U2353" s="3" t="s">
        <v>2284</v>
      </c>
      <c r="V2353" s="6" t="s">
        <v>7254</v>
      </c>
    </row>
    <row r="2354" spans="1:22" ht="15.95" customHeight="1" x14ac:dyDescent="0.25">
      <c r="A2354" s="3" t="s">
        <v>9</v>
      </c>
      <c r="B2354" s="3" t="s">
        <v>7255</v>
      </c>
      <c r="C2354" s="3" t="s">
        <v>7256</v>
      </c>
      <c r="D2354" s="3" t="s">
        <v>9</v>
      </c>
      <c r="E2354" s="8">
        <v>444</v>
      </c>
      <c r="F2354" s="3" t="s">
        <v>7257</v>
      </c>
      <c r="G2354" s="4">
        <v>31</v>
      </c>
      <c r="H2354" s="4">
        <v>2</v>
      </c>
      <c r="I2354" s="5">
        <f>VLOOKUP(B2354,[1]EXEL!$D$1:$N$65536,11,FALSE)</f>
        <v>24</v>
      </c>
      <c r="J2354" s="5">
        <f>VLOOKUP(B2354,[1]EXEL!$D$1:$P$65536,13,FALSE)</f>
        <v>8</v>
      </c>
      <c r="K2354" s="3" t="s">
        <v>18</v>
      </c>
      <c r="L2354" s="3" t="s">
        <v>10</v>
      </c>
      <c r="M2354" s="3" t="s">
        <v>45</v>
      </c>
      <c r="N2354" s="3" t="s">
        <v>836</v>
      </c>
      <c r="O2354" s="3" t="s">
        <v>880</v>
      </c>
      <c r="P2354" s="3" t="s">
        <v>5377</v>
      </c>
      <c r="Q2354" s="3" t="s">
        <v>836</v>
      </c>
      <c r="R2354" s="3" t="s">
        <v>2679</v>
      </c>
      <c r="S2354" s="3" t="s">
        <v>7254</v>
      </c>
      <c r="T2354" s="3" t="s">
        <v>2288</v>
      </c>
      <c r="U2354" s="3" t="s">
        <v>2289</v>
      </c>
      <c r="V2354" s="6" t="s">
        <v>7254</v>
      </c>
    </row>
    <row r="2355" spans="1:22" ht="15.95" customHeight="1" x14ac:dyDescent="0.25">
      <c r="A2355" s="3" t="s">
        <v>9</v>
      </c>
      <c r="B2355" s="3" t="s">
        <v>7259</v>
      </c>
      <c r="C2355" s="3" t="s">
        <v>7260</v>
      </c>
      <c r="D2355" s="3" t="s">
        <v>16</v>
      </c>
      <c r="E2355" s="8">
        <v>733</v>
      </c>
      <c r="F2355" s="3" t="s">
        <v>7261</v>
      </c>
      <c r="G2355" s="4">
        <v>56.5</v>
      </c>
      <c r="H2355" s="4">
        <v>4.25</v>
      </c>
      <c r="I2355" s="5">
        <f>VLOOKUP(B2355,[1]EXEL!$D$1:$N$65536,11,FALSE)</f>
        <v>12</v>
      </c>
      <c r="J2355" s="5">
        <f>VLOOKUP(B2355,[1]EXEL!$D$1:$P$65536,13,FALSE)</f>
        <v>3</v>
      </c>
      <c r="K2355" s="3" t="s">
        <v>18</v>
      </c>
      <c r="L2355" s="3" t="s">
        <v>17</v>
      </c>
      <c r="M2355" s="3" t="s">
        <v>45</v>
      </c>
      <c r="N2355" s="3" t="s">
        <v>836</v>
      </c>
      <c r="O2355" s="3" t="s">
        <v>880</v>
      </c>
      <c r="P2355" s="3" t="s">
        <v>5377</v>
      </c>
      <c r="Q2355" s="3" t="s">
        <v>836</v>
      </c>
      <c r="R2355" s="3" t="s">
        <v>2679</v>
      </c>
      <c r="S2355" s="3" t="s">
        <v>7258</v>
      </c>
      <c r="T2355" s="3" t="s">
        <v>2288</v>
      </c>
      <c r="U2355" s="3" t="s">
        <v>2289</v>
      </c>
      <c r="V2355" s="6" t="s">
        <v>9</v>
      </c>
    </row>
    <row r="2356" spans="1:22" ht="15.95" customHeight="1" x14ac:dyDescent="0.25">
      <c r="A2356" s="3" t="s">
        <v>9</v>
      </c>
      <c r="B2356" s="3" t="s">
        <v>7263</v>
      </c>
      <c r="C2356" s="3" t="s">
        <v>7264</v>
      </c>
      <c r="D2356" s="3" t="s">
        <v>16</v>
      </c>
      <c r="E2356" s="8">
        <v>356</v>
      </c>
      <c r="F2356" s="3" t="s">
        <v>7265</v>
      </c>
      <c r="G2356" s="4">
        <v>35</v>
      </c>
      <c r="H2356" s="4">
        <v>4.8499999999999996</v>
      </c>
      <c r="I2356" s="5">
        <f>VLOOKUP(B2356,[1]EXEL!$D$1:$N$65536,11,FALSE)</f>
        <v>12</v>
      </c>
      <c r="J2356" s="5">
        <f>VLOOKUP(B2356,[1]EXEL!$D$1:$P$65536,13,FALSE)</f>
        <v>3</v>
      </c>
      <c r="K2356" s="3" t="s">
        <v>18</v>
      </c>
      <c r="L2356" s="3" t="s">
        <v>17</v>
      </c>
      <c r="M2356" s="3" t="s">
        <v>45</v>
      </c>
      <c r="N2356" s="3" t="s">
        <v>836</v>
      </c>
      <c r="O2356" s="3" t="s">
        <v>845</v>
      </c>
      <c r="P2356" s="3" t="s">
        <v>5377</v>
      </c>
      <c r="Q2356" s="3" t="s">
        <v>836</v>
      </c>
      <c r="R2356" s="3" t="s">
        <v>2679</v>
      </c>
      <c r="S2356" s="3" t="s">
        <v>7262</v>
      </c>
      <c r="T2356" s="3" t="s">
        <v>3420</v>
      </c>
      <c r="U2356" s="3" t="s">
        <v>3840</v>
      </c>
      <c r="V2356" s="6" t="s">
        <v>7262</v>
      </c>
    </row>
    <row r="2357" spans="1:22" ht="15.95" customHeight="1" x14ac:dyDescent="0.25">
      <c r="A2357" s="3" t="s">
        <v>9</v>
      </c>
      <c r="B2357" s="3" t="s">
        <v>7266</v>
      </c>
      <c r="C2357" s="3" t="s">
        <v>7267</v>
      </c>
      <c r="D2357" s="3" t="s">
        <v>16</v>
      </c>
      <c r="E2357" s="8">
        <v>356</v>
      </c>
      <c r="F2357" s="3" t="s">
        <v>7268</v>
      </c>
      <c r="G2357" s="4">
        <v>35</v>
      </c>
      <c r="H2357" s="4">
        <v>4.8499999999999996</v>
      </c>
      <c r="I2357" s="5">
        <f>VLOOKUP(B2357,[1]EXEL!$D$1:$N$65536,11,FALSE)</f>
        <v>12</v>
      </c>
      <c r="J2357" s="5">
        <f>VLOOKUP(B2357,[1]EXEL!$D$1:$P$65536,13,FALSE)</f>
        <v>3</v>
      </c>
      <c r="K2357" s="3" t="s">
        <v>18</v>
      </c>
      <c r="L2357" s="3" t="s">
        <v>17</v>
      </c>
      <c r="M2357" s="3" t="s">
        <v>45</v>
      </c>
      <c r="N2357" s="3" t="s">
        <v>836</v>
      </c>
      <c r="O2357" s="3" t="s">
        <v>845</v>
      </c>
      <c r="P2357" s="3" t="s">
        <v>5377</v>
      </c>
      <c r="Q2357" s="3" t="s">
        <v>836</v>
      </c>
      <c r="R2357" s="3" t="s">
        <v>2679</v>
      </c>
      <c r="S2357" s="3" t="s">
        <v>7262</v>
      </c>
      <c r="T2357" s="3" t="s">
        <v>2288</v>
      </c>
      <c r="U2357" s="3" t="s">
        <v>2289</v>
      </c>
      <c r="V2357" s="6" t="s">
        <v>7262</v>
      </c>
    </row>
    <row r="2358" spans="1:22" ht="15.95" customHeight="1" x14ac:dyDescent="0.25">
      <c r="A2358" s="3" t="s">
        <v>9</v>
      </c>
      <c r="B2358" s="3" t="s">
        <v>7269</v>
      </c>
      <c r="C2358" s="3" t="s">
        <v>7270</v>
      </c>
      <c r="D2358" s="3" t="s">
        <v>16</v>
      </c>
      <c r="E2358" s="8">
        <v>310</v>
      </c>
      <c r="F2358" s="3" t="s">
        <v>7271</v>
      </c>
      <c r="G2358" s="4">
        <v>35</v>
      </c>
      <c r="H2358" s="4">
        <v>4.8499999999999996</v>
      </c>
      <c r="I2358" s="5">
        <f>VLOOKUP(B2358,[1]EXEL!$D$1:$N$65536,11,FALSE)</f>
        <v>12</v>
      </c>
      <c r="J2358" s="5">
        <f>VLOOKUP(B2358,[1]EXEL!$D$1:$P$65536,13,FALSE)</f>
        <v>3</v>
      </c>
      <c r="K2358" s="3" t="s">
        <v>18</v>
      </c>
      <c r="L2358" s="3" t="s">
        <v>17</v>
      </c>
      <c r="M2358" s="3" t="s">
        <v>45</v>
      </c>
      <c r="N2358" s="3" t="s">
        <v>836</v>
      </c>
      <c r="O2358" s="3" t="s">
        <v>845</v>
      </c>
      <c r="P2358" s="3" t="s">
        <v>5377</v>
      </c>
      <c r="Q2358" s="3" t="s">
        <v>836</v>
      </c>
      <c r="R2358" s="3" t="s">
        <v>2679</v>
      </c>
      <c r="S2358" s="3" t="s">
        <v>7272</v>
      </c>
      <c r="T2358" s="3" t="s">
        <v>839</v>
      </c>
      <c r="U2358" s="3" t="s">
        <v>2284</v>
      </c>
      <c r="V2358" s="6" t="s">
        <v>9</v>
      </c>
    </row>
    <row r="2359" spans="1:22" ht="15.95" customHeight="1" x14ac:dyDescent="0.25">
      <c r="A2359" s="3" t="s">
        <v>9</v>
      </c>
      <c r="B2359" s="3" t="s">
        <v>7273</v>
      </c>
      <c r="C2359" s="3" t="s">
        <v>7274</v>
      </c>
      <c r="D2359" s="3" t="s">
        <v>16</v>
      </c>
      <c r="E2359" s="8">
        <v>356</v>
      </c>
      <c r="F2359" s="3" t="s">
        <v>7275</v>
      </c>
      <c r="G2359" s="4">
        <v>35</v>
      </c>
      <c r="H2359" s="4">
        <v>4.8499999999999996</v>
      </c>
      <c r="I2359" s="5">
        <f>VLOOKUP(B2359,[1]EXEL!$D$1:$N$65536,11,FALSE)</f>
        <v>12</v>
      </c>
      <c r="J2359" s="5">
        <f>VLOOKUP(B2359,[1]EXEL!$D$1:$P$65536,13,FALSE)</f>
        <v>3</v>
      </c>
      <c r="K2359" s="3" t="s">
        <v>18</v>
      </c>
      <c r="L2359" s="3" t="s">
        <v>17</v>
      </c>
      <c r="M2359" s="3" t="s">
        <v>45</v>
      </c>
      <c r="N2359" s="3" t="s">
        <v>836</v>
      </c>
      <c r="O2359" s="3" t="s">
        <v>845</v>
      </c>
      <c r="P2359" s="3" t="s">
        <v>5377</v>
      </c>
      <c r="Q2359" s="3" t="s">
        <v>836</v>
      </c>
      <c r="R2359" s="3" t="s">
        <v>2679</v>
      </c>
      <c r="S2359" s="3" t="s">
        <v>7272</v>
      </c>
      <c r="T2359" s="3" t="s">
        <v>3420</v>
      </c>
      <c r="U2359" s="3" t="s">
        <v>3840</v>
      </c>
      <c r="V2359" s="6" t="s">
        <v>9</v>
      </c>
    </row>
    <row r="2360" spans="1:22" ht="15.95" customHeight="1" x14ac:dyDescent="0.25">
      <c r="A2360" s="3" t="s">
        <v>9</v>
      </c>
      <c r="B2360" s="3" t="s">
        <v>7276</v>
      </c>
      <c r="C2360" s="3" t="s">
        <v>7277</v>
      </c>
      <c r="D2360" s="3" t="s">
        <v>9</v>
      </c>
      <c r="E2360" s="8">
        <v>356</v>
      </c>
      <c r="F2360" s="3" t="s">
        <v>7278</v>
      </c>
      <c r="G2360" s="4">
        <v>49</v>
      </c>
      <c r="H2360" s="4">
        <v>5.5</v>
      </c>
      <c r="I2360" s="5">
        <f>VLOOKUP(B2360,[1]EXEL!$D$1:$N$65536,11,FALSE)</f>
        <v>16</v>
      </c>
      <c r="J2360" s="5">
        <f>VLOOKUP(B2360,[1]EXEL!$D$1:$P$65536,13,FALSE)</f>
        <v>4</v>
      </c>
      <c r="K2360" s="3" t="s">
        <v>18</v>
      </c>
      <c r="L2360" s="3" t="s">
        <v>10</v>
      </c>
      <c r="M2360" s="3" t="s">
        <v>45</v>
      </c>
      <c r="N2360" s="3" t="s">
        <v>836</v>
      </c>
      <c r="O2360" s="3" t="s">
        <v>880</v>
      </c>
      <c r="P2360" s="3" t="s">
        <v>5377</v>
      </c>
      <c r="Q2360" s="3" t="s">
        <v>836</v>
      </c>
      <c r="R2360" s="3" t="s">
        <v>2679</v>
      </c>
      <c r="S2360" s="3" t="s">
        <v>7279</v>
      </c>
      <c r="T2360" s="3" t="s">
        <v>839</v>
      </c>
      <c r="U2360" s="3" t="s">
        <v>2284</v>
      </c>
      <c r="V2360" s="6" t="s">
        <v>9</v>
      </c>
    </row>
    <row r="2361" spans="1:22" ht="15.95" customHeight="1" x14ac:dyDescent="0.25">
      <c r="A2361" s="3" t="s">
        <v>9</v>
      </c>
      <c r="B2361" s="3" t="s">
        <v>7280</v>
      </c>
      <c r="C2361" s="3" t="s">
        <v>7281</v>
      </c>
      <c r="D2361" s="3" t="s">
        <v>9</v>
      </c>
      <c r="E2361" s="8">
        <v>411</v>
      </c>
      <c r="F2361" s="3" t="s">
        <v>7282</v>
      </c>
      <c r="G2361" s="4">
        <v>49</v>
      </c>
      <c r="H2361" s="4">
        <v>5.5</v>
      </c>
      <c r="I2361" s="5">
        <f>VLOOKUP(B2361,[1]EXEL!$D$1:$N$65536,11,FALSE)</f>
        <v>16</v>
      </c>
      <c r="J2361" s="5">
        <f>VLOOKUP(B2361,[1]EXEL!$D$1:$P$65536,13,FALSE)</f>
        <v>4</v>
      </c>
      <c r="K2361" s="3" t="s">
        <v>18</v>
      </c>
      <c r="L2361" s="3" t="s">
        <v>10</v>
      </c>
      <c r="M2361" s="3" t="s">
        <v>45</v>
      </c>
      <c r="N2361" s="3" t="s">
        <v>836</v>
      </c>
      <c r="O2361" s="3" t="s">
        <v>880</v>
      </c>
      <c r="P2361" s="3" t="s">
        <v>5377</v>
      </c>
      <c r="Q2361" s="3" t="s">
        <v>836</v>
      </c>
      <c r="R2361" s="3" t="s">
        <v>2679</v>
      </c>
      <c r="S2361" s="3" t="s">
        <v>7279</v>
      </c>
      <c r="T2361" s="3" t="s">
        <v>3420</v>
      </c>
      <c r="U2361" s="3" t="s">
        <v>3840</v>
      </c>
      <c r="V2361" s="6" t="s">
        <v>9</v>
      </c>
    </row>
    <row r="2362" spans="1:22" ht="15.95" customHeight="1" x14ac:dyDescent="0.25">
      <c r="A2362" s="3" t="s">
        <v>9</v>
      </c>
      <c r="B2362" s="3" t="s">
        <v>7283</v>
      </c>
      <c r="C2362" s="3" t="s">
        <v>7284</v>
      </c>
      <c r="D2362" s="3" t="s">
        <v>9</v>
      </c>
      <c r="E2362" s="8">
        <v>356</v>
      </c>
      <c r="F2362" s="3" t="s">
        <v>7285</v>
      </c>
      <c r="G2362" s="4">
        <v>49</v>
      </c>
      <c r="H2362" s="4">
        <v>5.5</v>
      </c>
      <c r="I2362" s="5">
        <f>VLOOKUP(B2362,[1]EXEL!$D$1:$N$65536,11,FALSE)</f>
        <v>16</v>
      </c>
      <c r="J2362" s="5">
        <f>VLOOKUP(B2362,[1]EXEL!$D$1:$P$65536,13,FALSE)</f>
        <v>4</v>
      </c>
      <c r="K2362" s="3" t="s">
        <v>18</v>
      </c>
      <c r="L2362" s="3" t="s">
        <v>10</v>
      </c>
      <c r="M2362" s="3" t="s">
        <v>45</v>
      </c>
      <c r="N2362" s="3" t="s">
        <v>836</v>
      </c>
      <c r="O2362" s="3" t="s">
        <v>880</v>
      </c>
      <c r="P2362" s="3" t="s">
        <v>5377</v>
      </c>
      <c r="Q2362" s="3" t="s">
        <v>836</v>
      </c>
      <c r="R2362" s="3" t="s">
        <v>2679</v>
      </c>
      <c r="S2362" s="3" t="s">
        <v>7279</v>
      </c>
      <c r="T2362" s="3" t="s">
        <v>3844</v>
      </c>
      <c r="U2362" s="3" t="s">
        <v>3845</v>
      </c>
      <c r="V2362" s="6" t="s">
        <v>9</v>
      </c>
    </row>
    <row r="2363" spans="1:22" ht="15.95" customHeight="1" x14ac:dyDescent="0.25">
      <c r="A2363" s="3" t="s">
        <v>9</v>
      </c>
      <c r="B2363" s="3" t="s">
        <v>7286</v>
      </c>
      <c r="C2363" s="3" t="s">
        <v>7287</v>
      </c>
      <c r="D2363" s="3" t="s">
        <v>9</v>
      </c>
      <c r="E2363" s="8">
        <v>411</v>
      </c>
      <c r="F2363" s="3" t="s">
        <v>7288</v>
      </c>
      <c r="G2363" s="4">
        <v>49</v>
      </c>
      <c r="H2363" s="4">
        <v>5.5</v>
      </c>
      <c r="I2363" s="5">
        <f>VLOOKUP(B2363,[1]EXEL!$D$1:$N$65536,11,FALSE)</f>
        <v>16</v>
      </c>
      <c r="J2363" s="5">
        <f>VLOOKUP(B2363,[1]EXEL!$D$1:$P$65536,13,FALSE)</f>
        <v>4</v>
      </c>
      <c r="K2363" s="3" t="s">
        <v>18</v>
      </c>
      <c r="L2363" s="3" t="s">
        <v>10</v>
      </c>
      <c r="M2363" s="3" t="s">
        <v>45</v>
      </c>
      <c r="N2363" s="3" t="s">
        <v>836</v>
      </c>
      <c r="O2363" s="3" t="s">
        <v>880</v>
      </c>
      <c r="P2363" s="3" t="s">
        <v>5377</v>
      </c>
      <c r="Q2363" s="3" t="s">
        <v>836</v>
      </c>
      <c r="R2363" s="3" t="s">
        <v>2679</v>
      </c>
      <c r="S2363" s="3" t="s">
        <v>7279</v>
      </c>
      <c r="T2363" s="3" t="s">
        <v>2288</v>
      </c>
      <c r="U2363" s="3" t="s">
        <v>2289</v>
      </c>
      <c r="V2363" s="6" t="s">
        <v>9</v>
      </c>
    </row>
    <row r="2364" spans="1:22" ht="15.95" customHeight="1" x14ac:dyDescent="0.25">
      <c r="A2364" s="3" t="s">
        <v>9</v>
      </c>
      <c r="B2364" s="3" t="s">
        <v>7289</v>
      </c>
      <c r="C2364" s="3" t="s">
        <v>7290</v>
      </c>
      <c r="D2364" s="3" t="s">
        <v>9</v>
      </c>
      <c r="E2364" s="8">
        <v>534</v>
      </c>
      <c r="F2364" s="3" t="s">
        <v>7291</v>
      </c>
      <c r="G2364" s="4">
        <v>49</v>
      </c>
      <c r="H2364" s="4">
        <v>5.5</v>
      </c>
      <c r="I2364" s="5">
        <f>VLOOKUP(B2364,[1]EXEL!$D$1:$N$65536,11,FALSE)</f>
        <v>16</v>
      </c>
      <c r="J2364" s="5">
        <f>VLOOKUP(B2364,[1]EXEL!$D$1:$P$65536,13,FALSE)</f>
        <v>4</v>
      </c>
      <c r="K2364" s="3" t="s">
        <v>18</v>
      </c>
      <c r="L2364" s="3" t="s">
        <v>10</v>
      </c>
      <c r="M2364" s="3" t="s">
        <v>45</v>
      </c>
      <c r="N2364" s="3" t="s">
        <v>836</v>
      </c>
      <c r="O2364" s="3" t="s">
        <v>880</v>
      </c>
      <c r="P2364" s="3" t="s">
        <v>5377</v>
      </c>
      <c r="Q2364" s="3" t="s">
        <v>836</v>
      </c>
      <c r="R2364" s="3" t="s">
        <v>2679</v>
      </c>
      <c r="S2364" s="3" t="s">
        <v>7279</v>
      </c>
      <c r="T2364" s="3" t="s">
        <v>3848</v>
      </c>
      <c r="U2364" s="3" t="s">
        <v>3849</v>
      </c>
      <c r="V2364" s="6" t="s">
        <v>9</v>
      </c>
    </row>
    <row r="2365" spans="1:22" ht="15.95" customHeight="1" x14ac:dyDescent="0.25">
      <c r="A2365" s="3" t="s">
        <v>9</v>
      </c>
      <c r="B2365" s="3" t="s">
        <v>7292</v>
      </c>
      <c r="C2365" s="3" t="s">
        <v>7293</v>
      </c>
      <c r="D2365" s="3" t="s">
        <v>9</v>
      </c>
      <c r="E2365" s="8">
        <v>356</v>
      </c>
      <c r="F2365" s="3" t="s">
        <v>7294</v>
      </c>
      <c r="G2365" s="4">
        <v>49</v>
      </c>
      <c r="H2365" s="4">
        <v>5.5</v>
      </c>
      <c r="I2365" s="5">
        <f>VLOOKUP(B2365,[1]EXEL!$D$1:$N$65536,11,FALSE)</f>
        <v>16</v>
      </c>
      <c r="J2365" s="5">
        <f>VLOOKUP(B2365,[1]EXEL!$D$1:$P$65536,13,FALSE)</f>
        <v>4</v>
      </c>
      <c r="K2365" s="3" t="s">
        <v>18</v>
      </c>
      <c r="L2365" s="3" t="s">
        <v>10</v>
      </c>
      <c r="M2365" s="3" t="s">
        <v>45</v>
      </c>
      <c r="N2365" s="3" t="s">
        <v>836</v>
      </c>
      <c r="O2365" s="3" t="s">
        <v>880</v>
      </c>
      <c r="P2365" s="3" t="s">
        <v>5377</v>
      </c>
      <c r="Q2365" s="3" t="s">
        <v>836</v>
      </c>
      <c r="R2365" s="3" t="s">
        <v>2679</v>
      </c>
      <c r="S2365" s="3" t="s">
        <v>7295</v>
      </c>
      <c r="T2365" s="3" t="s">
        <v>839</v>
      </c>
      <c r="U2365" s="3" t="s">
        <v>2284</v>
      </c>
      <c r="V2365" s="6" t="s">
        <v>9</v>
      </c>
    </row>
    <row r="2366" spans="1:22" ht="15.95" customHeight="1" x14ac:dyDescent="0.25">
      <c r="A2366" s="3" t="s">
        <v>9</v>
      </c>
      <c r="B2366" s="3" t="s">
        <v>7296</v>
      </c>
      <c r="C2366" s="3" t="s">
        <v>7297</v>
      </c>
      <c r="D2366" s="3" t="s">
        <v>9</v>
      </c>
      <c r="E2366" s="8">
        <v>411</v>
      </c>
      <c r="F2366" s="3" t="s">
        <v>7298</v>
      </c>
      <c r="G2366" s="4">
        <v>49</v>
      </c>
      <c r="H2366" s="4">
        <v>5.5</v>
      </c>
      <c r="I2366" s="5">
        <f>VLOOKUP(B2366,[1]EXEL!$D$1:$N$65536,11,FALSE)</f>
        <v>16</v>
      </c>
      <c r="J2366" s="5">
        <f>VLOOKUP(B2366,[1]EXEL!$D$1:$P$65536,13,FALSE)</f>
        <v>4</v>
      </c>
      <c r="K2366" s="3" t="s">
        <v>18</v>
      </c>
      <c r="L2366" s="3" t="s">
        <v>10</v>
      </c>
      <c r="M2366" s="3" t="s">
        <v>45</v>
      </c>
      <c r="N2366" s="3" t="s">
        <v>836</v>
      </c>
      <c r="O2366" s="3" t="s">
        <v>880</v>
      </c>
      <c r="P2366" s="3" t="s">
        <v>5377</v>
      </c>
      <c r="Q2366" s="3" t="s">
        <v>836</v>
      </c>
      <c r="R2366" s="3" t="s">
        <v>2679</v>
      </c>
      <c r="S2366" s="3" t="s">
        <v>7295</v>
      </c>
      <c r="T2366" s="3" t="s">
        <v>3420</v>
      </c>
      <c r="U2366" s="3" t="s">
        <v>3840</v>
      </c>
      <c r="V2366" s="6" t="s">
        <v>9</v>
      </c>
    </row>
    <row r="2367" spans="1:22" ht="15.95" customHeight="1" x14ac:dyDescent="0.25">
      <c r="A2367" s="3" t="s">
        <v>9</v>
      </c>
      <c r="B2367" s="3" t="s">
        <v>7299</v>
      </c>
      <c r="C2367" s="3" t="s">
        <v>7300</v>
      </c>
      <c r="D2367" s="3" t="s">
        <v>9</v>
      </c>
      <c r="E2367" s="8">
        <v>356</v>
      </c>
      <c r="F2367" s="3" t="s">
        <v>7301</v>
      </c>
      <c r="G2367" s="4">
        <v>49</v>
      </c>
      <c r="H2367" s="4">
        <v>5.5</v>
      </c>
      <c r="I2367" s="5">
        <f>VLOOKUP(B2367,[1]EXEL!$D$1:$N$65536,11,FALSE)</f>
        <v>16</v>
      </c>
      <c r="J2367" s="5">
        <f>VLOOKUP(B2367,[1]EXEL!$D$1:$P$65536,13,FALSE)</f>
        <v>4</v>
      </c>
      <c r="K2367" s="3" t="s">
        <v>18</v>
      </c>
      <c r="L2367" s="3" t="s">
        <v>10</v>
      </c>
      <c r="M2367" s="3" t="s">
        <v>45</v>
      </c>
      <c r="N2367" s="3" t="s">
        <v>836</v>
      </c>
      <c r="O2367" s="3" t="s">
        <v>880</v>
      </c>
      <c r="P2367" s="3" t="s">
        <v>5377</v>
      </c>
      <c r="Q2367" s="3" t="s">
        <v>836</v>
      </c>
      <c r="R2367" s="3" t="s">
        <v>2679</v>
      </c>
      <c r="S2367" s="3" t="s">
        <v>7295</v>
      </c>
      <c r="T2367" s="3" t="s">
        <v>3844</v>
      </c>
      <c r="U2367" s="3" t="s">
        <v>3845</v>
      </c>
      <c r="V2367" s="6" t="s">
        <v>9</v>
      </c>
    </row>
    <row r="2368" spans="1:22" ht="15.95" customHeight="1" x14ac:dyDescent="0.25">
      <c r="A2368" s="3" t="s">
        <v>9</v>
      </c>
      <c r="B2368" s="3" t="s">
        <v>7302</v>
      </c>
      <c r="C2368" s="3" t="s">
        <v>7303</v>
      </c>
      <c r="D2368" s="3" t="s">
        <v>9</v>
      </c>
      <c r="E2368" s="8">
        <v>411</v>
      </c>
      <c r="F2368" s="3" t="s">
        <v>7304</v>
      </c>
      <c r="G2368" s="4">
        <v>49</v>
      </c>
      <c r="H2368" s="4">
        <v>5.5</v>
      </c>
      <c r="I2368" s="5">
        <f>VLOOKUP(B2368,[1]EXEL!$D$1:$N$65536,11,FALSE)</f>
        <v>16</v>
      </c>
      <c r="J2368" s="5">
        <f>VLOOKUP(B2368,[1]EXEL!$D$1:$P$65536,13,FALSE)</f>
        <v>4</v>
      </c>
      <c r="K2368" s="3" t="s">
        <v>18</v>
      </c>
      <c r="L2368" s="3" t="s">
        <v>10</v>
      </c>
      <c r="M2368" s="3" t="s">
        <v>45</v>
      </c>
      <c r="N2368" s="3" t="s">
        <v>836</v>
      </c>
      <c r="O2368" s="3" t="s">
        <v>880</v>
      </c>
      <c r="P2368" s="3" t="s">
        <v>5377</v>
      </c>
      <c r="Q2368" s="3" t="s">
        <v>836</v>
      </c>
      <c r="R2368" s="3" t="s">
        <v>2679</v>
      </c>
      <c r="S2368" s="3" t="s">
        <v>7295</v>
      </c>
      <c r="T2368" s="3" t="s">
        <v>2288</v>
      </c>
      <c r="U2368" s="3" t="s">
        <v>2289</v>
      </c>
      <c r="V2368" s="6" t="s">
        <v>9</v>
      </c>
    </row>
    <row r="2369" spans="1:22" ht="15.95" customHeight="1" x14ac:dyDescent="0.25">
      <c r="A2369" s="3" t="s">
        <v>9</v>
      </c>
      <c r="B2369" s="3" t="s">
        <v>7305</v>
      </c>
      <c r="C2369" s="3" t="s">
        <v>7306</v>
      </c>
      <c r="D2369" s="3" t="s">
        <v>9</v>
      </c>
      <c r="E2369" s="8">
        <v>534</v>
      </c>
      <c r="F2369" s="3" t="s">
        <v>7307</v>
      </c>
      <c r="G2369" s="4">
        <v>49</v>
      </c>
      <c r="H2369" s="4">
        <v>5.5</v>
      </c>
      <c r="I2369" s="5">
        <f>VLOOKUP(B2369,[1]EXEL!$D$1:$N$65536,11,FALSE)</f>
        <v>16</v>
      </c>
      <c r="J2369" s="5">
        <f>VLOOKUP(B2369,[1]EXEL!$D$1:$P$65536,13,FALSE)</f>
        <v>4</v>
      </c>
      <c r="K2369" s="3" t="s">
        <v>18</v>
      </c>
      <c r="L2369" s="3" t="s">
        <v>10</v>
      </c>
      <c r="M2369" s="3" t="s">
        <v>45</v>
      </c>
      <c r="N2369" s="3" t="s">
        <v>836</v>
      </c>
      <c r="O2369" s="3" t="s">
        <v>880</v>
      </c>
      <c r="P2369" s="3" t="s">
        <v>5377</v>
      </c>
      <c r="Q2369" s="3" t="s">
        <v>836</v>
      </c>
      <c r="R2369" s="3" t="s">
        <v>2679</v>
      </c>
      <c r="S2369" s="3" t="s">
        <v>7295</v>
      </c>
      <c r="T2369" s="3" t="s">
        <v>3848</v>
      </c>
      <c r="U2369" s="3" t="s">
        <v>3849</v>
      </c>
      <c r="V2369" s="6" t="s">
        <v>9</v>
      </c>
    </row>
    <row r="2370" spans="1:22" ht="15.95" customHeight="1" x14ac:dyDescent="0.25">
      <c r="A2370" s="3" t="s">
        <v>9</v>
      </c>
      <c r="B2370" s="3" t="s">
        <v>7308</v>
      </c>
      <c r="C2370" s="3" t="s">
        <v>7309</v>
      </c>
      <c r="D2370" s="3" t="s">
        <v>9</v>
      </c>
      <c r="E2370" s="8">
        <v>356</v>
      </c>
      <c r="F2370" s="3" t="s">
        <v>7310</v>
      </c>
      <c r="G2370" s="4">
        <v>49</v>
      </c>
      <c r="H2370" s="4">
        <v>5.5</v>
      </c>
      <c r="I2370" s="5">
        <f>VLOOKUP(B2370,[1]EXEL!$D$1:$N$65536,11,FALSE)</f>
        <v>16</v>
      </c>
      <c r="J2370" s="5">
        <f>VLOOKUP(B2370,[1]EXEL!$D$1:$P$65536,13,FALSE)</f>
        <v>4</v>
      </c>
      <c r="K2370" s="3" t="s">
        <v>18</v>
      </c>
      <c r="L2370" s="3" t="s">
        <v>10</v>
      </c>
      <c r="M2370" s="3" t="s">
        <v>45</v>
      </c>
      <c r="N2370" s="3" t="s">
        <v>836</v>
      </c>
      <c r="O2370" s="3" t="s">
        <v>880</v>
      </c>
      <c r="P2370" s="3" t="s">
        <v>5377</v>
      </c>
      <c r="Q2370" s="3" t="s">
        <v>836</v>
      </c>
      <c r="R2370" s="3" t="s">
        <v>2679</v>
      </c>
      <c r="S2370" s="3" t="s">
        <v>7311</v>
      </c>
      <c r="T2370" s="3" t="s">
        <v>839</v>
      </c>
      <c r="U2370" s="3" t="s">
        <v>2284</v>
      </c>
      <c r="V2370" s="6" t="s">
        <v>9</v>
      </c>
    </row>
    <row r="2371" spans="1:22" ht="15.95" customHeight="1" x14ac:dyDescent="0.25">
      <c r="A2371" s="3" t="s">
        <v>9</v>
      </c>
      <c r="B2371" s="3" t="s">
        <v>7312</v>
      </c>
      <c r="C2371" s="3" t="s">
        <v>7313</v>
      </c>
      <c r="D2371" s="3" t="s">
        <v>9</v>
      </c>
      <c r="E2371" s="8">
        <v>411</v>
      </c>
      <c r="F2371" s="3" t="s">
        <v>7314</v>
      </c>
      <c r="G2371" s="4">
        <v>49</v>
      </c>
      <c r="H2371" s="4">
        <v>5.5</v>
      </c>
      <c r="I2371" s="5">
        <f>VLOOKUP(B2371,[1]EXEL!$D$1:$N$65536,11,FALSE)</f>
        <v>16</v>
      </c>
      <c r="J2371" s="5">
        <f>VLOOKUP(B2371,[1]EXEL!$D$1:$P$65536,13,FALSE)</f>
        <v>4</v>
      </c>
      <c r="K2371" s="3" t="s">
        <v>18</v>
      </c>
      <c r="L2371" s="3" t="s">
        <v>10</v>
      </c>
      <c r="M2371" s="3" t="s">
        <v>45</v>
      </c>
      <c r="N2371" s="3" t="s">
        <v>836</v>
      </c>
      <c r="O2371" s="3" t="s">
        <v>880</v>
      </c>
      <c r="P2371" s="3" t="s">
        <v>5377</v>
      </c>
      <c r="Q2371" s="3" t="s">
        <v>836</v>
      </c>
      <c r="R2371" s="3" t="s">
        <v>2679</v>
      </c>
      <c r="S2371" s="3" t="s">
        <v>7311</v>
      </c>
      <c r="T2371" s="3" t="s">
        <v>3420</v>
      </c>
      <c r="U2371" s="3" t="s">
        <v>3840</v>
      </c>
      <c r="V2371" s="6" t="s">
        <v>9</v>
      </c>
    </row>
    <row r="2372" spans="1:22" ht="15.95" customHeight="1" x14ac:dyDescent="0.25">
      <c r="A2372" s="3" t="s">
        <v>9</v>
      </c>
      <c r="B2372" s="3" t="s">
        <v>7315</v>
      </c>
      <c r="C2372" s="3" t="s">
        <v>7316</v>
      </c>
      <c r="D2372" s="3" t="s">
        <v>9</v>
      </c>
      <c r="E2372" s="8">
        <v>356</v>
      </c>
      <c r="F2372" s="3" t="s">
        <v>7317</v>
      </c>
      <c r="G2372" s="4">
        <v>49</v>
      </c>
      <c r="H2372" s="4">
        <v>5.5</v>
      </c>
      <c r="I2372" s="5">
        <f>VLOOKUP(B2372,[1]EXEL!$D$1:$N$65536,11,FALSE)</f>
        <v>16</v>
      </c>
      <c r="J2372" s="5">
        <f>VLOOKUP(B2372,[1]EXEL!$D$1:$P$65536,13,FALSE)</f>
        <v>4</v>
      </c>
      <c r="K2372" s="3" t="s">
        <v>18</v>
      </c>
      <c r="L2372" s="3" t="s">
        <v>10</v>
      </c>
      <c r="M2372" s="3" t="s">
        <v>45</v>
      </c>
      <c r="N2372" s="3" t="s">
        <v>836</v>
      </c>
      <c r="O2372" s="3" t="s">
        <v>880</v>
      </c>
      <c r="P2372" s="3" t="s">
        <v>5377</v>
      </c>
      <c r="Q2372" s="3" t="s">
        <v>836</v>
      </c>
      <c r="R2372" s="3" t="s">
        <v>2679</v>
      </c>
      <c r="S2372" s="3" t="s">
        <v>7311</v>
      </c>
      <c r="T2372" s="3" t="s">
        <v>3844</v>
      </c>
      <c r="U2372" s="3" t="s">
        <v>3845</v>
      </c>
      <c r="V2372" s="6" t="s">
        <v>9</v>
      </c>
    </row>
    <row r="2373" spans="1:22" ht="15.95" customHeight="1" x14ac:dyDescent="0.25">
      <c r="A2373" s="3" t="s">
        <v>9</v>
      </c>
      <c r="B2373" s="3" t="s">
        <v>7318</v>
      </c>
      <c r="C2373" s="3" t="s">
        <v>7319</v>
      </c>
      <c r="D2373" s="3" t="s">
        <v>9</v>
      </c>
      <c r="E2373" s="8">
        <v>411</v>
      </c>
      <c r="F2373" s="3" t="s">
        <v>7320</v>
      </c>
      <c r="G2373" s="4">
        <v>49</v>
      </c>
      <c r="H2373" s="4">
        <v>5.5</v>
      </c>
      <c r="I2373" s="5">
        <f>VLOOKUP(B2373,[1]EXEL!$D$1:$N$65536,11,FALSE)</f>
        <v>16</v>
      </c>
      <c r="J2373" s="5">
        <f>VLOOKUP(B2373,[1]EXEL!$D$1:$P$65536,13,FALSE)</f>
        <v>4</v>
      </c>
      <c r="K2373" s="3" t="s">
        <v>18</v>
      </c>
      <c r="L2373" s="3" t="s">
        <v>10</v>
      </c>
      <c r="M2373" s="3" t="s">
        <v>45</v>
      </c>
      <c r="N2373" s="3" t="s">
        <v>836</v>
      </c>
      <c r="O2373" s="3" t="s">
        <v>880</v>
      </c>
      <c r="P2373" s="3" t="s">
        <v>5377</v>
      </c>
      <c r="Q2373" s="3" t="s">
        <v>836</v>
      </c>
      <c r="R2373" s="3" t="s">
        <v>2679</v>
      </c>
      <c r="S2373" s="3" t="s">
        <v>7311</v>
      </c>
      <c r="T2373" s="3" t="s">
        <v>2288</v>
      </c>
      <c r="U2373" s="3" t="s">
        <v>2289</v>
      </c>
      <c r="V2373" s="6" t="s">
        <v>9</v>
      </c>
    </row>
    <row r="2374" spans="1:22" ht="15.95" customHeight="1" x14ac:dyDescent="0.25">
      <c r="A2374" s="3" t="s">
        <v>9</v>
      </c>
      <c r="B2374" s="3" t="s">
        <v>7321</v>
      </c>
      <c r="C2374" s="3" t="s">
        <v>7322</v>
      </c>
      <c r="D2374" s="3" t="s">
        <v>9</v>
      </c>
      <c r="E2374" s="8">
        <v>534</v>
      </c>
      <c r="F2374" s="3" t="s">
        <v>7323</v>
      </c>
      <c r="G2374" s="4">
        <v>49</v>
      </c>
      <c r="H2374" s="4">
        <v>5.5</v>
      </c>
      <c r="I2374" s="5">
        <f>VLOOKUP(B2374,[1]EXEL!$D$1:$N$65536,11,FALSE)</f>
        <v>16</v>
      </c>
      <c r="J2374" s="5">
        <f>VLOOKUP(B2374,[1]EXEL!$D$1:$P$65536,13,FALSE)</f>
        <v>4</v>
      </c>
      <c r="K2374" s="3" t="s">
        <v>18</v>
      </c>
      <c r="L2374" s="3" t="s">
        <v>10</v>
      </c>
      <c r="M2374" s="3" t="s">
        <v>45</v>
      </c>
      <c r="N2374" s="3" t="s">
        <v>836</v>
      </c>
      <c r="O2374" s="3" t="s">
        <v>880</v>
      </c>
      <c r="P2374" s="3" t="s">
        <v>5377</v>
      </c>
      <c r="Q2374" s="3" t="s">
        <v>836</v>
      </c>
      <c r="R2374" s="3" t="s">
        <v>2679</v>
      </c>
      <c r="S2374" s="3" t="s">
        <v>7311</v>
      </c>
      <c r="T2374" s="3" t="s">
        <v>3848</v>
      </c>
      <c r="U2374" s="3" t="s">
        <v>3849</v>
      </c>
      <c r="V2374" s="6" t="s">
        <v>9</v>
      </c>
    </row>
    <row r="2375" spans="1:22" ht="15.95" customHeight="1" x14ac:dyDescent="0.25">
      <c r="A2375" s="3" t="s">
        <v>9</v>
      </c>
      <c r="B2375" s="3" t="s">
        <v>7324</v>
      </c>
      <c r="C2375" s="3" t="s">
        <v>7325</v>
      </c>
      <c r="D2375" s="3" t="s">
        <v>9</v>
      </c>
      <c r="E2375" s="8">
        <v>542</v>
      </c>
      <c r="F2375" s="3" t="s">
        <v>7326</v>
      </c>
      <c r="G2375" s="4">
        <v>43</v>
      </c>
      <c r="H2375" s="4">
        <v>2.86</v>
      </c>
      <c r="I2375" s="5">
        <f>VLOOKUP(B2375,[1]EXEL!$D$1:$N$65536,11,FALSE)</f>
        <v>16</v>
      </c>
      <c r="J2375" s="5">
        <f>VLOOKUP(B2375,[1]EXEL!$D$1:$P$65536,13,FALSE)</f>
        <v>8</v>
      </c>
      <c r="K2375" s="3" t="s">
        <v>18</v>
      </c>
      <c r="L2375" s="3" t="s">
        <v>10</v>
      </c>
      <c r="M2375" s="3" t="s">
        <v>45</v>
      </c>
      <c r="N2375" s="3" t="s">
        <v>836</v>
      </c>
      <c r="O2375" s="3" t="s">
        <v>880</v>
      </c>
      <c r="P2375" s="3" t="s">
        <v>5377</v>
      </c>
      <c r="Q2375" s="3" t="s">
        <v>836</v>
      </c>
      <c r="R2375" s="3" t="s">
        <v>2679</v>
      </c>
      <c r="S2375" s="3" t="s">
        <v>7327</v>
      </c>
      <c r="T2375" s="3" t="s">
        <v>839</v>
      </c>
      <c r="U2375" s="3" t="s">
        <v>2284</v>
      </c>
      <c r="V2375" s="6" t="s">
        <v>9</v>
      </c>
    </row>
    <row r="2376" spans="1:22" ht="15.95" customHeight="1" x14ac:dyDescent="0.25">
      <c r="A2376" s="3" t="s">
        <v>9</v>
      </c>
      <c r="B2376" s="3" t="s">
        <v>7328</v>
      </c>
      <c r="C2376" s="3" t="s">
        <v>7329</v>
      </c>
      <c r="D2376" s="3" t="s">
        <v>9</v>
      </c>
      <c r="E2376" s="8">
        <v>623</v>
      </c>
      <c r="F2376" s="3" t="s">
        <v>7330</v>
      </c>
      <c r="G2376" s="4">
        <v>43</v>
      </c>
      <c r="H2376" s="4">
        <v>2.86</v>
      </c>
      <c r="I2376" s="5">
        <f>VLOOKUP(B2376,[1]EXEL!$D$1:$N$65536,11,FALSE)</f>
        <v>16</v>
      </c>
      <c r="J2376" s="5">
        <f>VLOOKUP(B2376,[1]EXEL!$D$1:$P$65536,13,FALSE)</f>
        <v>8</v>
      </c>
      <c r="K2376" s="3" t="s">
        <v>18</v>
      </c>
      <c r="L2376" s="3" t="s">
        <v>10</v>
      </c>
      <c r="M2376" s="3" t="s">
        <v>45</v>
      </c>
      <c r="N2376" s="3" t="s">
        <v>836</v>
      </c>
      <c r="O2376" s="3" t="s">
        <v>880</v>
      </c>
      <c r="P2376" s="3" t="s">
        <v>5377</v>
      </c>
      <c r="Q2376" s="3" t="s">
        <v>836</v>
      </c>
      <c r="R2376" s="3" t="s">
        <v>2679</v>
      </c>
      <c r="S2376" s="3" t="s">
        <v>7327</v>
      </c>
      <c r="T2376" s="3" t="s">
        <v>3420</v>
      </c>
      <c r="U2376" s="3" t="s">
        <v>3840</v>
      </c>
      <c r="V2376" s="6" t="s">
        <v>9</v>
      </c>
    </row>
    <row r="2377" spans="1:22" ht="15.95" customHeight="1" x14ac:dyDescent="0.25">
      <c r="A2377" s="3" t="s">
        <v>9</v>
      </c>
      <c r="B2377" s="3" t="s">
        <v>7331</v>
      </c>
      <c r="C2377" s="3" t="s">
        <v>7332</v>
      </c>
      <c r="D2377" s="3" t="s">
        <v>9</v>
      </c>
      <c r="E2377" s="8">
        <v>542</v>
      </c>
      <c r="F2377" s="3" t="s">
        <v>7333</v>
      </c>
      <c r="G2377" s="4">
        <v>43</v>
      </c>
      <c r="H2377" s="4">
        <v>2.86</v>
      </c>
      <c r="I2377" s="5">
        <f>VLOOKUP(B2377,[1]EXEL!$D$1:$N$65536,11,FALSE)</f>
        <v>16</v>
      </c>
      <c r="J2377" s="5">
        <f>VLOOKUP(B2377,[1]EXEL!$D$1:$P$65536,13,FALSE)</f>
        <v>8</v>
      </c>
      <c r="K2377" s="3" t="s">
        <v>18</v>
      </c>
      <c r="L2377" s="3" t="s">
        <v>10</v>
      </c>
      <c r="M2377" s="3" t="s">
        <v>45</v>
      </c>
      <c r="N2377" s="3" t="s">
        <v>836</v>
      </c>
      <c r="O2377" s="3" t="s">
        <v>880</v>
      </c>
      <c r="P2377" s="3" t="s">
        <v>5377</v>
      </c>
      <c r="Q2377" s="3" t="s">
        <v>836</v>
      </c>
      <c r="R2377" s="3" t="s">
        <v>2679</v>
      </c>
      <c r="S2377" s="3" t="s">
        <v>7327</v>
      </c>
      <c r="T2377" s="3" t="s">
        <v>3844</v>
      </c>
      <c r="U2377" s="3" t="s">
        <v>3845</v>
      </c>
      <c r="V2377" s="6" t="s">
        <v>9</v>
      </c>
    </row>
    <row r="2378" spans="1:22" ht="15.95" customHeight="1" x14ac:dyDescent="0.25">
      <c r="A2378" s="3" t="s">
        <v>9</v>
      </c>
      <c r="B2378" s="3" t="s">
        <v>7334</v>
      </c>
      <c r="C2378" s="3" t="s">
        <v>7335</v>
      </c>
      <c r="D2378" s="3" t="s">
        <v>9</v>
      </c>
      <c r="E2378" s="8">
        <v>623</v>
      </c>
      <c r="F2378" s="3" t="s">
        <v>7336</v>
      </c>
      <c r="G2378" s="4">
        <v>43</v>
      </c>
      <c r="H2378" s="4">
        <v>2.86</v>
      </c>
      <c r="I2378" s="5">
        <f>VLOOKUP(B2378,[1]EXEL!$D$1:$N$65536,11,FALSE)</f>
        <v>16</v>
      </c>
      <c r="J2378" s="5">
        <f>VLOOKUP(B2378,[1]EXEL!$D$1:$P$65536,13,FALSE)</f>
        <v>8</v>
      </c>
      <c r="K2378" s="3" t="s">
        <v>18</v>
      </c>
      <c r="L2378" s="3" t="s">
        <v>10</v>
      </c>
      <c r="M2378" s="3" t="s">
        <v>45</v>
      </c>
      <c r="N2378" s="3" t="s">
        <v>836</v>
      </c>
      <c r="O2378" s="3" t="s">
        <v>880</v>
      </c>
      <c r="P2378" s="3" t="s">
        <v>5377</v>
      </c>
      <c r="Q2378" s="3" t="s">
        <v>836</v>
      </c>
      <c r="R2378" s="3" t="s">
        <v>2679</v>
      </c>
      <c r="S2378" s="3" t="s">
        <v>7327</v>
      </c>
      <c r="T2378" s="3" t="s">
        <v>2288</v>
      </c>
      <c r="U2378" s="3" t="s">
        <v>2289</v>
      </c>
      <c r="V2378" s="6" t="s">
        <v>9</v>
      </c>
    </row>
    <row r="2379" spans="1:22" ht="15.95" customHeight="1" x14ac:dyDescent="0.25">
      <c r="A2379" s="3" t="s">
        <v>9</v>
      </c>
      <c r="B2379" s="3" t="s">
        <v>7337</v>
      </c>
      <c r="C2379" s="3" t="s">
        <v>7338</v>
      </c>
      <c r="D2379" s="3" t="s">
        <v>9</v>
      </c>
      <c r="E2379" s="8">
        <v>810</v>
      </c>
      <c r="F2379" s="3" t="s">
        <v>7339</v>
      </c>
      <c r="G2379" s="4">
        <v>43</v>
      </c>
      <c r="H2379" s="4">
        <v>2.86</v>
      </c>
      <c r="I2379" s="5">
        <f>VLOOKUP(B2379,[1]EXEL!$D$1:$N$65536,11,FALSE)</f>
        <v>16</v>
      </c>
      <c r="J2379" s="5">
        <f>VLOOKUP(B2379,[1]EXEL!$D$1:$P$65536,13,FALSE)</f>
        <v>8</v>
      </c>
      <c r="K2379" s="3" t="s">
        <v>18</v>
      </c>
      <c r="L2379" s="3" t="s">
        <v>10</v>
      </c>
      <c r="M2379" s="3" t="s">
        <v>45</v>
      </c>
      <c r="N2379" s="3" t="s">
        <v>836</v>
      </c>
      <c r="O2379" s="3" t="s">
        <v>880</v>
      </c>
      <c r="P2379" s="3" t="s">
        <v>5377</v>
      </c>
      <c r="Q2379" s="3" t="s">
        <v>836</v>
      </c>
      <c r="R2379" s="3" t="s">
        <v>2679</v>
      </c>
      <c r="S2379" s="3" t="s">
        <v>7327</v>
      </c>
      <c r="T2379" s="3" t="s">
        <v>3848</v>
      </c>
      <c r="U2379" s="3" t="s">
        <v>3849</v>
      </c>
      <c r="V2379" s="6" t="s">
        <v>9</v>
      </c>
    </row>
    <row r="2380" spans="1:22" ht="15.95" customHeight="1" x14ac:dyDescent="0.25">
      <c r="A2380" s="3" t="s">
        <v>9</v>
      </c>
      <c r="B2380" s="3" t="s">
        <v>7340</v>
      </c>
      <c r="C2380" s="3" t="s">
        <v>7341</v>
      </c>
      <c r="D2380" s="3" t="s">
        <v>9</v>
      </c>
      <c r="E2380" s="8">
        <v>542</v>
      </c>
      <c r="F2380" s="3" t="s">
        <v>7342</v>
      </c>
      <c r="G2380" s="4">
        <v>43</v>
      </c>
      <c r="H2380" s="4">
        <v>2.86</v>
      </c>
      <c r="I2380" s="5">
        <f>VLOOKUP(B2380,[1]EXEL!$D$1:$N$65536,11,FALSE)</f>
        <v>16</v>
      </c>
      <c r="J2380" s="5">
        <f>VLOOKUP(B2380,[1]EXEL!$D$1:$P$65536,13,FALSE)</f>
        <v>8</v>
      </c>
      <c r="K2380" s="3" t="s">
        <v>18</v>
      </c>
      <c r="L2380" s="3" t="s">
        <v>10</v>
      </c>
      <c r="M2380" s="3" t="s">
        <v>45</v>
      </c>
      <c r="N2380" s="3" t="s">
        <v>836</v>
      </c>
      <c r="O2380" s="3" t="s">
        <v>880</v>
      </c>
      <c r="P2380" s="3" t="s">
        <v>5377</v>
      </c>
      <c r="Q2380" s="3" t="s">
        <v>836</v>
      </c>
      <c r="R2380" s="3" t="s">
        <v>2679</v>
      </c>
      <c r="S2380" s="3" t="s">
        <v>7343</v>
      </c>
      <c r="T2380" s="3" t="s">
        <v>839</v>
      </c>
      <c r="U2380" s="3" t="s">
        <v>2284</v>
      </c>
      <c r="V2380" s="6" t="s">
        <v>9</v>
      </c>
    </row>
    <row r="2381" spans="1:22" ht="15.95" customHeight="1" x14ac:dyDescent="0.25">
      <c r="A2381" s="3" t="s">
        <v>9</v>
      </c>
      <c r="B2381" s="3" t="s">
        <v>7344</v>
      </c>
      <c r="C2381" s="3" t="s">
        <v>7345</v>
      </c>
      <c r="D2381" s="3" t="s">
        <v>9</v>
      </c>
      <c r="E2381" s="8">
        <v>623</v>
      </c>
      <c r="F2381" s="3" t="s">
        <v>7346</v>
      </c>
      <c r="G2381" s="4">
        <v>43</v>
      </c>
      <c r="H2381" s="4">
        <v>2.86</v>
      </c>
      <c r="I2381" s="5">
        <f>VLOOKUP(B2381,[1]EXEL!$D$1:$N$65536,11,FALSE)</f>
        <v>16</v>
      </c>
      <c r="J2381" s="5">
        <f>VLOOKUP(B2381,[1]EXEL!$D$1:$P$65536,13,FALSE)</f>
        <v>8</v>
      </c>
      <c r="K2381" s="3" t="s">
        <v>18</v>
      </c>
      <c r="L2381" s="3" t="s">
        <v>10</v>
      </c>
      <c r="M2381" s="3" t="s">
        <v>45</v>
      </c>
      <c r="N2381" s="3" t="s">
        <v>836</v>
      </c>
      <c r="O2381" s="3" t="s">
        <v>880</v>
      </c>
      <c r="P2381" s="3" t="s">
        <v>5377</v>
      </c>
      <c r="Q2381" s="3" t="s">
        <v>836</v>
      </c>
      <c r="R2381" s="3" t="s">
        <v>2679</v>
      </c>
      <c r="S2381" s="3" t="s">
        <v>7343</v>
      </c>
      <c r="T2381" s="3" t="s">
        <v>3420</v>
      </c>
      <c r="U2381" s="3" t="s">
        <v>3840</v>
      </c>
      <c r="V2381" s="6" t="s">
        <v>9</v>
      </c>
    </row>
    <row r="2382" spans="1:22" ht="15.95" customHeight="1" x14ac:dyDescent="0.25">
      <c r="A2382" s="3" t="s">
        <v>9</v>
      </c>
      <c r="B2382" s="3" t="s">
        <v>7347</v>
      </c>
      <c r="C2382" s="3" t="s">
        <v>7348</v>
      </c>
      <c r="D2382" s="3" t="s">
        <v>9</v>
      </c>
      <c r="E2382" s="8">
        <v>542</v>
      </c>
      <c r="F2382" s="3" t="s">
        <v>7349</v>
      </c>
      <c r="G2382" s="4">
        <v>43</v>
      </c>
      <c r="H2382" s="4">
        <v>2.86</v>
      </c>
      <c r="I2382" s="5">
        <f>VLOOKUP(B2382,[1]EXEL!$D$1:$N$65536,11,FALSE)</f>
        <v>16</v>
      </c>
      <c r="J2382" s="5">
        <f>VLOOKUP(B2382,[1]EXEL!$D$1:$P$65536,13,FALSE)</f>
        <v>8</v>
      </c>
      <c r="K2382" s="3" t="s">
        <v>18</v>
      </c>
      <c r="L2382" s="3" t="s">
        <v>10</v>
      </c>
      <c r="M2382" s="3" t="s">
        <v>45</v>
      </c>
      <c r="N2382" s="3" t="s">
        <v>836</v>
      </c>
      <c r="O2382" s="3" t="s">
        <v>880</v>
      </c>
      <c r="P2382" s="3" t="s">
        <v>5377</v>
      </c>
      <c r="Q2382" s="3" t="s">
        <v>836</v>
      </c>
      <c r="R2382" s="3" t="s">
        <v>2679</v>
      </c>
      <c r="S2382" s="3" t="s">
        <v>7343</v>
      </c>
      <c r="T2382" s="3" t="s">
        <v>3844</v>
      </c>
      <c r="U2382" s="3" t="s">
        <v>3845</v>
      </c>
      <c r="V2382" s="6" t="s">
        <v>9</v>
      </c>
    </row>
    <row r="2383" spans="1:22" ht="15.95" customHeight="1" x14ac:dyDescent="0.25">
      <c r="A2383" s="3" t="s">
        <v>9</v>
      </c>
      <c r="B2383" s="3" t="s">
        <v>7350</v>
      </c>
      <c r="C2383" s="3" t="s">
        <v>7351</v>
      </c>
      <c r="D2383" s="3" t="s">
        <v>9</v>
      </c>
      <c r="E2383" s="8">
        <v>623</v>
      </c>
      <c r="F2383" s="3" t="s">
        <v>7352</v>
      </c>
      <c r="G2383" s="4">
        <v>43</v>
      </c>
      <c r="H2383" s="4">
        <v>2.86</v>
      </c>
      <c r="I2383" s="5">
        <f>VLOOKUP(B2383,[1]EXEL!$D$1:$N$65536,11,FALSE)</f>
        <v>16</v>
      </c>
      <c r="J2383" s="5">
        <f>VLOOKUP(B2383,[1]EXEL!$D$1:$P$65536,13,FALSE)</f>
        <v>8</v>
      </c>
      <c r="K2383" s="3" t="s">
        <v>18</v>
      </c>
      <c r="L2383" s="3" t="s">
        <v>10</v>
      </c>
      <c r="M2383" s="3" t="s">
        <v>45</v>
      </c>
      <c r="N2383" s="3" t="s">
        <v>836</v>
      </c>
      <c r="O2383" s="3" t="s">
        <v>880</v>
      </c>
      <c r="P2383" s="3" t="s">
        <v>5377</v>
      </c>
      <c r="Q2383" s="3" t="s">
        <v>836</v>
      </c>
      <c r="R2383" s="3" t="s">
        <v>2679</v>
      </c>
      <c r="S2383" s="3" t="s">
        <v>7343</v>
      </c>
      <c r="T2383" s="3" t="s">
        <v>2288</v>
      </c>
      <c r="U2383" s="3" t="s">
        <v>2289</v>
      </c>
      <c r="V2383" s="6" t="s">
        <v>9</v>
      </c>
    </row>
    <row r="2384" spans="1:22" ht="15.95" customHeight="1" x14ac:dyDescent="0.25">
      <c r="A2384" s="3" t="s">
        <v>9</v>
      </c>
      <c r="B2384" s="3" t="s">
        <v>7353</v>
      </c>
      <c r="C2384" s="3" t="s">
        <v>7354</v>
      </c>
      <c r="D2384" s="3" t="s">
        <v>9</v>
      </c>
      <c r="E2384" s="8">
        <v>810</v>
      </c>
      <c r="F2384" s="3" t="s">
        <v>7355</v>
      </c>
      <c r="G2384" s="4">
        <v>43</v>
      </c>
      <c r="H2384" s="4">
        <v>2.86</v>
      </c>
      <c r="I2384" s="5">
        <f>VLOOKUP(B2384,[1]EXEL!$D$1:$N$65536,11,FALSE)</f>
        <v>16</v>
      </c>
      <c r="J2384" s="5">
        <f>VLOOKUP(B2384,[1]EXEL!$D$1:$P$65536,13,FALSE)</f>
        <v>8</v>
      </c>
      <c r="K2384" s="3" t="s">
        <v>18</v>
      </c>
      <c r="L2384" s="3" t="s">
        <v>10</v>
      </c>
      <c r="M2384" s="3" t="s">
        <v>45</v>
      </c>
      <c r="N2384" s="3" t="s">
        <v>836</v>
      </c>
      <c r="O2384" s="3" t="s">
        <v>880</v>
      </c>
      <c r="P2384" s="3" t="s">
        <v>5377</v>
      </c>
      <c r="Q2384" s="3" t="s">
        <v>836</v>
      </c>
      <c r="R2384" s="3" t="s">
        <v>2679</v>
      </c>
      <c r="S2384" s="3" t="s">
        <v>7343</v>
      </c>
      <c r="T2384" s="3" t="s">
        <v>3848</v>
      </c>
      <c r="U2384" s="3" t="s">
        <v>3849</v>
      </c>
      <c r="V2384" s="6" t="s">
        <v>9</v>
      </c>
    </row>
    <row r="2385" spans="1:22" ht="15.95" customHeight="1" x14ac:dyDescent="0.25">
      <c r="A2385" s="3" t="s">
        <v>9</v>
      </c>
      <c r="B2385" s="3" t="s">
        <v>7356</v>
      </c>
      <c r="C2385" s="3" t="s">
        <v>7357</v>
      </c>
      <c r="D2385" s="3" t="s">
        <v>9</v>
      </c>
      <c r="E2385" s="8">
        <v>542</v>
      </c>
      <c r="F2385" s="3" t="s">
        <v>7358</v>
      </c>
      <c r="G2385" s="4">
        <v>43</v>
      </c>
      <c r="H2385" s="4">
        <v>2.86</v>
      </c>
      <c r="I2385" s="5">
        <f>VLOOKUP(B2385,[1]EXEL!$D$1:$N$65536,11,FALSE)</f>
        <v>16</v>
      </c>
      <c r="J2385" s="5">
        <f>VLOOKUP(B2385,[1]EXEL!$D$1:$P$65536,13,FALSE)</f>
        <v>8</v>
      </c>
      <c r="K2385" s="3" t="s">
        <v>18</v>
      </c>
      <c r="L2385" s="3" t="s">
        <v>10</v>
      </c>
      <c r="M2385" s="3" t="s">
        <v>45</v>
      </c>
      <c r="N2385" s="3" t="s">
        <v>836</v>
      </c>
      <c r="O2385" s="3" t="s">
        <v>880</v>
      </c>
      <c r="P2385" s="3" t="s">
        <v>5377</v>
      </c>
      <c r="Q2385" s="3" t="s">
        <v>836</v>
      </c>
      <c r="R2385" s="3" t="s">
        <v>2679</v>
      </c>
      <c r="S2385" s="3" t="s">
        <v>7359</v>
      </c>
      <c r="T2385" s="3" t="s">
        <v>839</v>
      </c>
      <c r="U2385" s="3" t="s">
        <v>2284</v>
      </c>
      <c r="V2385" s="6" t="s">
        <v>9</v>
      </c>
    </row>
    <row r="2386" spans="1:22" ht="15.95" customHeight="1" x14ac:dyDescent="0.25">
      <c r="A2386" s="3" t="s">
        <v>9</v>
      </c>
      <c r="B2386" s="3" t="s">
        <v>7360</v>
      </c>
      <c r="C2386" s="3" t="s">
        <v>7361</v>
      </c>
      <c r="D2386" s="3" t="s">
        <v>9</v>
      </c>
      <c r="E2386" s="8">
        <v>623</v>
      </c>
      <c r="F2386" s="3" t="s">
        <v>7362</v>
      </c>
      <c r="G2386" s="4">
        <v>43</v>
      </c>
      <c r="H2386" s="4">
        <v>2.86</v>
      </c>
      <c r="I2386" s="5">
        <f>VLOOKUP(B2386,[1]EXEL!$D$1:$N$65536,11,FALSE)</f>
        <v>16</v>
      </c>
      <c r="J2386" s="5">
        <f>VLOOKUP(B2386,[1]EXEL!$D$1:$P$65536,13,FALSE)</f>
        <v>8</v>
      </c>
      <c r="K2386" s="3" t="s">
        <v>18</v>
      </c>
      <c r="L2386" s="3" t="s">
        <v>10</v>
      </c>
      <c r="M2386" s="3" t="s">
        <v>45</v>
      </c>
      <c r="N2386" s="3" t="s">
        <v>836</v>
      </c>
      <c r="O2386" s="3" t="s">
        <v>880</v>
      </c>
      <c r="P2386" s="3" t="s">
        <v>5377</v>
      </c>
      <c r="Q2386" s="3" t="s">
        <v>836</v>
      </c>
      <c r="R2386" s="3" t="s">
        <v>2679</v>
      </c>
      <c r="S2386" s="3" t="s">
        <v>7359</v>
      </c>
      <c r="T2386" s="3" t="s">
        <v>3420</v>
      </c>
      <c r="U2386" s="3" t="s">
        <v>3840</v>
      </c>
      <c r="V2386" s="6" t="s">
        <v>9</v>
      </c>
    </row>
    <row r="2387" spans="1:22" ht="15.95" customHeight="1" x14ac:dyDescent="0.25">
      <c r="A2387" s="3" t="s">
        <v>9</v>
      </c>
      <c r="B2387" s="3" t="s">
        <v>7363</v>
      </c>
      <c r="C2387" s="3" t="s">
        <v>7364</v>
      </c>
      <c r="D2387" s="3" t="s">
        <v>9</v>
      </c>
      <c r="E2387" s="8">
        <v>542</v>
      </c>
      <c r="F2387" s="3" t="s">
        <v>7365</v>
      </c>
      <c r="G2387" s="4">
        <v>43</v>
      </c>
      <c r="H2387" s="4">
        <v>2.86</v>
      </c>
      <c r="I2387" s="5">
        <f>VLOOKUP(B2387,[1]EXEL!$D$1:$N$65536,11,FALSE)</f>
        <v>16</v>
      </c>
      <c r="J2387" s="5">
        <f>VLOOKUP(B2387,[1]EXEL!$D$1:$P$65536,13,FALSE)</f>
        <v>4</v>
      </c>
      <c r="K2387" s="3" t="s">
        <v>18</v>
      </c>
      <c r="L2387" s="3" t="s">
        <v>10</v>
      </c>
      <c r="M2387" s="3" t="s">
        <v>45</v>
      </c>
      <c r="N2387" s="3" t="s">
        <v>836</v>
      </c>
      <c r="O2387" s="3" t="s">
        <v>880</v>
      </c>
      <c r="P2387" s="3" t="s">
        <v>5377</v>
      </c>
      <c r="Q2387" s="3" t="s">
        <v>836</v>
      </c>
      <c r="R2387" s="3" t="s">
        <v>2679</v>
      </c>
      <c r="S2387" s="3" t="s">
        <v>7359</v>
      </c>
      <c r="T2387" s="3" t="s">
        <v>3844</v>
      </c>
      <c r="U2387" s="3" t="s">
        <v>3845</v>
      </c>
      <c r="V2387" s="6" t="s">
        <v>9</v>
      </c>
    </row>
    <row r="2388" spans="1:22" ht="15.95" customHeight="1" x14ac:dyDescent="0.25">
      <c r="A2388" s="3" t="s">
        <v>9</v>
      </c>
      <c r="B2388" s="3" t="s">
        <v>7366</v>
      </c>
      <c r="C2388" s="3" t="s">
        <v>7367</v>
      </c>
      <c r="D2388" s="3" t="s">
        <v>9</v>
      </c>
      <c r="E2388" s="8">
        <v>623</v>
      </c>
      <c r="F2388" s="3" t="s">
        <v>7368</v>
      </c>
      <c r="G2388" s="4">
        <v>43</v>
      </c>
      <c r="H2388" s="4">
        <v>2.86</v>
      </c>
      <c r="I2388" s="5">
        <f>VLOOKUP(B2388,[1]EXEL!$D$1:$N$65536,11,FALSE)</f>
        <v>16</v>
      </c>
      <c r="J2388" s="5">
        <f>VLOOKUP(B2388,[1]EXEL!$D$1:$P$65536,13,FALSE)</f>
        <v>4</v>
      </c>
      <c r="K2388" s="3" t="s">
        <v>18</v>
      </c>
      <c r="L2388" s="3" t="s">
        <v>10</v>
      </c>
      <c r="M2388" s="3" t="s">
        <v>45</v>
      </c>
      <c r="N2388" s="3" t="s">
        <v>836</v>
      </c>
      <c r="O2388" s="3" t="s">
        <v>880</v>
      </c>
      <c r="P2388" s="3" t="s">
        <v>5377</v>
      </c>
      <c r="Q2388" s="3" t="s">
        <v>836</v>
      </c>
      <c r="R2388" s="3" t="s">
        <v>2679</v>
      </c>
      <c r="S2388" s="3" t="s">
        <v>7359</v>
      </c>
      <c r="T2388" s="3" t="s">
        <v>2288</v>
      </c>
      <c r="U2388" s="3" t="s">
        <v>2289</v>
      </c>
      <c r="V2388" s="6" t="s">
        <v>9</v>
      </c>
    </row>
    <row r="2389" spans="1:22" ht="15.95" customHeight="1" x14ac:dyDescent="0.25">
      <c r="A2389" s="3" t="s">
        <v>9</v>
      </c>
      <c r="B2389" s="3" t="s">
        <v>7369</v>
      </c>
      <c r="C2389" s="3" t="s">
        <v>7370</v>
      </c>
      <c r="D2389" s="3" t="s">
        <v>9</v>
      </c>
      <c r="E2389" s="8">
        <v>810</v>
      </c>
      <c r="F2389" s="3" t="s">
        <v>7371</v>
      </c>
      <c r="G2389" s="4">
        <v>43</v>
      </c>
      <c r="H2389" s="4">
        <v>2.86</v>
      </c>
      <c r="I2389" s="5">
        <f>VLOOKUP(B2389,[1]EXEL!$D$1:$N$65536,11,FALSE)</f>
        <v>16</v>
      </c>
      <c r="J2389" s="5">
        <f>VLOOKUP(B2389,[1]EXEL!$D$1:$P$65536,13,FALSE)</f>
        <v>4</v>
      </c>
      <c r="K2389" s="3" t="s">
        <v>18</v>
      </c>
      <c r="L2389" s="3" t="s">
        <v>10</v>
      </c>
      <c r="M2389" s="3" t="s">
        <v>45</v>
      </c>
      <c r="N2389" s="3" t="s">
        <v>836</v>
      </c>
      <c r="O2389" s="3" t="s">
        <v>880</v>
      </c>
      <c r="P2389" s="3" t="s">
        <v>5377</v>
      </c>
      <c r="Q2389" s="3" t="s">
        <v>836</v>
      </c>
      <c r="R2389" s="3" t="s">
        <v>2679</v>
      </c>
      <c r="S2389" s="3" t="s">
        <v>7359</v>
      </c>
      <c r="T2389" s="3" t="s">
        <v>3848</v>
      </c>
      <c r="U2389" s="3" t="s">
        <v>3849</v>
      </c>
      <c r="V2389" s="6" t="s">
        <v>9</v>
      </c>
    </row>
    <row r="2390" spans="1:22" ht="15.95" customHeight="1" x14ac:dyDescent="0.25">
      <c r="A2390" s="3" t="s">
        <v>9</v>
      </c>
      <c r="B2390" s="3" t="s">
        <v>7372</v>
      </c>
      <c r="C2390" s="3" t="s">
        <v>7373</v>
      </c>
      <c r="D2390" s="3" t="s">
        <v>9</v>
      </c>
      <c r="E2390" s="8">
        <v>330</v>
      </c>
      <c r="F2390" s="3" t="s">
        <v>7374</v>
      </c>
      <c r="G2390" s="4">
        <v>26</v>
      </c>
      <c r="H2390" s="4">
        <v>2.86</v>
      </c>
      <c r="I2390" s="5">
        <f>VLOOKUP(B2390,[1]EXEL!$D$1:$N$65536,11,FALSE)</f>
        <v>16</v>
      </c>
      <c r="J2390" s="5">
        <f>VLOOKUP(B2390,[1]EXEL!$D$1:$P$65536,13,FALSE)</f>
        <v>4</v>
      </c>
      <c r="K2390" s="3" t="s">
        <v>18</v>
      </c>
      <c r="L2390" s="3" t="s">
        <v>10</v>
      </c>
      <c r="M2390" s="3" t="s">
        <v>45</v>
      </c>
      <c r="N2390" s="3" t="s">
        <v>836</v>
      </c>
      <c r="O2390" s="3" t="s">
        <v>845</v>
      </c>
      <c r="P2390" s="3" t="s">
        <v>5377</v>
      </c>
      <c r="Q2390" s="3" t="s">
        <v>836</v>
      </c>
      <c r="R2390" s="3" t="s">
        <v>2679</v>
      </c>
      <c r="S2390" s="3" t="s">
        <v>7375</v>
      </c>
      <c r="T2390" s="3" t="s">
        <v>839</v>
      </c>
      <c r="U2390" s="3" t="s">
        <v>2284</v>
      </c>
      <c r="V2390" s="6" t="s">
        <v>7375</v>
      </c>
    </row>
    <row r="2391" spans="1:22" ht="15.95" customHeight="1" x14ac:dyDescent="0.25">
      <c r="A2391" s="3" t="s">
        <v>9</v>
      </c>
      <c r="B2391" s="3" t="s">
        <v>7376</v>
      </c>
      <c r="C2391" s="3" t="s">
        <v>7377</v>
      </c>
      <c r="D2391" s="3" t="s">
        <v>9</v>
      </c>
      <c r="E2391" s="8">
        <v>379</v>
      </c>
      <c r="F2391" s="3" t="s">
        <v>7378</v>
      </c>
      <c r="G2391" s="4">
        <v>27</v>
      </c>
      <c r="H2391" s="4">
        <v>2.66</v>
      </c>
      <c r="I2391" s="5">
        <f>VLOOKUP(B2391,[1]EXEL!$D$1:$N$65536,11,FALSE)</f>
        <v>16</v>
      </c>
      <c r="J2391" s="5">
        <f>VLOOKUP(B2391,[1]EXEL!$D$1:$P$65536,13,FALSE)</f>
        <v>4</v>
      </c>
      <c r="K2391" s="3" t="s">
        <v>18</v>
      </c>
      <c r="L2391" s="3" t="s">
        <v>10</v>
      </c>
      <c r="M2391" s="3" t="s">
        <v>45</v>
      </c>
      <c r="N2391" s="3" t="s">
        <v>836</v>
      </c>
      <c r="O2391" s="3" t="s">
        <v>845</v>
      </c>
      <c r="P2391" s="3" t="s">
        <v>5377</v>
      </c>
      <c r="Q2391" s="3" t="s">
        <v>836</v>
      </c>
      <c r="R2391" s="3" t="s">
        <v>2679</v>
      </c>
      <c r="S2391" s="3" t="s">
        <v>7375</v>
      </c>
      <c r="T2391" s="3" t="s">
        <v>3420</v>
      </c>
      <c r="U2391" s="3" t="s">
        <v>3840</v>
      </c>
      <c r="V2391" s="6" t="s">
        <v>7375</v>
      </c>
    </row>
    <row r="2392" spans="1:22" ht="15.95" customHeight="1" x14ac:dyDescent="0.25">
      <c r="A2392" s="3" t="s">
        <v>9</v>
      </c>
      <c r="B2392" s="3" t="s">
        <v>7379</v>
      </c>
      <c r="C2392" s="3" t="s">
        <v>7380</v>
      </c>
      <c r="D2392" s="3" t="s">
        <v>9</v>
      </c>
      <c r="E2392" s="8">
        <v>330</v>
      </c>
      <c r="F2392" s="3" t="s">
        <v>7381</v>
      </c>
      <c r="G2392" s="4">
        <v>27</v>
      </c>
      <c r="H2392" s="4">
        <v>2.66</v>
      </c>
      <c r="I2392" s="5">
        <f>VLOOKUP(B2392,[1]EXEL!$D$1:$N$65536,11,FALSE)</f>
        <v>16</v>
      </c>
      <c r="J2392" s="5">
        <f>VLOOKUP(B2392,[1]EXEL!$D$1:$P$65536,13,FALSE)</f>
        <v>4</v>
      </c>
      <c r="K2392" s="3" t="s">
        <v>18</v>
      </c>
      <c r="L2392" s="3" t="s">
        <v>10</v>
      </c>
      <c r="M2392" s="3" t="s">
        <v>45</v>
      </c>
      <c r="N2392" s="3" t="s">
        <v>836</v>
      </c>
      <c r="O2392" s="3" t="s">
        <v>845</v>
      </c>
      <c r="P2392" s="3" t="s">
        <v>5377</v>
      </c>
      <c r="Q2392" s="3" t="s">
        <v>836</v>
      </c>
      <c r="R2392" s="3" t="s">
        <v>2679</v>
      </c>
      <c r="S2392" s="3" t="s">
        <v>7375</v>
      </c>
      <c r="T2392" s="3" t="s">
        <v>3844</v>
      </c>
      <c r="U2392" s="3" t="s">
        <v>3845</v>
      </c>
      <c r="V2392" s="6" t="s">
        <v>7375</v>
      </c>
    </row>
    <row r="2393" spans="1:22" ht="15.95" customHeight="1" x14ac:dyDescent="0.25">
      <c r="A2393" s="3" t="s">
        <v>9</v>
      </c>
      <c r="B2393" s="3" t="s">
        <v>7382</v>
      </c>
      <c r="C2393" s="3" t="s">
        <v>7383</v>
      </c>
      <c r="D2393" s="3" t="s">
        <v>9</v>
      </c>
      <c r="E2393" s="8">
        <v>379</v>
      </c>
      <c r="F2393" s="3" t="s">
        <v>7384</v>
      </c>
      <c r="G2393" s="4">
        <v>27</v>
      </c>
      <c r="H2393" s="4">
        <v>2.66</v>
      </c>
      <c r="I2393" s="5">
        <f>VLOOKUP(B2393,[1]EXEL!$D$1:$N$65536,11,FALSE)</f>
        <v>16</v>
      </c>
      <c r="J2393" s="5">
        <f>VLOOKUP(B2393,[1]EXEL!$D$1:$P$65536,13,FALSE)</f>
        <v>4</v>
      </c>
      <c r="K2393" s="3" t="s">
        <v>18</v>
      </c>
      <c r="L2393" s="3" t="s">
        <v>10</v>
      </c>
      <c r="M2393" s="3" t="s">
        <v>45</v>
      </c>
      <c r="N2393" s="3" t="s">
        <v>836</v>
      </c>
      <c r="O2393" s="3" t="s">
        <v>845</v>
      </c>
      <c r="P2393" s="3" t="s">
        <v>5377</v>
      </c>
      <c r="Q2393" s="3" t="s">
        <v>836</v>
      </c>
      <c r="R2393" s="3" t="s">
        <v>2679</v>
      </c>
      <c r="S2393" s="3" t="s">
        <v>7375</v>
      </c>
      <c r="T2393" s="3" t="s">
        <v>2288</v>
      </c>
      <c r="U2393" s="3" t="s">
        <v>2289</v>
      </c>
      <c r="V2393" s="6" t="s">
        <v>7375</v>
      </c>
    </row>
    <row r="2394" spans="1:22" ht="15.95" customHeight="1" x14ac:dyDescent="0.25">
      <c r="A2394" s="3" t="s">
        <v>9</v>
      </c>
      <c r="B2394" s="3" t="s">
        <v>7385</v>
      </c>
      <c r="C2394" s="3" t="s">
        <v>7386</v>
      </c>
      <c r="D2394" s="3" t="s">
        <v>9</v>
      </c>
      <c r="E2394" s="8">
        <v>494</v>
      </c>
      <c r="F2394" s="3" t="s">
        <v>7387</v>
      </c>
      <c r="G2394" s="4">
        <v>27</v>
      </c>
      <c r="H2394" s="4">
        <v>2.66</v>
      </c>
      <c r="I2394" s="5">
        <f>VLOOKUP(B2394,[1]EXEL!$D$1:$N$65536,11,FALSE)</f>
        <v>16</v>
      </c>
      <c r="J2394" s="5">
        <f>VLOOKUP(B2394,[1]EXEL!$D$1:$P$65536,13,FALSE)</f>
        <v>4</v>
      </c>
      <c r="K2394" s="3" t="s">
        <v>18</v>
      </c>
      <c r="L2394" s="3" t="s">
        <v>10</v>
      </c>
      <c r="M2394" s="3" t="s">
        <v>45</v>
      </c>
      <c r="N2394" s="3" t="s">
        <v>836</v>
      </c>
      <c r="O2394" s="3" t="s">
        <v>845</v>
      </c>
      <c r="P2394" s="3" t="s">
        <v>5377</v>
      </c>
      <c r="Q2394" s="3" t="s">
        <v>836</v>
      </c>
      <c r="R2394" s="3" t="s">
        <v>2679</v>
      </c>
      <c r="S2394" s="3" t="s">
        <v>7375</v>
      </c>
      <c r="T2394" s="3" t="s">
        <v>3848</v>
      </c>
      <c r="U2394" s="3" t="s">
        <v>3849</v>
      </c>
      <c r="V2394" s="6" t="s">
        <v>7375</v>
      </c>
    </row>
    <row r="2395" spans="1:22" ht="15.95" customHeight="1" x14ac:dyDescent="0.25">
      <c r="A2395" s="3" t="s">
        <v>9</v>
      </c>
      <c r="B2395" s="3" t="s">
        <v>7388</v>
      </c>
      <c r="C2395" s="3" t="s">
        <v>7389</v>
      </c>
      <c r="D2395" s="3" t="s">
        <v>9</v>
      </c>
      <c r="E2395" s="8">
        <v>330</v>
      </c>
      <c r="F2395" s="3" t="s">
        <v>7390</v>
      </c>
      <c r="G2395" s="4">
        <v>27</v>
      </c>
      <c r="H2395" s="4">
        <v>2.66</v>
      </c>
      <c r="I2395" s="5">
        <f>VLOOKUP(B2395,[1]EXEL!$D$1:$N$65536,11,FALSE)</f>
        <v>16</v>
      </c>
      <c r="J2395" s="5">
        <f>VLOOKUP(B2395,[1]EXEL!$D$1:$P$65536,13,FALSE)</f>
        <v>4</v>
      </c>
      <c r="K2395" s="3" t="s">
        <v>18</v>
      </c>
      <c r="L2395" s="3" t="s">
        <v>10</v>
      </c>
      <c r="M2395" s="3" t="s">
        <v>45</v>
      </c>
      <c r="N2395" s="3" t="s">
        <v>836</v>
      </c>
      <c r="O2395" s="3" t="s">
        <v>845</v>
      </c>
      <c r="P2395" s="3" t="s">
        <v>5377</v>
      </c>
      <c r="Q2395" s="3" t="s">
        <v>836</v>
      </c>
      <c r="R2395" s="3" t="s">
        <v>2679</v>
      </c>
      <c r="S2395" s="3" t="s">
        <v>7391</v>
      </c>
      <c r="T2395" s="3" t="s">
        <v>839</v>
      </c>
      <c r="U2395" s="3" t="s">
        <v>2284</v>
      </c>
      <c r="V2395" s="6" t="s">
        <v>9</v>
      </c>
    </row>
    <row r="2396" spans="1:22" ht="15.95" customHeight="1" x14ac:dyDescent="0.25">
      <c r="A2396" s="3" t="s">
        <v>9</v>
      </c>
      <c r="B2396" s="3" t="s">
        <v>7392</v>
      </c>
      <c r="C2396" s="3" t="s">
        <v>7393</v>
      </c>
      <c r="D2396" s="3" t="s">
        <v>9</v>
      </c>
      <c r="E2396" s="8">
        <v>379</v>
      </c>
      <c r="F2396" s="3" t="s">
        <v>7394</v>
      </c>
      <c r="G2396" s="4">
        <v>27</v>
      </c>
      <c r="H2396" s="4">
        <v>2.66</v>
      </c>
      <c r="I2396" s="5">
        <f>VLOOKUP(B2396,[1]EXEL!$D$1:$N$65536,11,FALSE)</f>
        <v>16</v>
      </c>
      <c r="J2396" s="5">
        <f>VLOOKUP(B2396,[1]EXEL!$D$1:$P$65536,13,FALSE)</f>
        <v>4</v>
      </c>
      <c r="K2396" s="3" t="s">
        <v>18</v>
      </c>
      <c r="L2396" s="3" t="s">
        <v>10</v>
      </c>
      <c r="M2396" s="3" t="s">
        <v>45</v>
      </c>
      <c r="N2396" s="3" t="s">
        <v>836</v>
      </c>
      <c r="O2396" s="3" t="s">
        <v>845</v>
      </c>
      <c r="P2396" s="3" t="s">
        <v>5377</v>
      </c>
      <c r="Q2396" s="3" t="s">
        <v>836</v>
      </c>
      <c r="R2396" s="3" t="s">
        <v>2679</v>
      </c>
      <c r="S2396" s="3" t="s">
        <v>7391</v>
      </c>
      <c r="T2396" s="3" t="s">
        <v>3420</v>
      </c>
      <c r="U2396" s="3" t="s">
        <v>3840</v>
      </c>
      <c r="V2396" s="6" t="s">
        <v>9</v>
      </c>
    </row>
    <row r="2397" spans="1:22" ht="15.95" customHeight="1" x14ac:dyDescent="0.25">
      <c r="A2397" s="3" t="s">
        <v>9</v>
      </c>
      <c r="B2397" s="3" t="s">
        <v>7395</v>
      </c>
      <c r="C2397" s="3" t="s">
        <v>7396</v>
      </c>
      <c r="D2397" s="3" t="s">
        <v>9</v>
      </c>
      <c r="E2397" s="8">
        <v>330</v>
      </c>
      <c r="F2397" s="3" t="s">
        <v>7397</v>
      </c>
      <c r="G2397" s="4">
        <v>27</v>
      </c>
      <c r="H2397" s="4">
        <v>2.66</v>
      </c>
      <c r="I2397" s="5">
        <f>VLOOKUP(B2397,[1]EXEL!$D$1:$N$65536,11,FALSE)</f>
        <v>16</v>
      </c>
      <c r="J2397" s="5">
        <f>VLOOKUP(B2397,[1]EXEL!$D$1:$P$65536,13,FALSE)</f>
        <v>4</v>
      </c>
      <c r="K2397" s="3" t="s">
        <v>18</v>
      </c>
      <c r="L2397" s="3" t="s">
        <v>10</v>
      </c>
      <c r="M2397" s="3" t="s">
        <v>45</v>
      </c>
      <c r="N2397" s="3" t="s">
        <v>836</v>
      </c>
      <c r="O2397" s="3" t="s">
        <v>845</v>
      </c>
      <c r="P2397" s="3" t="s">
        <v>5377</v>
      </c>
      <c r="Q2397" s="3" t="s">
        <v>836</v>
      </c>
      <c r="R2397" s="3" t="s">
        <v>2679</v>
      </c>
      <c r="S2397" s="3" t="s">
        <v>7391</v>
      </c>
      <c r="T2397" s="3" t="s">
        <v>3844</v>
      </c>
      <c r="U2397" s="3" t="s">
        <v>3845</v>
      </c>
      <c r="V2397" s="6" t="s">
        <v>9</v>
      </c>
    </row>
    <row r="2398" spans="1:22" ht="15.95" customHeight="1" x14ac:dyDescent="0.25">
      <c r="A2398" s="3" t="s">
        <v>9</v>
      </c>
      <c r="B2398" s="3" t="s">
        <v>7398</v>
      </c>
      <c r="C2398" s="3" t="s">
        <v>7399</v>
      </c>
      <c r="D2398" s="3" t="s">
        <v>9</v>
      </c>
      <c r="E2398" s="8">
        <v>379</v>
      </c>
      <c r="F2398" s="3" t="s">
        <v>7400</v>
      </c>
      <c r="G2398" s="4">
        <v>27</v>
      </c>
      <c r="H2398" s="4">
        <v>2.66</v>
      </c>
      <c r="I2398" s="5">
        <f>VLOOKUP(B2398,[1]EXEL!$D$1:$N$65536,11,FALSE)</f>
        <v>16</v>
      </c>
      <c r="J2398" s="5">
        <f>VLOOKUP(B2398,[1]EXEL!$D$1:$P$65536,13,FALSE)</f>
        <v>4</v>
      </c>
      <c r="K2398" s="3" t="s">
        <v>18</v>
      </c>
      <c r="L2398" s="3" t="s">
        <v>10</v>
      </c>
      <c r="M2398" s="3" t="s">
        <v>45</v>
      </c>
      <c r="N2398" s="3" t="s">
        <v>836</v>
      </c>
      <c r="O2398" s="3" t="s">
        <v>845</v>
      </c>
      <c r="P2398" s="3" t="s">
        <v>5377</v>
      </c>
      <c r="Q2398" s="3" t="s">
        <v>836</v>
      </c>
      <c r="R2398" s="3" t="s">
        <v>2679</v>
      </c>
      <c r="S2398" s="3" t="s">
        <v>7391</v>
      </c>
      <c r="T2398" s="3" t="s">
        <v>2288</v>
      </c>
      <c r="U2398" s="3" t="s">
        <v>2289</v>
      </c>
      <c r="V2398" s="6" t="s">
        <v>9</v>
      </c>
    </row>
    <row r="2399" spans="1:22" ht="15.95" customHeight="1" x14ac:dyDescent="0.25">
      <c r="A2399" s="3" t="s">
        <v>9</v>
      </c>
      <c r="B2399" s="3" t="s">
        <v>7401</v>
      </c>
      <c r="C2399" s="3" t="s">
        <v>7402</v>
      </c>
      <c r="D2399" s="3" t="s">
        <v>9</v>
      </c>
      <c r="E2399" s="8">
        <v>494</v>
      </c>
      <c r="F2399" s="3" t="s">
        <v>7403</v>
      </c>
      <c r="G2399" s="4">
        <v>27</v>
      </c>
      <c r="H2399" s="4">
        <v>2.66</v>
      </c>
      <c r="I2399" s="5">
        <f>VLOOKUP(B2399,[1]EXEL!$D$1:$N$65536,11,FALSE)</f>
        <v>16</v>
      </c>
      <c r="J2399" s="5">
        <f>VLOOKUP(B2399,[1]EXEL!$D$1:$P$65536,13,FALSE)</f>
        <v>4</v>
      </c>
      <c r="K2399" s="3" t="s">
        <v>18</v>
      </c>
      <c r="L2399" s="3" t="s">
        <v>10</v>
      </c>
      <c r="M2399" s="3" t="s">
        <v>45</v>
      </c>
      <c r="N2399" s="3" t="s">
        <v>836</v>
      </c>
      <c r="O2399" s="3" t="s">
        <v>845</v>
      </c>
      <c r="P2399" s="3" t="s">
        <v>5377</v>
      </c>
      <c r="Q2399" s="3" t="s">
        <v>836</v>
      </c>
      <c r="R2399" s="3" t="s">
        <v>2679</v>
      </c>
      <c r="S2399" s="3" t="s">
        <v>7391</v>
      </c>
      <c r="T2399" s="3" t="s">
        <v>3848</v>
      </c>
      <c r="U2399" s="3" t="s">
        <v>3849</v>
      </c>
      <c r="V2399" s="6" t="s">
        <v>9</v>
      </c>
    </row>
    <row r="2400" spans="1:22" ht="15.95" customHeight="1" x14ac:dyDescent="0.25">
      <c r="A2400" s="3" t="s">
        <v>9</v>
      </c>
      <c r="B2400" s="3" t="s">
        <v>7404</v>
      </c>
      <c r="C2400" s="3" t="s">
        <v>7405</v>
      </c>
      <c r="D2400" s="3" t="s">
        <v>9</v>
      </c>
      <c r="E2400" s="8">
        <v>330</v>
      </c>
      <c r="F2400" s="3" t="s">
        <v>7406</v>
      </c>
      <c r="G2400" s="4">
        <v>27</v>
      </c>
      <c r="H2400" s="4">
        <v>2.66</v>
      </c>
      <c r="I2400" s="5">
        <f>VLOOKUP(B2400,[1]EXEL!$D$1:$N$65536,11,FALSE)</f>
        <v>16</v>
      </c>
      <c r="J2400" s="5">
        <f>VLOOKUP(B2400,[1]EXEL!$D$1:$P$65536,13,FALSE)</f>
        <v>4</v>
      </c>
      <c r="K2400" s="3" t="s">
        <v>18</v>
      </c>
      <c r="L2400" s="3" t="s">
        <v>10</v>
      </c>
      <c r="M2400" s="3" t="s">
        <v>45</v>
      </c>
      <c r="N2400" s="3" t="s">
        <v>836</v>
      </c>
      <c r="O2400" s="3" t="s">
        <v>845</v>
      </c>
      <c r="P2400" s="3" t="s">
        <v>5377</v>
      </c>
      <c r="Q2400" s="3" t="s">
        <v>836</v>
      </c>
      <c r="R2400" s="3" t="s">
        <v>2679</v>
      </c>
      <c r="S2400" s="3" t="s">
        <v>7407</v>
      </c>
      <c r="T2400" s="3" t="s">
        <v>839</v>
      </c>
      <c r="U2400" s="3" t="s">
        <v>2284</v>
      </c>
      <c r="V2400" s="6" t="s">
        <v>9</v>
      </c>
    </row>
    <row r="2401" spans="1:22" ht="15.95" customHeight="1" x14ac:dyDescent="0.25">
      <c r="A2401" s="3" t="s">
        <v>9</v>
      </c>
      <c r="B2401" s="3" t="s">
        <v>7408</v>
      </c>
      <c r="C2401" s="3" t="s">
        <v>7409</v>
      </c>
      <c r="D2401" s="3" t="s">
        <v>9</v>
      </c>
      <c r="E2401" s="8">
        <v>379</v>
      </c>
      <c r="F2401" s="3" t="s">
        <v>7410</v>
      </c>
      <c r="G2401" s="4">
        <v>27</v>
      </c>
      <c r="H2401" s="4">
        <v>2.66</v>
      </c>
      <c r="I2401" s="5">
        <f>VLOOKUP(B2401,[1]EXEL!$D$1:$N$65536,11,FALSE)</f>
        <v>16</v>
      </c>
      <c r="J2401" s="5">
        <f>VLOOKUP(B2401,[1]EXEL!$D$1:$P$65536,13,FALSE)</f>
        <v>4</v>
      </c>
      <c r="K2401" s="3" t="s">
        <v>18</v>
      </c>
      <c r="L2401" s="3" t="s">
        <v>10</v>
      </c>
      <c r="M2401" s="3" t="s">
        <v>45</v>
      </c>
      <c r="N2401" s="3" t="s">
        <v>836</v>
      </c>
      <c r="O2401" s="3" t="s">
        <v>845</v>
      </c>
      <c r="P2401" s="3" t="s">
        <v>5377</v>
      </c>
      <c r="Q2401" s="3" t="s">
        <v>836</v>
      </c>
      <c r="R2401" s="3" t="s">
        <v>2679</v>
      </c>
      <c r="S2401" s="3" t="s">
        <v>7407</v>
      </c>
      <c r="T2401" s="3" t="s">
        <v>3420</v>
      </c>
      <c r="U2401" s="3" t="s">
        <v>3840</v>
      </c>
      <c r="V2401" s="6" t="s">
        <v>9</v>
      </c>
    </row>
    <row r="2402" spans="1:22" ht="15.95" customHeight="1" x14ac:dyDescent="0.25">
      <c r="A2402" s="3" t="s">
        <v>9</v>
      </c>
      <c r="B2402" s="3" t="s">
        <v>7411</v>
      </c>
      <c r="C2402" s="3" t="s">
        <v>7412</v>
      </c>
      <c r="D2402" s="3" t="s">
        <v>9</v>
      </c>
      <c r="E2402" s="8">
        <v>330</v>
      </c>
      <c r="F2402" s="3" t="s">
        <v>7413</v>
      </c>
      <c r="G2402" s="4">
        <v>27</v>
      </c>
      <c r="H2402" s="4">
        <v>2.66</v>
      </c>
      <c r="I2402" s="5">
        <f>VLOOKUP(B2402,[1]EXEL!$D$1:$N$65536,11,FALSE)</f>
        <v>16</v>
      </c>
      <c r="J2402" s="5">
        <f>VLOOKUP(B2402,[1]EXEL!$D$1:$P$65536,13,FALSE)</f>
        <v>4</v>
      </c>
      <c r="K2402" s="3" t="s">
        <v>18</v>
      </c>
      <c r="L2402" s="3" t="s">
        <v>10</v>
      </c>
      <c r="M2402" s="3" t="s">
        <v>45</v>
      </c>
      <c r="N2402" s="3" t="s">
        <v>836</v>
      </c>
      <c r="O2402" s="3" t="s">
        <v>845</v>
      </c>
      <c r="P2402" s="3" t="s">
        <v>5377</v>
      </c>
      <c r="Q2402" s="3" t="s">
        <v>836</v>
      </c>
      <c r="R2402" s="3" t="s">
        <v>2679</v>
      </c>
      <c r="S2402" s="3" t="s">
        <v>7407</v>
      </c>
      <c r="T2402" s="3" t="s">
        <v>3844</v>
      </c>
      <c r="U2402" s="3" t="s">
        <v>3845</v>
      </c>
      <c r="V2402" s="6" t="s">
        <v>9</v>
      </c>
    </row>
    <row r="2403" spans="1:22" ht="15.95" customHeight="1" x14ac:dyDescent="0.25">
      <c r="A2403" s="3" t="s">
        <v>9</v>
      </c>
      <c r="B2403" s="3" t="s">
        <v>7414</v>
      </c>
      <c r="C2403" s="3" t="s">
        <v>7415</v>
      </c>
      <c r="D2403" s="3" t="s">
        <v>9</v>
      </c>
      <c r="E2403" s="8">
        <v>379</v>
      </c>
      <c r="F2403" s="3" t="s">
        <v>7416</v>
      </c>
      <c r="G2403" s="4">
        <v>27</v>
      </c>
      <c r="H2403" s="4">
        <v>2.66</v>
      </c>
      <c r="I2403" s="5">
        <f>VLOOKUP(B2403,[1]EXEL!$D$1:$N$65536,11,FALSE)</f>
        <v>16</v>
      </c>
      <c r="J2403" s="5">
        <f>VLOOKUP(B2403,[1]EXEL!$D$1:$P$65536,13,FALSE)</f>
        <v>4</v>
      </c>
      <c r="K2403" s="3" t="s">
        <v>18</v>
      </c>
      <c r="L2403" s="3" t="s">
        <v>10</v>
      </c>
      <c r="M2403" s="3" t="s">
        <v>45</v>
      </c>
      <c r="N2403" s="3" t="s">
        <v>836</v>
      </c>
      <c r="O2403" s="3" t="s">
        <v>845</v>
      </c>
      <c r="P2403" s="3" t="s">
        <v>5377</v>
      </c>
      <c r="Q2403" s="3" t="s">
        <v>836</v>
      </c>
      <c r="R2403" s="3" t="s">
        <v>2679</v>
      </c>
      <c r="S2403" s="3" t="s">
        <v>7407</v>
      </c>
      <c r="T2403" s="3" t="s">
        <v>2288</v>
      </c>
      <c r="U2403" s="3" t="s">
        <v>2289</v>
      </c>
      <c r="V2403" s="6" t="s">
        <v>9</v>
      </c>
    </row>
    <row r="2404" spans="1:22" ht="15.95" customHeight="1" x14ac:dyDescent="0.25">
      <c r="A2404" s="3" t="s">
        <v>9</v>
      </c>
      <c r="B2404" s="3" t="s">
        <v>7417</v>
      </c>
      <c r="C2404" s="3" t="s">
        <v>7418</v>
      </c>
      <c r="D2404" s="3" t="s">
        <v>9</v>
      </c>
      <c r="E2404" s="8">
        <v>494</v>
      </c>
      <c r="F2404" s="3" t="s">
        <v>7419</v>
      </c>
      <c r="G2404" s="4">
        <v>27</v>
      </c>
      <c r="H2404" s="4">
        <v>2.66</v>
      </c>
      <c r="I2404" s="5">
        <f>VLOOKUP(B2404,[1]EXEL!$D$1:$N$65536,11,FALSE)</f>
        <v>16</v>
      </c>
      <c r="J2404" s="5">
        <f>VLOOKUP(B2404,[1]EXEL!$D$1:$P$65536,13,FALSE)</f>
        <v>4</v>
      </c>
      <c r="K2404" s="3" t="s">
        <v>18</v>
      </c>
      <c r="L2404" s="3" t="s">
        <v>10</v>
      </c>
      <c r="M2404" s="3" t="s">
        <v>45</v>
      </c>
      <c r="N2404" s="3" t="s">
        <v>836</v>
      </c>
      <c r="O2404" s="3" t="s">
        <v>845</v>
      </c>
      <c r="P2404" s="3" t="s">
        <v>5377</v>
      </c>
      <c r="Q2404" s="3" t="s">
        <v>836</v>
      </c>
      <c r="R2404" s="3" t="s">
        <v>2679</v>
      </c>
      <c r="S2404" s="3" t="s">
        <v>7407</v>
      </c>
      <c r="T2404" s="3" t="s">
        <v>3848</v>
      </c>
      <c r="U2404" s="3" t="s">
        <v>3849</v>
      </c>
      <c r="V2404" s="6" t="s">
        <v>9</v>
      </c>
    </row>
    <row r="2405" spans="1:22" ht="15.95" customHeight="1" x14ac:dyDescent="0.25">
      <c r="A2405" s="3" t="s">
        <v>9</v>
      </c>
      <c r="B2405" s="3" t="s">
        <v>7420</v>
      </c>
      <c r="C2405" s="3" t="s">
        <v>7421</v>
      </c>
      <c r="D2405" s="3" t="s">
        <v>9</v>
      </c>
      <c r="E2405" s="8">
        <v>463</v>
      </c>
      <c r="F2405" s="3" t="s">
        <v>7422</v>
      </c>
      <c r="G2405" s="4">
        <v>46</v>
      </c>
      <c r="H2405" s="4">
        <v>2.85</v>
      </c>
      <c r="I2405" s="5">
        <f>VLOOKUP(B2405,[1]EXEL!$D$1:$N$65536,11,FALSE)</f>
        <v>16</v>
      </c>
      <c r="J2405" s="5">
        <f>VLOOKUP(B2405,[1]EXEL!$D$1:$P$65536,13,FALSE)</f>
        <v>4</v>
      </c>
      <c r="K2405" s="3" t="s">
        <v>18</v>
      </c>
      <c r="L2405" s="3" t="s">
        <v>10</v>
      </c>
      <c r="M2405" s="3" t="s">
        <v>45</v>
      </c>
      <c r="N2405" s="3" t="s">
        <v>836</v>
      </c>
      <c r="O2405" s="3" t="s">
        <v>880</v>
      </c>
      <c r="P2405" s="3" t="s">
        <v>5377</v>
      </c>
      <c r="Q2405" s="3" t="s">
        <v>836</v>
      </c>
      <c r="R2405" s="3" t="s">
        <v>2679</v>
      </c>
      <c r="S2405" s="3" t="s">
        <v>7423</v>
      </c>
      <c r="T2405" s="3" t="s">
        <v>839</v>
      </c>
      <c r="U2405" s="3" t="s">
        <v>2284</v>
      </c>
      <c r="V2405" s="6" t="s">
        <v>9</v>
      </c>
    </row>
    <row r="2406" spans="1:22" ht="15.95" customHeight="1" x14ac:dyDescent="0.25">
      <c r="A2406" s="3" t="s">
        <v>9</v>
      </c>
      <c r="B2406" s="3" t="s">
        <v>7424</v>
      </c>
      <c r="C2406" s="3" t="s">
        <v>7425</v>
      </c>
      <c r="D2406" s="3" t="s">
        <v>9</v>
      </c>
      <c r="E2406" s="8">
        <v>533</v>
      </c>
      <c r="F2406" s="3" t="s">
        <v>7426</v>
      </c>
      <c r="G2406" s="4">
        <v>46</v>
      </c>
      <c r="H2406" s="4">
        <v>2.85</v>
      </c>
      <c r="I2406" s="5">
        <f>VLOOKUP(B2406,[1]EXEL!$D$1:$N$65536,11,FALSE)</f>
        <v>16</v>
      </c>
      <c r="J2406" s="5">
        <f>VLOOKUP(B2406,[1]EXEL!$D$1:$P$65536,13,FALSE)</f>
        <v>4</v>
      </c>
      <c r="K2406" s="3" t="s">
        <v>18</v>
      </c>
      <c r="L2406" s="3" t="s">
        <v>10</v>
      </c>
      <c r="M2406" s="3" t="s">
        <v>45</v>
      </c>
      <c r="N2406" s="3" t="s">
        <v>836</v>
      </c>
      <c r="O2406" s="3" t="s">
        <v>880</v>
      </c>
      <c r="P2406" s="3" t="s">
        <v>5377</v>
      </c>
      <c r="Q2406" s="3" t="s">
        <v>836</v>
      </c>
      <c r="R2406" s="3" t="s">
        <v>2679</v>
      </c>
      <c r="S2406" s="3" t="s">
        <v>7423</v>
      </c>
      <c r="T2406" s="3" t="s">
        <v>3420</v>
      </c>
      <c r="U2406" s="3" t="s">
        <v>3840</v>
      </c>
      <c r="V2406" s="6" t="s">
        <v>9</v>
      </c>
    </row>
    <row r="2407" spans="1:22" ht="15.95" customHeight="1" x14ac:dyDescent="0.25">
      <c r="A2407" s="3" t="s">
        <v>9</v>
      </c>
      <c r="B2407" s="3" t="s">
        <v>7427</v>
      </c>
      <c r="C2407" s="3" t="s">
        <v>7428</v>
      </c>
      <c r="D2407" s="3" t="s">
        <v>9</v>
      </c>
      <c r="E2407" s="8">
        <v>463</v>
      </c>
      <c r="F2407" s="3" t="s">
        <v>7429</v>
      </c>
      <c r="G2407" s="4">
        <v>46</v>
      </c>
      <c r="H2407" s="4">
        <v>2.85</v>
      </c>
      <c r="I2407" s="5">
        <f>VLOOKUP(B2407,[1]EXEL!$D$1:$N$65536,11,FALSE)</f>
        <v>16</v>
      </c>
      <c r="J2407" s="5">
        <f>VLOOKUP(B2407,[1]EXEL!$D$1:$P$65536,13,FALSE)</f>
        <v>4</v>
      </c>
      <c r="K2407" s="3" t="s">
        <v>18</v>
      </c>
      <c r="L2407" s="3" t="s">
        <v>10</v>
      </c>
      <c r="M2407" s="3" t="s">
        <v>45</v>
      </c>
      <c r="N2407" s="3" t="s">
        <v>836</v>
      </c>
      <c r="O2407" s="3" t="s">
        <v>880</v>
      </c>
      <c r="P2407" s="3" t="s">
        <v>5377</v>
      </c>
      <c r="Q2407" s="3" t="s">
        <v>836</v>
      </c>
      <c r="R2407" s="3" t="s">
        <v>2679</v>
      </c>
      <c r="S2407" s="3" t="s">
        <v>7423</v>
      </c>
      <c r="T2407" s="3" t="s">
        <v>3844</v>
      </c>
      <c r="U2407" s="3" t="s">
        <v>3845</v>
      </c>
      <c r="V2407" s="6" t="s">
        <v>9</v>
      </c>
    </row>
    <row r="2408" spans="1:22" ht="15.95" customHeight="1" x14ac:dyDescent="0.25">
      <c r="A2408" s="3" t="s">
        <v>9</v>
      </c>
      <c r="B2408" s="3" t="s">
        <v>7430</v>
      </c>
      <c r="C2408" s="3" t="s">
        <v>7431</v>
      </c>
      <c r="D2408" s="3" t="s">
        <v>9</v>
      </c>
      <c r="E2408" s="8">
        <v>533</v>
      </c>
      <c r="F2408" s="3" t="s">
        <v>7432</v>
      </c>
      <c r="G2408" s="4">
        <v>46</v>
      </c>
      <c r="H2408" s="4">
        <v>2.85</v>
      </c>
      <c r="I2408" s="5">
        <f>VLOOKUP(B2408,[1]EXEL!$D$1:$N$65536,11,FALSE)</f>
        <v>16</v>
      </c>
      <c r="J2408" s="5">
        <f>VLOOKUP(B2408,[1]EXEL!$D$1:$P$65536,13,FALSE)</f>
        <v>4</v>
      </c>
      <c r="K2408" s="3" t="s">
        <v>18</v>
      </c>
      <c r="L2408" s="3" t="s">
        <v>10</v>
      </c>
      <c r="M2408" s="3" t="s">
        <v>45</v>
      </c>
      <c r="N2408" s="3" t="s">
        <v>836</v>
      </c>
      <c r="O2408" s="3" t="s">
        <v>880</v>
      </c>
      <c r="P2408" s="3" t="s">
        <v>5377</v>
      </c>
      <c r="Q2408" s="3" t="s">
        <v>836</v>
      </c>
      <c r="R2408" s="3" t="s">
        <v>2679</v>
      </c>
      <c r="S2408" s="3" t="s">
        <v>7423</v>
      </c>
      <c r="T2408" s="3" t="s">
        <v>2288</v>
      </c>
      <c r="U2408" s="3" t="s">
        <v>2289</v>
      </c>
      <c r="V2408" s="6" t="s">
        <v>9</v>
      </c>
    </row>
    <row r="2409" spans="1:22" ht="15.95" customHeight="1" x14ac:dyDescent="0.25">
      <c r="A2409" s="3" t="s">
        <v>9</v>
      </c>
      <c r="B2409" s="3" t="s">
        <v>7433</v>
      </c>
      <c r="C2409" s="3" t="s">
        <v>7434</v>
      </c>
      <c r="D2409" s="3" t="s">
        <v>9</v>
      </c>
      <c r="E2409" s="8">
        <v>695</v>
      </c>
      <c r="F2409" s="3" t="s">
        <v>7435</v>
      </c>
      <c r="G2409" s="4">
        <v>46</v>
      </c>
      <c r="H2409" s="4">
        <v>2.85</v>
      </c>
      <c r="I2409" s="5">
        <f>VLOOKUP(B2409,[1]EXEL!$D$1:$N$65536,11,FALSE)</f>
        <v>16</v>
      </c>
      <c r="J2409" s="5">
        <f>VLOOKUP(B2409,[1]EXEL!$D$1:$P$65536,13,FALSE)</f>
        <v>4</v>
      </c>
      <c r="K2409" s="3" t="s">
        <v>18</v>
      </c>
      <c r="L2409" s="3" t="s">
        <v>10</v>
      </c>
      <c r="M2409" s="3" t="s">
        <v>45</v>
      </c>
      <c r="N2409" s="3" t="s">
        <v>836</v>
      </c>
      <c r="O2409" s="3" t="s">
        <v>880</v>
      </c>
      <c r="P2409" s="3" t="s">
        <v>5377</v>
      </c>
      <c r="Q2409" s="3" t="s">
        <v>836</v>
      </c>
      <c r="R2409" s="3" t="s">
        <v>2679</v>
      </c>
      <c r="S2409" s="3" t="s">
        <v>7423</v>
      </c>
      <c r="T2409" s="3" t="s">
        <v>3848</v>
      </c>
      <c r="U2409" s="3" t="s">
        <v>3849</v>
      </c>
      <c r="V2409" s="6" t="s">
        <v>9</v>
      </c>
    </row>
    <row r="2410" spans="1:22" ht="15.95" customHeight="1" x14ac:dyDescent="0.25">
      <c r="A2410" s="3" t="s">
        <v>9</v>
      </c>
      <c r="B2410" s="3" t="s">
        <v>7436</v>
      </c>
      <c r="C2410" s="3" t="s">
        <v>7437</v>
      </c>
      <c r="D2410" s="3" t="s">
        <v>9</v>
      </c>
      <c r="E2410" s="8">
        <v>463</v>
      </c>
      <c r="F2410" s="3" t="s">
        <v>7438</v>
      </c>
      <c r="G2410" s="4">
        <v>46</v>
      </c>
      <c r="H2410" s="4">
        <v>2.85</v>
      </c>
      <c r="I2410" s="5">
        <f>VLOOKUP(B2410,[1]EXEL!$D$1:$N$65536,11,FALSE)</f>
        <v>16</v>
      </c>
      <c r="J2410" s="5">
        <f>VLOOKUP(B2410,[1]EXEL!$D$1:$P$65536,13,FALSE)</f>
        <v>4</v>
      </c>
      <c r="K2410" s="3" t="s">
        <v>18</v>
      </c>
      <c r="L2410" s="3" t="s">
        <v>10</v>
      </c>
      <c r="M2410" s="3" t="s">
        <v>45</v>
      </c>
      <c r="N2410" s="3" t="s">
        <v>836</v>
      </c>
      <c r="O2410" s="3" t="s">
        <v>880</v>
      </c>
      <c r="P2410" s="3" t="s">
        <v>5377</v>
      </c>
      <c r="Q2410" s="3" t="s">
        <v>836</v>
      </c>
      <c r="R2410" s="3" t="s">
        <v>2679</v>
      </c>
      <c r="S2410" s="3" t="s">
        <v>7439</v>
      </c>
      <c r="T2410" s="3" t="s">
        <v>839</v>
      </c>
      <c r="U2410" s="3" t="s">
        <v>2284</v>
      </c>
      <c r="V2410" s="6" t="s">
        <v>9</v>
      </c>
    </row>
    <row r="2411" spans="1:22" ht="15.95" customHeight="1" x14ac:dyDescent="0.25">
      <c r="A2411" s="3" t="s">
        <v>9</v>
      </c>
      <c r="B2411" s="3" t="s">
        <v>7440</v>
      </c>
      <c r="C2411" s="3" t="s">
        <v>7441</v>
      </c>
      <c r="D2411" s="3" t="s">
        <v>9</v>
      </c>
      <c r="E2411" s="8">
        <v>533</v>
      </c>
      <c r="F2411" s="3" t="s">
        <v>7442</v>
      </c>
      <c r="G2411" s="4">
        <v>46</v>
      </c>
      <c r="H2411" s="4">
        <v>2.85</v>
      </c>
      <c r="I2411" s="5">
        <f>VLOOKUP(B2411,[1]EXEL!$D$1:$N$65536,11,FALSE)</f>
        <v>16</v>
      </c>
      <c r="J2411" s="5">
        <f>VLOOKUP(B2411,[1]EXEL!$D$1:$P$65536,13,FALSE)</f>
        <v>4</v>
      </c>
      <c r="K2411" s="3" t="s">
        <v>18</v>
      </c>
      <c r="L2411" s="3" t="s">
        <v>10</v>
      </c>
      <c r="M2411" s="3" t="s">
        <v>45</v>
      </c>
      <c r="N2411" s="3" t="s">
        <v>836</v>
      </c>
      <c r="O2411" s="3" t="s">
        <v>880</v>
      </c>
      <c r="P2411" s="3" t="s">
        <v>5377</v>
      </c>
      <c r="Q2411" s="3" t="s">
        <v>836</v>
      </c>
      <c r="R2411" s="3" t="s">
        <v>2679</v>
      </c>
      <c r="S2411" s="3" t="s">
        <v>7439</v>
      </c>
      <c r="T2411" s="3" t="s">
        <v>3420</v>
      </c>
      <c r="U2411" s="3" t="s">
        <v>3840</v>
      </c>
      <c r="V2411" s="6" t="s">
        <v>9</v>
      </c>
    </row>
    <row r="2412" spans="1:22" ht="15.95" customHeight="1" x14ac:dyDescent="0.25">
      <c r="A2412" s="3" t="s">
        <v>9</v>
      </c>
      <c r="B2412" s="3" t="s">
        <v>7443</v>
      </c>
      <c r="C2412" s="3" t="s">
        <v>7444</v>
      </c>
      <c r="D2412" s="3" t="s">
        <v>9</v>
      </c>
      <c r="E2412" s="8">
        <v>463</v>
      </c>
      <c r="F2412" s="3" t="s">
        <v>7445</v>
      </c>
      <c r="G2412" s="4">
        <v>46</v>
      </c>
      <c r="H2412" s="4">
        <v>2.85</v>
      </c>
      <c r="I2412" s="5">
        <f>VLOOKUP(B2412,[1]EXEL!$D$1:$N$65536,11,FALSE)</f>
        <v>16</v>
      </c>
      <c r="J2412" s="5">
        <f>VLOOKUP(B2412,[1]EXEL!$D$1:$P$65536,13,FALSE)</f>
        <v>4</v>
      </c>
      <c r="K2412" s="3" t="s">
        <v>18</v>
      </c>
      <c r="L2412" s="3" t="s">
        <v>10</v>
      </c>
      <c r="M2412" s="3" t="s">
        <v>45</v>
      </c>
      <c r="N2412" s="3" t="s">
        <v>836</v>
      </c>
      <c r="O2412" s="3" t="s">
        <v>880</v>
      </c>
      <c r="P2412" s="3" t="s">
        <v>5377</v>
      </c>
      <c r="Q2412" s="3" t="s">
        <v>836</v>
      </c>
      <c r="R2412" s="3" t="s">
        <v>2679</v>
      </c>
      <c r="S2412" s="3" t="s">
        <v>7439</v>
      </c>
      <c r="T2412" s="3" t="s">
        <v>3844</v>
      </c>
      <c r="U2412" s="3" t="s">
        <v>3845</v>
      </c>
      <c r="V2412" s="6" t="s">
        <v>9</v>
      </c>
    </row>
    <row r="2413" spans="1:22" ht="15.95" customHeight="1" x14ac:dyDescent="0.25">
      <c r="A2413" s="3" t="s">
        <v>9</v>
      </c>
      <c r="B2413" s="3" t="s">
        <v>7446</v>
      </c>
      <c r="C2413" s="3" t="s">
        <v>7447</v>
      </c>
      <c r="D2413" s="3" t="s">
        <v>9</v>
      </c>
      <c r="E2413" s="8">
        <v>533</v>
      </c>
      <c r="F2413" s="3" t="s">
        <v>7448</v>
      </c>
      <c r="G2413" s="4">
        <v>46</v>
      </c>
      <c r="H2413" s="4">
        <v>2.85</v>
      </c>
      <c r="I2413" s="5">
        <f>VLOOKUP(B2413,[1]EXEL!$D$1:$N$65536,11,FALSE)</f>
        <v>16</v>
      </c>
      <c r="J2413" s="5">
        <f>VLOOKUP(B2413,[1]EXEL!$D$1:$P$65536,13,FALSE)</f>
        <v>4</v>
      </c>
      <c r="K2413" s="3" t="s">
        <v>18</v>
      </c>
      <c r="L2413" s="3" t="s">
        <v>10</v>
      </c>
      <c r="M2413" s="3" t="s">
        <v>45</v>
      </c>
      <c r="N2413" s="3" t="s">
        <v>836</v>
      </c>
      <c r="O2413" s="3" t="s">
        <v>880</v>
      </c>
      <c r="P2413" s="3" t="s">
        <v>5377</v>
      </c>
      <c r="Q2413" s="3" t="s">
        <v>836</v>
      </c>
      <c r="R2413" s="3" t="s">
        <v>2679</v>
      </c>
      <c r="S2413" s="3" t="s">
        <v>7439</v>
      </c>
      <c r="T2413" s="3" t="s">
        <v>2288</v>
      </c>
      <c r="U2413" s="3" t="s">
        <v>2289</v>
      </c>
      <c r="V2413" s="6" t="s">
        <v>9</v>
      </c>
    </row>
    <row r="2414" spans="1:22" ht="15.95" customHeight="1" x14ac:dyDescent="0.25">
      <c r="A2414" s="3" t="s">
        <v>9</v>
      </c>
      <c r="B2414" s="3" t="s">
        <v>7449</v>
      </c>
      <c r="C2414" s="3" t="s">
        <v>7450</v>
      </c>
      <c r="D2414" s="3" t="s">
        <v>9</v>
      </c>
      <c r="E2414" s="8">
        <v>695</v>
      </c>
      <c r="F2414" s="3" t="s">
        <v>7451</v>
      </c>
      <c r="G2414" s="4">
        <v>46</v>
      </c>
      <c r="H2414" s="4">
        <v>2.85</v>
      </c>
      <c r="I2414" s="5">
        <f>VLOOKUP(B2414,[1]EXEL!$D$1:$N$65536,11,FALSE)</f>
        <v>16</v>
      </c>
      <c r="J2414" s="5">
        <f>VLOOKUP(B2414,[1]EXEL!$D$1:$P$65536,13,FALSE)</f>
        <v>4</v>
      </c>
      <c r="K2414" s="3" t="s">
        <v>18</v>
      </c>
      <c r="L2414" s="3" t="s">
        <v>10</v>
      </c>
      <c r="M2414" s="3" t="s">
        <v>45</v>
      </c>
      <c r="N2414" s="3" t="s">
        <v>836</v>
      </c>
      <c r="O2414" s="3" t="s">
        <v>880</v>
      </c>
      <c r="P2414" s="3" t="s">
        <v>5377</v>
      </c>
      <c r="Q2414" s="3" t="s">
        <v>836</v>
      </c>
      <c r="R2414" s="3" t="s">
        <v>2679</v>
      </c>
      <c r="S2414" s="3" t="s">
        <v>7439</v>
      </c>
      <c r="T2414" s="3" t="s">
        <v>3848</v>
      </c>
      <c r="U2414" s="3" t="s">
        <v>3849</v>
      </c>
      <c r="V2414" s="6" t="s">
        <v>9</v>
      </c>
    </row>
    <row r="2415" spans="1:22" ht="15.95" customHeight="1" x14ac:dyDescent="0.25">
      <c r="A2415" s="3" t="s">
        <v>9</v>
      </c>
      <c r="B2415" s="3" t="s">
        <v>7452</v>
      </c>
      <c r="C2415" s="3" t="s">
        <v>7453</v>
      </c>
      <c r="D2415" s="3" t="s">
        <v>9</v>
      </c>
      <c r="E2415" s="8">
        <v>463</v>
      </c>
      <c r="F2415" s="3" t="s">
        <v>7454</v>
      </c>
      <c r="G2415" s="4">
        <v>46</v>
      </c>
      <c r="H2415" s="4">
        <v>2.85</v>
      </c>
      <c r="I2415" s="5">
        <f>VLOOKUP(B2415,[1]EXEL!$D$1:$N$65536,11,FALSE)</f>
        <v>16</v>
      </c>
      <c r="J2415" s="5">
        <f>VLOOKUP(B2415,[1]EXEL!$D$1:$P$65536,13,FALSE)</f>
        <v>4</v>
      </c>
      <c r="K2415" s="3" t="s">
        <v>18</v>
      </c>
      <c r="L2415" s="3" t="s">
        <v>10</v>
      </c>
      <c r="M2415" s="3" t="s">
        <v>45</v>
      </c>
      <c r="N2415" s="3" t="s">
        <v>836</v>
      </c>
      <c r="O2415" s="3" t="s">
        <v>880</v>
      </c>
      <c r="P2415" s="3" t="s">
        <v>5377</v>
      </c>
      <c r="Q2415" s="3" t="s">
        <v>836</v>
      </c>
      <c r="R2415" s="3" t="s">
        <v>2679</v>
      </c>
      <c r="S2415" s="3" t="s">
        <v>7455</v>
      </c>
      <c r="T2415" s="3" t="s">
        <v>839</v>
      </c>
      <c r="U2415" s="3" t="s">
        <v>2284</v>
      </c>
      <c r="V2415" s="6" t="s">
        <v>9</v>
      </c>
    </row>
    <row r="2416" spans="1:22" ht="15.95" customHeight="1" x14ac:dyDescent="0.25">
      <c r="A2416" s="3" t="s">
        <v>9</v>
      </c>
      <c r="B2416" s="3" t="s">
        <v>7456</v>
      </c>
      <c r="C2416" s="3" t="s">
        <v>7457</v>
      </c>
      <c r="D2416" s="3" t="s">
        <v>9</v>
      </c>
      <c r="E2416" s="8">
        <v>533</v>
      </c>
      <c r="F2416" s="3" t="s">
        <v>7458</v>
      </c>
      <c r="G2416" s="4">
        <v>46</v>
      </c>
      <c r="H2416" s="4">
        <v>2.85</v>
      </c>
      <c r="I2416" s="5">
        <f>VLOOKUP(B2416,[1]EXEL!$D$1:$N$65536,11,FALSE)</f>
        <v>16</v>
      </c>
      <c r="J2416" s="5">
        <f>VLOOKUP(B2416,[1]EXEL!$D$1:$P$65536,13,FALSE)</f>
        <v>4</v>
      </c>
      <c r="K2416" s="3" t="s">
        <v>18</v>
      </c>
      <c r="L2416" s="3" t="s">
        <v>10</v>
      </c>
      <c r="M2416" s="3" t="s">
        <v>45</v>
      </c>
      <c r="N2416" s="3" t="s">
        <v>836</v>
      </c>
      <c r="O2416" s="3" t="s">
        <v>880</v>
      </c>
      <c r="P2416" s="3" t="s">
        <v>5377</v>
      </c>
      <c r="Q2416" s="3" t="s">
        <v>836</v>
      </c>
      <c r="R2416" s="3" t="s">
        <v>2679</v>
      </c>
      <c r="S2416" s="3" t="s">
        <v>7455</v>
      </c>
      <c r="T2416" s="3" t="s">
        <v>3420</v>
      </c>
      <c r="U2416" s="3" t="s">
        <v>3840</v>
      </c>
      <c r="V2416" s="6" t="s">
        <v>9</v>
      </c>
    </row>
    <row r="2417" spans="1:22" ht="15.95" customHeight="1" x14ac:dyDescent="0.25">
      <c r="A2417" s="3" t="s">
        <v>9</v>
      </c>
      <c r="B2417" s="3" t="s">
        <v>7459</v>
      </c>
      <c r="C2417" s="3" t="s">
        <v>7460</v>
      </c>
      <c r="D2417" s="3" t="s">
        <v>9</v>
      </c>
      <c r="E2417" s="8">
        <v>463</v>
      </c>
      <c r="F2417" s="3" t="s">
        <v>7461</v>
      </c>
      <c r="G2417" s="4">
        <v>46</v>
      </c>
      <c r="H2417" s="4">
        <v>2.85</v>
      </c>
      <c r="I2417" s="5">
        <f>VLOOKUP(B2417,[1]EXEL!$D$1:$N$65536,11,FALSE)</f>
        <v>16</v>
      </c>
      <c r="J2417" s="5">
        <f>VLOOKUP(B2417,[1]EXEL!$D$1:$P$65536,13,FALSE)</f>
        <v>4</v>
      </c>
      <c r="K2417" s="3" t="s">
        <v>18</v>
      </c>
      <c r="L2417" s="3" t="s">
        <v>10</v>
      </c>
      <c r="M2417" s="3" t="s">
        <v>45</v>
      </c>
      <c r="N2417" s="3" t="s">
        <v>836</v>
      </c>
      <c r="O2417" s="3" t="s">
        <v>880</v>
      </c>
      <c r="P2417" s="3" t="s">
        <v>5377</v>
      </c>
      <c r="Q2417" s="3" t="s">
        <v>836</v>
      </c>
      <c r="R2417" s="3" t="s">
        <v>2679</v>
      </c>
      <c r="S2417" s="3" t="s">
        <v>7455</v>
      </c>
      <c r="T2417" s="3" t="s">
        <v>3844</v>
      </c>
      <c r="U2417" s="3" t="s">
        <v>3845</v>
      </c>
      <c r="V2417" s="6" t="s">
        <v>9</v>
      </c>
    </row>
    <row r="2418" spans="1:22" ht="15.95" customHeight="1" x14ac:dyDescent="0.25">
      <c r="A2418" s="3" t="s">
        <v>9</v>
      </c>
      <c r="B2418" s="3" t="s">
        <v>7462</v>
      </c>
      <c r="C2418" s="3" t="s">
        <v>7463</v>
      </c>
      <c r="D2418" s="3" t="s">
        <v>9</v>
      </c>
      <c r="E2418" s="8">
        <v>533</v>
      </c>
      <c r="F2418" s="3" t="s">
        <v>7464</v>
      </c>
      <c r="G2418" s="4">
        <v>46</v>
      </c>
      <c r="H2418" s="4">
        <v>2.85</v>
      </c>
      <c r="I2418" s="5">
        <f>VLOOKUP(B2418,[1]EXEL!$D$1:$N$65536,11,FALSE)</f>
        <v>16</v>
      </c>
      <c r="J2418" s="5">
        <f>VLOOKUP(B2418,[1]EXEL!$D$1:$P$65536,13,FALSE)</f>
        <v>4</v>
      </c>
      <c r="K2418" s="3" t="s">
        <v>18</v>
      </c>
      <c r="L2418" s="3" t="s">
        <v>10</v>
      </c>
      <c r="M2418" s="3" t="s">
        <v>45</v>
      </c>
      <c r="N2418" s="3" t="s">
        <v>836</v>
      </c>
      <c r="O2418" s="3" t="s">
        <v>880</v>
      </c>
      <c r="P2418" s="3" t="s">
        <v>5377</v>
      </c>
      <c r="Q2418" s="3" t="s">
        <v>836</v>
      </c>
      <c r="R2418" s="3" t="s">
        <v>2679</v>
      </c>
      <c r="S2418" s="3" t="s">
        <v>7455</v>
      </c>
      <c r="T2418" s="3" t="s">
        <v>2288</v>
      </c>
      <c r="U2418" s="3" t="s">
        <v>2289</v>
      </c>
      <c r="V2418" s="6" t="s">
        <v>9</v>
      </c>
    </row>
    <row r="2419" spans="1:22" ht="15.95" customHeight="1" x14ac:dyDescent="0.25">
      <c r="A2419" s="3" t="s">
        <v>9</v>
      </c>
      <c r="B2419" s="3" t="s">
        <v>7465</v>
      </c>
      <c r="C2419" s="3" t="s">
        <v>7466</v>
      </c>
      <c r="D2419" s="3" t="s">
        <v>9</v>
      </c>
      <c r="E2419" s="8">
        <v>695</v>
      </c>
      <c r="F2419" s="3" t="s">
        <v>7467</v>
      </c>
      <c r="G2419" s="4">
        <v>46</v>
      </c>
      <c r="H2419" s="4">
        <v>2.85</v>
      </c>
      <c r="I2419" s="5">
        <f>VLOOKUP(B2419,[1]EXEL!$D$1:$N$65536,11,FALSE)</f>
        <v>16</v>
      </c>
      <c r="J2419" s="5">
        <f>VLOOKUP(B2419,[1]EXEL!$D$1:$P$65536,13,FALSE)</f>
        <v>4</v>
      </c>
      <c r="K2419" s="3" t="s">
        <v>18</v>
      </c>
      <c r="L2419" s="3" t="s">
        <v>10</v>
      </c>
      <c r="M2419" s="3" t="s">
        <v>45</v>
      </c>
      <c r="N2419" s="3" t="s">
        <v>836</v>
      </c>
      <c r="O2419" s="3" t="s">
        <v>880</v>
      </c>
      <c r="P2419" s="3" t="s">
        <v>5377</v>
      </c>
      <c r="Q2419" s="3" t="s">
        <v>836</v>
      </c>
      <c r="R2419" s="3" t="s">
        <v>2679</v>
      </c>
      <c r="S2419" s="3" t="s">
        <v>7455</v>
      </c>
      <c r="T2419" s="3" t="s">
        <v>3848</v>
      </c>
      <c r="U2419" s="3" t="s">
        <v>3849</v>
      </c>
      <c r="V2419" s="6" t="s">
        <v>9</v>
      </c>
    </row>
    <row r="2420" spans="1:22" ht="15.95" customHeight="1" x14ac:dyDescent="0.25">
      <c r="A2420" s="3" t="s">
        <v>9</v>
      </c>
      <c r="B2420" s="3" t="s">
        <v>7468</v>
      </c>
      <c r="C2420" s="3" t="s">
        <v>7469</v>
      </c>
      <c r="D2420" s="3" t="s">
        <v>9</v>
      </c>
      <c r="E2420" s="8">
        <v>534</v>
      </c>
      <c r="F2420" s="3" t="s">
        <v>7470</v>
      </c>
      <c r="G2420" s="4">
        <v>41.5</v>
      </c>
      <c r="H2420" s="4">
        <v>2.85</v>
      </c>
      <c r="I2420" s="5">
        <f>VLOOKUP(B2420,[1]EXEL!$D$1:$N$65536,11,FALSE)</f>
        <v>16</v>
      </c>
      <c r="J2420" s="5">
        <f>VLOOKUP(B2420,[1]EXEL!$D$1:$P$65536,13,FALSE)</f>
        <v>4</v>
      </c>
      <c r="K2420" s="3" t="s">
        <v>18</v>
      </c>
      <c r="L2420" s="3" t="s">
        <v>10</v>
      </c>
      <c r="M2420" s="3" t="s">
        <v>45</v>
      </c>
      <c r="N2420" s="3" t="s">
        <v>836</v>
      </c>
      <c r="O2420" s="3" t="s">
        <v>837</v>
      </c>
      <c r="P2420" s="3" t="s">
        <v>5377</v>
      </c>
      <c r="Q2420" s="3" t="s">
        <v>836</v>
      </c>
      <c r="R2420" s="3" t="s">
        <v>2679</v>
      </c>
      <c r="S2420" s="3" t="s">
        <v>7471</v>
      </c>
      <c r="T2420" s="3" t="s">
        <v>839</v>
      </c>
      <c r="U2420" s="3" t="s">
        <v>2284</v>
      </c>
      <c r="V2420" s="6" t="s">
        <v>7471</v>
      </c>
    </row>
    <row r="2421" spans="1:22" ht="15.95" customHeight="1" x14ac:dyDescent="0.25">
      <c r="A2421" s="3" t="s">
        <v>9</v>
      </c>
      <c r="B2421" s="3" t="s">
        <v>7472</v>
      </c>
      <c r="C2421" s="3" t="s">
        <v>7473</v>
      </c>
      <c r="D2421" s="3" t="s">
        <v>9</v>
      </c>
      <c r="E2421" s="8">
        <v>616</v>
      </c>
      <c r="F2421" s="3" t="s">
        <v>7474</v>
      </c>
      <c r="G2421" s="4">
        <v>41.5</v>
      </c>
      <c r="H2421" s="4">
        <v>2.85</v>
      </c>
      <c r="I2421" s="5">
        <f>VLOOKUP(B2421,[1]EXEL!$D$1:$N$65536,11,FALSE)</f>
        <v>16</v>
      </c>
      <c r="J2421" s="5">
        <f>VLOOKUP(B2421,[1]EXEL!$D$1:$P$65536,13,FALSE)</f>
        <v>4</v>
      </c>
      <c r="K2421" s="3" t="s">
        <v>18</v>
      </c>
      <c r="L2421" s="3" t="s">
        <v>10</v>
      </c>
      <c r="M2421" s="3" t="s">
        <v>45</v>
      </c>
      <c r="N2421" s="3" t="s">
        <v>836</v>
      </c>
      <c r="O2421" s="3" t="s">
        <v>837</v>
      </c>
      <c r="P2421" s="3" t="s">
        <v>5377</v>
      </c>
      <c r="Q2421" s="3" t="s">
        <v>836</v>
      </c>
      <c r="R2421" s="3" t="s">
        <v>2679</v>
      </c>
      <c r="S2421" s="3" t="s">
        <v>7471</v>
      </c>
      <c r="T2421" s="3" t="s">
        <v>3420</v>
      </c>
      <c r="U2421" s="3" t="s">
        <v>3840</v>
      </c>
      <c r="V2421" s="6" t="s">
        <v>7471</v>
      </c>
    </row>
    <row r="2422" spans="1:22" ht="15.95" customHeight="1" x14ac:dyDescent="0.25">
      <c r="A2422" s="3" t="s">
        <v>9</v>
      </c>
      <c r="B2422" s="3" t="s">
        <v>7475</v>
      </c>
      <c r="C2422" s="3" t="s">
        <v>7476</v>
      </c>
      <c r="D2422" s="3" t="s">
        <v>9</v>
      </c>
      <c r="E2422" s="8">
        <v>534</v>
      </c>
      <c r="F2422" s="3" t="s">
        <v>7477</v>
      </c>
      <c r="G2422" s="4">
        <v>41.5</v>
      </c>
      <c r="H2422" s="4">
        <v>2.85</v>
      </c>
      <c r="I2422" s="5">
        <f>VLOOKUP(B2422,[1]EXEL!$D$1:$N$65536,11,FALSE)</f>
        <v>16</v>
      </c>
      <c r="J2422" s="5">
        <f>VLOOKUP(B2422,[1]EXEL!$D$1:$P$65536,13,FALSE)</f>
        <v>4</v>
      </c>
      <c r="K2422" s="3" t="s">
        <v>18</v>
      </c>
      <c r="L2422" s="3" t="s">
        <v>10</v>
      </c>
      <c r="M2422" s="3" t="s">
        <v>45</v>
      </c>
      <c r="N2422" s="3" t="s">
        <v>836</v>
      </c>
      <c r="O2422" s="3" t="s">
        <v>837</v>
      </c>
      <c r="P2422" s="3" t="s">
        <v>5377</v>
      </c>
      <c r="Q2422" s="3" t="s">
        <v>836</v>
      </c>
      <c r="R2422" s="3" t="s">
        <v>2679</v>
      </c>
      <c r="S2422" s="3" t="s">
        <v>7471</v>
      </c>
      <c r="T2422" s="3" t="s">
        <v>3844</v>
      </c>
      <c r="U2422" s="3" t="s">
        <v>3845</v>
      </c>
      <c r="V2422" s="6" t="s">
        <v>7471</v>
      </c>
    </row>
    <row r="2423" spans="1:22" ht="15.95" customHeight="1" x14ac:dyDescent="0.25">
      <c r="A2423" s="3" t="s">
        <v>9</v>
      </c>
      <c r="B2423" s="3" t="s">
        <v>7478</v>
      </c>
      <c r="C2423" s="3" t="s">
        <v>7479</v>
      </c>
      <c r="D2423" s="3" t="s">
        <v>9</v>
      </c>
      <c r="E2423" s="8">
        <v>616</v>
      </c>
      <c r="F2423" s="3" t="s">
        <v>7480</v>
      </c>
      <c r="G2423" s="4">
        <v>41.5</v>
      </c>
      <c r="H2423" s="4">
        <v>2.85</v>
      </c>
      <c r="I2423" s="5">
        <f>VLOOKUP(B2423,[1]EXEL!$D$1:$N$65536,11,FALSE)</f>
        <v>16</v>
      </c>
      <c r="J2423" s="5">
        <f>VLOOKUP(B2423,[1]EXEL!$D$1:$P$65536,13,FALSE)</f>
        <v>4</v>
      </c>
      <c r="K2423" s="3" t="s">
        <v>18</v>
      </c>
      <c r="L2423" s="3" t="s">
        <v>10</v>
      </c>
      <c r="M2423" s="3" t="s">
        <v>45</v>
      </c>
      <c r="N2423" s="3" t="s">
        <v>836</v>
      </c>
      <c r="O2423" s="3" t="s">
        <v>837</v>
      </c>
      <c r="P2423" s="3" t="s">
        <v>5377</v>
      </c>
      <c r="Q2423" s="3" t="s">
        <v>836</v>
      </c>
      <c r="R2423" s="3" t="s">
        <v>2679</v>
      </c>
      <c r="S2423" s="3" t="s">
        <v>7471</v>
      </c>
      <c r="T2423" s="3" t="s">
        <v>2288</v>
      </c>
      <c r="U2423" s="3" t="s">
        <v>2289</v>
      </c>
      <c r="V2423" s="6" t="s">
        <v>7471</v>
      </c>
    </row>
    <row r="2424" spans="1:22" ht="15.95" customHeight="1" x14ac:dyDescent="0.25">
      <c r="A2424" s="3" t="s">
        <v>9</v>
      </c>
      <c r="B2424" s="3" t="s">
        <v>7481</v>
      </c>
      <c r="C2424" s="3" t="s">
        <v>7482</v>
      </c>
      <c r="D2424" s="3" t="s">
        <v>9</v>
      </c>
      <c r="E2424" s="8">
        <v>802</v>
      </c>
      <c r="F2424" s="3" t="s">
        <v>7483</v>
      </c>
      <c r="G2424" s="4">
        <v>41.5</v>
      </c>
      <c r="H2424" s="4">
        <v>2.85</v>
      </c>
      <c r="I2424" s="5">
        <f>VLOOKUP(B2424,[1]EXEL!$D$1:$N$65536,11,FALSE)</f>
        <v>16</v>
      </c>
      <c r="J2424" s="5">
        <f>VLOOKUP(B2424,[1]EXEL!$D$1:$P$65536,13,FALSE)</f>
        <v>4</v>
      </c>
      <c r="K2424" s="3" t="s">
        <v>18</v>
      </c>
      <c r="L2424" s="3" t="s">
        <v>10</v>
      </c>
      <c r="M2424" s="3" t="s">
        <v>45</v>
      </c>
      <c r="N2424" s="3" t="s">
        <v>836</v>
      </c>
      <c r="O2424" s="3" t="s">
        <v>837</v>
      </c>
      <c r="P2424" s="3" t="s">
        <v>5377</v>
      </c>
      <c r="Q2424" s="3" t="s">
        <v>836</v>
      </c>
      <c r="R2424" s="3" t="s">
        <v>2679</v>
      </c>
      <c r="S2424" s="3" t="s">
        <v>7471</v>
      </c>
      <c r="T2424" s="3" t="s">
        <v>3848</v>
      </c>
      <c r="U2424" s="3" t="s">
        <v>3849</v>
      </c>
      <c r="V2424" s="6" t="s">
        <v>7471</v>
      </c>
    </row>
    <row r="2425" spans="1:22" ht="15.95" customHeight="1" x14ac:dyDescent="0.25">
      <c r="A2425" s="3" t="s">
        <v>9</v>
      </c>
      <c r="B2425" s="3" t="s">
        <v>7484</v>
      </c>
      <c r="C2425" s="3" t="s">
        <v>7485</v>
      </c>
      <c r="D2425" s="3" t="s">
        <v>9</v>
      </c>
      <c r="E2425" s="8">
        <v>534</v>
      </c>
      <c r="F2425" s="3" t="s">
        <v>7486</v>
      </c>
      <c r="G2425" s="4">
        <v>41.5</v>
      </c>
      <c r="H2425" s="4">
        <v>2.85</v>
      </c>
      <c r="I2425" s="5">
        <f>VLOOKUP(B2425,[1]EXEL!$D$1:$N$65536,11,FALSE)</f>
        <v>16</v>
      </c>
      <c r="J2425" s="5">
        <f>VLOOKUP(B2425,[1]EXEL!$D$1:$P$65536,13,FALSE)</f>
        <v>4</v>
      </c>
      <c r="K2425" s="3" t="s">
        <v>18</v>
      </c>
      <c r="L2425" s="3" t="s">
        <v>10</v>
      </c>
      <c r="M2425" s="3" t="s">
        <v>45</v>
      </c>
      <c r="N2425" s="3" t="s">
        <v>836</v>
      </c>
      <c r="O2425" s="3" t="s">
        <v>837</v>
      </c>
      <c r="P2425" s="3" t="s">
        <v>5377</v>
      </c>
      <c r="Q2425" s="3" t="s">
        <v>836</v>
      </c>
      <c r="R2425" s="3" t="s">
        <v>2679</v>
      </c>
      <c r="S2425" s="3" t="s">
        <v>7487</v>
      </c>
      <c r="T2425" s="3" t="s">
        <v>839</v>
      </c>
      <c r="U2425" s="3" t="s">
        <v>2284</v>
      </c>
      <c r="V2425" s="6" t="s">
        <v>9</v>
      </c>
    </row>
    <row r="2426" spans="1:22" ht="15.95" customHeight="1" x14ac:dyDescent="0.25">
      <c r="A2426" s="3" t="s">
        <v>9</v>
      </c>
      <c r="B2426" s="3" t="s">
        <v>7488</v>
      </c>
      <c r="C2426" s="3" t="s">
        <v>7489</v>
      </c>
      <c r="D2426" s="3" t="s">
        <v>9</v>
      </c>
      <c r="E2426" s="8">
        <v>616</v>
      </c>
      <c r="F2426" s="3" t="s">
        <v>7490</v>
      </c>
      <c r="G2426" s="4">
        <v>41.5</v>
      </c>
      <c r="H2426" s="4">
        <v>2.85</v>
      </c>
      <c r="I2426" s="5">
        <f>VLOOKUP(B2426,[1]EXEL!$D$1:$N$65536,11,FALSE)</f>
        <v>16</v>
      </c>
      <c r="J2426" s="5">
        <f>VLOOKUP(B2426,[1]EXEL!$D$1:$P$65536,13,FALSE)</f>
        <v>4</v>
      </c>
      <c r="K2426" s="3" t="s">
        <v>18</v>
      </c>
      <c r="L2426" s="3" t="s">
        <v>10</v>
      </c>
      <c r="M2426" s="3" t="s">
        <v>45</v>
      </c>
      <c r="N2426" s="3" t="s">
        <v>836</v>
      </c>
      <c r="O2426" s="3" t="s">
        <v>837</v>
      </c>
      <c r="P2426" s="3" t="s">
        <v>5377</v>
      </c>
      <c r="Q2426" s="3" t="s">
        <v>836</v>
      </c>
      <c r="R2426" s="3" t="s">
        <v>2679</v>
      </c>
      <c r="S2426" s="3" t="s">
        <v>7487</v>
      </c>
      <c r="T2426" s="3" t="s">
        <v>3420</v>
      </c>
      <c r="U2426" s="3" t="s">
        <v>3840</v>
      </c>
      <c r="V2426" s="6" t="s">
        <v>9</v>
      </c>
    </row>
    <row r="2427" spans="1:22" ht="15.95" customHeight="1" x14ac:dyDescent="0.25">
      <c r="A2427" s="3" t="s">
        <v>9</v>
      </c>
      <c r="B2427" s="3" t="s">
        <v>7491</v>
      </c>
      <c r="C2427" s="3" t="s">
        <v>7492</v>
      </c>
      <c r="D2427" s="3" t="s">
        <v>9</v>
      </c>
      <c r="E2427" s="8">
        <v>534</v>
      </c>
      <c r="F2427" s="3" t="s">
        <v>7493</v>
      </c>
      <c r="G2427" s="4">
        <v>41.5</v>
      </c>
      <c r="H2427" s="4">
        <v>2.85</v>
      </c>
      <c r="I2427" s="5">
        <f>VLOOKUP(B2427,[1]EXEL!$D$1:$N$65536,11,FALSE)</f>
        <v>16</v>
      </c>
      <c r="J2427" s="5">
        <f>VLOOKUP(B2427,[1]EXEL!$D$1:$P$65536,13,FALSE)</f>
        <v>4</v>
      </c>
      <c r="K2427" s="3" t="s">
        <v>18</v>
      </c>
      <c r="L2427" s="3" t="s">
        <v>10</v>
      </c>
      <c r="M2427" s="3" t="s">
        <v>45</v>
      </c>
      <c r="N2427" s="3" t="s">
        <v>836</v>
      </c>
      <c r="O2427" s="3" t="s">
        <v>837</v>
      </c>
      <c r="P2427" s="3" t="s">
        <v>5377</v>
      </c>
      <c r="Q2427" s="3" t="s">
        <v>836</v>
      </c>
      <c r="R2427" s="3" t="s">
        <v>2679</v>
      </c>
      <c r="S2427" s="3" t="s">
        <v>7487</v>
      </c>
      <c r="T2427" s="3" t="s">
        <v>3844</v>
      </c>
      <c r="U2427" s="3" t="s">
        <v>3845</v>
      </c>
      <c r="V2427" s="6" t="s">
        <v>9</v>
      </c>
    </row>
    <row r="2428" spans="1:22" ht="15.95" customHeight="1" x14ac:dyDescent="0.25">
      <c r="A2428" s="3" t="s">
        <v>9</v>
      </c>
      <c r="B2428" s="3" t="s">
        <v>7494</v>
      </c>
      <c r="C2428" s="3" t="s">
        <v>7495</v>
      </c>
      <c r="D2428" s="3" t="s">
        <v>9</v>
      </c>
      <c r="E2428" s="8">
        <v>616</v>
      </c>
      <c r="F2428" s="3" t="s">
        <v>7496</v>
      </c>
      <c r="G2428" s="4">
        <v>41.5</v>
      </c>
      <c r="H2428" s="4">
        <v>2.85</v>
      </c>
      <c r="I2428" s="5">
        <f>VLOOKUP(B2428,[1]EXEL!$D$1:$N$65536,11,FALSE)</f>
        <v>16</v>
      </c>
      <c r="J2428" s="5">
        <f>VLOOKUP(B2428,[1]EXEL!$D$1:$P$65536,13,FALSE)</f>
        <v>4</v>
      </c>
      <c r="K2428" s="3" t="s">
        <v>18</v>
      </c>
      <c r="L2428" s="3" t="s">
        <v>10</v>
      </c>
      <c r="M2428" s="3" t="s">
        <v>45</v>
      </c>
      <c r="N2428" s="3" t="s">
        <v>836</v>
      </c>
      <c r="O2428" s="3" t="s">
        <v>837</v>
      </c>
      <c r="P2428" s="3" t="s">
        <v>5377</v>
      </c>
      <c r="Q2428" s="3" t="s">
        <v>836</v>
      </c>
      <c r="R2428" s="3" t="s">
        <v>2679</v>
      </c>
      <c r="S2428" s="3" t="s">
        <v>7487</v>
      </c>
      <c r="T2428" s="3" t="s">
        <v>2288</v>
      </c>
      <c r="U2428" s="3" t="s">
        <v>2289</v>
      </c>
      <c r="V2428" s="6" t="s">
        <v>9</v>
      </c>
    </row>
    <row r="2429" spans="1:22" ht="15.95" customHeight="1" x14ac:dyDescent="0.25">
      <c r="A2429" s="3" t="s">
        <v>9</v>
      </c>
      <c r="B2429" s="3" t="s">
        <v>7497</v>
      </c>
      <c r="C2429" s="3" t="s">
        <v>7498</v>
      </c>
      <c r="D2429" s="3" t="s">
        <v>9</v>
      </c>
      <c r="E2429" s="8">
        <v>802</v>
      </c>
      <c r="F2429" s="3" t="s">
        <v>7499</v>
      </c>
      <c r="G2429" s="4">
        <v>41.5</v>
      </c>
      <c r="H2429" s="4">
        <v>2.85</v>
      </c>
      <c r="I2429" s="5">
        <f>VLOOKUP(B2429,[1]EXEL!$D$1:$N$65536,11,FALSE)</f>
        <v>16</v>
      </c>
      <c r="J2429" s="5">
        <f>VLOOKUP(B2429,[1]EXEL!$D$1:$P$65536,13,FALSE)</f>
        <v>4</v>
      </c>
      <c r="K2429" s="3" t="s">
        <v>18</v>
      </c>
      <c r="L2429" s="3" t="s">
        <v>10</v>
      </c>
      <c r="M2429" s="3" t="s">
        <v>45</v>
      </c>
      <c r="N2429" s="3" t="s">
        <v>836</v>
      </c>
      <c r="O2429" s="3" t="s">
        <v>837</v>
      </c>
      <c r="P2429" s="3" t="s">
        <v>5377</v>
      </c>
      <c r="Q2429" s="3" t="s">
        <v>836</v>
      </c>
      <c r="R2429" s="3" t="s">
        <v>2679</v>
      </c>
      <c r="S2429" s="3" t="s">
        <v>7487</v>
      </c>
      <c r="T2429" s="3" t="s">
        <v>3848</v>
      </c>
      <c r="U2429" s="3" t="s">
        <v>3849</v>
      </c>
      <c r="V2429" s="6" t="s">
        <v>9</v>
      </c>
    </row>
    <row r="2430" spans="1:22" ht="15.95" customHeight="1" x14ac:dyDescent="0.25">
      <c r="A2430" s="3" t="s">
        <v>9</v>
      </c>
      <c r="B2430" s="3" t="s">
        <v>7500</v>
      </c>
      <c r="C2430" s="3" t="s">
        <v>7501</v>
      </c>
      <c r="D2430" s="3" t="s">
        <v>9</v>
      </c>
      <c r="E2430" s="8">
        <v>534</v>
      </c>
      <c r="F2430" s="3" t="s">
        <v>7502</v>
      </c>
      <c r="G2430" s="4">
        <v>41.5</v>
      </c>
      <c r="H2430" s="4">
        <v>2.85</v>
      </c>
      <c r="I2430" s="5">
        <f>VLOOKUP(B2430,[1]EXEL!$D$1:$N$65536,11,FALSE)</f>
        <v>16</v>
      </c>
      <c r="J2430" s="5">
        <f>VLOOKUP(B2430,[1]EXEL!$D$1:$P$65536,13,FALSE)</f>
        <v>4</v>
      </c>
      <c r="K2430" s="3" t="s">
        <v>18</v>
      </c>
      <c r="L2430" s="3" t="s">
        <v>10</v>
      </c>
      <c r="M2430" s="3" t="s">
        <v>45</v>
      </c>
      <c r="N2430" s="3" t="s">
        <v>836</v>
      </c>
      <c r="O2430" s="3" t="s">
        <v>837</v>
      </c>
      <c r="P2430" s="3" t="s">
        <v>5377</v>
      </c>
      <c r="Q2430" s="3" t="s">
        <v>836</v>
      </c>
      <c r="R2430" s="3" t="s">
        <v>2679</v>
      </c>
      <c r="S2430" s="3" t="s">
        <v>7503</v>
      </c>
      <c r="T2430" s="3" t="s">
        <v>839</v>
      </c>
      <c r="U2430" s="3" t="s">
        <v>2284</v>
      </c>
      <c r="V2430" s="6" t="s">
        <v>9</v>
      </c>
    </row>
    <row r="2431" spans="1:22" ht="15.95" customHeight="1" x14ac:dyDescent="0.25">
      <c r="A2431" s="3" t="s">
        <v>9</v>
      </c>
      <c r="B2431" s="3" t="s">
        <v>7504</v>
      </c>
      <c r="C2431" s="3" t="s">
        <v>7505</v>
      </c>
      <c r="D2431" s="3" t="s">
        <v>9</v>
      </c>
      <c r="E2431" s="8">
        <v>616</v>
      </c>
      <c r="F2431" s="3" t="s">
        <v>7506</v>
      </c>
      <c r="G2431" s="4">
        <v>41.5</v>
      </c>
      <c r="H2431" s="4">
        <v>2.85</v>
      </c>
      <c r="I2431" s="5">
        <f>VLOOKUP(B2431,[1]EXEL!$D$1:$N$65536,11,FALSE)</f>
        <v>16</v>
      </c>
      <c r="J2431" s="5">
        <f>VLOOKUP(B2431,[1]EXEL!$D$1:$P$65536,13,FALSE)</f>
        <v>4</v>
      </c>
      <c r="K2431" s="3" t="s">
        <v>18</v>
      </c>
      <c r="L2431" s="3" t="s">
        <v>10</v>
      </c>
      <c r="M2431" s="3" t="s">
        <v>45</v>
      </c>
      <c r="N2431" s="3" t="s">
        <v>836</v>
      </c>
      <c r="O2431" s="3" t="s">
        <v>837</v>
      </c>
      <c r="P2431" s="3" t="s">
        <v>5377</v>
      </c>
      <c r="Q2431" s="3" t="s">
        <v>836</v>
      </c>
      <c r="R2431" s="3" t="s">
        <v>2679</v>
      </c>
      <c r="S2431" s="3" t="s">
        <v>7503</v>
      </c>
      <c r="T2431" s="3" t="s">
        <v>3420</v>
      </c>
      <c r="U2431" s="3" t="s">
        <v>3840</v>
      </c>
      <c r="V2431" s="6" t="s">
        <v>9</v>
      </c>
    </row>
    <row r="2432" spans="1:22" ht="15.95" customHeight="1" x14ac:dyDescent="0.25">
      <c r="A2432" s="3" t="s">
        <v>9</v>
      </c>
      <c r="B2432" s="3" t="s">
        <v>7507</v>
      </c>
      <c r="C2432" s="3" t="s">
        <v>7508</v>
      </c>
      <c r="D2432" s="3" t="s">
        <v>9</v>
      </c>
      <c r="E2432" s="8">
        <v>534</v>
      </c>
      <c r="F2432" s="3" t="s">
        <v>7509</v>
      </c>
      <c r="G2432" s="4">
        <v>41.5</v>
      </c>
      <c r="H2432" s="4">
        <v>2.85</v>
      </c>
      <c r="I2432" s="5">
        <f>VLOOKUP(B2432,[1]EXEL!$D$1:$N$65536,11,FALSE)</f>
        <v>16</v>
      </c>
      <c r="J2432" s="5">
        <f>VLOOKUP(B2432,[1]EXEL!$D$1:$P$65536,13,FALSE)</f>
        <v>4</v>
      </c>
      <c r="K2432" s="3" t="s">
        <v>18</v>
      </c>
      <c r="L2432" s="3" t="s">
        <v>10</v>
      </c>
      <c r="M2432" s="3" t="s">
        <v>45</v>
      </c>
      <c r="N2432" s="3" t="s">
        <v>836</v>
      </c>
      <c r="O2432" s="3" t="s">
        <v>837</v>
      </c>
      <c r="P2432" s="3" t="s">
        <v>5377</v>
      </c>
      <c r="Q2432" s="3" t="s">
        <v>836</v>
      </c>
      <c r="R2432" s="3" t="s">
        <v>2679</v>
      </c>
      <c r="S2432" s="3" t="s">
        <v>7503</v>
      </c>
      <c r="T2432" s="3" t="s">
        <v>3844</v>
      </c>
      <c r="U2432" s="3" t="s">
        <v>3845</v>
      </c>
      <c r="V2432" s="6" t="s">
        <v>9</v>
      </c>
    </row>
    <row r="2433" spans="1:22" ht="15.95" customHeight="1" x14ac:dyDescent="0.25">
      <c r="A2433" s="3" t="s">
        <v>9</v>
      </c>
      <c r="B2433" s="3" t="s">
        <v>7510</v>
      </c>
      <c r="C2433" s="3" t="s">
        <v>7511</v>
      </c>
      <c r="D2433" s="3" t="s">
        <v>9</v>
      </c>
      <c r="E2433" s="8">
        <v>616</v>
      </c>
      <c r="F2433" s="3" t="s">
        <v>7512</v>
      </c>
      <c r="G2433" s="4">
        <v>41.5</v>
      </c>
      <c r="H2433" s="4">
        <v>2.85</v>
      </c>
      <c r="I2433" s="5">
        <f>VLOOKUP(B2433,[1]EXEL!$D$1:$N$65536,11,FALSE)</f>
        <v>16</v>
      </c>
      <c r="J2433" s="5">
        <f>VLOOKUP(B2433,[1]EXEL!$D$1:$P$65536,13,FALSE)</f>
        <v>4</v>
      </c>
      <c r="K2433" s="3" t="s">
        <v>18</v>
      </c>
      <c r="L2433" s="3" t="s">
        <v>10</v>
      </c>
      <c r="M2433" s="3" t="s">
        <v>45</v>
      </c>
      <c r="N2433" s="3" t="s">
        <v>836</v>
      </c>
      <c r="O2433" s="3" t="s">
        <v>837</v>
      </c>
      <c r="P2433" s="3" t="s">
        <v>5377</v>
      </c>
      <c r="Q2433" s="3" t="s">
        <v>836</v>
      </c>
      <c r="R2433" s="3" t="s">
        <v>2679</v>
      </c>
      <c r="S2433" s="3" t="s">
        <v>7503</v>
      </c>
      <c r="T2433" s="3" t="s">
        <v>2288</v>
      </c>
      <c r="U2433" s="3" t="s">
        <v>2289</v>
      </c>
      <c r="V2433" s="6" t="s">
        <v>9</v>
      </c>
    </row>
    <row r="2434" spans="1:22" ht="15.95" customHeight="1" x14ac:dyDescent="0.25">
      <c r="A2434" s="3" t="s">
        <v>9</v>
      </c>
      <c r="B2434" s="3" t="s">
        <v>7513</v>
      </c>
      <c r="C2434" s="3" t="s">
        <v>7514</v>
      </c>
      <c r="D2434" s="3" t="s">
        <v>9</v>
      </c>
      <c r="E2434" s="8">
        <v>802</v>
      </c>
      <c r="F2434" s="3" t="s">
        <v>7515</v>
      </c>
      <c r="G2434" s="4">
        <v>41.5</v>
      </c>
      <c r="H2434" s="4">
        <v>2.85</v>
      </c>
      <c r="I2434" s="5">
        <f>VLOOKUP(B2434,[1]EXEL!$D$1:$N$65536,11,FALSE)</f>
        <v>16</v>
      </c>
      <c r="J2434" s="5">
        <f>VLOOKUP(B2434,[1]EXEL!$D$1:$P$65536,13,FALSE)</f>
        <v>4</v>
      </c>
      <c r="K2434" s="3" t="s">
        <v>18</v>
      </c>
      <c r="L2434" s="3" t="s">
        <v>10</v>
      </c>
      <c r="M2434" s="3" t="s">
        <v>45</v>
      </c>
      <c r="N2434" s="3" t="s">
        <v>836</v>
      </c>
      <c r="O2434" s="3" t="s">
        <v>837</v>
      </c>
      <c r="P2434" s="3" t="s">
        <v>5377</v>
      </c>
      <c r="Q2434" s="3" t="s">
        <v>836</v>
      </c>
      <c r="R2434" s="3" t="s">
        <v>2679</v>
      </c>
      <c r="S2434" s="3" t="s">
        <v>7503</v>
      </c>
      <c r="T2434" s="3" t="s">
        <v>3848</v>
      </c>
      <c r="U2434" s="3" t="s">
        <v>3849</v>
      </c>
      <c r="V2434" s="6" t="s">
        <v>9</v>
      </c>
    </row>
    <row r="2435" spans="1:22" ht="15.95" customHeight="1" x14ac:dyDescent="0.25">
      <c r="A2435" s="3" t="s">
        <v>9</v>
      </c>
      <c r="B2435" s="3" t="s">
        <v>7516</v>
      </c>
      <c r="C2435" s="3" t="s">
        <v>7517</v>
      </c>
      <c r="D2435" s="3" t="s">
        <v>9</v>
      </c>
      <c r="E2435" s="8">
        <v>578</v>
      </c>
      <c r="F2435" s="3" t="s">
        <v>7518</v>
      </c>
      <c r="G2435" s="4">
        <v>40</v>
      </c>
      <c r="H2435" s="4">
        <v>3.41</v>
      </c>
      <c r="I2435" s="5">
        <f>VLOOKUP(B2435,[1]EXEL!$D$1:$N$65536,11,FALSE)</f>
        <v>16</v>
      </c>
      <c r="J2435" s="5">
        <f>VLOOKUP(B2435,[1]EXEL!$D$1:$P$65536,13,FALSE)</f>
        <v>4</v>
      </c>
      <c r="K2435" s="3" t="s">
        <v>18</v>
      </c>
      <c r="L2435" s="3" t="s">
        <v>10</v>
      </c>
      <c r="M2435" s="3" t="s">
        <v>45</v>
      </c>
      <c r="N2435" s="3" t="s">
        <v>836</v>
      </c>
      <c r="O2435" s="3" t="s">
        <v>880</v>
      </c>
      <c r="P2435" s="3" t="s">
        <v>5377</v>
      </c>
      <c r="Q2435" s="3" t="s">
        <v>836</v>
      </c>
      <c r="R2435" s="3" t="s">
        <v>2679</v>
      </c>
      <c r="S2435" s="3" t="s">
        <v>7519</v>
      </c>
      <c r="T2435" s="3" t="s">
        <v>839</v>
      </c>
      <c r="U2435" s="3" t="s">
        <v>2284</v>
      </c>
      <c r="V2435" s="6" t="s">
        <v>9</v>
      </c>
    </row>
    <row r="2436" spans="1:22" ht="15.95" customHeight="1" x14ac:dyDescent="0.25">
      <c r="A2436" s="3" t="s">
        <v>9</v>
      </c>
      <c r="B2436" s="3" t="s">
        <v>7520</v>
      </c>
      <c r="C2436" s="3" t="s">
        <v>7521</v>
      </c>
      <c r="D2436" s="3" t="s">
        <v>9</v>
      </c>
      <c r="E2436" s="8">
        <v>662</v>
      </c>
      <c r="F2436" s="3" t="s">
        <v>7522</v>
      </c>
      <c r="G2436" s="4">
        <v>40</v>
      </c>
      <c r="H2436" s="4">
        <v>3.41</v>
      </c>
      <c r="I2436" s="5">
        <f>VLOOKUP(B2436,[1]EXEL!$D$1:$N$65536,11,FALSE)</f>
        <v>16</v>
      </c>
      <c r="J2436" s="5">
        <f>VLOOKUP(B2436,[1]EXEL!$D$1:$P$65536,13,FALSE)</f>
        <v>4</v>
      </c>
      <c r="K2436" s="3" t="s">
        <v>18</v>
      </c>
      <c r="L2436" s="3" t="s">
        <v>10</v>
      </c>
      <c r="M2436" s="3" t="s">
        <v>45</v>
      </c>
      <c r="N2436" s="3" t="s">
        <v>836</v>
      </c>
      <c r="O2436" s="3" t="s">
        <v>880</v>
      </c>
      <c r="P2436" s="3" t="s">
        <v>5377</v>
      </c>
      <c r="Q2436" s="3" t="s">
        <v>836</v>
      </c>
      <c r="R2436" s="3" t="s">
        <v>2679</v>
      </c>
      <c r="S2436" s="3" t="s">
        <v>7519</v>
      </c>
      <c r="T2436" s="3" t="s">
        <v>3420</v>
      </c>
      <c r="U2436" s="3" t="s">
        <v>3840</v>
      </c>
      <c r="V2436" s="6" t="s">
        <v>9</v>
      </c>
    </row>
    <row r="2437" spans="1:22" ht="15.95" customHeight="1" x14ac:dyDescent="0.25">
      <c r="A2437" s="3" t="s">
        <v>9</v>
      </c>
      <c r="B2437" s="3" t="s">
        <v>7523</v>
      </c>
      <c r="C2437" s="3" t="s">
        <v>7524</v>
      </c>
      <c r="D2437" s="3" t="s">
        <v>9</v>
      </c>
      <c r="E2437" s="8">
        <v>578</v>
      </c>
      <c r="F2437" s="3" t="s">
        <v>7525</v>
      </c>
      <c r="G2437" s="4">
        <v>40</v>
      </c>
      <c r="H2437" s="4">
        <v>3.41</v>
      </c>
      <c r="I2437" s="5">
        <f>VLOOKUP(B2437,[1]EXEL!$D$1:$N$65536,11,FALSE)</f>
        <v>16</v>
      </c>
      <c r="J2437" s="5">
        <f>VLOOKUP(B2437,[1]EXEL!$D$1:$P$65536,13,FALSE)</f>
        <v>4</v>
      </c>
      <c r="K2437" s="3" t="s">
        <v>18</v>
      </c>
      <c r="L2437" s="3" t="s">
        <v>10</v>
      </c>
      <c r="M2437" s="3" t="s">
        <v>45</v>
      </c>
      <c r="N2437" s="3" t="s">
        <v>836</v>
      </c>
      <c r="O2437" s="3" t="s">
        <v>880</v>
      </c>
      <c r="P2437" s="3" t="s">
        <v>5377</v>
      </c>
      <c r="Q2437" s="3" t="s">
        <v>836</v>
      </c>
      <c r="R2437" s="3" t="s">
        <v>2679</v>
      </c>
      <c r="S2437" s="3" t="s">
        <v>7519</v>
      </c>
      <c r="T2437" s="3" t="s">
        <v>3844</v>
      </c>
      <c r="U2437" s="3" t="s">
        <v>3845</v>
      </c>
      <c r="V2437" s="6" t="s">
        <v>9</v>
      </c>
    </row>
    <row r="2438" spans="1:22" ht="15.95" customHeight="1" x14ac:dyDescent="0.25">
      <c r="A2438" s="3" t="s">
        <v>9</v>
      </c>
      <c r="B2438" s="3" t="s">
        <v>7526</v>
      </c>
      <c r="C2438" s="3" t="s">
        <v>7527</v>
      </c>
      <c r="D2438" s="3" t="s">
        <v>9</v>
      </c>
      <c r="E2438" s="8">
        <v>662</v>
      </c>
      <c r="F2438" s="3" t="s">
        <v>7528</v>
      </c>
      <c r="G2438" s="4">
        <v>40</v>
      </c>
      <c r="H2438" s="4">
        <v>3.41</v>
      </c>
      <c r="I2438" s="5">
        <f>VLOOKUP(B2438,[1]EXEL!$D$1:$N$65536,11,FALSE)</f>
        <v>16</v>
      </c>
      <c r="J2438" s="5">
        <f>VLOOKUP(B2438,[1]EXEL!$D$1:$P$65536,13,FALSE)</f>
        <v>4</v>
      </c>
      <c r="K2438" s="3" t="s">
        <v>18</v>
      </c>
      <c r="L2438" s="3" t="s">
        <v>10</v>
      </c>
      <c r="M2438" s="3" t="s">
        <v>45</v>
      </c>
      <c r="N2438" s="3" t="s">
        <v>836</v>
      </c>
      <c r="O2438" s="3" t="s">
        <v>880</v>
      </c>
      <c r="P2438" s="3" t="s">
        <v>5377</v>
      </c>
      <c r="Q2438" s="3" t="s">
        <v>836</v>
      </c>
      <c r="R2438" s="3" t="s">
        <v>2679</v>
      </c>
      <c r="S2438" s="3" t="s">
        <v>7519</v>
      </c>
      <c r="T2438" s="3" t="s">
        <v>2288</v>
      </c>
      <c r="U2438" s="3" t="s">
        <v>2289</v>
      </c>
      <c r="V2438" s="6" t="s">
        <v>9</v>
      </c>
    </row>
    <row r="2439" spans="1:22" ht="15.95" customHeight="1" x14ac:dyDescent="0.25">
      <c r="A2439" s="3" t="s">
        <v>9</v>
      </c>
      <c r="B2439" s="3" t="s">
        <v>7529</v>
      </c>
      <c r="C2439" s="3" t="s">
        <v>7530</v>
      </c>
      <c r="D2439" s="3" t="s">
        <v>9</v>
      </c>
      <c r="E2439" s="8">
        <v>865</v>
      </c>
      <c r="F2439" s="3" t="s">
        <v>7531</v>
      </c>
      <c r="G2439" s="4">
        <v>40</v>
      </c>
      <c r="H2439" s="4">
        <v>3.41</v>
      </c>
      <c r="I2439" s="5">
        <f>VLOOKUP(B2439,[1]EXEL!$D$1:$N$65536,11,FALSE)</f>
        <v>16</v>
      </c>
      <c r="J2439" s="5">
        <f>VLOOKUP(B2439,[1]EXEL!$D$1:$P$65536,13,FALSE)</f>
        <v>4</v>
      </c>
      <c r="K2439" s="3" t="s">
        <v>18</v>
      </c>
      <c r="L2439" s="3" t="s">
        <v>10</v>
      </c>
      <c r="M2439" s="3" t="s">
        <v>45</v>
      </c>
      <c r="N2439" s="3" t="s">
        <v>836</v>
      </c>
      <c r="O2439" s="3" t="s">
        <v>880</v>
      </c>
      <c r="P2439" s="3" t="s">
        <v>5377</v>
      </c>
      <c r="Q2439" s="3" t="s">
        <v>836</v>
      </c>
      <c r="R2439" s="3" t="s">
        <v>2679</v>
      </c>
      <c r="S2439" s="3" t="s">
        <v>7519</v>
      </c>
      <c r="T2439" s="3" t="s">
        <v>3848</v>
      </c>
      <c r="U2439" s="3" t="s">
        <v>3849</v>
      </c>
      <c r="V2439" s="6" t="s">
        <v>9</v>
      </c>
    </row>
    <row r="2440" spans="1:22" ht="15.95" customHeight="1" x14ac:dyDescent="0.25">
      <c r="A2440" s="3" t="s">
        <v>9</v>
      </c>
      <c r="B2440" s="3" t="s">
        <v>7532</v>
      </c>
      <c r="C2440" s="3" t="s">
        <v>7533</v>
      </c>
      <c r="D2440" s="3" t="s">
        <v>9</v>
      </c>
      <c r="E2440" s="8">
        <v>578</v>
      </c>
      <c r="F2440" s="3" t="s">
        <v>7534</v>
      </c>
      <c r="G2440" s="4">
        <v>40</v>
      </c>
      <c r="H2440" s="4">
        <v>3.41</v>
      </c>
      <c r="I2440" s="5">
        <f>VLOOKUP(B2440,[1]EXEL!$D$1:$N$65536,11,FALSE)</f>
        <v>16</v>
      </c>
      <c r="J2440" s="5">
        <f>VLOOKUP(B2440,[1]EXEL!$D$1:$P$65536,13,FALSE)</f>
        <v>4</v>
      </c>
      <c r="K2440" s="3" t="s">
        <v>18</v>
      </c>
      <c r="L2440" s="3" t="s">
        <v>10</v>
      </c>
      <c r="M2440" s="3" t="s">
        <v>45</v>
      </c>
      <c r="N2440" s="3" t="s">
        <v>836</v>
      </c>
      <c r="O2440" s="3" t="s">
        <v>880</v>
      </c>
      <c r="P2440" s="3" t="s">
        <v>5377</v>
      </c>
      <c r="Q2440" s="3" t="s">
        <v>836</v>
      </c>
      <c r="R2440" s="3" t="s">
        <v>2679</v>
      </c>
      <c r="S2440" s="3" t="s">
        <v>7535</v>
      </c>
      <c r="T2440" s="3" t="s">
        <v>839</v>
      </c>
      <c r="U2440" s="3" t="s">
        <v>2284</v>
      </c>
      <c r="V2440" s="6" t="s">
        <v>9</v>
      </c>
    </row>
    <row r="2441" spans="1:22" ht="15.95" customHeight="1" x14ac:dyDescent="0.25">
      <c r="A2441" s="3" t="s">
        <v>9</v>
      </c>
      <c r="B2441" s="3" t="s">
        <v>7536</v>
      </c>
      <c r="C2441" s="3" t="s">
        <v>7537</v>
      </c>
      <c r="D2441" s="3" t="s">
        <v>9</v>
      </c>
      <c r="E2441" s="8">
        <v>662</v>
      </c>
      <c r="F2441" s="3" t="s">
        <v>7538</v>
      </c>
      <c r="G2441" s="4">
        <v>40</v>
      </c>
      <c r="H2441" s="4">
        <v>3.41</v>
      </c>
      <c r="I2441" s="5">
        <f>VLOOKUP(B2441,[1]EXEL!$D$1:$N$65536,11,FALSE)</f>
        <v>16</v>
      </c>
      <c r="J2441" s="5">
        <f>VLOOKUP(B2441,[1]EXEL!$D$1:$P$65536,13,FALSE)</f>
        <v>4</v>
      </c>
      <c r="K2441" s="3" t="s">
        <v>18</v>
      </c>
      <c r="L2441" s="3" t="s">
        <v>10</v>
      </c>
      <c r="M2441" s="3" t="s">
        <v>45</v>
      </c>
      <c r="N2441" s="3" t="s">
        <v>836</v>
      </c>
      <c r="O2441" s="3" t="s">
        <v>880</v>
      </c>
      <c r="P2441" s="3" t="s">
        <v>5377</v>
      </c>
      <c r="Q2441" s="3" t="s">
        <v>836</v>
      </c>
      <c r="R2441" s="3" t="s">
        <v>2679</v>
      </c>
      <c r="S2441" s="3" t="s">
        <v>7535</v>
      </c>
      <c r="T2441" s="3" t="s">
        <v>3420</v>
      </c>
      <c r="U2441" s="3" t="s">
        <v>3840</v>
      </c>
      <c r="V2441" s="6" t="s">
        <v>9</v>
      </c>
    </row>
    <row r="2442" spans="1:22" ht="15.95" customHeight="1" x14ac:dyDescent="0.25">
      <c r="A2442" s="3" t="s">
        <v>9</v>
      </c>
      <c r="B2442" s="3" t="s">
        <v>7539</v>
      </c>
      <c r="C2442" s="3" t="s">
        <v>7540</v>
      </c>
      <c r="D2442" s="3" t="s">
        <v>9</v>
      </c>
      <c r="E2442" s="8">
        <v>578</v>
      </c>
      <c r="F2442" s="3" t="s">
        <v>7541</v>
      </c>
      <c r="G2442" s="4">
        <v>40</v>
      </c>
      <c r="H2442" s="4">
        <v>3.41</v>
      </c>
      <c r="I2442" s="5">
        <f>VLOOKUP(B2442,[1]EXEL!$D$1:$N$65536,11,FALSE)</f>
        <v>16</v>
      </c>
      <c r="J2442" s="5">
        <f>VLOOKUP(B2442,[1]EXEL!$D$1:$P$65536,13,FALSE)</f>
        <v>4</v>
      </c>
      <c r="K2442" s="3" t="s">
        <v>18</v>
      </c>
      <c r="L2442" s="3" t="s">
        <v>10</v>
      </c>
      <c r="M2442" s="3" t="s">
        <v>45</v>
      </c>
      <c r="N2442" s="3" t="s">
        <v>836</v>
      </c>
      <c r="O2442" s="3" t="s">
        <v>880</v>
      </c>
      <c r="P2442" s="3" t="s">
        <v>5377</v>
      </c>
      <c r="Q2442" s="3" t="s">
        <v>836</v>
      </c>
      <c r="R2442" s="3" t="s">
        <v>2679</v>
      </c>
      <c r="S2442" s="3" t="s">
        <v>7535</v>
      </c>
      <c r="T2442" s="3" t="s">
        <v>3844</v>
      </c>
      <c r="U2442" s="3" t="s">
        <v>3845</v>
      </c>
      <c r="V2442" s="6" t="s">
        <v>9</v>
      </c>
    </row>
    <row r="2443" spans="1:22" ht="15.95" customHeight="1" x14ac:dyDescent="0.25">
      <c r="A2443" s="3" t="s">
        <v>9</v>
      </c>
      <c r="B2443" s="3" t="s">
        <v>7542</v>
      </c>
      <c r="C2443" s="3" t="s">
        <v>7543</v>
      </c>
      <c r="D2443" s="3" t="s">
        <v>9</v>
      </c>
      <c r="E2443" s="8">
        <v>662</v>
      </c>
      <c r="F2443" s="3" t="s">
        <v>7544</v>
      </c>
      <c r="G2443" s="4">
        <v>40</v>
      </c>
      <c r="H2443" s="4">
        <v>3.41</v>
      </c>
      <c r="I2443" s="5">
        <f>VLOOKUP(B2443,[1]EXEL!$D$1:$N$65536,11,FALSE)</f>
        <v>16</v>
      </c>
      <c r="J2443" s="5">
        <f>VLOOKUP(B2443,[1]EXEL!$D$1:$P$65536,13,FALSE)</f>
        <v>4</v>
      </c>
      <c r="K2443" s="3" t="s">
        <v>18</v>
      </c>
      <c r="L2443" s="3" t="s">
        <v>10</v>
      </c>
      <c r="M2443" s="3" t="s">
        <v>45</v>
      </c>
      <c r="N2443" s="3" t="s">
        <v>836</v>
      </c>
      <c r="O2443" s="3" t="s">
        <v>880</v>
      </c>
      <c r="P2443" s="3" t="s">
        <v>5377</v>
      </c>
      <c r="Q2443" s="3" t="s">
        <v>836</v>
      </c>
      <c r="R2443" s="3" t="s">
        <v>2679</v>
      </c>
      <c r="S2443" s="3" t="s">
        <v>7535</v>
      </c>
      <c r="T2443" s="3" t="s">
        <v>2288</v>
      </c>
      <c r="U2443" s="3" t="s">
        <v>2289</v>
      </c>
      <c r="V2443" s="6" t="s">
        <v>9</v>
      </c>
    </row>
    <row r="2444" spans="1:22" ht="15.95" customHeight="1" x14ac:dyDescent="0.25">
      <c r="A2444" s="3" t="s">
        <v>9</v>
      </c>
      <c r="B2444" s="3" t="s">
        <v>7545</v>
      </c>
      <c r="C2444" s="3" t="s">
        <v>7546</v>
      </c>
      <c r="D2444" s="3" t="s">
        <v>9</v>
      </c>
      <c r="E2444" s="8">
        <v>865</v>
      </c>
      <c r="F2444" s="3" t="s">
        <v>7547</v>
      </c>
      <c r="G2444" s="4">
        <v>40</v>
      </c>
      <c r="H2444" s="4">
        <v>3.41</v>
      </c>
      <c r="I2444" s="5">
        <f>VLOOKUP(B2444,[1]EXEL!$D$1:$N$65536,11,FALSE)</f>
        <v>16</v>
      </c>
      <c r="J2444" s="5">
        <f>VLOOKUP(B2444,[1]EXEL!$D$1:$P$65536,13,FALSE)</f>
        <v>4</v>
      </c>
      <c r="K2444" s="3" t="s">
        <v>18</v>
      </c>
      <c r="L2444" s="3" t="s">
        <v>10</v>
      </c>
      <c r="M2444" s="3" t="s">
        <v>45</v>
      </c>
      <c r="N2444" s="3" t="s">
        <v>836</v>
      </c>
      <c r="O2444" s="3" t="s">
        <v>880</v>
      </c>
      <c r="P2444" s="3" t="s">
        <v>5377</v>
      </c>
      <c r="Q2444" s="3" t="s">
        <v>836</v>
      </c>
      <c r="R2444" s="3" t="s">
        <v>2679</v>
      </c>
      <c r="S2444" s="3" t="s">
        <v>7535</v>
      </c>
      <c r="T2444" s="3" t="s">
        <v>3848</v>
      </c>
      <c r="U2444" s="3" t="s">
        <v>3849</v>
      </c>
      <c r="V2444" s="6" t="s">
        <v>9</v>
      </c>
    </row>
    <row r="2445" spans="1:22" ht="15.95" customHeight="1" x14ac:dyDescent="0.25">
      <c r="A2445" s="3" t="s">
        <v>9</v>
      </c>
      <c r="B2445" s="3" t="s">
        <v>7548</v>
      </c>
      <c r="C2445" s="3" t="s">
        <v>7549</v>
      </c>
      <c r="D2445" s="3" t="s">
        <v>9</v>
      </c>
      <c r="E2445" s="8">
        <v>578</v>
      </c>
      <c r="F2445" s="3" t="s">
        <v>7550</v>
      </c>
      <c r="G2445" s="4">
        <v>40</v>
      </c>
      <c r="H2445" s="4">
        <v>3.41</v>
      </c>
      <c r="I2445" s="5">
        <f>VLOOKUP(B2445,[1]EXEL!$D$1:$N$65536,11,FALSE)</f>
        <v>16</v>
      </c>
      <c r="J2445" s="5">
        <f>VLOOKUP(B2445,[1]EXEL!$D$1:$P$65536,13,FALSE)</f>
        <v>4</v>
      </c>
      <c r="K2445" s="3" t="s">
        <v>18</v>
      </c>
      <c r="L2445" s="3" t="s">
        <v>10</v>
      </c>
      <c r="M2445" s="3" t="s">
        <v>45</v>
      </c>
      <c r="N2445" s="3" t="s">
        <v>836</v>
      </c>
      <c r="O2445" s="3" t="s">
        <v>880</v>
      </c>
      <c r="P2445" s="3" t="s">
        <v>5377</v>
      </c>
      <c r="Q2445" s="3" t="s">
        <v>836</v>
      </c>
      <c r="R2445" s="3" t="s">
        <v>2679</v>
      </c>
      <c r="S2445" s="3" t="s">
        <v>7551</v>
      </c>
      <c r="T2445" s="3" t="s">
        <v>839</v>
      </c>
      <c r="U2445" s="3" t="s">
        <v>2284</v>
      </c>
      <c r="V2445" s="6" t="s">
        <v>9</v>
      </c>
    </row>
    <row r="2446" spans="1:22" ht="15.95" customHeight="1" x14ac:dyDescent="0.25">
      <c r="A2446" s="3" t="s">
        <v>9</v>
      </c>
      <c r="B2446" s="3" t="s">
        <v>7552</v>
      </c>
      <c r="C2446" s="3" t="s">
        <v>7553</v>
      </c>
      <c r="D2446" s="3" t="s">
        <v>9</v>
      </c>
      <c r="E2446" s="8">
        <v>662</v>
      </c>
      <c r="F2446" s="3" t="s">
        <v>7554</v>
      </c>
      <c r="G2446" s="4">
        <v>40</v>
      </c>
      <c r="H2446" s="4">
        <v>3.41</v>
      </c>
      <c r="I2446" s="5">
        <f>VLOOKUP(B2446,[1]EXEL!$D$1:$N$65536,11,FALSE)</f>
        <v>16</v>
      </c>
      <c r="J2446" s="5">
        <f>VLOOKUP(B2446,[1]EXEL!$D$1:$P$65536,13,FALSE)</f>
        <v>4</v>
      </c>
      <c r="K2446" s="3" t="s">
        <v>18</v>
      </c>
      <c r="L2446" s="3" t="s">
        <v>10</v>
      </c>
      <c r="M2446" s="3" t="s">
        <v>45</v>
      </c>
      <c r="N2446" s="3" t="s">
        <v>836</v>
      </c>
      <c r="O2446" s="3" t="s">
        <v>880</v>
      </c>
      <c r="P2446" s="3" t="s">
        <v>5377</v>
      </c>
      <c r="Q2446" s="3" t="s">
        <v>836</v>
      </c>
      <c r="R2446" s="3" t="s">
        <v>2679</v>
      </c>
      <c r="S2446" s="3" t="s">
        <v>7551</v>
      </c>
      <c r="T2446" s="3" t="s">
        <v>3420</v>
      </c>
      <c r="U2446" s="3" t="s">
        <v>3840</v>
      </c>
      <c r="V2446" s="6" t="s">
        <v>9</v>
      </c>
    </row>
    <row r="2447" spans="1:22" ht="15.95" customHeight="1" x14ac:dyDescent="0.25">
      <c r="A2447" s="3" t="s">
        <v>9</v>
      </c>
      <c r="B2447" s="3" t="s">
        <v>7555</v>
      </c>
      <c r="C2447" s="3" t="s">
        <v>7556</v>
      </c>
      <c r="D2447" s="3" t="s">
        <v>9</v>
      </c>
      <c r="E2447" s="8">
        <v>578</v>
      </c>
      <c r="F2447" s="3" t="s">
        <v>7557</v>
      </c>
      <c r="G2447" s="4">
        <v>40</v>
      </c>
      <c r="H2447" s="4">
        <v>3.41</v>
      </c>
      <c r="I2447" s="5">
        <f>VLOOKUP(B2447,[1]EXEL!$D$1:$N$65536,11,FALSE)</f>
        <v>16</v>
      </c>
      <c r="J2447" s="5">
        <f>VLOOKUP(B2447,[1]EXEL!$D$1:$P$65536,13,FALSE)</f>
        <v>4</v>
      </c>
      <c r="K2447" s="3" t="s">
        <v>18</v>
      </c>
      <c r="L2447" s="3" t="s">
        <v>10</v>
      </c>
      <c r="M2447" s="3" t="s">
        <v>45</v>
      </c>
      <c r="N2447" s="3" t="s">
        <v>836</v>
      </c>
      <c r="O2447" s="3" t="s">
        <v>880</v>
      </c>
      <c r="P2447" s="3" t="s">
        <v>5377</v>
      </c>
      <c r="Q2447" s="3" t="s">
        <v>836</v>
      </c>
      <c r="R2447" s="3" t="s">
        <v>2679</v>
      </c>
      <c r="S2447" s="3" t="s">
        <v>7551</v>
      </c>
      <c r="T2447" s="3" t="s">
        <v>3844</v>
      </c>
      <c r="U2447" s="3" t="s">
        <v>3845</v>
      </c>
      <c r="V2447" s="6" t="s">
        <v>9</v>
      </c>
    </row>
    <row r="2448" spans="1:22" ht="15.95" customHeight="1" x14ac:dyDescent="0.25">
      <c r="A2448" s="3" t="s">
        <v>9</v>
      </c>
      <c r="B2448" s="3" t="s">
        <v>7558</v>
      </c>
      <c r="C2448" s="3" t="s">
        <v>7559</v>
      </c>
      <c r="D2448" s="3" t="s">
        <v>9</v>
      </c>
      <c r="E2448" s="8">
        <v>662</v>
      </c>
      <c r="F2448" s="3" t="s">
        <v>7560</v>
      </c>
      <c r="G2448" s="4">
        <v>40</v>
      </c>
      <c r="H2448" s="4">
        <v>3.41</v>
      </c>
      <c r="I2448" s="5">
        <f>VLOOKUP(B2448,[1]EXEL!$D$1:$N$65536,11,FALSE)</f>
        <v>16</v>
      </c>
      <c r="J2448" s="5">
        <f>VLOOKUP(B2448,[1]EXEL!$D$1:$P$65536,13,FALSE)</f>
        <v>4</v>
      </c>
      <c r="K2448" s="3" t="s">
        <v>18</v>
      </c>
      <c r="L2448" s="3" t="s">
        <v>10</v>
      </c>
      <c r="M2448" s="3" t="s">
        <v>45</v>
      </c>
      <c r="N2448" s="3" t="s">
        <v>836</v>
      </c>
      <c r="O2448" s="3" t="s">
        <v>880</v>
      </c>
      <c r="P2448" s="3" t="s">
        <v>5377</v>
      </c>
      <c r="Q2448" s="3" t="s">
        <v>836</v>
      </c>
      <c r="R2448" s="3" t="s">
        <v>2679</v>
      </c>
      <c r="S2448" s="3" t="s">
        <v>7551</v>
      </c>
      <c r="T2448" s="3" t="s">
        <v>2288</v>
      </c>
      <c r="U2448" s="3" t="s">
        <v>2289</v>
      </c>
      <c r="V2448" s="6" t="s">
        <v>9</v>
      </c>
    </row>
    <row r="2449" spans="1:22" ht="15.95" customHeight="1" x14ac:dyDescent="0.25">
      <c r="A2449" s="3" t="s">
        <v>9</v>
      </c>
      <c r="B2449" s="3" t="s">
        <v>7561</v>
      </c>
      <c r="C2449" s="3" t="s">
        <v>7562</v>
      </c>
      <c r="D2449" s="3" t="s">
        <v>9</v>
      </c>
      <c r="E2449" s="8">
        <v>865</v>
      </c>
      <c r="F2449" s="3" t="s">
        <v>7563</v>
      </c>
      <c r="G2449" s="4">
        <v>40</v>
      </c>
      <c r="H2449" s="4">
        <v>3.41</v>
      </c>
      <c r="I2449" s="5">
        <f>VLOOKUP(B2449,[1]EXEL!$D$1:$N$65536,11,FALSE)</f>
        <v>16</v>
      </c>
      <c r="J2449" s="5">
        <f>VLOOKUP(B2449,[1]EXEL!$D$1:$P$65536,13,FALSE)</f>
        <v>4</v>
      </c>
      <c r="K2449" s="3" t="s">
        <v>18</v>
      </c>
      <c r="L2449" s="3" t="s">
        <v>10</v>
      </c>
      <c r="M2449" s="3" t="s">
        <v>45</v>
      </c>
      <c r="N2449" s="3" t="s">
        <v>836</v>
      </c>
      <c r="O2449" s="3" t="s">
        <v>880</v>
      </c>
      <c r="P2449" s="3" t="s">
        <v>5377</v>
      </c>
      <c r="Q2449" s="3" t="s">
        <v>836</v>
      </c>
      <c r="R2449" s="3" t="s">
        <v>2679</v>
      </c>
      <c r="S2449" s="3" t="s">
        <v>7551</v>
      </c>
      <c r="T2449" s="3" t="s">
        <v>3848</v>
      </c>
      <c r="U2449" s="3" t="s">
        <v>3849</v>
      </c>
      <c r="V2449" s="6" t="s">
        <v>9</v>
      </c>
    </row>
    <row r="2450" spans="1:22" ht="15.95" customHeight="1" x14ac:dyDescent="0.25">
      <c r="A2450" s="3" t="s">
        <v>9</v>
      </c>
      <c r="B2450" s="3" t="s">
        <v>7564</v>
      </c>
      <c r="C2450" s="3" t="s">
        <v>7565</v>
      </c>
      <c r="D2450" s="3" t="s">
        <v>9</v>
      </c>
      <c r="E2450" s="8">
        <v>297</v>
      </c>
      <c r="F2450" s="3" t="s">
        <v>7566</v>
      </c>
      <c r="G2450" s="4">
        <v>22</v>
      </c>
      <c r="H2450" s="4">
        <v>3.01</v>
      </c>
      <c r="I2450" s="5">
        <f>VLOOKUP(B2450,[1]EXEL!$D$1:$N$65536,11,FALSE)</f>
        <v>16</v>
      </c>
      <c r="J2450" s="5">
        <f>VLOOKUP(B2450,[1]EXEL!$D$1:$P$65536,13,FALSE)</f>
        <v>4</v>
      </c>
      <c r="K2450" s="3" t="s">
        <v>18</v>
      </c>
      <c r="L2450" s="3" t="s">
        <v>10</v>
      </c>
      <c r="M2450" s="3" t="s">
        <v>45</v>
      </c>
      <c r="N2450" s="3" t="s">
        <v>836</v>
      </c>
      <c r="O2450" s="3" t="s">
        <v>845</v>
      </c>
      <c r="P2450" s="3" t="s">
        <v>5377</v>
      </c>
      <c r="Q2450" s="3" t="s">
        <v>836</v>
      </c>
      <c r="R2450" s="3" t="s">
        <v>2679</v>
      </c>
      <c r="S2450" s="3" t="s">
        <v>7567</v>
      </c>
      <c r="T2450" s="3" t="s">
        <v>839</v>
      </c>
      <c r="U2450" s="3" t="s">
        <v>2284</v>
      </c>
      <c r="V2450" s="6" t="s">
        <v>7567</v>
      </c>
    </row>
    <row r="2451" spans="1:22" ht="15.95" customHeight="1" x14ac:dyDescent="0.25">
      <c r="A2451" s="3" t="s">
        <v>9</v>
      </c>
      <c r="B2451" s="3" t="s">
        <v>7568</v>
      </c>
      <c r="C2451" s="3" t="s">
        <v>7569</v>
      </c>
      <c r="D2451" s="3" t="s">
        <v>9</v>
      </c>
      <c r="E2451" s="8">
        <v>341</v>
      </c>
      <c r="F2451" s="3" t="s">
        <v>7570</v>
      </c>
      <c r="G2451" s="4">
        <v>22</v>
      </c>
      <c r="H2451" s="4">
        <v>3.01</v>
      </c>
      <c r="I2451" s="5">
        <f>VLOOKUP(B2451,[1]EXEL!$D$1:$N$65536,11,FALSE)</f>
        <v>16</v>
      </c>
      <c r="J2451" s="5">
        <f>VLOOKUP(B2451,[1]EXEL!$D$1:$P$65536,13,FALSE)</f>
        <v>4</v>
      </c>
      <c r="K2451" s="3" t="s">
        <v>18</v>
      </c>
      <c r="L2451" s="3" t="s">
        <v>10</v>
      </c>
      <c r="M2451" s="3" t="s">
        <v>45</v>
      </c>
      <c r="N2451" s="3" t="s">
        <v>836</v>
      </c>
      <c r="O2451" s="3" t="s">
        <v>845</v>
      </c>
      <c r="P2451" s="3" t="s">
        <v>5377</v>
      </c>
      <c r="Q2451" s="3" t="s">
        <v>836</v>
      </c>
      <c r="R2451" s="3" t="s">
        <v>2679</v>
      </c>
      <c r="S2451" s="3" t="s">
        <v>7567</v>
      </c>
      <c r="T2451" s="3" t="s">
        <v>3420</v>
      </c>
      <c r="U2451" s="3" t="s">
        <v>3840</v>
      </c>
      <c r="V2451" s="6" t="s">
        <v>7567</v>
      </c>
    </row>
    <row r="2452" spans="1:22" ht="15.95" customHeight="1" x14ac:dyDescent="0.25">
      <c r="A2452" s="3" t="s">
        <v>9</v>
      </c>
      <c r="B2452" s="3" t="s">
        <v>7571</v>
      </c>
      <c r="C2452" s="3" t="s">
        <v>7572</v>
      </c>
      <c r="D2452" s="3" t="s">
        <v>9</v>
      </c>
      <c r="E2452" s="8">
        <v>297</v>
      </c>
      <c r="F2452" s="3" t="s">
        <v>7573</v>
      </c>
      <c r="G2452" s="4">
        <v>22</v>
      </c>
      <c r="H2452" s="4">
        <v>3.01</v>
      </c>
      <c r="I2452" s="5">
        <f>VLOOKUP(B2452,[1]EXEL!$D$1:$N$65536,11,FALSE)</f>
        <v>16</v>
      </c>
      <c r="J2452" s="5">
        <f>VLOOKUP(B2452,[1]EXEL!$D$1:$P$65536,13,FALSE)</f>
        <v>4</v>
      </c>
      <c r="K2452" s="3" t="s">
        <v>18</v>
      </c>
      <c r="L2452" s="3" t="s">
        <v>10</v>
      </c>
      <c r="M2452" s="3" t="s">
        <v>45</v>
      </c>
      <c r="N2452" s="3" t="s">
        <v>836</v>
      </c>
      <c r="O2452" s="3" t="s">
        <v>845</v>
      </c>
      <c r="P2452" s="3" t="s">
        <v>5377</v>
      </c>
      <c r="Q2452" s="3" t="s">
        <v>836</v>
      </c>
      <c r="R2452" s="3" t="s">
        <v>2679</v>
      </c>
      <c r="S2452" s="3" t="s">
        <v>7567</v>
      </c>
      <c r="T2452" s="3" t="s">
        <v>3844</v>
      </c>
      <c r="U2452" s="3" t="s">
        <v>3845</v>
      </c>
      <c r="V2452" s="6" t="s">
        <v>7567</v>
      </c>
    </row>
    <row r="2453" spans="1:22" ht="15.95" customHeight="1" x14ac:dyDescent="0.25">
      <c r="A2453" s="3" t="s">
        <v>9</v>
      </c>
      <c r="B2453" s="3" t="s">
        <v>7574</v>
      </c>
      <c r="C2453" s="3" t="s">
        <v>7575</v>
      </c>
      <c r="D2453" s="3" t="s">
        <v>9</v>
      </c>
      <c r="E2453" s="8">
        <v>341</v>
      </c>
      <c r="F2453" s="3" t="s">
        <v>7576</v>
      </c>
      <c r="G2453" s="4">
        <v>22</v>
      </c>
      <c r="H2453" s="4">
        <v>3.01</v>
      </c>
      <c r="I2453" s="5">
        <f>VLOOKUP(B2453,[1]EXEL!$D$1:$N$65536,11,FALSE)</f>
        <v>16</v>
      </c>
      <c r="J2453" s="5">
        <f>VLOOKUP(B2453,[1]EXEL!$D$1:$P$65536,13,FALSE)</f>
        <v>4</v>
      </c>
      <c r="K2453" s="3" t="s">
        <v>18</v>
      </c>
      <c r="L2453" s="3" t="s">
        <v>10</v>
      </c>
      <c r="M2453" s="3" t="s">
        <v>45</v>
      </c>
      <c r="N2453" s="3" t="s">
        <v>836</v>
      </c>
      <c r="O2453" s="3" t="s">
        <v>845</v>
      </c>
      <c r="P2453" s="3" t="s">
        <v>5377</v>
      </c>
      <c r="Q2453" s="3" t="s">
        <v>836</v>
      </c>
      <c r="R2453" s="3" t="s">
        <v>2679</v>
      </c>
      <c r="S2453" s="3" t="s">
        <v>7567</v>
      </c>
      <c r="T2453" s="3" t="s">
        <v>2288</v>
      </c>
      <c r="U2453" s="3" t="s">
        <v>2289</v>
      </c>
      <c r="V2453" s="6" t="s">
        <v>7567</v>
      </c>
    </row>
    <row r="2454" spans="1:22" ht="15.95" customHeight="1" x14ac:dyDescent="0.25">
      <c r="A2454" s="3" t="s">
        <v>9</v>
      </c>
      <c r="B2454" s="3" t="s">
        <v>7577</v>
      </c>
      <c r="C2454" s="3" t="s">
        <v>7578</v>
      </c>
      <c r="D2454" s="3" t="s">
        <v>9</v>
      </c>
      <c r="E2454" s="8">
        <v>446</v>
      </c>
      <c r="F2454" s="3" t="s">
        <v>7579</v>
      </c>
      <c r="G2454" s="4">
        <v>22</v>
      </c>
      <c r="H2454" s="4">
        <v>3.01</v>
      </c>
      <c r="I2454" s="5">
        <f>VLOOKUP(B2454,[1]EXEL!$D$1:$N$65536,11,FALSE)</f>
        <v>16</v>
      </c>
      <c r="J2454" s="5">
        <f>VLOOKUP(B2454,[1]EXEL!$D$1:$P$65536,13,FALSE)</f>
        <v>4</v>
      </c>
      <c r="K2454" s="3" t="s">
        <v>18</v>
      </c>
      <c r="L2454" s="3" t="s">
        <v>10</v>
      </c>
      <c r="M2454" s="3" t="s">
        <v>45</v>
      </c>
      <c r="N2454" s="3" t="s">
        <v>836</v>
      </c>
      <c r="O2454" s="3" t="s">
        <v>845</v>
      </c>
      <c r="P2454" s="3" t="s">
        <v>5377</v>
      </c>
      <c r="Q2454" s="3" t="s">
        <v>836</v>
      </c>
      <c r="R2454" s="3" t="s">
        <v>2679</v>
      </c>
      <c r="S2454" s="3" t="s">
        <v>7567</v>
      </c>
      <c r="T2454" s="3" t="s">
        <v>3848</v>
      </c>
      <c r="U2454" s="3" t="s">
        <v>3849</v>
      </c>
      <c r="V2454" s="6" t="s">
        <v>7567</v>
      </c>
    </row>
    <row r="2455" spans="1:22" ht="15.95" customHeight="1" x14ac:dyDescent="0.25">
      <c r="A2455" s="3" t="s">
        <v>9</v>
      </c>
      <c r="B2455" s="3" t="s">
        <v>7580</v>
      </c>
      <c r="C2455" s="3" t="s">
        <v>7581</v>
      </c>
      <c r="D2455" s="3" t="s">
        <v>9</v>
      </c>
      <c r="E2455" s="8">
        <v>297</v>
      </c>
      <c r="F2455" s="3" t="s">
        <v>7582</v>
      </c>
      <c r="G2455" s="4">
        <v>22</v>
      </c>
      <c r="H2455" s="4">
        <v>3.01</v>
      </c>
      <c r="I2455" s="5">
        <f>VLOOKUP(B2455,[1]EXEL!$D$1:$N$65536,11,FALSE)</f>
        <v>16</v>
      </c>
      <c r="J2455" s="5">
        <f>VLOOKUP(B2455,[1]EXEL!$D$1:$P$65536,13,FALSE)</f>
        <v>4</v>
      </c>
      <c r="K2455" s="3" t="s">
        <v>18</v>
      </c>
      <c r="L2455" s="3" t="s">
        <v>10</v>
      </c>
      <c r="M2455" s="3" t="s">
        <v>45</v>
      </c>
      <c r="N2455" s="3" t="s">
        <v>836</v>
      </c>
      <c r="O2455" s="3" t="s">
        <v>845</v>
      </c>
      <c r="P2455" s="3" t="s">
        <v>5377</v>
      </c>
      <c r="Q2455" s="3" t="s">
        <v>836</v>
      </c>
      <c r="R2455" s="3" t="s">
        <v>2679</v>
      </c>
      <c r="S2455" s="3" t="s">
        <v>7583</v>
      </c>
      <c r="T2455" s="3" t="s">
        <v>839</v>
      </c>
      <c r="U2455" s="3" t="s">
        <v>2284</v>
      </c>
      <c r="V2455" s="6" t="s">
        <v>9</v>
      </c>
    </row>
    <row r="2456" spans="1:22" ht="15.95" customHeight="1" x14ac:dyDescent="0.25">
      <c r="A2456" s="3" t="s">
        <v>9</v>
      </c>
      <c r="B2456" s="3" t="s">
        <v>7584</v>
      </c>
      <c r="C2456" s="3" t="s">
        <v>7585</v>
      </c>
      <c r="D2456" s="3" t="s">
        <v>9</v>
      </c>
      <c r="E2456" s="8">
        <v>341</v>
      </c>
      <c r="F2456" s="3" t="s">
        <v>7586</v>
      </c>
      <c r="G2456" s="4">
        <v>22</v>
      </c>
      <c r="H2456" s="4">
        <v>3.01</v>
      </c>
      <c r="I2456" s="5">
        <f>VLOOKUP(B2456,[1]EXEL!$D$1:$N$65536,11,FALSE)</f>
        <v>16</v>
      </c>
      <c r="J2456" s="5">
        <f>VLOOKUP(B2456,[1]EXEL!$D$1:$P$65536,13,FALSE)</f>
        <v>4</v>
      </c>
      <c r="K2456" s="3" t="s">
        <v>18</v>
      </c>
      <c r="L2456" s="3" t="s">
        <v>10</v>
      </c>
      <c r="M2456" s="3" t="s">
        <v>45</v>
      </c>
      <c r="N2456" s="3" t="s">
        <v>836</v>
      </c>
      <c r="O2456" s="3" t="s">
        <v>845</v>
      </c>
      <c r="P2456" s="3" t="s">
        <v>5377</v>
      </c>
      <c r="Q2456" s="3" t="s">
        <v>836</v>
      </c>
      <c r="R2456" s="3" t="s">
        <v>2679</v>
      </c>
      <c r="S2456" s="3" t="s">
        <v>7583</v>
      </c>
      <c r="T2456" s="3" t="s">
        <v>3420</v>
      </c>
      <c r="U2456" s="3" t="s">
        <v>3840</v>
      </c>
      <c r="V2456" s="6" t="s">
        <v>9</v>
      </c>
    </row>
    <row r="2457" spans="1:22" ht="15.95" customHeight="1" x14ac:dyDescent="0.25">
      <c r="A2457" s="3" t="s">
        <v>9</v>
      </c>
      <c r="B2457" s="3" t="s">
        <v>7587</v>
      </c>
      <c r="C2457" s="3" t="s">
        <v>7588</v>
      </c>
      <c r="D2457" s="3" t="s">
        <v>9</v>
      </c>
      <c r="E2457" s="8">
        <v>297</v>
      </c>
      <c r="F2457" s="3" t="s">
        <v>7589</v>
      </c>
      <c r="G2457" s="4">
        <v>22</v>
      </c>
      <c r="H2457" s="4">
        <v>3.01</v>
      </c>
      <c r="I2457" s="5">
        <f>VLOOKUP(B2457,[1]EXEL!$D$1:$N$65536,11,FALSE)</f>
        <v>16</v>
      </c>
      <c r="J2457" s="5">
        <f>VLOOKUP(B2457,[1]EXEL!$D$1:$P$65536,13,FALSE)</f>
        <v>4</v>
      </c>
      <c r="K2457" s="3" t="s">
        <v>18</v>
      </c>
      <c r="L2457" s="3" t="s">
        <v>10</v>
      </c>
      <c r="M2457" s="3" t="s">
        <v>45</v>
      </c>
      <c r="N2457" s="3" t="s">
        <v>836</v>
      </c>
      <c r="O2457" s="3" t="s">
        <v>845</v>
      </c>
      <c r="P2457" s="3" t="s">
        <v>5377</v>
      </c>
      <c r="Q2457" s="3" t="s">
        <v>836</v>
      </c>
      <c r="R2457" s="3" t="s">
        <v>2679</v>
      </c>
      <c r="S2457" s="3" t="s">
        <v>7583</v>
      </c>
      <c r="T2457" s="3" t="s">
        <v>3844</v>
      </c>
      <c r="U2457" s="3" t="s">
        <v>3845</v>
      </c>
      <c r="V2457" s="6" t="s">
        <v>9</v>
      </c>
    </row>
    <row r="2458" spans="1:22" ht="15.95" customHeight="1" x14ac:dyDescent="0.25">
      <c r="A2458" s="3" t="s">
        <v>9</v>
      </c>
      <c r="B2458" s="3" t="s">
        <v>7590</v>
      </c>
      <c r="C2458" s="3" t="s">
        <v>7591</v>
      </c>
      <c r="D2458" s="3" t="s">
        <v>9</v>
      </c>
      <c r="E2458" s="8">
        <v>341</v>
      </c>
      <c r="F2458" s="3" t="s">
        <v>7592</v>
      </c>
      <c r="G2458" s="4">
        <v>22</v>
      </c>
      <c r="H2458" s="4">
        <v>3.01</v>
      </c>
      <c r="I2458" s="5">
        <f>VLOOKUP(B2458,[1]EXEL!$D$1:$N$65536,11,FALSE)</f>
        <v>16</v>
      </c>
      <c r="J2458" s="5">
        <f>VLOOKUP(B2458,[1]EXEL!$D$1:$P$65536,13,FALSE)</f>
        <v>4</v>
      </c>
      <c r="K2458" s="3" t="s">
        <v>18</v>
      </c>
      <c r="L2458" s="3" t="s">
        <v>10</v>
      </c>
      <c r="M2458" s="3" t="s">
        <v>45</v>
      </c>
      <c r="N2458" s="3" t="s">
        <v>836</v>
      </c>
      <c r="O2458" s="3" t="s">
        <v>845</v>
      </c>
      <c r="P2458" s="3" t="s">
        <v>5377</v>
      </c>
      <c r="Q2458" s="3" t="s">
        <v>836</v>
      </c>
      <c r="R2458" s="3" t="s">
        <v>2679</v>
      </c>
      <c r="S2458" s="3" t="s">
        <v>7583</v>
      </c>
      <c r="T2458" s="3" t="s">
        <v>2288</v>
      </c>
      <c r="U2458" s="3" t="s">
        <v>2289</v>
      </c>
      <c r="V2458" s="6" t="s">
        <v>9</v>
      </c>
    </row>
    <row r="2459" spans="1:22" ht="15.95" customHeight="1" x14ac:dyDescent="0.25">
      <c r="A2459" s="3" t="s">
        <v>9</v>
      </c>
      <c r="B2459" s="3" t="s">
        <v>7593</v>
      </c>
      <c r="C2459" s="3" t="s">
        <v>7594</v>
      </c>
      <c r="D2459" s="3" t="s">
        <v>9</v>
      </c>
      <c r="E2459" s="8">
        <v>446</v>
      </c>
      <c r="F2459" s="3" t="s">
        <v>7595</v>
      </c>
      <c r="G2459" s="4">
        <v>22</v>
      </c>
      <c r="H2459" s="4">
        <v>3.01</v>
      </c>
      <c r="I2459" s="5">
        <f>VLOOKUP(B2459,[1]EXEL!$D$1:$N$65536,11,FALSE)</f>
        <v>16</v>
      </c>
      <c r="J2459" s="5">
        <f>VLOOKUP(B2459,[1]EXEL!$D$1:$P$65536,13,FALSE)</f>
        <v>4</v>
      </c>
      <c r="K2459" s="3" t="s">
        <v>18</v>
      </c>
      <c r="L2459" s="3" t="s">
        <v>10</v>
      </c>
      <c r="M2459" s="3" t="s">
        <v>45</v>
      </c>
      <c r="N2459" s="3" t="s">
        <v>836</v>
      </c>
      <c r="O2459" s="3" t="s">
        <v>845</v>
      </c>
      <c r="P2459" s="3" t="s">
        <v>5377</v>
      </c>
      <c r="Q2459" s="3" t="s">
        <v>836</v>
      </c>
      <c r="R2459" s="3" t="s">
        <v>2679</v>
      </c>
      <c r="S2459" s="3" t="s">
        <v>7583</v>
      </c>
      <c r="T2459" s="3" t="s">
        <v>3848</v>
      </c>
      <c r="U2459" s="3" t="s">
        <v>3849</v>
      </c>
      <c r="V2459" s="6" t="s">
        <v>9</v>
      </c>
    </row>
    <row r="2460" spans="1:22" ht="15.95" customHeight="1" x14ac:dyDescent="0.25">
      <c r="A2460" s="3" t="s">
        <v>9</v>
      </c>
      <c r="B2460" s="3" t="s">
        <v>7596</v>
      </c>
      <c r="C2460" s="3" t="s">
        <v>7597</v>
      </c>
      <c r="D2460" s="3" t="s">
        <v>9</v>
      </c>
      <c r="E2460" s="8">
        <v>297</v>
      </c>
      <c r="F2460" s="3" t="s">
        <v>7598</v>
      </c>
      <c r="G2460" s="4">
        <v>22</v>
      </c>
      <c r="H2460" s="4">
        <v>3.01</v>
      </c>
      <c r="I2460" s="5">
        <f>VLOOKUP(B2460,[1]EXEL!$D$1:$N$65536,11,FALSE)</f>
        <v>16</v>
      </c>
      <c r="J2460" s="5">
        <f>VLOOKUP(B2460,[1]EXEL!$D$1:$P$65536,13,FALSE)</f>
        <v>4</v>
      </c>
      <c r="K2460" s="3" t="s">
        <v>18</v>
      </c>
      <c r="L2460" s="3" t="s">
        <v>10</v>
      </c>
      <c r="M2460" s="3" t="s">
        <v>45</v>
      </c>
      <c r="N2460" s="3" t="s">
        <v>836</v>
      </c>
      <c r="O2460" s="3" t="s">
        <v>845</v>
      </c>
      <c r="P2460" s="3" t="s">
        <v>5377</v>
      </c>
      <c r="Q2460" s="3" t="s">
        <v>836</v>
      </c>
      <c r="R2460" s="3" t="s">
        <v>2679</v>
      </c>
      <c r="S2460" s="3" t="s">
        <v>7599</v>
      </c>
      <c r="T2460" s="3" t="s">
        <v>839</v>
      </c>
      <c r="U2460" s="3" t="s">
        <v>2284</v>
      </c>
      <c r="V2460" s="6" t="s">
        <v>9</v>
      </c>
    </row>
    <row r="2461" spans="1:22" ht="15.95" customHeight="1" x14ac:dyDescent="0.25">
      <c r="A2461" s="3" t="s">
        <v>9</v>
      </c>
      <c r="B2461" s="3" t="s">
        <v>7600</v>
      </c>
      <c r="C2461" s="3" t="s">
        <v>7601</v>
      </c>
      <c r="D2461" s="3" t="s">
        <v>9</v>
      </c>
      <c r="E2461" s="8">
        <v>341</v>
      </c>
      <c r="F2461" s="3" t="s">
        <v>7602</v>
      </c>
      <c r="G2461" s="4">
        <v>22</v>
      </c>
      <c r="H2461" s="4">
        <v>3.01</v>
      </c>
      <c r="I2461" s="5">
        <f>VLOOKUP(B2461,[1]EXEL!$D$1:$N$65536,11,FALSE)</f>
        <v>16</v>
      </c>
      <c r="J2461" s="5">
        <f>VLOOKUP(B2461,[1]EXEL!$D$1:$P$65536,13,FALSE)</f>
        <v>4</v>
      </c>
      <c r="K2461" s="3" t="s">
        <v>18</v>
      </c>
      <c r="L2461" s="3" t="s">
        <v>10</v>
      </c>
      <c r="M2461" s="3" t="s">
        <v>45</v>
      </c>
      <c r="N2461" s="3" t="s">
        <v>836</v>
      </c>
      <c r="O2461" s="3" t="s">
        <v>845</v>
      </c>
      <c r="P2461" s="3" t="s">
        <v>5377</v>
      </c>
      <c r="Q2461" s="3" t="s">
        <v>836</v>
      </c>
      <c r="R2461" s="3" t="s">
        <v>2679</v>
      </c>
      <c r="S2461" s="3" t="s">
        <v>7599</v>
      </c>
      <c r="T2461" s="3" t="s">
        <v>3420</v>
      </c>
      <c r="U2461" s="3" t="s">
        <v>3840</v>
      </c>
      <c r="V2461" s="6" t="s">
        <v>9</v>
      </c>
    </row>
    <row r="2462" spans="1:22" ht="15.95" customHeight="1" x14ac:dyDescent="0.25">
      <c r="A2462" s="3" t="s">
        <v>9</v>
      </c>
      <c r="B2462" s="3" t="s">
        <v>7603</v>
      </c>
      <c r="C2462" s="3" t="s">
        <v>7604</v>
      </c>
      <c r="D2462" s="3" t="s">
        <v>9</v>
      </c>
      <c r="E2462" s="8">
        <v>297</v>
      </c>
      <c r="F2462" s="3" t="s">
        <v>7605</v>
      </c>
      <c r="G2462" s="4">
        <v>22</v>
      </c>
      <c r="H2462" s="4">
        <v>3.01</v>
      </c>
      <c r="I2462" s="5">
        <f>VLOOKUP(B2462,[1]EXEL!$D$1:$N$65536,11,FALSE)</f>
        <v>16</v>
      </c>
      <c r="J2462" s="5">
        <f>VLOOKUP(B2462,[1]EXEL!$D$1:$P$65536,13,FALSE)</f>
        <v>4</v>
      </c>
      <c r="K2462" s="3" t="s">
        <v>18</v>
      </c>
      <c r="L2462" s="3" t="s">
        <v>10</v>
      </c>
      <c r="M2462" s="3" t="s">
        <v>45</v>
      </c>
      <c r="N2462" s="3" t="s">
        <v>836</v>
      </c>
      <c r="O2462" s="3" t="s">
        <v>845</v>
      </c>
      <c r="P2462" s="3" t="s">
        <v>5377</v>
      </c>
      <c r="Q2462" s="3" t="s">
        <v>836</v>
      </c>
      <c r="R2462" s="3" t="s">
        <v>2679</v>
      </c>
      <c r="S2462" s="3" t="s">
        <v>7599</v>
      </c>
      <c r="T2462" s="3" t="s">
        <v>3844</v>
      </c>
      <c r="U2462" s="3" t="s">
        <v>3845</v>
      </c>
      <c r="V2462" s="6" t="s">
        <v>9</v>
      </c>
    </row>
    <row r="2463" spans="1:22" ht="15.95" customHeight="1" x14ac:dyDescent="0.25">
      <c r="A2463" s="3" t="s">
        <v>9</v>
      </c>
      <c r="B2463" s="3" t="s">
        <v>7606</v>
      </c>
      <c r="C2463" s="3" t="s">
        <v>7607</v>
      </c>
      <c r="D2463" s="3" t="s">
        <v>9</v>
      </c>
      <c r="E2463" s="8">
        <v>341</v>
      </c>
      <c r="F2463" s="3" t="s">
        <v>7608</v>
      </c>
      <c r="G2463" s="4">
        <v>22</v>
      </c>
      <c r="H2463" s="4">
        <v>3.01</v>
      </c>
      <c r="I2463" s="5">
        <f>VLOOKUP(B2463,[1]EXEL!$D$1:$N$65536,11,FALSE)</f>
        <v>16</v>
      </c>
      <c r="J2463" s="5">
        <f>VLOOKUP(B2463,[1]EXEL!$D$1:$P$65536,13,FALSE)</f>
        <v>4</v>
      </c>
      <c r="K2463" s="3" t="s">
        <v>18</v>
      </c>
      <c r="L2463" s="3" t="s">
        <v>10</v>
      </c>
      <c r="M2463" s="3" t="s">
        <v>45</v>
      </c>
      <c r="N2463" s="3" t="s">
        <v>836</v>
      </c>
      <c r="O2463" s="3" t="s">
        <v>845</v>
      </c>
      <c r="P2463" s="3" t="s">
        <v>5377</v>
      </c>
      <c r="Q2463" s="3" t="s">
        <v>836</v>
      </c>
      <c r="R2463" s="3" t="s">
        <v>2679</v>
      </c>
      <c r="S2463" s="3" t="s">
        <v>7599</v>
      </c>
      <c r="T2463" s="3" t="s">
        <v>2288</v>
      </c>
      <c r="U2463" s="3" t="s">
        <v>2289</v>
      </c>
      <c r="V2463" s="6" t="s">
        <v>9</v>
      </c>
    </row>
    <row r="2464" spans="1:22" ht="15.95" customHeight="1" x14ac:dyDescent="0.25">
      <c r="A2464" s="3" t="s">
        <v>9</v>
      </c>
      <c r="B2464" s="3" t="s">
        <v>7609</v>
      </c>
      <c r="C2464" s="3" t="s">
        <v>7610</v>
      </c>
      <c r="D2464" s="3" t="s">
        <v>9</v>
      </c>
      <c r="E2464" s="8">
        <v>446</v>
      </c>
      <c r="F2464" s="3" t="s">
        <v>7611</v>
      </c>
      <c r="G2464" s="4">
        <v>22</v>
      </c>
      <c r="H2464" s="4">
        <v>3.01</v>
      </c>
      <c r="I2464" s="5">
        <f>VLOOKUP(B2464,[1]EXEL!$D$1:$N$65536,11,FALSE)</f>
        <v>16</v>
      </c>
      <c r="J2464" s="5">
        <f>VLOOKUP(B2464,[1]EXEL!$D$1:$P$65536,13,FALSE)</f>
        <v>4</v>
      </c>
      <c r="K2464" s="3" t="s">
        <v>18</v>
      </c>
      <c r="L2464" s="3" t="s">
        <v>10</v>
      </c>
      <c r="M2464" s="3" t="s">
        <v>45</v>
      </c>
      <c r="N2464" s="3" t="s">
        <v>836</v>
      </c>
      <c r="O2464" s="3" t="s">
        <v>845</v>
      </c>
      <c r="P2464" s="3" t="s">
        <v>5377</v>
      </c>
      <c r="Q2464" s="3" t="s">
        <v>836</v>
      </c>
      <c r="R2464" s="3" t="s">
        <v>2679</v>
      </c>
      <c r="S2464" s="3" t="s">
        <v>7599</v>
      </c>
      <c r="T2464" s="3" t="s">
        <v>3848</v>
      </c>
      <c r="U2464" s="3" t="s">
        <v>3849</v>
      </c>
      <c r="V2464" s="6" t="s">
        <v>9</v>
      </c>
    </row>
    <row r="2465" spans="1:22" ht="15.95" customHeight="1" x14ac:dyDescent="0.25">
      <c r="A2465" s="3" t="s">
        <v>9</v>
      </c>
      <c r="B2465" s="3" t="s">
        <v>7613</v>
      </c>
      <c r="C2465" s="3" t="s">
        <v>7614</v>
      </c>
      <c r="D2465" s="3" t="s">
        <v>16</v>
      </c>
      <c r="E2465" s="8">
        <v>834</v>
      </c>
      <c r="F2465" s="3" t="s">
        <v>7615</v>
      </c>
      <c r="G2465" s="4">
        <v>45.9</v>
      </c>
      <c r="H2465" s="4">
        <v>5.4</v>
      </c>
      <c r="I2465" s="5">
        <f>VLOOKUP(B2465,[1]EXEL!$D$1:$N$65536,11,FALSE)</f>
        <v>12</v>
      </c>
      <c r="J2465" s="5">
        <f>VLOOKUP(B2465,[1]EXEL!$D$1:$P$65536,13,FALSE)</f>
        <v>3</v>
      </c>
      <c r="K2465" s="3" t="s">
        <v>18</v>
      </c>
      <c r="L2465" s="3" t="s">
        <v>17</v>
      </c>
      <c r="M2465" s="3" t="s">
        <v>45</v>
      </c>
      <c r="N2465" s="3" t="s">
        <v>836</v>
      </c>
      <c r="O2465" s="3" t="s">
        <v>880</v>
      </c>
      <c r="P2465" s="3" t="s">
        <v>5377</v>
      </c>
      <c r="Q2465" s="3" t="s">
        <v>836</v>
      </c>
      <c r="R2465" s="3" t="s">
        <v>2679</v>
      </c>
      <c r="S2465" s="3" t="s">
        <v>7612</v>
      </c>
      <c r="T2465" s="3" t="s">
        <v>3420</v>
      </c>
      <c r="U2465" s="3" t="s">
        <v>3840</v>
      </c>
      <c r="V2465" s="6" t="s">
        <v>9</v>
      </c>
    </row>
    <row r="2466" spans="1:22" ht="15.95" customHeight="1" x14ac:dyDescent="0.25">
      <c r="A2466" s="3" t="s">
        <v>9</v>
      </c>
      <c r="B2466" s="3" t="s">
        <v>7616</v>
      </c>
      <c r="C2466" s="3" t="s">
        <v>7617</v>
      </c>
      <c r="D2466" s="3" t="s">
        <v>16</v>
      </c>
      <c r="E2466" s="8">
        <v>834</v>
      </c>
      <c r="F2466" s="3" t="s">
        <v>7618</v>
      </c>
      <c r="G2466" s="4">
        <v>45.9</v>
      </c>
      <c r="H2466" s="4">
        <v>5.4</v>
      </c>
      <c r="I2466" s="5">
        <f>VLOOKUP(B2466,[1]EXEL!$D$1:$N$65536,11,FALSE)</f>
        <v>12</v>
      </c>
      <c r="J2466" s="5">
        <f>VLOOKUP(B2466,[1]EXEL!$D$1:$P$65536,13,FALSE)</f>
        <v>3</v>
      </c>
      <c r="K2466" s="3" t="s">
        <v>18</v>
      </c>
      <c r="L2466" s="3" t="s">
        <v>17</v>
      </c>
      <c r="M2466" s="3" t="s">
        <v>45</v>
      </c>
      <c r="N2466" s="3" t="s">
        <v>836</v>
      </c>
      <c r="O2466" s="3" t="s">
        <v>880</v>
      </c>
      <c r="P2466" s="3" t="s">
        <v>5377</v>
      </c>
      <c r="Q2466" s="3" t="s">
        <v>836</v>
      </c>
      <c r="R2466" s="3" t="s">
        <v>2679</v>
      </c>
      <c r="S2466" s="3" t="s">
        <v>7612</v>
      </c>
      <c r="T2466" s="3" t="s">
        <v>2288</v>
      </c>
      <c r="U2466" s="3" t="s">
        <v>2289</v>
      </c>
      <c r="V2466" s="6" t="s">
        <v>9</v>
      </c>
    </row>
    <row r="2467" spans="1:22" ht="15.95" customHeight="1" x14ac:dyDescent="0.25">
      <c r="A2467" s="3" t="s">
        <v>9</v>
      </c>
      <c r="B2467" s="3" t="s">
        <v>7619</v>
      </c>
      <c r="C2467" s="3" t="s">
        <v>7620</v>
      </c>
      <c r="D2467" s="3" t="s">
        <v>16</v>
      </c>
      <c r="E2467" s="8">
        <v>1087</v>
      </c>
      <c r="F2467" s="3" t="s">
        <v>7621</v>
      </c>
      <c r="G2467" s="4">
        <v>45.9</v>
      </c>
      <c r="H2467" s="4">
        <v>5.4</v>
      </c>
      <c r="I2467" s="5">
        <f>VLOOKUP(B2467,[1]EXEL!$D$1:$N$65536,11,FALSE)</f>
        <v>12</v>
      </c>
      <c r="J2467" s="5">
        <f>VLOOKUP(B2467,[1]EXEL!$D$1:$P$65536,13,FALSE)</f>
        <v>3</v>
      </c>
      <c r="K2467" s="3" t="s">
        <v>18</v>
      </c>
      <c r="L2467" s="3" t="s">
        <v>17</v>
      </c>
      <c r="M2467" s="3" t="s">
        <v>45</v>
      </c>
      <c r="N2467" s="3" t="s">
        <v>836</v>
      </c>
      <c r="O2467" s="3" t="s">
        <v>880</v>
      </c>
      <c r="P2467" s="3" t="s">
        <v>5377</v>
      </c>
      <c r="Q2467" s="3" t="s">
        <v>836</v>
      </c>
      <c r="R2467" s="3" t="s">
        <v>2679</v>
      </c>
      <c r="S2467" s="3" t="s">
        <v>7612</v>
      </c>
      <c r="T2467" s="3" t="s">
        <v>3848</v>
      </c>
      <c r="U2467" s="3" t="s">
        <v>3849</v>
      </c>
      <c r="V2467" s="6" t="s">
        <v>9</v>
      </c>
    </row>
    <row r="2468" spans="1:22" ht="15.95" customHeight="1" x14ac:dyDescent="0.25">
      <c r="A2468" s="3" t="s">
        <v>9</v>
      </c>
      <c r="B2468" s="3" t="s">
        <v>7623</v>
      </c>
      <c r="C2468" s="3" t="s">
        <v>7624</v>
      </c>
      <c r="D2468" s="3" t="s">
        <v>16</v>
      </c>
      <c r="E2468" s="8">
        <v>834</v>
      </c>
      <c r="F2468" s="3" t="s">
        <v>7625</v>
      </c>
      <c r="G2468" s="4">
        <v>45.9</v>
      </c>
      <c r="H2468" s="4">
        <v>5.4</v>
      </c>
      <c r="I2468" s="5">
        <f>VLOOKUP(B2468,[1]EXEL!$D$1:$N$65536,11,FALSE)</f>
        <v>12</v>
      </c>
      <c r="J2468" s="5">
        <f>VLOOKUP(B2468,[1]EXEL!$D$1:$P$65536,13,FALSE)</f>
        <v>3</v>
      </c>
      <c r="K2468" s="3" t="s">
        <v>18</v>
      </c>
      <c r="L2468" s="3" t="s">
        <v>17</v>
      </c>
      <c r="M2468" s="3" t="s">
        <v>45</v>
      </c>
      <c r="N2468" s="3" t="s">
        <v>836</v>
      </c>
      <c r="O2468" s="3" t="s">
        <v>880</v>
      </c>
      <c r="P2468" s="3" t="s">
        <v>5377</v>
      </c>
      <c r="Q2468" s="3" t="s">
        <v>836</v>
      </c>
      <c r="R2468" s="3" t="s">
        <v>2679</v>
      </c>
      <c r="S2468" s="3" t="s">
        <v>7622</v>
      </c>
      <c r="T2468" s="3" t="s">
        <v>3420</v>
      </c>
      <c r="U2468" s="3" t="s">
        <v>3840</v>
      </c>
      <c r="V2468" s="6" t="s">
        <v>9</v>
      </c>
    </row>
    <row r="2469" spans="1:22" ht="15.95" customHeight="1" x14ac:dyDescent="0.25">
      <c r="A2469" s="3" t="s">
        <v>9</v>
      </c>
      <c r="B2469" s="3" t="s">
        <v>7626</v>
      </c>
      <c r="C2469" s="3" t="s">
        <v>7627</v>
      </c>
      <c r="D2469" s="3" t="s">
        <v>16</v>
      </c>
      <c r="E2469" s="8">
        <v>1087</v>
      </c>
      <c r="F2469" s="3" t="s">
        <v>7628</v>
      </c>
      <c r="G2469" s="4">
        <v>45.9</v>
      </c>
      <c r="H2469" s="4">
        <v>5.4</v>
      </c>
      <c r="I2469" s="5">
        <f>VLOOKUP(B2469,[1]EXEL!$D$1:$N$65536,11,FALSE)</f>
        <v>12</v>
      </c>
      <c r="J2469" s="5">
        <f>VLOOKUP(B2469,[1]EXEL!$D$1:$P$65536,13,FALSE)</f>
        <v>3</v>
      </c>
      <c r="K2469" s="3" t="s">
        <v>18</v>
      </c>
      <c r="L2469" s="3" t="s">
        <v>17</v>
      </c>
      <c r="M2469" s="3" t="s">
        <v>45</v>
      </c>
      <c r="N2469" s="3" t="s">
        <v>836</v>
      </c>
      <c r="O2469" s="3" t="s">
        <v>880</v>
      </c>
      <c r="P2469" s="3" t="s">
        <v>5377</v>
      </c>
      <c r="Q2469" s="3" t="s">
        <v>836</v>
      </c>
      <c r="R2469" s="3" t="s">
        <v>2679</v>
      </c>
      <c r="S2469" s="3" t="s">
        <v>7622</v>
      </c>
      <c r="T2469" s="3" t="s">
        <v>3848</v>
      </c>
      <c r="U2469" s="3" t="s">
        <v>3849</v>
      </c>
      <c r="V2469" s="6" t="s">
        <v>9</v>
      </c>
    </row>
    <row r="2470" spans="1:22" ht="15.95" customHeight="1" x14ac:dyDescent="0.25">
      <c r="A2470" s="3" t="s">
        <v>9</v>
      </c>
      <c r="B2470" s="3" t="s">
        <v>7629</v>
      </c>
      <c r="C2470" s="3" t="s">
        <v>7630</v>
      </c>
      <c r="D2470" s="3" t="s">
        <v>9</v>
      </c>
      <c r="E2470" s="8">
        <v>481</v>
      </c>
      <c r="F2470" s="3" t="s">
        <v>7631</v>
      </c>
      <c r="G2470" s="4">
        <v>25</v>
      </c>
      <c r="H2470" s="4">
        <v>2.8285999999999998</v>
      </c>
      <c r="I2470" s="5">
        <f>VLOOKUP(B2470,[1]EXEL!$D$1:$N$65536,11,FALSE)</f>
        <v>16</v>
      </c>
      <c r="J2470" s="5">
        <f>VLOOKUP(B2470,[1]EXEL!$D$1:$P$65536,13,FALSE)</f>
        <v>4</v>
      </c>
      <c r="K2470" s="3" t="s">
        <v>18</v>
      </c>
      <c r="L2470" s="3" t="s">
        <v>10</v>
      </c>
      <c r="M2470" s="3" t="s">
        <v>45</v>
      </c>
      <c r="N2470" s="3" t="s">
        <v>836</v>
      </c>
      <c r="O2470" s="3" t="s">
        <v>844</v>
      </c>
      <c r="P2470" s="3" t="s">
        <v>5377</v>
      </c>
      <c r="Q2470" s="3" t="s">
        <v>836</v>
      </c>
      <c r="R2470" s="3" t="s">
        <v>2679</v>
      </c>
      <c r="S2470" s="3" t="s">
        <v>7632</v>
      </c>
      <c r="T2470" s="3" t="s">
        <v>839</v>
      </c>
      <c r="U2470" s="3" t="s">
        <v>2284</v>
      </c>
      <c r="V2470" s="6" t="s">
        <v>7632</v>
      </c>
    </row>
    <row r="2471" spans="1:22" ht="15.95" customHeight="1" x14ac:dyDescent="0.25">
      <c r="A2471" s="3" t="s">
        <v>9</v>
      </c>
      <c r="B2471" s="3" t="s">
        <v>7633</v>
      </c>
      <c r="C2471" s="3" t="s">
        <v>7634</v>
      </c>
      <c r="D2471" s="3" t="s">
        <v>9</v>
      </c>
      <c r="E2471" s="8">
        <v>552</v>
      </c>
      <c r="F2471" s="3" t="s">
        <v>7635</v>
      </c>
      <c r="G2471" s="4">
        <v>25</v>
      </c>
      <c r="H2471" s="4">
        <v>2.8285999999999998</v>
      </c>
      <c r="I2471" s="5">
        <f>VLOOKUP(B2471,[1]EXEL!$D$1:$N$65536,11,FALSE)</f>
        <v>16</v>
      </c>
      <c r="J2471" s="5">
        <f>VLOOKUP(B2471,[1]EXEL!$D$1:$P$65536,13,FALSE)</f>
        <v>4</v>
      </c>
      <c r="K2471" s="3" t="s">
        <v>18</v>
      </c>
      <c r="L2471" s="3" t="s">
        <v>10</v>
      </c>
      <c r="M2471" s="3" t="s">
        <v>45</v>
      </c>
      <c r="N2471" s="3" t="s">
        <v>836</v>
      </c>
      <c r="O2471" s="3" t="s">
        <v>844</v>
      </c>
      <c r="P2471" s="3" t="s">
        <v>5377</v>
      </c>
      <c r="Q2471" s="3" t="s">
        <v>836</v>
      </c>
      <c r="R2471" s="3" t="s">
        <v>2679</v>
      </c>
      <c r="S2471" s="3" t="s">
        <v>7632</v>
      </c>
      <c r="T2471" s="3" t="s">
        <v>3420</v>
      </c>
      <c r="U2471" s="3" t="s">
        <v>3840</v>
      </c>
      <c r="V2471" s="6" t="s">
        <v>7632</v>
      </c>
    </row>
    <row r="2472" spans="1:22" ht="15.95" customHeight="1" x14ac:dyDescent="0.25">
      <c r="A2472" s="3" t="s">
        <v>9</v>
      </c>
      <c r="B2472" s="3" t="s">
        <v>7636</v>
      </c>
      <c r="C2472" s="3" t="s">
        <v>7637</v>
      </c>
      <c r="D2472" s="3" t="s">
        <v>9</v>
      </c>
      <c r="E2472" s="8">
        <v>481</v>
      </c>
      <c r="F2472" s="3" t="s">
        <v>7638</v>
      </c>
      <c r="G2472" s="4">
        <v>25</v>
      </c>
      <c r="H2472" s="4">
        <v>2.8285999999999998</v>
      </c>
      <c r="I2472" s="5">
        <f>VLOOKUP(B2472,[1]EXEL!$D$1:$N$65536,11,FALSE)</f>
        <v>16</v>
      </c>
      <c r="J2472" s="5">
        <f>VLOOKUP(B2472,[1]EXEL!$D$1:$P$65536,13,FALSE)</f>
        <v>4</v>
      </c>
      <c r="K2472" s="3" t="s">
        <v>18</v>
      </c>
      <c r="L2472" s="3" t="s">
        <v>10</v>
      </c>
      <c r="M2472" s="3" t="s">
        <v>45</v>
      </c>
      <c r="N2472" s="3" t="s">
        <v>836</v>
      </c>
      <c r="O2472" s="3" t="s">
        <v>844</v>
      </c>
      <c r="P2472" s="3" t="s">
        <v>5377</v>
      </c>
      <c r="Q2472" s="3" t="s">
        <v>836</v>
      </c>
      <c r="R2472" s="3" t="s">
        <v>2679</v>
      </c>
      <c r="S2472" s="3" t="s">
        <v>7632</v>
      </c>
      <c r="T2472" s="3" t="s">
        <v>3844</v>
      </c>
      <c r="U2472" s="3" t="s">
        <v>3845</v>
      </c>
      <c r="V2472" s="6" t="s">
        <v>7632</v>
      </c>
    </row>
    <row r="2473" spans="1:22" ht="15.95" customHeight="1" x14ac:dyDescent="0.25">
      <c r="A2473" s="3" t="s">
        <v>9</v>
      </c>
      <c r="B2473" s="3" t="s">
        <v>7639</v>
      </c>
      <c r="C2473" s="3" t="s">
        <v>7640</v>
      </c>
      <c r="D2473" s="3" t="s">
        <v>9</v>
      </c>
      <c r="E2473" s="8">
        <v>552</v>
      </c>
      <c r="F2473" s="3" t="s">
        <v>7641</v>
      </c>
      <c r="G2473" s="4">
        <v>25</v>
      </c>
      <c r="H2473" s="4">
        <v>2.8285999999999998</v>
      </c>
      <c r="I2473" s="5">
        <f>VLOOKUP(B2473,[1]EXEL!$D$1:$N$65536,11,FALSE)</f>
        <v>16</v>
      </c>
      <c r="J2473" s="5">
        <f>VLOOKUP(B2473,[1]EXEL!$D$1:$P$65536,13,FALSE)</f>
        <v>4</v>
      </c>
      <c r="K2473" s="3" t="s">
        <v>18</v>
      </c>
      <c r="L2473" s="3" t="s">
        <v>10</v>
      </c>
      <c r="M2473" s="3" t="s">
        <v>45</v>
      </c>
      <c r="N2473" s="3" t="s">
        <v>836</v>
      </c>
      <c r="O2473" s="3" t="s">
        <v>844</v>
      </c>
      <c r="P2473" s="3" t="s">
        <v>5377</v>
      </c>
      <c r="Q2473" s="3" t="s">
        <v>836</v>
      </c>
      <c r="R2473" s="3" t="s">
        <v>2679</v>
      </c>
      <c r="S2473" s="3" t="s">
        <v>7632</v>
      </c>
      <c r="T2473" s="3" t="s">
        <v>2288</v>
      </c>
      <c r="U2473" s="3" t="s">
        <v>2289</v>
      </c>
      <c r="V2473" s="6" t="s">
        <v>7632</v>
      </c>
    </row>
    <row r="2474" spans="1:22" ht="15.95" customHeight="1" x14ac:dyDescent="0.25">
      <c r="A2474" s="3" t="s">
        <v>9</v>
      </c>
      <c r="B2474" s="3" t="s">
        <v>7642</v>
      </c>
      <c r="C2474" s="3" t="s">
        <v>7643</v>
      </c>
      <c r="D2474" s="3" t="s">
        <v>9</v>
      </c>
      <c r="E2474" s="8">
        <v>721</v>
      </c>
      <c r="F2474" s="3" t="s">
        <v>7644</v>
      </c>
      <c r="G2474" s="4">
        <v>25</v>
      </c>
      <c r="H2474" s="4">
        <v>2.8285999999999998</v>
      </c>
      <c r="I2474" s="5">
        <f>VLOOKUP(B2474,[1]EXEL!$D$1:$N$65536,11,FALSE)</f>
        <v>16</v>
      </c>
      <c r="J2474" s="5">
        <f>VLOOKUP(B2474,[1]EXEL!$D$1:$P$65536,13,FALSE)</f>
        <v>4</v>
      </c>
      <c r="K2474" s="3" t="s">
        <v>18</v>
      </c>
      <c r="L2474" s="3" t="s">
        <v>10</v>
      </c>
      <c r="M2474" s="3" t="s">
        <v>45</v>
      </c>
      <c r="N2474" s="3" t="s">
        <v>836</v>
      </c>
      <c r="O2474" s="3" t="s">
        <v>844</v>
      </c>
      <c r="P2474" s="3" t="s">
        <v>5377</v>
      </c>
      <c r="Q2474" s="3" t="s">
        <v>836</v>
      </c>
      <c r="R2474" s="3" t="s">
        <v>2679</v>
      </c>
      <c r="S2474" s="3" t="s">
        <v>7632</v>
      </c>
      <c r="T2474" s="3" t="s">
        <v>3848</v>
      </c>
      <c r="U2474" s="3" t="s">
        <v>3849</v>
      </c>
      <c r="V2474" s="6" t="s">
        <v>7632</v>
      </c>
    </row>
    <row r="2475" spans="1:22" ht="15.95" customHeight="1" x14ac:dyDescent="0.25">
      <c r="A2475" s="3" t="s">
        <v>9</v>
      </c>
      <c r="B2475" s="3" t="s">
        <v>7645</v>
      </c>
      <c r="C2475" s="3" t="s">
        <v>7646</v>
      </c>
      <c r="D2475" s="3" t="s">
        <v>9</v>
      </c>
      <c r="E2475" s="8">
        <v>644</v>
      </c>
      <c r="F2475" s="3" t="s">
        <v>7647</v>
      </c>
      <c r="G2475" s="4">
        <v>53</v>
      </c>
      <c r="H2475" s="4">
        <v>3.53</v>
      </c>
      <c r="I2475" s="5">
        <f>VLOOKUP(B2475,[1]EXEL!$D$1:$N$65536,11,FALSE)</f>
        <v>12</v>
      </c>
      <c r="J2475" s="5">
        <f>VLOOKUP(B2475,[1]EXEL!$D$1:$P$65536,13,FALSE)</f>
        <v>3</v>
      </c>
      <c r="K2475" s="3" t="s">
        <v>18</v>
      </c>
      <c r="L2475" s="3" t="s">
        <v>10</v>
      </c>
      <c r="M2475" s="3" t="s">
        <v>45</v>
      </c>
      <c r="N2475" s="3" t="s">
        <v>836</v>
      </c>
      <c r="O2475" s="3" t="s">
        <v>880</v>
      </c>
      <c r="P2475" s="3" t="s">
        <v>5377</v>
      </c>
      <c r="Q2475" s="3" t="s">
        <v>836</v>
      </c>
      <c r="R2475" s="3" t="s">
        <v>2679</v>
      </c>
      <c r="S2475" s="3" t="s">
        <v>7648</v>
      </c>
      <c r="T2475" s="3" t="s">
        <v>839</v>
      </c>
      <c r="U2475" s="3" t="s">
        <v>2284</v>
      </c>
      <c r="V2475" s="6" t="s">
        <v>9</v>
      </c>
    </row>
    <row r="2476" spans="1:22" ht="15.95" customHeight="1" x14ac:dyDescent="0.25">
      <c r="A2476" s="3" t="s">
        <v>9</v>
      </c>
      <c r="B2476" s="3" t="s">
        <v>7649</v>
      </c>
      <c r="C2476" s="3" t="s">
        <v>7650</v>
      </c>
      <c r="D2476" s="3" t="s">
        <v>9</v>
      </c>
      <c r="E2476" s="8">
        <v>741</v>
      </c>
      <c r="F2476" s="3" t="s">
        <v>7651</v>
      </c>
      <c r="G2476" s="4">
        <v>52</v>
      </c>
      <c r="H2476" s="4">
        <v>3.53</v>
      </c>
      <c r="I2476" s="5">
        <f>VLOOKUP(B2476,[1]EXEL!$D$1:$N$65536,11,FALSE)</f>
        <v>12</v>
      </c>
      <c r="J2476" s="5">
        <f>VLOOKUP(B2476,[1]EXEL!$D$1:$P$65536,13,FALSE)</f>
        <v>3</v>
      </c>
      <c r="K2476" s="3" t="s">
        <v>18</v>
      </c>
      <c r="L2476" s="3" t="s">
        <v>10</v>
      </c>
      <c r="M2476" s="3" t="s">
        <v>45</v>
      </c>
      <c r="N2476" s="3" t="s">
        <v>836</v>
      </c>
      <c r="O2476" s="3" t="s">
        <v>880</v>
      </c>
      <c r="P2476" s="3" t="s">
        <v>5377</v>
      </c>
      <c r="Q2476" s="3" t="s">
        <v>836</v>
      </c>
      <c r="R2476" s="3" t="s">
        <v>2679</v>
      </c>
      <c r="S2476" s="3" t="s">
        <v>7648</v>
      </c>
      <c r="T2476" s="3" t="s">
        <v>3420</v>
      </c>
      <c r="U2476" s="3" t="s">
        <v>3840</v>
      </c>
      <c r="V2476" s="6" t="s">
        <v>9</v>
      </c>
    </row>
    <row r="2477" spans="1:22" ht="15.95" customHeight="1" x14ac:dyDescent="0.25">
      <c r="A2477" s="3" t="s">
        <v>9</v>
      </c>
      <c r="B2477" s="3" t="s">
        <v>7652</v>
      </c>
      <c r="C2477" s="3" t="s">
        <v>7653</v>
      </c>
      <c r="D2477" s="3" t="s">
        <v>9</v>
      </c>
      <c r="E2477" s="8">
        <v>644</v>
      </c>
      <c r="F2477" s="3" t="s">
        <v>7654</v>
      </c>
      <c r="G2477" s="4">
        <v>52</v>
      </c>
      <c r="H2477" s="4">
        <v>3.53</v>
      </c>
      <c r="I2477" s="5">
        <f>VLOOKUP(B2477,[1]EXEL!$D$1:$N$65536,11,FALSE)</f>
        <v>12</v>
      </c>
      <c r="J2477" s="5">
        <f>VLOOKUP(B2477,[1]EXEL!$D$1:$P$65536,13,FALSE)</f>
        <v>3</v>
      </c>
      <c r="K2477" s="3" t="s">
        <v>18</v>
      </c>
      <c r="L2477" s="3" t="s">
        <v>10</v>
      </c>
      <c r="M2477" s="3" t="s">
        <v>45</v>
      </c>
      <c r="N2477" s="3" t="s">
        <v>836</v>
      </c>
      <c r="O2477" s="3" t="s">
        <v>880</v>
      </c>
      <c r="P2477" s="3" t="s">
        <v>5377</v>
      </c>
      <c r="Q2477" s="3" t="s">
        <v>836</v>
      </c>
      <c r="R2477" s="3" t="s">
        <v>2679</v>
      </c>
      <c r="S2477" s="3" t="s">
        <v>7648</v>
      </c>
      <c r="T2477" s="3" t="s">
        <v>3844</v>
      </c>
      <c r="U2477" s="3" t="s">
        <v>3845</v>
      </c>
      <c r="V2477" s="6" t="s">
        <v>9</v>
      </c>
    </row>
    <row r="2478" spans="1:22" ht="15.95" customHeight="1" x14ac:dyDescent="0.25">
      <c r="A2478" s="3" t="s">
        <v>9</v>
      </c>
      <c r="B2478" s="3" t="s">
        <v>7655</v>
      </c>
      <c r="C2478" s="3" t="s">
        <v>7656</v>
      </c>
      <c r="D2478" s="3" t="s">
        <v>9</v>
      </c>
      <c r="E2478" s="8">
        <v>741</v>
      </c>
      <c r="F2478" s="3" t="s">
        <v>7657</v>
      </c>
      <c r="G2478" s="4">
        <v>52</v>
      </c>
      <c r="H2478" s="4">
        <v>3.53</v>
      </c>
      <c r="I2478" s="5">
        <f>VLOOKUP(B2478,[1]EXEL!$D$1:$N$65536,11,FALSE)</f>
        <v>12</v>
      </c>
      <c r="J2478" s="5">
        <f>VLOOKUP(B2478,[1]EXEL!$D$1:$P$65536,13,FALSE)</f>
        <v>3</v>
      </c>
      <c r="K2478" s="3" t="s">
        <v>18</v>
      </c>
      <c r="L2478" s="3" t="s">
        <v>10</v>
      </c>
      <c r="M2478" s="3" t="s">
        <v>45</v>
      </c>
      <c r="N2478" s="3" t="s">
        <v>836</v>
      </c>
      <c r="O2478" s="3" t="s">
        <v>880</v>
      </c>
      <c r="P2478" s="3" t="s">
        <v>5377</v>
      </c>
      <c r="Q2478" s="3" t="s">
        <v>836</v>
      </c>
      <c r="R2478" s="3" t="s">
        <v>2679</v>
      </c>
      <c r="S2478" s="3" t="s">
        <v>7648</v>
      </c>
      <c r="T2478" s="3" t="s">
        <v>2288</v>
      </c>
      <c r="U2478" s="3" t="s">
        <v>2289</v>
      </c>
      <c r="V2478" s="6" t="s">
        <v>9</v>
      </c>
    </row>
    <row r="2479" spans="1:22" ht="15.95" customHeight="1" x14ac:dyDescent="0.25">
      <c r="A2479" s="3" t="s">
        <v>9</v>
      </c>
      <c r="B2479" s="3" t="s">
        <v>7658</v>
      </c>
      <c r="C2479" s="3" t="s">
        <v>7659</v>
      </c>
      <c r="D2479" s="3" t="s">
        <v>9</v>
      </c>
      <c r="E2479" s="8">
        <v>965</v>
      </c>
      <c r="F2479" s="3" t="s">
        <v>7660</v>
      </c>
      <c r="G2479" s="4">
        <v>52</v>
      </c>
      <c r="H2479" s="4">
        <v>3.53</v>
      </c>
      <c r="I2479" s="5">
        <f>VLOOKUP(B2479,[1]EXEL!$D$1:$N$65536,11,FALSE)</f>
        <v>12</v>
      </c>
      <c r="J2479" s="5">
        <f>VLOOKUP(B2479,[1]EXEL!$D$1:$P$65536,13,FALSE)</f>
        <v>3</v>
      </c>
      <c r="K2479" s="3" t="s">
        <v>18</v>
      </c>
      <c r="L2479" s="3" t="s">
        <v>10</v>
      </c>
      <c r="M2479" s="3" t="s">
        <v>45</v>
      </c>
      <c r="N2479" s="3" t="s">
        <v>836</v>
      </c>
      <c r="O2479" s="3" t="s">
        <v>880</v>
      </c>
      <c r="P2479" s="3" t="s">
        <v>5377</v>
      </c>
      <c r="Q2479" s="3" t="s">
        <v>836</v>
      </c>
      <c r="R2479" s="3" t="s">
        <v>2679</v>
      </c>
      <c r="S2479" s="3" t="s">
        <v>7648</v>
      </c>
      <c r="T2479" s="3" t="s">
        <v>3848</v>
      </c>
      <c r="U2479" s="3" t="s">
        <v>3849</v>
      </c>
      <c r="V2479" s="6" t="s">
        <v>9</v>
      </c>
    </row>
    <row r="2480" spans="1:22" ht="15.95" customHeight="1" x14ac:dyDescent="0.25">
      <c r="A2480" s="3" t="s">
        <v>9</v>
      </c>
      <c r="B2480" s="3" t="s">
        <v>7661</v>
      </c>
      <c r="C2480" s="3" t="s">
        <v>7662</v>
      </c>
      <c r="D2480" s="3" t="s">
        <v>9</v>
      </c>
      <c r="E2480" s="8">
        <v>644</v>
      </c>
      <c r="F2480" s="3" t="s">
        <v>7663</v>
      </c>
      <c r="G2480" s="4">
        <v>52</v>
      </c>
      <c r="H2480" s="4">
        <v>3.53</v>
      </c>
      <c r="I2480" s="5">
        <f>VLOOKUP(B2480,[1]EXEL!$D$1:$N$65536,11,FALSE)</f>
        <v>12</v>
      </c>
      <c r="J2480" s="5">
        <f>VLOOKUP(B2480,[1]EXEL!$D$1:$P$65536,13,FALSE)</f>
        <v>3</v>
      </c>
      <c r="K2480" s="3" t="s">
        <v>18</v>
      </c>
      <c r="L2480" s="3" t="s">
        <v>10</v>
      </c>
      <c r="M2480" s="3" t="s">
        <v>45</v>
      </c>
      <c r="N2480" s="3" t="s">
        <v>836</v>
      </c>
      <c r="O2480" s="3" t="s">
        <v>880</v>
      </c>
      <c r="P2480" s="3" t="s">
        <v>5377</v>
      </c>
      <c r="Q2480" s="3" t="s">
        <v>836</v>
      </c>
      <c r="R2480" s="3" t="s">
        <v>2679</v>
      </c>
      <c r="S2480" s="3" t="s">
        <v>7664</v>
      </c>
      <c r="T2480" s="3" t="s">
        <v>839</v>
      </c>
      <c r="U2480" s="3" t="s">
        <v>2284</v>
      </c>
      <c r="V2480" s="6" t="s">
        <v>9</v>
      </c>
    </row>
    <row r="2481" spans="1:22" ht="15.95" customHeight="1" x14ac:dyDescent="0.25">
      <c r="A2481" s="3" t="s">
        <v>9</v>
      </c>
      <c r="B2481" s="3" t="s">
        <v>7665</v>
      </c>
      <c r="C2481" s="3" t="s">
        <v>7666</v>
      </c>
      <c r="D2481" s="3" t="s">
        <v>9</v>
      </c>
      <c r="E2481" s="8">
        <v>741</v>
      </c>
      <c r="F2481" s="3" t="s">
        <v>7667</v>
      </c>
      <c r="G2481" s="4">
        <v>52</v>
      </c>
      <c r="H2481" s="4">
        <v>3.53</v>
      </c>
      <c r="I2481" s="5">
        <f>VLOOKUP(B2481,[1]EXEL!$D$1:$N$65536,11,FALSE)</f>
        <v>12</v>
      </c>
      <c r="J2481" s="5">
        <f>VLOOKUP(B2481,[1]EXEL!$D$1:$P$65536,13,FALSE)</f>
        <v>3</v>
      </c>
      <c r="K2481" s="3" t="s">
        <v>18</v>
      </c>
      <c r="L2481" s="3" t="s">
        <v>10</v>
      </c>
      <c r="M2481" s="3" t="s">
        <v>45</v>
      </c>
      <c r="N2481" s="3" t="s">
        <v>836</v>
      </c>
      <c r="O2481" s="3" t="s">
        <v>880</v>
      </c>
      <c r="P2481" s="3" t="s">
        <v>5377</v>
      </c>
      <c r="Q2481" s="3" t="s">
        <v>836</v>
      </c>
      <c r="R2481" s="3" t="s">
        <v>2679</v>
      </c>
      <c r="S2481" s="3" t="s">
        <v>7664</v>
      </c>
      <c r="T2481" s="3" t="s">
        <v>3420</v>
      </c>
      <c r="U2481" s="3" t="s">
        <v>3840</v>
      </c>
      <c r="V2481" s="6" t="s">
        <v>9</v>
      </c>
    </row>
    <row r="2482" spans="1:22" ht="15.95" customHeight="1" x14ac:dyDescent="0.25">
      <c r="A2482" s="3" t="s">
        <v>9</v>
      </c>
      <c r="B2482" s="3" t="s">
        <v>7668</v>
      </c>
      <c r="C2482" s="3" t="s">
        <v>7669</v>
      </c>
      <c r="D2482" s="3" t="s">
        <v>9</v>
      </c>
      <c r="E2482" s="8">
        <v>644</v>
      </c>
      <c r="F2482" s="3" t="s">
        <v>7670</v>
      </c>
      <c r="G2482" s="4">
        <v>52</v>
      </c>
      <c r="H2482" s="4">
        <v>3.53</v>
      </c>
      <c r="I2482" s="5">
        <f>VLOOKUP(B2482,[1]EXEL!$D$1:$N$65536,11,FALSE)</f>
        <v>12</v>
      </c>
      <c r="J2482" s="5">
        <f>VLOOKUP(B2482,[1]EXEL!$D$1:$P$65536,13,FALSE)</f>
        <v>3</v>
      </c>
      <c r="K2482" s="3" t="s">
        <v>18</v>
      </c>
      <c r="L2482" s="3" t="s">
        <v>10</v>
      </c>
      <c r="M2482" s="3" t="s">
        <v>45</v>
      </c>
      <c r="N2482" s="3" t="s">
        <v>836</v>
      </c>
      <c r="O2482" s="3" t="s">
        <v>880</v>
      </c>
      <c r="P2482" s="3" t="s">
        <v>5377</v>
      </c>
      <c r="Q2482" s="3" t="s">
        <v>836</v>
      </c>
      <c r="R2482" s="3" t="s">
        <v>2679</v>
      </c>
      <c r="S2482" s="3" t="s">
        <v>7664</v>
      </c>
      <c r="T2482" s="3" t="s">
        <v>3844</v>
      </c>
      <c r="U2482" s="3" t="s">
        <v>3845</v>
      </c>
      <c r="V2482" s="6" t="s">
        <v>9</v>
      </c>
    </row>
    <row r="2483" spans="1:22" ht="15.95" customHeight="1" x14ac:dyDescent="0.25">
      <c r="A2483" s="3" t="s">
        <v>9</v>
      </c>
      <c r="B2483" s="3" t="s">
        <v>7671</v>
      </c>
      <c r="C2483" s="3" t="s">
        <v>7672</v>
      </c>
      <c r="D2483" s="3" t="s">
        <v>9</v>
      </c>
      <c r="E2483" s="8">
        <v>741</v>
      </c>
      <c r="F2483" s="3" t="s">
        <v>7673</v>
      </c>
      <c r="G2483" s="4">
        <v>52</v>
      </c>
      <c r="H2483" s="4">
        <v>3.53</v>
      </c>
      <c r="I2483" s="5">
        <f>VLOOKUP(B2483,[1]EXEL!$D$1:$N$65536,11,FALSE)</f>
        <v>12</v>
      </c>
      <c r="J2483" s="5">
        <f>VLOOKUP(B2483,[1]EXEL!$D$1:$P$65536,13,FALSE)</f>
        <v>3</v>
      </c>
      <c r="K2483" s="3" t="s">
        <v>18</v>
      </c>
      <c r="L2483" s="3" t="s">
        <v>10</v>
      </c>
      <c r="M2483" s="3" t="s">
        <v>45</v>
      </c>
      <c r="N2483" s="3" t="s">
        <v>836</v>
      </c>
      <c r="O2483" s="3" t="s">
        <v>880</v>
      </c>
      <c r="P2483" s="3" t="s">
        <v>5377</v>
      </c>
      <c r="Q2483" s="3" t="s">
        <v>836</v>
      </c>
      <c r="R2483" s="3" t="s">
        <v>2679</v>
      </c>
      <c r="S2483" s="3" t="s">
        <v>7664</v>
      </c>
      <c r="T2483" s="3" t="s">
        <v>2288</v>
      </c>
      <c r="U2483" s="3" t="s">
        <v>2289</v>
      </c>
      <c r="V2483" s="6" t="s">
        <v>9</v>
      </c>
    </row>
    <row r="2484" spans="1:22" ht="15.95" customHeight="1" x14ac:dyDescent="0.25">
      <c r="A2484" s="3" t="s">
        <v>9</v>
      </c>
      <c r="B2484" s="3" t="s">
        <v>7674</v>
      </c>
      <c r="C2484" s="3" t="s">
        <v>7675</v>
      </c>
      <c r="D2484" s="3" t="s">
        <v>9</v>
      </c>
      <c r="E2484" s="8">
        <v>965</v>
      </c>
      <c r="F2484" s="3" t="s">
        <v>7676</v>
      </c>
      <c r="G2484" s="4">
        <v>52</v>
      </c>
      <c r="H2484" s="4">
        <v>3.53</v>
      </c>
      <c r="I2484" s="5">
        <f>VLOOKUP(B2484,[1]EXEL!$D$1:$N$65536,11,FALSE)</f>
        <v>12</v>
      </c>
      <c r="J2484" s="5">
        <f>VLOOKUP(B2484,[1]EXEL!$D$1:$P$65536,13,FALSE)</f>
        <v>3</v>
      </c>
      <c r="K2484" s="3" t="s">
        <v>18</v>
      </c>
      <c r="L2484" s="3" t="s">
        <v>10</v>
      </c>
      <c r="M2484" s="3" t="s">
        <v>45</v>
      </c>
      <c r="N2484" s="3" t="s">
        <v>836</v>
      </c>
      <c r="O2484" s="3" t="s">
        <v>880</v>
      </c>
      <c r="P2484" s="3" t="s">
        <v>5377</v>
      </c>
      <c r="Q2484" s="3" t="s">
        <v>836</v>
      </c>
      <c r="R2484" s="3" t="s">
        <v>2679</v>
      </c>
      <c r="S2484" s="3" t="s">
        <v>7664</v>
      </c>
      <c r="T2484" s="3" t="s">
        <v>3848</v>
      </c>
      <c r="U2484" s="3" t="s">
        <v>3849</v>
      </c>
      <c r="V2484" s="6" t="s">
        <v>9</v>
      </c>
    </row>
    <row r="2485" spans="1:22" ht="15.95" customHeight="1" x14ac:dyDescent="0.25">
      <c r="A2485" s="3" t="s">
        <v>9</v>
      </c>
      <c r="B2485" s="3" t="s">
        <v>7677</v>
      </c>
      <c r="C2485" s="3" t="s">
        <v>7678</v>
      </c>
      <c r="D2485" s="3" t="s">
        <v>9</v>
      </c>
      <c r="E2485" s="8">
        <v>590</v>
      </c>
      <c r="F2485" s="3" t="s">
        <v>7679</v>
      </c>
      <c r="G2485" s="4">
        <v>37.92</v>
      </c>
      <c r="H2485" s="4">
        <v>2.4700000000000002</v>
      </c>
      <c r="I2485" s="5">
        <f>VLOOKUP(B2485,[1]EXEL!$D$1:$N$65536,11,FALSE)</f>
        <v>20</v>
      </c>
      <c r="J2485" s="5">
        <f>VLOOKUP(B2485,[1]EXEL!$D$1:$P$65536,13,FALSE)</f>
        <v>5</v>
      </c>
      <c r="K2485" s="3" t="s">
        <v>18</v>
      </c>
      <c r="L2485" s="3" t="s">
        <v>10</v>
      </c>
      <c r="M2485" s="3" t="s">
        <v>45</v>
      </c>
      <c r="N2485" s="3" t="s">
        <v>836</v>
      </c>
      <c r="O2485" s="3" t="s">
        <v>880</v>
      </c>
      <c r="P2485" s="3" t="s">
        <v>5377</v>
      </c>
      <c r="Q2485" s="3" t="s">
        <v>836</v>
      </c>
      <c r="R2485" s="3" t="s">
        <v>2679</v>
      </c>
      <c r="S2485" s="3" t="s">
        <v>7680</v>
      </c>
      <c r="T2485" s="3" t="s">
        <v>839</v>
      </c>
      <c r="U2485" s="3" t="s">
        <v>2284</v>
      </c>
      <c r="V2485" s="6" t="s">
        <v>9</v>
      </c>
    </row>
    <row r="2486" spans="1:22" ht="15.95" customHeight="1" x14ac:dyDescent="0.25">
      <c r="A2486" s="3" t="s">
        <v>9</v>
      </c>
      <c r="B2486" s="3" t="s">
        <v>7681</v>
      </c>
      <c r="C2486" s="3" t="s">
        <v>7682</v>
      </c>
      <c r="D2486" s="3" t="s">
        <v>9</v>
      </c>
      <c r="E2486" s="8">
        <v>677</v>
      </c>
      <c r="F2486" s="3" t="s">
        <v>7683</v>
      </c>
      <c r="G2486" s="4">
        <v>37.92</v>
      </c>
      <c r="H2486" s="4">
        <v>2.4700000000000002</v>
      </c>
      <c r="I2486" s="5">
        <f>VLOOKUP(B2486,[1]EXEL!$D$1:$N$65536,11,FALSE)</f>
        <v>20</v>
      </c>
      <c r="J2486" s="5">
        <f>VLOOKUP(B2486,[1]EXEL!$D$1:$P$65536,13,FALSE)</f>
        <v>5</v>
      </c>
      <c r="K2486" s="3" t="s">
        <v>18</v>
      </c>
      <c r="L2486" s="3" t="s">
        <v>10</v>
      </c>
      <c r="M2486" s="3" t="s">
        <v>45</v>
      </c>
      <c r="N2486" s="3" t="s">
        <v>836</v>
      </c>
      <c r="O2486" s="3" t="s">
        <v>880</v>
      </c>
      <c r="P2486" s="3" t="s">
        <v>5377</v>
      </c>
      <c r="Q2486" s="3" t="s">
        <v>836</v>
      </c>
      <c r="R2486" s="3" t="s">
        <v>2679</v>
      </c>
      <c r="S2486" s="3" t="s">
        <v>7680</v>
      </c>
      <c r="T2486" s="3" t="s">
        <v>3420</v>
      </c>
      <c r="U2486" s="3" t="s">
        <v>3840</v>
      </c>
      <c r="V2486" s="6" t="s">
        <v>9</v>
      </c>
    </row>
    <row r="2487" spans="1:22" ht="15.95" customHeight="1" x14ac:dyDescent="0.25">
      <c r="A2487" s="3" t="s">
        <v>9</v>
      </c>
      <c r="B2487" s="3" t="s">
        <v>7684</v>
      </c>
      <c r="C2487" s="3" t="s">
        <v>7685</v>
      </c>
      <c r="D2487" s="3" t="s">
        <v>9</v>
      </c>
      <c r="E2487" s="8">
        <v>590</v>
      </c>
      <c r="F2487" s="3" t="s">
        <v>7686</v>
      </c>
      <c r="G2487" s="4">
        <v>37.92</v>
      </c>
      <c r="H2487" s="4">
        <v>2.4700000000000002</v>
      </c>
      <c r="I2487" s="5">
        <f>VLOOKUP(B2487,[1]EXEL!$D$1:$N$65536,11,FALSE)</f>
        <v>20</v>
      </c>
      <c r="J2487" s="5">
        <f>VLOOKUP(B2487,[1]EXEL!$D$1:$P$65536,13,FALSE)</f>
        <v>5</v>
      </c>
      <c r="K2487" s="3" t="s">
        <v>18</v>
      </c>
      <c r="L2487" s="3" t="s">
        <v>10</v>
      </c>
      <c r="M2487" s="3" t="s">
        <v>45</v>
      </c>
      <c r="N2487" s="3" t="s">
        <v>836</v>
      </c>
      <c r="O2487" s="3" t="s">
        <v>880</v>
      </c>
      <c r="P2487" s="3" t="s">
        <v>5377</v>
      </c>
      <c r="Q2487" s="3" t="s">
        <v>836</v>
      </c>
      <c r="R2487" s="3" t="s">
        <v>2679</v>
      </c>
      <c r="S2487" s="3" t="s">
        <v>7680</v>
      </c>
      <c r="T2487" s="3" t="s">
        <v>3844</v>
      </c>
      <c r="U2487" s="3" t="s">
        <v>3845</v>
      </c>
      <c r="V2487" s="6" t="s">
        <v>9</v>
      </c>
    </row>
    <row r="2488" spans="1:22" ht="15.95" customHeight="1" x14ac:dyDescent="0.25">
      <c r="A2488" s="3" t="s">
        <v>9</v>
      </c>
      <c r="B2488" s="3" t="s">
        <v>7687</v>
      </c>
      <c r="C2488" s="3" t="s">
        <v>7688</v>
      </c>
      <c r="D2488" s="3" t="s">
        <v>9</v>
      </c>
      <c r="E2488" s="8">
        <v>677</v>
      </c>
      <c r="F2488" s="3" t="s">
        <v>7689</v>
      </c>
      <c r="G2488" s="4">
        <v>37.92</v>
      </c>
      <c r="H2488" s="4">
        <v>2.4700000000000002</v>
      </c>
      <c r="I2488" s="5">
        <f>VLOOKUP(B2488,[1]EXEL!$D$1:$N$65536,11,FALSE)</f>
        <v>20</v>
      </c>
      <c r="J2488" s="5">
        <f>VLOOKUP(B2488,[1]EXEL!$D$1:$P$65536,13,FALSE)</f>
        <v>5</v>
      </c>
      <c r="K2488" s="3" t="s">
        <v>18</v>
      </c>
      <c r="L2488" s="3" t="s">
        <v>10</v>
      </c>
      <c r="M2488" s="3" t="s">
        <v>45</v>
      </c>
      <c r="N2488" s="3" t="s">
        <v>836</v>
      </c>
      <c r="O2488" s="3" t="s">
        <v>880</v>
      </c>
      <c r="P2488" s="3" t="s">
        <v>5377</v>
      </c>
      <c r="Q2488" s="3" t="s">
        <v>836</v>
      </c>
      <c r="R2488" s="3" t="s">
        <v>2679</v>
      </c>
      <c r="S2488" s="3" t="s">
        <v>7680</v>
      </c>
      <c r="T2488" s="3" t="s">
        <v>2288</v>
      </c>
      <c r="U2488" s="3" t="s">
        <v>2289</v>
      </c>
      <c r="V2488" s="6" t="s">
        <v>9</v>
      </c>
    </row>
    <row r="2489" spans="1:22" ht="15.95" customHeight="1" x14ac:dyDescent="0.25">
      <c r="A2489" s="3" t="s">
        <v>9</v>
      </c>
      <c r="B2489" s="3" t="s">
        <v>7690</v>
      </c>
      <c r="C2489" s="3" t="s">
        <v>7691</v>
      </c>
      <c r="D2489" s="3" t="s">
        <v>9</v>
      </c>
      <c r="E2489" s="8">
        <v>883</v>
      </c>
      <c r="F2489" s="3" t="s">
        <v>7692</v>
      </c>
      <c r="G2489" s="4">
        <v>37.92</v>
      </c>
      <c r="H2489" s="4">
        <v>2.4700000000000002</v>
      </c>
      <c r="I2489" s="5">
        <f>VLOOKUP(B2489,[1]EXEL!$D$1:$N$65536,11,FALSE)</f>
        <v>20</v>
      </c>
      <c r="J2489" s="5">
        <f>VLOOKUP(B2489,[1]EXEL!$D$1:$P$65536,13,FALSE)</f>
        <v>5</v>
      </c>
      <c r="K2489" s="3" t="s">
        <v>18</v>
      </c>
      <c r="L2489" s="3" t="s">
        <v>10</v>
      </c>
      <c r="M2489" s="3" t="s">
        <v>45</v>
      </c>
      <c r="N2489" s="3" t="s">
        <v>836</v>
      </c>
      <c r="O2489" s="3" t="s">
        <v>880</v>
      </c>
      <c r="P2489" s="3" t="s">
        <v>5377</v>
      </c>
      <c r="Q2489" s="3" t="s">
        <v>836</v>
      </c>
      <c r="R2489" s="3" t="s">
        <v>2679</v>
      </c>
      <c r="S2489" s="3" t="s">
        <v>7680</v>
      </c>
      <c r="T2489" s="3" t="s">
        <v>3848</v>
      </c>
      <c r="U2489" s="3" t="s">
        <v>3849</v>
      </c>
      <c r="V2489" s="6" t="s">
        <v>9</v>
      </c>
    </row>
    <row r="2490" spans="1:22" ht="15.95" customHeight="1" x14ac:dyDescent="0.25">
      <c r="A2490" s="3" t="s">
        <v>9</v>
      </c>
      <c r="B2490" s="3" t="s">
        <v>7693</v>
      </c>
      <c r="C2490" s="3" t="s">
        <v>7694</v>
      </c>
      <c r="D2490" s="3" t="s">
        <v>9</v>
      </c>
      <c r="E2490" s="8">
        <v>590</v>
      </c>
      <c r="F2490" s="3" t="s">
        <v>7695</v>
      </c>
      <c r="G2490" s="4">
        <v>37.92</v>
      </c>
      <c r="H2490" s="4">
        <v>2.4700000000000002</v>
      </c>
      <c r="I2490" s="5">
        <f>VLOOKUP(B2490,[1]EXEL!$D$1:$N$65536,11,FALSE)</f>
        <v>16</v>
      </c>
      <c r="J2490" s="5">
        <f>VLOOKUP(B2490,[1]EXEL!$D$1:$P$65536,13,FALSE)</f>
        <v>4</v>
      </c>
      <c r="K2490" s="3" t="s">
        <v>18</v>
      </c>
      <c r="L2490" s="3" t="s">
        <v>10</v>
      </c>
      <c r="M2490" s="3" t="s">
        <v>45</v>
      </c>
      <c r="N2490" s="3" t="s">
        <v>836</v>
      </c>
      <c r="O2490" s="3" t="s">
        <v>880</v>
      </c>
      <c r="P2490" s="3" t="s">
        <v>5377</v>
      </c>
      <c r="Q2490" s="3" t="s">
        <v>836</v>
      </c>
      <c r="R2490" s="3" t="s">
        <v>2679</v>
      </c>
      <c r="S2490" s="3" t="s">
        <v>7696</v>
      </c>
      <c r="T2490" s="3" t="s">
        <v>839</v>
      </c>
      <c r="U2490" s="3" t="s">
        <v>2284</v>
      </c>
      <c r="V2490" s="6" t="s">
        <v>9</v>
      </c>
    </row>
    <row r="2491" spans="1:22" ht="15.95" customHeight="1" x14ac:dyDescent="0.25">
      <c r="A2491" s="3" t="s">
        <v>9</v>
      </c>
      <c r="B2491" s="3" t="s">
        <v>7697</v>
      </c>
      <c r="C2491" s="3" t="s">
        <v>7698</v>
      </c>
      <c r="D2491" s="3" t="s">
        <v>9</v>
      </c>
      <c r="E2491" s="8">
        <v>677</v>
      </c>
      <c r="F2491" s="3" t="s">
        <v>7699</v>
      </c>
      <c r="G2491" s="4">
        <v>37.92</v>
      </c>
      <c r="H2491" s="4">
        <v>2.4700000000000002</v>
      </c>
      <c r="I2491" s="5">
        <f>VLOOKUP(B2491,[1]EXEL!$D$1:$N$65536,11,FALSE)</f>
        <v>16</v>
      </c>
      <c r="J2491" s="5">
        <f>VLOOKUP(B2491,[1]EXEL!$D$1:$P$65536,13,FALSE)</f>
        <v>4</v>
      </c>
      <c r="K2491" s="3" t="s">
        <v>18</v>
      </c>
      <c r="L2491" s="3" t="s">
        <v>10</v>
      </c>
      <c r="M2491" s="3" t="s">
        <v>45</v>
      </c>
      <c r="N2491" s="3" t="s">
        <v>836</v>
      </c>
      <c r="O2491" s="3" t="s">
        <v>880</v>
      </c>
      <c r="P2491" s="3" t="s">
        <v>5377</v>
      </c>
      <c r="Q2491" s="3" t="s">
        <v>836</v>
      </c>
      <c r="R2491" s="3" t="s">
        <v>2679</v>
      </c>
      <c r="S2491" s="3" t="s">
        <v>7696</v>
      </c>
      <c r="T2491" s="3" t="s">
        <v>3420</v>
      </c>
      <c r="U2491" s="3" t="s">
        <v>3840</v>
      </c>
      <c r="V2491" s="6" t="s">
        <v>9</v>
      </c>
    </row>
    <row r="2492" spans="1:22" ht="15.95" customHeight="1" x14ac:dyDescent="0.25">
      <c r="A2492" s="3" t="s">
        <v>9</v>
      </c>
      <c r="B2492" s="3" t="s">
        <v>7700</v>
      </c>
      <c r="C2492" s="3" t="s">
        <v>7701</v>
      </c>
      <c r="D2492" s="3" t="s">
        <v>9</v>
      </c>
      <c r="E2492" s="8">
        <v>590</v>
      </c>
      <c r="F2492" s="3" t="s">
        <v>7702</v>
      </c>
      <c r="G2492" s="4">
        <v>37.92</v>
      </c>
      <c r="H2492" s="4">
        <v>2.4700000000000002</v>
      </c>
      <c r="I2492" s="5">
        <f>VLOOKUP(B2492,[1]EXEL!$D$1:$N$65536,11,FALSE)</f>
        <v>16</v>
      </c>
      <c r="J2492" s="5">
        <f>VLOOKUP(B2492,[1]EXEL!$D$1:$P$65536,13,FALSE)</f>
        <v>4</v>
      </c>
      <c r="K2492" s="3" t="s">
        <v>18</v>
      </c>
      <c r="L2492" s="3" t="s">
        <v>10</v>
      </c>
      <c r="M2492" s="3" t="s">
        <v>45</v>
      </c>
      <c r="N2492" s="3" t="s">
        <v>836</v>
      </c>
      <c r="O2492" s="3" t="s">
        <v>880</v>
      </c>
      <c r="P2492" s="3" t="s">
        <v>5377</v>
      </c>
      <c r="Q2492" s="3" t="s">
        <v>836</v>
      </c>
      <c r="R2492" s="3" t="s">
        <v>2679</v>
      </c>
      <c r="S2492" s="3" t="s">
        <v>7696</v>
      </c>
      <c r="T2492" s="3" t="s">
        <v>3844</v>
      </c>
      <c r="U2492" s="3" t="s">
        <v>3845</v>
      </c>
      <c r="V2492" s="6" t="s">
        <v>9</v>
      </c>
    </row>
    <row r="2493" spans="1:22" ht="15.95" customHeight="1" x14ac:dyDescent="0.25">
      <c r="A2493" s="3" t="s">
        <v>9</v>
      </c>
      <c r="B2493" s="3" t="s">
        <v>7703</v>
      </c>
      <c r="C2493" s="3" t="s">
        <v>7704</v>
      </c>
      <c r="D2493" s="3" t="s">
        <v>9</v>
      </c>
      <c r="E2493" s="8">
        <v>677</v>
      </c>
      <c r="F2493" s="3" t="s">
        <v>7705</v>
      </c>
      <c r="G2493" s="4">
        <v>37.92</v>
      </c>
      <c r="H2493" s="4">
        <v>2.4700000000000002</v>
      </c>
      <c r="I2493" s="5">
        <f>VLOOKUP(B2493,[1]EXEL!$D$1:$N$65536,11,FALSE)</f>
        <v>16</v>
      </c>
      <c r="J2493" s="5">
        <f>VLOOKUP(B2493,[1]EXEL!$D$1:$P$65536,13,FALSE)</f>
        <v>4</v>
      </c>
      <c r="K2493" s="3" t="s">
        <v>18</v>
      </c>
      <c r="L2493" s="3" t="s">
        <v>10</v>
      </c>
      <c r="M2493" s="3" t="s">
        <v>45</v>
      </c>
      <c r="N2493" s="3" t="s">
        <v>836</v>
      </c>
      <c r="O2493" s="3" t="s">
        <v>880</v>
      </c>
      <c r="P2493" s="3" t="s">
        <v>5377</v>
      </c>
      <c r="Q2493" s="3" t="s">
        <v>836</v>
      </c>
      <c r="R2493" s="3" t="s">
        <v>2679</v>
      </c>
      <c r="S2493" s="3" t="s">
        <v>7696</v>
      </c>
      <c r="T2493" s="3" t="s">
        <v>2288</v>
      </c>
      <c r="U2493" s="3" t="s">
        <v>2289</v>
      </c>
      <c r="V2493" s="6" t="s">
        <v>9</v>
      </c>
    </row>
    <row r="2494" spans="1:22" ht="15.95" customHeight="1" x14ac:dyDescent="0.25">
      <c r="A2494" s="3" t="s">
        <v>9</v>
      </c>
      <c r="B2494" s="3" t="s">
        <v>7706</v>
      </c>
      <c r="C2494" s="3" t="s">
        <v>7707</v>
      </c>
      <c r="D2494" s="3" t="s">
        <v>9</v>
      </c>
      <c r="E2494" s="8">
        <v>883</v>
      </c>
      <c r="F2494" s="3" t="s">
        <v>7708</v>
      </c>
      <c r="G2494" s="4">
        <v>37.92</v>
      </c>
      <c r="H2494" s="4">
        <v>2.4700000000000002</v>
      </c>
      <c r="I2494" s="5">
        <f>VLOOKUP(B2494,[1]EXEL!$D$1:$N$65536,11,FALSE)</f>
        <v>16</v>
      </c>
      <c r="J2494" s="5">
        <f>VLOOKUP(B2494,[1]EXEL!$D$1:$P$65536,13,FALSE)</f>
        <v>4</v>
      </c>
      <c r="K2494" s="3" t="s">
        <v>18</v>
      </c>
      <c r="L2494" s="3" t="s">
        <v>10</v>
      </c>
      <c r="M2494" s="3" t="s">
        <v>45</v>
      </c>
      <c r="N2494" s="3" t="s">
        <v>836</v>
      </c>
      <c r="O2494" s="3" t="s">
        <v>880</v>
      </c>
      <c r="P2494" s="3" t="s">
        <v>5377</v>
      </c>
      <c r="Q2494" s="3" t="s">
        <v>836</v>
      </c>
      <c r="R2494" s="3" t="s">
        <v>2679</v>
      </c>
      <c r="S2494" s="3" t="s">
        <v>7696</v>
      </c>
      <c r="T2494" s="3" t="s">
        <v>3848</v>
      </c>
      <c r="U2494" s="3" t="s">
        <v>3849</v>
      </c>
      <c r="V2494" s="6" t="s">
        <v>9</v>
      </c>
    </row>
    <row r="2495" spans="1:22" ht="15.95" customHeight="1" x14ac:dyDescent="0.25">
      <c r="A2495" s="3" t="s">
        <v>9</v>
      </c>
      <c r="B2495" s="3" t="s">
        <v>7709</v>
      </c>
      <c r="C2495" s="3" t="s">
        <v>7710</v>
      </c>
      <c r="D2495" s="3" t="s">
        <v>9</v>
      </c>
      <c r="E2495" s="8">
        <v>618</v>
      </c>
      <c r="F2495" s="3" t="s">
        <v>7711</v>
      </c>
      <c r="G2495" s="4">
        <v>31.085000000000001</v>
      </c>
      <c r="H2495" s="4">
        <v>3.0369999999999999</v>
      </c>
      <c r="I2495" s="5">
        <f>VLOOKUP(B2495,[1]EXEL!$D$1:$N$65536,11,FALSE)</f>
        <v>16</v>
      </c>
      <c r="J2495" s="5">
        <f>VLOOKUP(B2495,[1]EXEL!$D$1:$P$65536,13,FALSE)</f>
        <v>4</v>
      </c>
      <c r="K2495" s="3" t="s">
        <v>18</v>
      </c>
      <c r="L2495" s="3" t="s">
        <v>10</v>
      </c>
      <c r="M2495" s="3" t="s">
        <v>45</v>
      </c>
      <c r="N2495" s="3" t="s">
        <v>836</v>
      </c>
      <c r="O2495" s="3" t="s">
        <v>845</v>
      </c>
      <c r="P2495" s="3" t="s">
        <v>5377</v>
      </c>
      <c r="Q2495" s="3" t="s">
        <v>836</v>
      </c>
      <c r="R2495" s="3" t="s">
        <v>2679</v>
      </c>
      <c r="S2495" s="3" t="s">
        <v>7712</v>
      </c>
      <c r="T2495" s="3" t="s">
        <v>839</v>
      </c>
      <c r="U2495" s="3" t="s">
        <v>2284</v>
      </c>
      <c r="V2495" s="6" t="s">
        <v>7712</v>
      </c>
    </row>
    <row r="2496" spans="1:22" ht="15.95" customHeight="1" x14ac:dyDescent="0.25">
      <c r="A2496" s="3" t="s">
        <v>9</v>
      </c>
      <c r="B2496" s="3" t="s">
        <v>7713</v>
      </c>
      <c r="C2496" s="3" t="s">
        <v>7714</v>
      </c>
      <c r="D2496" s="3" t="s">
        <v>9</v>
      </c>
      <c r="E2496" s="8">
        <v>709</v>
      </c>
      <c r="F2496" s="3" t="s">
        <v>7715</v>
      </c>
      <c r="G2496" s="4">
        <v>31.085000000000001</v>
      </c>
      <c r="H2496" s="4">
        <v>3.0369999999999999</v>
      </c>
      <c r="I2496" s="5">
        <f>VLOOKUP(B2496,[1]EXEL!$D$1:$N$65536,11,FALSE)</f>
        <v>16</v>
      </c>
      <c r="J2496" s="5">
        <f>VLOOKUP(B2496,[1]EXEL!$D$1:$P$65536,13,FALSE)</f>
        <v>4</v>
      </c>
      <c r="K2496" s="3" t="s">
        <v>18</v>
      </c>
      <c r="L2496" s="3" t="s">
        <v>10</v>
      </c>
      <c r="M2496" s="3" t="s">
        <v>45</v>
      </c>
      <c r="N2496" s="3" t="s">
        <v>836</v>
      </c>
      <c r="O2496" s="3" t="s">
        <v>845</v>
      </c>
      <c r="P2496" s="3" t="s">
        <v>5377</v>
      </c>
      <c r="Q2496" s="3" t="s">
        <v>836</v>
      </c>
      <c r="R2496" s="3" t="s">
        <v>2679</v>
      </c>
      <c r="S2496" s="3" t="s">
        <v>7712</v>
      </c>
      <c r="T2496" s="3" t="s">
        <v>3420</v>
      </c>
      <c r="U2496" s="3" t="s">
        <v>3840</v>
      </c>
      <c r="V2496" s="6" t="s">
        <v>7712</v>
      </c>
    </row>
    <row r="2497" spans="1:22" ht="15.95" customHeight="1" x14ac:dyDescent="0.25">
      <c r="A2497" s="3" t="s">
        <v>9</v>
      </c>
      <c r="B2497" s="3" t="s">
        <v>7716</v>
      </c>
      <c r="C2497" s="3" t="s">
        <v>7717</v>
      </c>
      <c r="D2497" s="3" t="s">
        <v>9</v>
      </c>
      <c r="E2497" s="8">
        <v>618</v>
      </c>
      <c r="F2497" s="3" t="s">
        <v>7718</v>
      </c>
      <c r="G2497" s="4">
        <v>31.085000000000001</v>
      </c>
      <c r="H2497" s="4">
        <v>3.0369999999999999</v>
      </c>
      <c r="I2497" s="5">
        <f>VLOOKUP(B2497,[1]EXEL!$D$1:$N$65536,11,FALSE)</f>
        <v>16</v>
      </c>
      <c r="J2497" s="5">
        <f>VLOOKUP(B2497,[1]EXEL!$D$1:$P$65536,13,FALSE)</f>
        <v>4</v>
      </c>
      <c r="K2497" s="3" t="s">
        <v>18</v>
      </c>
      <c r="L2497" s="3" t="s">
        <v>10</v>
      </c>
      <c r="M2497" s="3" t="s">
        <v>45</v>
      </c>
      <c r="N2497" s="3" t="s">
        <v>836</v>
      </c>
      <c r="O2497" s="3" t="s">
        <v>845</v>
      </c>
      <c r="P2497" s="3" t="s">
        <v>5377</v>
      </c>
      <c r="Q2497" s="3" t="s">
        <v>836</v>
      </c>
      <c r="R2497" s="3" t="s">
        <v>2679</v>
      </c>
      <c r="S2497" s="3" t="s">
        <v>7712</v>
      </c>
      <c r="T2497" s="3" t="s">
        <v>3844</v>
      </c>
      <c r="U2497" s="3" t="s">
        <v>3845</v>
      </c>
      <c r="V2497" s="6" t="s">
        <v>7712</v>
      </c>
    </row>
    <row r="2498" spans="1:22" ht="15.95" customHeight="1" x14ac:dyDescent="0.25">
      <c r="A2498" s="3" t="s">
        <v>9</v>
      </c>
      <c r="B2498" s="3" t="s">
        <v>7719</v>
      </c>
      <c r="C2498" s="3" t="s">
        <v>7720</v>
      </c>
      <c r="D2498" s="3" t="s">
        <v>9</v>
      </c>
      <c r="E2498" s="8">
        <v>709</v>
      </c>
      <c r="F2498" s="3" t="s">
        <v>7721</v>
      </c>
      <c r="G2498" s="4">
        <v>31.085000000000001</v>
      </c>
      <c r="H2498" s="4">
        <v>3.0369999999999999</v>
      </c>
      <c r="I2498" s="5">
        <f>VLOOKUP(B2498,[1]EXEL!$D$1:$N$65536,11,FALSE)</f>
        <v>16</v>
      </c>
      <c r="J2498" s="5">
        <f>VLOOKUP(B2498,[1]EXEL!$D$1:$P$65536,13,FALSE)</f>
        <v>4</v>
      </c>
      <c r="K2498" s="3" t="s">
        <v>18</v>
      </c>
      <c r="L2498" s="3" t="s">
        <v>10</v>
      </c>
      <c r="M2498" s="3" t="s">
        <v>45</v>
      </c>
      <c r="N2498" s="3" t="s">
        <v>836</v>
      </c>
      <c r="O2498" s="3" t="s">
        <v>845</v>
      </c>
      <c r="P2498" s="3" t="s">
        <v>5377</v>
      </c>
      <c r="Q2498" s="3" t="s">
        <v>836</v>
      </c>
      <c r="R2498" s="3" t="s">
        <v>2679</v>
      </c>
      <c r="S2498" s="3" t="s">
        <v>7712</v>
      </c>
      <c r="T2498" s="3" t="s">
        <v>2288</v>
      </c>
      <c r="U2498" s="3" t="s">
        <v>2289</v>
      </c>
      <c r="V2498" s="6" t="s">
        <v>7712</v>
      </c>
    </row>
    <row r="2499" spans="1:22" ht="15.95" customHeight="1" x14ac:dyDescent="0.25">
      <c r="A2499" s="3" t="s">
        <v>9</v>
      </c>
      <c r="B2499" s="3" t="s">
        <v>7722</v>
      </c>
      <c r="C2499" s="3" t="s">
        <v>7723</v>
      </c>
      <c r="D2499" s="3" t="s">
        <v>9</v>
      </c>
      <c r="E2499" s="8">
        <v>924</v>
      </c>
      <c r="F2499" s="3" t="s">
        <v>7724</v>
      </c>
      <c r="G2499" s="4">
        <v>31.085000000000001</v>
      </c>
      <c r="H2499" s="4">
        <v>3.0369999999999999</v>
      </c>
      <c r="I2499" s="5">
        <f>VLOOKUP(B2499,[1]EXEL!$D$1:$N$65536,11,FALSE)</f>
        <v>16</v>
      </c>
      <c r="J2499" s="5">
        <f>VLOOKUP(B2499,[1]EXEL!$D$1:$P$65536,13,FALSE)</f>
        <v>4</v>
      </c>
      <c r="K2499" s="3" t="s">
        <v>18</v>
      </c>
      <c r="L2499" s="3" t="s">
        <v>10</v>
      </c>
      <c r="M2499" s="3" t="s">
        <v>45</v>
      </c>
      <c r="N2499" s="3" t="s">
        <v>836</v>
      </c>
      <c r="O2499" s="3" t="s">
        <v>845</v>
      </c>
      <c r="P2499" s="3" t="s">
        <v>5377</v>
      </c>
      <c r="Q2499" s="3" t="s">
        <v>836</v>
      </c>
      <c r="R2499" s="3" t="s">
        <v>2679</v>
      </c>
      <c r="S2499" s="3" t="s">
        <v>7712</v>
      </c>
      <c r="T2499" s="3" t="s">
        <v>3848</v>
      </c>
      <c r="U2499" s="3" t="s">
        <v>3849</v>
      </c>
      <c r="V2499" s="6" t="s">
        <v>7712</v>
      </c>
    </row>
    <row r="2500" spans="1:22" ht="15.95" customHeight="1" x14ac:dyDescent="0.25">
      <c r="A2500" s="3" t="s">
        <v>9</v>
      </c>
      <c r="B2500" s="3" t="s">
        <v>7725</v>
      </c>
      <c r="C2500" s="3" t="s">
        <v>7726</v>
      </c>
      <c r="D2500" s="3" t="s">
        <v>9</v>
      </c>
      <c r="E2500" s="8">
        <v>618</v>
      </c>
      <c r="F2500" s="3" t="s">
        <v>7727</v>
      </c>
      <c r="G2500" s="4">
        <v>31.085000000000001</v>
      </c>
      <c r="H2500" s="4">
        <v>3.0369999999999999</v>
      </c>
      <c r="I2500" s="5">
        <f>VLOOKUP(B2500,[1]EXEL!$D$1:$N$65536,11,FALSE)</f>
        <v>16</v>
      </c>
      <c r="J2500" s="5">
        <f>VLOOKUP(B2500,[1]EXEL!$D$1:$P$65536,13,FALSE)</f>
        <v>4</v>
      </c>
      <c r="K2500" s="3" t="s">
        <v>18</v>
      </c>
      <c r="L2500" s="3" t="s">
        <v>10</v>
      </c>
      <c r="M2500" s="3" t="s">
        <v>45</v>
      </c>
      <c r="N2500" s="3" t="s">
        <v>836</v>
      </c>
      <c r="O2500" s="3" t="s">
        <v>845</v>
      </c>
      <c r="P2500" s="3" t="s">
        <v>5377</v>
      </c>
      <c r="Q2500" s="3" t="s">
        <v>836</v>
      </c>
      <c r="R2500" s="3" t="s">
        <v>2679</v>
      </c>
      <c r="S2500" s="3" t="s">
        <v>7728</v>
      </c>
      <c r="T2500" s="3" t="s">
        <v>839</v>
      </c>
      <c r="U2500" s="3" t="s">
        <v>2284</v>
      </c>
      <c r="V2500" s="6" t="s">
        <v>9</v>
      </c>
    </row>
    <row r="2501" spans="1:22" ht="15.95" customHeight="1" x14ac:dyDescent="0.25">
      <c r="A2501" s="3" t="s">
        <v>9</v>
      </c>
      <c r="B2501" s="3" t="s">
        <v>7729</v>
      </c>
      <c r="C2501" s="3" t="s">
        <v>7726</v>
      </c>
      <c r="D2501" s="3" t="s">
        <v>9</v>
      </c>
      <c r="E2501" s="8">
        <v>709</v>
      </c>
      <c r="F2501" s="3" t="s">
        <v>7730</v>
      </c>
      <c r="G2501" s="4">
        <v>31.085000000000001</v>
      </c>
      <c r="H2501" s="4">
        <v>3.0369999999999999</v>
      </c>
      <c r="I2501" s="5">
        <f>VLOOKUP(B2501,[1]EXEL!$D$1:$N$65536,11,FALSE)</f>
        <v>16</v>
      </c>
      <c r="J2501" s="5">
        <f>VLOOKUP(B2501,[1]EXEL!$D$1:$P$65536,13,FALSE)</f>
        <v>4</v>
      </c>
      <c r="K2501" s="3" t="s">
        <v>18</v>
      </c>
      <c r="L2501" s="3" t="s">
        <v>10</v>
      </c>
      <c r="M2501" s="3" t="s">
        <v>45</v>
      </c>
      <c r="N2501" s="3" t="s">
        <v>836</v>
      </c>
      <c r="O2501" s="3" t="s">
        <v>845</v>
      </c>
      <c r="P2501" s="3" t="s">
        <v>5377</v>
      </c>
      <c r="Q2501" s="3" t="s">
        <v>836</v>
      </c>
      <c r="R2501" s="3" t="s">
        <v>2679</v>
      </c>
      <c r="S2501" s="3" t="s">
        <v>7728</v>
      </c>
      <c r="T2501" s="3" t="s">
        <v>3420</v>
      </c>
      <c r="U2501" s="3" t="s">
        <v>3840</v>
      </c>
      <c r="V2501" s="6" t="s">
        <v>9</v>
      </c>
    </row>
    <row r="2502" spans="1:22" ht="15.95" customHeight="1" x14ac:dyDescent="0.25">
      <c r="A2502" s="3" t="s">
        <v>9</v>
      </c>
      <c r="B2502" s="3" t="s">
        <v>7731</v>
      </c>
      <c r="C2502" s="3" t="s">
        <v>7726</v>
      </c>
      <c r="D2502" s="3" t="s">
        <v>9</v>
      </c>
      <c r="E2502" s="8">
        <v>618</v>
      </c>
      <c r="F2502" s="3" t="s">
        <v>7732</v>
      </c>
      <c r="G2502" s="4">
        <v>31.085000000000001</v>
      </c>
      <c r="H2502" s="4">
        <v>3.0369999999999999</v>
      </c>
      <c r="I2502" s="5">
        <f>VLOOKUP(B2502,[1]EXEL!$D$1:$N$65536,11,FALSE)</f>
        <v>16</v>
      </c>
      <c r="J2502" s="5">
        <f>VLOOKUP(B2502,[1]EXEL!$D$1:$P$65536,13,FALSE)</f>
        <v>4</v>
      </c>
      <c r="K2502" s="3" t="s">
        <v>18</v>
      </c>
      <c r="L2502" s="3" t="s">
        <v>10</v>
      </c>
      <c r="M2502" s="3" t="s">
        <v>45</v>
      </c>
      <c r="N2502" s="3" t="s">
        <v>836</v>
      </c>
      <c r="O2502" s="3" t="s">
        <v>845</v>
      </c>
      <c r="P2502" s="3" t="s">
        <v>5377</v>
      </c>
      <c r="Q2502" s="3" t="s">
        <v>836</v>
      </c>
      <c r="R2502" s="3" t="s">
        <v>2679</v>
      </c>
      <c r="S2502" s="3" t="s">
        <v>7728</v>
      </c>
      <c r="T2502" s="3" t="s">
        <v>3844</v>
      </c>
      <c r="U2502" s="3" t="s">
        <v>3845</v>
      </c>
      <c r="V2502" s="6" t="s">
        <v>9</v>
      </c>
    </row>
    <row r="2503" spans="1:22" ht="15.95" customHeight="1" x14ac:dyDescent="0.25">
      <c r="A2503" s="3" t="s">
        <v>9</v>
      </c>
      <c r="B2503" s="3" t="s">
        <v>7733</v>
      </c>
      <c r="C2503" s="3" t="s">
        <v>7726</v>
      </c>
      <c r="D2503" s="3" t="s">
        <v>9</v>
      </c>
      <c r="E2503" s="8">
        <v>709</v>
      </c>
      <c r="F2503" s="3" t="s">
        <v>7734</v>
      </c>
      <c r="G2503" s="4">
        <v>31.085000000000001</v>
      </c>
      <c r="H2503" s="4">
        <v>3.0369999999999999</v>
      </c>
      <c r="I2503" s="5">
        <f>VLOOKUP(B2503,[1]EXEL!$D$1:$N$65536,11,FALSE)</f>
        <v>16</v>
      </c>
      <c r="J2503" s="5">
        <f>VLOOKUP(B2503,[1]EXEL!$D$1:$P$65536,13,FALSE)</f>
        <v>4</v>
      </c>
      <c r="K2503" s="3" t="s">
        <v>18</v>
      </c>
      <c r="L2503" s="3" t="s">
        <v>10</v>
      </c>
      <c r="M2503" s="3" t="s">
        <v>45</v>
      </c>
      <c r="N2503" s="3" t="s">
        <v>836</v>
      </c>
      <c r="O2503" s="3" t="s">
        <v>845</v>
      </c>
      <c r="P2503" s="3" t="s">
        <v>5377</v>
      </c>
      <c r="Q2503" s="3" t="s">
        <v>836</v>
      </c>
      <c r="R2503" s="3" t="s">
        <v>2679</v>
      </c>
      <c r="S2503" s="3" t="s">
        <v>7728</v>
      </c>
      <c r="T2503" s="3" t="s">
        <v>2288</v>
      </c>
      <c r="U2503" s="3" t="s">
        <v>2289</v>
      </c>
      <c r="V2503" s="6" t="s">
        <v>9</v>
      </c>
    </row>
    <row r="2504" spans="1:22" ht="15.95" customHeight="1" x14ac:dyDescent="0.25">
      <c r="A2504" s="3" t="s">
        <v>9</v>
      </c>
      <c r="B2504" s="3" t="s">
        <v>7735</v>
      </c>
      <c r="C2504" s="3" t="s">
        <v>7736</v>
      </c>
      <c r="D2504" s="3" t="s">
        <v>9</v>
      </c>
      <c r="E2504" s="8">
        <v>924</v>
      </c>
      <c r="F2504" s="3" t="s">
        <v>7737</v>
      </c>
      <c r="G2504" s="4">
        <v>31.085000000000001</v>
      </c>
      <c r="H2504" s="4">
        <v>3.0369999999999999</v>
      </c>
      <c r="I2504" s="5">
        <f>VLOOKUP(B2504,[1]EXEL!$D$1:$N$65536,11,FALSE)</f>
        <v>16</v>
      </c>
      <c r="J2504" s="5">
        <f>VLOOKUP(B2504,[1]EXEL!$D$1:$P$65536,13,FALSE)</f>
        <v>4</v>
      </c>
      <c r="K2504" s="3" t="s">
        <v>18</v>
      </c>
      <c r="L2504" s="3" t="s">
        <v>10</v>
      </c>
      <c r="M2504" s="3" t="s">
        <v>45</v>
      </c>
      <c r="N2504" s="3" t="s">
        <v>836</v>
      </c>
      <c r="O2504" s="3" t="s">
        <v>845</v>
      </c>
      <c r="P2504" s="3" t="s">
        <v>5377</v>
      </c>
      <c r="Q2504" s="3" t="s">
        <v>836</v>
      </c>
      <c r="R2504" s="3" t="s">
        <v>2679</v>
      </c>
      <c r="S2504" s="3" t="s">
        <v>7728</v>
      </c>
      <c r="T2504" s="3" t="s">
        <v>3848</v>
      </c>
      <c r="U2504" s="3" t="s">
        <v>3849</v>
      </c>
      <c r="V2504" s="6" t="s">
        <v>9</v>
      </c>
    </row>
    <row r="2505" spans="1:22" ht="15.95" customHeight="1" x14ac:dyDescent="0.25">
      <c r="A2505" s="3" t="s">
        <v>9</v>
      </c>
      <c r="B2505" s="3" t="s">
        <v>7738</v>
      </c>
      <c r="C2505" s="3" t="s">
        <v>7739</v>
      </c>
      <c r="D2505" s="3" t="s">
        <v>9</v>
      </c>
      <c r="E2505" s="8">
        <v>494</v>
      </c>
      <c r="F2505" s="3" t="s">
        <v>7740</v>
      </c>
      <c r="G2505" s="4">
        <v>31.085000000000001</v>
      </c>
      <c r="H2505" s="4">
        <v>2.7545000000000002</v>
      </c>
      <c r="I2505" s="5">
        <f>VLOOKUP(B2505,[1]EXEL!$D$1:$N$65536,11,FALSE)</f>
        <v>16</v>
      </c>
      <c r="J2505" s="5">
        <f>VLOOKUP(B2505,[1]EXEL!$D$1:$P$65536,13,FALSE)</f>
        <v>4</v>
      </c>
      <c r="K2505" s="3" t="s">
        <v>18</v>
      </c>
      <c r="L2505" s="3" t="s">
        <v>10</v>
      </c>
      <c r="M2505" s="3" t="s">
        <v>45</v>
      </c>
      <c r="N2505" s="3" t="s">
        <v>836</v>
      </c>
      <c r="O2505" s="3" t="s">
        <v>844</v>
      </c>
      <c r="P2505" s="3" t="s">
        <v>5377</v>
      </c>
      <c r="Q2505" s="3" t="s">
        <v>836</v>
      </c>
      <c r="R2505" s="3" t="s">
        <v>2679</v>
      </c>
      <c r="S2505" s="3" t="s">
        <v>7741</v>
      </c>
      <c r="T2505" s="3" t="s">
        <v>839</v>
      </c>
      <c r="U2505" s="3" t="s">
        <v>2284</v>
      </c>
      <c r="V2505" s="6" t="s">
        <v>7741</v>
      </c>
    </row>
    <row r="2506" spans="1:22" ht="15.95" customHeight="1" x14ac:dyDescent="0.25">
      <c r="A2506" s="3" t="s">
        <v>9</v>
      </c>
      <c r="B2506" s="3" t="s">
        <v>7742</v>
      </c>
      <c r="C2506" s="3" t="s">
        <v>7743</v>
      </c>
      <c r="D2506" s="3" t="s">
        <v>9</v>
      </c>
      <c r="E2506" s="8">
        <v>568</v>
      </c>
      <c r="F2506" s="3" t="s">
        <v>7744</v>
      </c>
      <c r="G2506" s="4">
        <v>31.085000000000001</v>
      </c>
      <c r="H2506" s="4">
        <v>2.7545000000000002</v>
      </c>
      <c r="I2506" s="5">
        <f>VLOOKUP(B2506,[1]EXEL!$D$1:$N$65536,11,FALSE)</f>
        <v>16</v>
      </c>
      <c r="J2506" s="5">
        <f>VLOOKUP(B2506,[1]EXEL!$D$1:$P$65536,13,FALSE)</f>
        <v>4</v>
      </c>
      <c r="K2506" s="3" t="s">
        <v>18</v>
      </c>
      <c r="L2506" s="3" t="s">
        <v>10</v>
      </c>
      <c r="M2506" s="3" t="s">
        <v>45</v>
      </c>
      <c r="N2506" s="3" t="s">
        <v>836</v>
      </c>
      <c r="O2506" s="3" t="s">
        <v>844</v>
      </c>
      <c r="P2506" s="3" t="s">
        <v>5377</v>
      </c>
      <c r="Q2506" s="3" t="s">
        <v>836</v>
      </c>
      <c r="R2506" s="3" t="s">
        <v>2679</v>
      </c>
      <c r="S2506" s="3" t="s">
        <v>7741</v>
      </c>
      <c r="T2506" s="3" t="s">
        <v>3420</v>
      </c>
      <c r="U2506" s="3" t="s">
        <v>3840</v>
      </c>
      <c r="V2506" s="6" t="s">
        <v>7741</v>
      </c>
    </row>
    <row r="2507" spans="1:22" ht="15.95" customHeight="1" x14ac:dyDescent="0.25">
      <c r="A2507" s="3" t="s">
        <v>9</v>
      </c>
      <c r="B2507" s="3" t="s">
        <v>7745</v>
      </c>
      <c r="C2507" s="3" t="s">
        <v>7746</v>
      </c>
      <c r="D2507" s="3" t="s">
        <v>9</v>
      </c>
      <c r="E2507" s="8">
        <v>494</v>
      </c>
      <c r="F2507" s="3" t="s">
        <v>7747</v>
      </c>
      <c r="G2507" s="4">
        <v>31.085000000000001</v>
      </c>
      <c r="H2507" s="4">
        <v>2.7545000000000002</v>
      </c>
      <c r="I2507" s="5">
        <f>VLOOKUP(B2507,[1]EXEL!$D$1:$N$65536,11,FALSE)</f>
        <v>16</v>
      </c>
      <c r="J2507" s="5">
        <f>VLOOKUP(B2507,[1]EXEL!$D$1:$P$65536,13,FALSE)</f>
        <v>4</v>
      </c>
      <c r="K2507" s="3" t="s">
        <v>18</v>
      </c>
      <c r="L2507" s="3" t="s">
        <v>10</v>
      </c>
      <c r="M2507" s="3" t="s">
        <v>45</v>
      </c>
      <c r="N2507" s="3" t="s">
        <v>836</v>
      </c>
      <c r="O2507" s="3" t="s">
        <v>844</v>
      </c>
      <c r="P2507" s="3" t="s">
        <v>5377</v>
      </c>
      <c r="Q2507" s="3" t="s">
        <v>836</v>
      </c>
      <c r="R2507" s="3" t="s">
        <v>2679</v>
      </c>
      <c r="S2507" s="3" t="s">
        <v>7741</v>
      </c>
      <c r="T2507" s="3" t="s">
        <v>3844</v>
      </c>
      <c r="U2507" s="3" t="s">
        <v>3845</v>
      </c>
      <c r="V2507" s="6" t="s">
        <v>7741</v>
      </c>
    </row>
    <row r="2508" spans="1:22" ht="15.95" customHeight="1" x14ac:dyDescent="0.25">
      <c r="A2508" s="3" t="s">
        <v>9</v>
      </c>
      <c r="B2508" s="3" t="s">
        <v>7748</v>
      </c>
      <c r="C2508" s="3" t="s">
        <v>7749</v>
      </c>
      <c r="D2508" s="3" t="s">
        <v>9</v>
      </c>
      <c r="E2508" s="8">
        <v>568</v>
      </c>
      <c r="F2508" s="3" t="s">
        <v>7750</v>
      </c>
      <c r="G2508" s="4">
        <v>31.085000000000001</v>
      </c>
      <c r="H2508" s="4">
        <v>2.7545000000000002</v>
      </c>
      <c r="I2508" s="5">
        <f>VLOOKUP(B2508,[1]EXEL!$D$1:$N$65536,11,FALSE)</f>
        <v>16</v>
      </c>
      <c r="J2508" s="5">
        <f>VLOOKUP(B2508,[1]EXEL!$D$1:$P$65536,13,FALSE)</f>
        <v>4</v>
      </c>
      <c r="K2508" s="3" t="s">
        <v>18</v>
      </c>
      <c r="L2508" s="3" t="s">
        <v>10</v>
      </c>
      <c r="M2508" s="3" t="s">
        <v>45</v>
      </c>
      <c r="N2508" s="3" t="s">
        <v>836</v>
      </c>
      <c r="O2508" s="3" t="s">
        <v>844</v>
      </c>
      <c r="P2508" s="3" t="s">
        <v>5377</v>
      </c>
      <c r="Q2508" s="3" t="s">
        <v>836</v>
      </c>
      <c r="R2508" s="3" t="s">
        <v>2679</v>
      </c>
      <c r="S2508" s="3" t="s">
        <v>7741</v>
      </c>
      <c r="T2508" s="3" t="s">
        <v>2288</v>
      </c>
      <c r="U2508" s="3" t="s">
        <v>2289</v>
      </c>
      <c r="V2508" s="6" t="s">
        <v>7741</v>
      </c>
    </row>
    <row r="2509" spans="1:22" ht="15.95" customHeight="1" x14ac:dyDescent="0.25">
      <c r="A2509" s="3" t="s">
        <v>9</v>
      </c>
      <c r="B2509" s="3" t="s">
        <v>7751</v>
      </c>
      <c r="C2509" s="3" t="s">
        <v>7752</v>
      </c>
      <c r="D2509" s="3" t="s">
        <v>9</v>
      </c>
      <c r="E2509" s="8">
        <v>739</v>
      </c>
      <c r="F2509" s="3" t="s">
        <v>7753</v>
      </c>
      <c r="G2509" s="4">
        <v>31.085000000000001</v>
      </c>
      <c r="H2509" s="4">
        <v>2.7545000000000002</v>
      </c>
      <c r="I2509" s="5">
        <f>VLOOKUP(B2509,[1]EXEL!$D$1:$N$65536,11,FALSE)</f>
        <v>16</v>
      </c>
      <c r="J2509" s="5">
        <f>VLOOKUP(B2509,[1]EXEL!$D$1:$P$65536,13,FALSE)</f>
        <v>4</v>
      </c>
      <c r="K2509" s="3" t="s">
        <v>18</v>
      </c>
      <c r="L2509" s="3" t="s">
        <v>10</v>
      </c>
      <c r="M2509" s="3" t="s">
        <v>45</v>
      </c>
      <c r="N2509" s="3" t="s">
        <v>836</v>
      </c>
      <c r="O2509" s="3" t="s">
        <v>844</v>
      </c>
      <c r="P2509" s="3" t="s">
        <v>5377</v>
      </c>
      <c r="Q2509" s="3" t="s">
        <v>836</v>
      </c>
      <c r="R2509" s="3" t="s">
        <v>2679</v>
      </c>
      <c r="S2509" s="3" t="s">
        <v>7741</v>
      </c>
      <c r="T2509" s="3" t="s">
        <v>3848</v>
      </c>
      <c r="U2509" s="3" t="s">
        <v>3849</v>
      </c>
      <c r="V2509" s="6" t="s">
        <v>7741</v>
      </c>
    </row>
    <row r="2510" spans="1:22" ht="15.95" customHeight="1" x14ac:dyDescent="0.25">
      <c r="A2510" s="3" t="s">
        <v>9</v>
      </c>
      <c r="B2510" s="3" t="s">
        <v>7754</v>
      </c>
      <c r="C2510" s="3" t="s">
        <v>7755</v>
      </c>
      <c r="D2510" s="3" t="s">
        <v>9</v>
      </c>
      <c r="E2510" s="8">
        <v>573</v>
      </c>
      <c r="F2510" s="3" t="s">
        <v>7756</v>
      </c>
      <c r="G2510" s="4">
        <v>54</v>
      </c>
      <c r="H2510" s="4">
        <v>2.94</v>
      </c>
      <c r="I2510" s="5">
        <f>VLOOKUP(B2510,[1]EXEL!$D$1:$N$65536,11,FALSE)</f>
        <v>16</v>
      </c>
      <c r="J2510" s="5">
        <f>VLOOKUP(B2510,[1]EXEL!$D$1:$P$65536,13,FALSE)</f>
        <v>4</v>
      </c>
      <c r="K2510" s="3" t="s">
        <v>18</v>
      </c>
      <c r="L2510" s="3" t="s">
        <v>10</v>
      </c>
      <c r="M2510" s="3" t="s">
        <v>45</v>
      </c>
      <c r="N2510" s="3" t="s">
        <v>836</v>
      </c>
      <c r="O2510" s="3" t="s">
        <v>880</v>
      </c>
      <c r="P2510" s="3" t="s">
        <v>5377</v>
      </c>
      <c r="Q2510" s="3" t="s">
        <v>836</v>
      </c>
      <c r="R2510" s="3" t="s">
        <v>2679</v>
      </c>
      <c r="S2510" s="3" t="s">
        <v>7757</v>
      </c>
      <c r="T2510" s="3" t="s">
        <v>839</v>
      </c>
      <c r="U2510" s="3" t="s">
        <v>2284</v>
      </c>
      <c r="V2510" s="6" t="s">
        <v>9</v>
      </c>
    </row>
    <row r="2511" spans="1:22" ht="15.95" customHeight="1" x14ac:dyDescent="0.25">
      <c r="A2511" s="3" t="s">
        <v>9</v>
      </c>
      <c r="B2511" s="3" t="s">
        <v>7758</v>
      </c>
      <c r="C2511" s="3" t="s">
        <v>7759</v>
      </c>
      <c r="D2511" s="3" t="s">
        <v>9</v>
      </c>
      <c r="E2511" s="8">
        <v>659</v>
      </c>
      <c r="F2511" s="3" t="s">
        <v>7760</v>
      </c>
      <c r="G2511" s="4">
        <v>54</v>
      </c>
      <c r="H2511" s="4">
        <v>2.94</v>
      </c>
      <c r="I2511" s="5">
        <f>VLOOKUP(B2511,[1]EXEL!$D$1:$N$65536,11,FALSE)</f>
        <v>16</v>
      </c>
      <c r="J2511" s="5">
        <f>VLOOKUP(B2511,[1]EXEL!$D$1:$P$65536,13,FALSE)</f>
        <v>4</v>
      </c>
      <c r="K2511" s="3" t="s">
        <v>18</v>
      </c>
      <c r="L2511" s="3" t="s">
        <v>10</v>
      </c>
      <c r="M2511" s="3" t="s">
        <v>45</v>
      </c>
      <c r="N2511" s="3" t="s">
        <v>836</v>
      </c>
      <c r="O2511" s="3" t="s">
        <v>880</v>
      </c>
      <c r="P2511" s="3" t="s">
        <v>5377</v>
      </c>
      <c r="Q2511" s="3" t="s">
        <v>836</v>
      </c>
      <c r="R2511" s="3" t="s">
        <v>2679</v>
      </c>
      <c r="S2511" s="3" t="s">
        <v>7757</v>
      </c>
      <c r="T2511" s="3" t="s">
        <v>3420</v>
      </c>
      <c r="U2511" s="3" t="s">
        <v>3840</v>
      </c>
      <c r="V2511" s="6" t="s">
        <v>9</v>
      </c>
    </row>
    <row r="2512" spans="1:22" ht="15.95" customHeight="1" x14ac:dyDescent="0.25">
      <c r="A2512" s="3" t="s">
        <v>9</v>
      </c>
      <c r="B2512" s="3" t="s">
        <v>7761</v>
      </c>
      <c r="C2512" s="3" t="s">
        <v>7762</v>
      </c>
      <c r="D2512" s="3" t="s">
        <v>9</v>
      </c>
      <c r="E2512" s="8">
        <v>573</v>
      </c>
      <c r="F2512" s="3" t="s">
        <v>7763</v>
      </c>
      <c r="G2512" s="4">
        <v>54</v>
      </c>
      <c r="H2512" s="4">
        <v>2.94</v>
      </c>
      <c r="I2512" s="5">
        <f>VLOOKUP(B2512,[1]EXEL!$D$1:$N$65536,11,FALSE)</f>
        <v>16</v>
      </c>
      <c r="J2512" s="5">
        <f>VLOOKUP(B2512,[1]EXEL!$D$1:$P$65536,13,FALSE)</f>
        <v>4</v>
      </c>
      <c r="K2512" s="3" t="s">
        <v>18</v>
      </c>
      <c r="L2512" s="3" t="s">
        <v>10</v>
      </c>
      <c r="M2512" s="3" t="s">
        <v>45</v>
      </c>
      <c r="N2512" s="3" t="s">
        <v>836</v>
      </c>
      <c r="O2512" s="3" t="s">
        <v>880</v>
      </c>
      <c r="P2512" s="3" t="s">
        <v>5377</v>
      </c>
      <c r="Q2512" s="3" t="s">
        <v>836</v>
      </c>
      <c r="R2512" s="3" t="s">
        <v>2679</v>
      </c>
      <c r="S2512" s="3" t="s">
        <v>7757</v>
      </c>
      <c r="T2512" s="3" t="s">
        <v>3844</v>
      </c>
      <c r="U2512" s="3" t="s">
        <v>3845</v>
      </c>
      <c r="V2512" s="6" t="s">
        <v>9</v>
      </c>
    </row>
    <row r="2513" spans="1:22" ht="15.95" customHeight="1" x14ac:dyDescent="0.25">
      <c r="A2513" s="3" t="s">
        <v>9</v>
      </c>
      <c r="B2513" s="3" t="s">
        <v>7764</v>
      </c>
      <c r="C2513" s="3" t="s">
        <v>7765</v>
      </c>
      <c r="D2513" s="3" t="s">
        <v>9</v>
      </c>
      <c r="E2513" s="8">
        <v>659</v>
      </c>
      <c r="F2513" s="3" t="s">
        <v>7766</v>
      </c>
      <c r="G2513" s="4">
        <v>54</v>
      </c>
      <c r="H2513" s="4">
        <v>2.94</v>
      </c>
      <c r="I2513" s="5">
        <f>VLOOKUP(B2513,[1]EXEL!$D$1:$N$65536,11,FALSE)</f>
        <v>16</v>
      </c>
      <c r="J2513" s="5">
        <f>VLOOKUP(B2513,[1]EXEL!$D$1:$P$65536,13,FALSE)</f>
        <v>4</v>
      </c>
      <c r="K2513" s="3" t="s">
        <v>18</v>
      </c>
      <c r="L2513" s="3" t="s">
        <v>10</v>
      </c>
      <c r="M2513" s="3" t="s">
        <v>45</v>
      </c>
      <c r="N2513" s="3" t="s">
        <v>836</v>
      </c>
      <c r="O2513" s="3" t="s">
        <v>880</v>
      </c>
      <c r="P2513" s="3" t="s">
        <v>5377</v>
      </c>
      <c r="Q2513" s="3" t="s">
        <v>836</v>
      </c>
      <c r="R2513" s="3" t="s">
        <v>2679</v>
      </c>
      <c r="S2513" s="3" t="s">
        <v>7757</v>
      </c>
      <c r="T2513" s="3" t="s">
        <v>2288</v>
      </c>
      <c r="U2513" s="3" t="s">
        <v>2289</v>
      </c>
      <c r="V2513" s="6" t="s">
        <v>9</v>
      </c>
    </row>
    <row r="2514" spans="1:22" ht="15.95" customHeight="1" x14ac:dyDescent="0.25">
      <c r="A2514" s="3" t="s">
        <v>9</v>
      </c>
      <c r="B2514" s="3" t="s">
        <v>7767</v>
      </c>
      <c r="C2514" s="3" t="s">
        <v>7768</v>
      </c>
      <c r="D2514" s="3" t="s">
        <v>9</v>
      </c>
      <c r="E2514" s="8">
        <v>860</v>
      </c>
      <c r="F2514" s="3" t="s">
        <v>7769</v>
      </c>
      <c r="G2514" s="4">
        <v>54</v>
      </c>
      <c r="H2514" s="4">
        <v>2.94</v>
      </c>
      <c r="I2514" s="5">
        <f>VLOOKUP(B2514,[1]EXEL!$D$1:$N$65536,11,FALSE)</f>
        <v>16</v>
      </c>
      <c r="J2514" s="5">
        <f>VLOOKUP(B2514,[1]EXEL!$D$1:$P$65536,13,FALSE)</f>
        <v>4</v>
      </c>
      <c r="K2514" s="3" t="s">
        <v>18</v>
      </c>
      <c r="L2514" s="3" t="s">
        <v>10</v>
      </c>
      <c r="M2514" s="3" t="s">
        <v>45</v>
      </c>
      <c r="N2514" s="3" t="s">
        <v>836</v>
      </c>
      <c r="O2514" s="3" t="s">
        <v>880</v>
      </c>
      <c r="P2514" s="3" t="s">
        <v>5377</v>
      </c>
      <c r="Q2514" s="3" t="s">
        <v>836</v>
      </c>
      <c r="R2514" s="3" t="s">
        <v>2679</v>
      </c>
      <c r="S2514" s="3" t="s">
        <v>7757</v>
      </c>
      <c r="T2514" s="3" t="s">
        <v>3848</v>
      </c>
      <c r="U2514" s="3" t="s">
        <v>3849</v>
      </c>
      <c r="V2514" s="6" t="s">
        <v>9</v>
      </c>
    </row>
    <row r="2515" spans="1:22" ht="15.95" customHeight="1" x14ac:dyDescent="0.25">
      <c r="A2515" s="3" t="s">
        <v>9</v>
      </c>
      <c r="B2515" s="3" t="s">
        <v>7770</v>
      </c>
      <c r="C2515" s="3" t="s">
        <v>7771</v>
      </c>
      <c r="D2515" s="3" t="s">
        <v>9</v>
      </c>
      <c r="E2515" s="8">
        <v>573</v>
      </c>
      <c r="F2515" s="3" t="s">
        <v>7772</v>
      </c>
      <c r="G2515" s="4">
        <v>52.5</v>
      </c>
      <c r="H2515" s="4">
        <v>2.94</v>
      </c>
      <c r="I2515" s="5">
        <f>VLOOKUP(B2515,[1]EXEL!$D$1:$N$65536,11,FALSE)</f>
        <v>16</v>
      </c>
      <c r="J2515" s="5">
        <f>VLOOKUP(B2515,[1]EXEL!$D$1:$P$65536,13,FALSE)</f>
        <v>4</v>
      </c>
      <c r="K2515" s="3" t="s">
        <v>18</v>
      </c>
      <c r="L2515" s="3" t="s">
        <v>10</v>
      </c>
      <c r="M2515" s="3" t="s">
        <v>45</v>
      </c>
      <c r="N2515" s="3" t="s">
        <v>836</v>
      </c>
      <c r="O2515" s="3" t="s">
        <v>880</v>
      </c>
      <c r="P2515" s="3" t="s">
        <v>5377</v>
      </c>
      <c r="Q2515" s="3" t="s">
        <v>836</v>
      </c>
      <c r="R2515" s="3" t="s">
        <v>2679</v>
      </c>
      <c r="S2515" s="3" t="s">
        <v>7773</v>
      </c>
      <c r="T2515" s="3" t="s">
        <v>839</v>
      </c>
      <c r="U2515" s="3" t="s">
        <v>2284</v>
      </c>
      <c r="V2515" s="6" t="s">
        <v>9</v>
      </c>
    </row>
    <row r="2516" spans="1:22" ht="15.95" customHeight="1" x14ac:dyDescent="0.25">
      <c r="A2516" s="3" t="s">
        <v>9</v>
      </c>
      <c r="B2516" s="3" t="s">
        <v>7774</v>
      </c>
      <c r="C2516" s="3" t="s">
        <v>7775</v>
      </c>
      <c r="D2516" s="3" t="s">
        <v>9</v>
      </c>
      <c r="E2516" s="8">
        <v>659</v>
      </c>
      <c r="F2516" s="3" t="s">
        <v>7776</v>
      </c>
      <c r="G2516" s="4">
        <v>52.5</v>
      </c>
      <c r="H2516" s="4">
        <v>2.94</v>
      </c>
      <c r="I2516" s="5">
        <f>VLOOKUP(B2516,[1]EXEL!$D$1:$N$65536,11,FALSE)</f>
        <v>16</v>
      </c>
      <c r="J2516" s="5">
        <f>VLOOKUP(B2516,[1]EXEL!$D$1:$P$65536,13,FALSE)</f>
        <v>4</v>
      </c>
      <c r="K2516" s="3" t="s">
        <v>18</v>
      </c>
      <c r="L2516" s="3" t="s">
        <v>10</v>
      </c>
      <c r="M2516" s="3" t="s">
        <v>45</v>
      </c>
      <c r="N2516" s="3" t="s">
        <v>836</v>
      </c>
      <c r="O2516" s="3" t="s">
        <v>880</v>
      </c>
      <c r="P2516" s="3" t="s">
        <v>5377</v>
      </c>
      <c r="Q2516" s="3" t="s">
        <v>836</v>
      </c>
      <c r="R2516" s="3" t="s">
        <v>2679</v>
      </c>
      <c r="S2516" s="3" t="s">
        <v>7773</v>
      </c>
      <c r="T2516" s="3" t="s">
        <v>3420</v>
      </c>
      <c r="U2516" s="3" t="s">
        <v>3840</v>
      </c>
      <c r="V2516" s="6" t="s">
        <v>9</v>
      </c>
    </row>
    <row r="2517" spans="1:22" ht="15.95" customHeight="1" x14ac:dyDescent="0.25">
      <c r="A2517" s="3" t="s">
        <v>9</v>
      </c>
      <c r="B2517" s="3" t="s">
        <v>7777</v>
      </c>
      <c r="C2517" s="3" t="s">
        <v>7778</v>
      </c>
      <c r="D2517" s="3" t="s">
        <v>9</v>
      </c>
      <c r="E2517" s="8">
        <v>573</v>
      </c>
      <c r="F2517" s="3" t="s">
        <v>7779</v>
      </c>
      <c r="G2517" s="4">
        <v>52.5</v>
      </c>
      <c r="H2517" s="4">
        <v>2.94</v>
      </c>
      <c r="I2517" s="5">
        <f>VLOOKUP(B2517,[1]EXEL!$D$1:$N$65536,11,FALSE)</f>
        <v>16</v>
      </c>
      <c r="J2517" s="5">
        <f>VLOOKUP(B2517,[1]EXEL!$D$1:$P$65536,13,FALSE)</f>
        <v>4</v>
      </c>
      <c r="K2517" s="3" t="s">
        <v>18</v>
      </c>
      <c r="L2517" s="3" t="s">
        <v>10</v>
      </c>
      <c r="M2517" s="3" t="s">
        <v>45</v>
      </c>
      <c r="N2517" s="3" t="s">
        <v>836</v>
      </c>
      <c r="O2517" s="3" t="s">
        <v>880</v>
      </c>
      <c r="P2517" s="3" t="s">
        <v>5377</v>
      </c>
      <c r="Q2517" s="3" t="s">
        <v>836</v>
      </c>
      <c r="R2517" s="3" t="s">
        <v>2679</v>
      </c>
      <c r="S2517" s="3" t="s">
        <v>7773</v>
      </c>
      <c r="T2517" s="3" t="s">
        <v>3844</v>
      </c>
      <c r="U2517" s="3" t="s">
        <v>3845</v>
      </c>
      <c r="V2517" s="6" t="s">
        <v>9</v>
      </c>
    </row>
    <row r="2518" spans="1:22" ht="15.95" customHeight="1" x14ac:dyDescent="0.25">
      <c r="A2518" s="3" t="s">
        <v>9</v>
      </c>
      <c r="B2518" s="3" t="s">
        <v>7780</v>
      </c>
      <c r="C2518" s="3" t="s">
        <v>7781</v>
      </c>
      <c r="D2518" s="3" t="s">
        <v>9</v>
      </c>
      <c r="E2518" s="8">
        <v>659</v>
      </c>
      <c r="F2518" s="3" t="s">
        <v>7782</v>
      </c>
      <c r="G2518" s="4">
        <v>52.5</v>
      </c>
      <c r="H2518" s="4">
        <v>2.94</v>
      </c>
      <c r="I2518" s="5">
        <f>VLOOKUP(B2518,[1]EXEL!$D$1:$N$65536,11,FALSE)</f>
        <v>16</v>
      </c>
      <c r="J2518" s="5">
        <f>VLOOKUP(B2518,[1]EXEL!$D$1:$P$65536,13,FALSE)</f>
        <v>4</v>
      </c>
      <c r="K2518" s="3" t="s">
        <v>18</v>
      </c>
      <c r="L2518" s="3" t="s">
        <v>10</v>
      </c>
      <c r="M2518" s="3" t="s">
        <v>45</v>
      </c>
      <c r="N2518" s="3" t="s">
        <v>836</v>
      </c>
      <c r="O2518" s="3" t="s">
        <v>880</v>
      </c>
      <c r="P2518" s="3" t="s">
        <v>5377</v>
      </c>
      <c r="Q2518" s="3" t="s">
        <v>836</v>
      </c>
      <c r="R2518" s="3" t="s">
        <v>2679</v>
      </c>
      <c r="S2518" s="3" t="s">
        <v>7773</v>
      </c>
      <c r="T2518" s="3" t="s">
        <v>2288</v>
      </c>
      <c r="U2518" s="3" t="s">
        <v>2289</v>
      </c>
      <c r="V2518" s="6" t="s">
        <v>9</v>
      </c>
    </row>
    <row r="2519" spans="1:22" ht="15.95" customHeight="1" x14ac:dyDescent="0.25">
      <c r="A2519" s="3" t="s">
        <v>9</v>
      </c>
      <c r="B2519" s="3" t="s">
        <v>7783</v>
      </c>
      <c r="C2519" s="3" t="s">
        <v>7784</v>
      </c>
      <c r="D2519" s="3" t="s">
        <v>9</v>
      </c>
      <c r="E2519" s="8">
        <v>860</v>
      </c>
      <c r="F2519" s="3" t="s">
        <v>7785</v>
      </c>
      <c r="G2519" s="4">
        <v>52.5</v>
      </c>
      <c r="H2519" s="4">
        <v>2.94</v>
      </c>
      <c r="I2519" s="5">
        <f>VLOOKUP(B2519,[1]EXEL!$D$1:$N$65536,11,FALSE)</f>
        <v>16</v>
      </c>
      <c r="J2519" s="5">
        <f>VLOOKUP(B2519,[1]EXEL!$D$1:$P$65536,13,FALSE)</f>
        <v>4</v>
      </c>
      <c r="K2519" s="3" t="s">
        <v>18</v>
      </c>
      <c r="L2519" s="3" t="s">
        <v>10</v>
      </c>
      <c r="M2519" s="3" t="s">
        <v>45</v>
      </c>
      <c r="N2519" s="3" t="s">
        <v>836</v>
      </c>
      <c r="O2519" s="3" t="s">
        <v>880</v>
      </c>
      <c r="P2519" s="3" t="s">
        <v>5377</v>
      </c>
      <c r="Q2519" s="3" t="s">
        <v>836</v>
      </c>
      <c r="R2519" s="3" t="s">
        <v>2679</v>
      </c>
      <c r="S2519" s="3" t="s">
        <v>7773</v>
      </c>
      <c r="T2519" s="3" t="s">
        <v>3848</v>
      </c>
      <c r="U2519" s="3" t="s">
        <v>3849</v>
      </c>
      <c r="V2519" s="6" t="s">
        <v>9</v>
      </c>
    </row>
    <row r="2520" spans="1:22" ht="15.95" customHeight="1" x14ac:dyDescent="0.25">
      <c r="A2520" s="3" t="s">
        <v>9</v>
      </c>
      <c r="B2520" s="3" t="s">
        <v>7786</v>
      </c>
      <c r="C2520" s="3" t="s">
        <v>7787</v>
      </c>
      <c r="D2520" s="3" t="s">
        <v>9</v>
      </c>
      <c r="E2520" s="8">
        <v>588</v>
      </c>
      <c r="F2520" s="3" t="s">
        <v>7788</v>
      </c>
      <c r="G2520" s="4">
        <v>34.5</v>
      </c>
      <c r="H2520" s="4">
        <v>3.21</v>
      </c>
      <c r="I2520" s="5">
        <f>VLOOKUP(B2520,[1]EXEL!$D$1:$N$65536,11,FALSE)</f>
        <v>16</v>
      </c>
      <c r="J2520" s="5">
        <f>VLOOKUP(B2520,[1]EXEL!$D$1:$P$65536,13,FALSE)</f>
        <v>4</v>
      </c>
      <c r="K2520" s="3" t="s">
        <v>18</v>
      </c>
      <c r="L2520" s="3" t="s">
        <v>10</v>
      </c>
      <c r="M2520" s="3" t="s">
        <v>45</v>
      </c>
      <c r="N2520" s="3" t="s">
        <v>836</v>
      </c>
      <c r="O2520" s="3" t="s">
        <v>845</v>
      </c>
      <c r="P2520" s="3" t="s">
        <v>5377</v>
      </c>
      <c r="Q2520" s="3" t="s">
        <v>836</v>
      </c>
      <c r="R2520" s="3" t="s">
        <v>2679</v>
      </c>
      <c r="S2520" s="3" t="s">
        <v>7789</v>
      </c>
      <c r="T2520" s="3" t="s">
        <v>839</v>
      </c>
      <c r="U2520" s="3" t="s">
        <v>2284</v>
      </c>
      <c r="V2520" s="6" t="s">
        <v>7789</v>
      </c>
    </row>
    <row r="2521" spans="1:22" ht="15.95" customHeight="1" x14ac:dyDescent="0.25">
      <c r="A2521" s="3" t="s">
        <v>9</v>
      </c>
      <c r="B2521" s="3" t="s">
        <v>7790</v>
      </c>
      <c r="C2521" s="3" t="s">
        <v>7791</v>
      </c>
      <c r="D2521" s="3" t="s">
        <v>9</v>
      </c>
      <c r="E2521" s="8">
        <v>676</v>
      </c>
      <c r="F2521" s="3" t="s">
        <v>7792</v>
      </c>
      <c r="G2521" s="4">
        <v>34.5</v>
      </c>
      <c r="H2521" s="4">
        <v>3.21</v>
      </c>
      <c r="I2521" s="5">
        <f>VLOOKUP(B2521,[1]EXEL!$D$1:$N$65536,11,FALSE)</f>
        <v>16</v>
      </c>
      <c r="J2521" s="5">
        <f>VLOOKUP(B2521,[1]EXEL!$D$1:$P$65536,13,FALSE)</f>
        <v>4</v>
      </c>
      <c r="K2521" s="3" t="s">
        <v>18</v>
      </c>
      <c r="L2521" s="3" t="s">
        <v>10</v>
      </c>
      <c r="M2521" s="3" t="s">
        <v>45</v>
      </c>
      <c r="N2521" s="3" t="s">
        <v>836</v>
      </c>
      <c r="O2521" s="3" t="s">
        <v>845</v>
      </c>
      <c r="P2521" s="3" t="s">
        <v>5377</v>
      </c>
      <c r="Q2521" s="3" t="s">
        <v>836</v>
      </c>
      <c r="R2521" s="3" t="s">
        <v>2679</v>
      </c>
      <c r="S2521" s="3" t="s">
        <v>7789</v>
      </c>
      <c r="T2521" s="3" t="s">
        <v>3420</v>
      </c>
      <c r="U2521" s="3" t="s">
        <v>3840</v>
      </c>
      <c r="V2521" s="6" t="s">
        <v>7789</v>
      </c>
    </row>
    <row r="2522" spans="1:22" ht="15.95" customHeight="1" x14ac:dyDescent="0.25">
      <c r="A2522" s="3" t="s">
        <v>9</v>
      </c>
      <c r="B2522" s="3" t="s">
        <v>7793</v>
      </c>
      <c r="C2522" s="3" t="s">
        <v>7794</v>
      </c>
      <c r="D2522" s="3" t="s">
        <v>9</v>
      </c>
      <c r="E2522" s="8">
        <v>588</v>
      </c>
      <c r="F2522" s="3" t="s">
        <v>7795</v>
      </c>
      <c r="G2522" s="4">
        <v>34.5</v>
      </c>
      <c r="H2522" s="4">
        <v>3.21</v>
      </c>
      <c r="I2522" s="5">
        <f>VLOOKUP(B2522,[1]EXEL!$D$1:$N$65536,11,FALSE)</f>
        <v>16</v>
      </c>
      <c r="J2522" s="5">
        <f>VLOOKUP(B2522,[1]EXEL!$D$1:$P$65536,13,FALSE)</f>
        <v>4</v>
      </c>
      <c r="K2522" s="3" t="s">
        <v>18</v>
      </c>
      <c r="L2522" s="3" t="s">
        <v>10</v>
      </c>
      <c r="M2522" s="3" t="s">
        <v>45</v>
      </c>
      <c r="N2522" s="3" t="s">
        <v>836</v>
      </c>
      <c r="O2522" s="3" t="s">
        <v>845</v>
      </c>
      <c r="P2522" s="3" t="s">
        <v>5377</v>
      </c>
      <c r="Q2522" s="3" t="s">
        <v>836</v>
      </c>
      <c r="R2522" s="3" t="s">
        <v>2679</v>
      </c>
      <c r="S2522" s="3" t="s">
        <v>7789</v>
      </c>
      <c r="T2522" s="3" t="s">
        <v>3844</v>
      </c>
      <c r="U2522" s="3" t="s">
        <v>3845</v>
      </c>
      <c r="V2522" s="6" t="s">
        <v>7789</v>
      </c>
    </row>
    <row r="2523" spans="1:22" ht="15.95" customHeight="1" x14ac:dyDescent="0.25">
      <c r="A2523" s="3" t="s">
        <v>9</v>
      </c>
      <c r="B2523" s="3" t="s">
        <v>7796</v>
      </c>
      <c r="C2523" s="3" t="s">
        <v>7797</v>
      </c>
      <c r="D2523" s="3" t="s">
        <v>9</v>
      </c>
      <c r="E2523" s="8">
        <v>676</v>
      </c>
      <c r="F2523" s="3" t="s">
        <v>7798</v>
      </c>
      <c r="G2523" s="4">
        <v>34.5</v>
      </c>
      <c r="H2523" s="4">
        <v>3.21</v>
      </c>
      <c r="I2523" s="5">
        <f>VLOOKUP(B2523,[1]EXEL!$D$1:$N$65536,11,FALSE)</f>
        <v>16</v>
      </c>
      <c r="J2523" s="5">
        <f>VLOOKUP(B2523,[1]EXEL!$D$1:$P$65536,13,FALSE)</f>
        <v>4</v>
      </c>
      <c r="K2523" s="3" t="s">
        <v>18</v>
      </c>
      <c r="L2523" s="3" t="s">
        <v>10</v>
      </c>
      <c r="M2523" s="3" t="s">
        <v>45</v>
      </c>
      <c r="N2523" s="3" t="s">
        <v>836</v>
      </c>
      <c r="O2523" s="3" t="s">
        <v>845</v>
      </c>
      <c r="P2523" s="3" t="s">
        <v>5377</v>
      </c>
      <c r="Q2523" s="3" t="s">
        <v>836</v>
      </c>
      <c r="R2523" s="3" t="s">
        <v>2679</v>
      </c>
      <c r="S2523" s="3" t="s">
        <v>7789</v>
      </c>
      <c r="T2523" s="3" t="s">
        <v>2288</v>
      </c>
      <c r="U2523" s="3" t="s">
        <v>2289</v>
      </c>
      <c r="V2523" s="6" t="s">
        <v>7789</v>
      </c>
    </row>
    <row r="2524" spans="1:22" ht="15.95" customHeight="1" x14ac:dyDescent="0.25">
      <c r="A2524" s="3" t="s">
        <v>9</v>
      </c>
      <c r="B2524" s="3" t="s">
        <v>7799</v>
      </c>
      <c r="C2524" s="3" t="s">
        <v>7800</v>
      </c>
      <c r="D2524" s="3" t="s">
        <v>9</v>
      </c>
      <c r="E2524" s="8">
        <v>880</v>
      </c>
      <c r="F2524" s="3" t="s">
        <v>7801</v>
      </c>
      <c r="G2524" s="4">
        <v>34.5</v>
      </c>
      <c r="H2524" s="4">
        <v>3.21</v>
      </c>
      <c r="I2524" s="5">
        <f>VLOOKUP(B2524,[1]EXEL!$D$1:$N$65536,11,FALSE)</f>
        <v>16</v>
      </c>
      <c r="J2524" s="5">
        <f>VLOOKUP(B2524,[1]EXEL!$D$1:$P$65536,13,FALSE)</f>
        <v>4</v>
      </c>
      <c r="K2524" s="3" t="s">
        <v>18</v>
      </c>
      <c r="L2524" s="3" t="s">
        <v>10</v>
      </c>
      <c r="M2524" s="3" t="s">
        <v>45</v>
      </c>
      <c r="N2524" s="3" t="s">
        <v>836</v>
      </c>
      <c r="O2524" s="3" t="s">
        <v>845</v>
      </c>
      <c r="P2524" s="3" t="s">
        <v>5377</v>
      </c>
      <c r="Q2524" s="3" t="s">
        <v>836</v>
      </c>
      <c r="R2524" s="3" t="s">
        <v>2679</v>
      </c>
      <c r="S2524" s="3" t="s">
        <v>7789</v>
      </c>
      <c r="T2524" s="3" t="s">
        <v>3848</v>
      </c>
      <c r="U2524" s="3" t="s">
        <v>3849</v>
      </c>
      <c r="V2524" s="6" t="s">
        <v>7789</v>
      </c>
    </row>
    <row r="2525" spans="1:22" ht="15.95" customHeight="1" x14ac:dyDescent="0.25">
      <c r="A2525" s="3" t="s">
        <v>9</v>
      </c>
      <c r="B2525" s="3" t="s">
        <v>7802</v>
      </c>
      <c r="C2525" s="3" t="s">
        <v>7803</v>
      </c>
      <c r="D2525" s="3" t="s">
        <v>9</v>
      </c>
      <c r="E2525" s="8">
        <v>588</v>
      </c>
      <c r="F2525" s="3" t="s">
        <v>7804</v>
      </c>
      <c r="G2525" s="4">
        <v>47</v>
      </c>
      <c r="H2525" s="4">
        <v>2.19</v>
      </c>
      <c r="I2525" s="5">
        <f>VLOOKUP(B2525,[1]EXEL!$D$1:$N$65536,11,FALSE)</f>
        <v>16</v>
      </c>
      <c r="J2525" s="5">
        <f>VLOOKUP(B2525,[1]EXEL!$D$1:$P$65536,13,FALSE)</f>
        <v>4</v>
      </c>
      <c r="K2525" s="3" t="s">
        <v>18</v>
      </c>
      <c r="L2525" s="3" t="s">
        <v>10</v>
      </c>
      <c r="M2525" s="3" t="s">
        <v>45</v>
      </c>
      <c r="N2525" s="3" t="s">
        <v>836</v>
      </c>
      <c r="O2525" s="3" t="s">
        <v>845</v>
      </c>
      <c r="P2525" s="3" t="s">
        <v>5377</v>
      </c>
      <c r="Q2525" s="3" t="s">
        <v>836</v>
      </c>
      <c r="R2525" s="3" t="s">
        <v>2679</v>
      </c>
      <c r="S2525" s="3" t="s">
        <v>7805</v>
      </c>
      <c r="T2525" s="3" t="s">
        <v>839</v>
      </c>
      <c r="U2525" s="3" t="s">
        <v>2284</v>
      </c>
      <c r="V2525" s="6" t="s">
        <v>9</v>
      </c>
    </row>
    <row r="2526" spans="1:22" ht="15.95" customHeight="1" x14ac:dyDescent="0.25">
      <c r="A2526" s="3" t="s">
        <v>9</v>
      </c>
      <c r="B2526" s="3" t="s">
        <v>7806</v>
      </c>
      <c r="C2526" s="3" t="s">
        <v>7807</v>
      </c>
      <c r="D2526" s="3" t="s">
        <v>9</v>
      </c>
      <c r="E2526" s="8">
        <v>676</v>
      </c>
      <c r="F2526" s="3" t="s">
        <v>7808</v>
      </c>
      <c r="G2526" s="4">
        <v>34.5</v>
      </c>
      <c r="H2526" s="4">
        <v>3.21</v>
      </c>
      <c r="I2526" s="5">
        <f>VLOOKUP(B2526,[1]EXEL!$D$1:$N$65536,11,FALSE)</f>
        <v>16</v>
      </c>
      <c r="J2526" s="5">
        <f>VLOOKUP(B2526,[1]EXEL!$D$1:$P$65536,13,FALSE)</f>
        <v>4</v>
      </c>
      <c r="K2526" s="3" t="s">
        <v>18</v>
      </c>
      <c r="L2526" s="3" t="s">
        <v>10</v>
      </c>
      <c r="M2526" s="3" t="s">
        <v>45</v>
      </c>
      <c r="N2526" s="3" t="s">
        <v>836</v>
      </c>
      <c r="O2526" s="3" t="s">
        <v>845</v>
      </c>
      <c r="P2526" s="3" t="s">
        <v>5377</v>
      </c>
      <c r="Q2526" s="3" t="s">
        <v>836</v>
      </c>
      <c r="R2526" s="3" t="s">
        <v>2679</v>
      </c>
      <c r="S2526" s="3" t="s">
        <v>7805</v>
      </c>
      <c r="T2526" s="3" t="s">
        <v>3420</v>
      </c>
      <c r="U2526" s="3" t="s">
        <v>3840</v>
      </c>
      <c r="V2526" s="6" t="s">
        <v>9</v>
      </c>
    </row>
    <row r="2527" spans="1:22" ht="15.95" customHeight="1" x14ac:dyDescent="0.25">
      <c r="A2527" s="3" t="s">
        <v>9</v>
      </c>
      <c r="B2527" s="3" t="s">
        <v>7809</v>
      </c>
      <c r="C2527" s="3" t="s">
        <v>7810</v>
      </c>
      <c r="D2527" s="3" t="s">
        <v>9</v>
      </c>
      <c r="E2527" s="8">
        <v>588</v>
      </c>
      <c r="F2527" s="3" t="s">
        <v>7811</v>
      </c>
      <c r="G2527" s="4">
        <v>34.5</v>
      </c>
      <c r="H2527" s="4">
        <v>3.21</v>
      </c>
      <c r="I2527" s="5">
        <f>VLOOKUP(B2527,[1]EXEL!$D$1:$N$65536,11,FALSE)</f>
        <v>16</v>
      </c>
      <c r="J2527" s="5">
        <f>VLOOKUP(B2527,[1]EXEL!$D$1:$P$65536,13,FALSE)</f>
        <v>4</v>
      </c>
      <c r="K2527" s="3" t="s">
        <v>18</v>
      </c>
      <c r="L2527" s="3" t="s">
        <v>10</v>
      </c>
      <c r="M2527" s="3" t="s">
        <v>45</v>
      </c>
      <c r="N2527" s="3" t="s">
        <v>836</v>
      </c>
      <c r="O2527" s="3" t="s">
        <v>845</v>
      </c>
      <c r="P2527" s="3" t="s">
        <v>5377</v>
      </c>
      <c r="Q2527" s="3" t="s">
        <v>836</v>
      </c>
      <c r="R2527" s="3" t="s">
        <v>2679</v>
      </c>
      <c r="S2527" s="3" t="s">
        <v>7805</v>
      </c>
      <c r="T2527" s="3" t="s">
        <v>3844</v>
      </c>
      <c r="U2527" s="3" t="s">
        <v>3845</v>
      </c>
      <c r="V2527" s="6" t="s">
        <v>9</v>
      </c>
    </row>
    <row r="2528" spans="1:22" ht="15.95" customHeight="1" x14ac:dyDescent="0.25">
      <c r="A2528" s="3" t="s">
        <v>9</v>
      </c>
      <c r="B2528" s="3" t="s">
        <v>7812</v>
      </c>
      <c r="C2528" s="3" t="s">
        <v>7813</v>
      </c>
      <c r="D2528" s="3" t="s">
        <v>9</v>
      </c>
      <c r="E2528" s="8">
        <v>676</v>
      </c>
      <c r="F2528" s="3" t="s">
        <v>7814</v>
      </c>
      <c r="G2528" s="4">
        <v>34.5</v>
      </c>
      <c r="H2528" s="4">
        <v>3.21</v>
      </c>
      <c r="I2528" s="5">
        <f>VLOOKUP(B2528,[1]EXEL!$D$1:$N$65536,11,FALSE)</f>
        <v>16</v>
      </c>
      <c r="J2528" s="5">
        <f>VLOOKUP(B2528,[1]EXEL!$D$1:$P$65536,13,FALSE)</f>
        <v>4</v>
      </c>
      <c r="K2528" s="3" t="s">
        <v>18</v>
      </c>
      <c r="L2528" s="3" t="s">
        <v>10</v>
      </c>
      <c r="M2528" s="3" t="s">
        <v>45</v>
      </c>
      <c r="N2528" s="3" t="s">
        <v>836</v>
      </c>
      <c r="O2528" s="3" t="s">
        <v>845</v>
      </c>
      <c r="P2528" s="3" t="s">
        <v>5377</v>
      </c>
      <c r="Q2528" s="3" t="s">
        <v>836</v>
      </c>
      <c r="R2528" s="3" t="s">
        <v>2679</v>
      </c>
      <c r="S2528" s="3" t="s">
        <v>7805</v>
      </c>
      <c r="T2528" s="3" t="s">
        <v>2288</v>
      </c>
      <c r="U2528" s="3" t="s">
        <v>2289</v>
      </c>
      <c r="V2528" s="6" t="s">
        <v>9</v>
      </c>
    </row>
    <row r="2529" spans="1:22" ht="15.95" customHeight="1" x14ac:dyDescent="0.25">
      <c r="A2529" s="3" t="s">
        <v>9</v>
      </c>
      <c r="B2529" s="3" t="s">
        <v>7815</v>
      </c>
      <c r="C2529" s="3" t="s">
        <v>7816</v>
      </c>
      <c r="D2529" s="3" t="s">
        <v>9</v>
      </c>
      <c r="E2529" s="8">
        <v>880</v>
      </c>
      <c r="F2529" s="3" t="s">
        <v>7817</v>
      </c>
      <c r="G2529" s="4">
        <v>34.5</v>
      </c>
      <c r="H2529" s="4">
        <v>3.21</v>
      </c>
      <c r="I2529" s="5">
        <f>VLOOKUP(B2529,[1]EXEL!$D$1:$N$65536,11,FALSE)</f>
        <v>16</v>
      </c>
      <c r="J2529" s="5">
        <f>VLOOKUP(B2529,[1]EXEL!$D$1:$P$65536,13,FALSE)</f>
        <v>4</v>
      </c>
      <c r="K2529" s="3" t="s">
        <v>18</v>
      </c>
      <c r="L2529" s="3" t="s">
        <v>10</v>
      </c>
      <c r="M2529" s="3" t="s">
        <v>45</v>
      </c>
      <c r="N2529" s="3" t="s">
        <v>836</v>
      </c>
      <c r="O2529" s="3" t="s">
        <v>845</v>
      </c>
      <c r="P2529" s="3" t="s">
        <v>5377</v>
      </c>
      <c r="Q2529" s="3" t="s">
        <v>836</v>
      </c>
      <c r="R2529" s="3" t="s">
        <v>2679</v>
      </c>
      <c r="S2529" s="3" t="s">
        <v>7805</v>
      </c>
      <c r="T2529" s="3" t="s">
        <v>3848</v>
      </c>
      <c r="U2529" s="3" t="s">
        <v>3849</v>
      </c>
      <c r="V2529" s="6" t="s">
        <v>9</v>
      </c>
    </row>
    <row r="2530" spans="1:22" ht="15.95" customHeight="1" x14ac:dyDescent="0.25">
      <c r="A2530" s="3" t="s">
        <v>9</v>
      </c>
      <c r="B2530" s="3" t="s">
        <v>7818</v>
      </c>
      <c r="C2530" s="3" t="s">
        <v>7819</v>
      </c>
      <c r="D2530" s="3" t="s">
        <v>9</v>
      </c>
      <c r="E2530" s="8">
        <v>535</v>
      </c>
      <c r="F2530" s="3" t="s">
        <v>7820</v>
      </c>
      <c r="G2530" s="4">
        <v>45</v>
      </c>
      <c r="H2530" s="4">
        <v>2.59</v>
      </c>
      <c r="I2530" s="5">
        <f>VLOOKUP(B2530,[1]EXEL!$D$1:$N$65536,11,FALSE)</f>
        <v>16</v>
      </c>
      <c r="J2530" s="5">
        <f>VLOOKUP(B2530,[1]EXEL!$D$1:$P$65536,13,FALSE)</f>
        <v>4</v>
      </c>
      <c r="K2530" s="3" t="s">
        <v>18</v>
      </c>
      <c r="L2530" s="3" t="s">
        <v>10</v>
      </c>
      <c r="M2530" s="3" t="s">
        <v>45</v>
      </c>
      <c r="N2530" s="3" t="s">
        <v>836</v>
      </c>
      <c r="O2530" s="3" t="s">
        <v>880</v>
      </c>
      <c r="P2530" s="3" t="s">
        <v>5377</v>
      </c>
      <c r="Q2530" s="3" t="s">
        <v>836</v>
      </c>
      <c r="R2530" s="3" t="s">
        <v>2679</v>
      </c>
      <c r="S2530" s="3" t="s">
        <v>7821</v>
      </c>
      <c r="T2530" s="3" t="s">
        <v>839</v>
      </c>
      <c r="U2530" s="3" t="s">
        <v>2284</v>
      </c>
      <c r="V2530" s="6" t="s">
        <v>9</v>
      </c>
    </row>
    <row r="2531" spans="1:22" ht="15.95" customHeight="1" x14ac:dyDescent="0.25">
      <c r="A2531" s="3" t="s">
        <v>9</v>
      </c>
      <c r="B2531" s="3" t="s">
        <v>7822</v>
      </c>
      <c r="C2531" s="3" t="s">
        <v>7823</v>
      </c>
      <c r="D2531" s="3" t="s">
        <v>9</v>
      </c>
      <c r="E2531" s="8">
        <v>616</v>
      </c>
      <c r="F2531" s="3" t="s">
        <v>7824</v>
      </c>
      <c r="G2531" s="4">
        <v>45</v>
      </c>
      <c r="H2531" s="4">
        <v>2.59</v>
      </c>
      <c r="I2531" s="5">
        <f>VLOOKUP(B2531,[1]EXEL!$D$1:$N$65536,11,FALSE)</f>
        <v>16</v>
      </c>
      <c r="J2531" s="5">
        <f>VLOOKUP(B2531,[1]EXEL!$D$1:$P$65536,13,FALSE)</f>
        <v>4</v>
      </c>
      <c r="K2531" s="3" t="s">
        <v>18</v>
      </c>
      <c r="L2531" s="3" t="s">
        <v>10</v>
      </c>
      <c r="M2531" s="3" t="s">
        <v>45</v>
      </c>
      <c r="N2531" s="3" t="s">
        <v>836</v>
      </c>
      <c r="O2531" s="3" t="s">
        <v>880</v>
      </c>
      <c r="P2531" s="3" t="s">
        <v>5377</v>
      </c>
      <c r="Q2531" s="3" t="s">
        <v>836</v>
      </c>
      <c r="R2531" s="3" t="s">
        <v>2679</v>
      </c>
      <c r="S2531" s="3" t="s">
        <v>7821</v>
      </c>
      <c r="T2531" s="3" t="s">
        <v>3420</v>
      </c>
      <c r="U2531" s="3" t="s">
        <v>3840</v>
      </c>
      <c r="V2531" s="6" t="s">
        <v>9</v>
      </c>
    </row>
    <row r="2532" spans="1:22" ht="15.95" customHeight="1" x14ac:dyDescent="0.25">
      <c r="A2532" s="3" t="s">
        <v>9</v>
      </c>
      <c r="B2532" s="3" t="s">
        <v>7825</v>
      </c>
      <c r="C2532" s="3" t="s">
        <v>7826</v>
      </c>
      <c r="D2532" s="3" t="s">
        <v>9</v>
      </c>
      <c r="E2532" s="8">
        <v>535</v>
      </c>
      <c r="F2532" s="3" t="s">
        <v>7827</v>
      </c>
      <c r="G2532" s="4">
        <v>45</v>
      </c>
      <c r="H2532" s="4">
        <v>2.59</v>
      </c>
      <c r="I2532" s="5">
        <f>VLOOKUP(B2532,[1]EXEL!$D$1:$N$65536,11,FALSE)</f>
        <v>16</v>
      </c>
      <c r="J2532" s="5">
        <f>VLOOKUP(B2532,[1]EXEL!$D$1:$P$65536,13,FALSE)</f>
        <v>4</v>
      </c>
      <c r="K2532" s="3" t="s">
        <v>18</v>
      </c>
      <c r="L2532" s="3" t="s">
        <v>10</v>
      </c>
      <c r="M2532" s="3" t="s">
        <v>45</v>
      </c>
      <c r="N2532" s="3" t="s">
        <v>836</v>
      </c>
      <c r="O2532" s="3" t="s">
        <v>880</v>
      </c>
      <c r="P2532" s="3" t="s">
        <v>5377</v>
      </c>
      <c r="Q2532" s="3" t="s">
        <v>836</v>
      </c>
      <c r="R2532" s="3" t="s">
        <v>2679</v>
      </c>
      <c r="S2532" s="3" t="s">
        <v>7821</v>
      </c>
      <c r="T2532" s="3" t="s">
        <v>3844</v>
      </c>
      <c r="U2532" s="3" t="s">
        <v>3845</v>
      </c>
      <c r="V2532" s="6" t="s">
        <v>9</v>
      </c>
    </row>
    <row r="2533" spans="1:22" ht="15.95" customHeight="1" x14ac:dyDescent="0.25">
      <c r="A2533" s="3" t="s">
        <v>9</v>
      </c>
      <c r="B2533" s="3" t="s">
        <v>7828</v>
      </c>
      <c r="C2533" s="3" t="s">
        <v>7829</v>
      </c>
      <c r="D2533" s="3" t="s">
        <v>9</v>
      </c>
      <c r="E2533" s="8">
        <v>616</v>
      </c>
      <c r="F2533" s="3" t="s">
        <v>7830</v>
      </c>
      <c r="G2533" s="4">
        <v>45</v>
      </c>
      <c r="H2533" s="4">
        <v>2.59</v>
      </c>
      <c r="I2533" s="5">
        <f>VLOOKUP(B2533,[1]EXEL!$D$1:$N$65536,11,FALSE)</f>
        <v>16</v>
      </c>
      <c r="J2533" s="5">
        <f>VLOOKUP(B2533,[1]EXEL!$D$1:$P$65536,13,FALSE)</f>
        <v>4</v>
      </c>
      <c r="K2533" s="3" t="s">
        <v>18</v>
      </c>
      <c r="L2533" s="3" t="s">
        <v>10</v>
      </c>
      <c r="M2533" s="3" t="s">
        <v>45</v>
      </c>
      <c r="N2533" s="3" t="s">
        <v>836</v>
      </c>
      <c r="O2533" s="3" t="s">
        <v>880</v>
      </c>
      <c r="P2533" s="3" t="s">
        <v>5377</v>
      </c>
      <c r="Q2533" s="3" t="s">
        <v>836</v>
      </c>
      <c r="R2533" s="3" t="s">
        <v>2679</v>
      </c>
      <c r="S2533" s="3" t="s">
        <v>7821</v>
      </c>
      <c r="T2533" s="3" t="s">
        <v>2288</v>
      </c>
      <c r="U2533" s="3" t="s">
        <v>2289</v>
      </c>
      <c r="V2533" s="6" t="s">
        <v>9</v>
      </c>
    </row>
    <row r="2534" spans="1:22" ht="15.95" customHeight="1" x14ac:dyDescent="0.25">
      <c r="A2534" s="3" t="s">
        <v>9</v>
      </c>
      <c r="B2534" s="3" t="s">
        <v>7831</v>
      </c>
      <c r="C2534" s="3" t="s">
        <v>7832</v>
      </c>
      <c r="D2534" s="3" t="s">
        <v>9</v>
      </c>
      <c r="E2534" s="8">
        <v>802</v>
      </c>
      <c r="F2534" s="3" t="s">
        <v>7833</v>
      </c>
      <c r="G2534" s="4">
        <v>45</v>
      </c>
      <c r="H2534" s="4">
        <v>2.59</v>
      </c>
      <c r="I2534" s="5">
        <f>VLOOKUP(B2534,[1]EXEL!$D$1:$N$65536,11,FALSE)</f>
        <v>16</v>
      </c>
      <c r="J2534" s="5">
        <f>VLOOKUP(B2534,[1]EXEL!$D$1:$P$65536,13,FALSE)</f>
        <v>4</v>
      </c>
      <c r="K2534" s="3" t="s">
        <v>18</v>
      </c>
      <c r="L2534" s="3" t="s">
        <v>10</v>
      </c>
      <c r="M2534" s="3" t="s">
        <v>45</v>
      </c>
      <c r="N2534" s="3" t="s">
        <v>836</v>
      </c>
      <c r="O2534" s="3" t="s">
        <v>880</v>
      </c>
      <c r="P2534" s="3" t="s">
        <v>5377</v>
      </c>
      <c r="Q2534" s="3" t="s">
        <v>836</v>
      </c>
      <c r="R2534" s="3" t="s">
        <v>2679</v>
      </c>
      <c r="S2534" s="3" t="s">
        <v>7821</v>
      </c>
      <c r="T2534" s="3" t="s">
        <v>3848</v>
      </c>
      <c r="U2534" s="3" t="s">
        <v>3849</v>
      </c>
      <c r="V2534" s="6" t="s">
        <v>9</v>
      </c>
    </row>
    <row r="2535" spans="1:22" ht="15.95" customHeight="1" x14ac:dyDescent="0.25">
      <c r="A2535" s="3" t="s">
        <v>9</v>
      </c>
      <c r="B2535" s="3" t="s">
        <v>7834</v>
      </c>
      <c r="C2535" s="3" t="s">
        <v>7835</v>
      </c>
      <c r="D2535" s="3" t="s">
        <v>9</v>
      </c>
      <c r="E2535" s="8">
        <v>535</v>
      </c>
      <c r="F2535" s="3" t="s">
        <v>7836</v>
      </c>
      <c r="G2535" s="4">
        <v>45</v>
      </c>
      <c r="H2535" s="4">
        <v>2.59</v>
      </c>
      <c r="I2535" s="5">
        <f>VLOOKUP(B2535,[1]EXEL!$D$1:$N$65536,11,FALSE)</f>
        <v>16</v>
      </c>
      <c r="J2535" s="5">
        <f>VLOOKUP(B2535,[1]EXEL!$D$1:$P$65536,13,FALSE)</f>
        <v>4</v>
      </c>
      <c r="K2535" s="3" t="s">
        <v>18</v>
      </c>
      <c r="L2535" s="3" t="s">
        <v>10</v>
      </c>
      <c r="M2535" s="3" t="s">
        <v>45</v>
      </c>
      <c r="N2535" s="3" t="s">
        <v>836</v>
      </c>
      <c r="O2535" s="3" t="s">
        <v>880</v>
      </c>
      <c r="P2535" s="3" t="s">
        <v>5377</v>
      </c>
      <c r="Q2535" s="3" t="s">
        <v>836</v>
      </c>
      <c r="R2535" s="3" t="s">
        <v>2679</v>
      </c>
      <c r="S2535" s="3" t="s">
        <v>7837</v>
      </c>
      <c r="T2535" s="3" t="s">
        <v>839</v>
      </c>
      <c r="U2535" s="3" t="s">
        <v>2284</v>
      </c>
      <c r="V2535" s="6" t="s">
        <v>9</v>
      </c>
    </row>
    <row r="2536" spans="1:22" ht="15.95" customHeight="1" x14ac:dyDescent="0.25">
      <c r="A2536" s="3" t="s">
        <v>9</v>
      </c>
      <c r="B2536" s="3" t="s">
        <v>7838</v>
      </c>
      <c r="C2536" s="3" t="s">
        <v>7839</v>
      </c>
      <c r="D2536" s="3" t="s">
        <v>9</v>
      </c>
      <c r="E2536" s="8">
        <v>616</v>
      </c>
      <c r="F2536" s="3" t="s">
        <v>7840</v>
      </c>
      <c r="G2536" s="4">
        <v>45</v>
      </c>
      <c r="H2536" s="4">
        <v>2.59</v>
      </c>
      <c r="I2536" s="5">
        <f>VLOOKUP(B2536,[1]EXEL!$D$1:$N$65536,11,FALSE)</f>
        <v>16</v>
      </c>
      <c r="J2536" s="5">
        <f>VLOOKUP(B2536,[1]EXEL!$D$1:$P$65536,13,FALSE)</f>
        <v>4</v>
      </c>
      <c r="K2536" s="3" t="s">
        <v>18</v>
      </c>
      <c r="L2536" s="3" t="s">
        <v>10</v>
      </c>
      <c r="M2536" s="3" t="s">
        <v>45</v>
      </c>
      <c r="N2536" s="3" t="s">
        <v>836</v>
      </c>
      <c r="O2536" s="3" t="s">
        <v>880</v>
      </c>
      <c r="P2536" s="3" t="s">
        <v>5377</v>
      </c>
      <c r="Q2536" s="3" t="s">
        <v>836</v>
      </c>
      <c r="R2536" s="3" t="s">
        <v>2679</v>
      </c>
      <c r="S2536" s="3" t="s">
        <v>7837</v>
      </c>
      <c r="T2536" s="3" t="s">
        <v>3420</v>
      </c>
      <c r="U2536" s="3" t="s">
        <v>3840</v>
      </c>
      <c r="V2536" s="6" t="s">
        <v>9</v>
      </c>
    </row>
    <row r="2537" spans="1:22" ht="15.95" customHeight="1" x14ac:dyDescent="0.25">
      <c r="A2537" s="3" t="s">
        <v>9</v>
      </c>
      <c r="B2537" s="3" t="s">
        <v>7841</v>
      </c>
      <c r="C2537" s="3" t="s">
        <v>7842</v>
      </c>
      <c r="D2537" s="3" t="s">
        <v>9</v>
      </c>
      <c r="E2537" s="8">
        <v>535</v>
      </c>
      <c r="F2537" s="3" t="s">
        <v>7843</v>
      </c>
      <c r="G2537" s="4">
        <v>45</v>
      </c>
      <c r="H2537" s="4">
        <v>2.59</v>
      </c>
      <c r="I2537" s="5">
        <f>VLOOKUP(B2537,[1]EXEL!$D$1:$N$65536,11,FALSE)</f>
        <v>16</v>
      </c>
      <c r="J2537" s="5">
        <f>VLOOKUP(B2537,[1]EXEL!$D$1:$P$65536,13,FALSE)</f>
        <v>4</v>
      </c>
      <c r="K2537" s="3" t="s">
        <v>18</v>
      </c>
      <c r="L2537" s="3" t="s">
        <v>10</v>
      </c>
      <c r="M2537" s="3" t="s">
        <v>45</v>
      </c>
      <c r="N2537" s="3" t="s">
        <v>836</v>
      </c>
      <c r="O2537" s="3" t="s">
        <v>880</v>
      </c>
      <c r="P2537" s="3" t="s">
        <v>5377</v>
      </c>
      <c r="Q2537" s="3" t="s">
        <v>836</v>
      </c>
      <c r="R2537" s="3" t="s">
        <v>2679</v>
      </c>
      <c r="S2537" s="3" t="s">
        <v>7837</v>
      </c>
      <c r="T2537" s="3" t="s">
        <v>3844</v>
      </c>
      <c r="U2537" s="3" t="s">
        <v>3845</v>
      </c>
      <c r="V2537" s="6" t="s">
        <v>9</v>
      </c>
    </row>
    <row r="2538" spans="1:22" ht="15.95" customHeight="1" x14ac:dyDescent="0.25">
      <c r="A2538" s="3" t="s">
        <v>9</v>
      </c>
      <c r="B2538" s="3" t="s">
        <v>7844</v>
      </c>
      <c r="C2538" s="3" t="s">
        <v>7845</v>
      </c>
      <c r="D2538" s="3" t="s">
        <v>9</v>
      </c>
      <c r="E2538" s="8">
        <v>616</v>
      </c>
      <c r="F2538" s="3" t="s">
        <v>7846</v>
      </c>
      <c r="G2538" s="4">
        <v>45</v>
      </c>
      <c r="H2538" s="4">
        <v>2.59</v>
      </c>
      <c r="I2538" s="5">
        <f>VLOOKUP(B2538,[1]EXEL!$D$1:$N$65536,11,FALSE)</f>
        <v>16</v>
      </c>
      <c r="J2538" s="5">
        <f>VLOOKUP(B2538,[1]EXEL!$D$1:$P$65536,13,FALSE)</f>
        <v>4</v>
      </c>
      <c r="K2538" s="3" t="s">
        <v>18</v>
      </c>
      <c r="L2538" s="3" t="s">
        <v>10</v>
      </c>
      <c r="M2538" s="3" t="s">
        <v>45</v>
      </c>
      <c r="N2538" s="3" t="s">
        <v>836</v>
      </c>
      <c r="O2538" s="3" t="s">
        <v>880</v>
      </c>
      <c r="P2538" s="3" t="s">
        <v>5377</v>
      </c>
      <c r="Q2538" s="3" t="s">
        <v>836</v>
      </c>
      <c r="R2538" s="3" t="s">
        <v>2679</v>
      </c>
      <c r="S2538" s="3" t="s">
        <v>7837</v>
      </c>
      <c r="T2538" s="3" t="s">
        <v>2288</v>
      </c>
      <c r="U2538" s="3" t="s">
        <v>2289</v>
      </c>
      <c r="V2538" s="6" t="s">
        <v>9</v>
      </c>
    </row>
    <row r="2539" spans="1:22" ht="15.95" customHeight="1" x14ac:dyDescent="0.25">
      <c r="A2539" s="3" t="s">
        <v>9</v>
      </c>
      <c r="B2539" s="3" t="s">
        <v>7847</v>
      </c>
      <c r="C2539" s="3" t="s">
        <v>7848</v>
      </c>
      <c r="D2539" s="3" t="s">
        <v>9</v>
      </c>
      <c r="E2539" s="8">
        <v>802</v>
      </c>
      <c r="F2539" s="3" t="s">
        <v>7849</v>
      </c>
      <c r="G2539" s="4">
        <v>45</v>
      </c>
      <c r="H2539" s="4">
        <v>2.59</v>
      </c>
      <c r="I2539" s="5">
        <f>VLOOKUP(B2539,[1]EXEL!$D$1:$N$65536,11,FALSE)</f>
        <v>16</v>
      </c>
      <c r="J2539" s="5">
        <f>VLOOKUP(B2539,[1]EXEL!$D$1:$P$65536,13,FALSE)</f>
        <v>4</v>
      </c>
      <c r="K2539" s="3" t="s">
        <v>18</v>
      </c>
      <c r="L2539" s="3" t="s">
        <v>10</v>
      </c>
      <c r="M2539" s="3" t="s">
        <v>45</v>
      </c>
      <c r="N2539" s="3" t="s">
        <v>836</v>
      </c>
      <c r="O2539" s="3" t="s">
        <v>880</v>
      </c>
      <c r="P2539" s="3" t="s">
        <v>5377</v>
      </c>
      <c r="Q2539" s="3" t="s">
        <v>836</v>
      </c>
      <c r="R2539" s="3" t="s">
        <v>2679</v>
      </c>
      <c r="S2539" s="3" t="s">
        <v>7837</v>
      </c>
      <c r="T2539" s="3" t="s">
        <v>3848</v>
      </c>
      <c r="U2539" s="3" t="s">
        <v>3849</v>
      </c>
      <c r="V2539" s="6" t="s">
        <v>9</v>
      </c>
    </row>
    <row r="2540" spans="1:22" ht="15.95" customHeight="1" x14ac:dyDescent="0.25">
      <c r="A2540" s="3" t="s">
        <v>9</v>
      </c>
      <c r="B2540" s="3" t="s">
        <v>7850</v>
      </c>
      <c r="C2540" s="3" t="s">
        <v>7851</v>
      </c>
      <c r="D2540" s="3" t="s">
        <v>9</v>
      </c>
      <c r="E2540" s="8">
        <v>717</v>
      </c>
      <c r="F2540" s="3" t="s">
        <v>7852</v>
      </c>
      <c r="G2540" s="4">
        <v>31.5</v>
      </c>
      <c r="H2540" s="4">
        <v>2.7648000000000001</v>
      </c>
      <c r="I2540" s="5">
        <f>VLOOKUP(B2540,[1]EXEL!$D$1:$N$65536,11,FALSE)</f>
        <v>16</v>
      </c>
      <c r="J2540" s="5">
        <f>VLOOKUP(B2540,[1]EXEL!$D$1:$P$65536,13,FALSE)</f>
        <v>4</v>
      </c>
      <c r="K2540" s="3" t="s">
        <v>18</v>
      </c>
      <c r="L2540" s="3" t="s">
        <v>10</v>
      </c>
      <c r="M2540" s="3" t="s">
        <v>45</v>
      </c>
      <c r="N2540" s="3" t="s">
        <v>836</v>
      </c>
      <c r="O2540" s="3" t="s">
        <v>844</v>
      </c>
      <c r="P2540" s="3" t="s">
        <v>5377</v>
      </c>
      <c r="Q2540" s="3" t="s">
        <v>836</v>
      </c>
      <c r="R2540" s="3" t="s">
        <v>2679</v>
      </c>
      <c r="S2540" s="3" t="s">
        <v>7853</v>
      </c>
      <c r="T2540" s="3" t="s">
        <v>3848</v>
      </c>
      <c r="U2540" s="3" t="s">
        <v>3849</v>
      </c>
      <c r="V2540" s="6" t="s">
        <v>7853</v>
      </c>
    </row>
    <row r="2541" spans="1:22" ht="15.95" customHeight="1" x14ac:dyDescent="0.25">
      <c r="A2541" s="3" t="s">
        <v>9</v>
      </c>
      <c r="B2541" s="3" t="s">
        <v>7854</v>
      </c>
      <c r="C2541" s="3" t="s">
        <v>7855</v>
      </c>
      <c r="D2541" s="3" t="s">
        <v>9</v>
      </c>
      <c r="E2541" s="8">
        <v>478</v>
      </c>
      <c r="F2541" s="3" t="s">
        <v>7856</v>
      </c>
      <c r="G2541" s="4">
        <v>31.5</v>
      </c>
      <c r="H2541" s="4">
        <v>2.7648000000000001</v>
      </c>
      <c r="I2541" s="5">
        <f>VLOOKUP(B2541,[1]EXEL!$D$1:$N$65536,11,FALSE)</f>
        <v>16</v>
      </c>
      <c r="J2541" s="5">
        <f>VLOOKUP(B2541,[1]EXEL!$D$1:$P$65536,13,FALSE)</f>
        <v>4</v>
      </c>
      <c r="K2541" s="3" t="s">
        <v>18</v>
      </c>
      <c r="L2541" s="3" t="s">
        <v>10</v>
      </c>
      <c r="M2541" s="3" t="s">
        <v>45</v>
      </c>
      <c r="N2541" s="3" t="s">
        <v>836</v>
      </c>
      <c r="O2541" s="3" t="s">
        <v>844</v>
      </c>
      <c r="P2541" s="3" t="s">
        <v>5377</v>
      </c>
      <c r="Q2541" s="3" t="s">
        <v>836</v>
      </c>
      <c r="R2541" s="3" t="s">
        <v>2679</v>
      </c>
      <c r="S2541" s="3" t="s">
        <v>7857</v>
      </c>
      <c r="T2541" s="3" t="s">
        <v>839</v>
      </c>
      <c r="U2541" s="3" t="s">
        <v>2284</v>
      </c>
      <c r="V2541" s="6" t="s">
        <v>7857</v>
      </c>
    </row>
    <row r="2542" spans="1:22" ht="15.95" customHeight="1" x14ac:dyDescent="0.25">
      <c r="A2542" s="3" t="s">
        <v>9</v>
      </c>
      <c r="B2542" s="3" t="s">
        <v>7858</v>
      </c>
      <c r="C2542" s="3" t="s">
        <v>7859</v>
      </c>
      <c r="D2542" s="3" t="s">
        <v>9</v>
      </c>
      <c r="E2542" s="8">
        <v>550</v>
      </c>
      <c r="F2542" s="3" t="s">
        <v>7860</v>
      </c>
      <c r="G2542" s="4">
        <v>29</v>
      </c>
      <c r="H2542" s="4">
        <v>2.9239999999999999</v>
      </c>
      <c r="I2542" s="5">
        <f>VLOOKUP(B2542,[1]EXEL!$D$1:$N$65536,11,FALSE)</f>
        <v>16</v>
      </c>
      <c r="J2542" s="5">
        <f>VLOOKUP(B2542,[1]EXEL!$D$1:$P$65536,13,FALSE)</f>
        <v>4</v>
      </c>
      <c r="K2542" s="3" t="s">
        <v>18</v>
      </c>
      <c r="L2542" s="3" t="s">
        <v>10</v>
      </c>
      <c r="M2542" s="3" t="s">
        <v>45</v>
      </c>
      <c r="N2542" s="3" t="s">
        <v>836</v>
      </c>
      <c r="O2542" s="3" t="s">
        <v>844</v>
      </c>
      <c r="P2542" s="3" t="s">
        <v>5377</v>
      </c>
      <c r="Q2542" s="3" t="s">
        <v>836</v>
      </c>
      <c r="R2542" s="3" t="s">
        <v>2679</v>
      </c>
      <c r="S2542" s="3" t="s">
        <v>7857</v>
      </c>
      <c r="T2542" s="3" t="s">
        <v>3420</v>
      </c>
      <c r="U2542" s="3" t="s">
        <v>3840</v>
      </c>
      <c r="V2542" s="6" t="s">
        <v>7857</v>
      </c>
    </row>
    <row r="2543" spans="1:22" ht="15.95" customHeight="1" x14ac:dyDescent="0.25">
      <c r="A2543" s="3" t="s">
        <v>9</v>
      </c>
      <c r="B2543" s="3" t="s">
        <v>7861</v>
      </c>
      <c r="C2543" s="3" t="s">
        <v>7862</v>
      </c>
      <c r="D2543" s="3" t="s">
        <v>9</v>
      </c>
      <c r="E2543" s="8">
        <v>478</v>
      </c>
      <c r="F2543" s="3" t="s">
        <v>7863</v>
      </c>
      <c r="G2543" s="4">
        <v>31.5</v>
      </c>
      <c r="H2543" s="4">
        <v>2.7648000000000001</v>
      </c>
      <c r="I2543" s="5">
        <f>VLOOKUP(B2543,[1]EXEL!$D$1:$N$65536,11,FALSE)</f>
        <v>16</v>
      </c>
      <c r="J2543" s="5">
        <f>VLOOKUP(B2543,[1]EXEL!$D$1:$P$65536,13,FALSE)</f>
        <v>4</v>
      </c>
      <c r="K2543" s="3" t="s">
        <v>18</v>
      </c>
      <c r="L2543" s="3" t="s">
        <v>10</v>
      </c>
      <c r="M2543" s="3" t="s">
        <v>45</v>
      </c>
      <c r="N2543" s="3" t="s">
        <v>836</v>
      </c>
      <c r="O2543" s="3" t="s">
        <v>844</v>
      </c>
      <c r="P2543" s="3" t="s">
        <v>5377</v>
      </c>
      <c r="Q2543" s="3" t="s">
        <v>836</v>
      </c>
      <c r="R2543" s="3" t="s">
        <v>2679</v>
      </c>
      <c r="S2543" s="3" t="s">
        <v>7857</v>
      </c>
      <c r="T2543" s="3" t="s">
        <v>3844</v>
      </c>
      <c r="U2543" s="3" t="s">
        <v>3845</v>
      </c>
      <c r="V2543" s="6" t="s">
        <v>7857</v>
      </c>
    </row>
    <row r="2544" spans="1:22" ht="15.95" customHeight="1" x14ac:dyDescent="0.25">
      <c r="A2544" s="3" t="s">
        <v>9</v>
      </c>
      <c r="B2544" s="3" t="s">
        <v>7864</v>
      </c>
      <c r="C2544" s="3" t="s">
        <v>7865</v>
      </c>
      <c r="D2544" s="3" t="s">
        <v>9</v>
      </c>
      <c r="E2544" s="8">
        <v>550</v>
      </c>
      <c r="F2544" s="3" t="s">
        <v>7866</v>
      </c>
      <c r="G2544" s="4">
        <v>31.5</v>
      </c>
      <c r="H2544" s="4">
        <v>2.7648000000000001</v>
      </c>
      <c r="I2544" s="5">
        <f>VLOOKUP(B2544,[1]EXEL!$D$1:$N$65536,11,FALSE)</f>
        <v>16</v>
      </c>
      <c r="J2544" s="5">
        <f>VLOOKUP(B2544,[1]EXEL!$D$1:$P$65536,13,FALSE)</f>
        <v>4</v>
      </c>
      <c r="K2544" s="3" t="s">
        <v>18</v>
      </c>
      <c r="L2544" s="3" t="s">
        <v>10</v>
      </c>
      <c r="M2544" s="3" t="s">
        <v>45</v>
      </c>
      <c r="N2544" s="3" t="s">
        <v>836</v>
      </c>
      <c r="O2544" s="3" t="s">
        <v>844</v>
      </c>
      <c r="P2544" s="3" t="s">
        <v>5377</v>
      </c>
      <c r="Q2544" s="3" t="s">
        <v>836</v>
      </c>
      <c r="R2544" s="3" t="s">
        <v>2679</v>
      </c>
      <c r="S2544" s="3" t="s">
        <v>7857</v>
      </c>
      <c r="T2544" s="3" t="s">
        <v>2288</v>
      </c>
      <c r="U2544" s="3" t="s">
        <v>2289</v>
      </c>
      <c r="V2544" s="6" t="s">
        <v>7857</v>
      </c>
    </row>
    <row r="2545" spans="1:22" ht="15.95" customHeight="1" x14ac:dyDescent="0.25">
      <c r="A2545" s="3"/>
      <c r="B2545" s="3" t="s">
        <v>7867</v>
      </c>
      <c r="C2545" s="3" t="s">
        <v>7868</v>
      </c>
      <c r="D2545" s="3" t="s">
        <v>9</v>
      </c>
      <c r="E2545" s="8">
        <v>1000</v>
      </c>
      <c r="F2545" s="3" t="s">
        <v>7869</v>
      </c>
      <c r="G2545" s="5"/>
      <c r="H2545" s="5"/>
      <c r="I2545" s="5">
        <f>VLOOKUP(B2545,[1]EXEL!$D$1:$N$65536,11,FALSE)</f>
        <v>10</v>
      </c>
      <c r="J2545" s="5">
        <f>VLOOKUP(B2545,[1]EXEL!$D$1:$P$65536,13,FALSE)</f>
        <v>2</v>
      </c>
      <c r="K2545" s="3" t="s">
        <v>18</v>
      </c>
      <c r="L2545" s="3" t="s">
        <v>10</v>
      </c>
      <c r="M2545" s="3" t="s">
        <v>45</v>
      </c>
      <c r="N2545" s="3" t="s">
        <v>836</v>
      </c>
      <c r="O2545" s="3" t="s">
        <v>837</v>
      </c>
      <c r="P2545" s="3" t="s">
        <v>5377</v>
      </c>
      <c r="Q2545" s="3" t="s">
        <v>2729</v>
      </c>
      <c r="R2545" s="3" t="s">
        <v>2679</v>
      </c>
      <c r="S2545" s="3" t="s">
        <v>7870</v>
      </c>
      <c r="T2545" s="3" t="s">
        <v>839</v>
      </c>
      <c r="U2545" s="3" t="s">
        <v>2284</v>
      </c>
      <c r="V2545" s="6" t="s">
        <v>9</v>
      </c>
    </row>
    <row r="2546" spans="1:22" ht="15.95" customHeight="1" x14ac:dyDescent="0.25">
      <c r="A2546" s="3"/>
      <c r="B2546" s="3" t="s">
        <v>7871</v>
      </c>
      <c r="C2546" s="3" t="s">
        <v>7872</v>
      </c>
      <c r="D2546" s="3" t="s">
        <v>9</v>
      </c>
      <c r="E2546" s="8">
        <v>750</v>
      </c>
      <c r="F2546" s="3" t="s">
        <v>7873</v>
      </c>
      <c r="G2546" s="5"/>
      <c r="H2546" s="5"/>
      <c r="I2546" s="5">
        <f>VLOOKUP(B2546,[1]EXEL!$D$1:$N$65536,11,FALSE)</f>
        <v>16</v>
      </c>
      <c r="J2546" s="5">
        <f>VLOOKUP(B2546,[1]EXEL!$D$1:$P$65536,13,FALSE)</f>
        <v>4</v>
      </c>
      <c r="K2546" s="3" t="s">
        <v>18</v>
      </c>
      <c r="L2546" s="3" t="s">
        <v>10</v>
      </c>
      <c r="M2546" s="3" t="s">
        <v>45</v>
      </c>
      <c r="N2546" s="3" t="s">
        <v>836</v>
      </c>
      <c r="O2546" s="3" t="s">
        <v>837</v>
      </c>
      <c r="P2546" s="3" t="s">
        <v>5377</v>
      </c>
      <c r="Q2546" s="3" t="s">
        <v>2729</v>
      </c>
      <c r="R2546" s="3" t="s">
        <v>2679</v>
      </c>
      <c r="S2546" s="3" t="s">
        <v>7874</v>
      </c>
      <c r="T2546" s="3" t="s">
        <v>839</v>
      </c>
      <c r="U2546" s="3" t="s">
        <v>2284</v>
      </c>
      <c r="V2546" s="6" t="s">
        <v>9</v>
      </c>
    </row>
    <row r="2547" spans="1:22" ht="15.95" customHeight="1" x14ac:dyDescent="0.25">
      <c r="A2547" s="3" t="s">
        <v>9</v>
      </c>
      <c r="B2547" s="3" t="s">
        <v>7879</v>
      </c>
      <c r="C2547" s="3" t="s">
        <v>7880</v>
      </c>
      <c r="D2547" s="3" t="s">
        <v>9</v>
      </c>
      <c r="E2547" s="8">
        <v>1118</v>
      </c>
      <c r="F2547" s="3" t="s">
        <v>7881</v>
      </c>
      <c r="G2547" s="4">
        <v>100.84</v>
      </c>
      <c r="H2547" s="4">
        <v>8.6111000000000004</v>
      </c>
      <c r="I2547" s="5">
        <f>VLOOKUP(B2547,[1]EXEL!$D$1:$N$65536,11,FALSE)</f>
        <v>6</v>
      </c>
      <c r="J2547" s="5">
        <f>VLOOKUP(B2547,[1]EXEL!$D$1:$P$65536,13,FALSE)</f>
        <v>3</v>
      </c>
      <c r="K2547" s="3" t="s">
        <v>18</v>
      </c>
      <c r="L2547" s="3" t="s">
        <v>10</v>
      </c>
      <c r="M2547" s="3" t="s">
        <v>45</v>
      </c>
      <c r="N2547" s="3" t="s">
        <v>1298</v>
      </c>
      <c r="O2547" s="3" t="s">
        <v>1299</v>
      </c>
      <c r="P2547" s="3" t="s">
        <v>4540</v>
      </c>
      <c r="Q2547" s="3" t="s">
        <v>1211</v>
      </c>
      <c r="R2547" s="3" t="s">
        <v>2679</v>
      </c>
      <c r="S2547" s="3" t="s">
        <v>7878</v>
      </c>
      <c r="T2547" s="3" t="s">
        <v>3848</v>
      </c>
      <c r="U2547" s="3" t="s">
        <v>3849</v>
      </c>
      <c r="V2547" s="6" t="s">
        <v>7878</v>
      </c>
    </row>
    <row r="2548" spans="1:22" ht="15.95" customHeight="1" x14ac:dyDescent="0.25">
      <c r="A2548" s="3" t="s">
        <v>9</v>
      </c>
      <c r="B2548" s="3" t="s">
        <v>7882</v>
      </c>
      <c r="C2548" s="3" t="s">
        <v>7883</v>
      </c>
      <c r="D2548" s="3" t="s">
        <v>9</v>
      </c>
      <c r="E2548" s="8">
        <v>785</v>
      </c>
      <c r="F2548" s="3" t="s">
        <v>7884</v>
      </c>
      <c r="G2548" s="4">
        <v>100.84</v>
      </c>
      <c r="H2548" s="4">
        <v>8.6111000000000004</v>
      </c>
      <c r="I2548" s="5">
        <f>VLOOKUP(B2548,[1]EXEL!$D$1:$N$65536,11,FALSE)</f>
        <v>6</v>
      </c>
      <c r="J2548" s="5">
        <f>VLOOKUP(B2548,[1]EXEL!$D$1:$P$65536,13,FALSE)</f>
        <v>3</v>
      </c>
      <c r="K2548" s="3" t="s">
        <v>18</v>
      </c>
      <c r="L2548" s="3" t="s">
        <v>10</v>
      </c>
      <c r="M2548" s="3" t="s">
        <v>45</v>
      </c>
      <c r="N2548" s="3" t="s">
        <v>1298</v>
      </c>
      <c r="O2548" s="3" t="s">
        <v>1299</v>
      </c>
      <c r="P2548" s="3" t="s">
        <v>4540</v>
      </c>
      <c r="Q2548" s="3" t="s">
        <v>1211</v>
      </c>
      <c r="R2548" s="3" t="s">
        <v>2679</v>
      </c>
      <c r="S2548" s="3" t="s">
        <v>7885</v>
      </c>
      <c r="T2548" s="3" t="s">
        <v>839</v>
      </c>
      <c r="U2548" s="3" t="s">
        <v>2284</v>
      </c>
      <c r="V2548" s="6" t="s">
        <v>7885</v>
      </c>
    </row>
    <row r="2549" spans="1:22" ht="15.95" customHeight="1" x14ac:dyDescent="0.25">
      <c r="A2549" s="3" t="s">
        <v>9</v>
      </c>
      <c r="B2549" s="3" t="s">
        <v>7886</v>
      </c>
      <c r="C2549" s="3" t="s">
        <v>7887</v>
      </c>
      <c r="D2549" s="3" t="s">
        <v>9</v>
      </c>
      <c r="E2549" s="8">
        <v>903</v>
      </c>
      <c r="F2549" s="3" t="s">
        <v>7888</v>
      </c>
      <c r="G2549" s="4">
        <v>100.84</v>
      </c>
      <c r="H2549" s="4">
        <v>8.6111000000000004</v>
      </c>
      <c r="I2549" s="5">
        <f>VLOOKUP(B2549,[1]EXEL!$D$1:$N$65536,11,FALSE)</f>
        <v>6</v>
      </c>
      <c r="J2549" s="5">
        <f>VLOOKUP(B2549,[1]EXEL!$D$1:$P$65536,13,FALSE)</f>
        <v>3</v>
      </c>
      <c r="K2549" s="3" t="s">
        <v>18</v>
      </c>
      <c r="L2549" s="3" t="s">
        <v>10</v>
      </c>
      <c r="M2549" s="3" t="s">
        <v>45</v>
      </c>
      <c r="N2549" s="3" t="s">
        <v>1298</v>
      </c>
      <c r="O2549" s="3" t="s">
        <v>1299</v>
      </c>
      <c r="P2549" s="3" t="s">
        <v>4540</v>
      </c>
      <c r="Q2549" s="3" t="s">
        <v>1211</v>
      </c>
      <c r="R2549" s="3" t="s">
        <v>2679</v>
      </c>
      <c r="S2549" s="3" t="s">
        <v>7885</v>
      </c>
      <c r="T2549" s="3" t="s">
        <v>3420</v>
      </c>
      <c r="U2549" s="3" t="s">
        <v>3840</v>
      </c>
      <c r="V2549" s="6" t="s">
        <v>7885</v>
      </c>
    </row>
    <row r="2550" spans="1:22" ht="15.95" customHeight="1" x14ac:dyDescent="0.25">
      <c r="A2550" s="3" t="s">
        <v>9</v>
      </c>
      <c r="B2550" s="3" t="s">
        <v>7889</v>
      </c>
      <c r="C2550" s="3" t="s">
        <v>7890</v>
      </c>
      <c r="D2550" s="3" t="s">
        <v>9</v>
      </c>
      <c r="E2550" s="8">
        <v>785</v>
      </c>
      <c r="F2550" s="3" t="s">
        <v>7891</v>
      </c>
      <c r="G2550" s="4">
        <v>100.84</v>
      </c>
      <c r="H2550" s="4">
        <v>8.6111000000000004</v>
      </c>
      <c r="I2550" s="5">
        <f>VLOOKUP(B2550,[1]EXEL!$D$1:$N$65536,11,FALSE)</f>
        <v>6</v>
      </c>
      <c r="J2550" s="5">
        <f>VLOOKUP(B2550,[1]EXEL!$D$1:$P$65536,13,FALSE)</f>
        <v>3</v>
      </c>
      <c r="K2550" s="3" t="s">
        <v>18</v>
      </c>
      <c r="L2550" s="3" t="s">
        <v>10</v>
      </c>
      <c r="M2550" s="3" t="s">
        <v>45</v>
      </c>
      <c r="N2550" s="3" t="s">
        <v>1298</v>
      </c>
      <c r="O2550" s="3" t="s">
        <v>1299</v>
      </c>
      <c r="P2550" s="3" t="s">
        <v>4540</v>
      </c>
      <c r="Q2550" s="3" t="s">
        <v>1211</v>
      </c>
      <c r="R2550" s="3" t="s">
        <v>2679</v>
      </c>
      <c r="S2550" s="3" t="s">
        <v>7885</v>
      </c>
      <c r="T2550" s="3" t="s">
        <v>3844</v>
      </c>
      <c r="U2550" s="3" t="s">
        <v>3845</v>
      </c>
      <c r="V2550" s="6" t="s">
        <v>7885</v>
      </c>
    </row>
    <row r="2551" spans="1:22" ht="15.95" customHeight="1" x14ac:dyDescent="0.25">
      <c r="A2551" s="3" t="s">
        <v>9</v>
      </c>
      <c r="B2551" s="3" t="s">
        <v>7892</v>
      </c>
      <c r="C2551" s="3" t="s">
        <v>7893</v>
      </c>
      <c r="D2551" s="3" t="s">
        <v>9</v>
      </c>
      <c r="E2551" s="8">
        <v>903</v>
      </c>
      <c r="F2551" s="3" t="s">
        <v>7894</v>
      </c>
      <c r="G2551" s="4">
        <v>100.84</v>
      </c>
      <c r="H2551" s="4">
        <v>8.6111000000000004</v>
      </c>
      <c r="I2551" s="5">
        <f>VLOOKUP(B2551,[1]EXEL!$D$1:$N$65536,11,FALSE)</f>
        <v>6</v>
      </c>
      <c r="J2551" s="5">
        <f>VLOOKUP(B2551,[1]EXEL!$D$1:$P$65536,13,FALSE)</f>
        <v>3</v>
      </c>
      <c r="K2551" s="3" t="s">
        <v>18</v>
      </c>
      <c r="L2551" s="3" t="s">
        <v>10</v>
      </c>
      <c r="M2551" s="3" t="s">
        <v>45</v>
      </c>
      <c r="N2551" s="3" t="s">
        <v>1298</v>
      </c>
      <c r="O2551" s="3" t="s">
        <v>1299</v>
      </c>
      <c r="P2551" s="3" t="s">
        <v>4540</v>
      </c>
      <c r="Q2551" s="3" t="s">
        <v>1211</v>
      </c>
      <c r="R2551" s="3" t="s">
        <v>2679</v>
      </c>
      <c r="S2551" s="3" t="s">
        <v>7885</v>
      </c>
      <c r="T2551" s="3" t="s">
        <v>2288</v>
      </c>
      <c r="U2551" s="3" t="s">
        <v>2289</v>
      </c>
      <c r="V2551" s="6" t="s">
        <v>7885</v>
      </c>
    </row>
    <row r="2552" spans="1:22" ht="15.95" customHeight="1" x14ac:dyDescent="0.25">
      <c r="A2552" s="3" t="s">
        <v>9</v>
      </c>
      <c r="B2552" s="3" t="s">
        <v>7895</v>
      </c>
      <c r="C2552" s="3" t="s">
        <v>7896</v>
      </c>
      <c r="D2552" s="3" t="s">
        <v>9</v>
      </c>
      <c r="E2552" s="8">
        <v>785</v>
      </c>
      <c r="F2552" s="3" t="s">
        <v>7897</v>
      </c>
      <c r="G2552" s="4">
        <v>100.84</v>
      </c>
      <c r="H2552" s="4">
        <v>8.6111000000000004</v>
      </c>
      <c r="I2552" s="5">
        <f>VLOOKUP(B2552,[1]EXEL!$D$1:$N$65536,11,FALSE)</f>
        <v>6</v>
      </c>
      <c r="J2552" s="5">
        <f>VLOOKUP(B2552,[1]EXEL!$D$1:$P$65536,13,FALSE)</f>
        <v>3</v>
      </c>
      <c r="K2552" s="3" t="s">
        <v>18</v>
      </c>
      <c r="L2552" s="3" t="s">
        <v>10</v>
      </c>
      <c r="M2552" s="3" t="s">
        <v>45</v>
      </c>
      <c r="N2552" s="3" t="s">
        <v>1298</v>
      </c>
      <c r="O2552" s="3" t="s">
        <v>1299</v>
      </c>
      <c r="P2552" s="3" t="s">
        <v>4540</v>
      </c>
      <c r="Q2552" s="3" t="s">
        <v>1211</v>
      </c>
      <c r="R2552" s="3" t="s">
        <v>2679</v>
      </c>
      <c r="S2552" s="3" t="s">
        <v>7898</v>
      </c>
      <c r="T2552" s="3" t="s">
        <v>839</v>
      </c>
      <c r="U2552" s="3" t="s">
        <v>2284</v>
      </c>
      <c r="V2552" s="6" t="s">
        <v>9</v>
      </c>
    </row>
    <row r="2553" spans="1:22" ht="15.95" customHeight="1" x14ac:dyDescent="0.25">
      <c r="A2553" s="3"/>
      <c r="B2553" s="3" t="s">
        <v>7899</v>
      </c>
      <c r="C2553" s="3" t="s">
        <v>7900</v>
      </c>
      <c r="D2553" s="3" t="s">
        <v>9</v>
      </c>
      <c r="E2553" s="8">
        <v>1208</v>
      </c>
      <c r="F2553" s="3" t="s">
        <v>7901</v>
      </c>
      <c r="G2553" s="4">
        <v>115</v>
      </c>
      <c r="H2553" s="4">
        <v>10.390599999999999</v>
      </c>
      <c r="I2553" s="5">
        <f>VLOOKUP(B2553,[1]EXEL!$D$1:$N$65536,11,FALSE)</f>
        <v>6</v>
      </c>
      <c r="J2553" s="5">
        <f>VLOOKUP(B2553,[1]EXEL!$D$1:$P$65536,13,FALSE)</f>
        <v>3</v>
      </c>
      <c r="K2553" s="3" t="s">
        <v>18</v>
      </c>
      <c r="L2553" s="3" t="s">
        <v>10</v>
      </c>
      <c r="M2553" s="3" t="s">
        <v>45</v>
      </c>
      <c r="N2553" s="3" t="s">
        <v>1298</v>
      </c>
      <c r="O2553" s="3" t="s">
        <v>1299</v>
      </c>
      <c r="P2553" s="3" t="s">
        <v>4540</v>
      </c>
      <c r="Q2553" s="3" t="s">
        <v>1211</v>
      </c>
      <c r="R2553" s="3" t="s">
        <v>2679</v>
      </c>
      <c r="S2553" s="3" t="s">
        <v>7902</v>
      </c>
      <c r="T2553" s="3" t="s">
        <v>3848</v>
      </c>
      <c r="U2553" s="3" t="s">
        <v>3849</v>
      </c>
      <c r="V2553" s="6" t="s">
        <v>9</v>
      </c>
    </row>
    <row r="2554" spans="1:22" ht="15.95" customHeight="1" x14ac:dyDescent="0.25">
      <c r="A2554" s="3" t="s">
        <v>9</v>
      </c>
      <c r="B2554" s="3" t="s">
        <v>7903</v>
      </c>
      <c r="C2554" s="3" t="s">
        <v>7904</v>
      </c>
      <c r="D2554" s="3" t="s">
        <v>9</v>
      </c>
      <c r="E2554" s="8">
        <v>805</v>
      </c>
      <c r="F2554" s="3" t="s">
        <v>7905</v>
      </c>
      <c r="G2554" s="4">
        <v>100.84</v>
      </c>
      <c r="H2554" s="4">
        <v>8.6111000000000004</v>
      </c>
      <c r="I2554" s="5">
        <f>VLOOKUP(B2554,[1]EXEL!$D$1:$N$65536,11,FALSE)</f>
        <v>6</v>
      </c>
      <c r="J2554" s="5">
        <f>VLOOKUP(B2554,[1]EXEL!$D$1:$P$65536,13,FALSE)</f>
        <v>3</v>
      </c>
      <c r="K2554" s="3" t="s">
        <v>18</v>
      </c>
      <c r="L2554" s="3" t="s">
        <v>10</v>
      </c>
      <c r="M2554" s="3" t="s">
        <v>45</v>
      </c>
      <c r="N2554" s="3" t="s">
        <v>1298</v>
      </c>
      <c r="O2554" s="3" t="s">
        <v>1299</v>
      </c>
      <c r="P2554" s="3" t="s">
        <v>4540</v>
      </c>
      <c r="Q2554" s="3" t="s">
        <v>1211</v>
      </c>
      <c r="R2554" s="3" t="s">
        <v>2679</v>
      </c>
      <c r="S2554" s="3" t="s">
        <v>7906</v>
      </c>
      <c r="T2554" s="3" t="s">
        <v>839</v>
      </c>
      <c r="U2554" s="3" t="s">
        <v>2284</v>
      </c>
      <c r="V2554" s="6" t="s">
        <v>7906</v>
      </c>
    </row>
    <row r="2555" spans="1:22" ht="15.95" customHeight="1" x14ac:dyDescent="0.25">
      <c r="A2555" s="3"/>
      <c r="B2555" s="3" t="s">
        <v>7907</v>
      </c>
      <c r="C2555" s="3" t="s">
        <v>7908</v>
      </c>
      <c r="D2555" s="3" t="s">
        <v>9</v>
      </c>
      <c r="E2555" s="8">
        <v>926</v>
      </c>
      <c r="F2555" s="3" t="s">
        <v>7909</v>
      </c>
      <c r="G2555" s="4">
        <v>115</v>
      </c>
      <c r="H2555" s="4">
        <v>10.390599999999999</v>
      </c>
      <c r="I2555" s="5">
        <f>VLOOKUP(B2555,[1]EXEL!$D$1:$N$65536,11,FALSE)</f>
        <v>6</v>
      </c>
      <c r="J2555" s="5">
        <f>VLOOKUP(B2555,[1]EXEL!$D$1:$P$65536,13,FALSE)</f>
        <v>3</v>
      </c>
      <c r="K2555" s="3" t="s">
        <v>18</v>
      </c>
      <c r="L2555" s="3" t="s">
        <v>10</v>
      </c>
      <c r="M2555" s="3" t="s">
        <v>45</v>
      </c>
      <c r="N2555" s="3" t="s">
        <v>1298</v>
      </c>
      <c r="O2555" s="3" t="s">
        <v>1299</v>
      </c>
      <c r="P2555" s="3" t="s">
        <v>4540</v>
      </c>
      <c r="Q2555" s="3" t="s">
        <v>1211</v>
      </c>
      <c r="R2555" s="3" t="s">
        <v>2679</v>
      </c>
      <c r="S2555" s="3" t="s">
        <v>7906</v>
      </c>
      <c r="T2555" s="3" t="s">
        <v>3420</v>
      </c>
      <c r="U2555" s="3" t="s">
        <v>3840</v>
      </c>
      <c r="V2555" s="6" t="s">
        <v>9</v>
      </c>
    </row>
    <row r="2556" spans="1:22" ht="15.95" customHeight="1" x14ac:dyDescent="0.25">
      <c r="A2556" s="3"/>
      <c r="B2556" s="3" t="s">
        <v>7910</v>
      </c>
      <c r="C2556" s="3" t="s">
        <v>7911</v>
      </c>
      <c r="D2556" s="3" t="s">
        <v>9</v>
      </c>
      <c r="E2556" s="8">
        <v>812</v>
      </c>
      <c r="F2556" s="3" t="s">
        <v>7912</v>
      </c>
      <c r="G2556" s="4">
        <v>115</v>
      </c>
      <c r="H2556" s="4">
        <v>10.390599999999999</v>
      </c>
      <c r="I2556" s="5">
        <f>VLOOKUP(B2556,[1]EXEL!$D$1:$N$65536,11,FALSE)</f>
        <v>6</v>
      </c>
      <c r="J2556" s="5">
        <f>VLOOKUP(B2556,[1]EXEL!$D$1:$P$65536,13,FALSE)</f>
        <v>3</v>
      </c>
      <c r="K2556" s="3" t="s">
        <v>18</v>
      </c>
      <c r="L2556" s="3" t="s">
        <v>10</v>
      </c>
      <c r="M2556" s="3" t="s">
        <v>45</v>
      </c>
      <c r="N2556" s="3" t="s">
        <v>1298</v>
      </c>
      <c r="O2556" s="3" t="s">
        <v>1299</v>
      </c>
      <c r="P2556" s="3" t="s">
        <v>4540</v>
      </c>
      <c r="Q2556" s="3" t="s">
        <v>1211</v>
      </c>
      <c r="R2556" s="3" t="s">
        <v>2679</v>
      </c>
      <c r="S2556" s="3" t="s">
        <v>7906</v>
      </c>
      <c r="T2556" s="3" t="s">
        <v>3844</v>
      </c>
      <c r="U2556" s="3" t="s">
        <v>3845</v>
      </c>
      <c r="V2556" s="6" t="s">
        <v>9</v>
      </c>
    </row>
    <row r="2557" spans="1:22" ht="15.95" customHeight="1" x14ac:dyDescent="0.25">
      <c r="A2557" s="3"/>
      <c r="B2557" s="3" t="s">
        <v>7913</v>
      </c>
      <c r="C2557" s="3" t="s">
        <v>7914</v>
      </c>
      <c r="D2557" s="3" t="s">
        <v>9</v>
      </c>
      <c r="E2557" s="8">
        <v>926</v>
      </c>
      <c r="F2557" s="3" t="s">
        <v>7915</v>
      </c>
      <c r="G2557" s="4">
        <v>115</v>
      </c>
      <c r="H2557" s="4">
        <v>10.390599999999999</v>
      </c>
      <c r="I2557" s="5">
        <f>VLOOKUP(B2557,[1]EXEL!$D$1:$N$65536,11,FALSE)</f>
        <v>6</v>
      </c>
      <c r="J2557" s="5">
        <f>VLOOKUP(B2557,[1]EXEL!$D$1:$P$65536,13,FALSE)</f>
        <v>3</v>
      </c>
      <c r="K2557" s="3" t="s">
        <v>18</v>
      </c>
      <c r="L2557" s="3" t="s">
        <v>10</v>
      </c>
      <c r="M2557" s="3" t="s">
        <v>45</v>
      </c>
      <c r="N2557" s="3" t="s">
        <v>1298</v>
      </c>
      <c r="O2557" s="3" t="s">
        <v>1299</v>
      </c>
      <c r="P2557" s="3" t="s">
        <v>4540</v>
      </c>
      <c r="Q2557" s="3" t="s">
        <v>1211</v>
      </c>
      <c r="R2557" s="3" t="s">
        <v>2679</v>
      </c>
      <c r="S2557" s="3" t="s">
        <v>7906</v>
      </c>
      <c r="T2557" s="3" t="s">
        <v>2288</v>
      </c>
      <c r="U2557" s="3" t="s">
        <v>2289</v>
      </c>
      <c r="V2557" s="6" t="s">
        <v>9</v>
      </c>
    </row>
    <row r="2558" spans="1:22" ht="15.95" customHeight="1" x14ac:dyDescent="0.25">
      <c r="A2558" s="3" t="s">
        <v>9</v>
      </c>
      <c r="B2558" s="3" t="s">
        <v>7916</v>
      </c>
      <c r="C2558" s="3" t="s">
        <v>7917</v>
      </c>
      <c r="D2558" s="3" t="s">
        <v>9</v>
      </c>
      <c r="E2558" s="8">
        <v>1454</v>
      </c>
      <c r="F2558" s="3" t="s">
        <v>7918</v>
      </c>
      <c r="G2558" s="4">
        <v>111.21</v>
      </c>
      <c r="H2558" s="4">
        <v>8.6111000000000004</v>
      </c>
      <c r="I2558" s="5">
        <f>VLOOKUP(B2558,[1]EXEL!$D$1:$N$65536,11,FALSE)</f>
        <v>6</v>
      </c>
      <c r="J2558" s="5">
        <f>VLOOKUP(B2558,[1]EXEL!$D$1:$P$65536,13,FALSE)</f>
        <v>3</v>
      </c>
      <c r="K2558" s="3" t="s">
        <v>18</v>
      </c>
      <c r="L2558" s="3" t="s">
        <v>10</v>
      </c>
      <c r="M2558" s="3" t="s">
        <v>45</v>
      </c>
      <c r="N2558" s="3" t="s">
        <v>1298</v>
      </c>
      <c r="O2558" s="3" t="s">
        <v>1299</v>
      </c>
      <c r="P2558" s="3" t="s">
        <v>4540</v>
      </c>
      <c r="Q2558" s="3" t="s">
        <v>1211</v>
      </c>
      <c r="R2558" s="3" t="s">
        <v>2679</v>
      </c>
      <c r="S2558" s="3" t="s">
        <v>7919</v>
      </c>
      <c r="T2558" s="3" t="s">
        <v>3848</v>
      </c>
      <c r="U2558" s="3" t="s">
        <v>3849</v>
      </c>
      <c r="V2558" s="6" t="s">
        <v>7919</v>
      </c>
    </row>
    <row r="2559" spans="1:22" ht="15.95" customHeight="1" x14ac:dyDescent="0.25">
      <c r="A2559" s="3" t="s">
        <v>9</v>
      </c>
      <c r="B2559" s="3" t="s">
        <v>7920</v>
      </c>
      <c r="C2559" s="3" t="s">
        <v>7921</v>
      </c>
      <c r="D2559" s="3" t="s">
        <v>3928</v>
      </c>
      <c r="E2559" s="8">
        <v>969</v>
      </c>
      <c r="F2559" s="3" t="s">
        <v>7922</v>
      </c>
      <c r="G2559" s="4">
        <v>111.21</v>
      </c>
      <c r="H2559" s="4">
        <v>8.6111000000000004</v>
      </c>
      <c r="I2559" s="5">
        <f>VLOOKUP(B2559,[1]EXEL!$D$1:$N$65536,11,FALSE)</f>
        <v>6</v>
      </c>
      <c r="J2559" s="5">
        <f>VLOOKUP(B2559,[1]EXEL!$D$1:$P$65536,13,FALSE)</f>
        <v>3</v>
      </c>
      <c r="K2559" s="3" t="s">
        <v>18</v>
      </c>
      <c r="L2559" s="3" t="s">
        <v>10</v>
      </c>
      <c r="M2559" s="3" t="s">
        <v>45</v>
      </c>
      <c r="N2559" s="3" t="s">
        <v>1298</v>
      </c>
      <c r="O2559" s="3" t="s">
        <v>1299</v>
      </c>
      <c r="P2559" s="3" t="s">
        <v>4540</v>
      </c>
      <c r="Q2559" s="3" t="s">
        <v>1211</v>
      </c>
      <c r="R2559" s="3" t="s">
        <v>2679</v>
      </c>
      <c r="S2559" s="3" t="s">
        <v>7923</v>
      </c>
      <c r="T2559" s="3" t="s">
        <v>839</v>
      </c>
      <c r="U2559" s="3" t="s">
        <v>2284</v>
      </c>
      <c r="V2559" s="6" t="s">
        <v>7923</v>
      </c>
    </row>
    <row r="2560" spans="1:22" ht="15.95" customHeight="1" x14ac:dyDescent="0.25">
      <c r="A2560" s="3" t="s">
        <v>9</v>
      </c>
      <c r="B2560" s="3" t="s">
        <v>7924</v>
      </c>
      <c r="C2560" s="3" t="s">
        <v>7925</v>
      </c>
      <c r="D2560" s="3" t="s">
        <v>9</v>
      </c>
      <c r="E2560" s="8">
        <v>1115</v>
      </c>
      <c r="F2560" s="3" t="s">
        <v>7926</v>
      </c>
      <c r="G2560" s="4">
        <v>111.21</v>
      </c>
      <c r="H2560" s="4">
        <v>8.6111000000000004</v>
      </c>
      <c r="I2560" s="5">
        <f>VLOOKUP(B2560,[1]EXEL!$D$1:$N$65536,11,FALSE)</f>
        <v>6</v>
      </c>
      <c r="J2560" s="5">
        <f>VLOOKUP(B2560,[1]EXEL!$D$1:$P$65536,13,FALSE)</f>
        <v>3</v>
      </c>
      <c r="K2560" s="3" t="s">
        <v>18</v>
      </c>
      <c r="L2560" s="3" t="s">
        <v>10</v>
      </c>
      <c r="M2560" s="3" t="s">
        <v>45</v>
      </c>
      <c r="N2560" s="3" t="s">
        <v>1298</v>
      </c>
      <c r="O2560" s="3" t="s">
        <v>1299</v>
      </c>
      <c r="P2560" s="3" t="s">
        <v>4540</v>
      </c>
      <c r="Q2560" s="3" t="s">
        <v>1211</v>
      </c>
      <c r="R2560" s="3" t="s">
        <v>2679</v>
      </c>
      <c r="S2560" s="3" t="s">
        <v>7923</v>
      </c>
      <c r="T2560" s="3" t="s">
        <v>3420</v>
      </c>
      <c r="U2560" s="3" t="s">
        <v>3840</v>
      </c>
      <c r="V2560" s="6" t="s">
        <v>7923</v>
      </c>
    </row>
    <row r="2561" spans="1:22" ht="15.95" customHeight="1" x14ac:dyDescent="0.25">
      <c r="A2561" s="3" t="s">
        <v>9</v>
      </c>
      <c r="B2561" s="3" t="s">
        <v>7927</v>
      </c>
      <c r="C2561" s="3" t="s">
        <v>7928</v>
      </c>
      <c r="D2561" s="3" t="s">
        <v>9</v>
      </c>
      <c r="E2561" s="8">
        <v>969</v>
      </c>
      <c r="F2561" s="3" t="s">
        <v>7929</v>
      </c>
      <c r="G2561" s="4">
        <v>111.21</v>
      </c>
      <c r="H2561" s="4">
        <v>8.6111000000000004</v>
      </c>
      <c r="I2561" s="5">
        <f>VLOOKUP(B2561,[1]EXEL!$D$1:$N$65536,11,FALSE)</f>
        <v>6</v>
      </c>
      <c r="J2561" s="5">
        <f>VLOOKUP(B2561,[1]EXEL!$D$1:$P$65536,13,FALSE)</f>
        <v>3</v>
      </c>
      <c r="K2561" s="3" t="s">
        <v>18</v>
      </c>
      <c r="L2561" s="3" t="s">
        <v>10</v>
      </c>
      <c r="M2561" s="3" t="s">
        <v>45</v>
      </c>
      <c r="N2561" s="3" t="s">
        <v>1298</v>
      </c>
      <c r="O2561" s="3" t="s">
        <v>1299</v>
      </c>
      <c r="P2561" s="3" t="s">
        <v>4540</v>
      </c>
      <c r="Q2561" s="3" t="s">
        <v>1211</v>
      </c>
      <c r="R2561" s="3" t="s">
        <v>2679</v>
      </c>
      <c r="S2561" s="3" t="s">
        <v>7923</v>
      </c>
      <c r="T2561" s="3" t="s">
        <v>3844</v>
      </c>
      <c r="U2561" s="3" t="s">
        <v>3845</v>
      </c>
      <c r="V2561" s="6" t="s">
        <v>7923</v>
      </c>
    </row>
    <row r="2562" spans="1:22" ht="15.95" customHeight="1" x14ac:dyDescent="0.25">
      <c r="A2562" s="3" t="s">
        <v>9</v>
      </c>
      <c r="B2562" s="3" t="s">
        <v>7930</v>
      </c>
      <c r="C2562" s="3" t="s">
        <v>7931</v>
      </c>
      <c r="D2562" s="3" t="s">
        <v>9</v>
      </c>
      <c r="E2562" s="8">
        <v>1115</v>
      </c>
      <c r="F2562" s="3" t="s">
        <v>7932</v>
      </c>
      <c r="G2562" s="4">
        <v>111.21</v>
      </c>
      <c r="H2562" s="4">
        <v>8.6111000000000004</v>
      </c>
      <c r="I2562" s="5">
        <f>VLOOKUP(B2562,[1]EXEL!$D$1:$N$65536,11,FALSE)</f>
        <v>6</v>
      </c>
      <c r="J2562" s="5">
        <f>VLOOKUP(B2562,[1]EXEL!$D$1:$P$65536,13,FALSE)</f>
        <v>3</v>
      </c>
      <c r="K2562" s="3" t="s">
        <v>18</v>
      </c>
      <c r="L2562" s="3" t="s">
        <v>10</v>
      </c>
      <c r="M2562" s="3" t="s">
        <v>45</v>
      </c>
      <c r="N2562" s="3" t="s">
        <v>1298</v>
      </c>
      <c r="O2562" s="3" t="s">
        <v>1299</v>
      </c>
      <c r="P2562" s="3" t="s">
        <v>4540</v>
      </c>
      <c r="Q2562" s="3" t="s">
        <v>1211</v>
      </c>
      <c r="R2562" s="3" t="s">
        <v>2679</v>
      </c>
      <c r="S2562" s="3" t="s">
        <v>7923</v>
      </c>
      <c r="T2562" s="3" t="s">
        <v>2288</v>
      </c>
      <c r="U2562" s="3" t="s">
        <v>2289</v>
      </c>
      <c r="V2562" s="6" t="s">
        <v>7923</v>
      </c>
    </row>
    <row r="2563" spans="1:22" ht="15.95" customHeight="1" x14ac:dyDescent="0.25">
      <c r="A2563" s="3"/>
      <c r="B2563" s="3" t="s">
        <v>7933</v>
      </c>
      <c r="C2563" s="3" t="s">
        <v>7934</v>
      </c>
      <c r="D2563" s="3" t="s">
        <v>9</v>
      </c>
      <c r="E2563" s="8">
        <v>969</v>
      </c>
      <c r="F2563" s="3" t="s">
        <v>7935</v>
      </c>
      <c r="G2563" s="4">
        <v>108</v>
      </c>
      <c r="H2563" s="4">
        <v>13.27</v>
      </c>
      <c r="I2563" s="5">
        <f>VLOOKUP(B2563,[1]EXEL!$D$1:$N$65536,11,FALSE)</f>
        <v>6</v>
      </c>
      <c r="J2563" s="5">
        <f>VLOOKUP(B2563,[1]EXEL!$D$1:$P$65536,13,FALSE)</f>
        <v>3</v>
      </c>
      <c r="K2563" s="3" t="s">
        <v>18</v>
      </c>
      <c r="L2563" s="3" t="s">
        <v>10</v>
      </c>
      <c r="M2563" s="3" t="s">
        <v>45</v>
      </c>
      <c r="N2563" s="3" t="s">
        <v>1298</v>
      </c>
      <c r="O2563" s="3" t="s">
        <v>1299</v>
      </c>
      <c r="P2563" s="3" t="s">
        <v>4540</v>
      </c>
      <c r="Q2563" s="3" t="s">
        <v>1211</v>
      </c>
      <c r="R2563" s="3" t="s">
        <v>2679</v>
      </c>
      <c r="S2563" s="3" t="s">
        <v>7936</v>
      </c>
      <c r="T2563" s="3" t="s">
        <v>839</v>
      </c>
      <c r="U2563" s="3" t="s">
        <v>2284</v>
      </c>
      <c r="V2563" s="6" t="s">
        <v>9</v>
      </c>
    </row>
    <row r="2564" spans="1:22" ht="15.95" customHeight="1" x14ac:dyDescent="0.25">
      <c r="A2564" s="3"/>
      <c r="B2564" s="3" t="s">
        <v>7937</v>
      </c>
      <c r="C2564" s="3" t="s">
        <v>7938</v>
      </c>
      <c r="D2564" s="3" t="s">
        <v>9</v>
      </c>
      <c r="E2564" s="8">
        <v>989</v>
      </c>
      <c r="F2564" s="3" t="s">
        <v>7939</v>
      </c>
      <c r="G2564" s="4">
        <v>130</v>
      </c>
      <c r="H2564" s="4">
        <v>10.555999999999999</v>
      </c>
      <c r="I2564" s="5">
        <f>VLOOKUP(B2564,[1]EXEL!$D$1:$N$65536,11,FALSE)</f>
        <v>6</v>
      </c>
      <c r="J2564" s="5">
        <f>VLOOKUP(B2564,[1]EXEL!$D$1:$P$65536,13,FALSE)</f>
        <v>3</v>
      </c>
      <c r="K2564" s="3" t="s">
        <v>18</v>
      </c>
      <c r="L2564" s="3" t="s">
        <v>10</v>
      </c>
      <c r="M2564" s="3" t="s">
        <v>45</v>
      </c>
      <c r="N2564" s="3" t="s">
        <v>1298</v>
      </c>
      <c r="O2564" s="3" t="s">
        <v>1299</v>
      </c>
      <c r="P2564" s="3" t="s">
        <v>4540</v>
      </c>
      <c r="Q2564" s="3" t="s">
        <v>1211</v>
      </c>
      <c r="R2564" s="3" t="s">
        <v>2679</v>
      </c>
      <c r="S2564" s="3" t="s">
        <v>7940</v>
      </c>
      <c r="T2564" s="3" t="s">
        <v>839</v>
      </c>
      <c r="U2564" s="3" t="s">
        <v>2284</v>
      </c>
      <c r="V2564" s="6" t="s">
        <v>7940</v>
      </c>
    </row>
    <row r="2565" spans="1:22" ht="15.95" customHeight="1" x14ac:dyDescent="0.25">
      <c r="A2565" s="3" t="s">
        <v>9</v>
      </c>
      <c r="B2565" s="3" t="s">
        <v>7941</v>
      </c>
      <c r="C2565" s="3" t="s">
        <v>7942</v>
      </c>
      <c r="D2565" s="3" t="s">
        <v>9</v>
      </c>
      <c r="E2565" s="8">
        <v>1682</v>
      </c>
      <c r="F2565" s="3" t="s">
        <v>7943</v>
      </c>
      <c r="G2565" s="4">
        <v>119.2</v>
      </c>
      <c r="H2565" s="4">
        <v>8.6111000000000004</v>
      </c>
      <c r="I2565" s="5">
        <f>VLOOKUP(B2565,[1]EXEL!$D$1:$N$65536,11,FALSE)</f>
        <v>6</v>
      </c>
      <c r="J2565" s="5">
        <f>VLOOKUP(B2565,[1]EXEL!$D$1:$P$65536,13,FALSE)</f>
        <v>3</v>
      </c>
      <c r="K2565" s="3" t="s">
        <v>18</v>
      </c>
      <c r="L2565" s="3" t="s">
        <v>10</v>
      </c>
      <c r="M2565" s="3" t="s">
        <v>45</v>
      </c>
      <c r="N2565" s="3" t="s">
        <v>1298</v>
      </c>
      <c r="O2565" s="3" t="s">
        <v>1299</v>
      </c>
      <c r="P2565" s="3" t="s">
        <v>4540</v>
      </c>
      <c r="Q2565" s="3" t="s">
        <v>1211</v>
      </c>
      <c r="R2565" s="3" t="s">
        <v>2679</v>
      </c>
      <c r="S2565" s="3" t="s">
        <v>7944</v>
      </c>
      <c r="T2565" s="3" t="s">
        <v>3848</v>
      </c>
      <c r="U2565" s="3" t="s">
        <v>3849</v>
      </c>
      <c r="V2565" s="6" t="s">
        <v>7944</v>
      </c>
    </row>
    <row r="2566" spans="1:22" ht="15.95" customHeight="1" x14ac:dyDescent="0.25">
      <c r="A2566" s="3" t="s">
        <v>9</v>
      </c>
      <c r="B2566" s="3" t="s">
        <v>7945</v>
      </c>
      <c r="C2566" s="3" t="s">
        <v>7946</v>
      </c>
      <c r="D2566" s="3" t="s">
        <v>9</v>
      </c>
      <c r="E2566" s="8">
        <v>1122</v>
      </c>
      <c r="F2566" s="3" t="s">
        <v>7947</v>
      </c>
      <c r="G2566" s="4">
        <v>119.2</v>
      </c>
      <c r="H2566" s="4">
        <v>8.6111000000000004</v>
      </c>
      <c r="I2566" s="5">
        <f>VLOOKUP(B2566,[1]EXEL!$D$1:$N$65536,11,FALSE)</f>
        <v>6</v>
      </c>
      <c r="J2566" s="5">
        <f>VLOOKUP(B2566,[1]EXEL!$D$1:$P$65536,13,FALSE)</f>
        <v>3</v>
      </c>
      <c r="K2566" s="3" t="s">
        <v>18</v>
      </c>
      <c r="L2566" s="3" t="s">
        <v>10</v>
      </c>
      <c r="M2566" s="3" t="s">
        <v>45</v>
      </c>
      <c r="N2566" s="3" t="s">
        <v>1298</v>
      </c>
      <c r="O2566" s="3" t="s">
        <v>1299</v>
      </c>
      <c r="P2566" s="3" t="s">
        <v>4540</v>
      </c>
      <c r="Q2566" s="3" t="s">
        <v>1211</v>
      </c>
      <c r="R2566" s="3" t="s">
        <v>2679</v>
      </c>
      <c r="S2566" s="3" t="s">
        <v>7948</v>
      </c>
      <c r="T2566" s="3" t="s">
        <v>839</v>
      </c>
      <c r="U2566" s="3" t="s">
        <v>2284</v>
      </c>
      <c r="V2566" s="6" t="s">
        <v>7948</v>
      </c>
    </row>
    <row r="2567" spans="1:22" ht="15.95" customHeight="1" x14ac:dyDescent="0.25">
      <c r="A2567" s="3" t="s">
        <v>9</v>
      </c>
      <c r="B2567" s="3" t="s">
        <v>7949</v>
      </c>
      <c r="C2567" s="3" t="s">
        <v>7950</v>
      </c>
      <c r="D2567" s="3" t="s">
        <v>9</v>
      </c>
      <c r="E2567" s="8">
        <v>1290</v>
      </c>
      <c r="F2567" s="3" t="s">
        <v>7951</v>
      </c>
      <c r="G2567" s="4">
        <v>119.2</v>
      </c>
      <c r="H2567" s="4">
        <v>8.6111000000000004</v>
      </c>
      <c r="I2567" s="5">
        <f>VLOOKUP(B2567,[1]EXEL!$D$1:$N$65536,11,FALSE)</f>
        <v>6</v>
      </c>
      <c r="J2567" s="5">
        <f>VLOOKUP(B2567,[1]EXEL!$D$1:$P$65536,13,FALSE)</f>
        <v>3</v>
      </c>
      <c r="K2567" s="3" t="s">
        <v>18</v>
      </c>
      <c r="L2567" s="3" t="s">
        <v>10</v>
      </c>
      <c r="M2567" s="3" t="s">
        <v>45</v>
      </c>
      <c r="N2567" s="3" t="s">
        <v>1298</v>
      </c>
      <c r="O2567" s="3" t="s">
        <v>1299</v>
      </c>
      <c r="P2567" s="3" t="s">
        <v>4540</v>
      </c>
      <c r="Q2567" s="3" t="s">
        <v>1211</v>
      </c>
      <c r="R2567" s="3" t="s">
        <v>2679</v>
      </c>
      <c r="S2567" s="3" t="s">
        <v>7948</v>
      </c>
      <c r="T2567" s="3" t="s">
        <v>3420</v>
      </c>
      <c r="U2567" s="3" t="s">
        <v>3840</v>
      </c>
      <c r="V2567" s="6" t="s">
        <v>7948</v>
      </c>
    </row>
    <row r="2568" spans="1:22" ht="15.95" customHeight="1" x14ac:dyDescent="0.25">
      <c r="A2568" s="3" t="s">
        <v>9</v>
      </c>
      <c r="B2568" s="3" t="s">
        <v>7952</v>
      </c>
      <c r="C2568" s="3" t="s">
        <v>7953</v>
      </c>
      <c r="D2568" s="3" t="s">
        <v>9</v>
      </c>
      <c r="E2568" s="8">
        <v>1122</v>
      </c>
      <c r="F2568" s="3" t="s">
        <v>7954</v>
      </c>
      <c r="G2568" s="4">
        <v>119.2</v>
      </c>
      <c r="H2568" s="4">
        <v>8.6111000000000004</v>
      </c>
      <c r="I2568" s="5">
        <f>VLOOKUP(B2568,[1]EXEL!$D$1:$N$65536,11,FALSE)</f>
        <v>6</v>
      </c>
      <c r="J2568" s="5">
        <f>VLOOKUP(B2568,[1]EXEL!$D$1:$P$65536,13,FALSE)</f>
        <v>3</v>
      </c>
      <c r="K2568" s="3" t="s">
        <v>18</v>
      </c>
      <c r="L2568" s="3" t="s">
        <v>10</v>
      </c>
      <c r="M2568" s="3" t="s">
        <v>45</v>
      </c>
      <c r="N2568" s="3" t="s">
        <v>1298</v>
      </c>
      <c r="O2568" s="3" t="s">
        <v>1299</v>
      </c>
      <c r="P2568" s="3" t="s">
        <v>4540</v>
      </c>
      <c r="Q2568" s="3" t="s">
        <v>1211</v>
      </c>
      <c r="R2568" s="3" t="s">
        <v>2679</v>
      </c>
      <c r="S2568" s="3" t="s">
        <v>7948</v>
      </c>
      <c r="T2568" s="3" t="s">
        <v>3844</v>
      </c>
      <c r="U2568" s="3" t="s">
        <v>3845</v>
      </c>
      <c r="V2568" s="6" t="s">
        <v>7948</v>
      </c>
    </row>
    <row r="2569" spans="1:22" ht="15.95" customHeight="1" x14ac:dyDescent="0.25">
      <c r="A2569" s="3" t="s">
        <v>9</v>
      </c>
      <c r="B2569" s="3" t="s">
        <v>7955</v>
      </c>
      <c r="C2569" s="3" t="s">
        <v>7956</v>
      </c>
      <c r="D2569" s="3" t="s">
        <v>9</v>
      </c>
      <c r="E2569" s="8">
        <v>1290</v>
      </c>
      <c r="F2569" s="3" t="s">
        <v>7957</v>
      </c>
      <c r="G2569" s="4">
        <v>119.2</v>
      </c>
      <c r="H2569" s="4">
        <v>8.6111000000000004</v>
      </c>
      <c r="I2569" s="5">
        <f>VLOOKUP(B2569,[1]EXEL!$D$1:$N$65536,11,FALSE)</f>
        <v>6</v>
      </c>
      <c r="J2569" s="5">
        <f>VLOOKUP(B2569,[1]EXEL!$D$1:$P$65536,13,FALSE)</f>
        <v>3</v>
      </c>
      <c r="K2569" s="3" t="s">
        <v>18</v>
      </c>
      <c r="L2569" s="3" t="s">
        <v>10</v>
      </c>
      <c r="M2569" s="3" t="s">
        <v>45</v>
      </c>
      <c r="N2569" s="3" t="s">
        <v>1298</v>
      </c>
      <c r="O2569" s="3" t="s">
        <v>1299</v>
      </c>
      <c r="P2569" s="3" t="s">
        <v>4540</v>
      </c>
      <c r="Q2569" s="3" t="s">
        <v>1211</v>
      </c>
      <c r="R2569" s="3" t="s">
        <v>2679</v>
      </c>
      <c r="S2569" s="3" t="s">
        <v>7948</v>
      </c>
      <c r="T2569" s="3" t="s">
        <v>2288</v>
      </c>
      <c r="U2569" s="3" t="s">
        <v>2289</v>
      </c>
      <c r="V2569" s="6" t="s">
        <v>7948</v>
      </c>
    </row>
    <row r="2570" spans="1:22" ht="15.95" customHeight="1" x14ac:dyDescent="0.25">
      <c r="A2570" s="3" t="s">
        <v>9</v>
      </c>
      <c r="B2570" s="3" t="s">
        <v>7958</v>
      </c>
      <c r="C2570" s="3" t="s">
        <v>7959</v>
      </c>
      <c r="D2570" s="3" t="s">
        <v>9</v>
      </c>
      <c r="E2570" s="8">
        <v>1682</v>
      </c>
      <c r="F2570" s="3" t="s">
        <v>7960</v>
      </c>
      <c r="G2570" s="4">
        <v>119.71</v>
      </c>
      <c r="H2570" s="4">
        <v>8.6111000000000004</v>
      </c>
      <c r="I2570" s="5">
        <f>VLOOKUP(B2570,[1]EXEL!$D$1:$N$65536,11,FALSE)</f>
        <v>6</v>
      </c>
      <c r="J2570" s="5">
        <f>VLOOKUP(B2570,[1]EXEL!$D$1:$P$65536,13,FALSE)</f>
        <v>3</v>
      </c>
      <c r="K2570" s="3" t="s">
        <v>18</v>
      </c>
      <c r="L2570" s="3" t="s">
        <v>10</v>
      </c>
      <c r="M2570" s="3" t="s">
        <v>45</v>
      </c>
      <c r="N2570" s="3" t="s">
        <v>1298</v>
      </c>
      <c r="O2570" s="3" t="s">
        <v>1299</v>
      </c>
      <c r="P2570" s="3" t="s">
        <v>4540</v>
      </c>
      <c r="Q2570" s="3" t="s">
        <v>1211</v>
      </c>
      <c r="R2570" s="3" t="s">
        <v>2679</v>
      </c>
      <c r="S2570" s="3" t="s">
        <v>7961</v>
      </c>
      <c r="T2570" s="3" t="s">
        <v>3848</v>
      </c>
      <c r="U2570" s="3" t="s">
        <v>3849</v>
      </c>
      <c r="V2570" s="6" t="s">
        <v>7961</v>
      </c>
    </row>
    <row r="2571" spans="1:22" ht="15.95" customHeight="1" x14ac:dyDescent="0.25">
      <c r="A2571" s="3" t="s">
        <v>9</v>
      </c>
      <c r="B2571" s="3" t="s">
        <v>7962</v>
      </c>
      <c r="C2571" s="3" t="s">
        <v>7963</v>
      </c>
      <c r="D2571" s="3" t="s">
        <v>9</v>
      </c>
      <c r="E2571" s="8">
        <v>1122</v>
      </c>
      <c r="F2571" s="3" t="s">
        <v>7964</v>
      </c>
      <c r="G2571" s="4">
        <v>119.71</v>
      </c>
      <c r="H2571" s="4">
        <v>8.6111000000000004</v>
      </c>
      <c r="I2571" s="5">
        <f>VLOOKUP(B2571,[1]EXEL!$D$1:$N$65536,11,FALSE)</f>
        <v>6</v>
      </c>
      <c r="J2571" s="5">
        <f>VLOOKUP(B2571,[1]EXEL!$D$1:$P$65536,13,FALSE)</f>
        <v>3</v>
      </c>
      <c r="K2571" s="3" t="s">
        <v>18</v>
      </c>
      <c r="L2571" s="3" t="s">
        <v>10</v>
      </c>
      <c r="M2571" s="3" t="s">
        <v>45</v>
      </c>
      <c r="N2571" s="3" t="s">
        <v>1298</v>
      </c>
      <c r="O2571" s="3" t="s">
        <v>1299</v>
      </c>
      <c r="P2571" s="3" t="s">
        <v>4540</v>
      </c>
      <c r="Q2571" s="3" t="s">
        <v>1211</v>
      </c>
      <c r="R2571" s="3" t="s">
        <v>2679</v>
      </c>
      <c r="S2571" s="3" t="s">
        <v>7965</v>
      </c>
      <c r="T2571" s="3" t="s">
        <v>839</v>
      </c>
      <c r="U2571" s="3" t="s">
        <v>2284</v>
      </c>
      <c r="V2571" s="6" t="s">
        <v>7965</v>
      </c>
    </row>
    <row r="2572" spans="1:22" ht="15.95" customHeight="1" x14ac:dyDescent="0.25">
      <c r="A2572" s="3" t="s">
        <v>9</v>
      </c>
      <c r="B2572" s="3" t="s">
        <v>7966</v>
      </c>
      <c r="C2572" s="3" t="s">
        <v>7967</v>
      </c>
      <c r="D2572" s="3" t="s">
        <v>9</v>
      </c>
      <c r="E2572" s="8">
        <v>1290</v>
      </c>
      <c r="F2572" s="3" t="s">
        <v>7968</v>
      </c>
      <c r="G2572" s="4">
        <v>119.71</v>
      </c>
      <c r="H2572" s="4">
        <v>8.6111000000000004</v>
      </c>
      <c r="I2572" s="5">
        <f>VLOOKUP(B2572,[1]EXEL!$D$1:$N$65536,11,FALSE)</f>
        <v>6</v>
      </c>
      <c r="J2572" s="5">
        <f>VLOOKUP(B2572,[1]EXEL!$D$1:$P$65536,13,FALSE)</f>
        <v>3</v>
      </c>
      <c r="K2572" s="3" t="s">
        <v>18</v>
      </c>
      <c r="L2572" s="3" t="s">
        <v>10</v>
      </c>
      <c r="M2572" s="3" t="s">
        <v>45</v>
      </c>
      <c r="N2572" s="3" t="s">
        <v>1298</v>
      </c>
      <c r="O2572" s="3" t="s">
        <v>1299</v>
      </c>
      <c r="P2572" s="3" t="s">
        <v>4540</v>
      </c>
      <c r="Q2572" s="3" t="s">
        <v>1211</v>
      </c>
      <c r="R2572" s="3" t="s">
        <v>2679</v>
      </c>
      <c r="S2572" s="3" t="s">
        <v>7965</v>
      </c>
      <c r="T2572" s="3" t="s">
        <v>3420</v>
      </c>
      <c r="U2572" s="3" t="s">
        <v>3840</v>
      </c>
      <c r="V2572" s="6" t="s">
        <v>7965</v>
      </c>
    </row>
    <row r="2573" spans="1:22" ht="15.95" customHeight="1" x14ac:dyDescent="0.25">
      <c r="A2573" s="3" t="s">
        <v>9</v>
      </c>
      <c r="B2573" s="3" t="s">
        <v>7969</v>
      </c>
      <c r="C2573" s="3" t="s">
        <v>7970</v>
      </c>
      <c r="D2573" s="3" t="s">
        <v>9</v>
      </c>
      <c r="E2573" s="8">
        <v>1122</v>
      </c>
      <c r="F2573" s="3" t="s">
        <v>7971</v>
      </c>
      <c r="G2573" s="4">
        <v>119.71</v>
      </c>
      <c r="H2573" s="4">
        <v>8.6111000000000004</v>
      </c>
      <c r="I2573" s="5">
        <f>VLOOKUP(B2573,[1]EXEL!$D$1:$N$65536,11,FALSE)</f>
        <v>6</v>
      </c>
      <c r="J2573" s="5">
        <f>VLOOKUP(B2573,[1]EXEL!$D$1:$P$65536,13,FALSE)</f>
        <v>3</v>
      </c>
      <c r="K2573" s="3" t="s">
        <v>18</v>
      </c>
      <c r="L2573" s="3" t="s">
        <v>10</v>
      </c>
      <c r="M2573" s="3" t="s">
        <v>45</v>
      </c>
      <c r="N2573" s="3" t="s">
        <v>1298</v>
      </c>
      <c r="O2573" s="3" t="s">
        <v>1299</v>
      </c>
      <c r="P2573" s="3" t="s">
        <v>4540</v>
      </c>
      <c r="Q2573" s="3" t="s">
        <v>1211</v>
      </c>
      <c r="R2573" s="3" t="s">
        <v>2679</v>
      </c>
      <c r="S2573" s="3" t="s">
        <v>7965</v>
      </c>
      <c r="T2573" s="3" t="s">
        <v>3844</v>
      </c>
      <c r="U2573" s="3" t="s">
        <v>3845</v>
      </c>
      <c r="V2573" s="6" t="s">
        <v>7965</v>
      </c>
    </row>
    <row r="2574" spans="1:22" ht="15.95" customHeight="1" x14ac:dyDescent="0.25">
      <c r="A2574" s="3" t="s">
        <v>9</v>
      </c>
      <c r="B2574" s="3" t="s">
        <v>7972</v>
      </c>
      <c r="C2574" s="3" t="s">
        <v>7973</v>
      </c>
      <c r="D2574" s="3" t="s">
        <v>9</v>
      </c>
      <c r="E2574" s="8">
        <v>1290</v>
      </c>
      <c r="F2574" s="3" t="s">
        <v>7974</v>
      </c>
      <c r="G2574" s="4">
        <v>119.71</v>
      </c>
      <c r="H2574" s="4">
        <v>8.6111000000000004</v>
      </c>
      <c r="I2574" s="5">
        <f>VLOOKUP(B2574,[1]EXEL!$D$1:$N$65536,11,FALSE)</f>
        <v>6</v>
      </c>
      <c r="J2574" s="5">
        <f>VLOOKUP(B2574,[1]EXEL!$D$1:$P$65536,13,FALSE)</f>
        <v>3</v>
      </c>
      <c r="K2574" s="3" t="s">
        <v>18</v>
      </c>
      <c r="L2574" s="3" t="s">
        <v>10</v>
      </c>
      <c r="M2574" s="3" t="s">
        <v>45</v>
      </c>
      <c r="N2574" s="3" t="s">
        <v>1298</v>
      </c>
      <c r="O2574" s="3" t="s">
        <v>1299</v>
      </c>
      <c r="P2574" s="3" t="s">
        <v>4540</v>
      </c>
      <c r="Q2574" s="3" t="s">
        <v>1211</v>
      </c>
      <c r="R2574" s="3" t="s">
        <v>2679</v>
      </c>
      <c r="S2574" s="3" t="s">
        <v>7965</v>
      </c>
      <c r="T2574" s="3" t="s">
        <v>2288</v>
      </c>
      <c r="U2574" s="3" t="s">
        <v>2289</v>
      </c>
      <c r="V2574" s="6" t="s">
        <v>7965</v>
      </c>
    </row>
    <row r="2575" spans="1:22" ht="15.95" customHeight="1" x14ac:dyDescent="0.25">
      <c r="A2575" s="3" t="s">
        <v>9</v>
      </c>
      <c r="B2575" s="3" t="s">
        <v>7975</v>
      </c>
      <c r="C2575" s="3" t="s">
        <v>7976</v>
      </c>
      <c r="D2575" s="3" t="s">
        <v>9</v>
      </c>
      <c r="E2575" s="8">
        <v>1299</v>
      </c>
      <c r="F2575" s="3" t="s">
        <v>7977</v>
      </c>
      <c r="G2575" s="4">
        <v>97.7</v>
      </c>
      <c r="H2575" s="4">
        <v>8.6111000000000004</v>
      </c>
      <c r="I2575" s="5">
        <f>VLOOKUP(B2575,[1]EXEL!$D$1:$N$65536,11,FALSE)</f>
        <v>6</v>
      </c>
      <c r="J2575" s="5">
        <f>VLOOKUP(B2575,[1]EXEL!$D$1:$P$65536,13,FALSE)</f>
        <v>3</v>
      </c>
      <c r="K2575" s="3" t="s">
        <v>18</v>
      </c>
      <c r="L2575" s="3" t="s">
        <v>10</v>
      </c>
      <c r="M2575" s="3" t="s">
        <v>45</v>
      </c>
      <c r="N2575" s="3" t="s">
        <v>1298</v>
      </c>
      <c r="O2575" s="3" t="s">
        <v>1299</v>
      </c>
      <c r="P2575" s="3" t="s">
        <v>4540</v>
      </c>
      <c r="Q2575" s="3" t="s">
        <v>1211</v>
      </c>
      <c r="R2575" s="3" t="s">
        <v>2679</v>
      </c>
      <c r="S2575" s="3" t="s">
        <v>7978</v>
      </c>
      <c r="T2575" s="3" t="s">
        <v>3848</v>
      </c>
      <c r="U2575" s="3" t="s">
        <v>3849</v>
      </c>
      <c r="V2575" s="6" t="s">
        <v>7978</v>
      </c>
    </row>
    <row r="2576" spans="1:22" ht="15.95" customHeight="1" x14ac:dyDescent="0.25">
      <c r="A2576" s="3" t="s">
        <v>9</v>
      </c>
      <c r="B2576" s="3" t="s">
        <v>7979</v>
      </c>
      <c r="C2576" s="3" t="s">
        <v>7980</v>
      </c>
      <c r="D2576" s="3" t="s">
        <v>9</v>
      </c>
      <c r="E2576" s="8">
        <v>866</v>
      </c>
      <c r="F2576" s="3" t="s">
        <v>7981</v>
      </c>
      <c r="G2576" s="4">
        <v>97.7</v>
      </c>
      <c r="H2576" s="4">
        <v>8.6111000000000004</v>
      </c>
      <c r="I2576" s="5">
        <f>VLOOKUP(B2576,[1]EXEL!$D$1:$N$65536,11,FALSE)</f>
        <v>6</v>
      </c>
      <c r="J2576" s="5">
        <f>VLOOKUP(B2576,[1]EXEL!$D$1:$P$65536,13,FALSE)</f>
        <v>3</v>
      </c>
      <c r="K2576" s="3" t="s">
        <v>18</v>
      </c>
      <c r="L2576" s="3" t="s">
        <v>10</v>
      </c>
      <c r="M2576" s="3" t="s">
        <v>45</v>
      </c>
      <c r="N2576" s="3" t="s">
        <v>1298</v>
      </c>
      <c r="O2576" s="3" t="s">
        <v>1299</v>
      </c>
      <c r="P2576" s="3" t="s">
        <v>4540</v>
      </c>
      <c r="Q2576" s="3" t="s">
        <v>1211</v>
      </c>
      <c r="R2576" s="3" t="s">
        <v>2679</v>
      </c>
      <c r="S2576" s="3" t="s">
        <v>7982</v>
      </c>
      <c r="T2576" s="3" t="s">
        <v>839</v>
      </c>
      <c r="U2576" s="3" t="s">
        <v>2284</v>
      </c>
      <c r="V2576" s="6" t="s">
        <v>7982</v>
      </c>
    </row>
    <row r="2577" spans="1:22" ht="15.95" customHeight="1" x14ac:dyDescent="0.25">
      <c r="A2577" s="3" t="s">
        <v>9</v>
      </c>
      <c r="B2577" s="3" t="s">
        <v>7983</v>
      </c>
      <c r="C2577" s="3" t="s">
        <v>7984</v>
      </c>
      <c r="D2577" s="3" t="s">
        <v>9</v>
      </c>
      <c r="E2577" s="8">
        <v>996</v>
      </c>
      <c r="F2577" s="3" t="s">
        <v>7985</v>
      </c>
      <c r="G2577" s="4">
        <v>97.7</v>
      </c>
      <c r="H2577" s="4">
        <v>8.6111000000000004</v>
      </c>
      <c r="I2577" s="5">
        <f>VLOOKUP(B2577,[1]EXEL!$D$1:$N$65536,11,FALSE)</f>
        <v>6</v>
      </c>
      <c r="J2577" s="5">
        <f>VLOOKUP(B2577,[1]EXEL!$D$1:$P$65536,13,FALSE)</f>
        <v>3</v>
      </c>
      <c r="K2577" s="3" t="s">
        <v>18</v>
      </c>
      <c r="L2577" s="3" t="s">
        <v>10</v>
      </c>
      <c r="M2577" s="3" t="s">
        <v>45</v>
      </c>
      <c r="N2577" s="3" t="s">
        <v>1298</v>
      </c>
      <c r="O2577" s="3" t="s">
        <v>1299</v>
      </c>
      <c r="P2577" s="3" t="s">
        <v>4540</v>
      </c>
      <c r="Q2577" s="3" t="s">
        <v>1211</v>
      </c>
      <c r="R2577" s="3" t="s">
        <v>2679</v>
      </c>
      <c r="S2577" s="3" t="s">
        <v>7982</v>
      </c>
      <c r="T2577" s="3" t="s">
        <v>3420</v>
      </c>
      <c r="U2577" s="3" t="s">
        <v>3840</v>
      </c>
      <c r="V2577" s="6" t="s">
        <v>7982</v>
      </c>
    </row>
    <row r="2578" spans="1:22" ht="15.95" customHeight="1" x14ac:dyDescent="0.25">
      <c r="A2578" s="3" t="s">
        <v>9</v>
      </c>
      <c r="B2578" s="3" t="s">
        <v>7986</v>
      </c>
      <c r="C2578" s="3" t="s">
        <v>7987</v>
      </c>
      <c r="D2578" s="3" t="s">
        <v>9</v>
      </c>
      <c r="E2578" s="8">
        <v>866</v>
      </c>
      <c r="F2578" s="3" t="s">
        <v>7988</v>
      </c>
      <c r="G2578" s="4">
        <v>97.7</v>
      </c>
      <c r="H2578" s="4">
        <v>8.6111000000000004</v>
      </c>
      <c r="I2578" s="5">
        <f>VLOOKUP(B2578,[1]EXEL!$D$1:$N$65536,11,FALSE)</f>
        <v>6</v>
      </c>
      <c r="J2578" s="5">
        <f>VLOOKUP(B2578,[1]EXEL!$D$1:$P$65536,13,FALSE)</f>
        <v>3</v>
      </c>
      <c r="K2578" s="3" t="s">
        <v>18</v>
      </c>
      <c r="L2578" s="3" t="s">
        <v>10</v>
      </c>
      <c r="M2578" s="3" t="s">
        <v>45</v>
      </c>
      <c r="N2578" s="3" t="s">
        <v>1298</v>
      </c>
      <c r="O2578" s="3" t="s">
        <v>1299</v>
      </c>
      <c r="P2578" s="3" t="s">
        <v>4540</v>
      </c>
      <c r="Q2578" s="3" t="s">
        <v>1211</v>
      </c>
      <c r="R2578" s="3" t="s">
        <v>2679</v>
      </c>
      <c r="S2578" s="3" t="s">
        <v>7982</v>
      </c>
      <c r="T2578" s="3" t="s">
        <v>3844</v>
      </c>
      <c r="U2578" s="3" t="s">
        <v>3845</v>
      </c>
      <c r="V2578" s="6" t="s">
        <v>7982</v>
      </c>
    </row>
    <row r="2579" spans="1:22" ht="15.95" customHeight="1" x14ac:dyDescent="0.25">
      <c r="A2579" s="3" t="s">
        <v>9</v>
      </c>
      <c r="B2579" s="3" t="s">
        <v>7989</v>
      </c>
      <c r="C2579" s="3" t="s">
        <v>7990</v>
      </c>
      <c r="D2579" s="3" t="s">
        <v>9</v>
      </c>
      <c r="E2579" s="8">
        <v>996</v>
      </c>
      <c r="F2579" s="3" t="s">
        <v>7991</v>
      </c>
      <c r="G2579" s="4">
        <v>97.7</v>
      </c>
      <c r="H2579" s="4">
        <v>8.6111000000000004</v>
      </c>
      <c r="I2579" s="5">
        <f>VLOOKUP(B2579,[1]EXEL!$D$1:$N$65536,11,FALSE)</f>
        <v>6</v>
      </c>
      <c r="J2579" s="5">
        <f>VLOOKUP(B2579,[1]EXEL!$D$1:$P$65536,13,FALSE)</f>
        <v>3</v>
      </c>
      <c r="K2579" s="3" t="s">
        <v>18</v>
      </c>
      <c r="L2579" s="3" t="s">
        <v>10</v>
      </c>
      <c r="M2579" s="3" t="s">
        <v>45</v>
      </c>
      <c r="N2579" s="3" t="s">
        <v>1298</v>
      </c>
      <c r="O2579" s="3" t="s">
        <v>1299</v>
      </c>
      <c r="P2579" s="3" t="s">
        <v>4540</v>
      </c>
      <c r="Q2579" s="3" t="s">
        <v>1211</v>
      </c>
      <c r="R2579" s="3" t="s">
        <v>2679</v>
      </c>
      <c r="S2579" s="3" t="s">
        <v>7982</v>
      </c>
      <c r="T2579" s="3" t="s">
        <v>2288</v>
      </c>
      <c r="U2579" s="3" t="s">
        <v>2289</v>
      </c>
      <c r="V2579" s="6" t="s">
        <v>7982</v>
      </c>
    </row>
    <row r="2580" spans="1:22" ht="15.95" customHeight="1" x14ac:dyDescent="0.25">
      <c r="A2580" s="3" t="s">
        <v>9</v>
      </c>
      <c r="B2580" s="3" t="s">
        <v>7992</v>
      </c>
      <c r="C2580" s="3" t="s">
        <v>7993</v>
      </c>
      <c r="D2580" s="3" t="s">
        <v>9</v>
      </c>
      <c r="E2580" s="8">
        <v>1556</v>
      </c>
      <c r="F2580" s="3" t="s">
        <v>7994</v>
      </c>
      <c r="G2580" s="4">
        <v>108.07</v>
      </c>
      <c r="H2580" s="4">
        <v>8.6111000000000004</v>
      </c>
      <c r="I2580" s="5">
        <f>VLOOKUP(B2580,[1]EXEL!$D$1:$N$65536,11,FALSE)</f>
        <v>6</v>
      </c>
      <c r="J2580" s="5">
        <f>VLOOKUP(B2580,[1]EXEL!$D$1:$P$65536,13,FALSE)</f>
        <v>3</v>
      </c>
      <c r="K2580" s="3" t="s">
        <v>18</v>
      </c>
      <c r="L2580" s="3" t="s">
        <v>10</v>
      </c>
      <c r="M2580" s="3" t="s">
        <v>45</v>
      </c>
      <c r="N2580" s="3" t="s">
        <v>1298</v>
      </c>
      <c r="O2580" s="3" t="s">
        <v>1299</v>
      </c>
      <c r="P2580" s="3" t="s">
        <v>4540</v>
      </c>
      <c r="Q2580" s="3" t="s">
        <v>1211</v>
      </c>
      <c r="R2580" s="3" t="s">
        <v>2679</v>
      </c>
      <c r="S2580" s="3" t="s">
        <v>7995</v>
      </c>
      <c r="T2580" s="3" t="s">
        <v>3848</v>
      </c>
      <c r="U2580" s="3" t="s">
        <v>3849</v>
      </c>
      <c r="V2580" s="6" t="s">
        <v>7995</v>
      </c>
    </row>
    <row r="2581" spans="1:22" ht="15.95" customHeight="1" x14ac:dyDescent="0.25">
      <c r="A2581" s="3" t="s">
        <v>9</v>
      </c>
      <c r="B2581" s="3" t="s">
        <v>7996</v>
      </c>
      <c r="C2581" s="3" t="s">
        <v>7997</v>
      </c>
      <c r="D2581" s="3" t="s">
        <v>9</v>
      </c>
      <c r="E2581" s="8">
        <v>1039</v>
      </c>
      <c r="F2581" s="3" t="s">
        <v>7998</v>
      </c>
      <c r="G2581" s="4">
        <v>108.07</v>
      </c>
      <c r="H2581" s="4">
        <v>8.6111000000000004</v>
      </c>
      <c r="I2581" s="5">
        <f>VLOOKUP(B2581,[1]EXEL!$D$1:$N$65536,11,FALSE)</f>
        <v>6</v>
      </c>
      <c r="J2581" s="5">
        <f>VLOOKUP(B2581,[1]EXEL!$D$1:$P$65536,13,FALSE)</f>
        <v>3</v>
      </c>
      <c r="K2581" s="3" t="s">
        <v>18</v>
      </c>
      <c r="L2581" s="3" t="s">
        <v>10</v>
      </c>
      <c r="M2581" s="3" t="s">
        <v>45</v>
      </c>
      <c r="N2581" s="3" t="s">
        <v>1298</v>
      </c>
      <c r="O2581" s="3" t="s">
        <v>1299</v>
      </c>
      <c r="P2581" s="3" t="s">
        <v>4540</v>
      </c>
      <c r="Q2581" s="3" t="s">
        <v>1211</v>
      </c>
      <c r="R2581" s="3" t="s">
        <v>2679</v>
      </c>
      <c r="S2581" s="3" t="s">
        <v>7999</v>
      </c>
      <c r="T2581" s="3" t="s">
        <v>839</v>
      </c>
      <c r="U2581" s="3" t="s">
        <v>2284</v>
      </c>
      <c r="V2581" s="6" t="s">
        <v>7999</v>
      </c>
    </row>
    <row r="2582" spans="1:22" ht="15.95" customHeight="1" x14ac:dyDescent="0.25">
      <c r="A2582" s="3" t="s">
        <v>9</v>
      </c>
      <c r="B2582" s="3" t="s">
        <v>8000</v>
      </c>
      <c r="C2582" s="3" t="s">
        <v>8001</v>
      </c>
      <c r="D2582" s="3" t="s">
        <v>9</v>
      </c>
      <c r="E2582" s="8">
        <v>1195</v>
      </c>
      <c r="F2582" s="3" t="s">
        <v>8002</v>
      </c>
      <c r="G2582" s="4">
        <v>108.07</v>
      </c>
      <c r="H2582" s="4">
        <v>8.6111000000000004</v>
      </c>
      <c r="I2582" s="5">
        <f>VLOOKUP(B2582,[1]EXEL!$D$1:$N$65536,11,FALSE)</f>
        <v>6</v>
      </c>
      <c r="J2582" s="5">
        <f>VLOOKUP(B2582,[1]EXEL!$D$1:$P$65536,13,FALSE)</f>
        <v>3</v>
      </c>
      <c r="K2582" s="3" t="s">
        <v>18</v>
      </c>
      <c r="L2582" s="3" t="s">
        <v>10</v>
      </c>
      <c r="M2582" s="3" t="s">
        <v>45</v>
      </c>
      <c r="N2582" s="3" t="s">
        <v>1298</v>
      </c>
      <c r="O2582" s="3" t="s">
        <v>1299</v>
      </c>
      <c r="P2582" s="3" t="s">
        <v>4540</v>
      </c>
      <c r="Q2582" s="3" t="s">
        <v>1211</v>
      </c>
      <c r="R2582" s="3" t="s">
        <v>2679</v>
      </c>
      <c r="S2582" s="3" t="s">
        <v>7999</v>
      </c>
      <c r="T2582" s="3" t="s">
        <v>3420</v>
      </c>
      <c r="U2582" s="3" t="s">
        <v>3840</v>
      </c>
      <c r="V2582" s="6" t="s">
        <v>7999</v>
      </c>
    </row>
    <row r="2583" spans="1:22" ht="15.95" customHeight="1" x14ac:dyDescent="0.25">
      <c r="A2583" s="3" t="s">
        <v>9</v>
      </c>
      <c r="B2583" s="3" t="s">
        <v>8003</v>
      </c>
      <c r="C2583" s="3" t="s">
        <v>8004</v>
      </c>
      <c r="D2583" s="3" t="s">
        <v>9</v>
      </c>
      <c r="E2583" s="8">
        <v>1039</v>
      </c>
      <c r="F2583" s="3" t="s">
        <v>8005</v>
      </c>
      <c r="G2583" s="4">
        <v>108.07</v>
      </c>
      <c r="H2583" s="4">
        <v>8.6111000000000004</v>
      </c>
      <c r="I2583" s="5">
        <f>VLOOKUP(B2583,[1]EXEL!$D$1:$N$65536,11,FALSE)</f>
        <v>6</v>
      </c>
      <c r="J2583" s="5">
        <f>VLOOKUP(B2583,[1]EXEL!$D$1:$P$65536,13,FALSE)</f>
        <v>3</v>
      </c>
      <c r="K2583" s="3" t="s">
        <v>18</v>
      </c>
      <c r="L2583" s="3" t="s">
        <v>10</v>
      </c>
      <c r="M2583" s="3" t="s">
        <v>45</v>
      </c>
      <c r="N2583" s="3" t="s">
        <v>1298</v>
      </c>
      <c r="O2583" s="3" t="s">
        <v>1299</v>
      </c>
      <c r="P2583" s="3" t="s">
        <v>4540</v>
      </c>
      <c r="Q2583" s="3" t="s">
        <v>1211</v>
      </c>
      <c r="R2583" s="3" t="s">
        <v>2679</v>
      </c>
      <c r="S2583" s="3" t="s">
        <v>7999</v>
      </c>
      <c r="T2583" s="3" t="s">
        <v>3844</v>
      </c>
      <c r="U2583" s="3" t="s">
        <v>3845</v>
      </c>
      <c r="V2583" s="6" t="s">
        <v>7999</v>
      </c>
    </row>
    <row r="2584" spans="1:22" ht="15.95" customHeight="1" x14ac:dyDescent="0.25">
      <c r="A2584" s="3" t="s">
        <v>9</v>
      </c>
      <c r="B2584" s="3" t="s">
        <v>8006</v>
      </c>
      <c r="C2584" s="3" t="s">
        <v>8007</v>
      </c>
      <c r="D2584" s="3" t="s">
        <v>9</v>
      </c>
      <c r="E2584" s="8">
        <v>1195</v>
      </c>
      <c r="F2584" s="3" t="s">
        <v>8008</v>
      </c>
      <c r="G2584" s="4">
        <v>108.07</v>
      </c>
      <c r="H2584" s="4">
        <v>8.6111000000000004</v>
      </c>
      <c r="I2584" s="5">
        <f>VLOOKUP(B2584,[1]EXEL!$D$1:$N$65536,11,FALSE)</f>
        <v>6</v>
      </c>
      <c r="J2584" s="5">
        <f>VLOOKUP(B2584,[1]EXEL!$D$1:$P$65536,13,FALSE)</f>
        <v>3</v>
      </c>
      <c r="K2584" s="3" t="s">
        <v>18</v>
      </c>
      <c r="L2584" s="3" t="s">
        <v>10</v>
      </c>
      <c r="M2584" s="3" t="s">
        <v>45</v>
      </c>
      <c r="N2584" s="3" t="s">
        <v>1298</v>
      </c>
      <c r="O2584" s="3" t="s">
        <v>1299</v>
      </c>
      <c r="P2584" s="3" t="s">
        <v>4540</v>
      </c>
      <c r="Q2584" s="3" t="s">
        <v>1211</v>
      </c>
      <c r="R2584" s="3" t="s">
        <v>2679</v>
      </c>
      <c r="S2584" s="3" t="s">
        <v>7999</v>
      </c>
      <c r="T2584" s="3" t="s">
        <v>2288</v>
      </c>
      <c r="U2584" s="3" t="s">
        <v>2289</v>
      </c>
      <c r="V2584" s="6" t="s">
        <v>7999</v>
      </c>
    </row>
    <row r="2585" spans="1:22" ht="15.95" customHeight="1" x14ac:dyDescent="0.25">
      <c r="A2585" s="3" t="s">
        <v>9</v>
      </c>
      <c r="B2585" s="3" t="s">
        <v>8009</v>
      </c>
      <c r="C2585" s="3" t="s">
        <v>8010</v>
      </c>
      <c r="D2585" s="3" t="s">
        <v>9</v>
      </c>
      <c r="E2585" s="8">
        <v>933</v>
      </c>
      <c r="F2585" s="3" t="s">
        <v>8011</v>
      </c>
      <c r="G2585" s="4">
        <v>114.16</v>
      </c>
      <c r="H2585" s="4">
        <v>8.6111000000000004</v>
      </c>
      <c r="I2585" s="5">
        <f>VLOOKUP(B2585,[1]EXEL!$D$1:$N$65536,11,FALSE)</f>
        <v>6</v>
      </c>
      <c r="J2585" s="5">
        <f>VLOOKUP(B2585,[1]EXEL!$D$1:$P$65536,13,FALSE)</f>
        <v>3</v>
      </c>
      <c r="K2585" s="3" t="s">
        <v>18</v>
      </c>
      <c r="L2585" s="3" t="s">
        <v>10</v>
      </c>
      <c r="M2585" s="3" t="s">
        <v>45</v>
      </c>
      <c r="N2585" s="3" t="s">
        <v>1298</v>
      </c>
      <c r="O2585" s="3" t="s">
        <v>1299</v>
      </c>
      <c r="P2585" s="3" t="s">
        <v>5112</v>
      </c>
      <c r="Q2585" s="3" t="s">
        <v>1211</v>
      </c>
      <c r="R2585" s="3" t="s">
        <v>2679</v>
      </c>
      <c r="S2585" s="3" t="s">
        <v>8012</v>
      </c>
      <c r="T2585" s="3" t="s">
        <v>839</v>
      </c>
      <c r="U2585" s="3" t="s">
        <v>2284</v>
      </c>
      <c r="V2585" s="6" t="s">
        <v>8012</v>
      </c>
    </row>
    <row r="2586" spans="1:22" ht="15.95" customHeight="1" x14ac:dyDescent="0.25">
      <c r="A2586" s="3" t="s">
        <v>9</v>
      </c>
      <c r="B2586" s="3" t="s">
        <v>8013</v>
      </c>
      <c r="C2586" s="3" t="s">
        <v>8014</v>
      </c>
      <c r="D2586" s="3" t="s">
        <v>9</v>
      </c>
      <c r="E2586" s="8">
        <v>1074</v>
      </c>
      <c r="F2586" s="3" t="s">
        <v>8015</v>
      </c>
      <c r="G2586" s="4">
        <v>114.16</v>
      </c>
      <c r="H2586" s="4">
        <v>8.6111000000000004</v>
      </c>
      <c r="I2586" s="5">
        <f>VLOOKUP(B2586,[1]EXEL!$D$1:$N$65536,11,FALSE)</f>
        <v>6</v>
      </c>
      <c r="J2586" s="5">
        <f>VLOOKUP(B2586,[1]EXEL!$D$1:$P$65536,13,FALSE)</f>
        <v>3</v>
      </c>
      <c r="K2586" s="3" t="s">
        <v>18</v>
      </c>
      <c r="L2586" s="3" t="s">
        <v>10</v>
      </c>
      <c r="M2586" s="3" t="s">
        <v>45</v>
      </c>
      <c r="N2586" s="3" t="s">
        <v>1298</v>
      </c>
      <c r="O2586" s="3" t="s">
        <v>1299</v>
      </c>
      <c r="P2586" s="3" t="s">
        <v>5112</v>
      </c>
      <c r="Q2586" s="3" t="s">
        <v>1211</v>
      </c>
      <c r="R2586" s="3" t="s">
        <v>2679</v>
      </c>
      <c r="S2586" s="3" t="s">
        <v>8012</v>
      </c>
      <c r="T2586" s="3" t="s">
        <v>3420</v>
      </c>
      <c r="U2586" s="3" t="s">
        <v>3840</v>
      </c>
      <c r="V2586" s="6" t="s">
        <v>8012</v>
      </c>
    </row>
    <row r="2587" spans="1:22" ht="15.95" customHeight="1" x14ac:dyDescent="0.25">
      <c r="A2587" s="3" t="s">
        <v>9</v>
      </c>
      <c r="B2587" s="3" t="s">
        <v>8016</v>
      </c>
      <c r="C2587" s="3" t="s">
        <v>8017</v>
      </c>
      <c r="D2587" s="3" t="s">
        <v>9</v>
      </c>
      <c r="E2587" s="8">
        <v>933</v>
      </c>
      <c r="F2587" s="3" t="s">
        <v>8018</v>
      </c>
      <c r="G2587" s="4">
        <v>114.16</v>
      </c>
      <c r="H2587" s="4">
        <v>8.6111000000000004</v>
      </c>
      <c r="I2587" s="5">
        <f>VLOOKUP(B2587,[1]EXEL!$D$1:$N$65536,11,FALSE)</f>
        <v>6</v>
      </c>
      <c r="J2587" s="5">
        <f>VLOOKUP(B2587,[1]EXEL!$D$1:$P$65536,13,FALSE)</f>
        <v>3</v>
      </c>
      <c r="K2587" s="3" t="s">
        <v>18</v>
      </c>
      <c r="L2587" s="3" t="s">
        <v>10</v>
      </c>
      <c r="M2587" s="3" t="s">
        <v>45</v>
      </c>
      <c r="N2587" s="3" t="s">
        <v>1298</v>
      </c>
      <c r="O2587" s="3" t="s">
        <v>1299</v>
      </c>
      <c r="P2587" s="3" t="s">
        <v>5112</v>
      </c>
      <c r="Q2587" s="3" t="s">
        <v>1211</v>
      </c>
      <c r="R2587" s="3" t="s">
        <v>2679</v>
      </c>
      <c r="S2587" s="3" t="s">
        <v>8012</v>
      </c>
      <c r="T2587" s="3" t="s">
        <v>3844</v>
      </c>
      <c r="U2587" s="3" t="s">
        <v>3845</v>
      </c>
      <c r="V2587" s="6" t="s">
        <v>8012</v>
      </c>
    </row>
    <row r="2588" spans="1:22" ht="15.95" customHeight="1" x14ac:dyDescent="0.25">
      <c r="A2588" s="3" t="s">
        <v>9</v>
      </c>
      <c r="B2588" s="3" t="s">
        <v>8019</v>
      </c>
      <c r="C2588" s="3" t="s">
        <v>8020</v>
      </c>
      <c r="D2588" s="3" t="s">
        <v>9</v>
      </c>
      <c r="E2588" s="8">
        <v>1074</v>
      </c>
      <c r="F2588" s="3" t="s">
        <v>8021</v>
      </c>
      <c r="G2588" s="4">
        <v>114.16</v>
      </c>
      <c r="H2588" s="4">
        <v>8.6111000000000004</v>
      </c>
      <c r="I2588" s="5">
        <f>VLOOKUP(B2588,[1]EXEL!$D$1:$N$65536,11,FALSE)</f>
        <v>6</v>
      </c>
      <c r="J2588" s="5">
        <f>VLOOKUP(B2588,[1]EXEL!$D$1:$P$65536,13,FALSE)</f>
        <v>3</v>
      </c>
      <c r="K2588" s="3" t="s">
        <v>18</v>
      </c>
      <c r="L2588" s="3" t="s">
        <v>10</v>
      </c>
      <c r="M2588" s="3" t="s">
        <v>45</v>
      </c>
      <c r="N2588" s="3" t="s">
        <v>1298</v>
      </c>
      <c r="O2588" s="3" t="s">
        <v>1299</v>
      </c>
      <c r="P2588" s="3" t="s">
        <v>5112</v>
      </c>
      <c r="Q2588" s="3" t="s">
        <v>1211</v>
      </c>
      <c r="R2588" s="3" t="s">
        <v>2679</v>
      </c>
      <c r="S2588" s="3" t="s">
        <v>8012</v>
      </c>
      <c r="T2588" s="3" t="s">
        <v>2288</v>
      </c>
      <c r="U2588" s="3" t="s">
        <v>2289</v>
      </c>
      <c r="V2588" s="6" t="s">
        <v>8012</v>
      </c>
    </row>
    <row r="2589" spans="1:22" ht="15.95" customHeight="1" x14ac:dyDescent="0.25">
      <c r="A2589" s="3" t="s">
        <v>9</v>
      </c>
      <c r="B2589" s="3" t="s">
        <v>8022</v>
      </c>
      <c r="C2589" s="3" t="s">
        <v>8023</v>
      </c>
      <c r="D2589" s="3" t="s">
        <v>9</v>
      </c>
      <c r="E2589" s="8">
        <v>1399</v>
      </c>
      <c r="F2589" s="3" t="s">
        <v>8024</v>
      </c>
      <c r="G2589" s="4">
        <v>114.16</v>
      </c>
      <c r="H2589" s="4">
        <v>8.6111000000000004</v>
      </c>
      <c r="I2589" s="5">
        <f>VLOOKUP(B2589,[1]EXEL!$D$1:$N$65536,11,FALSE)</f>
        <v>6</v>
      </c>
      <c r="J2589" s="5">
        <f>VLOOKUP(B2589,[1]EXEL!$D$1:$P$65536,13,FALSE)</f>
        <v>3</v>
      </c>
      <c r="K2589" s="3" t="s">
        <v>18</v>
      </c>
      <c r="L2589" s="3" t="s">
        <v>10</v>
      </c>
      <c r="M2589" s="3" t="s">
        <v>45</v>
      </c>
      <c r="N2589" s="3" t="s">
        <v>1298</v>
      </c>
      <c r="O2589" s="3" t="s">
        <v>1299</v>
      </c>
      <c r="P2589" s="3" t="s">
        <v>5112</v>
      </c>
      <c r="Q2589" s="3" t="s">
        <v>1211</v>
      </c>
      <c r="R2589" s="3" t="s">
        <v>2679</v>
      </c>
      <c r="S2589" s="3" t="s">
        <v>8012</v>
      </c>
      <c r="T2589" s="3" t="s">
        <v>3848</v>
      </c>
      <c r="U2589" s="3" t="s">
        <v>3849</v>
      </c>
      <c r="V2589" s="6" t="s">
        <v>8012</v>
      </c>
    </row>
    <row r="2590" spans="1:22" ht="15.95" customHeight="1" x14ac:dyDescent="0.25">
      <c r="A2590" s="3" t="s">
        <v>18</v>
      </c>
      <c r="B2590" s="3" t="s">
        <v>8025</v>
      </c>
      <c r="C2590" s="3" t="s">
        <v>8026</v>
      </c>
      <c r="D2590" s="3" t="s">
        <v>9</v>
      </c>
      <c r="E2590" s="8">
        <v>1200</v>
      </c>
      <c r="F2590" s="3" t="s">
        <v>8027</v>
      </c>
      <c r="G2590" s="5"/>
      <c r="H2590" s="5"/>
      <c r="I2590" s="5">
        <f>VLOOKUP(B2590,[1]EXEL!$D$1:$N$65536,11,FALSE)</f>
        <v>6</v>
      </c>
      <c r="J2590" s="5">
        <f>VLOOKUP(B2590,[1]EXEL!$D$1:$P$65536,13,FALSE)</f>
        <v>3</v>
      </c>
      <c r="K2590" s="3" t="s">
        <v>18</v>
      </c>
      <c r="L2590" s="3" t="s">
        <v>10</v>
      </c>
      <c r="M2590" s="3" t="s">
        <v>45</v>
      </c>
      <c r="N2590" s="3" t="s">
        <v>1298</v>
      </c>
      <c r="O2590" s="3" t="s">
        <v>1299</v>
      </c>
      <c r="P2590" s="3" t="s">
        <v>4540</v>
      </c>
      <c r="Q2590" s="3" t="s">
        <v>1211</v>
      </c>
      <c r="R2590" s="3" t="s">
        <v>2679</v>
      </c>
      <c r="S2590" s="3" t="s">
        <v>8028</v>
      </c>
      <c r="T2590" s="3" t="s">
        <v>3848</v>
      </c>
      <c r="U2590" s="3" t="s">
        <v>3849</v>
      </c>
      <c r="V2590" s="6" t="s">
        <v>9</v>
      </c>
    </row>
    <row r="2591" spans="1:22" ht="15.95" customHeight="1" x14ac:dyDescent="0.25">
      <c r="A2591" s="3" t="s">
        <v>18</v>
      </c>
      <c r="B2591" s="3" t="s">
        <v>8029</v>
      </c>
      <c r="C2591" s="3" t="s">
        <v>8030</v>
      </c>
      <c r="D2591" s="3" t="s">
        <v>9</v>
      </c>
      <c r="E2591" s="8">
        <v>800</v>
      </c>
      <c r="F2591" s="3" t="s">
        <v>8031</v>
      </c>
      <c r="G2591" s="5"/>
      <c r="H2591" s="5"/>
      <c r="I2591" s="5">
        <f>VLOOKUP(B2591,[1]EXEL!$D$1:$N$65536,11,FALSE)</f>
        <v>6</v>
      </c>
      <c r="J2591" s="5">
        <f>VLOOKUP(B2591,[1]EXEL!$D$1:$P$65536,13,FALSE)</f>
        <v>3</v>
      </c>
      <c r="K2591" s="3" t="s">
        <v>18</v>
      </c>
      <c r="L2591" s="3" t="s">
        <v>10</v>
      </c>
      <c r="M2591" s="3" t="s">
        <v>45</v>
      </c>
      <c r="N2591" s="3" t="s">
        <v>1298</v>
      </c>
      <c r="O2591" s="3" t="s">
        <v>1299</v>
      </c>
      <c r="P2591" s="3" t="s">
        <v>4540</v>
      </c>
      <c r="Q2591" s="3" t="s">
        <v>1211</v>
      </c>
      <c r="R2591" s="3" t="s">
        <v>2679</v>
      </c>
      <c r="S2591" s="3" t="s">
        <v>8032</v>
      </c>
      <c r="T2591" s="3" t="s">
        <v>839</v>
      </c>
      <c r="U2591" s="3" t="s">
        <v>2284</v>
      </c>
      <c r="V2591" s="6" t="s">
        <v>9</v>
      </c>
    </row>
    <row r="2592" spans="1:22" ht="15.95" customHeight="1" x14ac:dyDescent="0.25">
      <c r="A2592" s="3" t="s">
        <v>18</v>
      </c>
      <c r="B2592" s="3" t="s">
        <v>8033</v>
      </c>
      <c r="C2592" s="3" t="s">
        <v>8034</v>
      </c>
      <c r="D2592" s="3" t="s">
        <v>9</v>
      </c>
      <c r="E2592" s="8">
        <v>920</v>
      </c>
      <c r="F2592" s="3" t="s">
        <v>8035</v>
      </c>
      <c r="G2592" s="5"/>
      <c r="H2592" s="5"/>
      <c r="I2592" s="5">
        <f>VLOOKUP(B2592,[1]EXEL!$D$1:$N$65536,11,FALSE)</f>
        <v>6</v>
      </c>
      <c r="J2592" s="5">
        <f>VLOOKUP(B2592,[1]EXEL!$D$1:$P$65536,13,FALSE)</f>
        <v>3</v>
      </c>
      <c r="K2592" s="3" t="s">
        <v>18</v>
      </c>
      <c r="L2592" s="3" t="s">
        <v>10</v>
      </c>
      <c r="M2592" s="3" t="s">
        <v>45</v>
      </c>
      <c r="N2592" s="3" t="s">
        <v>1298</v>
      </c>
      <c r="O2592" s="3" t="s">
        <v>1299</v>
      </c>
      <c r="P2592" s="3" t="s">
        <v>4540</v>
      </c>
      <c r="Q2592" s="3" t="s">
        <v>1211</v>
      </c>
      <c r="R2592" s="3" t="s">
        <v>2679</v>
      </c>
      <c r="S2592" s="3" t="s">
        <v>8032</v>
      </c>
      <c r="T2592" s="3" t="s">
        <v>3420</v>
      </c>
      <c r="U2592" s="3" t="s">
        <v>3840</v>
      </c>
      <c r="V2592" s="6" t="s">
        <v>9</v>
      </c>
    </row>
    <row r="2593" spans="1:22" ht="15.95" customHeight="1" x14ac:dyDescent="0.25">
      <c r="A2593" s="3" t="s">
        <v>18</v>
      </c>
      <c r="B2593" s="3" t="s">
        <v>8036</v>
      </c>
      <c r="C2593" s="3" t="s">
        <v>8037</v>
      </c>
      <c r="D2593" s="3" t="s">
        <v>9</v>
      </c>
      <c r="E2593" s="8">
        <v>800</v>
      </c>
      <c r="F2593" s="3" t="s">
        <v>8038</v>
      </c>
      <c r="G2593" s="5"/>
      <c r="H2593" s="5"/>
      <c r="I2593" s="5">
        <f>VLOOKUP(B2593,[1]EXEL!$D$1:$N$65536,11,FALSE)</f>
        <v>6</v>
      </c>
      <c r="J2593" s="5">
        <f>VLOOKUP(B2593,[1]EXEL!$D$1:$P$65536,13,FALSE)</f>
        <v>3</v>
      </c>
      <c r="K2593" s="3" t="s">
        <v>18</v>
      </c>
      <c r="L2593" s="3" t="s">
        <v>10</v>
      </c>
      <c r="M2593" s="3" t="s">
        <v>45</v>
      </c>
      <c r="N2593" s="3" t="s">
        <v>1298</v>
      </c>
      <c r="O2593" s="3" t="s">
        <v>1299</v>
      </c>
      <c r="P2593" s="3" t="s">
        <v>4540</v>
      </c>
      <c r="Q2593" s="3" t="s">
        <v>1211</v>
      </c>
      <c r="R2593" s="3" t="s">
        <v>2679</v>
      </c>
      <c r="S2593" s="3" t="s">
        <v>8032</v>
      </c>
      <c r="T2593" s="3" t="s">
        <v>3844</v>
      </c>
      <c r="U2593" s="3" t="s">
        <v>3845</v>
      </c>
      <c r="V2593" s="6" t="s">
        <v>9</v>
      </c>
    </row>
    <row r="2594" spans="1:22" ht="15.95" customHeight="1" x14ac:dyDescent="0.25">
      <c r="A2594" s="3" t="s">
        <v>18</v>
      </c>
      <c r="B2594" s="3" t="s">
        <v>8039</v>
      </c>
      <c r="C2594" s="3" t="s">
        <v>8040</v>
      </c>
      <c r="D2594" s="3" t="s">
        <v>9</v>
      </c>
      <c r="E2594" s="8">
        <v>920</v>
      </c>
      <c r="F2594" s="3" t="s">
        <v>8041</v>
      </c>
      <c r="G2594" s="5"/>
      <c r="H2594" s="5"/>
      <c r="I2594" s="5">
        <f>VLOOKUP(B2594,[1]EXEL!$D$1:$N$65536,11,FALSE)</f>
        <v>6</v>
      </c>
      <c r="J2594" s="5">
        <f>VLOOKUP(B2594,[1]EXEL!$D$1:$P$65536,13,FALSE)</f>
        <v>3</v>
      </c>
      <c r="K2594" s="3" t="s">
        <v>18</v>
      </c>
      <c r="L2594" s="3" t="s">
        <v>10</v>
      </c>
      <c r="M2594" s="3" t="s">
        <v>45</v>
      </c>
      <c r="N2594" s="3" t="s">
        <v>1298</v>
      </c>
      <c r="O2594" s="3" t="s">
        <v>1299</v>
      </c>
      <c r="P2594" s="3" t="s">
        <v>4540</v>
      </c>
      <c r="Q2594" s="3" t="s">
        <v>1211</v>
      </c>
      <c r="R2594" s="3" t="s">
        <v>2679</v>
      </c>
      <c r="S2594" s="3" t="s">
        <v>8032</v>
      </c>
      <c r="T2594" s="3" t="s">
        <v>2288</v>
      </c>
      <c r="U2594" s="3" t="s">
        <v>2289</v>
      </c>
      <c r="V2594" s="6" t="s">
        <v>9</v>
      </c>
    </row>
    <row r="2595" spans="1:22" ht="15.95" customHeight="1" x14ac:dyDescent="0.25">
      <c r="A2595" s="3" t="s">
        <v>18</v>
      </c>
      <c r="B2595" s="3" t="s">
        <v>8042</v>
      </c>
      <c r="C2595" s="3" t="s">
        <v>8043</v>
      </c>
      <c r="D2595" s="3" t="s">
        <v>9</v>
      </c>
      <c r="E2595" s="8">
        <v>1230</v>
      </c>
      <c r="F2595" s="3" t="s">
        <v>8044</v>
      </c>
      <c r="G2595" s="5"/>
      <c r="H2595" s="5"/>
      <c r="I2595" s="5">
        <f>VLOOKUP(B2595,[1]EXEL!$D$1:$N$65536,11,FALSE)</f>
        <v>6</v>
      </c>
      <c r="J2595" s="5">
        <f>VLOOKUP(B2595,[1]EXEL!$D$1:$P$65536,13,FALSE)</f>
        <v>3</v>
      </c>
      <c r="K2595" s="3" t="s">
        <v>18</v>
      </c>
      <c r="L2595" s="3" t="s">
        <v>10</v>
      </c>
      <c r="M2595" s="3" t="s">
        <v>45</v>
      </c>
      <c r="N2595" s="3" t="s">
        <v>1298</v>
      </c>
      <c r="O2595" s="3" t="s">
        <v>1299</v>
      </c>
      <c r="P2595" s="3" t="s">
        <v>4540</v>
      </c>
      <c r="Q2595" s="3" t="s">
        <v>1211</v>
      </c>
      <c r="R2595" s="3" t="s">
        <v>2679</v>
      </c>
      <c r="S2595" s="3" t="s">
        <v>8045</v>
      </c>
      <c r="T2595" s="3" t="s">
        <v>3848</v>
      </c>
      <c r="U2595" s="3" t="s">
        <v>3849</v>
      </c>
      <c r="V2595" s="6" t="s">
        <v>9</v>
      </c>
    </row>
    <row r="2596" spans="1:22" ht="15.95" customHeight="1" x14ac:dyDescent="0.25">
      <c r="A2596" s="3" t="s">
        <v>18</v>
      </c>
      <c r="B2596" s="3" t="s">
        <v>8046</v>
      </c>
      <c r="C2596" s="3" t="s">
        <v>8047</v>
      </c>
      <c r="D2596" s="3" t="s">
        <v>9</v>
      </c>
      <c r="E2596" s="8">
        <v>820</v>
      </c>
      <c r="F2596" s="3" t="s">
        <v>8048</v>
      </c>
      <c r="G2596" s="5"/>
      <c r="H2596" s="5"/>
      <c r="I2596" s="5">
        <f>VLOOKUP(B2596,[1]EXEL!$D$1:$N$65536,11,FALSE)</f>
        <v>6</v>
      </c>
      <c r="J2596" s="5">
        <f>VLOOKUP(B2596,[1]EXEL!$D$1:$P$65536,13,FALSE)</f>
        <v>3</v>
      </c>
      <c r="K2596" s="3" t="s">
        <v>18</v>
      </c>
      <c r="L2596" s="3" t="s">
        <v>10</v>
      </c>
      <c r="M2596" s="3" t="s">
        <v>45</v>
      </c>
      <c r="N2596" s="3" t="s">
        <v>1298</v>
      </c>
      <c r="O2596" s="3" t="s">
        <v>1299</v>
      </c>
      <c r="P2596" s="3" t="s">
        <v>4540</v>
      </c>
      <c r="Q2596" s="3" t="s">
        <v>1211</v>
      </c>
      <c r="R2596" s="3" t="s">
        <v>2679</v>
      </c>
      <c r="S2596" s="3" t="s">
        <v>8049</v>
      </c>
      <c r="T2596" s="3" t="s">
        <v>839</v>
      </c>
      <c r="U2596" s="3" t="s">
        <v>2284</v>
      </c>
      <c r="V2596" s="6" t="s">
        <v>9</v>
      </c>
    </row>
    <row r="2597" spans="1:22" ht="15.95" customHeight="1" x14ac:dyDescent="0.25">
      <c r="A2597" s="3" t="s">
        <v>18</v>
      </c>
      <c r="B2597" s="3" t="s">
        <v>8050</v>
      </c>
      <c r="C2597" s="3" t="s">
        <v>8051</v>
      </c>
      <c r="D2597" s="3" t="s">
        <v>9</v>
      </c>
      <c r="E2597" s="8">
        <v>943</v>
      </c>
      <c r="F2597" s="3" t="s">
        <v>8052</v>
      </c>
      <c r="G2597" s="5"/>
      <c r="H2597" s="5"/>
      <c r="I2597" s="5">
        <f>VLOOKUP(B2597,[1]EXEL!$D$1:$N$65536,11,FALSE)</f>
        <v>6</v>
      </c>
      <c r="J2597" s="5">
        <f>VLOOKUP(B2597,[1]EXEL!$D$1:$P$65536,13,FALSE)</f>
        <v>3</v>
      </c>
      <c r="K2597" s="3" t="s">
        <v>18</v>
      </c>
      <c r="L2597" s="3" t="s">
        <v>10</v>
      </c>
      <c r="M2597" s="3" t="s">
        <v>45</v>
      </c>
      <c r="N2597" s="3" t="s">
        <v>1298</v>
      </c>
      <c r="O2597" s="3" t="s">
        <v>1299</v>
      </c>
      <c r="P2597" s="3" t="s">
        <v>4540</v>
      </c>
      <c r="Q2597" s="3" t="s">
        <v>1211</v>
      </c>
      <c r="R2597" s="3" t="s">
        <v>2679</v>
      </c>
      <c r="S2597" s="3" t="s">
        <v>8049</v>
      </c>
      <c r="T2597" s="3" t="s">
        <v>3420</v>
      </c>
      <c r="U2597" s="3" t="s">
        <v>3840</v>
      </c>
      <c r="V2597" s="6" t="s">
        <v>9</v>
      </c>
    </row>
    <row r="2598" spans="1:22" ht="15.95" customHeight="1" x14ac:dyDescent="0.25">
      <c r="A2598" s="3" t="s">
        <v>18</v>
      </c>
      <c r="B2598" s="3" t="s">
        <v>8053</v>
      </c>
      <c r="C2598" s="3" t="s">
        <v>8054</v>
      </c>
      <c r="D2598" s="3" t="s">
        <v>9</v>
      </c>
      <c r="E2598" s="8">
        <v>820</v>
      </c>
      <c r="F2598" s="3" t="s">
        <v>8055</v>
      </c>
      <c r="G2598" s="5"/>
      <c r="H2598" s="5"/>
      <c r="I2598" s="5">
        <f>VLOOKUP(B2598,[1]EXEL!$D$1:$N$65536,11,FALSE)</f>
        <v>6</v>
      </c>
      <c r="J2598" s="5">
        <f>VLOOKUP(B2598,[1]EXEL!$D$1:$P$65536,13,FALSE)</f>
        <v>3</v>
      </c>
      <c r="K2598" s="3" t="s">
        <v>18</v>
      </c>
      <c r="L2598" s="3" t="s">
        <v>10</v>
      </c>
      <c r="M2598" s="3" t="s">
        <v>45</v>
      </c>
      <c r="N2598" s="3" t="s">
        <v>1298</v>
      </c>
      <c r="O2598" s="3" t="s">
        <v>1299</v>
      </c>
      <c r="P2598" s="3" t="s">
        <v>4540</v>
      </c>
      <c r="Q2598" s="3" t="s">
        <v>1211</v>
      </c>
      <c r="R2598" s="3" t="s">
        <v>2679</v>
      </c>
      <c r="S2598" s="3" t="s">
        <v>8049</v>
      </c>
      <c r="T2598" s="3" t="s">
        <v>3844</v>
      </c>
      <c r="U2598" s="3" t="s">
        <v>3845</v>
      </c>
      <c r="V2598" s="6" t="s">
        <v>9</v>
      </c>
    </row>
    <row r="2599" spans="1:22" ht="15.95" customHeight="1" x14ac:dyDescent="0.25">
      <c r="A2599" s="3" t="s">
        <v>18</v>
      </c>
      <c r="B2599" s="3" t="s">
        <v>8056</v>
      </c>
      <c r="C2599" s="3" t="s">
        <v>8057</v>
      </c>
      <c r="D2599" s="3" t="s">
        <v>9</v>
      </c>
      <c r="E2599" s="8">
        <v>943</v>
      </c>
      <c r="F2599" s="3" t="s">
        <v>8058</v>
      </c>
      <c r="G2599" s="5"/>
      <c r="H2599" s="5"/>
      <c r="I2599" s="5">
        <f>VLOOKUP(B2599,[1]EXEL!$D$1:$N$65536,11,FALSE)</f>
        <v>6</v>
      </c>
      <c r="J2599" s="5">
        <f>VLOOKUP(B2599,[1]EXEL!$D$1:$P$65536,13,FALSE)</f>
        <v>3</v>
      </c>
      <c r="K2599" s="3" t="s">
        <v>18</v>
      </c>
      <c r="L2599" s="3" t="s">
        <v>10</v>
      </c>
      <c r="M2599" s="3" t="s">
        <v>45</v>
      </c>
      <c r="N2599" s="3" t="s">
        <v>1298</v>
      </c>
      <c r="O2599" s="3" t="s">
        <v>1299</v>
      </c>
      <c r="P2599" s="3" t="s">
        <v>4540</v>
      </c>
      <c r="Q2599" s="3" t="s">
        <v>1211</v>
      </c>
      <c r="R2599" s="3" t="s">
        <v>2679</v>
      </c>
      <c r="S2599" s="3" t="s">
        <v>8049</v>
      </c>
      <c r="T2599" s="3" t="s">
        <v>2288</v>
      </c>
      <c r="U2599" s="3" t="s">
        <v>2289</v>
      </c>
      <c r="V2599" s="6" t="s">
        <v>9</v>
      </c>
    </row>
    <row r="2600" spans="1:22" ht="15.95" customHeight="1" x14ac:dyDescent="0.25">
      <c r="A2600" s="3" t="s">
        <v>9</v>
      </c>
      <c r="B2600" s="3" t="s">
        <v>8059</v>
      </c>
      <c r="C2600" s="3" t="s">
        <v>8060</v>
      </c>
      <c r="D2600" s="3" t="s">
        <v>9</v>
      </c>
      <c r="E2600" s="8">
        <v>671</v>
      </c>
      <c r="F2600" s="3" t="s">
        <v>8061</v>
      </c>
      <c r="G2600" s="4">
        <v>87.93</v>
      </c>
      <c r="H2600" s="4">
        <v>7.1210000000000004</v>
      </c>
      <c r="I2600" s="5">
        <f>VLOOKUP(B2600,[1]EXEL!$D$1:$N$65536,11,FALSE)</f>
        <v>8</v>
      </c>
      <c r="J2600" s="5">
        <f>VLOOKUP(B2600,[1]EXEL!$D$1:$P$65536,13,FALSE)</f>
        <v>4</v>
      </c>
      <c r="K2600" s="3" t="s">
        <v>18</v>
      </c>
      <c r="L2600" s="3" t="s">
        <v>10</v>
      </c>
      <c r="M2600" s="3" t="s">
        <v>45</v>
      </c>
      <c r="N2600" s="3" t="s">
        <v>1298</v>
      </c>
      <c r="O2600" s="3" t="s">
        <v>5111</v>
      </c>
      <c r="P2600" s="3" t="s">
        <v>5112</v>
      </c>
      <c r="Q2600" s="3" t="s">
        <v>1211</v>
      </c>
      <c r="R2600" s="3" t="s">
        <v>2679</v>
      </c>
      <c r="S2600" s="3" t="s">
        <v>8062</v>
      </c>
      <c r="T2600" s="3" t="s">
        <v>839</v>
      </c>
      <c r="U2600" s="3" t="s">
        <v>2284</v>
      </c>
      <c r="V2600" s="6" t="s">
        <v>8062</v>
      </c>
    </row>
    <row r="2601" spans="1:22" ht="15.95" customHeight="1" x14ac:dyDescent="0.25">
      <c r="A2601" s="3" t="s">
        <v>9</v>
      </c>
      <c r="B2601" s="3" t="s">
        <v>8063</v>
      </c>
      <c r="C2601" s="3" t="s">
        <v>8064</v>
      </c>
      <c r="D2601" s="3" t="s">
        <v>9</v>
      </c>
      <c r="E2601" s="8">
        <v>772</v>
      </c>
      <c r="F2601" s="3" t="s">
        <v>8065</v>
      </c>
      <c r="G2601" s="4">
        <v>87.93</v>
      </c>
      <c r="H2601" s="4">
        <v>7.1210000000000004</v>
      </c>
      <c r="I2601" s="5">
        <f>VLOOKUP(B2601,[1]EXEL!$D$1:$N$65536,11,FALSE)</f>
        <v>8</v>
      </c>
      <c r="J2601" s="5">
        <f>VLOOKUP(B2601,[1]EXEL!$D$1:$P$65536,13,FALSE)</f>
        <v>4</v>
      </c>
      <c r="K2601" s="3" t="s">
        <v>18</v>
      </c>
      <c r="L2601" s="3" t="s">
        <v>10</v>
      </c>
      <c r="M2601" s="3" t="s">
        <v>45</v>
      </c>
      <c r="N2601" s="3" t="s">
        <v>1298</v>
      </c>
      <c r="O2601" s="3" t="s">
        <v>5111</v>
      </c>
      <c r="P2601" s="3" t="s">
        <v>5112</v>
      </c>
      <c r="Q2601" s="3" t="s">
        <v>1211</v>
      </c>
      <c r="R2601" s="3" t="s">
        <v>2679</v>
      </c>
      <c r="S2601" s="3" t="s">
        <v>8062</v>
      </c>
      <c r="T2601" s="3" t="s">
        <v>3420</v>
      </c>
      <c r="U2601" s="3" t="s">
        <v>3840</v>
      </c>
      <c r="V2601" s="6" t="s">
        <v>8062</v>
      </c>
    </row>
    <row r="2602" spans="1:22" ht="15.95" customHeight="1" x14ac:dyDescent="0.25">
      <c r="A2602" s="3" t="s">
        <v>9</v>
      </c>
      <c r="B2602" s="3" t="s">
        <v>8066</v>
      </c>
      <c r="C2602" s="3" t="s">
        <v>8067</v>
      </c>
      <c r="D2602" s="3" t="s">
        <v>9</v>
      </c>
      <c r="E2602" s="8">
        <v>671</v>
      </c>
      <c r="F2602" s="3" t="s">
        <v>8068</v>
      </c>
      <c r="G2602" s="4">
        <v>87.93</v>
      </c>
      <c r="H2602" s="4">
        <v>7.1210000000000004</v>
      </c>
      <c r="I2602" s="5">
        <f>VLOOKUP(B2602,[1]EXEL!$D$1:$N$65536,11,FALSE)</f>
        <v>8</v>
      </c>
      <c r="J2602" s="5">
        <f>VLOOKUP(B2602,[1]EXEL!$D$1:$P$65536,13,FALSE)</f>
        <v>4</v>
      </c>
      <c r="K2602" s="3" t="s">
        <v>18</v>
      </c>
      <c r="L2602" s="3" t="s">
        <v>10</v>
      </c>
      <c r="M2602" s="3" t="s">
        <v>45</v>
      </c>
      <c r="N2602" s="3" t="s">
        <v>1298</v>
      </c>
      <c r="O2602" s="3" t="s">
        <v>5111</v>
      </c>
      <c r="P2602" s="3" t="s">
        <v>5112</v>
      </c>
      <c r="Q2602" s="3" t="s">
        <v>1211</v>
      </c>
      <c r="R2602" s="3" t="s">
        <v>2679</v>
      </c>
      <c r="S2602" s="3" t="s">
        <v>8062</v>
      </c>
      <c r="T2602" s="3" t="s">
        <v>3844</v>
      </c>
      <c r="U2602" s="3" t="s">
        <v>3845</v>
      </c>
      <c r="V2602" s="6" t="s">
        <v>8062</v>
      </c>
    </row>
    <row r="2603" spans="1:22" ht="15.95" customHeight="1" x14ac:dyDescent="0.25">
      <c r="A2603" s="3" t="s">
        <v>9</v>
      </c>
      <c r="B2603" s="3" t="s">
        <v>8069</v>
      </c>
      <c r="C2603" s="3" t="s">
        <v>8070</v>
      </c>
      <c r="D2603" s="3" t="s">
        <v>9</v>
      </c>
      <c r="E2603" s="8">
        <v>772</v>
      </c>
      <c r="F2603" s="3" t="s">
        <v>8071</v>
      </c>
      <c r="G2603" s="4">
        <v>87.93</v>
      </c>
      <c r="H2603" s="4">
        <v>7.1210000000000004</v>
      </c>
      <c r="I2603" s="5">
        <f>VLOOKUP(B2603,[1]EXEL!$D$1:$N$65536,11,FALSE)</f>
        <v>8</v>
      </c>
      <c r="J2603" s="5">
        <f>VLOOKUP(B2603,[1]EXEL!$D$1:$P$65536,13,FALSE)</f>
        <v>4</v>
      </c>
      <c r="K2603" s="3" t="s">
        <v>18</v>
      </c>
      <c r="L2603" s="3" t="s">
        <v>10</v>
      </c>
      <c r="M2603" s="3" t="s">
        <v>45</v>
      </c>
      <c r="N2603" s="3" t="s">
        <v>1298</v>
      </c>
      <c r="O2603" s="3" t="s">
        <v>5111</v>
      </c>
      <c r="P2603" s="3" t="s">
        <v>5112</v>
      </c>
      <c r="Q2603" s="3" t="s">
        <v>1211</v>
      </c>
      <c r="R2603" s="3" t="s">
        <v>2679</v>
      </c>
      <c r="S2603" s="3" t="s">
        <v>8062</v>
      </c>
      <c r="T2603" s="3" t="s">
        <v>2288</v>
      </c>
      <c r="U2603" s="3" t="s">
        <v>2289</v>
      </c>
      <c r="V2603" s="6" t="s">
        <v>8062</v>
      </c>
    </row>
    <row r="2604" spans="1:22" ht="15.95" customHeight="1" x14ac:dyDescent="0.25">
      <c r="A2604" s="3" t="s">
        <v>9</v>
      </c>
      <c r="B2604" s="3" t="s">
        <v>8072</v>
      </c>
      <c r="C2604" s="3" t="s">
        <v>5113</v>
      </c>
      <c r="D2604" s="3" t="s">
        <v>9</v>
      </c>
      <c r="E2604" s="8">
        <v>563</v>
      </c>
      <c r="F2604" s="3" t="s">
        <v>8073</v>
      </c>
      <c r="G2604" s="4">
        <v>90.83</v>
      </c>
      <c r="H2604" s="4">
        <v>7.1210000000000004</v>
      </c>
      <c r="I2604" s="5">
        <f>VLOOKUP(B2604,[1]EXEL!$D$1:$N$65536,11,FALSE)</f>
        <v>8</v>
      </c>
      <c r="J2604" s="5">
        <f>VLOOKUP(B2604,[1]EXEL!$D$1:$P$65536,13,FALSE)</f>
        <v>4</v>
      </c>
      <c r="K2604" s="3" t="s">
        <v>18</v>
      </c>
      <c r="L2604" s="3" t="s">
        <v>10</v>
      </c>
      <c r="M2604" s="3" t="s">
        <v>45</v>
      </c>
      <c r="N2604" s="3" t="s">
        <v>1298</v>
      </c>
      <c r="O2604" s="3" t="s">
        <v>1299</v>
      </c>
      <c r="P2604" s="3" t="s">
        <v>5112</v>
      </c>
      <c r="Q2604" s="3" t="s">
        <v>1211</v>
      </c>
      <c r="R2604" s="3" t="s">
        <v>2679</v>
      </c>
      <c r="S2604" s="3" t="s">
        <v>8074</v>
      </c>
      <c r="T2604" s="3" t="s">
        <v>839</v>
      </c>
      <c r="U2604" s="3" t="s">
        <v>2284</v>
      </c>
      <c r="V2604" s="6" t="s">
        <v>8074</v>
      </c>
    </row>
    <row r="2605" spans="1:22" ht="15.95" customHeight="1" x14ac:dyDescent="0.25">
      <c r="A2605" s="3" t="s">
        <v>9</v>
      </c>
      <c r="B2605" s="3" t="s">
        <v>8075</v>
      </c>
      <c r="C2605" s="3" t="s">
        <v>5113</v>
      </c>
      <c r="D2605" s="3" t="s">
        <v>9</v>
      </c>
      <c r="E2605" s="8">
        <v>648</v>
      </c>
      <c r="F2605" s="3" t="s">
        <v>8076</v>
      </c>
      <c r="G2605" s="4">
        <v>90.83</v>
      </c>
      <c r="H2605" s="4">
        <v>7.1210000000000004</v>
      </c>
      <c r="I2605" s="5">
        <f>VLOOKUP(B2605,[1]EXEL!$D$1:$N$65536,11,FALSE)</f>
        <v>8</v>
      </c>
      <c r="J2605" s="5">
        <f>VLOOKUP(B2605,[1]EXEL!$D$1:$P$65536,13,FALSE)</f>
        <v>4</v>
      </c>
      <c r="K2605" s="3" t="s">
        <v>18</v>
      </c>
      <c r="L2605" s="3" t="s">
        <v>10</v>
      </c>
      <c r="M2605" s="3" t="s">
        <v>45</v>
      </c>
      <c r="N2605" s="3" t="s">
        <v>1298</v>
      </c>
      <c r="O2605" s="3" t="s">
        <v>1299</v>
      </c>
      <c r="P2605" s="3" t="s">
        <v>5112</v>
      </c>
      <c r="Q2605" s="3" t="s">
        <v>1211</v>
      </c>
      <c r="R2605" s="3" t="s">
        <v>2679</v>
      </c>
      <c r="S2605" s="3" t="s">
        <v>8074</v>
      </c>
      <c r="T2605" s="3" t="s">
        <v>3420</v>
      </c>
      <c r="U2605" s="3" t="s">
        <v>3840</v>
      </c>
      <c r="V2605" s="6" t="s">
        <v>8074</v>
      </c>
    </row>
    <row r="2606" spans="1:22" ht="15.95" customHeight="1" x14ac:dyDescent="0.25">
      <c r="A2606" s="3" t="s">
        <v>9</v>
      </c>
      <c r="B2606" s="3" t="s">
        <v>8077</v>
      </c>
      <c r="C2606" s="3" t="s">
        <v>5113</v>
      </c>
      <c r="D2606" s="3" t="s">
        <v>9</v>
      </c>
      <c r="E2606" s="8">
        <v>563</v>
      </c>
      <c r="F2606" s="3" t="s">
        <v>8078</v>
      </c>
      <c r="G2606" s="4">
        <v>90.83</v>
      </c>
      <c r="H2606" s="4">
        <v>7.1210000000000004</v>
      </c>
      <c r="I2606" s="5">
        <f>VLOOKUP(B2606,[1]EXEL!$D$1:$N$65536,11,FALSE)</f>
        <v>8</v>
      </c>
      <c r="J2606" s="5">
        <f>VLOOKUP(B2606,[1]EXEL!$D$1:$P$65536,13,FALSE)</f>
        <v>4</v>
      </c>
      <c r="K2606" s="3" t="s">
        <v>18</v>
      </c>
      <c r="L2606" s="3" t="s">
        <v>10</v>
      </c>
      <c r="M2606" s="3" t="s">
        <v>45</v>
      </c>
      <c r="N2606" s="3" t="s">
        <v>1298</v>
      </c>
      <c r="O2606" s="3" t="s">
        <v>1299</v>
      </c>
      <c r="P2606" s="3" t="s">
        <v>5112</v>
      </c>
      <c r="Q2606" s="3" t="s">
        <v>1211</v>
      </c>
      <c r="R2606" s="3" t="s">
        <v>2679</v>
      </c>
      <c r="S2606" s="3" t="s">
        <v>8074</v>
      </c>
      <c r="T2606" s="3" t="s">
        <v>3844</v>
      </c>
      <c r="U2606" s="3" t="s">
        <v>3845</v>
      </c>
      <c r="V2606" s="6" t="s">
        <v>8074</v>
      </c>
    </row>
    <row r="2607" spans="1:22" ht="15.95" customHeight="1" x14ac:dyDescent="0.25">
      <c r="A2607" s="3" t="s">
        <v>9</v>
      </c>
      <c r="B2607" s="3" t="s">
        <v>8079</v>
      </c>
      <c r="C2607" s="3" t="s">
        <v>5113</v>
      </c>
      <c r="D2607" s="3" t="s">
        <v>9</v>
      </c>
      <c r="E2607" s="8">
        <v>648</v>
      </c>
      <c r="F2607" s="3" t="s">
        <v>8080</v>
      </c>
      <c r="G2607" s="4">
        <v>90.83</v>
      </c>
      <c r="H2607" s="4">
        <v>7.1210000000000004</v>
      </c>
      <c r="I2607" s="5">
        <f>VLOOKUP(B2607,[1]EXEL!$D$1:$N$65536,11,FALSE)</f>
        <v>8</v>
      </c>
      <c r="J2607" s="5">
        <f>VLOOKUP(B2607,[1]EXEL!$D$1:$P$65536,13,FALSE)</f>
        <v>4</v>
      </c>
      <c r="K2607" s="3" t="s">
        <v>18</v>
      </c>
      <c r="L2607" s="3" t="s">
        <v>10</v>
      </c>
      <c r="M2607" s="3" t="s">
        <v>45</v>
      </c>
      <c r="N2607" s="3" t="s">
        <v>1298</v>
      </c>
      <c r="O2607" s="3" t="s">
        <v>1299</v>
      </c>
      <c r="P2607" s="3" t="s">
        <v>5112</v>
      </c>
      <c r="Q2607" s="3" t="s">
        <v>1211</v>
      </c>
      <c r="R2607" s="3" t="s">
        <v>2679</v>
      </c>
      <c r="S2607" s="3" t="s">
        <v>8074</v>
      </c>
      <c r="T2607" s="3" t="s">
        <v>2288</v>
      </c>
      <c r="U2607" s="3" t="s">
        <v>2289</v>
      </c>
      <c r="V2607" s="6" t="s">
        <v>8074</v>
      </c>
    </row>
    <row r="2608" spans="1:22" ht="15.95" customHeight="1" x14ac:dyDescent="0.25">
      <c r="A2608" s="3" t="s">
        <v>9</v>
      </c>
      <c r="B2608" s="3" t="s">
        <v>8081</v>
      </c>
      <c r="C2608" s="3" t="s">
        <v>8082</v>
      </c>
      <c r="D2608" s="3" t="s">
        <v>9</v>
      </c>
      <c r="E2608" s="8">
        <v>757</v>
      </c>
      <c r="F2608" s="3" t="s">
        <v>8083</v>
      </c>
      <c r="G2608" s="4">
        <v>91</v>
      </c>
      <c r="H2608" s="4">
        <v>7.1210000000000004</v>
      </c>
      <c r="I2608" s="5">
        <f>VLOOKUP(B2608,[1]EXEL!$D$1:$N$65536,11,FALSE)</f>
        <v>8</v>
      </c>
      <c r="J2608" s="5">
        <f>VLOOKUP(B2608,[1]EXEL!$D$1:$P$65536,13,FALSE)</f>
        <v>4</v>
      </c>
      <c r="K2608" s="3" t="s">
        <v>18</v>
      </c>
      <c r="L2608" s="3" t="s">
        <v>10</v>
      </c>
      <c r="M2608" s="3" t="s">
        <v>45</v>
      </c>
      <c r="N2608" s="3" t="s">
        <v>1298</v>
      </c>
      <c r="O2608" s="3" t="s">
        <v>1299</v>
      </c>
      <c r="P2608" s="3" t="s">
        <v>5112</v>
      </c>
      <c r="Q2608" s="3" t="s">
        <v>1211</v>
      </c>
      <c r="R2608" s="3" t="s">
        <v>2679</v>
      </c>
      <c r="S2608" s="3" t="s">
        <v>8084</v>
      </c>
      <c r="T2608" s="3" t="s">
        <v>839</v>
      </c>
      <c r="U2608" s="3" t="s">
        <v>2284</v>
      </c>
      <c r="V2608" s="6" t="s">
        <v>8084</v>
      </c>
    </row>
    <row r="2609" spans="1:22" ht="15.95" customHeight="1" x14ac:dyDescent="0.25">
      <c r="A2609" s="3" t="s">
        <v>9</v>
      </c>
      <c r="B2609" s="3" t="s">
        <v>8085</v>
      </c>
      <c r="C2609" s="3" t="s">
        <v>8086</v>
      </c>
      <c r="D2609" s="3" t="s">
        <v>9</v>
      </c>
      <c r="E2609" s="8">
        <v>869</v>
      </c>
      <c r="F2609" s="3" t="s">
        <v>8087</v>
      </c>
      <c r="G2609" s="4">
        <v>91</v>
      </c>
      <c r="H2609" s="4">
        <v>7.1210000000000004</v>
      </c>
      <c r="I2609" s="5">
        <f>VLOOKUP(B2609,[1]EXEL!$D$1:$N$65536,11,FALSE)</f>
        <v>8</v>
      </c>
      <c r="J2609" s="5">
        <f>VLOOKUP(B2609,[1]EXEL!$D$1:$P$65536,13,FALSE)</f>
        <v>4</v>
      </c>
      <c r="K2609" s="3" t="s">
        <v>18</v>
      </c>
      <c r="L2609" s="3" t="s">
        <v>10</v>
      </c>
      <c r="M2609" s="3" t="s">
        <v>45</v>
      </c>
      <c r="N2609" s="3" t="s">
        <v>1298</v>
      </c>
      <c r="O2609" s="3" t="s">
        <v>1299</v>
      </c>
      <c r="P2609" s="3" t="s">
        <v>5112</v>
      </c>
      <c r="Q2609" s="3" t="s">
        <v>1211</v>
      </c>
      <c r="R2609" s="3" t="s">
        <v>2679</v>
      </c>
      <c r="S2609" s="3" t="s">
        <v>8084</v>
      </c>
      <c r="T2609" s="3" t="s">
        <v>3420</v>
      </c>
      <c r="U2609" s="3" t="s">
        <v>3840</v>
      </c>
      <c r="V2609" s="6" t="s">
        <v>8084</v>
      </c>
    </row>
    <row r="2610" spans="1:22" ht="15.95" customHeight="1" x14ac:dyDescent="0.25">
      <c r="A2610" s="3" t="s">
        <v>9</v>
      </c>
      <c r="B2610" s="3" t="s">
        <v>8088</v>
      </c>
      <c r="C2610" s="3" t="s">
        <v>8089</v>
      </c>
      <c r="D2610" s="3" t="s">
        <v>9</v>
      </c>
      <c r="E2610" s="8">
        <v>757</v>
      </c>
      <c r="F2610" s="3" t="s">
        <v>8090</v>
      </c>
      <c r="G2610" s="4">
        <v>91</v>
      </c>
      <c r="H2610" s="4">
        <v>7.1210000000000004</v>
      </c>
      <c r="I2610" s="5">
        <f>VLOOKUP(B2610,[1]EXEL!$D$1:$N$65536,11,FALSE)</f>
        <v>8</v>
      </c>
      <c r="J2610" s="5">
        <f>VLOOKUP(B2610,[1]EXEL!$D$1:$P$65536,13,FALSE)</f>
        <v>4</v>
      </c>
      <c r="K2610" s="3" t="s">
        <v>18</v>
      </c>
      <c r="L2610" s="3" t="s">
        <v>10</v>
      </c>
      <c r="M2610" s="3" t="s">
        <v>45</v>
      </c>
      <c r="N2610" s="3" t="s">
        <v>1298</v>
      </c>
      <c r="O2610" s="3" t="s">
        <v>1299</v>
      </c>
      <c r="P2610" s="3" t="s">
        <v>5112</v>
      </c>
      <c r="Q2610" s="3" t="s">
        <v>1211</v>
      </c>
      <c r="R2610" s="3" t="s">
        <v>2679</v>
      </c>
      <c r="S2610" s="3" t="s">
        <v>8084</v>
      </c>
      <c r="T2610" s="3" t="s">
        <v>3844</v>
      </c>
      <c r="U2610" s="3" t="s">
        <v>3845</v>
      </c>
      <c r="V2610" s="6" t="s">
        <v>8084</v>
      </c>
    </row>
    <row r="2611" spans="1:22" ht="15.95" customHeight="1" x14ac:dyDescent="0.25">
      <c r="A2611" s="3" t="s">
        <v>9</v>
      </c>
      <c r="B2611" s="3" t="s">
        <v>8091</v>
      </c>
      <c r="C2611" s="3" t="s">
        <v>8092</v>
      </c>
      <c r="D2611" s="3" t="s">
        <v>9</v>
      </c>
      <c r="E2611" s="8">
        <v>869</v>
      </c>
      <c r="F2611" s="3" t="s">
        <v>8093</v>
      </c>
      <c r="G2611" s="4">
        <v>91</v>
      </c>
      <c r="H2611" s="4">
        <v>7.1210000000000004</v>
      </c>
      <c r="I2611" s="5">
        <f>VLOOKUP(B2611,[1]EXEL!$D$1:$N$65536,11,FALSE)</f>
        <v>8</v>
      </c>
      <c r="J2611" s="5">
        <f>VLOOKUP(B2611,[1]EXEL!$D$1:$P$65536,13,FALSE)</f>
        <v>4</v>
      </c>
      <c r="K2611" s="3" t="s">
        <v>18</v>
      </c>
      <c r="L2611" s="3" t="s">
        <v>10</v>
      </c>
      <c r="M2611" s="3" t="s">
        <v>45</v>
      </c>
      <c r="N2611" s="3" t="s">
        <v>1298</v>
      </c>
      <c r="O2611" s="3" t="s">
        <v>1299</v>
      </c>
      <c r="P2611" s="3" t="s">
        <v>5112</v>
      </c>
      <c r="Q2611" s="3" t="s">
        <v>1211</v>
      </c>
      <c r="R2611" s="3" t="s">
        <v>2679</v>
      </c>
      <c r="S2611" s="3" t="s">
        <v>8084</v>
      </c>
      <c r="T2611" s="3" t="s">
        <v>2288</v>
      </c>
      <c r="U2611" s="3" t="s">
        <v>2289</v>
      </c>
      <c r="V2611" s="6" t="s">
        <v>8084</v>
      </c>
    </row>
    <row r="2612" spans="1:22" ht="15.95" customHeight="1" x14ac:dyDescent="0.25">
      <c r="A2612" s="3" t="s">
        <v>9</v>
      </c>
      <c r="B2612" s="3" t="s">
        <v>8094</v>
      </c>
      <c r="C2612" s="3" t="s">
        <v>8095</v>
      </c>
      <c r="D2612" s="3" t="s">
        <v>9</v>
      </c>
      <c r="E2612" s="8">
        <v>709</v>
      </c>
      <c r="F2612" s="3" t="s">
        <v>8096</v>
      </c>
      <c r="G2612" s="4">
        <v>91.2</v>
      </c>
      <c r="H2612" s="4">
        <v>7.1210000000000004</v>
      </c>
      <c r="I2612" s="5">
        <f>VLOOKUP(B2612,[1]EXEL!$D$1:$N$65536,11,FALSE)</f>
        <v>8</v>
      </c>
      <c r="J2612" s="5">
        <f>VLOOKUP(B2612,[1]EXEL!$D$1:$P$65536,13,FALSE)</f>
        <v>4</v>
      </c>
      <c r="K2612" s="3" t="s">
        <v>18</v>
      </c>
      <c r="L2612" s="3" t="s">
        <v>10</v>
      </c>
      <c r="M2612" s="3" t="s">
        <v>45</v>
      </c>
      <c r="N2612" s="3" t="s">
        <v>1298</v>
      </c>
      <c r="O2612" s="3" t="s">
        <v>5111</v>
      </c>
      <c r="P2612" s="3" t="s">
        <v>5112</v>
      </c>
      <c r="Q2612" s="3" t="s">
        <v>1211</v>
      </c>
      <c r="R2612" s="3" t="s">
        <v>2679</v>
      </c>
      <c r="S2612" s="3" t="s">
        <v>8097</v>
      </c>
      <c r="T2612" s="3" t="s">
        <v>839</v>
      </c>
      <c r="U2612" s="3" t="s">
        <v>2284</v>
      </c>
      <c r="V2612" s="6" t="s">
        <v>8097</v>
      </c>
    </row>
    <row r="2613" spans="1:22" ht="15.95" customHeight="1" x14ac:dyDescent="0.25">
      <c r="A2613" s="3" t="s">
        <v>9</v>
      </c>
      <c r="B2613" s="3" t="s">
        <v>8098</v>
      </c>
      <c r="C2613" s="3" t="s">
        <v>8099</v>
      </c>
      <c r="D2613" s="3" t="s">
        <v>9</v>
      </c>
      <c r="E2613" s="8">
        <v>817</v>
      </c>
      <c r="F2613" s="3" t="s">
        <v>8100</v>
      </c>
      <c r="G2613" s="4">
        <v>91.2</v>
      </c>
      <c r="H2613" s="4">
        <v>7.1210000000000004</v>
      </c>
      <c r="I2613" s="5">
        <f>VLOOKUP(B2613,[1]EXEL!$D$1:$N$65536,11,FALSE)</f>
        <v>8</v>
      </c>
      <c r="J2613" s="5">
        <f>VLOOKUP(B2613,[1]EXEL!$D$1:$P$65536,13,FALSE)</f>
        <v>4</v>
      </c>
      <c r="K2613" s="3" t="s">
        <v>18</v>
      </c>
      <c r="L2613" s="3" t="s">
        <v>10</v>
      </c>
      <c r="M2613" s="3" t="s">
        <v>45</v>
      </c>
      <c r="N2613" s="3" t="s">
        <v>1298</v>
      </c>
      <c r="O2613" s="3" t="s">
        <v>5111</v>
      </c>
      <c r="P2613" s="3" t="s">
        <v>5112</v>
      </c>
      <c r="Q2613" s="3" t="s">
        <v>1211</v>
      </c>
      <c r="R2613" s="3" t="s">
        <v>2679</v>
      </c>
      <c r="S2613" s="3" t="s">
        <v>8097</v>
      </c>
      <c r="T2613" s="3" t="s">
        <v>3420</v>
      </c>
      <c r="U2613" s="3" t="s">
        <v>3840</v>
      </c>
      <c r="V2613" s="6" t="s">
        <v>8097</v>
      </c>
    </row>
    <row r="2614" spans="1:22" ht="15.95" customHeight="1" x14ac:dyDescent="0.25">
      <c r="A2614" s="3" t="s">
        <v>9</v>
      </c>
      <c r="B2614" s="3" t="s">
        <v>8101</v>
      </c>
      <c r="C2614" s="3" t="s">
        <v>8102</v>
      </c>
      <c r="D2614" s="3" t="s">
        <v>9</v>
      </c>
      <c r="E2614" s="8">
        <v>709</v>
      </c>
      <c r="F2614" s="3" t="s">
        <v>8103</v>
      </c>
      <c r="G2614" s="4">
        <v>91.2</v>
      </c>
      <c r="H2614" s="4">
        <v>7.1210000000000004</v>
      </c>
      <c r="I2614" s="5">
        <f>VLOOKUP(B2614,[1]EXEL!$D$1:$N$65536,11,FALSE)</f>
        <v>8</v>
      </c>
      <c r="J2614" s="5">
        <f>VLOOKUP(B2614,[1]EXEL!$D$1:$P$65536,13,FALSE)</f>
        <v>4</v>
      </c>
      <c r="K2614" s="3" t="s">
        <v>18</v>
      </c>
      <c r="L2614" s="3" t="s">
        <v>10</v>
      </c>
      <c r="M2614" s="3" t="s">
        <v>45</v>
      </c>
      <c r="N2614" s="3" t="s">
        <v>1298</v>
      </c>
      <c r="O2614" s="3" t="s">
        <v>5111</v>
      </c>
      <c r="P2614" s="3" t="s">
        <v>5112</v>
      </c>
      <c r="Q2614" s="3" t="s">
        <v>1211</v>
      </c>
      <c r="R2614" s="3" t="s">
        <v>2679</v>
      </c>
      <c r="S2614" s="3" t="s">
        <v>8097</v>
      </c>
      <c r="T2614" s="3" t="s">
        <v>3844</v>
      </c>
      <c r="U2614" s="3" t="s">
        <v>3845</v>
      </c>
      <c r="V2614" s="6" t="s">
        <v>8097</v>
      </c>
    </row>
    <row r="2615" spans="1:22" ht="15.95" customHeight="1" x14ac:dyDescent="0.25">
      <c r="A2615" s="3" t="s">
        <v>9</v>
      </c>
      <c r="B2615" s="3" t="s">
        <v>8104</v>
      </c>
      <c r="C2615" s="3" t="s">
        <v>8105</v>
      </c>
      <c r="D2615" s="3" t="s">
        <v>9</v>
      </c>
      <c r="E2615" s="8">
        <v>817</v>
      </c>
      <c r="F2615" s="3" t="s">
        <v>8106</v>
      </c>
      <c r="G2615" s="4">
        <v>91.2</v>
      </c>
      <c r="H2615" s="4">
        <v>7.1210000000000004</v>
      </c>
      <c r="I2615" s="5">
        <f>VLOOKUP(B2615,[1]EXEL!$D$1:$N$65536,11,FALSE)</f>
        <v>8</v>
      </c>
      <c r="J2615" s="5">
        <f>VLOOKUP(B2615,[1]EXEL!$D$1:$P$65536,13,FALSE)</f>
        <v>4</v>
      </c>
      <c r="K2615" s="3" t="s">
        <v>18</v>
      </c>
      <c r="L2615" s="3" t="s">
        <v>10</v>
      </c>
      <c r="M2615" s="3" t="s">
        <v>45</v>
      </c>
      <c r="N2615" s="3" t="s">
        <v>1298</v>
      </c>
      <c r="O2615" s="3" t="s">
        <v>5111</v>
      </c>
      <c r="P2615" s="3" t="s">
        <v>5112</v>
      </c>
      <c r="Q2615" s="3" t="s">
        <v>1211</v>
      </c>
      <c r="R2615" s="3" t="s">
        <v>2679</v>
      </c>
      <c r="S2615" s="3" t="s">
        <v>8097</v>
      </c>
      <c r="T2615" s="3" t="s">
        <v>2288</v>
      </c>
      <c r="U2615" s="3" t="s">
        <v>2289</v>
      </c>
      <c r="V2615" s="6" t="s">
        <v>8097</v>
      </c>
    </row>
    <row r="2616" spans="1:22" ht="15.95" customHeight="1" x14ac:dyDescent="0.25">
      <c r="A2616" s="3" t="s">
        <v>9</v>
      </c>
      <c r="B2616" s="3" t="s">
        <v>8107</v>
      </c>
      <c r="C2616" s="3" t="s">
        <v>5114</v>
      </c>
      <c r="D2616" s="3" t="s">
        <v>9</v>
      </c>
      <c r="E2616" s="8">
        <v>591</v>
      </c>
      <c r="F2616" s="3" t="s">
        <v>8108</v>
      </c>
      <c r="G2616" s="4">
        <v>91.2</v>
      </c>
      <c r="H2616" s="4">
        <v>7.1210000000000004</v>
      </c>
      <c r="I2616" s="5">
        <f>VLOOKUP(B2616,[1]EXEL!$D$1:$N$65536,11,FALSE)</f>
        <v>8</v>
      </c>
      <c r="J2616" s="5">
        <f>VLOOKUP(B2616,[1]EXEL!$D$1:$P$65536,13,FALSE)</f>
        <v>4</v>
      </c>
      <c r="K2616" s="3" t="s">
        <v>18</v>
      </c>
      <c r="L2616" s="3" t="s">
        <v>10</v>
      </c>
      <c r="M2616" s="3" t="s">
        <v>45</v>
      </c>
      <c r="N2616" s="3" t="s">
        <v>1298</v>
      </c>
      <c r="O2616" s="3" t="s">
        <v>1299</v>
      </c>
      <c r="P2616" s="3" t="s">
        <v>5112</v>
      </c>
      <c r="Q2616" s="3" t="s">
        <v>1211</v>
      </c>
      <c r="R2616" s="3" t="s">
        <v>2679</v>
      </c>
      <c r="S2616" s="3" t="s">
        <v>8109</v>
      </c>
      <c r="T2616" s="3" t="s">
        <v>839</v>
      </c>
      <c r="U2616" s="3" t="s">
        <v>2284</v>
      </c>
      <c r="V2616" s="6" t="s">
        <v>8109</v>
      </c>
    </row>
    <row r="2617" spans="1:22" ht="15.95" customHeight="1" x14ac:dyDescent="0.25">
      <c r="A2617" s="3" t="s">
        <v>9</v>
      </c>
      <c r="B2617" s="3" t="s">
        <v>8110</v>
      </c>
      <c r="C2617" s="3" t="s">
        <v>5114</v>
      </c>
      <c r="D2617" s="3" t="s">
        <v>9</v>
      </c>
      <c r="E2617" s="8">
        <v>681</v>
      </c>
      <c r="F2617" s="3" t="s">
        <v>8111</v>
      </c>
      <c r="G2617" s="4">
        <v>91.2</v>
      </c>
      <c r="H2617" s="4">
        <v>7.1210000000000004</v>
      </c>
      <c r="I2617" s="5">
        <f>VLOOKUP(B2617,[1]EXEL!$D$1:$N$65536,11,FALSE)</f>
        <v>8</v>
      </c>
      <c r="J2617" s="5">
        <f>VLOOKUP(B2617,[1]EXEL!$D$1:$P$65536,13,FALSE)</f>
        <v>4</v>
      </c>
      <c r="K2617" s="3" t="s">
        <v>18</v>
      </c>
      <c r="L2617" s="3" t="s">
        <v>10</v>
      </c>
      <c r="M2617" s="3" t="s">
        <v>45</v>
      </c>
      <c r="N2617" s="3" t="s">
        <v>1298</v>
      </c>
      <c r="O2617" s="3" t="s">
        <v>1299</v>
      </c>
      <c r="P2617" s="3" t="s">
        <v>5112</v>
      </c>
      <c r="Q2617" s="3" t="s">
        <v>1211</v>
      </c>
      <c r="R2617" s="3" t="s">
        <v>2679</v>
      </c>
      <c r="S2617" s="3" t="s">
        <v>8109</v>
      </c>
      <c r="T2617" s="3" t="s">
        <v>3420</v>
      </c>
      <c r="U2617" s="3" t="s">
        <v>3840</v>
      </c>
      <c r="V2617" s="6" t="s">
        <v>8109</v>
      </c>
    </row>
    <row r="2618" spans="1:22" ht="15.95" customHeight="1" x14ac:dyDescent="0.25">
      <c r="A2618" s="3" t="s">
        <v>9</v>
      </c>
      <c r="B2618" s="3" t="s">
        <v>8112</v>
      </c>
      <c r="C2618" s="3" t="s">
        <v>5114</v>
      </c>
      <c r="D2618" s="3" t="s">
        <v>9</v>
      </c>
      <c r="E2618" s="8">
        <v>591</v>
      </c>
      <c r="F2618" s="3" t="s">
        <v>8113</v>
      </c>
      <c r="G2618" s="4">
        <v>91.2</v>
      </c>
      <c r="H2618" s="4">
        <v>7.1210000000000004</v>
      </c>
      <c r="I2618" s="5">
        <f>VLOOKUP(B2618,[1]EXEL!$D$1:$N$65536,11,FALSE)</f>
        <v>8</v>
      </c>
      <c r="J2618" s="5">
        <f>VLOOKUP(B2618,[1]EXEL!$D$1:$P$65536,13,FALSE)</f>
        <v>4</v>
      </c>
      <c r="K2618" s="3" t="s">
        <v>18</v>
      </c>
      <c r="L2618" s="3" t="s">
        <v>10</v>
      </c>
      <c r="M2618" s="3" t="s">
        <v>45</v>
      </c>
      <c r="N2618" s="3" t="s">
        <v>1298</v>
      </c>
      <c r="O2618" s="3" t="s">
        <v>1299</v>
      </c>
      <c r="P2618" s="3" t="s">
        <v>5112</v>
      </c>
      <c r="Q2618" s="3" t="s">
        <v>1211</v>
      </c>
      <c r="R2618" s="3" t="s">
        <v>2679</v>
      </c>
      <c r="S2618" s="3" t="s">
        <v>8109</v>
      </c>
      <c r="T2618" s="3" t="s">
        <v>3844</v>
      </c>
      <c r="U2618" s="3" t="s">
        <v>3845</v>
      </c>
      <c r="V2618" s="6" t="s">
        <v>8109</v>
      </c>
    </row>
    <row r="2619" spans="1:22" ht="15.95" customHeight="1" x14ac:dyDescent="0.25">
      <c r="A2619" s="3" t="s">
        <v>9</v>
      </c>
      <c r="B2619" s="3" t="s">
        <v>8114</v>
      </c>
      <c r="C2619" s="3" t="s">
        <v>5114</v>
      </c>
      <c r="D2619" s="3" t="s">
        <v>9</v>
      </c>
      <c r="E2619" s="8">
        <v>681</v>
      </c>
      <c r="F2619" s="3" t="s">
        <v>8115</v>
      </c>
      <c r="G2619" s="4">
        <v>91.2</v>
      </c>
      <c r="H2619" s="4">
        <v>7.1210000000000004</v>
      </c>
      <c r="I2619" s="5">
        <f>VLOOKUP(B2619,[1]EXEL!$D$1:$N$65536,11,FALSE)</f>
        <v>8</v>
      </c>
      <c r="J2619" s="5">
        <f>VLOOKUP(B2619,[1]EXEL!$D$1:$P$65536,13,FALSE)</f>
        <v>4</v>
      </c>
      <c r="K2619" s="3" t="s">
        <v>18</v>
      </c>
      <c r="L2619" s="3" t="s">
        <v>10</v>
      </c>
      <c r="M2619" s="3" t="s">
        <v>45</v>
      </c>
      <c r="N2619" s="3" t="s">
        <v>1298</v>
      </c>
      <c r="O2619" s="3" t="s">
        <v>1299</v>
      </c>
      <c r="P2619" s="3" t="s">
        <v>5112</v>
      </c>
      <c r="Q2619" s="3" t="s">
        <v>1211</v>
      </c>
      <c r="R2619" s="3" t="s">
        <v>2679</v>
      </c>
      <c r="S2619" s="3" t="s">
        <v>8109</v>
      </c>
      <c r="T2619" s="3" t="s">
        <v>2288</v>
      </c>
      <c r="U2619" s="3" t="s">
        <v>2289</v>
      </c>
      <c r="V2619" s="6" t="s">
        <v>8109</v>
      </c>
    </row>
    <row r="2620" spans="1:22" ht="15.95" customHeight="1" x14ac:dyDescent="0.25">
      <c r="A2620" s="3" t="s">
        <v>9</v>
      </c>
      <c r="B2620" s="3" t="s">
        <v>8116</v>
      </c>
      <c r="C2620" s="3" t="s">
        <v>8117</v>
      </c>
      <c r="D2620" s="3" t="s">
        <v>9</v>
      </c>
      <c r="E2620" s="8">
        <v>660</v>
      </c>
      <c r="F2620" s="3" t="s">
        <v>8118</v>
      </c>
      <c r="G2620" s="4">
        <v>91.2</v>
      </c>
      <c r="H2620" s="4">
        <v>7.1210000000000004</v>
      </c>
      <c r="I2620" s="5">
        <f>VLOOKUP(B2620,[1]EXEL!$D$1:$N$65536,11,FALSE)</f>
        <v>8</v>
      </c>
      <c r="J2620" s="5">
        <f>VLOOKUP(B2620,[1]EXEL!$D$1:$P$65536,13,FALSE)</f>
        <v>4</v>
      </c>
      <c r="K2620" s="3" t="s">
        <v>18</v>
      </c>
      <c r="L2620" s="3" t="s">
        <v>10</v>
      </c>
      <c r="M2620" s="3" t="s">
        <v>45</v>
      </c>
      <c r="N2620" s="3" t="s">
        <v>1298</v>
      </c>
      <c r="O2620" s="3" t="s">
        <v>1299</v>
      </c>
      <c r="P2620" s="3" t="s">
        <v>5112</v>
      </c>
      <c r="Q2620" s="3" t="s">
        <v>1211</v>
      </c>
      <c r="R2620" s="3" t="s">
        <v>2679</v>
      </c>
      <c r="S2620" s="3" t="s">
        <v>8119</v>
      </c>
      <c r="T2620" s="3" t="s">
        <v>839</v>
      </c>
      <c r="U2620" s="3" t="s">
        <v>2284</v>
      </c>
      <c r="V2620" s="6" t="s">
        <v>8119</v>
      </c>
    </row>
    <row r="2621" spans="1:22" ht="15.95" customHeight="1" x14ac:dyDescent="0.25">
      <c r="A2621" s="3" t="s">
        <v>9</v>
      </c>
      <c r="B2621" s="3" t="s">
        <v>8120</v>
      </c>
      <c r="C2621" s="3" t="s">
        <v>8121</v>
      </c>
      <c r="D2621" s="3" t="s">
        <v>9</v>
      </c>
      <c r="E2621" s="8">
        <v>710</v>
      </c>
      <c r="F2621" s="3" t="s">
        <v>8122</v>
      </c>
      <c r="G2621" s="4">
        <v>97.2</v>
      </c>
      <c r="H2621" s="4">
        <v>8.6111000000000004</v>
      </c>
      <c r="I2621" s="5">
        <f>VLOOKUP(B2621,[1]EXEL!$D$1:$N$65536,11,FALSE)</f>
        <v>6</v>
      </c>
      <c r="J2621" s="5">
        <f>VLOOKUP(B2621,[1]EXEL!$D$1:$P$65536,13,FALSE)</f>
        <v>3</v>
      </c>
      <c r="K2621" s="3" t="s">
        <v>18</v>
      </c>
      <c r="L2621" s="3" t="s">
        <v>10</v>
      </c>
      <c r="M2621" s="3" t="s">
        <v>45</v>
      </c>
      <c r="N2621" s="3" t="s">
        <v>1298</v>
      </c>
      <c r="O2621" s="3" t="s">
        <v>1299</v>
      </c>
      <c r="P2621" s="3" t="s">
        <v>5112</v>
      </c>
      <c r="Q2621" s="3" t="s">
        <v>1211</v>
      </c>
      <c r="R2621" s="3" t="s">
        <v>2679</v>
      </c>
      <c r="S2621" s="3" t="s">
        <v>8123</v>
      </c>
      <c r="T2621" s="3" t="s">
        <v>839</v>
      </c>
      <c r="U2621" s="3" t="s">
        <v>2284</v>
      </c>
      <c r="V2621" s="6" t="s">
        <v>8123</v>
      </c>
    </row>
    <row r="2622" spans="1:22" ht="15.95" customHeight="1" x14ac:dyDescent="0.25">
      <c r="A2622" s="3" t="s">
        <v>9</v>
      </c>
      <c r="B2622" s="3" t="s">
        <v>8124</v>
      </c>
      <c r="C2622" s="3" t="s">
        <v>8125</v>
      </c>
      <c r="D2622" s="3" t="s">
        <v>9</v>
      </c>
      <c r="E2622" s="8">
        <v>817</v>
      </c>
      <c r="F2622" s="3" t="s">
        <v>8126</v>
      </c>
      <c r="G2622" s="4">
        <v>97.2</v>
      </c>
      <c r="H2622" s="4">
        <v>8.6111000000000004</v>
      </c>
      <c r="I2622" s="5">
        <f>VLOOKUP(B2622,[1]EXEL!$D$1:$N$65536,11,FALSE)</f>
        <v>6</v>
      </c>
      <c r="J2622" s="5">
        <f>VLOOKUP(B2622,[1]EXEL!$D$1:$P$65536,13,FALSE)</f>
        <v>3</v>
      </c>
      <c r="K2622" s="3" t="s">
        <v>18</v>
      </c>
      <c r="L2622" s="3" t="s">
        <v>10</v>
      </c>
      <c r="M2622" s="3" t="s">
        <v>45</v>
      </c>
      <c r="N2622" s="3" t="s">
        <v>1298</v>
      </c>
      <c r="O2622" s="3" t="s">
        <v>1299</v>
      </c>
      <c r="P2622" s="3" t="s">
        <v>5112</v>
      </c>
      <c r="Q2622" s="3" t="s">
        <v>1211</v>
      </c>
      <c r="R2622" s="3" t="s">
        <v>2679</v>
      </c>
      <c r="S2622" s="3" t="s">
        <v>8123</v>
      </c>
      <c r="T2622" s="3" t="s">
        <v>3420</v>
      </c>
      <c r="U2622" s="3" t="s">
        <v>3840</v>
      </c>
      <c r="V2622" s="6" t="s">
        <v>8123</v>
      </c>
    </row>
    <row r="2623" spans="1:22" ht="15.95" customHeight="1" x14ac:dyDescent="0.25">
      <c r="A2623" s="3" t="s">
        <v>9</v>
      </c>
      <c r="B2623" s="3" t="s">
        <v>8127</v>
      </c>
      <c r="C2623" s="3" t="s">
        <v>8128</v>
      </c>
      <c r="D2623" s="3" t="s">
        <v>9</v>
      </c>
      <c r="E2623" s="8">
        <v>710</v>
      </c>
      <c r="F2623" s="3" t="s">
        <v>8129</v>
      </c>
      <c r="G2623" s="4">
        <v>97.2</v>
      </c>
      <c r="H2623" s="4">
        <v>8.6111000000000004</v>
      </c>
      <c r="I2623" s="5">
        <f>VLOOKUP(B2623,[1]EXEL!$D$1:$N$65536,11,FALSE)</f>
        <v>6</v>
      </c>
      <c r="J2623" s="5">
        <f>VLOOKUP(B2623,[1]EXEL!$D$1:$P$65536,13,FALSE)</f>
        <v>3</v>
      </c>
      <c r="K2623" s="3" t="s">
        <v>18</v>
      </c>
      <c r="L2623" s="3" t="s">
        <v>10</v>
      </c>
      <c r="M2623" s="3" t="s">
        <v>45</v>
      </c>
      <c r="N2623" s="3" t="s">
        <v>1298</v>
      </c>
      <c r="O2623" s="3" t="s">
        <v>1299</v>
      </c>
      <c r="P2623" s="3" t="s">
        <v>5112</v>
      </c>
      <c r="Q2623" s="3" t="s">
        <v>1211</v>
      </c>
      <c r="R2623" s="3" t="s">
        <v>2679</v>
      </c>
      <c r="S2623" s="3" t="s">
        <v>8123</v>
      </c>
      <c r="T2623" s="3" t="s">
        <v>3844</v>
      </c>
      <c r="U2623" s="3" t="s">
        <v>3845</v>
      </c>
      <c r="V2623" s="6" t="s">
        <v>8123</v>
      </c>
    </row>
    <row r="2624" spans="1:22" ht="15.95" customHeight="1" x14ac:dyDescent="0.25">
      <c r="A2624" s="3" t="s">
        <v>9</v>
      </c>
      <c r="B2624" s="3" t="s">
        <v>8130</v>
      </c>
      <c r="C2624" s="3" t="s">
        <v>8131</v>
      </c>
      <c r="D2624" s="3" t="s">
        <v>9</v>
      </c>
      <c r="E2624" s="8">
        <v>817</v>
      </c>
      <c r="F2624" s="3" t="s">
        <v>8132</v>
      </c>
      <c r="G2624" s="4">
        <v>97.2</v>
      </c>
      <c r="H2624" s="4">
        <v>8.6111000000000004</v>
      </c>
      <c r="I2624" s="5">
        <f>VLOOKUP(B2624,[1]EXEL!$D$1:$N$65536,11,FALSE)</f>
        <v>6</v>
      </c>
      <c r="J2624" s="5">
        <f>VLOOKUP(B2624,[1]EXEL!$D$1:$P$65536,13,FALSE)</f>
        <v>3</v>
      </c>
      <c r="K2624" s="3" t="s">
        <v>18</v>
      </c>
      <c r="L2624" s="3" t="s">
        <v>10</v>
      </c>
      <c r="M2624" s="3" t="s">
        <v>45</v>
      </c>
      <c r="N2624" s="3" t="s">
        <v>1298</v>
      </c>
      <c r="O2624" s="3" t="s">
        <v>1299</v>
      </c>
      <c r="P2624" s="3" t="s">
        <v>5112</v>
      </c>
      <c r="Q2624" s="3" t="s">
        <v>1211</v>
      </c>
      <c r="R2624" s="3" t="s">
        <v>2679</v>
      </c>
      <c r="S2624" s="3" t="s">
        <v>8123</v>
      </c>
      <c r="T2624" s="3" t="s">
        <v>2288</v>
      </c>
      <c r="U2624" s="3" t="s">
        <v>2289</v>
      </c>
      <c r="V2624" s="6" t="s">
        <v>8123</v>
      </c>
    </row>
    <row r="2625" spans="1:22" ht="15.95" customHeight="1" x14ac:dyDescent="0.25">
      <c r="A2625" s="3" t="s">
        <v>9</v>
      </c>
      <c r="B2625" s="3" t="s">
        <v>8133</v>
      </c>
      <c r="C2625" s="3" t="s">
        <v>8134</v>
      </c>
      <c r="D2625" s="3" t="s">
        <v>9</v>
      </c>
      <c r="E2625" s="8">
        <v>790</v>
      </c>
      <c r="F2625" s="3" t="s">
        <v>8135</v>
      </c>
      <c r="G2625" s="4">
        <v>97.2</v>
      </c>
      <c r="H2625" s="4">
        <v>8.6111000000000004</v>
      </c>
      <c r="I2625" s="5">
        <f>VLOOKUP(B2625,[1]EXEL!$D$1:$N$65536,11,FALSE)</f>
        <v>6</v>
      </c>
      <c r="J2625" s="5">
        <f>VLOOKUP(B2625,[1]EXEL!$D$1:$P$65536,13,FALSE)</f>
        <v>3</v>
      </c>
      <c r="K2625" s="3" t="s">
        <v>18</v>
      </c>
      <c r="L2625" s="3" t="s">
        <v>10</v>
      </c>
      <c r="M2625" s="3" t="s">
        <v>45</v>
      </c>
      <c r="N2625" s="3" t="s">
        <v>1298</v>
      </c>
      <c r="O2625" s="3" t="s">
        <v>1299</v>
      </c>
      <c r="P2625" s="3" t="s">
        <v>5112</v>
      </c>
      <c r="Q2625" s="3" t="s">
        <v>1211</v>
      </c>
      <c r="R2625" s="3" t="s">
        <v>2679</v>
      </c>
      <c r="S2625" s="3" t="s">
        <v>8136</v>
      </c>
      <c r="T2625" s="3" t="s">
        <v>839</v>
      </c>
      <c r="U2625" s="3" t="s">
        <v>2284</v>
      </c>
      <c r="V2625" s="6" t="s">
        <v>8136</v>
      </c>
    </row>
    <row r="2626" spans="1:22" ht="15.95" customHeight="1" x14ac:dyDescent="0.25">
      <c r="A2626" s="3" t="s">
        <v>9</v>
      </c>
      <c r="B2626" s="3" t="s">
        <v>8137</v>
      </c>
      <c r="C2626" s="3" t="s">
        <v>8138</v>
      </c>
      <c r="D2626" s="3" t="s">
        <v>9</v>
      </c>
      <c r="E2626" s="8">
        <v>710</v>
      </c>
      <c r="F2626" s="3" t="s">
        <v>8139</v>
      </c>
      <c r="G2626" s="4">
        <v>97.2</v>
      </c>
      <c r="H2626" s="4">
        <v>8.6111000000000004</v>
      </c>
      <c r="I2626" s="5">
        <f>VLOOKUP(B2626,[1]EXEL!$D$1:$N$65536,11,FALSE)</f>
        <v>6</v>
      </c>
      <c r="J2626" s="5">
        <f>VLOOKUP(B2626,[1]EXEL!$D$1:$P$65536,13,FALSE)</f>
        <v>3</v>
      </c>
      <c r="K2626" s="3" t="s">
        <v>18</v>
      </c>
      <c r="L2626" s="3" t="s">
        <v>10</v>
      </c>
      <c r="M2626" s="3" t="s">
        <v>45</v>
      </c>
      <c r="N2626" s="3" t="s">
        <v>1298</v>
      </c>
      <c r="O2626" s="3" t="s">
        <v>1299</v>
      </c>
      <c r="P2626" s="3" t="s">
        <v>5112</v>
      </c>
      <c r="Q2626" s="3" t="s">
        <v>1211</v>
      </c>
      <c r="R2626" s="3" t="s">
        <v>2679</v>
      </c>
      <c r="S2626" s="3" t="s">
        <v>8140</v>
      </c>
      <c r="T2626" s="3" t="s">
        <v>839</v>
      </c>
      <c r="U2626" s="3" t="s">
        <v>2284</v>
      </c>
      <c r="V2626" s="6" t="s">
        <v>9</v>
      </c>
    </row>
    <row r="2627" spans="1:22" ht="15.95" customHeight="1" x14ac:dyDescent="0.25">
      <c r="A2627" s="3" t="s">
        <v>9</v>
      </c>
      <c r="B2627" s="3" t="s">
        <v>8141</v>
      </c>
      <c r="C2627" s="3" t="s">
        <v>8142</v>
      </c>
      <c r="D2627" s="3" t="s">
        <v>9</v>
      </c>
      <c r="E2627" s="8">
        <v>796</v>
      </c>
      <c r="F2627" s="3" t="s">
        <v>8143</v>
      </c>
      <c r="G2627" s="4">
        <v>91.92</v>
      </c>
      <c r="H2627" s="4">
        <v>7.1210000000000004</v>
      </c>
      <c r="I2627" s="5">
        <f>VLOOKUP(B2627,[1]EXEL!$D$1:$N$65536,11,FALSE)</f>
        <v>8</v>
      </c>
      <c r="J2627" s="5">
        <f>VLOOKUP(B2627,[1]EXEL!$D$1:$P$65536,13,FALSE)</f>
        <v>4</v>
      </c>
      <c r="K2627" s="3" t="s">
        <v>18</v>
      </c>
      <c r="L2627" s="3" t="s">
        <v>10</v>
      </c>
      <c r="M2627" s="3" t="s">
        <v>45</v>
      </c>
      <c r="N2627" s="3" t="s">
        <v>1298</v>
      </c>
      <c r="O2627" s="3" t="s">
        <v>1299</v>
      </c>
      <c r="P2627" s="3" t="s">
        <v>5112</v>
      </c>
      <c r="Q2627" s="3" t="s">
        <v>1211</v>
      </c>
      <c r="R2627" s="3" t="s">
        <v>2679</v>
      </c>
      <c r="S2627" s="3" t="s">
        <v>8144</v>
      </c>
      <c r="T2627" s="3" t="s">
        <v>839</v>
      </c>
      <c r="U2627" s="3" t="s">
        <v>2284</v>
      </c>
      <c r="V2627" s="6" t="s">
        <v>8144</v>
      </c>
    </row>
    <row r="2628" spans="1:22" ht="15.95" customHeight="1" x14ac:dyDescent="0.25">
      <c r="A2628" s="3" t="s">
        <v>9</v>
      </c>
      <c r="B2628" s="3" t="s">
        <v>8145</v>
      </c>
      <c r="C2628" s="3" t="s">
        <v>8146</v>
      </c>
      <c r="D2628" s="3" t="s">
        <v>9</v>
      </c>
      <c r="E2628" s="8">
        <v>914</v>
      </c>
      <c r="F2628" s="3" t="s">
        <v>8147</v>
      </c>
      <c r="G2628" s="4">
        <v>91.92</v>
      </c>
      <c r="H2628" s="4">
        <v>7.1210000000000004</v>
      </c>
      <c r="I2628" s="5">
        <f>VLOOKUP(B2628,[1]EXEL!$D$1:$N$65536,11,FALSE)</f>
        <v>8</v>
      </c>
      <c r="J2628" s="5">
        <f>VLOOKUP(B2628,[1]EXEL!$D$1:$P$65536,13,FALSE)</f>
        <v>4</v>
      </c>
      <c r="K2628" s="3" t="s">
        <v>18</v>
      </c>
      <c r="L2628" s="3" t="s">
        <v>10</v>
      </c>
      <c r="M2628" s="3" t="s">
        <v>45</v>
      </c>
      <c r="N2628" s="3" t="s">
        <v>1298</v>
      </c>
      <c r="O2628" s="3" t="s">
        <v>1299</v>
      </c>
      <c r="P2628" s="3" t="s">
        <v>5112</v>
      </c>
      <c r="Q2628" s="3" t="s">
        <v>1211</v>
      </c>
      <c r="R2628" s="3" t="s">
        <v>2679</v>
      </c>
      <c r="S2628" s="3" t="s">
        <v>8144</v>
      </c>
      <c r="T2628" s="3" t="s">
        <v>3420</v>
      </c>
      <c r="U2628" s="3" t="s">
        <v>3840</v>
      </c>
      <c r="V2628" s="6" t="s">
        <v>8144</v>
      </c>
    </row>
    <row r="2629" spans="1:22" ht="15.95" customHeight="1" x14ac:dyDescent="0.25">
      <c r="A2629" s="3" t="s">
        <v>9</v>
      </c>
      <c r="B2629" s="3" t="s">
        <v>8148</v>
      </c>
      <c r="C2629" s="3" t="s">
        <v>8149</v>
      </c>
      <c r="D2629" s="3" t="s">
        <v>9</v>
      </c>
      <c r="E2629" s="8">
        <v>796</v>
      </c>
      <c r="F2629" s="3" t="s">
        <v>8150</v>
      </c>
      <c r="G2629" s="4">
        <v>91.92</v>
      </c>
      <c r="H2629" s="4">
        <v>7.1210000000000004</v>
      </c>
      <c r="I2629" s="5">
        <f>VLOOKUP(B2629,[1]EXEL!$D$1:$N$65536,11,FALSE)</f>
        <v>8</v>
      </c>
      <c r="J2629" s="5">
        <f>VLOOKUP(B2629,[1]EXEL!$D$1:$P$65536,13,FALSE)</f>
        <v>4</v>
      </c>
      <c r="K2629" s="3" t="s">
        <v>18</v>
      </c>
      <c r="L2629" s="3" t="s">
        <v>10</v>
      </c>
      <c r="M2629" s="3" t="s">
        <v>45</v>
      </c>
      <c r="N2629" s="3" t="s">
        <v>1298</v>
      </c>
      <c r="O2629" s="3" t="s">
        <v>1299</v>
      </c>
      <c r="P2629" s="3" t="s">
        <v>5112</v>
      </c>
      <c r="Q2629" s="3" t="s">
        <v>1211</v>
      </c>
      <c r="R2629" s="3" t="s">
        <v>2679</v>
      </c>
      <c r="S2629" s="3" t="s">
        <v>8144</v>
      </c>
      <c r="T2629" s="3" t="s">
        <v>3844</v>
      </c>
      <c r="U2629" s="3" t="s">
        <v>3845</v>
      </c>
      <c r="V2629" s="6" t="s">
        <v>8144</v>
      </c>
    </row>
    <row r="2630" spans="1:22" ht="15.95" customHeight="1" x14ac:dyDescent="0.25">
      <c r="A2630" s="3" t="s">
        <v>9</v>
      </c>
      <c r="B2630" s="3" t="s">
        <v>8151</v>
      </c>
      <c r="C2630" s="3" t="s">
        <v>8152</v>
      </c>
      <c r="D2630" s="3" t="s">
        <v>9</v>
      </c>
      <c r="E2630" s="8">
        <v>914</v>
      </c>
      <c r="F2630" s="3" t="s">
        <v>8153</v>
      </c>
      <c r="G2630" s="4">
        <v>91.92</v>
      </c>
      <c r="H2630" s="4">
        <v>7.1210000000000004</v>
      </c>
      <c r="I2630" s="5">
        <f>VLOOKUP(B2630,[1]EXEL!$D$1:$N$65536,11,FALSE)</f>
        <v>8</v>
      </c>
      <c r="J2630" s="5">
        <f>VLOOKUP(B2630,[1]EXEL!$D$1:$P$65536,13,FALSE)</f>
        <v>4</v>
      </c>
      <c r="K2630" s="3" t="s">
        <v>18</v>
      </c>
      <c r="L2630" s="3" t="s">
        <v>10</v>
      </c>
      <c r="M2630" s="3" t="s">
        <v>45</v>
      </c>
      <c r="N2630" s="3" t="s">
        <v>1298</v>
      </c>
      <c r="O2630" s="3" t="s">
        <v>1299</v>
      </c>
      <c r="P2630" s="3" t="s">
        <v>5112</v>
      </c>
      <c r="Q2630" s="3" t="s">
        <v>1211</v>
      </c>
      <c r="R2630" s="3" t="s">
        <v>2679</v>
      </c>
      <c r="S2630" s="3" t="s">
        <v>8144</v>
      </c>
      <c r="T2630" s="3" t="s">
        <v>2288</v>
      </c>
      <c r="U2630" s="3" t="s">
        <v>2289</v>
      </c>
      <c r="V2630" s="6" t="s">
        <v>8144</v>
      </c>
    </row>
    <row r="2631" spans="1:22" ht="15.95" customHeight="1" x14ac:dyDescent="0.25">
      <c r="A2631" s="3" t="s">
        <v>9</v>
      </c>
      <c r="B2631" s="3" t="s">
        <v>8154</v>
      </c>
      <c r="C2631" s="3" t="s">
        <v>8155</v>
      </c>
      <c r="D2631" s="3" t="s">
        <v>9</v>
      </c>
      <c r="E2631" s="8">
        <v>870</v>
      </c>
      <c r="F2631" s="3" t="s">
        <v>8156</v>
      </c>
      <c r="G2631" s="4">
        <v>91.92</v>
      </c>
      <c r="H2631" s="4">
        <v>7.1210000000000004</v>
      </c>
      <c r="I2631" s="5">
        <f>VLOOKUP(B2631,[1]EXEL!$D$1:$N$65536,11,FALSE)</f>
        <v>8</v>
      </c>
      <c r="J2631" s="5">
        <f>VLOOKUP(B2631,[1]EXEL!$D$1:$P$65536,13,FALSE)</f>
        <v>4</v>
      </c>
      <c r="K2631" s="3" t="s">
        <v>18</v>
      </c>
      <c r="L2631" s="3" t="s">
        <v>10</v>
      </c>
      <c r="M2631" s="3" t="s">
        <v>45</v>
      </c>
      <c r="N2631" s="3" t="s">
        <v>1298</v>
      </c>
      <c r="O2631" s="3" t="s">
        <v>1299</v>
      </c>
      <c r="P2631" s="3" t="s">
        <v>5112</v>
      </c>
      <c r="Q2631" s="3" t="s">
        <v>1211</v>
      </c>
      <c r="R2631" s="3" t="s">
        <v>2679</v>
      </c>
      <c r="S2631" s="3" t="s">
        <v>8157</v>
      </c>
      <c r="T2631" s="3" t="s">
        <v>839</v>
      </c>
      <c r="U2631" s="3" t="s">
        <v>2284</v>
      </c>
      <c r="V2631" s="6" t="s">
        <v>8157</v>
      </c>
    </row>
    <row r="2632" spans="1:22" ht="15.95" customHeight="1" x14ac:dyDescent="0.25">
      <c r="A2632" s="3" t="s">
        <v>9</v>
      </c>
      <c r="B2632" s="3" t="s">
        <v>8158</v>
      </c>
      <c r="C2632" s="3" t="s">
        <v>8159</v>
      </c>
      <c r="D2632" s="3" t="s">
        <v>9</v>
      </c>
      <c r="E2632" s="8">
        <v>957</v>
      </c>
      <c r="F2632" s="3" t="s">
        <v>8160</v>
      </c>
      <c r="G2632" s="4">
        <v>96.19</v>
      </c>
      <c r="H2632" s="4">
        <v>8.6111000000000004</v>
      </c>
      <c r="I2632" s="5">
        <f>VLOOKUP(B2632,[1]EXEL!$D$1:$N$65536,11,FALSE)</f>
        <v>6</v>
      </c>
      <c r="J2632" s="5">
        <f>VLOOKUP(B2632,[1]EXEL!$D$1:$P$65536,13,FALSE)</f>
        <v>3</v>
      </c>
      <c r="K2632" s="3" t="s">
        <v>18</v>
      </c>
      <c r="L2632" s="3" t="s">
        <v>10</v>
      </c>
      <c r="M2632" s="3" t="s">
        <v>45</v>
      </c>
      <c r="N2632" s="3" t="s">
        <v>1298</v>
      </c>
      <c r="O2632" s="3" t="s">
        <v>1299</v>
      </c>
      <c r="P2632" s="3" t="s">
        <v>5112</v>
      </c>
      <c r="Q2632" s="3" t="s">
        <v>1211</v>
      </c>
      <c r="R2632" s="3" t="s">
        <v>2679</v>
      </c>
      <c r="S2632" s="3" t="s">
        <v>8161</v>
      </c>
      <c r="T2632" s="3" t="s">
        <v>839</v>
      </c>
      <c r="U2632" s="3" t="s">
        <v>2284</v>
      </c>
      <c r="V2632" s="6" t="s">
        <v>8161</v>
      </c>
    </row>
    <row r="2633" spans="1:22" ht="15.95" customHeight="1" x14ac:dyDescent="0.25">
      <c r="A2633" s="3" t="s">
        <v>9</v>
      </c>
      <c r="B2633" s="3" t="s">
        <v>8162</v>
      </c>
      <c r="C2633" s="3" t="s">
        <v>8163</v>
      </c>
      <c r="D2633" s="3" t="s">
        <v>9</v>
      </c>
      <c r="E2633" s="8">
        <v>1101</v>
      </c>
      <c r="F2633" s="3" t="s">
        <v>8164</v>
      </c>
      <c r="G2633" s="4">
        <v>96.19</v>
      </c>
      <c r="H2633" s="4">
        <v>8.6111000000000004</v>
      </c>
      <c r="I2633" s="5">
        <f>VLOOKUP(B2633,[1]EXEL!$D$1:$N$65536,11,FALSE)</f>
        <v>6</v>
      </c>
      <c r="J2633" s="5">
        <f>VLOOKUP(B2633,[1]EXEL!$D$1:$P$65536,13,FALSE)</f>
        <v>3</v>
      </c>
      <c r="K2633" s="3" t="s">
        <v>18</v>
      </c>
      <c r="L2633" s="3" t="s">
        <v>10</v>
      </c>
      <c r="M2633" s="3" t="s">
        <v>45</v>
      </c>
      <c r="N2633" s="3" t="s">
        <v>1298</v>
      </c>
      <c r="O2633" s="3" t="s">
        <v>1299</v>
      </c>
      <c r="P2633" s="3" t="s">
        <v>5112</v>
      </c>
      <c r="Q2633" s="3" t="s">
        <v>1211</v>
      </c>
      <c r="R2633" s="3" t="s">
        <v>2679</v>
      </c>
      <c r="S2633" s="3" t="s">
        <v>8161</v>
      </c>
      <c r="T2633" s="3" t="s">
        <v>3420</v>
      </c>
      <c r="U2633" s="3" t="s">
        <v>3840</v>
      </c>
      <c r="V2633" s="6" t="s">
        <v>8161</v>
      </c>
    </row>
    <row r="2634" spans="1:22" ht="15.95" customHeight="1" x14ac:dyDescent="0.25">
      <c r="A2634" s="3" t="s">
        <v>9</v>
      </c>
      <c r="B2634" s="3" t="s">
        <v>8165</v>
      </c>
      <c r="C2634" s="3" t="s">
        <v>8166</v>
      </c>
      <c r="D2634" s="3" t="s">
        <v>9</v>
      </c>
      <c r="E2634" s="8">
        <v>957</v>
      </c>
      <c r="F2634" s="3" t="s">
        <v>8167</v>
      </c>
      <c r="G2634" s="4">
        <v>96.19</v>
      </c>
      <c r="H2634" s="4">
        <v>8.6111000000000004</v>
      </c>
      <c r="I2634" s="5">
        <f>VLOOKUP(B2634,[1]EXEL!$D$1:$N$65536,11,FALSE)</f>
        <v>6</v>
      </c>
      <c r="J2634" s="5">
        <f>VLOOKUP(B2634,[1]EXEL!$D$1:$P$65536,13,FALSE)</f>
        <v>3</v>
      </c>
      <c r="K2634" s="3" t="s">
        <v>18</v>
      </c>
      <c r="L2634" s="3" t="s">
        <v>10</v>
      </c>
      <c r="M2634" s="3" t="s">
        <v>45</v>
      </c>
      <c r="N2634" s="3" t="s">
        <v>1298</v>
      </c>
      <c r="O2634" s="3" t="s">
        <v>1299</v>
      </c>
      <c r="P2634" s="3" t="s">
        <v>5112</v>
      </c>
      <c r="Q2634" s="3" t="s">
        <v>1211</v>
      </c>
      <c r="R2634" s="3" t="s">
        <v>2679</v>
      </c>
      <c r="S2634" s="3" t="s">
        <v>8161</v>
      </c>
      <c r="T2634" s="3" t="s">
        <v>3844</v>
      </c>
      <c r="U2634" s="3" t="s">
        <v>3845</v>
      </c>
      <c r="V2634" s="6" t="s">
        <v>8161</v>
      </c>
    </row>
    <row r="2635" spans="1:22" ht="15.95" customHeight="1" x14ac:dyDescent="0.25">
      <c r="A2635" s="3" t="s">
        <v>9</v>
      </c>
      <c r="B2635" s="3" t="s">
        <v>8168</v>
      </c>
      <c r="C2635" s="3" t="s">
        <v>8169</v>
      </c>
      <c r="D2635" s="3" t="s">
        <v>9</v>
      </c>
      <c r="E2635" s="8">
        <v>1101</v>
      </c>
      <c r="F2635" s="3" t="s">
        <v>8170</v>
      </c>
      <c r="G2635" s="4">
        <v>96.19</v>
      </c>
      <c r="H2635" s="4">
        <v>8.6111000000000004</v>
      </c>
      <c r="I2635" s="5">
        <f>VLOOKUP(B2635,[1]EXEL!$D$1:$N$65536,11,FALSE)</f>
        <v>6</v>
      </c>
      <c r="J2635" s="5">
        <f>VLOOKUP(B2635,[1]EXEL!$D$1:$P$65536,13,FALSE)</f>
        <v>3</v>
      </c>
      <c r="K2635" s="3" t="s">
        <v>18</v>
      </c>
      <c r="L2635" s="3" t="s">
        <v>10</v>
      </c>
      <c r="M2635" s="3" t="s">
        <v>45</v>
      </c>
      <c r="N2635" s="3" t="s">
        <v>1298</v>
      </c>
      <c r="O2635" s="3" t="s">
        <v>1299</v>
      </c>
      <c r="P2635" s="3" t="s">
        <v>5112</v>
      </c>
      <c r="Q2635" s="3" t="s">
        <v>1211</v>
      </c>
      <c r="R2635" s="3" t="s">
        <v>2679</v>
      </c>
      <c r="S2635" s="3" t="s">
        <v>8161</v>
      </c>
      <c r="T2635" s="3" t="s">
        <v>2288</v>
      </c>
      <c r="U2635" s="3" t="s">
        <v>2289</v>
      </c>
      <c r="V2635" s="6" t="s">
        <v>8161</v>
      </c>
    </row>
    <row r="2636" spans="1:22" ht="15.95" customHeight="1" x14ac:dyDescent="0.25">
      <c r="A2636" s="3" t="s">
        <v>9</v>
      </c>
      <c r="B2636" s="3" t="s">
        <v>8171</v>
      </c>
      <c r="C2636" s="3" t="s">
        <v>8172</v>
      </c>
      <c r="D2636" s="3" t="s">
        <v>9</v>
      </c>
      <c r="E2636" s="8">
        <v>957</v>
      </c>
      <c r="F2636" s="3" t="s">
        <v>8173</v>
      </c>
      <c r="G2636" s="4">
        <v>96.19</v>
      </c>
      <c r="H2636" s="4">
        <v>8.6111000000000004</v>
      </c>
      <c r="I2636" s="5">
        <f>VLOOKUP(B2636,[1]EXEL!$D$1:$N$65536,11,FALSE)</f>
        <v>6</v>
      </c>
      <c r="J2636" s="5">
        <f>VLOOKUP(B2636,[1]EXEL!$D$1:$P$65536,13,FALSE)</f>
        <v>3</v>
      </c>
      <c r="K2636" s="3" t="s">
        <v>18</v>
      </c>
      <c r="L2636" s="3" t="s">
        <v>10</v>
      </c>
      <c r="M2636" s="3" t="s">
        <v>45</v>
      </c>
      <c r="N2636" s="3" t="s">
        <v>1298</v>
      </c>
      <c r="O2636" s="3" t="s">
        <v>1299</v>
      </c>
      <c r="P2636" s="3" t="s">
        <v>5112</v>
      </c>
      <c r="Q2636" s="3" t="s">
        <v>1211</v>
      </c>
      <c r="R2636" s="3" t="s">
        <v>2679</v>
      </c>
      <c r="S2636" s="3" t="s">
        <v>8174</v>
      </c>
      <c r="T2636" s="3" t="s">
        <v>839</v>
      </c>
      <c r="U2636" s="3" t="s">
        <v>2284</v>
      </c>
      <c r="V2636" s="6" t="s">
        <v>9</v>
      </c>
    </row>
    <row r="2637" spans="1:22" ht="15.95" customHeight="1" x14ac:dyDescent="0.25">
      <c r="A2637" s="3" t="s">
        <v>9</v>
      </c>
      <c r="B2637" s="3" t="s">
        <v>8176</v>
      </c>
      <c r="C2637" s="3" t="s">
        <v>8177</v>
      </c>
      <c r="D2637" s="3" t="s">
        <v>16</v>
      </c>
      <c r="E2637" s="8">
        <v>867</v>
      </c>
      <c r="F2637" s="3" t="s">
        <v>8178</v>
      </c>
      <c r="G2637" s="4">
        <v>85</v>
      </c>
      <c r="H2637" s="4">
        <v>14.5</v>
      </c>
      <c r="I2637" s="5">
        <f>VLOOKUP(B2637,[1]EXEL!$D$1:$N$65536,11,FALSE)</f>
        <v>8</v>
      </c>
      <c r="J2637" s="5">
        <f>VLOOKUP(B2637,[1]EXEL!$D$1:$P$65536,13,FALSE)</f>
        <v>4</v>
      </c>
      <c r="K2637" s="3" t="s">
        <v>18</v>
      </c>
      <c r="L2637" s="3" t="s">
        <v>17</v>
      </c>
      <c r="M2637" s="3" t="s">
        <v>45</v>
      </c>
      <c r="N2637" s="3" t="s">
        <v>1298</v>
      </c>
      <c r="O2637" s="3" t="s">
        <v>5111</v>
      </c>
      <c r="P2637" s="3" t="s">
        <v>5112</v>
      </c>
      <c r="Q2637" s="3" t="s">
        <v>1211</v>
      </c>
      <c r="R2637" s="3" t="s">
        <v>2679</v>
      </c>
      <c r="S2637" s="3" t="s">
        <v>8175</v>
      </c>
      <c r="T2637" s="3" t="s">
        <v>3420</v>
      </c>
      <c r="U2637" s="3" t="s">
        <v>3840</v>
      </c>
      <c r="V2637" s="6" t="s">
        <v>8175</v>
      </c>
    </row>
    <row r="2638" spans="1:22" ht="15.95" customHeight="1" x14ac:dyDescent="0.25">
      <c r="A2638" s="3" t="s">
        <v>9</v>
      </c>
      <c r="B2638" s="3" t="s">
        <v>8179</v>
      </c>
      <c r="C2638" s="3" t="s">
        <v>8180</v>
      </c>
      <c r="D2638" s="3" t="s">
        <v>9</v>
      </c>
      <c r="E2638" s="8">
        <v>867</v>
      </c>
      <c r="F2638" s="3" t="s">
        <v>8181</v>
      </c>
      <c r="G2638" s="4">
        <v>85</v>
      </c>
      <c r="H2638" s="4">
        <v>14.5</v>
      </c>
      <c r="I2638" s="5">
        <f>VLOOKUP(B2638,[1]EXEL!$D$1:$N$65536,11,FALSE)</f>
        <v>8</v>
      </c>
      <c r="J2638" s="5">
        <f>VLOOKUP(B2638,[1]EXEL!$D$1:$P$65536,13,FALSE)</f>
        <v>4</v>
      </c>
      <c r="K2638" s="3" t="s">
        <v>18</v>
      </c>
      <c r="L2638" s="3" t="s">
        <v>17</v>
      </c>
      <c r="M2638" s="3" t="s">
        <v>45</v>
      </c>
      <c r="N2638" s="3" t="s">
        <v>1298</v>
      </c>
      <c r="O2638" s="3" t="s">
        <v>5111</v>
      </c>
      <c r="P2638" s="3" t="s">
        <v>5112</v>
      </c>
      <c r="Q2638" s="3" t="s">
        <v>1211</v>
      </c>
      <c r="R2638" s="3" t="s">
        <v>2679</v>
      </c>
      <c r="S2638" s="3" t="s">
        <v>8175</v>
      </c>
      <c r="T2638" s="3" t="s">
        <v>2288</v>
      </c>
      <c r="U2638" s="3" t="s">
        <v>2289</v>
      </c>
      <c r="V2638" s="6" t="s">
        <v>8175</v>
      </c>
    </row>
    <row r="2639" spans="1:22" ht="15.95" customHeight="1" x14ac:dyDescent="0.25">
      <c r="A2639" s="3" t="s">
        <v>9</v>
      </c>
      <c r="B2639" s="3" t="s">
        <v>8182</v>
      </c>
      <c r="C2639" s="3" t="s">
        <v>8183</v>
      </c>
      <c r="D2639" s="3" t="s">
        <v>9</v>
      </c>
      <c r="E2639" s="8">
        <v>701</v>
      </c>
      <c r="F2639" s="3" t="s">
        <v>8184</v>
      </c>
      <c r="G2639" s="4">
        <v>84.77</v>
      </c>
      <c r="H2639" s="4">
        <v>7.1210000000000004</v>
      </c>
      <c r="I2639" s="5">
        <f>VLOOKUP(B2639,[1]EXEL!$D$1:$N$65536,11,FALSE)</f>
        <v>8</v>
      </c>
      <c r="J2639" s="5">
        <f>VLOOKUP(B2639,[1]EXEL!$D$1:$P$65536,13,FALSE)</f>
        <v>4</v>
      </c>
      <c r="K2639" s="3" t="s">
        <v>18</v>
      </c>
      <c r="L2639" s="3" t="s">
        <v>10</v>
      </c>
      <c r="M2639" s="3" t="s">
        <v>45</v>
      </c>
      <c r="N2639" s="3" t="s">
        <v>1298</v>
      </c>
      <c r="O2639" s="3" t="s">
        <v>1299</v>
      </c>
      <c r="P2639" s="3" t="s">
        <v>5112</v>
      </c>
      <c r="Q2639" s="3" t="s">
        <v>1211</v>
      </c>
      <c r="R2639" s="3" t="s">
        <v>2679</v>
      </c>
      <c r="S2639" s="3" t="s">
        <v>8185</v>
      </c>
      <c r="T2639" s="3" t="s">
        <v>839</v>
      </c>
      <c r="U2639" s="3" t="s">
        <v>2284</v>
      </c>
      <c r="V2639" s="6" t="s">
        <v>8185</v>
      </c>
    </row>
    <row r="2640" spans="1:22" ht="15.95" customHeight="1" x14ac:dyDescent="0.25">
      <c r="A2640" s="3" t="s">
        <v>9</v>
      </c>
      <c r="B2640" s="3" t="s">
        <v>8186</v>
      </c>
      <c r="C2640" s="3" t="s">
        <v>8187</v>
      </c>
      <c r="D2640" s="3" t="s">
        <v>9</v>
      </c>
      <c r="E2640" s="8">
        <v>806</v>
      </c>
      <c r="F2640" s="3" t="s">
        <v>8188</v>
      </c>
      <c r="G2640" s="4">
        <v>84.77</v>
      </c>
      <c r="H2640" s="4">
        <v>7.1210000000000004</v>
      </c>
      <c r="I2640" s="5">
        <f>VLOOKUP(B2640,[1]EXEL!$D$1:$N$65536,11,FALSE)</f>
        <v>8</v>
      </c>
      <c r="J2640" s="5">
        <f>VLOOKUP(B2640,[1]EXEL!$D$1:$P$65536,13,FALSE)</f>
        <v>4</v>
      </c>
      <c r="K2640" s="3" t="s">
        <v>18</v>
      </c>
      <c r="L2640" s="3" t="s">
        <v>10</v>
      </c>
      <c r="M2640" s="3" t="s">
        <v>45</v>
      </c>
      <c r="N2640" s="3" t="s">
        <v>1298</v>
      </c>
      <c r="O2640" s="3" t="s">
        <v>1299</v>
      </c>
      <c r="P2640" s="3" t="s">
        <v>5112</v>
      </c>
      <c r="Q2640" s="3" t="s">
        <v>1211</v>
      </c>
      <c r="R2640" s="3" t="s">
        <v>2679</v>
      </c>
      <c r="S2640" s="3" t="s">
        <v>8185</v>
      </c>
      <c r="T2640" s="3" t="s">
        <v>3420</v>
      </c>
      <c r="U2640" s="3" t="s">
        <v>3840</v>
      </c>
      <c r="V2640" s="6" t="s">
        <v>8185</v>
      </c>
    </row>
    <row r="2641" spans="1:22" ht="15.95" customHeight="1" x14ac:dyDescent="0.25">
      <c r="A2641" s="3" t="s">
        <v>9</v>
      </c>
      <c r="B2641" s="3" t="s">
        <v>8189</v>
      </c>
      <c r="C2641" s="3" t="s">
        <v>8190</v>
      </c>
      <c r="D2641" s="3" t="s">
        <v>9</v>
      </c>
      <c r="E2641" s="8">
        <v>701</v>
      </c>
      <c r="F2641" s="3" t="s">
        <v>8191</v>
      </c>
      <c r="G2641" s="4">
        <v>84.77</v>
      </c>
      <c r="H2641" s="4">
        <v>7.1210000000000004</v>
      </c>
      <c r="I2641" s="5">
        <f>VLOOKUP(B2641,[1]EXEL!$D$1:$N$65536,11,FALSE)</f>
        <v>8</v>
      </c>
      <c r="J2641" s="5">
        <f>VLOOKUP(B2641,[1]EXEL!$D$1:$P$65536,13,FALSE)</f>
        <v>4</v>
      </c>
      <c r="K2641" s="3" t="s">
        <v>18</v>
      </c>
      <c r="L2641" s="3" t="s">
        <v>10</v>
      </c>
      <c r="M2641" s="3" t="s">
        <v>45</v>
      </c>
      <c r="N2641" s="3" t="s">
        <v>1298</v>
      </c>
      <c r="O2641" s="3" t="s">
        <v>1299</v>
      </c>
      <c r="P2641" s="3" t="s">
        <v>5112</v>
      </c>
      <c r="Q2641" s="3" t="s">
        <v>1211</v>
      </c>
      <c r="R2641" s="3" t="s">
        <v>2679</v>
      </c>
      <c r="S2641" s="3" t="s">
        <v>8185</v>
      </c>
      <c r="T2641" s="3" t="s">
        <v>3844</v>
      </c>
      <c r="U2641" s="3" t="s">
        <v>3845</v>
      </c>
      <c r="V2641" s="6" t="s">
        <v>8185</v>
      </c>
    </row>
    <row r="2642" spans="1:22" ht="15.95" customHeight="1" x14ac:dyDescent="0.25">
      <c r="A2642" s="3" t="s">
        <v>9</v>
      </c>
      <c r="B2642" s="3" t="s">
        <v>8192</v>
      </c>
      <c r="C2642" s="3" t="s">
        <v>8193</v>
      </c>
      <c r="D2642" s="3" t="s">
        <v>9</v>
      </c>
      <c r="E2642" s="8">
        <v>806</v>
      </c>
      <c r="F2642" s="3" t="s">
        <v>8194</v>
      </c>
      <c r="G2642" s="4">
        <v>84.77</v>
      </c>
      <c r="H2642" s="4">
        <v>7.1210000000000004</v>
      </c>
      <c r="I2642" s="5">
        <f>VLOOKUP(B2642,[1]EXEL!$D$1:$N$65536,11,FALSE)</f>
        <v>8</v>
      </c>
      <c r="J2642" s="5">
        <f>VLOOKUP(B2642,[1]EXEL!$D$1:$P$65536,13,FALSE)</f>
        <v>4</v>
      </c>
      <c r="K2642" s="3" t="s">
        <v>18</v>
      </c>
      <c r="L2642" s="3" t="s">
        <v>10</v>
      </c>
      <c r="M2642" s="3" t="s">
        <v>45</v>
      </c>
      <c r="N2642" s="3" t="s">
        <v>1298</v>
      </c>
      <c r="O2642" s="3" t="s">
        <v>1299</v>
      </c>
      <c r="P2642" s="3" t="s">
        <v>5112</v>
      </c>
      <c r="Q2642" s="3" t="s">
        <v>1211</v>
      </c>
      <c r="R2642" s="3" t="s">
        <v>2679</v>
      </c>
      <c r="S2642" s="3" t="s">
        <v>8185</v>
      </c>
      <c r="T2642" s="3" t="s">
        <v>2288</v>
      </c>
      <c r="U2642" s="3" t="s">
        <v>2289</v>
      </c>
      <c r="V2642" s="6" t="s">
        <v>8185</v>
      </c>
    </row>
    <row r="2643" spans="1:22" ht="15.95" customHeight="1" x14ac:dyDescent="0.25">
      <c r="A2643" s="3" t="s">
        <v>9</v>
      </c>
      <c r="B2643" s="3" t="s">
        <v>8196</v>
      </c>
      <c r="C2643" s="3" t="s">
        <v>8197</v>
      </c>
      <c r="D2643" s="3" t="s">
        <v>9</v>
      </c>
      <c r="E2643" s="8">
        <v>916</v>
      </c>
      <c r="F2643" s="3" t="s">
        <v>8198</v>
      </c>
      <c r="G2643" s="4">
        <v>88</v>
      </c>
      <c r="H2643" s="4">
        <v>14.5</v>
      </c>
      <c r="I2643" s="5">
        <f>VLOOKUP(B2643,[1]EXEL!$D$1:$N$65536,11,FALSE)</f>
        <v>8</v>
      </c>
      <c r="J2643" s="5">
        <f>VLOOKUP(B2643,[1]EXEL!$D$1:$P$65536,13,FALSE)</f>
        <v>4</v>
      </c>
      <c r="K2643" s="3" t="s">
        <v>18</v>
      </c>
      <c r="L2643" s="3" t="s">
        <v>17</v>
      </c>
      <c r="M2643" s="3" t="s">
        <v>45</v>
      </c>
      <c r="N2643" s="3" t="s">
        <v>1298</v>
      </c>
      <c r="O2643" s="3" t="s">
        <v>5111</v>
      </c>
      <c r="P2643" s="3" t="s">
        <v>5112</v>
      </c>
      <c r="Q2643" s="3" t="s">
        <v>1211</v>
      </c>
      <c r="R2643" s="3" t="s">
        <v>2679</v>
      </c>
      <c r="S2643" s="3" t="s">
        <v>8195</v>
      </c>
      <c r="T2643" s="3" t="s">
        <v>3420</v>
      </c>
      <c r="U2643" s="3" t="s">
        <v>3840</v>
      </c>
      <c r="V2643" s="6" t="s">
        <v>8195</v>
      </c>
    </row>
    <row r="2644" spans="1:22" ht="15.95" customHeight="1" x14ac:dyDescent="0.25">
      <c r="A2644" s="3" t="s">
        <v>9</v>
      </c>
      <c r="B2644" s="3" t="s">
        <v>8199</v>
      </c>
      <c r="C2644" s="3" t="s">
        <v>8200</v>
      </c>
      <c r="D2644" s="3" t="s">
        <v>16</v>
      </c>
      <c r="E2644" s="8">
        <v>795</v>
      </c>
      <c r="F2644" s="3" t="s">
        <v>8201</v>
      </c>
      <c r="G2644" s="4">
        <v>88</v>
      </c>
      <c r="H2644" s="4">
        <v>14.5</v>
      </c>
      <c r="I2644" s="5">
        <f>VLOOKUP(B2644,[1]EXEL!$D$1:$N$65536,11,FALSE)</f>
        <v>8</v>
      </c>
      <c r="J2644" s="5">
        <f>VLOOKUP(B2644,[1]EXEL!$D$1:$P$65536,13,FALSE)</f>
        <v>4</v>
      </c>
      <c r="K2644" s="3" t="s">
        <v>18</v>
      </c>
      <c r="L2644" s="3" t="s">
        <v>17</v>
      </c>
      <c r="M2644" s="3" t="s">
        <v>45</v>
      </c>
      <c r="N2644" s="3" t="s">
        <v>1298</v>
      </c>
      <c r="O2644" s="3" t="s">
        <v>5111</v>
      </c>
      <c r="P2644" s="3" t="s">
        <v>5112</v>
      </c>
      <c r="Q2644" s="3" t="s">
        <v>1211</v>
      </c>
      <c r="R2644" s="3" t="s">
        <v>2679</v>
      </c>
      <c r="S2644" s="3" t="s">
        <v>8195</v>
      </c>
      <c r="T2644" s="3" t="s">
        <v>3844</v>
      </c>
      <c r="U2644" s="3" t="s">
        <v>3845</v>
      </c>
      <c r="V2644" s="6" t="s">
        <v>8195</v>
      </c>
    </row>
    <row r="2645" spans="1:22" ht="15.95" customHeight="1" x14ac:dyDescent="0.25">
      <c r="A2645" s="3" t="s">
        <v>9</v>
      </c>
      <c r="B2645" s="3" t="s">
        <v>8202</v>
      </c>
      <c r="C2645" s="3" t="s">
        <v>8203</v>
      </c>
      <c r="D2645" s="3" t="s">
        <v>16</v>
      </c>
      <c r="E2645" s="8">
        <v>916</v>
      </c>
      <c r="F2645" s="3" t="s">
        <v>8204</v>
      </c>
      <c r="G2645" s="4">
        <v>88</v>
      </c>
      <c r="H2645" s="4">
        <v>14.5</v>
      </c>
      <c r="I2645" s="5">
        <f>VLOOKUP(B2645,[1]EXEL!$D$1:$N$65536,11,FALSE)</f>
        <v>8</v>
      </c>
      <c r="J2645" s="5">
        <f>VLOOKUP(B2645,[1]EXEL!$D$1:$P$65536,13,FALSE)</f>
        <v>4</v>
      </c>
      <c r="K2645" s="3" t="s">
        <v>18</v>
      </c>
      <c r="L2645" s="3" t="s">
        <v>17</v>
      </c>
      <c r="M2645" s="3" t="s">
        <v>45</v>
      </c>
      <c r="N2645" s="3" t="s">
        <v>1298</v>
      </c>
      <c r="O2645" s="3" t="s">
        <v>5111</v>
      </c>
      <c r="P2645" s="3" t="s">
        <v>5112</v>
      </c>
      <c r="Q2645" s="3" t="s">
        <v>1211</v>
      </c>
      <c r="R2645" s="3" t="s">
        <v>2679</v>
      </c>
      <c r="S2645" s="3" t="s">
        <v>8195</v>
      </c>
      <c r="T2645" s="3" t="s">
        <v>2288</v>
      </c>
      <c r="U2645" s="3" t="s">
        <v>2289</v>
      </c>
      <c r="V2645" s="6" t="s">
        <v>8195</v>
      </c>
    </row>
    <row r="2646" spans="1:22" ht="15.95" customHeight="1" x14ac:dyDescent="0.25">
      <c r="A2646" s="3" t="s">
        <v>9</v>
      </c>
      <c r="B2646" s="3" t="s">
        <v>8205</v>
      </c>
      <c r="C2646" s="3" t="s">
        <v>8206</v>
      </c>
      <c r="D2646" s="3" t="s">
        <v>9</v>
      </c>
      <c r="E2646" s="8">
        <v>740</v>
      </c>
      <c r="F2646" s="3" t="s">
        <v>8207</v>
      </c>
      <c r="G2646" s="4">
        <v>87.3</v>
      </c>
      <c r="H2646" s="4">
        <v>7.1210000000000004</v>
      </c>
      <c r="I2646" s="5">
        <f>VLOOKUP(B2646,[1]EXEL!$D$1:$N$65536,11,FALSE)</f>
        <v>8</v>
      </c>
      <c r="J2646" s="5">
        <f>VLOOKUP(B2646,[1]EXEL!$D$1:$P$65536,13,FALSE)</f>
        <v>4</v>
      </c>
      <c r="K2646" s="3" t="s">
        <v>18</v>
      </c>
      <c r="L2646" s="3" t="s">
        <v>10</v>
      </c>
      <c r="M2646" s="3" t="s">
        <v>45</v>
      </c>
      <c r="N2646" s="3" t="s">
        <v>1298</v>
      </c>
      <c r="O2646" s="3" t="s">
        <v>1299</v>
      </c>
      <c r="P2646" s="3" t="s">
        <v>5112</v>
      </c>
      <c r="Q2646" s="3" t="s">
        <v>1211</v>
      </c>
      <c r="R2646" s="3" t="s">
        <v>2679</v>
      </c>
      <c r="S2646" s="3" t="s">
        <v>8208</v>
      </c>
      <c r="T2646" s="3" t="s">
        <v>839</v>
      </c>
      <c r="U2646" s="3" t="s">
        <v>2284</v>
      </c>
      <c r="V2646" s="6" t="s">
        <v>8208</v>
      </c>
    </row>
    <row r="2647" spans="1:22" ht="15.95" customHeight="1" x14ac:dyDescent="0.25">
      <c r="A2647" s="3" t="s">
        <v>9</v>
      </c>
      <c r="B2647" s="3" t="s">
        <v>8209</v>
      </c>
      <c r="C2647" s="3" t="s">
        <v>8210</v>
      </c>
      <c r="D2647" s="3" t="s">
        <v>9</v>
      </c>
      <c r="E2647" s="8">
        <v>852</v>
      </c>
      <c r="F2647" s="3" t="s">
        <v>8211</v>
      </c>
      <c r="G2647" s="4">
        <v>87.3</v>
      </c>
      <c r="H2647" s="4">
        <v>7.1210000000000004</v>
      </c>
      <c r="I2647" s="5">
        <f>VLOOKUP(B2647,[1]EXEL!$D$1:$N$65536,11,FALSE)</f>
        <v>8</v>
      </c>
      <c r="J2647" s="5">
        <f>VLOOKUP(B2647,[1]EXEL!$D$1:$P$65536,13,FALSE)</f>
        <v>4</v>
      </c>
      <c r="K2647" s="3" t="s">
        <v>18</v>
      </c>
      <c r="L2647" s="3" t="s">
        <v>10</v>
      </c>
      <c r="M2647" s="3" t="s">
        <v>45</v>
      </c>
      <c r="N2647" s="3" t="s">
        <v>1298</v>
      </c>
      <c r="O2647" s="3" t="s">
        <v>1299</v>
      </c>
      <c r="P2647" s="3" t="s">
        <v>5112</v>
      </c>
      <c r="Q2647" s="3" t="s">
        <v>1211</v>
      </c>
      <c r="R2647" s="3" t="s">
        <v>2679</v>
      </c>
      <c r="S2647" s="3" t="s">
        <v>8208</v>
      </c>
      <c r="T2647" s="3" t="s">
        <v>3420</v>
      </c>
      <c r="U2647" s="3" t="s">
        <v>3840</v>
      </c>
      <c r="V2647" s="6" t="s">
        <v>8208</v>
      </c>
    </row>
    <row r="2648" spans="1:22" ht="15.95" customHeight="1" x14ac:dyDescent="0.25">
      <c r="A2648" s="3" t="s">
        <v>9</v>
      </c>
      <c r="B2648" s="3" t="s">
        <v>8212</v>
      </c>
      <c r="C2648" s="3" t="s">
        <v>8213</v>
      </c>
      <c r="D2648" s="3" t="s">
        <v>9</v>
      </c>
      <c r="E2648" s="8">
        <v>740</v>
      </c>
      <c r="F2648" s="3" t="s">
        <v>8214</v>
      </c>
      <c r="G2648" s="4">
        <v>87.3</v>
      </c>
      <c r="H2648" s="4">
        <v>7.1210000000000004</v>
      </c>
      <c r="I2648" s="5">
        <f>VLOOKUP(B2648,[1]EXEL!$D$1:$N$65536,11,FALSE)</f>
        <v>8</v>
      </c>
      <c r="J2648" s="5">
        <f>VLOOKUP(B2648,[1]EXEL!$D$1:$P$65536,13,FALSE)</f>
        <v>4</v>
      </c>
      <c r="K2648" s="3" t="s">
        <v>18</v>
      </c>
      <c r="L2648" s="3" t="s">
        <v>10</v>
      </c>
      <c r="M2648" s="3" t="s">
        <v>45</v>
      </c>
      <c r="N2648" s="3" t="s">
        <v>1298</v>
      </c>
      <c r="O2648" s="3" t="s">
        <v>1299</v>
      </c>
      <c r="P2648" s="3" t="s">
        <v>5112</v>
      </c>
      <c r="Q2648" s="3" t="s">
        <v>1211</v>
      </c>
      <c r="R2648" s="3" t="s">
        <v>2679</v>
      </c>
      <c r="S2648" s="3" t="s">
        <v>8208</v>
      </c>
      <c r="T2648" s="3" t="s">
        <v>3844</v>
      </c>
      <c r="U2648" s="3" t="s">
        <v>3845</v>
      </c>
      <c r="V2648" s="6" t="s">
        <v>8208</v>
      </c>
    </row>
    <row r="2649" spans="1:22" ht="15.95" customHeight="1" x14ac:dyDescent="0.25">
      <c r="A2649" s="3" t="s">
        <v>9</v>
      </c>
      <c r="B2649" s="3" t="s">
        <v>8215</v>
      </c>
      <c r="C2649" s="3" t="s">
        <v>8216</v>
      </c>
      <c r="D2649" s="3" t="s">
        <v>9</v>
      </c>
      <c r="E2649" s="8">
        <v>852</v>
      </c>
      <c r="F2649" s="3" t="s">
        <v>8217</v>
      </c>
      <c r="G2649" s="4">
        <v>87.3</v>
      </c>
      <c r="H2649" s="4">
        <v>7.1210000000000004</v>
      </c>
      <c r="I2649" s="5">
        <f>VLOOKUP(B2649,[1]EXEL!$D$1:$N$65536,11,FALSE)</f>
        <v>8</v>
      </c>
      <c r="J2649" s="5">
        <f>VLOOKUP(B2649,[1]EXEL!$D$1:$P$65536,13,FALSE)</f>
        <v>4</v>
      </c>
      <c r="K2649" s="3" t="s">
        <v>18</v>
      </c>
      <c r="L2649" s="3" t="s">
        <v>10</v>
      </c>
      <c r="M2649" s="3" t="s">
        <v>45</v>
      </c>
      <c r="N2649" s="3" t="s">
        <v>1298</v>
      </c>
      <c r="O2649" s="3" t="s">
        <v>1299</v>
      </c>
      <c r="P2649" s="3" t="s">
        <v>5112</v>
      </c>
      <c r="Q2649" s="3" t="s">
        <v>1211</v>
      </c>
      <c r="R2649" s="3" t="s">
        <v>2679</v>
      </c>
      <c r="S2649" s="3" t="s">
        <v>8208</v>
      </c>
      <c r="T2649" s="3" t="s">
        <v>2288</v>
      </c>
      <c r="U2649" s="3" t="s">
        <v>2289</v>
      </c>
      <c r="V2649" s="6" t="s">
        <v>8208</v>
      </c>
    </row>
    <row r="2650" spans="1:22" ht="15.95" customHeight="1" x14ac:dyDescent="0.25">
      <c r="A2650" s="3" t="s">
        <v>9</v>
      </c>
      <c r="B2650" s="3" t="s">
        <v>8219</v>
      </c>
      <c r="C2650" s="3" t="s">
        <v>8220</v>
      </c>
      <c r="D2650" s="3" t="s">
        <v>16</v>
      </c>
      <c r="E2650" s="8">
        <v>877</v>
      </c>
      <c r="F2650" s="3" t="s">
        <v>8221</v>
      </c>
      <c r="G2650" s="4">
        <v>97.5</v>
      </c>
      <c r="H2650" s="4">
        <v>9.1950199999999995</v>
      </c>
      <c r="I2650" s="5">
        <f>VLOOKUP(B2650,[1]EXEL!$D$1:$N$65536,11,FALSE)</f>
        <v>6</v>
      </c>
      <c r="J2650" s="5">
        <f>VLOOKUP(B2650,[1]EXEL!$D$1:$P$65536,13,FALSE)</f>
        <v>3</v>
      </c>
      <c r="K2650" s="3" t="s">
        <v>18</v>
      </c>
      <c r="L2650" s="3" t="s">
        <v>17</v>
      </c>
      <c r="M2650" s="3" t="s">
        <v>45</v>
      </c>
      <c r="N2650" s="3" t="s">
        <v>1298</v>
      </c>
      <c r="O2650" s="3" t="s">
        <v>5111</v>
      </c>
      <c r="P2650" s="3" t="s">
        <v>5112</v>
      </c>
      <c r="Q2650" s="3" t="s">
        <v>1211</v>
      </c>
      <c r="R2650" s="3" t="s">
        <v>2679</v>
      </c>
      <c r="S2650" s="3" t="s">
        <v>8218</v>
      </c>
      <c r="T2650" s="3" t="s">
        <v>3844</v>
      </c>
      <c r="U2650" s="3" t="s">
        <v>3845</v>
      </c>
      <c r="V2650" s="6" t="s">
        <v>8218</v>
      </c>
    </row>
    <row r="2651" spans="1:22" ht="15.95" customHeight="1" x14ac:dyDescent="0.25">
      <c r="A2651" s="3" t="s">
        <v>9</v>
      </c>
      <c r="B2651" s="3" t="s">
        <v>8222</v>
      </c>
      <c r="C2651" s="3" t="s">
        <v>8223</v>
      </c>
      <c r="D2651" s="3" t="s">
        <v>9</v>
      </c>
      <c r="E2651" s="8">
        <v>1458</v>
      </c>
      <c r="F2651" s="3" t="s">
        <v>8224</v>
      </c>
      <c r="G2651" s="4">
        <v>113.6</v>
      </c>
      <c r="H2651" s="4">
        <v>8.6111000000000004</v>
      </c>
      <c r="I2651" s="5">
        <f>VLOOKUP(B2651,[1]EXEL!$D$1:$N$65536,11,FALSE)</f>
        <v>6</v>
      </c>
      <c r="J2651" s="5">
        <f>VLOOKUP(B2651,[1]EXEL!$D$1:$P$65536,13,FALSE)</f>
        <v>3</v>
      </c>
      <c r="K2651" s="3" t="s">
        <v>18</v>
      </c>
      <c r="L2651" s="3" t="s">
        <v>10</v>
      </c>
      <c r="M2651" s="3" t="s">
        <v>45</v>
      </c>
      <c r="N2651" s="3" t="s">
        <v>1298</v>
      </c>
      <c r="O2651" s="3" t="s">
        <v>1299</v>
      </c>
      <c r="P2651" s="3" t="s">
        <v>5112</v>
      </c>
      <c r="Q2651" s="3" t="s">
        <v>1211</v>
      </c>
      <c r="R2651" s="3" t="s">
        <v>2679</v>
      </c>
      <c r="S2651" s="3" t="s">
        <v>8225</v>
      </c>
      <c r="T2651" s="3" t="s">
        <v>839</v>
      </c>
      <c r="U2651" s="3" t="s">
        <v>2284</v>
      </c>
      <c r="V2651" s="6" t="s">
        <v>8225</v>
      </c>
    </row>
    <row r="2652" spans="1:22" ht="15.95" customHeight="1" x14ac:dyDescent="0.25">
      <c r="A2652" s="3" t="s">
        <v>9</v>
      </c>
      <c r="B2652" s="3" t="s">
        <v>8226</v>
      </c>
      <c r="C2652" s="3" t="s">
        <v>8227</v>
      </c>
      <c r="D2652" s="3" t="s">
        <v>9</v>
      </c>
      <c r="E2652" s="8">
        <v>1676</v>
      </c>
      <c r="F2652" s="3" t="s">
        <v>8228</v>
      </c>
      <c r="G2652" s="4">
        <v>113.6</v>
      </c>
      <c r="H2652" s="4">
        <v>8.6111000000000004</v>
      </c>
      <c r="I2652" s="5">
        <f>VLOOKUP(B2652,[1]EXEL!$D$1:$N$65536,11,FALSE)</f>
        <v>6</v>
      </c>
      <c r="J2652" s="5">
        <f>VLOOKUP(B2652,[1]EXEL!$D$1:$P$65536,13,FALSE)</f>
        <v>3</v>
      </c>
      <c r="K2652" s="3" t="s">
        <v>18</v>
      </c>
      <c r="L2652" s="3" t="s">
        <v>10</v>
      </c>
      <c r="M2652" s="3" t="s">
        <v>45</v>
      </c>
      <c r="N2652" s="3" t="s">
        <v>1298</v>
      </c>
      <c r="O2652" s="3" t="s">
        <v>1299</v>
      </c>
      <c r="P2652" s="3" t="s">
        <v>5112</v>
      </c>
      <c r="Q2652" s="3" t="s">
        <v>1211</v>
      </c>
      <c r="R2652" s="3" t="s">
        <v>2679</v>
      </c>
      <c r="S2652" s="3" t="s">
        <v>8225</v>
      </c>
      <c r="T2652" s="3" t="s">
        <v>3420</v>
      </c>
      <c r="U2652" s="3" t="s">
        <v>3840</v>
      </c>
      <c r="V2652" s="6" t="s">
        <v>8225</v>
      </c>
    </row>
    <row r="2653" spans="1:22" ht="15.95" customHeight="1" x14ac:dyDescent="0.25">
      <c r="A2653" s="3" t="s">
        <v>9</v>
      </c>
      <c r="B2653" s="3" t="s">
        <v>8229</v>
      </c>
      <c r="C2653" s="3" t="s">
        <v>8230</v>
      </c>
      <c r="D2653" s="3" t="s">
        <v>9</v>
      </c>
      <c r="E2653" s="8">
        <v>1458</v>
      </c>
      <c r="F2653" s="3" t="s">
        <v>8231</v>
      </c>
      <c r="G2653" s="4">
        <v>113.6</v>
      </c>
      <c r="H2653" s="4">
        <v>8.6111000000000004</v>
      </c>
      <c r="I2653" s="5">
        <f>VLOOKUP(B2653,[1]EXEL!$D$1:$N$65536,11,FALSE)</f>
        <v>6</v>
      </c>
      <c r="J2653" s="5">
        <f>VLOOKUP(B2653,[1]EXEL!$D$1:$P$65536,13,FALSE)</f>
        <v>3</v>
      </c>
      <c r="K2653" s="3" t="s">
        <v>18</v>
      </c>
      <c r="L2653" s="3" t="s">
        <v>10</v>
      </c>
      <c r="M2653" s="3" t="s">
        <v>45</v>
      </c>
      <c r="N2653" s="3" t="s">
        <v>1298</v>
      </c>
      <c r="O2653" s="3" t="s">
        <v>1299</v>
      </c>
      <c r="P2653" s="3" t="s">
        <v>5112</v>
      </c>
      <c r="Q2653" s="3" t="s">
        <v>1211</v>
      </c>
      <c r="R2653" s="3" t="s">
        <v>2679</v>
      </c>
      <c r="S2653" s="3" t="s">
        <v>8225</v>
      </c>
      <c r="T2653" s="3" t="s">
        <v>3844</v>
      </c>
      <c r="U2653" s="3" t="s">
        <v>3845</v>
      </c>
      <c r="V2653" s="6" t="s">
        <v>8225</v>
      </c>
    </row>
    <row r="2654" spans="1:22" ht="15.95" customHeight="1" x14ac:dyDescent="0.25">
      <c r="A2654" s="3" t="s">
        <v>9</v>
      </c>
      <c r="B2654" s="3" t="s">
        <v>8232</v>
      </c>
      <c r="C2654" s="3" t="s">
        <v>8233</v>
      </c>
      <c r="D2654" s="3" t="s">
        <v>9</v>
      </c>
      <c r="E2654" s="8">
        <v>1676</v>
      </c>
      <c r="F2654" s="3" t="s">
        <v>8234</v>
      </c>
      <c r="G2654" s="4">
        <v>113.6</v>
      </c>
      <c r="H2654" s="4">
        <v>8.6111000000000004</v>
      </c>
      <c r="I2654" s="5">
        <f>VLOOKUP(B2654,[1]EXEL!$D$1:$N$65536,11,FALSE)</f>
        <v>6</v>
      </c>
      <c r="J2654" s="5">
        <f>VLOOKUP(B2654,[1]EXEL!$D$1:$P$65536,13,FALSE)</f>
        <v>3</v>
      </c>
      <c r="K2654" s="3" t="s">
        <v>18</v>
      </c>
      <c r="L2654" s="3" t="s">
        <v>10</v>
      </c>
      <c r="M2654" s="3" t="s">
        <v>45</v>
      </c>
      <c r="N2654" s="3" t="s">
        <v>1298</v>
      </c>
      <c r="O2654" s="3" t="s">
        <v>1299</v>
      </c>
      <c r="P2654" s="3" t="s">
        <v>5112</v>
      </c>
      <c r="Q2654" s="3" t="s">
        <v>1211</v>
      </c>
      <c r="R2654" s="3" t="s">
        <v>2679</v>
      </c>
      <c r="S2654" s="3" t="s">
        <v>8225</v>
      </c>
      <c r="T2654" s="3" t="s">
        <v>2288</v>
      </c>
      <c r="U2654" s="3" t="s">
        <v>2289</v>
      </c>
      <c r="V2654" s="6" t="s">
        <v>8225</v>
      </c>
    </row>
    <row r="2655" spans="1:22" ht="15.95" customHeight="1" x14ac:dyDescent="0.25">
      <c r="A2655" s="3" t="s">
        <v>9</v>
      </c>
      <c r="B2655" s="3" t="s">
        <v>8235</v>
      </c>
      <c r="C2655" s="3" t="s">
        <v>8236</v>
      </c>
      <c r="D2655" s="3" t="s">
        <v>9</v>
      </c>
      <c r="E2655" s="8">
        <v>2184</v>
      </c>
      <c r="F2655" s="3" t="s">
        <v>8237</v>
      </c>
      <c r="G2655" s="4">
        <v>113.6</v>
      </c>
      <c r="H2655" s="4">
        <v>8.6111000000000004</v>
      </c>
      <c r="I2655" s="5">
        <f>VLOOKUP(B2655,[1]EXEL!$D$1:$N$65536,11,FALSE)</f>
        <v>6</v>
      </c>
      <c r="J2655" s="5">
        <f>VLOOKUP(B2655,[1]EXEL!$D$1:$P$65536,13,FALSE)</f>
        <v>3</v>
      </c>
      <c r="K2655" s="3" t="s">
        <v>18</v>
      </c>
      <c r="L2655" s="3" t="s">
        <v>10</v>
      </c>
      <c r="M2655" s="3" t="s">
        <v>45</v>
      </c>
      <c r="N2655" s="3" t="s">
        <v>1298</v>
      </c>
      <c r="O2655" s="3" t="s">
        <v>1299</v>
      </c>
      <c r="P2655" s="3" t="s">
        <v>5112</v>
      </c>
      <c r="Q2655" s="3" t="s">
        <v>1211</v>
      </c>
      <c r="R2655" s="3" t="s">
        <v>2679</v>
      </c>
      <c r="S2655" s="3" t="s">
        <v>8225</v>
      </c>
      <c r="T2655" s="3" t="s">
        <v>3848</v>
      </c>
      <c r="U2655" s="3" t="s">
        <v>3849</v>
      </c>
      <c r="V2655" s="6" t="s">
        <v>8225</v>
      </c>
    </row>
    <row r="2656" spans="1:22" ht="15.95" customHeight="1" x14ac:dyDescent="0.25">
      <c r="A2656" s="3" t="s">
        <v>9</v>
      </c>
      <c r="B2656" s="3" t="s">
        <v>8239</v>
      </c>
      <c r="C2656" s="3" t="s">
        <v>8240</v>
      </c>
      <c r="D2656" s="3" t="s">
        <v>16</v>
      </c>
      <c r="E2656" s="8">
        <v>1731</v>
      </c>
      <c r="F2656" s="3" t="s">
        <v>8241</v>
      </c>
      <c r="G2656" s="4">
        <v>104.69</v>
      </c>
      <c r="H2656" s="4">
        <v>10</v>
      </c>
      <c r="I2656" s="5">
        <f>VLOOKUP(B2656,[1]EXEL!$D$1:$N$65536,11,FALSE)</f>
        <v>6</v>
      </c>
      <c r="J2656" s="5">
        <f>VLOOKUP(B2656,[1]EXEL!$D$1:$P$65536,13,FALSE)</f>
        <v>3</v>
      </c>
      <c r="K2656" s="3" t="s">
        <v>18</v>
      </c>
      <c r="L2656" s="3" t="s">
        <v>17</v>
      </c>
      <c r="M2656" s="3" t="s">
        <v>45</v>
      </c>
      <c r="N2656" s="3" t="s">
        <v>1298</v>
      </c>
      <c r="O2656" s="3" t="s">
        <v>1299</v>
      </c>
      <c r="P2656" s="3" t="s">
        <v>5112</v>
      </c>
      <c r="Q2656" s="3" t="s">
        <v>1211</v>
      </c>
      <c r="R2656" s="3" t="s">
        <v>2679</v>
      </c>
      <c r="S2656" s="3" t="s">
        <v>8238</v>
      </c>
      <c r="T2656" s="3" t="s">
        <v>3420</v>
      </c>
      <c r="U2656" s="3" t="s">
        <v>3840</v>
      </c>
      <c r="V2656" s="6" t="s">
        <v>8238</v>
      </c>
    </row>
    <row r="2657" spans="1:22" ht="15.95" customHeight="1" x14ac:dyDescent="0.25">
      <c r="A2657" s="3" t="s">
        <v>9</v>
      </c>
      <c r="B2657" s="3" t="s">
        <v>8242</v>
      </c>
      <c r="C2657" s="3" t="s">
        <v>8243</v>
      </c>
      <c r="D2657" s="3" t="s">
        <v>9</v>
      </c>
      <c r="E2657" s="8">
        <v>1731</v>
      </c>
      <c r="F2657" s="3" t="s">
        <v>8244</v>
      </c>
      <c r="G2657" s="4">
        <v>104.69</v>
      </c>
      <c r="H2657" s="4">
        <v>10</v>
      </c>
      <c r="I2657" s="5">
        <f>VLOOKUP(B2657,[1]EXEL!$D$1:$N$65536,11,FALSE)</f>
        <v>6</v>
      </c>
      <c r="J2657" s="5">
        <f>VLOOKUP(B2657,[1]EXEL!$D$1:$P$65536,13,FALSE)</f>
        <v>3</v>
      </c>
      <c r="K2657" s="3" t="s">
        <v>18</v>
      </c>
      <c r="L2657" s="3" t="s">
        <v>17</v>
      </c>
      <c r="M2657" s="3" t="s">
        <v>45</v>
      </c>
      <c r="N2657" s="3" t="s">
        <v>1298</v>
      </c>
      <c r="O2657" s="3" t="s">
        <v>1299</v>
      </c>
      <c r="P2657" s="3" t="s">
        <v>5112</v>
      </c>
      <c r="Q2657" s="3" t="s">
        <v>1211</v>
      </c>
      <c r="R2657" s="3" t="s">
        <v>2679</v>
      </c>
      <c r="S2657" s="3" t="s">
        <v>8238</v>
      </c>
      <c r="T2657" s="3" t="s">
        <v>2288</v>
      </c>
      <c r="U2657" s="3" t="s">
        <v>2289</v>
      </c>
      <c r="V2657" s="6" t="s">
        <v>8238</v>
      </c>
    </row>
    <row r="2658" spans="1:22" ht="15.95" customHeight="1" x14ac:dyDescent="0.25">
      <c r="A2658" s="3" t="s">
        <v>9</v>
      </c>
      <c r="B2658" s="3" t="s">
        <v>8245</v>
      </c>
      <c r="C2658" s="3" t="s">
        <v>8246</v>
      </c>
      <c r="D2658" s="3" t="s">
        <v>16</v>
      </c>
      <c r="E2658" s="8">
        <v>1618</v>
      </c>
      <c r="F2658" s="3" t="s">
        <v>8247</v>
      </c>
      <c r="G2658" s="4">
        <v>115.73</v>
      </c>
      <c r="H2658" s="4">
        <v>8.6111000000000004</v>
      </c>
      <c r="I2658" s="5">
        <f>VLOOKUP(B2658,[1]EXEL!$D$1:$N$65536,11,FALSE)</f>
        <v>6</v>
      </c>
      <c r="J2658" s="5">
        <f>VLOOKUP(B2658,[1]EXEL!$D$1:$P$65536,13,FALSE)</f>
        <v>3</v>
      </c>
      <c r="K2658" s="3" t="s">
        <v>18</v>
      </c>
      <c r="L2658" s="3" t="s">
        <v>17</v>
      </c>
      <c r="M2658" s="3" t="s">
        <v>45</v>
      </c>
      <c r="N2658" s="3" t="s">
        <v>1298</v>
      </c>
      <c r="O2658" s="3" t="s">
        <v>1299</v>
      </c>
      <c r="P2658" s="3" t="s">
        <v>5112</v>
      </c>
      <c r="Q2658" s="3" t="s">
        <v>1211</v>
      </c>
      <c r="R2658" s="3" t="s">
        <v>2679</v>
      </c>
      <c r="S2658" s="3" t="s">
        <v>8248</v>
      </c>
      <c r="T2658" s="3" t="s">
        <v>839</v>
      </c>
      <c r="U2658" s="3" t="s">
        <v>2284</v>
      </c>
      <c r="V2658" s="6" t="s">
        <v>8248</v>
      </c>
    </row>
    <row r="2659" spans="1:22" ht="15.95" customHeight="1" x14ac:dyDescent="0.25">
      <c r="A2659" s="3" t="s">
        <v>9</v>
      </c>
      <c r="B2659" s="3" t="s">
        <v>8249</v>
      </c>
      <c r="C2659" s="3" t="s">
        <v>8227</v>
      </c>
      <c r="D2659" s="3" t="s">
        <v>9</v>
      </c>
      <c r="E2659" s="8">
        <v>1859</v>
      </c>
      <c r="F2659" s="3" t="s">
        <v>8250</v>
      </c>
      <c r="G2659" s="4">
        <v>115.73</v>
      </c>
      <c r="H2659" s="4">
        <v>8.6111000000000004</v>
      </c>
      <c r="I2659" s="5">
        <f>VLOOKUP(B2659,[1]EXEL!$D$1:$N$65536,11,FALSE)</f>
        <v>6</v>
      </c>
      <c r="J2659" s="5">
        <f>VLOOKUP(B2659,[1]EXEL!$D$1:$P$65536,13,FALSE)</f>
        <v>3</v>
      </c>
      <c r="K2659" s="3" t="s">
        <v>18</v>
      </c>
      <c r="L2659" s="3" t="s">
        <v>10</v>
      </c>
      <c r="M2659" s="3" t="s">
        <v>45</v>
      </c>
      <c r="N2659" s="3" t="s">
        <v>1298</v>
      </c>
      <c r="O2659" s="3" t="s">
        <v>1299</v>
      </c>
      <c r="P2659" s="3" t="s">
        <v>5112</v>
      </c>
      <c r="Q2659" s="3" t="s">
        <v>1211</v>
      </c>
      <c r="R2659" s="3" t="s">
        <v>2679</v>
      </c>
      <c r="S2659" s="3" t="s">
        <v>8248</v>
      </c>
      <c r="T2659" s="3" t="s">
        <v>3420</v>
      </c>
      <c r="U2659" s="3" t="s">
        <v>3840</v>
      </c>
      <c r="V2659" s="6" t="s">
        <v>8248</v>
      </c>
    </row>
    <row r="2660" spans="1:22" ht="15.95" customHeight="1" x14ac:dyDescent="0.25">
      <c r="A2660" s="3" t="s">
        <v>9</v>
      </c>
      <c r="B2660" s="3" t="s">
        <v>8251</v>
      </c>
      <c r="C2660" s="3" t="s">
        <v>8230</v>
      </c>
      <c r="D2660" s="3" t="s">
        <v>16</v>
      </c>
      <c r="E2660" s="8">
        <v>1618</v>
      </c>
      <c r="F2660" s="3" t="s">
        <v>8252</v>
      </c>
      <c r="G2660" s="4">
        <v>115.73</v>
      </c>
      <c r="H2660" s="4">
        <v>8.6111000000000004</v>
      </c>
      <c r="I2660" s="5">
        <f>VLOOKUP(B2660,[1]EXEL!$D$1:$N$65536,11,FALSE)</f>
        <v>6</v>
      </c>
      <c r="J2660" s="5">
        <f>VLOOKUP(B2660,[1]EXEL!$D$1:$P$65536,13,FALSE)</f>
        <v>3</v>
      </c>
      <c r="K2660" s="3" t="s">
        <v>18</v>
      </c>
      <c r="L2660" s="3" t="s">
        <v>17</v>
      </c>
      <c r="M2660" s="3" t="s">
        <v>45</v>
      </c>
      <c r="N2660" s="3" t="s">
        <v>1298</v>
      </c>
      <c r="O2660" s="3" t="s">
        <v>1299</v>
      </c>
      <c r="P2660" s="3" t="s">
        <v>5112</v>
      </c>
      <c r="Q2660" s="3" t="s">
        <v>1211</v>
      </c>
      <c r="R2660" s="3" t="s">
        <v>2679</v>
      </c>
      <c r="S2660" s="3" t="s">
        <v>8248</v>
      </c>
      <c r="T2660" s="3" t="s">
        <v>3844</v>
      </c>
      <c r="U2660" s="3" t="s">
        <v>3845</v>
      </c>
      <c r="V2660" s="6" t="s">
        <v>8248</v>
      </c>
    </row>
    <row r="2661" spans="1:22" ht="15.95" customHeight="1" x14ac:dyDescent="0.25">
      <c r="A2661" s="3" t="s">
        <v>9</v>
      </c>
      <c r="B2661" s="3" t="s">
        <v>8253</v>
      </c>
      <c r="C2661" s="3" t="s">
        <v>8233</v>
      </c>
      <c r="D2661" s="3" t="s">
        <v>9</v>
      </c>
      <c r="E2661" s="8">
        <v>1859</v>
      </c>
      <c r="F2661" s="3" t="s">
        <v>8254</v>
      </c>
      <c r="G2661" s="4">
        <v>115.73</v>
      </c>
      <c r="H2661" s="4">
        <v>8.6111000000000004</v>
      </c>
      <c r="I2661" s="5">
        <f>VLOOKUP(B2661,[1]EXEL!$D$1:$N$65536,11,FALSE)</f>
        <v>6</v>
      </c>
      <c r="J2661" s="5">
        <f>VLOOKUP(B2661,[1]EXEL!$D$1:$P$65536,13,FALSE)</f>
        <v>3</v>
      </c>
      <c r="K2661" s="3" t="s">
        <v>18</v>
      </c>
      <c r="L2661" s="3" t="s">
        <v>10</v>
      </c>
      <c r="M2661" s="3" t="s">
        <v>45</v>
      </c>
      <c r="N2661" s="3" t="s">
        <v>1298</v>
      </c>
      <c r="O2661" s="3" t="s">
        <v>1299</v>
      </c>
      <c r="P2661" s="3" t="s">
        <v>5112</v>
      </c>
      <c r="Q2661" s="3" t="s">
        <v>1211</v>
      </c>
      <c r="R2661" s="3" t="s">
        <v>2679</v>
      </c>
      <c r="S2661" s="3" t="s">
        <v>8248</v>
      </c>
      <c r="T2661" s="3" t="s">
        <v>2288</v>
      </c>
      <c r="U2661" s="3" t="s">
        <v>2289</v>
      </c>
      <c r="V2661" s="6" t="s">
        <v>8248</v>
      </c>
    </row>
    <row r="2662" spans="1:22" ht="15.95" customHeight="1" x14ac:dyDescent="0.25">
      <c r="A2662" s="3" t="s">
        <v>9</v>
      </c>
      <c r="B2662" s="3" t="s">
        <v>8255</v>
      </c>
      <c r="C2662" s="3" t="s">
        <v>8236</v>
      </c>
      <c r="D2662" s="3" t="s">
        <v>16</v>
      </c>
      <c r="E2662" s="8">
        <v>2423</v>
      </c>
      <c r="F2662" s="3" t="s">
        <v>8256</v>
      </c>
      <c r="G2662" s="4">
        <v>115.73</v>
      </c>
      <c r="H2662" s="4">
        <v>8.6111000000000004</v>
      </c>
      <c r="I2662" s="5">
        <f>VLOOKUP(B2662,[1]EXEL!$D$1:$N$65536,11,FALSE)</f>
        <v>6</v>
      </c>
      <c r="J2662" s="5">
        <f>VLOOKUP(B2662,[1]EXEL!$D$1:$P$65536,13,FALSE)</f>
        <v>3</v>
      </c>
      <c r="K2662" s="3" t="s">
        <v>18</v>
      </c>
      <c r="L2662" s="3" t="s">
        <v>17</v>
      </c>
      <c r="M2662" s="3" t="s">
        <v>45</v>
      </c>
      <c r="N2662" s="3" t="s">
        <v>1298</v>
      </c>
      <c r="O2662" s="3" t="s">
        <v>1299</v>
      </c>
      <c r="P2662" s="3" t="s">
        <v>5112</v>
      </c>
      <c r="Q2662" s="3" t="s">
        <v>1211</v>
      </c>
      <c r="R2662" s="3" t="s">
        <v>2679</v>
      </c>
      <c r="S2662" s="3" t="s">
        <v>8248</v>
      </c>
      <c r="T2662" s="3" t="s">
        <v>3848</v>
      </c>
      <c r="U2662" s="3" t="s">
        <v>3849</v>
      </c>
      <c r="V2662" s="6" t="s">
        <v>8248</v>
      </c>
    </row>
    <row r="2663" spans="1:22" ht="15.95" customHeight="1" x14ac:dyDescent="0.25">
      <c r="A2663" s="3" t="s">
        <v>9</v>
      </c>
      <c r="B2663" s="3" t="s">
        <v>8258</v>
      </c>
      <c r="C2663" s="3" t="s">
        <v>8259</v>
      </c>
      <c r="D2663" s="3" t="s">
        <v>16</v>
      </c>
      <c r="E2663" s="8">
        <v>1920</v>
      </c>
      <c r="F2663" s="3" t="s">
        <v>8260</v>
      </c>
      <c r="G2663" s="4">
        <v>114</v>
      </c>
      <c r="H2663" s="4">
        <v>14.71</v>
      </c>
      <c r="I2663" s="5">
        <f>VLOOKUP(B2663,[1]EXEL!$D$1:$N$65536,11,FALSE)</f>
        <v>6</v>
      </c>
      <c r="J2663" s="5">
        <f>VLOOKUP(B2663,[1]EXEL!$D$1:$P$65536,13,FALSE)</f>
        <v>3</v>
      </c>
      <c r="K2663" s="3" t="s">
        <v>18</v>
      </c>
      <c r="L2663" s="3" t="s">
        <v>17</v>
      </c>
      <c r="M2663" s="3" t="s">
        <v>45</v>
      </c>
      <c r="N2663" s="3" t="s">
        <v>1298</v>
      </c>
      <c r="O2663" s="3" t="s">
        <v>1299</v>
      </c>
      <c r="P2663" s="3" t="s">
        <v>5112</v>
      </c>
      <c r="Q2663" s="3" t="s">
        <v>1211</v>
      </c>
      <c r="R2663" s="3" t="s">
        <v>2679</v>
      </c>
      <c r="S2663" s="3" t="s">
        <v>8257</v>
      </c>
      <c r="T2663" s="3" t="s">
        <v>3420</v>
      </c>
      <c r="U2663" s="3" t="s">
        <v>3840</v>
      </c>
      <c r="V2663" s="6" t="s">
        <v>8257</v>
      </c>
    </row>
    <row r="2664" spans="1:22" ht="15.95" customHeight="1" x14ac:dyDescent="0.25">
      <c r="A2664" s="3" t="s">
        <v>9</v>
      </c>
      <c r="B2664" s="3" t="s">
        <v>8261</v>
      </c>
      <c r="C2664" s="3" t="s">
        <v>8262</v>
      </c>
      <c r="D2664" s="3" t="s">
        <v>16</v>
      </c>
      <c r="E2664" s="8">
        <v>1672</v>
      </c>
      <c r="F2664" s="3" t="s">
        <v>8263</v>
      </c>
      <c r="G2664" s="4">
        <v>114</v>
      </c>
      <c r="H2664" s="4">
        <v>14.71</v>
      </c>
      <c r="I2664" s="5">
        <f>VLOOKUP(B2664,[1]EXEL!$D$1:$N$65536,11,FALSE)</f>
        <v>6</v>
      </c>
      <c r="J2664" s="5">
        <f>VLOOKUP(B2664,[1]EXEL!$D$1:$P$65536,13,FALSE)</f>
        <v>3</v>
      </c>
      <c r="K2664" s="3" t="s">
        <v>18</v>
      </c>
      <c r="L2664" s="3" t="s">
        <v>17</v>
      </c>
      <c r="M2664" s="3" t="s">
        <v>45</v>
      </c>
      <c r="N2664" s="3" t="s">
        <v>1298</v>
      </c>
      <c r="O2664" s="3" t="s">
        <v>1299</v>
      </c>
      <c r="P2664" s="3" t="s">
        <v>5112</v>
      </c>
      <c r="Q2664" s="3" t="s">
        <v>1211</v>
      </c>
      <c r="R2664" s="3" t="s">
        <v>2679</v>
      </c>
      <c r="S2664" s="3" t="s">
        <v>8257</v>
      </c>
      <c r="T2664" s="3" t="s">
        <v>3844</v>
      </c>
      <c r="U2664" s="3" t="s">
        <v>3845</v>
      </c>
      <c r="V2664" s="6" t="s">
        <v>8257</v>
      </c>
    </row>
    <row r="2665" spans="1:22" ht="15.95" customHeight="1" x14ac:dyDescent="0.25">
      <c r="A2665" s="3" t="s">
        <v>9</v>
      </c>
      <c r="B2665" s="3" t="s">
        <v>8264</v>
      </c>
      <c r="C2665" s="3" t="s">
        <v>8265</v>
      </c>
      <c r="D2665" s="3" t="s">
        <v>16</v>
      </c>
      <c r="E2665" s="8">
        <v>1920</v>
      </c>
      <c r="F2665" s="3" t="s">
        <v>8266</v>
      </c>
      <c r="G2665" s="4">
        <v>114</v>
      </c>
      <c r="H2665" s="4">
        <v>14.71</v>
      </c>
      <c r="I2665" s="5">
        <f>VLOOKUP(B2665,[1]EXEL!$D$1:$N$65536,11,FALSE)</f>
        <v>6</v>
      </c>
      <c r="J2665" s="5">
        <f>VLOOKUP(B2665,[1]EXEL!$D$1:$P$65536,13,FALSE)</f>
        <v>3</v>
      </c>
      <c r="K2665" s="3" t="s">
        <v>18</v>
      </c>
      <c r="L2665" s="3" t="s">
        <v>17</v>
      </c>
      <c r="M2665" s="3" t="s">
        <v>45</v>
      </c>
      <c r="N2665" s="3" t="s">
        <v>1298</v>
      </c>
      <c r="O2665" s="3" t="s">
        <v>1299</v>
      </c>
      <c r="P2665" s="3" t="s">
        <v>5112</v>
      </c>
      <c r="Q2665" s="3" t="s">
        <v>1211</v>
      </c>
      <c r="R2665" s="3" t="s">
        <v>2679</v>
      </c>
      <c r="S2665" s="3" t="s">
        <v>8257</v>
      </c>
      <c r="T2665" s="3" t="s">
        <v>2288</v>
      </c>
      <c r="U2665" s="3" t="s">
        <v>2289</v>
      </c>
      <c r="V2665" s="6" t="s">
        <v>8257</v>
      </c>
    </row>
    <row r="2666" spans="1:22" ht="15.95" customHeight="1" x14ac:dyDescent="0.25">
      <c r="A2666" s="3" t="s">
        <v>9</v>
      </c>
      <c r="B2666" s="3" t="s">
        <v>8267</v>
      </c>
      <c r="C2666" s="3" t="s">
        <v>8268</v>
      </c>
      <c r="D2666" s="3" t="s">
        <v>16</v>
      </c>
      <c r="E2666" s="8">
        <v>2505</v>
      </c>
      <c r="F2666" s="3" t="s">
        <v>8269</v>
      </c>
      <c r="G2666" s="4">
        <v>114</v>
      </c>
      <c r="H2666" s="4">
        <v>14.71</v>
      </c>
      <c r="I2666" s="5">
        <f>VLOOKUP(B2666,[1]EXEL!$D$1:$N$65536,11,FALSE)</f>
        <v>6</v>
      </c>
      <c r="J2666" s="5">
        <f>VLOOKUP(B2666,[1]EXEL!$D$1:$P$65536,13,FALSE)</f>
        <v>3</v>
      </c>
      <c r="K2666" s="3" t="s">
        <v>18</v>
      </c>
      <c r="L2666" s="3" t="s">
        <v>17</v>
      </c>
      <c r="M2666" s="3" t="s">
        <v>45</v>
      </c>
      <c r="N2666" s="3" t="s">
        <v>1298</v>
      </c>
      <c r="O2666" s="3" t="s">
        <v>1299</v>
      </c>
      <c r="P2666" s="3" t="s">
        <v>5112</v>
      </c>
      <c r="Q2666" s="3" t="s">
        <v>1211</v>
      </c>
      <c r="R2666" s="3" t="s">
        <v>2679</v>
      </c>
      <c r="S2666" s="3" t="s">
        <v>8257</v>
      </c>
      <c r="T2666" s="3" t="s">
        <v>3848</v>
      </c>
      <c r="U2666" s="3" t="s">
        <v>3849</v>
      </c>
      <c r="V2666" s="6" t="s">
        <v>8257</v>
      </c>
    </row>
    <row r="2667" spans="1:22" ht="15.95" customHeight="1" x14ac:dyDescent="0.25">
      <c r="A2667" s="3" t="s">
        <v>9</v>
      </c>
      <c r="B2667" s="3" t="s">
        <v>8271</v>
      </c>
      <c r="C2667" s="3" t="s">
        <v>8272</v>
      </c>
      <c r="D2667" s="3" t="s">
        <v>9</v>
      </c>
      <c r="E2667" s="8">
        <v>1551</v>
      </c>
      <c r="F2667" s="3" t="s">
        <v>8273</v>
      </c>
      <c r="G2667" s="4">
        <v>115.76</v>
      </c>
      <c r="H2667" s="4">
        <v>8.6111000000000004</v>
      </c>
      <c r="I2667" s="5">
        <f>VLOOKUP(B2667,[1]EXEL!$D$1:$N$65536,11,FALSE)</f>
        <v>6</v>
      </c>
      <c r="J2667" s="5">
        <f>VLOOKUP(B2667,[1]EXEL!$D$1:$P$65536,13,FALSE)</f>
        <v>3</v>
      </c>
      <c r="K2667" s="3" t="s">
        <v>18</v>
      </c>
      <c r="L2667" s="3" t="s">
        <v>10</v>
      </c>
      <c r="M2667" s="3" t="s">
        <v>45</v>
      </c>
      <c r="N2667" s="3" t="s">
        <v>1298</v>
      </c>
      <c r="O2667" s="3" t="s">
        <v>1299</v>
      </c>
      <c r="P2667" s="3" t="s">
        <v>4540</v>
      </c>
      <c r="Q2667" s="3" t="s">
        <v>1211</v>
      </c>
      <c r="R2667" s="3" t="s">
        <v>2679</v>
      </c>
      <c r="S2667" s="3" t="s">
        <v>8274</v>
      </c>
      <c r="T2667" s="3" t="s">
        <v>3848</v>
      </c>
      <c r="U2667" s="3" t="s">
        <v>3849</v>
      </c>
      <c r="V2667" s="6" t="s">
        <v>9</v>
      </c>
    </row>
    <row r="2668" spans="1:22" ht="15.95" customHeight="1" x14ac:dyDescent="0.25">
      <c r="A2668" s="3" t="s">
        <v>9</v>
      </c>
      <c r="B2668" s="3" t="s">
        <v>8275</v>
      </c>
      <c r="C2668" s="3" t="s">
        <v>8276</v>
      </c>
      <c r="D2668" s="3" t="s">
        <v>9</v>
      </c>
      <c r="E2668" s="8">
        <v>1036</v>
      </c>
      <c r="F2668" s="3" t="s">
        <v>8277</v>
      </c>
      <c r="G2668" s="4">
        <v>115.76</v>
      </c>
      <c r="H2668" s="4">
        <v>8.6111000000000004</v>
      </c>
      <c r="I2668" s="5">
        <f>VLOOKUP(B2668,[1]EXEL!$D$1:$N$65536,11,FALSE)</f>
        <v>6</v>
      </c>
      <c r="J2668" s="5">
        <f>VLOOKUP(B2668,[1]EXEL!$D$1:$P$65536,13,FALSE)</f>
        <v>3</v>
      </c>
      <c r="K2668" s="3" t="s">
        <v>18</v>
      </c>
      <c r="L2668" s="3" t="s">
        <v>10</v>
      </c>
      <c r="M2668" s="3" t="s">
        <v>45</v>
      </c>
      <c r="N2668" s="3" t="s">
        <v>1298</v>
      </c>
      <c r="O2668" s="3" t="s">
        <v>1299</v>
      </c>
      <c r="P2668" s="3" t="s">
        <v>4540</v>
      </c>
      <c r="Q2668" s="3" t="s">
        <v>1211</v>
      </c>
      <c r="R2668" s="3" t="s">
        <v>2679</v>
      </c>
      <c r="S2668" s="3" t="s">
        <v>8278</v>
      </c>
      <c r="T2668" s="3" t="s">
        <v>839</v>
      </c>
      <c r="U2668" s="3" t="s">
        <v>2284</v>
      </c>
      <c r="V2668" s="6" t="s">
        <v>8278</v>
      </c>
    </row>
    <row r="2669" spans="1:22" ht="15.95" customHeight="1" x14ac:dyDescent="0.25">
      <c r="A2669" s="3" t="s">
        <v>9</v>
      </c>
      <c r="B2669" s="3" t="s">
        <v>8279</v>
      </c>
      <c r="C2669" s="3" t="s">
        <v>8280</v>
      </c>
      <c r="D2669" s="3" t="s">
        <v>9</v>
      </c>
      <c r="E2669" s="8">
        <v>1191</v>
      </c>
      <c r="F2669" s="3" t="s">
        <v>8281</v>
      </c>
      <c r="G2669" s="4">
        <v>115.76</v>
      </c>
      <c r="H2669" s="4">
        <v>8.6111000000000004</v>
      </c>
      <c r="I2669" s="5">
        <f>VLOOKUP(B2669,[1]EXEL!$D$1:$N$65536,11,FALSE)</f>
        <v>6</v>
      </c>
      <c r="J2669" s="5">
        <f>VLOOKUP(B2669,[1]EXEL!$D$1:$P$65536,13,FALSE)</f>
        <v>3</v>
      </c>
      <c r="K2669" s="3" t="s">
        <v>18</v>
      </c>
      <c r="L2669" s="3" t="s">
        <v>10</v>
      </c>
      <c r="M2669" s="3" t="s">
        <v>45</v>
      </c>
      <c r="N2669" s="3" t="s">
        <v>1298</v>
      </c>
      <c r="O2669" s="3" t="s">
        <v>1299</v>
      </c>
      <c r="P2669" s="3" t="s">
        <v>4540</v>
      </c>
      <c r="Q2669" s="3" t="s">
        <v>1211</v>
      </c>
      <c r="R2669" s="3" t="s">
        <v>2679</v>
      </c>
      <c r="S2669" s="3" t="s">
        <v>8278</v>
      </c>
      <c r="T2669" s="3" t="s">
        <v>3420</v>
      </c>
      <c r="U2669" s="3" t="s">
        <v>3840</v>
      </c>
      <c r="V2669" s="6" t="s">
        <v>8278</v>
      </c>
    </row>
    <row r="2670" spans="1:22" ht="15.95" customHeight="1" x14ac:dyDescent="0.25">
      <c r="A2670" s="3" t="s">
        <v>9</v>
      </c>
      <c r="B2670" s="3" t="s">
        <v>8282</v>
      </c>
      <c r="C2670" s="3" t="s">
        <v>8283</v>
      </c>
      <c r="D2670" s="3" t="s">
        <v>9</v>
      </c>
      <c r="E2670" s="8">
        <v>1036</v>
      </c>
      <c r="F2670" s="3" t="s">
        <v>8284</v>
      </c>
      <c r="G2670" s="4">
        <v>115.76</v>
      </c>
      <c r="H2670" s="4">
        <v>8.6111000000000004</v>
      </c>
      <c r="I2670" s="5">
        <f>VLOOKUP(B2670,[1]EXEL!$D$1:$N$65536,11,FALSE)</f>
        <v>6</v>
      </c>
      <c r="J2670" s="5">
        <f>VLOOKUP(B2670,[1]EXEL!$D$1:$P$65536,13,FALSE)</f>
        <v>3</v>
      </c>
      <c r="K2670" s="3" t="s">
        <v>18</v>
      </c>
      <c r="L2670" s="3" t="s">
        <v>10</v>
      </c>
      <c r="M2670" s="3" t="s">
        <v>45</v>
      </c>
      <c r="N2670" s="3" t="s">
        <v>1298</v>
      </c>
      <c r="O2670" s="3" t="s">
        <v>1299</v>
      </c>
      <c r="P2670" s="3" t="s">
        <v>4540</v>
      </c>
      <c r="Q2670" s="3" t="s">
        <v>1211</v>
      </c>
      <c r="R2670" s="3" t="s">
        <v>2679</v>
      </c>
      <c r="S2670" s="3" t="s">
        <v>8278</v>
      </c>
      <c r="T2670" s="3" t="s">
        <v>3844</v>
      </c>
      <c r="U2670" s="3" t="s">
        <v>3845</v>
      </c>
      <c r="V2670" s="6" t="s">
        <v>8278</v>
      </c>
    </row>
    <row r="2671" spans="1:22" ht="15.95" customHeight="1" x14ac:dyDescent="0.25">
      <c r="A2671" s="3" t="s">
        <v>9</v>
      </c>
      <c r="B2671" s="3" t="s">
        <v>8285</v>
      </c>
      <c r="C2671" s="3" t="s">
        <v>8286</v>
      </c>
      <c r="D2671" s="3" t="s">
        <v>9</v>
      </c>
      <c r="E2671" s="8">
        <v>1191</v>
      </c>
      <c r="F2671" s="3" t="s">
        <v>8287</v>
      </c>
      <c r="G2671" s="4">
        <v>115.76</v>
      </c>
      <c r="H2671" s="4">
        <v>8.6111000000000004</v>
      </c>
      <c r="I2671" s="5">
        <f>VLOOKUP(B2671,[1]EXEL!$D$1:$N$65536,11,FALSE)</f>
        <v>6</v>
      </c>
      <c r="J2671" s="5">
        <f>VLOOKUP(B2671,[1]EXEL!$D$1:$P$65536,13,FALSE)</f>
        <v>3</v>
      </c>
      <c r="K2671" s="3" t="s">
        <v>18</v>
      </c>
      <c r="L2671" s="3" t="s">
        <v>10</v>
      </c>
      <c r="M2671" s="3" t="s">
        <v>45</v>
      </c>
      <c r="N2671" s="3" t="s">
        <v>1298</v>
      </c>
      <c r="O2671" s="3" t="s">
        <v>1299</v>
      </c>
      <c r="P2671" s="3" t="s">
        <v>4540</v>
      </c>
      <c r="Q2671" s="3" t="s">
        <v>1211</v>
      </c>
      <c r="R2671" s="3" t="s">
        <v>2679</v>
      </c>
      <c r="S2671" s="3" t="s">
        <v>8278</v>
      </c>
      <c r="T2671" s="3" t="s">
        <v>2288</v>
      </c>
      <c r="U2671" s="3" t="s">
        <v>2289</v>
      </c>
      <c r="V2671" s="6" t="s">
        <v>8278</v>
      </c>
    </row>
    <row r="2672" spans="1:22" ht="15.95" customHeight="1" x14ac:dyDescent="0.25">
      <c r="A2672" s="3" t="s">
        <v>9</v>
      </c>
      <c r="B2672" s="3" t="s">
        <v>8288</v>
      </c>
      <c r="C2672" s="3" t="s">
        <v>8289</v>
      </c>
      <c r="D2672" s="3" t="s">
        <v>9</v>
      </c>
      <c r="E2672" s="8">
        <v>3120</v>
      </c>
      <c r="F2672" s="3" t="s">
        <v>8290</v>
      </c>
      <c r="G2672" s="5"/>
      <c r="H2672" s="5"/>
      <c r="I2672" s="5"/>
      <c r="J2672" s="5"/>
      <c r="K2672" s="3" t="s">
        <v>18</v>
      </c>
      <c r="L2672" s="3" t="s">
        <v>4000</v>
      </c>
      <c r="M2672" s="3" t="s">
        <v>45</v>
      </c>
      <c r="N2672" s="3" t="s">
        <v>5303</v>
      </c>
      <c r="O2672" s="3" t="s">
        <v>8291</v>
      </c>
      <c r="P2672" s="3" t="s">
        <v>5318</v>
      </c>
      <c r="Q2672" s="3" t="s">
        <v>1211</v>
      </c>
      <c r="R2672" s="3" t="s">
        <v>2679</v>
      </c>
      <c r="S2672" s="3" t="s">
        <v>8292</v>
      </c>
      <c r="T2672" s="3" t="s">
        <v>839</v>
      </c>
      <c r="U2672" s="3" t="s">
        <v>2284</v>
      </c>
      <c r="V2672" s="6" t="s">
        <v>8292</v>
      </c>
    </row>
    <row r="2673" spans="1:22" ht="15.95" customHeight="1" x14ac:dyDescent="0.25">
      <c r="A2673" s="3" t="s">
        <v>9</v>
      </c>
      <c r="B2673" s="3" t="s">
        <v>8293</v>
      </c>
      <c r="C2673" s="3" t="s">
        <v>8294</v>
      </c>
      <c r="D2673" s="3" t="s">
        <v>9</v>
      </c>
      <c r="E2673" s="8">
        <v>3588</v>
      </c>
      <c r="F2673" s="3" t="s">
        <v>8295</v>
      </c>
      <c r="G2673" s="5"/>
      <c r="H2673" s="5"/>
      <c r="I2673" s="5"/>
      <c r="J2673" s="5"/>
      <c r="K2673" s="3" t="s">
        <v>18</v>
      </c>
      <c r="L2673" s="3" t="s">
        <v>4000</v>
      </c>
      <c r="M2673" s="3" t="s">
        <v>45</v>
      </c>
      <c r="N2673" s="3" t="s">
        <v>5303</v>
      </c>
      <c r="O2673" s="3" t="s">
        <v>8291</v>
      </c>
      <c r="P2673" s="3" t="s">
        <v>5318</v>
      </c>
      <c r="Q2673" s="3" t="s">
        <v>1211</v>
      </c>
      <c r="R2673" s="3" t="s">
        <v>2679</v>
      </c>
      <c r="S2673" s="3" t="s">
        <v>8292</v>
      </c>
      <c r="T2673" s="3" t="s">
        <v>2288</v>
      </c>
      <c r="U2673" s="3" t="s">
        <v>2289</v>
      </c>
      <c r="V2673" s="6" t="s">
        <v>8292</v>
      </c>
    </row>
    <row r="2674" spans="1:22" ht="15.95" customHeight="1" x14ac:dyDescent="0.25">
      <c r="A2674" s="3" t="s">
        <v>9</v>
      </c>
      <c r="B2674" s="3" t="s">
        <v>8296</v>
      </c>
      <c r="C2674" s="3" t="s">
        <v>8297</v>
      </c>
      <c r="D2674" s="3" t="s">
        <v>9</v>
      </c>
      <c r="E2674" s="8">
        <v>1732</v>
      </c>
      <c r="F2674" s="3" t="s">
        <v>8298</v>
      </c>
      <c r="G2674" s="4">
        <v>118.4</v>
      </c>
      <c r="H2674" s="4">
        <v>8.6111000000000004</v>
      </c>
      <c r="I2674" s="5">
        <f>VLOOKUP(B2674,[1]EXEL!$D$1:$N$65536,11,FALSE)</f>
        <v>6</v>
      </c>
      <c r="J2674" s="5">
        <f>VLOOKUP(B2674,[1]EXEL!$D$1:$P$65536,13,FALSE)</f>
        <v>3</v>
      </c>
      <c r="K2674" s="3" t="s">
        <v>18</v>
      </c>
      <c r="L2674" s="3" t="s">
        <v>10</v>
      </c>
      <c r="M2674" s="3" t="s">
        <v>45</v>
      </c>
      <c r="N2674" s="3" t="s">
        <v>1298</v>
      </c>
      <c r="O2674" s="3" t="s">
        <v>1299</v>
      </c>
      <c r="P2674" s="3" t="s">
        <v>4540</v>
      </c>
      <c r="Q2674" s="3" t="s">
        <v>1211</v>
      </c>
      <c r="R2674" s="3" t="s">
        <v>2679</v>
      </c>
      <c r="S2674" s="3" t="s">
        <v>8299</v>
      </c>
      <c r="T2674" s="3" t="s">
        <v>3848</v>
      </c>
      <c r="U2674" s="3" t="s">
        <v>3849</v>
      </c>
      <c r="V2674" s="6" t="s">
        <v>8299</v>
      </c>
    </row>
    <row r="2675" spans="1:22" ht="15.95" customHeight="1" x14ac:dyDescent="0.25">
      <c r="A2675" s="3" t="s">
        <v>9</v>
      </c>
      <c r="B2675" s="3" t="s">
        <v>8300</v>
      </c>
      <c r="C2675" s="3" t="s">
        <v>8301</v>
      </c>
      <c r="D2675" s="3" t="s">
        <v>9</v>
      </c>
      <c r="E2675" s="8">
        <v>1156</v>
      </c>
      <c r="F2675" s="3" t="s">
        <v>8302</v>
      </c>
      <c r="G2675" s="4">
        <v>118.4</v>
      </c>
      <c r="H2675" s="4">
        <v>8.6111000000000004</v>
      </c>
      <c r="I2675" s="5">
        <f>VLOOKUP(B2675,[1]EXEL!$D$1:$N$65536,11,FALSE)</f>
        <v>6</v>
      </c>
      <c r="J2675" s="5">
        <f>VLOOKUP(B2675,[1]EXEL!$D$1:$P$65536,13,FALSE)</f>
        <v>3</v>
      </c>
      <c r="K2675" s="3" t="s">
        <v>18</v>
      </c>
      <c r="L2675" s="3" t="s">
        <v>10</v>
      </c>
      <c r="M2675" s="3" t="s">
        <v>45</v>
      </c>
      <c r="N2675" s="3" t="s">
        <v>1298</v>
      </c>
      <c r="O2675" s="3" t="s">
        <v>1299</v>
      </c>
      <c r="P2675" s="3" t="s">
        <v>4540</v>
      </c>
      <c r="Q2675" s="3" t="s">
        <v>1211</v>
      </c>
      <c r="R2675" s="3" t="s">
        <v>2679</v>
      </c>
      <c r="S2675" s="3" t="s">
        <v>8303</v>
      </c>
      <c r="T2675" s="3" t="s">
        <v>839</v>
      </c>
      <c r="U2675" s="3" t="s">
        <v>2284</v>
      </c>
      <c r="V2675" s="6" t="s">
        <v>8303</v>
      </c>
    </row>
    <row r="2676" spans="1:22" ht="15.95" customHeight="1" x14ac:dyDescent="0.25">
      <c r="A2676" s="3" t="s">
        <v>9</v>
      </c>
      <c r="B2676" s="3" t="s">
        <v>8304</v>
      </c>
      <c r="C2676" s="3" t="s">
        <v>8305</v>
      </c>
      <c r="D2676" s="3" t="s">
        <v>9</v>
      </c>
      <c r="E2676" s="8">
        <v>1328</v>
      </c>
      <c r="F2676" s="3" t="s">
        <v>8306</v>
      </c>
      <c r="G2676" s="4">
        <v>118.4</v>
      </c>
      <c r="H2676" s="4">
        <v>8.6111000000000004</v>
      </c>
      <c r="I2676" s="5">
        <f>VLOOKUP(B2676,[1]EXEL!$D$1:$N$65536,11,FALSE)</f>
        <v>6</v>
      </c>
      <c r="J2676" s="5">
        <f>VLOOKUP(B2676,[1]EXEL!$D$1:$P$65536,13,FALSE)</f>
        <v>3</v>
      </c>
      <c r="K2676" s="3" t="s">
        <v>18</v>
      </c>
      <c r="L2676" s="3" t="s">
        <v>10</v>
      </c>
      <c r="M2676" s="3" t="s">
        <v>45</v>
      </c>
      <c r="N2676" s="3" t="s">
        <v>1298</v>
      </c>
      <c r="O2676" s="3" t="s">
        <v>1299</v>
      </c>
      <c r="P2676" s="3" t="s">
        <v>4540</v>
      </c>
      <c r="Q2676" s="3" t="s">
        <v>1211</v>
      </c>
      <c r="R2676" s="3" t="s">
        <v>2679</v>
      </c>
      <c r="S2676" s="3" t="s">
        <v>8303</v>
      </c>
      <c r="T2676" s="3" t="s">
        <v>3420</v>
      </c>
      <c r="U2676" s="3" t="s">
        <v>3840</v>
      </c>
      <c r="V2676" s="6" t="s">
        <v>8303</v>
      </c>
    </row>
    <row r="2677" spans="1:22" ht="15.95" customHeight="1" x14ac:dyDescent="0.25">
      <c r="A2677" s="3" t="s">
        <v>9</v>
      </c>
      <c r="B2677" s="3" t="s">
        <v>8307</v>
      </c>
      <c r="C2677" s="3" t="s">
        <v>8308</v>
      </c>
      <c r="D2677" s="3" t="s">
        <v>9</v>
      </c>
      <c r="E2677" s="8">
        <v>1156</v>
      </c>
      <c r="F2677" s="3" t="s">
        <v>8309</v>
      </c>
      <c r="G2677" s="4">
        <v>118.4</v>
      </c>
      <c r="H2677" s="4">
        <v>8.6111000000000004</v>
      </c>
      <c r="I2677" s="5">
        <f>VLOOKUP(B2677,[1]EXEL!$D$1:$N$65536,11,FALSE)</f>
        <v>6</v>
      </c>
      <c r="J2677" s="5">
        <f>VLOOKUP(B2677,[1]EXEL!$D$1:$P$65536,13,FALSE)</f>
        <v>3</v>
      </c>
      <c r="K2677" s="3" t="s">
        <v>18</v>
      </c>
      <c r="L2677" s="3" t="s">
        <v>10</v>
      </c>
      <c r="M2677" s="3" t="s">
        <v>45</v>
      </c>
      <c r="N2677" s="3" t="s">
        <v>1298</v>
      </c>
      <c r="O2677" s="3" t="s">
        <v>1299</v>
      </c>
      <c r="P2677" s="3" t="s">
        <v>4540</v>
      </c>
      <c r="Q2677" s="3" t="s">
        <v>1211</v>
      </c>
      <c r="R2677" s="3" t="s">
        <v>2679</v>
      </c>
      <c r="S2677" s="3" t="s">
        <v>8303</v>
      </c>
      <c r="T2677" s="3" t="s">
        <v>3844</v>
      </c>
      <c r="U2677" s="3" t="s">
        <v>3845</v>
      </c>
      <c r="V2677" s="6" t="s">
        <v>8303</v>
      </c>
    </row>
    <row r="2678" spans="1:22" ht="15.95" customHeight="1" x14ac:dyDescent="0.25">
      <c r="A2678" s="3" t="s">
        <v>9</v>
      </c>
      <c r="B2678" s="3" t="s">
        <v>8310</v>
      </c>
      <c r="C2678" s="3" t="s">
        <v>8311</v>
      </c>
      <c r="D2678" s="3" t="s">
        <v>9</v>
      </c>
      <c r="E2678" s="8">
        <v>1328</v>
      </c>
      <c r="F2678" s="3" t="s">
        <v>8312</v>
      </c>
      <c r="G2678" s="4">
        <v>118.4</v>
      </c>
      <c r="H2678" s="4">
        <v>8.6111000000000004</v>
      </c>
      <c r="I2678" s="5">
        <f>VLOOKUP(B2678,[1]EXEL!$D$1:$N$65536,11,FALSE)</f>
        <v>6</v>
      </c>
      <c r="J2678" s="5">
        <f>VLOOKUP(B2678,[1]EXEL!$D$1:$P$65536,13,FALSE)</f>
        <v>3</v>
      </c>
      <c r="K2678" s="3" t="s">
        <v>18</v>
      </c>
      <c r="L2678" s="3" t="s">
        <v>10</v>
      </c>
      <c r="M2678" s="3" t="s">
        <v>45</v>
      </c>
      <c r="N2678" s="3" t="s">
        <v>1298</v>
      </c>
      <c r="O2678" s="3" t="s">
        <v>1299</v>
      </c>
      <c r="P2678" s="3" t="s">
        <v>4540</v>
      </c>
      <c r="Q2678" s="3" t="s">
        <v>1211</v>
      </c>
      <c r="R2678" s="3" t="s">
        <v>2679</v>
      </c>
      <c r="S2678" s="3" t="s">
        <v>8303</v>
      </c>
      <c r="T2678" s="3" t="s">
        <v>2288</v>
      </c>
      <c r="U2678" s="3" t="s">
        <v>2289</v>
      </c>
      <c r="V2678" s="6" t="s">
        <v>8303</v>
      </c>
    </row>
    <row r="2679" spans="1:22" ht="15.95" customHeight="1" x14ac:dyDescent="0.25">
      <c r="A2679" s="3" t="s">
        <v>9</v>
      </c>
      <c r="B2679" s="3" t="s">
        <v>8313</v>
      </c>
      <c r="C2679" s="3" t="s">
        <v>8314</v>
      </c>
      <c r="D2679" s="3" t="s">
        <v>9</v>
      </c>
      <c r="E2679" s="8">
        <v>5750</v>
      </c>
      <c r="F2679" s="3" t="s">
        <v>8315</v>
      </c>
      <c r="G2679" s="5"/>
      <c r="H2679" s="5"/>
      <c r="I2679" s="5"/>
      <c r="J2679" s="5"/>
      <c r="K2679" s="3" t="s">
        <v>18</v>
      </c>
      <c r="L2679" s="3" t="s">
        <v>4000</v>
      </c>
      <c r="M2679" s="3" t="s">
        <v>45</v>
      </c>
      <c r="N2679" s="3" t="s">
        <v>5303</v>
      </c>
      <c r="O2679" s="3" t="s">
        <v>8270</v>
      </c>
      <c r="P2679" s="3" t="s">
        <v>5305</v>
      </c>
      <c r="Q2679" s="3" t="s">
        <v>2729</v>
      </c>
      <c r="R2679" s="3" t="s">
        <v>2679</v>
      </c>
      <c r="S2679" s="3" t="s">
        <v>8316</v>
      </c>
      <c r="T2679" s="3" t="s">
        <v>839</v>
      </c>
      <c r="U2679" s="3" t="s">
        <v>2284</v>
      </c>
      <c r="V2679" s="6" t="s">
        <v>8316</v>
      </c>
    </row>
    <row r="2680" spans="1:22" ht="15.95" customHeight="1" x14ac:dyDescent="0.25">
      <c r="A2680" s="3" t="s">
        <v>9</v>
      </c>
      <c r="B2680" s="3" t="s">
        <v>8317</v>
      </c>
      <c r="C2680" s="3" t="s">
        <v>8318</v>
      </c>
      <c r="D2680" s="3" t="s">
        <v>9</v>
      </c>
      <c r="E2680" s="8">
        <v>6578</v>
      </c>
      <c r="F2680" s="3" t="s">
        <v>8319</v>
      </c>
      <c r="G2680" s="5"/>
      <c r="H2680" s="5"/>
      <c r="I2680" s="5"/>
      <c r="J2680" s="5"/>
      <c r="K2680" s="3" t="s">
        <v>18</v>
      </c>
      <c r="L2680" s="3" t="s">
        <v>4000</v>
      </c>
      <c r="M2680" s="3" t="s">
        <v>45</v>
      </c>
      <c r="N2680" s="3" t="s">
        <v>5303</v>
      </c>
      <c r="O2680" s="3" t="s">
        <v>8270</v>
      </c>
      <c r="P2680" s="3" t="s">
        <v>5305</v>
      </c>
      <c r="Q2680" s="3" t="s">
        <v>2729</v>
      </c>
      <c r="R2680" s="3" t="s">
        <v>2679</v>
      </c>
      <c r="S2680" s="3" t="s">
        <v>8316</v>
      </c>
      <c r="T2680" s="3" t="s">
        <v>2288</v>
      </c>
      <c r="U2680" s="3" t="s">
        <v>2289</v>
      </c>
      <c r="V2680" s="6" t="s">
        <v>8316</v>
      </c>
    </row>
    <row r="2681" spans="1:22" ht="15.95" customHeight="1" x14ac:dyDescent="0.25">
      <c r="A2681" s="3" t="s">
        <v>9</v>
      </c>
      <c r="B2681" s="3" t="s">
        <v>8320</v>
      </c>
      <c r="C2681" s="3" t="s">
        <v>8321</v>
      </c>
      <c r="D2681" s="3" t="s">
        <v>31</v>
      </c>
      <c r="E2681" s="8">
        <v>6246</v>
      </c>
      <c r="F2681" s="3" t="s">
        <v>8322</v>
      </c>
      <c r="G2681" s="4">
        <v>108</v>
      </c>
      <c r="H2681" s="4">
        <v>7.0325689999999996</v>
      </c>
      <c r="I2681" s="5">
        <f>VLOOKUP(B2681,[1]EXEL!$D$1:$N$65536,11,FALSE)</f>
        <v>4</v>
      </c>
      <c r="J2681" s="5">
        <f>VLOOKUP(B2681,[1]EXEL!$D$1:$P$65536,13,FALSE)</f>
        <v>2</v>
      </c>
      <c r="K2681" s="3" t="s">
        <v>18</v>
      </c>
      <c r="L2681" s="3" t="s">
        <v>4000</v>
      </c>
      <c r="M2681" s="3" t="s">
        <v>45</v>
      </c>
      <c r="N2681" s="3" t="s">
        <v>5303</v>
      </c>
      <c r="O2681" s="3" t="s">
        <v>8270</v>
      </c>
      <c r="P2681" s="3" t="s">
        <v>5305</v>
      </c>
      <c r="Q2681" s="3" t="s">
        <v>2729</v>
      </c>
      <c r="R2681" s="3" t="s">
        <v>2679</v>
      </c>
      <c r="S2681" s="3" t="s">
        <v>8323</v>
      </c>
      <c r="T2681" s="3" t="s">
        <v>839</v>
      </c>
      <c r="U2681" s="3" t="s">
        <v>2284</v>
      </c>
      <c r="V2681" s="6" t="s">
        <v>8323</v>
      </c>
    </row>
    <row r="2682" spans="1:22" ht="15.95" customHeight="1" x14ac:dyDescent="0.25">
      <c r="A2682" s="3" t="s">
        <v>9</v>
      </c>
      <c r="B2682" s="3" t="s">
        <v>8324</v>
      </c>
      <c r="C2682" s="3" t="s">
        <v>8325</v>
      </c>
      <c r="D2682" s="3" t="s">
        <v>31</v>
      </c>
      <c r="E2682" s="8">
        <v>7183</v>
      </c>
      <c r="F2682" s="3" t="s">
        <v>8326</v>
      </c>
      <c r="G2682" s="4">
        <v>108</v>
      </c>
      <c r="H2682" s="4">
        <v>7.0325689999999996</v>
      </c>
      <c r="I2682" s="5">
        <f>VLOOKUP(B2682,[1]EXEL!$D$1:$N$65536,11,FALSE)</f>
        <v>4</v>
      </c>
      <c r="J2682" s="5">
        <f>VLOOKUP(B2682,[1]EXEL!$D$1:$P$65536,13,FALSE)</f>
        <v>2</v>
      </c>
      <c r="K2682" s="3" t="s">
        <v>18</v>
      </c>
      <c r="L2682" s="3" t="s">
        <v>4000</v>
      </c>
      <c r="M2682" s="3" t="s">
        <v>45</v>
      </c>
      <c r="N2682" s="3" t="s">
        <v>5303</v>
      </c>
      <c r="O2682" s="3" t="s">
        <v>8270</v>
      </c>
      <c r="P2682" s="3" t="s">
        <v>5305</v>
      </c>
      <c r="Q2682" s="3" t="s">
        <v>2729</v>
      </c>
      <c r="R2682" s="3" t="s">
        <v>2679</v>
      </c>
      <c r="S2682" s="3" t="s">
        <v>8323</v>
      </c>
      <c r="T2682" s="3" t="s">
        <v>2288</v>
      </c>
      <c r="U2682" s="3" t="s">
        <v>2289</v>
      </c>
      <c r="V2682" s="6" t="s">
        <v>8323</v>
      </c>
    </row>
    <row r="2683" spans="1:22" ht="15.95" customHeight="1" x14ac:dyDescent="0.25">
      <c r="A2683" s="3" t="s">
        <v>9</v>
      </c>
      <c r="B2683" s="3" t="s">
        <v>8327</v>
      </c>
      <c r="C2683" s="3" t="s">
        <v>8328</v>
      </c>
      <c r="D2683" s="3" t="s">
        <v>9</v>
      </c>
      <c r="E2683" s="8">
        <v>6800</v>
      </c>
      <c r="F2683" s="3" t="s">
        <v>8329</v>
      </c>
      <c r="G2683" s="4">
        <v>124</v>
      </c>
      <c r="H2683" s="4">
        <v>12.6</v>
      </c>
      <c r="I2683" s="5"/>
      <c r="J2683" s="5"/>
      <c r="K2683" s="3" t="s">
        <v>18</v>
      </c>
      <c r="L2683" s="3" t="s">
        <v>4000</v>
      </c>
      <c r="M2683" s="3" t="s">
        <v>45</v>
      </c>
      <c r="N2683" s="3" t="s">
        <v>5303</v>
      </c>
      <c r="O2683" s="3" t="s">
        <v>8270</v>
      </c>
      <c r="P2683" s="3" t="s">
        <v>5305</v>
      </c>
      <c r="Q2683" s="3" t="s">
        <v>2729</v>
      </c>
      <c r="R2683" s="3" t="s">
        <v>2679</v>
      </c>
      <c r="S2683" s="3" t="s">
        <v>8330</v>
      </c>
      <c r="T2683" s="3" t="s">
        <v>839</v>
      </c>
      <c r="U2683" s="3" t="s">
        <v>2284</v>
      </c>
      <c r="V2683" s="6" t="s">
        <v>8330</v>
      </c>
    </row>
    <row r="2684" spans="1:22" ht="15.95" customHeight="1" x14ac:dyDescent="0.25">
      <c r="A2684" s="3"/>
      <c r="B2684" s="3" t="s">
        <v>8331</v>
      </c>
      <c r="C2684" s="3" t="s">
        <v>8332</v>
      </c>
      <c r="D2684" s="3" t="s">
        <v>9</v>
      </c>
      <c r="E2684" s="8">
        <v>1177</v>
      </c>
      <c r="F2684" s="3" t="s">
        <v>8333</v>
      </c>
      <c r="G2684" s="5"/>
      <c r="H2684" s="5"/>
      <c r="I2684" s="5"/>
      <c r="J2684" s="5"/>
      <c r="K2684" s="3" t="s">
        <v>18</v>
      </c>
      <c r="L2684" s="3" t="s">
        <v>4000</v>
      </c>
      <c r="M2684" s="3" t="s">
        <v>45</v>
      </c>
      <c r="N2684" s="3" t="s">
        <v>1277</v>
      </c>
      <c r="O2684" s="3" t="s">
        <v>8334</v>
      </c>
      <c r="P2684" s="3" t="s">
        <v>5318</v>
      </c>
      <c r="Q2684" s="3" t="s">
        <v>1211</v>
      </c>
      <c r="R2684" s="3" t="s">
        <v>2679</v>
      </c>
      <c r="S2684" s="3" t="s">
        <v>8335</v>
      </c>
      <c r="T2684" s="3" t="s">
        <v>839</v>
      </c>
      <c r="U2684" s="3" t="s">
        <v>2284</v>
      </c>
      <c r="V2684" s="6" t="s">
        <v>8335</v>
      </c>
    </row>
    <row r="2685" spans="1:22" ht="15.95" customHeight="1" x14ac:dyDescent="0.25">
      <c r="A2685" s="3"/>
      <c r="B2685" s="3" t="s">
        <v>8336</v>
      </c>
      <c r="C2685" s="3" t="s">
        <v>8337</v>
      </c>
      <c r="D2685" s="3" t="s">
        <v>9</v>
      </c>
      <c r="E2685" s="8">
        <v>1197</v>
      </c>
      <c r="F2685" s="3" t="s">
        <v>8338</v>
      </c>
      <c r="G2685" s="5"/>
      <c r="H2685" s="5"/>
      <c r="I2685" s="5"/>
      <c r="J2685" s="5"/>
      <c r="K2685" s="3" t="s">
        <v>18</v>
      </c>
      <c r="L2685" s="3" t="s">
        <v>4000</v>
      </c>
      <c r="M2685" s="3" t="s">
        <v>45</v>
      </c>
      <c r="N2685" s="3" t="s">
        <v>1277</v>
      </c>
      <c r="O2685" s="3" t="s">
        <v>8334</v>
      </c>
      <c r="P2685" s="3" t="s">
        <v>5318</v>
      </c>
      <c r="Q2685" s="3" t="s">
        <v>1211</v>
      </c>
      <c r="R2685" s="3" t="s">
        <v>2679</v>
      </c>
      <c r="S2685" s="3" t="s">
        <v>8339</v>
      </c>
      <c r="T2685" s="3" t="s">
        <v>839</v>
      </c>
      <c r="U2685" s="3" t="s">
        <v>2284</v>
      </c>
      <c r="V2685" s="6" t="s">
        <v>8339</v>
      </c>
    </row>
    <row r="2686" spans="1:22" ht="15.95" customHeight="1" x14ac:dyDescent="0.25">
      <c r="A2686" s="3"/>
      <c r="B2686" s="3" t="s">
        <v>8340</v>
      </c>
      <c r="C2686" s="3" t="s">
        <v>8341</v>
      </c>
      <c r="D2686" s="3" t="s">
        <v>9</v>
      </c>
      <c r="E2686" s="8">
        <v>1277</v>
      </c>
      <c r="F2686" s="3" t="s">
        <v>8342</v>
      </c>
      <c r="G2686" s="5"/>
      <c r="H2686" s="5"/>
      <c r="I2686" s="5"/>
      <c r="J2686" s="5"/>
      <c r="K2686" s="3" t="s">
        <v>18</v>
      </c>
      <c r="L2686" s="3" t="s">
        <v>4000</v>
      </c>
      <c r="M2686" s="3" t="s">
        <v>45</v>
      </c>
      <c r="N2686" s="3" t="s">
        <v>1277</v>
      </c>
      <c r="O2686" s="3" t="s">
        <v>8343</v>
      </c>
      <c r="P2686" s="3" t="s">
        <v>5318</v>
      </c>
      <c r="Q2686" s="3" t="s">
        <v>1211</v>
      </c>
      <c r="R2686" s="3" t="s">
        <v>2679</v>
      </c>
      <c r="S2686" s="3" t="s">
        <v>8344</v>
      </c>
      <c r="T2686" s="3" t="s">
        <v>839</v>
      </c>
      <c r="U2686" s="3" t="s">
        <v>2284</v>
      </c>
      <c r="V2686" s="6" t="s">
        <v>8344</v>
      </c>
    </row>
    <row r="2687" spans="1:22" ht="15.95" customHeight="1" x14ac:dyDescent="0.25">
      <c r="A2687" s="3"/>
      <c r="B2687" s="3" t="s">
        <v>8345</v>
      </c>
      <c r="C2687" s="3" t="s">
        <v>8346</v>
      </c>
      <c r="D2687" s="3" t="s">
        <v>9</v>
      </c>
      <c r="E2687" s="8">
        <v>1297</v>
      </c>
      <c r="F2687" s="3" t="s">
        <v>8347</v>
      </c>
      <c r="G2687" s="5"/>
      <c r="H2687" s="5"/>
      <c r="I2687" s="5"/>
      <c r="J2687" s="5"/>
      <c r="K2687" s="3" t="s">
        <v>18</v>
      </c>
      <c r="L2687" s="3" t="s">
        <v>4000</v>
      </c>
      <c r="M2687" s="3" t="s">
        <v>45</v>
      </c>
      <c r="N2687" s="3" t="s">
        <v>1277</v>
      </c>
      <c r="O2687" s="3" t="s">
        <v>8343</v>
      </c>
      <c r="P2687" s="3" t="s">
        <v>5318</v>
      </c>
      <c r="Q2687" s="3" t="s">
        <v>1211</v>
      </c>
      <c r="R2687" s="3" t="s">
        <v>2679</v>
      </c>
      <c r="S2687" s="3" t="s">
        <v>8348</v>
      </c>
      <c r="T2687" s="3" t="s">
        <v>839</v>
      </c>
      <c r="U2687" s="3" t="s">
        <v>2284</v>
      </c>
      <c r="V2687" s="6" t="s">
        <v>8348</v>
      </c>
    </row>
    <row r="2688" spans="1:22" ht="15.95" customHeight="1" x14ac:dyDescent="0.25">
      <c r="A2688" s="3"/>
      <c r="B2688" s="3" t="s">
        <v>8349</v>
      </c>
      <c r="C2688" s="3" t="s">
        <v>8350</v>
      </c>
      <c r="D2688" s="3" t="s">
        <v>9</v>
      </c>
      <c r="E2688" s="8">
        <v>1982</v>
      </c>
      <c r="F2688" s="3" t="s">
        <v>8351</v>
      </c>
      <c r="G2688" s="5"/>
      <c r="H2688" s="5"/>
      <c r="I2688" s="5"/>
      <c r="J2688" s="5"/>
      <c r="K2688" s="3" t="s">
        <v>18</v>
      </c>
      <c r="L2688" s="3" t="s">
        <v>4000</v>
      </c>
      <c r="M2688" s="3" t="s">
        <v>45</v>
      </c>
      <c r="N2688" s="3" t="s">
        <v>1277</v>
      </c>
      <c r="O2688" s="3" t="s">
        <v>8352</v>
      </c>
      <c r="P2688" s="3" t="s">
        <v>5318</v>
      </c>
      <c r="Q2688" s="3" t="s">
        <v>1211</v>
      </c>
      <c r="R2688" s="3" t="s">
        <v>2679</v>
      </c>
      <c r="S2688" s="3" t="s">
        <v>8353</v>
      </c>
      <c r="T2688" s="3" t="s">
        <v>839</v>
      </c>
      <c r="U2688" s="3" t="s">
        <v>2284</v>
      </c>
      <c r="V2688" s="6" t="s">
        <v>8353</v>
      </c>
    </row>
    <row r="2689" spans="1:22" ht="15.95" customHeight="1" x14ac:dyDescent="0.25">
      <c r="A2689" s="3"/>
      <c r="B2689" s="3" t="s">
        <v>8354</v>
      </c>
      <c r="C2689" s="3" t="s">
        <v>8355</v>
      </c>
      <c r="D2689" s="3" t="s">
        <v>9</v>
      </c>
      <c r="E2689" s="8">
        <v>2002</v>
      </c>
      <c r="F2689" s="3" t="s">
        <v>8356</v>
      </c>
      <c r="G2689" s="5"/>
      <c r="H2689" s="5"/>
      <c r="I2689" s="5"/>
      <c r="J2689" s="5"/>
      <c r="K2689" s="3" t="s">
        <v>18</v>
      </c>
      <c r="L2689" s="3" t="s">
        <v>4000</v>
      </c>
      <c r="M2689" s="3" t="s">
        <v>45</v>
      </c>
      <c r="N2689" s="3" t="s">
        <v>1277</v>
      </c>
      <c r="O2689" s="3" t="s">
        <v>8352</v>
      </c>
      <c r="P2689" s="3" t="s">
        <v>5318</v>
      </c>
      <c r="Q2689" s="3" t="s">
        <v>1211</v>
      </c>
      <c r="R2689" s="3" t="s">
        <v>2679</v>
      </c>
      <c r="S2689" s="3" t="s">
        <v>8357</v>
      </c>
      <c r="T2689" s="3" t="s">
        <v>839</v>
      </c>
      <c r="U2689" s="3" t="s">
        <v>2284</v>
      </c>
      <c r="V2689" s="6" t="s">
        <v>8357</v>
      </c>
    </row>
    <row r="2690" spans="1:22" ht="15.95" customHeight="1" x14ac:dyDescent="0.25">
      <c r="A2690" s="3"/>
      <c r="B2690" s="3" t="s">
        <v>8358</v>
      </c>
      <c r="C2690" s="3" t="s">
        <v>8359</v>
      </c>
      <c r="D2690" s="3" t="s">
        <v>9</v>
      </c>
      <c r="E2690" s="8">
        <v>2138</v>
      </c>
      <c r="F2690" s="3" t="s">
        <v>8360</v>
      </c>
      <c r="G2690" s="5"/>
      <c r="H2690" s="5"/>
      <c r="I2690" s="5"/>
      <c r="J2690" s="5"/>
      <c r="K2690" s="3" t="s">
        <v>18</v>
      </c>
      <c r="L2690" s="3" t="s">
        <v>4000</v>
      </c>
      <c r="M2690" s="3" t="s">
        <v>45</v>
      </c>
      <c r="N2690" s="3" t="s">
        <v>1277</v>
      </c>
      <c r="O2690" s="3" t="s">
        <v>8361</v>
      </c>
      <c r="P2690" s="3" t="s">
        <v>5318</v>
      </c>
      <c r="Q2690" s="3" t="s">
        <v>1211</v>
      </c>
      <c r="R2690" s="3" t="s">
        <v>2679</v>
      </c>
      <c r="S2690" s="3" t="s">
        <v>8362</v>
      </c>
      <c r="T2690" s="3" t="s">
        <v>839</v>
      </c>
      <c r="U2690" s="3" t="s">
        <v>2284</v>
      </c>
      <c r="V2690" s="6" t="s">
        <v>8362</v>
      </c>
    </row>
    <row r="2691" spans="1:22" ht="15.95" customHeight="1" x14ac:dyDescent="0.25">
      <c r="A2691" s="3"/>
      <c r="B2691" s="3" t="s">
        <v>8363</v>
      </c>
      <c r="C2691" s="3" t="s">
        <v>8364</v>
      </c>
      <c r="D2691" s="3" t="s">
        <v>9</v>
      </c>
      <c r="E2691" s="8">
        <v>2538</v>
      </c>
      <c r="F2691" s="3" t="s">
        <v>8365</v>
      </c>
      <c r="G2691" s="5"/>
      <c r="H2691" s="5"/>
      <c r="I2691" s="5"/>
      <c r="J2691" s="5"/>
      <c r="K2691" s="3" t="s">
        <v>18</v>
      </c>
      <c r="L2691" s="3" t="s">
        <v>4000</v>
      </c>
      <c r="M2691" s="3" t="s">
        <v>45</v>
      </c>
      <c r="N2691" s="3" t="s">
        <v>1277</v>
      </c>
      <c r="O2691" s="3" t="s">
        <v>8361</v>
      </c>
      <c r="P2691" s="3" t="s">
        <v>5318</v>
      </c>
      <c r="Q2691" s="3" t="s">
        <v>1211</v>
      </c>
      <c r="R2691" s="3" t="s">
        <v>2679</v>
      </c>
      <c r="S2691" s="3" t="s">
        <v>8366</v>
      </c>
      <c r="T2691" s="3" t="s">
        <v>839</v>
      </c>
      <c r="U2691" s="3" t="s">
        <v>2284</v>
      </c>
      <c r="V2691" s="6" t="s">
        <v>8366</v>
      </c>
    </row>
    <row r="2692" spans="1:22" ht="15.95" customHeight="1" x14ac:dyDescent="0.25">
      <c r="A2692" s="3"/>
      <c r="B2692" s="3" t="s">
        <v>8367</v>
      </c>
      <c r="C2692" s="3" t="s">
        <v>8368</v>
      </c>
      <c r="D2692" s="3" t="s">
        <v>9</v>
      </c>
      <c r="E2692" s="8">
        <v>1276</v>
      </c>
      <c r="F2692" s="3" t="s">
        <v>8369</v>
      </c>
      <c r="G2692" s="5"/>
      <c r="H2692" s="5"/>
      <c r="I2692" s="5"/>
      <c r="J2692" s="5"/>
      <c r="K2692" s="3" t="s">
        <v>18</v>
      </c>
      <c r="L2692" s="3" t="s">
        <v>4000</v>
      </c>
      <c r="M2692" s="3" t="s">
        <v>45</v>
      </c>
      <c r="N2692" s="3" t="s">
        <v>1277</v>
      </c>
      <c r="O2692" s="3" t="s">
        <v>8334</v>
      </c>
      <c r="P2692" s="3" t="s">
        <v>5318</v>
      </c>
      <c r="Q2692" s="3" t="s">
        <v>1211</v>
      </c>
      <c r="R2692" s="3" t="s">
        <v>2679</v>
      </c>
      <c r="S2692" s="3" t="s">
        <v>8370</v>
      </c>
      <c r="T2692" s="3" t="s">
        <v>839</v>
      </c>
      <c r="U2692" s="3" t="s">
        <v>2284</v>
      </c>
      <c r="V2692" s="6" t="s">
        <v>8370</v>
      </c>
    </row>
    <row r="2693" spans="1:22" ht="15.95" customHeight="1" x14ac:dyDescent="0.25">
      <c r="A2693" s="3"/>
      <c r="B2693" s="3" t="s">
        <v>8371</v>
      </c>
      <c r="C2693" s="3" t="s">
        <v>8372</v>
      </c>
      <c r="D2693" s="3" t="s">
        <v>9</v>
      </c>
      <c r="E2693" s="8">
        <v>1296</v>
      </c>
      <c r="F2693" s="3" t="s">
        <v>8373</v>
      </c>
      <c r="G2693" s="5"/>
      <c r="H2693" s="5"/>
      <c r="I2693" s="5"/>
      <c r="J2693" s="5"/>
      <c r="K2693" s="3" t="s">
        <v>18</v>
      </c>
      <c r="L2693" s="3" t="s">
        <v>4000</v>
      </c>
      <c r="M2693" s="3" t="s">
        <v>45</v>
      </c>
      <c r="N2693" s="3" t="s">
        <v>1277</v>
      </c>
      <c r="O2693" s="3" t="s">
        <v>8334</v>
      </c>
      <c r="P2693" s="3" t="s">
        <v>5318</v>
      </c>
      <c r="Q2693" s="3" t="s">
        <v>1211</v>
      </c>
      <c r="R2693" s="3" t="s">
        <v>2679</v>
      </c>
      <c r="S2693" s="3" t="s">
        <v>8374</v>
      </c>
      <c r="T2693" s="3" t="s">
        <v>839</v>
      </c>
      <c r="U2693" s="3" t="s">
        <v>2284</v>
      </c>
      <c r="V2693" s="6" t="s">
        <v>8374</v>
      </c>
    </row>
    <row r="2694" spans="1:22" ht="15.95" customHeight="1" x14ac:dyDescent="0.25">
      <c r="A2694" s="3"/>
      <c r="B2694" s="3" t="s">
        <v>8375</v>
      </c>
      <c r="C2694" s="3" t="s">
        <v>8376</v>
      </c>
      <c r="D2694" s="3" t="s">
        <v>9</v>
      </c>
      <c r="E2694" s="8">
        <v>1376</v>
      </c>
      <c r="F2694" s="3" t="s">
        <v>8377</v>
      </c>
      <c r="G2694" s="5"/>
      <c r="H2694" s="5"/>
      <c r="I2694" s="5"/>
      <c r="J2694" s="5"/>
      <c r="K2694" s="3" t="s">
        <v>18</v>
      </c>
      <c r="L2694" s="3" t="s">
        <v>4000</v>
      </c>
      <c r="M2694" s="3" t="s">
        <v>45</v>
      </c>
      <c r="N2694" s="3" t="s">
        <v>1277</v>
      </c>
      <c r="O2694" s="3" t="s">
        <v>8343</v>
      </c>
      <c r="P2694" s="3" t="s">
        <v>5318</v>
      </c>
      <c r="Q2694" s="3" t="s">
        <v>1211</v>
      </c>
      <c r="R2694" s="3" t="s">
        <v>2679</v>
      </c>
      <c r="S2694" s="3" t="s">
        <v>8378</v>
      </c>
      <c r="T2694" s="3" t="s">
        <v>839</v>
      </c>
      <c r="U2694" s="3" t="s">
        <v>2284</v>
      </c>
      <c r="V2694" s="6" t="s">
        <v>8378</v>
      </c>
    </row>
    <row r="2695" spans="1:22" ht="15.95" customHeight="1" x14ac:dyDescent="0.25">
      <c r="A2695" s="3"/>
      <c r="B2695" s="3" t="s">
        <v>8379</v>
      </c>
      <c r="C2695" s="3" t="s">
        <v>8380</v>
      </c>
      <c r="D2695" s="3" t="s">
        <v>9</v>
      </c>
      <c r="E2695" s="8">
        <v>1396</v>
      </c>
      <c r="F2695" s="3" t="s">
        <v>8381</v>
      </c>
      <c r="G2695" s="5"/>
      <c r="H2695" s="5"/>
      <c r="I2695" s="5"/>
      <c r="J2695" s="5"/>
      <c r="K2695" s="3" t="s">
        <v>18</v>
      </c>
      <c r="L2695" s="3" t="s">
        <v>4000</v>
      </c>
      <c r="M2695" s="3" t="s">
        <v>45</v>
      </c>
      <c r="N2695" s="3" t="s">
        <v>1277</v>
      </c>
      <c r="O2695" s="3" t="s">
        <v>8343</v>
      </c>
      <c r="P2695" s="3" t="s">
        <v>5318</v>
      </c>
      <c r="Q2695" s="3" t="s">
        <v>1211</v>
      </c>
      <c r="R2695" s="3" t="s">
        <v>2679</v>
      </c>
      <c r="S2695" s="3" t="s">
        <v>8382</v>
      </c>
      <c r="T2695" s="3" t="s">
        <v>839</v>
      </c>
      <c r="U2695" s="3" t="s">
        <v>2284</v>
      </c>
      <c r="V2695" s="6" t="s">
        <v>8382</v>
      </c>
    </row>
    <row r="2696" spans="1:22" ht="15.95" customHeight="1" x14ac:dyDescent="0.25">
      <c r="A2696" s="3"/>
      <c r="B2696" s="3" t="s">
        <v>8383</v>
      </c>
      <c r="C2696" s="3" t="s">
        <v>8384</v>
      </c>
      <c r="D2696" s="3" t="s">
        <v>9</v>
      </c>
      <c r="E2696" s="8">
        <v>2081</v>
      </c>
      <c r="F2696" s="3" t="s">
        <v>8385</v>
      </c>
      <c r="G2696" s="5"/>
      <c r="H2696" s="5"/>
      <c r="I2696" s="5"/>
      <c r="J2696" s="5"/>
      <c r="K2696" s="3" t="s">
        <v>18</v>
      </c>
      <c r="L2696" s="3" t="s">
        <v>4000</v>
      </c>
      <c r="M2696" s="3" t="s">
        <v>45</v>
      </c>
      <c r="N2696" s="3" t="s">
        <v>1277</v>
      </c>
      <c r="O2696" s="3" t="s">
        <v>8352</v>
      </c>
      <c r="P2696" s="3" t="s">
        <v>5318</v>
      </c>
      <c r="Q2696" s="3" t="s">
        <v>1211</v>
      </c>
      <c r="R2696" s="3" t="s">
        <v>2679</v>
      </c>
      <c r="S2696" s="3" t="s">
        <v>8386</v>
      </c>
      <c r="T2696" s="3" t="s">
        <v>839</v>
      </c>
      <c r="U2696" s="3" t="s">
        <v>2284</v>
      </c>
      <c r="V2696" s="6" t="s">
        <v>8386</v>
      </c>
    </row>
    <row r="2697" spans="1:22" ht="15.95" customHeight="1" x14ac:dyDescent="0.25">
      <c r="A2697" s="3"/>
      <c r="B2697" s="3" t="s">
        <v>8387</v>
      </c>
      <c r="C2697" s="3" t="s">
        <v>8388</v>
      </c>
      <c r="D2697" s="3" t="s">
        <v>9</v>
      </c>
      <c r="E2697" s="8">
        <v>2101</v>
      </c>
      <c r="F2697" s="3" t="s">
        <v>8389</v>
      </c>
      <c r="G2697" s="5"/>
      <c r="H2697" s="5"/>
      <c r="I2697" s="5"/>
      <c r="J2697" s="5"/>
      <c r="K2697" s="3" t="s">
        <v>18</v>
      </c>
      <c r="L2697" s="3" t="s">
        <v>4000</v>
      </c>
      <c r="M2697" s="3" t="s">
        <v>45</v>
      </c>
      <c r="N2697" s="3" t="s">
        <v>1277</v>
      </c>
      <c r="O2697" s="3" t="s">
        <v>8352</v>
      </c>
      <c r="P2697" s="3" t="s">
        <v>5318</v>
      </c>
      <c r="Q2697" s="3" t="s">
        <v>1211</v>
      </c>
      <c r="R2697" s="3" t="s">
        <v>2679</v>
      </c>
      <c r="S2697" s="3" t="s">
        <v>8390</v>
      </c>
      <c r="T2697" s="3" t="s">
        <v>839</v>
      </c>
      <c r="U2697" s="3" t="s">
        <v>2284</v>
      </c>
      <c r="V2697" s="6" t="s">
        <v>8390</v>
      </c>
    </row>
    <row r="2698" spans="1:22" ht="15.95" customHeight="1" x14ac:dyDescent="0.25">
      <c r="A2698" s="3"/>
      <c r="B2698" s="3" t="s">
        <v>8391</v>
      </c>
      <c r="C2698" s="3" t="s">
        <v>8392</v>
      </c>
      <c r="D2698" s="3" t="s">
        <v>9</v>
      </c>
      <c r="E2698" s="8">
        <v>2237</v>
      </c>
      <c r="F2698" s="3" t="s">
        <v>8393</v>
      </c>
      <c r="G2698" s="5"/>
      <c r="H2698" s="5"/>
      <c r="I2698" s="5"/>
      <c r="J2698" s="5"/>
      <c r="K2698" s="3" t="s">
        <v>18</v>
      </c>
      <c r="L2698" s="3" t="s">
        <v>4000</v>
      </c>
      <c r="M2698" s="3" t="s">
        <v>45</v>
      </c>
      <c r="N2698" s="3" t="s">
        <v>1277</v>
      </c>
      <c r="O2698" s="3" t="s">
        <v>8361</v>
      </c>
      <c r="P2698" s="3" t="s">
        <v>5318</v>
      </c>
      <c r="Q2698" s="3" t="s">
        <v>1211</v>
      </c>
      <c r="R2698" s="3" t="s">
        <v>2679</v>
      </c>
      <c r="S2698" s="3" t="s">
        <v>8394</v>
      </c>
      <c r="T2698" s="3" t="s">
        <v>839</v>
      </c>
      <c r="U2698" s="3" t="s">
        <v>2284</v>
      </c>
      <c r="V2698" s="6" t="s">
        <v>8394</v>
      </c>
    </row>
    <row r="2699" spans="1:22" ht="15.95" customHeight="1" x14ac:dyDescent="0.25">
      <c r="A2699" s="3"/>
      <c r="B2699" s="3" t="s">
        <v>8395</v>
      </c>
      <c r="C2699" s="3" t="s">
        <v>8396</v>
      </c>
      <c r="D2699" s="3" t="s">
        <v>9</v>
      </c>
      <c r="E2699" s="8">
        <v>2257</v>
      </c>
      <c r="F2699" s="3" t="s">
        <v>8397</v>
      </c>
      <c r="G2699" s="5"/>
      <c r="H2699" s="5"/>
      <c r="I2699" s="5"/>
      <c r="J2699" s="5"/>
      <c r="K2699" s="3" t="s">
        <v>18</v>
      </c>
      <c r="L2699" s="3" t="s">
        <v>4000</v>
      </c>
      <c r="M2699" s="3" t="s">
        <v>45</v>
      </c>
      <c r="N2699" s="3" t="s">
        <v>1277</v>
      </c>
      <c r="O2699" s="3" t="s">
        <v>8361</v>
      </c>
      <c r="P2699" s="3" t="s">
        <v>5318</v>
      </c>
      <c r="Q2699" s="3" t="s">
        <v>1211</v>
      </c>
      <c r="R2699" s="3" t="s">
        <v>2679</v>
      </c>
      <c r="S2699" s="3" t="s">
        <v>8398</v>
      </c>
      <c r="T2699" s="3" t="s">
        <v>839</v>
      </c>
      <c r="U2699" s="3" t="s">
        <v>2284</v>
      </c>
      <c r="V2699" s="6" t="s">
        <v>8398</v>
      </c>
    </row>
    <row r="2700" spans="1:22" ht="15.95" customHeight="1" x14ac:dyDescent="0.25">
      <c r="A2700" s="3"/>
      <c r="B2700" s="3" t="s">
        <v>8399</v>
      </c>
      <c r="C2700" s="3" t="s">
        <v>8400</v>
      </c>
      <c r="D2700" s="3" t="s">
        <v>9</v>
      </c>
      <c r="E2700" s="8">
        <v>1303</v>
      </c>
      <c r="F2700" s="3" t="s">
        <v>8401</v>
      </c>
      <c r="G2700" s="5"/>
      <c r="H2700" s="5"/>
      <c r="I2700" s="5"/>
      <c r="J2700" s="5"/>
      <c r="K2700" s="3" t="s">
        <v>18</v>
      </c>
      <c r="L2700" s="3" t="s">
        <v>4000</v>
      </c>
      <c r="M2700" s="3" t="s">
        <v>45</v>
      </c>
      <c r="N2700" s="3" t="s">
        <v>1298</v>
      </c>
      <c r="O2700" s="3" t="s">
        <v>8334</v>
      </c>
      <c r="P2700" s="3" t="s">
        <v>5318</v>
      </c>
      <c r="Q2700" s="3" t="s">
        <v>1211</v>
      </c>
      <c r="R2700" s="3" t="s">
        <v>2679</v>
      </c>
      <c r="S2700" s="3" t="s">
        <v>8402</v>
      </c>
      <c r="T2700" s="3" t="s">
        <v>839</v>
      </c>
      <c r="U2700" s="3" t="s">
        <v>2284</v>
      </c>
      <c r="V2700" s="6" t="s">
        <v>8402</v>
      </c>
    </row>
    <row r="2701" spans="1:22" ht="15.95" customHeight="1" x14ac:dyDescent="0.25">
      <c r="A2701" s="3"/>
      <c r="B2701" s="3" t="s">
        <v>8403</v>
      </c>
      <c r="C2701" s="3" t="s">
        <v>8404</v>
      </c>
      <c r="D2701" s="3" t="s">
        <v>9</v>
      </c>
      <c r="E2701" s="8">
        <v>1323</v>
      </c>
      <c r="F2701" s="3" t="s">
        <v>8405</v>
      </c>
      <c r="G2701" s="5"/>
      <c r="H2701" s="5"/>
      <c r="I2701" s="5"/>
      <c r="J2701" s="5"/>
      <c r="K2701" s="3" t="s">
        <v>18</v>
      </c>
      <c r="L2701" s="3" t="s">
        <v>4000</v>
      </c>
      <c r="M2701" s="3" t="s">
        <v>45</v>
      </c>
      <c r="N2701" s="3" t="s">
        <v>1298</v>
      </c>
      <c r="O2701" s="3" t="s">
        <v>8334</v>
      </c>
      <c r="P2701" s="3" t="s">
        <v>5318</v>
      </c>
      <c r="Q2701" s="3" t="s">
        <v>1211</v>
      </c>
      <c r="R2701" s="3" t="s">
        <v>2679</v>
      </c>
      <c r="S2701" s="3" t="s">
        <v>8406</v>
      </c>
      <c r="T2701" s="3" t="s">
        <v>839</v>
      </c>
      <c r="U2701" s="3" t="s">
        <v>2284</v>
      </c>
      <c r="V2701" s="6" t="s">
        <v>8406</v>
      </c>
    </row>
    <row r="2702" spans="1:22" ht="15.95" customHeight="1" x14ac:dyDescent="0.25">
      <c r="A2702" s="3"/>
      <c r="B2702" s="3" t="s">
        <v>8407</v>
      </c>
      <c r="C2702" s="3" t="s">
        <v>8408</v>
      </c>
      <c r="D2702" s="3" t="s">
        <v>9</v>
      </c>
      <c r="E2702" s="8">
        <v>1403</v>
      </c>
      <c r="F2702" s="3" t="s">
        <v>8409</v>
      </c>
      <c r="G2702" s="5"/>
      <c r="H2702" s="5"/>
      <c r="I2702" s="5"/>
      <c r="J2702" s="5"/>
      <c r="K2702" s="3" t="s">
        <v>18</v>
      </c>
      <c r="L2702" s="3" t="s">
        <v>4000</v>
      </c>
      <c r="M2702" s="3" t="s">
        <v>45</v>
      </c>
      <c r="N2702" s="3" t="s">
        <v>1298</v>
      </c>
      <c r="O2702" s="3" t="s">
        <v>8343</v>
      </c>
      <c r="P2702" s="3" t="s">
        <v>5318</v>
      </c>
      <c r="Q2702" s="3" t="s">
        <v>1211</v>
      </c>
      <c r="R2702" s="3" t="s">
        <v>2679</v>
      </c>
      <c r="S2702" s="3" t="s">
        <v>8410</v>
      </c>
      <c r="T2702" s="3" t="s">
        <v>839</v>
      </c>
      <c r="U2702" s="3" t="s">
        <v>2284</v>
      </c>
      <c r="V2702" s="6" t="s">
        <v>8410</v>
      </c>
    </row>
    <row r="2703" spans="1:22" ht="15.95" customHeight="1" x14ac:dyDescent="0.25">
      <c r="A2703" s="3"/>
      <c r="B2703" s="3" t="s">
        <v>8411</v>
      </c>
      <c r="C2703" s="3" t="s">
        <v>8412</v>
      </c>
      <c r="D2703" s="3" t="s">
        <v>9</v>
      </c>
      <c r="E2703" s="8">
        <v>1423</v>
      </c>
      <c r="F2703" s="3" t="s">
        <v>8413</v>
      </c>
      <c r="G2703" s="5"/>
      <c r="H2703" s="5"/>
      <c r="I2703" s="5"/>
      <c r="J2703" s="5"/>
      <c r="K2703" s="3" t="s">
        <v>18</v>
      </c>
      <c r="L2703" s="3" t="s">
        <v>4000</v>
      </c>
      <c r="M2703" s="3" t="s">
        <v>45</v>
      </c>
      <c r="N2703" s="3" t="s">
        <v>1298</v>
      </c>
      <c r="O2703" s="3" t="s">
        <v>8343</v>
      </c>
      <c r="P2703" s="3" t="s">
        <v>5318</v>
      </c>
      <c r="Q2703" s="3" t="s">
        <v>1211</v>
      </c>
      <c r="R2703" s="3" t="s">
        <v>2679</v>
      </c>
      <c r="S2703" s="3" t="s">
        <v>8414</v>
      </c>
      <c r="T2703" s="3" t="s">
        <v>839</v>
      </c>
      <c r="U2703" s="3" t="s">
        <v>2284</v>
      </c>
      <c r="V2703" s="6" t="s">
        <v>8414</v>
      </c>
    </row>
    <row r="2704" spans="1:22" ht="15.95" customHeight="1" x14ac:dyDescent="0.25">
      <c r="A2704" s="3"/>
      <c r="B2704" s="3" t="s">
        <v>8415</v>
      </c>
      <c r="C2704" s="3" t="s">
        <v>8416</v>
      </c>
      <c r="D2704" s="3" t="s">
        <v>9</v>
      </c>
      <c r="E2704" s="8">
        <v>2108</v>
      </c>
      <c r="F2704" s="3" t="s">
        <v>8417</v>
      </c>
      <c r="G2704" s="5"/>
      <c r="H2704" s="5"/>
      <c r="I2704" s="5"/>
      <c r="J2704" s="5"/>
      <c r="K2704" s="3" t="s">
        <v>18</v>
      </c>
      <c r="L2704" s="3" t="s">
        <v>4000</v>
      </c>
      <c r="M2704" s="3" t="s">
        <v>45</v>
      </c>
      <c r="N2704" s="3" t="s">
        <v>1298</v>
      </c>
      <c r="O2704" s="3" t="s">
        <v>8352</v>
      </c>
      <c r="P2704" s="3" t="s">
        <v>5318</v>
      </c>
      <c r="Q2704" s="3" t="s">
        <v>1211</v>
      </c>
      <c r="R2704" s="3" t="s">
        <v>2679</v>
      </c>
      <c r="S2704" s="3" t="s">
        <v>8418</v>
      </c>
      <c r="T2704" s="3" t="s">
        <v>839</v>
      </c>
      <c r="U2704" s="3" t="s">
        <v>2284</v>
      </c>
      <c r="V2704" s="6" t="s">
        <v>8418</v>
      </c>
    </row>
    <row r="2705" spans="1:22" ht="15.95" customHeight="1" x14ac:dyDescent="0.25">
      <c r="A2705" s="3"/>
      <c r="B2705" s="3" t="s">
        <v>8419</v>
      </c>
      <c r="C2705" s="3" t="s">
        <v>8420</v>
      </c>
      <c r="D2705" s="3" t="s">
        <v>9</v>
      </c>
      <c r="E2705" s="8">
        <v>2128</v>
      </c>
      <c r="F2705" s="3" t="s">
        <v>8421</v>
      </c>
      <c r="G2705" s="5"/>
      <c r="H2705" s="5"/>
      <c r="I2705" s="5"/>
      <c r="J2705" s="5"/>
      <c r="K2705" s="3" t="s">
        <v>18</v>
      </c>
      <c r="L2705" s="3" t="s">
        <v>4000</v>
      </c>
      <c r="M2705" s="3" t="s">
        <v>45</v>
      </c>
      <c r="N2705" s="3" t="s">
        <v>1298</v>
      </c>
      <c r="O2705" s="3" t="s">
        <v>8352</v>
      </c>
      <c r="P2705" s="3" t="s">
        <v>5318</v>
      </c>
      <c r="Q2705" s="3" t="s">
        <v>1211</v>
      </c>
      <c r="R2705" s="3" t="s">
        <v>2679</v>
      </c>
      <c r="S2705" s="3" t="s">
        <v>8422</v>
      </c>
      <c r="T2705" s="3" t="s">
        <v>839</v>
      </c>
      <c r="U2705" s="3" t="s">
        <v>2284</v>
      </c>
      <c r="V2705" s="6" t="s">
        <v>8422</v>
      </c>
    </row>
    <row r="2706" spans="1:22" ht="15.95" customHeight="1" x14ac:dyDescent="0.25">
      <c r="A2706" s="3"/>
      <c r="B2706" s="3" t="s">
        <v>8423</v>
      </c>
      <c r="C2706" s="3" t="s">
        <v>8424</v>
      </c>
      <c r="D2706" s="3" t="s">
        <v>9</v>
      </c>
      <c r="E2706" s="8">
        <v>2264</v>
      </c>
      <c r="F2706" s="3" t="s">
        <v>8425</v>
      </c>
      <c r="G2706" s="5"/>
      <c r="H2706" s="5"/>
      <c r="I2706" s="5"/>
      <c r="J2706" s="5"/>
      <c r="K2706" s="3" t="s">
        <v>18</v>
      </c>
      <c r="L2706" s="3" t="s">
        <v>4000</v>
      </c>
      <c r="M2706" s="3" t="s">
        <v>45</v>
      </c>
      <c r="N2706" s="3" t="s">
        <v>1298</v>
      </c>
      <c r="O2706" s="3" t="s">
        <v>8361</v>
      </c>
      <c r="P2706" s="3" t="s">
        <v>5318</v>
      </c>
      <c r="Q2706" s="3" t="s">
        <v>1211</v>
      </c>
      <c r="R2706" s="3" t="s">
        <v>2679</v>
      </c>
      <c r="S2706" s="3" t="s">
        <v>8426</v>
      </c>
      <c r="T2706" s="3" t="s">
        <v>839</v>
      </c>
      <c r="U2706" s="3" t="s">
        <v>2284</v>
      </c>
      <c r="V2706" s="6" t="s">
        <v>8426</v>
      </c>
    </row>
    <row r="2707" spans="1:22" ht="15.95" customHeight="1" x14ac:dyDescent="0.25">
      <c r="A2707" s="3"/>
      <c r="B2707" s="3" t="s">
        <v>8427</v>
      </c>
      <c r="C2707" s="3" t="s">
        <v>8428</v>
      </c>
      <c r="D2707" s="3" t="s">
        <v>9</v>
      </c>
      <c r="E2707" s="8">
        <v>2284</v>
      </c>
      <c r="F2707" s="3" t="s">
        <v>8429</v>
      </c>
      <c r="G2707" s="5"/>
      <c r="H2707" s="5"/>
      <c r="I2707" s="5"/>
      <c r="J2707" s="5"/>
      <c r="K2707" s="3" t="s">
        <v>18</v>
      </c>
      <c r="L2707" s="3" t="s">
        <v>4000</v>
      </c>
      <c r="M2707" s="3" t="s">
        <v>45</v>
      </c>
      <c r="N2707" s="3" t="s">
        <v>1298</v>
      </c>
      <c r="O2707" s="3" t="s">
        <v>8361</v>
      </c>
      <c r="P2707" s="3" t="s">
        <v>5318</v>
      </c>
      <c r="Q2707" s="3" t="s">
        <v>1211</v>
      </c>
      <c r="R2707" s="3" t="s">
        <v>2679</v>
      </c>
      <c r="S2707" s="3" t="s">
        <v>8430</v>
      </c>
      <c r="T2707" s="3" t="s">
        <v>839</v>
      </c>
      <c r="U2707" s="3" t="s">
        <v>2284</v>
      </c>
      <c r="V2707" s="6" t="s">
        <v>8430</v>
      </c>
    </row>
    <row r="2708" spans="1:22" ht="15.95" customHeight="1" x14ac:dyDescent="0.25">
      <c r="A2708" s="3"/>
      <c r="B2708" s="3" t="s">
        <v>8431</v>
      </c>
      <c r="C2708" s="3" t="s">
        <v>8432</v>
      </c>
      <c r="D2708" s="3" t="s">
        <v>9</v>
      </c>
      <c r="E2708" s="8">
        <v>1487</v>
      </c>
      <c r="F2708" s="3" t="s">
        <v>8433</v>
      </c>
      <c r="G2708" s="5"/>
      <c r="H2708" s="5"/>
      <c r="I2708" s="5"/>
      <c r="J2708" s="5"/>
      <c r="K2708" s="3" t="s">
        <v>18</v>
      </c>
      <c r="L2708" s="3" t="s">
        <v>4000</v>
      </c>
      <c r="M2708" s="3" t="s">
        <v>45</v>
      </c>
      <c r="N2708" s="3" t="s">
        <v>1298</v>
      </c>
      <c r="O2708" s="3" t="s">
        <v>8334</v>
      </c>
      <c r="P2708" s="3" t="s">
        <v>5318</v>
      </c>
      <c r="Q2708" s="3" t="s">
        <v>1211</v>
      </c>
      <c r="R2708" s="3" t="s">
        <v>2679</v>
      </c>
      <c r="S2708" s="3" t="s">
        <v>8434</v>
      </c>
      <c r="T2708" s="3" t="s">
        <v>839</v>
      </c>
      <c r="U2708" s="3" t="s">
        <v>2284</v>
      </c>
      <c r="V2708" s="6" t="s">
        <v>8434</v>
      </c>
    </row>
    <row r="2709" spans="1:22" ht="15.95" customHeight="1" x14ac:dyDescent="0.25">
      <c r="A2709" s="3"/>
      <c r="B2709" s="3" t="s">
        <v>8435</v>
      </c>
      <c r="C2709" s="3" t="s">
        <v>8436</v>
      </c>
      <c r="D2709" s="3" t="s">
        <v>9</v>
      </c>
      <c r="E2709" s="8">
        <v>1507</v>
      </c>
      <c r="F2709" s="3" t="s">
        <v>8437</v>
      </c>
      <c r="G2709" s="5"/>
      <c r="H2709" s="5"/>
      <c r="I2709" s="5"/>
      <c r="J2709" s="5"/>
      <c r="K2709" s="3" t="s">
        <v>18</v>
      </c>
      <c r="L2709" s="3" t="s">
        <v>4000</v>
      </c>
      <c r="M2709" s="3" t="s">
        <v>45</v>
      </c>
      <c r="N2709" s="3" t="s">
        <v>1298</v>
      </c>
      <c r="O2709" s="3" t="s">
        <v>8343</v>
      </c>
      <c r="P2709" s="3" t="s">
        <v>5318</v>
      </c>
      <c r="Q2709" s="3" t="s">
        <v>1211</v>
      </c>
      <c r="R2709" s="3" t="s">
        <v>2679</v>
      </c>
      <c r="S2709" s="3" t="s">
        <v>8438</v>
      </c>
      <c r="T2709" s="3" t="s">
        <v>839</v>
      </c>
      <c r="U2709" s="3" t="s">
        <v>2284</v>
      </c>
      <c r="V2709" s="6" t="s">
        <v>8438</v>
      </c>
    </row>
    <row r="2710" spans="1:22" ht="15.95" customHeight="1" x14ac:dyDescent="0.25">
      <c r="A2710" s="3"/>
      <c r="B2710" s="3" t="s">
        <v>8439</v>
      </c>
      <c r="C2710" s="3" t="s">
        <v>8440</v>
      </c>
      <c r="D2710" s="3" t="s">
        <v>9</v>
      </c>
      <c r="E2710" s="8">
        <v>1587</v>
      </c>
      <c r="F2710" s="3" t="s">
        <v>8441</v>
      </c>
      <c r="G2710" s="5"/>
      <c r="H2710" s="5"/>
      <c r="I2710" s="5"/>
      <c r="J2710" s="5"/>
      <c r="K2710" s="3" t="s">
        <v>18</v>
      </c>
      <c r="L2710" s="3" t="s">
        <v>4000</v>
      </c>
      <c r="M2710" s="3" t="s">
        <v>45</v>
      </c>
      <c r="N2710" s="3" t="s">
        <v>1298</v>
      </c>
      <c r="O2710" s="3" t="s">
        <v>8352</v>
      </c>
      <c r="P2710" s="3" t="s">
        <v>5318</v>
      </c>
      <c r="Q2710" s="3" t="s">
        <v>1211</v>
      </c>
      <c r="R2710" s="3" t="s">
        <v>2679</v>
      </c>
      <c r="S2710" s="3" t="s">
        <v>8442</v>
      </c>
      <c r="T2710" s="3" t="s">
        <v>839</v>
      </c>
      <c r="U2710" s="3" t="s">
        <v>2284</v>
      </c>
      <c r="V2710" s="6" t="s">
        <v>8442</v>
      </c>
    </row>
    <row r="2711" spans="1:22" ht="15.95" customHeight="1" x14ac:dyDescent="0.25">
      <c r="A2711" s="3"/>
      <c r="B2711" s="3" t="s">
        <v>8443</v>
      </c>
      <c r="C2711" s="3" t="s">
        <v>8444</v>
      </c>
      <c r="D2711" s="3" t="s">
        <v>9</v>
      </c>
      <c r="E2711" s="8">
        <v>1607</v>
      </c>
      <c r="F2711" s="3" t="s">
        <v>8445</v>
      </c>
      <c r="G2711" s="5"/>
      <c r="H2711" s="5"/>
      <c r="I2711" s="5"/>
      <c r="J2711" s="5"/>
      <c r="K2711" s="3" t="s">
        <v>18</v>
      </c>
      <c r="L2711" s="3" t="s">
        <v>4000</v>
      </c>
      <c r="M2711" s="3" t="s">
        <v>45</v>
      </c>
      <c r="N2711" s="3" t="s">
        <v>1298</v>
      </c>
      <c r="O2711" s="3" t="s">
        <v>8361</v>
      </c>
      <c r="P2711" s="3" t="s">
        <v>5318</v>
      </c>
      <c r="Q2711" s="3" t="s">
        <v>1211</v>
      </c>
      <c r="R2711" s="3" t="s">
        <v>2679</v>
      </c>
      <c r="S2711" s="3" t="s">
        <v>8446</v>
      </c>
      <c r="T2711" s="3" t="s">
        <v>839</v>
      </c>
      <c r="U2711" s="3" t="s">
        <v>2284</v>
      </c>
      <c r="V2711" s="6" t="s">
        <v>8446</v>
      </c>
    </row>
    <row r="2712" spans="1:22" ht="15.95" customHeight="1" x14ac:dyDescent="0.25">
      <c r="A2712" s="3"/>
      <c r="B2712" s="3" t="s">
        <v>8447</v>
      </c>
      <c r="C2712" s="3" t="s">
        <v>8448</v>
      </c>
      <c r="D2712" s="3" t="s">
        <v>9</v>
      </c>
      <c r="E2712" s="8">
        <v>2292</v>
      </c>
      <c r="F2712" s="3" t="s">
        <v>8449</v>
      </c>
      <c r="G2712" s="5"/>
      <c r="H2712" s="5"/>
      <c r="I2712" s="5"/>
      <c r="J2712" s="5"/>
      <c r="K2712" s="3" t="s">
        <v>18</v>
      </c>
      <c r="L2712" s="3" t="s">
        <v>4000</v>
      </c>
      <c r="M2712" s="3" t="s">
        <v>45</v>
      </c>
      <c r="N2712" s="3" t="s">
        <v>1298</v>
      </c>
      <c r="O2712" s="3" t="s">
        <v>8334</v>
      </c>
      <c r="P2712" s="3" t="s">
        <v>5318</v>
      </c>
      <c r="Q2712" s="3" t="s">
        <v>1211</v>
      </c>
      <c r="R2712" s="3" t="s">
        <v>2679</v>
      </c>
      <c r="S2712" s="3" t="s">
        <v>8450</v>
      </c>
      <c r="T2712" s="3" t="s">
        <v>839</v>
      </c>
      <c r="U2712" s="3" t="s">
        <v>2284</v>
      </c>
      <c r="V2712" s="6" t="s">
        <v>8450</v>
      </c>
    </row>
    <row r="2713" spans="1:22" ht="15.95" customHeight="1" x14ac:dyDescent="0.25">
      <c r="A2713" s="3"/>
      <c r="B2713" s="3" t="s">
        <v>8451</v>
      </c>
      <c r="C2713" s="3" t="s">
        <v>8452</v>
      </c>
      <c r="D2713" s="3" t="s">
        <v>9</v>
      </c>
      <c r="E2713" s="8">
        <v>2312</v>
      </c>
      <c r="F2713" s="3" t="s">
        <v>8453</v>
      </c>
      <c r="G2713" s="5"/>
      <c r="H2713" s="5"/>
      <c r="I2713" s="5"/>
      <c r="J2713" s="5"/>
      <c r="K2713" s="3" t="s">
        <v>18</v>
      </c>
      <c r="L2713" s="3" t="s">
        <v>4000</v>
      </c>
      <c r="M2713" s="3" t="s">
        <v>45</v>
      </c>
      <c r="N2713" s="3" t="s">
        <v>1298</v>
      </c>
      <c r="O2713" s="3" t="s">
        <v>8343</v>
      </c>
      <c r="P2713" s="3" t="s">
        <v>5318</v>
      </c>
      <c r="Q2713" s="3" t="s">
        <v>1211</v>
      </c>
      <c r="R2713" s="3" t="s">
        <v>2679</v>
      </c>
      <c r="S2713" s="3" t="s">
        <v>8454</v>
      </c>
      <c r="T2713" s="3" t="s">
        <v>839</v>
      </c>
      <c r="U2713" s="3" t="s">
        <v>2284</v>
      </c>
      <c r="V2713" s="6" t="s">
        <v>8454</v>
      </c>
    </row>
    <row r="2714" spans="1:22" ht="15.95" customHeight="1" x14ac:dyDescent="0.25">
      <c r="A2714" s="3"/>
      <c r="B2714" s="3" t="s">
        <v>8455</v>
      </c>
      <c r="C2714" s="3" t="s">
        <v>8456</v>
      </c>
      <c r="D2714" s="3" t="s">
        <v>9</v>
      </c>
      <c r="E2714" s="8">
        <v>2448</v>
      </c>
      <c r="F2714" s="3" t="s">
        <v>8457</v>
      </c>
      <c r="G2714" s="5"/>
      <c r="H2714" s="5"/>
      <c r="I2714" s="5"/>
      <c r="J2714" s="5"/>
      <c r="K2714" s="3" t="s">
        <v>18</v>
      </c>
      <c r="L2714" s="3" t="s">
        <v>4000</v>
      </c>
      <c r="M2714" s="3" t="s">
        <v>45</v>
      </c>
      <c r="N2714" s="3" t="s">
        <v>1298</v>
      </c>
      <c r="O2714" s="3" t="s">
        <v>8352</v>
      </c>
      <c r="P2714" s="3" t="s">
        <v>5318</v>
      </c>
      <c r="Q2714" s="3" t="s">
        <v>1211</v>
      </c>
      <c r="R2714" s="3" t="s">
        <v>2679</v>
      </c>
      <c r="S2714" s="3" t="s">
        <v>8458</v>
      </c>
      <c r="T2714" s="3" t="s">
        <v>839</v>
      </c>
      <c r="U2714" s="3" t="s">
        <v>2284</v>
      </c>
      <c r="V2714" s="6" t="s">
        <v>8458</v>
      </c>
    </row>
    <row r="2715" spans="1:22" ht="15.95" customHeight="1" x14ac:dyDescent="0.25">
      <c r="A2715" s="3"/>
      <c r="B2715" s="3" t="s">
        <v>8459</v>
      </c>
      <c r="C2715" s="3" t="s">
        <v>8460</v>
      </c>
      <c r="D2715" s="3" t="s">
        <v>9</v>
      </c>
      <c r="E2715" s="8">
        <v>2468</v>
      </c>
      <c r="F2715" s="3" t="s">
        <v>8461</v>
      </c>
      <c r="G2715" s="5"/>
      <c r="H2715" s="5"/>
      <c r="I2715" s="5"/>
      <c r="J2715" s="5"/>
      <c r="K2715" s="3" t="s">
        <v>18</v>
      </c>
      <c r="L2715" s="3" t="s">
        <v>4000</v>
      </c>
      <c r="M2715" s="3" t="s">
        <v>45</v>
      </c>
      <c r="N2715" s="3" t="s">
        <v>1298</v>
      </c>
      <c r="O2715" s="3" t="s">
        <v>8361</v>
      </c>
      <c r="P2715" s="3" t="s">
        <v>5318</v>
      </c>
      <c r="Q2715" s="3" t="s">
        <v>1211</v>
      </c>
      <c r="R2715" s="3" t="s">
        <v>2679</v>
      </c>
      <c r="S2715" s="3" t="s">
        <v>8462</v>
      </c>
      <c r="T2715" s="3" t="s">
        <v>839</v>
      </c>
      <c r="U2715" s="3" t="s">
        <v>2284</v>
      </c>
      <c r="V2715" s="6" t="s">
        <v>8462</v>
      </c>
    </row>
    <row r="2716" spans="1:22" ht="15.95" customHeight="1" x14ac:dyDescent="0.25">
      <c r="A2716" s="3"/>
      <c r="B2716" s="3" t="s">
        <v>8463</v>
      </c>
      <c r="C2716" s="3" t="s">
        <v>8464</v>
      </c>
      <c r="D2716" s="3" t="s">
        <v>9</v>
      </c>
      <c r="E2716" s="8">
        <v>1384</v>
      </c>
      <c r="F2716" s="3" t="s">
        <v>8465</v>
      </c>
      <c r="G2716" s="5"/>
      <c r="H2716" s="5"/>
      <c r="I2716" s="5"/>
      <c r="J2716" s="5"/>
      <c r="K2716" s="3" t="s">
        <v>18</v>
      </c>
      <c r="L2716" s="3" t="s">
        <v>4000</v>
      </c>
      <c r="M2716" s="3" t="s">
        <v>45</v>
      </c>
      <c r="N2716" s="3" t="s">
        <v>1298</v>
      </c>
      <c r="O2716" s="3" t="s">
        <v>8334</v>
      </c>
      <c r="P2716" s="3" t="s">
        <v>5318</v>
      </c>
      <c r="Q2716" s="3" t="s">
        <v>1211</v>
      </c>
      <c r="R2716" s="3" t="s">
        <v>2679</v>
      </c>
      <c r="S2716" s="3" t="s">
        <v>8466</v>
      </c>
      <c r="T2716" s="3" t="s">
        <v>839</v>
      </c>
      <c r="U2716" s="3" t="s">
        <v>2284</v>
      </c>
      <c r="V2716" s="6" t="s">
        <v>8466</v>
      </c>
    </row>
    <row r="2717" spans="1:22" ht="15.95" customHeight="1" x14ac:dyDescent="0.25">
      <c r="A2717" s="3"/>
      <c r="B2717" s="3" t="s">
        <v>8467</v>
      </c>
      <c r="C2717" s="3" t="s">
        <v>8468</v>
      </c>
      <c r="D2717" s="3" t="s">
        <v>9</v>
      </c>
      <c r="E2717" s="8">
        <v>1484</v>
      </c>
      <c r="F2717" s="3" t="s">
        <v>8469</v>
      </c>
      <c r="G2717" s="5"/>
      <c r="H2717" s="5"/>
      <c r="I2717" s="5"/>
      <c r="J2717" s="5"/>
      <c r="K2717" s="3" t="s">
        <v>18</v>
      </c>
      <c r="L2717" s="3" t="s">
        <v>4000</v>
      </c>
      <c r="M2717" s="3" t="s">
        <v>45</v>
      </c>
      <c r="N2717" s="3" t="s">
        <v>1298</v>
      </c>
      <c r="O2717" s="3" t="s">
        <v>8343</v>
      </c>
      <c r="P2717" s="3" t="s">
        <v>5318</v>
      </c>
      <c r="Q2717" s="3" t="s">
        <v>1211</v>
      </c>
      <c r="R2717" s="3" t="s">
        <v>2679</v>
      </c>
      <c r="S2717" s="3" t="s">
        <v>8470</v>
      </c>
      <c r="T2717" s="3" t="s">
        <v>839</v>
      </c>
      <c r="U2717" s="3" t="s">
        <v>2284</v>
      </c>
      <c r="V2717" s="6" t="s">
        <v>8470</v>
      </c>
    </row>
    <row r="2718" spans="1:22" ht="15.95" customHeight="1" x14ac:dyDescent="0.25">
      <c r="A2718" s="3"/>
      <c r="B2718" s="3" t="s">
        <v>8471</v>
      </c>
      <c r="C2718" s="3" t="s">
        <v>8472</v>
      </c>
      <c r="D2718" s="3" t="s">
        <v>9</v>
      </c>
      <c r="E2718" s="8">
        <v>2189</v>
      </c>
      <c r="F2718" s="3" t="s">
        <v>8473</v>
      </c>
      <c r="G2718" s="5"/>
      <c r="H2718" s="5"/>
      <c r="I2718" s="5"/>
      <c r="J2718" s="5"/>
      <c r="K2718" s="3" t="s">
        <v>18</v>
      </c>
      <c r="L2718" s="3" t="s">
        <v>4000</v>
      </c>
      <c r="M2718" s="3" t="s">
        <v>45</v>
      </c>
      <c r="N2718" s="3" t="s">
        <v>1298</v>
      </c>
      <c r="O2718" s="3" t="s">
        <v>8352</v>
      </c>
      <c r="P2718" s="3" t="s">
        <v>5318</v>
      </c>
      <c r="Q2718" s="3" t="s">
        <v>1211</v>
      </c>
      <c r="R2718" s="3" t="s">
        <v>2679</v>
      </c>
      <c r="S2718" s="3" t="s">
        <v>8474</v>
      </c>
      <c r="T2718" s="3" t="s">
        <v>839</v>
      </c>
      <c r="U2718" s="3" t="s">
        <v>2284</v>
      </c>
      <c r="V2718" s="6" t="s">
        <v>8474</v>
      </c>
    </row>
    <row r="2719" spans="1:22" ht="15.95" customHeight="1" x14ac:dyDescent="0.25">
      <c r="A2719" s="3"/>
      <c r="B2719" s="3" t="s">
        <v>8475</v>
      </c>
      <c r="C2719" s="3" t="s">
        <v>8476</v>
      </c>
      <c r="D2719" s="3" t="s">
        <v>9</v>
      </c>
      <c r="E2719" s="8">
        <v>2345</v>
      </c>
      <c r="F2719" s="3" t="s">
        <v>8477</v>
      </c>
      <c r="G2719" s="5"/>
      <c r="H2719" s="5"/>
      <c r="I2719" s="5"/>
      <c r="J2719" s="5"/>
      <c r="K2719" s="3" t="s">
        <v>18</v>
      </c>
      <c r="L2719" s="3" t="s">
        <v>4000</v>
      </c>
      <c r="M2719" s="3" t="s">
        <v>45</v>
      </c>
      <c r="N2719" s="3" t="s">
        <v>1298</v>
      </c>
      <c r="O2719" s="3" t="s">
        <v>8361</v>
      </c>
      <c r="P2719" s="3" t="s">
        <v>5318</v>
      </c>
      <c r="Q2719" s="3" t="s">
        <v>1211</v>
      </c>
      <c r="R2719" s="3" t="s">
        <v>2679</v>
      </c>
      <c r="S2719" s="3" t="s">
        <v>8478</v>
      </c>
      <c r="T2719" s="3" t="s">
        <v>839</v>
      </c>
      <c r="U2719" s="3" t="s">
        <v>2284</v>
      </c>
      <c r="V2719" s="6" t="s">
        <v>8478</v>
      </c>
    </row>
    <row r="2720" spans="1:22" ht="15.95" customHeight="1" x14ac:dyDescent="0.25">
      <c r="A2720" s="3"/>
      <c r="B2720" s="3" t="s">
        <v>8479</v>
      </c>
      <c r="C2720" s="3" t="s">
        <v>8480</v>
      </c>
      <c r="D2720" s="3" t="s">
        <v>9</v>
      </c>
      <c r="E2720" s="8">
        <v>1557</v>
      </c>
      <c r="F2720" s="3" t="s">
        <v>8481</v>
      </c>
      <c r="G2720" s="5"/>
      <c r="H2720" s="5"/>
      <c r="I2720" s="5"/>
      <c r="J2720" s="5"/>
      <c r="K2720" s="3" t="s">
        <v>18</v>
      </c>
      <c r="L2720" s="3" t="s">
        <v>4000</v>
      </c>
      <c r="M2720" s="3" t="s">
        <v>45</v>
      </c>
      <c r="N2720" s="3" t="s">
        <v>1298</v>
      </c>
      <c r="O2720" s="3" t="s">
        <v>8334</v>
      </c>
      <c r="P2720" s="3" t="s">
        <v>5318</v>
      </c>
      <c r="Q2720" s="3" t="s">
        <v>1211</v>
      </c>
      <c r="R2720" s="3" t="s">
        <v>2679</v>
      </c>
      <c r="S2720" s="3" t="s">
        <v>8482</v>
      </c>
      <c r="T2720" s="3" t="s">
        <v>839</v>
      </c>
      <c r="U2720" s="3" t="s">
        <v>2284</v>
      </c>
      <c r="V2720" s="6" t="s">
        <v>8482</v>
      </c>
    </row>
    <row r="2721" spans="1:22" ht="15.95" customHeight="1" x14ac:dyDescent="0.25">
      <c r="A2721" s="3"/>
      <c r="B2721" s="3" t="s">
        <v>8483</v>
      </c>
      <c r="C2721" s="3" t="s">
        <v>8484</v>
      </c>
      <c r="D2721" s="3" t="s">
        <v>9</v>
      </c>
      <c r="E2721" s="8">
        <v>1657</v>
      </c>
      <c r="F2721" s="3" t="s">
        <v>8485</v>
      </c>
      <c r="G2721" s="5"/>
      <c r="H2721" s="5"/>
      <c r="I2721" s="5"/>
      <c r="J2721" s="5"/>
      <c r="K2721" s="3" t="s">
        <v>18</v>
      </c>
      <c r="L2721" s="3" t="s">
        <v>4000</v>
      </c>
      <c r="M2721" s="3" t="s">
        <v>45</v>
      </c>
      <c r="N2721" s="3" t="s">
        <v>1298</v>
      </c>
      <c r="O2721" s="3" t="s">
        <v>8343</v>
      </c>
      <c r="P2721" s="3" t="s">
        <v>5318</v>
      </c>
      <c r="Q2721" s="3" t="s">
        <v>1211</v>
      </c>
      <c r="R2721" s="3" t="s">
        <v>2679</v>
      </c>
      <c r="S2721" s="3" t="s">
        <v>8486</v>
      </c>
      <c r="T2721" s="3" t="s">
        <v>839</v>
      </c>
      <c r="U2721" s="3" t="s">
        <v>2284</v>
      </c>
      <c r="V2721" s="6" t="s">
        <v>8486</v>
      </c>
    </row>
    <row r="2722" spans="1:22" ht="15.95" customHeight="1" x14ac:dyDescent="0.25">
      <c r="A2722" s="3"/>
      <c r="B2722" s="3" t="s">
        <v>8487</v>
      </c>
      <c r="C2722" s="3" t="s">
        <v>8488</v>
      </c>
      <c r="D2722" s="3" t="s">
        <v>9</v>
      </c>
      <c r="E2722" s="8">
        <v>2362</v>
      </c>
      <c r="F2722" s="3" t="s">
        <v>8489</v>
      </c>
      <c r="G2722" s="5"/>
      <c r="H2722" s="5"/>
      <c r="I2722" s="5"/>
      <c r="J2722" s="5"/>
      <c r="K2722" s="3" t="s">
        <v>18</v>
      </c>
      <c r="L2722" s="3" t="s">
        <v>4000</v>
      </c>
      <c r="M2722" s="3" t="s">
        <v>45</v>
      </c>
      <c r="N2722" s="3" t="s">
        <v>1298</v>
      </c>
      <c r="O2722" s="3" t="s">
        <v>8352</v>
      </c>
      <c r="P2722" s="3" t="s">
        <v>5318</v>
      </c>
      <c r="Q2722" s="3" t="s">
        <v>1211</v>
      </c>
      <c r="R2722" s="3" t="s">
        <v>2679</v>
      </c>
      <c r="S2722" s="3" t="s">
        <v>8490</v>
      </c>
      <c r="T2722" s="3" t="s">
        <v>839</v>
      </c>
      <c r="U2722" s="3" t="s">
        <v>2284</v>
      </c>
      <c r="V2722" s="6" t="s">
        <v>8490</v>
      </c>
    </row>
    <row r="2723" spans="1:22" ht="15.95" customHeight="1" x14ac:dyDescent="0.25">
      <c r="A2723" s="3"/>
      <c r="B2723" s="3" t="s">
        <v>8491</v>
      </c>
      <c r="C2723" s="3" t="s">
        <v>8492</v>
      </c>
      <c r="D2723" s="3" t="s">
        <v>9</v>
      </c>
      <c r="E2723" s="8">
        <v>2518</v>
      </c>
      <c r="F2723" s="3" t="s">
        <v>8493</v>
      </c>
      <c r="G2723" s="5"/>
      <c r="H2723" s="5"/>
      <c r="I2723" s="5"/>
      <c r="J2723" s="5"/>
      <c r="K2723" s="3" t="s">
        <v>18</v>
      </c>
      <c r="L2723" s="3" t="s">
        <v>4000</v>
      </c>
      <c r="M2723" s="3" t="s">
        <v>45</v>
      </c>
      <c r="N2723" s="3" t="s">
        <v>1298</v>
      </c>
      <c r="O2723" s="3" t="s">
        <v>8361</v>
      </c>
      <c r="P2723" s="3" t="s">
        <v>5318</v>
      </c>
      <c r="Q2723" s="3" t="s">
        <v>1211</v>
      </c>
      <c r="R2723" s="3" t="s">
        <v>2679</v>
      </c>
      <c r="S2723" s="3" t="s">
        <v>8494</v>
      </c>
      <c r="T2723" s="3" t="s">
        <v>839</v>
      </c>
      <c r="U2723" s="3" t="s">
        <v>2284</v>
      </c>
      <c r="V2723" s="6" t="s">
        <v>8494</v>
      </c>
    </row>
    <row r="2724" spans="1:22" ht="15.95" customHeight="1" x14ac:dyDescent="0.25">
      <c r="A2724" s="3" t="s">
        <v>9</v>
      </c>
      <c r="B2724" s="3" t="s">
        <v>8497</v>
      </c>
      <c r="C2724" s="3" t="s">
        <v>8498</v>
      </c>
      <c r="D2724" s="3" t="s">
        <v>16</v>
      </c>
      <c r="E2724" s="8">
        <v>74</v>
      </c>
      <c r="F2724" s="3" t="s">
        <v>8499</v>
      </c>
      <c r="G2724" s="4">
        <v>19.5</v>
      </c>
      <c r="H2724" s="4">
        <v>1.69</v>
      </c>
      <c r="I2724" s="5">
        <f>VLOOKUP(B2724,[1]EXEL!$D$1:$N$65536,11,FALSE)</f>
        <v>24</v>
      </c>
      <c r="J2724" s="5">
        <f>VLOOKUP(B2724,[1]EXEL!$D$1:$P$65536,13,FALSE)</f>
        <v>8</v>
      </c>
      <c r="K2724" s="3" t="s">
        <v>18</v>
      </c>
      <c r="L2724" s="3" t="s">
        <v>17</v>
      </c>
      <c r="M2724" s="3" t="s">
        <v>45</v>
      </c>
      <c r="N2724" s="3" t="s">
        <v>836</v>
      </c>
      <c r="O2724" s="3" t="s">
        <v>6357</v>
      </c>
      <c r="P2724" s="3" t="s">
        <v>5227</v>
      </c>
      <c r="Q2724" s="3" t="s">
        <v>1211</v>
      </c>
      <c r="R2724" s="3" t="s">
        <v>15</v>
      </c>
      <c r="S2724" s="3" t="s">
        <v>8496</v>
      </c>
      <c r="T2724" s="3" t="s">
        <v>3420</v>
      </c>
      <c r="U2724" s="3" t="s">
        <v>3840</v>
      </c>
      <c r="V2724" s="6" t="s">
        <v>9</v>
      </c>
    </row>
    <row r="2725" spans="1:22" ht="15.95" customHeight="1" x14ac:dyDescent="0.25">
      <c r="A2725" s="3" t="s">
        <v>9</v>
      </c>
      <c r="B2725" s="3" t="s">
        <v>8501</v>
      </c>
      <c r="C2725" s="3" t="s">
        <v>8495</v>
      </c>
      <c r="D2725" s="3" t="s">
        <v>9</v>
      </c>
      <c r="E2725" s="8">
        <v>88</v>
      </c>
      <c r="F2725" s="3" t="s">
        <v>8502</v>
      </c>
      <c r="G2725" s="4">
        <v>21</v>
      </c>
      <c r="H2725" s="4">
        <v>0.9</v>
      </c>
      <c r="I2725" s="5">
        <f>VLOOKUP(B2725,[1]EXEL!$D$1:$N$65536,11,FALSE)</f>
        <v>40</v>
      </c>
      <c r="J2725" s="5">
        <f>VLOOKUP(B2725,[1]EXEL!$D$1:$P$65536,13,FALSE)</f>
        <v>10</v>
      </c>
      <c r="K2725" s="3" t="s">
        <v>18</v>
      </c>
      <c r="L2725" s="3" t="s">
        <v>10</v>
      </c>
      <c r="M2725" s="3" t="s">
        <v>45</v>
      </c>
      <c r="N2725" s="3" t="s">
        <v>836</v>
      </c>
      <c r="O2725" s="3" t="s">
        <v>1177</v>
      </c>
      <c r="P2725" s="3" t="s">
        <v>5377</v>
      </c>
      <c r="Q2725" s="3" t="s">
        <v>836</v>
      </c>
      <c r="R2725" s="3" t="s">
        <v>2679</v>
      </c>
      <c r="S2725" s="3" t="s">
        <v>8503</v>
      </c>
      <c r="T2725" s="3" t="s">
        <v>839</v>
      </c>
      <c r="U2725" s="3" t="s">
        <v>2284</v>
      </c>
      <c r="V2725" s="6" t="s">
        <v>9</v>
      </c>
    </row>
    <row r="2726" spans="1:22" ht="15.95" customHeight="1" x14ac:dyDescent="0.25">
      <c r="A2726" s="3" t="s">
        <v>9</v>
      </c>
      <c r="B2726" s="3" t="s">
        <v>8504</v>
      </c>
      <c r="C2726" s="3" t="s">
        <v>8498</v>
      </c>
      <c r="D2726" s="3" t="s">
        <v>9</v>
      </c>
      <c r="E2726" s="8">
        <v>99</v>
      </c>
      <c r="F2726" s="3" t="s">
        <v>8505</v>
      </c>
      <c r="G2726" s="4">
        <v>21</v>
      </c>
      <c r="H2726" s="4">
        <v>0.9</v>
      </c>
      <c r="I2726" s="5">
        <f>VLOOKUP(B2726,[1]EXEL!$D$1:$N$65536,11,FALSE)</f>
        <v>40</v>
      </c>
      <c r="J2726" s="5">
        <f>VLOOKUP(B2726,[1]EXEL!$D$1:$P$65536,13,FALSE)</f>
        <v>10</v>
      </c>
      <c r="K2726" s="3" t="s">
        <v>18</v>
      </c>
      <c r="L2726" s="3" t="s">
        <v>10</v>
      </c>
      <c r="M2726" s="3" t="s">
        <v>45</v>
      </c>
      <c r="N2726" s="3" t="s">
        <v>836</v>
      </c>
      <c r="O2726" s="3" t="s">
        <v>1177</v>
      </c>
      <c r="P2726" s="3" t="s">
        <v>5377</v>
      </c>
      <c r="Q2726" s="3" t="s">
        <v>836</v>
      </c>
      <c r="R2726" s="3" t="s">
        <v>2679</v>
      </c>
      <c r="S2726" s="3" t="s">
        <v>8503</v>
      </c>
      <c r="T2726" s="3" t="s">
        <v>3420</v>
      </c>
      <c r="U2726" s="3" t="s">
        <v>3840</v>
      </c>
      <c r="V2726" s="6" t="s">
        <v>9</v>
      </c>
    </row>
    <row r="2727" spans="1:22" ht="15.95" customHeight="1" x14ac:dyDescent="0.25">
      <c r="A2727" s="3" t="s">
        <v>9</v>
      </c>
      <c r="B2727" s="3" t="s">
        <v>8506</v>
      </c>
      <c r="C2727" s="3" t="s">
        <v>8507</v>
      </c>
      <c r="D2727" s="3" t="s">
        <v>9</v>
      </c>
      <c r="E2727" s="8">
        <v>88</v>
      </c>
      <c r="F2727" s="3" t="s">
        <v>8508</v>
      </c>
      <c r="G2727" s="4">
        <v>21</v>
      </c>
      <c r="H2727" s="4">
        <v>0.9</v>
      </c>
      <c r="I2727" s="5">
        <f>VLOOKUP(B2727,[1]EXEL!$D$1:$N$65536,11,FALSE)</f>
        <v>40</v>
      </c>
      <c r="J2727" s="5">
        <f>VLOOKUP(B2727,[1]EXEL!$D$1:$P$65536,13,FALSE)</f>
        <v>10</v>
      </c>
      <c r="K2727" s="3" t="s">
        <v>18</v>
      </c>
      <c r="L2727" s="3" t="s">
        <v>10</v>
      </c>
      <c r="M2727" s="3" t="s">
        <v>45</v>
      </c>
      <c r="N2727" s="3" t="s">
        <v>836</v>
      </c>
      <c r="O2727" s="3" t="s">
        <v>1177</v>
      </c>
      <c r="P2727" s="3" t="s">
        <v>5377</v>
      </c>
      <c r="Q2727" s="3" t="s">
        <v>836</v>
      </c>
      <c r="R2727" s="3" t="s">
        <v>2679</v>
      </c>
      <c r="S2727" s="3" t="s">
        <v>8503</v>
      </c>
      <c r="T2727" s="3" t="s">
        <v>3844</v>
      </c>
      <c r="U2727" s="3" t="s">
        <v>3845</v>
      </c>
      <c r="V2727" s="6" t="s">
        <v>9</v>
      </c>
    </row>
    <row r="2728" spans="1:22" ht="15.95" customHeight="1" x14ac:dyDescent="0.25">
      <c r="A2728" s="3" t="s">
        <v>9</v>
      </c>
      <c r="B2728" s="3" t="s">
        <v>8509</v>
      </c>
      <c r="C2728" s="3" t="s">
        <v>8500</v>
      </c>
      <c r="D2728" s="3" t="s">
        <v>9</v>
      </c>
      <c r="E2728" s="8">
        <v>99</v>
      </c>
      <c r="F2728" s="3" t="s">
        <v>8510</v>
      </c>
      <c r="G2728" s="4">
        <v>21</v>
      </c>
      <c r="H2728" s="4">
        <v>0.9</v>
      </c>
      <c r="I2728" s="5">
        <f>VLOOKUP(B2728,[1]EXEL!$D$1:$N$65536,11,FALSE)</f>
        <v>40</v>
      </c>
      <c r="J2728" s="5">
        <f>VLOOKUP(B2728,[1]EXEL!$D$1:$P$65536,13,FALSE)</f>
        <v>10</v>
      </c>
      <c r="K2728" s="3" t="s">
        <v>18</v>
      </c>
      <c r="L2728" s="3" t="s">
        <v>10</v>
      </c>
      <c r="M2728" s="3" t="s">
        <v>45</v>
      </c>
      <c r="N2728" s="3" t="s">
        <v>836</v>
      </c>
      <c r="O2728" s="3" t="s">
        <v>1177</v>
      </c>
      <c r="P2728" s="3" t="s">
        <v>5377</v>
      </c>
      <c r="Q2728" s="3" t="s">
        <v>836</v>
      </c>
      <c r="R2728" s="3" t="s">
        <v>2679</v>
      </c>
      <c r="S2728" s="3" t="s">
        <v>8503</v>
      </c>
      <c r="T2728" s="3" t="s">
        <v>2288</v>
      </c>
      <c r="U2728" s="3" t="s">
        <v>2289</v>
      </c>
      <c r="V2728" s="6" t="s">
        <v>9</v>
      </c>
    </row>
    <row r="2729" spans="1:22" ht="15.95" customHeight="1" x14ac:dyDescent="0.25">
      <c r="A2729" s="3" t="s">
        <v>9</v>
      </c>
      <c r="B2729" s="3" t="s">
        <v>8511</v>
      </c>
      <c r="C2729" s="3" t="s">
        <v>8512</v>
      </c>
      <c r="D2729" s="3" t="s">
        <v>9</v>
      </c>
      <c r="E2729" s="8">
        <v>130</v>
      </c>
      <c r="F2729" s="3" t="s">
        <v>8513</v>
      </c>
      <c r="G2729" s="4">
        <v>21</v>
      </c>
      <c r="H2729" s="4">
        <v>0.9</v>
      </c>
      <c r="I2729" s="5">
        <f>VLOOKUP(B2729,[1]EXEL!$D$1:$N$65536,11,FALSE)</f>
        <v>40</v>
      </c>
      <c r="J2729" s="5">
        <f>VLOOKUP(B2729,[1]EXEL!$D$1:$P$65536,13,FALSE)</f>
        <v>10</v>
      </c>
      <c r="K2729" s="3" t="s">
        <v>18</v>
      </c>
      <c r="L2729" s="3" t="s">
        <v>10</v>
      </c>
      <c r="M2729" s="3" t="s">
        <v>45</v>
      </c>
      <c r="N2729" s="3" t="s">
        <v>836</v>
      </c>
      <c r="O2729" s="3" t="s">
        <v>1177</v>
      </c>
      <c r="P2729" s="3" t="s">
        <v>5377</v>
      </c>
      <c r="Q2729" s="3" t="s">
        <v>836</v>
      </c>
      <c r="R2729" s="3" t="s">
        <v>2679</v>
      </c>
      <c r="S2729" s="3" t="s">
        <v>8503</v>
      </c>
      <c r="T2729" s="3" t="s">
        <v>3848</v>
      </c>
      <c r="U2729" s="3" t="s">
        <v>3849</v>
      </c>
      <c r="V2729" s="6" t="s">
        <v>9</v>
      </c>
    </row>
    <row r="2730" spans="1:22" ht="15.95" customHeight="1" x14ac:dyDescent="0.25">
      <c r="A2730" s="3" t="s">
        <v>9</v>
      </c>
      <c r="B2730" s="3" t="s">
        <v>8515</v>
      </c>
      <c r="C2730" s="3" t="s">
        <v>8516</v>
      </c>
      <c r="D2730" s="3" t="s">
        <v>16</v>
      </c>
      <c r="E2730" s="8">
        <v>264</v>
      </c>
      <c r="F2730" s="3" t="s">
        <v>8517</v>
      </c>
      <c r="G2730" s="4">
        <v>26</v>
      </c>
      <c r="H2730" s="4">
        <v>1.1100000000000001</v>
      </c>
      <c r="I2730" s="5">
        <f>VLOOKUP(B2730,[1]EXEL!$D$1:$N$65536,11,FALSE)</f>
        <v>24</v>
      </c>
      <c r="J2730" s="5">
        <f>VLOOKUP(B2730,[1]EXEL!$D$1:$P$65536,13,FALSE)</f>
        <v>8</v>
      </c>
      <c r="K2730" s="3" t="s">
        <v>18</v>
      </c>
      <c r="L2730" s="3" t="s">
        <v>17</v>
      </c>
      <c r="M2730" s="3" t="s">
        <v>45</v>
      </c>
      <c r="N2730" s="3" t="s">
        <v>836</v>
      </c>
      <c r="O2730" s="3" t="s">
        <v>1177</v>
      </c>
      <c r="P2730" s="3" t="s">
        <v>5377</v>
      </c>
      <c r="Q2730" s="3" t="s">
        <v>836</v>
      </c>
      <c r="R2730" s="3" t="s">
        <v>2679</v>
      </c>
      <c r="S2730" s="3" t="s">
        <v>8514</v>
      </c>
      <c r="T2730" s="3" t="s">
        <v>2288</v>
      </c>
      <c r="U2730" s="3" t="s">
        <v>2289</v>
      </c>
      <c r="V2730" s="6" t="s">
        <v>9</v>
      </c>
    </row>
    <row r="2731" spans="1:22" ht="15.95" customHeight="1" x14ac:dyDescent="0.25">
      <c r="A2731" s="3" t="s">
        <v>9</v>
      </c>
      <c r="B2731" s="3" t="s">
        <v>8518</v>
      </c>
      <c r="C2731" s="3" t="s">
        <v>8519</v>
      </c>
      <c r="D2731" s="3" t="s">
        <v>5290</v>
      </c>
      <c r="E2731" s="8">
        <v>203</v>
      </c>
      <c r="F2731" s="3" t="s">
        <v>8520</v>
      </c>
      <c r="G2731" s="4">
        <v>26</v>
      </c>
      <c r="H2731" s="4">
        <v>1.1100000000000001</v>
      </c>
      <c r="I2731" s="5">
        <f>VLOOKUP(B2731,[1]EXEL!$D$1:$N$65536,11,FALSE)</f>
        <v>40</v>
      </c>
      <c r="J2731" s="5">
        <f>VLOOKUP(B2731,[1]EXEL!$D$1:$P$65536,13,FALSE)</f>
        <v>10</v>
      </c>
      <c r="K2731" s="3" t="s">
        <v>18</v>
      </c>
      <c r="L2731" s="3" t="s">
        <v>17</v>
      </c>
      <c r="M2731" s="3" t="s">
        <v>45</v>
      </c>
      <c r="N2731" s="3" t="s">
        <v>836</v>
      </c>
      <c r="O2731" s="3" t="s">
        <v>1177</v>
      </c>
      <c r="P2731" s="3" t="s">
        <v>5377</v>
      </c>
      <c r="Q2731" s="3" t="s">
        <v>836</v>
      </c>
      <c r="R2731" s="3" t="s">
        <v>2679</v>
      </c>
      <c r="S2731" s="3" t="s">
        <v>8521</v>
      </c>
      <c r="T2731" s="3" t="s">
        <v>839</v>
      </c>
      <c r="U2731" s="3" t="s">
        <v>2284</v>
      </c>
      <c r="V2731" s="6" t="s">
        <v>9</v>
      </c>
    </row>
    <row r="2732" spans="1:22" ht="15.95" customHeight="1" x14ac:dyDescent="0.25">
      <c r="A2732" s="3" t="s">
        <v>9</v>
      </c>
      <c r="B2732" s="3" t="s">
        <v>8522</v>
      </c>
      <c r="C2732" s="3" t="s">
        <v>8523</v>
      </c>
      <c r="D2732" s="3" t="s">
        <v>9</v>
      </c>
      <c r="E2732" s="8">
        <v>128</v>
      </c>
      <c r="F2732" s="3" t="s">
        <v>8524</v>
      </c>
      <c r="G2732" s="4">
        <v>30</v>
      </c>
      <c r="H2732" s="4">
        <v>2.218</v>
      </c>
      <c r="I2732" s="5">
        <f>VLOOKUP(B2732,[1]EXEL!$D$1:$N$65536,11,FALSE)</f>
        <v>24</v>
      </c>
      <c r="J2732" s="5">
        <f>VLOOKUP(B2732,[1]EXEL!$D$1:$P$65536,13,FALSE)</f>
        <v>8</v>
      </c>
      <c r="K2732" s="3" t="s">
        <v>18</v>
      </c>
      <c r="L2732" s="3" t="s">
        <v>10</v>
      </c>
      <c r="M2732" s="3" t="s">
        <v>45</v>
      </c>
      <c r="N2732" s="3" t="s">
        <v>836</v>
      </c>
      <c r="O2732" s="3" t="s">
        <v>1177</v>
      </c>
      <c r="P2732" s="3" t="s">
        <v>5377</v>
      </c>
      <c r="Q2732" s="3" t="s">
        <v>836</v>
      </c>
      <c r="R2732" s="3" t="s">
        <v>2679</v>
      </c>
      <c r="S2732" s="3" t="s">
        <v>8525</v>
      </c>
      <c r="T2732" s="3" t="s">
        <v>839</v>
      </c>
      <c r="U2732" s="3" t="s">
        <v>2284</v>
      </c>
      <c r="V2732" s="6" t="s">
        <v>9</v>
      </c>
    </row>
    <row r="2733" spans="1:22" ht="15.95" customHeight="1" x14ac:dyDescent="0.25">
      <c r="A2733" s="3" t="s">
        <v>9</v>
      </c>
      <c r="B2733" s="3" t="s">
        <v>8526</v>
      </c>
      <c r="C2733" s="3" t="s">
        <v>8527</v>
      </c>
      <c r="D2733" s="3" t="s">
        <v>9</v>
      </c>
      <c r="E2733" s="8">
        <v>148</v>
      </c>
      <c r="F2733" s="3" t="s">
        <v>8528</v>
      </c>
      <c r="G2733" s="4">
        <v>30</v>
      </c>
      <c r="H2733" s="4">
        <v>2.218</v>
      </c>
      <c r="I2733" s="5">
        <f>VLOOKUP(B2733,[1]EXEL!$D$1:$N$65536,11,FALSE)</f>
        <v>24</v>
      </c>
      <c r="J2733" s="5">
        <f>VLOOKUP(B2733,[1]EXEL!$D$1:$P$65536,13,FALSE)</f>
        <v>8</v>
      </c>
      <c r="K2733" s="3" t="s">
        <v>18</v>
      </c>
      <c r="L2733" s="3" t="s">
        <v>10</v>
      </c>
      <c r="M2733" s="3" t="s">
        <v>45</v>
      </c>
      <c r="N2733" s="3" t="s">
        <v>836</v>
      </c>
      <c r="O2733" s="3" t="s">
        <v>1177</v>
      </c>
      <c r="P2733" s="3" t="s">
        <v>5377</v>
      </c>
      <c r="Q2733" s="3" t="s">
        <v>836</v>
      </c>
      <c r="R2733" s="3" t="s">
        <v>2679</v>
      </c>
      <c r="S2733" s="3" t="s">
        <v>8525</v>
      </c>
      <c r="T2733" s="3" t="s">
        <v>3420</v>
      </c>
      <c r="U2733" s="3" t="s">
        <v>3840</v>
      </c>
      <c r="V2733" s="6" t="s">
        <v>9</v>
      </c>
    </row>
    <row r="2734" spans="1:22" ht="15.95" customHeight="1" x14ac:dyDescent="0.25">
      <c r="A2734" s="3" t="s">
        <v>9</v>
      </c>
      <c r="B2734" s="3" t="s">
        <v>8529</v>
      </c>
      <c r="C2734" s="3" t="s">
        <v>8530</v>
      </c>
      <c r="D2734" s="3" t="s">
        <v>9</v>
      </c>
      <c r="E2734" s="8">
        <v>128</v>
      </c>
      <c r="F2734" s="3" t="s">
        <v>8531</v>
      </c>
      <c r="G2734" s="4">
        <v>30</v>
      </c>
      <c r="H2734" s="4">
        <v>2.218</v>
      </c>
      <c r="I2734" s="5">
        <f>VLOOKUP(B2734,[1]EXEL!$D$1:$N$65536,11,FALSE)</f>
        <v>24</v>
      </c>
      <c r="J2734" s="5">
        <f>VLOOKUP(B2734,[1]EXEL!$D$1:$P$65536,13,FALSE)</f>
        <v>8</v>
      </c>
      <c r="K2734" s="3" t="s">
        <v>18</v>
      </c>
      <c r="L2734" s="3" t="s">
        <v>10</v>
      </c>
      <c r="M2734" s="3" t="s">
        <v>45</v>
      </c>
      <c r="N2734" s="3" t="s">
        <v>836</v>
      </c>
      <c r="O2734" s="3" t="s">
        <v>1177</v>
      </c>
      <c r="P2734" s="3" t="s">
        <v>5377</v>
      </c>
      <c r="Q2734" s="3" t="s">
        <v>836</v>
      </c>
      <c r="R2734" s="3" t="s">
        <v>2679</v>
      </c>
      <c r="S2734" s="3" t="s">
        <v>8525</v>
      </c>
      <c r="T2734" s="3" t="s">
        <v>3844</v>
      </c>
      <c r="U2734" s="3" t="s">
        <v>3845</v>
      </c>
      <c r="V2734" s="6" t="s">
        <v>9</v>
      </c>
    </row>
    <row r="2735" spans="1:22" ht="15.95" customHeight="1" x14ac:dyDescent="0.25">
      <c r="A2735" s="3" t="s">
        <v>9</v>
      </c>
      <c r="B2735" s="3" t="s">
        <v>8532</v>
      </c>
      <c r="C2735" s="3" t="s">
        <v>8533</v>
      </c>
      <c r="D2735" s="3" t="s">
        <v>9</v>
      </c>
      <c r="E2735" s="8">
        <v>148</v>
      </c>
      <c r="F2735" s="3" t="s">
        <v>8534</v>
      </c>
      <c r="G2735" s="4">
        <v>30</v>
      </c>
      <c r="H2735" s="4">
        <v>2.218</v>
      </c>
      <c r="I2735" s="5">
        <f>VLOOKUP(B2735,[1]EXEL!$D$1:$N$65536,11,FALSE)</f>
        <v>24</v>
      </c>
      <c r="J2735" s="5">
        <f>VLOOKUP(B2735,[1]EXEL!$D$1:$P$65536,13,FALSE)</f>
        <v>8</v>
      </c>
      <c r="K2735" s="3" t="s">
        <v>18</v>
      </c>
      <c r="L2735" s="3" t="s">
        <v>10</v>
      </c>
      <c r="M2735" s="3" t="s">
        <v>45</v>
      </c>
      <c r="N2735" s="3" t="s">
        <v>836</v>
      </c>
      <c r="O2735" s="3" t="s">
        <v>1177</v>
      </c>
      <c r="P2735" s="3" t="s">
        <v>5377</v>
      </c>
      <c r="Q2735" s="3" t="s">
        <v>836</v>
      </c>
      <c r="R2735" s="3" t="s">
        <v>2679</v>
      </c>
      <c r="S2735" s="3" t="s">
        <v>8525</v>
      </c>
      <c r="T2735" s="3" t="s">
        <v>2288</v>
      </c>
      <c r="U2735" s="3" t="s">
        <v>2289</v>
      </c>
      <c r="V2735" s="6" t="s">
        <v>9</v>
      </c>
    </row>
    <row r="2736" spans="1:22" ht="15.95" customHeight="1" x14ac:dyDescent="0.25">
      <c r="A2736" s="3" t="s">
        <v>9</v>
      </c>
      <c r="B2736" s="3" t="s">
        <v>8535</v>
      </c>
      <c r="C2736" s="3" t="s">
        <v>8536</v>
      </c>
      <c r="D2736" s="3" t="s">
        <v>9</v>
      </c>
      <c r="E2736" s="8">
        <v>191</v>
      </c>
      <c r="F2736" s="3" t="s">
        <v>8537</v>
      </c>
      <c r="G2736" s="4">
        <v>30</v>
      </c>
      <c r="H2736" s="4">
        <v>2.218</v>
      </c>
      <c r="I2736" s="5">
        <f>VLOOKUP(B2736,[1]EXEL!$D$1:$N$65536,11,FALSE)</f>
        <v>24</v>
      </c>
      <c r="J2736" s="5">
        <f>VLOOKUP(B2736,[1]EXEL!$D$1:$P$65536,13,FALSE)</f>
        <v>8</v>
      </c>
      <c r="K2736" s="3" t="s">
        <v>18</v>
      </c>
      <c r="L2736" s="3" t="s">
        <v>10</v>
      </c>
      <c r="M2736" s="3" t="s">
        <v>45</v>
      </c>
      <c r="N2736" s="3" t="s">
        <v>836</v>
      </c>
      <c r="O2736" s="3" t="s">
        <v>1177</v>
      </c>
      <c r="P2736" s="3" t="s">
        <v>5377</v>
      </c>
      <c r="Q2736" s="3" t="s">
        <v>836</v>
      </c>
      <c r="R2736" s="3" t="s">
        <v>2679</v>
      </c>
      <c r="S2736" s="3" t="s">
        <v>8525</v>
      </c>
      <c r="T2736" s="3" t="s">
        <v>3848</v>
      </c>
      <c r="U2736" s="3" t="s">
        <v>3849</v>
      </c>
      <c r="V2736" s="6" t="s">
        <v>9</v>
      </c>
    </row>
    <row r="2737" spans="1:22" ht="15.95" customHeight="1" x14ac:dyDescent="0.25">
      <c r="A2737" s="3" t="s">
        <v>9</v>
      </c>
      <c r="B2737" s="3" t="s">
        <v>8538</v>
      </c>
      <c r="C2737" s="3" t="s">
        <v>8539</v>
      </c>
      <c r="D2737" s="3" t="s">
        <v>16</v>
      </c>
      <c r="E2737" s="8">
        <v>142</v>
      </c>
      <c r="F2737" s="3" t="s">
        <v>8540</v>
      </c>
      <c r="G2737" s="4">
        <v>18</v>
      </c>
      <c r="H2737" s="4">
        <v>0.8</v>
      </c>
      <c r="I2737" s="5">
        <f>VLOOKUP(B2737,[1]EXEL!$D$1:$N$65536,11,FALSE)</f>
        <v>42</v>
      </c>
      <c r="J2737" s="5">
        <f>VLOOKUP(B2737,[1]EXEL!$D$1:$P$65536,13,FALSE)</f>
        <v>42</v>
      </c>
      <c r="K2737" s="3" t="s">
        <v>18</v>
      </c>
      <c r="L2737" s="3" t="s">
        <v>17</v>
      </c>
      <c r="M2737" s="3" t="s">
        <v>45</v>
      </c>
      <c r="N2737" s="3" t="s">
        <v>836</v>
      </c>
      <c r="O2737" s="3" t="s">
        <v>1177</v>
      </c>
      <c r="P2737" s="3" t="s">
        <v>5377</v>
      </c>
      <c r="Q2737" s="3" t="s">
        <v>836</v>
      </c>
      <c r="R2737" s="3" t="s">
        <v>2679</v>
      </c>
      <c r="S2737" s="3" t="s">
        <v>8541</v>
      </c>
      <c r="T2737" s="3" t="s">
        <v>839</v>
      </c>
      <c r="U2737" s="3" t="s">
        <v>2284</v>
      </c>
      <c r="V2737" s="6" t="s">
        <v>9</v>
      </c>
    </row>
    <row r="2738" spans="1:22" ht="15.95" customHeight="1" x14ac:dyDescent="0.25">
      <c r="A2738" s="3" t="s">
        <v>9</v>
      </c>
      <c r="B2738" s="3" t="s">
        <v>8542</v>
      </c>
      <c r="C2738" s="3" t="s">
        <v>8543</v>
      </c>
      <c r="D2738" s="3" t="s">
        <v>9</v>
      </c>
      <c r="E2738" s="8">
        <v>203</v>
      </c>
      <c r="F2738" s="3" t="s">
        <v>8544</v>
      </c>
      <c r="G2738" s="4">
        <v>26.7333</v>
      </c>
      <c r="H2738" s="4">
        <v>1.4486000000000001</v>
      </c>
      <c r="I2738" s="5">
        <f>VLOOKUP(B2738,[1]EXEL!$D$1:$N$65536,11,FALSE)</f>
        <v>24</v>
      </c>
      <c r="J2738" s="5">
        <f>VLOOKUP(B2738,[1]EXEL!$D$1:$P$65536,13,FALSE)</f>
        <v>8</v>
      </c>
      <c r="K2738" s="3" t="s">
        <v>18</v>
      </c>
      <c r="L2738" s="3" t="s">
        <v>10</v>
      </c>
      <c r="M2738" s="3" t="s">
        <v>45</v>
      </c>
      <c r="N2738" s="3" t="s">
        <v>836</v>
      </c>
      <c r="O2738" s="3" t="s">
        <v>1177</v>
      </c>
      <c r="P2738" s="3" t="s">
        <v>5377</v>
      </c>
      <c r="Q2738" s="3" t="s">
        <v>836</v>
      </c>
      <c r="R2738" s="3" t="s">
        <v>2679</v>
      </c>
      <c r="S2738" s="3" t="s">
        <v>8545</v>
      </c>
      <c r="T2738" s="3" t="s">
        <v>839</v>
      </c>
      <c r="U2738" s="3" t="s">
        <v>2284</v>
      </c>
      <c r="V2738" s="6" t="s">
        <v>9</v>
      </c>
    </row>
    <row r="2739" spans="1:22" ht="15.95" customHeight="1" x14ac:dyDescent="0.25">
      <c r="A2739" s="3" t="s">
        <v>9</v>
      </c>
      <c r="B2739" s="3" t="s">
        <v>8546</v>
      </c>
      <c r="C2739" s="3" t="s">
        <v>8543</v>
      </c>
      <c r="D2739" s="3" t="s">
        <v>9</v>
      </c>
      <c r="E2739" s="8">
        <v>235</v>
      </c>
      <c r="F2739" s="3" t="s">
        <v>8547</v>
      </c>
      <c r="G2739" s="4">
        <v>26.7333</v>
      </c>
      <c r="H2739" s="4">
        <v>1.4486000000000001</v>
      </c>
      <c r="I2739" s="5">
        <f>VLOOKUP(B2739,[1]EXEL!$D$1:$N$65536,11,FALSE)</f>
        <v>24</v>
      </c>
      <c r="J2739" s="5">
        <f>VLOOKUP(B2739,[1]EXEL!$D$1:$P$65536,13,FALSE)</f>
        <v>8</v>
      </c>
      <c r="K2739" s="3" t="s">
        <v>18</v>
      </c>
      <c r="L2739" s="3" t="s">
        <v>10</v>
      </c>
      <c r="M2739" s="3" t="s">
        <v>45</v>
      </c>
      <c r="N2739" s="3" t="s">
        <v>836</v>
      </c>
      <c r="O2739" s="3" t="s">
        <v>1177</v>
      </c>
      <c r="P2739" s="3" t="s">
        <v>5377</v>
      </c>
      <c r="Q2739" s="3" t="s">
        <v>836</v>
      </c>
      <c r="R2739" s="3" t="s">
        <v>2679</v>
      </c>
      <c r="S2739" s="3" t="s">
        <v>8545</v>
      </c>
      <c r="T2739" s="3" t="s">
        <v>3420</v>
      </c>
      <c r="U2739" s="3" t="s">
        <v>3840</v>
      </c>
      <c r="V2739" s="6" t="s">
        <v>9</v>
      </c>
    </row>
    <row r="2740" spans="1:22" ht="15.95" customHeight="1" x14ac:dyDescent="0.25">
      <c r="A2740" s="3" t="s">
        <v>9</v>
      </c>
      <c r="B2740" s="3" t="s">
        <v>8548</v>
      </c>
      <c r="C2740" s="3" t="s">
        <v>8543</v>
      </c>
      <c r="D2740" s="3" t="s">
        <v>9</v>
      </c>
      <c r="E2740" s="8">
        <v>203</v>
      </c>
      <c r="F2740" s="3" t="s">
        <v>8549</v>
      </c>
      <c r="G2740" s="4">
        <v>26.7333</v>
      </c>
      <c r="H2740" s="4">
        <v>1.4486000000000001</v>
      </c>
      <c r="I2740" s="5">
        <f>VLOOKUP(B2740,[1]EXEL!$D$1:$N$65536,11,FALSE)</f>
        <v>24</v>
      </c>
      <c r="J2740" s="5">
        <f>VLOOKUP(B2740,[1]EXEL!$D$1:$P$65536,13,FALSE)</f>
        <v>8</v>
      </c>
      <c r="K2740" s="3" t="s">
        <v>18</v>
      </c>
      <c r="L2740" s="3" t="s">
        <v>10</v>
      </c>
      <c r="M2740" s="3" t="s">
        <v>45</v>
      </c>
      <c r="N2740" s="3" t="s">
        <v>836</v>
      </c>
      <c r="O2740" s="3" t="s">
        <v>1177</v>
      </c>
      <c r="P2740" s="3" t="s">
        <v>5377</v>
      </c>
      <c r="Q2740" s="3" t="s">
        <v>836</v>
      </c>
      <c r="R2740" s="3" t="s">
        <v>2679</v>
      </c>
      <c r="S2740" s="3" t="s">
        <v>8545</v>
      </c>
      <c r="T2740" s="3" t="s">
        <v>3844</v>
      </c>
      <c r="U2740" s="3" t="s">
        <v>3845</v>
      </c>
      <c r="V2740" s="6" t="s">
        <v>9</v>
      </c>
    </row>
    <row r="2741" spans="1:22" ht="15.95" customHeight="1" x14ac:dyDescent="0.25">
      <c r="A2741" s="3" t="s">
        <v>9</v>
      </c>
      <c r="B2741" s="3" t="s">
        <v>8550</v>
      </c>
      <c r="C2741" s="3" t="s">
        <v>8543</v>
      </c>
      <c r="D2741" s="3" t="s">
        <v>9</v>
      </c>
      <c r="E2741" s="8">
        <v>235</v>
      </c>
      <c r="F2741" s="3" t="s">
        <v>8551</v>
      </c>
      <c r="G2741" s="4">
        <v>26.7333</v>
      </c>
      <c r="H2741" s="4">
        <v>1.4486000000000001</v>
      </c>
      <c r="I2741" s="5">
        <f>VLOOKUP(B2741,[1]EXEL!$D$1:$N$65536,11,FALSE)</f>
        <v>24</v>
      </c>
      <c r="J2741" s="5">
        <f>VLOOKUP(B2741,[1]EXEL!$D$1:$P$65536,13,FALSE)</f>
        <v>8</v>
      </c>
      <c r="K2741" s="3" t="s">
        <v>18</v>
      </c>
      <c r="L2741" s="3" t="s">
        <v>10</v>
      </c>
      <c r="M2741" s="3" t="s">
        <v>45</v>
      </c>
      <c r="N2741" s="3" t="s">
        <v>836</v>
      </c>
      <c r="O2741" s="3" t="s">
        <v>1177</v>
      </c>
      <c r="P2741" s="3" t="s">
        <v>5377</v>
      </c>
      <c r="Q2741" s="3" t="s">
        <v>836</v>
      </c>
      <c r="R2741" s="3" t="s">
        <v>2679</v>
      </c>
      <c r="S2741" s="3" t="s">
        <v>8545</v>
      </c>
      <c r="T2741" s="3" t="s">
        <v>2288</v>
      </c>
      <c r="U2741" s="3" t="s">
        <v>2289</v>
      </c>
      <c r="V2741" s="6" t="s">
        <v>9</v>
      </c>
    </row>
    <row r="2742" spans="1:22" ht="15.95" customHeight="1" x14ac:dyDescent="0.25">
      <c r="A2742" s="3" t="s">
        <v>9</v>
      </c>
      <c r="B2742" s="3" t="s">
        <v>8552</v>
      </c>
      <c r="C2742" s="3" t="s">
        <v>8543</v>
      </c>
      <c r="D2742" s="3" t="s">
        <v>9</v>
      </c>
      <c r="E2742" s="8">
        <v>306</v>
      </c>
      <c r="F2742" s="3" t="s">
        <v>8553</v>
      </c>
      <c r="G2742" s="4">
        <v>26.7333</v>
      </c>
      <c r="H2742" s="4">
        <v>1.4486000000000001</v>
      </c>
      <c r="I2742" s="5">
        <f>VLOOKUP(B2742,[1]EXEL!$D$1:$N$65536,11,FALSE)</f>
        <v>24</v>
      </c>
      <c r="J2742" s="5">
        <f>VLOOKUP(B2742,[1]EXEL!$D$1:$P$65536,13,FALSE)</f>
        <v>8</v>
      </c>
      <c r="K2742" s="3" t="s">
        <v>18</v>
      </c>
      <c r="L2742" s="3" t="s">
        <v>10</v>
      </c>
      <c r="M2742" s="3" t="s">
        <v>45</v>
      </c>
      <c r="N2742" s="3" t="s">
        <v>836</v>
      </c>
      <c r="O2742" s="3" t="s">
        <v>1177</v>
      </c>
      <c r="P2742" s="3" t="s">
        <v>5377</v>
      </c>
      <c r="Q2742" s="3" t="s">
        <v>836</v>
      </c>
      <c r="R2742" s="3" t="s">
        <v>2679</v>
      </c>
      <c r="S2742" s="3" t="s">
        <v>8545</v>
      </c>
      <c r="T2742" s="3" t="s">
        <v>3848</v>
      </c>
      <c r="U2742" s="3" t="s">
        <v>3849</v>
      </c>
      <c r="V2742" s="6" t="s">
        <v>9</v>
      </c>
    </row>
    <row r="2743" spans="1:22" ht="15.95" customHeight="1" x14ac:dyDescent="0.25">
      <c r="A2743" s="3" t="s">
        <v>9</v>
      </c>
      <c r="B2743" s="3" t="s">
        <v>8554</v>
      </c>
      <c r="C2743" s="3" t="s">
        <v>8555</v>
      </c>
      <c r="D2743" s="3" t="s">
        <v>9</v>
      </c>
      <c r="E2743" s="8">
        <v>234</v>
      </c>
      <c r="F2743" s="3" t="s">
        <v>8556</v>
      </c>
      <c r="G2743" s="4">
        <v>32.5</v>
      </c>
      <c r="H2743" s="4">
        <v>2.4</v>
      </c>
      <c r="I2743" s="5">
        <f>VLOOKUP(B2743,[1]EXEL!$D$1:$N$65536,11,FALSE)</f>
        <v>24</v>
      </c>
      <c r="J2743" s="5">
        <f>VLOOKUP(B2743,[1]EXEL!$D$1:$P$65536,13,FALSE)</f>
        <v>8</v>
      </c>
      <c r="K2743" s="3" t="s">
        <v>18</v>
      </c>
      <c r="L2743" s="3" t="s">
        <v>10</v>
      </c>
      <c r="M2743" s="3" t="s">
        <v>45</v>
      </c>
      <c r="N2743" s="3" t="s">
        <v>836</v>
      </c>
      <c r="O2743" s="3" t="s">
        <v>1177</v>
      </c>
      <c r="P2743" s="3" t="s">
        <v>5377</v>
      </c>
      <c r="Q2743" s="3" t="s">
        <v>836</v>
      </c>
      <c r="R2743" s="3" t="s">
        <v>2679</v>
      </c>
      <c r="S2743" s="3" t="s">
        <v>8557</v>
      </c>
      <c r="T2743" s="3" t="s">
        <v>839</v>
      </c>
      <c r="U2743" s="3" t="s">
        <v>2284</v>
      </c>
      <c r="V2743" s="6" t="s">
        <v>9</v>
      </c>
    </row>
    <row r="2744" spans="1:22" ht="15.95" customHeight="1" x14ac:dyDescent="0.25">
      <c r="A2744" s="3" t="s">
        <v>9</v>
      </c>
      <c r="B2744" s="3" t="s">
        <v>8558</v>
      </c>
      <c r="C2744" s="3" t="s">
        <v>8559</v>
      </c>
      <c r="D2744" s="3" t="s">
        <v>9</v>
      </c>
      <c r="E2744" s="8">
        <v>270</v>
      </c>
      <c r="F2744" s="3" t="s">
        <v>8560</v>
      </c>
      <c r="G2744" s="4">
        <v>32.5</v>
      </c>
      <c r="H2744" s="4">
        <v>2.4</v>
      </c>
      <c r="I2744" s="5">
        <f>VLOOKUP(B2744,[1]EXEL!$D$1:$N$65536,11,FALSE)</f>
        <v>24</v>
      </c>
      <c r="J2744" s="5">
        <f>VLOOKUP(B2744,[1]EXEL!$D$1:$P$65536,13,FALSE)</f>
        <v>8</v>
      </c>
      <c r="K2744" s="3" t="s">
        <v>18</v>
      </c>
      <c r="L2744" s="3" t="s">
        <v>10</v>
      </c>
      <c r="M2744" s="3" t="s">
        <v>45</v>
      </c>
      <c r="N2744" s="3" t="s">
        <v>836</v>
      </c>
      <c r="O2744" s="3" t="s">
        <v>1177</v>
      </c>
      <c r="P2744" s="3" t="s">
        <v>5377</v>
      </c>
      <c r="Q2744" s="3" t="s">
        <v>836</v>
      </c>
      <c r="R2744" s="3" t="s">
        <v>2679</v>
      </c>
      <c r="S2744" s="3" t="s">
        <v>8557</v>
      </c>
      <c r="T2744" s="3" t="s">
        <v>3420</v>
      </c>
      <c r="U2744" s="3" t="s">
        <v>3840</v>
      </c>
      <c r="V2744" s="6" t="s">
        <v>9</v>
      </c>
    </row>
    <row r="2745" spans="1:22" ht="15.95" customHeight="1" x14ac:dyDescent="0.25">
      <c r="A2745" s="3" t="s">
        <v>9</v>
      </c>
      <c r="B2745" s="3" t="s">
        <v>8561</v>
      </c>
      <c r="C2745" s="3" t="s">
        <v>8562</v>
      </c>
      <c r="D2745" s="3" t="s">
        <v>9</v>
      </c>
      <c r="E2745" s="8">
        <v>234</v>
      </c>
      <c r="F2745" s="3" t="s">
        <v>8563</v>
      </c>
      <c r="G2745" s="4">
        <v>32.5</v>
      </c>
      <c r="H2745" s="4">
        <v>2.4</v>
      </c>
      <c r="I2745" s="5">
        <f>VLOOKUP(B2745,[1]EXEL!$D$1:$N$65536,11,FALSE)</f>
        <v>24</v>
      </c>
      <c r="J2745" s="5">
        <f>VLOOKUP(B2745,[1]EXEL!$D$1:$P$65536,13,FALSE)</f>
        <v>8</v>
      </c>
      <c r="K2745" s="3" t="s">
        <v>18</v>
      </c>
      <c r="L2745" s="3" t="s">
        <v>10</v>
      </c>
      <c r="M2745" s="3" t="s">
        <v>45</v>
      </c>
      <c r="N2745" s="3" t="s">
        <v>836</v>
      </c>
      <c r="O2745" s="3" t="s">
        <v>1177</v>
      </c>
      <c r="P2745" s="3" t="s">
        <v>5377</v>
      </c>
      <c r="Q2745" s="3" t="s">
        <v>836</v>
      </c>
      <c r="R2745" s="3" t="s">
        <v>2679</v>
      </c>
      <c r="S2745" s="3" t="s">
        <v>8557</v>
      </c>
      <c r="T2745" s="3" t="s">
        <v>3844</v>
      </c>
      <c r="U2745" s="3" t="s">
        <v>3845</v>
      </c>
      <c r="V2745" s="6" t="s">
        <v>9</v>
      </c>
    </row>
    <row r="2746" spans="1:22" ht="15.95" customHeight="1" x14ac:dyDescent="0.25">
      <c r="A2746" s="3" t="s">
        <v>9</v>
      </c>
      <c r="B2746" s="3" t="s">
        <v>8564</v>
      </c>
      <c r="C2746" s="3" t="s">
        <v>8565</v>
      </c>
      <c r="D2746" s="3" t="s">
        <v>9</v>
      </c>
      <c r="E2746" s="8">
        <v>270</v>
      </c>
      <c r="F2746" s="3" t="s">
        <v>8566</v>
      </c>
      <c r="G2746" s="4">
        <v>32.5</v>
      </c>
      <c r="H2746" s="4">
        <v>2.4</v>
      </c>
      <c r="I2746" s="5">
        <f>VLOOKUP(B2746,[1]EXEL!$D$1:$N$65536,11,FALSE)</f>
        <v>24</v>
      </c>
      <c r="J2746" s="5">
        <f>VLOOKUP(B2746,[1]EXEL!$D$1:$P$65536,13,FALSE)</f>
        <v>8</v>
      </c>
      <c r="K2746" s="3" t="s">
        <v>18</v>
      </c>
      <c r="L2746" s="3" t="s">
        <v>10</v>
      </c>
      <c r="M2746" s="3" t="s">
        <v>45</v>
      </c>
      <c r="N2746" s="3" t="s">
        <v>836</v>
      </c>
      <c r="O2746" s="3" t="s">
        <v>1177</v>
      </c>
      <c r="P2746" s="3" t="s">
        <v>5377</v>
      </c>
      <c r="Q2746" s="3" t="s">
        <v>836</v>
      </c>
      <c r="R2746" s="3" t="s">
        <v>2679</v>
      </c>
      <c r="S2746" s="3" t="s">
        <v>8557</v>
      </c>
      <c r="T2746" s="3" t="s">
        <v>2288</v>
      </c>
      <c r="U2746" s="3" t="s">
        <v>2289</v>
      </c>
      <c r="V2746" s="6" t="s">
        <v>9</v>
      </c>
    </row>
    <row r="2747" spans="1:22" ht="15.95" customHeight="1" x14ac:dyDescent="0.25">
      <c r="A2747" s="3" t="s">
        <v>9</v>
      </c>
      <c r="B2747" s="3" t="s">
        <v>8567</v>
      </c>
      <c r="C2747" s="3" t="s">
        <v>8568</v>
      </c>
      <c r="D2747" s="3" t="s">
        <v>9</v>
      </c>
      <c r="E2747" s="8">
        <v>351</v>
      </c>
      <c r="F2747" s="3" t="s">
        <v>8569</v>
      </c>
      <c r="G2747" s="4">
        <v>32.5</v>
      </c>
      <c r="H2747" s="4">
        <v>2.4</v>
      </c>
      <c r="I2747" s="5">
        <f>VLOOKUP(B2747,[1]EXEL!$D$1:$N$65536,11,FALSE)</f>
        <v>24</v>
      </c>
      <c r="J2747" s="5">
        <f>VLOOKUP(B2747,[1]EXEL!$D$1:$P$65536,13,FALSE)</f>
        <v>8</v>
      </c>
      <c r="K2747" s="3" t="s">
        <v>18</v>
      </c>
      <c r="L2747" s="3" t="s">
        <v>10</v>
      </c>
      <c r="M2747" s="3" t="s">
        <v>45</v>
      </c>
      <c r="N2747" s="3" t="s">
        <v>836</v>
      </c>
      <c r="O2747" s="3" t="s">
        <v>1177</v>
      </c>
      <c r="P2747" s="3" t="s">
        <v>5377</v>
      </c>
      <c r="Q2747" s="3" t="s">
        <v>836</v>
      </c>
      <c r="R2747" s="3" t="s">
        <v>2679</v>
      </c>
      <c r="S2747" s="3" t="s">
        <v>8557</v>
      </c>
      <c r="T2747" s="3" t="s">
        <v>3848</v>
      </c>
      <c r="U2747" s="3" t="s">
        <v>3849</v>
      </c>
      <c r="V2747" s="6" t="s">
        <v>9</v>
      </c>
    </row>
    <row r="2748" spans="1:22" ht="15.95" customHeight="1" x14ac:dyDescent="0.25">
      <c r="A2748" s="3" t="s">
        <v>9</v>
      </c>
      <c r="B2748" s="3" t="s">
        <v>8570</v>
      </c>
      <c r="C2748" s="3" t="s">
        <v>8571</v>
      </c>
      <c r="D2748" s="3" t="s">
        <v>9</v>
      </c>
      <c r="E2748" s="8">
        <v>230</v>
      </c>
      <c r="F2748" s="3" t="s">
        <v>8572</v>
      </c>
      <c r="G2748" s="4">
        <v>28</v>
      </c>
      <c r="H2748" s="4">
        <v>1.72</v>
      </c>
      <c r="I2748" s="5">
        <f>VLOOKUP(B2748,[1]EXEL!$D$1:$N$65536,11,FALSE)</f>
        <v>24</v>
      </c>
      <c r="J2748" s="5">
        <f>VLOOKUP(B2748,[1]EXEL!$D$1:$P$65536,13,FALSE)</f>
        <v>6</v>
      </c>
      <c r="K2748" s="3" t="s">
        <v>18</v>
      </c>
      <c r="L2748" s="3" t="s">
        <v>10</v>
      </c>
      <c r="M2748" s="3" t="s">
        <v>45</v>
      </c>
      <c r="N2748" s="3" t="s">
        <v>836</v>
      </c>
      <c r="O2748" s="3" t="s">
        <v>1177</v>
      </c>
      <c r="P2748" s="3" t="s">
        <v>5377</v>
      </c>
      <c r="Q2748" s="3" t="s">
        <v>836</v>
      </c>
      <c r="R2748" s="3" t="s">
        <v>2679</v>
      </c>
      <c r="S2748" s="3" t="s">
        <v>8573</v>
      </c>
      <c r="T2748" s="3" t="s">
        <v>839</v>
      </c>
      <c r="U2748" s="3" t="s">
        <v>2284</v>
      </c>
      <c r="V2748" s="6" t="s">
        <v>9</v>
      </c>
    </row>
    <row r="2749" spans="1:22" ht="15.95" customHeight="1" x14ac:dyDescent="0.25">
      <c r="A2749" s="3" t="s">
        <v>9</v>
      </c>
      <c r="B2749" s="3" t="s">
        <v>8574</v>
      </c>
      <c r="C2749" s="3" t="s">
        <v>8575</v>
      </c>
      <c r="D2749" s="3" t="s">
        <v>9</v>
      </c>
      <c r="E2749" s="8">
        <v>262</v>
      </c>
      <c r="F2749" s="3" t="s">
        <v>8576</v>
      </c>
      <c r="G2749" s="4">
        <v>28</v>
      </c>
      <c r="H2749" s="4">
        <v>1.72</v>
      </c>
      <c r="I2749" s="5">
        <f>VLOOKUP(B2749,[1]EXEL!$D$1:$N$65536,11,FALSE)</f>
        <v>24</v>
      </c>
      <c r="J2749" s="5">
        <f>VLOOKUP(B2749,[1]EXEL!$D$1:$P$65536,13,FALSE)</f>
        <v>6</v>
      </c>
      <c r="K2749" s="3" t="s">
        <v>18</v>
      </c>
      <c r="L2749" s="3" t="s">
        <v>10</v>
      </c>
      <c r="M2749" s="3" t="s">
        <v>45</v>
      </c>
      <c r="N2749" s="3" t="s">
        <v>836</v>
      </c>
      <c r="O2749" s="3" t="s">
        <v>1177</v>
      </c>
      <c r="P2749" s="3" t="s">
        <v>5377</v>
      </c>
      <c r="Q2749" s="3" t="s">
        <v>836</v>
      </c>
      <c r="R2749" s="3" t="s">
        <v>2679</v>
      </c>
      <c r="S2749" s="3" t="s">
        <v>8573</v>
      </c>
      <c r="T2749" s="3" t="s">
        <v>3420</v>
      </c>
      <c r="U2749" s="3" t="s">
        <v>3840</v>
      </c>
      <c r="V2749" s="6" t="s">
        <v>9</v>
      </c>
    </row>
    <row r="2750" spans="1:22" ht="15.95" customHeight="1" x14ac:dyDescent="0.25">
      <c r="A2750" s="3" t="s">
        <v>9</v>
      </c>
      <c r="B2750" s="3" t="s">
        <v>8577</v>
      </c>
      <c r="C2750" s="3" t="s">
        <v>8578</v>
      </c>
      <c r="D2750" s="3" t="s">
        <v>9</v>
      </c>
      <c r="E2750" s="8">
        <v>230</v>
      </c>
      <c r="F2750" s="3" t="s">
        <v>8579</v>
      </c>
      <c r="G2750" s="4">
        <v>28</v>
      </c>
      <c r="H2750" s="4">
        <v>1.72</v>
      </c>
      <c r="I2750" s="5">
        <f>VLOOKUP(B2750,[1]EXEL!$D$1:$N$65536,11,FALSE)</f>
        <v>24</v>
      </c>
      <c r="J2750" s="5">
        <f>VLOOKUP(B2750,[1]EXEL!$D$1:$P$65536,13,FALSE)</f>
        <v>6</v>
      </c>
      <c r="K2750" s="3" t="s">
        <v>18</v>
      </c>
      <c r="L2750" s="3" t="s">
        <v>10</v>
      </c>
      <c r="M2750" s="3" t="s">
        <v>45</v>
      </c>
      <c r="N2750" s="3" t="s">
        <v>836</v>
      </c>
      <c r="O2750" s="3" t="s">
        <v>1177</v>
      </c>
      <c r="P2750" s="3" t="s">
        <v>5377</v>
      </c>
      <c r="Q2750" s="3" t="s">
        <v>836</v>
      </c>
      <c r="R2750" s="3" t="s">
        <v>2679</v>
      </c>
      <c r="S2750" s="3" t="s">
        <v>8573</v>
      </c>
      <c r="T2750" s="3" t="s">
        <v>3844</v>
      </c>
      <c r="U2750" s="3" t="s">
        <v>3845</v>
      </c>
      <c r="V2750" s="6" t="s">
        <v>9</v>
      </c>
    </row>
    <row r="2751" spans="1:22" ht="15.95" customHeight="1" x14ac:dyDescent="0.25">
      <c r="A2751" s="3" t="s">
        <v>9</v>
      </c>
      <c r="B2751" s="3" t="s">
        <v>8580</v>
      </c>
      <c r="C2751" s="3" t="s">
        <v>8581</v>
      </c>
      <c r="D2751" s="3" t="s">
        <v>9</v>
      </c>
      <c r="E2751" s="8">
        <v>262</v>
      </c>
      <c r="F2751" s="3" t="s">
        <v>8582</v>
      </c>
      <c r="G2751" s="4">
        <v>28</v>
      </c>
      <c r="H2751" s="4">
        <v>1.72</v>
      </c>
      <c r="I2751" s="5">
        <f>VLOOKUP(B2751,[1]EXEL!$D$1:$N$65536,11,FALSE)</f>
        <v>24</v>
      </c>
      <c r="J2751" s="5">
        <f>VLOOKUP(B2751,[1]EXEL!$D$1:$P$65536,13,FALSE)</f>
        <v>6</v>
      </c>
      <c r="K2751" s="3" t="s">
        <v>18</v>
      </c>
      <c r="L2751" s="3" t="s">
        <v>10</v>
      </c>
      <c r="M2751" s="3" t="s">
        <v>45</v>
      </c>
      <c r="N2751" s="3" t="s">
        <v>836</v>
      </c>
      <c r="O2751" s="3" t="s">
        <v>1177</v>
      </c>
      <c r="P2751" s="3" t="s">
        <v>5377</v>
      </c>
      <c r="Q2751" s="3" t="s">
        <v>836</v>
      </c>
      <c r="R2751" s="3" t="s">
        <v>2679</v>
      </c>
      <c r="S2751" s="3" t="s">
        <v>8573</v>
      </c>
      <c r="T2751" s="3" t="s">
        <v>2288</v>
      </c>
      <c r="U2751" s="3" t="s">
        <v>2289</v>
      </c>
      <c r="V2751" s="6" t="s">
        <v>9</v>
      </c>
    </row>
    <row r="2752" spans="1:22" ht="15.95" customHeight="1" x14ac:dyDescent="0.25">
      <c r="A2752" s="3" t="s">
        <v>9</v>
      </c>
      <c r="B2752" s="3" t="s">
        <v>8583</v>
      </c>
      <c r="C2752" s="3" t="s">
        <v>8584</v>
      </c>
      <c r="D2752" s="3" t="s">
        <v>9</v>
      </c>
      <c r="E2752" s="8">
        <v>341</v>
      </c>
      <c r="F2752" s="3" t="s">
        <v>8585</v>
      </c>
      <c r="G2752" s="4">
        <v>28</v>
      </c>
      <c r="H2752" s="4">
        <v>1.72</v>
      </c>
      <c r="I2752" s="5">
        <f>VLOOKUP(B2752,[1]EXEL!$D$1:$N$65536,11,FALSE)</f>
        <v>24</v>
      </c>
      <c r="J2752" s="5">
        <f>VLOOKUP(B2752,[1]EXEL!$D$1:$P$65536,13,FALSE)</f>
        <v>6</v>
      </c>
      <c r="K2752" s="3" t="s">
        <v>18</v>
      </c>
      <c r="L2752" s="3" t="s">
        <v>10</v>
      </c>
      <c r="M2752" s="3" t="s">
        <v>45</v>
      </c>
      <c r="N2752" s="3" t="s">
        <v>836</v>
      </c>
      <c r="O2752" s="3" t="s">
        <v>1177</v>
      </c>
      <c r="P2752" s="3" t="s">
        <v>5377</v>
      </c>
      <c r="Q2752" s="3" t="s">
        <v>836</v>
      </c>
      <c r="R2752" s="3" t="s">
        <v>2679</v>
      </c>
      <c r="S2752" s="3" t="s">
        <v>8573</v>
      </c>
      <c r="T2752" s="3" t="s">
        <v>3848</v>
      </c>
      <c r="U2752" s="3" t="s">
        <v>3849</v>
      </c>
      <c r="V2752" s="6" t="s">
        <v>9</v>
      </c>
    </row>
    <row r="2753" spans="1:22" ht="15.95" customHeight="1" x14ac:dyDescent="0.25">
      <c r="A2753" s="3" t="s">
        <v>9</v>
      </c>
      <c r="B2753" s="3" t="s">
        <v>8586</v>
      </c>
      <c r="C2753" s="3" t="s">
        <v>8587</v>
      </c>
      <c r="D2753" s="3" t="s">
        <v>9</v>
      </c>
      <c r="E2753" s="8">
        <v>250</v>
      </c>
      <c r="F2753" s="3" t="s">
        <v>8588</v>
      </c>
      <c r="G2753" s="4">
        <v>25.5</v>
      </c>
      <c r="H2753" s="4">
        <v>1.1000000000000001</v>
      </c>
      <c r="I2753" s="5">
        <f>VLOOKUP(B2753,[1]EXEL!$D$1:$N$65536,11,FALSE)</f>
        <v>24</v>
      </c>
      <c r="J2753" s="5">
        <f>VLOOKUP(B2753,[1]EXEL!$D$1:$P$65536,13,FALSE)</f>
        <v>8</v>
      </c>
      <c r="K2753" s="3" t="s">
        <v>18</v>
      </c>
      <c r="L2753" s="3" t="s">
        <v>10</v>
      </c>
      <c r="M2753" s="3" t="s">
        <v>45</v>
      </c>
      <c r="N2753" s="3" t="s">
        <v>836</v>
      </c>
      <c r="O2753" s="3" t="s">
        <v>1177</v>
      </c>
      <c r="P2753" s="3" t="s">
        <v>5377</v>
      </c>
      <c r="Q2753" s="3" t="s">
        <v>836</v>
      </c>
      <c r="R2753" s="3" t="s">
        <v>2679</v>
      </c>
      <c r="S2753" s="3" t="s">
        <v>8589</v>
      </c>
      <c r="T2753" s="3" t="s">
        <v>839</v>
      </c>
      <c r="U2753" s="3" t="s">
        <v>2284</v>
      </c>
      <c r="V2753" s="6" t="s">
        <v>9</v>
      </c>
    </row>
    <row r="2754" spans="1:22" ht="15.95" customHeight="1" x14ac:dyDescent="0.25">
      <c r="A2754" s="3" t="s">
        <v>9</v>
      </c>
      <c r="B2754" s="3" t="s">
        <v>8590</v>
      </c>
      <c r="C2754" s="3" t="s">
        <v>8591</v>
      </c>
      <c r="D2754" s="3" t="s">
        <v>9</v>
      </c>
      <c r="E2754" s="8">
        <v>286</v>
      </c>
      <c r="F2754" s="3" t="s">
        <v>8592</v>
      </c>
      <c r="G2754" s="4">
        <v>25.5</v>
      </c>
      <c r="H2754" s="4">
        <v>1.1000000000000001</v>
      </c>
      <c r="I2754" s="5">
        <f>VLOOKUP(B2754,[1]EXEL!$D$1:$N$65536,11,FALSE)</f>
        <v>40</v>
      </c>
      <c r="J2754" s="5">
        <f>VLOOKUP(B2754,[1]EXEL!$D$1:$P$65536,13,FALSE)</f>
        <v>10</v>
      </c>
      <c r="K2754" s="3" t="s">
        <v>18</v>
      </c>
      <c r="L2754" s="3" t="s">
        <v>10</v>
      </c>
      <c r="M2754" s="3" t="s">
        <v>45</v>
      </c>
      <c r="N2754" s="3" t="s">
        <v>836</v>
      </c>
      <c r="O2754" s="3" t="s">
        <v>1177</v>
      </c>
      <c r="P2754" s="3" t="s">
        <v>5377</v>
      </c>
      <c r="Q2754" s="3" t="s">
        <v>836</v>
      </c>
      <c r="R2754" s="3" t="s">
        <v>2679</v>
      </c>
      <c r="S2754" s="3" t="s">
        <v>8589</v>
      </c>
      <c r="T2754" s="3" t="s">
        <v>3420</v>
      </c>
      <c r="U2754" s="3" t="s">
        <v>3840</v>
      </c>
      <c r="V2754" s="6" t="s">
        <v>9</v>
      </c>
    </row>
    <row r="2755" spans="1:22" ht="15.95" customHeight="1" x14ac:dyDescent="0.25">
      <c r="A2755" s="3" t="s">
        <v>9</v>
      </c>
      <c r="B2755" s="3" t="s">
        <v>8593</v>
      </c>
      <c r="C2755" s="3" t="s">
        <v>8594</v>
      </c>
      <c r="D2755" s="3" t="s">
        <v>9</v>
      </c>
      <c r="E2755" s="8">
        <v>250</v>
      </c>
      <c r="F2755" s="3" t="s">
        <v>8595</v>
      </c>
      <c r="G2755" s="4">
        <v>25.5</v>
      </c>
      <c r="H2755" s="4">
        <v>1.1000000000000001</v>
      </c>
      <c r="I2755" s="5">
        <f>VLOOKUP(B2755,[1]EXEL!$D$1:$N$65536,11,FALSE)</f>
        <v>40</v>
      </c>
      <c r="J2755" s="5">
        <f>VLOOKUP(B2755,[1]EXEL!$D$1:$P$65536,13,FALSE)</f>
        <v>10</v>
      </c>
      <c r="K2755" s="3" t="s">
        <v>18</v>
      </c>
      <c r="L2755" s="3" t="s">
        <v>10</v>
      </c>
      <c r="M2755" s="3" t="s">
        <v>45</v>
      </c>
      <c r="N2755" s="3" t="s">
        <v>836</v>
      </c>
      <c r="O2755" s="3" t="s">
        <v>1177</v>
      </c>
      <c r="P2755" s="3" t="s">
        <v>5377</v>
      </c>
      <c r="Q2755" s="3" t="s">
        <v>836</v>
      </c>
      <c r="R2755" s="3" t="s">
        <v>2679</v>
      </c>
      <c r="S2755" s="3" t="s">
        <v>8589</v>
      </c>
      <c r="T2755" s="3" t="s">
        <v>3844</v>
      </c>
      <c r="U2755" s="3" t="s">
        <v>3845</v>
      </c>
      <c r="V2755" s="6" t="s">
        <v>9</v>
      </c>
    </row>
    <row r="2756" spans="1:22" ht="15.95" customHeight="1" x14ac:dyDescent="0.25">
      <c r="A2756" s="3" t="s">
        <v>9</v>
      </c>
      <c r="B2756" s="3" t="s">
        <v>8596</v>
      </c>
      <c r="C2756" s="3" t="s">
        <v>8597</v>
      </c>
      <c r="D2756" s="3" t="s">
        <v>9</v>
      </c>
      <c r="E2756" s="8">
        <v>286</v>
      </c>
      <c r="F2756" s="3" t="s">
        <v>8598</v>
      </c>
      <c r="G2756" s="4">
        <v>25.5</v>
      </c>
      <c r="H2756" s="4">
        <v>1.1000000000000001</v>
      </c>
      <c r="I2756" s="5">
        <f>VLOOKUP(B2756,[1]EXEL!$D$1:$N$65536,11,FALSE)</f>
        <v>40</v>
      </c>
      <c r="J2756" s="5">
        <f>VLOOKUP(B2756,[1]EXEL!$D$1:$P$65536,13,FALSE)</f>
        <v>10</v>
      </c>
      <c r="K2756" s="3" t="s">
        <v>18</v>
      </c>
      <c r="L2756" s="3" t="s">
        <v>10</v>
      </c>
      <c r="M2756" s="3" t="s">
        <v>45</v>
      </c>
      <c r="N2756" s="3" t="s">
        <v>836</v>
      </c>
      <c r="O2756" s="3" t="s">
        <v>1177</v>
      </c>
      <c r="P2756" s="3" t="s">
        <v>5377</v>
      </c>
      <c r="Q2756" s="3" t="s">
        <v>836</v>
      </c>
      <c r="R2756" s="3" t="s">
        <v>2679</v>
      </c>
      <c r="S2756" s="3" t="s">
        <v>8589</v>
      </c>
      <c r="T2756" s="3" t="s">
        <v>2288</v>
      </c>
      <c r="U2756" s="3" t="s">
        <v>2289</v>
      </c>
      <c r="V2756" s="6" t="s">
        <v>9</v>
      </c>
    </row>
    <row r="2757" spans="1:22" ht="15.95" customHeight="1" x14ac:dyDescent="0.25">
      <c r="A2757" s="3" t="s">
        <v>9</v>
      </c>
      <c r="B2757" s="3" t="s">
        <v>8599</v>
      </c>
      <c r="C2757" s="3" t="s">
        <v>8600</v>
      </c>
      <c r="D2757" s="3" t="s">
        <v>9</v>
      </c>
      <c r="E2757" s="8">
        <v>374</v>
      </c>
      <c r="F2757" s="3" t="s">
        <v>8601</v>
      </c>
      <c r="G2757" s="4">
        <v>25.5</v>
      </c>
      <c r="H2757" s="4">
        <v>1.1000000000000001</v>
      </c>
      <c r="I2757" s="5">
        <f>VLOOKUP(B2757,[1]EXEL!$D$1:$N$65536,11,FALSE)</f>
        <v>40</v>
      </c>
      <c r="J2757" s="5">
        <f>VLOOKUP(B2757,[1]EXEL!$D$1:$P$65536,13,FALSE)</f>
        <v>10</v>
      </c>
      <c r="K2757" s="3" t="s">
        <v>18</v>
      </c>
      <c r="L2757" s="3" t="s">
        <v>10</v>
      </c>
      <c r="M2757" s="3" t="s">
        <v>45</v>
      </c>
      <c r="N2757" s="3" t="s">
        <v>836</v>
      </c>
      <c r="O2757" s="3" t="s">
        <v>1177</v>
      </c>
      <c r="P2757" s="3" t="s">
        <v>5377</v>
      </c>
      <c r="Q2757" s="3" t="s">
        <v>836</v>
      </c>
      <c r="R2757" s="3" t="s">
        <v>2679</v>
      </c>
      <c r="S2757" s="3" t="s">
        <v>8589</v>
      </c>
      <c r="T2757" s="3" t="s">
        <v>3848</v>
      </c>
      <c r="U2757" s="3" t="s">
        <v>3849</v>
      </c>
      <c r="V2757" s="6" t="s">
        <v>9</v>
      </c>
    </row>
    <row r="2758" spans="1:22" ht="15.95" customHeight="1" x14ac:dyDescent="0.25">
      <c r="A2758" s="3" t="s">
        <v>9</v>
      </c>
      <c r="B2758" s="3" t="s">
        <v>8603</v>
      </c>
      <c r="C2758" s="3" t="s">
        <v>8602</v>
      </c>
      <c r="D2758" s="3" t="s">
        <v>9</v>
      </c>
      <c r="E2758" s="8">
        <v>167</v>
      </c>
      <c r="F2758" s="3" t="s">
        <v>8604</v>
      </c>
      <c r="G2758" s="4">
        <v>27</v>
      </c>
      <c r="H2758" s="4">
        <v>1.75</v>
      </c>
      <c r="I2758" s="5">
        <f>VLOOKUP(B2758,[1]EXEL!$D$1:$N$65536,11,FALSE)</f>
        <v>16</v>
      </c>
      <c r="J2758" s="5">
        <f>VLOOKUP(B2758,[1]EXEL!$D$1:$P$65536,13,FALSE)</f>
        <v>4</v>
      </c>
      <c r="K2758" s="3" t="s">
        <v>18</v>
      </c>
      <c r="L2758" s="3" t="s">
        <v>10</v>
      </c>
      <c r="M2758" s="3" t="s">
        <v>45</v>
      </c>
      <c r="N2758" s="3" t="s">
        <v>836</v>
      </c>
      <c r="O2758" s="3" t="s">
        <v>1177</v>
      </c>
      <c r="P2758" s="3" t="s">
        <v>5377</v>
      </c>
      <c r="Q2758" s="3" t="s">
        <v>836</v>
      </c>
      <c r="R2758" s="3" t="s">
        <v>2679</v>
      </c>
      <c r="S2758" s="3" t="s">
        <v>8605</v>
      </c>
      <c r="T2758" s="3" t="s">
        <v>839</v>
      </c>
      <c r="U2758" s="3" t="s">
        <v>2284</v>
      </c>
      <c r="V2758" s="6" t="s">
        <v>9</v>
      </c>
    </row>
    <row r="2759" spans="1:22" ht="15.95" customHeight="1" x14ac:dyDescent="0.25">
      <c r="A2759" s="3" t="s">
        <v>9</v>
      </c>
      <c r="B2759" s="3" t="s">
        <v>8606</v>
      </c>
      <c r="C2759" s="3" t="s">
        <v>8607</v>
      </c>
      <c r="D2759" s="3" t="s">
        <v>9</v>
      </c>
      <c r="E2759" s="8">
        <v>191</v>
      </c>
      <c r="F2759" s="3" t="s">
        <v>8608</v>
      </c>
      <c r="G2759" s="4">
        <v>27</v>
      </c>
      <c r="H2759" s="4">
        <v>1.75</v>
      </c>
      <c r="I2759" s="5">
        <f>VLOOKUP(B2759,[1]EXEL!$D$1:$N$65536,11,FALSE)</f>
        <v>16</v>
      </c>
      <c r="J2759" s="5">
        <f>VLOOKUP(B2759,[1]EXEL!$D$1:$P$65536,13,FALSE)</f>
        <v>4</v>
      </c>
      <c r="K2759" s="3" t="s">
        <v>18</v>
      </c>
      <c r="L2759" s="3" t="s">
        <v>10</v>
      </c>
      <c r="M2759" s="3" t="s">
        <v>45</v>
      </c>
      <c r="N2759" s="3" t="s">
        <v>836</v>
      </c>
      <c r="O2759" s="3" t="s">
        <v>1177</v>
      </c>
      <c r="P2759" s="3" t="s">
        <v>5377</v>
      </c>
      <c r="Q2759" s="3" t="s">
        <v>836</v>
      </c>
      <c r="R2759" s="3" t="s">
        <v>2679</v>
      </c>
      <c r="S2759" s="3" t="s">
        <v>8605</v>
      </c>
      <c r="T2759" s="3" t="s">
        <v>3420</v>
      </c>
      <c r="U2759" s="3" t="s">
        <v>3840</v>
      </c>
      <c r="V2759" s="6" t="s">
        <v>9</v>
      </c>
    </row>
    <row r="2760" spans="1:22" ht="15.95" customHeight="1" x14ac:dyDescent="0.25">
      <c r="A2760" s="3" t="s">
        <v>9</v>
      </c>
      <c r="B2760" s="3" t="s">
        <v>8609</v>
      </c>
      <c r="C2760" s="3" t="s">
        <v>8610</v>
      </c>
      <c r="D2760" s="3" t="s">
        <v>9</v>
      </c>
      <c r="E2760" s="8">
        <v>167</v>
      </c>
      <c r="F2760" s="3" t="s">
        <v>8611</v>
      </c>
      <c r="G2760" s="4">
        <v>27</v>
      </c>
      <c r="H2760" s="4">
        <v>1.75</v>
      </c>
      <c r="I2760" s="5">
        <f>VLOOKUP(B2760,[1]EXEL!$D$1:$N$65536,11,FALSE)</f>
        <v>16</v>
      </c>
      <c r="J2760" s="5">
        <f>VLOOKUP(B2760,[1]EXEL!$D$1:$P$65536,13,FALSE)</f>
        <v>4</v>
      </c>
      <c r="K2760" s="3" t="s">
        <v>18</v>
      </c>
      <c r="L2760" s="3" t="s">
        <v>10</v>
      </c>
      <c r="M2760" s="3" t="s">
        <v>45</v>
      </c>
      <c r="N2760" s="3" t="s">
        <v>836</v>
      </c>
      <c r="O2760" s="3" t="s">
        <v>1177</v>
      </c>
      <c r="P2760" s="3" t="s">
        <v>5377</v>
      </c>
      <c r="Q2760" s="3" t="s">
        <v>836</v>
      </c>
      <c r="R2760" s="3" t="s">
        <v>2679</v>
      </c>
      <c r="S2760" s="3" t="s">
        <v>8605</v>
      </c>
      <c r="T2760" s="3" t="s">
        <v>3844</v>
      </c>
      <c r="U2760" s="3" t="s">
        <v>3845</v>
      </c>
      <c r="V2760" s="6" t="s">
        <v>9</v>
      </c>
    </row>
    <row r="2761" spans="1:22" ht="15.95" customHeight="1" x14ac:dyDescent="0.25">
      <c r="A2761" s="3" t="s">
        <v>9</v>
      </c>
      <c r="B2761" s="3" t="s">
        <v>8612</v>
      </c>
      <c r="C2761" s="3" t="s">
        <v>8613</v>
      </c>
      <c r="D2761" s="3" t="s">
        <v>9</v>
      </c>
      <c r="E2761" s="8">
        <v>191</v>
      </c>
      <c r="F2761" s="3" t="s">
        <v>8614</v>
      </c>
      <c r="G2761" s="4">
        <v>27</v>
      </c>
      <c r="H2761" s="4">
        <v>1.75</v>
      </c>
      <c r="I2761" s="5">
        <f>VLOOKUP(B2761,[1]EXEL!$D$1:$N$65536,11,FALSE)</f>
        <v>16</v>
      </c>
      <c r="J2761" s="5">
        <f>VLOOKUP(B2761,[1]EXEL!$D$1:$P$65536,13,FALSE)</f>
        <v>4</v>
      </c>
      <c r="K2761" s="3" t="s">
        <v>18</v>
      </c>
      <c r="L2761" s="3" t="s">
        <v>10</v>
      </c>
      <c r="M2761" s="3" t="s">
        <v>45</v>
      </c>
      <c r="N2761" s="3" t="s">
        <v>836</v>
      </c>
      <c r="O2761" s="3" t="s">
        <v>1177</v>
      </c>
      <c r="P2761" s="3" t="s">
        <v>5377</v>
      </c>
      <c r="Q2761" s="3" t="s">
        <v>836</v>
      </c>
      <c r="R2761" s="3" t="s">
        <v>2679</v>
      </c>
      <c r="S2761" s="3" t="s">
        <v>8605</v>
      </c>
      <c r="T2761" s="3" t="s">
        <v>2288</v>
      </c>
      <c r="U2761" s="3" t="s">
        <v>2289</v>
      </c>
      <c r="V2761" s="6" t="s">
        <v>9</v>
      </c>
    </row>
    <row r="2762" spans="1:22" ht="15.95" customHeight="1" x14ac:dyDescent="0.25">
      <c r="A2762" s="3" t="s">
        <v>9</v>
      </c>
      <c r="B2762" s="3" t="s">
        <v>8615</v>
      </c>
      <c r="C2762" s="3" t="s">
        <v>8616</v>
      </c>
      <c r="D2762" s="3" t="s">
        <v>9</v>
      </c>
      <c r="E2762" s="8">
        <v>248</v>
      </c>
      <c r="F2762" s="3" t="s">
        <v>8617</v>
      </c>
      <c r="G2762" s="4">
        <v>27</v>
      </c>
      <c r="H2762" s="4">
        <v>1.75</v>
      </c>
      <c r="I2762" s="5">
        <f>VLOOKUP(B2762,[1]EXEL!$D$1:$N$65536,11,FALSE)</f>
        <v>16</v>
      </c>
      <c r="J2762" s="5">
        <f>VLOOKUP(B2762,[1]EXEL!$D$1:$P$65536,13,FALSE)</f>
        <v>4</v>
      </c>
      <c r="K2762" s="3" t="s">
        <v>18</v>
      </c>
      <c r="L2762" s="3" t="s">
        <v>10</v>
      </c>
      <c r="M2762" s="3" t="s">
        <v>45</v>
      </c>
      <c r="N2762" s="3" t="s">
        <v>836</v>
      </c>
      <c r="O2762" s="3" t="s">
        <v>1177</v>
      </c>
      <c r="P2762" s="3" t="s">
        <v>5377</v>
      </c>
      <c r="Q2762" s="3" t="s">
        <v>836</v>
      </c>
      <c r="R2762" s="3" t="s">
        <v>2679</v>
      </c>
      <c r="S2762" s="3" t="s">
        <v>8605</v>
      </c>
      <c r="T2762" s="3" t="s">
        <v>3848</v>
      </c>
      <c r="U2762" s="3" t="s">
        <v>3849</v>
      </c>
      <c r="V2762" s="6" t="s">
        <v>9</v>
      </c>
    </row>
    <row r="2763" spans="1:22" ht="15.95" customHeight="1" x14ac:dyDescent="0.25">
      <c r="A2763" s="3" t="s">
        <v>9</v>
      </c>
      <c r="B2763" s="3" t="s">
        <v>8619</v>
      </c>
      <c r="C2763" s="3" t="s">
        <v>8620</v>
      </c>
      <c r="D2763" s="3" t="s">
        <v>16</v>
      </c>
      <c r="E2763" s="8">
        <v>379</v>
      </c>
      <c r="F2763" s="3" t="s">
        <v>8621</v>
      </c>
      <c r="G2763" s="4">
        <v>29.8</v>
      </c>
      <c r="H2763" s="4">
        <v>2.2999999999999998</v>
      </c>
      <c r="I2763" s="5">
        <f>VLOOKUP(B2763,[1]EXEL!$D$1:$N$65536,11,FALSE)</f>
        <v>18</v>
      </c>
      <c r="J2763" s="5">
        <f>VLOOKUP(B2763,[1]EXEL!$D$1:$P$65536,13,FALSE)</f>
        <v>6</v>
      </c>
      <c r="K2763" s="3" t="s">
        <v>18</v>
      </c>
      <c r="L2763" s="3" t="s">
        <v>17</v>
      </c>
      <c r="M2763" s="3" t="s">
        <v>45</v>
      </c>
      <c r="N2763" s="3" t="s">
        <v>836</v>
      </c>
      <c r="O2763" s="3" t="s">
        <v>1177</v>
      </c>
      <c r="P2763" s="3" t="s">
        <v>5377</v>
      </c>
      <c r="Q2763" s="3" t="s">
        <v>836</v>
      </c>
      <c r="R2763" s="3" t="s">
        <v>2679</v>
      </c>
      <c r="S2763" s="3" t="s">
        <v>8618</v>
      </c>
      <c r="T2763" s="3" t="s">
        <v>3420</v>
      </c>
      <c r="U2763" s="3" t="s">
        <v>3840</v>
      </c>
      <c r="V2763" s="6" t="s">
        <v>9</v>
      </c>
    </row>
    <row r="2764" spans="1:22" ht="15.95" customHeight="1" x14ac:dyDescent="0.25">
      <c r="A2764" s="3" t="s">
        <v>9</v>
      </c>
      <c r="B2764" s="3" t="s">
        <v>8622</v>
      </c>
      <c r="C2764" s="3" t="s">
        <v>8623</v>
      </c>
      <c r="D2764" s="3" t="s">
        <v>16</v>
      </c>
      <c r="E2764" s="8">
        <v>494</v>
      </c>
      <c r="F2764" s="3" t="s">
        <v>8624</v>
      </c>
      <c r="G2764" s="4">
        <v>29.8</v>
      </c>
      <c r="H2764" s="4">
        <v>2.2999999999999998</v>
      </c>
      <c r="I2764" s="5">
        <f>VLOOKUP(B2764,[1]EXEL!$D$1:$N$65536,11,FALSE)</f>
        <v>18</v>
      </c>
      <c r="J2764" s="5">
        <f>VLOOKUP(B2764,[1]EXEL!$D$1:$P$65536,13,FALSE)</f>
        <v>6</v>
      </c>
      <c r="K2764" s="3" t="s">
        <v>18</v>
      </c>
      <c r="L2764" s="3" t="s">
        <v>17</v>
      </c>
      <c r="M2764" s="3" t="s">
        <v>45</v>
      </c>
      <c r="N2764" s="3" t="s">
        <v>836</v>
      </c>
      <c r="O2764" s="3" t="s">
        <v>1177</v>
      </c>
      <c r="P2764" s="3" t="s">
        <v>5377</v>
      </c>
      <c r="Q2764" s="3" t="s">
        <v>836</v>
      </c>
      <c r="R2764" s="3" t="s">
        <v>2679</v>
      </c>
      <c r="S2764" s="3" t="s">
        <v>8618</v>
      </c>
      <c r="T2764" s="3" t="s">
        <v>3848</v>
      </c>
      <c r="U2764" s="3" t="s">
        <v>3849</v>
      </c>
      <c r="V2764" s="6" t="s">
        <v>9</v>
      </c>
    </row>
    <row r="2765" spans="1:22" ht="15.95" customHeight="1" x14ac:dyDescent="0.25">
      <c r="A2765" s="3" t="s">
        <v>9</v>
      </c>
      <c r="B2765" s="3" t="s">
        <v>8625</v>
      </c>
      <c r="C2765" s="3" t="s">
        <v>8626</v>
      </c>
      <c r="D2765" s="3" t="s">
        <v>9</v>
      </c>
      <c r="E2765" s="8">
        <v>275</v>
      </c>
      <c r="F2765" s="3" t="s">
        <v>8627</v>
      </c>
      <c r="G2765" s="4">
        <v>32.5</v>
      </c>
      <c r="H2765" s="4">
        <v>2.6486000000000001</v>
      </c>
      <c r="I2765" s="5">
        <f>VLOOKUP(B2765,[1]EXEL!$D$1:$N$65536,11,FALSE)</f>
        <v>24</v>
      </c>
      <c r="J2765" s="5">
        <f>VLOOKUP(B2765,[1]EXEL!$D$1:$P$65536,13,FALSE)</f>
        <v>6</v>
      </c>
      <c r="K2765" s="3" t="s">
        <v>18</v>
      </c>
      <c r="L2765" s="3" t="s">
        <v>10</v>
      </c>
      <c r="M2765" s="3" t="s">
        <v>45</v>
      </c>
      <c r="N2765" s="3" t="s">
        <v>836</v>
      </c>
      <c r="O2765" s="3" t="s">
        <v>1177</v>
      </c>
      <c r="P2765" s="3" t="s">
        <v>5377</v>
      </c>
      <c r="Q2765" s="3" t="s">
        <v>836</v>
      </c>
      <c r="R2765" s="3" t="s">
        <v>2679</v>
      </c>
      <c r="S2765" s="3" t="s">
        <v>8628</v>
      </c>
      <c r="T2765" s="3" t="s">
        <v>839</v>
      </c>
      <c r="U2765" s="3" t="s">
        <v>2284</v>
      </c>
      <c r="V2765" s="6" t="s">
        <v>9</v>
      </c>
    </row>
    <row r="2766" spans="1:22" ht="15.95" customHeight="1" x14ac:dyDescent="0.25">
      <c r="A2766" s="3" t="s">
        <v>9</v>
      </c>
      <c r="B2766" s="3" t="s">
        <v>8629</v>
      </c>
      <c r="C2766" s="3" t="s">
        <v>8630</v>
      </c>
      <c r="D2766" s="3" t="s">
        <v>9</v>
      </c>
      <c r="E2766" s="8">
        <v>317</v>
      </c>
      <c r="F2766" s="3" t="s">
        <v>8631</v>
      </c>
      <c r="G2766" s="4">
        <v>29</v>
      </c>
      <c r="H2766" s="4">
        <v>2.77</v>
      </c>
      <c r="I2766" s="5">
        <f>VLOOKUP(B2766,[1]EXEL!$D$1:$N$65536,11,FALSE)</f>
        <v>24</v>
      </c>
      <c r="J2766" s="5">
        <f>VLOOKUP(B2766,[1]EXEL!$D$1:$P$65536,13,FALSE)</f>
        <v>6</v>
      </c>
      <c r="K2766" s="3" t="s">
        <v>18</v>
      </c>
      <c r="L2766" s="3" t="s">
        <v>10</v>
      </c>
      <c r="M2766" s="3" t="s">
        <v>45</v>
      </c>
      <c r="N2766" s="3" t="s">
        <v>836</v>
      </c>
      <c r="O2766" s="3" t="s">
        <v>1177</v>
      </c>
      <c r="P2766" s="3" t="s">
        <v>5377</v>
      </c>
      <c r="Q2766" s="3" t="s">
        <v>836</v>
      </c>
      <c r="R2766" s="3" t="s">
        <v>2679</v>
      </c>
      <c r="S2766" s="3" t="s">
        <v>8628</v>
      </c>
      <c r="T2766" s="3" t="s">
        <v>3420</v>
      </c>
      <c r="U2766" s="3" t="s">
        <v>3840</v>
      </c>
      <c r="V2766" s="6" t="s">
        <v>9</v>
      </c>
    </row>
    <row r="2767" spans="1:22" ht="15.95" customHeight="1" x14ac:dyDescent="0.25">
      <c r="A2767" s="3" t="s">
        <v>9</v>
      </c>
      <c r="B2767" s="3" t="s">
        <v>8632</v>
      </c>
      <c r="C2767" s="3" t="s">
        <v>8633</v>
      </c>
      <c r="D2767" s="3" t="s">
        <v>9</v>
      </c>
      <c r="E2767" s="8">
        <v>275</v>
      </c>
      <c r="F2767" s="3" t="s">
        <v>8634</v>
      </c>
      <c r="G2767" s="4">
        <v>29</v>
      </c>
      <c r="H2767" s="4">
        <v>2.77</v>
      </c>
      <c r="I2767" s="5">
        <f>VLOOKUP(B2767,[1]EXEL!$D$1:$N$65536,11,FALSE)</f>
        <v>24</v>
      </c>
      <c r="J2767" s="5">
        <f>VLOOKUP(B2767,[1]EXEL!$D$1:$P$65536,13,FALSE)</f>
        <v>6</v>
      </c>
      <c r="K2767" s="3" t="s">
        <v>18</v>
      </c>
      <c r="L2767" s="3" t="s">
        <v>10</v>
      </c>
      <c r="M2767" s="3" t="s">
        <v>45</v>
      </c>
      <c r="N2767" s="3" t="s">
        <v>836</v>
      </c>
      <c r="O2767" s="3" t="s">
        <v>1177</v>
      </c>
      <c r="P2767" s="3" t="s">
        <v>5377</v>
      </c>
      <c r="Q2767" s="3" t="s">
        <v>836</v>
      </c>
      <c r="R2767" s="3" t="s">
        <v>2679</v>
      </c>
      <c r="S2767" s="3" t="s">
        <v>8628</v>
      </c>
      <c r="T2767" s="3" t="s">
        <v>3844</v>
      </c>
      <c r="U2767" s="3" t="s">
        <v>3845</v>
      </c>
      <c r="V2767" s="6" t="s">
        <v>9</v>
      </c>
    </row>
    <row r="2768" spans="1:22" ht="15.95" customHeight="1" x14ac:dyDescent="0.25">
      <c r="A2768" s="3" t="s">
        <v>9</v>
      </c>
      <c r="B2768" s="3" t="s">
        <v>8635</v>
      </c>
      <c r="C2768" s="3" t="s">
        <v>8636</v>
      </c>
      <c r="D2768" s="3" t="s">
        <v>9</v>
      </c>
      <c r="E2768" s="8">
        <v>317</v>
      </c>
      <c r="F2768" s="3" t="s">
        <v>8637</v>
      </c>
      <c r="G2768" s="4">
        <v>29</v>
      </c>
      <c r="H2768" s="4">
        <v>2.77</v>
      </c>
      <c r="I2768" s="5">
        <f>VLOOKUP(B2768,[1]EXEL!$D$1:$N$65536,11,FALSE)</f>
        <v>24</v>
      </c>
      <c r="J2768" s="5">
        <f>VLOOKUP(B2768,[1]EXEL!$D$1:$P$65536,13,FALSE)</f>
        <v>6</v>
      </c>
      <c r="K2768" s="3" t="s">
        <v>18</v>
      </c>
      <c r="L2768" s="3" t="s">
        <v>10</v>
      </c>
      <c r="M2768" s="3" t="s">
        <v>45</v>
      </c>
      <c r="N2768" s="3" t="s">
        <v>836</v>
      </c>
      <c r="O2768" s="3" t="s">
        <v>1177</v>
      </c>
      <c r="P2768" s="3" t="s">
        <v>5377</v>
      </c>
      <c r="Q2768" s="3" t="s">
        <v>836</v>
      </c>
      <c r="R2768" s="3" t="s">
        <v>2679</v>
      </c>
      <c r="S2768" s="3" t="s">
        <v>8628</v>
      </c>
      <c r="T2768" s="3" t="s">
        <v>2288</v>
      </c>
      <c r="U2768" s="3" t="s">
        <v>2289</v>
      </c>
      <c r="V2768" s="6" t="s">
        <v>9</v>
      </c>
    </row>
    <row r="2769" spans="1:22" ht="15.95" customHeight="1" x14ac:dyDescent="0.25">
      <c r="A2769" s="3" t="s">
        <v>9</v>
      </c>
      <c r="B2769" s="3" t="s">
        <v>8638</v>
      </c>
      <c r="C2769" s="3" t="s">
        <v>8639</v>
      </c>
      <c r="D2769" s="3" t="s">
        <v>9</v>
      </c>
      <c r="E2769" s="8">
        <v>412</v>
      </c>
      <c r="F2769" s="3" t="s">
        <v>8640</v>
      </c>
      <c r="G2769" s="4">
        <v>29</v>
      </c>
      <c r="H2769" s="4">
        <v>2.77</v>
      </c>
      <c r="I2769" s="5">
        <f>VLOOKUP(B2769,[1]EXEL!$D$1:$N$65536,11,FALSE)</f>
        <v>24</v>
      </c>
      <c r="J2769" s="5">
        <f>VLOOKUP(B2769,[1]EXEL!$D$1:$P$65536,13,FALSE)</f>
        <v>6</v>
      </c>
      <c r="K2769" s="3" t="s">
        <v>18</v>
      </c>
      <c r="L2769" s="3" t="s">
        <v>10</v>
      </c>
      <c r="M2769" s="3" t="s">
        <v>45</v>
      </c>
      <c r="N2769" s="3" t="s">
        <v>836</v>
      </c>
      <c r="O2769" s="3" t="s">
        <v>1177</v>
      </c>
      <c r="P2769" s="3" t="s">
        <v>5377</v>
      </c>
      <c r="Q2769" s="3" t="s">
        <v>836</v>
      </c>
      <c r="R2769" s="3" t="s">
        <v>2679</v>
      </c>
      <c r="S2769" s="3" t="s">
        <v>8628</v>
      </c>
      <c r="T2769" s="3" t="s">
        <v>3848</v>
      </c>
      <c r="U2769" s="3" t="s">
        <v>3849</v>
      </c>
      <c r="V2769" s="6" t="s">
        <v>9</v>
      </c>
    </row>
    <row r="2770" spans="1:22" ht="15.95" customHeight="1" x14ac:dyDescent="0.25">
      <c r="A2770" s="3" t="s">
        <v>9</v>
      </c>
      <c r="B2770" s="3" t="s">
        <v>8641</v>
      </c>
      <c r="C2770" s="3" t="s">
        <v>8642</v>
      </c>
      <c r="D2770" s="3" t="s">
        <v>9</v>
      </c>
      <c r="E2770" s="8">
        <v>287</v>
      </c>
      <c r="F2770" s="3" t="s">
        <v>8643</v>
      </c>
      <c r="G2770" s="4">
        <v>35</v>
      </c>
      <c r="H2770" s="4">
        <v>2.3199999999999998</v>
      </c>
      <c r="I2770" s="5">
        <f>VLOOKUP(B2770,[1]EXEL!$D$1:$N$65536,11,FALSE)</f>
        <v>24</v>
      </c>
      <c r="J2770" s="5">
        <f>VLOOKUP(B2770,[1]EXEL!$D$1:$P$65536,13,FALSE)</f>
        <v>6</v>
      </c>
      <c r="K2770" s="3" t="s">
        <v>18</v>
      </c>
      <c r="L2770" s="3" t="s">
        <v>10</v>
      </c>
      <c r="M2770" s="3" t="s">
        <v>45</v>
      </c>
      <c r="N2770" s="3" t="s">
        <v>836</v>
      </c>
      <c r="O2770" s="3" t="s">
        <v>1177</v>
      </c>
      <c r="P2770" s="3" t="s">
        <v>5377</v>
      </c>
      <c r="Q2770" s="3" t="s">
        <v>836</v>
      </c>
      <c r="R2770" s="3" t="s">
        <v>2679</v>
      </c>
      <c r="S2770" s="3" t="s">
        <v>8644</v>
      </c>
      <c r="T2770" s="3" t="s">
        <v>839</v>
      </c>
      <c r="U2770" s="3" t="s">
        <v>2284</v>
      </c>
      <c r="V2770" s="6" t="s">
        <v>9</v>
      </c>
    </row>
    <row r="2771" spans="1:22" ht="15.95" customHeight="1" x14ac:dyDescent="0.25">
      <c r="A2771" s="3" t="s">
        <v>9</v>
      </c>
      <c r="B2771" s="3" t="s">
        <v>8645</v>
      </c>
      <c r="C2771" s="3" t="s">
        <v>8646</v>
      </c>
      <c r="D2771" s="3" t="s">
        <v>9</v>
      </c>
      <c r="E2771" s="8">
        <v>332</v>
      </c>
      <c r="F2771" s="3" t="s">
        <v>8647</v>
      </c>
      <c r="G2771" s="4">
        <v>35</v>
      </c>
      <c r="H2771" s="4">
        <v>2.3199999999999998</v>
      </c>
      <c r="I2771" s="5">
        <f>VLOOKUP(B2771,[1]EXEL!$D$1:$N$65536,11,FALSE)</f>
        <v>24</v>
      </c>
      <c r="J2771" s="5">
        <f>VLOOKUP(B2771,[1]EXEL!$D$1:$P$65536,13,FALSE)</f>
        <v>6</v>
      </c>
      <c r="K2771" s="3" t="s">
        <v>18</v>
      </c>
      <c r="L2771" s="3" t="s">
        <v>10</v>
      </c>
      <c r="M2771" s="3" t="s">
        <v>45</v>
      </c>
      <c r="N2771" s="3" t="s">
        <v>836</v>
      </c>
      <c r="O2771" s="3" t="s">
        <v>1177</v>
      </c>
      <c r="P2771" s="3" t="s">
        <v>5377</v>
      </c>
      <c r="Q2771" s="3" t="s">
        <v>836</v>
      </c>
      <c r="R2771" s="3" t="s">
        <v>2679</v>
      </c>
      <c r="S2771" s="3" t="s">
        <v>8644</v>
      </c>
      <c r="T2771" s="3" t="s">
        <v>3420</v>
      </c>
      <c r="U2771" s="3" t="s">
        <v>3840</v>
      </c>
      <c r="V2771" s="6" t="s">
        <v>9</v>
      </c>
    </row>
    <row r="2772" spans="1:22" ht="15.95" customHeight="1" x14ac:dyDescent="0.25">
      <c r="A2772" s="3" t="s">
        <v>9</v>
      </c>
      <c r="B2772" s="3" t="s">
        <v>8648</v>
      </c>
      <c r="C2772" s="3" t="s">
        <v>8649</v>
      </c>
      <c r="D2772" s="3" t="s">
        <v>9</v>
      </c>
      <c r="E2772" s="8">
        <v>287</v>
      </c>
      <c r="F2772" s="3" t="s">
        <v>8650</v>
      </c>
      <c r="G2772" s="4">
        <v>35</v>
      </c>
      <c r="H2772" s="4">
        <v>2.3199999999999998</v>
      </c>
      <c r="I2772" s="5">
        <f>VLOOKUP(B2772,[1]EXEL!$D$1:$N$65536,11,FALSE)</f>
        <v>24</v>
      </c>
      <c r="J2772" s="5">
        <f>VLOOKUP(B2772,[1]EXEL!$D$1:$P$65536,13,FALSE)</f>
        <v>6</v>
      </c>
      <c r="K2772" s="3" t="s">
        <v>18</v>
      </c>
      <c r="L2772" s="3" t="s">
        <v>10</v>
      </c>
      <c r="M2772" s="3" t="s">
        <v>45</v>
      </c>
      <c r="N2772" s="3" t="s">
        <v>836</v>
      </c>
      <c r="O2772" s="3" t="s">
        <v>1177</v>
      </c>
      <c r="P2772" s="3" t="s">
        <v>5377</v>
      </c>
      <c r="Q2772" s="3" t="s">
        <v>836</v>
      </c>
      <c r="R2772" s="3" t="s">
        <v>2679</v>
      </c>
      <c r="S2772" s="3" t="s">
        <v>8644</v>
      </c>
      <c r="T2772" s="3" t="s">
        <v>3844</v>
      </c>
      <c r="U2772" s="3" t="s">
        <v>3845</v>
      </c>
      <c r="V2772" s="6" t="s">
        <v>9</v>
      </c>
    </row>
    <row r="2773" spans="1:22" ht="15.95" customHeight="1" x14ac:dyDescent="0.25">
      <c r="A2773" s="3" t="s">
        <v>9</v>
      </c>
      <c r="B2773" s="3" t="s">
        <v>8651</v>
      </c>
      <c r="C2773" s="3" t="s">
        <v>8652</v>
      </c>
      <c r="D2773" s="3" t="s">
        <v>9</v>
      </c>
      <c r="E2773" s="8">
        <v>332</v>
      </c>
      <c r="F2773" s="3" t="s">
        <v>8653</v>
      </c>
      <c r="G2773" s="4">
        <v>35</v>
      </c>
      <c r="H2773" s="4">
        <v>2.3199999999999998</v>
      </c>
      <c r="I2773" s="5">
        <f>VLOOKUP(B2773,[1]EXEL!$D$1:$N$65536,11,FALSE)</f>
        <v>24</v>
      </c>
      <c r="J2773" s="5">
        <f>VLOOKUP(B2773,[1]EXEL!$D$1:$P$65536,13,FALSE)</f>
        <v>6</v>
      </c>
      <c r="K2773" s="3" t="s">
        <v>18</v>
      </c>
      <c r="L2773" s="3" t="s">
        <v>10</v>
      </c>
      <c r="M2773" s="3" t="s">
        <v>45</v>
      </c>
      <c r="N2773" s="3" t="s">
        <v>836</v>
      </c>
      <c r="O2773" s="3" t="s">
        <v>1177</v>
      </c>
      <c r="P2773" s="3" t="s">
        <v>5377</v>
      </c>
      <c r="Q2773" s="3" t="s">
        <v>836</v>
      </c>
      <c r="R2773" s="3" t="s">
        <v>2679</v>
      </c>
      <c r="S2773" s="3" t="s">
        <v>8644</v>
      </c>
      <c r="T2773" s="3" t="s">
        <v>2288</v>
      </c>
      <c r="U2773" s="3" t="s">
        <v>2289</v>
      </c>
      <c r="V2773" s="6" t="s">
        <v>9</v>
      </c>
    </row>
    <row r="2774" spans="1:22" ht="15.95" customHeight="1" x14ac:dyDescent="0.25">
      <c r="A2774" s="3" t="s">
        <v>9</v>
      </c>
      <c r="B2774" s="3" t="s">
        <v>8654</v>
      </c>
      <c r="C2774" s="3" t="s">
        <v>8655</v>
      </c>
      <c r="D2774" s="3" t="s">
        <v>9</v>
      </c>
      <c r="E2774" s="8">
        <v>432</v>
      </c>
      <c r="F2774" s="3" t="s">
        <v>8656</v>
      </c>
      <c r="G2774" s="4">
        <v>35</v>
      </c>
      <c r="H2774" s="4">
        <v>2.3199999999999998</v>
      </c>
      <c r="I2774" s="5">
        <f>VLOOKUP(B2774,[1]EXEL!$D$1:$N$65536,11,FALSE)</f>
        <v>24</v>
      </c>
      <c r="J2774" s="5">
        <f>VLOOKUP(B2774,[1]EXEL!$D$1:$P$65536,13,FALSE)</f>
        <v>6</v>
      </c>
      <c r="K2774" s="3" t="s">
        <v>18</v>
      </c>
      <c r="L2774" s="3" t="s">
        <v>10</v>
      </c>
      <c r="M2774" s="3" t="s">
        <v>45</v>
      </c>
      <c r="N2774" s="3" t="s">
        <v>836</v>
      </c>
      <c r="O2774" s="3" t="s">
        <v>1177</v>
      </c>
      <c r="P2774" s="3" t="s">
        <v>5377</v>
      </c>
      <c r="Q2774" s="3" t="s">
        <v>836</v>
      </c>
      <c r="R2774" s="3" t="s">
        <v>2679</v>
      </c>
      <c r="S2774" s="3" t="s">
        <v>8644</v>
      </c>
      <c r="T2774" s="3" t="s">
        <v>3848</v>
      </c>
      <c r="U2774" s="3" t="s">
        <v>3849</v>
      </c>
      <c r="V2774" s="6" t="s">
        <v>9</v>
      </c>
    </row>
    <row r="2775" spans="1:22" ht="15.95" customHeight="1" x14ac:dyDescent="0.25">
      <c r="A2775" s="3" t="s">
        <v>9</v>
      </c>
      <c r="B2775" s="3" t="s">
        <v>8657</v>
      </c>
      <c r="C2775" s="3" t="s">
        <v>8658</v>
      </c>
      <c r="D2775" s="3" t="s">
        <v>16</v>
      </c>
      <c r="E2775" s="8">
        <v>58</v>
      </c>
      <c r="F2775" s="3" t="s">
        <v>8659</v>
      </c>
      <c r="G2775" s="4">
        <v>0.2</v>
      </c>
      <c r="H2775" s="4">
        <v>0.05</v>
      </c>
      <c r="I2775" s="5"/>
      <c r="J2775" s="5"/>
      <c r="K2775" s="3" t="s">
        <v>18</v>
      </c>
      <c r="L2775" s="3" t="s">
        <v>17</v>
      </c>
      <c r="M2775" s="3" t="s">
        <v>12</v>
      </c>
      <c r="N2775" s="3" t="s">
        <v>12</v>
      </c>
      <c r="O2775" s="3" t="s">
        <v>12</v>
      </c>
      <c r="P2775" s="3" t="s">
        <v>13</v>
      </c>
      <c r="Q2775" s="3" t="s">
        <v>14</v>
      </c>
      <c r="R2775" s="3" t="s">
        <v>15</v>
      </c>
      <c r="S2775" s="3" t="s">
        <v>8657</v>
      </c>
      <c r="T2775" s="3" t="s">
        <v>9</v>
      </c>
      <c r="U2775" s="3" t="s">
        <v>9</v>
      </c>
      <c r="V2775" s="6" t="s">
        <v>9</v>
      </c>
    </row>
    <row r="2776" spans="1:22" ht="15.95" customHeight="1" x14ac:dyDescent="0.25">
      <c r="A2776" s="3" t="s">
        <v>9</v>
      </c>
      <c r="B2776" s="3" t="s">
        <v>8660</v>
      </c>
      <c r="C2776" s="3" t="s">
        <v>8661</v>
      </c>
      <c r="D2776" s="3" t="s">
        <v>8662</v>
      </c>
      <c r="E2776" s="8">
        <v>22</v>
      </c>
      <c r="F2776" s="3" t="s">
        <v>8663</v>
      </c>
      <c r="G2776" s="4">
        <v>0.3</v>
      </c>
      <c r="H2776" s="4">
        <v>0.05</v>
      </c>
      <c r="I2776" s="5"/>
      <c r="J2776" s="5"/>
      <c r="K2776" s="3" t="s">
        <v>18</v>
      </c>
      <c r="L2776" s="3" t="s">
        <v>17</v>
      </c>
      <c r="M2776" s="3" t="s">
        <v>12</v>
      </c>
      <c r="N2776" s="3" t="s">
        <v>12</v>
      </c>
      <c r="O2776" s="3" t="s">
        <v>12</v>
      </c>
      <c r="P2776" s="3" t="s">
        <v>13</v>
      </c>
      <c r="Q2776" s="3" t="s">
        <v>14</v>
      </c>
      <c r="R2776" s="3" t="s">
        <v>15</v>
      </c>
      <c r="S2776" s="3" t="s">
        <v>8660</v>
      </c>
      <c r="T2776" s="3" t="s">
        <v>9</v>
      </c>
      <c r="U2776" s="3" t="s">
        <v>9</v>
      </c>
      <c r="V2776" s="6" t="s">
        <v>9</v>
      </c>
    </row>
    <row r="2777" spans="1:22" ht="15.95" customHeight="1" x14ac:dyDescent="0.25">
      <c r="A2777" s="3" t="s">
        <v>9</v>
      </c>
      <c r="B2777" s="3" t="s">
        <v>8664</v>
      </c>
      <c r="C2777" s="3" t="s">
        <v>8665</v>
      </c>
      <c r="D2777" s="3" t="s">
        <v>16</v>
      </c>
      <c r="E2777" s="8">
        <v>22</v>
      </c>
      <c r="F2777" s="3" t="s">
        <v>8666</v>
      </c>
      <c r="G2777" s="4">
        <v>0.1</v>
      </c>
      <c r="H2777" s="4">
        <v>0.05</v>
      </c>
      <c r="I2777" s="5"/>
      <c r="J2777" s="5"/>
      <c r="K2777" s="3" t="s">
        <v>18</v>
      </c>
      <c r="L2777" s="3" t="s">
        <v>17</v>
      </c>
      <c r="M2777" s="3" t="s">
        <v>12</v>
      </c>
      <c r="N2777" s="3" t="s">
        <v>12</v>
      </c>
      <c r="O2777" s="3" t="s">
        <v>12</v>
      </c>
      <c r="P2777" s="3" t="s">
        <v>13</v>
      </c>
      <c r="Q2777" s="3" t="s">
        <v>14</v>
      </c>
      <c r="R2777" s="3" t="s">
        <v>15</v>
      </c>
      <c r="S2777" s="3" t="s">
        <v>8664</v>
      </c>
      <c r="T2777" s="3" t="s">
        <v>9</v>
      </c>
      <c r="U2777" s="3" t="s">
        <v>9</v>
      </c>
      <c r="V2777" s="6" t="s">
        <v>9</v>
      </c>
    </row>
    <row r="2778" spans="1:22" ht="15.95" customHeight="1" x14ac:dyDescent="0.25">
      <c r="A2778" s="3" t="s">
        <v>9</v>
      </c>
      <c r="B2778" s="3" t="s">
        <v>8667</v>
      </c>
      <c r="C2778" s="3" t="s">
        <v>8668</v>
      </c>
      <c r="D2778" s="3" t="s">
        <v>9</v>
      </c>
      <c r="E2778" s="8">
        <v>7</v>
      </c>
      <c r="F2778" s="3" t="s">
        <v>8669</v>
      </c>
      <c r="G2778" s="4">
        <v>0.1</v>
      </c>
      <c r="H2778" s="4">
        <v>0.05</v>
      </c>
      <c r="I2778" s="5"/>
      <c r="J2778" s="5"/>
      <c r="K2778" s="3" t="s">
        <v>18</v>
      </c>
      <c r="L2778" s="3" t="s">
        <v>10</v>
      </c>
      <c r="M2778" s="3" t="s">
        <v>12</v>
      </c>
      <c r="N2778" s="3" t="s">
        <v>12</v>
      </c>
      <c r="O2778" s="3" t="s">
        <v>12</v>
      </c>
      <c r="P2778" s="3" t="s">
        <v>13</v>
      </c>
      <c r="Q2778" s="3" t="s">
        <v>14</v>
      </c>
      <c r="R2778" s="3" t="s">
        <v>15</v>
      </c>
      <c r="S2778" s="3" t="s">
        <v>8667</v>
      </c>
      <c r="T2778" s="3" t="s">
        <v>9</v>
      </c>
      <c r="U2778" s="3" t="s">
        <v>9</v>
      </c>
      <c r="V2778" s="6" t="s">
        <v>9</v>
      </c>
    </row>
    <row r="2779" spans="1:22" ht="15.95" customHeight="1" x14ac:dyDescent="0.25">
      <c r="A2779" s="3" t="s">
        <v>9</v>
      </c>
      <c r="B2779" s="3" t="s">
        <v>8670</v>
      </c>
      <c r="C2779" s="3" t="s">
        <v>8671</v>
      </c>
      <c r="D2779" s="3" t="s">
        <v>16</v>
      </c>
      <c r="E2779" s="8">
        <v>17</v>
      </c>
      <c r="F2779" s="3" t="s">
        <v>8672</v>
      </c>
      <c r="G2779" s="4">
        <v>0.1</v>
      </c>
      <c r="H2779" s="4">
        <v>0.05</v>
      </c>
      <c r="I2779" s="5"/>
      <c r="J2779" s="5"/>
      <c r="K2779" s="3" t="s">
        <v>18</v>
      </c>
      <c r="L2779" s="3" t="s">
        <v>17</v>
      </c>
      <c r="M2779" s="3" t="s">
        <v>12</v>
      </c>
      <c r="N2779" s="3" t="s">
        <v>12</v>
      </c>
      <c r="O2779" s="3" t="s">
        <v>12</v>
      </c>
      <c r="P2779" s="3" t="s">
        <v>13</v>
      </c>
      <c r="Q2779" s="3" t="s">
        <v>14</v>
      </c>
      <c r="R2779" s="3" t="s">
        <v>15</v>
      </c>
      <c r="S2779" s="3" t="s">
        <v>8670</v>
      </c>
      <c r="T2779" s="3" t="s">
        <v>9</v>
      </c>
      <c r="U2779" s="3" t="s">
        <v>9</v>
      </c>
      <c r="V2779" s="6" t="s">
        <v>9</v>
      </c>
    </row>
    <row r="2780" spans="1:22" ht="15.95" customHeight="1" x14ac:dyDescent="0.25">
      <c r="A2780" s="3" t="s">
        <v>9</v>
      </c>
      <c r="B2780" s="3" t="s">
        <v>8673</v>
      </c>
      <c r="C2780" s="3" t="s">
        <v>8674</v>
      </c>
      <c r="D2780" s="3" t="s">
        <v>9</v>
      </c>
      <c r="E2780" s="8">
        <v>7</v>
      </c>
      <c r="F2780" s="3" t="s">
        <v>8675</v>
      </c>
      <c r="G2780" s="4">
        <v>0.1</v>
      </c>
      <c r="H2780" s="4">
        <v>0.05</v>
      </c>
      <c r="I2780" s="5"/>
      <c r="J2780" s="5"/>
      <c r="K2780" s="3" t="s">
        <v>18</v>
      </c>
      <c r="L2780" s="3" t="s">
        <v>10</v>
      </c>
      <c r="M2780" s="3" t="s">
        <v>12</v>
      </c>
      <c r="N2780" s="3" t="s">
        <v>12</v>
      </c>
      <c r="O2780" s="3" t="s">
        <v>12</v>
      </c>
      <c r="P2780" s="3" t="s">
        <v>13</v>
      </c>
      <c r="Q2780" s="3" t="s">
        <v>14</v>
      </c>
      <c r="R2780" s="3" t="s">
        <v>15</v>
      </c>
      <c r="S2780" s="3" t="s">
        <v>8673</v>
      </c>
      <c r="T2780" s="3" t="s">
        <v>9</v>
      </c>
      <c r="U2780" s="3" t="s">
        <v>9</v>
      </c>
      <c r="V2780" s="6" t="s">
        <v>9</v>
      </c>
    </row>
    <row r="2781" spans="1:22" ht="15.95" customHeight="1" x14ac:dyDescent="0.25">
      <c r="A2781" s="3" t="s">
        <v>9</v>
      </c>
      <c r="B2781" s="3" t="s">
        <v>8676</v>
      </c>
      <c r="C2781" s="3" t="s">
        <v>8674</v>
      </c>
      <c r="D2781" s="3" t="s">
        <v>9</v>
      </c>
      <c r="E2781" s="8">
        <v>7</v>
      </c>
      <c r="F2781" s="3" t="s">
        <v>8677</v>
      </c>
      <c r="G2781" s="4">
        <v>0.1</v>
      </c>
      <c r="H2781" s="4">
        <v>0.05</v>
      </c>
      <c r="I2781" s="5"/>
      <c r="J2781" s="5"/>
      <c r="K2781" s="3" t="s">
        <v>18</v>
      </c>
      <c r="L2781" s="3" t="s">
        <v>10</v>
      </c>
      <c r="M2781" s="3" t="s">
        <v>12</v>
      </c>
      <c r="N2781" s="3" t="s">
        <v>12</v>
      </c>
      <c r="O2781" s="3" t="s">
        <v>12</v>
      </c>
      <c r="P2781" s="3" t="s">
        <v>13</v>
      </c>
      <c r="Q2781" s="3" t="s">
        <v>14</v>
      </c>
      <c r="R2781" s="3" t="s">
        <v>15</v>
      </c>
      <c r="S2781" s="3" t="s">
        <v>8676</v>
      </c>
      <c r="T2781" s="3" t="s">
        <v>9</v>
      </c>
      <c r="U2781" s="3" t="s">
        <v>9</v>
      </c>
      <c r="V2781" s="6" t="s">
        <v>9</v>
      </c>
    </row>
    <row r="2782" spans="1:22" ht="15.95" customHeight="1" x14ac:dyDescent="0.25">
      <c r="A2782" s="3" t="s">
        <v>9</v>
      </c>
      <c r="B2782" s="3" t="s">
        <v>8678</v>
      </c>
      <c r="C2782" s="3" t="s">
        <v>8679</v>
      </c>
      <c r="D2782" s="3" t="s">
        <v>9</v>
      </c>
      <c r="E2782" s="8">
        <v>8</v>
      </c>
      <c r="F2782" s="3" t="s">
        <v>8680</v>
      </c>
      <c r="G2782" s="4">
        <v>0.1</v>
      </c>
      <c r="H2782" s="4">
        <v>0.05</v>
      </c>
      <c r="I2782" s="5"/>
      <c r="J2782" s="5"/>
      <c r="K2782" s="3" t="s">
        <v>18</v>
      </c>
      <c r="L2782" s="3" t="s">
        <v>10</v>
      </c>
      <c r="M2782" s="3" t="s">
        <v>12</v>
      </c>
      <c r="N2782" s="3" t="s">
        <v>12</v>
      </c>
      <c r="O2782" s="3" t="s">
        <v>12</v>
      </c>
      <c r="P2782" s="3" t="s">
        <v>13</v>
      </c>
      <c r="Q2782" s="3" t="s">
        <v>14</v>
      </c>
      <c r="R2782" s="3" t="s">
        <v>15</v>
      </c>
      <c r="S2782" s="3" t="s">
        <v>8678</v>
      </c>
      <c r="T2782" s="3" t="s">
        <v>9</v>
      </c>
      <c r="U2782" s="3" t="s">
        <v>9</v>
      </c>
      <c r="V2782" s="6" t="s">
        <v>9</v>
      </c>
    </row>
    <row r="2783" spans="1:22" ht="15.95" customHeight="1" x14ac:dyDescent="0.25">
      <c r="A2783" s="3" t="s">
        <v>9</v>
      </c>
      <c r="B2783" s="3" t="s">
        <v>8681</v>
      </c>
      <c r="C2783" s="3" t="s">
        <v>8682</v>
      </c>
      <c r="D2783" s="3" t="s">
        <v>9</v>
      </c>
      <c r="E2783" s="8">
        <v>7</v>
      </c>
      <c r="F2783" s="3" t="s">
        <v>8683</v>
      </c>
      <c r="G2783" s="4">
        <v>0.1</v>
      </c>
      <c r="H2783" s="4">
        <v>0.05</v>
      </c>
      <c r="I2783" s="5"/>
      <c r="J2783" s="5"/>
      <c r="K2783" s="3" t="s">
        <v>18</v>
      </c>
      <c r="L2783" s="3" t="s">
        <v>10</v>
      </c>
      <c r="M2783" s="3" t="s">
        <v>12</v>
      </c>
      <c r="N2783" s="3" t="s">
        <v>12</v>
      </c>
      <c r="O2783" s="3" t="s">
        <v>12</v>
      </c>
      <c r="P2783" s="3" t="s">
        <v>13</v>
      </c>
      <c r="Q2783" s="3" t="s">
        <v>14</v>
      </c>
      <c r="R2783" s="3" t="s">
        <v>15</v>
      </c>
      <c r="S2783" s="3" t="s">
        <v>8681</v>
      </c>
      <c r="T2783" s="3" t="s">
        <v>9</v>
      </c>
      <c r="U2783" s="3" t="s">
        <v>9</v>
      </c>
      <c r="V2783" s="6" t="s">
        <v>9</v>
      </c>
    </row>
    <row r="2784" spans="1:22" ht="15.95" customHeight="1" x14ac:dyDescent="0.25">
      <c r="A2784" s="3" t="s">
        <v>9</v>
      </c>
      <c r="B2784" s="3" t="s">
        <v>8684</v>
      </c>
      <c r="C2784" s="3" t="s">
        <v>8685</v>
      </c>
      <c r="D2784" s="3" t="s">
        <v>9</v>
      </c>
      <c r="E2784" s="8">
        <v>88</v>
      </c>
      <c r="F2784" s="3" t="s">
        <v>8686</v>
      </c>
      <c r="G2784" s="4">
        <v>1.2</v>
      </c>
      <c r="H2784" s="4">
        <v>0.68</v>
      </c>
      <c r="I2784" s="5">
        <f>VLOOKUP(B2784,[1]EXEL!$D$1:$N$65536,11,FALSE)</f>
        <v>117</v>
      </c>
      <c r="J2784" s="5">
        <f>VLOOKUP(B2784,[1]EXEL!$D$1:$P$65536,13,FALSE)</f>
        <v>9</v>
      </c>
      <c r="K2784" s="3" t="s">
        <v>18</v>
      </c>
      <c r="L2784" s="3" t="s">
        <v>10</v>
      </c>
      <c r="M2784" s="3" t="s">
        <v>12</v>
      </c>
      <c r="N2784" s="3" t="s">
        <v>12</v>
      </c>
      <c r="O2784" s="3" t="s">
        <v>12</v>
      </c>
      <c r="P2784" s="3" t="s">
        <v>13</v>
      </c>
      <c r="Q2784" s="3" t="s">
        <v>14</v>
      </c>
      <c r="R2784" s="3" t="s">
        <v>15</v>
      </c>
      <c r="S2784" s="3" t="s">
        <v>8684</v>
      </c>
      <c r="T2784" s="3" t="s">
        <v>9</v>
      </c>
      <c r="U2784" s="3" t="s">
        <v>9</v>
      </c>
      <c r="V2784" s="6" t="s">
        <v>9</v>
      </c>
    </row>
    <row r="2785" spans="1:22" ht="15.95" customHeight="1" x14ac:dyDescent="0.25">
      <c r="A2785" s="3" t="s">
        <v>9</v>
      </c>
      <c r="B2785" s="3" t="s">
        <v>8687</v>
      </c>
      <c r="C2785" s="3" t="s">
        <v>8688</v>
      </c>
      <c r="D2785" s="3" t="s">
        <v>9</v>
      </c>
      <c r="E2785" s="8">
        <v>7</v>
      </c>
      <c r="F2785" s="3" t="s">
        <v>8689</v>
      </c>
      <c r="G2785" s="4">
        <v>6.2E-2</v>
      </c>
      <c r="H2785" s="4">
        <v>0.01</v>
      </c>
      <c r="I2785" s="5"/>
      <c r="J2785" s="5"/>
      <c r="K2785" s="3" t="s">
        <v>18</v>
      </c>
      <c r="L2785" s="3" t="s">
        <v>10</v>
      </c>
      <c r="M2785" s="3" t="s">
        <v>12</v>
      </c>
      <c r="N2785" s="3" t="s">
        <v>12</v>
      </c>
      <c r="O2785" s="3" t="s">
        <v>12</v>
      </c>
      <c r="P2785" s="3" t="s">
        <v>13</v>
      </c>
      <c r="Q2785" s="3" t="s">
        <v>14</v>
      </c>
      <c r="R2785" s="3" t="s">
        <v>15</v>
      </c>
      <c r="S2785" s="3" t="s">
        <v>8687</v>
      </c>
      <c r="T2785" s="3" t="s">
        <v>9</v>
      </c>
      <c r="U2785" s="3" t="s">
        <v>9</v>
      </c>
      <c r="V2785" s="6" t="s">
        <v>9</v>
      </c>
    </row>
    <row r="2786" spans="1:22" ht="15.95" customHeight="1" x14ac:dyDescent="0.25">
      <c r="A2786" s="3" t="s">
        <v>9</v>
      </c>
      <c r="B2786" s="3" t="s">
        <v>8690</v>
      </c>
      <c r="C2786" s="3" t="s">
        <v>8691</v>
      </c>
      <c r="D2786" s="3" t="s">
        <v>9</v>
      </c>
      <c r="E2786" s="8">
        <v>64</v>
      </c>
      <c r="F2786" s="3" t="s">
        <v>8692</v>
      </c>
      <c r="G2786" s="4">
        <v>5.15</v>
      </c>
      <c r="H2786" s="4">
        <v>0.36</v>
      </c>
      <c r="I2786" s="5">
        <f>VLOOKUP(B2786,[1]EXEL!$D$1:$N$65536,11,FALSE)</f>
        <v>108</v>
      </c>
      <c r="J2786" s="5">
        <f>VLOOKUP(B2786,[1]EXEL!$D$1:$P$65536,13,FALSE)</f>
        <v>36</v>
      </c>
      <c r="K2786" s="3" t="s">
        <v>18</v>
      </c>
      <c r="L2786" s="3" t="s">
        <v>10</v>
      </c>
      <c r="M2786" s="3" t="s">
        <v>2320</v>
      </c>
      <c r="N2786" s="3" t="s">
        <v>8693</v>
      </c>
      <c r="O2786" s="3" t="s">
        <v>8693</v>
      </c>
      <c r="P2786" s="3" t="s">
        <v>8694</v>
      </c>
      <c r="Q2786" s="3" t="s">
        <v>1211</v>
      </c>
      <c r="R2786" s="3" t="s">
        <v>15</v>
      </c>
      <c r="S2786" s="3" t="s">
        <v>8695</v>
      </c>
      <c r="T2786" s="3" t="s">
        <v>839</v>
      </c>
      <c r="U2786" s="3" t="s">
        <v>2284</v>
      </c>
      <c r="V2786" s="6" t="s">
        <v>8695</v>
      </c>
    </row>
    <row r="2787" spans="1:22" ht="15.95" customHeight="1" x14ac:dyDescent="0.25">
      <c r="A2787" s="3" t="s">
        <v>9</v>
      </c>
      <c r="B2787" s="3" t="s">
        <v>8696</v>
      </c>
      <c r="C2787" s="3" t="s">
        <v>8697</v>
      </c>
      <c r="D2787" s="3" t="s">
        <v>9</v>
      </c>
      <c r="E2787" s="8">
        <v>8</v>
      </c>
      <c r="F2787" s="3" t="s">
        <v>8698</v>
      </c>
      <c r="G2787" s="4">
        <v>6.2E-2</v>
      </c>
      <c r="H2787" s="4">
        <v>0.01</v>
      </c>
      <c r="I2787" s="5"/>
      <c r="J2787" s="5"/>
      <c r="K2787" s="3" t="s">
        <v>18</v>
      </c>
      <c r="L2787" s="3" t="s">
        <v>10</v>
      </c>
      <c r="M2787" s="3" t="s">
        <v>12</v>
      </c>
      <c r="N2787" s="3" t="s">
        <v>12</v>
      </c>
      <c r="O2787" s="3" t="s">
        <v>12</v>
      </c>
      <c r="P2787" s="3" t="s">
        <v>13</v>
      </c>
      <c r="Q2787" s="3" t="s">
        <v>14</v>
      </c>
      <c r="R2787" s="3" t="s">
        <v>15</v>
      </c>
      <c r="S2787" s="3" t="s">
        <v>8696</v>
      </c>
      <c r="T2787" s="3" t="s">
        <v>9</v>
      </c>
      <c r="U2787" s="3" t="s">
        <v>9</v>
      </c>
      <c r="V2787" s="6" t="s">
        <v>9</v>
      </c>
    </row>
    <row r="2788" spans="1:22" ht="15.95" customHeight="1" x14ac:dyDescent="0.25">
      <c r="A2788" s="3" t="s">
        <v>9</v>
      </c>
      <c r="B2788" s="3" t="s">
        <v>8699</v>
      </c>
      <c r="C2788" s="3" t="s">
        <v>8700</v>
      </c>
      <c r="D2788" s="3" t="s">
        <v>9</v>
      </c>
      <c r="E2788" s="8">
        <v>48</v>
      </c>
      <c r="F2788" s="3" t="s">
        <v>8701</v>
      </c>
      <c r="G2788" s="4">
        <v>3.7</v>
      </c>
      <c r="H2788" s="4">
        <v>0.36</v>
      </c>
      <c r="I2788" s="5">
        <f>VLOOKUP(B2788,[1]EXEL!$D$1:$N$65536,11,FALSE)</f>
        <v>108</v>
      </c>
      <c r="J2788" s="5">
        <f>VLOOKUP(B2788,[1]EXEL!$D$1:$P$65536,13,FALSE)</f>
        <v>36</v>
      </c>
      <c r="K2788" s="3" t="s">
        <v>18</v>
      </c>
      <c r="L2788" s="3" t="s">
        <v>10</v>
      </c>
      <c r="M2788" s="3" t="s">
        <v>2320</v>
      </c>
      <c r="N2788" s="3" t="s">
        <v>8693</v>
      </c>
      <c r="O2788" s="3" t="s">
        <v>8693</v>
      </c>
      <c r="P2788" s="3" t="s">
        <v>8694</v>
      </c>
      <c r="Q2788" s="3" t="s">
        <v>1211</v>
      </c>
      <c r="R2788" s="3" t="s">
        <v>15</v>
      </c>
      <c r="S2788" s="3" t="s">
        <v>8702</v>
      </c>
      <c r="T2788" s="3" t="s">
        <v>839</v>
      </c>
      <c r="U2788" s="3" t="s">
        <v>2284</v>
      </c>
      <c r="V2788" s="6" t="s">
        <v>8702</v>
      </c>
    </row>
    <row r="2789" spans="1:22" ht="15.95" customHeight="1" x14ac:dyDescent="0.25">
      <c r="A2789" s="3" t="s">
        <v>9</v>
      </c>
      <c r="B2789" s="3" t="s">
        <v>8703</v>
      </c>
      <c r="C2789" s="3" t="s">
        <v>8704</v>
      </c>
      <c r="D2789" s="3" t="s">
        <v>9</v>
      </c>
      <c r="E2789" s="8">
        <v>7</v>
      </c>
      <c r="F2789" s="3" t="s">
        <v>8705</v>
      </c>
      <c r="G2789" s="4">
        <v>6.2E-2</v>
      </c>
      <c r="H2789" s="4">
        <v>0.01</v>
      </c>
      <c r="I2789" s="5"/>
      <c r="J2789" s="5"/>
      <c r="K2789" s="3" t="s">
        <v>18</v>
      </c>
      <c r="L2789" s="3" t="s">
        <v>10</v>
      </c>
      <c r="M2789" s="3" t="s">
        <v>12</v>
      </c>
      <c r="N2789" s="3" t="s">
        <v>12</v>
      </c>
      <c r="O2789" s="3" t="s">
        <v>12</v>
      </c>
      <c r="P2789" s="3" t="s">
        <v>13</v>
      </c>
      <c r="Q2789" s="3" t="s">
        <v>14</v>
      </c>
      <c r="R2789" s="3" t="s">
        <v>15</v>
      </c>
      <c r="S2789" s="3" t="s">
        <v>8703</v>
      </c>
      <c r="T2789" s="3" t="s">
        <v>9</v>
      </c>
      <c r="U2789" s="3" t="s">
        <v>9</v>
      </c>
      <c r="V2789" s="6" t="s">
        <v>9</v>
      </c>
    </row>
    <row r="2790" spans="1:22" ht="15.95" customHeight="1" x14ac:dyDescent="0.25">
      <c r="A2790" s="3" t="s">
        <v>9</v>
      </c>
      <c r="B2790" s="3" t="s">
        <v>8706</v>
      </c>
      <c r="C2790" s="3" t="s">
        <v>8707</v>
      </c>
      <c r="D2790" s="3" t="s">
        <v>9</v>
      </c>
      <c r="E2790" s="8">
        <v>7</v>
      </c>
      <c r="F2790" s="3" t="s">
        <v>8708</v>
      </c>
      <c r="G2790" s="4">
        <v>6.2E-2</v>
      </c>
      <c r="H2790" s="4">
        <v>0.01</v>
      </c>
      <c r="I2790" s="5">
        <f>VLOOKUP(B2790,[1]EXEL!$D$1:$N$65536,11,FALSE)</f>
        <v>560</v>
      </c>
      <c r="J2790" s="5">
        <f>VLOOKUP(B2790,[1]EXEL!$D$1:$P$65536,13,FALSE)</f>
        <v>28</v>
      </c>
      <c r="K2790" s="3" t="s">
        <v>18</v>
      </c>
      <c r="L2790" s="3" t="s">
        <v>10</v>
      </c>
      <c r="M2790" s="3" t="s">
        <v>12</v>
      </c>
      <c r="N2790" s="3" t="s">
        <v>12</v>
      </c>
      <c r="O2790" s="3" t="s">
        <v>12</v>
      </c>
      <c r="P2790" s="3" t="s">
        <v>13</v>
      </c>
      <c r="Q2790" s="3" t="s">
        <v>14</v>
      </c>
      <c r="R2790" s="3" t="s">
        <v>15</v>
      </c>
      <c r="S2790" s="3" t="s">
        <v>8706</v>
      </c>
      <c r="T2790" s="3" t="s">
        <v>9</v>
      </c>
      <c r="U2790" s="3" t="s">
        <v>9</v>
      </c>
      <c r="V2790" s="6" t="s">
        <v>9</v>
      </c>
    </row>
    <row r="2791" spans="1:22" ht="15.95" customHeight="1" x14ac:dyDescent="0.25">
      <c r="A2791" s="3" t="s">
        <v>9</v>
      </c>
      <c r="B2791" s="3" t="s">
        <v>8709</v>
      </c>
      <c r="C2791" s="3" t="s">
        <v>8710</v>
      </c>
      <c r="D2791" s="3" t="s">
        <v>9</v>
      </c>
      <c r="E2791" s="8">
        <v>57</v>
      </c>
      <c r="F2791" s="3" t="s">
        <v>8711</v>
      </c>
      <c r="G2791" s="4">
        <v>0.3</v>
      </c>
      <c r="H2791" s="4">
        <v>0.05</v>
      </c>
      <c r="I2791" s="5"/>
      <c r="J2791" s="5"/>
      <c r="K2791" s="3" t="s">
        <v>18</v>
      </c>
      <c r="L2791" s="3" t="s">
        <v>10</v>
      </c>
      <c r="M2791" s="3" t="s">
        <v>12</v>
      </c>
      <c r="N2791" s="3" t="s">
        <v>12</v>
      </c>
      <c r="O2791" s="3" t="s">
        <v>12</v>
      </c>
      <c r="P2791" s="3" t="s">
        <v>13</v>
      </c>
      <c r="Q2791" s="3" t="s">
        <v>14</v>
      </c>
      <c r="R2791" s="3" t="s">
        <v>15</v>
      </c>
      <c r="S2791" s="3" t="s">
        <v>8709</v>
      </c>
      <c r="T2791" s="3" t="s">
        <v>9</v>
      </c>
      <c r="U2791" s="3" t="s">
        <v>9</v>
      </c>
      <c r="V2791" s="6" t="s">
        <v>9</v>
      </c>
    </row>
    <row r="2792" spans="1:22" ht="15.95" customHeight="1" x14ac:dyDescent="0.25">
      <c r="A2792" s="3" t="s">
        <v>9</v>
      </c>
      <c r="B2792" s="3" t="s">
        <v>8715</v>
      </c>
      <c r="C2792" s="3" t="s">
        <v>8716</v>
      </c>
      <c r="D2792" s="3" t="s">
        <v>16</v>
      </c>
      <c r="E2792" s="8">
        <v>2790</v>
      </c>
      <c r="F2792" s="3" t="s">
        <v>8717</v>
      </c>
      <c r="G2792" s="4">
        <v>16</v>
      </c>
      <c r="H2792" s="4">
        <v>2</v>
      </c>
      <c r="I2792" s="5">
        <f>VLOOKUP(B2792,[1]EXEL!$D$1:$N$65536,11,FALSE)</f>
        <v>24</v>
      </c>
      <c r="J2792" s="5">
        <f>VLOOKUP(B2792,[1]EXEL!$D$1:$P$65536,13,FALSE)</f>
        <v>6</v>
      </c>
      <c r="K2792" s="3" t="s">
        <v>18</v>
      </c>
      <c r="L2792" s="3" t="s">
        <v>17</v>
      </c>
      <c r="M2792" s="3" t="s">
        <v>2320</v>
      </c>
      <c r="N2792" s="3" t="s">
        <v>5303</v>
      </c>
      <c r="O2792" s="3" t="s">
        <v>8713</v>
      </c>
      <c r="P2792" s="3" t="s">
        <v>5305</v>
      </c>
      <c r="Q2792" s="3" t="s">
        <v>2729</v>
      </c>
      <c r="R2792" s="3" t="s">
        <v>2679</v>
      </c>
      <c r="S2792" s="3" t="s">
        <v>8714</v>
      </c>
      <c r="T2792" s="3" t="s">
        <v>2288</v>
      </c>
      <c r="U2792" s="3" t="s">
        <v>2289</v>
      </c>
      <c r="V2792" s="6" t="s">
        <v>9</v>
      </c>
    </row>
    <row r="2793" spans="1:22" ht="15.95" customHeight="1" x14ac:dyDescent="0.25">
      <c r="A2793" s="3"/>
      <c r="B2793" s="3" t="s">
        <v>8718</v>
      </c>
      <c r="C2793" s="3" t="s">
        <v>8719</v>
      </c>
      <c r="D2793" s="3" t="s">
        <v>9</v>
      </c>
      <c r="E2793" s="8">
        <v>3150</v>
      </c>
      <c r="F2793" s="3" t="s">
        <v>8720</v>
      </c>
      <c r="G2793" s="4">
        <v>21</v>
      </c>
      <c r="H2793" s="4">
        <v>3.82</v>
      </c>
      <c r="I2793" s="5">
        <f>VLOOKUP(B2793,[1]EXEL!$D$1:$N$65536,11,FALSE)</f>
        <v>16</v>
      </c>
      <c r="J2793" s="5">
        <f>VLOOKUP(B2793,[1]EXEL!$D$1:$P$65536,13,FALSE)</f>
        <v>4</v>
      </c>
      <c r="K2793" s="3" t="s">
        <v>18</v>
      </c>
      <c r="L2793" s="3" t="s">
        <v>10</v>
      </c>
      <c r="M2793" s="3" t="s">
        <v>2320</v>
      </c>
      <c r="N2793" s="3" t="s">
        <v>5303</v>
      </c>
      <c r="O2793" s="3" t="s">
        <v>8713</v>
      </c>
      <c r="P2793" s="3" t="s">
        <v>5305</v>
      </c>
      <c r="Q2793" s="3" t="s">
        <v>2729</v>
      </c>
      <c r="R2793" s="3" t="s">
        <v>2679</v>
      </c>
      <c r="S2793" s="3" t="s">
        <v>8721</v>
      </c>
      <c r="T2793" s="3" t="s">
        <v>839</v>
      </c>
      <c r="U2793" s="3" t="s">
        <v>2284</v>
      </c>
      <c r="V2793" s="6" t="s">
        <v>9</v>
      </c>
    </row>
    <row r="2794" spans="1:22" ht="15.95" customHeight="1" x14ac:dyDescent="0.25">
      <c r="A2794" s="3"/>
      <c r="B2794" s="3" t="s">
        <v>8722</v>
      </c>
      <c r="C2794" s="3" t="s">
        <v>8723</v>
      </c>
      <c r="D2794" s="3" t="s">
        <v>9</v>
      </c>
      <c r="E2794" s="8">
        <v>3588</v>
      </c>
      <c r="F2794" s="3" t="s">
        <v>8724</v>
      </c>
      <c r="G2794" s="4">
        <v>21</v>
      </c>
      <c r="H2794" s="4">
        <v>3.82</v>
      </c>
      <c r="I2794" s="5">
        <f>VLOOKUP(B2794,[1]EXEL!$D$1:$N$65536,11,FALSE)</f>
        <v>16</v>
      </c>
      <c r="J2794" s="5">
        <f>VLOOKUP(B2794,[1]EXEL!$D$1:$P$65536,13,FALSE)</f>
        <v>4</v>
      </c>
      <c r="K2794" s="3" t="s">
        <v>18</v>
      </c>
      <c r="L2794" s="3" t="s">
        <v>10</v>
      </c>
      <c r="M2794" s="3" t="s">
        <v>2320</v>
      </c>
      <c r="N2794" s="3" t="s">
        <v>5303</v>
      </c>
      <c r="O2794" s="3" t="s">
        <v>8713</v>
      </c>
      <c r="P2794" s="3" t="s">
        <v>5305</v>
      </c>
      <c r="Q2794" s="3" t="s">
        <v>2729</v>
      </c>
      <c r="R2794" s="3" t="s">
        <v>2679</v>
      </c>
      <c r="S2794" s="3" t="s">
        <v>8721</v>
      </c>
      <c r="T2794" s="3" t="s">
        <v>2288</v>
      </c>
      <c r="U2794" s="3" t="s">
        <v>2289</v>
      </c>
      <c r="V2794" s="6" t="s">
        <v>9</v>
      </c>
    </row>
    <row r="2795" spans="1:22" ht="15.95" customHeight="1" x14ac:dyDescent="0.25">
      <c r="A2795" s="3" t="s">
        <v>9</v>
      </c>
      <c r="B2795" s="3" t="s">
        <v>8727</v>
      </c>
      <c r="C2795" s="3" t="s">
        <v>8728</v>
      </c>
      <c r="D2795" s="3" t="s">
        <v>9</v>
      </c>
      <c r="E2795" s="8">
        <v>2392</v>
      </c>
      <c r="F2795" s="3" t="s">
        <v>8729</v>
      </c>
      <c r="G2795" s="4">
        <v>24.5</v>
      </c>
      <c r="H2795" s="4">
        <v>3.74</v>
      </c>
      <c r="I2795" s="5">
        <f>VLOOKUP(B2795,[1]EXEL!$D$1:$N$65536,11,FALSE)</f>
        <v>12</v>
      </c>
      <c r="J2795" s="5">
        <f>VLOOKUP(B2795,[1]EXEL!$D$1:$P$65536,13,FALSE)</f>
        <v>4</v>
      </c>
      <c r="K2795" s="3" t="s">
        <v>18</v>
      </c>
      <c r="L2795" s="3" t="s">
        <v>10</v>
      </c>
      <c r="M2795" s="3" t="s">
        <v>2320</v>
      </c>
      <c r="N2795" s="3" t="s">
        <v>5303</v>
      </c>
      <c r="O2795" s="3" t="s">
        <v>8725</v>
      </c>
      <c r="P2795" s="3" t="s">
        <v>5318</v>
      </c>
      <c r="Q2795" s="3" t="s">
        <v>1211</v>
      </c>
      <c r="R2795" s="3" t="s">
        <v>2679</v>
      </c>
      <c r="S2795" s="3" t="s">
        <v>8726</v>
      </c>
      <c r="T2795" s="3" t="s">
        <v>2288</v>
      </c>
      <c r="U2795" s="3" t="s">
        <v>2289</v>
      </c>
      <c r="V2795" s="6" t="s">
        <v>9</v>
      </c>
    </row>
    <row r="2796" spans="1:22" ht="15.95" customHeight="1" x14ac:dyDescent="0.25">
      <c r="A2796" s="3" t="s">
        <v>9</v>
      </c>
      <c r="B2796" s="3" t="s">
        <v>8731</v>
      </c>
      <c r="C2796" s="3" t="s">
        <v>8732</v>
      </c>
      <c r="D2796" s="3" t="s">
        <v>9</v>
      </c>
      <c r="E2796" s="8">
        <v>3620</v>
      </c>
      <c r="F2796" s="3" t="s">
        <v>8733</v>
      </c>
      <c r="G2796" s="4">
        <v>21.5</v>
      </c>
      <c r="H2796" s="4">
        <v>3.53</v>
      </c>
      <c r="I2796" s="5">
        <f>VLOOKUP(B2796,[1]EXEL!$D$1:$N$65536,11,FALSE)</f>
        <v>8</v>
      </c>
      <c r="J2796" s="5">
        <f>VLOOKUP(B2796,[1]EXEL!$D$1:$P$65536,13,FALSE)</f>
        <v>4</v>
      </c>
      <c r="K2796" s="3" t="s">
        <v>18</v>
      </c>
      <c r="L2796" s="3" t="s">
        <v>10</v>
      </c>
      <c r="M2796" s="3" t="s">
        <v>2320</v>
      </c>
      <c r="N2796" s="3" t="s">
        <v>5303</v>
      </c>
      <c r="O2796" s="3" t="s">
        <v>8713</v>
      </c>
      <c r="P2796" s="3" t="s">
        <v>5305</v>
      </c>
      <c r="Q2796" s="3" t="s">
        <v>2729</v>
      </c>
      <c r="R2796" s="3" t="s">
        <v>2679</v>
      </c>
      <c r="S2796" s="3" t="s">
        <v>8730</v>
      </c>
      <c r="T2796" s="3" t="s">
        <v>2288</v>
      </c>
      <c r="U2796" s="3" t="s">
        <v>2289</v>
      </c>
      <c r="V2796" s="6" t="s">
        <v>9</v>
      </c>
    </row>
    <row r="2797" spans="1:22" ht="15.95" customHeight="1" x14ac:dyDescent="0.25">
      <c r="A2797" s="3"/>
      <c r="B2797" s="3" t="s">
        <v>8734</v>
      </c>
      <c r="C2797" s="3" t="s">
        <v>8735</v>
      </c>
      <c r="D2797" s="3" t="s">
        <v>9</v>
      </c>
      <c r="E2797" s="8">
        <v>3650</v>
      </c>
      <c r="F2797" s="3" t="s">
        <v>8736</v>
      </c>
      <c r="G2797" s="5"/>
      <c r="H2797" s="5"/>
      <c r="I2797" s="5">
        <f>VLOOKUP(B2797,[1]EXEL!$D$1:$N$65536,11,FALSE)</f>
        <v>8</v>
      </c>
      <c r="J2797" s="5">
        <f>VLOOKUP(B2797,[1]EXEL!$D$1:$P$65536,13,FALSE)</f>
        <v>4</v>
      </c>
      <c r="K2797" s="3" t="s">
        <v>18</v>
      </c>
      <c r="L2797" s="3" t="s">
        <v>10</v>
      </c>
      <c r="M2797" s="3" t="s">
        <v>2320</v>
      </c>
      <c r="N2797" s="3" t="s">
        <v>5303</v>
      </c>
      <c r="O2797" s="3" t="s">
        <v>8713</v>
      </c>
      <c r="P2797" s="3" t="s">
        <v>5305</v>
      </c>
      <c r="Q2797" s="3" t="s">
        <v>2729</v>
      </c>
      <c r="R2797" s="3" t="s">
        <v>2679</v>
      </c>
      <c r="S2797" s="3" t="s">
        <v>8737</v>
      </c>
      <c r="T2797" s="3" t="s">
        <v>839</v>
      </c>
      <c r="U2797" s="3" t="s">
        <v>2284</v>
      </c>
      <c r="V2797" s="6" t="s">
        <v>9</v>
      </c>
    </row>
    <row r="2798" spans="1:22" ht="15.95" customHeight="1" x14ac:dyDescent="0.25">
      <c r="A2798" s="3"/>
      <c r="B2798" s="3" t="s">
        <v>8738</v>
      </c>
      <c r="C2798" s="3" t="s">
        <v>8739</v>
      </c>
      <c r="D2798" s="3" t="s">
        <v>9</v>
      </c>
      <c r="E2798" s="8">
        <v>4186</v>
      </c>
      <c r="F2798" s="3" t="s">
        <v>8740</v>
      </c>
      <c r="G2798" s="5"/>
      <c r="H2798" s="5"/>
      <c r="I2798" s="5">
        <f>VLOOKUP(B2798,[1]EXEL!$D$1:$N$65536,11,FALSE)</f>
        <v>8</v>
      </c>
      <c r="J2798" s="5">
        <f>VLOOKUP(B2798,[1]EXEL!$D$1:$P$65536,13,FALSE)</f>
        <v>4</v>
      </c>
      <c r="K2798" s="3" t="s">
        <v>18</v>
      </c>
      <c r="L2798" s="3" t="s">
        <v>10</v>
      </c>
      <c r="M2798" s="3" t="s">
        <v>2320</v>
      </c>
      <c r="N2798" s="3" t="s">
        <v>5303</v>
      </c>
      <c r="O2798" s="3" t="s">
        <v>8713</v>
      </c>
      <c r="P2798" s="3" t="s">
        <v>5305</v>
      </c>
      <c r="Q2798" s="3" t="s">
        <v>2729</v>
      </c>
      <c r="R2798" s="3" t="s">
        <v>2679</v>
      </c>
      <c r="S2798" s="3" t="s">
        <v>8737</v>
      </c>
      <c r="T2798" s="3" t="s">
        <v>2288</v>
      </c>
      <c r="U2798" s="3" t="s">
        <v>2289</v>
      </c>
      <c r="V2798" s="6" t="s">
        <v>9</v>
      </c>
    </row>
    <row r="2799" spans="1:22" ht="15.95" customHeight="1" x14ac:dyDescent="0.25">
      <c r="A2799" s="3" t="s">
        <v>9</v>
      </c>
      <c r="B2799" s="3" t="s">
        <v>8741</v>
      </c>
      <c r="C2799" s="3" t="s">
        <v>8742</v>
      </c>
      <c r="D2799" s="3" t="s">
        <v>9</v>
      </c>
      <c r="E2799" s="8">
        <v>4200</v>
      </c>
      <c r="F2799" s="3" t="s">
        <v>8743</v>
      </c>
      <c r="G2799" s="4">
        <v>24</v>
      </c>
      <c r="H2799" s="4">
        <v>3.67</v>
      </c>
      <c r="I2799" s="5">
        <f>VLOOKUP(B2799,[1]EXEL!$D$1:$N$65536,11,FALSE)</f>
        <v>6</v>
      </c>
      <c r="J2799" s="5">
        <f>VLOOKUP(B2799,[1]EXEL!$D$1:$P$65536,13,FALSE)</f>
        <v>2</v>
      </c>
      <c r="K2799" s="3" t="s">
        <v>18</v>
      </c>
      <c r="L2799" s="3" t="s">
        <v>10</v>
      </c>
      <c r="M2799" s="3" t="s">
        <v>2320</v>
      </c>
      <c r="N2799" s="3" t="s">
        <v>5303</v>
      </c>
      <c r="O2799" s="3" t="s">
        <v>8713</v>
      </c>
      <c r="P2799" s="3" t="s">
        <v>5305</v>
      </c>
      <c r="Q2799" s="3" t="s">
        <v>2729</v>
      </c>
      <c r="R2799" s="3" t="s">
        <v>2679</v>
      </c>
      <c r="S2799" s="3" t="s">
        <v>8744</v>
      </c>
      <c r="T2799" s="3" t="s">
        <v>839</v>
      </c>
      <c r="U2799" s="3" t="s">
        <v>2284</v>
      </c>
      <c r="V2799" s="6" t="s">
        <v>9</v>
      </c>
    </row>
    <row r="2800" spans="1:22" ht="15.95" customHeight="1" x14ac:dyDescent="0.25">
      <c r="A2800" s="3" t="s">
        <v>9</v>
      </c>
      <c r="B2800" s="3" t="s">
        <v>8745</v>
      </c>
      <c r="C2800" s="3" t="s">
        <v>8746</v>
      </c>
      <c r="D2800" s="3" t="s">
        <v>9</v>
      </c>
      <c r="E2800" s="8">
        <v>71</v>
      </c>
      <c r="F2800" s="3" t="s">
        <v>8747</v>
      </c>
      <c r="G2800" s="4">
        <v>6.2</v>
      </c>
      <c r="H2800" s="4">
        <v>0.48</v>
      </c>
      <c r="I2800" s="5">
        <f>VLOOKUP(B2800,[1]EXEL!$D$1:$N$65536,11,FALSE)</f>
        <v>108</v>
      </c>
      <c r="J2800" s="5">
        <f>VLOOKUP(B2800,[1]EXEL!$D$1:$P$65536,13,FALSE)</f>
        <v>36</v>
      </c>
      <c r="K2800" s="3" t="s">
        <v>18</v>
      </c>
      <c r="L2800" s="3" t="s">
        <v>10</v>
      </c>
      <c r="M2800" s="3" t="s">
        <v>2320</v>
      </c>
      <c r="N2800" s="3" t="s">
        <v>2031</v>
      </c>
      <c r="O2800" s="3" t="s">
        <v>2032</v>
      </c>
      <c r="P2800" s="3" t="s">
        <v>8694</v>
      </c>
      <c r="Q2800" s="3" t="s">
        <v>1211</v>
      </c>
      <c r="R2800" s="3" t="s">
        <v>2679</v>
      </c>
      <c r="S2800" s="3" t="s">
        <v>8748</v>
      </c>
      <c r="T2800" s="3" t="s">
        <v>839</v>
      </c>
      <c r="U2800" s="3" t="s">
        <v>2284</v>
      </c>
      <c r="V2800" s="6" t="s">
        <v>8748</v>
      </c>
    </row>
    <row r="2801" spans="1:22" ht="15.95" customHeight="1" x14ac:dyDescent="0.25">
      <c r="A2801" s="3" t="s">
        <v>9</v>
      </c>
      <c r="B2801" s="3" t="s">
        <v>8749</v>
      </c>
      <c r="C2801" s="3" t="s">
        <v>8750</v>
      </c>
      <c r="D2801" s="3" t="s">
        <v>9</v>
      </c>
      <c r="E2801" s="8">
        <v>83</v>
      </c>
      <c r="F2801" s="3" t="s">
        <v>8751</v>
      </c>
      <c r="G2801" s="4">
        <v>6.2</v>
      </c>
      <c r="H2801" s="4">
        <v>0.48</v>
      </c>
      <c r="I2801" s="5">
        <f>VLOOKUP(B2801,[1]EXEL!$D$1:$N$65536,11,FALSE)</f>
        <v>108</v>
      </c>
      <c r="J2801" s="5">
        <f>VLOOKUP(B2801,[1]EXEL!$D$1:$P$65536,13,FALSE)</f>
        <v>36</v>
      </c>
      <c r="K2801" s="3" t="s">
        <v>18</v>
      </c>
      <c r="L2801" s="3" t="s">
        <v>10</v>
      </c>
      <c r="M2801" s="3" t="s">
        <v>2320</v>
      </c>
      <c r="N2801" s="3" t="s">
        <v>2031</v>
      </c>
      <c r="O2801" s="3" t="s">
        <v>2032</v>
      </c>
      <c r="P2801" s="3" t="s">
        <v>8694</v>
      </c>
      <c r="Q2801" s="3" t="s">
        <v>1211</v>
      </c>
      <c r="R2801" s="3" t="s">
        <v>2679</v>
      </c>
      <c r="S2801" s="3" t="s">
        <v>8748</v>
      </c>
      <c r="T2801" s="3" t="s">
        <v>3420</v>
      </c>
      <c r="U2801" s="3" t="s">
        <v>3840</v>
      </c>
      <c r="V2801" s="6" t="s">
        <v>8748</v>
      </c>
    </row>
    <row r="2802" spans="1:22" ht="15.95" customHeight="1" x14ac:dyDescent="0.25">
      <c r="A2802" s="3" t="s">
        <v>9</v>
      </c>
      <c r="B2802" s="3" t="s">
        <v>8752</v>
      </c>
      <c r="C2802" s="3" t="s">
        <v>8753</v>
      </c>
      <c r="D2802" s="3" t="s">
        <v>9</v>
      </c>
      <c r="E2802" s="8">
        <v>71</v>
      </c>
      <c r="F2802" s="3" t="s">
        <v>8754</v>
      </c>
      <c r="G2802" s="4">
        <v>6.2</v>
      </c>
      <c r="H2802" s="4">
        <v>0.48</v>
      </c>
      <c r="I2802" s="5">
        <f>VLOOKUP(B2802,[1]EXEL!$D$1:$N$65536,11,FALSE)</f>
        <v>108</v>
      </c>
      <c r="J2802" s="5">
        <f>VLOOKUP(B2802,[1]EXEL!$D$1:$P$65536,13,FALSE)</f>
        <v>36</v>
      </c>
      <c r="K2802" s="3" t="s">
        <v>18</v>
      </c>
      <c r="L2802" s="3" t="s">
        <v>10</v>
      </c>
      <c r="M2802" s="3" t="s">
        <v>2320</v>
      </c>
      <c r="N2802" s="3" t="s">
        <v>2031</v>
      </c>
      <c r="O2802" s="3" t="s">
        <v>2032</v>
      </c>
      <c r="P2802" s="3" t="s">
        <v>8694</v>
      </c>
      <c r="Q2802" s="3" t="s">
        <v>1211</v>
      </c>
      <c r="R2802" s="3" t="s">
        <v>2679</v>
      </c>
      <c r="S2802" s="3" t="s">
        <v>8748</v>
      </c>
      <c r="T2802" s="3" t="s">
        <v>3844</v>
      </c>
      <c r="U2802" s="3" t="s">
        <v>3845</v>
      </c>
      <c r="V2802" s="6" t="s">
        <v>8748</v>
      </c>
    </row>
    <row r="2803" spans="1:22" ht="15.95" customHeight="1" x14ac:dyDescent="0.25">
      <c r="A2803" s="3" t="s">
        <v>9</v>
      </c>
      <c r="B2803" s="3" t="s">
        <v>8755</v>
      </c>
      <c r="C2803" s="3" t="s">
        <v>8756</v>
      </c>
      <c r="D2803" s="3" t="s">
        <v>9</v>
      </c>
      <c r="E2803" s="8">
        <v>83</v>
      </c>
      <c r="F2803" s="3" t="s">
        <v>8757</v>
      </c>
      <c r="G2803" s="4">
        <v>6.2</v>
      </c>
      <c r="H2803" s="4">
        <v>0.48</v>
      </c>
      <c r="I2803" s="5">
        <f>VLOOKUP(B2803,[1]EXEL!$D$1:$N$65536,11,FALSE)</f>
        <v>108</v>
      </c>
      <c r="J2803" s="5">
        <f>VLOOKUP(B2803,[1]EXEL!$D$1:$P$65536,13,FALSE)</f>
        <v>36</v>
      </c>
      <c r="K2803" s="3" t="s">
        <v>18</v>
      </c>
      <c r="L2803" s="3" t="s">
        <v>10</v>
      </c>
      <c r="M2803" s="3" t="s">
        <v>2320</v>
      </c>
      <c r="N2803" s="3" t="s">
        <v>2031</v>
      </c>
      <c r="O2803" s="3" t="s">
        <v>2032</v>
      </c>
      <c r="P2803" s="3" t="s">
        <v>8694</v>
      </c>
      <c r="Q2803" s="3" t="s">
        <v>1211</v>
      </c>
      <c r="R2803" s="3" t="s">
        <v>2679</v>
      </c>
      <c r="S2803" s="3" t="s">
        <v>8748</v>
      </c>
      <c r="T2803" s="3" t="s">
        <v>2288</v>
      </c>
      <c r="U2803" s="3" t="s">
        <v>2289</v>
      </c>
      <c r="V2803" s="6" t="s">
        <v>8748</v>
      </c>
    </row>
    <row r="2804" spans="1:22" ht="15.95" customHeight="1" x14ac:dyDescent="0.25">
      <c r="A2804" s="3" t="s">
        <v>9</v>
      </c>
      <c r="B2804" s="3" t="s">
        <v>8758</v>
      </c>
      <c r="C2804" s="3" t="s">
        <v>8759</v>
      </c>
      <c r="D2804" s="3" t="s">
        <v>9</v>
      </c>
      <c r="E2804" s="8">
        <v>107</v>
      </c>
      <c r="F2804" s="3" t="s">
        <v>8760</v>
      </c>
      <c r="G2804" s="4">
        <v>6.2</v>
      </c>
      <c r="H2804" s="4">
        <v>0.48</v>
      </c>
      <c r="I2804" s="5">
        <f>VLOOKUP(B2804,[1]EXEL!$D$1:$N$65536,11,FALSE)</f>
        <v>108</v>
      </c>
      <c r="J2804" s="5">
        <f>VLOOKUP(B2804,[1]EXEL!$D$1:$P$65536,13,FALSE)</f>
        <v>36</v>
      </c>
      <c r="K2804" s="3" t="s">
        <v>18</v>
      </c>
      <c r="L2804" s="3" t="s">
        <v>10</v>
      </c>
      <c r="M2804" s="3" t="s">
        <v>2320</v>
      </c>
      <c r="N2804" s="3" t="s">
        <v>2031</v>
      </c>
      <c r="O2804" s="3" t="s">
        <v>2032</v>
      </c>
      <c r="P2804" s="3" t="s">
        <v>8694</v>
      </c>
      <c r="Q2804" s="3" t="s">
        <v>1211</v>
      </c>
      <c r="R2804" s="3" t="s">
        <v>2679</v>
      </c>
      <c r="S2804" s="3" t="s">
        <v>8748</v>
      </c>
      <c r="T2804" s="3" t="s">
        <v>3848</v>
      </c>
      <c r="U2804" s="3" t="s">
        <v>3849</v>
      </c>
      <c r="V2804" s="6" t="s">
        <v>8748</v>
      </c>
    </row>
    <row r="2805" spans="1:22" ht="15.95" customHeight="1" x14ac:dyDescent="0.25">
      <c r="A2805" s="3" t="s">
        <v>9</v>
      </c>
      <c r="B2805" s="3" t="s">
        <v>8761</v>
      </c>
      <c r="C2805" s="3" t="s">
        <v>8762</v>
      </c>
      <c r="D2805" s="3" t="s">
        <v>3928</v>
      </c>
      <c r="E2805" s="8">
        <v>80</v>
      </c>
      <c r="F2805" s="3" t="s">
        <v>8763</v>
      </c>
      <c r="G2805" s="4">
        <v>6.2</v>
      </c>
      <c r="H2805" s="4">
        <v>0.48</v>
      </c>
      <c r="I2805" s="5">
        <f>VLOOKUP(B2805,[1]EXEL!$D$1:$N$65536,11,FALSE)</f>
        <v>108</v>
      </c>
      <c r="J2805" s="5">
        <f>VLOOKUP(B2805,[1]EXEL!$D$1:$P$65536,13,FALSE)</f>
        <v>36</v>
      </c>
      <c r="K2805" s="3" t="s">
        <v>18</v>
      </c>
      <c r="L2805" s="3" t="s">
        <v>10</v>
      </c>
      <c r="M2805" s="3" t="s">
        <v>2320</v>
      </c>
      <c r="N2805" s="3" t="s">
        <v>2031</v>
      </c>
      <c r="O2805" s="3" t="s">
        <v>2032</v>
      </c>
      <c r="P2805" s="3" t="s">
        <v>8694</v>
      </c>
      <c r="Q2805" s="3" t="s">
        <v>1211</v>
      </c>
      <c r="R2805" s="3" t="s">
        <v>2679</v>
      </c>
      <c r="S2805" s="3" t="s">
        <v>8764</v>
      </c>
      <c r="T2805" s="3" t="s">
        <v>839</v>
      </c>
      <c r="U2805" s="3" t="s">
        <v>2284</v>
      </c>
      <c r="V2805" s="6" t="s">
        <v>8764</v>
      </c>
    </row>
    <row r="2806" spans="1:22" ht="15.95" customHeight="1" x14ac:dyDescent="0.25">
      <c r="A2806" s="3" t="s">
        <v>9</v>
      </c>
      <c r="B2806" s="3" t="s">
        <v>8765</v>
      </c>
      <c r="C2806" s="3" t="s">
        <v>8766</v>
      </c>
      <c r="D2806" s="3" t="s">
        <v>9</v>
      </c>
      <c r="E2806" s="8">
        <v>90</v>
      </c>
      <c r="F2806" s="3" t="s">
        <v>8767</v>
      </c>
      <c r="G2806" s="4">
        <v>6.6</v>
      </c>
      <c r="H2806" s="4">
        <v>0.6</v>
      </c>
      <c r="I2806" s="5">
        <f>VLOOKUP(B2806,[1]EXEL!$D$1:$N$65536,11,FALSE)</f>
        <v>108</v>
      </c>
      <c r="J2806" s="5">
        <f>VLOOKUP(B2806,[1]EXEL!$D$1:$P$65536,13,FALSE)</f>
        <v>36</v>
      </c>
      <c r="K2806" s="3" t="s">
        <v>18</v>
      </c>
      <c r="L2806" s="3" t="s">
        <v>10</v>
      </c>
      <c r="M2806" s="3" t="s">
        <v>2320</v>
      </c>
      <c r="N2806" s="3" t="s">
        <v>2031</v>
      </c>
      <c r="O2806" s="3" t="s">
        <v>2032</v>
      </c>
      <c r="P2806" s="3" t="s">
        <v>8694</v>
      </c>
      <c r="Q2806" s="3" t="s">
        <v>1211</v>
      </c>
      <c r="R2806" s="3" t="s">
        <v>2679</v>
      </c>
      <c r="S2806" s="3" t="s">
        <v>8764</v>
      </c>
      <c r="T2806" s="3" t="s">
        <v>3420</v>
      </c>
      <c r="U2806" s="3" t="s">
        <v>3840</v>
      </c>
      <c r="V2806" s="6" t="s">
        <v>8764</v>
      </c>
    </row>
    <row r="2807" spans="1:22" ht="15.95" customHeight="1" x14ac:dyDescent="0.25">
      <c r="A2807" s="3" t="s">
        <v>9</v>
      </c>
      <c r="B2807" s="3" t="s">
        <v>8768</v>
      </c>
      <c r="C2807" s="3" t="s">
        <v>8769</v>
      </c>
      <c r="D2807" s="3" t="s">
        <v>9</v>
      </c>
      <c r="E2807" s="8">
        <v>80</v>
      </c>
      <c r="F2807" s="3" t="s">
        <v>8770</v>
      </c>
      <c r="G2807" s="4">
        <v>6.6</v>
      </c>
      <c r="H2807" s="4">
        <v>0.6</v>
      </c>
      <c r="I2807" s="5">
        <f>VLOOKUP(B2807,[1]EXEL!$D$1:$N$65536,11,FALSE)</f>
        <v>108</v>
      </c>
      <c r="J2807" s="5">
        <f>VLOOKUP(B2807,[1]EXEL!$D$1:$P$65536,13,FALSE)</f>
        <v>36</v>
      </c>
      <c r="K2807" s="3" t="s">
        <v>18</v>
      </c>
      <c r="L2807" s="3" t="s">
        <v>10</v>
      </c>
      <c r="M2807" s="3" t="s">
        <v>2320</v>
      </c>
      <c r="N2807" s="3" t="s">
        <v>2031</v>
      </c>
      <c r="O2807" s="3" t="s">
        <v>2032</v>
      </c>
      <c r="P2807" s="3" t="s">
        <v>8694</v>
      </c>
      <c r="Q2807" s="3" t="s">
        <v>1211</v>
      </c>
      <c r="R2807" s="3" t="s">
        <v>2679</v>
      </c>
      <c r="S2807" s="3" t="s">
        <v>8764</v>
      </c>
      <c r="T2807" s="3" t="s">
        <v>3844</v>
      </c>
      <c r="U2807" s="3" t="s">
        <v>3845</v>
      </c>
      <c r="V2807" s="6" t="s">
        <v>8764</v>
      </c>
    </row>
    <row r="2808" spans="1:22" ht="15.95" customHeight="1" x14ac:dyDescent="0.25">
      <c r="A2808" s="3" t="s">
        <v>9</v>
      </c>
      <c r="B2808" s="3" t="s">
        <v>8771</v>
      </c>
      <c r="C2808" s="3" t="s">
        <v>8772</v>
      </c>
      <c r="D2808" s="3" t="s">
        <v>9</v>
      </c>
      <c r="E2808" s="8">
        <v>90</v>
      </c>
      <c r="F2808" s="3" t="s">
        <v>8773</v>
      </c>
      <c r="G2808" s="4">
        <v>6.6</v>
      </c>
      <c r="H2808" s="4">
        <v>0.6</v>
      </c>
      <c r="I2808" s="5">
        <f>VLOOKUP(B2808,[1]EXEL!$D$1:$N$65536,11,FALSE)</f>
        <v>108</v>
      </c>
      <c r="J2808" s="5">
        <f>VLOOKUP(B2808,[1]EXEL!$D$1:$P$65536,13,FALSE)</f>
        <v>36</v>
      </c>
      <c r="K2808" s="3" t="s">
        <v>18</v>
      </c>
      <c r="L2808" s="3" t="s">
        <v>10</v>
      </c>
      <c r="M2808" s="3" t="s">
        <v>2320</v>
      </c>
      <c r="N2808" s="3" t="s">
        <v>2031</v>
      </c>
      <c r="O2808" s="3" t="s">
        <v>2032</v>
      </c>
      <c r="P2808" s="3" t="s">
        <v>8694</v>
      </c>
      <c r="Q2808" s="3" t="s">
        <v>1211</v>
      </c>
      <c r="R2808" s="3" t="s">
        <v>2679</v>
      </c>
      <c r="S2808" s="3" t="s">
        <v>8764</v>
      </c>
      <c r="T2808" s="3" t="s">
        <v>2288</v>
      </c>
      <c r="U2808" s="3" t="s">
        <v>2289</v>
      </c>
      <c r="V2808" s="6" t="s">
        <v>8764</v>
      </c>
    </row>
    <row r="2809" spans="1:22" ht="15.95" customHeight="1" x14ac:dyDescent="0.25">
      <c r="A2809" s="3" t="s">
        <v>9</v>
      </c>
      <c r="B2809" s="3" t="s">
        <v>8774</v>
      </c>
      <c r="C2809" s="3" t="s">
        <v>8775</v>
      </c>
      <c r="D2809" s="3" t="s">
        <v>9</v>
      </c>
      <c r="E2809" s="8">
        <v>117</v>
      </c>
      <c r="F2809" s="3" t="s">
        <v>8776</v>
      </c>
      <c r="G2809" s="4">
        <v>6.6</v>
      </c>
      <c r="H2809" s="4">
        <v>0.6</v>
      </c>
      <c r="I2809" s="5">
        <f>VLOOKUP(B2809,[1]EXEL!$D$1:$N$65536,11,FALSE)</f>
        <v>108</v>
      </c>
      <c r="J2809" s="5">
        <f>VLOOKUP(B2809,[1]EXEL!$D$1:$P$65536,13,FALSE)</f>
        <v>36</v>
      </c>
      <c r="K2809" s="3" t="s">
        <v>18</v>
      </c>
      <c r="L2809" s="3" t="s">
        <v>10</v>
      </c>
      <c r="M2809" s="3" t="s">
        <v>2320</v>
      </c>
      <c r="N2809" s="3" t="s">
        <v>2031</v>
      </c>
      <c r="O2809" s="3" t="s">
        <v>2032</v>
      </c>
      <c r="P2809" s="3" t="s">
        <v>8694</v>
      </c>
      <c r="Q2809" s="3" t="s">
        <v>1211</v>
      </c>
      <c r="R2809" s="3" t="s">
        <v>2679</v>
      </c>
      <c r="S2809" s="3" t="s">
        <v>8764</v>
      </c>
      <c r="T2809" s="3" t="s">
        <v>3848</v>
      </c>
      <c r="U2809" s="3" t="s">
        <v>3849</v>
      </c>
      <c r="V2809" s="6" t="s">
        <v>8764</v>
      </c>
    </row>
    <row r="2810" spans="1:22" ht="15.95" customHeight="1" x14ac:dyDescent="0.25">
      <c r="A2810" s="3" t="s">
        <v>18</v>
      </c>
      <c r="B2810" s="3" t="s">
        <v>8777</v>
      </c>
      <c r="C2810" s="3" t="s">
        <v>8778</v>
      </c>
      <c r="D2810" s="3" t="s">
        <v>9</v>
      </c>
      <c r="E2810" s="8">
        <v>200</v>
      </c>
      <c r="F2810" s="3" t="s">
        <v>8779</v>
      </c>
      <c r="G2810" s="4">
        <v>6.2</v>
      </c>
      <c r="H2810" s="4">
        <v>0.48</v>
      </c>
      <c r="I2810" s="5">
        <f>VLOOKUP(B2810,[1]EXEL!$D$1:$N$65536,11,FALSE)</f>
        <v>56</v>
      </c>
      <c r="J2810" s="5">
        <f>VLOOKUP(B2810,[1]EXEL!$D$1:$P$65536,13,FALSE)</f>
        <v>4</v>
      </c>
      <c r="K2810" s="3" t="s">
        <v>18</v>
      </c>
      <c r="L2810" s="3" t="s">
        <v>10</v>
      </c>
      <c r="M2810" s="3" t="s">
        <v>2320</v>
      </c>
      <c r="N2810" s="3" t="s">
        <v>2031</v>
      </c>
      <c r="O2810" s="3" t="s">
        <v>2032</v>
      </c>
      <c r="P2810" s="3" t="s">
        <v>8694</v>
      </c>
      <c r="Q2810" s="3" t="s">
        <v>1211</v>
      </c>
      <c r="R2810" s="3" t="s">
        <v>2679</v>
      </c>
      <c r="S2810" s="3" t="s">
        <v>8780</v>
      </c>
      <c r="T2810" s="3" t="s">
        <v>839</v>
      </c>
      <c r="U2810" s="3" t="s">
        <v>2284</v>
      </c>
      <c r="V2810" s="6" t="s">
        <v>9</v>
      </c>
    </row>
    <row r="2811" spans="1:22" ht="15.95" customHeight="1" x14ac:dyDescent="0.25">
      <c r="A2811" s="3" t="s">
        <v>9</v>
      </c>
      <c r="B2811" s="3" t="s">
        <v>8781</v>
      </c>
      <c r="C2811" s="3" t="s">
        <v>8782</v>
      </c>
      <c r="D2811" s="3" t="s">
        <v>9</v>
      </c>
      <c r="E2811" s="8">
        <v>111</v>
      </c>
      <c r="F2811" s="3" t="s">
        <v>8783</v>
      </c>
      <c r="G2811" s="4">
        <v>6.6</v>
      </c>
      <c r="H2811" s="4">
        <v>0.6</v>
      </c>
      <c r="I2811" s="5">
        <f>VLOOKUP(B2811,[1]EXEL!$D$1:$N$65536,11,FALSE)</f>
        <v>108</v>
      </c>
      <c r="J2811" s="5">
        <f>VLOOKUP(B2811,[1]EXEL!$D$1:$P$65536,13,FALSE)</f>
        <v>36</v>
      </c>
      <c r="K2811" s="3" t="s">
        <v>18</v>
      </c>
      <c r="L2811" s="3" t="s">
        <v>10</v>
      </c>
      <c r="M2811" s="3" t="s">
        <v>2320</v>
      </c>
      <c r="N2811" s="3" t="s">
        <v>2031</v>
      </c>
      <c r="O2811" s="3" t="s">
        <v>2032</v>
      </c>
      <c r="P2811" s="3" t="s">
        <v>8694</v>
      </c>
      <c r="Q2811" s="3" t="s">
        <v>1211</v>
      </c>
      <c r="R2811" s="3" t="s">
        <v>2679</v>
      </c>
      <c r="S2811" s="3" t="s">
        <v>8784</v>
      </c>
      <c r="T2811" s="3" t="s">
        <v>839</v>
      </c>
      <c r="U2811" s="3" t="s">
        <v>2284</v>
      </c>
      <c r="V2811" s="6" t="s">
        <v>8784</v>
      </c>
    </row>
    <row r="2812" spans="1:22" ht="15.95" customHeight="1" x14ac:dyDescent="0.25">
      <c r="A2812" s="3" t="s">
        <v>9</v>
      </c>
      <c r="B2812" s="3" t="s">
        <v>8785</v>
      </c>
      <c r="C2812" s="3" t="s">
        <v>8786</v>
      </c>
      <c r="D2812" s="3" t="s">
        <v>9</v>
      </c>
      <c r="E2812" s="8">
        <v>125</v>
      </c>
      <c r="F2812" s="3" t="s">
        <v>8787</v>
      </c>
      <c r="G2812" s="4">
        <v>6.6</v>
      </c>
      <c r="H2812" s="4">
        <v>0.6</v>
      </c>
      <c r="I2812" s="5">
        <f>VLOOKUP(B2812,[1]EXEL!$D$1:$N$65536,11,FALSE)</f>
        <v>108</v>
      </c>
      <c r="J2812" s="5">
        <f>VLOOKUP(B2812,[1]EXEL!$D$1:$P$65536,13,FALSE)</f>
        <v>36</v>
      </c>
      <c r="K2812" s="3" t="s">
        <v>18</v>
      </c>
      <c r="L2812" s="3" t="s">
        <v>10</v>
      </c>
      <c r="M2812" s="3" t="s">
        <v>2320</v>
      </c>
      <c r="N2812" s="3" t="s">
        <v>2031</v>
      </c>
      <c r="O2812" s="3" t="s">
        <v>2032</v>
      </c>
      <c r="P2812" s="3" t="s">
        <v>8694</v>
      </c>
      <c r="Q2812" s="3" t="s">
        <v>1211</v>
      </c>
      <c r="R2812" s="3" t="s">
        <v>2679</v>
      </c>
      <c r="S2812" s="3" t="s">
        <v>8784</v>
      </c>
      <c r="T2812" s="3" t="s">
        <v>3420</v>
      </c>
      <c r="U2812" s="3" t="s">
        <v>3840</v>
      </c>
      <c r="V2812" s="6" t="s">
        <v>8784</v>
      </c>
    </row>
    <row r="2813" spans="1:22" ht="15.95" customHeight="1" x14ac:dyDescent="0.25">
      <c r="A2813" s="3" t="s">
        <v>9</v>
      </c>
      <c r="B2813" s="3" t="s">
        <v>8788</v>
      </c>
      <c r="C2813" s="3" t="s">
        <v>8789</v>
      </c>
      <c r="D2813" s="3" t="s">
        <v>9</v>
      </c>
      <c r="E2813" s="8">
        <v>111</v>
      </c>
      <c r="F2813" s="3" t="s">
        <v>8790</v>
      </c>
      <c r="G2813" s="4">
        <v>6.6</v>
      </c>
      <c r="H2813" s="4">
        <v>0.6</v>
      </c>
      <c r="I2813" s="5">
        <f>VLOOKUP(B2813,[1]EXEL!$D$1:$N$65536,11,FALSE)</f>
        <v>108</v>
      </c>
      <c r="J2813" s="5">
        <f>VLOOKUP(B2813,[1]EXEL!$D$1:$P$65536,13,FALSE)</f>
        <v>36</v>
      </c>
      <c r="K2813" s="3" t="s">
        <v>18</v>
      </c>
      <c r="L2813" s="3" t="s">
        <v>10</v>
      </c>
      <c r="M2813" s="3" t="s">
        <v>2320</v>
      </c>
      <c r="N2813" s="3" t="s">
        <v>2031</v>
      </c>
      <c r="O2813" s="3" t="s">
        <v>2032</v>
      </c>
      <c r="P2813" s="3" t="s">
        <v>8694</v>
      </c>
      <c r="Q2813" s="3" t="s">
        <v>1211</v>
      </c>
      <c r="R2813" s="3" t="s">
        <v>2679</v>
      </c>
      <c r="S2813" s="3" t="s">
        <v>8784</v>
      </c>
      <c r="T2813" s="3" t="s">
        <v>3844</v>
      </c>
      <c r="U2813" s="3" t="s">
        <v>3845</v>
      </c>
      <c r="V2813" s="6" t="s">
        <v>8784</v>
      </c>
    </row>
    <row r="2814" spans="1:22" ht="15.95" customHeight="1" x14ac:dyDescent="0.25">
      <c r="A2814" s="3" t="s">
        <v>9</v>
      </c>
      <c r="B2814" s="3" t="s">
        <v>8791</v>
      </c>
      <c r="C2814" s="3" t="s">
        <v>8792</v>
      </c>
      <c r="D2814" s="3" t="s">
        <v>9</v>
      </c>
      <c r="E2814" s="8">
        <v>125</v>
      </c>
      <c r="F2814" s="3" t="s">
        <v>8793</v>
      </c>
      <c r="G2814" s="4">
        <v>6.6</v>
      </c>
      <c r="H2814" s="4">
        <v>0.6</v>
      </c>
      <c r="I2814" s="5">
        <f>VLOOKUP(B2814,[1]EXEL!$D$1:$N$65536,11,FALSE)</f>
        <v>108</v>
      </c>
      <c r="J2814" s="5">
        <f>VLOOKUP(B2814,[1]EXEL!$D$1:$P$65536,13,FALSE)</f>
        <v>36</v>
      </c>
      <c r="K2814" s="3" t="s">
        <v>18</v>
      </c>
      <c r="L2814" s="3" t="s">
        <v>10</v>
      </c>
      <c r="M2814" s="3" t="s">
        <v>2320</v>
      </c>
      <c r="N2814" s="3" t="s">
        <v>2031</v>
      </c>
      <c r="O2814" s="3" t="s">
        <v>2032</v>
      </c>
      <c r="P2814" s="3" t="s">
        <v>8694</v>
      </c>
      <c r="Q2814" s="3" t="s">
        <v>1211</v>
      </c>
      <c r="R2814" s="3" t="s">
        <v>2679</v>
      </c>
      <c r="S2814" s="3" t="s">
        <v>8784</v>
      </c>
      <c r="T2814" s="3" t="s">
        <v>2288</v>
      </c>
      <c r="U2814" s="3" t="s">
        <v>2289</v>
      </c>
      <c r="V2814" s="6" t="s">
        <v>8784</v>
      </c>
    </row>
    <row r="2815" spans="1:22" ht="15.95" customHeight="1" x14ac:dyDescent="0.25">
      <c r="A2815" s="3" t="s">
        <v>9</v>
      </c>
      <c r="B2815" s="3" t="s">
        <v>8794</v>
      </c>
      <c r="C2815" s="3" t="s">
        <v>8795</v>
      </c>
      <c r="D2815" s="3" t="s">
        <v>9</v>
      </c>
      <c r="E2815" s="8">
        <v>162</v>
      </c>
      <c r="F2815" s="3" t="s">
        <v>8796</v>
      </c>
      <c r="G2815" s="4">
        <v>6.6</v>
      </c>
      <c r="H2815" s="4">
        <v>0.6</v>
      </c>
      <c r="I2815" s="5">
        <f>VLOOKUP(B2815,[1]EXEL!$D$1:$N$65536,11,FALSE)</f>
        <v>108</v>
      </c>
      <c r="J2815" s="5">
        <f>VLOOKUP(B2815,[1]EXEL!$D$1:$P$65536,13,FALSE)</f>
        <v>36</v>
      </c>
      <c r="K2815" s="3" t="s">
        <v>18</v>
      </c>
      <c r="L2815" s="3" t="s">
        <v>10</v>
      </c>
      <c r="M2815" s="3" t="s">
        <v>2320</v>
      </c>
      <c r="N2815" s="3" t="s">
        <v>2031</v>
      </c>
      <c r="O2815" s="3" t="s">
        <v>2032</v>
      </c>
      <c r="P2815" s="3" t="s">
        <v>8694</v>
      </c>
      <c r="Q2815" s="3" t="s">
        <v>1211</v>
      </c>
      <c r="R2815" s="3" t="s">
        <v>2679</v>
      </c>
      <c r="S2815" s="3" t="s">
        <v>8784</v>
      </c>
      <c r="T2815" s="3" t="s">
        <v>3848</v>
      </c>
      <c r="U2815" s="3" t="s">
        <v>3849</v>
      </c>
      <c r="V2815" s="6" t="s">
        <v>8784</v>
      </c>
    </row>
    <row r="2816" spans="1:22" ht="15.95" customHeight="1" x14ac:dyDescent="0.25">
      <c r="A2816" s="3" t="s">
        <v>9</v>
      </c>
      <c r="B2816" s="3" t="s">
        <v>8797</v>
      </c>
      <c r="C2816" s="3" t="s">
        <v>8798</v>
      </c>
      <c r="D2816" s="3" t="s">
        <v>9</v>
      </c>
      <c r="E2816" s="8">
        <v>111</v>
      </c>
      <c r="F2816" s="3" t="s">
        <v>8799</v>
      </c>
      <c r="G2816" s="4">
        <v>6</v>
      </c>
      <c r="H2816" s="4">
        <v>0.5</v>
      </c>
      <c r="I2816" s="5">
        <f>VLOOKUP(B2816,[1]EXEL!$D$1:$N$65536,11,FALSE)</f>
        <v>108</v>
      </c>
      <c r="J2816" s="5">
        <f>VLOOKUP(B2816,[1]EXEL!$D$1:$P$65536,13,FALSE)</f>
        <v>36</v>
      </c>
      <c r="K2816" s="3" t="s">
        <v>18</v>
      </c>
      <c r="L2816" s="3" t="s">
        <v>10</v>
      </c>
      <c r="M2816" s="3" t="s">
        <v>2320</v>
      </c>
      <c r="N2816" s="3" t="s">
        <v>2031</v>
      </c>
      <c r="O2816" s="3" t="s">
        <v>2032</v>
      </c>
      <c r="P2816" s="3" t="s">
        <v>8694</v>
      </c>
      <c r="Q2816" s="3" t="s">
        <v>1211</v>
      </c>
      <c r="R2816" s="3" t="s">
        <v>2679</v>
      </c>
      <c r="S2816" s="3" t="s">
        <v>8800</v>
      </c>
      <c r="T2816" s="3" t="s">
        <v>839</v>
      </c>
      <c r="U2816" s="3" t="s">
        <v>2284</v>
      </c>
      <c r="V2816" s="6" t="s">
        <v>8800</v>
      </c>
    </row>
    <row r="2817" spans="1:22" ht="15.95" customHeight="1" x14ac:dyDescent="0.25">
      <c r="A2817" s="3" t="s">
        <v>9</v>
      </c>
      <c r="B2817" s="3" t="s">
        <v>8801</v>
      </c>
      <c r="C2817" s="3" t="s">
        <v>8802</v>
      </c>
      <c r="D2817" s="3" t="s">
        <v>9</v>
      </c>
      <c r="E2817" s="8">
        <v>125</v>
      </c>
      <c r="F2817" s="3" t="s">
        <v>8803</v>
      </c>
      <c r="G2817" s="4">
        <v>6</v>
      </c>
      <c r="H2817" s="4">
        <v>0.5</v>
      </c>
      <c r="I2817" s="5">
        <f>VLOOKUP(B2817,[1]EXEL!$D$1:$N$65536,11,FALSE)</f>
        <v>108</v>
      </c>
      <c r="J2817" s="5">
        <f>VLOOKUP(B2817,[1]EXEL!$D$1:$P$65536,13,FALSE)</f>
        <v>36</v>
      </c>
      <c r="K2817" s="3" t="s">
        <v>18</v>
      </c>
      <c r="L2817" s="3" t="s">
        <v>10</v>
      </c>
      <c r="M2817" s="3" t="s">
        <v>2320</v>
      </c>
      <c r="N2817" s="3" t="s">
        <v>2031</v>
      </c>
      <c r="O2817" s="3" t="s">
        <v>2032</v>
      </c>
      <c r="P2817" s="3" t="s">
        <v>8694</v>
      </c>
      <c r="Q2817" s="3" t="s">
        <v>1211</v>
      </c>
      <c r="R2817" s="3" t="s">
        <v>2679</v>
      </c>
      <c r="S2817" s="3" t="s">
        <v>8800</v>
      </c>
      <c r="T2817" s="3" t="s">
        <v>3420</v>
      </c>
      <c r="U2817" s="3" t="s">
        <v>3840</v>
      </c>
      <c r="V2817" s="6" t="s">
        <v>8800</v>
      </c>
    </row>
    <row r="2818" spans="1:22" ht="15.95" customHeight="1" x14ac:dyDescent="0.25">
      <c r="A2818" s="3" t="s">
        <v>9</v>
      </c>
      <c r="B2818" s="3" t="s">
        <v>8804</v>
      </c>
      <c r="C2818" s="3" t="s">
        <v>8805</v>
      </c>
      <c r="D2818" s="3" t="s">
        <v>9</v>
      </c>
      <c r="E2818" s="8">
        <v>111</v>
      </c>
      <c r="F2818" s="3" t="s">
        <v>8806</v>
      </c>
      <c r="G2818" s="4">
        <v>6</v>
      </c>
      <c r="H2818" s="4">
        <v>0.5</v>
      </c>
      <c r="I2818" s="5">
        <f>VLOOKUP(B2818,[1]EXEL!$D$1:$N$65536,11,FALSE)</f>
        <v>108</v>
      </c>
      <c r="J2818" s="5">
        <f>VLOOKUP(B2818,[1]EXEL!$D$1:$P$65536,13,FALSE)</f>
        <v>36</v>
      </c>
      <c r="K2818" s="3" t="s">
        <v>18</v>
      </c>
      <c r="L2818" s="3" t="s">
        <v>10</v>
      </c>
      <c r="M2818" s="3" t="s">
        <v>2320</v>
      </c>
      <c r="N2818" s="3" t="s">
        <v>2031</v>
      </c>
      <c r="O2818" s="3" t="s">
        <v>2032</v>
      </c>
      <c r="P2818" s="3" t="s">
        <v>8694</v>
      </c>
      <c r="Q2818" s="3" t="s">
        <v>1211</v>
      </c>
      <c r="R2818" s="3" t="s">
        <v>2679</v>
      </c>
      <c r="S2818" s="3" t="s">
        <v>8800</v>
      </c>
      <c r="T2818" s="3" t="s">
        <v>3844</v>
      </c>
      <c r="U2818" s="3" t="s">
        <v>3845</v>
      </c>
      <c r="V2818" s="6" t="s">
        <v>8800</v>
      </c>
    </row>
    <row r="2819" spans="1:22" ht="15.95" customHeight="1" x14ac:dyDescent="0.25">
      <c r="A2819" s="3" t="s">
        <v>9</v>
      </c>
      <c r="B2819" s="3" t="s">
        <v>8807</v>
      </c>
      <c r="C2819" s="3" t="s">
        <v>8808</v>
      </c>
      <c r="D2819" s="3" t="s">
        <v>9</v>
      </c>
      <c r="E2819" s="8">
        <v>125</v>
      </c>
      <c r="F2819" s="3" t="s">
        <v>8809</v>
      </c>
      <c r="G2819" s="4">
        <v>6</v>
      </c>
      <c r="H2819" s="4">
        <v>0.5</v>
      </c>
      <c r="I2819" s="5">
        <f>VLOOKUP(B2819,[1]EXEL!$D$1:$N$65536,11,FALSE)</f>
        <v>108</v>
      </c>
      <c r="J2819" s="5">
        <f>VLOOKUP(B2819,[1]EXEL!$D$1:$P$65536,13,FALSE)</f>
        <v>36</v>
      </c>
      <c r="K2819" s="3" t="s">
        <v>18</v>
      </c>
      <c r="L2819" s="3" t="s">
        <v>10</v>
      </c>
      <c r="M2819" s="3" t="s">
        <v>2320</v>
      </c>
      <c r="N2819" s="3" t="s">
        <v>2031</v>
      </c>
      <c r="O2819" s="3" t="s">
        <v>2032</v>
      </c>
      <c r="P2819" s="3" t="s">
        <v>8694</v>
      </c>
      <c r="Q2819" s="3" t="s">
        <v>1211</v>
      </c>
      <c r="R2819" s="3" t="s">
        <v>2679</v>
      </c>
      <c r="S2819" s="3" t="s">
        <v>8800</v>
      </c>
      <c r="T2819" s="3" t="s">
        <v>2288</v>
      </c>
      <c r="U2819" s="3" t="s">
        <v>2289</v>
      </c>
      <c r="V2819" s="6" t="s">
        <v>8800</v>
      </c>
    </row>
    <row r="2820" spans="1:22" ht="15.95" customHeight="1" x14ac:dyDescent="0.25">
      <c r="A2820" s="3" t="s">
        <v>9</v>
      </c>
      <c r="B2820" s="3" t="s">
        <v>8810</v>
      </c>
      <c r="C2820" s="3" t="s">
        <v>8811</v>
      </c>
      <c r="D2820" s="3" t="s">
        <v>9</v>
      </c>
      <c r="E2820" s="8">
        <v>162</v>
      </c>
      <c r="F2820" s="3" t="s">
        <v>8812</v>
      </c>
      <c r="G2820" s="4">
        <v>6</v>
      </c>
      <c r="H2820" s="4">
        <v>0.5</v>
      </c>
      <c r="I2820" s="5">
        <f>VLOOKUP(B2820,[1]EXEL!$D$1:$N$65536,11,FALSE)</f>
        <v>108</v>
      </c>
      <c r="J2820" s="5">
        <f>VLOOKUP(B2820,[1]EXEL!$D$1:$P$65536,13,FALSE)</f>
        <v>36</v>
      </c>
      <c r="K2820" s="3" t="s">
        <v>18</v>
      </c>
      <c r="L2820" s="3" t="s">
        <v>10</v>
      </c>
      <c r="M2820" s="3" t="s">
        <v>2320</v>
      </c>
      <c r="N2820" s="3" t="s">
        <v>2031</v>
      </c>
      <c r="O2820" s="3" t="s">
        <v>2032</v>
      </c>
      <c r="P2820" s="3" t="s">
        <v>8694</v>
      </c>
      <c r="Q2820" s="3" t="s">
        <v>1211</v>
      </c>
      <c r="R2820" s="3" t="s">
        <v>2679</v>
      </c>
      <c r="S2820" s="3" t="s">
        <v>8800</v>
      </c>
      <c r="T2820" s="3" t="s">
        <v>3848</v>
      </c>
      <c r="U2820" s="3" t="s">
        <v>3849</v>
      </c>
      <c r="V2820" s="6" t="s">
        <v>8800</v>
      </c>
    </row>
    <row r="2821" spans="1:22" ht="15.95" customHeight="1" x14ac:dyDescent="0.25">
      <c r="A2821" s="3" t="s">
        <v>9</v>
      </c>
      <c r="B2821" s="3" t="s">
        <v>8813</v>
      </c>
      <c r="C2821" s="3" t="s">
        <v>8814</v>
      </c>
      <c r="D2821" s="3" t="s">
        <v>9</v>
      </c>
      <c r="E2821" s="8">
        <v>156</v>
      </c>
      <c r="F2821" s="3" t="s">
        <v>8815</v>
      </c>
      <c r="G2821" s="4">
        <v>6</v>
      </c>
      <c r="H2821" s="4">
        <v>0.5</v>
      </c>
      <c r="I2821" s="5">
        <f>VLOOKUP(B2821,[1]EXEL!$D$1:$N$65536,11,FALSE)</f>
        <v>108</v>
      </c>
      <c r="J2821" s="5">
        <f>VLOOKUP(B2821,[1]EXEL!$D$1:$P$65536,13,FALSE)</f>
        <v>36</v>
      </c>
      <c r="K2821" s="3" t="s">
        <v>18</v>
      </c>
      <c r="L2821" s="3" t="s">
        <v>10</v>
      </c>
      <c r="M2821" s="3" t="s">
        <v>2320</v>
      </c>
      <c r="N2821" s="3" t="s">
        <v>2031</v>
      </c>
      <c r="O2821" s="3" t="s">
        <v>2032</v>
      </c>
      <c r="P2821" s="3" t="s">
        <v>8694</v>
      </c>
      <c r="Q2821" s="3" t="s">
        <v>1211</v>
      </c>
      <c r="R2821" s="3" t="s">
        <v>2679</v>
      </c>
      <c r="S2821" s="3" t="s">
        <v>8816</v>
      </c>
      <c r="T2821" s="3" t="s">
        <v>839</v>
      </c>
      <c r="U2821" s="3" t="s">
        <v>2284</v>
      </c>
      <c r="V2821" s="6" t="s">
        <v>8816</v>
      </c>
    </row>
    <row r="2822" spans="1:22" ht="15.95" customHeight="1" x14ac:dyDescent="0.25">
      <c r="A2822" s="3" t="s">
        <v>9</v>
      </c>
      <c r="B2822" s="3" t="s">
        <v>8817</v>
      </c>
      <c r="C2822" s="3" t="s">
        <v>8818</v>
      </c>
      <c r="D2822" s="3" t="s">
        <v>9</v>
      </c>
      <c r="E2822" s="8">
        <v>180</v>
      </c>
      <c r="F2822" s="3" t="s">
        <v>8819</v>
      </c>
      <c r="G2822" s="4">
        <v>6</v>
      </c>
      <c r="H2822" s="4">
        <v>0.5</v>
      </c>
      <c r="I2822" s="5">
        <f>VLOOKUP(B2822,[1]EXEL!$D$1:$N$65536,11,FALSE)</f>
        <v>108</v>
      </c>
      <c r="J2822" s="5">
        <f>VLOOKUP(B2822,[1]EXEL!$D$1:$P$65536,13,FALSE)</f>
        <v>36</v>
      </c>
      <c r="K2822" s="3" t="s">
        <v>18</v>
      </c>
      <c r="L2822" s="3" t="s">
        <v>10</v>
      </c>
      <c r="M2822" s="3" t="s">
        <v>2320</v>
      </c>
      <c r="N2822" s="3" t="s">
        <v>2031</v>
      </c>
      <c r="O2822" s="3" t="s">
        <v>2032</v>
      </c>
      <c r="P2822" s="3" t="s">
        <v>8694</v>
      </c>
      <c r="Q2822" s="3" t="s">
        <v>1211</v>
      </c>
      <c r="R2822" s="3" t="s">
        <v>2679</v>
      </c>
      <c r="S2822" s="3" t="s">
        <v>8816</v>
      </c>
      <c r="T2822" s="3" t="s">
        <v>3420</v>
      </c>
      <c r="U2822" s="3" t="s">
        <v>3840</v>
      </c>
      <c r="V2822" s="6" t="s">
        <v>8816</v>
      </c>
    </row>
    <row r="2823" spans="1:22" ht="15.95" customHeight="1" x14ac:dyDescent="0.25">
      <c r="A2823" s="3" t="s">
        <v>9</v>
      </c>
      <c r="B2823" s="3" t="s">
        <v>8820</v>
      </c>
      <c r="C2823" s="3" t="s">
        <v>8821</v>
      </c>
      <c r="D2823" s="3" t="s">
        <v>9</v>
      </c>
      <c r="E2823" s="8">
        <v>156</v>
      </c>
      <c r="F2823" s="3" t="s">
        <v>8822</v>
      </c>
      <c r="G2823" s="4">
        <v>6</v>
      </c>
      <c r="H2823" s="4">
        <v>0.5</v>
      </c>
      <c r="I2823" s="5">
        <f>VLOOKUP(B2823,[1]EXEL!$D$1:$N$65536,11,FALSE)</f>
        <v>108</v>
      </c>
      <c r="J2823" s="5">
        <f>VLOOKUP(B2823,[1]EXEL!$D$1:$P$65536,13,FALSE)</f>
        <v>36</v>
      </c>
      <c r="K2823" s="3" t="s">
        <v>18</v>
      </c>
      <c r="L2823" s="3" t="s">
        <v>10</v>
      </c>
      <c r="M2823" s="3" t="s">
        <v>2320</v>
      </c>
      <c r="N2823" s="3" t="s">
        <v>2031</v>
      </c>
      <c r="O2823" s="3" t="s">
        <v>2032</v>
      </c>
      <c r="P2823" s="3" t="s">
        <v>8694</v>
      </c>
      <c r="Q2823" s="3" t="s">
        <v>1211</v>
      </c>
      <c r="R2823" s="3" t="s">
        <v>2679</v>
      </c>
      <c r="S2823" s="3" t="s">
        <v>8816</v>
      </c>
      <c r="T2823" s="3" t="s">
        <v>3844</v>
      </c>
      <c r="U2823" s="3" t="s">
        <v>3845</v>
      </c>
      <c r="V2823" s="6" t="s">
        <v>8816</v>
      </c>
    </row>
    <row r="2824" spans="1:22" ht="15.95" customHeight="1" x14ac:dyDescent="0.25">
      <c r="A2824" s="3" t="s">
        <v>9</v>
      </c>
      <c r="B2824" s="3" t="s">
        <v>8823</v>
      </c>
      <c r="C2824" s="3" t="s">
        <v>8824</v>
      </c>
      <c r="D2824" s="3" t="s">
        <v>9</v>
      </c>
      <c r="E2824" s="8">
        <v>180</v>
      </c>
      <c r="F2824" s="3" t="s">
        <v>8825</v>
      </c>
      <c r="G2824" s="4">
        <v>6</v>
      </c>
      <c r="H2824" s="4">
        <v>0.5</v>
      </c>
      <c r="I2824" s="5">
        <f>VLOOKUP(B2824,[1]EXEL!$D$1:$N$65536,11,FALSE)</f>
        <v>108</v>
      </c>
      <c r="J2824" s="5">
        <f>VLOOKUP(B2824,[1]EXEL!$D$1:$P$65536,13,FALSE)</f>
        <v>36</v>
      </c>
      <c r="K2824" s="3" t="s">
        <v>18</v>
      </c>
      <c r="L2824" s="3" t="s">
        <v>10</v>
      </c>
      <c r="M2824" s="3" t="s">
        <v>2320</v>
      </c>
      <c r="N2824" s="3" t="s">
        <v>2031</v>
      </c>
      <c r="O2824" s="3" t="s">
        <v>2032</v>
      </c>
      <c r="P2824" s="3" t="s">
        <v>8694</v>
      </c>
      <c r="Q2824" s="3" t="s">
        <v>1211</v>
      </c>
      <c r="R2824" s="3" t="s">
        <v>2679</v>
      </c>
      <c r="S2824" s="3" t="s">
        <v>8816</v>
      </c>
      <c r="T2824" s="3" t="s">
        <v>2288</v>
      </c>
      <c r="U2824" s="3" t="s">
        <v>2289</v>
      </c>
      <c r="V2824" s="6" t="s">
        <v>8816</v>
      </c>
    </row>
    <row r="2825" spans="1:22" ht="15.95" customHeight="1" x14ac:dyDescent="0.25">
      <c r="A2825" s="3" t="s">
        <v>9</v>
      </c>
      <c r="B2825" s="3" t="s">
        <v>8826</v>
      </c>
      <c r="C2825" s="3" t="s">
        <v>8827</v>
      </c>
      <c r="D2825" s="3" t="s">
        <v>9</v>
      </c>
      <c r="E2825" s="8">
        <v>233</v>
      </c>
      <c r="F2825" s="3" t="s">
        <v>8828</v>
      </c>
      <c r="G2825" s="4">
        <v>6</v>
      </c>
      <c r="H2825" s="4">
        <v>0.5</v>
      </c>
      <c r="I2825" s="5">
        <f>VLOOKUP(B2825,[1]EXEL!$D$1:$N$65536,11,FALSE)</f>
        <v>108</v>
      </c>
      <c r="J2825" s="5">
        <f>VLOOKUP(B2825,[1]EXEL!$D$1:$P$65536,13,FALSE)</f>
        <v>36</v>
      </c>
      <c r="K2825" s="3" t="s">
        <v>18</v>
      </c>
      <c r="L2825" s="3" t="s">
        <v>10</v>
      </c>
      <c r="M2825" s="3" t="s">
        <v>2320</v>
      </c>
      <c r="N2825" s="3" t="s">
        <v>2031</v>
      </c>
      <c r="O2825" s="3" t="s">
        <v>2032</v>
      </c>
      <c r="P2825" s="3" t="s">
        <v>8694</v>
      </c>
      <c r="Q2825" s="3" t="s">
        <v>1211</v>
      </c>
      <c r="R2825" s="3" t="s">
        <v>2679</v>
      </c>
      <c r="S2825" s="3" t="s">
        <v>8816</v>
      </c>
      <c r="T2825" s="3" t="s">
        <v>3848</v>
      </c>
      <c r="U2825" s="3" t="s">
        <v>3849</v>
      </c>
      <c r="V2825" s="6" t="s">
        <v>8816</v>
      </c>
    </row>
    <row r="2826" spans="1:22" ht="15.95" customHeight="1" x14ac:dyDescent="0.25">
      <c r="A2826" s="3" t="s">
        <v>9</v>
      </c>
      <c r="B2826" s="3" t="s">
        <v>8829</v>
      </c>
      <c r="C2826" s="3" t="s">
        <v>8830</v>
      </c>
      <c r="D2826" s="3" t="s">
        <v>9</v>
      </c>
      <c r="E2826" s="8">
        <v>156</v>
      </c>
      <c r="F2826" s="3" t="s">
        <v>8831</v>
      </c>
      <c r="G2826" s="4">
        <v>6</v>
      </c>
      <c r="H2826" s="4">
        <v>0.5</v>
      </c>
      <c r="I2826" s="5">
        <f>VLOOKUP(B2826,[1]EXEL!$D$1:$N$65536,11,FALSE)</f>
        <v>108</v>
      </c>
      <c r="J2826" s="5">
        <f>VLOOKUP(B2826,[1]EXEL!$D$1:$P$65536,13,FALSE)</f>
        <v>36</v>
      </c>
      <c r="K2826" s="3" t="s">
        <v>18</v>
      </c>
      <c r="L2826" s="3" t="s">
        <v>10</v>
      </c>
      <c r="M2826" s="3" t="s">
        <v>2320</v>
      </c>
      <c r="N2826" s="3" t="s">
        <v>2031</v>
      </c>
      <c r="O2826" s="3" t="s">
        <v>2032</v>
      </c>
      <c r="P2826" s="3" t="s">
        <v>8694</v>
      </c>
      <c r="Q2826" s="3" t="s">
        <v>1211</v>
      </c>
      <c r="R2826" s="3" t="s">
        <v>2679</v>
      </c>
      <c r="S2826" s="3" t="s">
        <v>8832</v>
      </c>
      <c r="T2826" s="3" t="s">
        <v>839</v>
      </c>
      <c r="U2826" s="3" t="s">
        <v>2284</v>
      </c>
      <c r="V2826" s="6" t="s">
        <v>8832</v>
      </c>
    </row>
    <row r="2827" spans="1:22" ht="15.95" customHeight="1" x14ac:dyDescent="0.25">
      <c r="A2827" s="3" t="s">
        <v>9</v>
      </c>
      <c r="B2827" s="3" t="s">
        <v>8833</v>
      </c>
      <c r="C2827" s="3" t="s">
        <v>8834</v>
      </c>
      <c r="D2827" s="3" t="s">
        <v>9</v>
      </c>
      <c r="E2827" s="8">
        <v>180</v>
      </c>
      <c r="F2827" s="3" t="s">
        <v>8835</v>
      </c>
      <c r="G2827" s="4">
        <v>6</v>
      </c>
      <c r="H2827" s="4">
        <v>0.5</v>
      </c>
      <c r="I2827" s="5">
        <f>VLOOKUP(B2827,[1]EXEL!$D$1:$N$65536,11,FALSE)</f>
        <v>108</v>
      </c>
      <c r="J2827" s="5">
        <f>VLOOKUP(B2827,[1]EXEL!$D$1:$P$65536,13,FALSE)</f>
        <v>36</v>
      </c>
      <c r="K2827" s="3" t="s">
        <v>18</v>
      </c>
      <c r="L2827" s="3" t="s">
        <v>10</v>
      </c>
      <c r="M2827" s="3" t="s">
        <v>2320</v>
      </c>
      <c r="N2827" s="3" t="s">
        <v>2031</v>
      </c>
      <c r="O2827" s="3" t="s">
        <v>2032</v>
      </c>
      <c r="P2827" s="3" t="s">
        <v>8694</v>
      </c>
      <c r="Q2827" s="3" t="s">
        <v>1211</v>
      </c>
      <c r="R2827" s="3" t="s">
        <v>2679</v>
      </c>
      <c r="S2827" s="3" t="s">
        <v>8832</v>
      </c>
      <c r="T2827" s="3" t="s">
        <v>3420</v>
      </c>
      <c r="U2827" s="3" t="s">
        <v>3840</v>
      </c>
      <c r="V2827" s="6" t="s">
        <v>8832</v>
      </c>
    </row>
    <row r="2828" spans="1:22" ht="15.95" customHeight="1" x14ac:dyDescent="0.25">
      <c r="A2828" s="3" t="s">
        <v>9</v>
      </c>
      <c r="B2828" s="3" t="s">
        <v>8836</v>
      </c>
      <c r="C2828" s="3" t="s">
        <v>8837</v>
      </c>
      <c r="D2828" s="3" t="s">
        <v>9</v>
      </c>
      <c r="E2828" s="8">
        <v>150</v>
      </c>
      <c r="F2828" s="3" t="s">
        <v>8838</v>
      </c>
      <c r="G2828" s="4">
        <v>6</v>
      </c>
      <c r="H2828" s="4">
        <v>0.5</v>
      </c>
      <c r="I2828" s="5">
        <f>VLOOKUP(B2828,[1]EXEL!$D$1:$N$65536,11,FALSE)</f>
        <v>108</v>
      </c>
      <c r="J2828" s="5">
        <f>VLOOKUP(B2828,[1]EXEL!$D$1:$P$65536,13,FALSE)</f>
        <v>36</v>
      </c>
      <c r="K2828" s="3" t="s">
        <v>18</v>
      </c>
      <c r="L2828" s="3" t="s">
        <v>10</v>
      </c>
      <c r="M2828" s="3" t="s">
        <v>2320</v>
      </c>
      <c r="N2828" s="3" t="s">
        <v>2031</v>
      </c>
      <c r="O2828" s="3" t="s">
        <v>2032</v>
      </c>
      <c r="P2828" s="3" t="s">
        <v>8694</v>
      </c>
      <c r="Q2828" s="3" t="s">
        <v>1211</v>
      </c>
      <c r="R2828" s="3" t="s">
        <v>2679</v>
      </c>
      <c r="S2828" s="3" t="s">
        <v>8832</v>
      </c>
      <c r="T2828" s="3" t="s">
        <v>3844</v>
      </c>
      <c r="U2828" s="3" t="s">
        <v>3845</v>
      </c>
      <c r="V2828" s="6" t="s">
        <v>8832</v>
      </c>
    </row>
    <row r="2829" spans="1:22" ht="15.95" customHeight="1" x14ac:dyDescent="0.25">
      <c r="A2829" s="3" t="s">
        <v>9</v>
      </c>
      <c r="B2829" s="3" t="s">
        <v>8839</v>
      </c>
      <c r="C2829" s="3" t="s">
        <v>8840</v>
      </c>
      <c r="D2829" s="3" t="s">
        <v>9</v>
      </c>
      <c r="E2829" s="8">
        <v>180</v>
      </c>
      <c r="F2829" s="3" t="s">
        <v>8841</v>
      </c>
      <c r="G2829" s="4">
        <v>6</v>
      </c>
      <c r="H2829" s="4">
        <v>0.5</v>
      </c>
      <c r="I2829" s="5">
        <f>VLOOKUP(B2829,[1]EXEL!$D$1:$N$65536,11,FALSE)</f>
        <v>108</v>
      </c>
      <c r="J2829" s="5">
        <f>VLOOKUP(B2829,[1]EXEL!$D$1:$P$65536,13,FALSE)</f>
        <v>36</v>
      </c>
      <c r="K2829" s="3" t="s">
        <v>18</v>
      </c>
      <c r="L2829" s="3" t="s">
        <v>10</v>
      </c>
      <c r="M2829" s="3" t="s">
        <v>2320</v>
      </c>
      <c r="N2829" s="3" t="s">
        <v>2031</v>
      </c>
      <c r="O2829" s="3" t="s">
        <v>2032</v>
      </c>
      <c r="P2829" s="3" t="s">
        <v>8694</v>
      </c>
      <c r="Q2829" s="3" t="s">
        <v>1211</v>
      </c>
      <c r="R2829" s="3" t="s">
        <v>2679</v>
      </c>
      <c r="S2829" s="3" t="s">
        <v>8832</v>
      </c>
      <c r="T2829" s="3" t="s">
        <v>2288</v>
      </c>
      <c r="U2829" s="3" t="s">
        <v>2289</v>
      </c>
      <c r="V2829" s="6" t="s">
        <v>8832</v>
      </c>
    </row>
    <row r="2830" spans="1:22" ht="15.95" customHeight="1" x14ac:dyDescent="0.25">
      <c r="A2830" s="3" t="s">
        <v>9</v>
      </c>
      <c r="B2830" s="3" t="s">
        <v>8842</v>
      </c>
      <c r="C2830" s="3" t="s">
        <v>8843</v>
      </c>
      <c r="D2830" s="3" t="s">
        <v>9</v>
      </c>
      <c r="E2830" s="8">
        <v>233</v>
      </c>
      <c r="F2830" s="3" t="s">
        <v>8844</v>
      </c>
      <c r="G2830" s="4">
        <v>6</v>
      </c>
      <c r="H2830" s="4">
        <v>0.5</v>
      </c>
      <c r="I2830" s="5">
        <f>VLOOKUP(B2830,[1]EXEL!$D$1:$N$65536,11,FALSE)</f>
        <v>108</v>
      </c>
      <c r="J2830" s="5">
        <f>VLOOKUP(B2830,[1]EXEL!$D$1:$P$65536,13,FALSE)</f>
        <v>36</v>
      </c>
      <c r="K2830" s="3" t="s">
        <v>18</v>
      </c>
      <c r="L2830" s="3" t="s">
        <v>10</v>
      </c>
      <c r="M2830" s="3" t="s">
        <v>2320</v>
      </c>
      <c r="N2830" s="3" t="s">
        <v>2031</v>
      </c>
      <c r="O2830" s="3" t="s">
        <v>2032</v>
      </c>
      <c r="P2830" s="3" t="s">
        <v>8694</v>
      </c>
      <c r="Q2830" s="3" t="s">
        <v>1211</v>
      </c>
      <c r="R2830" s="3" t="s">
        <v>2679</v>
      </c>
      <c r="S2830" s="3" t="s">
        <v>8832</v>
      </c>
      <c r="T2830" s="3" t="s">
        <v>3848</v>
      </c>
      <c r="U2830" s="3" t="s">
        <v>3849</v>
      </c>
      <c r="V2830" s="6" t="s">
        <v>8832</v>
      </c>
    </row>
    <row r="2831" spans="1:22" ht="15.95" customHeight="1" x14ac:dyDescent="0.25">
      <c r="A2831" s="3" t="s">
        <v>9</v>
      </c>
      <c r="B2831" s="3" t="s">
        <v>8845</v>
      </c>
      <c r="C2831" s="3" t="s">
        <v>8846</v>
      </c>
      <c r="D2831" s="3" t="s">
        <v>16</v>
      </c>
      <c r="E2831" s="8">
        <v>743</v>
      </c>
      <c r="F2831" s="3" t="s">
        <v>8847</v>
      </c>
      <c r="G2831" s="4">
        <v>8</v>
      </c>
      <c r="H2831" s="4">
        <v>0.61</v>
      </c>
      <c r="I2831" s="5">
        <f>VLOOKUP(B2831,[1]EXEL!$D$1:$N$65536,11,FALSE)</f>
        <v>40</v>
      </c>
      <c r="J2831" s="5">
        <f>VLOOKUP(B2831,[1]EXEL!$D$1:$P$65536,13,FALSE)</f>
        <v>20</v>
      </c>
      <c r="K2831" s="3" t="s">
        <v>18</v>
      </c>
      <c r="L2831" s="3" t="s">
        <v>17</v>
      </c>
      <c r="M2831" s="3" t="s">
        <v>2320</v>
      </c>
      <c r="N2831" s="3" t="s">
        <v>2031</v>
      </c>
      <c r="O2831" s="3" t="s">
        <v>2032</v>
      </c>
      <c r="P2831" s="3" t="s">
        <v>8694</v>
      </c>
      <c r="Q2831" s="3" t="s">
        <v>1211</v>
      </c>
      <c r="R2831" s="3" t="s">
        <v>2679</v>
      </c>
      <c r="S2831" s="3" t="s">
        <v>8848</v>
      </c>
      <c r="T2831" s="3" t="s">
        <v>839</v>
      </c>
      <c r="U2831" s="3" t="s">
        <v>2284</v>
      </c>
      <c r="V2831" s="6" t="s">
        <v>9</v>
      </c>
    </row>
    <row r="2832" spans="1:22" ht="15.95" customHeight="1" x14ac:dyDescent="0.25">
      <c r="A2832" s="3" t="s">
        <v>9</v>
      </c>
      <c r="B2832" s="3" t="s">
        <v>8849</v>
      </c>
      <c r="C2832" s="3" t="s">
        <v>8850</v>
      </c>
      <c r="D2832" s="3" t="s">
        <v>3928</v>
      </c>
      <c r="E2832" s="8">
        <v>150</v>
      </c>
      <c r="F2832" s="3" t="s">
        <v>8851</v>
      </c>
      <c r="G2832" s="4">
        <v>36</v>
      </c>
      <c r="H2832" s="4">
        <v>1.6</v>
      </c>
      <c r="I2832" s="5">
        <f>VLOOKUP(B2832,[1]EXEL!$D$1:$N$65536,11,FALSE)</f>
        <v>36</v>
      </c>
      <c r="J2832" s="5">
        <f>VLOOKUP(B2832,[1]EXEL!$D$1:$P$65536,13,FALSE)</f>
        <v>18</v>
      </c>
      <c r="K2832" s="3" t="s">
        <v>18</v>
      </c>
      <c r="L2832" s="3" t="s">
        <v>10</v>
      </c>
      <c r="M2832" s="3" t="s">
        <v>45</v>
      </c>
      <c r="N2832" s="3" t="s">
        <v>3930</v>
      </c>
      <c r="O2832" s="3" t="s">
        <v>8852</v>
      </c>
      <c r="P2832" s="3" t="s">
        <v>3932</v>
      </c>
      <c r="Q2832" s="3" t="s">
        <v>1211</v>
      </c>
      <c r="R2832" s="3" t="s">
        <v>15</v>
      </c>
      <c r="S2832" s="3" t="s">
        <v>8853</v>
      </c>
      <c r="T2832" s="3" t="s">
        <v>839</v>
      </c>
      <c r="U2832" s="3" t="s">
        <v>2284</v>
      </c>
      <c r="V2832" s="6" t="s">
        <v>9</v>
      </c>
    </row>
    <row r="2833" spans="1:22" ht="15.95" customHeight="1" x14ac:dyDescent="0.25">
      <c r="A2833" s="3"/>
      <c r="B2833" s="3" t="s">
        <v>8854</v>
      </c>
      <c r="C2833" s="3" t="s">
        <v>8855</v>
      </c>
      <c r="D2833" s="3" t="s">
        <v>9</v>
      </c>
      <c r="E2833" s="8">
        <v>173</v>
      </c>
      <c r="F2833" s="3" t="s">
        <v>8856</v>
      </c>
      <c r="G2833" s="5"/>
      <c r="H2833" s="5"/>
      <c r="I2833" s="5">
        <f>VLOOKUP(B2833,[1]EXEL!$D$1:$N$65536,11,FALSE)</f>
        <v>36</v>
      </c>
      <c r="J2833" s="5">
        <f>VLOOKUP(B2833,[1]EXEL!$D$1:$P$65536,13,FALSE)</f>
        <v>18</v>
      </c>
      <c r="K2833" s="3" t="s">
        <v>18</v>
      </c>
      <c r="L2833" s="3" t="s">
        <v>10</v>
      </c>
      <c r="M2833" s="3" t="s">
        <v>45</v>
      </c>
      <c r="N2833" s="3" t="s">
        <v>3930</v>
      </c>
      <c r="O2833" s="3" t="s">
        <v>8852</v>
      </c>
      <c r="P2833" s="3" t="s">
        <v>3932</v>
      </c>
      <c r="Q2833" s="3" t="s">
        <v>1211</v>
      </c>
      <c r="R2833" s="3" t="s">
        <v>15</v>
      </c>
      <c r="S2833" s="3" t="s">
        <v>8853</v>
      </c>
      <c r="T2833" s="3" t="s">
        <v>2288</v>
      </c>
      <c r="U2833" s="3" t="s">
        <v>2289</v>
      </c>
      <c r="V2833" s="6" t="s">
        <v>9</v>
      </c>
    </row>
    <row r="2834" spans="1:22" ht="15.95" customHeight="1" x14ac:dyDescent="0.25">
      <c r="A2834" s="3" t="s">
        <v>9</v>
      </c>
      <c r="B2834" s="3" t="s">
        <v>8857</v>
      </c>
      <c r="C2834" s="3" t="s">
        <v>8858</v>
      </c>
      <c r="D2834" s="3" t="s">
        <v>9</v>
      </c>
      <c r="E2834" s="8">
        <v>150</v>
      </c>
      <c r="F2834" s="3" t="s">
        <v>8859</v>
      </c>
      <c r="G2834" s="4">
        <v>36</v>
      </c>
      <c r="H2834" s="4">
        <v>1.6</v>
      </c>
      <c r="I2834" s="5">
        <f>VLOOKUP(B2834,[1]EXEL!$D$1:$N$65536,11,FALSE)</f>
        <v>36</v>
      </c>
      <c r="J2834" s="5">
        <f>VLOOKUP(B2834,[1]EXEL!$D$1:$P$65536,13,FALSE)</f>
        <v>18</v>
      </c>
      <c r="K2834" s="3" t="s">
        <v>18</v>
      </c>
      <c r="L2834" s="3" t="s">
        <v>10</v>
      </c>
      <c r="M2834" s="3" t="s">
        <v>45</v>
      </c>
      <c r="N2834" s="3" t="s">
        <v>3930</v>
      </c>
      <c r="O2834" s="3" t="s">
        <v>8852</v>
      </c>
      <c r="P2834" s="3" t="s">
        <v>3932</v>
      </c>
      <c r="Q2834" s="3" t="s">
        <v>1211</v>
      </c>
      <c r="R2834" s="3" t="s">
        <v>15</v>
      </c>
      <c r="S2834" s="3" t="s">
        <v>8860</v>
      </c>
      <c r="T2834" s="3" t="s">
        <v>839</v>
      </c>
      <c r="U2834" s="3" t="s">
        <v>2284</v>
      </c>
      <c r="V2834" s="6" t="s">
        <v>9</v>
      </c>
    </row>
    <row r="2835" spans="1:22" ht="15.95" customHeight="1" x14ac:dyDescent="0.25">
      <c r="A2835" s="3"/>
      <c r="B2835" s="3" t="s">
        <v>8861</v>
      </c>
      <c r="C2835" s="3" t="s">
        <v>8862</v>
      </c>
      <c r="D2835" s="3" t="s">
        <v>5237</v>
      </c>
      <c r="E2835" s="8">
        <v>150</v>
      </c>
      <c r="F2835" s="3" t="s">
        <v>8863</v>
      </c>
      <c r="G2835" s="4">
        <v>36</v>
      </c>
      <c r="H2835" s="4">
        <v>1.6</v>
      </c>
      <c r="I2835" s="5">
        <f>VLOOKUP(B2835,[1]EXEL!$D$1:$N$65536,11,FALSE)</f>
        <v>36</v>
      </c>
      <c r="J2835" s="5">
        <f>VLOOKUP(B2835,[1]EXEL!$D$1:$P$65536,13,FALSE)</f>
        <v>18</v>
      </c>
      <c r="K2835" s="3" t="s">
        <v>18</v>
      </c>
      <c r="L2835" s="3" t="s">
        <v>10</v>
      </c>
      <c r="M2835" s="3" t="s">
        <v>45</v>
      </c>
      <c r="N2835" s="3" t="s">
        <v>3930</v>
      </c>
      <c r="O2835" s="3" t="s">
        <v>8852</v>
      </c>
      <c r="P2835" s="3" t="s">
        <v>3932</v>
      </c>
      <c r="Q2835" s="3" t="s">
        <v>1211</v>
      </c>
      <c r="R2835" s="3" t="s">
        <v>15</v>
      </c>
      <c r="S2835" s="3" t="s">
        <v>8864</v>
      </c>
      <c r="T2835" s="3" t="s">
        <v>839</v>
      </c>
      <c r="U2835" s="3" t="s">
        <v>2284</v>
      </c>
      <c r="V2835" s="6" t="s">
        <v>9</v>
      </c>
    </row>
    <row r="2836" spans="1:22" ht="15.95" customHeight="1" x14ac:dyDescent="0.25">
      <c r="A2836" s="3" t="s">
        <v>18</v>
      </c>
      <c r="B2836" s="3" t="s">
        <v>8865</v>
      </c>
      <c r="C2836" s="3" t="s">
        <v>8866</v>
      </c>
      <c r="D2836" s="3" t="s">
        <v>9</v>
      </c>
      <c r="E2836" s="8">
        <v>200</v>
      </c>
      <c r="F2836" s="3" t="s">
        <v>8867</v>
      </c>
      <c r="G2836" s="5"/>
      <c r="H2836" s="5"/>
      <c r="I2836" s="5">
        <f>VLOOKUP(B2836,[1]EXEL!$D$1:$N$65536,11,FALSE)</f>
        <v>24</v>
      </c>
      <c r="J2836" s="5">
        <f>VLOOKUP(B2836,[1]EXEL!$D$1:$P$65536,13,FALSE)</f>
        <v>12</v>
      </c>
      <c r="K2836" s="3" t="s">
        <v>18</v>
      </c>
      <c r="L2836" s="3" t="s">
        <v>10</v>
      </c>
      <c r="M2836" s="3" t="s">
        <v>45</v>
      </c>
      <c r="N2836" s="3" t="s">
        <v>1277</v>
      </c>
      <c r="O2836" s="3" t="s">
        <v>1303</v>
      </c>
      <c r="P2836" s="3" t="s">
        <v>3974</v>
      </c>
      <c r="Q2836" s="3" t="s">
        <v>1211</v>
      </c>
      <c r="R2836" s="3" t="s">
        <v>2679</v>
      </c>
      <c r="S2836" s="3" t="s">
        <v>8868</v>
      </c>
      <c r="T2836" s="3" t="s">
        <v>839</v>
      </c>
      <c r="U2836" s="3" t="s">
        <v>2284</v>
      </c>
      <c r="V2836" s="6" t="s">
        <v>9</v>
      </c>
    </row>
    <row r="2837" spans="1:22" ht="15.95" customHeight="1" x14ac:dyDescent="0.25">
      <c r="A2837" s="3" t="s">
        <v>18</v>
      </c>
      <c r="B2837" s="3" t="s">
        <v>8869</v>
      </c>
      <c r="C2837" s="3" t="s">
        <v>8870</v>
      </c>
      <c r="D2837" s="3" t="s">
        <v>9</v>
      </c>
      <c r="E2837" s="8">
        <v>230</v>
      </c>
      <c r="F2837" s="3" t="s">
        <v>8871</v>
      </c>
      <c r="G2837" s="5"/>
      <c r="H2837" s="5"/>
      <c r="I2837" s="5">
        <f>VLOOKUP(B2837,[1]EXEL!$D$1:$N$65536,11,FALSE)</f>
        <v>24</v>
      </c>
      <c r="J2837" s="5">
        <f>VLOOKUP(B2837,[1]EXEL!$D$1:$P$65536,13,FALSE)</f>
        <v>12</v>
      </c>
      <c r="K2837" s="3" t="s">
        <v>18</v>
      </c>
      <c r="L2837" s="3" t="s">
        <v>10</v>
      </c>
      <c r="M2837" s="3" t="s">
        <v>45</v>
      </c>
      <c r="N2837" s="3" t="s">
        <v>1277</v>
      </c>
      <c r="O2837" s="3" t="s">
        <v>1303</v>
      </c>
      <c r="P2837" s="3" t="s">
        <v>3974</v>
      </c>
      <c r="Q2837" s="3" t="s">
        <v>1211</v>
      </c>
      <c r="R2837" s="3" t="s">
        <v>2679</v>
      </c>
      <c r="S2837" s="3" t="s">
        <v>8868</v>
      </c>
      <c r="T2837" s="3" t="s">
        <v>3420</v>
      </c>
      <c r="U2837" s="3" t="s">
        <v>3840</v>
      </c>
      <c r="V2837" s="6" t="s">
        <v>9</v>
      </c>
    </row>
    <row r="2838" spans="1:22" ht="15.95" customHeight="1" x14ac:dyDescent="0.25">
      <c r="A2838" s="3" t="s">
        <v>18</v>
      </c>
      <c r="B2838" s="3" t="s">
        <v>8872</v>
      </c>
      <c r="C2838" s="3" t="s">
        <v>8873</v>
      </c>
      <c r="D2838" s="3" t="s">
        <v>9</v>
      </c>
      <c r="E2838" s="8">
        <v>200</v>
      </c>
      <c r="F2838" s="3" t="s">
        <v>8874</v>
      </c>
      <c r="G2838" s="5"/>
      <c r="H2838" s="5"/>
      <c r="I2838" s="5">
        <f>VLOOKUP(B2838,[1]EXEL!$D$1:$N$65536,11,FALSE)</f>
        <v>24</v>
      </c>
      <c r="J2838" s="5">
        <f>VLOOKUP(B2838,[1]EXEL!$D$1:$P$65536,13,FALSE)</f>
        <v>12</v>
      </c>
      <c r="K2838" s="3" t="s">
        <v>18</v>
      </c>
      <c r="L2838" s="3" t="s">
        <v>10</v>
      </c>
      <c r="M2838" s="3" t="s">
        <v>45</v>
      </c>
      <c r="N2838" s="3" t="s">
        <v>1277</v>
      </c>
      <c r="O2838" s="3" t="s">
        <v>1303</v>
      </c>
      <c r="P2838" s="3" t="s">
        <v>3974</v>
      </c>
      <c r="Q2838" s="3" t="s">
        <v>1211</v>
      </c>
      <c r="R2838" s="3" t="s">
        <v>2679</v>
      </c>
      <c r="S2838" s="3" t="s">
        <v>8868</v>
      </c>
      <c r="T2838" s="3" t="s">
        <v>3844</v>
      </c>
      <c r="U2838" s="3" t="s">
        <v>3845</v>
      </c>
      <c r="V2838" s="6" t="s">
        <v>9</v>
      </c>
    </row>
    <row r="2839" spans="1:22" ht="15.95" customHeight="1" x14ac:dyDescent="0.25">
      <c r="A2839" s="3" t="s">
        <v>18</v>
      </c>
      <c r="B2839" s="3" t="s">
        <v>8875</v>
      </c>
      <c r="C2839" s="3" t="s">
        <v>8876</v>
      </c>
      <c r="D2839" s="3" t="s">
        <v>9</v>
      </c>
      <c r="E2839" s="8">
        <v>230</v>
      </c>
      <c r="F2839" s="3" t="s">
        <v>8877</v>
      </c>
      <c r="G2839" s="5"/>
      <c r="H2839" s="5"/>
      <c r="I2839" s="5">
        <f>VLOOKUP(B2839,[1]EXEL!$D$1:$N$65536,11,FALSE)</f>
        <v>24</v>
      </c>
      <c r="J2839" s="5">
        <f>VLOOKUP(B2839,[1]EXEL!$D$1:$P$65536,13,FALSE)</f>
        <v>12</v>
      </c>
      <c r="K2839" s="3" t="s">
        <v>18</v>
      </c>
      <c r="L2839" s="3" t="s">
        <v>10</v>
      </c>
      <c r="M2839" s="3" t="s">
        <v>45</v>
      </c>
      <c r="N2839" s="3" t="s">
        <v>1277</v>
      </c>
      <c r="O2839" s="3" t="s">
        <v>1303</v>
      </c>
      <c r="P2839" s="3" t="s">
        <v>3974</v>
      </c>
      <c r="Q2839" s="3" t="s">
        <v>1211</v>
      </c>
      <c r="R2839" s="3" t="s">
        <v>2679</v>
      </c>
      <c r="S2839" s="3" t="s">
        <v>8868</v>
      </c>
      <c r="T2839" s="3" t="s">
        <v>2288</v>
      </c>
      <c r="U2839" s="3" t="s">
        <v>2289</v>
      </c>
      <c r="V2839" s="6" t="s">
        <v>9</v>
      </c>
    </row>
    <row r="2840" spans="1:22" ht="15.95" customHeight="1" x14ac:dyDescent="0.25">
      <c r="A2840" s="3" t="s">
        <v>18</v>
      </c>
      <c r="B2840" s="3" t="s">
        <v>8878</v>
      </c>
      <c r="C2840" s="3" t="s">
        <v>8879</v>
      </c>
      <c r="D2840" s="3" t="s">
        <v>9</v>
      </c>
      <c r="E2840" s="8">
        <v>250</v>
      </c>
      <c r="F2840" s="3" t="s">
        <v>8880</v>
      </c>
      <c r="G2840" s="5"/>
      <c r="H2840" s="5"/>
      <c r="I2840" s="5">
        <f>VLOOKUP(B2840,[1]EXEL!$D$1:$N$65536,11,FALSE)</f>
        <v>24</v>
      </c>
      <c r="J2840" s="5">
        <f>VLOOKUP(B2840,[1]EXEL!$D$1:$P$65536,13,FALSE)</f>
        <v>12</v>
      </c>
      <c r="K2840" s="3" t="s">
        <v>18</v>
      </c>
      <c r="L2840" s="3" t="s">
        <v>10</v>
      </c>
      <c r="M2840" s="3" t="s">
        <v>45</v>
      </c>
      <c r="N2840" s="3" t="s">
        <v>1277</v>
      </c>
      <c r="O2840" s="3" t="s">
        <v>1303</v>
      </c>
      <c r="P2840" s="3" t="s">
        <v>3974</v>
      </c>
      <c r="Q2840" s="3" t="s">
        <v>1211</v>
      </c>
      <c r="R2840" s="3" t="s">
        <v>2679</v>
      </c>
      <c r="S2840" s="3" t="s">
        <v>8868</v>
      </c>
      <c r="T2840" s="3" t="s">
        <v>3848</v>
      </c>
      <c r="U2840" s="3" t="s">
        <v>3849</v>
      </c>
      <c r="V2840" s="6" t="s">
        <v>9</v>
      </c>
    </row>
    <row r="2841" spans="1:22" ht="15.95" customHeight="1" x14ac:dyDescent="0.25">
      <c r="A2841" s="3" t="s">
        <v>18</v>
      </c>
      <c r="B2841" s="3" t="s">
        <v>8881</v>
      </c>
      <c r="C2841" s="3" t="s">
        <v>8882</v>
      </c>
      <c r="D2841" s="3" t="s">
        <v>9</v>
      </c>
      <c r="E2841" s="8">
        <v>220</v>
      </c>
      <c r="F2841" s="3" t="s">
        <v>8883</v>
      </c>
      <c r="G2841" s="5"/>
      <c r="H2841" s="5"/>
      <c r="I2841" s="5">
        <f>VLOOKUP(B2841,[1]EXEL!$D$1:$N$65536,11,FALSE)</f>
        <v>24</v>
      </c>
      <c r="J2841" s="5">
        <f>VLOOKUP(B2841,[1]EXEL!$D$1:$P$65536,13,FALSE)</f>
        <v>12</v>
      </c>
      <c r="K2841" s="3" t="s">
        <v>18</v>
      </c>
      <c r="L2841" s="3" t="s">
        <v>10</v>
      </c>
      <c r="M2841" s="3" t="s">
        <v>45</v>
      </c>
      <c r="N2841" s="3" t="s">
        <v>1277</v>
      </c>
      <c r="O2841" s="3" t="s">
        <v>1303</v>
      </c>
      <c r="P2841" s="3" t="s">
        <v>3974</v>
      </c>
      <c r="Q2841" s="3" t="s">
        <v>1211</v>
      </c>
      <c r="R2841" s="3" t="s">
        <v>2679</v>
      </c>
      <c r="S2841" s="3" t="s">
        <v>8884</v>
      </c>
      <c r="T2841" s="3" t="s">
        <v>839</v>
      </c>
      <c r="U2841" s="3" t="s">
        <v>2284</v>
      </c>
      <c r="V2841" s="6" t="s">
        <v>9</v>
      </c>
    </row>
    <row r="2842" spans="1:22" ht="15.95" customHeight="1" x14ac:dyDescent="0.25">
      <c r="A2842" s="3" t="s">
        <v>18</v>
      </c>
      <c r="B2842" s="3" t="s">
        <v>8885</v>
      </c>
      <c r="C2842" s="3" t="s">
        <v>8886</v>
      </c>
      <c r="D2842" s="3" t="s">
        <v>9</v>
      </c>
      <c r="E2842" s="8">
        <v>253</v>
      </c>
      <c r="F2842" s="3" t="s">
        <v>8887</v>
      </c>
      <c r="G2842" s="5"/>
      <c r="H2842" s="5"/>
      <c r="I2842" s="5">
        <f>VLOOKUP(B2842,[1]EXEL!$D$1:$N$65536,11,FALSE)</f>
        <v>24</v>
      </c>
      <c r="J2842" s="5">
        <f>VLOOKUP(B2842,[1]EXEL!$D$1:$P$65536,13,FALSE)</f>
        <v>12</v>
      </c>
      <c r="K2842" s="3" t="s">
        <v>18</v>
      </c>
      <c r="L2842" s="3" t="s">
        <v>10</v>
      </c>
      <c r="M2842" s="3" t="s">
        <v>45</v>
      </c>
      <c r="N2842" s="3" t="s">
        <v>1277</v>
      </c>
      <c r="O2842" s="3" t="s">
        <v>1303</v>
      </c>
      <c r="P2842" s="3" t="s">
        <v>3974</v>
      </c>
      <c r="Q2842" s="3" t="s">
        <v>1211</v>
      </c>
      <c r="R2842" s="3" t="s">
        <v>2679</v>
      </c>
      <c r="S2842" s="3" t="s">
        <v>8884</v>
      </c>
      <c r="T2842" s="3" t="s">
        <v>3420</v>
      </c>
      <c r="U2842" s="3" t="s">
        <v>3840</v>
      </c>
      <c r="V2842" s="6" t="s">
        <v>9</v>
      </c>
    </row>
    <row r="2843" spans="1:22" ht="15.95" customHeight="1" x14ac:dyDescent="0.25">
      <c r="A2843" s="3" t="s">
        <v>18</v>
      </c>
      <c r="B2843" s="3" t="s">
        <v>8888</v>
      </c>
      <c r="C2843" s="3" t="s">
        <v>8889</v>
      </c>
      <c r="D2843" s="3" t="s">
        <v>9</v>
      </c>
      <c r="E2843" s="8">
        <v>220</v>
      </c>
      <c r="F2843" s="3" t="s">
        <v>8890</v>
      </c>
      <c r="G2843" s="5"/>
      <c r="H2843" s="5"/>
      <c r="I2843" s="5">
        <f>VLOOKUP(B2843,[1]EXEL!$D$1:$N$65536,11,FALSE)</f>
        <v>24</v>
      </c>
      <c r="J2843" s="5">
        <f>VLOOKUP(B2843,[1]EXEL!$D$1:$P$65536,13,FALSE)</f>
        <v>12</v>
      </c>
      <c r="K2843" s="3" t="s">
        <v>18</v>
      </c>
      <c r="L2843" s="3" t="s">
        <v>10</v>
      </c>
      <c r="M2843" s="3" t="s">
        <v>45</v>
      </c>
      <c r="N2843" s="3" t="s">
        <v>1277</v>
      </c>
      <c r="O2843" s="3" t="s">
        <v>1303</v>
      </c>
      <c r="P2843" s="3" t="s">
        <v>3974</v>
      </c>
      <c r="Q2843" s="3" t="s">
        <v>1211</v>
      </c>
      <c r="R2843" s="3" t="s">
        <v>2679</v>
      </c>
      <c r="S2843" s="3" t="s">
        <v>8884</v>
      </c>
      <c r="T2843" s="3" t="s">
        <v>3844</v>
      </c>
      <c r="U2843" s="3" t="s">
        <v>3845</v>
      </c>
      <c r="V2843" s="6" t="s">
        <v>9</v>
      </c>
    </row>
    <row r="2844" spans="1:22" ht="15.95" customHeight="1" x14ac:dyDescent="0.25">
      <c r="A2844" s="3" t="s">
        <v>18</v>
      </c>
      <c r="B2844" s="3" t="s">
        <v>8891</v>
      </c>
      <c r="C2844" s="3" t="s">
        <v>8892</v>
      </c>
      <c r="D2844" s="3" t="s">
        <v>9</v>
      </c>
      <c r="E2844" s="8">
        <v>253</v>
      </c>
      <c r="F2844" s="3" t="s">
        <v>8893</v>
      </c>
      <c r="G2844" s="5"/>
      <c r="H2844" s="5"/>
      <c r="I2844" s="5">
        <f>VLOOKUP(B2844,[1]EXEL!$D$1:$N$65536,11,FALSE)</f>
        <v>24</v>
      </c>
      <c r="J2844" s="5">
        <f>VLOOKUP(B2844,[1]EXEL!$D$1:$P$65536,13,FALSE)</f>
        <v>12</v>
      </c>
      <c r="K2844" s="3" t="s">
        <v>18</v>
      </c>
      <c r="L2844" s="3" t="s">
        <v>10</v>
      </c>
      <c r="M2844" s="3" t="s">
        <v>45</v>
      </c>
      <c r="N2844" s="3" t="s">
        <v>1277</v>
      </c>
      <c r="O2844" s="3" t="s">
        <v>1303</v>
      </c>
      <c r="P2844" s="3" t="s">
        <v>3974</v>
      </c>
      <c r="Q2844" s="3" t="s">
        <v>1211</v>
      </c>
      <c r="R2844" s="3" t="s">
        <v>2679</v>
      </c>
      <c r="S2844" s="3" t="s">
        <v>8884</v>
      </c>
      <c r="T2844" s="3" t="s">
        <v>2288</v>
      </c>
      <c r="U2844" s="3" t="s">
        <v>2289</v>
      </c>
      <c r="V2844" s="6" t="s">
        <v>9</v>
      </c>
    </row>
    <row r="2845" spans="1:22" ht="15.95" customHeight="1" x14ac:dyDescent="0.25">
      <c r="A2845" s="3" t="s">
        <v>18</v>
      </c>
      <c r="B2845" s="3" t="s">
        <v>8894</v>
      </c>
      <c r="C2845" s="3" t="s">
        <v>8895</v>
      </c>
      <c r="D2845" s="3" t="s">
        <v>9</v>
      </c>
      <c r="E2845" s="8">
        <v>350</v>
      </c>
      <c r="F2845" s="3" t="s">
        <v>8896</v>
      </c>
      <c r="G2845" s="5"/>
      <c r="H2845" s="5"/>
      <c r="I2845" s="5">
        <f>VLOOKUP(B2845,[1]EXEL!$D$1:$N$65536,11,FALSE)</f>
        <v>24</v>
      </c>
      <c r="J2845" s="5">
        <f>VLOOKUP(B2845,[1]EXEL!$D$1:$P$65536,13,FALSE)</f>
        <v>12</v>
      </c>
      <c r="K2845" s="3" t="s">
        <v>18</v>
      </c>
      <c r="L2845" s="3" t="s">
        <v>10</v>
      </c>
      <c r="M2845" s="3" t="s">
        <v>45</v>
      </c>
      <c r="N2845" s="3" t="s">
        <v>1277</v>
      </c>
      <c r="O2845" s="3" t="s">
        <v>1303</v>
      </c>
      <c r="P2845" s="3" t="s">
        <v>3974</v>
      </c>
      <c r="Q2845" s="3" t="s">
        <v>1211</v>
      </c>
      <c r="R2845" s="3" t="s">
        <v>2679</v>
      </c>
      <c r="S2845" s="3" t="s">
        <v>8884</v>
      </c>
      <c r="T2845" s="3" t="s">
        <v>3848</v>
      </c>
      <c r="U2845" s="3" t="s">
        <v>3849</v>
      </c>
      <c r="V2845" s="6" t="s">
        <v>9</v>
      </c>
    </row>
    <row r="2846" spans="1:22" ht="15.95" customHeight="1" x14ac:dyDescent="0.25">
      <c r="A2846" s="3" t="s">
        <v>9</v>
      </c>
      <c r="B2846" s="3" t="s">
        <v>8897</v>
      </c>
      <c r="C2846" s="3" t="s">
        <v>8898</v>
      </c>
      <c r="D2846" s="3" t="s">
        <v>9</v>
      </c>
      <c r="E2846" s="8">
        <v>150</v>
      </c>
      <c r="F2846" s="3" t="s">
        <v>8899</v>
      </c>
      <c r="G2846" s="4">
        <v>36.799999999999997</v>
      </c>
      <c r="H2846" s="4">
        <v>1.8031999999999999</v>
      </c>
      <c r="I2846" s="5">
        <f>VLOOKUP(B2846,[1]EXEL!$D$1:$N$65536,11,FALSE)</f>
        <v>24</v>
      </c>
      <c r="J2846" s="5">
        <f>VLOOKUP(B2846,[1]EXEL!$D$1:$P$65536,13,FALSE)</f>
        <v>12</v>
      </c>
      <c r="K2846" s="3" t="s">
        <v>18</v>
      </c>
      <c r="L2846" s="3" t="s">
        <v>10</v>
      </c>
      <c r="M2846" s="3" t="s">
        <v>45</v>
      </c>
      <c r="N2846" s="3" t="s">
        <v>3930</v>
      </c>
      <c r="O2846" s="3" t="s">
        <v>8852</v>
      </c>
      <c r="P2846" s="3" t="s">
        <v>3932</v>
      </c>
      <c r="Q2846" s="3" t="s">
        <v>1211</v>
      </c>
      <c r="R2846" s="3" t="s">
        <v>15</v>
      </c>
      <c r="S2846" s="3" t="s">
        <v>8900</v>
      </c>
      <c r="T2846" s="3" t="s">
        <v>2288</v>
      </c>
      <c r="U2846" s="3" t="s">
        <v>2289</v>
      </c>
      <c r="V2846" s="6" t="s">
        <v>9</v>
      </c>
    </row>
    <row r="2847" spans="1:22" ht="15.95" customHeight="1" x14ac:dyDescent="0.25">
      <c r="A2847" s="3" t="s">
        <v>9</v>
      </c>
      <c r="B2847" s="3" t="s">
        <v>8901</v>
      </c>
      <c r="C2847" s="3" t="s">
        <v>8902</v>
      </c>
      <c r="D2847" s="3" t="s">
        <v>16</v>
      </c>
      <c r="E2847" s="8">
        <v>104</v>
      </c>
      <c r="F2847" s="3" t="s">
        <v>8903</v>
      </c>
      <c r="G2847" s="4">
        <v>35.4</v>
      </c>
      <c r="H2847" s="4">
        <v>1.8031999999999999</v>
      </c>
      <c r="I2847" s="5">
        <f>VLOOKUP(B2847,[1]EXEL!$D$1:$N$65536,11,FALSE)</f>
        <v>24</v>
      </c>
      <c r="J2847" s="5">
        <f>VLOOKUP(B2847,[1]EXEL!$D$1:$P$65536,13,FALSE)</f>
        <v>12</v>
      </c>
      <c r="K2847" s="3" t="s">
        <v>18</v>
      </c>
      <c r="L2847" s="3" t="s">
        <v>17</v>
      </c>
      <c r="M2847" s="3" t="s">
        <v>45</v>
      </c>
      <c r="N2847" s="3" t="s">
        <v>3930</v>
      </c>
      <c r="O2847" s="3" t="s">
        <v>8852</v>
      </c>
      <c r="P2847" s="3" t="s">
        <v>3932</v>
      </c>
      <c r="Q2847" s="3" t="s">
        <v>1211</v>
      </c>
      <c r="R2847" s="3" t="s">
        <v>15</v>
      </c>
      <c r="S2847" s="3" t="s">
        <v>8904</v>
      </c>
      <c r="T2847" s="3" t="s">
        <v>839</v>
      </c>
      <c r="U2847" s="3" t="s">
        <v>2284</v>
      </c>
      <c r="V2847" s="6" t="s">
        <v>9</v>
      </c>
    </row>
    <row r="2848" spans="1:22" ht="15.95" customHeight="1" x14ac:dyDescent="0.25">
      <c r="A2848" s="3" t="s">
        <v>9</v>
      </c>
      <c r="B2848" s="3" t="s">
        <v>8905</v>
      </c>
      <c r="C2848" s="3" t="s">
        <v>8906</v>
      </c>
      <c r="D2848" s="3" t="s">
        <v>9</v>
      </c>
      <c r="E2848" s="8">
        <v>120</v>
      </c>
      <c r="F2848" s="3" t="s">
        <v>8907</v>
      </c>
      <c r="G2848" s="4">
        <v>35.4</v>
      </c>
      <c r="H2848" s="4">
        <v>1.8031999999999999</v>
      </c>
      <c r="I2848" s="5">
        <f>VLOOKUP(B2848,[1]EXEL!$D$1:$N$65536,11,FALSE)</f>
        <v>24</v>
      </c>
      <c r="J2848" s="5">
        <f>VLOOKUP(B2848,[1]EXEL!$D$1:$P$65536,13,FALSE)</f>
        <v>12</v>
      </c>
      <c r="K2848" s="3" t="s">
        <v>18</v>
      </c>
      <c r="L2848" s="3" t="s">
        <v>10</v>
      </c>
      <c r="M2848" s="3" t="s">
        <v>45</v>
      </c>
      <c r="N2848" s="3" t="s">
        <v>3930</v>
      </c>
      <c r="O2848" s="3" t="s">
        <v>8852</v>
      </c>
      <c r="P2848" s="3" t="s">
        <v>3932</v>
      </c>
      <c r="Q2848" s="3" t="s">
        <v>1211</v>
      </c>
      <c r="R2848" s="3" t="s">
        <v>15</v>
      </c>
      <c r="S2848" s="3" t="s">
        <v>8904</v>
      </c>
      <c r="T2848" s="3" t="s">
        <v>2288</v>
      </c>
      <c r="U2848" s="3" t="s">
        <v>2289</v>
      </c>
      <c r="V2848" s="6" t="s">
        <v>9</v>
      </c>
    </row>
    <row r="2849" spans="1:22" ht="15.95" customHeight="1" x14ac:dyDescent="0.25">
      <c r="A2849" s="3" t="s">
        <v>9</v>
      </c>
      <c r="B2849" s="3" t="s">
        <v>8908</v>
      </c>
      <c r="C2849" s="3" t="s">
        <v>8909</v>
      </c>
      <c r="D2849" s="3" t="s">
        <v>3928</v>
      </c>
      <c r="E2849" s="8">
        <v>153</v>
      </c>
      <c r="F2849" s="3" t="s">
        <v>8910</v>
      </c>
      <c r="G2849" s="4">
        <v>27.2</v>
      </c>
      <c r="H2849" s="4">
        <v>1</v>
      </c>
      <c r="I2849" s="5">
        <f>VLOOKUP(B2849,[1]EXEL!$D$1:$N$65536,11,FALSE)</f>
        <v>36</v>
      </c>
      <c r="J2849" s="5">
        <f>VLOOKUP(B2849,[1]EXEL!$D$1:$P$65536,13,FALSE)</f>
        <v>18</v>
      </c>
      <c r="K2849" s="3" t="s">
        <v>18</v>
      </c>
      <c r="L2849" s="3" t="s">
        <v>10</v>
      </c>
      <c r="M2849" s="3" t="s">
        <v>45</v>
      </c>
      <c r="N2849" s="3" t="s">
        <v>1277</v>
      </c>
      <c r="O2849" s="3" t="s">
        <v>1303</v>
      </c>
      <c r="P2849" s="3" t="s">
        <v>4001</v>
      </c>
      <c r="Q2849" s="3" t="s">
        <v>1211</v>
      </c>
      <c r="R2849" s="3" t="s">
        <v>2679</v>
      </c>
      <c r="S2849" s="3" t="s">
        <v>8911</v>
      </c>
      <c r="T2849" s="3" t="s">
        <v>839</v>
      </c>
      <c r="U2849" s="3" t="s">
        <v>2284</v>
      </c>
      <c r="V2849" s="6" t="s">
        <v>9</v>
      </c>
    </row>
    <row r="2850" spans="1:22" ht="15.95" customHeight="1" x14ac:dyDescent="0.25">
      <c r="A2850" s="3" t="s">
        <v>9</v>
      </c>
      <c r="B2850" s="3" t="s">
        <v>8912</v>
      </c>
      <c r="C2850" s="3" t="s">
        <v>8913</v>
      </c>
      <c r="D2850" s="3" t="s">
        <v>3928</v>
      </c>
      <c r="E2850" s="8">
        <v>176</v>
      </c>
      <c r="F2850" s="3" t="s">
        <v>8914</v>
      </c>
      <c r="G2850" s="4">
        <v>27.2</v>
      </c>
      <c r="H2850" s="4">
        <v>1</v>
      </c>
      <c r="I2850" s="5">
        <f>VLOOKUP(B2850,[1]EXEL!$D$1:$N$65536,11,FALSE)</f>
        <v>36</v>
      </c>
      <c r="J2850" s="5">
        <f>VLOOKUP(B2850,[1]EXEL!$D$1:$P$65536,13,FALSE)</f>
        <v>18</v>
      </c>
      <c r="K2850" s="3" t="s">
        <v>18</v>
      </c>
      <c r="L2850" s="3" t="s">
        <v>10</v>
      </c>
      <c r="M2850" s="3" t="s">
        <v>45</v>
      </c>
      <c r="N2850" s="3" t="s">
        <v>1277</v>
      </c>
      <c r="O2850" s="3" t="s">
        <v>1303</v>
      </c>
      <c r="P2850" s="3" t="s">
        <v>4001</v>
      </c>
      <c r="Q2850" s="3" t="s">
        <v>1211</v>
      </c>
      <c r="R2850" s="3" t="s">
        <v>2679</v>
      </c>
      <c r="S2850" s="3" t="s">
        <v>8911</v>
      </c>
      <c r="T2850" s="3" t="s">
        <v>3420</v>
      </c>
      <c r="U2850" s="3" t="s">
        <v>3840</v>
      </c>
      <c r="V2850" s="6" t="s">
        <v>9</v>
      </c>
    </row>
    <row r="2851" spans="1:22" ht="15.95" customHeight="1" x14ac:dyDescent="0.25">
      <c r="A2851" s="3" t="s">
        <v>9</v>
      </c>
      <c r="B2851" s="3" t="s">
        <v>8915</v>
      </c>
      <c r="C2851" s="3" t="s">
        <v>8916</v>
      </c>
      <c r="D2851" s="3" t="s">
        <v>3928</v>
      </c>
      <c r="E2851" s="8">
        <v>153</v>
      </c>
      <c r="F2851" s="3" t="s">
        <v>8917</v>
      </c>
      <c r="G2851" s="4">
        <v>27.2</v>
      </c>
      <c r="H2851" s="4">
        <v>1</v>
      </c>
      <c r="I2851" s="5">
        <f>VLOOKUP(B2851,[1]EXEL!$D$1:$N$65536,11,FALSE)</f>
        <v>36</v>
      </c>
      <c r="J2851" s="5">
        <f>VLOOKUP(B2851,[1]EXEL!$D$1:$P$65536,13,FALSE)</f>
        <v>18</v>
      </c>
      <c r="K2851" s="3" t="s">
        <v>18</v>
      </c>
      <c r="L2851" s="3" t="s">
        <v>10</v>
      </c>
      <c r="M2851" s="3" t="s">
        <v>45</v>
      </c>
      <c r="N2851" s="3" t="s">
        <v>1277</v>
      </c>
      <c r="O2851" s="3" t="s">
        <v>1303</v>
      </c>
      <c r="P2851" s="3" t="s">
        <v>4001</v>
      </c>
      <c r="Q2851" s="3" t="s">
        <v>1211</v>
      </c>
      <c r="R2851" s="3" t="s">
        <v>2679</v>
      </c>
      <c r="S2851" s="3" t="s">
        <v>8911</v>
      </c>
      <c r="T2851" s="3" t="s">
        <v>3844</v>
      </c>
      <c r="U2851" s="3" t="s">
        <v>3845</v>
      </c>
      <c r="V2851" s="6" t="s">
        <v>9</v>
      </c>
    </row>
    <row r="2852" spans="1:22" ht="15.95" customHeight="1" x14ac:dyDescent="0.25">
      <c r="A2852" s="3" t="s">
        <v>9</v>
      </c>
      <c r="B2852" s="3" t="s">
        <v>8918</v>
      </c>
      <c r="C2852" s="3" t="s">
        <v>8919</v>
      </c>
      <c r="D2852" s="3" t="s">
        <v>3928</v>
      </c>
      <c r="E2852" s="8">
        <v>176</v>
      </c>
      <c r="F2852" s="3" t="s">
        <v>8920</v>
      </c>
      <c r="G2852" s="4">
        <v>27.2</v>
      </c>
      <c r="H2852" s="4">
        <v>1</v>
      </c>
      <c r="I2852" s="5">
        <f>VLOOKUP(B2852,[1]EXEL!$D$1:$N$65536,11,FALSE)</f>
        <v>36</v>
      </c>
      <c r="J2852" s="5">
        <f>VLOOKUP(B2852,[1]EXEL!$D$1:$P$65536,13,FALSE)</f>
        <v>18</v>
      </c>
      <c r="K2852" s="3" t="s">
        <v>18</v>
      </c>
      <c r="L2852" s="3" t="s">
        <v>10</v>
      </c>
      <c r="M2852" s="3" t="s">
        <v>45</v>
      </c>
      <c r="N2852" s="3" t="s">
        <v>1277</v>
      </c>
      <c r="O2852" s="3" t="s">
        <v>1303</v>
      </c>
      <c r="P2852" s="3" t="s">
        <v>4001</v>
      </c>
      <c r="Q2852" s="3" t="s">
        <v>1211</v>
      </c>
      <c r="R2852" s="3" t="s">
        <v>2679</v>
      </c>
      <c r="S2852" s="3" t="s">
        <v>8911</v>
      </c>
      <c r="T2852" s="3" t="s">
        <v>2288</v>
      </c>
      <c r="U2852" s="3" t="s">
        <v>2289</v>
      </c>
      <c r="V2852" s="6" t="s">
        <v>9</v>
      </c>
    </row>
    <row r="2853" spans="1:22" ht="15.95" customHeight="1" x14ac:dyDescent="0.25">
      <c r="A2853" s="3" t="s">
        <v>9</v>
      </c>
      <c r="B2853" s="3" t="s">
        <v>8921</v>
      </c>
      <c r="C2853" s="3" t="s">
        <v>8922</v>
      </c>
      <c r="D2853" s="3" t="s">
        <v>3928</v>
      </c>
      <c r="E2853" s="8">
        <v>229</v>
      </c>
      <c r="F2853" s="3" t="s">
        <v>8923</v>
      </c>
      <c r="G2853" s="4">
        <v>27.2</v>
      </c>
      <c r="H2853" s="4">
        <v>1</v>
      </c>
      <c r="I2853" s="5">
        <f>VLOOKUP(B2853,[1]EXEL!$D$1:$N$65536,11,FALSE)</f>
        <v>36</v>
      </c>
      <c r="J2853" s="5">
        <f>VLOOKUP(B2853,[1]EXEL!$D$1:$P$65536,13,FALSE)</f>
        <v>18</v>
      </c>
      <c r="K2853" s="3" t="s">
        <v>18</v>
      </c>
      <c r="L2853" s="3" t="s">
        <v>10</v>
      </c>
      <c r="M2853" s="3" t="s">
        <v>45</v>
      </c>
      <c r="N2853" s="3" t="s">
        <v>1277</v>
      </c>
      <c r="O2853" s="3" t="s">
        <v>1303</v>
      </c>
      <c r="P2853" s="3" t="s">
        <v>4001</v>
      </c>
      <c r="Q2853" s="3" t="s">
        <v>1211</v>
      </c>
      <c r="R2853" s="3" t="s">
        <v>2679</v>
      </c>
      <c r="S2853" s="3" t="s">
        <v>8911</v>
      </c>
      <c r="T2853" s="3" t="s">
        <v>3848</v>
      </c>
      <c r="U2853" s="3" t="s">
        <v>3849</v>
      </c>
      <c r="V2853" s="6" t="s">
        <v>9</v>
      </c>
    </row>
    <row r="2854" spans="1:22" ht="15.95" customHeight="1" x14ac:dyDescent="0.25">
      <c r="A2854" s="3" t="s">
        <v>9</v>
      </c>
      <c r="B2854" s="3" t="s">
        <v>8924</v>
      </c>
      <c r="C2854" s="3" t="s">
        <v>8925</v>
      </c>
      <c r="D2854" s="3" t="s">
        <v>3928</v>
      </c>
      <c r="E2854" s="8">
        <v>189</v>
      </c>
      <c r="F2854" s="3" t="s">
        <v>8926</v>
      </c>
      <c r="G2854" s="4">
        <v>30</v>
      </c>
      <c r="H2854" s="4">
        <v>1.367</v>
      </c>
      <c r="I2854" s="5">
        <f>VLOOKUP(B2854,[1]EXEL!$D$1:$N$65536,11,FALSE)</f>
        <v>36</v>
      </c>
      <c r="J2854" s="5">
        <f>VLOOKUP(B2854,[1]EXEL!$D$1:$P$65536,13,FALSE)</f>
        <v>18</v>
      </c>
      <c r="K2854" s="3" t="s">
        <v>18</v>
      </c>
      <c r="L2854" s="3" t="s">
        <v>10</v>
      </c>
      <c r="M2854" s="3" t="s">
        <v>45</v>
      </c>
      <c r="N2854" s="3" t="s">
        <v>1277</v>
      </c>
      <c r="O2854" s="3" t="s">
        <v>1303</v>
      </c>
      <c r="P2854" s="3" t="s">
        <v>4001</v>
      </c>
      <c r="Q2854" s="3" t="s">
        <v>1211</v>
      </c>
      <c r="R2854" s="3" t="s">
        <v>2679</v>
      </c>
      <c r="S2854" s="3" t="s">
        <v>8927</v>
      </c>
      <c r="T2854" s="3" t="s">
        <v>839</v>
      </c>
      <c r="U2854" s="3" t="s">
        <v>2284</v>
      </c>
      <c r="V2854" s="6" t="s">
        <v>9</v>
      </c>
    </row>
    <row r="2855" spans="1:22" ht="15.95" customHeight="1" x14ac:dyDescent="0.25">
      <c r="A2855" s="3" t="s">
        <v>9</v>
      </c>
      <c r="B2855" s="3" t="s">
        <v>8928</v>
      </c>
      <c r="C2855" s="3" t="s">
        <v>8929</v>
      </c>
      <c r="D2855" s="3" t="s">
        <v>9</v>
      </c>
      <c r="E2855" s="8">
        <v>217</v>
      </c>
      <c r="F2855" s="3" t="s">
        <v>8930</v>
      </c>
      <c r="G2855" s="4">
        <v>30</v>
      </c>
      <c r="H2855" s="4">
        <v>1.367</v>
      </c>
      <c r="I2855" s="5">
        <f>VLOOKUP(B2855,[1]EXEL!$D$1:$N$65536,11,FALSE)</f>
        <v>36</v>
      </c>
      <c r="J2855" s="5">
        <f>VLOOKUP(B2855,[1]EXEL!$D$1:$P$65536,13,FALSE)</f>
        <v>18</v>
      </c>
      <c r="K2855" s="3" t="s">
        <v>18</v>
      </c>
      <c r="L2855" s="3" t="s">
        <v>10</v>
      </c>
      <c r="M2855" s="3" t="s">
        <v>45</v>
      </c>
      <c r="N2855" s="3" t="s">
        <v>1277</v>
      </c>
      <c r="O2855" s="3" t="s">
        <v>1303</v>
      </c>
      <c r="P2855" s="3" t="s">
        <v>4001</v>
      </c>
      <c r="Q2855" s="3" t="s">
        <v>1211</v>
      </c>
      <c r="R2855" s="3" t="s">
        <v>2679</v>
      </c>
      <c r="S2855" s="3" t="s">
        <v>8927</v>
      </c>
      <c r="T2855" s="3" t="s">
        <v>3420</v>
      </c>
      <c r="U2855" s="3" t="s">
        <v>3840</v>
      </c>
      <c r="V2855" s="6" t="s">
        <v>9</v>
      </c>
    </row>
    <row r="2856" spans="1:22" ht="15.95" customHeight="1" x14ac:dyDescent="0.25">
      <c r="A2856" s="3" t="s">
        <v>9</v>
      </c>
      <c r="B2856" s="3" t="s">
        <v>8931</v>
      </c>
      <c r="C2856" s="3" t="s">
        <v>8932</v>
      </c>
      <c r="D2856" s="3" t="s">
        <v>3928</v>
      </c>
      <c r="E2856" s="8">
        <v>189</v>
      </c>
      <c r="F2856" s="3" t="s">
        <v>8933</v>
      </c>
      <c r="G2856" s="4">
        <v>30</v>
      </c>
      <c r="H2856" s="4">
        <v>1.367</v>
      </c>
      <c r="I2856" s="5">
        <f>VLOOKUP(B2856,[1]EXEL!$D$1:$N$65536,11,FALSE)</f>
        <v>36</v>
      </c>
      <c r="J2856" s="5">
        <f>VLOOKUP(B2856,[1]EXEL!$D$1:$P$65536,13,FALSE)</f>
        <v>18</v>
      </c>
      <c r="K2856" s="3" t="s">
        <v>18</v>
      </c>
      <c r="L2856" s="3" t="s">
        <v>10</v>
      </c>
      <c r="M2856" s="3" t="s">
        <v>45</v>
      </c>
      <c r="N2856" s="3" t="s">
        <v>1277</v>
      </c>
      <c r="O2856" s="3" t="s">
        <v>1303</v>
      </c>
      <c r="P2856" s="3" t="s">
        <v>4001</v>
      </c>
      <c r="Q2856" s="3" t="s">
        <v>1211</v>
      </c>
      <c r="R2856" s="3" t="s">
        <v>2679</v>
      </c>
      <c r="S2856" s="3" t="s">
        <v>8927</v>
      </c>
      <c r="T2856" s="3" t="s">
        <v>3844</v>
      </c>
      <c r="U2856" s="3" t="s">
        <v>3845</v>
      </c>
      <c r="V2856" s="6" t="s">
        <v>9</v>
      </c>
    </row>
    <row r="2857" spans="1:22" ht="15.95" customHeight="1" x14ac:dyDescent="0.25">
      <c r="A2857" s="3" t="s">
        <v>9</v>
      </c>
      <c r="B2857" s="3" t="s">
        <v>8934</v>
      </c>
      <c r="C2857" s="3" t="s">
        <v>8935</v>
      </c>
      <c r="D2857" s="3" t="s">
        <v>9</v>
      </c>
      <c r="E2857" s="8">
        <v>217</v>
      </c>
      <c r="F2857" s="3" t="s">
        <v>8936</v>
      </c>
      <c r="G2857" s="4">
        <v>30</v>
      </c>
      <c r="H2857" s="4">
        <v>1.367</v>
      </c>
      <c r="I2857" s="5">
        <f>VLOOKUP(B2857,[1]EXEL!$D$1:$N$65536,11,FALSE)</f>
        <v>36</v>
      </c>
      <c r="J2857" s="5">
        <f>VLOOKUP(B2857,[1]EXEL!$D$1:$P$65536,13,FALSE)</f>
        <v>18</v>
      </c>
      <c r="K2857" s="3" t="s">
        <v>18</v>
      </c>
      <c r="L2857" s="3" t="s">
        <v>10</v>
      </c>
      <c r="M2857" s="3" t="s">
        <v>45</v>
      </c>
      <c r="N2857" s="3" t="s">
        <v>1277</v>
      </c>
      <c r="O2857" s="3" t="s">
        <v>1303</v>
      </c>
      <c r="P2857" s="3" t="s">
        <v>4001</v>
      </c>
      <c r="Q2857" s="3" t="s">
        <v>1211</v>
      </c>
      <c r="R2857" s="3" t="s">
        <v>2679</v>
      </c>
      <c r="S2857" s="3" t="s">
        <v>8927</v>
      </c>
      <c r="T2857" s="3" t="s">
        <v>2288</v>
      </c>
      <c r="U2857" s="3" t="s">
        <v>2289</v>
      </c>
      <c r="V2857" s="6" t="s">
        <v>9</v>
      </c>
    </row>
    <row r="2858" spans="1:22" ht="15.95" customHeight="1" x14ac:dyDescent="0.25">
      <c r="A2858" s="3" t="s">
        <v>9</v>
      </c>
      <c r="B2858" s="3" t="s">
        <v>8937</v>
      </c>
      <c r="C2858" s="3" t="s">
        <v>8938</v>
      </c>
      <c r="D2858" s="3" t="s">
        <v>9</v>
      </c>
      <c r="E2858" s="8">
        <v>282</v>
      </c>
      <c r="F2858" s="3" t="s">
        <v>8939</v>
      </c>
      <c r="G2858" s="4">
        <v>30</v>
      </c>
      <c r="H2858" s="4">
        <v>1.367</v>
      </c>
      <c r="I2858" s="5">
        <f>VLOOKUP(B2858,[1]EXEL!$D$1:$N$65536,11,FALSE)</f>
        <v>36</v>
      </c>
      <c r="J2858" s="5">
        <f>VLOOKUP(B2858,[1]EXEL!$D$1:$P$65536,13,FALSE)</f>
        <v>18</v>
      </c>
      <c r="K2858" s="3" t="s">
        <v>18</v>
      </c>
      <c r="L2858" s="3" t="s">
        <v>10</v>
      </c>
      <c r="M2858" s="3" t="s">
        <v>45</v>
      </c>
      <c r="N2858" s="3" t="s">
        <v>1277</v>
      </c>
      <c r="O2858" s="3" t="s">
        <v>1303</v>
      </c>
      <c r="P2858" s="3" t="s">
        <v>4001</v>
      </c>
      <c r="Q2858" s="3" t="s">
        <v>1211</v>
      </c>
      <c r="R2858" s="3" t="s">
        <v>2679</v>
      </c>
      <c r="S2858" s="3" t="s">
        <v>8927</v>
      </c>
      <c r="T2858" s="3" t="s">
        <v>3848</v>
      </c>
      <c r="U2858" s="3" t="s">
        <v>3849</v>
      </c>
      <c r="V2858" s="6" t="s">
        <v>9</v>
      </c>
    </row>
    <row r="2859" spans="1:22" ht="15.95" customHeight="1" x14ac:dyDescent="0.25">
      <c r="A2859" s="3" t="s">
        <v>9</v>
      </c>
      <c r="B2859" s="3" t="s">
        <v>8940</v>
      </c>
      <c r="C2859" s="3" t="s">
        <v>8941</v>
      </c>
      <c r="D2859" s="3" t="s">
        <v>9</v>
      </c>
      <c r="E2859" s="8">
        <v>292</v>
      </c>
      <c r="F2859" s="3" t="s">
        <v>8942</v>
      </c>
      <c r="G2859" s="4">
        <v>41.7333</v>
      </c>
      <c r="H2859" s="4">
        <v>2.2395999999999998</v>
      </c>
      <c r="I2859" s="5">
        <f>VLOOKUP(B2859,[1]EXEL!$D$1:$N$65536,11,FALSE)</f>
        <v>24</v>
      </c>
      <c r="J2859" s="5">
        <f>VLOOKUP(B2859,[1]EXEL!$D$1:$P$65536,13,FALSE)</f>
        <v>12</v>
      </c>
      <c r="K2859" s="3" t="s">
        <v>18</v>
      </c>
      <c r="L2859" s="3" t="s">
        <v>10</v>
      </c>
      <c r="M2859" s="3" t="s">
        <v>45</v>
      </c>
      <c r="N2859" s="3" t="s">
        <v>1277</v>
      </c>
      <c r="O2859" s="3" t="s">
        <v>1303</v>
      </c>
      <c r="P2859" s="3" t="s">
        <v>4001</v>
      </c>
      <c r="Q2859" s="3" t="s">
        <v>1211</v>
      </c>
      <c r="R2859" s="3" t="s">
        <v>2679</v>
      </c>
      <c r="S2859" s="3" t="s">
        <v>8943</v>
      </c>
      <c r="T2859" s="3" t="s">
        <v>839</v>
      </c>
      <c r="U2859" s="3" t="s">
        <v>2284</v>
      </c>
      <c r="V2859" s="6" t="s">
        <v>9</v>
      </c>
    </row>
    <row r="2860" spans="1:22" ht="15.95" customHeight="1" x14ac:dyDescent="0.25">
      <c r="A2860" s="3" t="s">
        <v>9</v>
      </c>
      <c r="B2860" s="3" t="s">
        <v>8944</v>
      </c>
      <c r="C2860" s="3" t="s">
        <v>8945</v>
      </c>
      <c r="D2860" s="3" t="s">
        <v>9</v>
      </c>
      <c r="E2860" s="8">
        <v>335</v>
      </c>
      <c r="F2860" s="3" t="s">
        <v>8946</v>
      </c>
      <c r="G2860" s="4">
        <v>41.7333</v>
      </c>
      <c r="H2860" s="4">
        <v>2.2395999999999998</v>
      </c>
      <c r="I2860" s="5">
        <f>VLOOKUP(B2860,[1]EXEL!$D$1:$N$65536,11,FALSE)</f>
        <v>24</v>
      </c>
      <c r="J2860" s="5">
        <f>VLOOKUP(B2860,[1]EXEL!$D$1:$P$65536,13,FALSE)</f>
        <v>12</v>
      </c>
      <c r="K2860" s="3" t="s">
        <v>18</v>
      </c>
      <c r="L2860" s="3" t="s">
        <v>10</v>
      </c>
      <c r="M2860" s="3" t="s">
        <v>45</v>
      </c>
      <c r="N2860" s="3" t="s">
        <v>1277</v>
      </c>
      <c r="O2860" s="3" t="s">
        <v>1303</v>
      </c>
      <c r="P2860" s="3" t="s">
        <v>4001</v>
      </c>
      <c r="Q2860" s="3" t="s">
        <v>1211</v>
      </c>
      <c r="R2860" s="3" t="s">
        <v>2679</v>
      </c>
      <c r="S2860" s="3" t="s">
        <v>8943</v>
      </c>
      <c r="T2860" s="3" t="s">
        <v>3420</v>
      </c>
      <c r="U2860" s="3" t="s">
        <v>3840</v>
      </c>
      <c r="V2860" s="6" t="s">
        <v>9</v>
      </c>
    </row>
    <row r="2861" spans="1:22" ht="15.95" customHeight="1" x14ac:dyDescent="0.25">
      <c r="A2861" s="3" t="s">
        <v>9</v>
      </c>
      <c r="B2861" s="3" t="s">
        <v>8947</v>
      </c>
      <c r="C2861" s="3" t="s">
        <v>8948</v>
      </c>
      <c r="D2861" s="3" t="s">
        <v>9</v>
      </c>
      <c r="E2861" s="8">
        <v>292</v>
      </c>
      <c r="F2861" s="3" t="s">
        <v>8949</v>
      </c>
      <c r="G2861" s="4">
        <v>41.7333</v>
      </c>
      <c r="H2861" s="4">
        <v>2.2395999999999998</v>
      </c>
      <c r="I2861" s="5">
        <f>VLOOKUP(B2861,[1]EXEL!$D$1:$N$65536,11,FALSE)</f>
        <v>24</v>
      </c>
      <c r="J2861" s="5">
        <f>VLOOKUP(B2861,[1]EXEL!$D$1:$P$65536,13,FALSE)</f>
        <v>12</v>
      </c>
      <c r="K2861" s="3" t="s">
        <v>18</v>
      </c>
      <c r="L2861" s="3" t="s">
        <v>10</v>
      </c>
      <c r="M2861" s="3" t="s">
        <v>45</v>
      </c>
      <c r="N2861" s="3" t="s">
        <v>1277</v>
      </c>
      <c r="O2861" s="3" t="s">
        <v>1303</v>
      </c>
      <c r="P2861" s="3" t="s">
        <v>4001</v>
      </c>
      <c r="Q2861" s="3" t="s">
        <v>1211</v>
      </c>
      <c r="R2861" s="3" t="s">
        <v>2679</v>
      </c>
      <c r="S2861" s="3" t="s">
        <v>8943</v>
      </c>
      <c r="T2861" s="3" t="s">
        <v>3844</v>
      </c>
      <c r="U2861" s="3" t="s">
        <v>3845</v>
      </c>
      <c r="V2861" s="6" t="s">
        <v>9</v>
      </c>
    </row>
    <row r="2862" spans="1:22" ht="15.95" customHeight="1" x14ac:dyDescent="0.25">
      <c r="A2862" s="3" t="s">
        <v>9</v>
      </c>
      <c r="B2862" s="3" t="s">
        <v>8950</v>
      </c>
      <c r="C2862" s="3" t="s">
        <v>8951</v>
      </c>
      <c r="D2862" s="3" t="s">
        <v>9</v>
      </c>
      <c r="E2862" s="8">
        <v>335</v>
      </c>
      <c r="F2862" s="3" t="s">
        <v>8952</v>
      </c>
      <c r="G2862" s="4">
        <v>41.7333</v>
      </c>
      <c r="H2862" s="4">
        <v>2.2395999999999998</v>
      </c>
      <c r="I2862" s="5">
        <f>VLOOKUP(B2862,[1]EXEL!$D$1:$N$65536,11,FALSE)</f>
        <v>24</v>
      </c>
      <c r="J2862" s="5">
        <f>VLOOKUP(B2862,[1]EXEL!$D$1:$P$65536,13,FALSE)</f>
        <v>12</v>
      </c>
      <c r="K2862" s="3" t="s">
        <v>18</v>
      </c>
      <c r="L2862" s="3" t="s">
        <v>10</v>
      </c>
      <c r="M2862" s="3" t="s">
        <v>45</v>
      </c>
      <c r="N2862" s="3" t="s">
        <v>1277</v>
      </c>
      <c r="O2862" s="3" t="s">
        <v>1303</v>
      </c>
      <c r="P2862" s="3" t="s">
        <v>4001</v>
      </c>
      <c r="Q2862" s="3" t="s">
        <v>1211</v>
      </c>
      <c r="R2862" s="3" t="s">
        <v>2679</v>
      </c>
      <c r="S2862" s="3" t="s">
        <v>8943</v>
      </c>
      <c r="T2862" s="3" t="s">
        <v>2288</v>
      </c>
      <c r="U2862" s="3" t="s">
        <v>2289</v>
      </c>
      <c r="V2862" s="6" t="s">
        <v>9</v>
      </c>
    </row>
    <row r="2863" spans="1:22" ht="15.95" customHeight="1" x14ac:dyDescent="0.25">
      <c r="A2863" s="3" t="s">
        <v>9</v>
      </c>
      <c r="B2863" s="3" t="s">
        <v>8953</v>
      </c>
      <c r="C2863" s="3" t="s">
        <v>8954</v>
      </c>
      <c r="D2863" s="3" t="s">
        <v>9</v>
      </c>
      <c r="E2863" s="8">
        <v>438</v>
      </c>
      <c r="F2863" s="3" t="s">
        <v>8955</v>
      </c>
      <c r="G2863" s="4">
        <v>41.7333</v>
      </c>
      <c r="H2863" s="4">
        <v>2.2395999999999998</v>
      </c>
      <c r="I2863" s="5">
        <f>VLOOKUP(B2863,[1]EXEL!$D$1:$N$65536,11,FALSE)</f>
        <v>24</v>
      </c>
      <c r="J2863" s="5">
        <f>VLOOKUP(B2863,[1]EXEL!$D$1:$P$65536,13,FALSE)</f>
        <v>12</v>
      </c>
      <c r="K2863" s="3" t="s">
        <v>18</v>
      </c>
      <c r="L2863" s="3" t="s">
        <v>10</v>
      </c>
      <c r="M2863" s="3" t="s">
        <v>45</v>
      </c>
      <c r="N2863" s="3" t="s">
        <v>1277</v>
      </c>
      <c r="O2863" s="3" t="s">
        <v>1303</v>
      </c>
      <c r="P2863" s="3" t="s">
        <v>4001</v>
      </c>
      <c r="Q2863" s="3" t="s">
        <v>1211</v>
      </c>
      <c r="R2863" s="3" t="s">
        <v>2679</v>
      </c>
      <c r="S2863" s="3" t="s">
        <v>8943</v>
      </c>
      <c r="T2863" s="3" t="s">
        <v>3848</v>
      </c>
      <c r="U2863" s="3" t="s">
        <v>3849</v>
      </c>
      <c r="V2863" s="6" t="s">
        <v>9</v>
      </c>
    </row>
    <row r="2864" spans="1:22" ht="15.95" customHeight="1" x14ac:dyDescent="0.25">
      <c r="A2864" s="3" t="s">
        <v>9</v>
      </c>
      <c r="B2864" s="3" t="s">
        <v>8956</v>
      </c>
      <c r="C2864" s="3" t="s">
        <v>8957</v>
      </c>
      <c r="D2864" s="3" t="s">
        <v>9</v>
      </c>
      <c r="E2864" s="8">
        <v>306</v>
      </c>
      <c r="F2864" s="3" t="s">
        <v>8958</v>
      </c>
      <c r="G2864" s="4">
        <v>43.4</v>
      </c>
      <c r="H2864" s="4">
        <v>2.2395999999999998</v>
      </c>
      <c r="I2864" s="5">
        <f>VLOOKUP(B2864,[1]EXEL!$D$1:$N$65536,11,FALSE)</f>
        <v>24</v>
      </c>
      <c r="J2864" s="5">
        <f>VLOOKUP(B2864,[1]EXEL!$D$1:$P$65536,13,FALSE)</f>
        <v>12</v>
      </c>
      <c r="K2864" s="3" t="s">
        <v>18</v>
      </c>
      <c r="L2864" s="3" t="s">
        <v>10</v>
      </c>
      <c r="M2864" s="3" t="s">
        <v>45</v>
      </c>
      <c r="N2864" s="3" t="s">
        <v>1277</v>
      </c>
      <c r="O2864" s="3" t="s">
        <v>1303</v>
      </c>
      <c r="P2864" s="3" t="s">
        <v>4001</v>
      </c>
      <c r="Q2864" s="3" t="s">
        <v>1211</v>
      </c>
      <c r="R2864" s="3" t="s">
        <v>2679</v>
      </c>
      <c r="S2864" s="3" t="s">
        <v>8959</v>
      </c>
      <c r="T2864" s="3" t="s">
        <v>839</v>
      </c>
      <c r="U2864" s="3" t="s">
        <v>2284</v>
      </c>
      <c r="V2864" s="6" t="s">
        <v>9</v>
      </c>
    </row>
    <row r="2865" spans="1:22" ht="15.95" customHeight="1" x14ac:dyDescent="0.25">
      <c r="A2865" s="3" t="s">
        <v>9</v>
      </c>
      <c r="B2865" s="3" t="s">
        <v>8960</v>
      </c>
      <c r="C2865" s="3" t="s">
        <v>8961</v>
      </c>
      <c r="D2865" s="3" t="s">
        <v>9</v>
      </c>
      <c r="E2865" s="8">
        <v>352</v>
      </c>
      <c r="F2865" s="3" t="s">
        <v>8962</v>
      </c>
      <c r="G2865" s="4">
        <v>43.4</v>
      </c>
      <c r="H2865" s="4">
        <v>2.2395999999999998</v>
      </c>
      <c r="I2865" s="5">
        <f>VLOOKUP(B2865,[1]EXEL!$D$1:$N$65536,11,FALSE)</f>
        <v>24</v>
      </c>
      <c r="J2865" s="5">
        <f>VLOOKUP(B2865,[1]EXEL!$D$1:$P$65536,13,FALSE)</f>
        <v>12</v>
      </c>
      <c r="K2865" s="3" t="s">
        <v>18</v>
      </c>
      <c r="L2865" s="3" t="s">
        <v>10</v>
      </c>
      <c r="M2865" s="3" t="s">
        <v>45</v>
      </c>
      <c r="N2865" s="3" t="s">
        <v>1277</v>
      </c>
      <c r="O2865" s="3" t="s">
        <v>1303</v>
      </c>
      <c r="P2865" s="3" t="s">
        <v>4001</v>
      </c>
      <c r="Q2865" s="3" t="s">
        <v>1211</v>
      </c>
      <c r="R2865" s="3" t="s">
        <v>2679</v>
      </c>
      <c r="S2865" s="3" t="s">
        <v>8959</v>
      </c>
      <c r="T2865" s="3" t="s">
        <v>3420</v>
      </c>
      <c r="U2865" s="3" t="s">
        <v>3840</v>
      </c>
      <c r="V2865" s="6" t="s">
        <v>9</v>
      </c>
    </row>
    <row r="2866" spans="1:22" ht="15.95" customHeight="1" x14ac:dyDescent="0.25">
      <c r="A2866" s="3" t="s">
        <v>9</v>
      </c>
      <c r="B2866" s="3" t="s">
        <v>8963</v>
      </c>
      <c r="C2866" s="3" t="s">
        <v>8964</v>
      </c>
      <c r="D2866" s="3" t="s">
        <v>9</v>
      </c>
      <c r="E2866" s="8">
        <v>306</v>
      </c>
      <c r="F2866" s="3" t="s">
        <v>8965</v>
      </c>
      <c r="G2866" s="4">
        <v>43.4</v>
      </c>
      <c r="H2866" s="4">
        <v>2.2395999999999998</v>
      </c>
      <c r="I2866" s="5">
        <f>VLOOKUP(B2866,[1]EXEL!$D$1:$N$65536,11,FALSE)</f>
        <v>24</v>
      </c>
      <c r="J2866" s="5">
        <f>VLOOKUP(B2866,[1]EXEL!$D$1:$P$65536,13,FALSE)</f>
        <v>12</v>
      </c>
      <c r="K2866" s="3" t="s">
        <v>18</v>
      </c>
      <c r="L2866" s="3" t="s">
        <v>10</v>
      </c>
      <c r="M2866" s="3" t="s">
        <v>45</v>
      </c>
      <c r="N2866" s="3" t="s">
        <v>1277</v>
      </c>
      <c r="O2866" s="3" t="s">
        <v>1303</v>
      </c>
      <c r="P2866" s="3" t="s">
        <v>4001</v>
      </c>
      <c r="Q2866" s="3" t="s">
        <v>1211</v>
      </c>
      <c r="R2866" s="3" t="s">
        <v>2679</v>
      </c>
      <c r="S2866" s="3" t="s">
        <v>8959</v>
      </c>
      <c r="T2866" s="3" t="s">
        <v>3844</v>
      </c>
      <c r="U2866" s="3" t="s">
        <v>3845</v>
      </c>
      <c r="V2866" s="6" t="s">
        <v>9</v>
      </c>
    </row>
    <row r="2867" spans="1:22" ht="15.95" customHeight="1" x14ac:dyDescent="0.25">
      <c r="A2867" s="3" t="s">
        <v>9</v>
      </c>
      <c r="B2867" s="3" t="s">
        <v>8966</v>
      </c>
      <c r="C2867" s="3" t="s">
        <v>8967</v>
      </c>
      <c r="D2867" s="3" t="s">
        <v>9</v>
      </c>
      <c r="E2867" s="8">
        <v>352</v>
      </c>
      <c r="F2867" s="3" t="s">
        <v>8968</v>
      </c>
      <c r="G2867" s="4">
        <v>43.4</v>
      </c>
      <c r="H2867" s="4">
        <v>2.2395999999999998</v>
      </c>
      <c r="I2867" s="5">
        <f>VLOOKUP(B2867,[1]EXEL!$D$1:$N$65536,11,FALSE)</f>
        <v>24</v>
      </c>
      <c r="J2867" s="5">
        <f>VLOOKUP(B2867,[1]EXEL!$D$1:$P$65536,13,FALSE)</f>
        <v>12</v>
      </c>
      <c r="K2867" s="3" t="s">
        <v>18</v>
      </c>
      <c r="L2867" s="3" t="s">
        <v>10</v>
      </c>
      <c r="M2867" s="3" t="s">
        <v>45</v>
      </c>
      <c r="N2867" s="3" t="s">
        <v>1277</v>
      </c>
      <c r="O2867" s="3" t="s">
        <v>1303</v>
      </c>
      <c r="P2867" s="3" t="s">
        <v>4001</v>
      </c>
      <c r="Q2867" s="3" t="s">
        <v>1211</v>
      </c>
      <c r="R2867" s="3" t="s">
        <v>2679</v>
      </c>
      <c r="S2867" s="3" t="s">
        <v>8959</v>
      </c>
      <c r="T2867" s="3" t="s">
        <v>2288</v>
      </c>
      <c r="U2867" s="3" t="s">
        <v>2289</v>
      </c>
      <c r="V2867" s="6" t="s">
        <v>9</v>
      </c>
    </row>
    <row r="2868" spans="1:22" ht="15.95" customHeight="1" x14ac:dyDescent="0.25">
      <c r="A2868" s="3" t="s">
        <v>9</v>
      </c>
      <c r="B2868" s="3" t="s">
        <v>8969</v>
      </c>
      <c r="C2868" s="3" t="s">
        <v>8970</v>
      </c>
      <c r="D2868" s="3" t="s">
        <v>9</v>
      </c>
      <c r="E2868" s="8">
        <v>459</v>
      </c>
      <c r="F2868" s="3" t="s">
        <v>8971</v>
      </c>
      <c r="G2868" s="4">
        <v>43.4</v>
      </c>
      <c r="H2868" s="4">
        <v>2.2395999999999998</v>
      </c>
      <c r="I2868" s="5">
        <f>VLOOKUP(B2868,[1]EXEL!$D$1:$N$65536,11,FALSE)</f>
        <v>24</v>
      </c>
      <c r="J2868" s="5">
        <f>VLOOKUP(B2868,[1]EXEL!$D$1:$P$65536,13,FALSE)</f>
        <v>12</v>
      </c>
      <c r="K2868" s="3" t="s">
        <v>18</v>
      </c>
      <c r="L2868" s="3" t="s">
        <v>10</v>
      </c>
      <c r="M2868" s="3" t="s">
        <v>45</v>
      </c>
      <c r="N2868" s="3" t="s">
        <v>1277</v>
      </c>
      <c r="O2868" s="3" t="s">
        <v>1303</v>
      </c>
      <c r="P2868" s="3" t="s">
        <v>4001</v>
      </c>
      <c r="Q2868" s="3" t="s">
        <v>1211</v>
      </c>
      <c r="R2868" s="3" t="s">
        <v>2679</v>
      </c>
      <c r="S2868" s="3" t="s">
        <v>8959</v>
      </c>
      <c r="T2868" s="3" t="s">
        <v>3848</v>
      </c>
      <c r="U2868" s="3" t="s">
        <v>3849</v>
      </c>
      <c r="V2868" s="6" t="s">
        <v>9</v>
      </c>
    </row>
    <row r="2869" spans="1:22" ht="15.95" customHeight="1" x14ac:dyDescent="0.25">
      <c r="A2869" s="3" t="s">
        <v>9</v>
      </c>
      <c r="B2869" s="3" t="s">
        <v>8972</v>
      </c>
      <c r="C2869" s="3" t="s">
        <v>8973</v>
      </c>
      <c r="D2869" s="3" t="s">
        <v>9</v>
      </c>
      <c r="E2869" s="8">
        <v>198</v>
      </c>
      <c r="F2869" s="3" t="s">
        <v>8974</v>
      </c>
      <c r="G2869" s="4">
        <v>29</v>
      </c>
      <c r="H2869" s="4">
        <v>1.6119000000000001</v>
      </c>
      <c r="I2869" s="5">
        <f>VLOOKUP(B2869,[1]EXEL!$D$1:$N$65536,11,FALSE)</f>
        <v>24</v>
      </c>
      <c r="J2869" s="5">
        <f>VLOOKUP(B2869,[1]EXEL!$D$1:$P$65536,13,FALSE)</f>
        <v>12</v>
      </c>
      <c r="K2869" s="3" t="s">
        <v>18</v>
      </c>
      <c r="L2869" s="3" t="s">
        <v>10</v>
      </c>
      <c r="M2869" s="3" t="s">
        <v>45</v>
      </c>
      <c r="N2869" s="3" t="s">
        <v>1277</v>
      </c>
      <c r="O2869" s="3" t="s">
        <v>1303</v>
      </c>
      <c r="P2869" s="3" t="s">
        <v>3974</v>
      </c>
      <c r="Q2869" s="3" t="s">
        <v>1211</v>
      </c>
      <c r="R2869" s="3" t="s">
        <v>2679</v>
      </c>
      <c r="S2869" s="3" t="s">
        <v>8975</v>
      </c>
      <c r="T2869" s="3" t="s">
        <v>839</v>
      </c>
      <c r="U2869" s="3" t="s">
        <v>2284</v>
      </c>
      <c r="V2869" s="6" t="s">
        <v>9</v>
      </c>
    </row>
    <row r="2870" spans="1:22" ht="15.95" customHeight="1" x14ac:dyDescent="0.25">
      <c r="A2870" s="3" t="s">
        <v>9</v>
      </c>
      <c r="B2870" s="3" t="s">
        <v>8976</v>
      </c>
      <c r="C2870" s="3" t="s">
        <v>8977</v>
      </c>
      <c r="D2870" s="3" t="s">
        <v>9</v>
      </c>
      <c r="E2870" s="8">
        <v>231</v>
      </c>
      <c r="F2870" s="3" t="s">
        <v>8978</v>
      </c>
      <c r="G2870" s="4">
        <v>29</v>
      </c>
      <c r="H2870" s="4">
        <v>1.6119000000000001</v>
      </c>
      <c r="I2870" s="5">
        <f>VLOOKUP(B2870,[1]EXEL!$D$1:$N$65536,11,FALSE)</f>
        <v>24</v>
      </c>
      <c r="J2870" s="5">
        <f>VLOOKUP(B2870,[1]EXEL!$D$1:$P$65536,13,FALSE)</f>
        <v>12</v>
      </c>
      <c r="K2870" s="3" t="s">
        <v>18</v>
      </c>
      <c r="L2870" s="3" t="s">
        <v>10</v>
      </c>
      <c r="M2870" s="3" t="s">
        <v>45</v>
      </c>
      <c r="N2870" s="3" t="s">
        <v>1277</v>
      </c>
      <c r="O2870" s="3" t="s">
        <v>1303</v>
      </c>
      <c r="P2870" s="3" t="s">
        <v>3974</v>
      </c>
      <c r="Q2870" s="3" t="s">
        <v>1211</v>
      </c>
      <c r="R2870" s="3" t="s">
        <v>2679</v>
      </c>
      <c r="S2870" s="3" t="s">
        <v>8975</v>
      </c>
      <c r="T2870" s="3" t="s">
        <v>3420</v>
      </c>
      <c r="U2870" s="3" t="s">
        <v>3840</v>
      </c>
      <c r="V2870" s="6" t="s">
        <v>9</v>
      </c>
    </row>
    <row r="2871" spans="1:22" ht="15.95" customHeight="1" x14ac:dyDescent="0.25">
      <c r="A2871" s="3" t="s">
        <v>9</v>
      </c>
      <c r="B2871" s="3" t="s">
        <v>8979</v>
      </c>
      <c r="C2871" s="3" t="s">
        <v>8980</v>
      </c>
      <c r="D2871" s="3" t="s">
        <v>9</v>
      </c>
      <c r="E2871" s="8">
        <v>198</v>
      </c>
      <c r="F2871" s="3" t="s">
        <v>8981</v>
      </c>
      <c r="G2871" s="4">
        <v>29</v>
      </c>
      <c r="H2871" s="4">
        <v>1.6119000000000001</v>
      </c>
      <c r="I2871" s="5">
        <f>VLOOKUP(B2871,[1]EXEL!$D$1:$N$65536,11,FALSE)</f>
        <v>24</v>
      </c>
      <c r="J2871" s="5">
        <f>VLOOKUP(B2871,[1]EXEL!$D$1:$P$65536,13,FALSE)</f>
        <v>12</v>
      </c>
      <c r="K2871" s="3" t="s">
        <v>18</v>
      </c>
      <c r="L2871" s="3" t="s">
        <v>10</v>
      </c>
      <c r="M2871" s="3" t="s">
        <v>45</v>
      </c>
      <c r="N2871" s="3" t="s">
        <v>1277</v>
      </c>
      <c r="O2871" s="3" t="s">
        <v>1303</v>
      </c>
      <c r="P2871" s="3" t="s">
        <v>3974</v>
      </c>
      <c r="Q2871" s="3" t="s">
        <v>1211</v>
      </c>
      <c r="R2871" s="3" t="s">
        <v>2679</v>
      </c>
      <c r="S2871" s="3" t="s">
        <v>8975</v>
      </c>
      <c r="T2871" s="3" t="s">
        <v>3844</v>
      </c>
      <c r="U2871" s="3" t="s">
        <v>3845</v>
      </c>
      <c r="V2871" s="6" t="s">
        <v>9</v>
      </c>
    </row>
    <row r="2872" spans="1:22" ht="15.95" customHeight="1" x14ac:dyDescent="0.25">
      <c r="A2872" s="3" t="s">
        <v>9</v>
      </c>
      <c r="B2872" s="3" t="s">
        <v>8982</v>
      </c>
      <c r="C2872" s="3" t="s">
        <v>8983</v>
      </c>
      <c r="D2872" s="3" t="s">
        <v>9</v>
      </c>
      <c r="E2872" s="8">
        <v>231</v>
      </c>
      <c r="F2872" s="3" t="s">
        <v>8984</v>
      </c>
      <c r="G2872" s="4">
        <v>29</v>
      </c>
      <c r="H2872" s="4">
        <v>1.6119000000000001</v>
      </c>
      <c r="I2872" s="5">
        <f>VLOOKUP(B2872,[1]EXEL!$D$1:$N$65536,11,FALSE)</f>
        <v>24</v>
      </c>
      <c r="J2872" s="5">
        <f>VLOOKUP(B2872,[1]EXEL!$D$1:$P$65536,13,FALSE)</f>
        <v>12</v>
      </c>
      <c r="K2872" s="3" t="s">
        <v>18</v>
      </c>
      <c r="L2872" s="3" t="s">
        <v>10</v>
      </c>
      <c r="M2872" s="3" t="s">
        <v>45</v>
      </c>
      <c r="N2872" s="3" t="s">
        <v>1277</v>
      </c>
      <c r="O2872" s="3" t="s">
        <v>1303</v>
      </c>
      <c r="P2872" s="3" t="s">
        <v>3974</v>
      </c>
      <c r="Q2872" s="3" t="s">
        <v>1211</v>
      </c>
      <c r="R2872" s="3" t="s">
        <v>2679</v>
      </c>
      <c r="S2872" s="3" t="s">
        <v>8975</v>
      </c>
      <c r="T2872" s="3" t="s">
        <v>2288</v>
      </c>
      <c r="U2872" s="3" t="s">
        <v>2289</v>
      </c>
      <c r="V2872" s="6" t="s">
        <v>9</v>
      </c>
    </row>
    <row r="2873" spans="1:22" ht="15.95" customHeight="1" x14ac:dyDescent="0.25">
      <c r="A2873" s="3" t="s">
        <v>9</v>
      </c>
      <c r="B2873" s="3" t="s">
        <v>8985</v>
      </c>
      <c r="C2873" s="3" t="s">
        <v>8986</v>
      </c>
      <c r="D2873" s="3" t="s">
        <v>9</v>
      </c>
      <c r="E2873" s="8">
        <v>285</v>
      </c>
      <c r="F2873" s="3" t="s">
        <v>8987</v>
      </c>
      <c r="G2873" s="4">
        <v>29</v>
      </c>
      <c r="H2873" s="4">
        <v>1.6119000000000001</v>
      </c>
      <c r="I2873" s="5">
        <f>VLOOKUP(B2873,[1]EXEL!$D$1:$N$65536,11,FALSE)</f>
        <v>24</v>
      </c>
      <c r="J2873" s="5">
        <f>VLOOKUP(B2873,[1]EXEL!$D$1:$P$65536,13,FALSE)</f>
        <v>12</v>
      </c>
      <c r="K2873" s="3" t="s">
        <v>18</v>
      </c>
      <c r="L2873" s="3" t="s">
        <v>10</v>
      </c>
      <c r="M2873" s="3" t="s">
        <v>45</v>
      </c>
      <c r="N2873" s="3" t="s">
        <v>1277</v>
      </c>
      <c r="O2873" s="3" t="s">
        <v>1303</v>
      </c>
      <c r="P2873" s="3" t="s">
        <v>3974</v>
      </c>
      <c r="Q2873" s="3" t="s">
        <v>1211</v>
      </c>
      <c r="R2873" s="3" t="s">
        <v>2679</v>
      </c>
      <c r="S2873" s="3" t="s">
        <v>8975</v>
      </c>
      <c r="T2873" s="3" t="s">
        <v>3848</v>
      </c>
      <c r="U2873" s="3" t="s">
        <v>3849</v>
      </c>
      <c r="V2873" s="6" t="s">
        <v>9</v>
      </c>
    </row>
    <row r="2874" spans="1:22" ht="15.95" customHeight="1" x14ac:dyDescent="0.25">
      <c r="A2874" s="3" t="s">
        <v>9</v>
      </c>
      <c r="B2874" s="3" t="s">
        <v>8988</v>
      </c>
      <c r="C2874" s="3" t="s">
        <v>8989</v>
      </c>
      <c r="D2874" s="3" t="s">
        <v>9</v>
      </c>
      <c r="E2874" s="8">
        <v>198</v>
      </c>
      <c r="F2874" s="3" t="s">
        <v>8990</v>
      </c>
      <c r="G2874" s="4">
        <v>29</v>
      </c>
      <c r="H2874" s="4">
        <v>1.6119000000000001</v>
      </c>
      <c r="I2874" s="5">
        <f>VLOOKUP(B2874,[1]EXEL!$D$1:$N$65536,11,FALSE)</f>
        <v>24</v>
      </c>
      <c r="J2874" s="5">
        <f>VLOOKUP(B2874,[1]EXEL!$D$1:$P$65536,13,FALSE)</f>
        <v>12</v>
      </c>
      <c r="K2874" s="3" t="s">
        <v>18</v>
      </c>
      <c r="L2874" s="3" t="s">
        <v>10</v>
      </c>
      <c r="M2874" s="3" t="s">
        <v>45</v>
      </c>
      <c r="N2874" s="3" t="s">
        <v>1277</v>
      </c>
      <c r="O2874" s="3" t="s">
        <v>1303</v>
      </c>
      <c r="P2874" s="3" t="s">
        <v>3974</v>
      </c>
      <c r="Q2874" s="3" t="s">
        <v>1211</v>
      </c>
      <c r="R2874" s="3" t="s">
        <v>2679</v>
      </c>
      <c r="S2874" s="3" t="s">
        <v>8991</v>
      </c>
      <c r="T2874" s="3" t="s">
        <v>839</v>
      </c>
      <c r="U2874" s="3" t="s">
        <v>2284</v>
      </c>
      <c r="V2874" s="6" t="s">
        <v>9</v>
      </c>
    </row>
    <row r="2875" spans="1:22" ht="15.95" customHeight="1" x14ac:dyDescent="0.25">
      <c r="A2875" s="3" t="s">
        <v>9</v>
      </c>
      <c r="B2875" s="3" t="s">
        <v>8992</v>
      </c>
      <c r="C2875" s="3" t="s">
        <v>8993</v>
      </c>
      <c r="D2875" s="3" t="s">
        <v>3928</v>
      </c>
      <c r="E2875" s="8">
        <v>178</v>
      </c>
      <c r="F2875" s="3" t="s">
        <v>8994</v>
      </c>
      <c r="G2875" s="4">
        <v>30.666699999999999</v>
      </c>
      <c r="H2875" s="4">
        <v>1.5938000000000001</v>
      </c>
      <c r="I2875" s="5">
        <f>VLOOKUP(B2875,[1]EXEL!$D$1:$N$65536,11,FALSE)</f>
        <v>24</v>
      </c>
      <c r="J2875" s="5">
        <f>VLOOKUP(B2875,[1]EXEL!$D$1:$P$65536,13,FALSE)</f>
        <v>12</v>
      </c>
      <c r="K2875" s="3" t="s">
        <v>18</v>
      </c>
      <c r="L2875" s="3" t="s">
        <v>10</v>
      </c>
      <c r="M2875" s="3" t="s">
        <v>45</v>
      </c>
      <c r="N2875" s="3" t="s">
        <v>1277</v>
      </c>
      <c r="O2875" s="3" t="s">
        <v>1303</v>
      </c>
      <c r="P2875" s="3" t="s">
        <v>3974</v>
      </c>
      <c r="Q2875" s="3" t="s">
        <v>1211</v>
      </c>
      <c r="R2875" s="3" t="s">
        <v>2679</v>
      </c>
      <c r="S2875" s="3" t="s">
        <v>8995</v>
      </c>
      <c r="T2875" s="3" t="s">
        <v>839</v>
      </c>
      <c r="U2875" s="3" t="s">
        <v>2284</v>
      </c>
      <c r="V2875" s="6" t="s">
        <v>9</v>
      </c>
    </row>
    <row r="2876" spans="1:22" ht="15.95" customHeight="1" x14ac:dyDescent="0.25">
      <c r="A2876" s="3" t="s">
        <v>9</v>
      </c>
      <c r="B2876" s="3" t="s">
        <v>8996</v>
      </c>
      <c r="C2876" s="3" t="s">
        <v>8997</v>
      </c>
      <c r="D2876" s="3" t="s">
        <v>9</v>
      </c>
      <c r="E2876" s="8">
        <v>205</v>
      </c>
      <c r="F2876" s="3" t="s">
        <v>8998</v>
      </c>
      <c r="G2876" s="4">
        <v>30.666699999999999</v>
      </c>
      <c r="H2876" s="4">
        <v>1.5938000000000001</v>
      </c>
      <c r="I2876" s="5">
        <f>VLOOKUP(B2876,[1]EXEL!$D$1:$N$65536,11,FALSE)</f>
        <v>24</v>
      </c>
      <c r="J2876" s="5">
        <f>VLOOKUP(B2876,[1]EXEL!$D$1:$P$65536,13,FALSE)</f>
        <v>12</v>
      </c>
      <c r="K2876" s="3" t="s">
        <v>18</v>
      </c>
      <c r="L2876" s="3" t="s">
        <v>10</v>
      </c>
      <c r="M2876" s="3" t="s">
        <v>45</v>
      </c>
      <c r="N2876" s="3" t="s">
        <v>1277</v>
      </c>
      <c r="O2876" s="3" t="s">
        <v>1303</v>
      </c>
      <c r="P2876" s="3" t="s">
        <v>3974</v>
      </c>
      <c r="Q2876" s="3" t="s">
        <v>1211</v>
      </c>
      <c r="R2876" s="3" t="s">
        <v>2679</v>
      </c>
      <c r="S2876" s="3" t="s">
        <v>8995</v>
      </c>
      <c r="T2876" s="3" t="s">
        <v>3420</v>
      </c>
      <c r="U2876" s="3" t="s">
        <v>3840</v>
      </c>
      <c r="V2876" s="6" t="s">
        <v>9</v>
      </c>
    </row>
    <row r="2877" spans="1:22" ht="15.95" customHeight="1" x14ac:dyDescent="0.25">
      <c r="A2877" s="3" t="s">
        <v>9</v>
      </c>
      <c r="B2877" s="3" t="s">
        <v>8999</v>
      </c>
      <c r="C2877" s="3" t="s">
        <v>9000</v>
      </c>
      <c r="D2877" s="3" t="s">
        <v>9</v>
      </c>
      <c r="E2877" s="8">
        <v>178</v>
      </c>
      <c r="F2877" s="3" t="s">
        <v>9001</v>
      </c>
      <c r="G2877" s="4">
        <v>30.666699999999999</v>
      </c>
      <c r="H2877" s="4">
        <v>1.5938000000000001</v>
      </c>
      <c r="I2877" s="5">
        <f>VLOOKUP(B2877,[1]EXEL!$D$1:$N$65536,11,FALSE)</f>
        <v>24</v>
      </c>
      <c r="J2877" s="5">
        <f>VLOOKUP(B2877,[1]EXEL!$D$1:$P$65536,13,FALSE)</f>
        <v>12</v>
      </c>
      <c r="K2877" s="3" t="s">
        <v>18</v>
      </c>
      <c r="L2877" s="3" t="s">
        <v>10</v>
      </c>
      <c r="M2877" s="3" t="s">
        <v>45</v>
      </c>
      <c r="N2877" s="3" t="s">
        <v>1277</v>
      </c>
      <c r="O2877" s="3" t="s">
        <v>1303</v>
      </c>
      <c r="P2877" s="3" t="s">
        <v>3974</v>
      </c>
      <c r="Q2877" s="3" t="s">
        <v>1211</v>
      </c>
      <c r="R2877" s="3" t="s">
        <v>2679</v>
      </c>
      <c r="S2877" s="3" t="s">
        <v>8995</v>
      </c>
      <c r="T2877" s="3" t="s">
        <v>3844</v>
      </c>
      <c r="U2877" s="3" t="s">
        <v>3845</v>
      </c>
      <c r="V2877" s="6" t="s">
        <v>9</v>
      </c>
    </row>
    <row r="2878" spans="1:22" ht="15.95" customHeight="1" x14ac:dyDescent="0.25">
      <c r="A2878" s="3" t="s">
        <v>9</v>
      </c>
      <c r="B2878" s="3" t="s">
        <v>9002</v>
      </c>
      <c r="C2878" s="3" t="s">
        <v>9003</v>
      </c>
      <c r="D2878" s="3" t="s">
        <v>9</v>
      </c>
      <c r="E2878" s="8">
        <v>205</v>
      </c>
      <c r="F2878" s="3" t="s">
        <v>9004</v>
      </c>
      <c r="G2878" s="4">
        <v>30.666699999999999</v>
      </c>
      <c r="H2878" s="4">
        <v>1.5938000000000001</v>
      </c>
      <c r="I2878" s="5">
        <f>VLOOKUP(B2878,[1]EXEL!$D$1:$N$65536,11,FALSE)</f>
        <v>24</v>
      </c>
      <c r="J2878" s="5">
        <f>VLOOKUP(B2878,[1]EXEL!$D$1:$P$65536,13,FALSE)</f>
        <v>12</v>
      </c>
      <c r="K2878" s="3" t="s">
        <v>18</v>
      </c>
      <c r="L2878" s="3" t="s">
        <v>10</v>
      </c>
      <c r="M2878" s="3" t="s">
        <v>45</v>
      </c>
      <c r="N2878" s="3" t="s">
        <v>1277</v>
      </c>
      <c r="O2878" s="3" t="s">
        <v>1303</v>
      </c>
      <c r="P2878" s="3" t="s">
        <v>3974</v>
      </c>
      <c r="Q2878" s="3" t="s">
        <v>1211</v>
      </c>
      <c r="R2878" s="3" t="s">
        <v>2679</v>
      </c>
      <c r="S2878" s="3" t="s">
        <v>8995</v>
      </c>
      <c r="T2878" s="3" t="s">
        <v>2288</v>
      </c>
      <c r="U2878" s="3" t="s">
        <v>2289</v>
      </c>
      <c r="V2878" s="6" t="s">
        <v>9</v>
      </c>
    </row>
    <row r="2879" spans="1:22" ht="15.95" customHeight="1" x14ac:dyDescent="0.25">
      <c r="A2879" s="3" t="s">
        <v>9</v>
      </c>
      <c r="B2879" s="3" t="s">
        <v>9005</v>
      </c>
      <c r="C2879" s="3" t="s">
        <v>9006</v>
      </c>
      <c r="D2879" s="3" t="s">
        <v>9</v>
      </c>
      <c r="E2879" s="8">
        <v>254</v>
      </c>
      <c r="F2879" s="3" t="s">
        <v>9007</v>
      </c>
      <c r="G2879" s="4">
        <v>30.666699999999999</v>
      </c>
      <c r="H2879" s="4">
        <v>1.5938000000000001</v>
      </c>
      <c r="I2879" s="5">
        <f>VLOOKUP(B2879,[1]EXEL!$D$1:$N$65536,11,FALSE)</f>
        <v>24</v>
      </c>
      <c r="J2879" s="5">
        <f>VLOOKUP(B2879,[1]EXEL!$D$1:$P$65536,13,FALSE)</f>
        <v>12</v>
      </c>
      <c r="K2879" s="3" t="s">
        <v>18</v>
      </c>
      <c r="L2879" s="3" t="s">
        <v>10</v>
      </c>
      <c r="M2879" s="3" t="s">
        <v>45</v>
      </c>
      <c r="N2879" s="3" t="s">
        <v>1277</v>
      </c>
      <c r="O2879" s="3" t="s">
        <v>1303</v>
      </c>
      <c r="P2879" s="3" t="s">
        <v>3974</v>
      </c>
      <c r="Q2879" s="3" t="s">
        <v>1211</v>
      </c>
      <c r="R2879" s="3" t="s">
        <v>2679</v>
      </c>
      <c r="S2879" s="3" t="s">
        <v>8995</v>
      </c>
      <c r="T2879" s="3" t="s">
        <v>3848</v>
      </c>
      <c r="U2879" s="3" t="s">
        <v>3849</v>
      </c>
      <c r="V2879" s="6" t="s">
        <v>9</v>
      </c>
    </row>
    <row r="2880" spans="1:22" ht="15.95" customHeight="1" x14ac:dyDescent="0.25">
      <c r="A2880" s="3" t="s">
        <v>9</v>
      </c>
      <c r="B2880" s="3" t="s">
        <v>9008</v>
      </c>
      <c r="C2880" s="3" t="s">
        <v>9009</v>
      </c>
      <c r="D2880" s="3" t="s">
        <v>9</v>
      </c>
      <c r="E2880" s="8">
        <v>178</v>
      </c>
      <c r="F2880" s="3" t="s">
        <v>9010</v>
      </c>
      <c r="G2880" s="4">
        <v>30.7333</v>
      </c>
      <c r="H2880" s="4">
        <v>1.5938000000000001</v>
      </c>
      <c r="I2880" s="5">
        <f>VLOOKUP(B2880,[1]EXEL!$D$1:$N$65536,11,FALSE)</f>
        <v>24</v>
      </c>
      <c r="J2880" s="5">
        <f>VLOOKUP(B2880,[1]EXEL!$D$1:$P$65536,13,FALSE)</f>
        <v>12</v>
      </c>
      <c r="K2880" s="3" t="s">
        <v>18</v>
      </c>
      <c r="L2880" s="3" t="s">
        <v>10</v>
      </c>
      <c r="M2880" s="3" t="s">
        <v>45</v>
      </c>
      <c r="N2880" s="3" t="s">
        <v>1277</v>
      </c>
      <c r="O2880" s="3" t="s">
        <v>1303</v>
      </c>
      <c r="P2880" s="3" t="s">
        <v>3974</v>
      </c>
      <c r="Q2880" s="3" t="s">
        <v>1211</v>
      </c>
      <c r="R2880" s="3" t="s">
        <v>2679</v>
      </c>
      <c r="S2880" s="3" t="s">
        <v>9011</v>
      </c>
      <c r="T2880" s="3" t="s">
        <v>839</v>
      </c>
      <c r="U2880" s="3" t="s">
        <v>2284</v>
      </c>
      <c r="V2880" s="6" t="s">
        <v>9</v>
      </c>
    </row>
    <row r="2881" spans="1:22" ht="15.95" customHeight="1" x14ac:dyDescent="0.25">
      <c r="A2881" s="3" t="s">
        <v>9</v>
      </c>
      <c r="B2881" s="3" t="s">
        <v>9012</v>
      </c>
      <c r="C2881" s="3" t="s">
        <v>9013</v>
      </c>
      <c r="D2881" s="3" t="s">
        <v>9</v>
      </c>
      <c r="E2881" s="8">
        <v>264</v>
      </c>
      <c r="F2881" s="3" t="s">
        <v>9014</v>
      </c>
      <c r="G2881" s="4">
        <v>39</v>
      </c>
      <c r="H2881" s="4">
        <v>2.04</v>
      </c>
      <c r="I2881" s="5">
        <f>VLOOKUP(B2881,[1]EXEL!$D$1:$N$65536,11,FALSE)</f>
        <v>24</v>
      </c>
      <c r="J2881" s="5">
        <f>VLOOKUP(B2881,[1]EXEL!$D$1:$P$65536,13,FALSE)</f>
        <v>12</v>
      </c>
      <c r="K2881" s="3" t="s">
        <v>18</v>
      </c>
      <c r="L2881" s="3" t="s">
        <v>10</v>
      </c>
      <c r="M2881" s="3" t="s">
        <v>45</v>
      </c>
      <c r="N2881" s="3" t="s">
        <v>1277</v>
      </c>
      <c r="O2881" s="3" t="s">
        <v>1303</v>
      </c>
      <c r="P2881" s="3" t="s">
        <v>3974</v>
      </c>
      <c r="Q2881" s="3" t="s">
        <v>1211</v>
      </c>
      <c r="R2881" s="3" t="s">
        <v>2679</v>
      </c>
      <c r="S2881" s="3" t="s">
        <v>9015</v>
      </c>
      <c r="T2881" s="3" t="s">
        <v>839</v>
      </c>
      <c r="U2881" s="3" t="s">
        <v>2284</v>
      </c>
      <c r="V2881" s="6" t="s">
        <v>9</v>
      </c>
    </row>
    <row r="2882" spans="1:22" ht="15.95" customHeight="1" x14ac:dyDescent="0.25">
      <c r="A2882" s="3" t="s">
        <v>9</v>
      </c>
      <c r="B2882" s="3" t="s">
        <v>9016</v>
      </c>
      <c r="C2882" s="3" t="s">
        <v>9017</v>
      </c>
      <c r="D2882" s="3" t="s">
        <v>9</v>
      </c>
      <c r="E2882" s="8">
        <v>254</v>
      </c>
      <c r="F2882" s="3" t="s">
        <v>9018</v>
      </c>
      <c r="G2882" s="4">
        <v>32</v>
      </c>
      <c r="H2882" s="4">
        <v>1.4</v>
      </c>
      <c r="I2882" s="5">
        <f>VLOOKUP(B2882,[1]EXEL!$D$1:$N$65536,11,FALSE)</f>
        <v>24</v>
      </c>
      <c r="J2882" s="5">
        <f>VLOOKUP(B2882,[1]EXEL!$D$1:$P$65536,13,FALSE)</f>
        <v>12</v>
      </c>
      <c r="K2882" s="3" t="s">
        <v>18</v>
      </c>
      <c r="L2882" s="3" t="s">
        <v>10</v>
      </c>
      <c r="M2882" s="3" t="s">
        <v>45</v>
      </c>
      <c r="N2882" s="3" t="s">
        <v>1277</v>
      </c>
      <c r="O2882" s="3" t="s">
        <v>1303</v>
      </c>
      <c r="P2882" s="3" t="s">
        <v>3974</v>
      </c>
      <c r="Q2882" s="3" t="s">
        <v>1211</v>
      </c>
      <c r="R2882" s="3" t="s">
        <v>2679</v>
      </c>
      <c r="S2882" s="3" t="s">
        <v>9019</v>
      </c>
      <c r="T2882" s="3" t="s">
        <v>839</v>
      </c>
      <c r="U2882" s="3" t="s">
        <v>2284</v>
      </c>
      <c r="V2882" s="6" t="s">
        <v>9</v>
      </c>
    </row>
    <row r="2883" spans="1:22" ht="15.95" customHeight="1" x14ac:dyDescent="0.25">
      <c r="A2883" s="3" t="s">
        <v>9</v>
      </c>
      <c r="B2883" s="3" t="s">
        <v>9020</v>
      </c>
      <c r="C2883" s="3" t="s">
        <v>9021</v>
      </c>
      <c r="D2883" s="3" t="s">
        <v>9</v>
      </c>
      <c r="E2883" s="8">
        <v>293</v>
      </c>
      <c r="F2883" s="3" t="s">
        <v>9022</v>
      </c>
      <c r="G2883" s="4">
        <v>32</v>
      </c>
      <c r="H2883" s="4">
        <v>1.4</v>
      </c>
      <c r="I2883" s="5">
        <f>VLOOKUP(B2883,[1]EXEL!$D$1:$N$65536,11,FALSE)</f>
        <v>24</v>
      </c>
      <c r="J2883" s="5">
        <f>VLOOKUP(B2883,[1]EXEL!$D$1:$P$65536,13,FALSE)</f>
        <v>12</v>
      </c>
      <c r="K2883" s="3" t="s">
        <v>18</v>
      </c>
      <c r="L2883" s="3" t="s">
        <v>10</v>
      </c>
      <c r="M2883" s="3" t="s">
        <v>45</v>
      </c>
      <c r="N2883" s="3" t="s">
        <v>1277</v>
      </c>
      <c r="O2883" s="3" t="s">
        <v>1303</v>
      </c>
      <c r="P2883" s="3" t="s">
        <v>3974</v>
      </c>
      <c r="Q2883" s="3" t="s">
        <v>1211</v>
      </c>
      <c r="R2883" s="3" t="s">
        <v>2679</v>
      </c>
      <c r="S2883" s="3" t="s">
        <v>9019</v>
      </c>
      <c r="T2883" s="3" t="s">
        <v>3420</v>
      </c>
      <c r="U2883" s="3" t="s">
        <v>3840</v>
      </c>
      <c r="V2883" s="6" t="s">
        <v>9</v>
      </c>
    </row>
    <row r="2884" spans="1:22" ht="15.95" customHeight="1" x14ac:dyDescent="0.25">
      <c r="A2884" s="3" t="s">
        <v>9</v>
      </c>
      <c r="B2884" s="3" t="s">
        <v>9023</v>
      </c>
      <c r="C2884" s="3" t="s">
        <v>9024</v>
      </c>
      <c r="D2884" s="3" t="s">
        <v>9</v>
      </c>
      <c r="E2884" s="8">
        <v>254</v>
      </c>
      <c r="F2884" s="3" t="s">
        <v>9025</v>
      </c>
      <c r="G2884" s="4">
        <v>32</v>
      </c>
      <c r="H2884" s="4">
        <v>1.4</v>
      </c>
      <c r="I2884" s="5">
        <f>VLOOKUP(B2884,[1]EXEL!$D$1:$N$65536,11,FALSE)</f>
        <v>24</v>
      </c>
      <c r="J2884" s="5">
        <f>VLOOKUP(B2884,[1]EXEL!$D$1:$P$65536,13,FALSE)</f>
        <v>12</v>
      </c>
      <c r="K2884" s="3" t="s">
        <v>18</v>
      </c>
      <c r="L2884" s="3" t="s">
        <v>10</v>
      </c>
      <c r="M2884" s="3" t="s">
        <v>45</v>
      </c>
      <c r="N2884" s="3" t="s">
        <v>1277</v>
      </c>
      <c r="O2884" s="3" t="s">
        <v>1303</v>
      </c>
      <c r="P2884" s="3" t="s">
        <v>3974</v>
      </c>
      <c r="Q2884" s="3" t="s">
        <v>1211</v>
      </c>
      <c r="R2884" s="3" t="s">
        <v>2679</v>
      </c>
      <c r="S2884" s="3" t="s">
        <v>9019</v>
      </c>
      <c r="T2884" s="3" t="s">
        <v>3844</v>
      </c>
      <c r="U2884" s="3" t="s">
        <v>3845</v>
      </c>
      <c r="V2884" s="6" t="s">
        <v>9</v>
      </c>
    </row>
    <row r="2885" spans="1:22" ht="15.95" customHeight="1" x14ac:dyDescent="0.25">
      <c r="A2885" s="3" t="s">
        <v>9</v>
      </c>
      <c r="B2885" s="3" t="s">
        <v>9026</v>
      </c>
      <c r="C2885" s="3" t="s">
        <v>9027</v>
      </c>
      <c r="D2885" s="3" t="s">
        <v>9</v>
      </c>
      <c r="E2885" s="8">
        <v>293</v>
      </c>
      <c r="F2885" s="3" t="s">
        <v>9028</v>
      </c>
      <c r="G2885" s="4">
        <v>32</v>
      </c>
      <c r="H2885" s="4">
        <v>1.4</v>
      </c>
      <c r="I2885" s="5">
        <f>VLOOKUP(B2885,[1]EXEL!$D$1:$N$65536,11,FALSE)</f>
        <v>24</v>
      </c>
      <c r="J2885" s="5">
        <f>VLOOKUP(B2885,[1]EXEL!$D$1:$P$65536,13,FALSE)</f>
        <v>12</v>
      </c>
      <c r="K2885" s="3" t="s">
        <v>18</v>
      </c>
      <c r="L2885" s="3" t="s">
        <v>10</v>
      </c>
      <c r="M2885" s="3" t="s">
        <v>45</v>
      </c>
      <c r="N2885" s="3" t="s">
        <v>1277</v>
      </c>
      <c r="O2885" s="3" t="s">
        <v>1303</v>
      </c>
      <c r="P2885" s="3" t="s">
        <v>3974</v>
      </c>
      <c r="Q2885" s="3" t="s">
        <v>1211</v>
      </c>
      <c r="R2885" s="3" t="s">
        <v>2679</v>
      </c>
      <c r="S2885" s="3" t="s">
        <v>9019</v>
      </c>
      <c r="T2885" s="3" t="s">
        <v>2288</v>
      </c>
      <c r="U2885" s="3" t="s">
        <v>2289</v>
      </c>
      <c r="V2885" s="6" t="s">
        <v>9</v>
      </c>
    </row>
    <row r="2886" spans="1:22" ht="15.95" customHeight="1" x14ac:dyDescent="0.25">
      <c r="A2886" s="3" t="s">
        <v>9</v>
      </c>
      <c r="B2886" s="3" t="s">
        <v>9029</v>
      </c>
      <c r="C2886" s="3" t="s">
        <v>9030</v>
      </c>
      <c r="D2886" s="3" t="s">
        <v>9</v>
      </c>
      <c r="E2886" s="8">
        <v>381</v>
      </c>
      <c r="F2886" s="3" t="s">
        <v>9031</v>
      </c>
      <c r="G2886" s="4">
        <v>32</v>
      </c>
      <c r="H2886" s="4">
        <v>1.4</v>
      </c>
      <c r="I2886" s="5">
        <f>VLOOKUP(B2886,[1]EXEL!$D$1:$N$65536,11,FALSE)</f>
        <v>24</v>
      </c>
      <c r="J2886" s="5">
        <f>VLOOKUP(B2886,[1]EXEL!$D$1:$P$65536,13,FALSE)</f>
        <v>12</v>
      </c>
      <c r="K2886" s="3" t="s">
        <v>18</v>
      </c>
      <c r="L2886" s="3" t="s">
        <v>10</v>
      </c>
      <c r="M2886" s="3" t="s">
        <v>45</v>
      </c>
      <c r="N2886" s="3" t="s">
        <v>1277</v>
      </c>
      <c r="O2886" s="3" t="s">
        <v>1303</v>
      </c>
      <c r="P2886" s="3" t="s">
        <v>3974</v>
      </c>
      <c r="Q2886" s="3" t="s">
        <v>1211</v>
      </c>
      <c r="R2886" s="3" t="s">
        <v>2679</v>
      </c>
      <c r="S2886" s="3" t="s">
        <v>9019</v>
      </c>
      <c r="T2886" s="3" t="s">
        <v>3848</v>
      </c>
      <c r="U2886" s="3" t="s">
        <v>3849</v>
      </c>
      <c r="V2886" s="6" t="s">
        <v>9</v>
      </c>
    </row>
    <row r="2887" spans="1:22" ht="15.95" customHeight="1" x14ac:dyDescent="0.25">
      <c r="A2887" s="3" t="s">
        <v>9</v>
      </c>
      <c r="B2887" s="3" t="s">
        <v>9032</v>
      </c>
      <c r="C2887" s="3" t="s">
        <v>9033</v>
      </c>
      <c r="D2887" s="3" t="s">
        <v>9</v>
      </c>
      <c r="E2887" s="8">
        <v>254</v>
      </c>
      <c r="F2887" s="3" t="s">
        <v>9034</v>
      </c>
      <c r="G2887" s="4">
        <v>32</v>
      </c>
      <c r="H2887" s="4">
        <v>1.4</v>
      </c>
      <c r="I2887" s="5">
        <f>VLOOKUP(B2887,[1]EXEL!$D$1:$N$65536,11,FALSE)</f>
        <v>24</v>
      </c>
      <c r="J2887" s="5">
        <f>VLOOKUP(B2887,[1]EXEL!$D$1:$P$65536,13,FALSE)</f>
        <v>12</v>
      </c>
      <c r="K2887" s="3" t="s">
        <v>18</v>
      </c>
      <c r="L2887" s="3" t="s">
        <v>10</v>
      </c>
      <c r="M2887" s="3" t="s">
        <v>45</v>
      </c>
      <c r="N2887" s="3" t="s">
        <v>1277</v>
      </c>
      <c r="O2887" s="3" t="s">
        <v>1303</v>
      </c>
      <c r="P2887" s="3" t="s">
        <v>3974</v>
      </c>
      <c r="Q2887" s="3" t="s">
        <v>1211</v>
      </c>
      <c r="R2887" s="3" t="s">
        <v>2679</v>
      </c>
      <c r="S2887" s="3" t="s">
        <v>9035</v>
      </c>
      <c r="T2887" s="3" t="s">
        <v>839</v>
      </c>
      <c r="U2887" s="3" t="s">
        <v>2284</v>
      </c>
      <c r="V2887" s="6" t="s">
        <v>9</v>
      </c>
    </row>
    <row r="2888" spans="1:22" ht="15.95" customHeight="1" x14ac:dyDescent="0.25">
      <c r="A2888" s="3" t="s">
        <v>9</v>
      </c>
      <c r="B2888" s="3" t="s">
        <v>9037</v>
      </c>
      <c r="C2888" s="3" t="s">
        <v>9038</v>
      </c>
      <c r="D2888" s="3" t="s">
        <v>16</v>
      </c>
      <c r="E2888" s="8">
        <v>164</v>
      </c>
      <c r="F2888" s="3" t="s">
        <v>9039</v>
      </c>
      <c r="G2888" s="4">
        <v>32.299999999999997</v>
      </c>
      <c r="H2888" s="4">
        <v>1.53</v>
      </c>
      <c r="I2888" s="5">
        <f>VLOOKUP(B2888,[1]EXEL!$D$1:$N$65536,11,FALSE)</f>
        <v>24</v>
      </c>
      <c r="J2888" s="5">
        <f>VLOOKUP(B2888,[1]EXEL!$D$1:$P$65536,13,FALSE)</f>
        <v>12</v>
      </c>
      <c r="K2888" s="3" t="s">
        <v>18</v>
      </c>
      <c r="L2888" s="3" t="s">
        <v>17</v>
      </c>
      <c r="M2888" s="3" t="s">
        <v>45</v>
      </c>
      <c r="N2888" s="3" t="s">
        <v>3930</v>
      </c>
      <c r="O2888" s="3" t="s">
        <v>8852</v>
      </c>
      <c r="P2888" s="3" t="s">
        <v>3932</v>
      </c>
      <c r="Q2888" s="3" t="s">
        <v>1211</v>
      </c>
      <c r="R2888" s="3" t="s">
        <v>15</v>
      </c>
      <c r="S2888" s="3" t="s">
        <v>9036</v>
      </c>
      <c r="T2888" s="3" t="s">
        <v>3420</v>
      </c>
      <c r="U2888" s="3" t="s">
        <v>3840</v>
      </c>
      <c r="V2888" s="6" t="s">
        <v>9</v>
      </c>
    </row>
    <row r="2889" spans="1:22" ht="15.95" customHeight="1" x14ac:dyDescent="0.25">
      <c r="A2889" s="3" t="s">
        <v>9</v>
      </c>
      <c r="B2889" s="3" t="s">
        <v>9040</v>
      </c>
      <c r="C2889" s="3" t="s">
        <v>9041</v>
      </c>
      <c r="D2889" s="3" t="s">
        <v>16</v>
      </c>
      <c r="E2889" s="8">
        <v>164</v>
      </c>
      <c r="F2889" s="3" t="s">
        <v>9042</v>
      </c>
      <c r="G2889" s="4">
        <v>32.299999999999997</v>
      </c>
      <c r="H2889" s="4">
        <v>1.53</v>
      </c>
      <c r="I2889" s="5">
        <f>VLOOKUP(B2889,[1]EXEL!$D$1:$N$65536,11,FALSE)</f>
        <v>24</v>
      </c>
      <c r="J2889" s="5">
        <f>VLOOKUP(B2889,[1]EXEL!$D$1:$P$65536,13,FALSE)</f>
        <v>12</v>
      </c>
      <c r="K2889" s="3" t="s">
        <v>18</v>
      </c>
      <c r="L2889" s="3" t="s">
        <v>17</v>
      </c>
      <c r="M2889" s="3" t="s">
        <v>45</v>
      </c>
      <c r="N2889" s="3" t="s">
        <v>3930</v>
      </c>
      <c r="O2889" s="3" t="s">
        <v>8852</v>
      </c>
      <c r="P2889" s="3" t="s">
        <v>3932</v>
      </c>
      <c r="Q2889" s="3" t="s">
        <v>1211</v>
      </c>
      <c r="R2889" s="3" t="s">
        <v>15</v>
      </c>
      <c r="S2889" s="3" t="s">
        <v>9036</v>
      </c>
      <c r="T2889" s="3" t="s">
        <v>2288</v>
      </c>
      <c r="U2889" s="3" t="s">
        <v>2289</v>
      </c>
      <c r="V2889" s="6" t="s">
        <v>9</v>
      </c>
    </row>
    <row r="2890" spans="1:22" ht="15.95" customHeight="1" x14ac:dyDescent="0.25">
      <c r="A2890" s="3" t="s">
        <v>9</v>
      </c>
      <c r="B2890" s="3" t="s">
        <v>9044</v>
      </c>
      <c r="C2890" s="3" t="s">
        <v>9045</v>
      </c>
      <c r="D2890" s="3" t="s">
        <v>16</v>
      </c>
      <c r="E2890" s="8">
        <v>123</v>
      </c>
      <c r="F2890" s="3" t="s">
        <v>9046</v>
      </c>
      <c r="G2890" s="4">
        <v>33</v>
      </c>
      <c r="H2890" s="4">
        <v>1.6</v>
      </c>
      <c r="I2890" s="5">
        <f>VLOOKUP(B2890,[1]EXEL!$D$1:$N$65536,11,FALSE)</f>
        <v>24</v>
      </c>
      <c r="J2890" s="5">
        <f>VLOOKUP(B2890,[1]EXEL!$D$1:$P$65536,13,FALSE)</f>
        <v>12</v>
      </c>
      <c r="K2890" s="3" t="s">
        <v>18</v>
      </c>
      <c r="L2890" s="3" t="s">
        <v>17</v>
      </c>
      <c r="M2890" s="3" t="s">
        <v>45</v>
      </c>
      <c r="N2890" s="3" t="s">
        <v>3930</v>
      </c>
      <c r="O2890" s="3" t="s">
        <v>8852</v>
      </c>
      <c r="P2890" s="3" t="s">
        <v>3932</v>
      </c>
      <c r="Q2890" s="3" t="s">
        <v>1211</v>
      </c>
      <c r="R2890" s="3" t="s">
        <v>15</v>
      </c>
      <c r="S2890" s="3" t="s">
        <v>9043</v>
      </c>
      <c r="T2890" s="3" t="s">
        <v>3420</v>
      </c>
      <c r="U2890" s="3" t="s">
        <v>3840</v>
      </c>
      <c r="V2890" s="6" t="s">
        <v>9</v>
      </c>
    </row>
    <row r="2891" spans="1:22" ht="15.95" customHeight="1" x14ac:dyDescent="0.25">
      <c r="A2891" s="3" t="s">
        <v>9</v>
      </c>
      <c r="B2891" s="3" t="s">
        <v>9047</v>
      </c>
      <c r="C2891" s="3" t="s">
        <v>9048</v>
      </c>
      <c r="D2891" s="3" t="s">
        <v>16</v>
      </c>
      <c r="E2891" s="8">
        <v>106</v>
      </c>
      <c r="F2891" s="3" t="s">
        <v>9049</v>
      </c>
      <c r="G2891" s="4">
        <v>33</v>
      </c>
      <c r="H2891" s="4">
        <v>1.6</v>
      </c>
      <c r="I2891" s="5">
        <f>VLOOKUP(B2891,[1]EXEL!$D$1:$N$65536,11,FALSE)</f>
        <v>24</v>
      </c>
      <c r="J2891" s="5">
        <f>VLOOKUP(B2891,[1]EXEL!$D$1:$P$65536,13,FALSE)</f>
        <v>12</v>
      </c>
      <c r="K2891" s="3" t="s">
        <v>18</v>
      </c>
      <c r="L2891" s="3" t="s">
        <v>17</v>
      </c>
      <c r="M2891" s="3" t="s">
        <v>45</v>
      </c>
      <c r="N2891" s="3" t="s">
        <v>3930</v>
      </c>
      <c r="O2891" s="3" t="s">
        <v>8852</v>
      </c>
      <c r="P2891" s="3" t="s">
        <v>3932</v>
      </c>
      <c r="Q2891" s="3" t="s">
        <v>1211</v>
      </c>
      <c r="R2891" s="3" t="s">
        <v>15</v>
      </c>
      <c r="S2891" s="3" t="s">
        <v>9043</v>
      </c>
      <c r="T2891" s="3" t="s">
        <v>3844</v>
      </c>
      <c r="U2891" s="3" t="s">
        <v>3845</v>
      </c>
      <c r="V2891" s="6" t="s">
        <v>9</v>
      </c>
    </row>
    <row r="2892" spans="1:22" ht="15.95" customHeight="1" x14ac:dyDescent="0.25">
      <c r="A2892" s="3" t="s">
        <v>9</v>
      </c>
      <c r="B2892" s="3" t="s">
        <v>9050</v>
      </c>
      <c r="C2892" s="3" t="s">
        <v>9051</v>
      </c>
      <c r="D2892" s="3" t="s">
        <v>16</v>
      </c>
      <c r="E2892" s="8">
        <v>123</v>
      </c>
      <c r="F2892" s="3" t="s">
        <v>9052</v>
      </c>
      <c r="G2892" s="4">
        <v>33</v>
      </c>
      <c r="H2892" s="4">
        <v>1.6</v>
      </c>
      <c r="I2892" s="5">
        <f>VLOOKUP(B2892,[1]EXEL!$D$1:$N$65536,11,FALSE)</f>
        <v>24</v>
      </c>
      <c r="J2892" s="5">
        <f>VLOOKUP(B2892,[1]EXEL!$D$1:$P$65536,13,FALSE)</f>
        <v>12</v>
      </c>
      <c r="K2892" s="3" t="s">
        <v>18</v>
      </c>
      <c r="L2892" s="3" t="s">
        <v>17</v>
      </c>
      <c r="M2892" s="3" t="s">
        <v>45</v>
      </c>
      <c r="N2892" s="3" t="s">
        <v>3930</v>
      </c>
      <c r="O2892" s="3" t="s">
        <v>8852</v>
      </c>
      <c r="P2892" s="3" t="s">
        <v>3932</v>
      </c>
      <c r="Q2892" s="3" t="s">
        <v>1211</v>
      </c>
      <c r="R2892" s="3" t="s">
        <v>15</v>
      </c>
      <c r="S2892" s="3" t="s">
        <v>9043</v>
      </c>
      <c r="T2892" s="3" t="s">
        <v>2288</v>
      </c>
      <c r="U2892" s="3" t="s">
        <v>2289</v>
      </c>
      <c r="V2892" s="6" t="s">
        <v>9</v>
      </c>
    </row>
    <row r="2893" spans="1:22" ht="15.95" customHeight="1" x14ac:dyDescent="0.25">
      <c r="A2893" s="3" t="s">
        <v>9</v>
      </c>
      <c r="B2893" s="3" t="s">
        <v>9054</v>
      </c>
      <c r="C2893" s="3" t="s">
        <v>9055</v>
      </c>
      <c r="D2893" s="3" t="s">
        <v>16</v>
      </c>
      <c r="E2893" s="8">
        <v>169</v>
      </c>
      <c r="F2893" s="3" t="s">
        <v>9056</v>
      </c>
      <c r="G2893" s="4">
        <v>33.5</v>
      </c>
      <c r="H2893" s="4">
        <v>1.6</v>
      </c>
      <c r="I2893" s="5">
        <f>VLOOKUP(B2893,[1]EXEL!$D$1:$N$65536,11,FALSE)</f>
        <v>24</v>
      </c>
      <c r="J2893" s="5">
        <f>VLOOKUP(B2893,[1]EXEL!$D$1:$P$65536,13,FALSE)</f>
        <v>12</v>
      </c>
      <c r="K2893" s="3" t="s">
        <v>18</v>
      </c>
      <c r="L2893" s="3" t="s">
        <v>17</v>
      </c>
      <c r="M2893" s="3" t="s">
        <v>45</v>
      </c>
      <c r="N2893" s="3" t="s">
        <v>3930</v>
      </c>
      <c r="O2893" s="3" t="s">
        <v>8852</v>
      </c>
      <c r="P2893" s="3" t="s">
        <v>3932</v>
      </c>
      <c r="Q2893" s="3" t="s">
        <v>1211</v>
      </c>
      <c r="R2893" s="3" t="s">
        <v>15</v>
      </c>
      <c r="S2893" s="3" t="s">
        <v>9053</v>
      </c>
      <c r="T2893" s="3" t="s">
        <v>3420</v>
      </c>
      <c r="U2893" s="3" t="s">
        <v>3840</v>
      </c>
      <c r="V2893" s="6" t="s">
        <v>9</v>
      </c>
    </row>
    <row r="2894" spans="1:22" ht="15.95" customHeight="1" x14ac:dyDescent="0.25">
      <c r="A2894" s="3" t="s">
        <v>9</v>
      </c>
      <c r="B2894" s="3" t="s">
        <v>9057</v>
      </c>
      <c r="C2894" s="3" t="s">
        <v>9058</v>
      </c>
      <c r="D2894" s="3" t="s">
        <v>16</v>
      </c>
      <c r="E2894" s="8">
        <v>169</v>
      </c>
      <c r="F2894" s="3" t="s">
        <v>9059</v>
      </c>
      <c r="G2894" s="4">
        <v>33.5</v>
      </c>
      <c r="H2894" s="4">
        <v>1.6</v>
      </c>
      <c r="I2894" s="5">
        <f>VLOOKUP(B2894,[1]EXEL!$D$1:$N$65536,11,FALSE)</f>
        <v>24</v>
      </c>
      <c r="J2894" s="5">
        <f>VLOOKUP(B2894,[1]EXEL!$D$1:$P$65536,13,FALSE)</f>
        <v>12</v>
      </c>
      <c r="K2894" s="3" t="s">
        <v>18</v>
      </c>
      <c r="L2894" s="3" t="s">
        <v>17</v>
      </c>
      <c r="M2894" s="3" t="s">
        <v>45</v>
      </c>
      <c r="N2894" s="3" t="s">
        <v>3930</v>
      </c>
      <c r="O2894" s="3" t="s">
        <v>8852</v>
      </c>
      <c r="P2894" s="3" t="s">
        <v>3932</v>
      </c>
      <c r="Q2894" s="3" t="s">
        <v>1211</v>
      </c>
      <c r="R2894" s="3" t="s">
        <v>15</v>
      </c>
      <c r="S2894" s="3" t="s">
        <v>9053</v>
      </c>
      <c r="T2894" s="3" t="s">
        <v>2288</v>
      </c>
      <c r="U2894" s="3" t="s">
        <v>2289</v>
      </c>
      <c r="V2894" s="6" t="s">
        <v>9</v>
      </c>
    </row>
    <row r="2895" spans="1:22" ht="15.95" customHeight="1" x14ac:dyDescent="0.25">
      <c r="A2895" s="3" t="s">
        <v>9</v>
      </c>
      <c r="B2895" s="3" t="s">
        <v>9061</v>
      </c>
      <c r="C2895" s="3" t="s">
        <v>9062</v>
      </c>
      <c r="D2895" s="3" t="s">
        <v>16</v>
      </c>
      <c r="E2895" s="8">
        <v>169</v>
      </c>
      <c r="F2895" s="3" t="s">
        <v>9063</v>
      </c>
      <c r="G2895" s="4">
        <v>33.5</v>
      </c>
      <c r="H2895" s="4">
        <v>1.6</v>
      </c>
      <c r="I2895" s="5">
        <f>VLOOKUP(B2895,[1]EXEL!$D$1:$N$65536,11,FALSE)</f>
        <v>24</v>
      </c>
      <c r="J2895" s="5">
        <f>VLOOKUP(B2895,[1]EXEL!$D$1:$P$65536,13,FALSE)</f>
        <v>12</v>
      </c>
      <c r="K2895" s="3" t="s">
        <v>18</v>
      </c>
      <c r="L2895" s="3" t="s">
        <v>17</v>
      </c>
      <c r="M2895" s="3" t="s">
        <v>45</v>
      </c>
      <c r="N2895" s="3" t="s">
        <v>3930</v>
      </c>
      <c r="O2895" s="3" t="s">
        <v>8852</v>
      </c>
      <c r="P2895" s="3" t="s">
        <v>3932</v>
      </c>
      <c r="Q2895" s="3" t="s">
        <v>1211</v>
      </c>
      <c r="R2895" s="3" t="s">
        <v>15</v>
      </c>
      <c r="S2895" s="3" t="s">
        <v>9060</v>
      </c>
      <c r="T2895" s="3" t="s">
        <v>3420</v>
      </c>
      <c r="U2895" s="3" t="s">
        <v>3840</v>
      </c>
      <c r="V2895" s="6" t="s">
        <v>9</v>
      </c>
    </row>
    <row r="2896" spans="1:22" ht="15.95" customHeight="1" x14ac:dyDescent="0.25">
      <c r="A2896" s="3" t="s">
        <v>9</v>
      </c>
      <c r="B2896" s="3" t="s">
        <v>9064</v>
      </c>
      <c r="C2896" s="3" t="s">
        <v>9065</v>
      </c>
      <c r="D2896" s="3" t="s">
        <v>16</v>
      </c>
      <c r="E2896" s="8">
        <v>146</v>
      </c>
      <c r="F2896" s="3" t="s">
        <v>9066</v>
      </c>
      <c r="G2896" s="4">
        <v>33.5</v>
      </c>
      <c r="H2896" s="4">
        <v>1.6</v>
      </c>
      <c r="I2896" s="5">
        <f>VLOOKUP(B2896,[1]EXEL!$D$1:$N$65536,11,FALSE)</f>
        <v>24</v>
      </c>
      <c r="J2896" s="5">
        <f>VLOOKUP(B2896,[1]EXEL!$D$1:$P$65536,13,FALSE)</f>
        <v>12</v>
      </c>
      <c r="K2896" s="3" t="s">
        <v>18</v>
      </c>
      <c r="L2896" s="3" t="s">
        <v>17</v>
      </c>
      <c r="M2896" s="3" t="s">
        <v>45</v>
      </c>
      <c r="N2896" s="3" t="s">
        <v>3930</v>
      </c>
      <c r="O2896" s="3" t="s">
        <v>8852</v>
      </c>
      <c r="P2896" s="3" t="s">
        <v>3932</v>
      </c>
      <c r="Q2896" s="3" t="s">
        <v>1211</v>
      </c>
      <c r="R2896" s="3" t="s">
        <v>15</v>
      </c>
      <c r="S2896" s="3" t="s">
        <v>9060</v>
      </c>
      <c r="T2896" s="3" t="s">
        <v>3844</v>
      </c>
      <c r="U2896" s="3" t="s">
        <v>3845</v>
      </c>
      <c r="V2896" s="6" t="s">
        <v>9</v>
      </c>
    </row>
    <row r="2897" spans="1:22" ht="15.95" customHeight="1" x14ac:dyDescent="0.25">
      <c r="A2897" s="3" t="s">
        <v>9</v>
      </c>
      <c r="B2897" s="3" t="s">
        <v>9068</v>
      </c>
      <c r="C2897" s="3" t="s">
        <v>9069</v>
      </c>
      <c r="D2897" s="3" t="s">
        <v>9</v>
      </c>
      <c r="E2897" s="8">
        <v>197</v>
      </c>
      <c r="F2897" s="3" t="s">
        <v>9070</v>
      </c>
      <c r="G2897" s="4">
        <v>33.5</v>
      </c>
      <c r="H2897" s="4">
        <v>1.6</v>
      </c>
      <c r="I2897" s="5">
        <f>VLOOKUP(B2897,[1]EXEL!$D$1:$N$65536,11,FALSE)</f>
        <v>24</v>
      </c>
      <c r="J2897" s="5">
        <f>VLOOKUP(B2897,[1]EXEL!$D$1:$P$65536,13,FALSE)</f>
        <v>12</v>
      </c>
      <c r="K2897" s="3" t="s">
        <v>18</v>
      </c>
      <c r="L2897" s="3" t="s">
        <v>10</v>
      </c>
      <c r="M2897" s="3" t="s">
        <v>45</v>
      </c>
      <c r="N2897" s="3" t="s">
        <v>3930</v>
      </c>
      <c r="O2897" s="3" t="s">
        <v>8852</v>
      </c>
      <c r="P2897" s="3" t="s">
        <v>3932</v>
      </c>
      <c r="Q2897" s="3" t="s">
        <v>1211</v>
      </c>
      <c r="R2897" s="3" t="s">
        <v>15</v>
      </c>
      <c r="S2897" s="3" t="s">
        <v>9067</v>
      </c>
      <c r="T2897" s="3" t="s">
        <v>3420</v>
      </c>
      <c r="U2897" s="3" t="s">
        <v>3840</v>
      </c>
      <c r="V2897" s="6" t="s">
        <v>9</v>
      </c>
    </row>
    <row r="2898" spans="1:22" ht="15.95" customHeight="1" x14ac:dyDescent="0.25">
      <c r="A2898" s="3" t="s">
        <v>9</v>
      </c>
      <c r="B2898" s="3" t="s">
        <v>9071</v>
      </c>
      <c r="C2898" s="3" t="s">
        <v>9072</v>
      </c>
      <c r="D2898" s="3" t="s">
        <v>9</v>
      </c>
      <c r="E2898" s="8">
        <v>172</v>
      </c>
      <c r="F2898" s="3" t="s">
        <v>9073</v>
      </c>
      <c r="G2898" s="4">
        <v>33.5</v>
      </c>
      <c r="H2898" s="4">
        <v>1.6</v>
      </c>
      <c r="I2898" s="5">
        <f>VLOOKUP(B2898,[1]EXEL!$D$1:$N$65536,11,FALSE)</f>
        <v>24</v>
      </c>
      <c r="J2898" s="5">
        <f>VLOOKUP(B2898,[1]EXEL!$D$1:$P$65536,13,FALSE)</f>
        <v>12</v>
      </c>
      <c r="K2898" s="3" t="s">
        <v>18</v>
      </c>
      <c r="L2898" s="3" t="s">
        <v>10</v>
      </c>
      <c r="M2898" s="3" t="s">
        <v>45</v>
      </c>
      <c r="N2898" s="3" t="s">
        <v>3930</v>
      </c>
      <c r="O2898" s="3" t="s">
        <v>8852</v>
      </c>
      <c r="P2898" s="3" t="s">
        <v>3932</v>
      </c>
      <c r="Q2898" s="3" t="s">
        <v>1211</v>
      </c>
      <c r="R2898" s="3" t="s">
        <v>15</v>
      </c>
      <c r="S2898" s="3" t="s">
        <v>9067</v>
      </c>
      <c r="T2898" s="3" t="s">
        <v>3844</v>
      </c>
      <c r="U2898" s="3" t="s">
        <v>3845</v>
      </c>
      <c r="V2898" s="6" t="s">
        <v>9</v>
      </c>
    </row>
    <row r="2899" spans="1:22" ht="15.95" customHeight="1" x14ac:dyDescent="0.25">
      <c r="A2899" s="3" t="s">
        <v>9</v>
      </c>
      <c r="B2899" s="3" t="s">
        <v>9074</v>
      </c>
      <c r="C2899" s="3" t="s">
        <v>9075</v>
      </c>
      <c r="D2899" s="3" t="s">
        <v>9</v>
      </c>
      <c r="E2899" s="8">
        <v>197</v>
      </c>
      <c r="F2899" s="3" t="s">
        <v>9076</v>
      </c>
      <c r="G2899" s="4">
        <v>33.5</v>
      </c>
      <c r="H2899" s="4">
        <v>1.6</v>
      </c>
      <c r="I2899" s="5">
        <f>VLOOKUP(B2899,[1]EXEL!$D$1:$N$65536,11,FALSE)</f>
        <v>24</v>
      </c>
      <c r="J2899" s="5">
        <f>VLOOKUP(B2899,[1]EXEL!$D$1:$P$65536,13,FALSE)</f>
        <v>12</v>
      </c>
      <c r="K2899" s="3" t="s">
        <v>18</v>
      </c>
      <c r="L2899" s="3" t="s">
        <v>10</v>
      </c>
      <c r="M2899" s="3" t="s">
        <v>45</v>
      </c>
      <c r="N2899" s="3" t="s">
        <v>3930</v>
      </c>
      <c r="O2899" s="3" t="s">
        <v>8852</v>
      </c>
      <c r="P2899" s="3" t="s">
        <v>3932</v>
      </c>
      <c r="Q2899" s="3" t="s">
        <v>1211</v>
      </c>
      <c r="R2899" s="3" t="s">
        <v>15</v>
      </c>
      <c r="S2899" s="3" t="s">
        <v>9067</v>
      </c>
      <c r="T2899" s="3" t="s">
        <v>2288</v>
      </c>
      <c r="U2899" s="3" t="s">
        <v>2289</v>
      </c>
      <c r="V2899" s="6" t="s">
        <v>9</v>
      </c>
    </row>
    <row r="2900" spans="1:22" ht="15.95" customHeight="1" x14ac:dyDescent="0.25">
      <c r="A2900" s="3" t="s">
        <v>9</v>
      </c>
      <c r="B2900" s="3" t="s">
        <v>9078</v>
      </c>
      <c r="C2900" s="3" t="s">
        <v>9079</v>
      </c>
      <c r="D2900" s="3" t="s">
        <v>16</v>
      </c>
      <c r="E2900" s="8">
        <v>106</v>
      </c>
      <c r="F2900" s="3" t="s">
        <v>9080</v>
      </c>
      <c r="G2900" s="4">
        <v>32.5</v>
      </c>
      <c r="H2900" s="4">
        <v>1.5</v>
      </c>
      <c r="I2900" s="5">
        <f>VLOOKUP(B2900,[1]EXEL!$D$1:$N$65536,11,FALSE)</f>
        <v>24</v>
      </c>
      <c r="J2900" s="5">
        <f>VLOOKUP(B2900,[1]EXEL!$D$1:$P$65536,13,FALSE)</f>
        <v>12</v>
      </c>
      <c r="K2900" s="3" t="s">
        <v>18</v>
      </c>
      <c r="L2900" s="3" t="s">
        <v>17</v>
      </c>
      <c r="M2900" s="3" t="s">
        <v>45</v>
      </c>
      <c r="N2900" s="3" t="s">
        <v>3930</v>
      </c>
      <c r="O2900" s="3" t="s">
        <v>8852</v>
      </c>
      <c r="P2900" s="3" t="s">
        <v>3932</v>
      </c>
      <c r="Q2900" s="3" t="s">
        <v>1211</v>
      </c>
      <c r="R2900" s="3" t="s">
        <v>15</v>
      </c>
      <c r="S2900" s="3" t="s">
        <v>9077</v>
      </c>
      <c r="T2900" s="3" t="s">
        <v>3844</v>
      </c>
      <c r="U2900" s="3" t="s">
        <v>3845</v>
      </c>
      <c r="V2900" s="6" t="s">
        <v>9</v>
      </c>
    </row>
    <row r="2901" spans="1:22" ht="15.95" customHeight="1" x14ac:dyDescent="0.25">
      <c r="A2901" s="3" t="s">
        <v>9</v>
      </c>
      <c r="B2901" s="3" t="s">
        <v>9081</v>
      </c>
      <c r="C2901" s="3" t="s">
        <v>9082</v>
      </c>
      <c r="D2901" s="3" t="s">
        <v>16</v>
      </c>
      <c r="E2901" s="8">
        <v>123</v>
      </c>
      <c r="F2901" s="3" t="s">
        <v>9083</v>
      </c>
      <c r="G2901" s="4">
        <v>32.5</v>
      </c>
      <c r="H2901" s="4">
        <v>1.5</v>
      </c>
      <c r="I2901" s="5">
        <f>VLOOKUP(B2901,[1]EXEL!$D$1:$N$65536,11,FALSE)</f>
        <v>24</v>
      </c>
      <c r="J2901" s="5">
        <f>VLOOKUP(B2901,[1]EXEL!$D$1:$P$65536,13,FALSE)</f>
        <v>12</v>
      </c>
      <c r="K2901" s="3" t="s">
        <v>18</v>
      </c>
      <c r="L2901" s="3" t="s">
        <v>17</v>
      </c>
      <c r="M2901" s="3" t="s">
        <v>45</v>
      </c>
      <c r="N2901" s="3" t="s">
        <v>3930</v>
      </c>
      <c r="O2901" s="3" t="s">
        <v>8852</v>
      </c>
      <c r="P2901" s="3" t="s">
        <v>3932</v>
      </c>
      <c r="Q2901" s="3" t="s">
        <v>1211</v>
      </c>
      <c r="R2901" s="3" t="s">
        <v>15</v>
      </c>
      <c r="S2901" s="3" t="s">
        <v>9077</v>
      </c>
      <c r="T2901" s="3" t="s">
        <v>2288</v>
      </c>
      <c r="U2901" s="3" t="s">
        <v>2289</v>
      </c>
      <c r="V2901" s="6" t="s">
        <v>9</v>
      </c>
    </row>
    <row r="2902" spans="1:22" ht="15.95" customHeight="1" x14ac:dyDescent="0.25">
      <c r="A2902" s="3" t="s">
        <v>9</v>
      </c>
      <c r="B2902" s="3" t="s">
        <v>9084</v>
      </c>
      <c r="C2902" s="3" t="s">
        <v>9085</v>
      </c>
      <c r="D2902" s="3" t="s">
        <v>3928</v>
      </c>
      <c r="E2902" s="8">
        <v>163</v>
      </c>
      <c r="F2902" s="3" t="s">
        <v>9086</v>
      </c>
      <c r="G2902" s="4">
        <v>33.933300000000003</v>
      </c>
      <c r="H2902" s="4">
        <v>1.8150999999999999</v>
      </c>
      <c r="I2902" s="5">
        <f>VLOOKUP(B2902,[1]EXEL!$D$1:$N$65536,11,FALSE)</f>
        <v>24</v>
      </c>
      <c r="J2902" s="5">
        <f>VLOOKUP(B2902,[1]EXEL!$D$1:$P$65536,13,FALSE)</f>
        <v>12</v>
      </c>
      <c r="K2902" s="3" t="s">
        <v>18</v>
      </c>
      <c r="L2902" s="3" t="s">
        <v>10</v>
      </c>
      <c r="M2902" s="3" t="s">
        <v>45</v>
      </c>
      <c r="N2902" s="3" t="s">
        <v>1277</v>
      </c>
      <c r="O2902" s="3" t="s">
        <v>1303</v>
      </c>
      <c r="P2902" s="3" t="s">
        <v>4084</v>
      </c>
      <c r="Q2902" s="3" t="s">
        <v>1211</v>
      </c>
      <c r="R2902" s="3" t="s">
        <v>2679</v>
      </c>
      <c r="S2902" s="3" t="s">
        <v>9087</v>
      </c>
      <c r="T2902" s="3" t="s">
        <v>839</v>
      </c>
      <c r="U2902" s="3" t="s">
        <v>2284</v>
      </c>
      <c r="V2902" s="6" t="s">
        <v>9</v>
      </c>
    </row>
    <row r="2903" spans="1:22" ht="15.95" customHeight="1" x14ac:dyDescent="0.25">
      <c r="A2903" s="3" t="s">
        <v>9</v>
      </c>
      <c r="B2903" s="3" t="s">
        <v>9088</v>
      </c>
      <c r="C2903" s="3" t="s">
        <v>9085</v>
      </c>
      <c r="D2903" s="3" t="s">
        <v>9</v>
      </c>
      <c r="E2903" s="8">
        <v>188</v>
      </c>
      <c r="F2903" s="3" t="s">
        <v>9089</v>
      </c>
      <c r="G2903" s="4">
        <v>33.933300000000003</v>
      </c>
      <c r="H2903" s="4">
        <v>1.8150999999999999</v>
      </c>
      <c r="I2903" s="5">
        <f>VLOOKUP(B2903,[1]EXEL!$D$1:$N$65536,11,FALSE)</f>
        <v>24</v>
      </c>
      <c r="J2903" s="5">
        <f>VLOOKUP(B2903,[1]EXEL!$D$1:$P$65536,13,FALSE)</f>
        <v>12</v>
      </c>
      <c r="K2903" s="3" t="s">
        <v>18</v>
      </c>
      <c r="L2903" s="3" t="s">
        <v>10</v>
      </c>
      <c r="M2903" s="3" t="s">
        <v>45</v>
      </c>
      <c r="N2903" s="3" t="s">
        <v>1277</v>
      </c>
      <c r="O2903" s="3" t="s">
        <v>1303</v>
      </c>
      <c r="P2903" s="3" t="s">
        <v>4084</v>
      </c>
      <c r="Q2903" s="3" t="s">
        <v>1211</v>
      </c>
      <c r="R2903" s="3" t="s">
        <v>2679</v>
      </c>
      <c r="S2903" s="3" t="s">
        <v>9087</v>
      </c>
      <c r="T2903" s="3" t="s">
        <v>3420</v>
      </c>
      <c r="U2903" s="3" t="s">
        <v>3840</v>
      </c>
      <c r="V2903" s="6" t="s">
        <v>9</v>
      </c>
    </row>
    <row r="2904" spans="1:22" ht="15.95" customHeight="1" x14ac:dyDescent="0.25">
      <c r="A2904" s="3" t="s">
        <v>9</v>
      </c>
      <c r="B2904" s="3" t="s">
        <v>9090</v>
      </c>
      <c r="C2904" s="3" t="s">
        <v>9085</v>
      </c>
      <c r="D2904" s="3" t="s">
        <v>9</v>
      </c>
      <c r="E2904" s="8">
        <v>163</v>
      </c>
      <c r="F2904" s="3" t="s">
        <v>9091</v>
      </c>
      <c r="G2904" s="4">
        <v>33.933300000000003</v>
      </c>
      <c r="H2904" s="4">
        <v>1.8150999999999999</v>
      </c>
      <c r="I2904" s="5">
        <f>VLOOKUP(B2904,[1]EXEL!$D$1:$N$65536,11,FALSE)</f>
        <v>24</v>
      </c>
      <c r="J2904" s="5">
        <f>VLOOKUP(B2904,[1]EXEL!$D$1:$P$65536,13,FALSE)</f>
        <v>12</v>
      </c>
      <c r="K2904" s="3" t="s">
        <v>18</v>
      </c>
      <c r="L2904" s="3" t="s">
        <v>10</v>
      </c>
      <c r="M2904" s="3" t="s">
        <v>45</v>
      </c>
      <c r="N2904" s="3" t="s">
        <v>1277</v>
      </c>
      <c r="O2904" s="3" t="s">
        <v>1303</v>
      </c>
      <c r="P2904" s="3" t="s">
        <v>4084</v>
      </c>
      <c r="Q2904" s="3" t="s">
        <v>1211</v>
      </c>
      <c r="R2904" s="3" t="s">
        <v>2679</v>
      </c>
      <c r="S2904" s="3" t="s">
        <v>9087</v>
      </c>
      <c r="T2904" s="3" t="s">
        <v>3844</v>
      </c>
      <c r="U2904" s="3" t="s">
        <v>3845</v>
      </c>
      <c r="V2904" s="6" t="s">
        <v>9</v>
      </c>
    </row>
    <row r="2905" spans="1:22" ht="15.95" customHeight="1" x14ac:dyDescent="0.25">
      <c r="A2905" s="3" t="s">
        <v>9</v>
      </c>
      <c r="B2905" s="3" t="s">
        <v>9092</v>
      </c>
      <c r="C2905" s="3" t="s">
        <v>9085</v>
      </c>
      <c r="D2905" s="3" t="s">
        <v>9</v>
      </c>
      <c r="E2905" s="8">
        <v>188</v>
      </c>
      <c r="F2905" s="3" t="s">
        <v>9093</v>
      </c>
      <c r="G2905" s="4">
        <v>33.933300000000003</v>
      </c>
      <c r="H2905" s="4">
        <v>1.8150999999999999</v>
      </c>
      <c r="I2905" s="5">
        <f>VLOOKUP(B2905,[1]EXEL!$D$1:$N$65536,11,FALSE)</f>
        <v>24</v>
      </c>
      <c r="J2905" s="5">
        <f>VLOOKUP(B2905,[1]EXEL!$D$1:$P$65536,13,FALSE)</f>
        <v>12</v>
      </c>
      <c r="K2905" s="3" t="s">
        <v>18</v>
      </c>
      <c r="L2905" s="3" t="s">
        <v>10</v>
      </c>
      <c r="M2905" s="3" t="s">
        <v>45</v>
      </c>
      <c r="N2905" s="3" t="s">
        <v>1277</v>
      </c>
      <c r="O2905" s="3" t="s">
        <v>1303</v>
      </c>
      <c r="P2905" s="3" t="s">
        <v>4084</v>
      </c>
      <c r="Q2905" s="3" t="s">
        <v>1211</v>
      </c>
      <c r="R2905" s="3" t="s">
        <v>2679</v>
      </c>
      <c r="S2905" s="3" t="s">
        <v>9087</v>
      </c>
      <c r="T2905" s="3" t="s">
        <v>2288</v>
      </c>
      <c r="U2905" s="3" t="s">
        <v>2289</v>
      </c>
      <c r="V2905" s="6" t="s">
        <v>9</v>
      </c>
    </row>
    <row r="2906" spans="1:22" ht="15.95" customHeight="1" x14ac:dyDescent="0.25">
      <c r="A2906" s="3" t="s">
        <v>9</v>
      </c>
      <c r="B2906" s="3" t="s">
        <v>9094</v>
      </c>
      <c r="C2906" s="3" t="s">
        <v>9085</v>
      </c>
      <c r="D2906" s="3" t="s">
        <v>9</v>
      </c>
      <c r="E2906" s="8">
        <v>244</v>
      </c>
      <c r="F2906" s="3" t="s">
        <v>9095</v>
      </c>
      <c r="G2906" s="4">
        <v>33.933300000000003</v>
      </c>
      <c r="H2906" s="4">
        <v>1.8150999999999999</v>
      </c>
      <c r="I2906" s="5">
        <f>VLOOKUP(B2906,[1]EXEL!$D$1:$N$65536,11,FALSE)</f>
        <v>24</v>
      </c>
      <c r="J2906" s="5">
        <f>VLOOKUP(B2906,[1]EXEL!$D$1:$P$65536,13,FALSE)</f>
        <v>12</v>
      </c>
      <c r="K2906" s="3" t="s">
        <v>18</v>
      </c>
      <c r="L2906" s="3" t="s">
        <v>10</v>
      </c>
      <c r="M2906" s="3" t="s">
        <v>45</v>
      </c>
      <c r="N2906" s="3" t="s">
        <v>1277</v>
      </c>
      <c r="O2906" s="3" t="s">
        <v>1303</v>
      </c>
      <c r="P2906" s="3" t="s">
        <v>4084</v>
      </c>
      <c r="Q2906" s="3" t="s">
        <v>1211</v>
      </c>
      <c r="R2906" s="3" t="s">
        <v>2679</v>
      </c>
      <c r="S2906" s="3" t="s">
        <v>9087</v>
      </c>
      <c r="T2906" s="3" t="s">
        <v>3848</v>
      </c>
      <c r="U2906" s="3" t="s">
        <v>3849</v>
      </c>
      <c r="V2906" s="6" t="s">
        <v>9</v>
      </c>
    </row>
    <row r="2907" spans="1:22" ht="15.95" customHeight="1" x14ac:dyDescent="0.25">
      <c r="A2907" s="3" t="s">
        <v>9</v>
      </c>
      <c r="B2907" s="3" t="s">
        <v>9096</v>
      </c>
      <c r="C2907" s="3" t="s">
        <v>9097</v>
      </c>
      <c r="D2907" s="3" t="s">
        <v>9</v>
      </c>
      <c r="E2907" s="8">
        <v>204</v>
      </c>
      <c r="F2907" s="3" t="s">
        <v>9098</v>
      </c>
      <c r="G2907" s="4">
        <v>34.799999999999997</v>
      </c>
      <c r="H2907" s="4">
        <v>1.8150999999999999</v>
      </c>
      <c r="I2907" s="5">
        <f>VLOOKUP(B2907,[1]EXEL!$D$1:$N$65536,11,FALSE)</f>
        <v>24</v>
      </c>
      <c r="J2907" s="5">
        <f>VLOOKUP(B2907,[1]EXEL!$D$1:$P$65536,13,FALSE)</f>
        <v>12</v>
      </c>
      <c r="K2907" s="3" t="s">
        <v>18</v>
      </c>
      <c r="L2907" s="3" t="s">
        <v>10</v>
      </c>
      <c r="M2907" s="3" t="s">
        <v>45</v>
      </c>
      <c r="N2907" s="3" t="s">
        <v>1277</v>
      </c>
      <c r="O2907" s="3" t="s">
        <v>1303</v>
      </c>
      <c r="P2907" s="3" t="s">
        <v>4084</v>
      </c>
      <c r="Q2907" s="3" t="s">
        <v>1211</v>
      </c>
      <c r="R2907" s="3" t="s">
        <v>2679</v>
      </c>
      <c r="S2907" s="3" t="s">
        <v>9099</v>
      </c>
      <c r="T2907" s="3" t="s">
        <v>839</v>
      </c>
      <c r="U2907" s="3" t="s">
        <v>2284</v>
      </c>
      <c r="V2907" s="6" t="s">
        <v>9</v>
      </c>
    </row>
    <row r="2908" spans="1:22" ht="15.95" customHeight="1" x14ac:dyDescent="0.25">
      <c r="A2908" s="3" t="s">
        <v>9</v>
      </c>
      <c r="B2908" s="3" t="s">
        <v>9100</v>
      </c>
      <c r="C2908" s="3" t="s">
        <v>9101</v>
      </c>
      <c r="D2908" s="3" t="s">
        <v>9</v>
      </c>
      <c r="E2908" s="8">
        <v>204</v>
      </c>
      <c r="F2908" s="3" t="s">
        <v>9102</v>
      </c>
      <c r="G2908" s="4">
        <v>34.799999999999997</v>
      </c>
      <c r="H2908" s="4">
        <v>1.8150999999999999</v>
      </c>
      <c r="I2908" s="5">
        <f>VLOOKUP(B2908,[1]EXEL!$D$1:$N$65536,11,FALSE)</f>
        <v>24</v>
      </c>
      <c r="J2908" s="5">
        <f>VLOOKUP(B2908,[1]EXEL!$D$1:$P$65536,13,FALSE)</f>
        <v>12</v>
      </c>
      <c r="K2908" s="3" t="s">
        <v>18</v>
      </c>
      <c r="L2908" s="3" t="s">
        <v>10</v>
      </c>
      <c r="M2908" s="3" t="s">
        <v>45</v>
      </c>
      <c r="N2908" s="3" t="s">
        <v>1277</v>
      </c>
      <c r="O2908" s="3" t="s">
        <v>1303</v>
      </c>
      <c r="P2908" s="3" t="s">
        <v>4084</v>
      </c>
      <c r="Q2908" s="3" t="s">
        <v>1211</v>
      </c>
      <c r="R2908" s="3" t="s">
        <v>2679</v>
      </c>
      <c r="S2908" s="3" t="s">
        <v>9103</v>
      </c>
      <c r="T2908" s="3" t="s">
        <v>839</v>
      </c>
      <c r="U2908" s="3" t="s">
        <v>2284</v>
      </c>
      <c r="V2908" s="6" t="s">
        <v>9</v>
      </c>
    </row>
    <row r="2909" spans="1:22" ht="15.95" customHeight="1" x14ac:dyDescent="0.25">
      <c r="A2909" s="3" t="s">
        <v>9</v>
      </c>
      <c r="B2909" s="3" t="s">
        <v>9104</v>
      </c>
      <c r="C2909" s="3" t="s">
        <v>9105</v>
      </c>
      <c r="D2909" s="3" t="s">
        <v>9</v>
      </c>
      <c r="E2909" s="8">
        <v>232</v>
      </c>
      <c r="F2909" s="3" t="s">
        <v>9106</v>
      </c>
      <c r="G2909" s="5"/>
      <c r="H2909" s="5"/>
      <c r="I2909" s="5">
        <f>VLOOKUP(B2909,[1]EXEL!$D$1:$N$65536,11,FALSE)</f>
        <v>24</v>
      </c>
      <c r="J2909" s="5">
        <f>VLOOKUP(B2909,[1]EXEL!$D$1:$P$65536,13,FALSE)</f>
        <v>12</v>
      </c>
      <c r="K2909" s="3" t="s">
        <v>18</v>
      </c>
      <c r="L2909" s="3" t="s">
        <v>10</v>
      </c>
      <c r="M2909" s="3" t="s">
        <v>45</v>
      </c>
      <c r="N2909" s="3" t="s">
        <v>1277</v>
      </c>
      <c r="O2909" s="3" t="s">
        <v>1303</v>
      </c>
      <c r="P2909" s="3" t="s">
        <v>4084</v>
      </c>
      <c r="Q2909" s="3" t="s">
        <v>1211</v>
      </c>
      <c r="R2909" s="3" t="s">
        <v>2679</v>
      </c>
      <c r="S2909" s="3" t="s">
        <v>9107</v>
      </c>
      <c r="T2909" s="3" t="s">
        <v>839</v>
      </c>
      <c r="U2909" s="3" t="s">
        <v>2284</v>
      </c>
      <c r="V2909" s="6" t="s">
        <v>9</v>
      </c>
    </row>
    <row r="2910" spans="1:22" ht="15.95" customHeight="1" x14ac:dyDescent="0.25">
      <c r="A2910" s="3" t="s">
        <v>9</v>
      </c>
      <c r="B2910" s="3" t="s">
        <v>9108</v>
      </c>
      <c r="C2910" s="3" t="s">
        <v>9109</v>
      </c>
      <c r="D2910" s="3" t="s">
        <v>9</v>
      </c>
      <c r="E2910" s="8">
        <v>163</v>
      </c>
      <c r="F2910" s="3" t="s">
        <v>9110</v>
      </c>
      <c r="G2910" s="4">
        <v>34.799999999999997</v>
      </c>
      <c r="H2910" s="4">
        <v>1.8150999999999999</v>
      </c>
      <c r="I2910" s="5">
        <f>VLOOKUP(B2910,[1]EXEL!$D$1:$N$65536,11,FALSE)</f>
        <v>24</v>
      </c>
      <c r="J2910" s="5">
        <f>VLOOKUP(B2910,[1]EXEL!$D$1:$P$65536,13,FALSE)</f>
        <v>12</v>
      </c>
      <c r="K2910" s="3" t="s">
        <v>18</v>
      </c>
      <c r="L2910" s="3" t="s">
        <v>10</v>
      </c>
      <c r="M2910" s="3" t="s">
        <v>45</v>
      </c>
      <c r="N2910" s="3" t="s">
        <v>1277</v>
      </c>
      <c r="O2910" s="3" t="s">
        <v>1303</v>
      </c>
      <c r="P2910" s="3" t="s">
        <v>4084</v>
      </c>
      <c r="Q2910" s="3" t="s">
        <v>1211</v>
      </c>
      <c r="R2910" s="3" t="s">
        <v>2679</v>
      </c>
      <c r="S2910" s="3" t="s">
        <v>9111</v>
      </c>
      <c r="T2910" s="3" t="s">
        <v>839</v>
      </c>
      <c r="U2910" s="3" t="s">
        <v>2284</v>
      </c>
      <c r="V2910" s="6" t="s">
        <v>9</v>
      </c>
    </row>
    <row r="2911" spans="1:22" ht="15.95" customHeight="1" x14ac:dyDescent="0.25">
      <c r="A2911" s="3" t="s">
        <v>9</v>
      </c>
      <c r="B2911" s="3" t="s">
        <v>9112</v>
      </c>
      <c r="C2911" s="3" t="s">
        <v>9113</v>
      </c>
      <c r="D2911" s="3" t="s">
        <v>9</v>
      </c>
      <c r="E2911" s="8">
        <v>204</v>
      </c>
      <c r="F2911" s="3" t="s">
        <v>9114</v>
      </c>
      <c r="G2911" s="4">
        <v>34.799999999999997</v>
      </c>
      <c r="H2911" s="4">
        <v>1.8150999999999999</v>
      </c>
      <c r="I2911" s="5">
        <f>VLOOKUP(B2911,[1]EXEL!$D$1:$N$65536,11,FALSE)</f>
        <v>24</v>
      </c>
      <c r="J2911" s="5">
        <f>VLOOKUP(B2911,[1]EXEL!$D$1:$P$65536,13,FALSE)</f>
        <v>12</v>
      </c>
      <c r="K2911" s="3" t="s">
        <v>18</v>
      </c>
      <c r="L2911" s="3" t="s">
        <v>10</v>
      </c>
      <c r="M2911" s="3" t="s">
        <v>45</v>
      </c>
      <c r="N2911" s="3" t="s">
        <v>1277</v>
      </c>
      <c r="O2911" s="3" t="s">
        <v>1303</v>
      </c>
      <c r="P2911" s="3" t="s">
        <v>4084</v>
      </c>
      <c r="Q2911" s="3" t="s">
        <v>1211</v>
      </c>
      <c r="R2911" s="3" t="s">
        <v>2679</v>
      </c>
      <c r="S2911" s="3" t="s">
        <v>9115</v>
      </c>
      <c r="T2911" s="3" t="s">
        <v>839</v>
      </c>
      <c r="U2911" s="3" t="s">
        <v>2284</v>
      </c>
      <c r="V2911" s="6" t="s">
        <v>9</v>
      </c>
    </row>
    <row r="2912" spans="1:22" ht="15.95" customHeight="1" x14ac:dyDescent="0.25">
      <c r="A2912" s="3" t="s">
        <v>9</v>
      </c>
      <c r="B2912" s="3" t="s">
        <v>9116</v>
      </c>
      <c r="C2912" s="3" t="s">
        <v>9117</v>
      </c>
      <c r="D2912" s="3" t="s">
        <v>3928</v>
      </c>
      <c r="E2912" s="8">
        <v>163</v>
      </c>
      <c r="F2912" s="3" t="s">
        <v>9118</v>
      </c>
      <c r="G2912" s="4">
        <v>31.4</v>
      </c>
      <c r="H2912" s="4">
        <v>1.8150999999999999</v>
      </c>
      <c r="I2912" s="5">
        <f>VLOOKUP(B2912,[1]EXEL!$D$1:$N$65536,11,FALSE)</f>
        <v>24</v>
      </c>
      <c r="J2912" s="5">
        <f>VLOOKUP(B2912,[1]EXEL!$D$1:$P$65536,13,FALSE)</f>
        <v>12</v>
      </c>
      <c r="K2912" s="3" t="s">
        <v>18</v>
      </c>
      <c r="L2912" s="3" t="s">
        <v>10</v>
      </c>
      <c r="M2912" s="3" t="s">
        <v>45</v>
      </c>
      <c r="N2912" s="3" t="s">
        <v>1277</v>
      </c>
      <c r="O2912" s="3" t="s">
        <v>1303</v>
      </c>
      <c r="P2912" s="3" t="s">
        <v>4084</v>
      </c>
      <c r="Q2912" s="3" t="s">
        <v>1211</v>
      </c>
      <c r="R2912" s="3" t="s">
        <v>2679</v>
      </c>
      <c r="S2912" s="3" t="s">
        <v>9119</v>
      </c>
      <c r="T2912" s="3" t="s">
        <v>839</v>
      </c>
      <c r="U2912" s="3" t="s">
        <v>2284</v>
      </c>
      <c r="V2912" s="6" t="s">
        <v>9</v>
      </c>
    </row>
    <row r="2913" spans="1:22" ht="15.95" customHeight="1" x14ac:dyDescent="0.25">
      <c r="A2913" s="3" t="s">
        <v>9</v>
      </c>
      <c r="B2913" s="3" t="s">
        <v>9120</v>
      </c>
      <c r="C2913" s="3" t="s">
        <v>9121</v>
      </c>
      <c r="D2913" s="3" t="s">
        <v>3928</v>
      </c>
      <c r="E2913" s="8">
        <v>188</v>
      </c>
      <c r="F2913" s="3" t="s">
        <v>9122</v>
      </c>
      <c r="G2913" s="4">
        <v>31.4</v>
      </c>
      <c r="H2913" s="4">
        <v>1.8150999999999999</v>
      </c>
      <c r="I2913" s="5">
        <f>VLOOKUP(B2913,[1]EXEL!$D$1:$N$65536,11,FALSE)</f>
        <v>24</v>
      </c>
      <c r="J2913" s="5">
        <f>VLOOKUP(B2913,[1]EXEL!$D$1:$P$65536,13,FALSE)</f>
        <v>12</v>
      </c>
      <c r="K2913" s="3" t="s">
        <v>18</v>
      </c>
      <c r="L2913" s="3" t="s">
        <v>10</v>
      </c>
      <c r="M2913" s="3" t="s">
        <v>45</v>
      </c>
      <c r="N2913" s="3" t="s">
        <v>1277</v>
      </c>
      <c r="O2913" s="3" t="s">
        <v>1303</v>
      </c>
      <c r="P2913" s="3" t="s">
        <v>4084</v>
      </c>
      <c r="Q2913" s="3" t="s">
        <v>1211</v>
      </c>
      <c r="R2913" s="3" t="s">
        <v>2679</v>
      </c>
      <c r="S2913" s="3" t="s">
        <v>9119</v>
      </c>
      <c r="T2913" s="3" t="s">
        <v>3420</v>
      </c>
      <c r="U2913" s="3" t="s">
        <v>3840</v>
      </c>
      <c r="V2913" s="6" t="s">
        <v>9</v>
      </c>
    </row>
    <row r="2914" spans="1:22" ht="15.95" customHeight="1" x14ac:dyDescent="0.25">
      <c r="A2914" s="3" t="s">
        <v>9</v>
      </c>
      <c r="B2914" s="3" t="s">
        <v>9123</v>
      </c>
      <c r="C2914" s="3" t="s">
        <v>9124</v>
      </c>
      <c r="D2914" s="3" t="s">
        <v>3928</v>
      </c>
      <c r="E2914" s="8">
        <v>163</v>
      </c>
      <c r="F2914" s="3" t="s">
        <v>9125</v>
      </c>
      <c r="G2914" s="4">
        <v>31.4</v>
      </c>
      <c r="H2914" s="4">
        <v>1.8150999999999999</v>
      </c>
      <c r="I2914" s="5">
        <f>VLOOKUP(B2914,[1]EXEL!$D$1:$N$65536,11,FALSE)</f>
        <v>24</v>
      </c>
      <c r="J2914" s="5">
        <f>VLOOKUP(B2914,[1]EXEL!$D$1:$P$65536,13,FALSE)</f>
        <v>12</v>
      </c>
      <c r="K2914" s="3" t="s">
        <v>18</v>
      </c>
      <c r="L2914" s="3" t="s">
        <v>10</v>
      </c>
      <c r="M2914" s="3" t="s">
        <v>45</v>
      </c>
      <c r="N2914" s="3" t="s">
        <v>1277</v>
      </c>
      <c r="O2914" s="3" t="s">
        <v>1303</v>
      </c>
      <c r="P2914" s="3" t="s">
        <v>4084</v>
      </c>
      <c r="Q2914" s="3" t="s">
        <v>1211</v>
      </c>
      <c r="R2914" s="3" t="s">
        <v>2679</v>
      </c>
      <c r="S2914" s="3" t="s">
        <v>9119</v>
      </c>
      <c r="T2914" s="3" t="s">
        <v>3844</v>
      </c>
      <c r="U2914" s="3" t="s">
        <v>3845</v>
      </c>
      <c r="V2914" s="6" t="s">
        <v>9</v>
      </c>
    </row>
    <row r="2915" spans="1:22" ht="15.95" customHeight="1" x14ac:dyDescent="0.25">
      <c r="A2915" s="3" t="s">
        <v>9</v>
      </c>
      <c r="B2915" s="3" t="s">
        <v>9126</v>
      </c>
      <c r="C2915" s="3" t="s">
        <v>9127</v>
      </c>
      <c r="D2915" s="3" t="s">
        <v>3928</v>
      </c>
      <c r="E2915" s="8">
        <v>188</v>
      </c>
      <c r="F2915" s="3" t="s">
        <v>9128</v>
      </c>
      <c r="G2915" s="4">
        <v>31.4</v>
      </c>
      <c r="H2915" s="4">
        <v>1.8150999999999999</v>
      </c>
      <c r="I2915" s="5">
        <f>VLOOKUP(B2915,[1]EXEL!$D$1:$N$65536,11,FALSE)</f>
        <v>24</v>
      </c>
      <c r="J2915" s="5">
        <f>VLOOKUP(B2915,[1]EXEL!$D$1:$P$65536,13,FALSE)</f>
        <v>12</v>
      </c>
      <c r="K2915" s="3" t="s">
        <v>18</v>
      </c>
      <c r="L2915" s="3" t="s">
        <v>10</v>
      </c>
      <c r="M2915" s="3" t="s">
        <v>45</v>
      </c>
      <c r="N2915" s="3" t="s">
        <v>1277</v>
      </c>
      <c r="O2915" s="3" t="s">
        <v>1303</v>
      </c>
      <c r="P2915" s="3" t="s">
        <v>4084</v>
      </c>
      <c r="Q2915" s="3" t="s">
        <v>1211</v>
      </c>
      <c r="R2915" s="3" t="s">
        <v>2679</v>
      </c>
      <c r="S2915" s="3" t="s">
        <v>9119</v>
      </c>
      <c r="T2915" s="3" t="s">
        <v>2288</v>
      </c>
      <c r="U2915" s="3" t="s">
        <v>2289</v>
      </c>
      <c r="V2915" s="6" t="s">
        <v>9</v>
      </c>
    </row>
    <row r="2916" spans="1:22" ht="15.95" customHeight="1" x14ac:dyDescent="0.25">
      <c r="A2916" s="3" t="s">
        <v>9</v>
      </c>
      <c r="B2916" s="3" t="s">
        <v>9129</v>
      </c>
      <c r="C2916" s="3" t="s">
        <v>9130</v>
      </c>
      <c r="D2916" s="3" t="s">
        <v>3928</v>
      </c>
      <c r="E2916" s="8">
        <v>244</v>
      </c>
      <c r="F2916" s="3" t="s">
        <v>9131</v>
      </c>
      <c r="G2916" s="4">
        <v>31.4</v>
      </c>
      <c r="H2916" s="4">
        <v>1.8150999999999999</v>
      </c>
      <c r="I2916" s="5">
        <f>VLOOKUP(B2916,[1]EXEL!$D$1:$N$65536,11,FALSE)</f>
        <v>24</v>
      </c>
      <c r="J2916" s="5">
        <f>VLOOKUP(B2916,[1]EXEL!$D$1:$P$65536,13,FALSE)</f>
        <v>12</v>
      </c>
      <c r="K2916" s="3" t="s">
        <v>18</v>
      </c>
      <c r="L2916" s="3" t="s">
        <v>10</v>
      </c>
      <c r="M2916" s="3" t="s">
        <v>45</v>
      </c>
      <c r="N2916" s="3" t="s">
        <v>1277</v>
      </c>
      <c r="O2916" s="3" t="s">
        <v>1303</v>
      </c>
      <c r="P2916" s="3" t="s">
        <v>4084</v>
      </c>
      <c r="Q2916" s="3" t="s">
        <v>1211</v>
      </c>
      <c r="R2916" s="3" t="s">
        <v>2679</v>
      </c>
      <c r="S2916" s="3" t="s">
        <v>9119</v>
      </c>
      <c r="T2916" s="3" t="s">
        <v>3848</v>
      </c>
      <c r="U2916" s="3" t="s">
        <v>3849</v>
      </c>
      <c r="V2916" s="6" t="s">
        <v>9</v>
      </c>
    </row>
    <row r="2917" spans="1:22" ht="15.95" customHeight="1" x14ac:dyDescent="0.25">
      <c r="A2917" s="3" t="s">
        <v>9</v>
      </c>
      <c r="B2917" s="3" t="s">
        <v>9132</v>
      </c>
      <c r="C2917" s="3" t="s">
        <v>9133</v>
      </c>
      <c r="D2917" s="3" t="s">
        <v>9</v>
      </c>
      <c r="E2917" s="8">
        <v>393</v>
      </c>
      <c r="F2917" s="3" t="s">
        <v>9134</v>
      </c>
      <c r="G2917" s="4">
        <v>38</v>
      </c>
      <c r="H2917" s="4">
        <v>1.83</v>
      </c>
      <c r="I2917" s="5">
        <f>VLOOKUP(B2917,[1]EXEL!$D$1:$N$65536,11,FALSE)</f>
        <v>24</v>
      </c>
      <c r="J2917" s="5">
        <f>VLOOKUP(B2917,[1]EXEL!$D$1:$P$65536,13,FALSE)</f>
        <v>12</v>
      </c>
      <c r="K2917" s="3" t="s">
        <v>18</v>
      </c>
      <c r="L2917" s="3" t="s">
        <v>10</v>
      </c>
      <c r="M2917" s="3" t="s">
        <v>45</v>
      </c>
      <c r="N2917" s="3" t="s">
        <v>1277</v>
      </c>
      <c r="O2917" s="3" t="s">
        <v>1303</v>
      </c>
      <c r="P2917" s="3" t="s">
        <v>4084</v>
      </c>
      <c r="Q2917" s="3" t="s">
        <v>1211</v>
      </c>
      <c r="R2917" s="3" t="s">
        <v>2679</v>
      </c>
      <c r="S2917" s="3" t="s">
        <v>9135</v>
      </c>
      <c r="T2917" s="3" t="s">
        <v>839</v>
      </c>
      <c r="U2917" s="3" t="s">
        <v>2284</v>
      </c>
      <c r="V2917" s="6" t="s">
        <v>9</v>
      </c>
    </row>
    <row r="2918" spans="1:22" ht="15.95" customHeight="1" x14ac:dyDescent="0.25">
      <c r="A2918" s="3" t="s">
        <v>9</v>
      </c>
      <c r="B2918" s="3" t="s">
        <v>9136</v>
      </c>
      <c r="C2918" s="3" t="s">
        <v>9137</v>
      </c>
      <c r="D2918" s="3" t="s">
        <v>9</v>
      </c>
      <c r="E2918" s="8">
        <v>204</v>
      </c>
      <c r="F2918" s="3" t="s">
        <v>9138</v>
      </c>
      <c r="G2918" s="4">
        <v>34.42</v>
      </c>
      <c r="H2918" s="4">
        <v>1.8150999999999999</v>
      </c>
      <c r="I2918" s="5">
        <f>VLOOKUP(B2918,[1]EXEL!$D$1:$N$65536,11,FALSE)</f>
        <v>24</v>
      </c>
      <c r="J2918" s="5">
        <f>VLOOKUP(B2918,[1]EXEL!$D$1:$P$65536,13,FALSE)</f>
        <v>12</v>
      </c>
      <c r="K2918" s="3" t="s">
        <v>18</v>
      </c>
      <c r="L2918" s="3" t="s">
        <v>10</v>
      </c>
      <c r="M2918" s="3" t="s">
        <v>45</v>
      </c>
      <c r="N2918" s="3" t="s">
        <v>1277</v>
      </c>
      <c r="O2918" s="3" t="s">
        <v>1303</v>
      </c>
      <c r="P2918" s="3" t="s">
        <v>4084</v>
      </c>
      <c r="Q2918" s="3" t="s">
        <v>1211</v>
      </c>
      <c r="R2918" s="3" t="s">
        <v>2679</v>
      </c>
      <c r="S2918" s="3" t="s">
        <v>9139</v>
      </c>
      <c r="T2918" s="3" t="s">
        <v>839</v>
      </c>
      <c r="U2918" s="3" t="s">
        <v>2284</v>
      </c>
      <c r="V2918" s="6" t="s">
        <v>9</v>
      </c>
    </row>
    <row r="2919" spans="1:22" ht="15.95" customHeight="1" x14ac:dyDescent="0.25">
      <c r="A2919" s="3" t="s">
        <v>9</v>
      </c>
      <c r="B2919" s="3" t="s">
        <v>9140</v>
      </c>
      <c r="C2919" s="3" t="s">
        <v>9141</v>
      </c>
      <c r="D2919" s="3" t="s">
        <v>9</v>
      </c>
      <c r="E2919" s="8">
        <v>234</v>
      </c>
      <c r="F2919" s="3" t="s">
        <v>9142</v>
      </c>
      <c r="G2919" s="4">
        <v>34.42</v>
      </c>
      <c r="H2919" s="4">
        <v>1.8150999999999999</v>
      </c>
      <c r="I2919" s="5">
        <f>VLOOKUP(B2919,[1]EXEL!$D$1:$N$65536,11,FALSE)</f>
        <v>24</v>
      </c>
      <c r="J2919" s="5">
        <f>VLOOKUP(B2919,[1]EXEL!$D$1:$P$65536,13,FALSE)</f>
        <v>12</v>
      </c>
      <c r="K2919" s="3" t="s">
        <v>18</v>
      </c>
      <c r="L2919" s="3" t="s">
        <v>10</v>
      </c>
      <c r="M2919" s="3" t="s">
        <v>45</v>
      </c>
      <c r="N2919" s="3" t="s">
        <v>1277</v>
      </c>
      <c r="O2919" s="3" t="s">
        <v>1303</v>
      </c>
      <c r="P2919" s="3" t="s">
        <v>4084</v>
      </c>
      <c r="Q2919" s="3" t="s">
        <v>1211</v>
      </c>
      <c r="R2919" s="3" t="s">
        <v>2679</v>
      </c>
      <c r="S2919" s="3" t="s">
        <v>9139</v>
      </c>
      <c r="T2919" s="3" t="s">
        <v>3420</v>
      </c>
      <c r="U2919" s="3" t="s">
        <v>3840</v>
      </c>
      <c r="V2919" s="6" t="s">
        <v>9</v>
      </c>
    </row>
    <row r="2920" spans="1:22" ht="15.95" customHeight="1" x14ac:dyDescent="0.25">
      <c r="A2920" s="3" t="s">
        <v>9</v>
      </c>
      <c r="B2920" s="3" t="s">
        <v>9143</v>
      </c>
      <c r="C2920" s="3" t="s">
        <v>9144</v>
      </c>
      <c r="D2920" s="3" t="s">
        <v>9</v>
      </c>
      <c r="E2920" s="8">
        <v>204</v>
      </c>
      <c r="F2920" s="3" t="s">
        <v>9145</v>
      </c>
      <c r="G2920" s="4">
        <v>34.42</v>
      </c>
      <c r="H2920" s="4">
        <v>1.7646999999999999</v>
      </c>
      <c r="I2920" s="5">
        <f>VLOOKUP(B2920,[1]EXEL!$D$1:$N$65536,11,FALSE)</f>
        <v>24</v>
      </c>
      <c r="J2920" s="5">
        <f>VLOOKUP(B2920,[1]EXEL!$D$1:$P$65536,13,FALSE)</f>
        <v>12</v>
      </c>
      <c r="K2920" s="3" t="s">
        <v>18</v>
      </c>
      <c r="L2920" s="3" t="s">
        <v>10</v>
      </c>
      <c r="M2920" s="3" t="s">
        <v>45</v>
      </c>
      <c r="N2920" s="3" t="s">
        <v>1277</v>
      </c>
      <c r="O2920" s="3" t="s">
        <v>1303</v>
      </c>
      <c r="P2920" s="3" t="s">
        <v>4084</v>
      </c>
      <c r="Q2920" s="3" t="s">
        <v>1211</v>
      </c>
      <c r="R2920" s="3" t="s">
        <v>2679</v>
      </c>
      <c r="S2920" s="3" t="s">
        <v>9139</v>
      </c>
      <c r="T2920" s="3" t="s">
        <v>3844</v>
      </c>
      <c r="U2920" s="3" t="s">
        <v>3845</v>
      </c>
      <c r="V2920" s="6" t="s">
        <v>9</v>
      </c>
    </row>
    <row r="2921" spans="1:22" ht="15.95" customHeight="1" x14ac:dyDescent="0.25">
      <c r="A2921" s="3" t="s">
        <v>9</v>
      </c>
      <c r="B2921" s="3" t="s">
        <v>9146</v>
      </c>
      <c r="C2921" s="3" t="s">
        <v>9147</v>
      </c>
      <c r="D2921" s="3" t="s">
        <v>9</v>
      </c>
      <c r="E2921" s="8">
        <v>234</v>
      </c>
      <c r="F2921" s="3" t="s">
        <v>9148</v>
      </c>
      <c r="G2921" s="4">
        <v>34.42</v>
      </c>
      <c r="H2921" s="4">
        <v>1.7646999999999999</v>
      </c>
      <c r="I2921" s="5">
        <f>VLOOKUP(B2921,[1]EXEL!$D$1:$N$65536,11,FALSE)</f>
        <v>24</v>
      </c>
      <c r="J2921" s="5">
        <f>VLOOKUP(B2921,[1]EXEL!$D$1:$P$65536,13,FALSE)</f>
        <v>12</v>
      </c>
      <c r="K2921" s="3" t="s">
        <v>18</v>
      </c>
      <c r="L2921" s="3" t="s">
        <v>10</v>
      </c>
      <c r="M2921" s="3" t="s">
        <v>45</v>
      </c>
      <c r="N2921" s="3" t="s">
        <v>1277</v>
      </c>
      <c r="O2921" s="3" t="s">
        <v>1303</v>
      </c>
      <c r="P2921" s="3" t="s">
        <v>4084</v>
      </c>
      <c r="Q2921" s="3" t="s">
        <v>1211</v>
      </c>
      <c r="R2921" s="3" t="s">
        <v>2679</v>
      </c>
      <c r="S2921" s="3" t="s">
        <v>9139</v>
      </c>
      <c r="T2921" s="3" t="s">
        <v>2288</v>
      </c>
      <c r="U2921" s="3" t="s">
        <v>2289</v>
      </c>
      <c r="V2921" s="6" t="s">
        <v>9</v>
      </c>
    </row>
    <row r="2922" spans="1:22" ht="15.95" customHeight="1" x14ac:dyDescent="0.25">
      <c r="A2922" s="3" t="s">
        <v>9</v>
      </c>
      <c r="B2922" s="3" t="s">
        <v>9149</v>
      </c>
      <c r="C2922" s="3" t="s">
        <v>9150</v>
      </c>
      <c r="D2922" s="3" t="s">
        <v>9</v>
      </c>
      <c r="E2922" s="8">
        <v>305</v>
      </c>
      <c r="F2922" s="3" t="s">
        <v>9151</v>
      </c>
      <c r="G2922" s="4">
        <v>34.42</v>
      </c>
      <c r="H2922" s="4">
        <v>1.7646999999999999</v>
      </c>
      <c r="I2922" s="5">
        <f>VLOOKUP(B2922,[1]EXEL!$D$1:$N$65536,11,FALSE)</f>
        <v>24</v>
      </c>
      <c r="J2922" s="5">
        <f>VLOOKUP(B2922,[1]EXEL!$D$1:$P$65536,13,FALSE)</f>
        <v>12</v>
      </c>
      <c r="K2922" s="3" t="s">
        <v>18</v>
      </c>
      <c r="L2922" s="3" t="s">
        <v>10</v>
      </c>
      <c r="M2922" s="3" t="s">
        <v>45</v>
      </c>
      <c r="N2922" s="3" t="s">
        <v>1277</v>
      </c>
      <c r="O2922" s="3" t="s">
        <v>1303</v>
      </c>
      <c r="P2922" s="3" t="s">
        <v>4084</v>
      </c>
      <c r="Q2922" s="3" t="s">
        <v>1211</v>
      </c>
      <c r="R2922" s="3" t="s">
        <v>2679</v>
      </c>
      <c r="S2922" s="3" t="s">
        <v>9139</v>
      </c>
      <c r="T2922" s="3" t="s">
        <v>3848</v>
      </c>
      <c r="U2922" s="3" t="s">
        <v>3849</v>
      </c>
      <c r="V2922" s="6" t="s">
        <v>9</v>
      </c>
    </row>
    <row r="2923" spans="1:22" ht="15.95" customHeight="1" x14ac:dyDescent="0.25">
      <c r="A2923" s="3" t="s">
        <v>9</v>
      </c>
      <c r="B2923" s="3" t="s">
        <v>9152</v>
      </c>
      <c r="C2923" s="3" t="s">
        <v>9153</v>
      </c>
      <c r="D2923" s="3" t="s">
        <v>9</v>
      </c>
      <c r="E2923" s="8">
        <v>204</v>
      </c>
      <c r="F2923" s="3" t="s">
        <v>9154</v>
      </c>
      <c r="G2923" s="4">
        <v>34.42</v>
      </c>
      <c r="H2923" s="4">
        <v>1.8593999999999999</v>
      </c>
      <c r="I2923" s="5">
        <f>VLOOKUP(B2923,[1]EXEL!$D$1:$N$65536,11,FALSE)</f>
        <v>24</v>
      </c>
      <c r="J2923" s="5">
        <f>VLOOKUP(B2923,[1]EXEL!$D$1:$P$65536,13,FALSE)</f>
        <v>12</v>
      </c>
      <c r="K2923" s="3" t="s">
        <v>18</v>
      </c>
      <c r="L2923" s="3" t="s">
        <v>10</v>
      </c>
      <c r="M2923" s="3" t="s">
        <v>45</v>
      </c>
      <c r="N2923" s="3" t="s">
        <v>1277</v>
      </c>
      <c r="O2923" s="3" t="s">
        <v>1303</v>
      </c>
      <c r="P2923" s="3" t="s">
        <v>4084</v>
      </c>
      <c r="Q2923" s="3" t="s">
        <v>1211</v>
      </c>
      <c r="R2923" s="3" t="s">
        <v>2679</v>
      </c>
      <c r="S2923" s="3" t="s">
        <v>9155</v>
      </c>
      <c r="T2923" s="3" t="s">
        <v>839</v>
      </c>
      <c r="U2923" s="3" t="s">
        <v>2284</v>
      </c>
      <c r="V2923" s="6" t="s">
        <v>9</v>
      </c>
    </row>
    <row r="2924" spans="1:22" ht="15.95" customHeight="1" x14ac:dyDescent="0.25">
      <c r="A2924" s="3" t="s">
        <v>9</v>
      </c>
      <c r="B2924" s="3" t="s">
        <v>9156</v>
      </c>
      <c r="C2924" s="3" t="s">
        <v>9157</v>
      </c>
      <c r="D2924" s="3" t="s">
        <v>9</v>
      </c>
      <c r="E2924" s="8">
        <v>234</v>
      </c>
      <c r="F2924" s="3" t="s">
        <v>9158</v>
      </c>
      <c r="G2924" s="4">
        <v>34.42</v>
      </c>
      <c r="H2924" s="4">
        <v>1.8593999999999999</v>
      </c>
      <c r="I2924" s="5">
        <f>VLOOKUP(B2924,[1]EXEL!$D$1:$N$65536,11,FALSE)</f>
        <v>24</v>
      </c>
      <c r="J2924" s="5">
        <f>VLOOKUP(B2924,[1]EXEL!$D$1:$P$65536,13,FALSE)</f>
        <v>12</v>
      </c>
      <c r="K2924" s="3" t="s">
        <v>18</v>
      </c>
      <c r="L2924" s="3" t="s">
        <v>10</v>
      </c>
      <c r="M2924" s="3" t="s">
        <v>45</v>
      </c>
      <c r="N2924" s="3" t="s">
        <v>1277</v>
      </c>
      <c r="O2924" s="3" t="s">
        <v>1303</v>
      </c>
      <c r="P2924" s="3" t="s">
        <v>4084</v>
      </c>
      <c r="Q2924" s="3" t="s">
        <v>1211</v>
      </c>
      <c r="R2924" s="3" t="s">
        <v>2679</v>
      </c>
      <c r="S2924" s="3" t="s">
        <v>9155</v>
      </c>
      <c r="T2924" s="3" t="s">
        <v>3420</v>
      </c>
      <c r="U2924" s="3" t="s">
        <v>3840</v>
      </c>
      <c r="V2924" s="6" t="s">
        <v>9</v>
      </c>
    </row>
    <row r="2925" spans="1:22" ht="15.95" customHeight="1" x14ac:dyDescent="0.25">
      <c r="A2925" s="3" t="s">
        <v>9</v>
      </c>
      <c r="B2925" s="3" t="s">
        <v>9159</v>
      </c>
      <c r="C2925" s="3" t="s">
        <v>9160</v>
      </c>
      <c r="D2925" s="3" t="s">
        <v>9</v>
      </c>
      <c r="E2925" s="8">
        <v>204</v>
      </c>
      <c r="F2925" s="3" t="s">
        <v>9161</v>
      </c>
      <c r="G2925" s="4">
        <v>34.42</v>
      </c>
      <c r="H2925" s="4">
        <v>1.8593999999999999</v>
      </c>
      <c r="I2925" s="5">
        <f>VLOOKUP(B2925,[1]EXEL!$D$1:$N$65536,11,FALSE)</f>
        <v>24</v>
      </c>
      <c r="J2925" s="5">
        <f>VLOOKUP(B2925,[1]EXEL!$D$1:$P$65536,13,FALSE)</f>
        <v>12</v>
      </c>
      <c r="K2925" s="3" t="s">
        <v>18</v>
      </c>
      <c r="L2925" s="3" t="s">
        <v>10</v>
      </c>
      <c r="M2925" s="3" t="s">
        <v>45</v>
      </c>
      <c r="N2925" s="3" t="s">
        <v>1277</v>
      </c>
      <c r="O2925" s="3" t="s">
        <v>1303</v>
      </c>
      <c r="P2925" s="3" t="s">
        <v>4084</v>
      </c>
      <c r="Q2925" s="3" t="s">
        <v>1211</v>
      </c>
      <c r="R2925" s="3" t="s">
        <v>2679</v>
      </c>
      <c r="S2925" s="3" t="s">
        <v>9155</v>
      </c>
      <c r="T2925" s="3" t="s">
        <v>3844</v>
      </c>
      <c r="U2925" s="3" t="s">
        <v>3845</v>
      </c>
      <c r="V2925" s="6" t="s">
        <v>9</v>
      </c>
    </row>
    <row r="2926" spans="1:22" ht="15.95" customHeight="1" x14ac:dyDescent="0.25">
      <c r="A2926" s="3" t="s">
        <v>9</v>
      </c>
      <c r="B2926" s="3" t="s">
        <v>9162</v>
      </c>
      <c r="C2926" s="3" t="s">
        <v>9163</v>
      </c>
      <c r="D2926" s="3" t="s">
        <v>9</v>
      </c>
      <c r="E2926" s="8">
        <v>234</v>
      </c>
      <c r="F2926" s="3" t="s">
        <v>9164</v>
      </c>
      <c r="G2926" s="4">
        <v>34.42</v>
      </c>
      <c r="H2926" s="4">
        <v>1.8593999999999999</v>
      </c>
      <c r="I2926" s="5">
        <f>VLOOKUP(B2926,[1]EXEL!$D$1:$N$65536,11,FALSE)</f>
        <v>24</v>
      </c>
      <c r="J2926" s="5">
        <f>VLOOKUP(B2926,[1]EXEL!$D$1:$P$65536,13,FALSE)</f>
        <v>12</v>
      </c>
      <c r="K2926" s="3" t="s">
        <v>18</v>
      </c>
      <c r="L2926" s="3" t="s">
        <v>10</v>
      </c>
      <c r="M2926" s="3" t="s">
        <v>45</v>
      </c>
      <c r="N2926" s="3" t="s">
        <v>1277</v>
      </c>
      <c r="O2926" s="3" t="s">
        <v>1303</v>
      </c>
      <c r="P2926" s="3" t="s">
        <v>4084</v>
      </c>
      <c r="Q2926" s="3" t="s">
        <v>1211</v>
      </c>
      <c r="R2926" s="3" t="s">
        <v>2679</v>
      </c>
      <c r="S2926" s="3" t="s">
        <v>9155</v>
      </c>
      <c r="T2926" s="3" t="s">
        <v>2288</v>
      </c>
      <c r="U2926" s="3" t="s">
        <v>2289</v>
      </c>
      <c r="V2926" s="6" t="s">
        <v>9</v>
      </c>
    </row>
    <row r="2927" spans="1:22" ht="15.95" customHeight="1" x14ac:dyDescent="0.25">
      <c r="A2927" s="3" t="s">
        <v>9</v>
      </c>
      <c r="B2927" s="3" t="s">
        <v>9165</v>
      </c>
      <c r="C2927" s="3" t="s">
        <v>9166</v>
      </c>
      <c r="D2927" s="3" t="s">
        <v>9</v>
      </c>
      <c r="E2927" s="8">
        <v>305</v>
      </c>
      <c r="F2927" s="3" t="s">
        <v>9167</v>
      </c>
      <c r="G2927" s="4">
        <v>34.42</v>
      </c>
      <c r="H2927" s="4">
        <v>1.8593999999999999</v>
      </c>
      <c r="I2927" s="5">
        <f>VLOOKUP(B2927,[1]EXEL!$D$1:$N$65536,11,FALSE)</f>
        <v>24</v>
      </c>
      <c r="J2927" s="5">
        <f>VLOOKUP(B2927,[1]EXEL!$D$1:$P$65536,13,FALSE)</f>
        <v>12</v>
      </c>
      <c r="K2927" s="3" t="s">
        <v>18</v>
      </c>
      <c r="L2927" s="3" t="s">
        <v>10</v>
      </c>
      <c r="M2927" s="3" t="s">
        <v>45</v>
      </c>
      <c r="N2927" s="3" t="s">
        <v>1277</v>
      </c>
      <c r="O2927" s="3" t="s">
        <v>1303</v>
      </c>
      <c r="P2927" s="3" t="s">
        <v>4084</v>
      </c>
      <c r="Q2927" s="3" t="s">
        <v>1211</v>
      </c>
      <c r="R2927" s="3" t="s">
        <v>2679</v>
      </c>
      <c r="S2927" s="3" t="s">
        <v>9155</v>
      </c>
      <c r="T2927" s="3" t="s">
        <v>3848</v>
      </c>
      <c r="U2927" s="3" t="s">
        <v>3849</v>
      </c>
      <c r="V2927" s="6" t="s">
        <v>9</v>
      </c>
    </row>
    <row r="2928" spans="1:22" ht="15.95" customHeight="1" x14ac:dyDescent="0.25">
      <c r="A2928" s="3" t="s">
        <v>9</v>
      </c>
      <c r="B2928" s="3" t="s">
        <v>9168</v>
      </c>
      <c r="C2928" s="3" t="s">
        <v>9169</v>
      </c>
      <c r="D2928" s="3" t="s">
        <v>9</v>
      </c>
      <c r="E2928" s="8">
        <v>232</v>
      </c>
      <c r="F2928" s="3" t="s">
        <v>9170</v>
      </c>
      <c r="G2928" s="4">
        <v>34.42</v>
      </c>
      <c r="H2928" s="4">
        <v>1.8593999999999999</v>
      </c>
      <c r="I2928" s="5">
        <f>VLOOKUP(B2928,[1]EXEL!$D$1:$N$65536,11,FALSE)</f>
        <v>24</v>
      </c>
      <c r="J2928" s="5">
        <f>VLOOKUP(B2928,[1]EXEL!$D$1:$P$65536,13,FALSE)</f>
        <v>12</v>
      </c>
      <c r="K2928" s="3" t="s">
        <v>18</v>
      </c>
      <c r="L2928" s="3" t="s">
        <v>10</v>
      </c>
      <c r="M2928" s="3" t="s">
        <v>45</v>
      </c>
      <c r="N2928" s="3" t="s">
        <v>1277</v>
      </c>
      <c r="O2928" s="3" t="s">
        <v>1303</v>
      </c>
      <c r="P2928" s="3" t="s">
        <v>4084</v>
      </c>
      <c r="Q2928" s="3" t="s">
        <v>1211</v>
      </c>
      <c r="R2928" s="3" t="s">
        <v>2679</v>
      </c>
      <c r="S2928" s="3" t="s">
        <v>9171</v>
      </c>
      <c r="T2928" s="3" t="s">
        <v>839</v>
      </c>
      <c r="U2928" s="3" t="s">
        <v>2284</v>
      </c>
      <c r="V2928" s="6" t="s">
        <v>9</v>
      </c>
    </row>
    <row r="2929" spans="1:22" ht="15.95" customHeight="1" x14ac:dyDescent="0.25">
      <c r="A2929" s="3" t="s">
        <v>9</v>
      </c>
      <c r="B2929" s="3" t="s">
        <v>9172</v>
      </c>
      <c r="C2929" s="3" t="s">
        <v>9173</v>
      </c>
      <c r="D2929" s="3" t="s">
        <v>9</v>
      </c>
      <c r="E2929" s="8">
        <v>267</v>
      </c>
      <c r="F2929" s="3" t="s">
        <v>9174</v>
      </c>
      <c r="G2929" s="4">
        <v>34.42</v>
      </c>
      <c r="H2929" s="4">
        <v>1.8593999999999999</v>
      </c>
      <c r="I2929" s="5">
        <f>VLOOKUP(B2929,[1]EXEL!$D$1:$N$65536,11,FALSE)</f>
        <v>24</v>
      </c>
      <c r="J2929" s="5">
        <f>VLOOKUP(B2929,[1]EXEL!$D$1:$P$65536,13,FALSE)</f>
        <v>12</v>
      </c>
      <c r="K2929" s="3" t="s">
        <v>18</v>
      </c>
      <c r="L2929" s="3" t="s">
        <v>10</v>
      </c>
      <c r="M2929" s="3" t="s">
        <v>45</v>
      </c>
      <c r="N2929" s="3" t="s">
        <v>1277</v>
      </c>
      <c r="O2929" s="3" t="s">
        <v>1303</v>
      </c>
      <c r="P2929" s="3" t="s">
        <v>4084</v>
      </c>
      <c r="Q2929" s="3" t="s">
        <v>1211</v>
      </c>
      <c r="R2929" s="3" t="s">
        <v>2679</v>
      </c>
      <c r="S2929" s="3" t="s">
        <v>9171</v>
      </c>
      <c r="T2929" s="3" t="s">
        <v>3420</v>
      </c>
      <c r="U2929" s="3" t="s">
        <v>3840</v>
      </c>
      <c r="V2929" s="6" t="s">
        <v>9</v>
      </c>
    </row>
    <row r="2930" spans="1:22" ht="15.95" customHeight="1" x14ac:dyDescent="0.25">
      <c r="A2930" s="3" t="s">
        <v>9</v>
      </c>
      <c r="B2930" s="3" t="s">
        <v>9175</v>
      </c>
      <c r="C2930" s="3" t="s">
        <v>9176</v>
      </c>
      <c r="D2930" s="3" t="s">
        <v>9</v>
      </c>
      <c r="E2930" s="8">
        <v>232</v>
      </c>
      <c r="F2930" s="3" t="s">
        <v>9177</v>
      </c>
      <c r="G2930" s="4">
        <v>34.42</v>
      </c>
      <c r="H2930" s="4">
        <v>1.8593999999999999</v>
      </c>
      <c r="I2930" s="5">
        <f>VLOOKUP(B2930,[1]EXEL!$D$1:$N$65536,11,FALSE)</f>
        <v>24</v>
      </c>
      <c r="J2930" s="5">
        <f>VLOOKUP(B2930,[1]EXEL!$D$1:$P$65536,13,FALSE)</f>
        <v>12</v>
      </c>
      <c r="K2930" s="3" t="s">
        <v>18</v>
      </c>
      <c r="L2930" s="3" t="s">
        <v>10</v>
      </c>
      <c r="M2930" s="3" t="s">
        <v>45</v>
      </c>
      <c r="N2930" s="3" t="s">
        <v>1277</v>
      </c>
      <c r="O2930" s="3" t="s">
        <v>1303</v>
      </c>
      <c r="P2930" s="3" t="s">
        <v>4084</v>
      </c>
      <c r="Q2930" s="3" t="s">
        <v>1211</v>
      </c>
      <c r="R2930" s="3" t="s">
        <v>2679</v>
      </c>
      <c r="S2930" s="3" t="s">
        <v>9171</v>
      </c>
      <c r="T2930" s="3" t="s">
        <v>3844</v>
      </c>
      <c r="U2930" s="3" t="s">
        <v>3845</v>
      </c>
      <c r="V2930" s="6" t="s">
        <v>9</v>
      </c>
    </row>
    <row r="2931" spans="1:22" ht="15.95" customHeight="1" x14ac:dyDescent="0.25">
      <c r="A2931" s="3" t="s">
        <v>9</v>
      </c>
      <c r="B2931" s="3" t="s">
        <v>9178</v>
      </c>
      <c r="C2931" s="3" t="s">
        <v>9179</v>
      </c>
      <c r="D2931" s="3" t="s">
        <v>9</v>
      </c>
      <c r="E2931" s="8">
        <v>267</v>
      </c>
      <c r="F2931" s="3" t="s">
        <v>9180</v>
      </c>
      <c r="G2931" s="4">
        <v>34.42</v>
      </c>
      <c r="H2931" s="4">
        <v>1.8593999999999999</v>
      </c>
      <c r="I2931" s="5">
        <f>VLOOKUP(B2931,[1]EXEL!$D$1:$N$65536,11,FALSE)</f>
        <v>24</v>
      </c>
      <c r="J2931" s="5">
        <f>VLOOKUP(B2931,[1]EXEL!$D$1:$P$65536,13,FALSE)</f>
        <v>12</v>
      </c>
      <c r="K2931" s="3" t="s">
        <v>18</v>
      </c>
      <c r="L2931" s="3" t="s">
        <v>10</v>
      </c>
      <c r="M2931" s="3" t="s">
        <v>45</v>
      </c>
      <c r="N2931" s="3" t="s">
        <v>1277</v>
      </c>
      <c r="O2931" s="3" t="s">
        <v>1303</v>
      </c>
      <c r="P2931" s="3" t="s">
        <v>4084</v>
      </c>
      <c r="Q2931" s="3" t="s">
        <v>1211</v>
      </c>
      <c r="R2931" s="3" t="s">
        <v>2679</v>
      </c>
      <c r="S2931" s="3" t="s">
        <v>9171</v>
      </c>
      <c r="T2931" s="3" t="s">
        <v>2288</v>
      </c>
      <c r="U2931" s="3" t="s">
        <v>2289</v>
      </c>
      <c r="V2931" s="6" t="s">
        <v>9</v>
      </c>
    </row>
    <row r="2932" spans="1:22" ht="15.95" customHeight="1" x14ac:dyDescent="0.25">
      <c r="A2932" s="3" t="s">
        <v>9</v>
      </c>
      <c r="B2932" s="3" t="s">
        <v>9181</v>
      </c>
      <c r="C2932" s="3" t="s">
        <v>9182</v>
      </c>
      <c r="D2932" s="3" t="s">
        <v>9</v>
      </c>
      <c r="E2932" s="8">
        <v>347</v>
      </c>
      <c r="F2932" s="3" t="s">
        <v>9183</v>
      </c>
      <c r="G2932" s="4">
        <v>34.42</v>
      </c>
      <c r="H2932" s="4">
        <v>1.8593999999999999</v>
      </c>
      <c r="I2932" s="5">
        <f>VLOOKUP(B2932,[1]EXEL!$D$1:$N$65536,11,FALSE)</f>
        <v>24</v>
      </c>
      <c r="J2932" s="5">
        <f>VLOOKUP(B2932,[1]EXEL!$D$1:$P$65536,13,FALSE)</f>
        <v>12</v>
      </c>
      <c r="K2932" s="3" t="s">
        <v>18</v>
      </c>
      <c r="L2932" s="3" t="s">
        <v>10</v>
      </c>
      <c r="M2932" s="3" t="s">
        <v>45</v>
      </c>
      <c r="N2932" s="3" t="s">
        <v>1277</v>
      </c>
      <c r="O2932" s="3" t="s">
        <v>1303</v>
      </c>
      <c r="P2932" s="3" t="s">
        <v>4084</v>
      </c>
      <c r="Q2932" s="3" t="s">
        <v>1211</v>
      </c>
      <c r="R2932" s="3" t="s">
        <v>2679</v>
      </c>
      <c r="S2932" s="3" t="s">
        <v>9171</v>
      </c>
      <c r="T2932" s="3" t="s">
        <v>3848</v>
      </c>
      <c r="U2932" s="3" t="s">
        <v>3849</v>
      </c>
      <c r="V2932" s="6" t="s">
        <v>9</v>
      </c>
    </row>
    <row r="2933" spans="1:22" ht="15.95" customHeight="1" x14ac:dyDescent="0.25">
      <c r="A2933" s="3" t="s">
        <v>9</v>
      </c>
      <c r="B2933" s="3" t="s">
        <v>9184</v>
      </c>
      <c r="C2933" s="3" t="s">
        <v>9185</v>
      </c>
      <c r="D2933" s="3" t="s">
        <v>9</v>
      </c>
      <c r="E2933" s="8">
        <v>163</v>
      </c>
      <c r="F2933" s="3" t="s">
        <v>9186</v>
      </c>
      <c r="G2933" s="4">
        <v>34.42</v>
      </c>
      <c r="H2933" s="4">
        <v>1.8593999999999999</v>
      </c>
      <c r="I2933" s="5">
        <f>VLOOKUP(B2933,[1]EXEL!$D$1:$N$65536,11,FALSE)</f>
        <v>24</v>
      </c>
      <c r="J2933" s="5">
        <f>VLOOKUP(B2933,[1]EXEL!$D$1:$P$65536,13,FALSE)</f>
        <v>12</v>
      </c>
      <c r="K2933" s="3" t="s">
        <v>18</v>
      </c>
      <c r="L2933" s="3" t="s">
        <v>10</v>
      </c>
      <c r="M2933" s="3" t="s">
        <v>45</v>
      </c>
      <c r="N2933" s="3" t="s">
        <v>1277</v>
      </c>
      <c r="O2933" s="3" t="s">
        <v>1303</v>
      </c>
      <c r="P2933" s="3" t="s">
        <v>4084</v>
      </c>
      <c r="Q2933" s="3" t="s">
        <v>1211</v>
      </c>
      <c r="R2933" s="3" t="s">
        <v>2679</v>
      </c>
      <c r="S2933" s="3" t="s">
        <v>9187</v>
      </c>
      <c r="T2933" s="3" t="s">
        <v>839</v>
      </c>
      <c r="U2933" s="3" t="s">
        <v>2284</v>
      </c>
      <c r="V2933" s="6" t="s">
        <v>9</v>
      </c>
    </row>
    <row r="2934" spans="1:22" ht="15.95" customHeight="1" x14ac:dyDescent="0.25">
      <c r="A2934" s="3" t="s">
        <v>9</v>
      </c>
      <c r="B2934" s="3" t="s">
        <v>9188</v>
      </c>
      <c r="C2934" s="3" t="s">
        <v>9189</v>
      </c>
      <c r="D2934" s="3" t="s">
        <v>9</v>
      </c>
      <c r="E2934" s="8">
        <v>188</v>
      </c>
      <c r="F2934" s="3" t="s">
        <v>9190</v>
      </c>
      <c r="G2934" s="4">
        <v>34.42</v>
      </c>
      <c r="H2934" s="4">
        <v>1.8593999999999999</v>
      </c>
      <c r="I2934" s="5">
        <f>VLOOKUP(B2934,[1]EXEL!$D$1:$N$65536,11,FALSE)</f>
        <v>24</v>
      </c>
      <c r="J2934" s="5">
        <f>VLOOKUP(B2934,[1]EXEL!$D$1:$P$65536,13,FALSE)</f>
        <v>12</v>
      </c>
      <c r="K2934" s="3" t="s">
        <v>18</v>
      </c>
      <c r="L2934" s="3" t="s">
        <v>10</v>
      </c>
      <c r="M2934" s="3" t="s">
        <v>45</v>
      </c>
      <c r="N2934" s="3" t="s">
        <v>1277</v>
      </c>
      <c r="O2934" s="3" t="s">
        <v>1303</v>
      </c>
      <c r="P2934" s="3" t="s">
        <v>4084</v>
      </c>
      <c r="Q2934" s="3" t="s">
        <v>1211</v>
      </c>
      <c r="R2934" s="3" t="s">
        <v>2679</v>
      </c>
      <c r="S2934" s="3" t="s">
        <v>9187</v>
      </c>
      <c r="T2934" s="3" t="s">
        <v>3420</v>
      </c>
      <c r="U2934" s="3" t="s">
        <v>3840</v>
      </c>
      <c r="V2934" s="6" t="s">
        <v>9</v>
      </c>
    </row>
    <row r="2935" spans="1:22" ht="15.95" customHeight="1" x14ac:dyDescent="0.25">
      <c r="A2935" s="3" t="s">
        <v>9</v>
      </c>
      <c r="B2935" s="3" t="s">
        <v>9191</v>
      </c>
      <c r="C2935" s="3" t="s">
        <v>9192</v>
      </c>
      <c r="D2935" s="3" t="s">
        <v>9</v>
      </c>
      <c r="E2935" s="8">
        <v>163</v>
      </c>
      <c r="F2935" s="3" t="s">
        <v>9193</v>
      </c>
      <c r="G2935" s="4">
        <v>34.42</v>
      </c>
      <c r="H2935" s="4">
        <v>1.8593999999999999</v>
      </c>
      <c r="I2935" s="5">
        <f>VLOOKUP(B2935,[1]EXEL!$D$1:$N$65536,11,FALSE)</f>
        <v>24</v>
      </c>
      <c r="J2935" s="5">
        <f>VLOOKUP(B2935,[1]EXEL!$D$1:$P$65536,13,FALSE)</f>
        <v>12</v>
      </c>
      <c r="K2935" s="3" t="s">
        <v>18</v>
      </c>
      <c r="L2935" s="3" t="s">
        <v>10</v>
      </c>
      <c r="M2935" s="3" t="s">
        <v>45</v>
      </c>
      <c r="N2935" s="3" t="s">
        <v>1277</v>
      </c>
      <c r="O2935" s="3" t="s">
        <v>1303</v>
      </c>
      <c r="P2935" s="3" t="s">
        <v>4084</v>
      </c>
      <c r="Q2935" s="3" t="s">
        <v>1211</v>
      </c>
      <c r="R2935" s="3" t="s">
        <v>2679</v>
      </c>
      <c r="S2935" s="3" t="s">
        <v>9187</v>
      </c>
      <c r="T2935" s="3" t="s">
        <v>3844</v>
      </c>
      <c r="U2935" s="3" t="s">
        <v>3845</v>
      </c>
      <c r="V2935" s="6" t="s">
        <v>9</v>
      </c>
    </row>
    <row r="2936" spans="1:22" ht="15.95" customHeight="1" x14ac:dyDescent="0.25">
      <c r="A2936" s="3" t="s">
        <v>9</v>
      </c>
      <c r="B2936" s="3" t="s">
        <v>9194</v>
      </c>
      <c r="C2936" s="3" t="s">
        <v>9195</v>
      </c>
      <c r="D2936" s="3" t="s">
        <v>9</v>
      </c>
      <c r="E2936" s="8">
        <v>188</v>
      </c>
      <c r="F2936" s="3" t="s">
        <v>9196</v>
      </c>
      <c r="G2936" s="4">
        <v>34.42</v>
      </c>
      <c r="H2936" s="4">
        <v>1.8593999999999999</v>
      </c>
      <c r="I2936" s="5">
        <f>VLOOKUP(B2936,[1]EXEL!$D$1:$N$65536,11,FALSE)</f>
        <v>24</v>
      </c>
      <c r="J2936" s="5">
        <f>VLOOKUP(B2936,[1]EXEL!$D$1:$P$65536,13,FALSE)</f>
        <v>12</v>
      </c>
      <c r="K2936" s="3" t="s">
        <v>18</v>
      </c>
      <c r="L2936" s="3" t="s">
        <v>10</v>
      </c>
      <c r="M2936" s="3" t="s">
        <v>45</v>
      </c>
      <c r="N2936" s="3" t="s">
        <v>1277</v>
      </c>
      <c r="O2936" s="3" t="s">
        <v>1303</v>
      </c>
      <c r="P2936" s="3" t="s">
        <v>4084</v>
      </c>
      <c r="Q2936" s="3" t="s">
        <v>1211</v>
      </c>
      <c r="R2936" s="3" t="s">
        <v>2679</v>
      </c>
      <c r="S2936" s="3" t="s">
        <v>9187</v>
      </c>
      <c r="T2936" s="3" t="s">
        <v>2288</v>
      </c>
      <c r="U2936" s="3" t="s">
        <v>2289</v>
      </c>
      <c r="V2936" s="6" t="s">
        <v>9</v>
      </c>
    </row>
    <row r="2937" spans="1:22" ht="15.95" customHeight="1" x14ac:dyDescent="0.25">
      <c r="A2937" s="3" t="s">
        <v>9</v>
      </c>
      <c r="B2937" s="3" t="s">
        <v>9197</v>
      </c>
      <c r="C2937" s="3" t="s">
        <v>9198</v>
      </c>
      <c r="D2937" s="3" t="s">
        <v>9</v>
      </c>
      <c r="E2937" s="8">
        <v>244</v>
      </c>
      <c r="F2937" s="3" t="s">
        <v>9199</v>
      </c>
      <c r="G2937" s="4">
        <v>34.42</v>
      </c>
      <c r="H2937" s="4">
        <v>1.8593999999999999</v>
      </c>
      <c r="I2937" s="5">
        <f>VLOOKUP(B2937,[1]EXEL!$D$1:$N$65536,11,FALSE)</f>
        <v>24</v>
      </c>
      <c r="J2937" s="5">
        <f>VLOOKUP(B2937,[1]EXEL!$D$1:$P$65536,13,FALSE)</f>
        <v>12</v>
      </c>
      <c r="K2937" s="3" t="s">
        <v>18</v>
      </c>
      <c r="L2937" s="3" t="s">
        <v>10</v>
      </c>
      <c r="M2937" s="3" t="s">
        <v>45</v>
      </c>
      <c r="N2937" s="3" t="s">
        <v>1277</v>
      </c>
      <c r="O2937" s="3" t="s">
        <v>1303</v>
      </c>
      <c r="P2937" s="3" t="s">
        <v>4084</v>
      </c>
      <c r="Q2937" s="3" t="s">
        <v>1211</v>
      </c>
      <c r="R2937" s="3" t="s">
        <v>2679</v>
      </c>
      <c r="S2937" s="3" t="s">
        <v>9187</v>
      </c>
      <c r="T2937" s="3" t="s">
        <v>3848</v>
      </c>
      <c r="U2937" s="3" t="s">
        <v>3849</v>
      </c>
      <c r="V2937" s="6" t="s">
        <v>9</v>
      </c>
    </row>
    <row r="2938" spans="1:22" ht="15.95" customHeight="1" x14ac:dyDescent="0.25">
      <c r="A2938" s="3" t="s">
        <v>9</v>
      </c>
      <c r="B2938" s="3" t="s">
        <v>9200</v>
      </c>
      <c r="C2938" s="3" t="s">
        <v>9201</v>
      </c>
      <c r="D2938" s="3" t="s">
        <v>9</v>
      </c>
      <c r="E2938" s="8">
        <v>204</v>
      </c>
      <c r="F2938" s="3" t="s">
        <v>9202</v>
      </c>
      <c r="G2938" s="4">
        <v>34.42</v>
      </c>
      <c r="H2938" s="4">
        <v>1.8593999999999999</v>
      </c>
      <c r="I2938" s="5">
        <f>VLOOKUP(B2938,[1]EXEL!$D$1:$N$65536,11,FALSE)</f>
        <v>24</v>
      </c>
      <c r="J2938" s="5">
        <f>VLOOKUP(B2938,[1]EXEL!$D$1:$P$65536,13,FALSE)</f>
        <v>12</v>
      </c>
      <c r="K2938" s="3" t="s">
        <v>18</v>
      </c>
      <c r="L2938" s="3" t="s">
        <v>10</v>
      </c>
      <c r="M2938" s="3" t="s">
        <v>45</v>
      </c>
      <c r="N2938" s="3" t="s">
        <v>1277</v>
      </c>
      <c r="O2938" s="3" t="s">
        <v>1303</v>
      </c>
      <c r="P2938" s="3" t="s">
        <v>4084</v>
      </c>
      <c r="Q2938" s="3" t="s">
        <v>1211</v>
      </c>
      <c r="R2938" s="3" t="s">
        <v>2679</v>
      </c>
      <c r="S2938" s="3" t="s">
        <v>9203</v>
      </c>
      <c r="T2938" s="3" t="s">
        <v>839</v>
      </c>
      <c r="U2938" s="3" t="s">
        <v>2284</v>
      </c>
      <c r="V2938" s="6" t="s">
        <v>9</v>
      </c>
    </row>
    <row r="2939" spans="1:22" ht="15.95" customHeight="1" x14ac:dyDescent="0.25">
      <c r="A2939" s="3" t="s">
        <v>9</v>
      </c>
      <c r="B2939" s="3" t="s">
        <v>9204</v>
      </c>
      <c r="C2939" s="3" t="s">
        <v>9205</v>
      </c>
      <c r="D2939" s="3" t="s">
        <v>9</v>
      </c>
      <c r="E2939" s="8">
        <v>211</v>
      </c>
      <c r="F2939" s="3" t="s">
        <v>9206</v>
      </c>
      <c r="G2939" s="4">
        <v>34.42</v>
      </c>
      <c r="H2939" s="4">
        <v>1.8593999999999999</v>
      </c>
      <c r="I2939" s="5">
        <f>VLOOKUP(B2939,[1]EXEL!$D$1:$N$65536,11,FALSE)</f>
        <v>24</v>
      </c>
      <c r="J2939" s="5">
        <f>VLOOKUP(B2939,[1]EXEL!$D$1:$P$65536,13,FALSE)</f>
        <v>12</v>
      </c>
      <c r="K2939" s="3" t="s">
        <v>18</v>
      </c>
      <c r="L2939" s="3" t="s">
        <v>10</v>
      </c>
      <c r="M2939" s="3" t="s">
        <v>45</v>
      </c>
      <c r="N2939" s="3" t="s">
        <v>1277</v>
      </c>
      <c r="O2939" s="3" t="s">
        <v>1303</v>
      </c>
      <c r="P2939" s="3" t="s">
        <v>4084</v>
      </c>
      <c r="Q2939" s="3" t="s">
        <v>1211</v>
      </c>
      <c r="R2939" s="3" t="s">
        <v>2679</v>
      </c>
      <c r="S2939" s="3" t="s">
        <v>9203</v>
      </c>
      <c r="T2939" s="3" t="s">
        <v>3420</v>
      </c>
      <c r="U2939" s="3" t="s">
        <v>3840</v>
      </c>
      <c r="V2939" s="6" t="s">
        <v>9</v>
      </c>
    </row>
    <row r="2940" spans="1:22" ht="15.95" customHeight="1" x14ac:dyDescent="0.25">
      <c r="A2940" s="3" t="s">
        <v>9</v>
      </c>
      <c r="B2940" s="3" t="s">
        <v>9207</v>
      </c>
      <c r="C2940" s="3" t="s">
        <v>9208</v>
      </c>
      <c r="D2940" s="3" t="s">
        <v>9</v>
      </c>
      <c r="E2940" s="8">
        <v>182</v>
      </c>
      <c r="F2940" s="3" t="s">
        <v>9209</v>
      </c>
      <c r="G2940" s="4">
        <v>34.42</v>
      </c>
      <c r="H2940" s="4">
        <v>1.8593999999999999</v>
      </c>
      <c r="I2940" s="5">
        <f>VLOOKUP(B2940,[1]EXEL!$D$1:$N$65536,11,FALSE)</f>
        <v>24</v>
      </c>
      <c r="J2940" s="5">
        <f>VLOOKUP(B2940,[1]EXEL!$D$1:$P$65536,13,FALSE)</f>
        <v>12</v>
      </c>
      <c r="K2940" s="3" t="s">
        <v>18</v>
      </c>
      <c r="L2940" s="3" t="s">
        <v>10</v>
      </c>
      <c r="M2940" s="3" t="s">
        <v>45</v>
      </c>
      <c r="N2940" s="3" t="s">
        <v>1277</v>
      </c>
      <c r="O2940" s="3" t="s">
        <v>1303</v>
      </c>
      <c r="P2940" s="3" t="s">
        <v>4084</v>
      </c>
      <c r="Q2940" s="3" t="s">
        <v>1211</v>
      </c>
      <c r="R2940" s="3" t="s">
        <v>2679</v>
      </c>
      <c r="S2940" s="3" t="s">
        <v>9203</v>
      </c>
      <c r="T2940" s="3" t="s">
        <v>3844</v>
      </c>
      <c r="U2940" s="3" t="s">
        <v>3845</v>
      </c>
      <c r="V2940" s="6" t="s">
        <v>9</v>
      </c>
    </row>
    <row r="2941" spans="1:22" ht="15.95" customHeight="1" x14ac:dyDescent="0.25">
      <c r="A2941" s="3" t="s">
        <v>9</v>
      </c>
      <c r="B2941" s="3" t="s">
        <v>9210</v>
      </c>
      <c r="C2941" s="3" t="s">
        <v>9211</v>
      </c>
      <c r="D2941" s="3" t="s">
        <v>9</v>
      </c>
      <c r="E2941" s="8">
        <v>211</v>
      </c>
      <c r="F2941" s="3" t="s">
        <v>9212</v>
      </c>
      <c r="G2941" s="4">
        <v>34.42</v>
      </c>
      <c r="H2941" s="4">
        <v>1.8593999999999999</v>
      </c>
      <c r="I2941" s="5">
        <f>VLOOKUP(B2941,[1]EXEL!$D$1:$N$65536,11,FALSE)</f>
        <v>24</v>
      </c>
      <c r="J2941" s="5">
        <f>VLOOKUP(B2941,[1]EXEL!$D$1:$P$65536,13,FALSE)</f>
        <v>12</v>
      </c>
      <c r="K2941" s="3" t="s">
        <v>18</v>
      </c>
      <c r="L2941" s="3" t="s">
        <v>10</v>
      </c>
      <c r="M2941" s="3" t="s">
        <v>45</v>
      </c>
      <c r="N2941" s="3" t="s">
        <v>1277</v>
      </c>
      <c r="O2941" s="3" t="s">
        <v>1303</v>
      </c>
      <c r="P2941" s="3" t="s">
        <v>4084</v>
      </c>
      <c r="Q2941" s="3" t="s">
        <v>1211</v>
      </c>
      <c r="R2941" s="3" t="s">
        <v>2679</v>
      </c>
      <c r="S2941" s="3" t="s">
        <v>9203</v>
      </c>
      <c r="T2941" s="3" t="s">
        <v>2288</v>
      </c>
      <c r="U2941" s="3" t="s">
        <v>2289</v>
      </c>
      <c r="V2941" s="6" t="s">
        <v>9</v>
      </c>
    </row>
    <row r="2942" spans="1:22" ht="15.95" customHeight="1" x14ac:dyDescent="0.25">
      <c r="A2942" s="3" t="s">
        <v>9</v>
      </c>
      <c r="B2942" s="3" t="s">
        <v>9213</v>
      </c>
      <c r="C2942" s="3" t="s">
        <v>9214</v>
      </c>
      <c r="D2942" s="3" t="s">
        <v>9</v>
      </c>
      <c r="E2942" s="8">
        <v>274</v>
      </c>
      <c r="F2942" s="3" t="s">
        <v>9215</v>
      </c>
      <c r="G2942" s="4">
        <v>34.42</v>
      </c>
      <c r="H2942" s="4">
        <v>1.8593999999999999</v>
      </c>
      <c r="I2942" s="5">
        <f>VLOOKUP(B2942,[1]EXEL!$D$1:$N$65536,11,FALSE)</f>
        <v>24</v>
      </c>
      <c r="J2942" s="5">
        <f>VLOOKUP(B2942,[1]EXEL!$D$1:$P$65536,13,FALSE)</f>
        <v>12</v>
      </c>
      <c r="K2942" s="3" t="s">
        <v>18</v>
      </c>
      <c r="L2942" s="3" t="s">
        <v>10</v>
      </c>
      <c r="M2942" s="3" t="s">
        <v>45</v>
      </c>
      <c r="N2942" s="3" t="s">
        <v>1277</v>
      </c>
      <c r="O2942" s="3" t="s">
        <v>1303</v>
      </c>
      <c r="P2942" s="3" t="s">
        <v>4084</v>
      </c>
      <c r="Q2942" s="3" t="s">
        <v>1211</v>
      </c>
      <c r="R2942" s="3" t="s">
        <v>2679</v>
      </c>
      <c r="S2942" s="3" t="s">
        <v>9203</v>
      </c>
      <c r="T2942" s="3" t="s">
        <v>3848</v>
      </c>
      <c r="U2942" s="3" t="s">
        <v>3849</v>
      </c>
      <c r="V2942" s="6" t="s">
        <v>9</v>
      </c>
    </row>
    <row r="2943" spans="1:22" ht="15.95" customHeight="1" x14ac:dyDescent="0.25">
      <c r="A2943" s="3" t="s">
        <v>9</v>
      </c>
      <c r="B2943" s="3" t="s">
        <v>9216</v>
      </c>
      <c r="C2943" s="3" t="s">
        <v>9217</v>
      </c>
      <c r="D2943" s="3" t="s">
        <v>9</v>
      </c>
      <c r="E2943" s="8">
        <v>186</v>
      </c>
      <c r="F2943" s="3" t="s">
        <v>9218</v>
      </c>
      <c r="G2943" s="4">
        <v>36</v>
      </c>
      <c r="H2943" s="4">
        <v>1.8913</v>
      </c>
      <c r="I2943" s="5">
        <f>VLOOKUP(B2943,[1]EXEL!$D$1:$N$65536,11,FALSE)</f>
        <v>24</v>
      </c>
      <c r="J2943" s="5">
        <f>VLOOKUP(B2943,[1]EXEL!$D$1:$P$65536,13,FALSE)</f>
        <v>12</v>
      </c>
      <c r="K2943" s="3" t="s">
        <v>18</v>
      </c>
      <c r="L2943" s="3" t="s">
        <v>10</v>
      </c>
      <c r="M2943" s="3" t="s">
        <v>45</v>
      </c>
      <c r="N2943" s="3" t="s">
        <v>1277</v>
      </c>
      <c r="O2943" s="3" t="s">
        <v>1303</v>
      </c>
      <c r="P2943" s="3" t="s">
        <v>4084</v>
      </c>
      <c r="Q2943" s="3" t="s">
        <v>1211</v>
      </c>
      <c r="R2943" s="3" t="s">
        <v>2679</v>
      </c>
      <c r="S2943" s="3" t="s">
        <v>9219</v>
      </c>
      <c r="T2943" s="3" t="s">
        <v>839</v>
      </c>
      <c r="U2943" s="3" t="s">
        <v>2284</v>
      </c>
      <c r="V2943" s="6" t="s">
        <v>9</v>
      </c>
    </row>
    <row r="2944" spans="1:22" ht="15.95" customHeight="1" x14ac:dyDescent="0.25">
      <c r="A2944" s="3" t="s">
        <v>9</v>
      </c>
      <c r="B2944" s="3" t="s">
        <v>9220</v>
      </c>
      <c r="C2944" s="3" t="s">
        <v>9221</v>
      </c>
      <c r="D2944" s="3" t="s">
        <v>9</v>
      </c>
      <c r="E2944" s="8">
        <v>214</v>
      </c>
      <c r="F2944" s="3" t="s">
        <v>9222</v>
      </c>
      <c r="G2944" s="4">
        <v>36</v>
      </c>
      <c r="H2944" s="4">
        <v>1.8913</v>
      </c>
      <c r="I2944" s="5">
        <f>VLOOKUP(B2944,[1]EXEL!$D$1:$N$65536,11,FALSE)</f>
        <v>24</v>
      </c>
      <c r="J2944" s="5">
        <f>VLOOKUP(B2944,[1]EXEL!$D$1:$P$65536,13,FALSE)</f>
        <v>12</v>
      </c>
      <c r="K2944" s="3" t="s">
        <v>18</v>
      </c>
      <c r="L2944" s="3" t="s">
        <v>10</v>
      </c>
      <c r="M2944" s="3" t="s">
        <v>45</v>
      </c>
      <c r="N2944" s="3" t="s">
        <v>1277</v>
      </c>
      <c r="O2944" s="3" t="s">
        <v>1303</v>
      </c>
      <c r="P2944" s="3" t="s">
        <v>4084</v>
      </c>
      <c r="Q2944" s="3" t="s">
        <v>9223</v>
      </c>
      <c r="R2944" s="3" t="s">
        <v>2679</v>
      </c>
      <c r="S2944" s="3" t="s">
        <v>9219</v>
      </c>
      <c r="T2944" s="3" t="s">
        <v>3420</v>
      </c>
      <c r="U2944" s="3" t="s">
        <v>3840</v>
      </c>
      <c r="V2944" s="6" t="s">
        <v>9</v>
      </c>
    </row>
    <row r="2945" spans="1:22" ht="15.95" customHeight="1" x14ac:dyDescent="0.25">
      <c r="A2945" s="3" t="s">
        <v>9</v>
      </c>
      <c r="B2945" s="3" t="s">
        <v>9224</v>
      </c>
      <c r="C2945" s="3" t="s">
        <v>9225</v>
      </c>
      <c r="D2945" s="3" t="s">
        <v>9</v>
      </c>
      <c r="E2945" s="8">
        <v>186</v>
      </c>
      <c r="F2945" s="3" t="s">
        <v>9226</v>
      </c>
      <c r="G2945" s="4">
        <v>36</v>
      </c>
      <c r="H2945" s="4">
        <v>1.8913</v>
      </c>
      <c r="I2945" s="5">
        <f>VLOOKUP(B2945,[1]EXEL!$D$1:$N$65536,11,FALSE)</f>
        <v>24</v>
      </c>
      <c r="J2945" s="5">
        <f>VLOOKUP(B2945,[1]EXEL!$D$1:$P$65536,13,FALSE)</f>
        <v>12</v>
      </c>
      <c r="K2945" s="3" t="s">
        <v>18</v>
      </c>
      <c r="L2945" s="3" t="s">
        <v>10</v>
      </c>
      <c r="M2945" s="3" t="s">
        <v>45</v>
      </c>
      <c r="N2945" s="3" t="s">
        <v>1277</v>
      </c>
      <c r="O2945" s="3" t="s">
        <v>1303</v>
      </c>
      <c r="P2945" s="3" t="s">
        <v>4084</v>
      </c>
      <c r="Q2945" s="3" t="s">
        <v>9223</v>
      </c>
      <c r="R2945" s="3" t="s">
        <v>2679</v>
      </c>
      <c r="S2945" s="3" t="s">
        <v>9219</v>
      </c>
      <c r="T2945" s="3" t="s">
        <v>3844</v>
      </c>
      <c r="U2945" s="3" t="s">
        <v>3845</v>
      </c>
      <c r="V2945" s="6" t="s">
        <v>9</v>
      </c>
    </row>
    <row r="2946" spans="1:22" ht="15.95" customHeight="1" x14ac:dyDescent="0.25">
      <c r="A2946" s="3" t="s">
        <v>9</v>
      </c>
      <c r="B2946" s="3" t="s">
        <v>9227</v>
      </c>
      <c r="C2946" s="3" t="s">
        <v>9228</v>
      </c>
      <c r="D2946" s="3" t="s">
        <v>9</v>
      </c>
      <c r="E2946" s="8">
        <v>214</v>
      </c>
      <c r="F2946" s="3" t="s">
        <v>9229</v>
      </c>
      <c r="G2946" s="4">
        <v>36</v>
      </c>
      <c r="H2946" s="4">
        <v>1.8913</v>
      </c>
      <c r="I2946" s="5">
        <f>VLOOKUP(B2946,[1]EXEL!$D$1:$N$65536,11,FALSE)</f>
        <v>24</v>
      </c>
      <c r="J2946" s="5">
        <f>VLOOKUP(B2946,[1]EXEL!$D$1:$P$65536,13,FALSE)</f>
        <v>12</v>
      </c>
      <c r="K2946" s="3" t="s">
        <v>18</v>
      </c>
      <c r="L2946" s="3" t="s">
        <v>10</v>
      </c>
      <c r="M2946" s="3" t="s">
        <v>45</v>
      </c>
      <c r="N2946" s="3" t="s">
        <v>1277</v>
      </c>
      <c r="O2946" s="3" t="s">
        <v>1303</v>
      </c>
      <c r="P2946" s="3" t="s">
        <v>4084</v>
      </c>
      <c r="Q2946" s="3" t="s">
        <v>9223</v>
      </c>
      <c r="R2946" s="3" t="s">
        <v>2679</v>
      </c>
      <c r="S2946" s="3" t="s">
        <v>9219</v>
      </c>
      <c r="T2946" s="3" t="s">
        <v>2288</v>
      </c>
      <c r="U2946" s="3" t="s">
        <v>2289</v>
      </c>
      <c r="V2946" s="6" t="s">
        <v>9</v>
      </c>
    </row>
    <row r="2947" spans="1:22" ht="15.95" customHeight="1" x14ac:dyDescent="0.25">
      <c r="A2947" s="3" t="s">
        <v>9</v>
      </c>
      <c r="B2947" s="3" t="s">
        <v>9230</v>
      </c>
      <c r="C2947" s="3" t="s">
        <v>9231</v>
      </c>
      <c r="D2947" s="3" t="s">
        <v>9</v>
      </c>
      <c r="E2947" s="8">
        <v>279</v>
      </c>
      <c r="F2947" s="3" t="s">
        <v>9232</v>
      </c>
      <c r="G2947" s="4">
        <v>36</v>
      </c>
      <c r="H2947" s="4">
        <v>1.8913</v>
      </c>
      <c r="I2947" s="5">
        <f>VLOOKUP(B2947,[1]EXEL!$D$1:$N$65536,11,FALSE)</f>
        <v>24</v>
      </c>
      <c r="J2947" s="5">
        <f>VLOOKUP(B2947,[1]EXEL!$D$1:$P$65536,13,FALSE)</f>
        <v>12</v>
      </c>
      <c r="K2947" s="3" t="s">
        <v>18</v>
      </c>
      <c r="L2947" s="3" t="s">
        <v>10</v>
      </c>
      <c r="M2947" s="3" t="s">
        <v>45</v>
      </c>
      <c r="N2947" s="3" t="s">
        <v>1277</v>
      </c>
      <c r="O2947" s="3" t="s">
        <v>1303</v>
      </c>
      <c r="P2947" s="3" t="s">
        <v>4084</v>
      </c>
      <c r="Q2947" s="3" t="s">
        <v>9223</v>
      </c>
      <c r="R2947" s="3" t="s">
        <v>2679</v>
      </c>
      <c r="S2947" s="3" t="s">
        <v>9219</v>
      </c>
      <c r="T2947" s="3" t="s">
        <v>3848</v>
      </c>
      <c r="U2947" s="3" t="s">
        <v>3849</v>
      </c>
      <c r="V2947" s="6" t="s">
        <v>9</v>
      </c>
    </row>
    <row r="2948" spans="1:22" ht="15.95" customHeight="1" x14ac:dyDescent="0.25">
      <c r="A2948" s="3" t="s">
        <v>9</v>
      </c>
      <c r="B2948" s="3" t="s">
        <v>9233</v>
      </c>
      <c r="C2948" s="3" t="s">
        <v>9234</v>
      </c>
      <c r="D2948" s="3" t="s">
        <v>9</v>
      </c>
      <c r="E2948" s="8">
        <v>186</v>
      </c>
      <c r="F2948" s="3" t="s">
        <v>9235</v>
      </c>
      <c r="G2948" s="4">
        <v>36</v>
      </c>
      <c r="H2948" s="4">
        <v>1.8913</v>
      </c>
      <c r="I2948" s="5">
        <f>VLOOKUP(B2948,[1]EXEL!$D$1:$N$65536,11,FALSE)</f>
        <v>24</v>
      </c>
      <c r="J2948" s="5">
        <f>VLOOKUP(B2948,[1]EXEL!$D$1:$P$65536,13,FALSE)</f>
        <v>12</v>
      </c>
      <c r="K2948" s="3" t="s">
        <v>18</v>
      </c>
      <c r="L2948" s="3" t="s">
        <v>10</v>
      </c>
      <c r="M2948" s="3" t="s">
        <v>45</v>
      </c>
      <c r="N2948" s="3" t="s">
        <v>1277</v>
      </c>
      <c r="O2948" s="3" t="s">
        <v>1303</v>
      </c>
      <c r="P2948" s="3" t="s">
        <v>4084</v>
      </c>
      <c r="Q2948" s="3" t="s">
        <v>9223</v>
      </c>
      <c r="R2948" s="3" t="s">
        <v>2679</v>
      </c>
      <c r="S2948" s="3" t="s">
        <v>9236</v>
      </c>
      <c r="T2948" s="3" t="s">
        <v>839</v>
      </c>
      <c r="U2948" s="3" t="s">
        <v>2284</v>
      </c>
      <c r="V2948" s="6" t="s">
        <v>9</v>
      </c>
    </row>
    <row r="2949" spans="1:22" ht="15.95" customHeight="1" x14ac:dyDescent="0.25">
      <c r="A2949" s="3" t="s">
        <v>9</v>
      </c>
      <c r="B2949" s="3" t="s">
        <v>9237</v>
      </c>
      <c r="C2949" s="3" t="s">
        <v>9238</v>
      </c>
      <c r="D2949" s="3" t="s">
        <v>9</v>
      </c>
      <c r="E2949" s="8">
        <v>255</v>
      </c>
      <c r="F2949" s="3" t="s">
        <v>9239</v>
      </c>
      <c r="G2949" s="4">
        <v>39.5</v>
      </c>
      <c r="H2949" s="4">
        <v>2.27</v>
      </c>
      <c r="I2949" s="5">
        <f>VLOOKUP(B2949,[1]EXEL!$D$1:$N$65536,11,FALSE)</f>
        <v>24</v>
      </c>
      <c r="J2949" s="5">
        <f>VLOOKUP(B2949,[1]EXEL!$D$1:$P$65536,13,FALSE)</f>
        <v>12</v>
      </c>
      <c r="K2949" s="3" t="s">
        <v>18</v>
      </c>
      <c r="L2949" s="3" t="s">
        <v>10</v>
      </c>
      <c r="M2949" s="3" t="s">
        <v>45</v>
      </c>
      <c r="N2949" s="3" t="s">
        <v>1277</v>
      </c>
      <c r="O2949" s="3" t="s">
        <v>1303</v>
      </c>
      <c r="P2949" s="3" t="s">
        <v>4001</v>
      </c>
      <c r="Q2949" s="3" t="s">
        <v>1211</v>
      </c>
      <c r="R2949" s="3" t="s">
        <v>2679</v>
      </c>
      <c r="S2949" s="3" t="s">
        <v>9240</v>
      </c>
      <c r="T2949" s="3" t="s">
        <v>839</v>
      </c>
      <c r="U2949" s="3" t="s">
        <v>2284</v>
      </c>
      <c r="V2949" s="6" t="s">
        <v>9</v>
      </c>
    </row>
    <row r="2950" spans="1:22" ht="15.95" customHeight="1" x14ac:dyDescent="0.25">
      <c r="A2950" s="3" t="s">
        <v>9</v>
      </c>
      <c r="B2950" s="3" t="s">
        <v>9241</v>
      </c>
      <c r="C2950" s="3" t="s">
        <v>9242</v>
      </c>
      <c r="D2950" s="3" t="s">
        <v>9</v>
      </c>
      <c r="E2950" s="8">
        <v>295</v>
      </c>
      <c r="F2950" s="3" t="s">
        <v>9243</v>
      </c>
      <c r="G2950" s="4">
        <v>39.5</v>
      </c>
      <c r="H2950" s="4">
        <v>2.27</v>
      </c>
      <c r="I2950" s="5">
        <f>VLOOKUP(B2950,[1]EXEL!$D$1:$N$65536,11,FALSE)</f>
        <v>24</v>
      </c>
      <c r="J2950" s="5">
        <f>VLOOKUP(B2950,[1]EXEL!$D$1:$P$65536,13,FALSE)</f>
        <v>12</v>
      </c>
      <c r="K2950" s="3" t="s">
        <v>18</v>
      </c>
      <c r="L2950" s="3" t="s">
        <v>10</v>
      </c>
      <c r="M2950" s="3" t="s">
        <v>45</v>
      </c>
      <c r="N2950" s="3" t="s">
        <v>1277</v>
      </c>
      <c r="O2950" s="3" t="s">
        <v>1303</v>
      </c>
      <c r="P2950" s="3" t="s">
        <v>4001</v>
      </c>
      <c r="Q2950" s="3" t="s">
        <v>1211</v>
      </c>
      <c r="R2950" s="3" t="s">
        <v>2679</v>
      </c>
      <c r="S2950" s="3" t="s">
        <v>9240</v>
      </c>
      <c r="T2950" s="3" t="s">
        <v>3420</v>
      </c>
      <c r="U2950" s="3" t="s">
        <v>3840</v>
      </c>
      <c r="V2950" s="6" t="s">
        <v>9</v>
      </c>
    </row>
    <row r="2951" spans="1:22" ht="15.95" customHeight="1" x14ac:dyDescent="0.25">
      <c r="A2951" s="3" t="s">
        <v>9</v>
      </c>
      <c r="B2951" s="3" t="s">
        <v>9244</v>
      </c>
      <c r="C2951" s="3" t="s">
        <v>9245</v>
      </c>
      <c r="D2951" s="3" t="s">
        <v>9</v>
      </c>
      <c r="E2951" s="8">
        <v>255</v>
      </c>
      <c r="F2951" s="3" t="s">
        <v>9246</v>
      </c>
      <c r="G2951" s="4">
        <v>39.5</v>
      </c>
      <c r="H2951" s="4">
        <v>2.27</v>
      </c>
      <c r="I2951" s="5">
        <f>VLOOKUP(B2951,[1]EXEL!$D$1:$N$65536,11,FALSE)</f>
        <v>24</v>
      </c>
      <c r="J2951" s="5">
        <f>VLOOKUP(B2951,[1]EXEL!$D$1:$P$65536,13,FALSE)</f>
        <v>12</v>
      </c>
      <c r="K2951" s="3" t="s">
        <v>18</v>
      </c>
      <c r="L2951" s="3" t="s">
        <v>10</v>
      </c>
      <c r="M2951" s="3" t="s">
        <v>45</v>
      </c>
      <c r="N2951" s="3" t="s">
        <v>1277</v>
      </c>
      <c r="O2951" s="3" t="s">
        <v>1303</v>
      </c>
      <c r="P2951" s="3" t="s">
        <v>4001</v>
      </c>
      <c r="Q2951" s="3" t="s">
        <v>1211</v>
      </c>
      <c r="R2951" s="3" t="s">
        <v>2679</v>
      </c>
      <c r="S2951" s="3" t="s">
        <v>9240</v>
      </c>
      <c r="T2951" s="3" t="s">
        <v>3844</v>
      </c>
      <c r="U2951" s="3" t="s">
        <v>3845</v>
      </c>
      <c r="V2951" s="6" t="s">
        <v>9</v>
      </c>
    </row>
    <row r="2952" spans="1:22" ht="15.95" customHeight="1" x14ac:dyDescent="0.25">
      <c r="A2952" s="3" t="s">
        <v>9</v>
      </c>
      <c r="B2952" s="3" t="s">
        <v>9247</v>
      </c>
      <c r="C2952" s="3" t="s">
        <v>9248</v>
      </c>
      <c r="D2952" s="3" t="s">
        <v>9</v>
      </c>
      <c r="E2952" s="8">
        <v>295</v>
      </c>
      <c r="F2952" s="3" t="s">
        <v>9249</v>
      </c>
      <c r="G2952" s="4">
        <v>39.5</v>
      </c>
      <c r="H2952" s="4">
        <v>2.27</v>
      </c>
      <c r="I2952" s="5">
        <f>VLOOKUP(B2952,[1]EXEL!$D$1:$N$65536,11,FALSE)</f>
        <v>24</v>
      </c>
      <c r="J2952" s="5">
        <f>VLOOKUP(B2952,[1]EXEL!$D$1:$P$65536,13,FALSE)</f>
        <v>12</v>
      </c>
      <c r="K2952" s="3" t="s">
        <v>18</v>
      </c>
      <c r="L2952" s="3" t="s">
        <v>10</v>
      </c>
      <c r="M2952" s="3" t="s">
        <v>45</v>
      </c>
      <c r="N2952" s="3" t="s">
        <v>1277</v>
      </c>
      <c r="O2952" s="3" t="s">
        <v>1303</v>
      </c>
      <c r="P2952" s="3" t="s">
        <v>4001</v>
      </c>
      <c r="Q2952" s="3" t="s">
        <v>1211</v>
      </c>
      <c r="R2952" s="3" t="s">
        <v>2679</v>
      </c>
      <c r="S2952" s="3" t="s">
        <v>9240</v>
      </c>
      <c r="T2952" s="3" t="s">
        <v>2288</v>
      </c>
      <c r="U2952" s="3" t="s">
        <v>2289</v>
      </c>
      <c r="V2952" s="6" t="s">
        <v>9</v>
      </c>
    </row>
    <row r="2953" spans="1:22" ht="15.95" customHeight="1" x14ac:dyDescent="0.25">
      <c r="A2953" s="3" t="s">
        <v>9</v>
      </c>
      <c r="B2953" s="3" t="s">
        <v>9250</v>
      </c>
      <c r="C2953" s="3" t="s">
        <v>9251</v>
      </c>
      <c r="D2953" s="3" t="s">
        <v>9</v>
      </c>
      <c r="E2953" s="8">
        <v>384</v>
      </c>
      <c r="F2953" s="3" t="s">
        <v>9252</v>
      </c>
      <c r="G2953" s="4">
        <v>39.5</v>
      </c>
      <c r="H2953" s="4">
        <v>2.27</v>
      </c>
      <c r="I2953" s="5">
        <f>VLOOKUP(B2953,[1]EXEL!$D$1:$N$65536,11,FALSE)</f>
        <v>24</v>
      </c>
      <c r="J2953" s="5">
        <f>VLOOKUP(B2953,[1]EXEL!$D$1:$P$65536,13,FALSE)</f>
        <v>12</v>
      </c>
      <c r="K2953" s="3" t="s">
        <v>18</v>
      </c>
      <c r="L2953" s="3" t="s">
        <v>10</v>
      </c>
      <c r="M2953" s="3" t="s">
        <v>45</v>
      </c>
      <c r="N2953" s="3" t="s">
        <v>1277</v>
      </c>
      <c r="O2953" s="3" t="s">
        <v>1303</v>
      </c>
      <c r="P2953" s="3" t="s">
        <v>4001</v>
      </c>
      <c r="Q2953" s="3" t="s">
        <v>1211</v>
      </c>
      <c r="R2953" s="3" t="s">
        <v>2679</v>
      </c>
      <c r="S2953" s="3" t="s">
        <v>9240</v>
      </c>
      <c r="T2953" s="3" t="s">
        <v>3848</v>
      </c>
      <c r="U2953" s="3" t="s">
        <v>3849</v>
      </c>
      <c r="V2953" s="6" t="s">
        <v>9</v>
      </c>
    </row>
    <row r="2954" spans="1:22" ht="15.95" customHeight="1" x14ac:dyDescent="0.25">
      <c r="A2954" s="3" t="s">
        <v>9</v>
      </c>
      <c r="B2954" s="3" t="s">
        <v>9254</v>
      </c>
      <c r="C2954" s="3" t="s">
        <v>9255</v>
      </c>
      <c r="D2954" s="3" t="s">
        <v>9</v>
      </c>
      <c r="E2954" s="8">
        <v>309</v>
      </c>
      <c r="F2954" s="3" t="s">
        <v>9256</v>
      </c>
      <c r="G2954" s="4">
        <v>39.5</v>
      </c>
      <c r="H2954" s="4">
        <v>2.27</v>
      </c>
      <c r="I2954" s="5">
        <f>VLOOKUP(B2954,[1]EXEL!$D$1:$N$65536,11,FALSE)</f>
        <v>24</v>
      </c>
      <c r="J2954" s="5">
        <f>VLOOKUP(B2954,[1]EXEL!$D$1:$P$65536,13,FALSE)</f>
        <v>12</v>
      </c>
      <c r="K2954" s="3" t="s">
        <v>18</v>
      </c>
      <c r="L2954" s="3" t="s">
        <v>10</v>
      </c>
      <c r="M2954" s="3" t="s">
        <v>45</v>
      </c>
      <c r="N2954" s="3" t="s">
        <v>1277</v>
      </c>
      <c r="O2954" s="3" t="s">
        <v>1303</v>
      </c>
      <c r="P2954" s="3" t="s">
        <v>4001</v>
      </c>
      <c r="Q2954" s="3" t="s">
        <v>1211</v>
      </c>
      <c r="R2954" s="3" t="s">
        <v>2679</v>
      </c>
      <c r="S2954" s="3" t="s">
        <v>9253</v>
      </c>
      <c r="T2954" s="3" t="s">
        <v>3420</v>
      </c>
      <c r="U2954" s="3" t="s">
        <v>3840</v>
      </c>
      <c r="V2954" s="6" t="s">
        <v>9</v>
      </c>
    </row>
    <row r="2955" spans="1:22" ht="15.95" customHeight="1" x14ac:dyDescent="0.25">
      <c r="A2955" s="3" t="s">
        <v>9</v>
      </c>
      <c r="B2955" s="3" t="s">
        <v>9257</v>
      </c>
      <c r="C2955" s="3" t="s">
        <v>9258</v>
      </c>
      <c r="D2955" s="3" t="s">
        <v>9</v>
      </c>
      <c r="E2955" s="8">
        <v>309</v>
      </c>
      <c r="F2955" s="3" t="s">
        <v>9259</v>
      </c>
      <c r="G2955" s="4">
        <v>39.5</v>
      </c>
      <c r="H2955" s="4">
        <v>2.27</v>
      </c>
      <c r="I2955" s="5">
        <f>VLOOKUP(B2955,[1]EXEL!$D$1:$N$65536,11,FALSE)</f>
        <v>24</v>
      </c>
      <c r="J2955" s="5">
        <f>VLOOKUP(B2955,[1]EXEL!$D$1:$P$65536,13,FALSE)</f>
        <v>12</v>
      </c>
      <c r="K2955" s="3" t="s">
        <v>18</v>
      </c>
      <c r="L2955" s="3" t="s">
        <v>10</v>
      </c>
      <c r="M2955" s="3" t="s">
        <v>45</v>
      </c>
      <c r="N2955" s="3" t="s">
        <v>1277</v>
      </c>
      <c r="O2955" s="3" t="s">
        <v>1303</v>
      </c>
      <c r="P2955" s="3" t="s">
        <v>4001</v>
      </c>
      <c r="Q2955" s="3" t="s">
        <v>1211</v>
      </c>
      <c r="R2955" s="3" t="s">
        <v>2679</v>
      </c>
      <c r="S2955" s="3" t="s">
        <v>9253</v>
      </c>
      <c r="T2955" s="3" t="s">
        <v>2288</v>
      </c>
      <c r="U2955" s="3" t="s">
        <v>2289</v>
      </c>
      <c r="V2955" s="6" t="s">
        <v>9</v>
      </c>
    </row>
    <row r="2956" spans="1:22" ht="15.95" customHeight="1" x14ac:dyDescent="0.25">
      <c r="A2956" s="3" t="s">
        <v>9</v>
      </c>
      <c r="B2956" s="3" t="s">
        <v>9260</v>
      </c>
      <c r="C2956" s="3" t="s">
        <v>9261</v>
      </c>
      <c r="D2956" s="3" t="s">
        <v>16</v>
      </c>
      <c r="E2956" s="8">
        <v>403</v>
      </c>
      <c r="F2956" s="3" t="s">
        <v>9262</v>
      </c>
      <c r="G2956" s="4">
        <v>39.5</v>
      </c>
      <c r="H2956" s="4">
        <v>2.27</v>
      </c>
      <c r="I2956" s="5">
        <f>VLOOKUP(B2956,[1]EXEL!$D$1:$N$65536,11,FALSE)</f>
        <v>24</v>
      </c>
      <c r="J2956" s="5">
        <f>VLOOKUP(B2956,[1]EXEL!$D$1:$P$65536,13,FALSE)</f>
        <v>12</v>
      </c>
      <c r="K2956" s="3" t="s">
        <v>18</v>
      </c>
      <c r="L2956" s="3" t="s">
        <v>17</v>
      </c>
      <c r="M2956" s="3" t="s">
        <v>45</v>
      </c>
      <c r="N2956" s="3" t="s">
        <v>1277</v>
      </c>
      <c r="O2956" s="3" t="s">
        <v>1303</v>
      </c>
      <c r="P2956" s="3" t="s">
        <v>4001</v>
      </c>
      <c r="Q2956" s="3" t="s">
        <v>1211</v>
      </c>
      <c r="R2956" s="3" t="s">
        <v>2679</v>
      </c>
      <c r="S2956" s="3" t="s">
        <v>9253</v>
      </c>
      <c r="T2956" s="3" t="s">
        <v>3848</v>
      </c>
      <c r="U2956" s="3" t="s">
        <v>3849</v>
      </c>
      <c r="V2956" s="6" t="s">
        <v>9</v>
      </c>
    </row>
    <row r="2957" spans="1:22" ht="15.95" customHeight="1" x14ac:dyDescent="0.25">
      <c r="A2957" s="3" t="s">
        <v>9</v>
      </c>
      <c r="B2957" s="3" t="s">
        <v>9263</v>
      </c>
      <c r="C2957" s="3" t="s">
        <v>9264</v>
      </c>
      <c r="D2957" s="3" t="s">
        <v>9</v>
      </c>
      <c r="E2957" s="8">
        <v>288</v>
      </c>
      <c r="F2957" s="3" t="s">
        <v>9265</v>
      </c>
      <c r="G2957" s="4">
        <v>43</v>
      </c>
      <c r="H2957" s="4">
        <v>2.9</v>
      </c>
      <c r="I2957" s="5">
        <f>VLOOKUP(B2957,[1]EXEL!$D$1:$N$65536,11,FALSE)</f>
        <v>24</v>
      </c>
      <c r="J2957" s="5">
        <f>VLOOKUP(B2957,[1]EXEL!$D$1:$P$65536,13,FALSE)</f>
        <v>12</v>
      </c>
      <c r="K2957" s="3" t="s">
        <v>18</v>
      </c>
      <c r="L2957" s="3" t="s">
        <v>10</v>
      </c>
      <c r="M2957" s="3" t="s">
        <v>45</v>
      </c>
      <c r="N2957" s="3" t="s">
        <v>1277</v>
      </c>
      <c r="O2957" s="3" t="s">
        <v>1303</v>
      </c>
      <c r="P2957" s="3" t="s">
        <v>4001</v>
      </c>
      <c r="Q2957" s="3" t="s">
        <v>1211</v>
      </c>
      <c r="R2957" s="3" t="s">
        <v>2679</v>
      </c>
      <c r="S2957" s="3" t="s">
        <v>9266</v>
      </c>
      <c r="T2957" s="3" t="s">
        <v>839</v>
      </c>
      <c r="U2957" s="3" t="s">
        <v>2284</v>
      </c>
      <c r="V2957" s="6" t="s">
        <v>9</v>
      </c>
    </row>
    <row r="2958" spans="1:22" ht="15.95" customHeight="1" x14ac:dyDescent="0.25">
      <c r="A2958" s="3" t="s">
        <v>9</v>
      </c>
      <c r="B2958" s="3" t="s">
        <v>9267</v>
      </c>
      <c r="C2958" s="3" t="s">
        <v>9268</v>
      </c>
      <c r="D2958" s="3" t="s">
        <v>9</v>
      </c>
      <c r="E2958" s="8">
        <v>330</v>
      </c>
      <c r="F2958" s="3" t="s">
        <v>9269</v>
      </c>
      <c r="G2958" s="4">
        <v>43</v>
      </c>
      <c r="H2958" s="4">
        <v>2.9</v>
      </c>
      <c r="I2958" s="5">
        <f>VLOOKUP(B2958,[1]EXEL!$D$1:$N$65536,11,FALSE)</f>
        <v>24</v>
      </c>
      <c r="J2958" s="5">
        <f>VLOOKUP(B2958,[1]EXEL!$D$1:$P$65536,13,FALSE)</f>
        <v>12</v>
      </c>
      <c r="K2958" s="3" t="s">
        <v>18</v>
      </c>
      <c r="L2958" s="3" t="s">
        <v>10</v>
      </c>
      <c r="M2958" s="3" t="s">
        <v>45</v>
      </c>
      <c r="N2958" s="3" t="s">
        <v>1277</v>
      </c>
      <c r="O2958" s="3" t="s">
        <v>1303</v>
      </c>
      <c r="P2958" s="3" t="s">
        <v>4001</v>
      </c>
      <c r="Q2958" s="3" t="s">
        <v>1211</v>
      </c>
      <c r="R2958" s="3" t="s">
        <v>2679</v>
      </c>
      <c r="S2958" s="3" t="s">
        <v>9266</v>
      </c>
      <c r="T2958" s="3" t="s">
        <v>3420</v>
      </c>
      <c r="U2958" s="3" t="s">
        <v>3840</v>
      </c>
      <c r="V2958" s="6" t="s">
        <v>9</v>
      </c>
    </row>
    <row r="2959" spans="1:22" ht="15.95" customHeight="1" x14ac:dyDescent="0.25">
      <c r="A2959" s="3" t="s">
        <v>9</v>
      </c>
      <c r="B2959" s="3" t="s">
        <v>9270</v>
      </c>
      <c r="C2959" s="3" t="s">
        <v>9271</v>
      </c>
      <c r="D2959" s="3" t="s">
        <v>9</v>
      </c>
      <c r="E2959" s="8">
        <v>288</v>
      </c>
      <c r="F2959" s="3" t="s">
        <v>9272</v>
      </c>
      <c r="G2959" s="4">
        <v>43</v>
      </c>
      <c r="H2959" s="4">
        <v>2.9</v>
      </c>
      <c r="I2959" s="5">
        <f>VLOOKUP(B2959,[1]EXEL!$D$1:$N$65536,11,FALSE)</f>
        <v>24</v>
      </c>
      <c r="J2959" s="5">
        <f>VLOOKUP(B2959,[1]EXEL!$D$1:$P$65536,13,FALSE)</f>
        <v>12</v>
      </c>
      <c r="K2959" s="3" t="s">
        <v>18</v>
      </c>
      <c r="L2959" s="3" t="s">
        <v>10</v>
      </c>
      <c r="M2959" s="3" t="s">
        <v>45</v>
      </c>
      <c r="N2959" s="3" t="s">
        <v>1277</v>
      </c>
      <c r="O2959" s="3" t="s">
        <v>1303</v>
      </c>
      <c r="P2959" s="3" t="s">
        <v>4001</v>
      </c>
      <c r="Q2959" s="3" t="s">
        <v>1211</v>
      </c>
      <c r="R2959" s="3" t="s">
        <v>2679</v>
      </c>
      <c r="S2959" s="3" t="s">
        <v>9266</v>
      </c>
      <c r="T2959" s="3" t="s">
        <v>3844</v>
      </c>
      <c r="U2959" s="3" t="s">
        <v>3845</v>
      </c>
      <c r="V2959" s="6" t="s">
        <v>9</v>
      </c>
    </row>
    <row r="2960" spans="1:22" ht="15.95" customHeight="1" x14ac:dyDescent="0.25">
      <c r="A2960" s="3" t="s">
        <v>9</v>
      </c>
      <c r="B2960" s="3" t="s">
        <v>9273</v>
      </c>
      <c r="C2960" s="3" t="s">
        <v>9274</v>
      </c>
      <c r="D2960" s="3" t="s">
        <v>9</v>
      </c>
      <c r="E2960" s="8">
        <v>330</v>
      </c>
      <c r="F2960" s="3" t="s">
        <v>9275</v>
      </c>
      <c r="G2960" s="4">
        <v>43</v>
      </c>
      <c r="H2960" s="4">
        <v>2.9</v>
      </c>
      <c r="I2960" s="5">
        <f>VLOOKUP(B2960,[1]EXEL!$D$1:$N$65536,11,FALSE)</f>
        <v>24</v>
      </c>
      <c r="J2960" s="5">
        <f>VLOOKUP(B2960,[1]EXEL!$D$1:$P$65536,13,FALSE)</f>
        <v>12</v>
      </c>
      <c r="K2960" s="3" t="s">
        <v>18</v>
      </c>
      <c r="L2960" s="3" t="s">
        <v>10</v>
      </c>
      <c r="M2960" s="3" t="s">
        <v>45</v>
      </c>
      <c r="N2960" s="3" t="s">
        <v>1277</v>
      </c>
      <c r="O2960" s="3" t="s">
        <v>1303</v>
      </c>
      <c r="P2960" s="3" t="s">
        <v>4001</v>
      </c>
      <c r="Q2960" s="3" t="s">
        <v>1211</v>
      </c>
      <c r="R2960" s="3" t="s">
        <v>2679</v>
      </c>
      <c r="S2960" s="3" t="s">
        <v>9266</v>
      </c>
      <c r="T2960" s="3" t="s">
        <v>2288</v>
      </c>
      <c r="U2960" s="3" t="s">
        <v>2289</v>
      </c>
      <c r="V2960" s="6" t="s">
        <v>9</v>
      </c>
    </row>
    <row r="2961" spans="1:22" ht="15.95" customHeight="1" x14ac:dyDescent="0.25">
      <c r="A2961" s="3" t="s">
        <v>9</v>
      </c>
      <c r="B2961" s="3" t="s">
        <v>9276</v>
      </c>
      <c r="C2961" s="3" t="s">
        <v>9277</v>
      </c>
      <c r="D2961" s="3" t="s">
        <v>9</v>
      </c>
      <c r="E2961" s="8">
        <v>429</v>
      </c>
      <c r="F2961" s="3" t="s">
        <v>9278</v>
      </c>
      <c r="G2961" s="4">
        <v>43</v>
      </c>
      <c r="H2961" s="4">
        <v>2.9</v>
      </c>
      <c r="I2961" s="5">
        <f>VLOOKUP(B2961,[1]EXEL!$D$1:$N$65536,11,FALSE)</f>
        <v>24</v>
      </c>
      <c r="J2961" s="5">
        <f>VLOOKUP(B2961,[1]EXEL!$D$1:$P$65536,13,FALSE)</f>
        <v>12</v>
      </c>
      <c r="K2961" s="3" t="s">
        <v>18</v>
      </c>
      <c r="L2961" s="3" t="s">
        <v>10</v>
      </c>
      <c r="M2961" s="3" t="s">
        <v>45</v>
      </c>
      <c r="N2961" s="3" t="s">
        <v>1277</v>
      </c>
      <c r="O2961" s="3" t="s">
        <v>1303</v>
      </c>
      <c r="P2961" s="3" t="s">
        <v>4001</v>
      </c>
      <c r="Q2961" s="3" t="s">
        <v>1211</v>
      </c>
      <c r="R2961" s="3" t="s">
        <v>2679</v>
      </c>
      <c r="S2961" s="3" t="s">
        <v>9266</v>
      </c>
      <c r="T2961" s="3" t="s">
        <v>3848</v>
      </c>
      <c r="U2961" s="3" t="s">
        <v>3849</v>
      </c>
      <c r="V2961" s="6" t="s">
        <v>9</v>
      </c>
    </row>
    <row r="2962" spans="1:22" ht="15.95" customHeight="1" x14ac:dyDescent="0.25">
      <c r="A2962" s="3" t="s">
        <v>9</v>
      </c>
      <c r="B2962" s="3" t="s">
        <v>9279</v>
      </c>
      <c r="C2962" s="3" t="s">
        <v>9280</v>
      </c>
      <c r="D2962" s="3" t="s">
        <v>16</v>
      </c>
      <c r="E2962" s="8">
        <v>301</v>
      </c>
      <c r="F2962" s="3" t="s">
        <v>9281</v>
      </c>
      <c r="G2962" s="4">
        <v>39.5</v>
      </c>
      <c r="H2962" s="4">
        <v>2.27</v>
      </c>
      <c r="I2962" s="5">
        <f>VLOOKUP(B2962,[1]EXEL!$D$1:$N$65536,11,FALSE)</f>
        <v>24</v>
      </c>
      <c r="J2962" s="5">
        <f>VLOOKUP(B2962,[1]EXEL!$D$1:$P$65536,13,FALSE)</f>
        <v>12</v>
      </c>
      <c r="K2962" s="3" t="s">
        <v>18</v>
      </c>
      <c r="L2962" s="3" t="s">
        <v>17</v>
      </c>
      <c r="M2962" s="3" t="s">
        <v>45</v>
      </c>
      <c r="N2962" s="3" t="s">
        <v>1277</v>
      </c>
      <c r="O2962" s="3" t="s">
        <v>1303</v>
      </c>
      <c r="P2962" s="3" t="s">
        <v>4001</v>
      </c>
      <c r="Q2962" s="3" t="s">
        <v>1211</v>
      </c>
      <c r="R2962" s="3" t="s">
        <v>2679</v>
      </c>
      <c r="S2962" s="3" t="s">
        <v>9282</v>
      </c>
      <c r="T2962" s="3" t="s">
        <v>839</v>
      </c>
      <c r="U2962" s="3" t="s">
        <v>2284</v>
      </c>
      <c r="V2962" s="6" t="s">
        <v>9</v>
      </c>
    </row>
    <row r="2963" spans="1:22" ht="15.95" customHeight="1" x14ac:dyDescent="0.25">
      <c r="A2963" s="3" t="s">
        <v>9</v>
      </c>
      <c r="B2963" s="3" t="s">
        <v>9283</v>
      </c>
      <c r="C2963" s="3" t="s">
        <v>9284</v>
      </c>
      <c r="D2963" s="3" t="s">
        <v>16</v>
      </c>
      <c r="E2963" s="8">
        <v>346</v>
      </c>
      <c r="F2963" s="3" t="s">
        <v>9285</v>
      </c>
      <c r="G2963" s="4">
        <v>43</v>
      </c>
      <c r="H2963" s="4">
        <v>2.9</v>
      </c>
      <c r="I2963" s="5">
        <f>VLOOKUP(B2963,[1]EXEL!$D$1:$N$65536,11,FALSE)</f>
        <v>24</v>
      </c>
      <c r="J2963" s="5">
        <f>VLOOKUP(B2963,[1]EXEL!$D$1:$P$65536,13,FALSE)</f>
        <v>12</v>
      </c>
      <c r="K2963" s="3" t="s">
        <v>18</v>
      </c>
      <c r="L2963" s="3" t="s">
        <v>17</v>
      </c>
      <c r="M2963" s="3" t="s">
        <v>45</v>
      </c>
      <c r="N2963" s="3" t="s">
        <v>1277</v>
      </c>
      <c r="O2963" s="3" t="s">
        <v>1303</v>
      </c>
      <c r="P2963" s="3" t="s">
        <v>4001</v>
      </c>
      <c r="Q2963" s="3" t="s">
        <v>1211</v>
      </c>
      <c r="R2963" s="3" t="s">
        <v>2679</v>
      </c>
      <c r="S2963" s="3" t="s">
        <v>9282</v>
      </c>
      <c r="T2963" s="3" t="s">
        <v>3420</v>
      </c>
      <c r="U2963" s="3" t="s">
        <v>3840</v>
      </c>
      <c r="V2963" s="6" t="s">
        <v>9</v>
      </c>
    </row>
    <row r="2964" spans="1:22" ht="15.95" customHeight="1" x14ac:dyDescent="0.25">
      <c r="A2964" s="3" t="s">
        <v>9</v>
      </c>
      <c r="B2964" s="3" t="s">
        <v>9286</v>
      </c>
      <c r="C2964" s="3" t="s">
        <v>9287</v>
      </c>
      <c r="D2964" s="3" t="s">
        <v>9</v>
      </c>
      <c r="E2964" s="8">
        <v>301</v>
      </c>
      <c r="F2964" s="3" t="s">
        <v>9288</v>
      </c>
      <c r="G2964" s="4">
        <v>43</v>
      </c>
      <c r="H2964" s="4">
        <v>2.9</v>
      </c>
      <c r="I2964" s="5">
        <f>VLOOKUP(B2964,[1]EXEL!$D$1:$N$65536,11,FALSE)</f>
        <v>24</v>
      </c>
      <c r="J2964" s="5">
        <f>VLOOKUP(B2964,[1]EXEL!$D$1:$P$65536,13,FALSE)</f>
        <v>12</v>
      </c>
      <c r="K2964" s="3" t="s">
        <v>18</v>
      </c>
      <c r="L2964" s="3" t="s">
        <v>10</v>
      </c>
      <c r="M2964" s="3" t="s">
        <v>45</v>
      </c>
      <c r="N2964" s="3" t="s">
        <v>1277</v>
      </c>
      <c r="O2964" s="3" t="s">
        <v>1303</v>
      </c>
      <c r="P2964" s="3" t="s">
        <v>4001</v>
      </c>
      <c r="Q2964" s="3" t="s">
        <v>1211</v>
      </c>
      <c r="R2964" s="3" t="s">
        <v>2679</v>
      </c>
      <c r="S2964" s="3" t="s">
        <v>9282</v>
      </c>
      <c r="T2964" s="3" t="s">
        <v>3844</v>
      </c>
      <c r="U2964" s="3" t="s">
        <v>3845</v>
      </c>
      <c r="V2964" s="6" t="s">
        <v>9</v>
      </c>
    </row>
    <row r="2965" spans="1:22" ht="15.95" customHeight="1" x14ac:dyDescent="0.25">
      <c r="A2965" s="3" t="s">
        <v>9</v>
      </c>
      <c r="B2965" s="3" t="s">
        <v>9289</v>
      </c>
      <c r="C2965" s="3" t="s">
        <v>9290</v>
      </c>
      <c r="D2965" s="3" t="s">
        <v>1831</v>
      </c>
      <c r="E2965" s="8">
        <v>346</v>
      </c>
      <c r="F2965" s="3" t="s">
        <v>9291</v>
      </c>
      <c r="G2965" s="4">
        <v>43</v>
      </c>
      <c r="H2965" s="4">
        <v>2.9</v>
      </c>
      <c r="I2965" s="5">
        <f>VLOOKUP(B2965,[1]EXEL!$D$1:$N$65536,11,FALSE)</f>
        <v>24</v>
      </c>
      <c r="J2965" s="5">
        <f>VLOOKUP(B2965,[1]EXEL!$D$1:$P$65536,13,FALSE)</f>
        <v>12</v>
      </c>
      <c r="K2965" s="3" t="s">
        <v>18</v>
      </c>
      <c r="L2965" s="3" t="s">
        <v>17</v>
      </c>
      <c r="M2965" s="3" t="s">
        <v>45</v>
      </c>
      <c r="N2965" s="3" t="s">
        <v>1277</v>
      </c>
      <c r="O2965" s="3" t="s">
        <v>1303</v>
      </c>
      <c r="P2965" s="3" t="s">
        <v>4001</v>
      </c>
      <c r="Q2965" s="3" t="s">
        <v>1211</v>
      </c>
      <c r="R2965" s="3" t="s">
        <v>2679</v>
      </c>
      <c r="S2965" s="3" t="s">
        <v>9282</v>
      </c>
      <c r="T2965" s="3" t="s">
        <v>2288</v>
      </c>
      <c r="U2965" s="3" t="s">
        <v>2289</v>
      </c>
      <c r="V2965" s="6" t="s">
        <v>9</v>
      </c>
    </row>
    <row r="2966" spans="1:22" ht="15.95" customHeight="1" x14ac:dyDescent="0.25">
      <c r="A2966" s="3" t="s">
        <v>9</v>
      </c>
      <c r="B2966" s="3" t="s">
        <v>9292</v>
      </c>
      <c r="C2966" s="3" t="s">
        <v>9293</v>
      </c>
      <c r="D2966" s="3" t="s">
        <v>16</v>
      </c>
      <c r="E2966" s="8">
        <v>450</v>
      </c>
      <c r="F2966" s="3" t="s">
        <v>9294</v>
      </c>
      <c r="G2966" s="4">
        <v>43</v>
      </c>
      <c r="H2966" s="4">
        <v>2.9</v>
      </c>
      <c r="I2966" s="5">
        <f>VLOOKUP(B2966,[1]EXEL!$D$1:$N$65536,11,FALSE)</f>
        <v>24</v>
      </c>
      <c r="J2966" s="5">
        <f>VLOOKUP(B2966,[1]EXEL!$D$1:$P$65536,13,FALSE)</f>
        <v>12</v>
      </c>
      <c r="K2966" s="3" t="s">
        <v>18</v>
      </c>
      <c r="L2966" s="3" t="s">
        <v>17</v>
      </c>
      <c r="M2966" s="3" t="s">
        <v>45</v>
      </c>
      <c r="N2966" s="3" t="s">
        <v>1277</v>
      </c>
      <c r="O2966" s="3" t="s">
        <v>1303</v>
      </c>
      <c r="P2966" s="3" t="s">
        <v>4001</v>
      </c>
      <c r="Q2966" s="3" t="s">
        <v>1211</v>
      </c>
      <c r="R2966" s="3" t="s">
        <v>2679</v>
      </c>
      <c r="S2966" s="3" t="s">
        <v>9282</v>
      </c>
      <c r="T2966" s="3" t="s">
        <v>3848</v>
      </c>
      <c r="U2966" s="3" t="s">
        <v>3849</v>
      </c>
      <c r="V2966" s="6" t="s">
        <v>9</v>
      </c>
    </row>
    <row r="2967" spans="1:22" ht="15.95" customHeight="1" x14ac:dyDescent="0.25">
      <c r="A2967" s="3" t="s">
        <v>9</v>
      </c>
      <c r="B2967" s="3" t="s">
        <v>9296</v>
      </c>
      <c r="C2967" s="3" t="s">
        <v>9297</v>
      </c>
      <c r="D2967" s="3" t="s">
        <v>16</v>
      </c>
      <c r="E2967" s="8">
        <v>311</v>
      </c>
      <c r="F2967" s="3" t="s">
        <v>9298</v>
      </c>
      <c r="G2967" s="4">
        <v>42</v>
      </c>
      <c r="H2967" s="4">
        <v>2.08</v>
      </c>
      <c r="I2967" s="5">
        <f>VLOOKUP(B2967,[1]EXEL!$D$1:$N$65536,11,FALSE)</f>
        <v>24</v>
      </c>
      <c r="J2967" s="5">
        <f>VLOOKUP(B2967,[1]EXEL!$D$1:$P$65536,13,FALSE)</f>
        <v>12</v>
      </c>
      <c r="K2967" s="3" t="s">
        <v>18</v>
      </c>
      <c r="L2967" s="3" t="s">
        <v>17</v>
      </c>
      <c r="M2967" s="3" t="s">
        <v>45</v>
      </c>
      <c r="N2967" s="3" t="s">
        <v>1277</v>
      </c>
      <c r="O2967" s="3" t="s">
        <v>1303</v>
      </c>
      <c r="P2967" s="3" t="s">
        <v>4001</v>
      </c>
      <c r="Q2967" s="3" t="s">
        <v>1211</v>
      </c>
      <c r="R2967" s="3" t="s">
        <v>2679</v>
      </c>
      <c r="S2967" s="3" t="s">
        <v>9295</v>
      </c>
      <c r="T2967" s="3" t="s">
        <v>2288</v>
      </c>
      <c r="U2967" s="3" t="s">
        <v>2289</v>
      </c>
      <c r="V2967" s="6" t="s">
        <v>9</v>
      </c>
    </row>
    <row r="2968" spans="1:22" ht="15.95" customHeight="1" x14ac:dyDescent="0.25">
      <c r="A2968" s="3" t="s">
        <v>9</v>
      </c>
      <c r="B2968" s="3" t="s">
        <v>9299</v>
      </c>
      <c r="C2968" s="3" t="s">
        <v>9300</v>
      </c>
      <c r="D2968" s="3" t="s">
        <v>9</v>
      </c>
      <c r="E2968" s="8">
        <v>276</v>
      </c>
      <c r="F2968" s="3" t="s">
        <v>9301</v>
      </c>
      <c r="G2968" s="4">
        <v>36.5</v>
      </c>
      <c r="H2968" s="4">
        <v>2.2999999999999998</v>
      </c>
      <c r="I2968" s="5">
        <f>VLOOKUP(B2968,[1]EXEL!$D$1:$N$65536,11,FALSE)</f>
        <v>24</v>
      </c>
      <c r="J2968" s="5">
        <f>VLOOKUP(B2968,[1]EXEL!$D$1:$P$65536,13,FALSE)</f>
        <v>12</v>
      </c>
      <c r="K2968" s="3" t="s">
        <v>18</v>
      </c>
      <c r="L2968" s="3" t="s">
        <v>10</v>
      </c>
      <c r="M2968" s="3" t="s">
        <v>45</v>
      </c>
      <c r="N2968" s="3" t="s">
        <v>1277</v>
      </c>
      <c r="O2968" s="3" t="s">
        <v>1303</v>
      </c>
      <c r="P2968" s="3" t="s">
        <v>4001</v>
      </c>
      <c r="Q2968" s="3" t="s">
        <v>1211</v>
      </c>
      <c r="R2968" s="3" t="s">
        <v>2679</v>
      </c>
      <c r="S2968" s="3" t="s">
        <v>9302</v>
      </c>
      <c r="T2968" s="3" t="s">
        <v>839</v>
      </c>
      <c r="U2968" s="3" t="s">
        <v>2284</v>
      </c>
      <c r="V2968" s="6" t="s">
        <v>9</v>
      </c>
    </row>
    <row r="2969" spans="1:22" ht="15.95" customHeight="1" x14ac:dyDescent="0.25">
      <c r="A2969" s="3" t="s">
        <v>9</v>
      </c>
      <c r="B2969" s="3" t="s">
        <v>9303</v>
      </c>
      <c r="C2969" s="3" t="s">
        <v>9304</v>
      </c>
      <c r="D2969" s="3" t="s">
        <v>9</v>
      </c>
      <c r="E2969" s="8">
        <v>316</v>
      </c>
      <c r="F2969" s="3" t="s">
        <v>9305</v>
      </c>
      <c r="G2969" s="4">
        <v>41</v>
      </c>
      <c r="H2969" s="4">
        <v>2.57</v>
      </c>
      <c r="I2969" s="5">
        <f>VLOOKUP(B2969,[1]EXEL!$D$1:$N$65536,11,FALSE)</f>
        <v>24</v>
      </c>
      <c r="J2969" s="5">
        <f>VLOOKUP(B2969,[1]EXEL!$D$1:$P$65536,13,FALSE)</f>
        <v>12</v>
      </c>
      <c r="K2969" s="3" t="s">
        <v>18</v>
      </c>
      <c r="L2969" s="3" t="s">
        <v>10</v>
      </c>
      <c r="M2969" s="3" t="s">
        <v>45</v>
      </c>
      <c r="N2969" s="3" t="s">
        <v>1277</v>
      </c>
      <c r="O2969" s="3" t="s">
        <v>1303</v>
      </c>
      <c r="P2969" s="3" t="s">
        <v>4001</v>
      </c>
      <c r="Q2969" s="3" t="s">
        <v>1211</v>
      </c>
      <c r="R2969" s="3" t="s">
        <v>2679</v>
      </c>
      <c r="S2969" s="3" t="s">
        <v>9302</v>
      </c>
      <c r="T2969" s="3" t="s">
        <v>3420</v>
      </c>
      <c r="U2969" s="3" t="s">
        <v>3840</v>
      </c>
      <c r="V2969" s="6" t="s">
        <v>9</v>
      </c>
    </row>
    <row r="2970" spans="1:22" ht="15.95" customHeight="1" x14ac:dyDescent="0.25">
      <c r="A2970" s="3" t="s">
        <v>9</v>
      </c>
      <c r="B2970" s="3" t="s">
        <v>9306</v>
      </c>
      <c r="C2970" s="3" t="s">
        <v>9307</v>
      </c>
      <c r="D2970" s="3" t="s">
        <v>9</v>
      </c>
      <c r="E2970" s="8">
        <v>276</v>
      </c>
      <c r="F2970" s="3" t="s">
        <v>9308</v>
      </c>
      <c r="G2970" s="4">
        <v>36.5</v>
      </c>
      <c r="H2970" s="4">
        <v>2.2999999999999998</v>
      </c>
      <c r="I2970" s="5">
        <f>VLOOKUP(B2970,[1]EXEL!$D$1:$N$65536,11,FALSE)</f>
        <v>24</v>
      </c>
      <c r="J2970" s="5">
        <f>VLOOKUP(B2970,[1]EXEL!$D$1:$P$65536,13,FALSE)</f>
        <v>12</v>
      </c>
      <c r="K2970" s="3" t="s">
        <v>18</v>
      </c>
      <c r="L2970" s="3" t="s">
        <v>10</v>
      </c>
      <c r="M2970" s="3" t="s">
        <v>45</v>
      </c>
      <c r="N2970" s="3" t="s">
        <v>1277</v>
      </c>
      <c r="O2970" s="3" t="s">
        <v>1303</v>
      </c>
      <c r="P2970" s="3" t="s">
        <v>4001</v>
      </c>
      <c r="Q2970" s="3" t="s">
        <v>1211</v>
      </c>
      <c r="R2970" s="3" t="s">
        <v>2679</v>
      </c>
      <c r="S2970" s="3" t="s">
        <v>9302</v>
      </c>
      <c r="T2970" s="3" t="s">
        <v>3844</v>
      </c>
      <c r="U2970" s="3" t="s">
        <v>3845</v>
      </c>
      <c r="V2970" s="6" t="s">
        <v>9</v>
      </c>
    </row>
    <row r="2971" spans="1:22" ht="15.95" customHeight="1" x14ac:dyDescent="0.25">
      <c r="A2971" s="3" t="s">
        <v>9</v>
      </c>
      <c r="B2971" s="3" t="s">
        <v>9309</v>
      </c>
      <c r="C2971" s="3" t="s">
        <v>9310</v>
      </c>
      <c r="D2971" s="3" t="s">
        <v>9</v>
      </c>
      <c r="E2971" s="8">
        <v>316</v>
      </c>
      <c r="F2971" s="3" t="s">
        <v>9311</v>
      </c>
      <c r="G2971" s="4">
        <v>36.5</v>
      </c>
      <c r="H2971" s="4">
        <v>2.2999999999999998</v>
      </c>
      <c r="I2971" s="5">
        <f>VLOOKUP(B2971,[1]EXEL!$D$1:$N$65536,11,FALSE)</f>
        <v>24</v>
      </c>
      <c r="J2971" s="5">
        <f>VLOOKUP(B2971,[1]EXEL!$D$1:$P$65536,13,FALSE)</f>
        <v>12</v>
      </c>
      <c r="K2971" s="3" t="s">
        <v>18</v>
      </c>
      <c r="L2971" s="3" t="s">
        <v>10</v>
      </c>
      <c r="M2971" s="3" t="s">
        <v>45</v>
      </c>
      <c r="N2971" s="3" t="s">
        <v>1277</v>
      </c>
      <c r="O2971" s="3" t="s">
        <v>1303</v>
      </c>
      <c r="P2971" s="3" t="s">
        <v>4001</v>
      </c>
      <c r="Q2971" s="3" t="s">
        <v>1211</v>
      </c>
      <c r="R2971" s="3" t="s">
        <v>2679</v>
      </c>
      <c r="S2971" s="3" t="s">
        <v>9302</v>
      </c>
      <c r="T2971" s="3" t="s">
        <v>2288</v>
      </c>
      <c r="U2971" s="3" t="s">
        <v>2289</v>
      </c>
      <c r="V2971" s="6" t="s">
        <v>9</v>
      </c>
    </row>
    <row r="2972" spans="1:22" ht="15.95" customHeight="1" x14ac:dyDescent="0.25">
      <c r="A2972" s="3" t="s">
        <v>9</v>
      </c>
      <c r="B2972" s="3" t="s">
        <v>9312</v>
      </c>
      <c r="C2972" s="3" t="s">
        <v>9313</v>
      </c>
      <c r="D2972" s="3" t="s">
        <v>9</v>
      </c>
      <c r="E2972" s="8">
        <v>412</v>
      </c>
      <c r="F2972" s="3" t="s">
        <v>9314</v>
      </c>
      <c r="G2972" s="4">
        <v>36.5</v>
      </c>
      <c r="H2972" s="4">
        <v>2.2999999999999998</v>
      </c>
      <c r="I2972" s="5">
        <f>VLOOKUP(B2972,[1]EXEL!$D$1:$N$65536,11,FALSE)</f>
        <v>24</v>
      </c>
      <c r="J2972" s="5">
        <f>VLOOKUP(B2972,[1]EXEL!$D$1:$P$65536,13,FALSE)</f>
        <v>12</v>
      </c>
      <c r="K2972" s="3" t="s">
        <v>18</v>
      </c>
      <c r="L2972" s="3" t="s">
        <v>10</v>
      </c>
      <c r="M2972" s="3" t="s">
        <v>45</v>
      </c>
      <c r="N2972" s="3" t="s">
        <v>1277</v>
      </c>
      <c r="O2972" s="3" t="s">
        <v>1303</v>
      </c>
      <c r="P2972" s="3" t="s">
        <v>4001</v>
      </c>
      <c r="Q2972" s="3" t="s">
        <v>1211</v>
      </c>
      <c r="R2972" s="3" t="s">
        <v>2679</v>
      </c>
      <c r="S2972" s="3" t="s">
        <v>9302</v>
      </c>
      <c r="T2972" s="3" t="s">
        <v>3848</v>
      </c>
      <c r="U2972" s="3" t="s">
        <v>3849</v>
      </c>
      <c r="V2972" s="6" t="s">
        <v>9</v>
      </c>
    </row>
    <row r="2973" spans="1:22" ht="15.95" customHeight="1" x14ac:dyDescent="0.25">
      <c r="A2973" s="3" t="s">
        <v>9</v>
      </c>
      <c r="B2973" s="3" t="s">
        <v>9315</v>
      </c>
      <c r="C2973" s="3" t="s">
        <v>9316</v>
      </c>
      <c r="D2973" s="3" t="s">
        <v>9</v>
      </c>
      <c r="E2973" s="8">
        <v>290</v>
      </c>
      <c r="F2973" s="3" t="s">
        <v>9317</v>
      </c>
      <c r="G2973" s="4">
        <v>36.5</v>
      </c>
      <c r="H2973" s="4">
        <v>2.2999999999999998</v>
      </c>
      <c r="I2973" s="5">
        <f>VLOOKUP(B2973,[1]EXEL!$D$1:$N$65536,11,FALSE)</f>
        <v>24</v>
      </c>
      <c r="J2973" s="5">
        <f>VLOOKUP(B2973,[1]EXEL!$D$1:$P$65536,13,FALSE)</f>
        <v>12</v>
      </c>
      <c r="K2973" s="3" t="s">
        <v>18</v>
      </c>
      <c r="L2973" s="3" t="s">
        <v>10</v>
      </c>
      <c r="M2973" s="3" t="s">
        <v>45</v>
      </c>
      <c r="N2973" s="3" t="s">
        <v>1277</v>
      </c>
      <c r="O2973" s="3" t="s">
        <v>1303</v>
      </c>
      <c r="P2973" s="3" t="s">
        <v>4001</v>
      </c>
      <c r="Q2973" s="3" t="s">
        <v>1211</v>
      </c>
      <c r="R2973" s="3" t="s">
        <v>2679</v>
      </c>
      <c r="S2973" s="3" t="s">
        <v>9318</v>
      </c>
      <c r="T2973" s="3" t="s">
        <v>839</v>
      </c>
      <c r="U2973" s="3" t="s">
        <v>2284</v>
      </c>
      <c r="V2973" s="6" t="s">
        <v>9</v>
      </c>
    </row>
    <row r="2974" spans="1:22" ht="15.95" customHeight="1" x14ac:dyDescent="0.25">
      <c r="A2974" s="3" t="s">
        <v>9</v>
      </c>
      <c r="B2974" s="3" t="s">
        <v>9319</v>
      </c>
      <c r="C2974" s="3" t="s">
        <v>9320</v>
      </c>
      <c r="D2974" s="3" t="s">
        <v>9</v>
      </c>
      <c r="E2974" s="8">
        <v>331</v>
      </c>
      <c r="F2974" s="3" t="s">
        <v>9321</v>
      </c>
      <c r="G2974" s="4">
        <v>36.5</v>
      </c>
      <c r="H2974" s="4">
        <v>2.2999999999999998</v>
      </c>
      <c r="I2974" s="5">
        <f>VLOOKUP(B2974,[1]EXEL!$D$1:$N$65536,11,FALSE)</f>
        <v>24</v>
      </c>
      <c r="J2974" s="5">
        <f>VLOOKUP(B2974,[1]EXEL!$D$1:$P$65536,13,FALSE)</f>
        <v>12</v>
      </c>
      <c r="K2974" s="3" t="s">
        <v>18</v>
      </c>
      <c r="L2974" s="3" t="s">
        <v>10</v>
      </c>
      <c r="M2974" s="3" t="s">
        <v>45</v>
      </c>
      <c r="N2974" s="3" t="s">
        <v>1277</v>
      </c>
      <c r="O2974" s="3" t="s">
        <v>1303</v>
      </c>
      <c r="P2974" s="3" t="s">
        <v>4001</v>
      </c>
      <c r="Q2974" s="3" t="s">
        <v>1211</v>
      </c>
      <c r="R2974" s="3" t="s">
        <v>2679</v>
      </c>
      <c r="S2974" s="3" t="s">
        <v>9318</v>
      </c>
      <c r="T2974" s="3" t="s">
        <v>3420</v>
      </c>
      <c r="U2974" s="3" t="s">
        <v>3840</v>
      </c>
      <c r="V2974" s="6" t="s">
        <v>9</v>
      </c>
    </row>
    <row r="2975" spans="1:22" ht="15.95" customHeight="1" x14ac:dyDescent="0.25">
      <c r="A2975" s="3" t="s">
        <v>9</v>
      </c>
      <c r="B2975" s="3" t="s">
        <v>9322</v>
      </c>
      <c r="C2975" s="3" t="s">
        <v>9323</v>
      </c>
      <c r="D2975" s="3" t="s">
        <v>9</v>
      </c>
      <c r="E2975" s="8">
        <v>290</v>
      </c>
      <c r="F2975" s="3" t="s">
        <v>9324</v>
      </c>
      <c r="G2975" s="4">
        <v>36.5</v>
      </c>
      <c r="H2975" s="4">
        <v>2.2999999999999998</v>
      </c>
      <c r="I2975" s="5">
        <f>VLOOKUP(B2975,[1]EXEL!$D$1:$N$65536,11,FALSE)</f>
        <v>24</v>
      </c>
      <c r="J2975" s="5">
        <f>VLOOKUP(B2975,[1]EXEL!$D$1:$P$65536,13,FALSE)</f>
        <v>12</v>
      </c>
      <c r="K2975" s="3" t="s">
        <v>18</v>
      </c>
      <c r="L2975" s="3" t="s">
        <v>10</v>
      </c>
      <c r="M2975" s="3" t="s">
        <v>45</v>
      </c>
      <c r="N2975" s="3" t="s">
        <v>1277</v>
      </c>
      <c r="O2975" s="3" t="s">
        <v>1303</v>
      </c>
      <c r="P2975" s="3" t="s">
        <v>4001</v>
      </c>
      <c r="Q2975" s="3" t="s">
        <v>1211</v>
      </c>
      <c r="R2975" s="3" t="s">
        <v>2679</v>
      </c>
      <c r="S2975" s="3" t="s">
        <v>9318</v>
      </c>
      <c r="T2975" s="3" t="s">
        <v>3844</v>
      </c>
      <c r="U2975" s="3" t="s">
        <v>3845</v>
      </c>
      <c r="V2975" s="6" t="s">
        <v>9</v>
      </c>
    </row>
    <row r="2976" spans="1:22" ht="15.95" customHeight="1" x14ac:dyDescent="0.25">
      <c r="A2976" s="3" t="s">
        <v>9</v>
      </c>
      <c r="B2976" s="3" t="s">
        <v>9325</v>
      </c>
      <c r="C2976" s="3" t="s">
        <v>9326</v>
      </c>
      <c r="D2976" s="3" t="s">
        <v>9</v>
      </c>
      <c r="E2976" s="8">
        <v>331</v>
      </c>
      <c r="F2976" s="3" t="s">
        <v>9327</v>
      </c>
      <c r="G2976" s="4">
        <v>36.5</v>
      </c>
      <c r="H2976" s="4">
        <v>2.2999999999999998</v>
      </c>
      <c r="I2976" s="5">
        <f>VLOOKUP(B2976,[1]EXEL!$D$1:$N$65536,11,FALSE)</f>
        <v>24</v>
      </c>
      <c r="J2976" s="5">
        <f>VLOOKUP(B2976,[1]EXEL!$D$1:$P$65536,13,FALSE)</f>
        <v>12</v>
      </c>
      <c r="K2976" s="3" t="s">
        <v>18</v>
      </c>
      <c r="L2976" s="3" t="s">
        <v>10</v>
      </c>
      <c r="M2976" s="3" t="s">
        <v>45</v>
      </c>
      <c r="N2976" s="3" t="s">
        <v>1277</v>
      </c>
      <c r="O2976" s="3" t="s">
        <v>1303</v>
      </c>
      <c r="P2976" s="3" t="s">
        <v>4001</v>
      </c>
      <c r="Q2976" s="3" t="s">
        <v>1211</v>
      </c>
      <c r="R2976" s="3" t="s">
        <v>2679</v>
      </c>
      <c r="S2976" s="3" t="s">
        <v>9318</v>
      </c>
      <c r="T2976" s="3" t="s">
        <v>2288</v>
      </c>
      <c r="U2976" s="3" t="s">
        <v>2289</v>
      </c>
      <c r="V2976" s="6" t="s">
        <v>9</v>
      </c>
    </row>
    <row r="2977" spans="1:22" ht="15.95" customHeight="1" x14ac:dyDescent="0.25">
      <c r="A2977" s="3" t="s">
        <v>9</v>
      </c>
      <c r="B2977" s="3" t="s">
        <v>9328</v>
      </c>
      <c r="C2977" s="3" t="s">
        <v>9329</v>
      </c>
      <c r="D2977" s="3" t="s">
        <v>9</v>
      </c>
      <c r="E2977" s="8">
        <v>433</v>
      </c>
      <c r="F2977" s="3" t="s">
        <v>9330</v>
      </c>
      <c r="G2977" s="4">
        <v>36.5</v>
      </c>
      <c r="H2977" s="4">
        <v>2.2999999999999998</v>
      </c>
      <c r="I2977" s="5">
        <f>VLOOKUP(B2977,[1]EXEL!$D$1:$N$65536,11,FALSE)</f>
        <v>24</v>
      </c>
      <c r="J2977" s="5">
        <f>VLOOKUP(B2977,[1]EXEL!$D$1:$P$65536,13,FALSE)</f>
        <v>12</v>
      </c>
      <c r="K2977" s="3" t="s">
        <v>18</v>
      </c>
      <c r="L2977" s="3" t="s">
        <v>10</v>
      </c>
      <c r="M2977" s="3" t="s">
        <v>45</v>
      </c>
      <c r="N2977" s="3" t="s">
        <v>1277</v>
      </c>
      <c r="O2977" s="3" t="s">
        <v>1303</v>
      </c>
      <c r="P2977" s="3" t="s">
        <v>4001</v>
      </c>
      <c r="Q2977" s="3" t="s">
        <v>1211</v>
      </c>
      <c r="R2977" s="3" t="s">
        <v>2679</v>
      </c>
      <c r="S2977" s="3" t="s">
        <v>9318</v>
      </c>
      <c r="T2977" s="3" t="s">
        <v>3848</v>
      </c>
      <c r="U2977" s="3" t="s">
        <v>3849</v>
      </c>
      <c r="V2977" s="6" t="s">
        <v>9</v>
      </c>
    </row>
    <row r="2978" spans="1:22" ht="15.95" customHeight="1" x14ac:dyDescent="0.25">
      <c r="A2978" s="3" t="s">
        <v>9</v>
      </c>
      <c r="B2978" s="3" t="s">
        <v>9331</v>
      </c>
      <c r="C2978" s="3" t="s">
        <v>9332</v>
      </c>
      <c r="D2978" s="3" t="s">
        <v>9</v>
      </c>
      <c r="E2978" s="8">
        <v>262</v>
      </c>
      <c r="F2978" s="3" t="s">
        <v>9333</v>
      </c>
      <c r="G2978" s="4">
        <v>36.5</v>
      </c>
      <c r="H2978" s="4">
        <v>2.2999999999999998</v>
      </c>
      <c r="I2978" s="5">
        <f>VLOOKUP(B2978,[1]EXEL!$D$1:$N$65536,11,FALSE)</f>
        <v>24</v>
      </c>
      <c r="J2978" s="5">
        <f>VLOOKUP(B2978,[1]EXEL!$D$1:$P$65536,13,FALSE)</f>
        <v>12</v>
      </c>
      <c r="K2978" s="3" t="s">
        <v>18</v>
      </c>
      <c r="L2978" s="3" t="s">
        <v>10</v>
      </c>
      <c r="M2978" s="3" t="s">
        <v>45</v>
      </c>
      <c r="N2978" s="3" t="s">
        <v>1277</v>
      </c>
      <c r="O2978" s="3" t="s">
        <v>1303</v>
      </c>
      <c r="P2978" s="3" t="s">
        <v>4001</v>
      </c>
      <c r="Q2978" s="3" t="s">
        <v>1211</v>
      </c>
      <c r="R2978" s="3" t="s">
        <v>2679</v>
      </c>
      <c r="S2978" s="3" t="s">
        <v>9334</v>
      </c>
      <c r="T2978" s="3" t="s">
        <v>839</v>
      </c>
      <c r="U2978" s="3" t="s">
        <v>2284</v>
      </c>
      <c r="V2978" s="6" t="s">
        <v>9</v>
      </c>
    </row>
    <row r="2979" spans="1:22" ht="15.95" customHeight="1" x14ac:dyDescent="0.25">
      <c r="A2979" s="3" t="s">
        <v>9</v>
      </c>
      <c r="B2979" s="3" t="s">
        <v>9335</v>
      </c>
      <c r="C2979" s="3" t="s">
        <v>9336</v>
      </c>
      <c r="D2979" s="3" t="s">
        <v>9</v>
      </c>
      <c r="E2979" s="8">
        <v>300</v>
      </c>
      <c r="F2979" s="3" t="s">
        <v>9337</v>
      </c>
      <c r="G2979" s="4">
        <v>36.5</v>
      </c>
      <c r="H2979" s="4">
        <v>2.2999999999999998</v>
      </c>
      <c r="I2979" s="5">
        <f>VLOOKUP(B2979,[1]EXEL!$D$1:$N$65536,11,FALSE)</f>
        <v>24</v>
      </c>
      <c r="J2979" s="5">
        <f>VLOOKUP(B2979,[1]EXEL!$D$1:$P$65536,13,FALSE)</f>
        <v>12</v>
      </c>
      <c r="K2979" s="3" t="s">
        <v>18</v>
      </c>
      <c r="L2979" s="3" t="s">
        <v>10</v>
      </c>
      <c r="M2979" s="3" t="s">
        <v>45</v>
      </c>
      <c r="N2979" s="3" t="s">
        <v>1277</v>
      </c>
      <c r="O2979" s="3" t="s">
        <v>1303</v>
      </c>
      <c r="P2979" s="3" t="s">
        <v>4001</v>
      </c>
      <c r="Q2979" s="3" t="s">
        <v>1211</v>
      </c>
      <c r="R2979" s="3" t="s">
        <v>2679</v>
      </c>
      <c r="S2979" s="3" t="s">
        <v>9334</v>
      </c>
      <c r="T2979" s="3" t="s">
        <v>3420</v>
      </c>
      <c r="U2979" s="3" t="s">
        <v>3840</v>
      </c>
      <c r="V2979" s="6" t="s">
        <v>9</v>
      </c>
    </row>
    <row r="2980" spans="1:22" ht="15.95" customHeight="1" x14ac:dyDescent="0.25">
      <c r="A2980" s="3" t="s">
        <v>9</v>
      </c>
      <c r="B2980" s="3" t="s">
        <v>9338</v>
      </c>
      <c r="C2980" s="3" t="s">
        <v>9339</v>
      </c>
      <c r="D2980" s="3" t="s">
        <v>9</v>
      </c>
      <c r="E2980" s="8">
        <v>262</v>
      </c>
      <c r="F2980" s="3" t="s">
        <v>9340</v>
      </c>
      <c r="G2980" s="4">
        <v>36.5</v>
      </c>
      <c r="H2980" s="4">
        <v>2.2999999999999998</v>
      </c>
      <c r="I2980" s="5">
        <f>VLOOKUP(B2980,[1]EXEL!$D$1:$N$65536,11,FALSE)</f>
        <v>24</v>
      </c>
      <c r="J2980" s="5">
        <f>VLOOKUP(B2980,[1]EXEL!$D$1:$P$65536,13,FALSE)</f>
        <v>12</v>
      </c>
      <c r="K2980" s="3" t="s">
        <v>18</v>
      </c>
      <c r="L2980" s="3" t="s">
        <v>10</v>
      </c>
      <c r="M2980" s="3" t="s">
        <v>45</v>
      </c>
      <c r="N2980" s="3" t="s">
        <v>1277</v>
      </c>
      <c r="O2980" s="3" t="s">
        <v>1303</v>
      </c>
      <c r="P2980" s="3" t="s">
        <v>4001</v>
      </c>
      <c r="Q2980" s="3" t="s">
        <v>1211</v>
      </c>
      <c r="R2980" s="3" t="s">
        <v>2679</v>
      </c>
      <c r="S2980" s="3" t="s">
        <v>9334</v>
      </c>
      <c r="T2980" s="3" t="s">
        <v>3844</v>
      </c>
      <c r="U2980" s="3" t="s">
        <v>3845</v>
      </c>
      <c r="V2980" s="6" t="s">
        <v>9</v>
      </c>
    </row>
    <row r="2981" spans="1:22" ht="15.95" customHeight="1" x14ac:dyDescent="0.25">
      <c r="A2981" s="3" t="s">
        <v>9</v>
      </c>
      <c r="B2981" s="3" t="s">
        <v>9341</v>
      </c>
      <c r="C2981" s="3" t="s">
        <v>9342</v>
      </c>
      <c r="D2981" s="3" t="s">
        <v>9</v>
      </c>
      <c r="E2981" s="8">
        <v>300</v>
      </c>
      <c r="F2981" s="3" t="s">
        <v>9343</v>
      </c>
      <c r="G2981" s="4">
        <v>36.5</v>
      </c>
      <c r="H2981" s="4">
        <v>2.2999999999999998</v>
      </c>
      <c r="I2981" s="5">
        <f>VLOOKUP(B2981,[1]EXEL!$D$1:$N$65536,11,FALSE)</f>
        <v>24</v>
      </c>
      <c r="J2981" s="5">
        <f>VLOOKUP(B2981,[1]EXEL!$D$1:$P$65536,13,FALSE)</f>
        <v>12</v>
      </c>
      <c r="K2981" s="3" t="s">
        <v>18</v>
      </c>
      <c r="L2981" s="3" t="s">
        <v>10</v>
      </c>
      <c r="M2981" s="3" t="s">
        <v>45</v>
      </c>
      <c r="N2981" s="3" t="s">
        <v>1277</v>
      </c>
      <c r="O2981" s="3" t="s">
        <v>1303</v>
      </c>
      <c r="P2981" s="3" t="s">
        <v>4001</v>
      </c>
      <c r="Q2981" s="3" t="s">
        <v>1211</v>
      </c>
      <c r="R2981" s="3" t="s">
        <v>2679</v>
      </c>
      <c r="S2981" s="3" t="s">
        <v>9334</v>
      </c>
      <c r="T2981" s="3" t="s">
        <v>2288</v>
      </c>
      <c r="U2981" s="3" t="s">
        <v>2289</v>
      </c>
      <c r="V2981" s="6" t="s">
        <v>9</v>
      </c>
    </row>
    <row r="2982" spans="1:22" ht="15.95" customHeight="1" x14ac:dyDescent="0.25">
      <c r="A2982" s="3" t="s">
        <v>9</v>
      </c>
      <c r="B2982" s="3" t="s">
        <v>9344</v>
      </c>
      <c r="C2982" s="3" t="s">
        <v>9345</v>
      </c>
      <c r="D2982" s="3" t="s">
        <v>9</v>
      </c>
      <c r="E2982" s="8">
        <v>392</v>
      </c>
      <c r="F2982" s="3" t="s">
        <v>9346</v>
      </c>
      <c r="G2982" s="4">
        <v>36.5</v>
      </c>
      <c r="H2982" s="4">
        <v>2.2999999999999998</v>
      </c>
      <c r="I2982" s="5">
        <f>VLOOKUP(B2982,[1]EXEL!$D$1:$N$65536,11,FALSE)</f>
        <v>24</v>
      </c>
      <c r="J2982" s="5">
        <f>VLOOKUP(B2982,[1]EXEL!$D$1:$P$65536,13,FALSE)</f>
        <v>12</v>
      </c>
      <c r="K2982" s="3" t="s">
        <v>18</v>
      </c>
      <c r="L2982" s="3" t="s">
        <v>10</v>
      </c>
      <c r="M2982" s="3" t="s">
        <v>45</v>
      </c>
      <c r="N2982" s="3" t="s">
        <v>1277</v>
      </c>
      <c r="O2982" s="3" t="s">
        <v>1303</v>
      </c>
      <c r="P2982" s="3" t="s">
        <v>4001</v>
      </c>
      <c r="Q2982" s="3" t="s">
        <v>1211</v>
      </c>
      <c r="R2982" s="3" t="s">
        <v>2679</v>
      </c>
      <c r="S2982" s="3" t="s">
        <v>9334</v>
      </c>
      <c r="T2982" s="3" t="s">
        <v>3848</v>
      </c>
      <c r="U2982" s="3" t="s">
        <v>3849</v>
      </c>
      <c r="V2982" s="6" t="s">
        <v>9</v>
      </c>
    </row>
    <row r="2983" spans="1:22" ht="15.95" customHeight="1" x14ac:dyDescent="0.25">
      <c r="A2983" s="3" t="s">
        <v>9</v>
      </c>
      <c r="B2983" s="3" t="s">
        <v>9347</v>
      </c>
      <c r="C2983" s="3" t="s">
        <v>9348</v>
      </c>
      <c r="D2983" s="3" t="s">
        <v>9</v>
      </c>
      <c r="E2983" s="8">
        <v>262</v>
      </c>
      <c r="F2983" s="3" t="s">
        <v>9349</v>
      </c>
      <c r="G2983" s="4">
        <v>36.5</v>
      </c>
      <c r="H2983" s="4">
        <v>2.2999999999999998</v>
      </c>
      <c r="I2983" s="5">
        <f>VLOOKUP(B2983,[1]EXEL!$D$1:$N$65536,11,FALSE)</f>
        <v>24</v>
      </c>
      <c r="J2983" s="5">
        <f>VLOOKUP(B2983,[1]EXEL!$D$1:$P$65536,13,FALSE)</f>
        <v>12</v>
      </c>
      <c r="K2983" s="3" t="s">
        <v>18</v>
      </c>
      <c r="L2983" s="3" t="s">
        <v>10</v>
      </c>
      <c r="M2983" s="3" t="s">
        <v>45</v>
      </c>
      <c r="N2983" s="3" t="s">
        <v>1277</v>
      </c>
      <c r="O2983" s="3" t="s">
        <v>1303</v>
      </c>
      <c r="P2983" s="3" t="s">
        <v>4001</v>
      </c>
      <c r="Q2983" s="3" t="s">
        <v>1211</v>
      </c>
      <c r="R2983" s="3" t="s">
        <v>2679</v>
      </c>
      <c r="S2983" s="3" t="s">
        <v>9350</v>
      </c>
      <c r="T2983" s="3" t="s">
        <v>839</v>
      </c>
      <c r="U2983" s="3" t="s">
        <v>2284</v>
      </c>
      <c r="V2983" s="6" t="s">
        <v>9</v>
      </c>
    </row>
    <row r="2984" spans="1:22" ht="15.95" customHeight="1" x14ac:dyDescent="0.25">
      <c r="A2984" s="3" t="s">
        <v>9</v>
      </c>
      <c r="B2984" s="3" t="s">
        <v>9351</v>
      </c>
      <c r="C2984" s="3" t="s">
        <v>9352</v>
      </c>
      <c r="D2984" s="3" t="s">
        <v>9</v>
      </c>
      <c r="E2984" s="8">
        <v>275</v>
      </c>
      <c r="F2984" s="3" t="s">
        <v>9353</v>
      </c>
      <c r="G2984" s="4">
        <v>33.5</v>
      </c>
      <c r="H2984" s="4">
        <v>1.93</v>
      </c>
      <c r="I2984" s="5">
        <f>VLOOKUP(B2984,[1]EXEL!$D$1:$N$65536,11,FALSE)</f>
        <v>24</v>
      </c>
      <c r="J2984" s="5">
        <f>VLOOKUP(B2984,[1]EXEL!$D$1:$P$65536,13,FALSE)</f>
        <v>12</v>
      </c>
      <c r="K2984" s="3" t="s">
        <v>18</v>
      </c>
      <c r="L2984" s="3" t="s">
        <v>10</v>
      </c>
      <c r="M2984" s="3" t="s">
        <v>45</v>
      </c>
      <c r="N2984" s="3" t="s">
        <v>1277</v>
      </c>
      <c r="O2984" s="3" t="s">
        <v>1303</v>
      </c>
      <c r="P2984" s="3" t="s">
        <v>4001</v>
      </c>
      <c r="Q2984" s="3" t="s">
        <v>1211</v>
      </c>
      <c r="R2984" s="3" t="s">
        <v>2679</v>
      </c>
      <c r="S2984" s="3" t="s">
        <v>9354</v>
      </c>
      <c r="T2984" s="3" t="s">
        <v>839</v>
      </c>
      <c r="U2984" s="3" t="s">
        <v>2284</v>
      </c>
      <c r="V2984" s="6" t="s">
        <v>9</v>
      </c>
    </row>
    <row r="2985" spans="1:22" ht="15.95" customHeight="1" x14ac:dyDescent="0.25">
      <c r="A2985" s="3" t="s">
        <v>9</v>
      </c>
      <c r="B2985" s="3" t="s">
        <v>9355</v>
      </c>
      <c r="C2985" s="3" t="s">
        <v>9356</v>
      </c>
      <c r="D2985" s="3" t="s">
        <v>16</v>
      </c>
      <c r="E2985" s="8">
        <v>315</v>
      </c>
      <c r="F2985" s="3" t="s">
        <v>9357</v>
      </c>
      <c r="G2985" s="4">
        <v>33.5</v>
      </c>
      <c r="H2985" s="4">
        <v>1.93</v>
      </c>
      <c r="I2985" s="5">
        <f>VLOOKUP(B2985,[1]EXEL!$D$1:$N$65536,11,FALSE)</f>
        <v>24</v>
      </c>
      <c r="J2985" s="5">
        <f>VLOOKUP(B2985,[1]EXEL!$D$1:$P$65536,13,FALSE)</f>
        <v>12</v>
      </c>
      <c r="K2985" s="3" t="s">
        <v>18</v>
      </c>
      <c r="L2985" s="3" t="s">
        <v>17</v>
      </c>
      <c r="M2985" s="3" t="s">
        <v>45</v>
      </c>
      <c r="N2985" s="3" t="s">
        <v>1277</v>
      </c>
      <c r="O2985" s="3" t="s">
        <v>1303</v>
      </c>
      <c r="P2985" s="3" t="s">
        <v>4001</v>
      </c>
      <c r="Q2985" s="3" t="s">
        <v>1211</v>
      </c>
      <c r="R2985" s="3" t="s">
        <v>2679</v>
      </c>
      <c r="S2985" s="3" t="s">
        <v>9354</v>
      </c>
      <c r="T2985" s="3" t="s">
        <v>3420</v>
      </c>
      <c r="U2985" s="3" t="s">
        <v>3840</v>
      </c>
      <c r="V2985" s="6" t="s">
        <v>9</v>
      </c>
    </row>
    <row r="2986" spans="1:22" ht="15.95" customHeight="1" x14ac:dyDescent="0.25">
      <c r="A2986" s="3" t="s">
        <v>9</v>
      </c>
      <c r="B2986" s="3" t="s">
        <v>9358</v>
      </c>
      <c r="C2986" s="3" t="s">
        <v>9359</v>
      </c>
      <c r="D2986" s="3" t="s">
        <v>9</v>
      </c>
      <c r="E2986" s="8">
        <v>315</v>
      </c>
      <c r="F2986" s="3" t="s">
        <v>9360</v>
      </c>
      <c r="G2986" s="4">
        <v>33.5</v>
      </c>
      <c r="H2986" s="4">
        <v>1.93</v>
      </c>
      <c r="I2986" s="5">
        <f>VLOOKUP(B2986,[1]EXEL!$D$1:$N$65536,11,FALSE)</f>
        <v>24</v>
      </c>
      <c r="J2986" s="5">
        <f>VLOOKUP(B2986,[1]EXEL!$D$1:$P$65536,13,FALSE)</f>
        <v>12</v>
      </c>
      <c r="K2986" s="3" t="s">
        <v>18</v>
      </c>
      <c r="L2986" s="3" t="s">
        <v>10</v>
      </c>
      <c r="M2986" s="3" t="s">
        <v>45</v>
      </c>
      <c r="N2986" s="3" t="s">
        <v>1277</v>
      </c>
      <c r="O2986" s="3" t="s">
        <v>1303</v>
      </c>
      <c r="P2986" s="3" t="s">
        <v>4001</v>
      </c>
      <c r="Q2986" s="3" t="s">
        <v>1211</v>
      </c>
      <c r="R2986" s="3" t="s">
        <v>2679</v>
      </c>
      <c r="S2986" s="3" t="s">
        <v>9354</v>
      </c>
      <c r="T2986" s="3" t="s">
        <v>2288</v>
      </c>
      <c r="U2986" s="3" t="s">
        <v>2289</v>
      </c>
      <c r="V2986" s="6" t="s">
        <v>9</v>
      </c>
    </row>
    <row r="2987" spans="1:22" ht="15.95" customHeight="1" x14ac:dyDescent="0.25">
      <c r="A2987" s="3" t="s">
        <v>9</v>
      </c>
      <c r="B2987" s="3" t="s">
        <v>9361</v>
      </c>
      <c r="C2987" s="3" t="s">
        <v>9362</v>
      </c>
      <c r="D2987" s="3" t="s">
        <v>16</v>
      </c>
      <c r="E2987" s="8">
        <v>410</v>
      </c>
      <c r="F2987" s="3" t="s">
        <v>9363</v>
      </c>
      <c r="G2987" s="4">
        <v>33.5</v>
      </c>
      <c r="H2987" s="4">
        <v>1.93</v>
      </c>
      <c r="I2987" s="5">
        <f>VLOOKUP(B2987,[1]EXEL!$D$1:$N$65536,11,FALSE)</f>
        <v>24</v>
      </c>
      <c r="J2987" s="5">
        <f>VLOOKUP(B2987,[1]EXEL!$D$1:$P$65536,13,FALSE)</f>
        <v>12</v>
      </c>
      <c r="K2987" s="3" t="s">
        <v>18</v>
      </c>
      <c r="L2987" s="3" t="s">
        <v>17</v>
      </c>
      <c r="M2987" s="3" t="s">
        <v>45</v>
      </c>
      <c r="N2987" s="3" t="s">
        <v>1277</v>
      </c>
      <c r="O2987" s="3" t="s">
        <v>1303</v>
      </c>
      <c r="P2987" s="3" t="s">
        <v>4001</v>
      </c>
      <c r="Q2987" s="3" t="s">
        <v>1211</v>
      </c>
      <c r="R2987" s="3" t="s">
        <v>2679</v>
      </c>
      <c r="S2987" s="3" t="s">
        <v>9354</v>
      </c>
      <c r="T2987" s="3" t="s">
        <v>3848</v>
      </c>
      <c r="U2987" s="3" t="s">
        <v>3849</v>
      </c>
      <c r="V2987" s="6" t="s">
        <v>9</v>
      </c>
    </row>
    <row r="2988" spans="1:22" ht="15.95" customHeight="1" x14ac:dyDescent="0.25">
      <c r="A2988" s="3"/>
      <c r="B2988" s="3" t="s">
        <v>9364</v>
      </c>
      <c r="C2988" s="3" t="s">
        <v>9365</v>
      </c>
      <c r="D2988" s="3" t="s">
        <v>9</v>
      </c>
      <c r="E2988" s="8">
        <v>499</v>
      </c>
      <c r="F2988" s="3" t="s">
        <v>9366</v>
      </c>
      <c r="G2988" s="5"/>
      <c r="H2988" s="5"/>
      <c r="I2988" s="5">
        <f>VLOOKUP(B2988,[1]EXEL!$D$1:$N$65536,11,FALSE)</f>
        <v>20</v>
      </c>
      <c r="J2988" s="5">
        <f>VLOOKUP(B2988,[1]EXEL!$D$1:$P$65536,13,FALSE)</f>
        <v>4</v>
      </c>
      <c r="K2988" s="3" t="s">
        <v>18</v>
      </c>
      <c r="L2988" s="3" t="s">
        <v>10</v>
      </c>
      <c r="M2988" s="3" t="s">
        <v>2320</v>
      </c>
      <c r="N2988" s="3" t="s">
        <v>5545</v>
      </c>
      <c r="O2988" s="3" t="s">
        <v>9367</v>
      </c>
      <c r="P2988" s="3" t="s">
        <v>5318</v>
      </c>
      <c r="Q2988" s="3" t="s">
        <v>1211</v>
      </c>
      <c r="R2988" s="3" t="s">
        <v>2679</v>
      </c>
      <c r="S2988" s="3" t="s">
        <v>9368</v>
      </c>
      <c r="T2988" s="3" t="s">
        <v>839</v>
      </c>
      <c r="U2988" s="3" t="s">
        <v>2284</v>
      </c>
      <c r="V2988" s="6" t="s">
        <v>9</v>
      </c>
    </row>
    <row r="2989" spans="1:22" ht="15.95" customHeight="1" x14ac:dyDescent="0.25">
      <c r="A2989" s="3"/>
      <c r="B2989" s="3" t="s">
        <v>9369</v>
      </c>
      <c r="C2989" s="3" t="s">
        <v>9370</v>
      </c>
      <c r="D2989" s="3" t="s">
        <v>9</v>
      </c>
      <c r="E2989" s="8">
        <v>599</v>
      </c>
      <c r="F2989" s="3" t="s">
        <v>9371</v>
      </c>
      <c r="G2989" s="5"/>
      <c r="H2989" s="5"/>
      <c r="I2989" s="5">
        <f>VLOOKUP(B2989,[1]EXEL!$D$1:$N$65536,11,FALSE)</f>
        <v>20</v>
      </c>
      <c r="J2989" s="5">
        <f>VLOOKUP(B2989,[1]EXEL!$D$1:$P$65536,13,FALSE)</f>
        <v>4</v>
      </c>
      <c r="K2989" s="3" t="s">
        <v>18</v>
      </c>
      <c r="L2989" s="3" t="s">
        <v>10</v>
      </c>
      <c r="M2989" s="3" t="s">
        <v>2320</v>
      </c>
      <c r="N2989" s="3" t="s">
        <v>5545</v>
      </c>
      <c r="O2989" s="3" t="s">
        <v>9372</v>
      </c>
      <c r="P2989" s="3" t="s">
        <v>5318</v>
      </c>
      <c r="Q2989" s="3" t="s">
        <v>1211</v>
      </c>
      <c r="R2989" s="3" t="s">
        <v>2679</v>
      </c>
      <c r="S2989" s="3" t="s">
        <v>9373</v>
      </c>
      <c r="T2989" s="3" t="s">
        <v>839</v>
      </c>
      <c r="U2989" s="3" t="s">
        <v>2284</v>
      </c>
      <c r="V2989" s="6" t="s">
        <v>9</v>
      </c>
    </row>
    <row r="2990" spans="1:22" ht="15.95" customHeight="1" x14ac:dyDescent="0.25">
      <c r="A2990" s="3"/>
      <c r="B2990" s="3" t="s">
        <v>9374</v>
      </c>
      <c r="C2990" s="3" t="s">
        <v>9375</v>
      </c>
      <c r="D2990" s="3" t="s">
        <v>9</v>
      </c>
      <c r="E2990" s="8">
        <v>599</v>
      </c>
      <c r="F2990" s="3" t="s">
        <v>9376</v>
      </c>
      <c r="G2990" s="5"/>
      <c r="H2990" s="5"/>
      <c r="I2990" s="5">
        <f>VLOOKUP(B2990,[1]EXEL!$D$1:$N$65536,11,FALSE)</f>
        <v>20</v>
      </c>
      <c r="J2990" s="5">
        <f>VLOOKUP(B2990,[1]EXEL!$D$1:$P$65536,13,FALSE)</f>
        <v>4</v>
      </c>
      <c r="K2990" s="3" t="s">
        <v>18</v>
      </c>
      <c r="L2990" s="3" t="s">
        <v>10</v>
      </c>
      <c r="M2990" s="3" t="s">
        <v>2320</v>
      </c>
      <c r="N2990" s="3" t="s">
        <v>5545</v>
      </c>
      <c r="O2990" s="3" t="s">
        <v>8334</v>
      </c>
      <c r="P2990" s="3" t="s">
        <v>5318</v>
      </c>
      <c r="Q2990" s="3" t="s">
        <v>1211</v>
      </c>
      <c r="R2990" s="3" t="s">
        <v>2679</v>
      </c>
      <c r="S2990" s="3" t="s">
        <v>9377</v>
      </c>
      <c r="T2990" s="3" t="s">
        <v>839</v>
      </c>
      <c r="U2990" s="3" t="s">
        <v>2284</v>
      </c>
      <c r="V2990" s="6" t="s">
        <v>9377</v>
      </c>
    </row>
    <row r="2991" spans="1:22" ht="15.95" customHeight="1" x14ac:dyDescent="0.25">
      <c r="A2991" s="3"/>
      <c r="B2991" s="3" t="s">
        <v>9378</v>
      </c>
      <c r="C2991" s="3" t="s">
        <v>9379</v>
      </c>
      <c r="D2991" s="3" t="s">
        <v>9</v>
      </c>
      <c r="E2991" s="8">
        <v>689</v>
      </c>
      <c r="F2991" s="3" t="s">
        <v>9380</v>
      </c>
      <c r="G2991" s="5"/>
      <c r="H2991" s="5"/>
      <c r="I2991" s="5">
        <f>VLOOKUP(B2991,[1]EXEL!$D$1:$N$65536,11,FALSE)</f>
        <v>20</v>
      </c>
      <c r="J2991" s="5">
        <f>VLOOKUP(B2991,[1]EXEL!$D$1:$P$65536,13,FALSE)</f>
        <v>4</v>
      </c>
      <c r="K2991" s="3" t="s">
        <v>18</v>
      </c>
      <c r="L2991" s="3" t="s">
        <v>10</v>
      </c>
      <c r="M2991" s="3" t="s">
        <v>2320</v>
      </c>
      <c r="N2991" s="3" t="s">
        <v>5545</v>
      </c>
      <c r="O2991" s="3" t="s">
        <v>8334</v>
      </c>
      <c r="P2991" s="3" t="s">
        <v>5318</v>
      </c>
      <c r="Q2991" s="3" t="s">
        <v>1211</v>
      </c>
      <c r="R2991" s="3" t="s">
        <v>2679</v>
      </c>
      <c r="S2991" s="3" t="s">
        <v>9377</v>
      </c>
      <c r="T2991" s="3" t="s">
        <v>2288</v>
      </c>
      <c r="U2991" s="3" t="s">
        <v>2289</v>
      </c>
      <c r="V2991" s="6" t="s">
        <v>9377</v>
      </c>
    </row>
    <row r="2992" spans="1:22" ht="15.95" customHeight="1" x14ac:dyDescent="0.25">
      <c r="A2992" s="3"/>
      <c r="B2992" s="3" t="s">
        <v>9381</v>
      </c>
      <c r="C2992" s="3" t="s">
        <v>9382</v>
      </c>
      <c r="D2992" s="3" t="s">
        <v>9</v>
      </c>
      <c r="E2992" s="8">
        <v>599</v>
      </c>
      <c r="F2992" s="3" t="s">
        <v>9383</v>
      </c>
      <c r="G2992" s="4">
        <v>14.17</v>
      </c>
      <c r="H2992" s="4">
        <v>2.2599999999999998</v>
      </c>
      <c r="I2992" s="5">
        <f>VLOOKUP(B2992,[1]EXEL!$D$1:$N$65536,11,FALSE)</f>
        <v>20</v>
      </c>
      <c r="J2992" s="5">
        <f>VLOOKUP(B2992,[1]EXEL!$D$1:$P$65536,13,FALSE)</f>
        <v>4</v>
      </c>
      <c r="K2992" s="3" t="s">
        <v>18</v>
      </c>
      <c r="L2992" s="3" t="s">
        <v>10</v>
      </c>
      <c r="M2992" s="3" t="s">
        <v>2320</v>
      </c>
      <c r="N2992" s="3" t="s">
        <v>5545</v>
      </c>
      <c r="O2992" s="3" t="s">
        <v>8334</v>
      </c>
      <c r="P2992" s="3" t="s">
        <v>5318</v>
      </c>
      <c r="Q2992" s="3" t="s">
        <v>1211</v>
      </c>
      <c r="R2992" s="3" t="s">
        <v>2679</v>
      </c>
      <c r="S2992" s="3" t="s">
        <v>9384</v>
      </c>
      <c r="T2992" s="3" t="s">
        <v>839</v>
      </c>
      <c r="U2992" s="3" t="s">
        <v>2284</v>
      </c>
      <c r="V2992" s="6" t="s">
        <v>9384</v>
      </c>
    </row>
    <row r="2993" spans="1:22" ht="15.95" customHeight="1" x14ac:dyDescent="0.25">
      <c r="A2993" s="3"/>
      <c r="B2993" s="3" t="s">
        <v>9385</v>
      </c>
      <c r="C2993" s="3" t="s">
        <v>9386</v>
      </c>
      <c r="D2993" s="3" t="s">
        <v>9</v>
      </c>
      <c r="E2993" s="8">
        <v>689</v>
      </c>
      <c r="F2993" s="3" t="s">
        <v>9387</v>
      </c>
      <c r="G2993" s="5"/>
      <c r="H2993" s="5"/>
      <c r="I2993" s="5">
        <f>VLOOKUP(B2993,[1]EXEL!$D$1:$N$65536,11,FALSE)</f>
        <v>20</v>
      </c>
      <c r="J2993" s="5">
        <f>VLOOKUP(B2993,[1]EXEL!$D$1:$P$65536,13,FALSE)</f>
        <v>4</v>
      </c>
      <c r="K2993" s="3" t="s">
        <v>18</v>
      </c>
      <c r="L2993" s="3" t="s">
        <v>10</v>
      </c>
      <c r="M2993" s="3" t="s">
        <v>2320</v>
      </c>
      <c r="N2993" s="3" t="s">
        <v>5545</v>
      </c>
      <c r="O2993" s="3" t="s">
        <v>8334</v>
      </c>
      <c r="P2993" s="3" t="s">
        <v>5318</v>
      </c>
      <c r="Q2993" s="3" t="s">
        <v>1211</v>
      </c>
      <c r="R2993" s="3" t="s">
        <v>2679</v>
      </c>
      <c r="S2993" s="3" t="s">
        <v>9384</v>
      </c>
      <c r="T2993" s="3" t="s">
        <v>2288</v>
      </c>
      <c r="U2993" s="3" t="s">
        <v>2289</v>
      </c>
      <c r="V2993" s="6" t="s">
        <v>9384</v>
      </c>
    </row>
    <row r="2994" spans="1:22" ht="15.95" customHeight="1" x14ac:dyDescent="0.25">
      <c r="A2994" s="3"/>
      <c r="B2994" s="3" t="s">
        <v>9388</v>
      </c>
      <c r="C2994" s="3" t="s">
        <v>9389</v>
      </c>
      <c r="D2994" s="3" t="s">
        <v>9</v>
      </c>
      <c r="E2994" s="8">
        <v>599</v>
      </c>
      <c r="F2994" s="3" t="s">
        <v>9390</v>
      </c>
      <c r="G2994" s="5"/>
      <c r="H2994" s="5"/>
      <c r="I2994" s="5">
        <f>VLOOKUP(B2994,[1]EXEL!$D$1:$N$65536,11,FALSE)</f>
        <v>20</v>
      </c>
      <c r="J2994" s="5">
        <f>VLOOKUP(B2994,[1]EXEL!$D$1:$P$65536,13,FALSE)</f>
        <v>4</v>
      </c>
      <c r="K2994" s="3" t="s">
        <v>18</v>
      </c>
      <c r="L2994" s="3" t="s">
        <v>10</v>
      </c>
      <c r="M2994" s="3" t="s">
        <v>2320</v>
      </c>
      <c r="N2994" s="3" t="s">
        <v>5545</v>
      </c>
      <c r="O2994" s="3" t="s">
        <v>8334</v>
      </c>
      <c r="P2994" s="3" t="s">
        <v>5318</v>
      </c>
      <c r="Q2994" s="3" t="s">
        <v>1211</v>
      </c>
      <c r="R2994" s="3" t="s">
        <v>2679</v>
      </c>
      <c r="S2994" s="3" t="s">
        <v>9391</v>
      </c>
      <c r="T2994" s="3" t="s">
        <v>839</v>
      </c>
      <c r="U2994" s="3" t="s">
        <v>2284</v>
      </c>
      <c r="V2994" s="6" t="s">
        <v>9391</v>
      </c>
    </row>
    <row r="2995" spans="1:22" ht="15.95" customHeight="1" x14ac:dyDescent="0.25">
      <c r="A2995" s="3"/>
      <c r="B2995" s="3" t="s">
        <v>9392</v>
      </c>
      <c r="C2995" s="3" t="s">
        <v>9393</v>
      </c>
      <c r="D2995" s="3" t="s">
        <v>9</v>
      </c>
      <c r="E2995" s="8">
        <v>699</v>
      </c>
      <c r="F2995" s="3" t="s">
        <v>9394</v>
      </c>
      <c r="G2995" s="5"/>
      <c r="H2995" s="5"/>
      <c r="I2995" s="5">
        <f>VLOOKUP(B2995,[1]EXEL!$D$1:$N$65536,11,FALSE)</f>
        <v>20</v>
      </c>
      <c r="J2995" s="5">
        <f>VLOOKUP(B2995,[1]EXEL!$D$1:$P$65536,13,FALSE)</f>
        <v>4</v>
      </c>
      <c r="K2995" s="3" t="s">
        <v>18</v>
      </c>
      <c r="L2995" s="3" t="s">
        <v>10</v>
      </c>
      <c r="M2995" s="3" t="s">
        <v>2320</v>
      </c>
      <c r="N2995" s="3" t="s">
        <v>5545</v>
      </c>
      <c r="O2995" s="3" t="s">
        <v>8343</v>
      </c>
      <c r="P2995" s="3" t="s">
        <v>5318</v>
      </c>
      <c r="Q2995" s="3" t="s">
        <v>1211</v>
      </c>
      <c r="R2995" s="3" t="s">
        <v>2679</v>
      </c>
      <c r="S2995" s="3" t="s">
        <v>9395</v>
      </c>
      <c r="T2995" s="3" t="s">
        <v>839</v>
      </c>
      <c r="U2995" s="3" t="s">
        <v>2284</v>
      </c>
      <c r="V2995" s="6" t="s">
        <v>9395</v>
      </c>
    </row>
    <row r="2996" spans="1:22" ht="15.95" customHeight="1" x14ac:dyDescent="0.25">
      <c r="A2996" s="3"/>
      <c r="B2996" s="3" t="s">
        <v>9396</v>
      </c>
      <c r="C2996" s="3" t="s">
        <v>9397</v>
      </c>
      <c r="D2996" s="3" t="s">
        <v>9</v>
      </c>
      <c r="E2996" s="8">
        <v>804</v>
      </c>
      <c r="F2996" s="3" t="s">
        <v>9398</v>
      </c>
      <c r="G2996" s="5"/>
      <c r="H2996" s="5"/>
      <c r="I2996" s="5">
        <f>VLOOKUP(B2996,[1]EXEL!$D$1:$N$65536,11,FALSE)</f>
        <v>20</v>
      </c>
      <c r="J2996" s="5">
        <f>VLOOKUP(B2996,[1]EXEL!$D$1:$P$65536,13,FALSE)</f>
        <v>4</v>
      </c>
      <c r="K2996" s="3" t="s">
        <v>18</v>
      </c>
      <c r="L2996" s="3" t="s">
        <v>10</v>
      </c>
      <c r="M2996" s="3" t="s">
        <v>2320</v>
      </c>
      <c r="N2996" s="3" t="s">
        <v>5545</v>
      </c>
      <c r="O2996" s="3" t="s">
        <v>8343</v>
      </c>
      <c r="P2996" s="3" t="s">
        <v>5318</v>
      </c>
      <c r="Q2996" s="3" t="s">
        <v>1211</v>
      </c>
      <c r="R2996" s="3" t="s">
        <v>2679</v>
      </c>
      <c r="S2996" s="3" t="s">
        <v>9395</v>
      </c>
      <c r="T2996" s="3" t="s">
        <v>2288</v>
      </c>
      <c r="U2996" s="3" t="s">
        <v>2289</v>
      </c>
      <c r="V2996" s="6" t="s">
        <v>9395</v>
      </c>
    </row>
    <row r="2997" spans="1:22" ht="15.95" customHeight="1" x14ac:dyDescent="0.25">
      <c r="A2997" s="3"/>
      <c r="B2997" s="3" t="s">
        <v>9399</v>
      </c>
      <c r="C2997" s="3" t="s">
        <v>9400</v>
      </c>
      <c r="D2997" s="3" t="s">
        <v>9</v>
      </c>
      <c r="E2997" s="8">
        <v>699</v>
      </c>
      <c r="F2997" s="3" t="s">
        <v>9401</v>
      </c>
      <c r="G2997" s="5"/>
      <c r="H2997" s="5"/>
      <c r="I2997" s="5">
        <f>VLOOKUP(B2997,[1]EXEL!$D$1:$N$65536,11,FALSE)</f>
        <v>20</v>
      </c>
      <c r="J2997" s="5">
        <f>VLOOKUP(B2997,[1]EXEL!$D$1:$P$65536,13,FALSE)</f>
        <v>4</v>
      </c>
      <c r="K2997" s="3" t="s">
        <v>18</v>
      </c>
      <c r="L2997" s="3" t="s">
        <v>10</v>
      </c>
      <c r="M2997" s="3" t="s">
        <v>2320</v>
      </c>
      <c r="N2997" s="3" t="s">
        <v>5545</v>
      </c>
      <c r="O2997" s="3" t="s">
        <v>8343</v>
      </c>
      <c r="P2997" s="3" t="s">
        <v>5318</v>
      </c>
      <c r="Q2997" s="3" t="s">
        <v>1211</v>
      </c>
      <c r="R2997" s="3" t="s">
        <v>2679</v>
      </c>
      <c r="S2997" s="3" t="s">
        <v>9402</v>
      </c>
      <c r="T2997" s="3" t="s">
        <v>839</v>
      </c>
      <c r="U2997" s="3" t="s">
        <v>2284</v>
      </c>
      <c r="V2997" s="6" t="s">
        <v>9402</v>
      </c>
    </row>
    <row r="2998" spans="1:22" ht="15.95" customHeight="1" x14ac:dyDescent="0.25">
      <c r="A2998" s="3"/>
      <c r="B2998" s="3" t="s">
        <v>9403</v>
      </c>
      <c r="C2998" s="3" t="s">
        <v>9404</v>
      </c>
      <c r="D2998" s="3" t="s">
        <v>9</v>
      </c>
      <c r="E2998" s="8">
        <v>804</v>
      </c>
      <c r="F2998" s="3" t="s">
        <v>9405</v>
      </c>
      <c r="G2998" s="5"/>
      <c r="H2998" s="5"/>
      <c r="I2998" s="5">
        <f>VLOOKUP(B2998,[1]EXEL!$D$1:$N$65536,11,FALSE)</f>
        <v>20</v>
      </c>
      <c r="J2998" s="5">
        <f>VLOOKUP(B2998,[1]EXEL!$D$1:$P$65536,13,FALSE)</f>
        <v>4</v>
      </c>
      <c r="K2998" s="3" t="s">
        <v>18</v>
      </c>
      <c r="L2998" s="3" t="s">
        <v>10</v>
      </c>
      <c r="M2998" s="3" t="s">
        <v>2320</v>
      </c>
      <c r="N2998" s="3" t="s">
        <v>5545</v>
      </c>
      <c r="O2998" s="3" t="s">
        <v>8343</v>
      </c>
      <c r="P2998" s="3" t="s">
        <v>5318</v>
      </c>
      <c r="Q2998" s="3" t="s">
        <v>1211</v>
      </c>
      <c r="R2998" s="3" t="s">
        <v>2679</v>
      </c>
      <c r="S2998" s="3" t="s">
        <v>9402</v>
      </c>
      <c r="T2998" s="3" t="s">
        <v>2288</v>
      </c>
      <c r="U2998" s="3" t="s">
        <v>2289</v>
      </c>
      <c r="V2998" s="6" t="s">
        <v>9402</v>
      </c>
    </row>
    <row r="2999" spans="1:22" ht="15.95" customHeight="1" x14ac:dyDescent="0.25">
      <c r="A2999" s="3"/>
      <c r="B2999" s="3" t="s">
        <v>9406</v>
      </c>
      <c r="C2999" s="3" t="s">
        <v>9407</v>
      </c>
      <c r="D2999" s="3" t="s">
        <v>9</v>
      </c>
      <c r="E2999" s="8">
        <v>699</v>
      </c>
      <c r="F2999" s="3" t="s">
        <v>9408</v>
      </c>
      <c r="G2999" s="5"/>
      <c r="H2999" s="5"/>
      <c r="I2999" s="5">
        <f>VLOOKUP(B2999,[1]EXEL!$D$1:$N$65536,11,FALSE)</f>
        <v>20</v>
      </c>
      <c r="J2999" s="5">
        <f>VLOOKUP(B2999,[1]EXEL!$D$1:$P$65536,13,FALSE)</f>
        <v>4</v>
      </c>
      <c r="K2999" s="3" t="s">
        <v>18</v>
      </c>
      <c r="L2999" s="3" t="s">
        <v>10</v>
      </c>
      <c r="M2999" s="3" t="s">
        <v>2320</v>
      </c>
      <c r="N2999" s="3" t="s">
        <v>5545</v>
      </c>
      <c r="O2999" s="3" t="s">
        <v>8343</v>
      </c>
      <c r="P2999" s="3" t="s">
        <v>5318</v>
      </c>
      <c r="Q2999" s="3" t="s">
        <v>1211</v>
      </c>
      <c r="R2999" s="3" t="s">
        <v>2679</v>
      </c>
      <c r="S2999" s="3" t="s">
        <v>9409</v>
      </c>
      <c r="T2999" s="3" t="s">
        <v>839</v>
      </c>
      <c r="U2999" s="3" t="s">
        <v>2284</v>
      </c>
      <c r="V2999" s="6" t="s">
        <v>9409</v>
      </c>
    </row>
    <row r="3000" spans="1:22" ht="15.95" customHeight="1" x14ac:dyDescent="0.25">
      <c r="A3000" s="3" t="s">
        <v>18</v>
      </c>
      <c r="B3000" s="3" t="s">
        <v>9410</v>
      </c>
      <c r="C3000" s="3" t="s">
        <v>9411</v>
      </c>
      <c r="D3000" s="3" t="s">
        <v>9</v>
      </c>
      <c r="E3000" s="8">
        <v>1159</v>
      </c>
      <c r="F3000" s="3" t="s">
        <v>9412</v>
      </c>
      <c r="G3000" s="5"/>
      <c r="H3000" s="5"/>
      <c r="I3000" s="5">
        <f>VLOOKUP(B3000,[1]EXEL!$D$1:$N$65536,11,FALSE)</f>
        <v>20</v>
      </c>
      <c r="J3000" s="5">
        <f>VLOOKUP(B3000,[1]EXEL!$D$1:$P$65536,13,FALSE)</f>
        <v>4</v>
      </c>
      <c r="K3000" s="3" t="s">
        <v>18</v>
      </c>
      <c r="L3000" s="3" t="s">
        <v>10</v>
      </c>
      <c r="M3000" s="3" t="s">
        <v>2320</v>
      </c>
      <c r="N3000" s="3" t="s">
        <v>5545</v>
      </c>
      <c r="O3000" s="3" t="s">
        <v>8343</v>
      </c>
      <c r="P3000" s="3" t="s">
        <v>5318</v>
      </c>
      <c r="Q3000" s="3" t="s">
        <v>1211</v>
      </c>
      <c r="R3000" s="3" t="s">
        <v>2679</v>
      </c>
      <c r="S3000" s="3" t="s">
        <v>9413</v>
      </c>
      <c r="T3000" s="3" t="s">
        <v>839</v>
      </c>
      <c r="U3000" s="3" t="s">
        <v>2284</v>
      </c>
      <c r="V3000" s="6" t="s">
        <v>9</v>
      </c>
    </row>
    <row r="3001" spans="1:22" ht="15.95" customHeight="1" x14ac:dyDescent="0.25">
      <c r="A3001" s="3"/>
      <c r="B3001" s="3" t="s">
        <v>9414</v>
      </c>
      <c r="C3001" s="3" t="s">
        <v>9415</v>
      </c>
      <c r="D3001" s="3" t="s">
        <v>9</v>
      </c>
      <c r="E3001" s="8">
        <v>699</v>
      </c>
      <c r="F3001" s="3" t="s">
        <v>9416</v>
      </c>
      <c r="G3001" s="4">
        <v>13.5</v>
      </c>
      <c r="H3001" s="4">
        <v>2.4500000000000002</v>
      </c>
      <c r="I3001" s="5">
        <f>VLOOKUP(B3001,[1]EXEL!$D$1:$N$65536,11,FALSE)</f>
        <v>20</v>
      </c>
      <c r="J3001" s="5">
        <f>VLOOKUP(B3001,[1]EXEL!$D$1:$P$65536,13,FALSE)</f>
        <v>4</v>
      </c>
      <c r="K3001" s="3" t="s">
        <v>18</v>
      </c>
      <c r="L3001" s="3" t="s">
        <v>10</v>
      </c>
      <c r="M3001" s="3" t="s">
        <v>2320</v>
      </c>
      <c r="N3001" s="3" t="s">
        <v>5545</v>
      </c>
      <c r="O3001" s="3" t="s">
        <v>9417</v>
      </c>
      <c r="P3001" s="3" t="s">
        <v>5318</v>
      </c>
      <c r="Q3001" s="3" t="s">
        <v>1211</v>
      </c>
      <c r="R3001" s="3" t="s">
        <v>2679</v>
      </c>
      <c r="S3001" s="3" t="s">
        <v>9418</v>
      </c>
      <c r="T3001" s="3" t="s">
        <v>839</v>
      </c>
      <c r="U3001" s="3" t="s">
        <v>2284</v>
      </c>
      <c r="V3001" s="6" t="s">
        <v>9</v>
      </c>
    </row>
    <row r="3002" spans="1:22" ht="15.95" customHeight="1" x14ac:dyDescent="0.25">
      <c r="A3002" s="3" t="s">
        <v>9</v>
      </c>
      <c r="B3002" s="3" t="s">
        <v>9421</v>
      </c>
      <c r="C3002" s="3" t="s">
        <v>9422</v>
      </c>
      <c r="D3002" s="3" t="s">
        <v>16</v>
      </c>
      <c r="E3002" s="8">
        <v>1726</v>
      </c>
      <c r="F3002" s="3" t="s">
        <v>9423</v>
      </c>
      <c r="G3002" s="4">
        <v>12</v>
      </c>
      <c r="H3002" s="4">
        <v>2.15</v>
      </c>
      <c r="I3002" s="5">
        <f>VLOOKUP(B3002,[1]EXEL!$D$1:$N$65536,11,FALSE)</f>
        <v>24</v>
      </c>
      <c r="J3002" s="5">
        <f>VLOOKUP(B3002,[1]EXEL!$D$1:$P$65536,13,FALSE)</f>
        <v>4</v>
      </c>
      <c r="K3002" s="3" t="s">
        <v>18</v>
      </c>
      <c r="L3002" s="3" t="s">
        <v>17</v>
      </c>
      <c r="M3002" s="3" t="s">
        <v>2320</v>
      </c>
      <c r="N3002" s="3" t="s">
        <v>5545</v>
      </c>
      <c r="O3002" s="3" t="s">
        <v>8352</v>
      </c>
      <c r="P3002" s="3" t="s">
        <v>5318</v>
      </c>
      <c r="Q3002" s="3" t="s">
        <v>1211</v>
      </c>
      <c r="R3002" s="3" t="s">
        <v>2679</v>
      </c>
      <c r="S3002" s="3" t="s">
        <v>9420</v>
      </c>
      <c r="T3002" s="3" t="s">
        <v>2288</v>
      </c>
      <c r="U3002" s="3" t="s">
        <v>2289</v>
      </c>
      <c r="V3002" s="6" t="s">
        <v>9420</v>
      </c>
    </row>
    <row r="3003" spans="1:22" ht="15.95" customHeight="1" x14ac:dyDescent="0.25">
      <c r="A3003" s="3" t="s">
        <v>9</v>
      </c>
      <c r="B3003" s="3" t="s">
        <v>9426</v>
      </c>
      <c r="C3003" s="3" t="s">
        <v>9427</v>
      </c>
      <c r="D3003" s="3" t="s">
        <v>169</v>
      </c>
      <c r="E3003" s="8">
        <v>2316</v>
      </c>
      <c r="F3003" s="3" t="s">
        <v>9428</v>
      </c>
      <c r="G3003" s="4">
        <v>12</v>
      </c>
      <c r="H3003" s="4">
        <v>2.15</v>
      </c>
      <c r="I3003" s="5">
        <f>VLOOKUP(B3003,[1]EXEL!$D$1:$N$65536,11,FALSE)</f>
        <v>24</v>
      </c>
      <c r="J3003" s="5">
        <f>VLOOKUP(B3003,[1]EXEL!$D$1:$P$65536,13,FALSE)</f>
        <v>4</v>
      </c>
      <c r="K3003" s="3" t="s">
        <v>18</v>
      </c>
      <c r="L3003" s="3" t="s">
        <v>17</v>
      </c>
      <c r="M3003" s="3" t="s">
        <v>2320</v>
      </c>
      <c r="N3003" s="3" t="s">
        <v>5545</v>
      </c>
      <c r="O3003" s="3" t="s">
        <v>9424</v>
      </c>
      <c r="P3003" s="3" t="s">
        <v>5318</v>
      </c>
      <c r="Q3003" s="3" t="s">
        <v>1211</v>
      </c>
      <c r="R3003" s="3" t="s">
        <v>2679</v>
      </c>
      <c r="S3003" s="3" t="s">
        <v>9425</v>
      </c>
      <c r="T3003" s="3" t="s">
        <v>2288</v>
      </c>
      <c r="U3003" s="3" t="s">
        <v>2289</v>
      </c>
      <c r="V3003" s="6" t="s">
        <v>9425</v>
      </c>
    </row>
    <row r="3004" spans="1:22" ht="15.95" customHeight="1" x14ac:dyDescent="0.25">
      <c r="A3004" s="3" t="s">
        <v>9</v>
      </c>
      <c r="B3004" s="3" t="s">
        <v>9429</v>
      </c>
      <c r="C3004" s="3" t="s">
        <v>9430</v>
      </c>
      <c r="D3004" s="3" t="s">
        <v>9</v>
      </c>
      <c r="E3004" s="8">
        <v>1404</v>
      </c>
      <c r="F3004" s="3" t="s">
        <v>9431</v>
      </c>
      <c r="G3004" s="5"/>
      <c r="H3004" s="5"/>
      <c r="I3004" s="5">
        <f>VLOOKUP(B3004,[1]EXEL!$D$1:$N$65536,11,FALSE)</f>
        <v>32</v>
      </c>
      <c r="J3004" s="5">
        <f>VLOOKUP(B3004,[1]EXEL!$D$1:$P$65536,13,FALSE)</f>
        <v>4</v>
      </c>
      <c r="K3004" s="3" t="s">
        <v>18</v>
      </c>
      <c r="L3004" s="3" t="s">
        <v>10</v>
      </c>
      <c r="M3004" s="3" t="s">
        <v>2320</v>
      </c>
      <c r="N3004" s="3" t="s">
        <v>5545</v>
      </c>
      <c r="O3004" s="3" t="s">
        <v>8352</v>
      </c>
      <c r="P3004" s="3" t="s">
        <v>5318</v>
      </c>
      <c r="Q3004" s="3" t="s">
        <v>1211</v>
      </c>
      <c r="R3004" s="3" t="s">
        <v>2679</v>
      </c>
      <c r="S3004" s="3" t="s">
        <v>9432</v>
      </c>
      <c r="T3004" s="3" t="s">
        <v>839</v>
      </c>
      <c r="U3004" s="3" t="s">
        <v>2284</v>
      </c>
      <c r="V3004" s="6" t="s">
        <v>9432</v>
      </c>
    </row>
    <row r="3005" spans="1:22" ht="15.95" customHeight="1" x14ac:dyDescent="0.25">
      <c r="A3005" s="3" t="s">
        <v>9</v>
      </c>
      <c r="B3005" s="3" t="s">
        <v>9433</v>
      </c>
      <c r="C3005" s="3" t="s">
        <v>9434</v>
      </c>
      <c r="D3005" s="3" t="s">
        <v>9</v>
      </c>
      <c r="E3005" s="8">
        <v>1616</v>
      </c>
      <c r="F3005" s="3" t="s">
        <v>9435</v>
      </c>
      <c r="G3005" s="5"/>
      <c r="H3005" s="5"/>
      <c r="I3005" s="5">
        <f>VLOOKUP(B3005,[1]EXEL!$D$1:$N$65536,11,FALSE)</f>
        <v>32</v>
      </c>
      <c r="J3005" s="5">
        <f>VLOOKUP(B3005,[1]EXEL!$D$1:$P$65536,13,FALSE)</f>
        <v>4</v>
      </c>
      <c r="K3005" s="3" t="s">
        <v>18</v>
      </c>
      <c r="L3005" s="3" t="s">
        <v>10</v>
      </c>
      <c r="M3005" s="3" t="s">
        <v>2320</v>
      </c>
      <c r="N3005" s="3" t="s">
        <v>5545</v>
      </c>
      <c r="O3005" s="3" t="s">
        <v>8352</v>
      </c>
      <c r="P3005" s="3" t="s">
        <v>5318</v>
      </c>
      <c r="Q3005" s="3" t="s">
        <v>1211</v>
      </c>
      <c r="R3005" s="3" t="s">
        <v>2679</v>
      </c>
      <c r="S3005" s="3" t="s">
        <v>9432</v>
      </c>
      <c r="T3005" s="3" t="s">
        <v>2288</v>
      </c>
      <c r="U3005" s="3" t="s">
        <v>2289</v>
      </c>
      <c r="V3005" s="6" t="s">
        <v>9432</v>
      </c>
    </row>
    <row r="3006" spans="1:22" ht="15.95" customHeight="1" x14ac:dyDescent="0.25">
      <c r="A3006" s="3" t="s">
        <v>9</v>
      </c>
      <c r="B3006" s="3" t="s">
        <v>9436</v>
      </c>
      <c r="C3006" s="3" t="s">
        <v>9437</v>
      </c>
      <c r="D3006" s="3" t="s">
        <v>9</v>
      </c>
      <c r="E3006" s="8">
        <v>1404</v>
      </c>
      <c r="F3006" s="3" t="s">
        <v>9438</v>
      </c>
      <c r="G3006" s="5"/>
      <c r="H3006" s="5"/>
      <c r="I3006" s="5">
        <f>VLOOKUP(B3006,[1]EXEL!$D$1:$N$65536,11,FALSE)</f>
        <v>32</v>
      </c>
      <c r="J3006" s="5">
        <f>VLOOKUP(B3006,[1]EXEL!$D$1:$P$65536,13,FALSE)</f>
        <v>4</v>
      </c>
      <c r="K3006" s="3" t="s">
        <v>18</v>
      </c>
      <c r="L3006" s="3" t="s">
        <v>10</v>
      </c>
      <c r="M3006" s="3" t="s">
        <v>2320</v>
      </c>
      <c r="N3006" s="3" t="s">
        <v>5545</v>
      </c>
      <c r="O3006" s="3" t="s">
        <v>8352</v>
      </c>
      <c r="P3006" s="3" t="s">
        <v>5318</v>
      </c>
      <c r="Q3006" s="3" t="s">
        <v>1211</v>
      </c>
      <c r="R3006" s="3" t="s">
        <v>2679</v>
      </c>
      <c r="S3006" s="3" t="s">
        <v>9439</v>
      </c>
      <c r="T3006" s="3" t="s">
        <v>839</v>
      </c>
      <c r="U3006" s="3" t="s">
        <v>2284</v>
      </c>
      <c r="V3006" s="6" t="s">
        <v>9439</v>
      </c>
    </row>
    <row r="3007" spans="1:22" ht="15.95" customHeight="1" x14ac:dyDescent="0.25">
      <c r="A3007" s="3" t="s">
        <v>9</v>
      </c>
      <c r="B3007" s="3" t="s">
        <v>9440</v>
      </c>
      <c r="C3007" s="3" t="s">
        <v>9441</v>
      </c>
      <c r="D3007" s="3" t="s">
        <v>9</v>
      </c>
      <c r="E3007" s="8">
        <v>1616</v>
      </c>
      <c r="F3007" s="3" t="s">
        <v>9442</v>
      </c>
      <c r="G3007" s="5"/>
      <c r="H3007" s="5"/>
      <c r="I3007" s="5">
        <f>VLOOKUP(B3007,[1]EXEL!$D$1:$N$65536,11,FALSE)</f>
        <v>32</v>
      </c>
      <c r="J3007" s="5">
        <f>VLOOKUP(B3007,[1]EXEL!$D$1:$P$65536,13,FALSE)</f>
        <v>4</v>
      </c>
      <c r="K3007" s="3" t="s">
        <v>18</v>
      </c>
      <c r="L3007" s="3" t="s">
        <v>10</v>
      </c>
      <c r="M3007" s="3" t="s">
        <v>2320</v>
      </c>
      <c r="N3007" s="3" t="s">
        <v>5545</v>
      </c>
      <c r="O3007" s="3" t="s">
        <v>8352</v>
      </c>
      <c r="P3007" s="3" t="s">
        <v>5318</v>
      </c>
      <c r="Q3007" s="3" t="s">
        <v>1211</v>
      </c>
      <c r="R3007" s="3" t="s">
        <v>2679</v>
      </c>
      <c r="S3007" s="3" t="s">
        <v>9439</v>
      </c>
      <c r="T3007" s="3" t="s">
        <v>2288</v>
      </c>
      <c r="U3007" s="3" t="s">
        <v>2289</v>
      </c>
      <c r="V3007" s="6" t="s">
        <v>9439</v>
      </c>
    </row>
    <row r="3008" spans="1:22" ht="15.95" customHeight="1" x14ac:dyDescent="0.25">
      <c r="A3008" s="3"/>
      <c r="B3008" s="3" t="s">
        <v>9443</v>
      </c>
      <c r="C3008" s="3" t="s">
        <v>9444</v>
      </c>
      <c r="D3008" s="3" t="s">
        <v>9</v>
      </c>
      <c r="E3008" s="8">
        <v>1404</v>
      </c>
      <c r="F3008" s="3" t="s">
        <v>9445</v>
      </c>
      <c r="G3008" s="5"/>
      <c r="H3008" s="5"/>
      <c r="I3008" s="5">
        <f>VLOOKUP(B3008,[1]EXEL!$D$1:$N$65536,11,FALSE)</f>
        <v>28</v>
      </c>
      <c r="J3008" s="5">
        <f>VLOOKUP(B3008,[1]EXEL!$D$1:$P$65536,13,FALSE)</f>
        <v>4</v>
      </c>
      <c r="K3008" s="3" t="s">
        <v>18</v>
      </c>
      <c r="L3008" s="3" t="s">
        <v>10</v>
      </c>
      <c r="M3008" s="3" t="s">
        <v>2320</v>
      </c>
      <c r="N3008" s="3" t="s">
        <v>5545</v>
      </c>
      <c r="O3008" s="3" t="s">
        <v>8352</v>
      </c>
      <c r="P3008" s="3" t="s">
        <v>5318</v>
      </c>
      <c r="Q3008" s="3" t="s">
        <v>1211</v>
      </c>
      <c r="R3008" s="3" t="s">
        <v>2679</v>
      </c>
      <c r="S3008" s="3" t="s">
        <v>9446</v>
      </c>
      <c r="T3008" s="3" t="s">
        <v>839</v>
      </c>
      <c r="U3008" s="3" t="s">
        <v>2284</v>
      </c>
      <c r="V3008" s="6" t="s">
        <v>9446</v>
      </c>
    </row>
    <row r="3009" spans="1:22" ht="15.95" customHeight="1" x14ac:dyDescent="0.25">
      <c r="A3009" s="3" t="s">
        <v>9</v>
      </c>
      <c r="B3009" s="3" t="s">
        <v>9447</v>
      </c>
      <c r="C3009" s="3" t="s">
        <v>9448</v>
      </c>
      <c r="D3009" s="3" t="s">
        <v>9</v>
      </c>
      <c r="E3009" s="8">
        <v>1560</v>
      </c>
      <c r="F3009" s="3" t="s">
        <v>9449</v>
      </c>
      <c r="G3009" s="5"/>
      <c r="H3009" s="5"/>
      <c r="I3009" s="5">
        <f>VLOOKUP(B3009,[1]EXEL!$D$1:$N$65536,11,FALSE)</f>
        <v>32</v>
      </c>
      <c r="J3009" s="5">
        <f>VLOOKUP(B3009,[1]EXEL!$D$1:$P$65536,13,FALSE)</f>
        <v>4</v>
      </c>
      <c r="K3009" s="3" t="s">
        <v>18</v>
      </c>
      <c r="L3009" s="3" t="s">
        <v>10</v>
      </c>
      <c r="M3009" s="3" t="s">
        <v>2320</v>
      </c>
      <c r="N3009" s="3" t="s">
        <v>5545</v>
      </c>
      <c r="O3009" s="3" t="s">
        <v>8361</v>
      </c>
      <c r="P3009" s="3" t="s">
        <v>5318</v>
      </c>
      <c r="Q3009" s="3" t="s">
        <v>1211</v>
      </c>
      <c r="R3009" s="3" t="s">
        <v>2679</v>
      </c>
      <c r="S3009" s="3" t="s">
        <v>9450</v>
      </c>
      <c r="T3009" s="3" t="s">
        <v>839</v>
      </c>
      <c r="U3009" s="3" t="s">
        <v>2284</v>
      </c>
      <c r="V3009" s="6" t="s">
        <v>9450</v>
      </c>
    </row>
    <row r="3010" spans="1:22" ht="15.95" customHeight="1" x14ac:dyDescent="0.25">
      <c r="A3010" s="3" t="s">
        <v>9</v>
      </c>
      <c r="B3010" s="3" t="s">
        <v>9451</v>
      </c>
      <c r="C3010" s="3" t="s">
        <v>9452</v>
      </c>
      <c r="D3010" s="3" t="s">
        <v>9</v>
      </c>
      <c r="E3010" s="8">
        <v>1794</v>
      </c>
      <c r="F3010" s="3" t="s">
        <v>9453</v>
      </c>
      <c r="G3010" s="5"/>
      <c r="H3010" s="5"/>
      <c r="I3010" s="5">
        <f>VLOOKUP(B3010,[1]EXEL!$D$1:$N$65536,11,FALSE)</f>
        <v>32</v>
      </c>
      <c r="J3010" s="5">
        <f>VLOOKUP(B3010,[1]EXEL!$D$1:$P$65536,13,FALSE)</f>
        <v>4</v>
      </c>
      <c r="K3010" s="3" t="s">
        <v>18</v>
      </c>
      <c r="L3010" s="3" t="s">
        <v>10</v>
      </c>
      <c r="M3010" s="3" t="s">
        <v>2320</v>
      </c>
      <c r="N3010" s="3" t="s">
        <v>5545</v>
      </c>
      <c r="O3010" s="3" t="s">
        <v>8361</v>
      </c>
      <c r="P3010" s="3" t="s">
        <v>5318</v>
      </c>
      <c r="Q3010" s="3" t="s">
        <v>1211</v>
      </c>
      <c r="R3010" s="3" t="s">
        <v>2679</v>
      </c>
      <c r="S3010" s="3" t="s">
        <v>9450</v>
      </c>
      <c r="T3010" s="3" t="s">
        <v>2288</v>
      </c>
      <c r="U3010" s="3" t="s">
        <v>2289</v>
      </c>
      <c r="V3010" s="6" t="s">
        <v>9450</v>
      </c>
    </row>
    <row r="3011" spans="1:22" ht="15.95" customHeight="1" x14ac:dyDescent="0.25">
      <c r="A3011" s="3" t="s">
        <v>9</v>
      </c>
      <c r="B3011" s="3" t="s">
        <v>9454</v>
      </c>
      <c r="C3011" s="3" t="s">
        <v>9455</v>
      </c>
      <c r="D3011" s="3" t="s">
        <v>9</v>
      </c>
      <c r="E3011" s="8">
        <v>1560</v>
      </c>
      <c r="F3011" s="3" t="s">
        <v>9456</v>
      </c>
      <c r="G3011" s="5"/>
      <c r="H3011" s="5"/>
      <c r="I3011" s="5">
        <f>VLOOKUP(B3011,[1]EXEL!$D$1:$N$65536,11,FALSE)</f>
        <v>24</v>
      </c>
      <c r="J3011" s="5">
        <f>VLOOKUP(B3011,[1]EXEL!$D$1:$P$65536,13,FALSE)</f>
        <v>4</v>
      </c>
      <c r="K3011" s="3" t="s">
        <v>18</v>
      </c>
      <c r="L3011" s="3" t="s">
        <v>10</v>
      </c>
      <c r="M3011" s="3" t="s">
        <v>2320</v>
      </c>
      <c r="N3011" s="3" t="s">
        <v>5545</v>
      </c>
      <c r="O3011" s="3" t="s">
        <v>8361</v>
      </c>
      <c r="P3011" s="3" t="s">
        <v>5318</v>
      </c>
      <c r="Q3011" s="3" t="s">
        <v>1211</v>
      </c>
      <c r="R3011" s="3" t="s">
        <v>2679</v>
      </c>
      <c r="S3011" s="3" t="s">
        <v>9457</v>
      </c>
      <c r="T3011" s="3" t="s">
        <v>839</v>
      </c>
      <c r="U3011" s="3" t="s">
        <v>2284</v>
      </c>
      <c r="V3011" s="6" t="s">
        <v>9457</v>
      </c>
    </row>
    <row r="3012" spans="1:22" ht="15.95" customHeight="1" x14ac:dyDescent="0.25">
      <c r="A3012" s="3" t="s">
        <v>9</v>
      </c>
      <c r="B3012" s="3" t="s">
        <v>9458</v>
      </c>
      <c r="C3012" s="3" t="s">
        <v>9459</v>
      </c>
      <c r="D3012" s="3" t="s">
        <v>9</v>
      </c>
      <c r="E3012" s="8">
        <v>1794</v>
      </c>
      <c r="F3012" s="3" t="s">
        <v>9460</v>
      </c>
      <c r="G3012" s="5"/>
      <c r="H3012" s="5"/>
      <c r="I3012" s="5">
        <f>VLOOKUP(B3012,[1]EXEL!$D$1:$N$65536,11,FALSE)</f>
        <v>24</v>
      </c>
      <c r="J3012" s="5">
        <f>VLOOKUP(B3012,[1]EXEL!$D$1:$P$65536,13,FALSE)</f>
        <v>4</v>
      </c>
      <c r="K3012" s="3" t="s">
        <v>18</v>
      </c>
      <c r="L3012" s="3" t="s">
        <v>10</v>
      </c>
      <c r="M3012" s="3" t="s">
        <v>2320</v>
      </c>
      <c r="N3012" s="3" t="s">
        <v>5545</v>
      </c>
      <c r="O3012" s="3" t="s">
        <v>8361</v>
      </c>
      <c r="P3012" s="3" t="s">
        <v>5318</v>
      </c>
      <c r="Q3012" s="3" t="s">
        <v>1211</v>
      </c>
      <c r="R3012" s="3" t="s">
        <v>2679</v>
      </c>
      <c r="S3012" s="3" t="s">
        <v>9457</v>
      </c>
      <c r="T3012" s="3" t="s">
        <v>2288</v>
      </c>
      <c r="U3012" s="3" t="s">
        <v>2289</v>
      </c>
      <c r="V3012" s="6" t="s">
        <v>9457</v>
      </c>
    </row>
    <row r="3013" spans="1:22" ht="15.95" customHeight="1" x14ac:dyDescent="0.25">
      <c r="A3013" s="3"/>
      <c r="B3013" s="3" t="s">
        <v>9461</v>
      </c>
      <c r="C3013" s="3" t="s">
        <v>9462</v>
      </c>
      <c r="D3013" s="3" t="s">
        <v>9</v>
      </c>
      <c r="E3013" s="8">
        <v>1560</v>
      </c>
      <c r="F3013" s="3" t="s">
        <v>9463</v>
      </c>
      <c r="G3013" s="5"/>
      <c r="H3013" s="5"/>
      <c r="I3013" s="5">
        <f>VLOOKUP(B3013,[1]EXEL!$D$1:$N$65536,11,FALSE)</f>
        <v>32</v>
      </c>
      <c r="J3013" s="5">
        <f>VLOOKUP(B3013,[1]EXEL!$D$1:$P$65536,13,FALSE)</f>
        <v>4</v>
      </c>
      <c r="K3013" s="3" t="s">
        <v>18</v>
      </c>
      <c r="L3013" s="3" t="s">
        <v>10</v>
      </c>
      <c r="M3013" s="3" t="s">
        <v>2320</v>
      </c>
      <c r="N3013" s="3" t="s">
        <v>5545</v>
      </c>
      <c r="O3013" s="3" t="s">
        <v>8361</v>
      </c>
      <c r="P3013" s="3" t="s">
        <v>5318</v>
      </c>
      <c r="Q3013" s="3" t="s">
        <v>1211</v>
      </c>
      <c r="R3013" s="3" t="s">
        <v>2679</v>
      </c>
      <c r="S3013" s="3" t="s">
        <v>9464</v>
      </c>
      <c r="T3013" s="3" t="s">
        <v>839</v>
      </c>
      <c r="U3013" s="3" t="s">
        <v>2284</v>
      </c>
      <c r="V3013" s="6" t="s">
        <v>9464</v>
      </c>
    </row>
    <row r="3014" spans="1:22" ht="15.95" customHeight="1" x14ac:dyDescent="0.25">
      <c r="A3014" s="3" t="s">
        <v>9</v>
      </c>
      <c r="B3014" s="3" t="s">
        <v>9466</v>
      </c>
      <c r="C3014" s="3" t="s">
        <v>9467</v>
      </c>
      <c r="D3014" s="3" t="s">
        <v>16</v>
      </c>
      <c r="E3014" s="8">
        <v>1380</v>
      </c>
      <c r="F3014" s="3" t="s">
        <v>9468</v>
      </c>
      <c r="G3014" s="4">
        <v>20</v>
      </c>
      <c r="H3014" s="4">
        <v>2.8</v>
      </c>
      <c r="I3014" s="5">
        <f>VLOOKUP(B3014,[1]EXEL!$D$1:$N$65536,11,FALSE)</f>
        <v>20</v>
      </c>
      <c r="J3014" s="5">
        <f>VLOOKUP(B3014,[1]EXEL!$D$1:$P$65536,13,FALSE)</f>
        <v>4</v>
      </c>
      <c r="K3014" s="3" t="s">
        <v>18</v>
      </c>
      <c r="L3014" s="3" t="s">
        <v>17</v>
      </c>
      <c r="M3014" s="3" t="s">
        <v>2320</v>
      </c>
      <c r="N3014" s="3" t="s">
        <v>5545</v>
      </c>
      <c r="O3014" s="3" t="s">
        <v>9419</v>
      </c>
      <c r="P3014" s="3" t="s">
        <v>5318</v>
      </c>
      <c r="Q3014" s="3" t="s">
        <v>1211</v>
      </c>
      <c r="R3014" s="3" t="s">
        <v>2679</v>
      </c>
      <c r="S3014" s="3" t="s">
        <v>9465</v>
      </c>
      <c r="T3014" s="3" t="s">
        <v>2288</v>
      </c>
      <c r="U3014" s="3" t="s">
        <v>2289</v>
      </c>
      <c r="V3014" s="6" t="s">
        <v>9465</v>
      </c>
    </row>
    <row r="3015" spans="1:22" ht="15.95" customHeight="1" x14ac:dyDescent="0.25">
      <c r="A3015" s="3" t="s">
        <v>9</v>
      </c>
      <c r="B3015" s="3" t="s">
        <v>9469</v>
      </c>
      <c r="C3015" s="3" t="s">
        <v>9470</v>
      </c>
      <c r="D3015" s="3" t="s">
        <v>9</v>
      </c>
      <c r="E3015" s="8">
        <v>9</v>
      </c>
      <c r="F3015" s="3" t="s">
        <v>9471</v>
      </c>
      <c r="G3015" s="4">
        <v>0.1</v>
      </c>
      <c r="H3015" s="4">
        <v>0.2</v>
      </c>
      <c r="I3015" s="5"/>
      <c r="J3015" s="5"/>
      <c r="K3015" s="3" t="s">
        <v>18</v>
      </c>
      <c r="L3015" s="3" t="s">
        <v>10</v>
      </c>
      <c r="M3015" s="3" t="s">
        <v>12</v>
      </c>
      <c r="N3015" s="3" t="s">
        <v>12</v>
      </c>
      <c r="O3015" s="3" t="s">
        <v>12</v>
      </c>
      <c r="P3015" s="3" t="s">
        <v>13</v>
      </c>
      <c r="Q3015" s="3" t="s">
        <v>14</v>
      </c>
      <c r="R3015" s="3" t="s">
        <v>15</v>
      </c>
      <c r="S3015" s="3" t="s">
        <v>9469</v>
      </c>
      <c r="T3015" s="3" t="s">
        <v>9</v>
      </c>
      <c r="U3015" s="3" t="s">
        <v>9</v>
      </c>
      <c r="V3015" s="6" t="s">
        <v>9</v>
      </c>
    </row>
    <row r="3016" spans="1:22" ht="15.95" customHeight="1" x14ac:dyDescent="0.25">
      <c r="A3016" s="3" t="s">
        <v>9</v>
      </c>
      <c r="B3016" s="3" t="s">
        <v>9472</v>
      </c>
      <c r="C3016" s="3" t="s">
        <v>9473</v>
      </c>
      <c r="D3016" s="3" t="s">
        <v>9</v>
      </c>
      <c r="E3016" s="8">
        <v>9</v>
      </c>
      <c r="F3016" s="3" t="s">
        <v>9474</v>
      </c>
      <c r="G3016" s="4">
        <v>0.1</v>
      </c>
      <c r="H3016" s="4">
        <v>0.2</v>
      </c>
      <c r="I3016" s="5"/>
      <c r="J3016" s="5"/>
      <c r="K3016" s="3" t="s">
        <v>18</v>
      </c>
      <c r="L3016" s="3" t="s">
        <v>10</v>
      </c>
      <c r="M3016" s="3" t="s">
        <v>12</v>
      </c>
      <c r="N3016" s="3" t="s">
        <v>12</v>
      </c>
      <c r="O3016" s="3" t="s">
        <v>12</v>
      </c>
      <c r="P3016" s="3" t="s">
        <v>13</v>
      </c>
      <c r="Q3016" s="3" t="s">
        <v>14</v>
      </c>
      <c r="R3016" s="3" t="s">
        <v>15</v>
      </c>
      <c r="S3016" s="3" t="s">
        <v>9472</v>
      </c>
      <c r="T3016" s="3" t="s">
        <v>9</v>
      </c>
      <c r="U3016" s="3" t="s">
        <v>9</v>
      </c>
      <c r="V3016" s="6" t="s">
        <v>9</v>
      </c>
    </row>
    <row r="3017" spans="1:22" ht="15.95" customHeight="1" x14ac:dyDescent="0.25">
      <c r="A3017" s="3" t="s">
        <v>9</v>
      </c>
      <c r="B3017" s="3" t="s">
        <v>9475</v>
      </c>
      <c r="C3017" s="3" t="s">
        <v>9476</v>
      </c>
      <c r="D3017" s="3" t="s">
        <v>9</v>
      </c>
      <c r="E3017" s="8">
        <v>3669</v>
      </c>
      <c r="F3017" s="3" t="s">
        <v>9477</v>
      </c>
      <c r="G3017" s="4">
        <v>23.2</v>
      </c>
      <c r="H3017" s="4">
        <v>2.3332999999999999</v>
      </c>
      <c r="I3017" s="5">
        <f>VLOOKUP(B3017,[1]EXEL!$D$1:$N$65536,11,FALSE)</f>
        <v>24</v>
      </c>
      <c r="J3017" s="5">
        <f>VLOOKUP(B3017,[1]EXEL!$D$1:$P$65536,13,FALSE)</f>
        <v>4</v>
      </c>
      <c r="K3017" s="3" t="s">
        <v>18</v>
      </c>
      <c r="L3017" s="3" t="s">
        <v>10</v>
      </c>
      <c r="M3017" s="3" t="s">
        <v>167</v>
      </c>
      <c r="N3017" s="3" t="s">
        <v>5369</v>
      </c>
      <c r="O3017" s="3" t="s">
        <v>9478</v>
      </c>
      <c r="P3017" s="3" t="s">
        <v>5372</v>
      </c>
      <c r="Q3017" s="3" t="s">
        <v>7877</v>
      </c>
      <c r="R3017" s="3" t="s">
        <v>2679</v>
      </c>
      <c r="S3017" s="3" t="s">
        <v>9479</v>
      </c>
      <c r="T3017" s="3" t="s">
        <v>260</v>
      </c>
      <c r="U3017" s="3" t="s">
        <v>261</v>
      </c>
      <c r="V3017" s="6" t="s">
        <v>9479</v>
      </c>
    </row>
    <row r="3018" spans="1:22" ht="15.95" customHeight="1" x14ac:dyDescent="0.25">
      <c r="A3018" s="3" t="s">
        <v>9</v>
      </c>
      <c r="B3018" s="3" t="s">
        <v>9480</v>
      </c>
      <c r="C3018" s="3" t="s">
        <v>9481</v>
      </c>
      <c r="D3018" s="3" t="s">
        <v>9</v>
      </c>
      <c r="E3018" s="8">
        <v>2620</v>
      </c>
      <c r="F3018" s="3" t="s">
        <v>9482</v>
      </c>
      <c r="G3018" s="4">
        <v>23.2</v>
      </c>
      <c r="H3018" s="4">
        <v>2.3332999999999999</v>
      </c>
      <c r="I3018" s="5">
        <f>VLOOKUP(B3018,[1]EXEL!$D$1:$N$65536,11,FALSE)</f>
        <v>24</v>
      </c>
      <c r="J3018" s="5">
        <f>VLOOKUP(B3018,[1]EXEL!$D$1:$P$65536,13,FALSE)</f>
        <v>4</v>
      </c>
      <c r="K3018" s="3" t="s">
        <v>18</v>
      </c>
      <c r="L3018" s="3" t="s">
        <v>10</v>
      </c>
      <c r="M3018" s="3" t="s">
        <v>167</v>
      </c>
      <c r="N3018" s="3" t="s">
        <v>5369</v>
      </c>
      <c r="O3018" s="3" t="s">
        <v>9478</v>
      </c>
      <c r="P3018" s="3" t="s">
        <v>5372</v>
      </c>
      <c r="Q3018" s="3" t="s">
        <v>7877</v>
      </c>
      <c r="R3018" s="3" t="s">
        <v>2679</v>
      </c>
      <c r="S3018" s="3" t="s">
        <v>9479</v>
      </c>
      <c r="T3018" s="3" t="s">
        <v>248</v>
      </c>
      <c r="U3018" s="3" t="s">
        <v>249</v>
      </c>
      <c r="V3018" s="6" t="s">
        <v>9479</v>
      </c>
    </row>
    <row r="3019" spans="1:22" ht="15.95" customHeight="1" x14ac:dyDescent="0.25">
      <c r="A3019" s="3" t="s">
        <v>9</v>
      </c>
      <c r="B3019" s="3" t="s">
        <v>9483</v>
      </c>
      <c r="C3019" s="3" t="s">
        <v>9484</v>
      </c>
      <c r="D3019" s="3" t="s">
        <v>9</v>
      </c>
      <c r="E3019" s="8">
        <v>3276</v>
      </c>
      <c r="F3019" s="3" t="s">
        <v>9485</v>
      </c>
      <c r="G3019" s="4">
        <v>23.2</v>
      </c>
      <c r="H3019" s="4">
        <v>2.3332999999999999</v>
      </c>
      <c r="I3019" s="5">
        <f>VLOOKUP(B3019,[1]EXEL!$D$1:$N$65536,11,FALSE)</f>
        <v>24</v>
      </c>
      <c r="J3019" s="5">
        <f>VLOOKUP(B3019,[1]EXEL!$D$1:$P$65536,13,FALSE)</f>
        <v>4</v>
      </c>
      <c r="K3019" s="3" t="s">
        <v>18</v>
      </c>
      <c r="L3019" s="3" t="s">
        <v>10</v>
      </c>
      <c r="M3019" s="3" t="s">
        <v>167</v>
      </c>
      <c r="N3019" s="3" t="s">
        <v>5369</v>
      </c>
      <c r="O3019" s="3" t="s">
        <v>9478</v>
      </c>
      <c r="P3019" s="3" t="s">
        <v>5372</v>
      </c>
      <c r="Q3019" s="3" t="s">
        <v>7877</v>
      </c>
      <c r="R3019" s="3" t="s">
        <v>2679</v>
      </c>
      <c r="S3019" s="3" t="s">
        <v>9479</v>
      </c>
      <c r="T3019" s="3" t="s">
        <v>872</v>
      </c>
      <c r="U3019" s="3" t="s">
        <v>873</v>
      </c>
      <c r="V3019" s="6" t="s">
        <v>9479</v>
      </c>
    </row>
    <row r="3020" spans="1:22" ht="15.95" customHeight="1" x14ac:dyDescent="0.25">
      <c r="A3020" s="3" t="s">
        <v>9</v>
      </c>
      <c r="B3020" s="3" t="s">
        <v>9486</v>
      </c>
      <c r="C3020" s="3" t="s">
        <v>9487</v>
      </c>
      <c r="D3020" s="3" t="s">
        <v>9</v>
      </c>
      <c r="E3020" s="8">
        <v>3002</v>
      </c>
      <c r="F3020" s="3" t="s">
        <v>9488</v>
      </c>
      <c r="G3020" s="4">
        <v>24.7</v>
      </c>
      <c r="H3020" s="4">
        <v>2.3332999999999999</v>
      </c>
      <c r="I3020" s="5">
        <f>VLOOKUP(B3020,[1]EXEL!$D$1:$N$65536,11,FALSE)</f>
        <v>24</v>
      </c>
      <c r="J3020" s="5">
        <f>VLOOKUP(B3020,[1]EXEL!$D$1:$P$65536,13,FALSE)</f>
        <v>4</v>
      </c>
      <c r="K3020" s="3" t="s">
        <v>18</v>
      </c>
      <c r="L3020" s="3" t="s">
        <v>10</v>
      </c>
      <c r="M3020" s="3" t="s">
        <v>167</v>
      </c>
      <c r="N3020" s="3" t="s">
        <v>5369</v>
      </c>
      <c r="O3020" s="3" t="s">
        <v>9478</v>
      </c>
      <c r="P3020" s="3" t="s">
        <v>5372</v>
      </c>
      <c r="Q3020" s="3" t="s">
        <v>7877</v>
      </c>
      <c r="R3020" s="3" t="s">
        <v>2679</v>
      </c>
      <c r="S3020" s="3" t="s">
        <v>9489</v>
      </c>
      <c r="T3020" s="3" t="s">
        <v>260</v>
      </c>
      <c r="U3020" s="3" t="s">
        <v>261</v>
      </c>
      <c r="V3020" s="6" t="s">
        <v>9489</v>
      </c>
    </row>
    <row r="3021" spans="1:22" ht="15.95" customHeight="1" x14ac:dyDescent="0.25">
      <c r="A3021" s="3" t="s">
        <v>9</v>
      </c>
      <c r="B3021" s="3" t="s">
        <v>9490</v>
      </c>
      <c r="C3021" s="3" t="s">
        <v>9491</v>
      </c>
      <c r="D3021" s="3" t="s">
        <v>9</v>
      </c>
      <c r="E3021" s="8">
        <v>2144</v>
      </c>
      <c r="F3021" s="3" t="s">
        <v>9492</v>
      </c>
      <c r="G3021" s="4">
        <v>24.7</v>
      </c>
      <c r="H3021" s="4">
        <v>2.3332999999999999</v>
      </c>
      <c r="I3021" s="5">
        <f>VLOOKUP(B3021,[1]EXEL!$D$1:$N$65536,11,FALSE)</f>
        <v>24</v>
      </c>
      <c r="J3021" s="5">
        <f>VLOOKUP(B3021,[1]EXEL!$D$1:$P$65536,13,FALSE)</f>
        <v>4</v>
      </c>
      <c r="K3021" s="3" t="s">
        <v>18</v>
      </c>
      <c r="L3021" s="3" t="s">
        <v>10</v>
      </c>
      <c r="M3021" s="3" t="s">
        <v>167</v>
      </c>
      <c r="N3021" s="3" t="s">
        <v>5369</v>
      </c>
      <c r="O3021" s="3" t="s">
        <v>9478</v>
      </c>
      <c r="P3021" s="3" t="s">
        <v>5372</v>
      </c>
      <c r="Q3021" s="3" t="s">
        <v>7877</v>
      </c>
      <c r="R3021" s="3" t="s">
        <v>2679</v>
      </c>
      <c r="S3021" s="3" t="s">
        <v>9489</v>
      </c>
      <c r="T3021" s="3" t="s">
        <v>248</v>
      </c>
      <c r="U3021" s="3" t="s">
        <v>249</v>
      </c>
      <c r="V3021" s="6" t="s">
        <v>9489</v>
      </c>
    </row>
    <row r="3022" spans="1:22" ht="15.95" customHeight="1" x14ac:dyDescent="0.25">
      <c r="A3022" s="3" t="s">
        <v>9</v>
      </c>
      <c r="B3022" s="3" t="s">
        <v>9493</v>
      </c>
      <c r="C3022" s="3" t="s">
        <v>9494</v>
      </c>
      <c r="D3022" s="3" t="s">
        <v>9</v>
      </c>
      <c r="E3022" s="8">
        <v>2681</v>
      </c>
      <c r="F3022" s="3" t="s">
        <v>9495</v>
      </c>
      <c r="G3022" s="4">
        <v>24.7</v>
      </c>
      <c r="H3022" s="4">
        <v>2.3332999999999999</v>
      </c>
      <c r="I3022" s="5">
        <f>VLOOKUP(B3022,[1]EXEL!$D$1:$N$65536,11,FALSE)</f>
        <v>24</v>
      </c>
      <c r="J3022" s="5">
        <f>VLOOKUP(B3022,[1]EXEL!$D$1:$P$65536,13,FALSE)</f>
        <v>4</v>
      </c>
      <c r="K3022" s="3" t="s">
        <v>18</v>
      </c>
      <c r="L3022" s="3" t="s">
        <v>10</v>
      </c>
      <c r="M3022" s="3" t="s">
        <v>167</v>
      </c>
      <c r="N3022" s="3" t="s">
        <v>5369</v>
      </c>
      <c r="O3022" s="3" t="s">
        <v>9478</v>
      </c>
      <c r="P3022" s="3" t="s">
        <v>5372</v>
      </c>
      <c r="Q3022" s="3" t="s">
        <v>7877</v>
      </c>
      <c r="R3022" s="3" t="s">
        <v>2679</v>
      </c>
      <c r="S3022" s="3" t="s">
        <v>9489</v>
      </c>
      <c r="T3022" s="3" t="s">
        <v>872</v>
      </c>
      <c r="U3022" s="3" t="s">
        <v>873</v>
      </c>
      <c r="V3022" s="6" t="s">
        <v>9489</v>
      </c>
    </row>
    <row r="3023" spans="1:22" ht="15.95" customHeight="1" x14ac:dyDescent="0.25">
      <c r="A3023" s="3" t="s">
        <v>9</v>
      </c>
      <c r="B3023" s="3" t="s">
        <v>9496</v>
      </c>
      <c r="C3023" s="3" t="s">
        <v>9497</v>
      </c>
      <c r="D3023" s="3" t="s">
        <v>9</v>
      </c>
      <c r="E3023" s="8">
        <v>1833</v>
      </c>
      <c r="F3023" s="3" t="s">
        <v>9498</v>
      </c>
      <c r="G3023" s="4">
        <v>10</v>
      </c>
      <c r="H3023" s="4">
        <v>0.55000000000000004</v>
      </c>
      <c r="I3023" s="5">
        <f>VLOOKUP(B3023,[1]EXEL!$D$1:$N$65536,11,FALSE)</f>
        <v>104</v>
      </c>
      <c r="J3023" s="5">
        <f>VLOOKUP(B3023,[1]EXEL!$D$1:$P$65536,13,FALSE)</f>
        <v>8</v>
      </c>
      <c r="K3023" s="3" t="s">
        <v>18</v>
      </c>
      <c r="L3023" s="3" t="s">
        <v>10</v>
      </c>
      <c r="M3023" s="3" t="s">
        <v>167</v>
      </c>
      <c r="N3023" s="3" t="s">
        <v>5369</v>
      </c>
      <c r="O3023" s="3" t="s">
        <v>9478</v>
      </c>
      <c r="P3023" s="3" t="s">
        <v>5372</v>
      </c>
      <c r="Q3023" s="3" t="s">
        <v>7877</v>
      </c>
      <c r="R3023" s="3" t="s">
        <v>2679</v>
      </c>
      <c r="S3023" s="3" t="s">
        <v>9499</v>
      </c>
      <c r="T3023" s="3" t="s">
        <v>248</v>
      </c>
      <c r="U3023" s="3" t="s">
        <v>249</v>
      </c>
      <c r="V3023" s="6" t="s">
        <v>9499</v>
      </c>
    </row>
    <row r="3024" spans="1:22" ht="15.95" customHeight="1" x14ac:dyDescent="0.25">
      <c r="A3024" s="3" t="s">
        <v>9</v>
      </c>
      <c r="B3024" s="3" t="s">
        <v>9500</v>
      </c>
      <c r="C3024" s="3" t="s">
        <v>9501</v>
      </c>
      <c r="D3024" s="3" t="s">
        <v>9</v>
      </c>
      <c r="E3024" s="8">
        <v>595</v>
      </c>
      <c r="F3024" s="3" t="s">
        <v>9502</v>
      </c>
      <c r="G3024" s="4">
        <v>6.2</v>
      </c>
      <c r="H3024" s="4">
        <v>0.32</v>
      </c>
      <c r="I3024" s="5">
        <f>VLOOKUP(B3024,[1]EXEL!$D$1:$N$65536,11,FALSE)</f>
        <v>160</v>
      </c>
      <c r="J3024" s="5">
        <f>VLOOKUP(B3024,[1]EXEL!$D$1:$P$65536,13,FALSE)</f>
        <v>20</v>
      </c>
      <c r="K3024" s="3" t="s">
        <v>18</v>
      </c>
      <c r="L3024" s="3" t="s">
        <v>10</v>
      </c>
      <c r="M3024" s="3" t="s">
        <v>167</v>
      </c>
      <c r="N3024" s="3" t="s">
        <v>5369</v>
      </c>
      <c r="O3024" s="3" t="s">
        <v>9478</v>
      </c>
      <c r="P3024" s="3" t="s">
        <v>9503</v>
      </c>
      <c r="Q3024" s="3" t="s">
        <v>7877</v>
      </c>
      <c r="R3024" s="3" t="s">
        <v>2679</v>
      </c>
      <c r="S3024" s="3" t="s">
        <v>9504</v>
      </c>
      <c r="T3024" s="3" t="s">
        <v>260</v>
      </c>
      <c r="U3024" s="3" t="s">
        <v>261</v>
      </c>
      <c r="V3024" s="6" t="s">
        <v>9504</v>
      </c>
    </row>
    <row r="3025" spans="1:22" ht="15.95" customHeight="1" x14ac:dyDescent="0.25">
      <c r="A3025" s="3" t="s">
        <v>9</v>
      </c>
      <c r="B3025" s="3" t="s">
        <v>9505</v>
      </c>
      <c r="C3025" s="3" t="s">
        <v>9501</v>
      </c>
      <c r="D3025" s="3" t="s">
        <v>9</v>
      </c>
      <c r="E3025" s="8">
        <v>425</v>
      </c>
      <c r="F3025" s="3" t="s">
        <v>9506</v>
      </c>
      <c r="G3025" s="4">
        <v>6.2</v>
      </c>
      <c r="H3025" s="4">
        <v>0.32</v>
      </c>
      <c r="I3025" s="5">
        <f>VLOOKUP(B3025,[1]EXEL!$D$1:$N$65536,11,FALSE)</f>
        <v>160</v>
      </c>
      <c r="J3025" s="5">
        <f>VLOOKUP(B3025,[1]EXEL!$D$1:$P$65536,13,FALSE)</f>
        <v>20</v>
      </c>
      <c r="K3025" s="3" t="s">
        <v>18</v>
      </c>
      <c r="L3025" s="3" t="s">
        <v>10</v>
      </c>
      <c r="M3025" s="3" t="s">
        <v>167</v>
      </c>
      <c r="N3025" s="3" t="s">
        <v>5369</v>
      </c>
      <c r="O3025" s="3" t="s">
        <v>9478</v>
      </c>
      <c r="P3025" s="3" t="s">
        <v>9503</v>
      </c>
      <c r="Q3025" s="3" t="s">
        <v>7877</v>
      </c>
      <c r="R3025" s="3" t="s">
        <v>2679</v>
      </c>
      <c r="S3025" s="3" t="s">
        <v>9504</v>
      </c>
      <c r="T3025" s="3" t="s">
        <v>248</v>
      </c>
      <c r="U3025" s="3" t="s">
        <v>249</v>
      </c>
      <c r="V3025" s="6" t="s">
        <v>9504</v>
      </c>
    </row>
    <row r="3026" spans="1:22" ht="15.95" customHeight="1" x14ac:dyDescent="0.25">
      <c r="A3026" s="3" t="s">
        <v>9</v>
      </c>
      <c r="B3026" s="3" t="s">
        <v>9507</v>
      </c>
      <c r="C3026" s="3" t="s">
        <v>9501</v>
      </c>
      <c r="D3026" s="3" t="s">
        <v>9</v>
      </c>
      <c r="E3026" s="8">
        <v>531</v>
      </c>
      <c r="F3026" s="3" t="s">
        <v>9508</v>
      </c>
      <c r="G3026" s="4">
        <v>6.2</v>
      </c>
      <c r="H3026" s="4">
        <v>0.32</v>
      </c>
      <c r="I3026" s="5">
        <f>VLOOKUP(B3026,[1]EXEL!$D$1:$N$65536,11,FALSE)</f>
        <v>160</v>
      </c>
      <c r="J3026" s="5">
        <f>VLOOKUP(B3026,[1]EXEL!$D$1:$P$65536,13,FALSE)</f>
        <v>20</v>
      </c>
      <c r="K3026" s="3" t="s">
        <v>18</v>
      </c>
      <c r="L3026" s="3" t="s">
        <v>10</v>
      </c>
      <c r="M3026" s="3" t="s">
        <v>167</v>
      </c>
      <c r="N3026" s="3" t="s">
        <v>5369</v>
      </c>
      <c r="O3026" s="3" t="s">
        <v>9478</v>
      </c>
      <c r="P3026" s="3" t="s">
        <v>9503</v>
      </c>
      <c r="Q3026" s="3" t="s">
        <v>7877</v>
      </c>
      <c r="R3026" s="3" t="s">
        <v>2679</v>
      </c>
      <c r="S3026" s="3" t="s">
        <v>9504</v>
      </c>
      <c r="T3026" s="3" t="s">
        <v>872</v>
      </c>
      <c r="U3026" s="3" t="s">
        <v>873</v>
      </c>
      <c r="V3026" s="6" t="s">
        <v>9504</v>
      </c>
    </row>
    <row r="3027" spans="1:22" ht="15.95" customHeight="1" x14ac:dyDescent="0.25">
      <c r="A3027" s="3" t="s">
        <v>9</v>
      </c>
      <c r="B3027" s="3" t="s">
        <v>9509</v>
      </c>
      <c r="C3027" s="3" t="s">
        <v>9510</v>
      </c>
      <c r="D3027" s="3" t="s">
        <v>9</v>
      </c>
      <c r="E3027" s="8">
        <v>743</v>
      </c>
      <c r="F3027" s="3" t="s">
        <v>9511</v>
      </c>
      <c r="G3027" s="4">
        <v>9</v>
      </c>
      <c r="H3027" s="4">
        <v>0.32</v>
      </c>
      <c r="I3027" s="5">
        <f>VLOOKUP(B3027,[1]EXEL!$D$1:$N$65536,11,FALSE)</f>
        <v>160</v>
      </c>
      <c r="J3027" s="5">
        <f>VLOOKUP(B3027,[1]EXEL!$D$1:$P$65536,13,FALSE)</f>
        <v>20</v>
      </c>
      <c r="K3027" s="3" t="s">
        <v>18</v>
      </c>
      <c r="L3027" s="3" t="s">
        <v>10</v>
      </c>
      <c r="M3027" s="3" t="s">
        <v>167</v>
      </c>
      <c r="N3027" s="3" t="s">
        <v>5369</v>
      </c>
      <c r="O3027" s="3" t="s">
        <v>9478</v>
      </c>
      <c r="P3027" s="3" t="s">
        <v>9503</v>
      </c>
      <c r="Q3027" s="3" t="s">
        <v>7877</v>
      </c>
      <c r="R3027" s="3" t="s">
        <v>2679</v>
      </c>
      <c r="S3027" s="3" t="s">
        <v>9512</v>
      </c>
      <c r="T3027" s="3" t="s">
        <v>260</v>
      </c>
      <c r="U3027" s="3" t="s">
        <v>261</v>
      </c>
      <c r="V3027" s="6" t="s">
        <v>9512</v>
      </c>
    </row>
    <row r="3028" spans="1:22" ht="15.95" customHeight="1" x14ac:dyDescent="0.25">
      <c r="A3028" s="3" t="s">
        <v>9</v>
      </c>
      <c r="B3028" s="3" t="s">
        <v>9513</v>
      </c>
      <c r="C3028" s="3" t="s">
        <v>9510</v>
      </c>
      <c r="D3028" s="3" t="s">
        <v>9</v>
      </c>
      <c r="E3028" s="8">
        <v>531</v>
      </c>
      <c r="F3028" s="3" t="s">
        <v>9514</v>
      </c>
      <c r="G3028" s="4">
        <v>9</v>
      </c>
      <c r="H3028" s="4">
        <v>0.32</v>
      </c>
      <c r="I3028" s="5">
        <f>VLOOKUP(B3028,[1]EXEL!$D$1:$N$65536,11,FALSE)</f>
        <v>160</v>
      </c>
      <c r="J3028" s="5">
        <f>VLOOKUP(B3028,[1]EXEL!$D$1:$P$65536,13,FALSE)</f>
        <v>20</v>
      </c>
      <c r="K3028" s="3" t="s">
        <v>18</v>
      </c>
      <c r="L3028" s="3" t="s">
        <v>10</v>
      </c>
      <c r="M3028" s="3" t="s">
        <v>167</v>
      </c>
      <c r="N3028" s="3" t="s">
        <v>5369</v>
      </c>
      <c r="O3028" s="3" t="s">
        <v>9478</v>
      </c>
      <c r="P3028" s="3" t="s">
        <v>9503</v>
      </c>
      <c r="Q3028" s="3" t="s">
        <v>7877</v>
      </c>
      <c r="R3028" s="3" t="s">
        <v>2679</v>
      </c>
      <c r="S3028" s="3" t="s">
        <v>9512</v>
      </c>
      <c r="T3028" s="3" t="s">
        <v>248</v>
      </c>
      <c r="U3028" s="3" t="s">
        <v>249</v>
      </c>
      <c r="V3028" s="6" t="s">
        <v>9512</v>
      </c>
    </row>
    <row r="3029" spans="1:22" ht="15.95" customHeight="1" x14ac:dyDescent="0.25">
      <c r="A3029" s="3" t="s">
        <v>9</v>
      </c>
      <c r="B3029" s="3" t="s">
        <v>9515</v>
      </c>
      <c r="C3029" s="3" t="s">
        <v>9510</v>
      </c>
      <c r="D3029" s="3" t="s">
        <v>9</v>
      </c>
      <c r="E3029" s="8">
        <v>663</v>
      </c>
      <c r="F3029" s="3" t="s">
        <v>9516</v>
      </c>
      <c r="G3029" s="4">
        <v>9</v>
      </c>
      <c r="H3029" s="4">
        <v>0.32</v>
      </c>
      <c r="I3029" s="5">
        <f>VLOOKUP(B3029,[1]EXEL!$D$1:$N$65536,11,FALSE)</f>
        <v>160</v>
      </c>
      <c r="J3029" s="5">
        <f>VLOOKUP(B3029,[1]EXEL!$D$1:$P$65536,13,FALSE)</f>
        <v>20</v>
      </c>
      <c r="K3029" s="3" t="s">
        <v>18</v>
      </c>
      <c r="L3029" s="3" t="s">
        <v>10</v>
      </c>
      <c r="M3029" s="3" t="s">
        <v>167</v>
      </c>
      <c r="N3029" s="3" t="s">
        <v>5369</v>
      </c>
      <c r="O3029" s="3" t="s">
        <v>9478</v>
      </c>
      <c r="P3029" s="3" t="s">
        <v>9503</v>
      </c>
      <c r="Q3029" s="3" t="s">
        <v>7877</v>
      </c>
      <c r="R3029" s="3" t="s">
        <v>2679</v>
      </c>
      <c r="S3029" s="3" t="s">
        <v>9512</v>
      </c>
      <c r="T3029" s="3" t="s">
        <v>872</v>
      </c>
      <c r="U3029" s="3" t="s">
        <v>873</v>
      </c>
      <c r="V3029" s="6" t="s">
        <v>9512</v>
      </c>
    </row>
    <row r="3030" spans="1:22" ht="15.95" customHeight="1" x14ac:dyDescent="0.25">
      <c r="A3030" s="3" t="s">
        <v>9</v>
      </c>
      <c r="B3030" s="3" t="s">
        <v>9517</v>
      </c>
      <c r="C3030" s="3" t="s">
        <v>9518</v>
      </c>
      <c r="D3030" s="3" t="s">
        <v>9</v>
      </c>
      <c r="E3030" s="8">
        <v>686</v>
      </c>
      <c r="F3030" s="3" t="s">
        <v>9519</v>
      </c>
      <c r="G3030" s="5"/>
      <c r="H3030" s="5"/>
      <c r="I3030" s="5">
        <f>VLOOKUP(B3030,[1]EXEL!$D$1:$N$65536,11,FALSE)</f>
        <v>192</v>
      </c>
      <c r="J3030" s="5">
        <f>VLOOKUP(B3030,[1]EXEL!$D$1:$P$65536,13,FALSE)</f>
        <v>24</v>
      </c>
      <c r="K3030" s="3" t="s">
        <v>18</v>
      </c>
      <c r="L3030" s="3" t="s">
        <v>10</v>
      </c>
      <c r="M3030" s="3" t="s">
        <v>167</v>
      </c>
      <c r="N3030" s="3" t="s">
        <v>5369</v>
      </c>
      <c r="O3030" s="3" t="s">
        <v>9478</v>
      </c>
      <c r="P3030" s="3" t="s">
        <v>9503</v>
      </c>
      <c r="Q3030" s="3" t="s">
        <v>7877</v>
      </c>
      <c r="R3030" s="3" t="s">
        <v>2679</v>
      </c>
      <c r="S3030" s="3" t="s">
        <v>9520</v>
      </c>
      <c r="T3030" s="3" t="s">
        <v>260</v>
      </c>
      <c r="U3030" s="3" t="s">
        <v>261</v>
      </c>
      <c r="V3030" s="6" t="s">
        <v>9520</v>
      </c>
    </row>
    <row r="3031" spans="1:22" ht="15.95" customHeight="1" x14ac:dyDescent="0.25">
      <c r="A3031" s="3" t="s">
        <v>9</v>
      </c>
      <c r="B3031" s="3" t="s">
        <v>9521</v>
      </c>
      <c r="C3031" s="3" t="s">
        <v>9518</v>
      </c>
      <c r="D3031" s="3" t="s">
        <v>9</v>
      </c>
      <c r="E3031" s="8">
        <v>490</v>
      </c>
      <c r="F3031" s="3" t="s">
        <v>9522</v>
      </c>
      <c r="G3031" s="5"/>
      <c r="H3031" s="5"/>
      <c r="I3031" s="5">
        <f>VLOOKUP(B3031,[1]EXEL!$D$1:$N$65536,11,FALSE)</f>
        <v>192</v>
      </c>
      <c r="J3031" s="5">
        <f>VLOOKUP(B3031,[1]EXEL!$D$1:$P$65536,13,FALSE)</f>
        <v>24</v>
      </c>
      <c r="K3031" s="3" t="s">
        <v>18</v>
      </c>
      <c r="L3031" s="3" t="s">
        <v>10</v>
      </c>
      <c r="M3031" s="3" t="s">
        <v>167</v>
      </c>
      <c r="N3031" s="3" t="s">
        <v>5369</v>
      </c>
      <c r="O3031" s="3" t="s">
        <v>9478</v>
      </c>
      <c r="P3031" s="3" t="s">
        <v>9503</v>
      </c>
      <c r="Q3031" s="3" t="s">
        <v>7877</v>
      </c>
      <c r="R3031" s="3" t="s">
        <v>2679</v>
      </c>
      <c r="S3031" s="3" t="s">
        <v>9520</v>
      </c>
      <c r="T3031" s="3" t="s">
        <v>248</v>
      </c>
      <c r="U3031" s="3" t="s">
        <v>249</v>
      </c>
      <c r="V3031" s="6" t="s">
        <v>9520</v>
      </c>
    </row>
    <row r="3032" spans="1:22" ht="15.95" customHeight="1" x14ac:dyDescent="0.25">
      <c r="A3032" s="3" t="s">
        <v>9</v>
      </c>
      <c r="B3032" s="3" t="s">
        <v>9523</v>
      </c>
      <c r="C3032" s="3" t="s">
        <v>9518</v>
      </c>
      <c r="D3032" s="3" t="s">
        <v>9</v>
      </c>
      <c r="E3032" s="8">
        <v>612</v>
      </c>
      <c r="F3032" s="3" t="s">
        <v>9524</v>
      </c>
      <c r="G3032" s="5"/>
      <c r="H3032" s="5"/>
      <c r="I3032" s="5">
        <f>VLOOKUP(B3032,[1]EXEL!$D$1:$N$65536,11,FALSE)</f>
        <v>192</v>
      </c>
      <c r="J3032" s="5">
        <f>VLOOKUP(B3032,[1]EXEL!$D$1:$P$65536,13,FALSE)</f>
        <v>24</v>
      </c>
      <c r="K3032" s="3" t="s">
        <v>18</v>
      </c>
      <c r="L3032" s="3" t="s">
        <v>10</v>
      </c>
      <c r="M3032" s="3" t="s">
        <v>167</v>
      </c>
      <c r="N3032" s="3" t="s">
        <v>5369</v>
      </c>
      <c r="O3032" s="3" t="s">
        <v>9478</v>
      </c>
      <c r="P3032" s="3" t="s">
        <v>9503</v>
      </c>
      <c r="Q3032" s="3" t="s">
        <v>7877</v>
      </c>
      <c r="R3032" s="3" t="s">
        <v>2679</v>
      </c>
      <c r="S3032" s="3" t="s">
        <v>9520</v>
      </c>
      <c r="T3032" s="3" t="s">
        <v>872</v>
      </c>
      <c r="U3032" s="3" t="s">
        <v>873</v>
      </c>
      <c r="V3032" s="6" t="s">
        <v>9520</v>
      </c>
    </row>
    <row r="3033" spans="1:22" ht="15.95" customHeight="1" x14ac:dyDescent="0.25">
      <c r="A3033" s="3" t="s">
        <v>9</v>
      </c>
      <c r="B3033" s="3" t="s">
        <v>9525</v>
      </c>
      <c r="C3033" s="3" t="s">
        <v>9526</v>
      </c>
      <c r="D3033" s="3" t="s">
        <v>9</v>
      </c>
      <c r="E3033" s="8">
        <v>793</v>
      </c>
      <c r="F3033" s="3" t="s">
        <v>9527</v>
      </c>
      <c r="G3033" s="5"/>
      <c r="H3033" s="5"/>
      <c r="I3033" s="5">
        <f>VLOOKUP(B3033,[1]EXEL!$D$1:$N$65536,11,FALSE)</f>
        <v>154</v>
      </c>
      <c r="J3033" s="5">
        <f>VLOOKUP(B3033,[1]EXEL!$D$1:$P$65536,13,FALSE)</f>
        <v>22</v>
      </c>
      <c r="K3033" s="3" t="s">
        <v>18</v>
      </c>
      <c r="L3033" s="3" t="s">
        <v>10</v>
      </c>
      <c r="M3033" s="3" t="s">
        <v>167</v>
      </c>
      <c r="N3033" s="3" t="s">
        <v>5369</v>
      </c>
      <c r="O3033" s="3" t="s">
        <v>9478</v>
      </c>
      <c r="P3033" s="3" t="s">
        <v>9503</v>
      </c>
      <c r="Q3033" s="3" t="s">
        <v>7877</v>
      </c>
      <c r="R3033" s="3" t="s">
        <v>2679</v>
      </c>
      <c r="S3033" s="3" t="s">
        <v>9528</v>
      </c>
      <c r="T3033" s="3" t="s">
        <v>260</v>
      </c>
      <c r="U3033" s="3" t="s">
        <v>261</v>
      </c>
      <c r="V3033" s="6" t="s">
        <v>9528</v>
      </c>
    </row>
    <row r="3034" spans="1:22" ht="15.95" customHeight="1" x14ac:dyDescent="0.25">
      <c r="A3034" s="3" t="s">
        <v>9</v>
      </c>
      <c r="B3034" s="3" t="s">
        <v>9529</v>
      </c>
      <c r="C3034" s="3" t="s">
        <v>9526</v>
      </c>
      <c r="D3034" s="3" t="s">
        <v>9</v>
      </c>
      <c r="E3034" s="8">
        <v>567</v>
      </c>
      <c r="F3034" s="3" t="s">
        <v>9530</v>
      </c>
      <c r="G3034" s="5"/>
      <c r="H3034" s="5"/>
      <c r="I3034" s="5">
        <f>VLOOKUP(B3034,[1]EXEL!$D$1:$N$65536,11,FALSE)</f>
        <v>154</v>
      </c>
      <c r="J3034" s="5">
        <f>VLOOKUP(B3034,[1]EXEL!$D$1:$P$65536,13,FALSE)</f>
        <v>22</v>
      </c>
      <c r="K3034" s="3" t="s">
        <v>18</v>
      </c>
      <c r="L3034" s="3" t="s">
        <v>10</v>
      </c>
      <c r="M3034" s="3" t="s">
        <v>167</v>
      </c>
      <c r="N3034" s="3" t="s">
        <v>5369</v>
      </c>
      <c r="O3034" s="3" t="s">
        <v>9478</v>
      </c>
      <c r="P3034" s="3" t="s">
        <v>9503</v>
      </c>
      <c r="Q3034" s="3" t="s">
        <v>7877</v>
      </c>
      <c r="R3034" s="3" t="s">
        <v>2679</v>
      </c>
      <c r="S3034" s="3" t="s">
        <v>9528</v>
      </c>
      <c r="T3034" s="3" t="s">
        <v>248</v>
      </c>
      <c r="U3034" s="3" t="s">
        <v>249</v>
      </c>
      <c r="V3034" s="6" t="s">
        <v>9528</v>
      </c>
    </row>
    <row r="3035" spans="1:22" ht="15.95" customHeight="1" x14ac:dyDescent="0.25">
      <c r="A3035" s="3" t="s">
        <v>9</v>
      </c>
      <c r="B3035" s="3" t="s">
        <v>9531</v>
      </c>
      <c r="C3035" s="3" t="s">
        <v>9526</v>
      </c>
      <c r="D3035" s="3" t="s">
        <v>9</v>
      </c>
      <c r="E3035" s="8">
        <v>708</v>
      </c>
      <c r="F3035" s="3" t="s">
        <v>9532</v>
      </c>
      <c r="G3035" s="5"/>
      <c r="H3035" s="5"/>
      <c r="I3035" s="5">
        <f>VLOOKUP(B3035,[1]EXEL!$D$1:$N$65536,11,FALSE)</f>
        <v>154</v>
      </c>
      <c r="J3035" s="5">
        <f>VLOOKUP(B3035,[1]EXEL!$D$1:$P$65536,13,FALSE)</f>
        <v>22</v>
      </c>
      <c r="K3035" s="3" t="s">
        <v>18</v>
      </c>
      <c r="L3035" s="3" t="s">
        <v>10</v>
      </c>
      <c r="M3035" s="3" t="s">
        <v>167</v>
      </c>
      <c r="N3035" s="3" t="s">
        <v>5369</v>
      </c>
      <c r="O3035" s="3" t="s">
        <v>9478</v>
      </c>
      <c r="P3035" s="3" t="s">
        <v>9503</v>
      </c>
      <c r="Q3035" s="3" t="s">
        <v>7877</v>
      </c>
      <c r="R3035" s="3" t="s">
        <v>2679</v>
      </c>
      <c r="S3035" s="3" t="s">
        <v>9528</v>
      </c>
      <c r="T3035" s="3" t="s">
        <v>872</v>
      </c>
      <c r="U3035" s="3" t="s">
        <v>873</v>
      </c>
      <c r="V3035" s="6" t="s">
        <v>9528</v>
      </c>
    </row>
    <row r="3036" spans="1:22" ht="15.95" customHeight="1" x14ac:dyDescent="0.25">
      <c r="A3036" s="3" t="s">
        <v>9</v>
      </c>
      <c r="B3036" s="3" t="s">
        <v>9533</v>
      </c>
      <c r="C3036" s="3" t="s">
        <v>9534</v>
      </c>
      <c r="D3036" s="3" t="s">
        <v>9</v>
      </c>
      <c r="E3036" s="8">
        <v>595</v>
      </c>
      <c r="F3036" s="3" t="s">
        <v>9535</v>
      </c>
      <c r="G3036" s="4">
        <v>6.1</v>
      </c>
      <c r="H3036" s="4">
        <v>0.32</v>
      </c>
      <c r="I3036" s="5">
        <f>VLOOKUP(B3036,[1]EXEL!$D$1:$N$65536,11,FALSE)</f>
        <v>160</v>
      </c>
      <c r="J3036" s="5">
        <f>VLOOKUP(B3036,[1]EXEL!$D$1:$P$65536,13,FALSE)</f>
        <v>20</v>
      </c>
      <c r="K3036" s="3" t="s">
        <v>18</v>
      </c>
      <c r="L3036" s="3" t="s">
        <v>10</v>
      </c>
      <c r="M3036" s="3" t="s">
        <v>167</v>
      </c>
      <c r="N3036" s="3" t="s">
        <v>5369</v>
      </c>
      <c r="O3036" s="3" t="s">
        <v>9478</v>
      </c>
      <c r="P3036" s="3" t="s">
        <v>9503</v>
      </c>
      <c r="Q3036" s="3" t="s">
        <v>7877</v>
      </c>
      <c r="R3036" s="3" t="s">
        <v>2679</v>
      </c>
      <c r="S3036" s="3" t="s">
        <v>9536</v>
      </c>
      <c r="T3036" s="3" t="s">
        <v>260</v>
      </c>
      <c r="U3036" s="3" t="s">
        <v>261</v>
      </c>
      <c r="V3036" s="6" t="s">
        <v>9536</v>
      </c>
    </row>
    <row r="3037" spans="1:22" ht="15.95" customHeight="1" x14ac:dyDescent="0.25">
      <c r="A3037" s="3" t="s">
        <v>9</v>
      </c>
      <c r="B3037" s="3" t="s">
        <v>9537</v>
      </c>
      <c r="C3037" s="3" t="s">
        <v>9534</v>
      </c>
      <c r="D3037" s="3" t="s">
        <v>9</v>
      </c>
      <c r="E3037" s="8">
        <v>425</v>
      </c>
      <c r="F3037" s="3" t="s">
        <v>9538</v>
      </c>
      <c r="G3037" s="4">
        <v>6.3</v>
      </c>
      <c r="H3037" s="4">
        <v>0.32</v>
      </c>
      <c r="I3037" s="5">
        <f>VLOOKUP(B3037,[1]EXEL!$D$1:$N$65536,11,FALSE)</f>
        <v>160</v>
      </c>
      <c r="J3037" s="5">
        <f>VLOOKUP(B3037,[1]EXEL!$D$1:$P$65536,13,FALSE)</f>
        <v>20</v>
      </c>
      <c r="K3037" s="3" t="s">
        <v>18</v>
      </c>
      <c r="L3037" s="3" t="s">
        <v>10</v>
      </c>
      <c r="M3037" s="3" t="s">
        <v>167</v>
      </c>
      <c r="N3037" s="3" t="s">
        <v>5369</v>
      </c>
      <c r="O3037" s="3" t="s">
        <v>9478</v>
      </c>
      <c r="P3037" s="3" t="s">
        <v>9503</v>
      </c>
      <c r="Q3037" s="3" t="s">
        <v>7877</v>
      </c>
      <c r="R3037" s="3" t="s">
        <v>2679</v>
      </c>
      <c r="S3037" s="3" t="s">
        <v>9536</v>
      </c>
      <c r="T3037" s="3" t="s">
        <v>248</v>
      </c>
      <c r="U3037" s="3" t="s">
        <v>249</v>
      </c>
      <c r="V3037" s="6" t="s">
        <v>9536</v>
      </c>
    </row>
    <row r="3038" spans="1:22" ht="15.95" customHeight="1" x14ac:dyDescent="0.25">
      <c r="A3038" s="3" t="s">
        <v>9</v>
      </c>
      <c r="B3038" s="3" t="s">
        <v>9539</v>
      </c>
      <c r="C3038" s="3" t="s">
        <v>9534</v>
      </c>
      <c r="D3038" s="3" t="s">
        <v>9</v>
      </c>
      <c r="E3038" s="8">
        <v>531</v>
      </c>
      <c r="F3038" s="3" t="s">
        <v>9540</v>
      </c>
      <c r="G3038" s="4">
        <v>6.3</v>
      </c>
      <c r="H3038" s="4">
        <v>0.32</v>
      </c>
      <c r="I3038" s="5">
        <f>VLOOKUP(B3038,[1]EXEL!$D$1:$N$65536,11,FALSE)</f>
        <v>160</v>
      </c>
      <c r="J3038" s="5">
        <f>VLOOKUP(B3038,[1]EXEL!$D$1:$P$65536,13,FALSE)</f>
        <v>20</v>
      </c>
      <c r="K3038" s="3" t="s">
        <v>18</v>
      </c>
      <c r="L3038" s="3" t="s">
        <v>10</v>
      </c>
      <c r="M3038" s="3" t="s">
        <v>167</v>
      </c>
      <c r="N3038" s="3" t="s">
        <v>5369</v>
      </c>
      <c r="O3038" s="3" t="s">
        <v>9478</v>
      </c>
      <c r="P3038" s="3" t="s">
        <v>9503</v>
      </c>
      <c r="Q3038" s="3" t="s">
        <v>7877</v>
      </c>
      <c r="R3038" s="3" t="s">
        <v>2679</v>
      </c>
      <c r="S3038" s="3" t="s">
        <v>9536</v>
      </c>
      <c r="T3038" s="3" t="s">
        <v>872</v>
      </c>
      <c r="U3038" s="3" t="s">
        <v>873</v>
      </c>
      <c r="V3038" s="6" t="s">
        <v>9536</v>
      </c>
    </row>
    <row r="3039" spans="1:22" ht="15.95" customHeight="1" x14ac:dyDescent="0.25">
      <c r="A3039" s="3" t="s">
        <v>9</v>
      </c>
      <c r="B3039" s="3" t="s">
        <v>9541</v>
      </c>
      <c r="C3039" s="3" t="s">
        <v>9542</v>
      </c>
      <c r="D3039" s="3" t="s">
        <v>9</v>
      </c>
      <c r="E3039" s="8">
        <v>595</v>
      </c>
      <c r="F3039" s="3" t="s">
        <v>9543</v>
      </c>
      <c r="G3039" s="4">
        <v>6.3</v>
      </c>
      <c r="H3039" s="4">
        <v>0.32</v>
      </c>
      <c r="I3039" s="5">
        <f>VLOOKUP(B3039,[1]EXEL!$D$1:$N$65536,11,FALSE)</f>
        <v>160</v>
      </c>
      <c r="J3039" s="5">
        <f>VLOOKUP(B3039,[1]EXEL!$D$1:$P$65536,13,FALSE)</f>
        <v>20</v>
      </c>
      <c r="K3039" s="3" t="s">
        <v>18</v>
      </c>
      <c r="L3039" s="3" t="s">
        <v>10</v>
      </c>
      <c r="M3039" s="3" t="s">
        <v>167</v>
      </c>
      <c r="N3039" s="3" t="s">
        <v>5369</v>
      </c>
      <c r="O3039" s="3" t="s">
        <v>9478</v>
      </c>
      <c r="P3039" s="3" t="s">
        <v>9503</v>
      </c>
      <c r="Q3039" s="3" t="s">
        <v>7877</v>
      </c>
      <c r="R3039" s="3" t="s">
        <v>2679</v>
      </c>
      <c r="S3039" s="3" t="s">
        <v>9544</v>
      </c>
      <c r="T3039" s="3" t="s">
        <v>260</v>
      </c>
      <c r="U3039" s="3" t="s">
        <v>261</v>
      </c>
      <c r="V3039" s="6" t="s">
        <v>9544</v>
      </c>
    </row>
    <row r="3040" spans="1:22" ht="15.95" customHeight="1" x14ac:dyDescent="0.25">
      <c r="A3040" s="3" t="s">
        <v>9</v>
      </c>
      <c r="B3040" s="3" t="s">
        <v>9545</v>
      </c>
      <c r="C3040" s="3" t="s">
        <v>9542</v>
      </c>
      <c r="D3040" s="3" t="s">
        <v>9</v>
      </c>
      <c r="E3040" s="8">
        <v>425</v>
      </c>
      <c r="F3040" s="3" t="s">
        <v>9546</v>
      </c>
      <c r="G3040" s="4">
        <v>6.3</v>
      </c>
      <c r="H3040" s="4">
        <v>0.32</v>
      </c>
      <c r="I3040" s="5">
        <f>VLOOKUP(B3040,[1]EXEL!$D$1:$N$65536,11,FALSE)</f>
        <v>160</v>
      </c>
      <c r="J3040" s="5">
        <f>VLOOKUP(B3040,[1]EXEL!$D$1:$P$65536,13,FALSE)</f>
        <v>20</v>
      </c>
      <c r="K3040" s="3" t="s">
        <v>18</v>
      </c>
      <c r="L3040" s="3" t="s">
        <v>10</v>
      </c>
      <c r="M3040" s="3" t="s">
        <v>167</v>
      </c>
      <c r="N3040" s="3" t="s">
        <v>5369</v>
      </c>
      <c r="O3040" s="3" t="s">
        <v>9478</v>
      </c>
      <c r="P3040" s="3" t="s">
        <v>9503</v>
      </c>
      <c r="Q3040" s="3" t="s">
        <v>7877</v>
      </c>
      <c r="R3040" s="3" t="s">
        <v>2679</v>
      </c>
      <c r="S3040" s="3" t="s">
        <v>9544</v>
      </c>
      <c r="T3040" s="3" t="s">
        <v>248</v>
      </c>
      <c r="U3040" s="3" t="s">
        <v>249</v>
      </c>
      <c r="V3040" s="6" t="s">
        <v>9544</v>
      </c>
    </row>
    <row r="3041" spans="1:22" ht="15.95" customHeight="1" x14ac:dyDescent="0.25">
      <c r="A3041" s="3" t="s">
        <v>9</v>
      </c>
      <c r="B3041" s="3" t="s">
        <v>9547</v>
      </c>
      <c r="C3041" s="3" t="s">
        <v>9542</v>
      </c>
      <c r="D3041" s="3" t="s">
        <v>9</v>
      </c>
      <c r="E3041" s="8">
        <v>531</v>
      </c>
      <c r="F3041" s="3" t="s">
        <v>9548</v>
      </c>
      <c r="G3041" s="4">
        <v>6.3</v>
      </c>
      <c r="H3041" s="4">
        <v>0.32</v>
      </c>
      <c r="I3041" s="5">
        <f>VLOOKUP(B3041,[1]EXEL!$D$1:$N$65536,11,FALSE)</f>
        <v>160</v>
      </c>
      <c r="J3041" s="5">
        <f>VLOOKUP(B3041,[1]EXEL!$D$1:$P$65536,13,FALSE)</f>
        <v>20</v>
      </c>
      <c r="K3041" s="3" t="s">
        <v>18</v>
      </c>
      <c r="L3041" s="3" t="s">
        <v>10</v>
      </c>
      <c r="M3041" s="3" t="s">
        <v>167</v>
      </c>
      <c r="N3041" s="3" t="s">
        <v>5369</v>
      </c>
      <c r="O3041" s="3" t="s">
        <v>9478</v>
      </c>
      <c r="P3041" s="3" t="s">
        <v>9503</v>
      </c>
      <c r="Q3041" s="3" t="s">
        <v>7877</v>
      </c>
      <c r="R3041" s="3" t="s">
        <v>2679</v>
      </c>
      <c r="S3041" s="3" t="s">
        <v>9544</v>
      </c>
      <c r="T3041" s="3" t="s">
        <v>872</v>
      </c>
      <c r="U3041" s="3" t="s">
        <v>873</v>
      </c>
      <c r="V3041" s="6" t="s">
        <v>9544</v>
      </c>
    </row>
    <row r="3042" spans="1:22" ht="15.95" customHeight="1" x14ac:dyDescent="0.25">
      <c r="A3042" s="3" t="s">
        <v>9</v>
      </c>
      <c r="B3042" s="3" t="s">
        <v>9549</v>
      </c>
      <c r="C3042" s="3" t="s">
        <v>9550</v>
      </c>
      <c r="D3042" s="3" t="s">
        <v>9</v>
      </c>
      <c r="E3042" s="8">
        <v>743</v>
      </c>
      <c r="F3042" s="3" t="s">
        <v>9551</v>
      </c>
      <c r="G3042" s="4">
        <v>9.6999999999999993</v>
      </c>
      <c r="H3042" s="4">
        <v>0.32</v>
      </c>
      <c r="I3042" s="5">
        <f>VLOOKUP(B3042,[1]EXEL!$D$1:$N$65536,11,FALSE)</f>
        <v>160</v>
      </c>
      <c r="J3042" s="5">
        <f>VLOOKUP(B3042,[1]EXEL!$D$1:$P$65536,13,FALSE)</f>
        <v>20</v>
      </c>
      <c r="K3042" s="3" t="s">
        <v>18</v>
      </c>
      <c r="L3042" s="3" t="s">
        <v>10</v>
      </c>
      <c r="M3042" s="3" t="s">
        <v>167</v>
      </c>
      <c r="N3042" s="3" t="s">
        <v>5369</v>
      </c>
      <c r="O3042" s="3" t="s">
        <v>9478</v>
      </c>
      <c r="P3042" s="3" t="s">
        <v>9503</v>
      </c>
      <c r="Q3042" s="3" t="s">
        <v>7877</v>
      </c>
      <c r="R3042" s="3" t="s">
        <v>2679</v>
      </c>
      <c r="S3042" s="3" t="s">
        <v>9552</v>
      </c>
      <c r="T3042" s="3" t="s">
        <v>260</v>
      </c>
      <c r="U3042" s="3" t="s">
        <v>261</v>
      </c>
      <c r="V3042" s="6" t="s">
        <v>9552</v>
      </c>
    </row>
    <row r="3043" spans="1:22" ht="15.95" customHeight="1" x14ac:dyDescent="0.25">
      <c r="A3043" s="3" t="s">
        <v>9</v>
      </c>
      <c r="B3043" s="3" t="s">
        <v>9553</v>
      </c>
      <c r="C3043" s="3" t="s">
        <v>9550</v>
      </c>
      <c r="D3043" s="3" t="s">
        <v>9</v>
      </c>
      <c r="E3043" s="8">
        <v>531</v>
      </c>
      <c r="F3043" s="3" t="s">
        <v>9554</v>
      </c>
      <c r="G3043" s="4">
        <v>9.6999999999999993</v>
      </c>
      <c r="H3043" s="4">
        <v>0.32</v>
      </c>
      <c r="I3043" s="5">
        <f>VLOOKUP(B3043,[1]EXEL!$D$1:$N$65536,11,FALSE)</f>
        <v>160</v>
      </c>
      <c r="J3043" s="5">
        <f>VLOOKUP(B3043,[1]EXEL!$D$1:$P$65536,13,FALSE)</f>
        <v>20</v>
      </c>
      <c r="K3043" s="3" t="s">
        <v>18</v>
      </c>
      <c r="L3043" s="3" t="s">
        <v>10</v>
      </c>
      <c r="M3043" s="3" t="s">
        <v>167</v>
      </c>
      <c r="N3043" s="3" t="s">
        <v>5369</v>
      </c>
      <c r="O3043" s="3" t="s">
        <v>9478</v>
      </c>
      <c r="P3043" s="3" t="s">
        <v>9503</v>
      </c>
      <c r="Q3043" s="3" t="s">
        <v>7877</v>
      </c>
      <c r="R3043" s="3" t="s">
        <v>2679</v>
      </c>
      <c r="S3043" s="3" t="s">
        <v>9552</v>
      </c>
      <c r="T3043" s="3" t="s">
        <v>248</v>
      </c>
      <c r="U3043" s="3" t="s">
        <v>249</v>
      </c>
      <c r="V3043" s="6" t="s">
        <v>9552</v>
      </c>
    </row>
    <row r="3044" spans="1:22" ht="15.95" customHeight="1" x14ac:dyDescent="0.25">
      <c r="A3044" s="3" t="s">
        <v>9</v>
      </c>
      <c r="B3044" s="3" t="s">
        <v>9555</v>
      </c>
      <c r="C3044" s="3" t="s">
        <v>9550</v>
      </c>
      <c r="D3044" s="3" t="s">
        <v>9</v>
      </c>
      <c r="E3044" s="8">
        <v>663</v>
      </c>
      <c r="F3044" s="3" t="s">
        <v>9556</v>
      </c>
      <c r="G3044" s="4">
        <v>9.6999999999999993</v>
      </c>
      <c r="H3044" s="4">
        <v>0.32</v>
      </c>
      <c r="I3044" s="5">
        <f>VLOOKUP(B3044,[1]EXEL!$D$1:$N$65536,11,FALSE)</f>
        <v>160</v>
      </c>
      <c r="J3044" s="5">
        <f>VLOOKUP(B3044,[1]EXEL!$D$1:$P$65536,13,FALSE)</f>
        <v>20</v>
      </c>
      <c r="K3044" s="3" t="s">
        <v>18</v>
      </c>
      <c r="L3044" s="3" t="s">
        <v>10</v>
      </c>
      <c r="M3044" s="3" t="s">
        <v>167</v>
      </c>
      <c r="N3044" s="3" t="s">
        <v>5369</v>
      </c>
      <c r="O3044" s="3" t="s">
        <v>9478</v>
      </c>
      <c r="P3044" s="3" t="s">
        <v>9503</v>
      </c>
      <c r="Q3044" s="3" t="s">
        <v>7877</v>
      </c>
      <c r="R3044" s="3" t="s">
        <v>2679</v>
      </c>
      <c r="S3044" s="3" t="s">
        <v>9552</v>
      </c>
      <c r="T3044" s="3" t="s">
        <v>872</v>
      </c>
      <c r="U3044" s="3" t="s">
        <v>873</v>
      </c>
      <c r="V3044" s="6" t="s">
        <v>9552</v>
      </c>
    </row>
    <row r="3045" spans="1:22" ht="15.95" customHeight="1" x14ac:dyDescent="0.25">
      <c r="A3045" s="3" t="s">
        <v>9</v>
      </c>
      <c r="B3045" s="3" t="s">
        <v>9557</v>
      </c>
      <c r="C3045" s="3" t="s">
        <v>9558</v>
      </c>
      <c r="D3045" s="3" t="s">
        <v>9</v>
      </c>
      <c r="E3045" s="8">
        <v>743</v>
      </c>
      <c r="F3045" s="3" t="s">
        <v>9559</v>
      </c>
      <c r="G3045" s="4">
        <v>9.6999999999999993</v>
      </c>
      <c r="H3045" s="4">
        <v>0.32</v>
      </c>
      <c r="I3045" s="5">
        <f>VLOOKUP(B3045,[1]EXEL!$D$1:$N$65536,11,FALSE)</f>
        <v>160</v>
      </c>
      <c r="J3045" s="5">
        <f>VLOOKUP(B3045,[1]EXEL!$D$1:$P$65536,13,FALSE)</f>
        <v>20</v>
      </c>
      <c r="K3045" s="3" t="s">
        <v>18</v>
      </c>
      <c r="L3045" s="3" t="s">
        <v>10</v>
      </c>
      <c r="M3045" s="3" t="s">
        <v>167</v>
      </c>
      <c r="N3045" s="3" t="s">
        <v>5369</v>
      </c>
      <c r="O3045" s="3" t="s">
        <v>9478</v>
      </c>
      <c r="P3045" s="3" t="s">
        <v>9503</v>
      </c>
      <c r="Q3045" s="3" t="s">
        <v>7877</v>
      </c>
      <c r="R3045" s="3" t="s">
        <v>2679</v>
      </c>
      <c r="S3045" s="3" t="s">
        <v>9560</v>
      </c>
      <c r="T3045" s="3" t="s">
        <v>260</v>
      </c>
      <c r="U3045" s="3" t="s">
        <v>261</v>
      </c>
      <c r="V3045" s="6" t="s">
        <v>9560</v>
      </c>
    </row>
    <row r="3046" spans="1:22" ht="15.95" customHeight="1" x14ac:dyDescent="0.25">
      <c r="A3046" s="3" t="s">
        <v>9</v>
      </c>
      <c r="B3046" s="3" t="s">
        <v>9561</v>
      </c>
      <c r="C3046" s="3" t="s">
        <v>9558</v>
      </c>
      <c r="D3046" s="3" t="s">
        <v>9</v>
      </c>
      <c r="E3046" s="8">
        <v>531</v>
      </c>
      <c r="F3046" s="3" t="s">
        <v>9562</v>
      </c>
      <c r="G3046" s="4">
        <v>9.6999999999999993</v>
      </c>
      <c r="H3046" s="4">
        <v>0.32</v>
      </c>
      <c r="I3046" s="5">
        <f>VLOOKUP(B3046,[1]EXEL!$D$1:$N$65536,11,FALSE)</f>
        <v>160</v>
      </c>
      <c r="J3046" s="5">
        <f>VLOOKUP(B3046,[1]EXEL!$D$1:$P$65536,13,FALSE)</f>
        <v>20</v>
      </c>
      <c r="K3046" s="3" t="s">
        <v>18</v>
      </c>
      <c r="L3046" s="3" t="s">
        <v>10</v>
      </c>
      <c r="M3046" s="3" t="s">
        <v>167</v>
      </c>
      <c r="N3046" s="3" t="s">
        <v>5369</v>
      </c>
      <c r="O3046" s="3" t="s">
        <v>9478</v>
      </c>
      <c r="P3046" s="3" t="s">
        <v>9503</v>
      </c>
      <c r="Q3046" s="3" t="s">
        <v>7877</v>
      </c>
      <c r="R3046" s="3" t="s">
        <v>2679</v>
      </c>
      <c r="S3046" s="3" t="s">
        <v>9560</v>
      </c>
      <c r="T3046" s="3" t="s">
        <v>248</v>
      </c>
      <c r="U3046" s="3" t="s">
        <v>249</v>
      </c>
      <c r="V3046" s="6" t="s">
        <v>9560</v>
      </c>
    </row>
    <row r="3047" spans="1:22" ht="15.95" customHeight="1" x14ac:dyDescent="0.25">
      <c r="A3047" s="3" t="s">
        <v>9</v>
      </c>
      <c r="B3047" s="3" t="s">
        <v>9563</v>
      </c>
      <c r="C3047" s="3" t="s">
        <v>9558</v>
      </c>
      <c r="D3047" s="3" t="s">
        <v>9</v>
      </c>
      <c r="E3047" s="8">
        <v>663</v>
      </c>
      <c r="F3047" s="3" t="s">
        <v>9564</v>
      </c>
      <c r="G3047" s="4">
        <v>9.6999999999999993</v>
      </c>
      <c r="H3047" s="4">
        <v>0.32</v>
      </c>
      <c r="I3047" s="5">
        <f>VLOOKUP(B3047,[1]EXEL!$D$1:$N$65536,11,FALSE)</f>
        <v>160</v>
      </c>
      <c r="J3047" s="5">
        <f>VLOOKUP(B3047,[1]EXEL!$D$1:$P$65536,13,FALSE)</f>
        <v>20</v>
      </c>
      <c r="K3047" s="3" t="s">
        <v>18</v>
      </c>
      <c r="L3047" s="3" t="s">
        <v>10</v>
      </c>
      <c r="M3047" s="3" t="s">
        <v>167</v>
      </c>
      <c r="N3047" s="3" t="s">
        <v>5369</v>
      </c>
      <c r="O3047" s="3" t="s">
        <v>9478</v>
      </c>
      <c r="P3047" s="3" t="s">
        <v>9503</v>
      </c>
      <c r="Q3047" s="3" t="s">
        <v>7877</v>
      </c>
      <c r="R3047" s="3" t="s">
        <v>2679</v>
      </c>
      <c r="S3047" s="3" t="s">
        <v>9560</v>
      </c>
      <c r="T3047" s="3" t="s">
        <v>872</v>
      </c>
      <c r="U3047" s="3" t="s">
        <v>873</v>
      </c>
      <c r="V3047" s="6" t="s">
        <v>9560</v>
      </c>
    </row>
    <row r="3048" spans="1:22" ht="15.95" customHeight="1" x14ac:dyDescent="0.25">
      <c r="A3048" s="3" t="s">
        <v>9</v>
      </c>
      <c r="B3048" s="3" t="s">
        <v>9565</v>
      </c>
      <c r="C3048" s="3" t="s">
        <v>9566</v>
      </c>
      <c r="D3048" s="3" t="s">
        <v>9</v>
      </c>
      <c r="E3048" s="8">
        <v>800</v>
      </c>
      <c r="F3048" s="3" t="s">
        <v>9567</v>
      </c>
      <c r="G3048" s="4">
        <v>6.8</v>
      </c>
      <c r="H3048" s="4">
        <v>0.32</v>
      </c>
      <c r="I3048" s="5">
        <f>VLOOKUP(B3048,[1]EXEL!$D$1:$N$65536,11,FALSE)</f>
        <v>160</v>
      </c>
      <c r="J3048" s="5">
        <f>VLOOKUP(B3048,[1]EXEL!$D$1:$P$65536,13,FALSE)</f>
        <v>20</v>
      </c>
      <c r="K3048" s="3" t="s">
        <v>18</v>
      </c>
      <c r="L3048" s="3" t="s">
        <v>10</v>
      </c>
      <c r="M3048" s="3" t="s">
        <v>167</v>
      </c>
      <c r="N3048" s="3" t="s">
        <v>5369</v>
      </c>
      <c r="O3048" s="3" t="s">
        <v>9478</v>
      </c>
      <c r="P3048" s="3" t="s">
        <v>9503</v>
      </c>
      <c r="Q3048" s="3" t="s">
        <v>7877</v>
      </c>
      <c r="R3048" s="3" t="s">
        <v>2679</v>
      </c>
      <c r="S3048" s="3" t="s">
        <v>9568</v>
      </c>
      <c r="T3048" s="3" t="s">
        <v>260</v>
      </c>
      <c r="U3048" s="3" t="s">
        <v>261</v>
      </c>
      <c r="V3048" s="6" t="s">
        <v>9568</v>
      </c>
    </row>
    <row r="3049" spans="1:22" ht="15.95" customHeight="1" x14ac:dyDescent="0.25">
      <c r="A3049" s="3" t="s">
        <v>9</v>
      </c>
      <c r="B3049" s="3" t="s">
        <v>9569</v>
      </c>
      <c r="C3049" s="3" t="s">
        <v>9566</v>
      </c>
      <c r="D3049" s="3" t="s">
        <v>9</v>
      </c>
      <c r="E3049" s="8">
        <v>572</v>
      </c>
      <c r="F3049" s="3" t="s">
        <v>9570</v>
      </c>
      <c r="G3049" s="4">
        <v>6.8</v>
      </c>
      <c r="H3049" s="4">
        <v>0.32</v>
      </c>
      <c r="I3049" s="5">
        <f>VLOOKUP(B3049,[1]EXEL!$D$1:$N$65536,11,FALSE)</f>
        <v>160</v>
      </c>
      <c r="J3049" s="5">
        <f>VLOOKUP(B3049,[1]EXEL!$D$1:$P$65536,13,FALSE)</f>
        <v>20</v>
      </c>
      <c r="K3049" s="3" t="s">
        <v>18</v>
      </c>
      <c r="L3049" s="3" t="s">
        <v>10</v>
      </c>
      <c r="M3049" s="3" t="s">
        <v>167</v>
      </c>
      <c r="N3049" s="3" t="s">
        <v>5369</v>
      </c>
      <c r="O3049" s="3" t="s">
        <v>9478</v>
      </c>
      <c r="P3049" s="3" t="s">
        <v>9503</v>
      </c>
      <c r="Q3049" s="3" t="s">
        <v>7877</v>
      </c>
      <c r="R3049" s="3" t="s">
        <v>2679</v>
      </c>
      <c r="S3049" s="3" t="s">
        <v>9568</v>
      </c>
      <c r="T3049" s="3" t="s">
        <v>248</v>
      </c>
      <c r="U3049" s="3" t="s">
        <v>249</v>
      </c>
      <c r="V3049" s="6" t="s">
        <v>9568</v>
      </c>
    </row>
    <row r="3050" spans="1:22" ht="15.95" customHeight="1" x14ac:dyDescent="0.25">
      <c r="A3050" s="3" t="s">
        <v>9</v>
      </c>
      <c r="B3050" s="3" t="s">
        <v>9571</v>
      </c>
      <c r="C3050" s="3" t="s">
        <v>9566</v>
      </c>
      <c r="D3050" s="3" t="s">
        <v>9</v>
      </c>
      <c r="E3050" s="8">
        <v>714</v>
      </c>
      <c r="F3050" s="3" t="s">
        <v>9572</v>
      </c>
      <c r="G3050" s="4">
        <v>6.8</v>
      </c>
      <c r="H3050" s="4">
        <v>0.32</v>
      </c>
      <c r="I3050" s="5">
        <f>VLOOKUP(B3050,[1]EXEL!$D$1:$N$65536,11,FALSE)</f>
        <v>160</v>
      </c>
      <c r="J3050" s="5">
        <f>VLOOKUP(B3050,[1]EXEL!$D$1:$P$65536,13,FALSE)</f>
        <v>20</v>
      </c>
      <c r="K3050" s="3" t="s">
        <v>18</v>
      </c>
      <c r="L3050" s="3" t="s">
        <v>10</v>
      </c>
      <c r="M3050" s="3" t="s">
        <v>167</v>
      </c>
      <c r="N3050" s="3" t="s">
        <v>5369</v>
      </c>
      <c r="O3050" s="3" t="s">
        <v>9478</v>
      </c>
      <c r="P3050" s="3" t="s">
        <v>9503</v>
      </c>
      <c r="Q3050" s="3" t="s">
        <v>7877</v>
      </c>
      <c r="R3050" s="3" t="s">
        <v>2679</v>
      </c>
      <c r="S3050" s="3" t="s">
        <v>9568</v>
      </c>
      <c r="T3050" s="3" t="s">
        <v>872</v>
      </c>
      <c r="U3050" s="3" t="s">
        <v>873</v>
      </c>
      <c r="V3050" s="6" t="s">
        <v>9568</v>
      </c>
    </row>
    <row r="3051" spans="1:22" ht="15.95" customHeight="1" x14ac:dyDescent="0.25">
      <c r="A3051" s="3" t="s">
        <v>9</v>
      </c>
      <c r="B3051" s="3" t="s">
        <v>9573</v>
      </c>
      <c r="C3051" s="3" t="s">
        <v>9574</v>
      </c>
      <c r="D3051" s="3" t="s">
        <v>9</v>
      </c>
      <c r="E3051" s="8">
        <v>964</v>
      </c>
      <c r="F3051" s="3" t="s">
        <v>9575</v>
      </c>
      <c r="G3051" s="4">
        <v>8.9</v>
      </c>
      <c r="H3051" s="4">
        <v>0.32</v>
      </c>
      <c r="I3051" s="5">
        <f>VLOOKUP(B3051,[1]EXEL!$D$1:$N$65536,11,FALSE)</f>
        <v>160</v>
      </c>
      <c r="J3051" s="5">
        <f>VLOOKUP(B3051,[1]EXEL!$D$1:$P$65536,13,FALSE)</f>
        <v>20</v>
      </c>
      <c r="K3051" s="3" t="s">
        <v>18</v>
      </c>
      <c r="L3051" s="3" t="s">
        <v>10</v>
      </c>
      <c r="M3051" s="3" t="s">
        <v>167</v>
      </c>
      <c r="N3051" s="3" t="s">
        <v>5369</v>
      </c>
      <c r="O3051" s="3" t="s">
        <v>9478</v>
      </c>
      <c r="P3051" s="3" t="s">
        <v>9503</v>
      </c>
      <c r="Q3051" s="3" t="s">
        <v>7877</v>
      </c>
      <c r="R3051" s="3" t="s">
        <v>2679</v>
      </c>
      <c r="S3051" s="3" t="s">
        <v>9576</v>
      </c>
      <c r="T3051" s="3" t="s">
        <v>260</v>
      </c>
      <c r="U3051" s="3" t="s">
        <v>261</v>
      </c>
      <c r="V3051" s="6" t="s">
        <v>9576</v>
      </c>
    </row>
    <row r="3052" spans="1:22" ht="15.95" customHeight="1" x14ac:dyDescent="0.25">
      <c r="A3052" s="3" t="s">
        <v>9</v>
      </c>
      <c r="B3052" s="3" t="s">
        <v>9577</v>
      </c>
      <c r="C3052" s="3" t="s">
        <v>9574</v>
      </c>
      <c r="D3052" s="3" t="s">
        <v>9</v>
      </c>
      <c r="E3052" s="8">
        <v>689</v>
      </c>
      <c r="F3052" s="3" t="s">
        <v>9578</v>
      </c>
      <c r="G3052" s="4">
        <v>8.9</v>
      </c>
      <c r="H3052" s="4">
        <v>0.32</v>
      </c>
      <c r="I3052" s="5">
        <f>VLOOKUP(B3052,[1]EXEL!$D$1:$N$65536,11,FALSE)</f>
        <v>160</v>
      </c>
      <c r="J3052" s="5">
        <f>VLOOKUP(B3052,[1]EXEL!$D$1:$P$65536,13,FALSE)</f>
        <v>20</v>
      </c>
      <c r="K3052" s="3" t="s">
        <v>18</v>
      </c>
      <c r="L3052" s="3" t="s">
        <v>10</v>
      </c>
      <c r="M3052" s="3" t="s">
        <v>167</v>
      </c>
      <c r="N3052" s="3" t="s">
        <v>5369</v>
      </c>
      <c r="O3052" s="3" t="s">
        <v>9478</v>
      </c>
      <c r="P3052" s="3" t="s">
        <v>9503</v>
      </c>
      <c r="Q3052" s="3" t="s">
        <v>7877</v>
      </c>
      <c r="R3052" s="3" t="s">
        <v>2679</v>
      </c>
      <c r="S3052" s="3" t="s">
        <v>9576</v>
      </c>
      <c r="T3052" s="3" t="s">
        <v>248</v>
      </c>
      <c r="U3052" s="3" t="s">
        <v>249</v>
      </c>
      <c r="V3052" s="6" t="s">
        <v>9576</v>
      </c>
    </row>
    <row r="3053" spans="1:22" ht="15.95" customHeight="1" x14ac:dyDescent="0.25">
      <c r="A3053" s="3" t="s">
        <v>9</v>
      </c>
      <c r="B3053" s="3" t="s">
        <v>9579</v>
      </c>
      <c r="C3053" s="3" t="s">
        <v>9574</v>
      </c>
      <c r="D3053" s="3" t="s">
        <v>9</v>
      </c>
      <c r="E3053" s="8">
        <v>861</v>
      </c>
      <c r="F3053" s="3" t="s">
        <v>9580</v>
      </c>
      <c r="G3053" s="4">
        <v>8.9</v>
      </c>
      <c r="H3053" s="4">
        <v>0.32</v>
      </c>
      <c r="I3053" s="5">
        <f>VLOOKUP(B3053,[1]EXEL!$D$1:$N$65536,11,FALSE)</f>
        <v>160</v>
      </c>
      <c r="J3053" s="5">
        <f>VLOOKUP(B3053,[1]EXEL!$D$1:$P$65536,13,FALSE)</f>
        <v>20</v>
      </c>
      <c r="K3053" s="3" t="s">
        <v>18</v>
      </c>
      <c r="L3053" s="3" t="s">
        <v>10</v>
      </c>
      <c r="M3053" s="3" t="s">
        <v>167</v>
      </c>
      <c r="N3053" s="3" t="s">
        <v>5369</v>
      </c>
      <c r="O3053" s="3" t="s">
        <v>9478</v>
      </c>
      <c r="P3053" s="3" t="s">
        <v>9503</v>
      </c>
      <c r="Q3053" s="3" t="s">
        <v>7877</v>
      </c>
      <c r="R3053" s="3" t="s">
        <v>2679</v>
      </c>
      <c r="S3053" s="3" t="s">
        <v>9576</v>
      </c>
      <c r="T3053" s="3" t="s">
        <v>872</v>
      </c>
      <c r="U3053" s="3" t="s">
        <v>873</v>
      </c>
      <c r="V3053" s="6" t="s">
        <v>9576</v>
      </c>
    </row>
    <row r="3054" spans="1:22" ht="15.95" customHeight="1" x14ac:dyDescent="0.25">
      <c r="A3054" s="3" t="s">
        <v>9</v>
      </c>
      <c r="B3054" s="3" t="s">
        <v>9581</v>
      </c>
      <c r="C3054" s="3" t="s">
        <v>9582</v>
      </c>
      <c r="D3054" s="3" t="s">
        <v>9</v>
      </c>
      <c r="E3054" s="8">
        <v>857</v>
      </c>
      <c r="F3054" s="3" t="s">
        <v>9583</v>
      </c>
      <c r="G3054" s="4">
        <v>1</v>
      </c>
      <c r="H3054" s="4">
        <v>1</v>
      </c>
      <c r="I3054" s="5">
        <f>VLOOKUP(B3054,[1]EXEL!$D$1:$N$65536,11,FALSE)</f>
        <v>140</v>
      </c>
      <c r="J3054" s="5">
        <f>VLOOKUP(B3054,[1]EXEL!$D$1:$P$65536,13,FALSE)</f>
        <v>20</v>
      </c>
      <c r="K3054" s="3" t="s">
        <v>18</v>
      </c>
      <c r="L3054" s="3" t="s">
        <v>10</v>
      </c>
      <c r="M3054" s="3" t="s">
        <v>167</v>
      </c>
      <c r="N3054" s="3" t="s">
        <v>5369</v>
      </c>
      <c r="O3054" s="3" t="s">
        <v>9478</v>
      </c>
      <c r="P3054" s="3" t="s">
        <v>9503</v>
      </c>
      <c r="Q3054" s="3" t="s">
        <v>7877</v>
      </c>
      <c r="R3054" s="3" t="s">
        <v>2679</v>
      </c>
      <c r="S3054" s="3" t="s">
        <v>9584</v>
      </c>
      <c r="T3054" s="3" t="s">
        <v>260</v>
      </c>
      <c r="U3054" s="3" t="s">
        <v>261</v>
      </c>
      <c r="V3054" s="6" t="s">
        <v>9584</v>
      </c>
    </row>
    <row r="3055" spans="1:22" ht="15.95" customHeight="1" x14ac:dyDescent="0.25">
      <c r="A3055" s="3" t="s">
        <v>9</v>
      </c>
      <c r="B3055" s="3" t="s">
        <v>9585</v>
      </c>
      <c r="C3055" s="3" t="s">
        <v>9582</v>
      </c>
      <c r="D3055" s="3" t="s">
        <v>9</v>
      </c>
      <c r="E3055" s="8">
        <v>612</v>
      </c>
      <c r="F3055" s="3" t="s">
        <v>9586</v>
      </c>
      <c r="G3055" s="4">
        <v>1</v>
      </c>
      <c r="H3055" s="4">
        <v>1</v>
      </c>
      <c r="I3055" s="5">
        <f>VLOOKUP(B3055,[1]EXEL!$D$1:$N$65536,11,FALSE)</f>
        <v>140</v>
      </c>
      <c r="J3055" s="5">
        <f>VLOOKUP(B3055,[1]EXEL!$D$1:$P$65536,13,FALSE)</f>
        <v>20</v>
      </c>
      <c r="K3055" s="3" t="s">
        <v>18</v>
      </c>
      <c r="L3055" s="3" t="s">
        <v>10</v>
      </c>
      <c r="M3055" s="3" t="s">
        <v>167</v>
      </c>
      <c r="N3055" s="3" t="s">
        <v>5369</v>
      </c>
      <c r="O3055" s="3" t="s">
        <v>9478</v>
      </c>
      <c r="P3055" s="3" t="s">
        <v>9503</v>
      </c>
      <c r="Q3055" s="3" t="s">
        <v>7877</v>
      </c>
      <c r="R3055" s="3" t="s">
        <v>2679</v>
      </c>
      <c r="S3055" s="3" t="s">
        <v>9584</v>
      </c>
      <c r="T3055" s="3" t="s">
        <v>248</v>
      </c>
      <c r="U3055" s="3" t="s">
        <v>249</v>
      </c>
      <c r="V3055" s="6" t="s">
        <v>9584</v>
      </c>
    </row>
    <row r="3056" spans="1:22" ht="15.95" customHeight="1" x14ac:dyDescent="0.25">
      <c r="A3056" s="3" t="s">
        <v>9</v>
      </c>
      <c r="B3056" s="3" t="s">
        <v>9587</v>
      </c>
      <c r="C3056" s="3" t="s">
        <v>9582</v>
      </c>
      <c r="D3056" s="3" t="s">
        <v>9</v>
      </c>
      <c r="E3056" s="8">
        <v>765</v>
      </c>
      <c r="F3056" s="3" t="s">
        <v>9588</v>
      </c>
      <c r="G3056" s="4">
        <v>1</v>
      </c>
      <c r="H3056" s="4">
        <v>1</v>
      </c>
      <c r="I3056" s="5">
        <f>VLOOKUP(B3056,[1]EXEL!$D$1:$N$65536,11,FALSE)</f>
        <v>140</v>
      </c>
      <c r="J3056" s="5">
        <f>VLOOKUP(B3056,[1]EXEL!$D$1:$P$65536,13,FALSE)</f>
        <v>20</v>
      </c>
      <c r="K3056" s="3" t="s">
        <v>18</v>
      </c>
      <c r="L3056" s="3" t="s">
        <v>10</v>
      </c>
      <c r="M3056" s="3" t="s">
        <v>167</v>
      </c>
      <c r="N3056" s="3" t="s">
        <v>5369</v>
      </c>
      <c r="O3056" s="3" t="s">
        <v>9478</v>
      </c>
      <c r="P3056" s="3" t="s">
        <v>9503</v>
      </c>
      <c r="Q3056" s="3" t="s">
        <v>7877</v>
      </c>
      <c r="R3056" s="3" t="s">
        <v>2679</v>
      </c>
      <c r="S3056" s="3" t="s">
        <v>9584</v>
      </c>
      <c r="T3056" s="3" t="s">
        <v>872</v>
      </c>
      <c r="U3056" s="3" t="s">
        <v>873</v>
      </c>
      <c r="V3056" s="6" t="s">
        <v>9584</v>
      </c>
    </row>
    <row r="3057" spans="1:22" ht="15.95" customHeight="1" x14ac:dyDescent="0.25">
      <c r="A3057" s="3" t="s">
        <v>9</v>
      </c>
      <c r="B3057" s="3" t="s">
        <v>9589</v>
      </c>
      <c r="C3057" s="3" t="s">
        <v>9590</v>
      </c>
      <c r="D3057" s="3" t="s">
        <v>9</v>
      </c>
      <c r="E3057" s="8">
        <v>1071</v>
      </c>
      <c r="F3057" s="3" t="s">
        <v>9591</v>
      </c>
      <c r="G3057" s="4">
        <v>1</v>
      </c>
      <c r="H3057" s="4">
        <v>1</v>
      </c>
      <c r="I3057" s="5">
        <f>VLOOKUP(B3057,[1]EXEL!$D$1:$N$65536,11,FALSE)</f>
        <v>140</v>
      </c>
      <c r="J3057" s="5">
        <f>VLOOKUP(B3057,[1]EXEL!$D$1:$P$65536,13,FALSE)</f>
        <v>20</v>
      </c>
      <c r="K3057" s="3" t="s">
        <v>18</v>
      </c>
      <c r="L3057" s="3" t="s">
        <v>10</v>
      </c>
      <c r="M3057" s="3" t="s">
        <v>167</v>
      </c>
      <c r="N3057" s="3" t="s">
        <v>5369</v>
      </c>
      <c r="O3057" s="3" t="s">
        <v>9478</v>
      </c>
      <c r="P3057" s="3" t="s">
        <v>9503</v>
      </c>
      <c r="Q3057" s="3" t="s">
        <v>7877</v>
      </c>
      <c r="R3057" s="3" t="s">
        <v>2679</v>
      </c>
      <c r="S3057" s="3" t="s">
        <v>9592</v>
      </c>
      <c r="T3057" s="3" t="s">
        <v>260</v>
      </c>
      <c r="U3057" s="3" t="s">
        <v>261</v>
      </c>
      <c r="V3057" s="6" t="s">
        <v>9592</v>
      </c>
    </row>
    <row r="3058" spans="1:22" ht="15.95" customHeight="1" x14ac:dyDescent="0.25">
      <c r="A3058" s="3" t="s">
        <v>9</v>
      </c>
      <c r="B3058" s="3" t="s">
        <v>9593</v>
      </c>
      <c r="C3058" s="3" t="s">
        <v>9590</v>
      </c>
      <c r="D3058" s="3" t="s">
        <v>9</v>
      </c>
      <c r="E3058" s="8">
        <v>765</v>
      </c>
      <c r="F3058" s="3" t="s">
        <v>9594</v>
      </c>
      <c r="G3058" s="4">
        <v>1</v>
      </c>
      <c r="H3058" s="4">
        <v>1</v>
      </c>
      <c r="I3058" s="5">
        <f>VLOOKUP(B3058,[1]EXEL!$D$1:$N$65536,11,FALSE)</f>
        <v>140</v>
      </c>
      <c r="J3058" s="5">
        <f>VLOOKUP(B3058,[1]EXEL!$D$1:$P$65536,13,FALSE)</f>
        <v>20</v>
      </c>
      <c r="K3058" s="3" t="s">
        <v>18</v>
      </c>
      <c r="L3058" s="3" t="s">
        <v>10</v>
      </c>
      <c r="M3058" s="3" t="s">
        <v>167</v>
      </c>
      <c r="N3058" s="3" t="s">
        <v>5369</v>
      </c>
      <c r="O3058" s="3" t="s">
        <v>9478</v>
      </c>
      <c r="P3058" s="3" t="s">
        <v>9503</v>
      </c>
      <c r="Q3058" s="3" t="s">
        <v>7877</v>
      </c>
      <c r="R3058" s="3" t="s">
        <v>2679</v>
      </c>
      <c r="S3058" s="3" t="s">
        <v>9592</v>
      </c>
      <c r="T3058" s="3" t="s">
        <v>248</v>
      </c>
      <c r="U3058" s="3" t="s">
        <v>249</v>
      </c>
      <c r="V3058" s="6" t="s">
        <v>9592</v>
      </c>
    </row>
    <row r="3059" spans="1:22" ht="15.95" customHeight="1" x14ac:dyDescent="0.25">
      <c r="A3059" s="3" t="s">
        <v>9</v>
      </c>
      <c r="B3059" s="3" t="s">
        <v>9595</v>
      </c>
      <c r="C3059" s="3" t="s">
        <v>9590</v>
      </c>
      <c r="D3059" s="3" t="s">
        <v>9</v>
      </c>
      <c r="E3059" s="8">
        <v>957</v>
      </c>
      <c r="F3059" s="3" t="s">
        <v>9596</v>
      </c>
      <c r="G3059" s="4">
        <v>1</v>
      </c>
      <c r="H3059" s="4">
        <v>1</v>
      </c>
      <c r="I3059" s="5">
        <f>VLOOKUP(B3059,[1]EXEL!$D$1:$N$65536,11,FALSE)</f>
        <v>140</v>
      </c>
      <c r="J3059" s="5">
        <f>VLOOKUP(B3059,[1]EXEL!$D$1:$P$65536,13,FALSE)</f>
        <v>20</v>
      </c>
      <c r="K3059" s="3" t="s">
        <v>18</v>
      </c>
      <c r="L3059" s="3" t="s">
        <v>10</v>
      </c>
      <c r="M3059" s="3" t="s">
        <v>167</v>
      </c>
      <c r="N3059" s="3" t="s">
        <v>5369</v>
      </c>
      <c r="O3059" s="3" t="s">
        <v>9478</v>
      </c>
      <c r="P3059" s="3" t="s">
        <v>9503</v>
      </c>
      <c r="Q3059" s="3" t="s">
        <v>7877</v>
      </c>
      <c r="R3059" s="3" t="s">
        <v>2679</v>
      </c>
      <c r="S3059" s="3" t="s">
        <v>9592</v>
      </c>
      <c r="T3059" s="3" t="s">
        <v>872</v>
      </c>
      <c r="U3059" s="3" t="s">
        <v>873</v>
      </c>
      <c r="V3059" s="6" t="s">
        <v>9592</v>
      </c>
    </row>
    <row r="3060" spans="1:22" ht="15.95" customHeight="1" x14ac:dyDescent="0.25">
      <c r="A3060" s="3" t="s">
        <v>9</v>
      </c>
      <c r="B3060" s="3" t="s">
        <v>9597</v>
      </c>
      <c r="C3060" s="3" t="s">
        <v>9598</v>
      </c>
      <c r="D3060" s="3" t="s">
        <v>9</v>
      </c>
      <c r="E3060" s="8">
        <v>502</v>
      </c>
      <c r="F3060" s="3" t="s">
        <v>9599</v>
      </c>
      <c r="G3060" s="4">
        <v>9.9</v>
      </c>
      <c r="H3060" s="4">
        <v>0.42530000000000001</v>
      </c>
      <c r="I3060" s="5">
        <f>VLOOKUP(B3060,[1]EXEL!$D$1:$N$65536,11,FALSE)</f>
        <v>104</v>
      </c>
      <c r="J3060" s="5">
        <f>VLOOKUP(B3060,[1]EXEL!$D$1:$P$65536,13,FALSE)</f>
        <v>8</v>
      </c>
      <c r="K3060" s="3" t="s">
        <v>18</v>
      </c>
      <c r="L3060" s="3" t="s">
        <v>10</v>
      </c>
      <c r="M3060" s="3" t="s">
        <v>167</v>
      </c>
      <c r="N3060" s="3" t="s">
        <v>5369</v>
      </c>
      <c r="O3060" s="3" t="s">
        <v>9600</v>
      </c>
      <c r="P3060" s="3" t="s">
        <v>9601</v>
      </c>
      <c r="Q3060" s="3" t="s">
        <v>7877</v>
      </c>
      <c r="R3060" s="3" t="s">
        <v>2679</v>
      </c>
      <c r="S3060" s="3" t="s">
        <v>9597</v>
      </c>
      <c r="T3060" s="3" t="s">
        <v>9</v>
      </c>
      <c r="U3060" s="3" t="s">
        <v>9</v>
      </c>
      <c r="V3060" s="6" t="s">
        <v>9597</v>
      </c>
    </row>
    <row r="3061" spans="1:22" ht="15.95" customHeight="1" x14ac:dyDescent="0.25">
      <c r="A3061" s="3" t="s">
        <v>9</v>
      </c>
      <c r="B3061" s="3" t="s">
        <v>9602</v>
      </c>
      <c r="C3061" s="3" t="s">
        <v>9603</v>
      </c>
      <c r="D3061" s="3" t="s">
        <v>16</v>
      </c>
      <c r="E3061" s="8">
        <v>546</v>
      </c>
      <c r="F3061" s="3" t="s">
        <v>9604</v>
      </c>
      <c r="G3061" s="4">
        <v>12</v>
      </c>
      <c r="H3061" s="4">
        <v>0.35299999999999998</v>
      </c>
      <c r="I3061" s="5">
        <f>VLOOKUP(B3061,[1]EXEL!$D$1:$N$65536,11,FALSE)</f>
        <v>48</v>
      </c>
      <c r="J3061" s="5">
        <f>VLOOKUP(B3061,[1]EXEL!$D$1:$P$65536,13,FALSE)</f>
        <v>8</v>
      </c>
      <c r="K3061" s="3" t="s">
        <v>18</v>
      </c>
      <c r="L3061" s="3" t="s">
        <v>17</v>
      </c>
      <c r="M3061" s="3" t="s">
        <v>167</v>
      </c>
      <c r="N3061" s="3" t="s">
        <v>5369</v>
      </c>
      <c r="O3061" s="3" t="s">
        <v>9478</v>
      </c>
      <c r="P3061" s="3" t="s">
        <v>5372</v>
      </c>
      <c r="Q3061" s="3" t="s">
        <v>7877</v>
      </c>
      <c r="R3061" s="3" t="s">
        <v>2679</v>
      </c>
      <c r="S3061" s="3" t="s">
        <v>9605</v>
      </c>
      <c r="T3061" s="3" t="s">
        <v>260</v>
      </c>
      <c r="U3061" s="3" t="s">
        <v>261</v>
      </c>
      <c r="V3061" s="6" t="s">
        <v>9605</v>
      </c>
    </row>
    <row r="3062" spans="1:22" ht="15.95" customHeight="1" x14ac:dyDescent="0.25">
      <c r="A3062" s="3" t="s">
        <v>9</v>
      </c>
      <c r="B3062" s="3" t="s">
        <v>9606</v>
      </c>
      <c r="C3062" s="3" t="s">
        <v>9603</v>
      </c>
      <c r="D3062" s="3" t="s">
        <v>16</v>
      </c>
      <c r="E3062" s="8">
        <v>390</v>
      </c>
      <c r="F3062" s="3" t="s">
        <v>9607</v>
      </c>
      <c r="G3062" s="4">
        <v>12</v>
      </c>
      <c r="H3062" s="4">
        <v>0.35299999999999998</v>
      </c>
      <c r="I3062" s="5">
        <f>VLOOKUP(B3062,[1]EXEL!$D$1:$N$65536,11,FALSE)</f>
        <v>48</v>
      </c>
      <c r="J3062" s="5">
        <f>VLOOKUP(B3062,[1]EXEL!$D$1:$P$65536,13,FALSE)</f>
        <v>8</v>
      </c>
      <c r="K3062" s="3" t="s">
        <v>18</v>
      </c>
      <c r="L3062" s="3" t="s">
        <v>17</v>
      </c>
      <c r="M3062" s="3" t="s">
        <v>167</v>
      </c>
      <c r="N3062" s="3" t="s">
        <v>5369</v>
      </c>
      <c r="O3062" s="3" t="s">
        <v>9478</v>
      </c>
      <c r="P3062" s="3" t="s">
        <v>5372</v>
      </c>
      <c r="Q3062" s="3" t="s">
        <v>7877</v>
      </c>
      <c r="R3062" s="3" t="s">
        <v>2679</v>
      </c>
      <c r="S3062" s="3" t="s">
        <v>9605</v>
      </c>
      <c r="T3062" s="3" t="s">
        <v>248</v>
      </c>
      <c r="U3062" s="3" t="s">
        <v>249</v>
      </c>
      <c r="V3062" s="6" t="s">
        <v>9605</v>
      </c>
    </row>
    <row r="3063" spans="1:22" ht="15.95" customHeight="1" x14ac:dyDescent="0.25">
      <c r="A3063" s="3" t="s">
        <v>9</v>
      </c>
      <c r="B3063" s="3" t="s">
        <v>9608</v>
      </c>
      <c r="C3063" s="3" t="s">
        <v>9603</v>
      </c>
      <c r="D3063" s="3" t="s">
        <v>16</v>
      </c>
      <c r="E3063" s="8">
        <v>488</v>
      </c>
      <c r="F3063" s="3" t="s">
        <v>9609</v>
      </c>
      <c r="G3063" s="4">
        <v>12</v>
      </c>
      <c r="H3063" s="4">
        <v>0.35299999999999998</v>
      </c>
      <c r="I3063" s="5">
        <f>VLOOKUP(B3063,[1]EXEL!$D$1:$N$65536,11,FALSE)</f>
        <v>48</v>
      </c>
      <c r="J3063" s="5">
        <f>VLOOKUP(B3063,[1]EXEL!$D$1:$P$65536,13,FALSE)</f>
        <v>8</v>
      </c>
      <c r="K3063" s="3" t="s">
        <v>18</v>
      </c>
      <c r="L3063" s="3" t="s">
        <v>17</v>
      </c>
      <c r="M3063" s="3" t="s">
        <v>167</v>
      </c>
      <c r="N3063" s="3" t="s">
        <v>5369</v>
      </c>
      <c r="O3063" s="3" t="s">
        <v>9478</v>
      </c>
      <c r="P3063" s="3" t="s">
        <v>5372</v>
      </c>
      <c r="Q3063" s="3" t="s">
        <v>7877</v>
      </c>
      <c r="R3063" s="3" t="s">
        <v>2679</v>
      </c>
      <c r="S3063" s="3" t="s">
        <v>9605</v>
      </c>
      <c r="T3063" s="3" t="s">
        <v>872</v>
      </c>
      <c r="U3063" s="3" t="s">
        <v>873</v>
      </c>
      <c r="V3063" s="6" t="s">
        <v>9605</v>
      </c>
    </row>
    <row r="3064" spans="1:22" ht="15.95" customHeight="1" x14ac:dyDescent="0.25">
      <c r="A3064" s="3" t="s">
        <v>9</v>
      </c>
      <c r="B3064" s="3" t="s">
        <v>9610</v>
      </c>
      <c r="C3064" s="3" t="s">
        <v>9611</v>
      </c>
      <c r="D3064" s="3" t="s">
        <v>9</v>
      </c>
      <c r="E3064" s="8">
        <v>1204</v>
      </c>
      <c r="F3064" s="3" t="s">
        <v>9612</v>
      </c>
      <c r="G3064" s="4">
        <v>9.4</v>
      </c>
      <c r="H3064" s="4">
        <v>0.78859999999999997</v>
      </c>
      <c r="I3064" s="5">
        <f>VLOOKUP(B3064,[1]EXEL!$D$1:$N$65536,11,FALSE)</f>
        <v>104</v>
      </c>
      <c r="J3064" s="5">
        <f>VLOOKUP(B3064,[1]EXEL!$D$1:$P$65536,13,FALSE)</f>
        <v>8</v>
      </c>
      <c r="K3064" s="3" t="s">
        <v>18</v>
      </c>
      <c r="L3064" s="3" t="s">
        <v>10</v>
      </c>
      <c r="M3064" s="3" t="s">
        <v>167</v>
      </c>
      <c r="N3064" s="3" t="s">
        <v>5369</v>
      </c>
      <c r="O3064" s="3" t="s">
        <v>9478</v>
      </c>
      <c r="P3064" s="3" t="s">
        <v>5372</v>
      </c>
      <c r="Q3064" s="3" t="s">
        <v>7877</v>
      </c>
      <c r="R3064" s="3" t="s">
        <v>2679</v>
      </c>
      <c r="S3064" s="3" t="s">
        <v>9613</v>
      </c>
      <c r="T3064" s="3" t="s">
        <v>260</v>
      </c>
      <c r="U3064" s="3" t="s">
        <v>261</v>
      </c>
      <c r="V3064" s="6" t="s">
        <v>9613</v>
      </c>
    </row>
    <row r="3065" spans="1:22" ht="15.95" customHeight="1" x14ac:dyDescent="0.25">
      <c r="A3065" s="3" t="s">
        <v>9</v>
      </c>
      <c r="B3065" s="3" t="s">
        <v>9614</v>
      </c>
      <c r="C3065" s="3" t="s">
        <v>9615</v>
      </c>
      <c r="D3065" s="3" t="s">
        <v>9</v>
      </c>
      <c r="E3065" s="8">
        <v>860</v>
      </c>
      <c r="F3065" s="3" t="s">
        <v>9616</v>
      </c>
      <c r="G3065" s="4">
        <v>9.4</v>
      </c>
      <c r="H3065" s="4">
        <v>0.78859999999999997</v>
      </c>
      <c r="I3065" s="5">
        <f>VLOOKUP(B3065,[1]EXEL!$D$1:$N$65536,11,FALSE)</f>
        <v>104</v>
      </c>
      <c r="J3065" s="5">
        <f>VLOOKUP(B3065,[1]EXEL!$D$1:$P$65536,13,FALSE)</f>
        <v>8</v>
      </c>
      <c r="K3065" s="3" t="s">
        <v>18</v>
      </c>
      <c r="L3065" s="3" t="s">
        <v>10</v>
      </c>
      <c r="M3065" s="3" t="s">
        <v>167</v>
      </c>
      <c r="N3065" s="3" t="s">
        <v>5369</v>
      </c>
      <c r="O3065" s="3" t="s">
        <v>9478</v>
      </c>
      <c r="P3065" s="3" t="s">
        <v>5372</v>
      </c>
      <c r="Q3065" s="3" t="s">
        <v>7877</v>
      </c>
      <c r="R3065" s="3" t="s">
        <v>2679</v>
      </c>
      <c r="S3065" s="3" t="s">
        <v>9613</v>
      </c>
      <c r="T3065" s="3" t="s">
        <v>248</v>
      </c>
      <c r="U3065" s="3" t="s">
        <v>249</v>
      </c>
      <c r="V3065" s="6" t="s">
        <v>9613</v>
      </c>
    </row>
    <row r="3066" spans="1:22" ht="15.95" customHeight="1" x14ac:dyDescent="0.25">
      <c r="A3066" s="3" t="s">
        <v>9</v>
      </c>
      <c r="B3066" s="3" t="s">
        <v>9617</v>
      </c>
      <c r="C3066" s="3" t="s">
        <v>9618</v>
      </c>
      <c r="D3066" s="3" t="s">
        <v>16</v>
      </c>
      <c r="E3066" s="8">
        <v>1075</v>
      </c>
      <c r="F3066" s="3" t="s">
        <v>9619</v>
      </c>
      <c r="G3066" s="4">
        <v>9.4</v>
      </c>
      <c r="H3066" s="4">
        <v>0.78859999999999997</v>
      </c>
      <c r="I3066" s="5">
        <f>VLOOKUP(B3066,[1]EXEL!$D$1:$N$65536,11,FALSE)</f>
        <v>104</v>
      </c>
      <c r="J3066" s="5">
        <f>VLOOKUP(B3066,[1]EXEL!$D$1:$P$65536,13,FALSE)</f>
        <v>8</v>
      </c>
      <c r="K3066" s="3" t="s">
        <v>18</v>
      </c>
      <c r="L3066" s="3" t="s">
        <v>17</v>
      </c>
      <c r="M3066" s="3" t="s">
        <v>167</v>
      </c>
      <c r="N3066" s="3" t="s">
        <v>5369</v>
      </c>
      <c r="O3066" s="3" t="s">
        <v>9478</v>
      </c>
      <c r="P3066" s="3" t="s">
        <v>5372</v>
      </c>
      <c r="Q3066" s="3" t="s">
        <v>7877</v>
      </c>
      <c r="R3066" s="3" t="s">
        <v>2679</v>
      </c>
      <c r="S3066" s="3" t="s">
        <v>9613</v>
      </c>
      <c r="T3066" s="3" t="s">
        <v>872</v>
      </c>
      <c r="U3066" s="3" t="s">
        <v>873</v>
      </c>
      <c r="V3066" s="6" t="s">
        <v>9613</v>
      </c>
    </row>
    <row r="3067" spans="1:22" ht="15.95" customHeight="1" x14ac:dyDescent="0.25">
      <c r="A3067" s="3" t="s">
        <v>9</v>
      </c>
      <c r="B3067" s="3" t="s">
        <v>9620</v>
      </c>
      <c r="C3067" s="3" t="s">
        <v>9621</v>
      </c>
      <c r="D3067" s="3" t="s">
        <v>16</v>
      </c>
      <c r="E3067" s="8">
        <v>1463</v>
      </c>
      <c r="F3067" s="3" t="s">
        <v>9622</v>
      </c>
      <c r="G3067" s="4">
        <v>9.4</v>
      </c>
      <c r="H3067" s="4">
        <v>0.78859999999999997</v>
      </c>
      <c r="I3067" s="5">
        <f>VLOOKUP(B3067,[1]EXEL!$D$1:$N$65536,11,FALSE)</f>
        <v>104</v>
      </c>
      <c r="J3067" s="5">
        <f>VLOOKUP(B3067,[1]EXEL!$D$1:$P$65536,13,FALSE)</f>
        <v>8</v>
      </c>
      <c r="K3067" s="3" t="s">
        <v>18</v>
      </c>
      <c r="L3067" s="3" t="s">
        <v>17</v>
      </c>
      <c r="M3067" s="3" t="s">
        <v>167</v>
      </c>
      <c r="N3067" s="3" t="s">
        <v>5369</v>
      </c>
      <c r="O3067" s="3" t="s">
        <v>9478</v>
      </c>
      <c r="P3067" s="3" t="s">
        <v>5372</v>
      </c>
      <c r="Q3067" s="3" t="s">
        <v>7877</v>
      </c>
      <c r="R3067" s="3" t="s">
        <v>2679</v>
      </c>
      <c r="S3067" s="3" t="s">
        <v>9623</v>
      </c>
      <c r="T3067" s="3" t="s">
        <v>260</v>
      </c>
      <c r="U3067" s="3" t="s">
        <v>261</v>
      </c>
      <c r="V3067" s="6" t="s">
        <v>9623</v>
      </c>
    </row>
    <row r="3068" spans="1:22" ht="15.95" customHeight="1" x14ac:dyDescent="0.25">
      <c r="A3068" s="3" t="s">
        <v>9</v>
      </c>
      <c r="B3068" s="3" t="s">
        <v>9624</v>
      </c>
      <c r="C3068" s="3" t="s">
        <v>9625</v>
      </c>
      <c r="D3068" s="3" t="s">
        <v>9</v>
      </c>
      <c r="E3068" s="8">
        <v>1045</v>
      </c>
      <c r="F3068" s="3" t="s">
        <v>9626</v>
      </c>
      <c r="G3068" s="4">
        <v>9.4</v>
      </c>
      <c r="H3068" s="4">
        <v>0.78859999999999997</v>
      </c>
      <c r="I3068" s="5">
        <f>VLOOKUP(B3068,[1]EXEL!$D$1:$N$65536,11,FALSE)</f>
        <v>104</v>
      </c>
      <c r="J3068" s="5">
        <f>VLOOKUP(B3068,[1]EXEL!$D$1:$P$65536,13,FALSE)</f>
        <v>8</v>
      </c>
      <c r="K3068" s="3" t="s">
        <v>18</v>
      </c>
      <c r="L3068" s="3" t="s">
        <v>10</v>
      </c>
      <c r="M3068" s="3" t="s">
        <v>167</v>
      </c>
      <c r="N3068" s="3" t="s">
        <v>5369</v>
      </c>
      <c r="O3068" s="3" t="s">
        <v>9478</v>
      </c>
      <c r="P3068" s="3" t="s">
        <v>5372</v>
      </c>
      <c r="Q3068" s="3" t="s">
        <v>7877</v>
      </c>
      <c r="R3068" s="3" t="s">
        <v>2679</v>
      </c>
      <c r="S3068" s="3" t="s">
        <v>9623</v>
      </c>
      <c r="T3068" s="3" t="s">
        <v>248</v>
      </c>
      <c r="U3068" s="3" t="s">
        <v>249</v>
      </c>
      <c r="V3068" s="6" t="s">
        <v>9623</v>
      </c>
    </row>
    <row r="3069" spans="1:22" ht="15.95" customHeight="1" x14ac:dyDescent="0.25">
      <c r="A3069" s="3" t="s">
        <v>9</v>
      </c>
      <c r="B3069" s="3" t="s">
        <v>9627</v>
      </c>
      <c r="C3069" s="3" t="s">
        <v>9628</v>
      </c>
      <c r="D3069" s="3" t="s">
        <v>16</v>
      </c>
      <c r="E3069" s="8">
        <v>1306</v>
      </c>
      <c r="F3069" s="3" t="s">
        <v>9629</v>
      </c>
      <c r="G3069" s="4">
        <v>9.4</v>
      </c>
      <c r="H3069" s="4">
        <v>0.78859999999999997</v>
      </c>
      <c r="I3069" s="5">
        <f>VLOOKUP(B3069,[1]EXEL!$D$1:$N$65536,11,FALSE)</f>
        <v>104</v>
      </c>
      <c r="J3069" s="5">
        <f>VLOOKUP(B3069,[1]EXEL!$D$1:$P$65536,13,FALSE)</f>
        <v>8</v>
      </c>
      <c r="K3069" s="3" t="s">
        <v>18</v>
      </c>
      <c r="L3069" s="3" t="s">
        <v>17</v>
      </c>
      <c r="M3069" s="3" t="s">
        <v>167</v>
      </c>
      <c r="N3069" s="3" t="s">
        <v>5369</v>
      </c>
      <c r="O3069" s="3" t="s">
        <v>9478</v>
      </c>
      <c r="P3069" s="3" t="s">
        <v>5372</v>
      </c>
      <c r="Q3069" s="3" t="s">
        <v>7877</v>
      </c>
      <c r="R3069" s="3" t="s">
        <v>2679</v>
      </c>
      <c r="S3069" s="3" t="s">
        <v>9623</v>
      </c>
      <c r="T3069" s="3" t="s">
        <v>872</v>
      </c>
      <c r="U3069" s="3" t="s">
        <v>873</v>
      </c>
      <c r="V3069" s="6" t="s">
        <v>9623</v>
      </c>
    </row>
    <row r="3070" spans="1:22" ht="15.95" customHeight="1" x14ac:dyDescent="0.25">
      <c r="A3070" s="3" t="s">
        <v>9</v>
      </c>
      <c r="B3070" s="3" t="s">
        <v>9630</v>
      </c>
      <c r="C3070" s="3" t="s">
        <v>9631</v>
      </c>
      <c r="D3070" s="3" t="s">
        <v>9</v>
      </c>
      <c r="E3070" s="8">
        <v>546</v>
      </c>
      <c r="F3070" s="3" t="s">
        <v>9632</v>
      </c>
      <c r="G3070" s="4">
        <v>12</v>
      </c>
      <c r="H3070" s="4">
        <v>0.35299999999999998</v>
      </c>
      <c r="I3070" s="5">
        <f>VLOOKUP(B3070,[1]EXEL!$D$1:$N$65536,11,FALSE)</f>
        <v>88</v>
      </c>
      <c r="J3070" s="5">
        <f>VLOOKUP(B3070,[1]EXEL!$D$1:$P$65536,13,FALSE)</f>
        <v>8</v>
      </c>
      <c r="K3070" s="3" t="s">
        <v>18</v>
      </c>
      <c r="L3070" s="3" t="s">
        <v>10</v>
      </c>
      <c r="M3070" s="3" t="s">
        <v>167</v>
      </c>
      <c r="N3070" s="3" t="s">
        <v>5369</v>
      </c>
      <c r="O3070" s="3" t="s">
        <v>9478</v>
      </c>
      <c r="P3070" s="3" t="s">
        <v>5372</v>
      </c>
      <c r="Q3070" s="3" t="s">
        <v>7877</v>
      </c>
      <c r="R3070" s="3" t="s">
        <v>2679</v>
      </c>
      <c r="S3070" s="3" t="s">
        <v>9633</v>
      </c>
      <c r="T3070" s="3" t="s">
        <v>260</v>
      </c>
      <c r="U3070" s="3" t="s">
        <v>261</v>
      </c>
      <c r="V3070" s="6" t="s">
        <v>9633</v>
      </c>
    </row>
    <row r="3071" spans="1:22" ht="15.95" customHeight="1" x14ac:dyDescent="0.25">
      <c r="A3071" s="3" t="s">
        <v>9</v>
      </c>
      <c r="B3071" s="3" t="s">
        <v>9634</v>
      </c>
      <c r="C3071" s="3" t="s">
        <v>9635</v>
      </c>
      <c r="D3071" s="3" t="s">
        <v>9</v>
      </c>
      <c r="E3071" s="8">
        <v>390</v>
      </c>
      <c r="F3071" s="3" t="s">
        <v>9636</v>
      </c>
      <c r="G3071" s="4">
        <v>12</v>
      </c>
      <c r="H3071" s="4">
        <v>0.35299999999999998</v>
      </c>
      <c r="I3071" s="5">
        <f>VLOOKUP(B3071,[1]EXEL!$D$1:$N$65536,11,FALSE)</f>
        <v>88</v>
      </c>
      <c r="J3071" s="5">
        <f>VLOOKUP(B3071,[1]EXEL!$D$1:$P$65536,13,FALSE)</f>
        <v>8</v>
      </c>
      <c r="K3071" s="3" t="s">
        <v>18</v>
      </c>
      <c r="L3071" s="3" t="s">
        <v>10</v>
      </c>
      <c r="M3071" s="3" t="s">
        <v>167</v>
      </c>
      <c r="N3071" s="3" t="s">
        <v>5369</v>
      </c>
      <c r="O3071" s="3" t="s">
        <v>9478</v>
      </c>
      <c r="P3071" s="3" t="s">
        <v>5372</v>
      </c>
      <c r="Q3071" s="3" t="s">
        <v>7877</v>
      </c>
      <c r="R3071" s="3" t="s">
        <v>2679</v>
      </c>
      <c r="S3071" s="3" t="s">
        <v>9633</v>
      </c>
      <c r="T3071" s="3" t="s">
        <v>248</v>
      </c>
      <c r="U3071" s="3" t="s">
        <v>249</v>
      </c>
      <c r="V3071" s="6" t="s">
        <v>9633</v>
      </c>
    </row>
    <row r="3072" spans="1:22" ht="15.95" customHeight="1" x14ac:dyDescent="0.25">
      <c r="A3072" s="3" t="s">
        <v>9</v>
      </c>
      <c r="B3072" s="3" t="s">
        <v>9637</v>
      </c>
      <c r="C3072" s="3" t="s">
        <v>9638</v>
      </c>
      <c r="D3072" s="3" t="s">
        <v>16</v>
      </c>
      <c r="E3072" s="8">
        <v>488</v>
      </c>
      <c r="F3072" s="3" t="s">
        <v>9639</v>
      </c>
      <c r="G3072" s="4">
        <v>12</v>
      </c>
      <c r="H3072" s="4">
        <v>0.35299999999999998</v>
      </c>
      <c r="I3072" s="5">
        <f>VLOOKUP(B3072,[1]EXEL!$D$1:$N$65536,11,FALSE)</f>
        <v>88</v>
      </c>
      <c r="J3072" s="5">
        <f>VLOOKUP(B3072,[1]EXEL!$D$1:$P$65536,13,FALSE)</f>
        <v>8</v>
      </c>
      <c r="K3072" s="3" t="s">
        <v>18</v>
      </c>
      <c r="L3072" s="3" t="s">
        <v>17</v>
      </c>
      <c r="M3072" s="3" t="s">
        <v>167</v>
      </c>
      <c r="N3072" s="3" t="s">
        <v>5369</v>
      </c>
      <c r="O3072" s="3" t="s">
        <v>9478</v>
      </c>
      <c r="P3072" s="3" t="s">
        <v>5372</v>
      </c>
      <c r="Q3072" s="3" t="s">
        <v>7877</v>
      </c>
      <c r="R3072" s="3" t="s">
        <v>2679</v>
      </c>
      <c r="S3072" s="3" t="s">
        <v>9633</v>
      </c>
      <c r="T3072" s="3" t="s">
        <v>872</v>
      </c>
      <c r="U3072" s="3" t="s">
        <v>873</v>
      </c>
      <c r="V3072" s="6" t="s">
        <v>9633</v>
      </c>
    </row>
    <row r="3073" spans="1:22" ht="15.95" customHeight="1" x14ac:dyDescent="0.25">
      <c r="A3073" s="3" t="s">
        <v>9</v>
      </c>
      <c r="B3073" s="3" t="s">
        <v>9640</v>
      </c>
      <c r="C3073" s="3" t="s">
        <v>9641</v>
      </c>
      <c r="D3073" s="3" t="s">
        <v>9</v>
      </c>
      <c r="E3073" s="8">
        <v>502</v>
      </c>
      <c r="F3073" s="3" t="s">
        <v>9642</v>
      </c>
      <c r="G3073" s="4">
        <v>12.35</v>
      </c>
      <c r="H3073" s="4">
        <v>0.444523</v>
      </c>
      <c r="I3073" s="5">
        <f>VLOOKUP(B3073,[1]EXEL!$D$1:$N$65536,11,FALSE)</f>
        <v>104</v>
      </c>
      <c r="J3073" s="5">
        <f>VLOOKUP(B3073,[1]EXEL!$D$1:$P$65536,13,FALSE)</f>
        <v>8</v>
      </c>
      <c r="K3073" s="3" t="s">
        <v>18</v>
      </c>
      <c r="L3073" s="3" t="s">
        <v>10</v>
      </c>
      <c r="M3073" s="3" t="s">
        <v>167</v>
      </c>
      <c r="N3073" s="3" t="s">
        <v>5369</v>
      </c>
      <c r="O3073" s="3" t="s">
        <v>9600</v>
      </c>
      <c r="P3073" s="3" t="s">
        <v>9601</v>
      </c>
      <c r="Q3073" s="3" t="s">
        <v>7877</v>
      </c>
      <c r="R3073" s="3" t="s">
        <v>2679</v>
      </c>
      <c r="S3073" s="3" t="s">
        <v>9640</v>
      </c>
      <c r="T3073" s="3" t="s">
        <v>9</v>
      </c>
      <c r="U3073" s="3" t="s">
        <v>9</v>
      </c>
      <c r="V3073" s="6" t="s">
        <v>9640</v>
      </c>
    </row>
    <row r="3074" spans="1:22" ht="15.95" customHeight="1" x14ac:dyDescent="0.25">
      <c r="A3074" s="3" t="s">
        <v>9</v>
      </c>
      <c r="B3074" s="3" t="s">
        <v>9643</v>
      </c>
      <c r="C3074" s="3" t="s">
        <v>9644</v>
      </c>
      <c r="D3074" s="3" t="s">
        <v>9</v>
      </c>
      <c r="E3074" s="8">
        <v>270</v>
      </c>
      <c r="F3074" s="3" t="s">
        <v>9645</v>
      </c>
      <c r="G3074" s="5"/>
      <c r="H3074" s="5"/>
      <c r="I3074" s="5">
        <f>VLOOKUP(B3074,[1]EXEL!$D$1:$N$65536,11,FALSE)</f>
        <v>104</v>
      </c>
      <c r="J3074" s="5">
        <f>VLOOKUP(B3074,[1]EXEL!$D$1:$P$65536,13,FALSE)</f>
        <v>8</v>
      </c>
      <c r="K3074" s="3" t="s">
        <v>18</v>
      </c>
      <c r="L3074" s="3" t="s">
        <v>10</v>
      </c>
      <c r="M3074" s="3" t="s">
        <v>167</v>
      </c>
      <c r="N3074" s="3" t="s">
        <v>5369</v>
      </c>
      <c r="O3074" s="3" t="s">
        <v>9600</v>
      </c>
      <c r="P3074" s="3" t="s">
        <v>9601</v>
      </c>
      <c r="Q3074" s="3" t="s">
        <v>7877</v>
      </c>
      <c r="R3074" s="3" t="s">
        <v>2679</v>
      </c>
      <c r="S3074" s="3" t="s">
        <v>9643</v>
      </c>
      <c r="T3074" s="3" t="s">
        <v>9</v>
      </c>
      <c r="U3074" s="3" t="s">
        <v>9</v>
      </c>
      <c r="V3074" s="6" t="s">
        <v>9643</v>
      </c>
    </row>
    <row r="3075" spans="1:22" ht="15.95" customHeight="1" x14ac:dyDescent="0.25">
      <c r="A3075" s="3" t="s">
        <v>9</v>
      </c>
      <c r="B3075" s="3" t="s">
        <v>9648</v>
      </c>
      <c r="C3075" s="3" t="s">
        <v>9649</v>
      </c>
      <c r="D3075" s="3" t="s">
        <v>16</v>
      </c>
      <c r="E3075" s="8">
        <v>1019</v>
      </c>
      <c r="F3075" s="3" t="s">
        <v>9650</v>
      </c>
      <c r="G3075" s="4">
        <v>17.5</v>
      </c>
      <c r="H3075" s="4">
        <v>1.02</v>
      </c>
      <c r="I3075" s="5">
        <f>VLOOKUP(B3075,[1]EXEL!$D$1:$N$65536,11,FALSE)</f>
        <v>60</v>
      </c>
      <c r="J3075" s="5">
        <f>VLOOKUP(B3075,[1]EXEL!$D$1:$P$65536,13,FALSE)</f>
        <v>12</v>
      </c>
      <c r="K3075" s="3" t="s">
        <v>18</v>
      </c>
      <c r="L3075" s="3" t="s">
        <v>17</v>
      </c>
      <c r="M3075" s="3" t="s">
        <v>167</v>
      </c>
      <c r="N3075" s="3" t="s">
        <v>5369</v>
      </c>
      <c r="O3075" s="3" t="s">
        <v>9478</v>
      </c>
      <c r="P3075" s="3" t="s">
        <v>5372</v>
      </c>
      <c r="Q3075" s="3" t="s">
        <v>7877</v>
      </c>
      <c r="R3075" s="3" t="s">
        <v>2679</v>
      </c>
      <c r="S3075" s="3" t="s">
        <v>9647</v>
      </c>
      <c r="T3075" s="3" t="s">
        <v>248</v>
      </c>
      <c r="U3075" s="3" t="s">
        <v>249</v>
      </c>
      <c r="V3075" s="6" t="s">
        <v>9647</v>
      </c>
    </row>
    <row r="3076" spans="1:22" ht="15.95" customHeight="1" x14ac:dyDescent="0.25">
      <c r="A3076" s="3" t="s">
        <v>9</v>
      </c>
      <c r="B3076" s="3" t="s">
        <v>9652</v>
      </c>
      <c r="C3076" s="3" t="s">
        <v>9653</v>
      </c>
      <c r="D3076" s="3" t="s">
        <v>9</v>
      </c>
      <c r="E3076" s="8">
        <v>725</v>
      </c>
      <c r="F3076" s="3" t="s">
        <v>9654</v>
      </c>
      <c r="G3076" s="4">
        <v>9.8000000000000007</v>
      </c>
      <c r="H3076" s="4">
        <v>0.28999999999999998</v>
      </c>
      <c r="I3076" s="5">
        <f>VLOOKUP(B3076,[1]EXEL!$D$1:$N$65536,11,FALSE)</f>
        <v>9</v>
      </c>
      <c r="J3076" s="5">
        <f>VLOOKUP(B3076,[1]EXEL!$D$1:$P$65536,13,FALSE)</f>
        <v>3</v>
      </c>
      <c r="K3076" s="3" t="s">
        <v>18</v>
      </c>
      <c r="L3076" s="3" t="s">
        <v>10</v>
      </c>
      <c r="M3076" s="3" t="s">
        <v>167</v>
      </c>
      <c r="N3076" s="3" t="s">
        <v>5369</v>
      </c>
      <c r="O3076" s="3" t="s">
        <v>9478</v>
      </c>
      <c r="P3076" s="3" t="s">
        <v>5372</v>
      </c>
      <c r="Q3076" s="3" t="s">
        <v>7877</v>
      </c>
      <c r="R3076" s="3" t="s">
        <v>2679</v>
      </c>
      <c r="S3076" s="3" t="s">
        <v>9651</v>
      </c>
      <c r="T3076" s="3" t="s">
        <v>260</v>
      </c>
      <c r="U3076" s="3" t="s">
        <v>261</v>
      </c>
      <c r="V3076" s="6" t="s">
        <v>9651</v>
      </c>
    </row>
    <row r="3077" spans="1:22" ht="15.95" customHeight="1" x14ac:dyDescent="0.25">
      <c r="A3077" s="3" t="s">
        <v>9</v>
      </c>
      <c r="B3077" s="3" t="s">
        <v>9655</v>
      </c>
      <c r="C3077" s="3" t="s">
        <v>9656</v>
      </c>
      <c r="D3077" s="3" t="s">
        <v>9</v>
      </c>
      <c r="E3077" s="8">
        <v>519</v>
      </c>
      <c r="F3077" s="3" t="s">
        <v>9657</v>
      </c>
      <c r="G3077" s="4">
        <v>9.8000000000000007</v>
      </c>
      <c r="H3077" s="4">
        <v>0.28999999999999998</v>
      </c>
      <c r="I3077" s="5">
        <f>VLOOKUP(B3077,[1]EXEL!$D$1:$N$65536,11,FALSE)</f>
        <v>9</v>
      </c>
      <c r="J3077" s="5">
        <f>VLOOKUP(B3077,[1]EXEL!$D$1:$P$65536,13,FALSE)</f>
        <v>3</v>
      </c>
      <c r="K3077" s="3" t="s">
        <v>18</v>
      </c>
      <c r="L3077" s="3" t="s">
        <v>10</v>
      </c>
      <c r="M3077" s="3" t="s">
        <v>167</v>
      </c>
      <c r="N3077" s="3" t="s">
        <v>5369</v>
      </c>
      <c r="O3077" s="3" t="s">
        <v>9478</v>
      </c>
      <c r="P3077" s="3" t="s">
        <v>5372</v>
      </c>
      <c r="Q3077" s="3" t="s">
        <v>7877</v>
      </c>
      <c r="R3077" s="3" t="s">
        <v>2679</v>
      </c>
      <c r="S3077" s="3" t="s">
        <v>9651</v>
      </c>
      <c r="T3077" s="3" t="s">
        <v>248</v>
      </c>
      <c r="U3077" s="3" t="s">
        <v>249</v>
      </c>
      <c r="V3077" s="6" t="s">
        <v>9651</v>
      </c>
    </row>
    <row r="3078" spans="1:22" ht="15.95" customHeight="1" x14ac:dyDescent="0.25">
      <c r="A3078" s="3" t="s">
        <v>9</v>
      </c>
      <c r="B3078" s="3" t="s">
        <v>9658</v>
      </c>
      <c r="C3078" s="3" t="s">
        <v>9659</v>
      </c>
      <c r="D3078" s="3" t="s">
        <v>9</v>
      </c>
      <c r="E3078" s="8">
        <v>648</v>
      </c>
      <c r="F3078" s="3" t="s">
        <v>9660</v>
      </c>
      <c r="G3078" s="4">
        <v>9.8000000000000007</v>
      </c>
      <c r="H3078" s="4">
        <v>0.28999999999999998</v>
      </c>
      <c r="I3078" s="5">
        <f>VLOOKUP(B3078,[1]EXEL!$D$1:$N$65536,11,FALSE)</f>
        <v>9</v>
      </c>
      <c r="J3078" s="5">
        <f>VLOOKUP(B3078,[1]EXEL!$D$1:$P$65536,13,FALSE)</f>
        <v>3</v>
      </c>
      <c r="K3078" s="3" t="s">
        <v>18</v>
      </c>
      <c r="L3078" s="3" t="s">
        <v>10</v>
      </c>
      <c r="M3078" s="3" t="s">
        <v>167</v>
      </c>
      <c r="N3078" s="3" t="s">
        <v>5369</v>
      </c>
      <c r="O3078" s="3" t="s">
        <v>9478</v>
      </c>
      <c r="P3078" s="3" t="s">
        <v>5372</v>
      </c>
      <c r="Q3078" s="3" t="s">
        <v>7877</v>
      </c>
      <c r="R3078" s="3" t="s">
        <v>2679</v>
      </c>
      <c r="S3078" s="3" t="s">
        <v>9651</v>
      </c>
      <c r="T3078" s="3" t="s">
        <v>872</v>
      </c>
      <c r="U3078" s="3" t="s">
        <v>873</v>
      </c>
      <c r="V3078" s="6" t="s">
        <v>9651</v>
      </c>
    </row>
    <row r="3079" spans="1:22" ht="15.95" customHeight="1" x14ac:dyDescent="0.25">
      <c r="A3079" s="3" t="s">
        <v>9</v>
      </c>
      <c r="B3079" s="3" t="s">
        <v>9661</v>
      </c>
      <c r="C3079" s="3" t="s">
        <v>9662</v>
      </c>
      <c r="D3079" s="3" t="s">
        <v>9</v>
      </c>
      <c r="E3079" s="8">
        <v>334</v>
      </c>
      <c r="F3079" s="3" t="s">
        <v>9663</v>
      </c>
      <c r="G3079" s="4">
        <v>11.24</v>
      </c>
      <c r="H3079" s="4">
        <v>0.44452330000000001</v>
      </c>
      <c r="I3079" s="5">
        <f>VLOOKUP(B3079,[1]EXEL!$D$1:$N$65536,11,FALSE)</f>
        <v>88</v>
      </c>
      <c r="J3079" s="5">
        <f>VLOOKUP(B3079,[1]EXEL!$D$1:$P$65536,13,FALSE)</f>
        <v>8</v>
      </c>
      <c r="K3079" s="3" t="s">
        <v>18</v>
      </c>
      <c r="L3079" s="3" t="s">
        <v>10</v>
      </c>
      <c r="M3079" s="3" t="s">
        <v>167</v>
      </c>
      <c r="N3079" s="3" t="s">
        <v>5369</v>
      </c>
      <c r="O3079" s="3" t="s">
        <v>9600</v>
      </c>
      <c r="P3079" s="3" t="s">
        <v>9601</v>
      </c>
      <c r="Q3079" s="3" t="s">
        <v>7877</v>
      </c>
      <c r="R3079" s="3" t="s">
        <v>2679</v>
      </c>
      <c r="S3079" s="3" t="s">
        <v>9661</v>
      </c>
      <c r="T3079" s="3" t="s">
        <v>9</v>
      </c>
      <c r="U3079" s="3" t="s">
        <v>9</v>
      </c>
      <c r="V3079" s="6" t="s">
        <v>9661</v>
      </c>
    </row>
    <row r="3080" spans="1:22" ht="15.95" customHeight="1" x14ac:dyDescent="0.25">
      <c r="A3080" s="3" t="s">
        <v>9</v>
      </c>
      <c r="B3080" s="3" t="s">
        <v>9664</v>
      </c>
      <c r="C3080" s="3" t="s">
        <v>9665</v>
      </c>
      <c r="D3080" s="3" t="s">
        <v>9</v>
      </c>
      <c r="E3080" s="8">
        <v>334</v>
      </c>
      <c r="F3080" s="3" t="s">
        <v>9666</v>
      </c>
      <c r="G3080" s="4">
        <v>11.24</v>
      </c>
      <c r="H3080" s="4">
        <v>0.44452330000000001</v>
      </c>
      <c r="I3080" s="5">
        <f>VLOOKUP(B3080,[1]EXEL!$D$1:$N$65536,11,FALSE)</f>
        <v>88</v>
      </c>
      <c r="J3080" s="5">
        <f>VLOOKUP(B3080,[1]EXEL!$D$1:$P$65536,13,FALSE)</f>
        <v>8</v>
      </c>
      <c r="K3080" s="3" t="s">
        <v>18</v>
      </c>
      <c r="L3080" s="3" t="s">
        <v>10</v>
      </c>
      <c r="M3080" s="3" t="s">
        <v>167</v>
      </c>
      <c r="N3080" s="3" t="s">
        <v>5369</v>
      </c>
      <c r="O3080" s="3" t="s">
        <v>9600</v>
      </c>
      <c r="P3080" s="3" t="s">
        <v>9601</v>
      </c>
      <c r="Q3080" s="3" t="s">
        <v>7877</v>
      </c>
      <c r="R3080" s="3" t="s">
        <v>2679</v>
      </c>
      <c r="S3080" s="3" t="s">
        <v>9664</v>
      </c>
      <c r="T3080" s="3" t="s">
        <v>9</v>
      </c>
      <c r="U3080" s="3" t="s">
        <v>9</v>
      </c>
      <c r="V3080" s="6" t="s">
        <v>9664</v>
      </c>
    </row>
    <row r="3081" spans="1:22" ht="15.95" customHeight="1" x14ac:dyDescent="0.25">
      <c r="A3081" s="3" t="s">
        <v>9</v>
      </c>
      <c r="B3081" s="3" t="s">
        <v>9667</v>
      </c>
      <c r="C3081" s="3" t="s">
        <v>9668</v>
      </c>
      <c r="D3081" s="3" t="s">
        <v>9</v>
      </c>
      <c r="E3081" s="8">
        <v>223</v>
      </c>
      <c r="F3081" s="3" t="s">
        <v>9669</v>
      </c>
      <c r="G3081" s="4">
        <v>11.2</v>
      </c>
      <c r="H3081" s="4">
        <v>0.35299999999999998</v>
      </c>
      <c r="I3081" s="5">
        <f>VLOOKUP(B3081,[1]EXEL!$D$1:$N$65536,11,FALSE)</f>
        <v>88</v>
      </c>
      <c r="J3081" s="5">
        <f>VLOOKUP(B3081,[1]EXEL!$D$1:$P$65536,13,FALSE)</f>
        <v>8</v>
      </c>
      <c r="K3081" s="3" t="s">
        <v>18</v>
      </c>
      <c r="L3081" s="3" t="s">
        <v>10</v>
      </c>
      <c r="M3081" s="3" t="s">
        <v>167</v>
      </c>
      <c r="N3081" s="3" t="s">
        <v>5369</v>
      </c>
      <c r="O3081" s="3" t="s">
        <v>9600</v>
      </c>
      <c r="P3081" s="3" t="s">
        <v>9601</v>
      </c>
      <c r="Q3081" s="3" t="s">
        <v>7877</v>
      </c>
      <c r="R3081" s="3" t="s">
        <v>2679</v>
      </c>
      <c r="S3081" s="3" t="s">
        <v>9667</v>
      </c>
      <c r="T3081" s="3" t="s">
        <v>9</v>
      </c>
      <c r="U3081" s="3" t="s">
        <v>9</v>
      </c>
      <c r="V3081" s="6" t="s">
        <v>9667</v>
      </c>
    </row>
    <row r="3082" spans="1:22" ht="15.95" customHeight="1" x14ac:dyDescent="0.25">
      <c r="A3082" s="3" t="s">
        <v>9</v>
      </c>
      <c r="B3082" s="3" t="s">
        <v>9670</v>
      </c>
      <c r="C3082" s="3" t="s">
        <v>9671</v>
      </c>
      <c r="D3082" s="3" t="s">
        <v>16</v>
      </c>
      <c r="E3082" s="8">
        <v>223</v>
      </c>
      <c r="F3082" s="3" t="s">
        <v>9672</v>
      </c>
      <c r="G3082" s="4">
        <v>11.2</v>
      </c>
      <c r="H3082" s="4">
        <v>0.35299999999999998</v>
      </c>
      <c r="I3082" s="5">
        <f>VLOOKUP(B3082,[1]EXEL!$D$1:$N$65536,11,FALSE)</f>
        <v>88</v>
      </c>
      <c r="J3082" s="5">
        <f>VLOOKUP(B3082,[1]EXEL!$D$1:$P$65536,13,FALSE)</f>
        <v>8</v>
      </c>
      <c r="K3082" s="3" t="s">
        <v>18</v>
      </c>
      <c r="L3082" s="3" t="s">
        <v>17</v>
      </c>
      <c r="M3082" s="3" t="s">
        <v>167</v>
      </c>
      <c r="N3082" s="3" t="s">
        <v>5369</v>
      </c>
      <c r="O3082" s="3" t="s">
        <v>9600</v>
      </c>
      <c r="P3082" s="3" t="s">
        <v>9601</v>
      </c>
      <c r="Q3082" s="3" t="s">
        <v>7877</v>
      </c>
      <c r="R3082" s="3" t="s">
        <v>2679</v>
      </c>
      <c r="S3082" s="3" t="s">
        <v>9670</v>
      </c>
      <c r="T3082" s="3" t="s">
        <v>9</v>
      </c>
      <c r="U3082" s="3" t="s">
        <v>9</v>
      </c>
      <c r="V3082" s="6" t="s">
        <v>9670</v>
      </c>
    </row>
    <row r="3083" spans="1:22" ht="15.95" customHeight="1" x14ac:dyDescent="0.25">
      <c r="A3083" s="3" t="s">
        <v>9</v>
      </c>
      <c r="B3083" s="3" t="s">
        <v>9674</v>
      </c>
      <c r="C3083" s="3" t="s">
        <v>9675</v>
      </c>
      <c r="D3083" s="3" t="s">
        <v>9</v>
      </c>
      <c r="E3083" s="8">
        <v>1653</v>
      </c>
      <c r="F3083" s="3" t="s">
        <v>9676</v>
      </c>
      <c r="G3083" s="4">
        <v>9.42</v>
      </c>
      <c r="H3083" s="4">
        <v>0.34</v>
      </c>
      <c r="I3083" s="5">
        <f>VLOOKUP(B3083,[1]EXEL!$D$1:$N$65536,11,FALSE)</f>
        <v>88</v>
      </c>
      <c r="J3083" s="5">
        <f>VLOOKUP(B3083,[1]EXEL!$D$1:$P$65536,13,FALSE)</f>
        <v>8</v>
      </c>
      <c r="K3083" s="3" t="s">
        <v>18</v>
      </c>
      <c r="L3083" s="3" t="s">
        <v>10</v>
      </c>
      <c r="M3083" s="3" t="s">
        <v>167</v>
      </c>
      <c r="N3083" s="3" t="s">
        <v>5369</v>
      </c>
      <c r="O3083" s="3" t="s">
        <v>9478</v>
      </c>
      <c r="P3083" s="3" t="s">
        <v>5372</v>
      </c>
      <c r="Q3083" s="3" t="s">
        <v>7877</v>
      </c>
      <c r="R3083" s="3" t="s">
        <v>2679</v>
      </c>
      <c r="S3083" s="3" t="s">
        <v>9673</v>
      </c>
      <c r="T3083" s="3" t="s">
        <v>260</v>
      </c>
      <c r="U3083" s="3" t="s">
        <v>261</v>
      </c>
      <c r="V3083" s="6" t="s">
        <v>9673</v>
      </c>
    </row>
    <row r="3084" spans="1:22" ht="15.95" customHeight="1" x14ac:dyDescent="0.25">
      <c r="A3084" s="3" t="s">
        <v>9</v>
      </c>
      <c r="B3084" s="3" t="s">
        <v>9677</v>
      </c>
      <c r="C3084" s="3" t="s">
        <v>9678</v>
      </c>
      <c r="D3084" s="3" t="s">
        <v>9</v>
      </c>
      <c r="E3084" s="8">
        <v>1181</v>
      </c>
      <c r="F3084" s="3" t="s">
        <v>9679</v>
      </c>
      <c r="G3084" s="4">
        <v>13</v>
      </c>
      <c r="H3084" s="4">
        <v>0.46</v>
      </c>
      <c r="I3084" s="5">
        <f>VLOOKUP(B3084,[1]EXEL!$D$1:$N$65536,11,FALSE)</f>
        <v>88</v>
      </c>
      <c r="J3084" s="5">
        <f>VLOOKUP(B3084,[1]EXEL!$D$1:$P$65536,13,FALSE)</f>
        <v>8</v>
      </c>
      <c r="K3084" s="3" t="s">
        <v>18</v>
      </c>
      <c r="L3084" s="3" t="s">
        <v>10</v>
      </c>
      <c r="M3084" s="3" t="s">
        <v>167</v>
      </c>
      <c r="N3084" s="3" t="s">
        <v>5369</v>
      </c>
      <c r="O3084" s="3" t="s">
        <v>9478</v>
      </c>
      <c r="P3084" s="3" t="s">
        <v>5372</v>
      </c>
      <c r="Q3084" s="3" t="s">
        <v>7877</v>
      </c>
      <c r="R3084" s="3" t="s">
        <v>2679</v>
      </c>
      <c r="S3084" s="3" t="s">
        <v>9673</v>
      </c>
      <c r="T3084" s="3" t="s">
        <v>248</v>
      </c>
      <c r="U3084" s="3" t="s">
        <v>249</v>
      </c>
      <c r="V3084" s="6" t="s">
        <v>9673</v>
      </c>
    </row>
    <row r="3085" spans="1:22" ht="15.95" customHeight="1" x14ac:dyDescent="0.25">
      <c r="A3085" s="3" t="s">
        <v>9</v>
      </c>
      <c r="B3085" s="3" t="s">
        <v>9680</v>
      </c>
      <c r="C3085" s="3" t="s">
        <v>9681</v>
      </c>
      <c r="D3085" s="3" t="s">
        <v>9</v>
      </c>
      <c r="E3085" s="8">
        <v>1476</v>
      </c>
      <c r="F3085" s="3" t="s">
        <v>9682</v>
      </c>
      <c r="G3085" s="4">
        <v>13</v>
      </c>
      <c r="H3085" s="4">
        <v>0.46</v>
      </c>
      <c r="I3085" s="5">
        <f>VLOOKUP(B3085,[1]EXEL!$D$1:$N$65536,11,FALSE)</f>
        <v>88</v>
      </c>
      <c r="J3085" s="5">
        <f>VLOOKUP(B3085,[1]EXEL!$D$1:$P$65536,13,FALSE)</f>
        <v>8</v>
      </c>
      <c r="K3085" s="3" t="s">
        <v>18</v>
      </c>
      <c r="L3085" s="3" t="s">
        <v>10</v>
      </c>
      <c r="M3085" s="3" t="s">
        <v>167</v>
      </c>
      <c r="N3085" s="3" t="s">
        <v>5369</v>
      </c>
      <c r="O3085" s="3" t="s">
        <v>9478</v>
      </c>
      <c r="P3085" s="3" t="s">
        <v>5372</v>
      </c>
      <c r="Q3085" s="3" t="s">
        <v>7877</v>
      </c>
      <c r="R3085" s="3" t="s">
        <v>2679</v>
      </c>
      <c r="S3085" s="3" t="s">
        <v>9673</v>
      </c>
      <c r="T3085" s="3" t="s">
        <v>872</v>
      </c>
      <c r="U3085" s="3" t="s">
        <v>873</v>
      </c>
      <c r="V3085" s="6" t="s">
        <v>9673</v>
      </c>
    </row>
    <row r="3086" spans="1:22" ht="15.95" customHeight="1" x14ac:dyDescent="0.25">
      <c r="A3086" s="3" t="s">
        <v>9</v>
      </c>
      <c r="B3086" s="3" t="s">
        <v>9684</v>
      </c>
      <c r="C3086" s="3" t="s">
        <v>9685</v>
      </c>
      <c r="D3086" s="3" t="s">
        <v>9</v>
      </c>
      <c r="E3086" s="8">
        <v>660</v>
      </c>
      <c r="F3086" s="3" t="s">
        <v>9686</v>
      </c>
      <c r="G3086" s="4">
        <v>12</v>
      </c>
      <c r="H3086" s="4">
        <v>0.40500000000000003</v>
      </c>
      <c r="I3086" s="5">
        <f>VLOOKUP(B3086,[1]EXEL!$D$1:$N$65536,11,FALSE)</f>
        <v>88</v>
      </c>
      <c r="J3086" s="5">
        <f>VLOOKUP(B3086,[1]EXEL!$D$1:$P$65536,13,FALSE)</f>
        <v>8</v>
      </c>
      <c r="K3086" s="3" t="s">
        <v>18</v>
      </c>
      <c r="L3086" s="3" t="s">
        <v>10</v>
      </c>
      <c r="M3086" s="3" t="s">
        <v>167</v>
      </c>
      <c r="N3086" s="3" t="s">
        <v>5369</v>
      </c>
      <c r="O3086" s="3" t="s">
        <v>9478</v>
      </c>
      <c r="P3086" s="3" t="s">
        <v>5372</v>
      </c>
      <c r="Q3086" s="3" t="s">
        <v>7877</v>
      </c>
      <c r="R3086" s="3" t="s">
        <v>2679</v>
      </c>
      <c r="S3086" s="3" t="s">
        <v>9683</v>
      </c>
      <c r="T3086" s="3" t="s">
        <v>260</v>
      </c>
      <c r="U3086" s="3" t="s">
        <v>261</v>
      </c>
      <c r="V3086" s="6" t="s">
        <v>9683</v>
      </c>
    </row>
    <row r="3087" spans="1:22" ht="15.95" customHeight="1" x14ac:dyDescent="0.25">
      <c r="A3087" s="3" t="s">
        <v>9</v>
      </c>
      <c r="B3087" s="3" t="s">
        <v>9687</v>
      </c>
      <c r="C3087" s="3" t="s">
        <v>9688</v>
      </c>
      <c r="D3087" s="3" t="s">
        <v>9</v>
      </c>
      <c r="E3087" s="8">
        <v>472</v>
      </c>
      <c r="F3087" s="3" t="s">
        <v>9689</v>
      </c>
      <c r="G3087" s="4">
        <v>12</v>
      </c>
      <c r="H3087" s="4">
        <v>0.35299999999999998</v>
      </c>
      <c r="I3087" s="5">
        <f>VLOOKUP(B3087,[1]EXEL!$D$1:$N$65536,11,FALSE)</f>
        <v>88</v>
      </c>
      <c r="J3087" s="5">
        <f>VLOOKUP(B3087,[1]EXEL!$D$1:$P$65536,13,FALSE)</f>
        <v>8</v>
      </c>
      <c r="K3087" s="3" t="s">
        <v>18</v>
      </c>
      <c r="L3087" s="3" t="s">
        <v>10</v>
      </c>
      <c r="M3087" s="3" t="s">
        <v>167</v>
      </c>
      <c r="N3087" s="3" t="s">
        <v>5369</v>
      </c>
      <c r="O3087" s="3" t="s">
        <v>9478</v>
      </c>
      <c r="P3087" s="3" t="s">
        <v>5372</v>
      </c>
      <c r="Q3087" s="3" t="s">
        <v>7877</v>
      </c>
      <c r="R3087" s="3" t="s">
        <v>2679</v>
      </c>
      <c r="S3087" s="3" t="s">
        <v>9683</v>
      </c>
      <c r="T3087" s="3" t="s">
        <v>248</v>
      </c>
      <c r="U3087" s="3" t="s">
        <v>249</v>
      </c>
      <c r="V3087" s="6" t="s">
        <v>9683</v>
      </c>
    </row>
    <row r="3088" spans="1:22" ht="15.95" customHeight="1" x14ac:dyDescent="0.25">
      <c r="A3088" s="3" t="s">
        <v>9</v>
      </c>
      <c r="B3088" s="3" t="s">
        <v>9690</v>
      </c>
      <c r="C3088" s="3" t="s">
        <v>9691</v>
      </c>
      <c r="D3088" s="3" t="s">
        <v>16</v>
      </c>
      <c r="E3088" s="8">
        <v>589</v>
      </c>
      <c r="F3088" s="3" t="s">
        <v>9692</v>
      </c>
      <c r="G3088" s="4">
        <v>12</v>
      </c>
      <c r="H3088" s="4">
        <v>0.35299999999999998</v>
      </c>
      <c r="I3088" s="5">
        <f>VLOOKUP(B3088,[1]EXEL!$D$1:$N$65536,11,FALSE)</f>
        <v>88</v>
      </c>
      <c r="J3088" s="5">
        <f>VLOOKUP(B3088,[1]EXEL!$D$1:$P$65536,13,FALSE)</f>
        <v>8</v>
      </c>
      <c r="K3088" s="3" t="s">
        <v>18</v>
      </c>
      <c r="L3088" s="3" t="s">
        <v>17</v>
      </c>
      <c r="M3088" s="3" t="s">
        <v>167</v>
      </c>
      <c r="N3088" s="3" t="s">
        <v>5369</v>
      </c>
      <c r="O3088" s="3" t="s">
        <v>9478</v>
      </c>
      <c r="P3088" s="3" t="s">
        <v>5372</v>
      </c>
      <c r="Q3088" s="3" t="s">
        <v>7877</v>
      </c>
      <c r="R3088" s="3" t="s">
        <v>2679</v>
      </c>
      <c r="S3088" s="3" t="s">
        <v>9683</v>
      </c>
      <c r="T3088" s="3" t="s">
        <v>872</v>
      </c>
      <c r="U3088" s="3" t="s">
        <v>873</v>
      </c>
      <c r="V3088" s="6" t="s">
        <v>9683</v>
      </c>
    </row>
    <row r="3089" spans="1:22" ht="15.95" customHeight="1" x14ac:dyDescent="0.25">
      <c r="A3089" s="3" t="s">
        <v>9</v>
      </c>
      <c r="B3089" s="3" t="s">
        <v>9693</v>
      </c>
      <c r="C3089" s="3" t="s">
        <v>9694</v>
      </c>
      <c r="D3089" s="3" t="s">
        <v>9</v>
      </c>
      <c r="E3089" s="8">
        <v>1467</v>
      </c>
      <c r="F3089" s="3" t="s">
        <v>9695</v>
      </c>
      <c r="G3089" s="4">
        <v>13.23</v>
      </c>
      <c r="H3089" s="4">
        <v>0.44452340000000001</v>
      </c>
      <c r="I3089" s="5">
        <f>VLOOKUP(B3089,[1]EXEL!$D$1:$N$65536,11,FALSE)</f>
        <v>88</v>
      </c>
      <c r="J3089" s="5">
        <f>VLOOKUP(B3089,[1]EXEL!$D$1:$P$65536,13,FALSE)</f>
        <v>8</v>
      </c>
      <c r="K3089" s="3" t="s">
        <v>18</v>
      </c>
      <c r="L3089" s="3" t="s">
        <v>10</v>
      </c>
      <c r="M3089" s="3" t="s">
        <v>167</v>
      </c>
      <c r="N3089" s="3" t="s">
        <v>5369</v>
      </c>
      <c r="O3089" s="3" t="s">
        <v>9478</v>
      </c>
      <c r="P3089" s="3" t="s">
        <v>5372</v>
      </c>
      <c r="Q3089" s="3" t="s">
        <v>7877</v>
      </c>
      <c r="R3089" s="3" t="s">
        <v>2679</v>
      </c>
      <c r="S3089" s="3" t="s">
        <v>9696</v>
      </c>
      <c r="T3089" s="3" t="s">
        <v>260</v>
      </c>
      <c r="U3089" s="3" t="s">
        <v>261</v>
      </c>
      <c r="V3089" s="6" t="s">
        <v>9696</v>
      </c>
    </row>
    <row r="3090" spans="1:22" ht="15.95" customHeight="1" x14ac:dyDescent="0.25">
      <c r="A3090" s="3" t="s">
        <v>9</v>
      </c>
      <c r="B3090" s="3" t="s">
        <v>9697</v>
      </c>
      <c r="C3090" s="3" t="s">
        <v>9698</v>
      </c>
      <c r="D3090" s="3" t="s">
        <v>9</v>
      </c>
      <c r="E3090" s="8">
        <v>1048</v>
      </c>
      <c r="F3090" s="3" t="s">
        <v>9699</v>
      </c>
      <c r="G3090" s="4">
        <v>13.23</v>
      </c>
      <c r="H3090" s="4">
        <v>0.44452340000000001</v>
      </c>
      <c r="I3090" s="5">
        <f>VLOOKUP(B3090,[1]EXEL!$D$1:$N$65536,11,FALSE)</f>
        <v>88</v>
      </c>
      <c r="J3090" s="5">
        <f>VLOOKUP(B3090,[1]EXEL!$D$1:$P$65536,13,FALSE)</f>
        <v>8</v>
      </c>
      <c r="K3090" s="3" t="s">
        <v>18</v>
      </c>
      <c r="L3090" s="3" t="s">
        <v>10</v>
      </c>
      <c r="M3090" s="3" t="s">
        <v>167</v>
      </c>
      <c r="N3090" s="3" t="s">
        <v>5369</v>
      </c>
      <c r="O3090" s="3" t="s">
        <v>9478</v>
      </c>
      <c r="P3090" s="3" t="s">
        <v>5372</v>
      </c>
      <c r="Q3090" s="3" t="s">
        <v>7877</v>
      </c>
      <c r="R3090" s="3" t="s">
        <v>2679</v>
      </c>
      <c r="S3090" s="3" t="s">
        <v>9696</v>
      </c>
      <c r="T3090" s="3" t="s">
        <v>248</v>
      </c>
      <c r="U3090" s="3" t="s">
        <v>249</v>
      </c>
      <c r="V3090" s="6" t="s">
        <v>9696</v>
      </c>
    </row>
    <row r="3091" spans="1:22" ht="15.95" customHeight="1" x14ac:dyDescent="0.25">
      <c r="A3091" s="3" t="s">
        <v>9</v>
      </c>
      <c r="B3091" s="3" t="s">
        <v>9700</v>
      </c>
      <c r="C3091" s="3" t="s">
        <v>9701</v>
      </c>
      <c r="D3091" s="3" t="s">
        <v>16</v>
      </c>
      <c r="E3091" s="8">
        <v>1310</v>
      </c>
      <c r="F3091" s="3" t="s">
        <v>9702</v>
      </c>
      <c r="G3091" s="4">
        <v>13.23</v>
      </c>
      <c r="H3091" s="4">
        <v>0.44452340000000001</v>
      </c>
      <c r="I3091" s="5">
        <f>VLOOKUP(B3091,[1]EXEL!$D$1:$N$65536,11,FALSE)</f>
        <v>88</v>
      </c>
      <c r="J3091" s="5">
        <f>VLOOKUP(B3091,[1]EXEL!$D$1:$P$65536,13,FALSE)</f>
        <v>8</v>
      </c>
      <c r="K3091" s="3" t="s">
        <v>18</v>
      </c>
      <c r="L3091" s="3" t="s">
        <v>17</v>
      </c>
      <c r="M3091" s="3" t="s">
        <v>167</v>
      </c>
      <c r="N3091" s="3" t="s">
        <v>5369</v>
      </c>
      <c r="O3091" s="3" t="s">
        <v>9478</v>
      </c>
      <c r="P3091" s="3" t="s">
        <v>5372</v>
      </c>
      <c r="Q3091" s="3" t="s">
        <v>7877</v>
      </c>
      <c r="R3091" s="3" t="s">
        <v>2679</v>
      </c>
      <c r="S3091" s="3" t="s">
        <v>9696</v>
      </c>
      <c r="T3091" s="3" t="s">
        <v>872</v>
      </c>
      <c r="U3091" s="3" t="s">
        <v>873</v>
      </c>
      <c r="V3091" s="6" t="s">
        <v>9696</v>
      </c>
    </row>
    <row r="3092" spans="1:22" ht="15.95" customHeight="1" x14ac:dyDescent="0.25">
      <c r="A3092" s="3" t="s">
        <v>9</v>
      </c>
      <c r="B3092" s="3" t="s">
        <v>9703</v>
      </c>
      <c r="C3092" s="3" t="s">
        <v>9704</v>
      </c>
      <c r="D3092" s="3" t="s">
        <v>9</v>
      </c>
      <c r="E3092" s="8">
        <v>1048</v>
      </c>
      <c r="F3092" s="3" t="s">
        <v>9705</v>
      </c>
      <c r="G3092" s="4">
        <v>13.23</v>
      </c>
      <c r="H3092" s="4">
        <v>0.44452340000000001</v>
      </c>
      <c r="I3092" s="5">
        <f>VLOOKUP(B3092,[1]EXEL!$D$1:$N$65536,11,FALSE)</f>
        <v>88</v>
      </c>
      <c r="J3092" s="5">
        <f>VLOOKUP(B3092,[1]EXEL!$D$1:$P$65536,13,FALSE)</f>
        <v>8</v>
      </c>
      <c r="K3092" s="3" t="s">
        <v>18</v>
      </c>
      <c r="L3092" s="3" t="s">
        <v>10</v>
      </c>
      <c r="M3092" s="3" t="s">
        <v>167</v>
      </c>
      <c r="N3092" s="3" t="s">
        <v>5369</v>
      </c>
      <c r="O3092" s="3" t="s">
        <v>9478</v>
      </c>
      <c r="P3092" s="3" t="s">
        <v>5372</v>
      </c>
      <c r="Q3092" s="3" t="s">
        <v>7877</v>
      </c>
      <c r="R3092" s="3" t="s">
        <v>2679</v>
      </c>
      <c r="S3092" s="3" t="s">
        <v>9706</v>
      </c>
      <c r="T3092" s="3" t="s">
        <v>248</v>
      </c>
      <c r="U3092" s="3" t="s">
        <v>249</v>
      </c>
      <c r="V3092" s="6" t="s">
        <v>9706</v>
      </c>
    </row>
    <row r="3093" spans="1:22" ht="15.95" customHeight="1" x14ac:dyDescent="0.25">
      <c r="A3093" s="3" t="s">
        <v>9</v>
      </c>
      <c r="B3093" s="3" t="s">
        <v>9708</v>
      </c>
      <c r="C3093" s="3" t="s">
        <v>9709</v>
      </c>
      <c r="D3093" s="3" t="s">
        <v>16</v>
      </c>
      <c r="E3093" s="8">
        <v>1204</v>
      </c>
      <c r="F3093" s="3" t="s">
        <v>9710</v>
      </c>
      <c r="G3093" s="4">
        <v>12</v>
      </c>
      <c r="H3093" s="4">
        <v>0.35299999999999998</v>
      </c>
      <c r="I3093" s="5">
        <f>VLOOKUP(B3093,[1]EXEL!$D$1:$N$65536,11,FALSE)</f>
        <v>88</v>
      </c>
      <c r="J3093" s="5">
        <f>VLOOKUP(B3093,[1]EXEL!$D$1:$P$65536,13,FALSE)</f>
        <v>8</v>
      </c>
      <c r="K3093" s="3" t="s">
        <v>18</v>
      </c>
      <c r="L3093" s="3" t="s">
        <v>17</v>
      </c>
      <c r="M3093" s="3" t="s">
        <v>167</v>
      </c>
      <c r="N3093" s="3" t="s">
        <v>5369</v>
      </c>
      <c r="O3093" s="3" t="s">
        <v>9478</v>
      </c>
      <c r="P3093" s="3" t="s">
        <v>5372</v>
      </c>
      <c r="Q3093" s="3" t="s">
        <v>7877</v>
      </c>
      <c r="R3093" s="3" t="s">
        <v>2679</v>
      </c>
      <c r="S3093" s="3" t="s">
        <v>9707</v>
      </c>
      <c r="T3093" s="3" t="s">
        <v>260</v>
      </c>
      <c r="U3093" s="3" t="s">
        <v>261</v>
      </c>
      <c r="V3093" s="6" t="s">
        <v>9707</v>
      </c>
    </row>
    <row r="3094" spans="1:22" ht="15.95" customHeight="1" x14ac:dyDescent="0.25">
      <c r="A3094" s="3" t="s">
        <v>9</v>
      </c>
      <c r="B3094" s="3" t="s">
        <v>9711</v>
      </c>
      <c r="C3094" s="3" t="s">
        <v>9712</v>
      </c>
      <c r="D3094" s="3" t="s">
        <v>16</v>
      </c>
      <c r="E3094" s="8">
        <v>860</v>
      </c>
      <c r="F3094" s="3" t="s">
        <v>9713</v>
      </c>
      <c r="G3094" s="4">
        <v>12</v>
      </c>
      <c r="H3094" s="4">
        <v>0.35299999999999998</v>
      </c>
      <c r="I3094" s="5">
        <f>VLOOKUP(B3094,[1]EXEL!$D$1:$N$65536,11,FALSE)</f>
        <v>88</v>
      </c>
      <c r="J3094" s="5">
        <f>VLOOKUP(B3094,[1]EXEL!$D$1:$P$65536,13,FALSE)</f>
        <v>8</v>
      </c>
      <c r="K3094" s="3" t="s">
        <v>18</v>
      </c>
      <c r="L3094" s="3" t="s">
        <v>17</v>
      </c>
      <c r="M3094" s="3" t="s">
        <v>167</v>
      </c>
      <c r="N3094" s="3" t="s">
        <v>5369</v>
      </c>
      <c r="O3094" s="3" t="s">
        <v>9478</v>
      </c>
      <c r="P3094" s="3" t="s">
        <v>5372</v>
      </c>
      <c r="Q3094" s="3" t="s">
        <v>7877</v>
      </c>
      <c r="R3094" s="3" t="s">
        <v>2679</v>
      </c>
      <c r="S3094" s="3" t="s">
        <v>9707</v>
      </c>
      <c r="T3094" s="3" t="s">
        <v>248</v>
      </c>
      <c r="U3094" s="3" t="s">
        <v>249</v>
      </c>
      <c r="V3094" s="6" t="s">
        <v>9707</v>
      </c>
    </row>
    <row r="3095" spans="1:22" ht="15.95" customHeight="1" x14ac:dyDescent="0.25">
      <c r="A3095" s="3" t="s">
        <v>9</v>
      </c>
      <c r="B3095" s="3" t="s">
        <v>9714</v>
      </c>
      <c r="C3095" s="3" t="s">
        <v>9715</v>
      </c>
      <c r="D3095" s="3" t="s">
        <v>16</v>
      </c>
      <c r="E3095" s="8">
        <v>1075</v>
      </c>
      <c r="F3095" s="3" t="s">
        <v>9716</v>
      </c>
      <c r="G3095" s="4">
        <v>12</v>
      </c>
      <c r="H3095" s="4">
        <v>0.35299999999999998</v>
      </c>
      <c r="I3095" s="5">
        <f>VLOOKUP(B3095,[1]EXEL!$D$1:$N$65536,11,FALSE)</f>
        <v>88</v>
      </c>
      <c r="J3095" s="5">
        <f>VLOOKUP(B3095,[1]EXEL!$D$1:$P$65536,13,FALSE)</f>
        <v>8</v>
      </c>
      <c r="K3095" s="3" t="s">
        <v>18</v>
      </c>
      <c r="L3095" s="3" t="s">
        <v>17</v>
      </c>
      <c r="M3095" s="3" t="s">
        <v>167</v>
      </c>
      <c r="N3095" s="3" t="s">
        <v>5369</v>
      </c>
      <c r="O3095" s="3" t="s">
        <v>9478</v>
      </c>
      <c r="P3095" s="3" t="s">
        <v>5372</v>
      </c>
      <c r="Q3095" s="3" t="s">
        <v>7877</v>
      </c>
      <c r="R3095" s="3" t="s">
        <v>2679</v>
      </c>
      <c r="S3095" s="3" t="s">
        <v>9707</v>
      </c>
      <c r="T3095" s="3" t="s">
        <v>872</v>
      </c>
      <c r="U3095" s="3" t="s">
        <v>873</v>
      </c>
      <c r="V3095" s="6" t="s">
        <v>9707</v>
      </c>
    </row>
    <row r="3096" spans="1:22" ht="15.95" customHeight="1" x14ac:dyDescent="0.25">
      <c r="A3096" s="3" t="s">
        <v>9</v>
      </c>
      <c r="B3096" s="3" t="s">
        <v>9717</v>
      </c>
      <c r="C3096" s="3" t="s">
        <v>9718</v>
      </c>
      <c r="D3096" s="3" t="s">
        <v>16</v>
      </c>
      <c r="E3096" s="8">
        <v>860</v>
      </c>
      <c r="F3096" s="3" t="s">
        <v>9719</v>
      </c>
      <c r="G3096" s="4">
        <v>12</v>
      </c>
      <c r="H3096" s="4">
        <v>0.35299999999999998</v>
      </c>
      <c r="I3096" s="5">
        <f>VLOOKUP(B3096,[1]EXEL!$D$1:$N$65536,11,FALSE)</f>
        <v>88</v>
      </c>
      <c r="J3096" s="5">
        <f>VLOOKUP(B3096,[1]EXEL!$D$1:$P$65536,13,FALSE)</f>
        <v>8</v>
      </c>
      <c r="K3096" s="3" t="s">
        <v>18</v>
      </c>
      <c r="L3096" s="3" t="s">
        <v>17</v>
      </c>
      <c r="M3096" s="3" t="s">
        <v>167</v>
      </c>
      <c r="N3096" s="3" t="s">
        <v>5369</v>
      </c>
      <c r="O3096" s="3" t="s">
        <v>9478</v>
      </c>
      <c r="P3096" s="3" t="s">
        <v>5372</v>
      </c>
      <c r="Q3096" s="3" t="s">
        <v>7877</v>
      </c>
      <c r="R3096" s="3" t="s">
        <v>2679</v>
      </c>
      <c r="S3096" s="3" t="s">
        <v>9720</v>
      </c>
      <c r="T3096" s="3" t="s">
        <v>248</v>
      </c>
      <c r="U3096" s="3" t="s">
        <v>249</v>
      </c>
      <c r="V3096" s="6" t="s">
        <v>9720</v>
      </c>
    </row>
    <row r="3097" spans="1:22" ht="15.95" customHeight="1" x14ac:dyDescent="0.25">
      <c r="A3097" s="3" t="s">
        <v>9</v>
      </c>
      <c r="B3097" s="3" t="s">
        <v>9721</v>
      </c>
      <c r="C3097" s="3" t="s">
        <v>9722</v>
      </c>
      <c r="D3097" s="3" t="s">
        <v>16</v>
      </c>
      <c r="E3097" s="8">
        <v>1474</v>
      </c>
      <c r="F3097" s="3" t="s">
        <v>9723</v>
      </c>
      <c r="G3097" s="4">
        <v>13.23</v>
      </c>
      <c r="H3097" s="4">
        <v>0.64615250000000002</v>
      </c>
      <c r="I3097" s="5">
        <f>VLOOKUP(B3097,[1]EXEL!$D$1:$N$65536,11,FALSE)</f>
        <v>88</v>
      </c>
      <c r="J3097" s="5">
        <f>VLOOKUP(B3097,[1]EXEL!$D$1:$P$65536,13,FALSE)</f>
        <v>8</v>
      </c>
      <c r="K3097" s="3" t="s">
        <v>18</v>
      </c>
      <c r="L3097" s="3" t="s">
        <v>17</v>
      </c>
      <c r="M3097" s="3" t="s">
        <v>167</v>
      </c>
      <c r="N3097" s="3" t="s">
        <v>5369</v>
      </c>
      <c r="O3097" s="3" t="s">
        <v>9478</v>
      </c>
      <c r="P3097" s="3" t="s">
        <v>5372</v>
      </c>
      <c r="Q3097" s="3" t="s">
        <v>7877</v>
      </c>
      <c r="R3097" s="3" t="s">
        <v>2679</v>
      </c>
      <c r="S3097" s="3" t="s">
        <v>9724</v>
      </c>
      <c r="T3097" s="3" t="s">
        <v>248</v>
      </c>
      <c r="U3097" s="3" t="s">
        <v>249</v>
      </c>
      <c r="V3097" s="6" t="s">
        <v>9724</v>
      </c>
    </row>
    <row r="3098" spans="1:22" ht="15.95" customHeight="1" x14ac:dyDescent="0.25">
      <c r="A3098" s="3" t="s">
        <v>9</v>
      </c>
      <c r="B3098" s="3" t="s">
        <v>9725</v>
      </c>
      <c r="C3098" s="3" t="s">
        <v>9726</v>
      </c>
      <c r="D3098" s="3" t="s">
        <v>16</v>
      </c>
      <c r="E3098" s="8">
        <v>1474</v>
      </c>
      <c r="F3098" s="3" t="s">
        <v>9727</v>
      </c>
      <c r="G3098" s="4">
        <v>13.23</v>
      </c>
      <c r="H3098" s="4">
        <v>0.64615250000000002</v>
      </c>
      <c r="I3098" s="5">
        <f>VLOOKUP(B3098,[1]EXEL!$D$1:$N$65536,11,FALSE)</f>
        <v>88</v>
      </c>
      <c r="J3098" s="5">
        <f>VLOOKUP(B3098,[1]EXEL!$D$1:$P$65536,13,FALSE)</f>
        <v>8</v>
      </c>
      <c r="K3098" s="3" t="s">
        <v>18</v>
      </c>
      <c r="L3098" s="3" t="s">
        <v>17</v>
      </c>
      <c r="M3098" s="3" t="s">
        <v>167</v>
      </c>
      <c r="N3098" s="3" t="s">
        <v>5369</v>
      </c>
      <c r="O3098" s="3" t="s">
        <v>9478</v>
      </c>
      <c r="P3098" s="3" t="s">
        <v>5372</v>
      </c>
      <c r="Q3098" s="3" t="s">
        <v>7877</v>
      </c>
      <c r="R3098" s="3" t="s">
        <v>2679</v>
      </c>
      <c r="S3098" s="3" t="s">
        <v>9728</v>
      </c>
      <c r="T3098" s="3" t="s">
        <v>248</v>
      </c>
      <c r="U3098" s="3" t="s">
        <v>249</v>
      </c>
      <c r="V3098" s="6" t="s">
        <v>9728</v>
      </c>
    </row>
    <row r="3099" spans="1:22" ht="15.95" customHeight="1" x14ac:dyDescent="0.25">
      <c r="A3099" s="3" t="s">
        <v>9</v>
      </c>
      <c r="B3099" s="3" t="s">
        <v>9729</v>
      </c>
      <c r="C3099" s="3" t="s">
        <v>9730</v>
      </c>
      <c r="D3099" s="3" t="s">
        <v>9</v>
      </c>
      <c r="E3099" s="8">
        <v>997</v>
      </c>
      <c r="F3099" s="3" t="s">
        <v>9731</v>
      </c>
      <c r="G3099" s="4">
        <v>7</v>
      </c>
      <c r="H3099" s="4">
        <v>0.5</v>
      </c>
      <c r="I3099" s="5">
        <f>VLOOKUP(B3099,[1]EXEL!$D$1:$N$65536,11,FALSE)</f>
        <v>88</v>
      </c>
      <c r="J3099" s="5">
        <f>VLOOKUP(B3099,[1]EXEL!$D$1:$P$65536,13,FALSE)</f>
        <v>8</v>
      </c>
      <c r="K3099" s="3" t="s">
        <v>18</v>
      </c>
      <c r="L3099" s="3" t="s">
        <v>10</v>
      </c>
      <c r="M3099" s="3" t="s">
        <v>167</v>
      </c>
      <c r="N3099" s="3" t="s">
        <v>5369</v>
      </c>
      <c r="O3099" s="3" t="s">
        <v>9600</v>
      </c>
      <c r="P3099" s="3" t="s">
        <v>9601</v>
      </c>
      <c r="Q3099" s="3" t="s">
        <v>7877</v>
      </c>
      <c r="R3099" s="3" t="s">
        <v>2679</v>
      </c>
      <c r="S3099" s="3" t="s">
        <v>9729</v>
      </c>
      <c r="T3099" s="3" t="s">
        <v>9</v>
      </c>
      <c r="U3099" s="3" t="s">
        <v>9</v>
      </c>
      <c r="V3099" s="6" t="s">
        <v>9729</v>
      </c>
    </row>
    <row r="3100" spans="1:22" ht="15.95" customHeight="1" x14ac:dyDescent="0.25">
      <c r="A3100" s="3" t="s">
        <v>9</v>
      </c>
      <c r="B3100" s="3" t="s">
        <v>9732</v>
      </c>
      <c r="C3100" s="3" t="s">
        <v>9733</v>
      </c>
      <c r="D3100" s="3" t="s">
        <v>9</v>
      </c>
      <c r="E3100" s="8">
        <v>188</v>
      </c>
      <c r="F3100" s="3" t="s">
        <v>9734</v>
      </c>
      <c r="G3100" s="4">
        <v>5</v>
      </c>
      <c r="H3100" s="4">
        <v>0.16</v>
      </c>
      <c r="I3100" s="5">
        <f>VLOOKUP(B3100,[1]EXEL!$D$1:$N$65536,11,FALSE)</f>
        <v>88</v>
      </c>
      <c r="J3100" s="5">
        <f>VLOOKUP(B3100,[1]EXEL!$D$1:$P$65536,13,FALSE)</f>
        <v>8</v>
      </c>
      <c r="K3100" s="3" t="s">
        <v>18</v>
      </c>
      <c r="L3100" s="3" t="s">
        <v>10</v>
      </c>
      <c r="M3100" s="3" t="s">
        <v>167</v>
      </c>
      <c r="N3100" s="3" t="s">
        <v>5369</v>
      </c>
      <c r="O3100" s="3" t="s">
        <v>9600</v>
      </c>
      <c r="P3100" s="3" t="s">
        <v>9601</v>
      </c>
      <c r="Q3100" s="3" t="s">
        <v>7877</v>
      </c>
      <c r="R3100" s="3" t="s">
        <v>2679</v>
      </c>
      <c r="S3100" s="3" t="s">
        <v>9732</v>
      </c>
      <c r="T3100" s="3" t="s">
        <v>9</v>
      </c>
      <c r="U3100" s="3" t="s">
        <v>9</v>
      </c>
      <c r="V3100" s="6" t="s">
        <v>9732</v>
      </c>
    </row>
    <row r="3101" spans="1:22" ht="15.95" customHeight="1" x14ac:dyDescent="0.25">
      <c r="A3101" s="3" t="s">
        <v>9</v>
      </c>
      <c r="B3101" s="3" t="s">
        <v>9735</v>
      </c>
      <c r="C3101" s="3" t="s">
        <v>9736</v>
      </c>
      <c r="D3101" s="3" t="s">
        <v>9</v>
      </c>
      <c r="E3101" s="8">
        <v>188</v>
      </c>
      <c r="F3101" s="3" t="s">
        <v>9737</v>
      </c>
      <c r="G3101" s="4">
        <v>4.9000000000000004</v>
      </c>
      <c r="H3101" s="4">
        <v>0.2</v>
      </c>
      <c r="I3101" s="5">
        <f>VLOOKUP(B3101,[1]EXEL!$D$1:$N$65536,11,FALSE)</f>
        <v>88</v>
      </c>
      <c r="J3101" s="5">
        <f>VLOOKUP(B3101,[1]EXEL!$D$1:$P$65536,13,FALSE)</f>
        <v>8</v>
      </c>
      <c r="K3101" s="3" t="s">
        <v>18</v>
      </c>
      <c r="L3101" s="3" t="s">
        <v>10</v>
      </c>
      <c r="M3101" s="3" t="s">
        <v>167</v>
      </c>
      <c r="N3101" s="3" t="s">
        <v>5369</v>
      </c>
      <c r="O3101" s="3" t="s">
        <v>9600</v>
      </c>
      <c r="P3101" s="3" t="s">
        <v>9601</v>
      </c>
      <c r="Q3101" s="3" t="s">
        <v>7877</v>
      </c>
      <c r="R3101" s="3" t="s">
        <v>2679</v>
      </c>
      <c r="S3101" s="3" t="s">
        <v>9735</v>
      </c>
      <c r="T3101" s="3" t="s">
        <v>9</v>
      </c>
      <c r="U3101" s="3" t="s">
        <v>9</v>
      </c>
      <c r="V3101" s="6" t="s">
        <v>9735</v>
      </c>
    </row>
    <row r="3102" spans="1:22" ht="15.95" customHeight="1" x14ac:dyDescent="0.25">
      <c r="A3102" s="3" t="s">
        <v>9</v>
      </c>
      <c r="B3102" s="3" t="s">
        <v>9738</v>
      </c>
      <c r="C3102" s="3" t="s">
        <v>9739</v>
      </c>
      <c r="D3102" s="3" t="s">
        <v>9</v>
      </c>
      <c r="E3102" s="8">
        <v>281</v>
      </c>
      <c r="F3102" s="3" t="s">
        <v>9740</v>
      </c>
      <c r="G3102" s="4">
        <v>5.8</v>
      </c>
      <c r="H3102" s="4">
        <v>0.16</v>
      </c>
      <c r="I3102" s="5">
        <f>VLOOKUP(B3102,[1]EXEL!$D$1:$N$65536,11,FALSE)</f>
        <v>88</v>
      </c>
      <c r="J3102" s="5">
        <f>VLOOKUP(B3102,[1]EXEL!$D$1:$P$65536,13,FALSE)</f>
        <v>8</v>
      </c>
      <c r="K3102" s="3" t="s">
        <v>18</v>
      </c>
      <c r="L3102" s="3" t="s">
        <v>10</v>
      </c>
      <c r="M3102" s="3" t="s">
        <v>167</v>
      </c>
      <c r="N3102" s="3" t="s">
        <v>5369</v>
      </c>
      <c r="O3102" s="3" t="s">
        <v>9600</v>
      </c>
      <c r="P3102" s="3" t="s">
        <v>9601</v>
      </c>
      <c r="Q3102" s="3" t="s">
        <v>7877</v>
      </c>
      <c r="R3102" s="3" t="s">
        <v>2679</v>
      </c>
      <c r="S3102" s="3" t="s">
        <v>9738</v>
      </c>
      <c r="T3102" s="3" t="s">
        <v>9</v>
      </c>
      <c r="U3102" s="3" t="s">
        <v>9</v>
      </c>
      <c r="V3102" s="6" t="s">
        <v>9738</v>
      </c>
    </row>
    <row r="3103" spans="1:22" ht="15.95" customHeight="1" x14ac:dyDescent="0.25">
      <c r="A3103" s="3" t="s">
        <v>9</v>
      </c>
      <c r="B3103" s="3" t="s">
        <v>9741</v>
      </c>
      <c r="C3103" s="3" t="s">
        <v>9742</v>
      </c>
      <c r="D3103" s="3" t="s">
        <v>9</v>
      </c>
      <c r="E3103" s="8">
        <v>281</v>
      </c>
      <c r="F3103" s="3" t="s">
        <v>9743</v>
      </c>
      <c r="G3103" s="4">
        <v>7.7</v>
      </c>
      <c r="H3103" s="4">
        <v>0.2</v>
      </c>
      <c r="I3103" s="5">
        <f>VLOOKUP(B3103,[1]EXEL!$D$1:$N$65536,11,FALSE)</f>
        <v>88</v>
      </c>
      <c r="J3103" s="5">
        <f>VLOOKUP(B3103,[1]EXEL!$D$1:$P$65536,13,FALSE)</f>
        <v>8</v>
      </c>
      <c r="K3103" s="3" t="s">
        <v>18</v>
      </c>
      <c r="L3103" s="3" t="s">
        <v>10</v>
      </c>
      <c r="M3103" s="3" t="s">
        <v>167</v>
      </c>
      <c r="N3103" s="3" t="s">
        <v>5369</v>
      </c>
      <c r="O3103" s="3" t="s">
        <v>9600</v>
      </c>
      <c r="P3103" s="3" t="s">
        <v>9601</v>
      </c>
      <c r="Q3103" s="3" t="s">
        <v>7877</v>
      </c>
      <c r="R3103" s="3" t="s">
        <v>2679</v>
      </c>
      <c r="S3103" s="3" t="s">
        <v>9741</v>
      </c>
      <c r="T3103" s="3" t="s">
        <v>9</v>
      </c>
      <c r="U3103" s="3" t="s">
        <v>9</v>
      </c>
      <c r="V3103" s="6" t="s">
        <v>9741</v>
      </c>
    </row>
    <row r="3104" spans="1:22" ht="15.95" customHeight="1" x14ac:dyDescent="0.25">
      <c r="A3104" s="3" t="s">
        <v>9</v>
      </c>
      <c r="B3104" s="3" t="s">
        <v>9744</v>
      </c>
      <c r="C3104" s="3" t="s">
        <v>9745</v>
      </c>
      <c r="D3104" s="3" t="s">
        <v>9</v>
      </c>
      <c r="E3104" s="8">
        <v>89</v>
      </c>
      <c r="F3104" s="3" t="s">
        <v>9746</v>
      </c>
      <c r="G3104" s="4">
        <v>0.25</v>
      </c>
      <c r="H3104" s="4">
        <v>0.1</v>
      </c>
      <c r="I3104" s="5"/>
      <c r="J3104" s="5"/>
      <c r="K3104" s="3" t="s">
        <v>18</v>
      </c>
      <c r="L3104" s="3" t="s">
        <v>10</v>
      </c>
      <c r="M3104" s="3" t="s">
        <v>2320</v>
      </c>
      <c r="N3104" s="3" t="s">
        <v>2321</v>
      </c>
      <c r="O3104" s="3" t="s">
        <v>2322</v>
      </c>
      <c r="P3104" s="3" t="s">
        <v>13</v>
      </c>
      <c r="Q3104" s="3" t="s">
        <v>14</v>
      </c>
      <c r="R3104" s="3" t="s">
        <v>15</v>
      </c>
      <c r="S3104" s="3" t="s">
        <v>9744</v>
      </c>
      <c r="T3104" s="3" t="s">
        <v>9</v>
      </c>
      <c r="U3104" s="3" t="s">
        <v>9</v>
      </c>
      <c r="V3104" s="6" t="s">
        <v>9</v>
      </c>
    </row>
    <row r="3105" spans="1:22" ht="15.95" customHeight="1" x14ac:dyDescent="0.25">
      <c r="A3105" s="3" t="s">
        <v>9</v>
      </c>
      <c r="B3105" s="3" t="s">
        <v>9747</v>
      </c>
      <c r="C3105" s="3" t="s">
        <v>9748</v>
      </c>
      <c r="D3105" s="3" t="s">
        <v>9</v>
      </c>
      <c r="E3105" s="8">
        <v>31</v>
      </c>
      <c r="F3105" s="3" t="s">
        <v>9749</v>
      </c>
      <c r="G3105" s="4">
        <v>2.6</v>
      </c>
      <c r="H3105" s="4">
        <v>0.2</v>
      </c>
      <c r="I3105" s="5">
        <f>VLOOKUP(B3105,[1]EXEL!$D$1:$N$65536,11,FALSE)</f>
        <v>420</v>
      </c>
      <c r="J3105" s="5">
        <f>VLOOKUP(B3105,[1]EXEL!$D$1:$P$65536,13,FALSE)</f>
        <v>60</v>
      </c>
      <c r="K3105" s="3" t="s">
        <v>18</v>
      </c>
      <c r="L3105" s="3" t="s">
        <v>10</v>
      </c>
      <c r="M3105" s="3" t="s">
        <v>45</v>
      </c>
      <c r="N3105" s="3" t="s">
        <v>46</v>
      </c>
      <c r="O3105" s="3" t="s">
        <v>46</v>
      </c>
      <c r="P3105" s="3" t="s">
        <v>13</v>
      </c>
      <c r="Q3105" s="3" t="s">
        <v>14</v>
      </c>
      <c r="R3105" s="3" t="s">
        <v>15</v>
      </c>
      <c r="S3105" s="3" t="s">
        <v>9750</v>
      </c>
      <c r="T3105" s="3" t="s">
        <v>839</v>
      </c>
      <c r="U3105" s="3" t="s">
        <v>2284</v>
      </c>
      <c r="V3105" s="6" t="s">
        <v>9</v>
      </c>
    </row>
    <row r="3106" spans="1:22" ht="15.95" customHeight="1" x14ac:dyDescent="0.25">
      <c r="A3106" s="3" t="s">
        <v>9</v>
      </c>
      <c r="B3106" s="3" t="s">
        <v>9751</v>
      </c>
      <c r="C3106" s="3" t="s">
        <v>9752</v>
      </c>
      <c r="D3106" s="3" t="s">
        <v>9</v>
      </c>
      <c r="E3106" s="8">
        <v>35</v>
      </c>
      <c r="F3106" s="3" t="s">
        <v>9753</v>
      </c>
      <c r="G3106" s="4">
        <v>2.6</v>
      </c>
      <c r="H3106" s="4">
        <v>0.2</v>
      </c>
      <c r="I3106" s="5">
        <f>VLOOKUP(B3106,[1]EXEL!$D$1:$N$65536,11,FALSE)</f>
        <v>420</v>
      </c>
      <c r="J3106" s="5">
        <f>VLOOKUP(B3106,[1]EXEL!$D$1:$P$65536,13,FALSE)</f>
        <v>60</v>
      </c>
      <c r="K3106" s="3" t="s">
        <v>18</v>
      </c>
      <c r="L3106" s="3" t="s">
        <v>10</v>
      </c>
      <c r="M3106" s="3" t="s">
        <v>45</v>
      </c>
      <c r="N3106" s="3" t="s">
        <v>46</v>
      </c>
      <c r="O3106" s="3" t="s">
        <v>46</v>
      </c>
      <c r="P3106" s="3" t="s">
        <v>13</v>
      </c>
      <c r="Q3106" s="3" t="s">
        <v>14</v>
      </c>
      <c r="R3106" s="3" t="s">
        <v>15</v>
      </c>
      <c r="S3106" s="3" t="s">
        <v>9750</v>
      </c>
      <c r="T3106" s="3" t="s">
        <v>3420</v>
      </c>
      <c r="U3106" s="3" t="s">
        <v>3840</v>
      </c>
      <c r="V3106" s="6" t="s">
        <v>9</v>
      </c>
    </row>
    <row r="3107" spans="1:22" ht="15.95" customHeight="1" x14ac:dyDescent="0.25">
      <c r="A3107" s="3" t="s">
        <v>9</v>
      </c>
      <c r="B3107" s="3" t="s">
        <v>9754</v>
      </c>
      <c r="C3107" s="3" t="s">
        <v>9755</v>
      </c>
      <c r="D3107" s="3" t="s">
        <v>9</v>
      </c>
      <c r="E3107" s="8">
        <v>31</v>
      </c>
      <c r="F3107" s="3" t="s">
        <v>9756</v>
      </c>
      <c r="G3107" s="4">
        <v>2.6</v>
      </c>
      <c r="H3107" s="4">
        <v>0.2</v>
      </c>
      <c r="I3107" s="5">
        <f>VLOOKUP(B3107,[1]EXEL!$D$1:$N$65536,11,FALSE)</f>
        <v>420</v>
      </c>
      <c r="J3107" s="5">
        <f>VLOOKUP(B3107,[1]EXEL!$D$1:$P$65536,13,FALSE)</f>
        <v>60</v>
      </c>
      <c r="K3107" s="3" t="s">
        <v>18</v>
      </c>
      <c r="L3107" s="3" t="s">
        <v>10</v>
      </c>
      <c r="M3107" s="3" t="s">
        <v>45</v>
      </c>
      <c r="N3107" s="3" t="s">
        <v>46</v>
      </c>
      <c r="O3107" s="3" t="s">
        <v>46</v>
      </c>
      <c r="P3107" s="3" t="s">
        <v>13</v>
      </c>
      <c r="Q3107" s="3" t="s">
        <v>14</v>
      </c>
      <c r="R3107" s="3" t="s">
        <v>15</v>
      </c>
      <c r="S3107" s="3" t="s">
        <v>9750</v>
      </c>
      <c r="T3107" s="3" t="s">
        <v>3844</v>
      </c>
      <c r="U3107" s="3" t="s">
        <v>3845</v>
      </c>
      <c r="V3107" s="6" t="s">
        <v>9</v>
      </c>
    </row>
    <row r="3108" spans="1:22" ht="15.95" customHeight="1" x14ac:dyDescent="0.25">
      <c r="A3108" s="3" t="s">
        <v>9</v>
      </c>
      <c r="B3108" s="3" t="s">
        <v>9757</v>
      </c>
      <c r="C3108" s="3" t="s">
        <v>9758</v>
      </c>
      <c r="D3108" s="3" t="s">
        <v>9</v>
      </c>
      <c r="E3108" s="8">
        <v>35</v>
      </c>
      <c r="F3108" s="3" t="s">
        <v>9759</v>
      </c>
      <c r="G3108" s="4">
        <v>2.6</v>
      </c>
      <c r="H3108" s="4">
        <v>0.2</v>
      </c>
      <c r="I3108" s="5">
        <f>VLOOKUP(B3108,[1]EXEL!$D$1:$N$65536,11,FALSE)</f>
        <v>420</v>
      </c>
      <c r="J3108" s="5">
        <f>VLOOKUP(B3108,[1]EXEL!$D$1:$P$65536,13,FALSE)</f>
        <v>60</v>
      </c>
      <c r="K3108" s="3" t="s">
        <v>18</v>
      </c>
      <c r="L3108" s="3" t="s">
        <v>10</v>
      </c>
      <c r="M3108" s="3" t="s">
        <v>45</v>
      </c>
      <c r="N3108" s="3" t="s">
        <v>46</v>
      </c>
      <c r="O3108" s="3" t="s">
        <v>46</v>
      </c>
      <c r="P3108" s="3" t="s">
        <v>13</v>
      </c>
      <c r="Q3108" s="3" t="s">
        <v>14</v>
      </c>
      <c r="R3108" s="3" t="s">
        <v>15</v>
      </c>
      <c r="S3108" s="3" t="s">
        <v>9750</v>
      </c>
      <c r="T3108" s="3" t="s">
        <v>2288</v>
      </c>
      <c r="U3108" s="3" t="s">
        <v>2289</v>
      </c>
      <c r="V3108" s="6" t="s">
        <v>9</v>
      </c>
    </row>
    <row r="3109" spans="1:22" ht="15.95" customHeight="1" x14ac:dyDescent="0.25">
      <c r="A3109" s="3" t="s">
        <v>9</v>
      </c>
      <c r="B3109" s="3" t="s">
        <v>9760</v>
      </c>
      <c r="C3109" s="3" t="s">
        <v>9761</v>
      </c>
      <c r="D3109" s="3" t="s">
        <v>9</v>
      </c>
      <c r="E3109" s="8">
        <v>46</v>
      </c>
      <c r="F3109" s="3" t="s">
        <v>9762</v>
      </c>
      <c r="G3109" s="4">
        <v>2.6</v>
      </c>
      <c r="H3109" s="4">
        <v>0.2</v>
      </c>
      <c r="I3109" s="5">
        <f>VLOOKUP(B3109,[1]EXEL!$D$1:$N$65536,11,FALSE)</f>
        <v>420</v>
      </c>
      <c r="J3109" s="5">
        <f>VLOOKUP(B3109,[1]EXEL!$D$1:$P$65536,13,FALSE)</f>
        <v>60</v>
      </c>
      <c r="K3109" s="3" t="s">
        <v>18</v>
      </c>
      <c r="L3109" s="3" t="s">
        <v>10</v>
      </c>
      <c r="M3109" s="3" t="s">
        <v>45</v>
      </c>
      <c r="N3109" s="3" t="s">
        <v>46</v>
      </c>
      <c r="O3109" s="3" t="s">
        <v>46</v>
      </c>
      <c r="P3109" s="3" t="s">
        <v>13</v>
      </c>
      <c r="Q3109" s="3" t="s">
        <v>14</v>
      </c>
      <c r="R3109" s="3" t="s">
        <v>15</v>
      </c>
      <c r="S3109" s="3" t="s">
        <v>9750</v>
      </c>
      <c r="T3109" s="3" t="s">
        <v>3848</v>
      </c>
      <c r="U3109" s="3" t="s">
        <v>3849</v>
      </c>
      <c r="V3109" s="6" t="s">
        <v>9</v>
      </c>
    </row>
    <row r="3110" spans="1:22" ht="15.95" customHeight="1" x14ac:dyDescent="0.25">
      <c r="A3110" s="3" t="s">
        <v>9</v>
      </c>
      <c r="B3110" s="3" t="s">
        <v>9765</v>
      </c>
      <c r="C3110" s="3" t="s">
        <v>9763</v>
      </c>
      <c r="D3110" s="3" t="s">
        <v>16</v>
      </c>
      <c r="E3110" s="8">
        <v>60</v>
      </c>
      <c r="F3110" s="3" t="s">
        <v>9766</v>
      </c>
      <c r="G3110" s="4">
        <v>3.1</v>
      </c>
      <c r="H3110" s="4">
        <v>0.18099999999999999</v>
      </c>
      <c r="I3110" s="5">
        <f>VLOOKUP(B3110,[1]EXEL!$D$1:$N$65536,11,FALSE)</f>
        <v>384</v>
      </c>
      <c r="J3110" s="5">
        <f>VLOOKUP(B3110,[1]EXEL!$D$1:$P$65536,13,FALSE)</f>
        <v>64</v>
      </c>
      <c r="K3110" s="3" t="s">
        <v>18</v>
      </c>
      <c r="L3110" s="3" t="s">
        <v>17</v>
      </c>
      <c r="M3110" s="3" t="s">
        <v>45</v>
      </c>
      <c r="N3110" s="3" t="s">
        <v>46</v>
      </c>
      <c r="O3110" s="3" t="s">
        <v>46</v>
      </c>
      <c r="P3110" s="3" t="s">
        <v>13</v>
      </c>
      <c r="Q3110" s="3" t="s">
        <v>14</v>
      </c>
      <c r="R3110" s="3" t="s">
        <v>15</v>
      </c>
      <c r="S3110" s="3" t="s">
        <v>9764</v>
      </c>
      <c r="T3110" s="3" t="s">
        <v>3420</v>
      </c>
      <c r="U3110" s="3" t="s">
        <v>3840</v>
      </c>
      <c r="V3110" s="6" t="s">
        <v>9</v>
      </c>
    </row>
    <row r="3111" spans="1:22" ht="15.95" customHeight="1" x14ac:dyDescent="0.25">
      <c r="A3111" s="3" t="s">
        <v>9</v>
      </c>
      <c r="B3111" s="3" t="s">
        <v>9767</v>
      </c>
      <c r="C3111" s="3" t="s">
        <v>9763</v>
      </c>
      <c r="D3111" s="3" t="s">
        <v>16</v>
      </c>
      <c r="E3111" s="8">
        <v>52</v>
      </c>
      <c r="F3111" s="3" t="s">
        <v>9768</v>
      </c>
      <c r="G3111" s="4">
        <v>3.1</v>
      </c>
      <c r="H3111" s="4">
        <v>0.18099999999999999</v>
      </c>
      <c r="I3111" s="5">
        <f>VLOOKUP(B3111,[1]EXEL!$D$1:$N$65536,11,FALSE)</f>
        <v>384</v>
      </c>
      <c r="J3111" s="5">
        <f>VLOOKUP(B3111,[1]EXEL!$D$1:$P$65536,13,FALSE)</f>
        <v>64</v>
      </c>
      <c r="K3111" s="3" t="s">
        <v>18</v>
      </c>
      <c r="L3111" s="3" t="s">
        <v>17</v>
      </c>
      <c r="M3111" s="3" t="s">
        <v>45</v>
      </c>
      <c r="N3111" s="3" t="s">
        <v>46</v>
      </c>
      <c r="O3111" s="3" t="s">
        <v>46</v>
      </c>
      <c r="P3111" s="3" t="s">
        <v>13</v>
      </c>
      <c r="Q3111" s="3" t="s">
        <v>14</v>
      </c>
      <c r="R3111" s="3" t="s">
        <v>15</v>
      </c>
      <c r="S3111" s="3" t="s">
        <v>9764</v>
      </c>
      <c r="T3111" s="3" t="s">
        <v>3844</v>
      </c>
      <c r="U3111" s="3" t="s">
        <v>3845</v>
      </c>
      <c r="V3111" s="6" t="s">
        <v>9</v>
      </c>
    </row>
    <row r="3112" spans="1:22" ht="15.95" customHeight="1" x14ac:dyDescent="0.25">
      <c r="A3112" s="3" t="s">
        <v>9</v>
      </c>
      <c r="B3112" s="3" t="s">
        <v>9769</v>
      </c>
      <c r="C3112" s="3" t="s">
        <v>9763</v>
      </c>
      <c r="D3112" s="3" t="s">
        <v>16</v>
      </c>
      <c r="E3112" s="8">
        <v>60</v>
      </c>
      <c r="F3112" s="3" t="s">
        <v>9770</v>
      </c>
      <c r="G3112" s="4">
        <v>3.1</v>
      </c>
      <c r="H3112" s="4">
        <v>0.18099999999999999</v>
      </c>
      <c r="I3112" s="5">
        <f>VLOOKUP(B3112,[1]EXEL!$D$1:$N$65536,11,FALSE)</f>
        <v>384</v>
      </c>
      <c r="J3112" s="5">
        <f>VLOOKUP(B3112,[1]EXEL!$D$1:$P$65536,13,FALSE)</f>
        <v>64</v>
      </c>
      <c r="K3112" s="3" t="s">
        <v>18</v>
      </c>
      <c r="L3112" s="3" t="s">
        <v>17</v>
      </c>
      <c r="M3112" s="3" t="s">
        <v>45</v>
      </c>
      <c r="N3112" s="3" t="s">
        <v>46</v>
      </c>
      <c r="O3112" s="3" t="s">
        <v>46</v>
      </c>
      <c r="P3112" s="3" t="s">
        <v>13</v>
      </c>
      <c r="Q3112" s="3" t="s">
        <v>14</v>
      </c>
      <c r="R3112" s="3" t="s">
        <v>15</v>
      </c>
      <c r="S3112" s="3" t="s">
        <v>9764</v>
      </c>
      <c r="T3112" s="3" t="s">
        <v>2288</v>
      </c>
      <c r="U3112" s="3" t="s">
        <v>2289</v>
      </c>
      <c r="V3112" s="6" t="s">
        <v>9</v>
      </c>
    </row>
    <row r="3113" spans="1:22" ht="15.95" customHeight="1" x14ac:dyDescent="0.25">
      <c r="A3113" s="3" t="s">
        <v>9</v>
      </c>
      <c r="B3113" s="3" t="s">
        <v>9771</v>
      </c>
      <c r="C3113" s="3" t="s">
        <v>9763</v>
      </c>
      <c r="D3113" s="3" t="s">
        <v>16</v>
      </c>
      <c r="E3113" s="8">
        <v>79</v>
      </c>
      <c r="F3113" s="3" t="s">
        <v>9772</v>
      </c>
      <c r="G3113" s="4">
        <v>3.1</v>
      </c>
      <c r="H3113" s="4">
        <v>0.18099999999999999</v>
      </c>
      <c r="I3113" s="5">
        <f>VLOOKUP(B3113,[1]EXEL!$D$1:$N$65536,11,FALSE)</f>
        <v>384</v>
      </c>
      <c r="J3113" s="5">
        <f>VLOOKUP(B3113,[1]EXEL!$D$1:$P$65536,13,FALSE)</f>
        <v>64</v>
      </c>
      <c r="K3113" s="3" t="s">
        <v>18</v>
      </c>
      <c r="L3113" s="3" t="s">
        <v>17</v>
      </c>
      <c r="M3113" s="3" t="s">
        <v>45</v>
      </c>
      <c r="N3113" s="3" t="s">
        <v>46</v>
      </c>
      <c r="O3113" s="3" t="s">
        <v>46</v>
      </c>
      <c r="P3113" s="3" t="s">
        <v>13</v>
      </c>
      <c r="Q3113" s="3" t="s">
        <v>14</v>
      </c>
      <c r="R3113" s="3" t="s">
        <v>15</v>
      </c>
      <c r="S3113" s="3" t="s">
        <v>9764</v>
      </c>
      <c r="T3113" s="3" t="s">
        <v>3848</v>
      </c>
      <c r="U3113" s="3" t="s">
        <v>3849</v>
      </c>
      <c r="V3113" s="6" t="s">
        <v>9</v>
      </c>
    </row>
    <row r="3114" spans="1:22" ht="15.95" customHeight="1" x14ac:dyDescent="0.25">
      <c r="A3114" s="3" t="s">
        <v>9</v>
      </c>
      <c r="B3114" s="3" t="s">
        <v>9773</v>
      </c>
      <c r="C3114" s="3" t="s">
        <v>9774</v>
      </c>
      <c r="D3114" s="3" t="s">
        <v>9</v>
      </c>
      <c r="E3114" s="8">
        <v>37</v>
      </c>
      <c r="F3114" s="3" t="s">
        <v>9775</v>
      </c>
      <c r="G3114" s="4">
        <v>2.2000000000000002</v>
      </c>
      <c r="H3114" s="4">
        <v>5.0000000000000001E-3</v>
      </c>
      <c r="I3114" s="5">
        <f>VLOOKUP(B3114,[1]EXEL!$D$1:$N$65536,11,FALSE)</f>
        <v>560</v>
      </c>
      <c r="J3114" s="5">
        <f>VLOOKUP(B3114,[1]EXEL!$D$1:$P$65536,13,FALSE)</f>
        <v>70</v>
      </c>
      <c r="K3114" s="3" t="s">
        <v>18</v>
      </c>
      <c r="L3114" s="3" t="s">
        <v>10</v>
      </c>
      <c r="M3114" s="3" t="s">
        <v>45</v>
      </c>
      <c r="N3114" s="3" t="s">
        <v>46</v>
      </c>
      <c r="O3114" s="3" t="s">
        <v>46</v>
      </c>
      <c r="P3114" s="3" t="s">
        <v>13</v>
      </c>
      <c r="Q3114" s="3" t="s">
        <v>14</v>
      </c>
      <c r="R3114" s="3" t="s">
        <v>15</v>
      </c>
      <c r="S3114" s="3" t="s">
        <v>9776</v>
      </c>
      <c r="T3114" s="3" t="s">
        <v>839</v>
      </c>
      <c r="U3114" s="3" t="s">
        <v>2284</v>
      </c>
      <c r="V3114" s="6" t="s">
        <v>9</v>
      </c>
    </row>
    <row r="3115" spans="1:22" ht="15.95" customHeight="1" x14ac:dyDescent="0.25">
      <c r="A3115" s="3" t="s">
        <v>9</v>
      </c>
      <c r="B3115" s="3" t="s">
        <v>9777</v>
      </c>
      <c r="C3115" s="3" t="s">
        <v>9774</v>
      </c>
      <c r="D3115" s="3" t="s">
        <v>9</v>
      </c>
      <c r="E3115" s="8">
        <v>42</v>
      </c>
      <c r="F3115" s="3" t="s">
        <v>9778</v>
      </c>
      <c r="G3115" s="4">
        <v>2.2000000000000002</v>
      </c>
      <c r="H3115" s="4">
        <v>5.0000000000000001E-3</v>
      </c>
      <c r="I3115" s="5">
        <f>VLOOKUP(B3115,[1]EXEL!$D$1:$N$65536,11,FALSE)</f>
        <v>560</v>
      </c>
      <c r="J3115" s="5">
        <f>VLOOKUP(B3115,[1]EXEL!$D$1:$P$65536,13,FALSE)</f>
        <v>70</v>
      </c>
      <c r="K3115" s="3" t="s">
        <v>18</v>
      </c>
      <c r="L3115" s="3" t="s">
        <v>10</v>
      </c>
      <c r="M3115" s="3" t="s">
        <v>45</v>
      </c>
      <c r="N3115" s="3" t="s">
        <v>46</v>
      </c>
      <c r="O3115" s="3" t="s">
        <v>46</v>
      </c>
      <c r="P3115" s="3" t="s">
        <v>13</v>
      </c>
      <c r="Q3115" s="3" t="s">
        <v>14</v>
      </c>
      <c r="R3115" s="3" t="s">
        <v>15</v>
      </c>
      <c r="S3115" s="3" t="s">
        <v>9776</v>
      </c>
      <c r="T3115" s="3" t="s">
        <v>3420</v>
      </c>
      <c r="U3115" s="3" t="s">
        <v>3840</v>
      </c>
      <c r="V3115" s="6" t="s">
        <v>9</v>
      </c>
    </row>
    <row r="3116" spans="1:22" ht="15.95" customHeight="1" x14ac:dyDescent="0.25">
      <c r="A3116" s="3" t="s">
        <v>9</v>
      </c>
      <c r="B3116" s="3" t="s">
        <v>9779</v>
      </c>
      <c r="C3116" s="3" t="s">
        <v>9774</v>
      </c>
      <c r="D3116" s="3" t="s">
        <v>9</v>
      </c>
      <c r="E3116" s="8">
        <v>37</v>
      </c>
      <c r="F3116" s="3" t="s">
        <v>9780</v>
      </c>
      <c r="G3116" s="4">
        <v>2.2000000000000002</v>
      </c>
      <c r="H3116" s="4">
        <v>5.0000000000000001E-3</v>
      </c>
      <c r="I3116" s="5">
        <f>VLOOKUP(B3116,[1]EXEL!$D$1:$N$65536,11,FALSE)</f>
        <v>560</v>
      </c>
      <c r="J3116" s="5">
        <f>VLOOKUP(B3116,[1]EXEL!$D$1:$P$65536,13,FALSE)</f>
        <v>70</v>
      </c>
      <c r="K3116" s="3" t="s">
        <v>18</v>
      </c>
      <c r="L3116" s="3" t="s">
        <v>10</v>
      </c>
      <c r="M3116" s="3" t="s">
        <v>45</v>
      </c>
      <c r="N3116" s="3" t="s">
        <v>46</v>
      </c>
      <c r="O3116" s="3" t="s">
        <v>46</v>
      </c>
      <c r="P3116" s="3" t="s">
        <v>13</v>
      </c>
      <c r="Q3116" s="3" t="s">
        <v>14</v>
      </c>
      <c r="R3116" s="3" t="s">
        <v>15</v>
      </c>
      <c r="S3116" s="3" t="s">
        <v>9776</v>
      </c>
      <c r="T3116" s="3" t="s">
        <v>3844</v>
      </c>
      <c r="U3116" s="3" t="s">
        <v>3845</v>
      </c>
      <c r="V3116" s="6" t="s">
        <v>9</v>
      </c>
    </row>
    <row r="3117" spans="1:22" ht="15.95" customHeight="1" x14ac:dyDescent="0.25">
      <c r="A3117" s="3" t="s">
        <v>9</v>
      </c>
      <c r="B3117" s="3" t="s">
        <v>9781</v>
      </c>
      <c r="C3117" s="3" t="s">
        <v>9774</v>
      </c>
      <c r="D3117" s="3" t="s">
        <v>9</v>
      </c>
      <c r="E3117" s="8">
        <v>42</v>
      </c>
      <c r="F3117" s="3" t="s">
        <v>9782</v>
      </c>
      <c r="G3117" s="4">
        <v>2.2000000000000002</v>
      </c>
      <c r="H3117" s="4">
        <v>5.0000000000000001E-3</v>
      </c>
      <c r="I3117" s="5">
        <f>VLOOKUP(B3117,[1]EXEL!$D$1:$N$65536,11,FALSE)</f>
        <v>560</v>
      </c>
      <c r="J3117" s="5">
        <f>VLOOKUP(B3117,[1]EXEL!$D$1:$P$65536,13,FALSE)</f>
        <v>70</v>
      </c>
      <c r="K3117" s="3" t="s">
        <v>18</v>
      </c>
      <c r="L3117" s="3" t="s">
        <v>10</v>
      </c>
      <c r="M3117" s="3" t="s">
        <v>45</v>
      </c>
      <c r="N3117" s="3" t="s">
        <v>46</v>
      </c>
      <c r="O3117" s="3" t="s">
        <v>46</v>
      </c>
      <c r="P3117" s="3" t="s">
        <v>13</v>
      </c>
      <c r="Q3117" s="3" t="s">
        <v>14</v>
      </c>
      <c r="R3117" s="3" t="s">
        <v>15</v>
      </c>
      <c r="S3117" s="3" t="s">
        <v>9776</v>
      </c>
      <c r="T3117" s="3" t="s">
        <v>2288</v>
      </c>
      <c r="U3117" s="3" t="s">
        <v>2289</v>
      </c>
      <c r="V3117" s="6" t="s">
        <v>9</v>
      </c>
    </row>
    <row r="3118" spans="1:22" ht="15.95" customHeight="1" x14ac:dyDescent="0.25">
      <c r="A3118" s="3" t="s">
        <v>9</v>
      </c>
      <c r="B3118" s="3" t="s">
        <v>9783</v>
      </c>
      <c r="C3118" s="3" t="s">
        <v>9774</v>
      </c>
      <c r="D3118" s="3" t="s">
        <v>9</v>
      </c>
      <c r="E3118" s="8">
        <v>55</v>
      </c>
      <c r="F3118" s="3" t="s">
        <v>9784</v>
      </c>
      <c r="G3118" s="4">
        <v>2.2000000000000002</v>
      </c>
      <c r="H3118" s="4">
        <v>5.0000000000000001E-3</v>
      </c>
      <c r="I3118" s="5">
        <f>VLOOKUP(B3118,[1]EXEL!$D$1:$N$65536,11,FALSE)</f>
        <v>560</v>
      </c>
      <c r="J3118" s="5">
        <f>VLOOKUP(B3118,[1]EXEL!$D$1:$P$65536,13,FALSE)</f>
        <v>70</v>
      </c>
      <c r="K3118" s="3" t="s">
        <v>18</v>
      </c>
      <c r="L3118" s="3" t="s">
        <v>10</v>
      </c>
      <c r="M3118" s="3" t="s">
        <v>45</v>
      </c>
      <c r="N3118" s="3" t="s">
        <v>46</v>
      </c>
      <c r="O3118" s="3" t="s">
        <v>46</v>
      </c>
      <c r="P3118" s="3" t="s">
        <v>13</v>
      </c>
      <c r="Q3118" s="3" t="s">
        <v>14</v>
      </c>
      <c r="R3118" s="3" t="s">
        <v>15</v>
      </c>
      <c r="S3118" s="3" t="s">
        <v>9776</v>
      </c>
      <c r="T3118" s="3" t="s">
        <v>3848</v>
      </c>
      <c r="U3118" s="3" t="s">
        <v>3849</v>
      </c>
      <c r="V3118" s="6" t="s">
        <v>9</v>
      </c>
    </row>
    <row r="3119" spans="1:22" ht="15.95" customHeight="1" x14ac:dyDescent="0.25">
      <c r="A3119" s="3" t="s">
        <v>9</v>
      </c>
      <c r="B3119" s="3" t="s">
        <v>9785</v>
      </c>
      <c r="C3119" s="3" t="s">
        <v>9786</v>
      </c>
      <c r="D3119" s="3" t="s">
        <v>9</v>
      </c>
      <c r="E3119" s="8">
        <v>63</v>
      </c>
      <c r="F3119" s="3" t="s">
        <v>9787</v>
      </c>
      <c r="G3119" s="5"/>
      <c r="H3119" s="5"/>
      <c r="I3119" s="5"/>
      <c r="J3119" s="5"/>
      <c r="K3119" s="3" t="s">
        <v>18</v>
      </c>
      <c r="L3119" s="3" t="s">
        <v>10</v>
      </c>
      <c r="M3119" s="3" t="s">
        <v>45</v>
      </c>
      <c r="N3119" s="3" t="s">
        <v>46</v>
      </c>
      <c r="O3119" s="3" t="s">
        <v>46</v>
      </c>
      <c r="P3119" s="3" t="s">
        <v>13</v>
      </c>
      <c r="Q3119" s="3" t="s">
        <v>14</v>
      </c>
      <c r="R3119" s="3" t="s">
        <v>15</v>
      </c>
      <c r="S3119" s="3" t="s">
        <v>9788</v>
      </c>
      <c r="T3119" s="3" t="s">
        <v>839</v>
      </c>
      <c r="U3119" s="3" t="s">
        <v>2284</v>
      </c>
      <c r="V3119" s="6" t="s">
        <v>9</v>
      </c>
    </row>
    <row r="3120" spans="1:22" ht="15.95" customHeight="1" x14ac:dyDescent="0.25">
      <c r="A3120" s="3" t="s">
        <v>9</v>
      </c>
      <c r="B3120" s="3" t="s">
        <v>9789</v>
      </c>
      <c r="C3120" s="3" t="s">
        <v>9790</v>
      </c>
      <c r="D3120" s="3" t="s">
        <v>9</v>
      </c>
      <c r="E3120" s="8">
        <v>31</v>
      </c>
      <c r="F3120" s="3" t="s">
        <v>9791</v>
      </c>
      <c r="G3120" s="4">
        <v>0.5</v>
      </c>
      <c r="H3120" s="4">
        <v>3.0999999999999999E-3</v>
      </c>
      <c r="I3120" s="5"/>
      <c r="J3120" s="5"/>
      <c r="K3120" s="3" t="s">
        <v>18</v>
      </c>
      <c r="L3120" s="3" t="s">
        <v>10</v>
      </c>
      <c r="M3120" s="3" t="s">
        <v>45</v>
      </c>
      <c r="N3120" s="3" t="s">
        <v>46</v>
      </c>
      <c r="O3120" s="3" t="s">
        <v>46</v>
      </c>
      <c r="P3120" s="3" t="s">
        <v>13</v>
      </c>
      <c r="Q3120" s="3" t="s">
        <v>14</v>
      </c>
      <c r="R3120" s="3" t="s">
        <v>15</v>
      </c>
      <c r="S3120" s="3" t="s">
        <v>9792</v>
      </c>
      <c r="T3120" s="3" t="s">
        <v>839</v>
      </c>
      <c r="U3120" s="3" t="s">
        <v>2284</v>
      </c>
      <c r="V3120" s="6" t="s">
        <v>9</v>
      </c>
    </row>
    <row r="3121" spans="1:22" ht="15.95" customHeight="1" x14ac:dyDescent="0.25">
      <c r="A3121" s="3" t="s">
        <v>9</v>
      </c>
      <c r="B3121" s="3" t="s">
        <v>9793</v>
      </c>
      <c r="C3121" s="3" t="s">
        <v>9794</v>
      </c>
      <c r="D3121" s="3" t="s">
        <v>9</v>
      </c>
      <c r="E3121" s="8">
        <v>37</v>
      </c>
      <c r="F3121" s="3" t="s">
        <v>9795</v>
      </c>
      <c r="G3121" s="4">
        <v>0.5</v>
      </c>
      <c r="H3121" s="4">
        <v>3.0999999999999999E-3</v>
      </c>
      <c r="I3121" s="5"/>
      <c r="J3121" s="5"/>
      <c r="K3121" s="3" t="s">
        <v>18</v>
      </c>
      <c r="L3121" s="3" t="s">
        <v>10</v>
      </c>
      <c r="M3121" s="3" t="s">
        <v>45</v>
      </c>
      <c r="N3121" s="3" t="s">
        <v>46</v>
      </c>
      <c r="O3121" s="3" t="s">
        <v>46</v>
      </c>
      <c r="P3121" s="3" t="s">
        <v>13</v>
      </c>
      <c r="Q3121" s="3" t="s">
        <v>14</v>
      </c>
      <c r="R3121" s="3" t="s">
        <v>15</v>
      </c>
      <c r="S3121" s="3" t="s">
        <v>9792</v>
      </c>
      <c r="T3121" s="3" t="s">
        <v>2288</v>
      </c>
      <c r="U3121" s="3" t="s">
        <v>2289</v>
      </c>
      <c r="V3121" s="6" t="s">
        <v>9</v>
      </c>
    </row>
    <row r="3122" spans="1:22" ht="15.95" customHeight="1" x14ac:dyDescent="0.25">
      <c r="A3122" s="3" t="s">
        <v>9</v>
      </c>
      <c r="B3122" s="3" t="s">
        <v>9796</v>
      </c>
      <c r="C3122" s="3" t="s">
        <v>9797</v>
      </c>
      <c r="D3122" s="3" t="s">
        <v>9</v>
      </c>
      <c r="E3122" s="8">
        <v>63</v>
      </c>
      <c r="F3122" s="3" t="s">
        <v>9798</v>
      </c>
      <c r="G3122" s="5"/>
      <c r="H3122" s="5"/>
      <c r="I3122" s="5"/>
      <c r="J3122" s="5"/>
      <c r="K3122" s="3" t="s">
        <v>18</v>
      </c>
      <c r="L3122" s="3" t="s">
        <v>10</v>
      </c>
      <c r="M3122" s="3" t="s">
        <v>45</v>
      </c>
      <c r="N3122" s="3" t="s">
        <v>46</v>
      </c>
      <c r="O3122" s="3" t="s">
        <v>46</v>
      </c>
      <c r="P3122" s="3" t="s">
        <v>13</v>
      </c>
      <c r="Q3122" s="3" t="s">
        <v>14</v>
      </c>
      <c r="R3122" s="3" t="s">
        <v>15</v>
      </c>
      <c r="S3122" s="3" t="s">
        <v>9799</v>
      </c>
      <c r="T3122" s="3" t="s">
        <v>839</v>
      </c>
      <c r="U3122" s="3" t="s">
        <v>2284</v>
      </c>
      <c r="V3122" s="6" t="s">
        <v>9</v>
      </c>
    </row>
    <row r="3123" spans="1:22" ht="15.95" customHeight="1" x14ac:dyDescent="0.25">
      <c r="A3123" s="3" t="s">
        <v>9</v>
      </c>
      <c r="B3123" s="3" t="s">
        <v>9800</v>
      </c>
      <c r="C3123" s="3" t="s">
        <v>9797</v>
      </c>
      <c r="D3123" s="3" t="s">
        <v>9</v>
      </c>
      <c r="E3123" s="8">
        <v>72</v>
      </c>
      <c r="F3123" s="3" t="s">
        <v>9801</v>
      </c>
      <c r="G3123" s="5"/>
      <c r="H3123" s="5"/>
      <c r="I3123" s="5"/>
      <c r="J3123" s="5"/>
      <c r="K3123" s="3" t="s">
        <v>18</v>
      </c>
      <c r="L3123" s="3" t="s">
        <v>10</v>
      </c>
      <c r="M3123" s="3" t="s">
        <v>45</v>
      </c>
      <c r="N3123" s="3" t="s">
        <v>46</v>
      </c>
      <c r="O3123" s="3" t="s">
        <v>46</v>
      </c>
      <c r="P3123" s="3" t="s">
        <v>13</v>
      </c>
      <c r="Q3123" s="3" t="s">
        <v>14</v>
      </c>
      <c r="R3123" s="3" t="s">
        <v>15</v>
      </c>
      <c r="S3123" s="3" t="s">
        <v>9799</v>
      </c>
      <c r="T3123" s="3" t="s">
        <v>2288</v>
      </c>
      <c r="U3123" s="3" t="s">
        <v>2289</v>
      </c>
      <c r="V3123" s="6" t="s">
        <v>9</v>
      </c>
    </row>
    <row r="3124" spans="1:22" ht="15.95" customHeight="1" x14ac:dyDescent="0.25">
      <c r="A3124" s="3"/>
      <c r="B3124" s="3" t="s">
        <v>9802</v>
      </c>
      <c r="C3124" s="3" t="s">
        <v>9803</v>
      </c>
      <c r="D3124" s="3" t="s">
        <v>9</v>
      </c>
      <c r="E3124" s="8">
        <v>63</v>
      </c>
      <c r="F3124" s="3" t="s">
        <v>9804</v>
      </c>
      <c r="G3124" s="5"/>
      <c r="H3124" s="5"/>
      <c r="I3124" s="5"/>
      <c r="J3124" s="5"/>
      <c r="K3124" s="3" t="s">
        <v>18</v>
      </c>
      <c r="L3124" s="3" t="s">
        <v>10</v>
      </c>
      <c r="M3124" s="3" t="s">
        <v>45</v>
      </c>
      <c r="N3124" s="3" t="s">
        <v>46</v>
      </c>
      <c r="O3124" s="3" t="s">
        <v>46</v>
      </c>
      <c r="P3124" s="3" t="s">
        <v>13</v>
      </c>
      <c r="Q3124" s="3" t="s">
        <v>14</v>
      </c>
      <c r="R3124" s="3" t="s">
        <v>15</v>
      </c>
      <c r="S3124" s="3" t="s">
        <v>9805</v>
      </c>
      <c r="T3124" s="3" t="s">
        <v>839</v>
      </c>
      <c r="U3124" s="3" t="s">
        <v>2284</v>
      </c>
      <c r="V3124" s="6" t="s">
        <v>9</v>
      </c>
    </row>
    <row r="3125" spans="1:22" ht="15.95" customHeight="1" x14ac:dyDescent="0.25">
      <c r="A3125" s="3"/>
      <c r="B3125" s="3" t="s">
        <v>9806</v>
      </c>
      <c r="C3125" s="3" t="s">
        <v>9803</v>
      </c>
      <c r="D3125" s="3" t="s">
        <v>9</v>
      </c>
      <c r="E3125" s="8">
        <v>72</v>
      </c>
      <c r="F3125" s="3" t="s">
        <v>9807</v>
      </c>
      <c r="G3125" s="5"/>
      <c r="H3125" s="5"/>
      <c r="I3125" s="5"/>
      <c r="J3125" s="5"/>
      <c r="K3125" s="3" t="s">
        <v>18</v>
      </c>
      <c r="L3125" s="3" t="s">
        <v>10</v>
      </c>
      <c r="M3125" s="3" t="s">
        <v>45</v>
      </c>
      <c r="N3125" s="3" t="s">
        <v>46</v>
      </c>
      <c r="O3125" s="3" t="s">
        <v>46</v>
      </c>
      <c r="P3125" s="3" t="s">
        <v>13</v>
      </c>
      <c r="Q3125" s="3" t="s">
        <v>14</v>
      </c>
      <c r="R3125" s="3" t="s">
        <v>15</v>
      </c>
      <c r="S3125" s="3" t="s">
        <v>9805</v>
      </c>
      <c r="T3125" s="3" t="s">
        <v>2288</v>
      </c>
      <c r="U3125" s="3" t="s">
        <v>2289</v>
      </c>
      <c r="V3125" s="6" t="s">
        <v>9</v>
      </c>
    </row>
    <row r="3126" spans="1:22" ht="15.95" customHeight="1" x14ac:dyDescent="0.25">
      <c r="A3126" s="3" t="s">
        <v>9</v>
      </c>
      <c r="B3126" s="3" t="s">
        <v>9808</v>
      </c>
      <c r="C3126" s="3" t="s">
        <v>9809</v>
      </c>
      <c r="D3126" s="3" t="s">
        <v>9</v>
      </c>
      <c r="E3126" s="8">
        <v>73</v>
      </c>
      <c r="F3126" s="3" t="s">
        <v>9810</v>
      </c>
      <c r="G3126" s="4">
        <v>15.8</v>
      </c>
      <c r="H3126" s="4">
        <v>9.2600000000000002E-2</v>
      </c>
      <c r="I3126" s="5"/>
      <c r="J3126" s="5"/>
      <c r="K3126" s="3" t="s">
        <v>18</v>
      </c>
      <c r="L3126" s="3" t="s">
        <v>10</v>
      </c>
      <c r="M3126" s="3" t="s">
        <v>45</v>
      </c>
      <c r="N3126" s="3" t="s">
        <v>46</v>
      </c>
      <c r="O3126" s="3" t="s">
        <v>46</v>
      </c>
      <c r="P3126" s="3" t="s">
        <v>13</v>
      </c>
      <c r="Q3126" s="3" t="s">
        <v>14</v>
      </c>
      <c r="R3126" s="3" t="s">
        <v>15</v>
      </c>
      <c r="S3126" s="3" t="s">
        <v>9811</v>
      </c>
      <c r="T3126" s="3" t="s">
        <v>839</v>
      </c>
      <c r="U3126" s="3" t="s">
        <v>2284</v>
      </c>
      <c r="V3126" s="6" t="s">
        <v>9</v>
      </c>
    </row>
    <row r="3127" spans="1:22" ht="15.95" customHeight="1" x14ac:dyDescent="0.25">
      <c r="A3127" s="3" t="s">
        <v>9</v>
      </c>
      <c r="B3127" s="3" t="s">
        <v>9812</v>
      </c>
      <c r="C3127" s="3" t="s">
        <v>9813</v>
      </c>
      <c r="D3127" s="3" t="s">
        <v>9</v>
      </c>
      <c r="E3127" s="8">
        <v>86</v>
      </c>
      <c r="F3127" s="3" t="s">
        <v>9814</v>
      </c>
      <c r="G3127" s="4">
        <v>15.8</v>
      </c>
      <c r="H3127" s="4">
        <v>9.2600000000000002E-2</v>
      </c>
      <c r="I3127" s="5"/>
      <c r="J3127" s="5"/>
      <c r="K3127" s="3" t="s">
        <v>18</v>
      </c>
      <c r="L3127" s="3" t="s">
        <v>10</v>
      </c>
      <c r="M3127" s="3" t="s">
        <v>45</v>
      </c>
      <c r="N3127" s="3" t="s">
        <v>46</v>
      </c>
      <c r="O3127" s="3" t="s">
        <v>46</v>
      </c>
      <c r="P3127" s="3" t="s">
        <v>13</v>
      </c>
      <c r="Q3127" s="3" t="s">
        <v>14</v>
      </c>
      <c r="R3127" s="3" t="s">
        <v>15</v>
      </c>
      <c r="S3127" s="3" t="s">
        <v>9811</v>
      </c>
      <c r="T3127" s="3" t="s">
        <v>3420</v>
      </c>
      <c r="U3127" s="3" t="s">
        <v>3840</v>
      </c>
      <c r="V3127" s="6" t="s">
        <v>9</v>
      </c>
    </row>
    <row r="3128" spans="1:22" ht="15.95" customHeight="1" x14ac:dyDescent="0.25">
      <c r="A3128" s="3" t="s">
        <v>9</v>
      </c>
      <c r="B3128" s="3" t="s">
        <v>9815</v>
      </c>
      <c r="C3128" s="3" t="s">
        <v>9816</v>
      </c>
      <c r="D3128" s="3" t="s">
        <v>9</v>
      </c>
      <c r="E3128" s="8">
        <v>73</v>
      </c>
      <c r="F3128" s="3" t="s">
        <v>9817</v>
      </c>
      <c r="G3128" s="4">
        <v>15.8</v>
      </c>
      <c r="H3128" s="4">
        <v>9.2600000000000002E-2</v>
      </c>
      <c r="I3128" s="5"/>
      <c r="J3128" s="5"/>
      <c r="K3128" s="3" t="s">
        <v>18</v>
      </c>
      <c r="L3128" s="3" t="s">
        <v>10</v>
      </c>
      <c r="M3128" s="3" t="s">
        <v>45</v>
      </c>
      <c r="N3128" s="3" t="s">
        <v>46</v>
      </c>
      <c r="O3128" s="3" t="s">
        <v>46</v>
      </c>
      <c r="P3128" s="3" t="s">
        <v>13</v>
      </c>
      <c r="Q3128" s="3" t="s">
        <v>14</v>
      </c>
      <c r="R3128" s="3" t="s">
        <v>15</v>
      </c>
      <c r="S3128" s="3" t="s">
        <v>9811</v>
      </c>
      <c r="T3128" s="3" t="s">
        <v>3844</v>
      </c>
      <c r="U3128" s="3" t="s">
        <v>3845</v>
      </c>
      <c r="V3128" s="6" t="s">
        <v>9</v>
      </c>
    </row>
    <row r="3129" spans="1:22" ht="15.95" customHeight="1" x14ac:dyDescent="0.25">
      <c r="A3129" s="3" t="s">
        <v>9</v>
      </c>
      <c r="B3129" s="3" t="s">
        <v>9818</v>
      </c>
      <c r="C3129" s="3" t="s">
        <v>9819</v>
      </c>
      <c r="D3129" s="3" t="s">
        <v>9</v>
      </c>
      <c r="E3129" s="8">
        <v>86</v>
      </c>
      <c r="F3129" s="3" t="s">
        <v>9820</v>
      </c>
      <c r="G3129" s="4">
        <v>15.8</v>
      </c>
      <c r="H3129" s="4">
        <v>9.2600000000000002E-2</v>
      </c>
      <c r="I3129" s="5"/>
      <c r="J3129" s="5"/>
      <c r="K3129" s="3" t="s">
        <v>18</v>
      </c>
      <c r="L3129" s="3" t="s">
        <v>10</v>
      </c>
      <c r="M3129" s="3" t="s">
        <v>45</v>
      </c>
      <c r="N3129" s="3" t="s">
        <v>46</v>
      </c>
      <c r="O3129" s="3" t="s">
        <v>46</v>
      </c>
      <c r="P3129" s="3" t="s">
        <v>13</v>
      </c>
      <c r="Q3129" s="3" t="s">
        <v>14</v>
      </c>
      <c r="R3129" s="3" t="s">
        <v>15</v>
      </c>
      <c r="S3129" s="3" t="s">
        <v>9811</v>
      </c>
      <c r="T3129" s="3" t="s">
        <v>2288</v>
      </c>
      <c r="U3129" s="3" t="s">
        <v>2289</v>
      </c>
      <c r="V3129" s="6" t="s">
        <v>9</v>
      </c>
    </row>
    <row r="3130" spans="1:22" ht="15.95" customHeight="1" x14ac:dyDescent="0.25">
      <c r="A3130" s="3" t="s">
        <v>9</v>
      </c>
      <c r="B3130" s="3" t="s">
        <v>9821</v>
      </c>
      <c r="C3130" s="3" t="s">
        <v>9822</v>
      </c>
      <c r="D3130" s="3" t="s">
        <v>9</v>
      </c>
      <c r="E3130" s="8">
        <v>111</v>
      </c>
      <c r="F3130" s="3" t="s">
        <v>9823</v>
      </c>
      <c r="G3130" s="4">
        <v>15.8</v>
      </c>
      <c r="H3130" s="4">
        <v>9.2600000000000002E-2</v>
      </c>
      <c r="I3130" s="5"/>
      <c r="J3130" s="5"/>
      <c r="K3130" s="3" t="s">
        <v>18</v>
      </c>
      <c r="L3130" s="3" t="s">
        <v>10</v>
      </c>
      <c r="M3130" s="3" t="s">
        <v>45</v>
      </c>
      <c r="N3130" s="3" t="s">
        <v>46</v>
      </c>
      <c r="O3130" s="3" t="s">
        <v>46</v>
      </c>
      <c r="P3130" s="3" t="s">
        <v>13</v>
      </c>
      <c r="Q3130" s="3" t="s">
        <v>14</v>
      </c>
      <c r="R3130" s="3" t="s">
        <v>15</v>
      </c>
      <c r="S3130" s="3" t="s">
        <v>9811</v>
      </c>
      <c r="T3130" s="3" t="s">
        <v>3848</v>
      </c>
      <c r="U3130" s="3" t="s">
        <v>3849</v>
      </c>
      <c r="V3130" s="6" t="s">
        <v>9</v>
      </c>
    </row>
    <row r="3131" spans="1:22" ht="15.95" customHeight="1" x14ac:dyDescent="0.25">
      <c r="A3131" s="3" t="s">
        <v>9</v>
      </c>
      <c r="B3131" s="3" t="s">
        <v>9825</v>
      </c>
      <c r="C3131" s="3" t="s">
        <v>9826</v>
      </c>
      <c r="D3131" s="3" t="s">
        <v>9</v>
      </c>
      <c r="E3131" s="8">
        <v>86</v>
      </c>
      <c r="F3131" s="3" t="s">
        <v>9827</v>
      </c>
      <c r="G3131" s="4">
        <v>15.8</v>
      </c>
      <c r="H3131" s="4">
        <v>9.2600000000000002E-2</v>
      </c>
      <c r="I3131" s="5"/>
      <c r="J3131" s="5"/>
      <c r="K3131" s="3" t="s">
        <v>18</v>
      </c>
      <c r="L3131" s="3" t="s">
        <v>10</v>
      </c>
      <c r="M3131" s="3" t="s">
        <v>45</v>
      </c>
      <c r="N3131" s="3" t="s">
        <v>46</v>
      </c>
      <c r="O3131" s="3" t="s">
        <v>46</v>
      </c>
      <c r="P3131" s="3" t="s">
        <v>13</v>
      </c>
      <c r="Q3131" s="3" t="s">
        <v>14</v>
      </c>
      <c r="R3131" s="3" t="s">
        <v>15</v>
      </c>
      <c r="S3131" s="3" t="s">
        <v>9824</v>
      </c>
      <c r="T3131" s="3" t="s">
        <v>3420</v>
      </c>
      <c r="U3131" s="3" t="s">
        <v>3840</v>
      </c>
      <c r="V3131" s="6" t="s">
        <v>9</v>
      </c>
    </row>
    <row r="3132" spans="1:22" ht="15.95" customHeight="1" x14ac:dyDescent="0.25">
      <c r="A3132" s="3" t="s">
        <v>9</v>
      </c>
      <c r="B3132" s="3" t="s">
        <v>9828</v>
      </c>
      <c r="C3132" s="3" t="s">
        <v>9829</v>
      </c>
      <c r="D3132" s="3" t="s">
        <v>9</v>
      </c>
      <c r="E3132" s="8">
        <v>86</v>
      </c>
      <c r="F3132" s="3" t="s">
        <v>9830</v>
      </c>
      <c r="G3132" s="4">
        <v>15.8</v>
      </c>
      <c r="H3132" s="4">
        <v>9.2600000000000002E-2</v>
      </c>
      <c r="I3132" s="5"/>
      <c r="J3132" s="5"/>
      <c r="K3132" s="3" t="s">
        <v>18</v>
      </c>
      <c r="L3132" s="3" t="s">
        <v>10</v>
      </c>
      <c r="M3132" s="3" t="s">
        <v>45</v>
      </c>
      <c r="N3132" s="3" t="s">
        <v>46</v>
      </c>
      <c r="O3132" s="3" t="s">
        <v>46</v>
      </c>
      <c r="P3132" s="3" t="s">
        <v>13</v>
      </c>
      <c r="Q3132" s="3" t="s">
        <v>14</v>
      </c>
      <c r="R3132" s="3" t="s">
        <v>15</v>
      </c>
      <c r="S3132" s="3" t="s">
        <v>9824</v>
      </c>
      <c r="T3132" s="3" t="s">
        <v>3841</v>
      </c>
      <c r="U3132" s="3" t="s">
        <v>3842</v>
      </c>
      <c r="V3132" s="6" t="s">
        <v>9</v>
      </c>
    </row>
    <row r="3133" spans="1:22" ht="15.95" customHeight="1" x14ac:dyDescent="0.25">
      <c r="A3133" s="3" t="s">
        <v>9</v>
      </c>
      <c r="B3133" s="3" t="s">
        <v>9831</v>
      </c>
      <c r="C3133" s="3" t="s">
        <v>9832</v>
      </c>
      <c r="D3133" s="3" t="s">
        <v>9</v>
      </c>
      <c r="E3133" s="8">
        <v>73</v>
      </c>
      <c r="F3133" s="3" t="s">
        <v>9833</v>
      </c>
      <c r="G3133" s="4">
        <v>15.8</v>
      </c>
      <c r="H3133" s="4">
        <v>9.2600000000000002E-2</v>
      </c>
      <c r="I3133" s="5"/>
      <c r="J3133" s="5"/>
      <c r="K3133" s="3" t="s">
        <v>18</v>
      </c>
      <c r="L3133" s="3" t="s">
        <v>10</v>
      </c>
      <c r="M3133" s="3" t="s">
        <v>45</v>
      </c>
      <c r="N3133" s="3" t="s">
        <v>46</v>
      </c>
      <c r="O3133" s="3" t="s">
        <v>46</v>
      </c>
      <c r="P3133" s="3" t="s">
        <v>13</v>
      </c>
      <c r="Q3133" s="3" t="s">
        <v>14</v>
      </c>
      <c r="R3133" s="3" t="s">
        <v>15</v>
      </c>
      <c r="S3133" s="3" t="s">
        <v>9824</v>
      </c>
      <c r="T3133" s="3" t="s">
        <v>3844</v>
      </c>
      <c r="U3133" s="3" t="s">
        <v>3845</v>
      </c>
      <c r="V3133" s="6" t="s">
        <v>9</v>
      </c>
    </row>
    <row r="3134" spans="1:22" ht="15.95" customHeight="1" x14ac:dyDescent="0.25">
      <c r="A3134" s="3" t="s">
        <v>9</v>
      </c>
      <c r="B3134" s="3" t="s">
        <v>9834</v>
      </c>
      <c r="C3134" s="3" t="s">
        <v>9835</v>
      </c>
      <c r="D3134" s="3" t="s">
        <v>9</v>
      </c>
      <c r="E3134" s="8">
        <v>86</v>
      </c>
      <c r="F3134" s="3" t="s">
        <v>9836</v>
      </c>
      <c r="G3134" s="4">
        <v>15.8</v>
      </c>
      <c r="H3134" s="4">
        <v>9.2600000000000002E-2</v>
      </c>
      <c r="I3134" s="5"/>
      <c r="J3134" s="5"/>
      <c r="K3134" s="3" t="s">
        <v>18</v>
      </c>
      <c r="L3134" s="3" t="s">
        <v>10</v>
      </c>
      <c r="M3134" s="3" t="s">
        <v>45</v>
      </c>
      <c r="N3134" s="3" t="s">
        <v>46</v>
      </c>
      <c r="O3134" s="3" t="s">
        <v>46</v>
      </c>
      <c r="P3134" s="3" t="s">
        <v>13</v>
      </c>
      <c r="Q3134" s="3" t="s">
        <v>14</v>
      </c>
      <c r="R3134" s="3" t="s">
        <v>15</v>
      </c>
      <c r="S3134" s="3" t="s">
        <v>9824</v>
      </c>
      <c r="T3134" s="3" t="s">
        <v>2288</v>
      </c>
      <c r="U3134" s="3" t="s">
        <v>2289</v>
      </c>
      <c r="V3134" s="6" t="s">
        <v>9</v>
      </c>
    </row>
    <row r="3135" spans="1:22" ht="15.95" customHeight="1" x14ac:dyDescent="0.25">
      <c r="A3135" s="3" t="s">
        <v>9</v>
      </c>
      <c r="B3135" s="3" t="s">
        <v>9837</v>
      </c>
      <c r="C3135" s="3" t="s">
        <v>9838</v>
      </c>
      <c r="D3135" s="3" t="s">
        <v>9</v>
      </c>
      <c r="E3135" s="8">
        <v>111</v>
      </c>
      <c r="F3135" s="3" t="s">
        <v>9839</v>
      </c>
      <c r="G3135" s="4">
        <v>15.8</v>
      </c>
      <c r="H3135" s="4">
        <v>9.2600000000000002E-2</v>
      </c>
      <c r="I3135" s="5"/>
      <c r="J3135" s="5"/>
      <c r="K3135" s="3" t="s">
        <v>18</v>
      </c>
      <c r="L3135" s="3" t="s">
        <v>10</v>
      </c>
      <c r="M3135" s="3" t="s">
        <v>45</v>
      </c>
      <c r="N3135" s="3" t="s">
        <v>46</v>
      </c>
      <c r="O3135" s="3" t="s">
        <v>46</v>
      </c>
      <c r="P3135" s="3" t="s">
        <v>13</v>
      </c>
      <c r="Q3135" s="3" t="s">
        <v>14</v>
      </c>
      <c r="R3135" s="3" t="s">
        <v>15</v>
      </c>
      <c r="S3135" s="3" t="s">
        <v>9824</v>
      </c>
      <c r="T3135" s="3" t="s">
        <v>3848</v>
      </c>
      <c r="U3135" s="3" t="s">
        <v>3849</v>
      </c>
      <c r="V3135" s="6" t="s">
        <v>9</v>
      </c>
    </row>
    <row r="3136" spans="1:22" ht="15.95" customHeight="1" x14ac:dyDescent="0.25">
      <c r="A3136" s="3" t="s">
        <v>9</v>
      </c>
      <c r="B3136" s="3" t="s">
        <v>9840</v>
      </c>
      <c r="C3136" s="3" t="s">
        <v>9841</v>
      </c>
      <c r="D3136" s="3" t="s">
        <v>9</v>
      </c>
      <c r="E3136" s="8">
        <v>73</v>
      </c>
      <c r="F3136" s="3" t="s">
        <v>9842</v>
      </c>
      <c r="G3136" s="4">
        <v>15.8</v>
      </c>
      <c r="H3136" s="4">
        <v>9.2600000000000002E-2</v>
      </c>
      <c r="I3136" s="5">
        <f>VLOOKUP(B3136,[1]EXEL!$D$1:$N$65536,11,FALSE)</f>
        <v>240</v>
      </c>
      <c r="J3136" s="5">
        <f>VLOOKUP(B3136,[1]EXEL!$D$1:$P$65536,13,FALSE)</f>
        <v>16</v>
      </c>
      <c r="K3136" s="3" t="s">
        <v>18</v>
      </c>
      <c r="L3136" s="3" t="s">
        <v>10</v>
      </c>
      <c r="M3136" s="3" t="s">
        <v>45</v>
      </c>
      <c r="N3136" s="3" t="s">
        <v>46</v>
      </c>
      <c r="O3136" s="3" t="s">
        <v>46</v>
      </c>
      <c r="P3136" s="3" t="s">
        <v>13</v>
      </c>
      <c r="Q3136" s="3" t="s">
        <v>14</v>
      </c>
      <c r="R3136" s="3" t="s">
        <v>15</v>
      </c>
      <c r="S3136" s="3" t="s">
        <v>9843</v>
      </c>
      <c r="T3136" s="3" t="s">
        <v>839</v>
      </c>
      <c r="U3136" s="3" t="s">
        <v>2284</v>
      </c>
      <c r="V3136" s="6" t="s">
        <v>9</v>
      </c>
    </row>
    <row r="3137" spans="1:22" ht="15.95" customHeight="1" x14ac:dyDescent="0.25">
      <c r="A3137" s="3" t="s">
        <v>9</v>
      </c>
      <c r="B3137" s="3" t="s">
        <v>9844</v>
      </c>
      <c r="C3137" s="3" t="s">
        <v>9845</v>
      </c>
      <c r="D3137" s="3" t="s">
        <v>9</v>
      </c>
      <c r="E3137" s="8">
        <v>86</v>
      </c>
      <c r="F3137" s="3" t="s">
        <v>9846</v>
      </c>
      <c r="G3137" s="4">
        <v>15.8</v>
      </c>
      <c r="H3137" s="4">
        <v>9.2600000000000002E-2</v>
      </c>
      <c r="I3137" s="5">
        <f>VLOOKUP(B3137,[1]EXEL!$D$1:$N$65536,11,FALSE)</f>
        <v>240</v>
      </c>
      <c r="J3137" s="5">
        <f>VLOOKUP(B3137,[1]EXEL!$D$1:$P$65536,13,FALSE)</f>
        <v>16</v>
      </c>
      <c r="K3137" s="3" t="s">
        <v>18</v>
      </c>
      <c r="L3137" s="3" t="s">
        <v>10</v>
      </c>
      <c r="M3137" s="3" t="s">
        <v>45</v>
      </c>
      <c r="N3137" s="3" t="s">
        <v>46</v>
      </c>
      <c r="O3137" s="3" t="s">
        <v>46</v>
      </c>
      <c r="P3137" s="3" t="s">
        <v>13</v>
      </c>
      <c r="Q3137" s="3" t="s">
        <v>14</v>
      </c>
      <c r="R3137" s="3" t="s">
        <v>15</v>
      </c>
      <c r="S3137" s="3" t="s">
        <v>9843</v>
      </c>
      <c r="T3137" s="3" t="s">
        <v>3420</v>
      </c>
      <c r="U3137" s="3" t="s">
        <v>3840</v>
      </c>
      <c r="V3137" s="6" t="s">
        <v>9</v>
      </c>
    </row>
    <row r="3138" spans="1:22" ht="15.95" customHeight="1" x14ac:dyDescent="0.25">
      <c r="A3138" s="3" t="s">
        <v>9</v>
      </c>
      <c r="B3138" s="3" t="s">
        <v>9847</v>
      </c>
      <c r="C3138" s="3" t="s">
        <v>9848</v>
      </c>
      <c r="D3138" s="3" t="s">
        <v>9</v>
      </c>
      <c r="E3138" s="8">
        <v>86</v>
      </c>
      <c r="F3138" s="3" t="s">
        <v>9849</v>
      </c>
      <c r="G3138" s="4">
        <v>15.8</v>
      </c>
      <c r="H3138" s="4">
        <v>9.2600000000000002E-2</v>
      </c>
      <c r="I3138" s="5">
        <f>VLOOKUP(B3138,[1]EXEL!$D$1:$N$65536,11,FALSE)</f>
        <v>240</v>
      </c>
      <c r="J3138" s="5">
        <f>VLOOKUP(B3138,[1]EXEL!$D$1:$P$65536,13,FALSE)</f>
        <v>16</v>
      </c>
      <c r="K3138" s="3" t="s">
        <v>18</v>
      </c>
      <c r="L3138" s="3" t="s">
        <v>10</v>
      </c>
      <c r="M3138" s="3" t="s">
        <v>45</v>
      </c>
      <c r="N3138" s="3" t="s">
        <v>46</v>
      </c>
      <c r="O3138" s="3" t="s">
        <v>46</v>
      </c>
      <c r="P3138" s="3" t="s">
        <v>13</v>
      </c>
      <c r="Q3138" s="3" t="s">
        <v>14</v>
      </c>
      <c r="R3138" s="3" t="s">
        <v>15</v>
      </c>
      <c r="S3138" s="3" t="s">
        <v>9843</v>
      </c>
      <c r="T3138" s="3" t="s">
        <v>3841</v>
      </c>
      <c r="U3138" s="3" t="s">
        <v>3842</v>
      </c>
      <c r="V3138" s="6" t="s">
        <v>9</v>
      </c>
    </row>
    <row r="3139" spans="1:22" ht="15.95" customHeight="1" x14ac:dyDescent="0.25">
      <c r="A3139" s="3" t="s">
        <v>9</v>
      </c>
      <c r="B3139" s="3" t="s">
        <v>9850</v>
      </c>
      <c r="C3139" s="3" t="s">
        <v>9851</v>
      </c>
      <c r="D3139" s="3" t="s">
        <v>9</v>
      </c>
      <c r="E3139" s="8">
        <v>73</v>
      </c>
      <c r="F3139" s="3" t="s">
        <v>9852</v>
      </c>
      <c r="G3139" s="4">
        <v>15.8</v>
      </c>
      <c r="H3139" s="4">
        <v>9.2600000000000002E-2</v>
      </c>
      <c r="I3139" s="5">
        <f>VLOOKUP(B3139,[1]EXEL!$D$1:$N$65536,11,FALSE)</f>
        <v>240</v>
      </c>
      <c r="J3139" s="5">
        <f>VLOOKUP(B3139,[1]EXEL!$D$1:$P$65536,13,FALSE)</f>
        <v>16</v>
      </c>
      <c r="K3139" s="3" t="s">
        <v>18</v>
      </c>
      <c r="L3139" s="3" t="s">
        <v>10</v>
      </c>
      <c r="M3139" s="3" t="s">
        <v>45</v>
      </c>
      <c r="N3139" s="3" t="s">
        <v>46</v>
      </c>
      <c r="O3139" s="3" t="s">
        <v>46</v>
      </c>
      <c r="P3139" s="3" t="s">
        <v>13</v>
      </c>
      <c r="Q3139" s="3" t="s">
        <v>14</v>
      </c>
      <c r="R3139" s="3" t="s">
        <v>15</v>
      </c>
      <c r="S3139" s="3" t="s">
        <v>9843</v>
      </c>
      <c r="T3139" s="3" t="s">
        <v>3844</v>
      </c>
      <c r="U3139" s="3" t="s">
        <v>3845</v>
      </c>
      <c r="V3139" s="6" t="s">
        <v>9</v>
      </c>
    </row>
    <row r="3140" spans="1:22" ht="15.95" customHeight="1" x14ac:dyDescent="0.25">
      <c r="A3140" s="3" t="s">
        <v>9</v>
      </c>
      <c r="B3140" s="3" t="s">
        <v>9853</v>
      </c>
      <c r="C3140" s="3" t="s">
        <v>9854</v>
      </c>
      <c r="D3140" s="3" t="s">
        <v>9</v>
      </c>
      <c r="E3140" s="8">
        <v>86</v>
      </c>
      <c r="F3140" s="3" t="s">
        <v>9855</v>
      </c>
      <c r="G3140" s="4">
        <v>15.8</v>
      </c>
      <c r="H3140" s="4">
        <v>9.2600000000000002E-2</v>
      </c>
      <c r="I3140" s="5">
        <f>VLOOKUP(B3140,[1]EXEL!$D$1:$N$65536,11,FALSE)</f>
        <v>240</v>
      </c>
      <c r="J3140" s="5">
        <f>VLOOKUP(B3140,[1]EXEL!$D$1:$P$65536,13,FALSE)</f>
        <v>16</v>
      </c>
      <c r="K3140" s="3" t="s">
        <v>18</v>
      </c>
      <c r="L3140" s="3" t="s">
        <v>10</v>
      </c>
      <c r="M3140" s="3" t="s">
        <v>45</v>
      </c>
      <c r="N3140" s="3" t="s">
        <v>46</v>
      </c>
      <c r="O3140" s="3" t="s">
        <v>46</v>
      </c>
      <c r="P3140" s="3" t="s">
        <v>13</v>
      </c>
      <c r="Q3140" s="3" t="s">
        <v>14</v>
      </c>
      <c r="R3140" s="3" t="s">
        <v>15</v>
      </c>
      <c r="S3140" s="3" t="s">
        <v>9843</v>
      </c>
      <c r="T3140" s="3" t="s">
        <v>2288</v>
      </c>
      <c r="U3140" s="3" t="s">
        <v>2289</v>
      </c>
      <c r="V3140" s="6" t="s">
        <v>9</v>
      </c>
    </row>
    <row r="3141" spans="1:22" ht="15.95" customHeight="1" x14ac:dyDescent="0.25">
      <c r="A3141" s="3" t="s">
        <v>9</v>
      </c>
      <c r="B3141" s="3" t="s">
        <v>9856</v>
      </c>
      <c r="C3141" s="3" t="s">
        <v>9857</v>
      </c>
      <c r="D3141" s="3" t="s">
        <v>9</v>
      </c>
      <c r="E3141" s="8">
        <v>111</v>
      </c>
      <c r="F3141" s="3" t="s">
        <v>9858</v>
      </c>
      <c r="G3141" s="4">
        <v>15.8</v>
      </c>
      <c r="H3141" s="4">
        <v>9.2600000000000002E-2</v>
      </c>
      <c r="I3141" s="5">
        <f>VLOOKUP(B3141,[1]EXEL!$D$1:$N$65536,11,FALSE)</f>
        <v>240</v>
      </c>
      <c r="J3141" s="5">
        <f>VLOOKUP(B3141,[1]EXEL!$D$1:$P$65536,13,FALSE)</f>
        <v>16</v>
      </c>
      <c r="K3141" s="3" t="s">
        <v>18</v>
      </c>
      <c r="L3141" s="3" t="s">
        <v>10</v>
      </c>
      <c r="M3141" s="3" t="s">
        <v>45</v>
      </c>
      <c r="N3141" s="3" t="s">
        <v>46</v>
      </c>
      <c r="O3141" s="3" t="s">
        <v>46</v>
      </c>
      <c r="P3141" s="3" t="s">
        <v>13</v>
      </c>
      <c r="Q3141" s="3" t="s">
        <v>14</v>
      </c>
      <c r="R3141" s="3" t="s">
        <v>15</v>
      </c>
      <c r="S3141" s="3" t="s">
        <v>9843</v>
      </c>
      <c r="T3141" s="3" t="s">
        <v>3848</v>
      </c>
      <c r="U3141" s="3" t="s">
        <v>3849</v>
      </c>
      <c r="V3141" s="6" t="s">
        <v>9</v>
      </c>
    </row>
    <row r="3142" spans="1:22" ht="15.95" customHeight="1" x14ac:dyDescent="0.25">
      <c r="A3142" s="3" t="s">
        <v>9</v>
      </c>
      <c r="B3142" s="3" t="s">
        <v>9859</v>
      </c>
      <c r="C3142" s="3" t="s">
        <v>9860</v>
      </c>
      <c r="D3142" s="3" t="s">
        <v>9</v>
      </c>
      <c r="E3142" s="8">
        <v>109</v>
      </c>
      <c r="F3142" s="3" t="s">
        <v>9861</v>
      </c>
      <c r="G3142" s="5"/>
      <c r="H3142" s="5"/>
      <c r="I3142" s="5"/>
      <c r="J3142" s="5"/>
      <c r="K3142" s="3" t="s">
        <v>18</v>
      </c>
      <c r="L3142" s="3" t="s">
        <v>10</v>
      </c>
      <c r="M3142" s="3" t="s">
        <v>45</v>
      </c>
      <c r="N3142" s="3" t="s">
        <v>46</v>
      </c>
      <c r="O3142" s="3" t="s">
        <v>46</v>
      </c>
      <c r="P3142" s="3" t="s">
        <v>13</v>
      </c>
      <c r="Q3142" s="3" t="s">
        <v>14</v>
      </c>
      <c r="R3142" s="3" t="s">
        <v>15</v>
      </c>
      <c r="S3142" s="3" t="s">
        <v>9862</v>
      </c>
      <c r="T3142" s="3" t="s">
        <v>839</v>
      </c>
      <c r="U3142" s="3" t="s">
        <v>2284</v>
      </c>
      <c r="V3142" s="6" t="s">
        <v>9</v>
      </c>
    </row>
    <row r="3143" spans="1:22" ht="15.95" customHeight="1" x14ac:dyDescent="0.25">
      <c r="A3143" s="3" t="s">
        <v>9</v>
      </c>
      <c r="B3143" s="3" t="s">
        <v>9863</v>
      </c>
      <c r="C3143" s="3" t="s">
        <v>9864</v>
      </c>
      <c r="D3143" s="3" t="s">
        <v>9</v>
      </c>
      <c r="E3143" s="8">
        <v>123</v>
      </c>
      <c r="F3143" s="3" t="s">
        <v>9865</v>
      </c>
      <c r="G3143" s="5"/>
      <c r="H3143" s="5"/>
      <c r="I3143" s="5"/>
      <c r="J3143" s="5"/>
      <c r="K3143" s="3" t="s">
        <v>18</v>
      </c>
      <c r="L3143" s="3" t="s">
        <v>10</v>
      </c>
      <c r="M3143" s="3" t="s">
        <v>45</v>
      </c>
      <c r="N3143" s="3" t="s">
        <v>46</v>
      </c>
      <c r="O3143" s="3" t="s">
        <v>46</v>
      </c>
      <c r="P3143" s="3" t="s">
        <v>13</v>
      </c>
      <c r="Q3143" s="3" t="s">
        <v>14</v>
      </c>
      <c r="R3143" s="3" t="s">
        <v>15</v>
      </c>
      <c r="S3143" s="3" t="s">
        <v>9862</v>
      </c>
      <c r="T3143" s="3" t="s">
        <v>3420</v>
      </c>
      <c r="U3143" s="3" t="s">
        <v>3840</v>
      </c>
      <c r="V3143" s="6" t="s">
        <v>9</v>
      </c>
    </row>
    <row r="3144" spans="1:22" ht="15.95" customHeight="1" x14ac:dyDescent="0.25">
      <c r="A3144" s="3" t="s">
        <v>9</v>
      </c>
      <c r="B3144" s="3" t="s">
        <v>9866</v>
      </c>
      <c r="C3144" s="3" t="s">
        <v>9867</v>
      </c>
      <c r="D3144" s="3" t="s">
        <v>9</v>
      </c>
      <c r="E3144" s="8">
        <v>109</v>
      </c>
      <c r="F3144" s="3" t="s">
        <v>9868</v>
      </c>
      <c r="G3144" s="5"/>
      <c r="H3144" s="5"/>
      <c r="I3144" s="5"/>
      <c r="J3144" s="5"/>
      <c r="K3144" s="3" t="s">
        <v>18</v>
      </c>
      <c r="L3144" s="3" t="s">
        <v>10</v>
      </c>
      <c r="M3144" s="3" t="s">
        <v>45</v>
      </c>
      <c r="N3144" s="3" t="s">
        <v>46</v>
      </c>
      <c r="O3144" s="3" t="s">
        <v>46</v>
      </c>
      <c r="P3144" s="3" t="s">
        <v>13</v>
      </c>
      <c r="Q3144" s="3" t="s">
        <v>14</v>
      </c>
      <c r="R3144" s="3" t="s">
        <v>15</v>
      </c>
      <c r="S3144" s="3" t="s">
        <v>9862</v>
      </c>
      <c r="T3144" s="3" t="s">
        <v>3844</v>
      </c>
      <c r="U3144" s="3" t="s">
        <v>3845</v>
      </c>
      <c r="V3144" s="6" t="s">
        <v>9</v>
      </c>
    </row>
    <row r="3145" spans="1:22" ht="15.95" customHeight="1" x14ac:dyDescent="0.25">
      <c r="A3145" s="3" t="s">
        <v>9</v>
      </c>
      <c r="B3145" s="3" t="s">
        <v>9869</v>
      </c>
      <c r="C3145" s="3" t="s">
        <v>9870</v>
      </c>
      <c r="D3145" s="3" t="s">
        <v>9</v>
      </c>
      <c r="E3145" s="8">
        <v>123</v>
      </c>
      <c r="F3145" s="3" t="s">
        <v>9871</v>
      </c>
      <c r="G3145" s="5"/>
      <c r="H3145" s="5"/>
      <c r="I3145" s="5"/>
      <c r="J3145" s="5"/>
      <c r="K3145" s="3" t="s">
        <v>18</v>
      </c>
      <c r="L3145" s="3" t="s">
        <v>10</v>
      </c>
      <c r="M3145" s="3" t="s">
        <v>45</v>
      </c>
      <c r="N3145" s="3" t="s">
        <v>46</v>
      </c>
      <c r="O3145" s="3" t="s">
        <v>46</v>
      </c>
      <c r="P3145" s="3" t="s">
        <v>13</v>
      </c>
      <c r="Q3145" s="3" t="s">
        <v>14</v>
      </c>
      <c r="R3145" s="3" t="s">
        <v>15</v>
      </c>
      <c r="S3145" s="3" t="s">
        <v>9862</v>
      </c>
      <c r="T3145" s="3" t="s">
        <v>2288</v>
      </c>
      <c r="U3145" s="3" t="s">
        <v>2289</v>
      </c>
      <c r="V3145" s="6" t="s">
        <v>9</v>
      </c>
    </row>
    <row r="3146" spans="1:22" ht="15.95" customHeight="1" x14ac:dyDescent="0.25">
      <c r="A3146" s="3" t="s">
        <v>9</v>
      </c>
      <c r="B3146" s="3" t="s">
        <v>9872</v>
      </c>
      <c r="C3146" s="3" t="s">
        <v>9873</v>
      </c>
      <c r="D3146" s="3" t="s">
        <v>9</v>
      </c>
      <c r="E3146" s="8">
        <v>161</v>
      </c>
      <c r="F3146" s="3" t="s">
        <v>9874</v>
      </c>
      <c r="G3146" s="5"/>
      <c r="H3146" s="5"/>
      <c r="I3146" s="5"/>
      <c r="J3146" s="5"/>
      <c r="K3146" s="3" t="s">
        <v>18</v>
      </c>
      <c r="L3146" s="3" t="s">
        <v>10</v>
      </c>
      <c r="M3146" s="3" t="s">
        <v>45</v>
      </c>
      <c r="N3146" s="3" t="s">
        <v>46</v>
      </c>
      <c r="O3146" s="3" t="s">
        <v>46</v>
      </c>
      <c r="P3146" s="3" t="s">
        <v>13</v>
      </c>
      <c r="Q3146" s="3" t="s">
        <v>14</v>
      </c>
      <c r="R3146" s="3" t="s">
        <v>15</v>
      </c>
      <c r="S3146" s="3" t="s">
        <v>9862</v>
      </c>
      <c r="T3146" s="3" t="s">
        <v>3848</v>
      </c>
      <c r="U3146" s="3" t="s">
        <v>3849</v>
      </c>
      <c r="V3146" s="6" t="s">
        <v>9</v>
      </c>
    </row>
    <row r="3147" spans="1:22" ht="15.95" customHeight="1" x14ac:dyDescent="0.25">
      <c r="A3147" s="3" t="s">
        <v>9</v>
      </c>
      <c r="B3147" s="3" t="s">
        <v>9875</v>
      </c>
      <c r="C3147" s="3" t="s">
        <v>9876</v>
      </c>
      <c r="D3147" s="3" t="s">
        <v>9</v>
      </c>
      <c r="E3147" s="8">
        <v>109</v>
      </c>
      <c r="F3147" s="3" t="s">
        <v>9877</v>
      </c>
      <c r="G3147" s="5"/>
      <c r="H3147" s="5"/>
      <c r="I3147" s="5"/>
      <c r="J3147" s="5"/>
      <c r="K3147" s="3" t="s">
        <v>18</v>
      </c>
      <c r="L3147" s="3" t="s">
        <v>10</v>
      </c>
      <c r="M3147" s="3" t="s">
        <v>45</v>
      </c>
      <c r="N3147" s="3" t="s">
        <v>46</v>
      </c>
      <c r="O3147" s="3" t="s">
        <v>46</v>
      </c>
      <c r="P3147" s="3" t="s">
        <v>13</v>
      </c>
      <c r="Q3147" s="3" t="s">
        <v>14</v>
      </c>
      <c r="R3147" s="3" t="s">
        <v>15</v>
      </c>
      <c r="S3147" s="3" t="s">
        <v>9878</v>
      </c>
      <c r="T3147" s="3" t="s">
        <v>839</v>
      </c>
      <c r="U3147" s="3" t="s">
        <v>2284</v>
      </c>
      <c r="V3147" s="6" t="s">
        <v>9</v>
      </c>
    </row>
    <row r="3148" spans="1:22" ht="15.95" customHeight="1" x14ac:dyDescent="0.25">
      <c r="A3148" s="3" t="s">
        <v>9</v>
      </c>
      <c r="B3148" s="3" t="s">
        <v>9879</v>
      </c>
      <c r="C3148" s="3" t="s">
        <v>9880</v>
      </c>
      <c r="D3148" s="3" t="s">
        <v>9</v>
      </c>
      <c r="E3148" s="8">
        <v>123</v>
      </c>
      <c r="F3148" s="3" t="s">
        <v>9881</v>
      </c>
      <c r="G3148" s="5"/>
      <c r="H3148" s="5"/>
      <c r="I3148" s="5"/>
      <c r="J3148" s="5"/>
      <c r="K3148" s="3" t="s">
        <v>18</v>
      </c>
      <c r="L3148" s="3" t="s">
        <v>10</v>
      </c>
      <c r="M3148" s="3" t="s">
        <v>45</v>
      </c>
      <c r="N3148" s="3" t="s">
        <v>46</v>
      </c>
      <c r="O3148" s="3" t="s">
        <v>46</v>
      </c>
      <c r="P3148" s="3" t="s">
        <v>13</v>
      </c>
      <c r="Q3148" s="3" t="s">
        <v>14</v>
      </c>
      <c r="R3148" s="3" t="s">
        <v>15</v>
      </c>
      <c r="S3148" s="3" t="s">
        <v>9878</v>
      </c>
      <c r="T3148" s="3" t="s">
        <v>3420</v>
      </c>
      <c r="U3148" s="3" t="s">
        <v>3840</v>
      </c>
      <c r="V3148" s="6" t="s">
        <v>9</v>
      </c>
    </row>
    <row r="3149" spans="1:22" ht="15.95" customHeight="1" x14ac:dyDescent="0.25">
      <c r="A3149" s="3" t="s">
        <v>9</v>
      </c>
      <c r="B3149" s="3" t="s">
        <v>9882</v>
      </c>
      <c r="C3149" s="3" t="s">
        <v>9883</v>
      </c>
      <c r="D3149" s="3" t="s">
        <v>9</v>
      </c>
      <c r="E3149" s="8">
        <v>109</v>
      </c>
      <c r="F3149" s="3" t="s">
        <v>9884</v>
      </c>
      <c r="G3149" s="5"/>
      <c r="H3149" s="5"/>
      <c r="I3149" s="5"/>
      <c r="J3149" s="5"/>
      <c r="K3149" s="3" t="s">
        <v>18</v>
      </c>
      <c r="L3149" s="3" t="s">
        <v>10</v>
      </c>
      <c r="M3149" s="3" t="s">
        <v>45</v>
      </c>
      <c r="N3149" s="3" t="s">
        <v>46</v>
      </c>
      <c r="O3149" s="3" t="s">
        <v>46</v>
      </c>
      <c r="P3149" s="3" t="s">
        <v>13</v>
      </c>
      <c r="Q3149" s="3" t="s">
        <v>14</v>
      </c>
      <c r="R3149" s="3" t="s">
        <v>15</v>
      </c>
      <c r="S3149" s="3" t="s">
        <v>9878</v>
      </c>
      <c r="T3149" s="3" t="s">
        <v>3844</v>
      </c>
      <c r="U3149" s="3" t="s">
        <v>3845</v>
      </c>
      <c r="V3149" s="6" t="s">
        <v>9</v>
      </c>
    </row>
    <row r="3150" spans="1:22" ht="15.95" customHeight="1" x14ac:dyDescent="0.25">
      <c r="A3150" s="3" t="s">
        <v>9</v>
      </c>
      <c r="B3150" s="3" t="s">
        <v>9885</v>
      </c>
      <c r="C3150" s="3" t="s">
        <v>9886</v>
      </c>
      <c r="D3150" s="3" t="s">
        <v>9</v>
      </c>
      <c r="E3150" s="8">
        <v>123</v>
      </c>
      <c r="F3150" s="3" t="s">
        <v>9887</v>
      </c>
      <c r="G3150" s="5"/>
      <c r="H3150" s="5"/>
      <c r="I3150" s="5"/>
      <c r="J3150" s="5"/>
      <c r="K3150" s="3" t="s">
        <v>18</v>
      </c>
      <c r="L3150" s="3" t="s">
        <v>10</v>
      </c>
      <c r="M3150" s="3" t="s">
        <v>45</v>
      </c>
      <c r="N3150" s="3" t="s">
        <v>46</v>
      </c>
      <c r="O3150" s="3" t="s">
        <v>46</v>
      </c>
      <c r="P3150" s="3" t="s">
        <v>13</v>
      </c>
      <c r="Q3150" s="3" t="s">
        <v>14</v>
      </c>
      <c r="R3150" s="3" t="s">
        <v>15</v>
      </c>
      <c r="S3150" s="3" t="s">
        <v>9878</v>
      </c>
      <c r="T3150" s="3" t="s">
        <v>2288</v>
      </c>
      <c r="U3150" s="3" t="s">
        <v>2289</v>
      </c>
      <c r="V3150" s="6" t="s">
        <v>9</v>
      </c>
    </row>
    <row r="3151" spans="1:22" ht="15.95" customHeight="1" x14ac:dyDescent="0.25">
      <c r="A3151" s="3" t="s">
        <v>9</v>
      </c>
      <c r="B3151" s="3" t="s">
        <v>9888</v>
      </c>
      <c r="C3151" s="3" t="s">
        <v>9889</v>
      </c>
      <c r="D3151" s="3" t="s">
        <v>9</v>
      </c>
      <c r="E3151" s="8">
        <v>161</v>
      </c>
      <c r="F3151" s="3" t="s">
        <v>9890</v>
      </c>
      <c r="G3151" s="5"/>
      <c r="H3151" s="5"/>
      <c r="I3151" s="5"/>
      <c r="J3151" s="5"/>
      <c r="K3151" s="3" t="s">
        <v>18</v>
      </c>
      <c r="L3151" s="3" t="s">
        <v>10</v>
      </c>
      <c r="M3151" s="3" t="s">
        <v>45</v>
      </c>
      <c r="N3151" s="3" t="s">
        <v>46</v>
      </c>
      <c r="O3151" s="3" t="s">
        <v>46</v>
      </c>
      <c r="P3151" s="3" t="s">
        <v>13</v>
      </c>
      <c r="Q3151" s="3" t="s">
        <v>14</v>
      </c>
      <c r="R3151" s="3" t="s">
        <v>15</v>
      </c>
      <c r="S3151" s="3" t="s">
        <v>9878</v>
      </c>
      <c r="T3151" s="3" t="s">
        <v>3848</v>
      </c>
      <c r="U3151" s="3" t="s">
        <v>3849</v>
      </c>
      <c r="V3151" s="6" t="s">
        <v>9</v>
      </c>
    </row>
    <row r="3152" spans="1:22" ht="15.95" customHeight="1" x14ac:dyDescent="0.25">
      <c r="A3152" s="3" t="s">
        <v>9</v>
      </c>
      <c r="B3152" s="3" t="s">
        <v>9891</v>
      </c>
      <c r="C3152" s="3" t="s">
        <v>9892</v>
      </c>
      <c r="D3152" s="3" t="s">
        <v>9</v>
      </c>
      <c r="E3152" s="8">
        <v>81</v>
      </c>
      <c r="F3152" s="3" t="s">
        <v>9893</v>
      </c>
      <c r="G3152" s="4">
        <v>8.8650000000000002</v>
      </c>
      <c r="H3152" s="4">
        <v>1.1000000000000001</v>
      </c>
      <c r="I3152" s="5"/>
      <c r="J3152" s="5"/>
      <c r="K3152" s="3" t="s">
        <v>18</v>
      </c>
      <c r="L3152" s="3" t="s">
        <v>10</v>
      </c>
      <c r="M3152" s="3" t="s">
        <v>45</v>
      </c>
      <c r="N3152" s="3" t="s">
        <v>46</v>
      </c>
      <c r="O3152" s="3" t="s">
        <v>46</v>
      </c>
      <c r="P3152" s="3" t="s">
        <v>13</v>
      </c>
      <c r="Q3152" s="3" t="s">
        <v>14</v>
      </c>
      <c r="R3152" s="3" t="s">
        <v>15</v>
      </c>
      <c r="S3152" s="3" t="s">
        <v>9894</v>
      </c>
      <c r="T3152" s="3" t="s">
        <v>839</v>
      </c>
      <c r="U3152" s="3" t="s">
        <v>2284</v>
      </c>
      <c r="V3152" s="6" t="s">
        <v>9</v>
      </c>
    </row>
    <row r="3153" spans="1:22" ht="15.95" customHeight="1" x14ac:dyDescent="0.25">
      <c r="A3153" s="3"/>
      <c r="B3153" s="3" t="s">
        <v>9895</v>
      </c>
      <c r="C3153" s="3" t="s">
        <v>9896</v>
      </c>
      <c r="D3153" s="3" t="s">
        <v>9</v>
      </c>
      <c r="E3153" s="8">
        <v>85</v>
      </c>
      <c r="F3153" s="3" t="s">
        <v>9897</v>
      </c>
      <c r="G3153" s="4">
        <v>8.8650000000000002</v>
      </c>
      <c r="H3153" s="4">
        <v>1.1000000000000001</v>
      </c>
      <c r="I3153" s="5"/>
      <c r="J3153" s="5"/>
      <c r="K3153" s="3" t="s">
        <v>18</v>
      </c>
      <c r="L3153" s="3" t="s">
        <v>10</v>
      </c>
      <c r="M3153" s="3" t="s">
        <v>45</v>
      </c>
      <c r="N3153" s="3" t="s">
        <v>46</v>
      </c>
      <c r="O3153" s="3" t="s">
        <v>46</v>
      </c>
      <c r="P3153" s="3" t="s">
        <v>13</v>
      </c>
      <c r="Q3153" s="3" t="s">
        <v>14</v>
      </c>
      <c r="R3153" s="3" t="s">
        <v>15</v>
      </c>
      <c r="S3153" s="3" t="s">
        <v>9894</v>
      </c>
      <c r="T3153" s="3" t="s">
        <v>3420</v>
      </c>
      <c r="U3153" s="3" t="s">
        <v>3840</v>
      </c>
      <c r="V3153" s="6" t="s">
        <v>9</v>
      </c>
    </row>
    <row r="3154" spans="1:22" ht="15.95" customHeight="1" x14ac:dyDescent="0.25">
      <c r="A3154" s="3"/>
      <c r="B3154" s="3" t="s">
        <v>9898</v>
      </c>
      <c r="C3154" s="3" t="s">
        <v>9899</v>
      </c>
      <c r="D3154" s="3" t="s">
        <v>9</v>
      </c>
      <c r="E3154" s="8">
        <v>81</v>
      </c>
      <c r="F3154" s="3" t="s">
        <v>9900</v>
      </c>
      <c r="G3154" s="4">
        <v>8.8650000000000002</v>
      </c>
      <c r="H3154" s="4">
        <v>1.1000000000000001</v>
      </c>
      <c r="I3154" s="5"/>
      <c r="J3154" s="5"/>
      <c r="K3154" s="3" t="s">
        <v>18</v>
      </c>
      <c r="L3154" s="3" t="s">
        <v>10</v>
      </c>
      <c r="M3154" s="3" t="s">
        <v>45</v>
      </c>
      <c r="N3154" s="3" t="s">
        <v>46</v>
      </c>
      <c r="O3154" s="3" t="s">
        <v>46</v>
      </c>
      <c r="P3154" s="3" t="s">
        <v>13</v>
      </c>
      <c r="Q3154" s="3" t="s">
        <v>14</v>
      </c>
      <c r="R3154" s="3" t="s">
        <v>15</v>
      </c>
      <c r="S3154" s="3" t="s">
        <v>9894</v>
      </c>
      <c r="T3154" s="3" t="s">
        <v>3844</v>
      </c>
      <c r="U3154" s="3" t="s">
        <v>3845</v>
      </c>
      <c r="V3154" s="6" t="s">
        <v>9</v>
      </c>
    </row>
    <row r="3155" spans="1:22" ht="15.95" customHeight="1" x14ac:dyDescent="0.25">
      <c r="A3155" s="3"/>
      <c r="B3155" s="3" t="s">
        <v>9901</v>
      </c>
      <c r="C3155" s="3" t="s">
        <v>9902</v>
      </c>
      <c r="D3155" s="3" t="s">
        <v>9</v>
      </c>
      <c r="E3155" s="8">
        <v>85</v>
      </c>
      <c r="F3155" s="3" t="s">
        <v>9903</v>
      </c>
      <c r="G3155" s="4">
        <v>8.8650000000000002</v>
      </c>
      <c r="H3155" s="4">
        <v>1.1000000000000001</v>
      </c>
      <c r="I3155" s="5"/>
      <c r="J3155" s="5"/>
      <c r="K3155" s="3" t="s">
        <v>18</v>
      </c>
      <c r="L3155" s="3" t="s">
        <v>10</v>
      </c>
      <c r="M3155" s="3" t="s">
        <v>45</v>
      </c>
      <c r="N3155" s="3" t="s">
        <v>46</v>
      </c>
      <c r="O3155" s="3" t="s">
        <v>46</v>
      </c>
      <c r="P3155" s="3" t="s">
        <v>13</v>
      </c>
      <c r="Q3155" s="3" t="s">
        <v>14</v>
      </c>
      <c r="R3155" s="3" t="s">
        <v>15</v>
      </c>
      <c r="S3155" s="3" t="s">
        <v>9894</v>
      </c>
      <c r="T3155" s="3" t="s">
        <v>2288</v>
      </c>
      <c r="U3155" s="3" t="s">
        <v>2289</v>
      </c>
      <c r="V3155" s="6" t="s">
        <v>9</v>
      </c>
    </row>
    <row r="3156" spans="1:22" ht="15.95" customHeight="1" x14ac:dyDescent="0.25">
      <c r="A3156" s="3"/>
      <c r="B3156" s="3" t="s">
        <v>9904</v>
      </c>
      <c r="C3156" s="3" t="s">
        <v>9905</v>
      </c>
      <c r="D3156" s="3" t="s">
        <v>9</v>
      </c>
      <c r="E3156" s="8">
        <v>88</v>
      </c>
      <c r="F3156" s="3" t="s">
        <v>9906</v>
      </c>
      <c r="G3156" s="4">
        <v>8.8650000000000002</v>
      </c>
      <c r="H3156" s="4">
        <v>1.1000000000000001</v>
      </c>
      <c r="I3156" s="5"/>
      <c r="J3156" s="5"/>
      <c r="K3156" s="3" t="s">
        <v>18</v>
      </c>
      <c r="L3156" s="3" t="s">
        <v>10</v>
      </c>
      <c r="M3156" s="3" t="s">
        <v>45</v>
      </c>
      <c r="N3156" s="3" t="s">
        <v>46</v>
      </c>
      <c r="O3156" s="3" t="s">
        <v>46</v>
      </c>
      <c r="P3156" s="3" t="s">
        <v>13</v>
      </c>
      <c r="Q3156" s="3" t="s">
        <v>14</v>
      </c>
      <c r="R3156" s="3" t="s">
        <v>15</v>
      </c>
      <c r="S3156" s="3" t="s">
        <v>9894</v>
      </c>
      <c r="T3156" s="3" t="s">
        <v>3848</v>
      </c>
      <c r="U3156" s="3" t="s">
        <v>3849</v>
      </c>
      <c r="V3156" s="6" t="s">
        <v>9</v>
      </c>
    </row>
    <row r="3157" spans="1:22" ht="15.95" customHeight="1" x14ac:dyDescent="0.25">
      <c r="A3157" s="3" t="s">
        <v>9</v>
      </c>
      <c r="B3157" s="3" t="s">
        <v>9907</v>
      </c>
      <c r="C3157" s="3" t="s">
        <v>9908</v>
      </c>
      <c r="D3157" s="3" t="s">
        <v>9</v>
      </c>
      <c r="E3157" s="8">
        <v>81</v>
      </c>
      <c r="F3157" s="3" t="s">
        <v>9909</v>
      </c>
      <c r="G3157" s="4">
        <v>6</v>
      </c>
      <c r="H3157" s="4">
        <v>0.22789999999999999</v>
      </c>
      <c r="I3157" s="5">
        <f>VLOOKUP(B3157,[1]EXEL!$D$1:$N$65536,11,FALSE)</f>
        <v>180</v>
      </c>
      <c r="J3157" s="5">
        <f>VLOOKUP(B3157,[1]EXEL!$D$1:$P$65536,13,FALSE)</f>
        <v>10</v>
      </c>
      <c r="K3157" s="3" t="s">
        <v>18</v>
      </c>
      <c r="L3157" s="3" t="s">
        <v>10</v>
      </c>
      <c r="M3157" s="3" t="s">
        <v>45</v>
      </c>
      <c r="N3157" s="3" t="s">
        <v>46</v>
      </c>
      <c r="O3157" s="3" t="s">
        <v>46</v>
      </c>
      <c r="P3157" s="3" t="s">
        <v>13</v>
      </c>
      <c r="Q3157" s="3" t="s">
        <v>14</v>
      </c>
      <c r="R3157" s="3" t="s">
        <v>15</v>
      </c>
      <c r="S3157" s="3" t="s">
        <v>9910</v>
      </c>
      <c r="T3157" s="3" t="s">
        <v>839</v>
      </c>
      <c r="U3157" s="3" t="s">
        <v>2284</v>
      </c>
      <c r="V3157" s="6" t="s">
        <v>9</v>
      </c>
    </row>
    <row r="3158" spans="1:22" ht="15.95" customHeight="1" x14ac:dyDescent="0.25">
      <c r="A3158" s="3" t="s">
        <v>9</v>
      </c>
      <c r="B3158" s="3" t="s">
        <v>9911</v>
      </c>
      <c r="C3158" s="3" t="s">
        <v>9912</v>
      </c>
      <c r="D3158" s="3" t="s">
        <v>9</v>
      </c>
      <c r="E3158" s="8">
        <v>85</v>
      </c>
      <c r="F3158" s="3" t="s">
        <v>9913</v>
      </c>
      <c r="G3158" s="4">
        <v>6</v>
      </c>
      <c r="H3158" s="4">
        <v>0.22789999999999999</v>
      </c>
      <c r="I3158" s="5">
        <f>VLOOKUP(B3158,[1]EXEL!$D$1:$N$65536,11,FALSE)</f>
        <v>180</v>
      </c>
      <c r="J3158" s="5">
        <f>VLOOKUP(B3158,[1]EXEL!$D$1:$P$65536,13,FALSE)</f>
        <v>10</v>
      </c>
      <c r="K3158" s="3" t="s">
        <v>18</v>
      </c>
      <c r="L3158" s="3" t="s">
        <v>10</v>
      </c>
      <c r="M3158" s="3" t="s">
        <v>45</v>
      </c>
      <c r="N3158" s="3" t="s">
        <v>46</v>
      </c>
      <c r="O3158" s="3" t="s">
        <v>46</v>
      </c>
      <c r="P3158" s="3" t="s">
        <v>13</v>
      </c>
      <c r="Q3158" s="3" t="s">
        <v>14</v>
      </c>
      <c r="R3158" s="3" t="s">
        <v>15</v>
      </c>
      <c r="S3158" s="3" t="s">
        <v>9910</v>
      </c>
      <c r="T3158" s="3" t="s">
        <v>3420</v>
      </c>
      <c r="U3158" s="3" t="s">
        <v>3840</v>
      </c>
      <c r="V3158" s="6" t="s">
        <v>9</v>
      </c>
    </row>
    <row r="3159" spans="1:22" ht="15.95" customHeight="1" x14ac:dyDescent="0.25">
      <c r="A3159" s="3" t="s">
        <v>9</v>
      </c>
      <c r="B3159" s="3" t="s">
        <v>9914</v>
      </c>
      <c r="C3159" s="3" t="s">
        <v>9915</v>
      </c>
      <c r="D3159" s="3" t="s">
        <v>9</v>
      </c>
      <c r="E3159" s="8">
        <v>81</v>
      </c>
      <c r="F3159" s="3" t="s">
        <v>9916</v>
      </c>
      <c r="G3159" s="4">
        <v>6</v>
      </c>
      <c r="H3159" s="4">
        <v>0.22789999999999999</v>
      </c>
      <c r="I3159" s="5">
        <f>VLOOKUP(B3159,[1]EXEL!$D$1:$N$65536,11,FALSE)</f>
        <v>180</v>
      </c>
      <c r="J3159" s="5">
        <f>VLOOKUP(B3159,[1]EXEL!$D$1:$P$65536,13,FALSE)</f>
        <v>10</v>
      </c>
      <c r="K3159" s="3" t="s">
        <v>18</v>
      </c>
      <c r="L3159" s="3" t="s">
        <v>10</v>
      </c>
      <c r="M3159" s="3" t="s">
        <v>45</v>
      </c>
      <c r="N3159" s="3" t="s">
        <v>46</v>
      </c>
      <c r="O3159" s="3" t="s">
        <v>46</v>
      </c>
      <c r="P3159" s="3" t="s">
        <v>13</v>
      </c>
      <c r="Q3159" s="3" t="s">
        <v>14</v>
      </c>
      <c r="R3159" s="3" t="s">
        <v>15</v>
      </c>
      <c r="S3159" s="3" t="s">
        <v>9910</v>
      </c>
      <c r="T3159" s="3" t="s">
        <v>3844</v>
      </c>
      <c r="U3159" s="3" t="s">
        <v>3845</v>
      </c>
      <c r="V3159" s="6" t="s">
        <v>9</v>
      </c>
    </row>
    <row r="3160" spans="1:22" ht="15.95" customHeight="1" x14ac:dyDescent="0.25">
      <c r="A3160" s="3" t="s">
        <v>9</v>
      </c>
      <c r="B3160" s="3" t="s">
        <v>9917</v>
      </c>
      <c r="C3160" s="3" t="s">
        <v>9918</v>
      </c>
      <c r="D3160" s="3" t="s">
        <v>9</v>
      </c>
      <c r="E3160" s="8">
        <v>85</v>
      </c>
      <c r="F3160" s="3" t="s">
        <v>9919</v>
      </c>
      <c r="G3160" s="4">
        <v>6</v>
      </c>
      <c r="H3160" s="4">
        <v>0.22789999999999999</v>
      </c>
      <c r="I3160" s="5">
        <f>VLOOKUP(B3160,[1]EXEL!$D$1:$N$65536,11,FALSE)</f>
        <v>180</v>
      </c>
      <c r="J3160" s="5">
        <f>VLOOKUP(B3160,[1]EXEL!$D$1:$P$65536,13,FALSE)</f>
        <v>10</v>
      </c>
      <c r="K3160" s="3" t="s">
        <v>18</v>
      </c>
      <c r="L3160" s="3" t="s">
        <v>10</v>
      </c>
      <c r="M3160" s="3" t="s">
        <v>45</v>
      </c>
      <c r="N3160" s="3" t="s">
        <v>46</v>
      </c>
      <c r="O3160" s="3" t="s">
        <v>46</v>
      </c>
      <c r="P3160" s="3" t="s">
        <v>13</v>
      </c>
      <c r="Q3160" s="3" t="s">
        <v>14</v>
      </c>
      <c r="R3160" s="3" t="s">
        <v>15</v>
      </c>
      <c r="S3160" s="3" t="s">
        <v>9910</v>
      </c>
      <c r="T3160" s="3" t="s">
        <v>2288</v>
      </c>
      <c r="U3160" s="3" t="s">
        <v>2289</v>
      </c>
      <c r="V3160" s="6" t="s">
        <v>9</v>
      </c>
    </row>
    <row r="3161" spans="1:22" ht="15.95" customHeight="1" x14ac:dyDescent="0.25">
      <c r="A3161" s="3" t="s">
        <v>9</v>
      </c>
      <c r="B3161" s="3" t="s">
        <v>9920</v>
      </c>
      <c r="C3161" s="3" t="s">
        <v>9921</v>
      </c>
      <c r="D3161" s="3" t="s">
        <v>9</v>
      </c>
      <c r="E3161" s="8">
        <v>88</v>
      </c>
      <c r="F3161" s="3" t="s">
        <v>9922</v>
      </c>
      <c r="G3161" s="4">
        <v>6</v>
      </c>
      <c r="H3161" s="4">
        <v>0.22789999999999999</v>
      </c>
      <c r="I3161" s="5">
        <f>VLOOKUP(B3161,[1]EXEL!$D$1:$N$65536,11,FALSE)</f>
        <v>180</v>
      </c>
      <c r="J3161" s="5">
        <f>VLOOKUP(B3161,[1]EXEL!$D$1:$P$65536,13,FALSE)</f>
        <v>10</v>
      </c>
      <c r="K3161" s="3" t="s">
        <v>18</v>
      </c>
      <c r="L3161" s="3" t="s">
        <v>10</v>
      </c>
      <c r="M3161" s="3" t="s">
        <v>45</v>
      </c>
      <c r="N3161" s="3" t="s">
        <v>46</v>
      </c>
      <c r="O3161" s="3" t="s">
        <v>46</v>
      </c>
      <c r="P3161" s="3" t="s">
        <v>13</v>
      </c>
      <c r="Q3161" s="3" t="s">
        <v>14</v>
      </c>
      <c r="R3161" s="3" t="s">
        <v>15</v>
      </c>
      <c r="S3161" s="3" t="s">
        <v>9910</v>
      </c>
      <c r="T3161" s="3" t="s">
        <v>3848</v>
      </c>
      <c r="U3161" s="3" t="s">
        <v>3849</v>
      </c>
      <c r="V3161" s="6" t="s">
        <v>9</v>
      </c>
    </row>
    <row r="3162" spans="1:22" ht="15.95" customHeight="1" x14ac:dyDescent="0.25">
      <c r="A3162" s="3" t="s">
        <v>9</v>
      </c>
      <c r="B3162" s="3" t="s">
        <v>9923</v>
      </c>
      <c r="C3162" s="3" t="s">
        <v>9924</v>
      </c>
      <c r="D3162" s="3" t="s">
        <v>9</v>
      </c>
      <c r="E3162" s="8">
        <v>73</v>
      </c>
      <c r="F3162" s="3" t="s">
        <v>9925</v>
      </c>
      <c r="G3162" s="4">
        <v>15.8</v>
      </c>
      <c r="H3162" s="4">
        <v>9.2600000000000002E-2</v>
      </c>
      <c r="I3162" s="5">
        <f>VLOOKUP(B3162,[1]EXEL!$D$1:$N$65536,11,FALSE)</f>
        <v>372</v>
      </c>
      <c r="J3162" s="5">
        <f>VLOOKUP(B3162,[1]EXEL!$D$1:$P$65536,13,FALSE)</f>
        <v>12</v>
      </c>
      <c r="K3162" s="3" t="s">
        <v>18</v>
      </c>
      <c r="L3162" s="3" t="s">
        <v>10</v>
      </c>
      <c r="M3162" s="3" t="s">
        <v>45</v>
      </c>
      <c r="N3162" s="3" t="s">
        <v>46</v>
      </c>
      <c r="O3162" s="3" t="s">
        <v>46</v>
      </c>
      <c r="P3162" s="3" t="s">
        <v>13</v>
      </c>
      <c r="Q3162" s="3" t="s">
        <v>14</v>
      </c>
      <c r="R3162" s="3" t="s">
        <v>15</v>
      </c>
      <c r="S3162" s="3" t="s">
        <v>9926</v>
      </c>
      <c r="T3162" s="3" t="s">
        <v>839</v>
      </c>
      <c r="U3162" s="3" t="s">
        <v>2284</v>
      </c>
      <c r="V3162" s="6" t="s">
        <v>9</v>
      </c>
    </row>
    <row r="3163" spans="1:22" ht="15.95" customHeight="1" x14ac:dyDescent="0.25">
      <c r="A3163" s="3"/>
      <c r="B3163" s="3" t="s">
        <v>9927</v>
      </c>
      <c r="C3163" s="3" t="s">
        <v>9928</v>
      </c>
      <c r="D3163" s="3" t="s">
        <v>9</v>
      </c>
      <c r="E3163" s="8">
        <v>107</v>
      </c>
      <c r="F3163" s="3" t="s">
        <v>9929</v>
      </c>
      <c r="G3163" s="5"/>
      <c r="H3163" s="5"/>
      <c r="I3163" s="5"/>
      <c r="J3163" s="5"/>
      <c r="K3163" s="3" t="s">
        <v>18</v>
      </c>
      <c r="L3163" s="3" t="s">
        <v>10</v>
      </c>
      <c r="M3163" s="3" t="s">
        <v>45</v>
      </c>
      <c r="N3163" s="3" t="s">
        <v>46</v>
      </c>
      <c r="O3163" s="3" t="s">
        <v>46</v>
      </c>
      <c r="P3163" s="3" t="s">
        <v>13</v>
      </c>
      <c r="Q3163" s="3" t="s">
        <v>14</v>
      </c>
      <c r="R3163" s="3" t="s">
        <v>15</v>
      </c>
      <c r="S3163" s="3" t="s">
        <v>9930</v>
      </c>
      <c r="T3163" s="3" t="s">
        <v>839</v>
      </c>
      <c r="U3163" s="3" t="s">
        <v>2284</v>
      </c>
      <c r="V3163" s="6" t="s">
        <v>9</v>
      </c>
    </row>
    <row r="3164" spans="1:22" ht="15.95" customHeight="1" x14ac:dyDescent="0.25">
      <c r="A3164" s="3" t="s">
        <v>9</v>
      </c>
      <c r="B3164" s="3" t="s">
        <v>9931</v>
      </c>
      <c r="C3164" s="3" t="s">
        <v>9932</v>
      </c>
      <c r="D3164" s="3" t="s">
        <v>9</v>
      </c>
      <c r="E3164" s="8">
        <v>94</v>
      </c>
      <c r="F3164" s="3" t="s">
        <v>9933</v>
      </c>
      <c r="G3164" s="4">
        <v>5.6</v>
      </c>
      <c r="H3164" s="4">
        <v>0.15049999999999999</v>
      </c>
      <c r="I3164" s="5">
        <f>VLOOKUP(B3164,[1]EXEL!$D$1:$N$65536,11,FALSE)</f>
        <v>216</v>
      </c>
      <c r="J3164" s="5">
        <f>VLOOKUP(B3164,[1]EXEL!$D$1:$P$65536,13,FALSE)</f>
        <v>18</v>
      </c>
      <c r="K3164" s="3" t="s">
        <v>18</v>
      </c>
      <c r="L3164" s="3" t="s">
        <v>10</v>
      </c>
      <c r="M3164" s="3" t="s">
        <v>45</v>
      </c>
      <c r="N3164" s="3" t="s">
        <v>46</v>
      </c>
      <c r="O3164" s="3" t="s">
        <v>46</v>
      </c>
      <c r="P3164" s="3" t="s">
        <v>13</v>
      </c>
      <c r="Q3164" s="3" t="s">
        <v>14</v>
      </c>
      <c r="R3164" s="3" t="s">
        <v>15</v>
      </c>
      <c r="S3164" s="3" t="s">
        <v>9934</v>
      </c>
      <c r="T3164" s="3" t="s">
        <v>839</v>
      </c>
      <c r="U3164" s="3" t="s">
        <v>2284</v>
      </c>
      <c r="V3164" s="6" t="s">
        <v>9</v>
      </c>
    </row>
    <row r="3165" spans="1:22" ht="15.95" customHeight="1" x14ac:dyDescent="0.25">
      <c r="A3165" s="3" t="s">
        <v>9</v>
      </c>
      <c r="B3165" s="3" t="s">
        <v>9935</v>
      </c>
      <c r="C3165" s="3" t="s">
        <v>9936</v>
      </c>
      <c r="D3165" s="3" t="s">
        <v>9</v>
      </c>
      <c r="E3165" s="8">
        <v>109</v>
      </c>
      <c r="F3165" s="3" t="s">
        <v>9937</v>
      </c>
      <c r="G3165" s="4">
        <v>5.6</v>
      </c>
      <c r="H3165" s="4">
        <v>0.15049999999999999</v>
      </c>
      <c r="I3165" s="5">
        <f>VLOOKUP(B3165,[1]EXEL!$D$1:$N$65536,11,FALSE)</f>
        <v>216</v>
      </c>
      <c r="J3165" s="5">
        <f>VLOOKUP(B3165,[1]EXEL!$D$1:$P$65536,13,FALSE)</f>
        <v>18</v>
      </c>
      <c r="K3165" s="3" t="s">
        <v>18</v>
      </c>
      <c r="L3165" s="3" t="s">
        <v>10</v>
      </c>
      <c r="M3165" s="3" t="s">
        <v>45</v>
      </c>
      <c r="N3165" s="3" t="s">
        <v>46</v>
      </c>
      <c r="O3165" s="3" t="s">
        <v>46</v>
      </c>
      <c r="P3165" s="3" t="s">
        <v>13</v>
      </c>
      <c r="Q3165" s="3" t="s">
        <v>14</v>
      </c>
      <c r="R3165" s="3" t="s">
        <v>15</v>
      </c>
      <c r="S3165" s="3" t="s">
        <v>9934</v>
      </c>
      <c r="T3165" s="3" t="s">
        <v>3420</v>
      </c>
      <c r="U3165" s="3" t="s">
        <v>3840</v>
      </c>
      <c r="V3165" s="6" t="s">
        <v>9</v>
      </c>
    </row>
    <row r="3166" spans="1:22" ht="15.95" customHeight="1" x14ac:dyDescent="0.25">
      <c r="A3166" s="3" t="s">
        <v>9</v>
      </c>
      <c r="B3166" s="3" t="s">
        <v>9938</v>
      </c>
      <c r="C3166" s="3" t="s">
        <v>9939</v>
      </c>
      <c r="D3166" s="3" t="s">
        <v>9</v>
      </c>
      <c r="E3166" s="8">
        <v>94</v>
      </c>
      <c r="F3166" s="3" t="s">
        <v>9940</v>
      </c>
      <c r="G3166" s="4">
        <v>5.6</v>
      </c>
      <c r="H3166" s="4">
        <v>0.15049999999999999</v>
      </c>
      <c r="I3166" s="5">
        <f>VLOOKUP(B3166,[1]EXEL!$D$1:$N$65536,11,FALSE)</f>
        <v>216</v>
      </c>
      <c r="J3166" s="5">
        <f>VLOOKUP(B3166,[1]EXEL!$D$1:$P$65536,13,FALSE)</f>
        <v>18</v>
      </c>
      <c r="K3166" s="3" t="s">
        <v>18</v>
      </c>
      <c r="L3166" s="3" t="s">
        <v>10</v>
      </c>
      <c r="M3166" s="3" t="s">
        <v>45</v>
      </c>
      <c r="N3166" s="3" t="s">
        <v>46</v>
      </c>
      <c r="O3166" s="3" t="s">
        <v>46</v>
      </c>
      <c r="P3166" s="3" t="s">
        <v>13</v>
      </c>
      <c r="Q3166" s="3" t="s">
        <v>14</v>
      </c>
      <c r="R3166" s="3" t="s">
        <v>15</v>
      </c>
      <c r="S3166" s="3" t="s">
        <v>9934</v>
      </c>
      <c r="T3166" s="3" t="s">
        <v>3844</v>
      </c>
      <c r="U3166" s="3" t="s">
        <v>3845</v>
      </c>
      <c r="V3166" s="6" t="s">
        <v>9</v>
      </c>
    </row>
    <row r="3167" spans="1:22" ht="15.95" customHeight="1" x14ac:dyDescent="0.25">
      <c r="A3167" s="3" t="s">
        <v>9</v>
      </c>
      <c r="B3167" s="3" t="s">
        <v>9941</v>
      </c>
      <c r="C3167" s="3" t="s">
        <v>9942</v>
      </c>
      <c r="D3167" s="3" t="s">
        <v>9</v>
      </c>
      <c r="E3167" s="8">
        <v>109</v>
      </c>
      <c r="F3167" s="3" t="s">
        <v>9943</v>
      </c>
      <c r="G3167" s="4">
        <v>5.6</v>
      </c>
      <c r="H3167" s="4">
        <v>0.15049999999999999</v>
      </c>
      <c r="I3167" s="5">
        <f>VLOOKUP(B3167,[1]EXEL!$D$1:$N$65536,11,FALSE)</f>
        <v>216</v>
      </c>
      <c r="J3167" s="5">
        <f>VLOOKUP(B3167,[1]EXEL!$D$1:$P$65536,13,FALSE)</f>
        <v>18</v>
      </c>
      <c r="K3167" s="3" t="s">
        <v>18</v>
      </c>
      <c r="L3167" s="3" t="s">
        <v>10</v>
      </c>
      <c r="M3167" s="3" t="s">
        <v>45</v>
      </c>
      <c r="N3167" s="3" t="s">
        <v>46</v>
      </c>
      <c r="O3167" s="3" t="s">
        <v>46</v>
      </c>
      <c r="P3167" s="3" t="s">
        <v>13</v>
      </c>
      <c r="Q3167" s="3" t="s">
        <v>14</v>
      </c>
      <c r="R3167" s="3" t="s">
        <v>15</v>
      </c>
      <c r="S3167" s="3" t="s">
        <v>9934</v>
      </c>
      <c r="T3167" s="3" t="s">
        <v>2288</v>
      </c>
      <c r="U3167" s="3" t="s">
        <v>2289</v>
      </c>
      <c r="V3167" s="6" t="s">
        <v>9</v>
      </c>
    </row>
    <row r="3168" spans="1:22" ht="15.95" customHeight="1" x14ac:dyDescent="0.25">
      <c r="A3168" s="3" t="s">
        <v>9</v>
      </c>
      <c r="B3168" s="3" t="s">
        <v>9944</v>
      </c>
      <c r="C3168" s="3" t="s">
        <v>9945</v>
      </c>
      <c r="D3168" s="3" t="s">
        <v>9</v>
      </c>
      <c r="E3168" s="8">
        <v>141</v>
      </c>
      <c r="F3168" s="3" t="s">
        <v>9946</v>
      </c>
      <c r="G3168" s="4">
        <v>5.6</v>
      </c>
      <c r="H3168" s="4">
        <v>0.15049999999999999</v>
      </c>
      <c r="I3168" s="5">
        <f>VLOOKUP(B3168,[1]EXEL!$D$1:$N$65536,11,FALSE)</f>
        <v>216</v>
      </c>
      <c r="J3168" s="5">
        <f>VLOOKUP(B3168,[1]EXEL!$D$1:$P$65536,13,FALSE)</f>
        <v>18</v>
      </c>
      <c r="K3168" s="3" t="s">
        <v>18</v>
      </c>
      <c r="L3168" s="3" t="s">
        <v>10</v>
      </c>
      <c r="M3168" s="3" t="s">
        <v>45</v>
      </c>
      <c r="N3168" s="3" t="s">
        <v>46</v>
      </c>
      <c r="O3168" s="3" t="s">
        <v>46</v>
      </c>
      <c r="P3168" s="3" t="s">
        <v>13</v>
      </c>
      <c r="Q3168" s="3" t="s">
        <v>14</v>
      </c>
      <c r="R3168" s="3" t="s">
        <v>15</v>
      </c>
      <c r="S3168" s="3" t="s">
        <v>9934</v>
      </c>
      <c r="T3168" s="3" t="s">
        <v>3848</v>
      </c>
      <c r="U3168" s="3" t="s">
        <v>3849</v>
      </c>
      <c r="V3168" s="6" t="s">
        <v>9</v>
      </c>
    </row>
    <row r="3169" spans="1:22" ht="15.95" customHeight="1" x14ac:dyDescent="0.25">
      <c r="A3169" s="3" t="s">
        <v>9</v>
      </c>
      <c r="B3169" s="3" t="s">
        <v>9947</v>
      </c>
      <c r="C3169" s="3" t="s">
        <v>9948</v>
      </c>
      <c r="D3169" s="3" t="s">
        <v>9</v>
      </c>
      <c r="E3169" s="8">
        <v>94</v>
      </c>
      <c r="F3169" s="3" t="s">
        <v>9949</v>
      </c>
      <c r="G3169" s="4">
        <v>5</v>
      </c>
      <c r="H3169" s="4">
        <v>0.14319999999999999</v>
      </c>
      <c r="I3169" s="5">
        <f>VLOOKUP(B3169,[1]EXEL!$D$1:$N$65536,11,FALSE)</f>
        <v>414</v>
      </c>
      <c r="J3169" s="5">
        <f>VLOOKUP(B3169,[1]EXEL!$D$1:$P$65536,13,FALSE)</f>
        <v>18</v>
      </c>
      <c r="K3169" s="3" t="s">
        <v>18</v>
      </c>
      <c r="L3169" s="3" t="s">
        <v>10</v>
      </c>
      <c r="M3169" s="3" t="s">
        <v>45</v>
      </c>
      <c r="N3169" s="3" t="s">
        <v>46</v>
      </c>
      <c r="O3169" s="3" t="s">
        <v>46</v>
      </c>
      <c r="P3169" s="3" t="s">
        <v>13</v>
      </c>
      <c r="Q3169" s="3" t="s">
        <v>14</v>
      </c>
      <c r="R3169" s="3" t="s">
        <v>15</v>
      </c>
      <c r="S3169" s="3" t="s">
        <v>9950</v>
      </c>
      <c r="T3169" s="3" t="s">
        <v>839</v>
      </c>
      <c r="U3169" s="3" t="s">
        <v>2284</v>
      </c>
      <c r="V3169" s="6" t="s">
        <v>9</v>
      </c>
    </row>
    <row r="3170" spans="1:22" ht="15.95" customHeight="1" x14ac:dyDescent="0.25">
      <c r="A3170" s="3" t="s">
        <v>9</v>
      </c>
      <c r="B3170" s="3" t="s">
        <v>9951</v>
      </c>
      <c r="C3170" s="3" t="s">
        <v>9952</v>
      </c>
      <c r="D3170" s="3" t="s">
        <v>9</v>
      </c>
      <c r="E3170" s="8">
        <v>109</v>
      </c>
      <c r="F3170" s="3" t="s">
        <v>9953</v>
      </c>
      <c r="G3170" s="4">
        <v>10.199999999999999</v>
      </c>
      <c r="H3170" s="4">
        <v>1.1100000000000001</v>
      </c>
      <c r="I3170" s="5"/>
      <c r="J3170" s="5"/>
      <c r="K3170" s="3" t="s">
        <v>18</v>
      </c>
      <c r="L3170" s="3" t="s">
        <v>10</v>
      </c>
      <c r="M3170" s="3" t="s">
        <v>45</v>
      </c>
      <c r="N3170" s="3" t="s">
        <v>46</v>
      </c>
      <c r="O3170" s="3" t="s">
        <v>46</v>
      </c>
      <c r="P3170" s="3" t="s">
        <v>13</v>
      </c>
      <c r="Q3170" s="3" t="s">
        <v>14</v>
      </c>
      <c r="R3170" s="3" t="s">
        <v>15</v>
      </c>
      <c r="S3170" s="3" t="s">
        <v>9950</v>
      </c>
      <c r="T3170" s="3" t="s">
        <v>3420</v>
      </c>
      <c r="U3170" s="3" t="s">
        <v>3840</v>
      </c>
      <c r="V3170" s="6" t="s">
        <v>9</v>
      </c>
    </row>
    <row r="3171" spans="1:22" ht="15.95" customHeight="1" x14ac:dyDescent="0.25">
      <c r="A3171" s="3" t="s">
        <v>9</v>
      </c>
      <c r="B3171" s="3" t="s">
        <v>9954</v>
      </c>
      <c r="C3171" s="3" t="s">
        <v>9955</v>
      </c>
      <c r="D3171" s="3" t="s">
        <v>9</v>
      </c>
      <c r="E3171" s="8">
        <v>94</v>
      </c>
      <c r="F3171" s="3" t="s">
        <v>9956</v>
      </c>
      <c r="G3171" s="4">
        <v>10.199999999999999</v>
      </c>
      <c r="H3171" s="4">
        <v>1.1100000000000001</v>
      </c>
      <c r="I3171" s="5"/>
      <c r="J3171" s="5"/>
      <c r="K3171" s="3" t="s">
        <v>18</v>
      </c>
      <c r="L3171" s="3" t="s">
        <v>10</v>
      </c>
      <c r="M3171" s="3" t="s">
        <v>45</v>
      </c>
      <c r="N3171" s="3" t="s">
        <v>46</v>
      </c>
      <c r="O3171" s="3" t="s">
        <v>46</v>
      </c>
      <c r="P3171" s="3" t="s">
        <v>13</v>
      </c>
      <c r="Q3171" s="3" t="s">
        <v>14</v>
      </c>
      <c r="R3171" s="3" t="s">
        <v>15</v>
      </c>
      <c r="S3171" s="3" t="s">
        <v>9950</v>
      </c>
      <c r="T3171" s="3" t="s">
        <v>3844</v>
      </c>
      <c r="U3171" s="3" t="s">
        <v>3845</v>
      </c>
      <c r="V3171" s="6" t="s">
        <v>9</v>
      </c>
    </row>
    <row r="3172" spans="1:22" ht="15.95" customHeight="1" x14ac:dyDescent="0.25">
      <c r="A3172" s="3" t="s">
        <v>9</v>
      </c>
      <c r="B3172" s="3" t="s">
        <v>9957</v>
      </c>
      <c r="C3172" s="3" t="s">
        <v>9958</v>
      </c>
      <c r="D3172" s="3" t="s">
        <v>9</v>
      </c>
      <c r="E3172" s="8">
        <v>109</v>
      </c>
      <c r="F3172" s="3" t="s">
        <v>9959</v>
      </c>
      <c r="G3172" s="4">
        <v>10.199999999999999</v>
      </c>
      <c r="H3172" s="4">
        <v>1.1100000000000001</v>
      </c>
      <c r="I3172" s="5"/>
      <c r="J3172" s="5"/>
      <c r="K3172" s="3" t="s">
        <v>18</v>
      </c>
      <c r="L3172" s="3" t="s">
        <v>10</v>
      </c>
      <c r="M3172" s="3" t="s">
        <v>45</v>
      </c>
      <c r="N3172" s="3" t="s">
        <v>46</v>
      </c>
      <c r="O3172" s="3" t="s">
        <v>46</v>
      </c>
      <c r="P3172" s="3" t="s">
        <v>13</v>
      </c>
      <c r="Q3172" s="3" t="s">
        <v>14</v>
      </c>
      <c r="R3172" s="3" t="s">
        <v>15</v>
      </c>
      <c r="S3172" s="3" t="s">
        <v>9950</v>
      </c>
      <c r="T3172" s="3" t="s">
        <v>2288</v>
      </c>
      <c r="U3172" s="3" t="s">
        <v>2289</v>
      </c>
      <c r="V3172" s="6" t="s">
        <v>9</v>
      </c>
    </row>
    <row r="3173" spans="1:22" ht="15.95" customHeight="1" x14ac:dyDescent="0.25">
      <c r="A3173" s="3" t="s">
        <v>9</v>
      </c>
      <c r="B3173" s="3" t="s">
        <v>9960</v>
      </c>
      <c r="C3173" s="3" t="s">
        <v>9961</v>
      </c>
      <c r="D3173" s="3" t="s">
        <v>9</v>
      </c>
      <c r="E3173" s="8">
        <v>141</v>
      </c>
      <c r="F3173" s="3" t="s">
        <v>9962</v>
      </c>
      <c r="G3173" s="4">
        <v>10.199999999999999</v>
      </c>
      <c r="H3173" s="4">
        <v>1.1100000000000001</v>
      </c>
      <c r="I3173" s="5"/>
      <c r="J3173" s="5"/>
      <c r="K3173" s="3" t="s">
        <v>18</v>
      </c>
      <c r="L3173" s="3" t="s">
        <v>10</v>
      </c>
      <c r="M3173" s="3" t="s">
        <v>45</v>
      </c>
      <c r="N3173" s="3" t="s">
        <v>46</v>
      </c>
      <c r="O3173" s="3" t="s">
        <v>46</v>
      </c>
      <c r="P3173" s="3" t="s">
        <v>13</v>
      </c>
      <c r="Q3173" s="3" t="s">
        <v>14</v>
      </c>
      <c r="R3173" s="3" t="s">
        <v>15</v>
      </c>
      <c r="S3173" s="3" t="s">
        <v>9950</v>
      </c>
      <c r="T3173" s="3" t="s">
        <v>3848</v>
      </c>
      <c r="U3173" s="3" t="s">
        <v>3849</v>
      </c>
      <c r="V3173" s="6" t="s">
        <v>9</v>
      </c>
    </row>
    <row r="3174" spans="1:22" ht="15.95" customHeight="1" x14ac:dyDescent="0.25">
      <c r="A3174" s="3" t="s">
        <v>9</v>
      </c>
      <c r="B3174" s="3" t="s">
        <v>9963</v>
      </c>
      <c r="C3174" s="3" t="s">
        <v>9964</v>
      </c>
      <c r="D3174" s="3" t="s">
        <v>9</v>
      </c>
      <c r="E3174" s="8">
        <v>94</v>
      </c>
      <c r="F3174" s="3" t="s">
        <v>9965</v>
      </c>
      <c r="G3174" s="4">
        <v>10.199999999999999</v>
      </c>
      <c r="H3174" s="4">
        <v>1.1100000000000001</v>
      </c>
      <c r="I3174" s="5"/>
      <c r="J3174" s="5"/>
      <c r="K3174" s="3" t="s">
        <v>18</v>
      </c>
      <c r="L3174" s="3" t="s">
        <v>10</v>
      </c>
      <c r="M3174" s="3" t="s">
        <v>45</v>
      </c>
      <c r="N3174" s="3" t="s">
        <v>46</v>
      </c>
      <c r="O3174" s="3" t="s">
        <v>46</v>
      </c>
      <c r="P3174" s="3" t="s">
        <v>13</v>
      </c>
      <c r="Q3174" s="3" t="s">
        <v>14</v>
      </c>
      <c r="R3174" s="3" t="s">
        <v>15</v>
      </c>
      <c r="S3174" s="3" t="s">
        <v>9966</v>
      </c>
      <c r="T3174" s="3" t="s">
        <v>839</v>
      </c>
      <c r="U3174" s="3" t="s">
        <v>2284</v>
      </c>
      <c r="V3174" s="6" t="s">
        <v>9</v>
      </c>
    </row>
    <row r="3175" spans="1:22" ht="15.95" customHeight="1" x14ac:dyDescent="0.25">
      <c r="A3175" s="3" t="s">
        <v>9</v>
      </c>
      <c r="B3175" s="3" t="s">
        <v>9967</v>
      </c>
      <c r="C3175" s="3" t="s">
        <v>9968</v>
      </c>
      <c r="D3175" s="3" t="s">
        <v>9</v>
      </c>
      <c r="E3175" s="8">
        <v>109</v>
      </c>
      <c r="F3175" s="3" t="s">
        <v>9969</v>
      </c>
      <c r="G3175" s="4">
        <v>10.199999999999999</v>
      </c>
      <c r="H3175" s="4">
        <v>1.1100000000000001</v>
      </c>
      <c r="I3175" s="5"/>
      <c r="J3175" s="5"/>
      <c r="K3175" s="3" t="s">
        <v>18</v>
      </c>
      <c r="L3175" s="3" t="s">
        <v>10</v>
      </c>
      <c r="M3175" s="3" t="s">
        <v>45</v>
      </c>
      <c r="N3175" s="3" t="s">
        <v>46</v>
      </c>
      <c r="O3175" s="3" t="s">
        <v>46</v>
      </c>
      <c r="P3175" s="3" t="s">
        <v>13</v>
      </c>
      <c r="Q3175" s="3" t="s">
        <v>14</v>
      </c>
      <c r="R3175" s="3" t="s">
        <v>15</v>
      </c>
      <c r="S3175" s="3" t="s">
        <v>9966</v>
      </c>
      <c r="T3175" s="3" t="s">
        <v>3420</v>
      </c>
      <c r="U3175" s="3" t="s">
        <v>3840</v>
      </c>
      <c r="V3175" s="6" t="s">
        <v>9</v>
      </c>
    </row>
    <row r="3176" spans="1:22" ht="15.95" customHeight="1" x14ac:dyDescent="0.25">
      <c r="A3176" s="3" t="s">
        <v>9</v>
      </c>
      <c r="B3176" s="3" t="s">
        <v>9970</v>
      </c>
      <c r="C3176" s="3" t="s">
        <v>9971</v>
      </c>
      <c r="D3176" s="3" t="s">
        <v>9</v>
      </c>
      <c r="E3176" s="8">
        <v>94</v>
      </c>
      <c r="F3176" s="3" t="s">
        <v>9972</v>
      </c>
      <c r="G3176" s="4">
        <v>10.199999999999999</v>
      </c>
      <c r="H3176" s="4">
        <v>1.1100000000000001</v>
      </c>
      <c r="I3176" s="5"/>
      <c r="J3176" s="5"/>
      <c r="K3176" s="3" t="s">
        <v>18</v>
      </c>
      <c r="L3176" s="3" t="s">
        <v>10</v>
      </c>
      <c r="M3176" s="3" t="s">
        <v>45</v>
      </c>
      <c r="N3176" s="3" t="s">
        <v>46</v>
      </c>
      <c r="O3176" s="3" t="s">
        <v>46</v>
      </c>
      <c r="P3176" s="3" t="s">
        <v>13</v>
      </c>
      <c r="Q3176" s="3" t="s">
        <v>14</v>
      </c>
      <c r="R3176" s="3" t="s">
        <v>15</v>
      </c>
      <c r="S3176" s="3" t="s">
        <v>9966</v>
      </c>
      <c r="T3176" s="3" t="s">
        <v>3844</v>
      </c>
      <c r="U3176" s="3" t="s">
        <v>3845</v>
      </c>
      <c r="V3176" s="6" t="s">
        <v>9</v>
      </c>
    </row>
    <row r="3177" spans="1:22" ht="15.95" customHeight="1" x14ac:dyDescent="0.25">
      <c r="A3177" s="3" t="s">
        <v>9</v>
      </c>
      <c r="B3177" s="3" t="s">
        <v>9973</v>
      </c>
      <c r="C3177" s="3" t="s">
        <v>9974</v>
      </c>
      <c r="D3177" s="3" t="s">
        <v>9</v>
      </c>
      <c r="E3177" s="8">
        <v>109</v>
      </c>
      <c r="F3177" s="3" t="s">
        <v>9975</v>
      </c>
      <c r="G3177" s="4">
        <v>10.199999999999999</v>
      </c>
      <c r="H3177" s="4">
        <v>1.1100000000000001</v>
      </c>
      <c r="I3177" s="5"/>
      <c r="J3177" s="5"/>
      <c r="K3177" s="3" t="s">
        <v>18</v>
      </c>
      <c r="L3177" s="3" t="s">
        <v>10</v>
      </c>
      <c r="M3177" s="3" t="s">
        <v>45</v>
      </c>
      <c r="N3177" s="3" t="s">
        <v>46</v>
      </c>
      <c r="O3177" s="3" t="s">
        <v>46</v>
      </c>
      <c r="P3177" s="3" t="s">
        <v>13</v>
      </c>
      <c r="Q3177" s="3" t="s">
        <v>14</v>
      </c>
      <c r="R3177" s="3" t="s">
        <v>15</v>
      </c>
      <c r="S3177" s="3" t="s">
        <v>9966</v>
      </c>
      <c r="T3177" s="3" t="s">
        <v>2288</v>
      </c>
      <c r="U3177" s="3" t="s">
        <v>2289</v>
      </c>
      <c r="V3177" s="6" t="s">
        <v>9</v>
      </c>
    </row>
    <row r="3178" spans="1:22" ht="15.95" customHeight="1" x14ac:dyDescent="0.25">
      <c r="A3178" s="3" t="s">
        <v>9</v>
      </c>
      <c r="B3178" s="3" t="s">
        <v>9976</v>
      </c>
      <c r="C3178" s="3" t="s">
        <v>9977</v>
      </c>
      <c r="D3178" s="3" t="s">
        <v>9</v>
      </c>
      <c r="E3178" s="8">
        <v>141</v>
      </c>
      <c r="F3178" s="3" t="s">
        <v>9978</v>
      </c>
      <c r="G3178" s="4">
        <v>10.199999999999999</v>
      </c>
      <c r="H3178" s="4">
        <v>1.1100000000000001</v>
      </c>
      <c r="I3178" s="5"/>
      <c r="J3178" s="5"/>
      <c r="K3178" s="3" t="s">
        <v>18</v>
      </c>
      <c r="L3178" s="3" t="s">
        <v>10</v>
      </c>
      <c r="M3178" s="3" t="s">
        <v>45</v>
      </c>
      <c r="N3178" s="3" t="s">
        <v>46</v>
      </c>
      <c r="O3178" s="3" t="s">
        <v>46</v>
      </c>
      <c r="P3178" s="3" t="s">
        <v>13</v>
      </c>
      <c r="Q3178" s="3" t="s">
        <v>14</v>
      </c>
      <c r="R3178" s="3" t="s">
        <v>15</v>
      </c>
      <c r="S3178" s="3" t="s">
        <v>9966</v>
      </c>
      <c r="T3178" s="3" t="s">
        <v>3848</v>
      </c>
      <c r="U3178" s="3" t="s">
        <v>3849</v>
      </c>
      <c r="V3178" s="6" t="s">
        <v>9</v>
      </c>
    </row>
    <row r="3179" spans="1:22" ht="15.95" customHeight="1" x14ac:dyDescent="0.25">
      <c r="A3179" s="3" t="s">
        <v>9</v>
      </c>
      <c r="B3179" s="3" t="s">
        <v>9979</v>
      </c>
      <c r="C3179" s="3" t="s">
        <v>9980</v>
      </c>
      <c r="D3179" s="3" t="s">
        <v>9</v>
      </c>
      <c r="E3179" s="8">
        <v>73</v>
      </c>
      <c r="F3179" s="3" t="s">
        <v>9981</v>
      </c>
      <c r="G3179" s="4">
        <v>6.2</v>
      </c>
      <c r="H3179" s="4">
        <v>0.14760000000000001</v>
      </c>
      <c r="I3179" s="5">
        <f>VLOOKUP(B3179,[1]EXEL!$D$1:$N$65536,11,FALSE)</f>
        <v>414</v>
      </c>
      <c r="J3179" s="5">
        <f>VLOOKUP(B3179,[1]EXEL!$D$1:$P$65536,13,FALSE)</f>
        <v>18</v>
      </c>
      <c r="K3179" s="3" t="s">
        <v>18</v>
      </c>
      <c r="L3179" s="3" t="s">
        <v>10</v>
      </c>
      <c r="M3179" s="3" t="s">
        <v>45</v>
      </c>
      <c r="N3179" s="3" t="s">
        <v>46</v>
      </c>
      <c r="O3179" s="3" t="s">
        <v>46</v>
      </c>
      <c r="P3179" s="3" t="s">
        <v>13</v>
      </c>
      <c r="Q3179" s="3" t="s">
        <v>14</v>
      </c>
      <c r="R3179" s="3" t="s">
        <v>15</v>
      </c>
      <c r="S3179" s="3" t="s">
        <v>9982</v>
      </c>
      <c r="T3179" s="3" t="s">
        <v>839</v>
      </c>
      <c r="U3179" s="3" t="s">
        <v>2284</v>
      </c>
      <c r="V3179" s="6" t="s">
        <v>9</v>
      </c>
    </row>
    <row r="3180" spans="1:22" ht="15.95" customHeight="1" x14ac:dyDescent="0.25">
      <c r="A3180" s="3" t="s">
        <v>9</v>
      </c>
      <c r="B3180" s="3" t="s">
        <v>9983</v>
      </c>
      <c r="C3180" s="3" t="s">
        <v>9980</v>
      </c>
      <c r="D3180" s="3" t="s">
        <v>9</v>
      </c>
      <c r="E3180" s="8">
        <v>86</v>
      </c>
      <c r="F3180" s="3" t="s">
        <v>9984</v>
      </c>
      <c r="G3180" s="4">
        <v>15.8</v>
      </c>
      <c r="H3180" s="4">
        <v>9.2600000000000002E-2</v>
      </c>
      <c r="I3180" s="5"/>
      <c r="J3180" s="5"/>
      <c r="K3180" s="3" t="s">
        <v>18</v>
      </c>
      <c r="L3180" s="3" t="s">
        <v>10</v>
      </c>
      <c r="M3180" s="3" t="s">
        <v>45</v>
      </c>
      <c r="N3180" s="3" t="s">
        <v>46</v>
      </c>
      <c r="O3180" s="3" t="s">
        <v>46</v>
      </c>
      <c r="P3180" s="3" t="s">
        <v>13</v>
      </c>
      <c r="Q3180" s="3" t="s">
        <v>14</v>
      </c>
      <c r="R3180" s="3" t="s">
        <v>15</v>
      </c>
      <c r="S3180" s="3" t="s">
        <v>9982</v>
      </c>
      <c r="T3180" s="3" t="s">
        <v>3420</v>
      </c>
      <c r="U3180" s="3" t="s">
        <v>3840</v>
      </c>
      <c r="V3180" s="6" t="s">
        <v>9</v>
      </c>
    </row>
    <row r="3181" spans="1:22" ht="15.95" customHeight="1" x14ac:dyDescent="0.25">
      <c r="A3181" s="3" t="s">
        <v>9</v>
      </c>
      <c r="B3181" s="3" t="s">
        <v>9985</v>
      </c>
      <c r="C3181" s="3" t="s">
        <v>9980</v>
      </c>
      <c r="D3181" s="3" t="s">
        <v>9</v>
      </c>
      <c r="E3181" s="8">
        <v>73</v>
      </c>
      <c r="F3181" s="3" t="s">
        <v>9986</v>
      </c>
      <c r="G3181" s="4">
        <v>6.2</v>
      </c>
      <c r="H3181" s="4">
        <v>0.14760000000000001</v>
      </c>
      <c r="I3181" s="5">
        <f>VLOOKUP(B3181,[1]EXEL!$D$1:$N$65536,11,FALSE)</f>
        <v>414</v>
      </c>
      <c r="J3181" s="5">
        <f>VLOOKUP(B3181,[1]EXEL!$D$1:$P$65536,13,FALSE)</f>
        <v>18</v>
      </c>
      <c r="K3181" s="3" t="s">
        <v>18</v>
      </c>
      <c r="L3181" s="3" t="s">
        <v>10</v>
      </c>
      <c r="M3181" s="3" t="s">
        <v>45</v>
      </c>
      <c r="N3181" s="3" t="s">
        <v>46</v>
      </c>
      <c r="O3181" s="3" t="s">
        <v>46</v>
      </c>
      <c r="P3181" s="3" t="s">
        <v>13</v>
      </c>
      <c r="Q3181" s="3" t="s">
        <v>14</v>
      </c>
      <c r="R3181" s="3" t="s">
        <v>15</v>
      </c>
      <c r="S3181" s="3" t="s">
        <v>9982</v>
      </c>
      <c r="T3181" s="3" t="s">
        <v>3844</v>
      </c>
      <c r="U3181" s="3" t="s">
        <v>3845</v>
      </c>
      <c r="V3181" s="6" t="s">
        <v>9</v>
      </c>
    </row>
    <row r="3182" spans="1:22" ht="15.95" customHeight="1" x14ac:dyDescent="0.25">
      <c r="A3182" s="3" t="s">
        <v>9</v>
      </c>
      <c r="B3182" s="3" t="s">
        <v>9987</v>
      </c>
      <c r="C3182" s="3" t="s">
        <v>9980</v>
      </c>
      <c r="D3182" s="3" t="s">
        <v>9</v>
      </c>
      <c r="E3182" s="8">
        <v>86</v>
      </c>
      <c r="F3182" s="3" t="s">
        <v>9988</v>
      </c>
      <c r="G3182" s="4">
        <v>15.8</v>
      </c>
      <c r="H3182" s="4">
        <v>9.2600000000000002E-2</v>
      </c>
      <c r="I3182" s="5"/>
      <c r="J3182" s="5"/>
      <c r="K3182" s="3" t="s">
        <v>18</v>
      </c>
      <c r="L3182" s="3" t="s">
        <v>10</v>
      </c>
      <c r="M3182" s="3" t="s">
        <v>45</v>
      </c>
      <c r="N3182" s="3" t="s">
        <v>46</v>
      </c>
      <c r="O3182" s="3" t="s">
        <v>46</v>
      </c>
      <c r="P3182" s="3" t="s">
        <v>13</v>
      </c>
      <c r="Q3182" s="3" t="s">
        <v>14</v>
      </c>
      <c r="R3182" s="3" t="s">
        <v>15</v>
      </c>
      <c r="S3182" s="3" t="s">
        <v>9982</v>
      </c>
      <c r="T3182" s="3" t="s">
        <v>2288</v>
      </c>
      <c r="U3182" s="3" t="s">
        <v>2289</v>
      </c>
      <c r="V3182" s="6" t="s">
        <v>9</v>
      </c>
    </row>
    <row r="3183" spans="1:22" ht="15.95" customHeight="1" x14ac:dyDescent="0.25">
      <c r="A3183" s="3" t="s">
        <v>9</v>
      </c>
      <c r="B3183" s="3" t="s">
        <v>9989</v>
      </c>
      <c r="C3183" s="3" t="s">
        <v>9990</v>
      </c>
      <c r="D3183" s="3" t="s">
        <v>9</v>
      </c>
      <c r="E3183" s="8">
        <v>111</v>
      </c>
      <c r="F3183" s="3" t="s">
        <v>9991</v>
      </c>
      <c r="G3183" s="4">
        <v>15.8</v>
      </c>
      <c r="H3183" s="4">
        <v>9.2600000000000002E-2</v>
      </c>
      <c r="I3183" s="5"/>
      <c r="J3183" s="5"/>
      <c r="K3183" s="3" t="s">
        <v>18</v>
      </c>
      <c r="L3183" s="3" t="s">
        <v>10</v>
      </c>
      <c r="M3183" s="3" t="s">
        <v>45</v>
      </c>
      <c r="N3183" s="3" t="s">
        <v>46</v>
      </c>
      <c r="O3183" s="3" t="s">
        <v>46</v>
      </c>
      <c r="P3183" s="3" t="s">
        <v>13</v>
      </c>
      <c r="Q3183" s="3" t="s">
        <v>14</v>
      </c>
      <c r="R3183" s="3" t="s">
        <v>15</v>
      </c>
      <c r="S3183" s="3" t="s">
        <v>9982</v>
      </c>
      <c r="T3183" s="3" t="s">
        <v>3848</v>
      </c>
      <c r="U3183" s="3" t="s">
        <v>3849</v>
      </c>
      <c r="V3183" s="6" t="s">
        <v>9</v>
      </c>
    </row>
    <row r="3184" spans="1:22" ht="15.95" customHeight="1" x14ac:dyDescent="0.25">
      <c r="A3184" s="3" t="s">
        <v>9</v>
      </c>
      <c r="B3184" s="3" t="s">
        <v>9992</v>
      </c>
      <c r="C3184" s="3" t="s">
        <v>9993</v>
      </c>
      <c r="D3184" s="3" t="s">
        <v>9</v>
      </c>
      <c r="E3184" s="8">
        <v>84</v>
      </c>
      <c r="F3184" s="3" t="s">
        <v>9994</v>
      </c>
      <c r="G3184" s="4">
        <v>6.2</v>
      </c>
      <c r="H3184" s="4">
        <v>0.5</v>
      </c>
      <c r="I3184" s="5"/>
      <c r="J3184" s="5"/>
      <c r="K3184" s="3" t="s">
        <v>18</v>
      </c>
      <c r="L3184" s="3" t="s">
        <v>10</v>
      </c>
      <c r="M3184" s="3" t="s">
        <v>45</v>
      </c>
      <c r="N3184" s="3" t="s">
        <v>46</v>
      </c>
      <c r="O3184" s="3" t="s">
        <v>46</v>
      </c>
      <c r="P3184" s="3" t="s">
        <v>13</v>
      </c>
      <c r="Q3184" s="3" t="s">
        <v>14</v>
      </c>
      <c r="R3184" s="3" t="s">
        <v>15</v>
      </c>
      <c r="S3184" s="3" t="s">
        <v>9995</v>
      </c>
      <c r="T3184" s="3" t="s">
        <v>839</v>
      </c>
      <c r="U3184" s="3" t="s">
        <v>2284</v>
      </c>
      <c r="V3184" s="6" t="s">
        <v>9</v>
      </c>
    </row>
    <row r="3185" spans="1:22" ht="15.95" customHeight="1" x14ac:dyDescent="0.25">
      <c r="A3185" s="3" t="s">
        <v>9</v>
      </c>
      <c r="B3185" s="3" t="s">
        <v>9996</v>
      </c>
      <c r="C3185" s="3" t="s">
        <v>9997</v>
      </c>
      <c r="D3185" s="3" t="s">
        <v>9</v>
      </c>
      <c r="E3185" s="8">
        <v>96</v>
      </c>
      <c r="F3185" s="3" t="s">
        <v>9998</v>
      </c>
      <c r="G3185" s="4">
        <v>6.2</v>
      </c>
      <c r="H3185" s="4">
        <v>0.5</v>
      </c>
      <c r="I3185" s="5"/>
      <c r="J3185" s="5"/>
      <c r="K3185" s="3" t="s">
        <v>18</v>
      </c>
      <c r="L3185" s="3" t="s">
        <v>10</v>
      </c>
      <c r="M3185" s="3" t="s">
        <v>45</v>
      </c>
      <c r="N3185" s="3" t="s">
        <v>46</v>
      </c>
      <c r="O3185" s="3" t="s">
        <v>46</v>
      </c>
      <c r="P3185" s="3" t="s">
        <v>13</v>
      </c>
      <c r="Q3185" s="3" t="s">
        <v>14</v>
      </c>
      <c r="R3185" s="3" t="s">
        <v>15</v>
      </c>
      <c r="S3185" s="3" t="s">
        <v>9995</v>
      </c>
      <c r="T3185" s="3" t="s">
        <v>3420</v>
      </c>
      <c r="U3185" s="3" t="s">
        <v>3840</v>
      </c>
      <c r="V3185" s="6" t="s">
        <v>9</v>
      </c>
    </row>
    <row r="3186" spans="1:22" ht="15.95" customHeight="1" x14ac:dyDescent="0.25">
      <c r="A3186" s="3" t="s">
        <v>9</v>
      </c>
      <c r="B3186" s="3" t="s">
        <v>9999</v>
      </c>
      <c r="C3186" s="3" t="s">
        <v>10000</v>
      </c>
      <c r="D3186" s="3" t="s">
        <v>9</v>
      </c>
      <c r="E3186" s="8">
        <v>96</v>
      </c>
      <c r="F3186" s="3" t="s">
        <v>10001</v>
      </c>
      <c r="G3186" s="4">
        <v>6.2</v>
      </c>
      <c r="H3186" s="4">
        <v>0.5</v>
      </c>
      <c r="I3186" s="5"/>
      <c r="J3186" s="5"/>
      <c r="K3186" s="3" t="s">
        <v>18</v>
      </c>
      <c r="L3186" s="3" t="s">
        <v>10</v>
      </c>
      <c r="M3186" s="3" t="s">
        <v>45</v>
      </c>
      <c r="N3186" s="3" t="s">
        <v>46</v>
      </c>
      <c r="O3186" s="3" t="s">
        <v>46</v>
      </c>
      <c r="P3186" s="3" t="s">
        <v>13</v>
      </c>
      <c r="Q3186" s="3" t="s">
        <v>14</v>
      </c>
      <c r="R3186" s="3" t="s">
        <v>15</v>
      </c>
      <c r="S3186" s="3" t="s">
        <v>9995</v>
      </c>
      <c r="T3186" s="3" t="s">
        <v>3841</v>
      </c>
      <c r="U3186" s="3" t="s">
        <v>3842</v>
      </c>
      <c r="V3186" s="6" t="s">
        <v>9</v>
      </c>
    </row>
    <row r="3187" spans="1:22" ht="15.95" customHeight="1" x14ac:dyDescent="0.25">
      <c r="A3187" s="3" t="s">
        <v>9</v>
      </c>
      <c r="B3187" s="3" t="s">
        <v>10002</v>
      </c>
      <c r="C3187" s="3" t="s">
        <v>10003</v>
      </c>
      <c r="D3187" s="3" t="s">
        <v>9</v>
      </c>
      <c r="E3187" s="8">
        <v>96</v>
      </c>
      <c r="F3187" s="3" t="s">
        <v>10004</v>
      </c>
      <c r="G3187" s="4">
        <v>6.2</v>
      </c>
      <c r="H3187" s="4">
        <v>0.5</v>
      </c>
      <c r="I3187" s="5"/>
      <c r="J3187" s="5"/>
      <c r="K3187" s="3" t="s">
        <v>18</v>
      </c>
      <c r="L3187" s="3" t="s">
        <v>10</v>
      </c>
      <c r="M3187" s="3" t="s">
        <v>45</v>
      </c>
      <c r="N3187" s="3" t="s">
        <v>46</v>
      </c>
      <c r="O3187" s="3" t="s">
        <v>46</v>
      </c>
      <c r="P3187" s="3" t="s">
        <v>13</v>
      </c>
      <c r="Q3187" s="3" t="s">
        <v>14</v>
      </c>
      <c r="R3187" s="3" t="s">
        <v>15</v>
      </c>
      <c r="S3187" s="3" t="s">
        <v>9995</v>
      </c>
      <c r="T3187" s="3" t="s">
        <v>2288</v>
      </c>
      <c r="U3187" s="3" t="s">
        <v>2289</v>
      </c>
      <c r="V3187" s="6" t="s">
        <v>9</v>
      </c>
    </row>
    <row r="3188" spans="1:22" ht="15.95" customHeight="1" x14ac:dyDescent="0.25">
      <c r="A3188" s="3" t="s">
        <v>9</v>
      </c>
      <c r="B3188" s="3" t="s">
        <v>10005</v>
      </c>
      <c r="C3188" s="3" t="s">
        <v>10006</v>
      </c>
      <c r="D3188" s="3" t="s">
        <v>9</v>
      </c>
      <c r="E3188" s="8">
        <v>123</v>
      </c>
      <c r="F3188" s="3" t="s">
        <v>10007</v>
      </c>
      <c r="G3188" s="4">
        <v>6.2</v>
      </c>
      <c r="H3188" s="4">
        <v>0.5</v>
      </c>
      <c r="I3188" s="5"/>
      <c r="J3188" s="5"/>
      <c r="K3188" s="3" t="s">
        <v>18</v>
      </c>
      <c r="L3188" s="3" t="s">
        <v>10</v>
      </c>
      <c r="M3188" s="3" t="s">
        <v>45</v>
      </c>
      <c r="N3188" s="3" t="s">
        <v>46</v>
      </c>
      <c r="O3188" s="3" t="s">
        <v>46</v>
      </c>
      <c r="P3188" s="3" t="s">
        <v>13</v>
      </c>
      <c r="Q3188" s="3" t="s">
        <v>14</v>
      </c>
      <c r="R3188" s="3" t="s">
        <v>15</v>
      </c>
      <c r="S3188" s="3" t="s">
        <v>9995</v>
      </c>
      <c r="T3188" s="3" t="s">
        <v>3848</v>
      </c>
      <c r="U3188" s="3" t="s">
        <v>3849</v>
      </c>
      <c r="V3188" s="6" t="s">
        <v>9</v>
      </c>
    </row>
    <row r="3189" spans="1:22" ht="15.95" customHeight="1" x14ac:dyDescent="0.25">
      <c r="A3189" s="3" t="s">
        <v>9</v>
      </c>
      <c r="B3189" s="3" t="s">
        <v>10008</v>
      </c>
      <c r="C3189" s="3" t="s">
        <v>10009</v>
      </c>
      <c r="D3189" s="3" t="s">
        <v>9</v>
      </c>
      <c r="E3189" s="8">
        <v>63</v>
      </c>
      <c r="F3189" s="3" t="s">
        <v>10010</v>
      </c>
      <c r="G3189" s="4">
        <v>7.3</v>
      </c>
      <c r="H3189" s="4">
        <v>0.5</v>
      </c>
      <c r="I3189" s="5"/>
      <c r="J3189" s="5"/>
      <c r="K3189" s="3" t="s">
        <v>18</v>
      </c>
      <c r="L3189" s="3" t="s">
        <v>10</v>
      </c>
      <c r="M3189" s="3" t="s">
        <v>45</v>
      </c>
      <c r="N3189" s="3" t="s">
        <v>46</v>
      </c>
      <c r="O3189" s="3" t="s">
        <v>46</v>
      </c>
      <c r="P3189" s="3" t="s">
        <v>13</v>
      </c>
      <c r="Q3189" s="3" t="s">
        <v>14</v>
      </c>
      <c r="R3189" s="3" t="s">
        <v>15</v>
      </c>
      <c r="S3189" s="3" t="s">
        <v>10011</v>
      </c>
      <c r="T3189" s="3" t="s">
        <v>839</v>
      </c>
      <c r="U3189" s="3" t="s">
        <v>2284</v>
      </c>
      <c r="V3189" s="6" t="s">
        <v>9</v>
      </c>
    </row>
    <row r="3190" spans="1:22" ht="15.95" customHeight="1" x14ac:dyDescent="0.25">
      <c r="A3190" s="3" t="s">
        <v>9</v>
      </c>
      <c r="B3190" s="3" t="s">
        <v>10012</v>
      </c>
      <c r="C3190" s="3" t="s">
        <v>10013</v>
      </c>
      <c r="D3190" s="3" t="s">
        <v>9</v>
      </c>
      <c r="E3190" s="8">
        <v>71</v>
      </c>
      <c r="F3190" s="3" t="s">
        <v>10014</v>
      </c>
      <c r="G3190" s="4">
        <v>7.3</v>
      </c>
      <c r="H3190" s="4">
        <v>0.5</v>
      </c>
      <c r="I3190" s="5"/>
      <c r="J3190" s="5"/>
      <c r="K3190" s="3" t="s">
        <v>18</v>
      </c>
      <c r="L3190" s="3" t="s">
        <v>10</v>
      </c>
      <c r="M3190" s="3" t="s">
        <v>45</v>
      </c>
      <c r="N3190" s="3" t="s">
        <v>46</v>
      </c>
      <c r="O3190" s="3" t="s">
        <v>46</v>
      </c>
      <c r="P3190" s="3" t="s">
        <v>13</v>
      </c>
      <c r="Q3190" s="3" t="s">
        <v>14</v>
      </c>
      <c r="R3190" s="3" t="s">
        <v>15</v>
      </c>
      <c r="S3190" s="3" t="s">
        <v>10011</v>
      </c>
      <c r="T3190" s="3" t="s">
        <v>3420</v>
      </c>
      <c r="U3190" s="3" t="s">
        <v>3840</v>
      </c>
      <c r="V3190" s="6" t="s">
        <v>9</v>
      </c>
    </row>
    <row r="3191" spans="1:22" ht="15.95" customHeight="1" x14ac:dyDescent="0.25">
      <c r="A3191" s="3" t="s">
        <v>9</v>
      </c>
      <c r="B3191" s="3" t="s">
        <v>10015</v>
      </c>
      <c r="C3191" s="3" t="s">
        <v>10016</v>
      </c>
      <c r="D3191" s="3" t="s">
        <v>9</v>
      </c>
      <c r="E3191" s="8">
        <v>71</v>
      </c>
      <c r="F3191" s="3" t="s">
        <v>10017</v>
      </c>
      <c r="G3191" s="4">
        <v>7.3</v>
      </c>
      <c r="H3191" s="4">
        <v>0.5</v>
      </c>
      <c r="I3191" s="5"/>
      <c r="J3191" s="5"/>
      <c r="K3191" s="3" t="s">
        <v>18</v>
      </c>
      <c r="L3191" s="3" t="s">
        <v>10</v>
      </c>
      <c r="M3191" s="3" t="s">
        <v>45</v>
      </c>
      <c r="N3191" s="3" t="s">
        <v>46</v>
      </c>
      <c r="O3191" s="3" t="s">
        <v>46</v>
      </c>
      <c r="P3191" s="3" t="s">
        <v>13</v>
      </c>
      <c r="Q3191" s="3" t="s">
        <v>14</v>
      </c>
      <c r="R3191" s="3" t="s">
        <v>15</v>
      </c>
      <c r="S3191" s="3" t="s">
        <v>10011</v>
      </c>
      <c r="T3191" s="3" t="s">
        <v>3841</v>
      </c>
      <c r="U3191" s="3" t="s">
        <v>3842</v>
      </c>
      <c r="V3191" s="6" t="s">
        <v>9</v>
      </c>
    </row>
    <row r="3192" spans="1:22" ht="15.95" customHeight="1" x14ac:dyDescent="0.25">
      <c r="A3192" s="3" t="s">
        <v>9</v>
      </c>
      <c r="B3192" s="3" t="s">
        <v>10018</v>
      </c>
      <c r="C3192" s="3" t="s">
        <v>10009</v>
      </c>
      <c r="D3192" s="3" t="s">
        <v>9</v>
      </c>
      <c r="E3192" s="8">
        <v>71</v>
      </c>
      <c r="F3192" s="3" t="s">
        <v>10019</v>
      </c>
      <c r="G3192" s="4">
        <v>7.3</v>
      </c>
      <c r="H3192" s="4">
        <v>0.5</v>
      </c>
      <c r="I3192" s="5"/>
      <c r="J3192" s="5"/>
      <c r="K3192" s="3" t="s">
        <v>18</v>
      </c>
      <c r="L3192" s="3" t="s">
        <v>10</v>
      </c>
      <c r="M3192" s="3" t="s">
        <v>45</v>
      </c>
      <c r="N3192" s="3" t="s">
        <v>46</v>
      </c>
      <c r="O3192" s="3" t="s">
        <v>46</v>
      </c>
      <c r="P3192" s="3" t="s">
        <v>13</v>
      </c>
      <c r="Q3192" s="3" t="s">
        <v>14</v>
      </c>
      <c r="R3192" s="3" t="s">
        <v>15</v>
      </c>
      <c r="S3192" s="3" t="s">
        <v>10011</v>
      </c>
      <c r="T3192" s="3" t="s">
        <v>2288</v>
      </c>
      <c r="U3192" s="3" t="s">
        <v>2289</v>
      </c>
      <c r="V3192" s="6" t="s">
        <v>9</v>
      </c>
    </row>
    <row r="3193" spans="1:22" ht="15.95" customHeight="1" x14ac:dyDescent="0.25">
      <c r="A3193" s="3" t="s">
        <v>9</v>
      </c>
      <c r="B3193" s="3" t="s">
        <v>10020</v>
      </c>
      <c r="C3193" s="3" t="s">
        <v>10021</v>
      </c>
      <c r="D3193" s="3" t="s">
        <v>9</v>
      </c>
      <c r="E3193" s="8">
        <v>94</v>
      </c>
      <c r="F3193" s="3" t="s">
        <v>10022</v>
      </c>
      <c r="G3193" s="4">
        <v>7.3</v>
      </c>
      <c r="H3193" s="4">
        <v>0.5</v>
      </c>
      <c r="I3193" s="5"/>
      <c r="J3193" s="5"/>
      <c r="K3193" s="3" t="s">
        <v>18</v>
      </c>
      <c r="L3193" s="3" t="s">
        <v>10</v>
      </c>
      <c r="M3193" s="3" t="s">
        <v>45</v>
      </c>
      <c r="N3193" s="3" t="s">
        <v>46</v>
      </c>
      <c r="O3193" s="3" t="s">
        <v>46</v>
      </c>
      <c r="P3193" s="3" t="s">
        <v>13</v>
      </c>
      <c r="Q3193" s="3" t="s">
        <v>14</v>
      </c>
      <c r="R3193" s="3" t="s">
        <v>15</v>
      </c>
      <c r="S3193" s="3" t="s">
        <v>10011</v>
      </c>
      <c r="T3193" s="3" t="s">
        <v>3848</v>
      </c>
      <c r="U3193" s="3" t="s">
        <v>3849</v>
      </c>
      <c r="V3193" s="6" t="s">
        <v>9</v>
      </c>
    </row>
    <row r="3194" spans="1:22" ht="15.95" customHeight="1" x14ac:dyDescent="0.25">
      <c r="A3194" s="3" t="s">
        <v>9</v>
      </c>
      <c r="B3194" s="3" t="s">
        <v>10023</v>
      </c>
      <c r="C3194" s="3" t="s">
        <v>10024</v>
      </c>
      <c r="D3194" s="3" t="s">
        <v>9</v>
      </c>
      <c r="E3194" s="8">
        <v>84</v>
      </c>
      <c r="F3194" s="3" t="s">
        <v>10025</v>
      </c>
      <c r="G3194" s="4">
        <v>7.2</v>
      </c>
      <c r="H3194" s="4">
        <v>0.5</v>
      </c>
      <c r="I3194" s="5"/>
      <c r="J3194" s="5"/>
      <c r="K3194" s="3" t="s">
        <v>18</v>
      </c>
      <c r="L3194" s="3" t="s">
        <v>10</v>
      </c>
      <c r="M3194" s="3" t="s">
        <v>45</v>
      </c>
      <c r="N3194" s="3" t="s">
        <v>46</v>
      </c>
      <c r="O3194" s="3" t="s">
        <v>46</v>
      </c>
      <c r="P3194" s="3" t="s">
        <v>13</v>
      </c>
      <c r="Q3194" s="3" t="s">
        <v>14</v>
      </c>
      <c r="R3194" s="3" t="s">
        <v>15</v>
      </c>
      <c r="S3194" s="3" t="s">
        <v>10026</v>
      </c>
      <c r="T3194" s="3" t="s">
        <v>839</v>
      </c>
      <c r="U3194" s="3" t="s">
        <v>2284</v>
      </c>
      <c r="V3194" s="6" t="s">
        <v>9</v>
      </c>
    </row>
    <row r="3195" spans="1:22" ht="15.95" customHeight="1" x14ac:dyDescent="0.25">
      <c r="A3195" s="3" t="s">
        <v>9</v>
      </c>
      <c r="B3195" s="3" t="s">
        <v>10027</v>
      </c>
      <c r="C3195" s="3" t="s">
        <v>10028</v>
      </c>
      <c r="D3195" s="3" t="s">
        <v>9</v>
      </c>
      <c r="E3195" s="8">
        <v>96</v>
      </c>
      <c r="F3195" s="3" t="s">
        <v>10029</v>
      </c>
      <c r="G3195" s="4">
        <v>7.2</v>
      </c>
      <c r="H3195" s="4">
        <v>0.5</v>
      </c>
      <c r="I3195" s="5"/>
      <c r="J3195" s="5"/>
      <c r="K3195" s="3" t="s">
        <v>18</v>
      </c>
      <c r="L3195" s="3" t="s">
        <v>10</v>
      </c>
      <c r="M3195" s="3" t="s">
        <v>45</v>
      </c>
      <c r="N3195" s="3" t="s">
        <v>46</v>
      </c>
      <c r="O3195" s="3" t="s">
        <v>46</v>
      </c>
      <c r="P3195" s="3" t="s">
        <v>13</v>
      </c>
      <c r="Q3195" s="3" t="s">
        <v>14</v>
      </c>
      <c r="R3195" s="3" t="s">
        <v>15</v>
      </c>
      <c r="S3195" s="3" t="s">
        <v>10026</v>
      </c>
      <c r="T3195" s="3" t="s">
        <v>3420</v>
      </c>
      <c r="U3195" s="3" t="s">
        <v>3840</v>
      </c>
      <c r="V3195" s="6" t="s">
        <v>9</v>
      </c>
    </row>
    <row r="3196" spans="1:22" ht="15.95" customHeight="1" x14ac:dyDescent="0.25">
      <c r="A3196" s="3" t="s">
        <v>9</v>
      </c>
      <c r="B3196" s="3" t="s">
        <v>10030</v>
      </c>
      <c r="C3196" s="3" t="s">
        <v>10031</v>
      </c>
      <c r="D3196" s="3" t="s">
        <v>9</v>
      </c>
      <c r="E3196" s="8">
        <v>96</v>
      </c>
      <c r="F3196" s="3" t="s">
        <v>10032</v>
      </c>
      <c r="G3196" s="4">
        <v>7.2</v>
      </c>
      <c r="H3196" s="4">
        <v>0.5</v>
      </c>
      <c r="I3196" s="5"/>
      <c r="J3196" s="5"/>
      <c r="K3196" s="3" t="s">
        <v>18</v>
      </c>
      <c r="L3196" s="3" t="s">
        <v>10</v>
      </c>
      <c r="M3196" s="3" t="s">
        <v>45</v>
      </c>
      <c r="N3196" s="3" t="s">
        <v>46</v>
      </c>
      <c r="O3196" s="3" t="s">
        <v>46</v>
      </c>
      <c r="P3196" s="3" t="s">
        <v>13</v>
      </c>
      <c r="Q3196" s="3" t="s">
        <v>14</v>
      </c>
      <c r="R3196" s="3" t="s">
        <v>15</v>
      </c>
      <c r="S3196" s="3" t="s">
        <v>10026</v>
      </c>
      <c r="T3196" s="3" t="s">
        <v>3841</v>
      </c>
      <c r="U3196" s="3" t="s">
        <v>3842</v>
      </c>
      <c r="V3196" s="6" t="s">
        <v>9</v>
      </c>
    </row>
    <row r="3197" spans="1:22" ht="15.95" customHeight="1" x14ac:dyDescent="0.25">
      <c r="A3197" s="3" t="s">
        <v>9</v>
      </c>
      <c r="B3197" s="3" t="s">
        <v>10033</v>
      </c>
      <c r="C3197" s="3" t="s">
        <v>10034</v>
      </c>
      <c r="D3197" s="3" t="s">
        <v>9</v>
      </c>
      <c r="E3197" s="8">
        <v>84</v>
      </c>
      <c r="F3197" s="3" t="s">
        <v>10035</v>
      </c>
      <c r="G3197" s="4">
        <v>7.2</v>
      </c>
      <c r="H3197" s="4">
        <v>0.5</v>
      </c>
      <c r="I3197" s="5"/>
      <c r="J3197" s="5"/>
      <c r="K3197" s="3" t="s">
        <v>18</v>
      </c>
      <c r="L3197" s="3" t="s">
        <v>10</v>
      </c>
      <c r="M3197" s="3" t="s">
        <v>45</v>
      </c>
      <c r="N3197" s="3" t="s">
        <v>46</v>
      </c>
      <c r="O3197" s="3" t="s">
        <v>46</v>
      </c>
      <c r="P3197" s="3" t="s">
        <v>13</v>
      </c>
      <c r="Q3197" s="3" t="s">
        <v>14</v>
      </c>
      <c r="R3197" s="3" t="s">
        <v>15</v>
      </c>
      <c r="S3197" s="3" t="s">
        <v>10026</v>
      </c>
      <c r="T3197" s="3" t="s">
        <v>3844</v>
      </c>
      <c r="U3197" s="3" t="s">
        <v>3845</v>
      </c>
      <c r="V3197" s="6" t="s">
        <v>9</v>
      </c>
    </row>
    <row r="3198" spans="1:22" ht="15.95" customHeight="1" x14ac:dyDescent="0.25">
      <c r="A3198" s="3" t="s">
        <v>9</v>
      </c>
      <c r="B3198" s="3" t="s">
        <v>10036</v>
      </c>
      <c r="C3198" s="3" t="s">
        <v>10037</v>
      </c>
      <c r="D3198" s="3" t="s">
        <v>9</v>
      </c>
      <c r="E3198" s="8">
        <v>96</v>
      </c>
      <c r="F3198" s="3" t="s">
        <v>10038</v>
      </c>
      <c r="G3198" s="4">
        <v>7.2</v>
      </c>
      <c r="H3198" s="4">
        <v>0.5</v>
      </c>
      <c r="I3198" s="5"/>
      <c r="J3198" s="5"/>
      <c r="K3198" s="3" t="s">
        <v>18</v>
      </c>
      <c r="L3198" s="3" t="s">
        <v>10</v>
      </c>
      <c r="M3198" s="3" t="s">
        <v>45</v>
      </c>
      <c r="N3198" s="3" t="s">
        <v>46</v>
      </c>
      <c r="O3198" s="3" t="s">
        <v>46</v>
      </c>
      <c r="P3198" s="3" t="s">
        <v>13</v>
      </c>
      <c r="Q3198" s="3" t="s">
        <v>14</v>
      </c>
      <c r="R3198" s="3" t="s">
        <v>15</v>
      </c>
      <c r="S3198" s="3" t="s">
        <v>10026</v>
      </c>
      <c r="T3198" s="3" t="s">
        <v>2288</v>
      </c>
      <c r="U3198" s="3" t="s">
        <v>2289</v>
      </c>
      <c r="V3198" s="6" t="s">
        <v>9</v>
      </c>
    </row>
    <row r="3199" spans="1:22" ht="15.95" customHeight="1" x14ac:dyDescent="0.25">
      <c r="A3199" s="3" t="s">
        <v>9</v>
      </c>
      <c r="B3199" s="3" t="s">
        <v>10039</v>
      </c>
      <c r="C3199" s="3" t="s">
        <v>10040</v>
      </c>
      <c r="D3199" s="3" t="s">
        <v>9</v>
      </c>
      <c r="E3199" s="8">
        <v>123</v>
      </c>
      <c r="F3199" s="3" t="s">
        <v>10041</v>
      </c>
      <c r="G3199" s="4">
        <v>7.2</v>
      </c>
      <c r="H3199" s="4">
        <v>0.5</v>
      </c>
      <c r="I3199" s="5"/>
      <c r="J3199" s="5"/>
      <c r="K3199" s="3" t="s">
        <v>18</v>
      </c>
      <c r="L3199" s="3" t="s">
        <v>10</v>
      </c>
      <c r="M3199" s="3" t="s">
        <v>45</v>
      </c>
      <c r="N3199" s="3" t="s">
        <v>46</v>
      </c>
      <c r="O3199" s="3" t="s">
        <v>46</v>
      </c>
      <c r="P3199" s="3" t="s">
        <v>13</v>
      </c>
      <c r="Q3199" s="3" t="s">
        <v>14</v>
      </c>
      <c r="R3199" s="3" t="s">
        <v>15</v>
      </c>
      <c r="S3199" s="3" t="s">
        <v>10026</v>
      </c>
      <c r="T3199" s="3" t="s">
        <v>3848</v>
      </c>
      <c r="U3199" s="3" t="s">
        <v>3849</v>
      </c>
      <c r="V3199" s="6" t="s">
        <v>9</v>
      </c>
    </row>
    <row r="3200" spans="1:22" ht="15.95" customHeight="1" x14ac:dyDescent="0.25">
      <c r="A3200" s="3" t="s">
        <v>9</v>
      </c>
      <c r="B3200" s="3" t="s">
        <v>10042</v>
      </c>
      <c r="C3200" s="3" t="s">
        <v>10043</v>
      </c>
      <c r="D3200" s="3" t="s">
        <v>9</v>
      </c>
      <c r="E3200" s="8">
        <v>63</v>
      </c>
      <c r="F3200" s="3" t="s">
        <v>10044</v>
      </c>
      <c r="G3200" s="4">
        <v>7.8666999999999998</v>
      </c>
      <c r="H3200" s="4">
        <v>0.1852</v>
      </c>
      <c r="I3200" s="5">
        <f>VLOOKUP(B3200,[1]EXEL!$D$1:$N$65536,11,FALSE)</f>
        <v>276</v>
      </c>
      <c r="J3200" s="5">
        <f>VLOOKUP(B3200,[1]EXEL!$D$1:$P$65536,13,FALSE)</f>
        <v>12</v>
      </c>
      <c r="K3200" s="3" t="s">
        <v>18</v>
      </c>
      <c r="L3200" s="3" t="s">
        <v>10</v>
      </c>
      <c r="M3200" s="3" t="s">
        <v>45</v>
      </c>
      <c r="N3200" s="3" t="s">
        <v>46</v>
      </c>
      <c r="O3200" s="3" t="s">
        <v>46</v>
      </c>
      <c r="P3200" s="3" t="s">
        <v>13</v>
      </c>
      <c r="Q3200" s="3" t="s">
        <v>14</v>
      </c>
      <c r="R3200" s="3" t="s">
        <v>15</v>
      </c>
      <c r="S3200" s="3" t="s">
        <v>10045</v>
      </c>
      <c r="T3200" s="3" t="s">
        <v>839</v>
      </c>
      <c r="U3200" s="3" t="s">
        <v>2284</v>
      </c>
      <c r="V3200" s="6" t="s">
        <v>9</v>
      </c>
    </row>
    <row r="3201" spans="1:22" ht="15.95" customHeight="1" x14ac:dyDescent="0.25">
      <c r="A3201" s="3" t="s">
        <v>9</v>
      </c>
      <c r="B3201" s="3" t="s">
        <v>10046</v>
      </c>
      <c r="C3201" s="3" t="s">
        <v>10047</v>
      </c>
      <c r="D3201" s="3" t="s">
        <v>9</v>
      </c>
      <c r="E3201" s="8">
        <v>71</v>
      </c>
      <c r="F3201" s="3" t="s">
        <v>10048</v>
      </c>
      <c r="G3201" s="4">
        <v>7.8666999999999998</v>
      </c>
      <c r="H3201" s="4">
        <v>0.1852</v>
      </c>
      <c r="I3201" s="5">
        <f>VLOOKUP(B3201,[1]EXEL!$D$1:$N$65536,11,FALSE)</f>
        <v>276</v>
      </c>
      <c r="J3201" s="5">
        <f>VLOOKUP(B3201,[1]EXEL!$D$1:$P$65536,13,FALSE)</f>
        <v>12</v>
      </c>
      <c r="K3201" s="3" t="s">
        <v>18</v>
      </c>
      <c r="L3201" s="3" t="s">
        <v>10</v>
      </c>
      <c r="M3201" s="3" t="s">
        <v>45</v>
      </c>
      <c r="N3201" s="3" t="s">
        <v>46</v>
      </c>
      <c r="O3201" s="3" t="s">
        <v>46</v>
      </c>
      <c r="P3201" s="3" t="s">
        <v>13</v>
      </c>
      <c r="Q3201" s="3" t="s">
        <v>14</v>
      </c>
      <c r="R3201" s="3" t="s">
        <v>15</v>
      </c>
      <c r="S3201" s="3" t="s">
        <v>10045</v>
      </c>
      <c r="T3201" s="3" t="s">
        <v>3420</v>
      </c>
      <c r="U3201" s="3" t="s">
        <v>3840</v>
      </c>
      <c r="V3201" s="6" t="s">
        <v>9</v>
      </c>
    </row>
    <row r="3202" spans="1:22" ht="15.95" customHeight="1" x14ac:dyDescent="0.25">
      <c r="A3202" s="3" t="s">
        <v>9</v>
      </c>
      <c r="B3202" s="3" t="s">
        <v>10049</v>
      </c>
      <c r="C3202" s="3" t="s">
        <v>10050</v>
      </c>
      <c r="D3202" s="3" t="s">
        <v>9</v>
      </c>
      <c r="E3202" s="8">
        <v>71</v>
      </c>
      <c r="F3202" s="3" t="s">
        <v>10051</v>
      </c>
      <c r="G3202" s="4">
        <v>8</v>
      </c>
      <c r="H3202" s="4">
        <v>0.5</v>
      </c>
      <c r="I3202" s="5">
        <f>VLOOKUP(B3202,[1]EXEL!$D$1:$N$65536,11,FALSE)</f>
        <v>276</v>
      </c>
      <c r="J3202" s="5">
        <f>VLOOKUP(B3202,[1]EXEL!$D$1:$P$65536,13,FALSE)</f>
        <v>12</v>
      </c>
      <c r="K3202" s="3" t="s">
        <v>18</v>
      </c>
      <c r="L3202" s="3" t="s">
        <v>10</v>
      </c>
      <c r="M3202" s="3" t="s">
        <v>45</v>
      </c>
      <c r="N3202" s="3" t="s">
        <v>46</v>
      </c>
      <c r="O3202" s="3" t="s">
        <v>46</v>
      </c>
      <c r="P3202" s="3" t="s">
        <v>13</v>
      </c>
      <c r="Q3202" s="3" t="s">
        <v>14</v>
      </c>
      <c r="R3202" s="3" t="s">
        <v>15</v>
      </c>
      <c r="S3202" s="3" t="s">
        <v>10045</v>
      </c>
      <c r="T3202" s="3" t="s">
        <v>3841</v>
      </c>
      <c r="U3202" s="3" t="s">
        <v>3842</v>
      </c>
      <c r="V3202" s="6" t="s">
        <v>9</v>
      </c>
    </row>
    <row r="3203" spans="1:22" ht="15.95" customHeight="1" x14ac:dyDescent="0.25">
      <c r="A3203" s="3" t="s">
        <v>9</v>
      </c>
      <c r="B3203" s="3" t="s">
        <v>10052</v>
      </c>
      <c r="C3203" s="3" t="s">
        <v>10053</v>
      </c>
      <c r="D3203" s="3" t="s">
        <v>9</v>
      </c>
      <c r="E3203" s="8">
        <v>63</v>
      </c>
      <c r="F3203" s="3" t="s">
        <v>10054</v>
      </c>
      <c r="G3203" s="4">
        <v>7.8666999999999998</v>
      </c>
      <c r="H3203" s="4">
        <v>0.1852</v>
      </c>
      <c r="I3203" s="5">
        <f>VLOOKUP(B3203,[1]EXEL!$D$1:$N$65536,11,FALSE)</f>
        <v>276</v>
      </c>
      <c r="J3203" s="5">
        <f>VLOOKUP(B3203,[1]EXEL!$D$1:$P$65536,13,FALSE)</f>
        <v>12</v>
      </c>
      <c r="K3203" s="3" t="s">
        <v>18</v>
      </c>
      <c r="L3203" s="3" t="s">
        <v>10</v>
      </c>
      <c r="M3203" s="3" t="s">
        <v>45</v>
      </c>
      <c r="N3203" s="3" t="s">
        <v>46</v>
      </c>
      <c r="O3203" s="3" t="s">
        <v>46</v>
      </c>
      <c r="P3203" s="3" t="s">
        <v>13</v>
      </c>
      <c r="Q3203" s="3" t="s">
        <v>14</v>
      </c>
      <c r="R3203" s="3" t="s">
        <v>15</v>
      </c>
      <c r="S3203" s="3" t="s">
        <v>10045</v>
      </c>
      <c r="T3203" s="3" t="s">
        <v>3844</v>
      </c>
      <c r="U3203" s="3" t="s">
        <v>3845</v>
      </c>
      <c r="V3203" s="6" t="s">
        <v>9</v>
      </c>
    </row>
    <row r="3204" spans="1:22" ht="15.95" customHeight="1" x14ac:dyDescent="0.25">
      <c r="A3204" s="3" t="s">
        <v>9</v>
      </c>
      <c r="B3204" s="3" t="s">
        <v>10055</v>
      </c>
      <c r="C3204" s="3" t="s">
        <v>10056</v>
      </c>
      <c r="D3204" s="3" t="s">
        <v>9</v>
      </c>
      <c r="E3204" s="8">
        <v>71</v>
      </c>
      <c r="F3204" s="3" t="s">
        <v>10057</v>
      </c>
      <c r="G3204" s="4">
        <v>7.8666999999999998</v>
      </c>
      <c r="H3204" s="4">
        <v>0.1852</v>
      </c>
      <c r="I3204" s="5">
        <f>VLOOKUP(B3204,[1]EXEL!$D$1:$N$65536,11,FALSE)</f>
        <v>276</v>
      </c>
      <c r="J3204" s="5">
        <f>VLOOKUP(B3204,[1]EXEL!$D$1:$P$65536,13,FALSE)</f>
        <v>12</v>
      </c>
      <c r="K3204" s="3" t="s">
        <v>18</v>
      </c>
      <c r="L3204" s="3" t="s">
        <v>10</v>
      </c>
      <c r="M3204" s="3" t="s">
        <v>45</v>
      </c>
      <c r="N3204" s="3" t="s">
        <v>46</v>
      </c>
      <c r="O3204" s="3" t="s">
        <v>46</v>
      </c>
      <c r="P3204" s="3" t="s">
        <v>13</v>
      </c>
      <c r="Q3204" s="3" t="s">
        <v>14</v>
      </c>
      <c r="R3204" s="3" t="s">
        <v>15</v>
      </c>
      <c r="S3204" s="3" t="s">
        <v>10045</v>
      </c>
      <c r="T3204" s="3" t="s">
        <v>2288</v>
      </c>
      <c r="U3204" s="3" t="s">
        <v>2289</v>
      </c>
      <c r="V3204" s="6" t="s">
        <v>9</v>
      </c>
    </row>
    <row r="3205" spans="1:22" ht="15.95" customHeight="1" x14ac:dyDescent="0.25">
      <c r="A3205" s="3" t="s">
        <v>9</v>
      </c>
      <c r="B3205" s="3" t="s">
        <v>10058</v>
      </c>
      <c r="C3205" s="3" t="s">
        <v>10059</v>
      </c>
      <c r="D3205" s="3" t="s">
        <v>9</v>
      </c>
      <c r="E3205" s="8">
        <v>94</v>
      </c>
      <c r="F3205" s="3" t="s">
        <v>10060</v>
      </c>
      <c r="G3205" s="4">
        <v>7.8666999999999998</v>
      </c>
      <c r="H3205" s="4">
        <v>0.1852</v>
      </c>
      <c r="I3205" s="5">
        <f>VLOOKUP(B3205,[1]EXEL!$D$1:$N$65536,11,FALSE)</f>
        <v>276</v>
      </c>
      <c r="J3205" s="5">
        <f>VLOOKUP(B3205,[1]EXEL!$D$1:$P$65536,13,FALSE)</f>
        <v>12</v>
      </c>
      <c r="K3205" s="3" t="s">
        <v>18</v>
      </c>
      <c r="L3205" s="3" t="s">
        <v>10</v>
      </c>
      <c r="M3205" s="3" t="s">
        <v>45</v>
      </c>
      <c r="N3205" s="3" t="s">
        <v>46</v>
      </c>
      <c r="O3205" s="3" t="s">
        <v>46</v>
      </c>
      <c r="P3205" s="3" t="s">
        <v>13</v>
      </c>
      <c r="Q3205" s="3" t="s">
        <v>14</v>
      </c>
      <c r="R3205" s="3" t="s">
        <v>15</v>
      </c>
      <c r="S3205" s="3" t="s">
        <v>10045</v>
      </c>
      <c r="T3205" s="3" t="s">
        <v>3848</v>
      </c>
      <c r="U3205" s="3" t="s">
        <v>3849</v>
      </c>
      <c r="V3205" s="6" t="s">
        <v>9</v>
      </c>
    </row>
    <row r="3206" spans="1:22" ht="15.95" customHeight="1" x14ac:dyDescent="0.25">
      <c r="A3206" s="3" t="s">
        <v>9</v>
      </c>
      <c r="B3206" s="3" t="s">
        <v>10061</v>
      </c>
      <c r="C3206" s="3" t="s">
        <v>10062</v>
      </c>
      <c r="D3206" s="3" t="s">
        <v>9</v>
      </c>
      <c r="E3206" s="8">
        <v>84</v>
      </c>
      <c r="F3206" s="3" t="s">
        <v>10063</v>
      </c>
      <c r="G3206" s="4">
        <v>7.2</v>
      </c>
      <c r="H3206" s="4">
        <v>0.5</v>
      </c>
      <c r="I3206" s="5"/>
      <c r="J3206" s="5"/>
      <c r="K3206" s="3" t="s">
        <v>18</v>
      </c>
      <c r="L3206" s="3" t="s">
        <v>10</v>
      </c>
      <c r="M3206" s="3" t="s">
        <v>45</v>
      </c>
      <c r="N3206" s="3" t="s">
        <v>46</v>
      </c>
      <c r="O3206" s="3" t="s">
        <v>46</v>
      </c>
      <c r="P3206" s="3" t="s">
        <v>13</v>
      </c>
      <c r="Q3206" s="3" t="s">
        <v>14</v>
      </c>
      <c r="R3206" s="3" t="s">
        <v>15</v>
      </c>
      <c r="S3206" s="3" t="s">
        <v>10064</v>
      </c>
      <c r="T3206" s="3" t="s">
        <v>839</v>
      </c>
      <c r="U3206" s="3" t="s">
        <v>2284</v>
      </c>
      <c r="V3206" s="6" t="s">
        <v>9</v>
      </c>
    </row>
    <row r="3207" spans="1:22" ht="15.95" customHeight="1" x14ac:dyDescent="0.25">
      <c r="A3207" s="3" t="s">
        <v>9</v>
      </c>
      <c r="B3207" s="3" t="s">
        <v>10065</v>
      </c>
      <c r="C3207" s="3" t="s">
        <v>10066</v>
      </c>
      <c r="D3207" s="3" t="s">
        <v>9</v>
      </c>
      <c r="E3207" s="8">
        <v>96</v>
      </c>
      <c r="F3207" s="3" t="s">
        <v>10067</v>
      </c>
      <c r="G3207" s="4">
        <v>7.2</v>
      </c>
      <c r="H3207" s="4">
        <v>0.5</v>
      </c>
      <c r="I3207" s="5"/>
      <c r="J3207" s="5"/>
      <c r="K3207" s="3" t="s">
        <v>18</v>
      </c>
      <c r="L3207" s="3" t="s">
        <v>10</v>
      </c>
      <c r="M3207" s="3" t="s">
        <v>45</v>
      </c>
      <c r="N3207" s="3" t="s">
        <v>46</v>
      </c>
      <c r="O3207" s="3" t="s">
        <v>46</v>
      </c>
      <c r="P3207" s="3" t="s">
        <v>13</v>
      </c>
      <c r="Q3207" s="3" t="s">
        <v>14</v>
      </c>
      <c r="R3207" s="3" t="s">
        <v>15</v>
      </c>
      <c r="S3207" s="3" t="s">
        <v>10064</v>
      </c>
      <c r="T3207" s="3" t="s">
        <v>3420</v>
      </c>
      <c r="U3207" s="3" t="s">
        <v>3840</v>
      </c>
      <c r="V3207" s="6" t="s">
        <v>9</v>
      </c>
    </row>
    <row r="3208" spans="1:22" ht="15.95" customHeight="1" x14ac:dyDescent="0.25">
      <c r="A3208" s="3" t="s">
        <v>9</v>
      </c>
      <c r="B3208" s="3" t="s">
        <v>10068</v>
      </c>
      <c r="C3208" s="3" t="s">
        <v>10069</v>
      </c>
      <c r="D3208" s="3" t="s">
        <v>9</v>
      </c>
      <c r="E3208" s="8">
        <v>96</v>
      </c>
      <c r="F3208" s="3" t="s">
        <v>10070</v>
      </c>
      <c r="G3208" s="4">
        <v>7.2</v>
      </c>
      <c r="H3208" s="4">
        <v>0.5</v>
      </c>
      <c r="I3208" s="5"/>
      <c r="J3208" s="5"/>
      <c r="K3208" s="3" t="s">
        <v>18</v>
      </c>
      <c r="L3208" s="3" t="s">
        <v>10</v>
      </c>
      <c r="M3208" s="3" t="s">
        <v>45</v>
      </c>
      <c r="N3208" s="3" t="s">
        <v>46</v>
      </c>
      <c r="O3208" s="3" t="s">
        <v>46</v>
      </c>
      <c r="P3208" s="3" t="s">
        <v>13</v>
      </c>
      <c r="Q3208" s="3" t="s">
        <v>14</v>
      </c>
      <c r="R3208" s="3" t="s">
        <v>15</v>
      </c>
      <c r="S3208" s="3" t="s">
        <v>10064</v>
      </c>
      <c r="T3208" s="3" t="s">
        <v>3841</v>
      </c>
      <c r="U3208" s="3" t="s">
        <v>3842</v>
      </c>
      <c r="V3208" s="6" t="s">
        <v>9</v>
      </c>
    </row>
    <row r="3209" spans="1:22" ht="15.95" customHeight="1" x14ac:dyDescent="0.25">
      <c r="A3209" s="3" t="s">
        <v>9</v>
      </c>
      <c r="B3209" s="3" t="s">
        <v>10071</v>
      </c>
      <c r="C3209" s="3" t="s">
        <v>10072</v>
      </c>
      <c r="D3209" s="3" t="s">
        <v>9</v>
      </c>
      <c r="E3209" s="8">
        <v>84</v>
      </c>
      <c r="F3209" s="3" t="s">
        <v>10073</v>
      </c>
      <c r="G3209" s="4">
        <v>7.2</v>
      </c>
      <c r="H3209" s="4">
        <v>0.5</v>
      </c>
      <c r="I3209" s="5"/>
      <c r="J3209" s="5"/>
      <c r="K3209" s="3" t="s">
        <v>18</v>
      </c>
      <c r="L3209" s="3" t="s">
        <v>10</v>
      </c>
      <c r="M3209" s="3" t="s">
        <v>45</v>
      </c>
      <c r="N3209" s="3" t="s">
        <v>46</v>
      </c>
      <c r="O3209" s="3" t="s">
        <v>46</v>
      </c>
      <c r="P3209" s="3" t="s">
        <v>13</v>
      </c>
      <c r="Q3209" s="3" t="s">
        <v>14</v>
      </c>
      <c r="R3209" s="3" t="s">
        <v>15</v>
      </c>
      <c r="S3209" s="3" t="s">
        <v>10064</v>
      </c>
      <c r="T3209" s="3" t="s">
        <v>3844</v>
      </c>
      <c r="U3209" s="3" t="s">
        <v>3845</v>
      </c>
      <c r="V3209" s="6" t="s">
        <v>9</v>
      </c>
    </row>
    <row r="3210" spans="1:22" ht="15.95" customHeight="1" x14ac:dyDescent="0.25">
      <c r="A3210" s="3" t="s">
        <v>9</v>
      </c>
      <c r="B3210" s="3" t="s">
        <v>10074</v>
      </c>
      <c r="C3210" s="3" t="s">
        <v>10075</v>
      </c>
      <c r="D3210" s="3" t="s">
        <v>9</v>
      </c>
      <c r="E3210" s="8">
        <v>96</v>
      </c>
      <c r="F3210" s="3" t="s">
        <v>10076</v>
      </c>
      <c r="G3210" s="4">
        <v>7.2</v>
      </c>
      <c r="H3210" s="4">
        <v>0.5</v>
      </c>
      <c r="I3210" s="5"/>
      <c r="J3210" s="5"/>
      <c r="K3210" s="3" t="s">
        <v>18</v>
      </c>
      <c r="L3210" s="3" t="s">
        <v>10</v>
      </c>
      <c r="M3210" s="3" t="s">
        <v>45</v>
      </c>
      <c r="N3210" s="3" t="s">
        <v>46</v>
      </c>
      <c r="O3210" s="3" t="s">
        <v>46</v>
      </c>
      <c r="P3210" s="3" t="s">
        <v>13</v>
      </c>
      <c r="Q3210" s="3" t="s">
        <v>14</v>
      </c>
      <c r="R3210" s="3" t="s">
        <v>15</v>
      </c>
      <c r="S3210" s="3" t="s">
        <v>10064</v>
      </c>
      <c r="T3210" s="3" t="s">
        <v>2288</v>
      </c>
      <c r="U3210" s="3" t="s">
        <v>2289</v>
      </c>
      <c r="V3210" s="6" t="s">
        <v>9</v>
      </c>
    </row>
    <row r="3211" spans="1:22" ht="15.95" customHeight="1" x14ac:dyDescent="0.25">
      <c r="A3211" s="3" t="s">
        <v>9</v>
      </c>
      <c r="B3211" s="3" t="s">
        <v>10077</v>
      </c>
      <c r="C3211" s="3" t="s">
        <v>10078</v>
      </c>
      <c r="D3211" s="3" t="s">
        <v>9</v>
      </c>
      <c r="E3211" s="8">
        <v>123</v>
      </c>
      <c r="F3211" s="3" t="s">
        <v>10079</v>
      </c>
      <c r="G3211" s="4">
        <v>7.2</v>
      </c>
      <c r="H3211" s="4">
        <v>0.5</v>
      </c>
      <c r="I3211" s="5"/>
      <c r="J3211" s="5"/>
      <c r="K3211" s="3" t="s">
        <v>18</v>
      </c>
      <c r="L3211" s="3" t="s">
        <v>10</v>
      </c>
      <c r="M3211" s="3" t="s">
        <v>45</v>
      </c>
      <c r="N3211" s="3" t="s">
        <v>46</v>
      </c>
      <c r="O3211" s="3" t="s">
        <v>46</v>
      </c>
      <c r="P3211" s="3" t="s">
        <v>13</v>
      </c>
      <c r="Q3211" s="3" t="s">
        <v>14</v>
      </c>
      <c r="R3211" s="3" t="s">
        <v>15</v>
      </c>
      <c r="S3211" s="3" t="s">
        <v>10064</v>
      </c>
      <c r="T3211" s="3" t="s">
        <v>3848</v>
      </c>
      <c r="U3211" s="3" t="s">
        <v>3849</v>
      </c>
      <c r="V3211" s="6" t="s">
        <v>9</v>
      </c>
    </row>
    <row r="3212" spans="1:22" ht="15.95" customHeight="1" x14ac:dyDescent="0.25">
      <c r="A3212" s="3" t="s">
        <v>9</v>
      </c>
      <c r="B3212" s="3" t="s">
        <v>10081</v>
      </c>
      <c r="C3212" s="3" t="s">
        <v>10082</v>
      </c>
      <c r="D3212" s="3" t="s">
        <v>16</v>
      </c>
      <c r="E3212" s="8">
        <v>42</v>
      </c>
      <c r="F3212" s="3" t="s">
        <v>10083</v>
      </c>
      <c r="G3212" s="4">
        <v>7.9</v>
      </c>
      <c r="H3212" s="4">
        <v>0.5</v>
      </c>
      <c r="I3212" s="5"/>
      <c r="J3212" s="5"/>
      <c r="K3212" s="3" t="s">
        <v>18</v>
      </c>
      <c r="L3212" s="3" t="s">
        <v>17</v>
      </c>
      <c r="M3212" s="3" t="s">
        <v>45</v>
      </c>
      <c r="N3212" s="3" t="s">
        <v>46</v>
      </c>
      <c r="O3212" s="3" t="s">
        <v>46</v>
      </c>
      <c r="P3212" s="3" t="s">
        <v>13</v>
      </c>
      <c r="Q3212" s="3" t="s">
        <v>14</v>
      </c>
      <c r="R3212" s="3" t="s">
        <v>15</v>
      </c>
      <c r="S3212" s="3" t="s">
        <v>10080</v>
      </c>
      <c r="T3212" s="3" t="s">
        <v>3420</v>
      </c>
      <c r="U3212" s="3" t="s">
        <v>3840</v>
      </c>
      <c r="V3212" s="6" t="s">
        <v>9</v>
      </c>
    </row>
    <row r="3213" spans="1:22" ht="15.95" customHeight="1" x14ac:dyDescent="0.25">
      <c r="A3213" s="3" t="s">
        <v>9</v>
      </c>
      <c r="B3213" s="3" t="s">
        <v>10084</v>
      </c>
      <c r="C3213" s="3" t="s">
        <v>10085</v>
      </c>
      <c r="D3213" s="3" t="s">
        <v>16</v>
      </c>
      <c r="E3213" s="8">
        <v>42</v>
      </c>
      <c r="F3213" s="3" t="s">
        <v>10086</v>
      </c>
      <c r="G3213" s="4">
        <v>7.9</v>
      </c>
      <c r="H3213" s="4">
        <v>0.5</v>
      </c>
      <c r="I3213" s="5"/>
      <c r="J3213" s="5"/>
      <c r="K3213" s="3" t="s">
        <v>18</v>
      </c>
      <c r="L3213" s="3" t="s">
        <v>17</v>
      </c>
      <c r="M3213" s="3" t="s">
        <v>45</v>
      </c>
      <c r="N3213" s="3" t="s">
        <v>46</v>
      </c>
      <c r="O3213" s="3" t="s">
        <v>46</v>
      </c>
      <c r="P3213" s="3" t="s">
        <v>13</v>
      </c>
      <c r="Q3213" s="3" t="s">
        <v>14</v>
      </c>
      <c r="R3213" s="3" t="s">
        <v>15</v>
      </c>
      <c r="S3213" s="3" t="s">
        <v>10080</v>
      </c>
      <c r="T3213" s="3" t="s">
        <v>3841</v>
      </c>
      <c r="U3213" s="3" t="s">
        <v>3842</v>
      </c>
      <c r="V3213" s="6" t="s">
        <v>9</v>
      </c>
    </row>
    <row r="3214" spans="1:22" ht="15.95" customHeight="1" x14ac:dyDescent="0.25">
      <c r="A3214" s="3" t="s">
        <v>9</v>
      </c>
      <c r="B3214" s="3" t="s">
        <v>10087</v>
      </c>
      <c r="C3214" s="3" t="s">
        <v>10088</v>
      </c>
      <c r="D3214" s="3" t="s">
        <v>16</v>
      </c>
      <c r="E3214" s="8">
        <v>38</v>
      </c>
      <c r="F3214" s="3" t="s">
        <v>10089</v>
      </c>
      <c r="G3214" s="4">
        <v>7.9</v>
      </c>
      <c r="H3214" s="4">
        <v>0.5</v>
      </c>
      <c r="I3214" s="5"/>
      <c r="J3214" s="5"/>
      <c r="K3214" s="3" t="s">
        <v>18</v>
      </c>
      <c r="L3214" s="3" t="s">
        <v>17</v>
      </c>
      <c r="M3214" s="3" t="s">
        <v>45</v>
      </c>
      <c r="N3214" s="3" t="s">
        <v>46</v>
      </c>
      <c r="O3214" s="3" t="s">
        <v>46</v>
      </c>
      <c r="P3214" s="3" t="s">
        <v>13</v>
      </c>
      <c r="Q3214" s="3" t="s">
        <v>14</v>
      </c>
      <c r="R3214" s="3" t="s">
        <v>15</v>
      </c>
      <c r="S3214" s="3" t="s">
        <v>10080</v>
      </c>
      <c r="T3214" s="3" t="s">
        <v>3844</v>
      </c>
      <c r="U3214" s="3" t="s">
        <v>3845</v>
      </c>
      <c r="V3214" s="6" t="s">
        <v>9</v>
      </c>
    </row>
    <row r="3215" spans="1:22" ht="15.95" customHeight="1" x14ac:dyDescent="0.25">
      <c r="A3215" s="3" t="s">
        <v>9</v>
      </c>
      <c r="B3215" s="3" t="s">
        <v>10090</v>
      </c>
      <c r="C3215" s="3" t="s">
        <v>10091</v>
      </c>
      <c r="D3215" s="3" t="s">
        <v>16</v>
      </c>
      <c r="E3215" s="8">
        <v>42</v>
      </c>
      <c r="F3215" s="3" t="s">
        <v>10092</v>
      </c>
      <c r="G3215" s="4">
        <v>7.9</v>
      </c>
      <c r="H3215" s="4">
        <v>0.5</v>
      </c>
      <c r="I3215" s="5"/>
      <c r="J3215" s="5"/>
      <c r="K3215" s="3" t="s">
        <v>18</v>
      </c>
      <c r="L3215" s="3" t="s">
        <v>17</v>
      </c>
      <c r="M3215" s="3" t="s">
        <v>45</v>
      </c>
      <c r="N3215" s="3" t="s">
        <v>46</v>
      </c>
      <c r="O3215" s="3" t="s">
        <v>46</v>
      </c>
      <c r="P3215" s="3" t="s">
        <v>13</v>
      </c>
      <c r="Q3215" s="3" t="s">
        <v>14</v>
      </c>
      <c r="R3215" s="3" t="s">
        <v>15</v>
      </c>
      <c r="S3215" s="3" t="s">
        <v>10080</v>
      </c>
      <c r="T3215" s="3" t="s">
        <v>2288</v>
      </c>
      <c r="U3215" s="3" t="s">
        <v>2289</v>
      </c>
      <c r="V3215" s="6" t="s">
        <v>9</v>
      </c>
    </row>
    <row r="3216" spans="1:22" ht="15.95" customHeight="1" x14ac:dyDescent="0.25">
      <c r="A3216" s="3" t="s">
        <v>9</v>
      </c>
      <c r="B3216" s="3" t="s">
        <v>10093</v>
      </c>
      <c r="C3216" s="3" t="s">
        <v>10094</v>
      </c>
      <c r="D3216" s="3" t="s">
        <v>16</v>
      </c>
      <c r="E3216" s="8">
        <v>56</v>
      </c>
      <c r="F3216" s="3" t="s">
        <v>10095</v>
      </c>
      <c r="G3216" s="4">
        <v>7.9</v>
      </c>
      <c r="H3216" s="4">
        <v>0.5</v>
      </c>
      <c r="I3216" s="5"/>
      <c r="J3216" s="5"/>
      <c r="K3216" s="3" t="s">
        <v>18</v>
      </c>
      <c r="L3216" s="3" t="s">
        <v>17</v>
      </c>
      <c r="M3216" s="3" t="s">
        <v>45</v>
      </c>
      <c r="N3216" s="3" t="s">
        <v>46</v>
      </c>
      <c r="O3216" s="3" t="s">
        <v>46</v>
      </c>
      <c r="P3216" s="3" t="s">
        <v>13</v>
      </c>
      <c r="Q3216" s="3" t="s">
        <v>14</v>
      </c>
      <c r="R3216" s="3" t="s">
        <v>15</v>
      </c>
      <c r="S3216" s="3" t="s">
        <v>10080</v>
      </c>
      <c r="T3216" s="3" t="s">
        <v>3848</v>
      </c>
      <c r="U3216" s="3" t="s">
        <v>3849</v>
      </c>
      <c r="V3216" s="6" t="s">
        <v>9</v>
      </c>
    </row>
    <row r="3217" spans="1:22" ht="15.95" customHeight="1" x14ac:dyDescent="0.25">
      <c r="A3217" s="3" t="s">
        <v>9</v>
      </c>
      <c r="B3217" s="3" t="s">
        <v>10096</v>
      </c>
      <c r="C3217" s="3" t="s">
        <v>10097</v>
      </c>
      <c r="D3217" s="3" t="s">
        <v>9</v>
      </c>
      <c r="E3217" s="8">
        <v>83</v>
      </c>
      <c r="F3217" s="3" t="s">
        <v>10098</v>
      </c>
      <c r="G3217" s="4">
        <v>8.8650000000000002</v>
      </c>
      <c r="H3217" s="4">
        <v>1.1100000000000001</v>
      </c>
      <c r="I3217" s="5"/>
      <c r="J3217" s="5"/>
      <c r="K3217" s="3" t="s">
        <v>18</v>
      </c>
      <c r="L3217" s="3" t="s">
        <v>10</v>
      </c>
      <c r="M3217" s="3" t="s">
        <v>45</v>
      </c>
      <c r="N3217" s="3" t="s">
        <v>46</v>
      </c>
      <c r="O3217" s="3" t="s">
        <v>46</v>
      </c>
      <c r="P3217" s="3" t="s">
        <v>13</v>
      </c>
      <c r="Q3217" s="3" t="s">
        <v>14</v>
      </c>
      <c r="R3217" s="3" t="s">
        <v>15</v>
      </c>
      <c r="S3217" s="3" t="s">
        <v>10099</v>
      </c>
      <c r="T3217" s="3" t="s">
        <v>839</v>
      </c>
      <c r="U3217" s="3" t="s">
        <v>2284</v>
      </c>
      <c r="V3217" s="6" t="s">
        <v>9</v>
      </c>
    </row>
    <row r="3218" spans="1:22" ht="15.95" customHeight="1" x14ac:dyDescent="0.25">
      <c r="A3218" s="3" t="s">
        <v>9</v>
      </c>
      <c r="B3218" s="3" t="s">
        <v>10100</v>
      </c>
      <c r="C3218" s="3" t="s">
        <v>10101</v>
      </c>
      <c r="D3218" s="3" t="s">
        <v>9</v>
      </c>
      <c r="E3218" s="8">
        <v>83</v>
      </c>
      <c r="F3218" s="3" t="s">
        <v>10102</v>
      </c>
      <c r="G3218" s="4">
        <v>7.8666999999999998</v>
      </c>
      <c r="H3218" s="4">
        <v>0.22239999999999999</v>
      </c>
      <c r="I3218" s="5">
        <f>VLOOKUP(B3218,[1]EXEL!$D$1:$N$65536,11,FALSE)</f>
        <v>276</v>
      </c>
      <c r="J3218" s="5">
        <f>VLOOKUP(B3218,[1]EXEL!$D$1:$P$65536,13,FALSE)</f>
        <v>12</v>
      </c>
      <c r="K3218" s="3" t="s">
        <v>18</v>
      </c>
      <c r="L3218" s="3" t="s">
        <v>10</v>
      </c>
      <c r="M3218" s="3" t="s">
        <v>45</v>
      </c>
      <c r="N3218" s="3" t="s">
        <v>46</v>
      </c>
      <c r="O3218" s="3" t="s">
        <v>46</v>
      </c>
      <c r="P3218" s="3" t="s">
        <v>13</v>
      </c>
      <c r="Q3218" s="3" t="s">
        <v>14</v>
      </c>
      <c r="R3218" s="3" t="s">
        <v>15</v>
      </c>
      <c r="S3218" s="3" t="s">
        <v>10103</v>
      </c>
      <c r="T3218" s="3" t="s">
        <v>839</v>
      </c>
      <c r="U3218" s="3" t="s">
        <v>2284</v>
      </c>
      <c r="V3218" s="6" t="s">
        <v>9</v>
      </c>
    </row>
    <row r="3219" spans="1:22" ht="15.95" customHeight="1" x14ac:dyDescent="0.25">
      <c r="A3219" s="3" t="s">
        <v>9</v>
      </c>
      <c r="B3219" s="3" t="s">
        <v>10104</v>
      </c>
      <c r="C3219" s="3" t="s">
        <v>10105</v>
      </c>
      <c r="D3219" s="3" t="s">
        <v>9</v>
      </c>
      <c r="E3219" s="8">
        <v>94</v>
      </c>
      <c r="F3219" s="3" t="s">
        <v>10106</v>
      </c>
      <c r="G3219" s="4">
        <v>7.8666999999999998</v>
      </c>
      <c r="H3219" s="4">
        <v>0.22239999999999999</v>
      </c>
      <c r="I3219" s="5">
        <f>VLOOKUP(B3219,[1]EXEL!$D$1:$N$65536,11,FALSE)</f>
        <v>276</v>
      </c>
      <c r="J3219" s="5">
        <f>VLOOKUP(B3219,[1]EXEL!$D$1:$P$65536,13,FALSE)</f>
        <v>12</v>
      </c>
      <c r="K3219" s="3" t="s">
        <v>18</v>
      </c>
      <c r="L3219" s="3" t="s">
        <v>10</v>
      </c>
      <c r="M3219" s="3" t="s">
        <v>45</v>
      </c>
      <c r="N3219" s="3" t="s">
        <v>46</v>
      </c>
      <c r="O3219" s="3" t="s">
        <v>46</v>
      </c>
      <c r="P3219" s="3" t="s">
        <v>13</v>
      </c>
      <c r="Q3219" s="3" t="s">
        <v>14</v>
      </c>
      <c r="R3219" s="3" t="s">
        <v>15</v>
      </c>
      <c r="S3219" s="3" t="s">
        <v>10103</v>
      </c>
      <c r="T3219" s="3" t="s">
        <v>3420</v>
      </c>
      <c r="U3219" s="3" t="s">
        <v>3840</v>
      </c>
      <c r="V3219" s="6" t="s">
        <v>9</v>
      </c>
    </row>
    <row r="3220" spans="1:22" ht="15.95" customHeight="1" x14ac:dyDescent="0.25">
      <c r="A3220" s="3" t="s">
        <v>9</v>
      </c>
      <c r="B3220" s="3" t="s">
        <v>10107</v>
      </c>
      <c r="C3220" s="3" t="s">
        <v>10108</v>
      </c>
      <c r="D3220" s="3" t="s">
        <v>9</v>
      </c>
      <c r="E3220" s="8">
        <v>94</v>
      </c>
      <c r="F3220" s="3" t="s">
        <v>10109</v>
      </c>
      <c r="G3220" s="4">
        <v>8.8650000000000002</v>
      </c>
      <c r="H3220" s="4">
        <v>1.1100000000000001</v>
      </c>
      <c r="I3220" s="5">
        <f>VLOOKUP(B3220,[1]EXEL!$D$1:$N$65536,11,FALSE)</f>
        <v>276</v>
      </c>
      <c r="J3220" s="5">
        <f>VLOOKUP(B3220,[1]EXEL!$D$1:$P$65536,13,FALSE)</f>
        <v>12</v>
      </c>
      <c r="K3220" s="3" t="s">
        <v>18</v>
      </c>
      <c r="L3220" s="3" t="s">
        <v>10</v>
      </c>
      <c r="M3220" s="3" t="s">
        <v>45</v>
      </c>
      <c r="N3220" s="3" t="s">
        <v>46</v>
      </c>
      <c r="O3220" s="3" t="s">
        <v>46</v>
      </c>
      <c r="P3220" s="3" t="s">
        <v>13</v>
      </c>
      <c r="Q3220" s="3" t="s">
        <v>14</v>
      </c>
      <c r="R3220" s="3" t="s">
        <v>15</v>
      </c>
      <c r="S3220" s="3" t="s">
        <v>10103</v>
      </c>
      <c r="T3220" s="3" t="s">
        <v>3841</v>
      </c>
      <c r="U3220" s="3" t="s">
        <v>3842</v>
      </c>
      <c r="V3220" s="6" t="s">
        <v>9</v>
      </c>
    </row>
    <row r="3221" spans="1:22" ht="15.95" customHeight="1" x14ac:dyDescent="0.25">
      <c r="A3221" s="3" t="s">
        <v>9</v>
      </c>
      <c r="B3221" s="3" t="s">
        <v>10110</v>
      </c>
      <c r="C3221" s="3" t="s">
        <v>10111</v>
      </c>
      <c r="D3221" s="3" t="s">
        <v>9</v>
      </c>
      <c r="E3221" s="8">
        <v>83</v>
      </c>
      <c r="F3221" s="3" t="s">
        <v>10112</v>
      </c>
      <c r="G3221" s="4">
        <v>7.8666999999999998</v>
      </c>
      <c r="H3221" s="4">
        <v>0.22239999999999999</v>
      </c>
      <c r="I3221" s="5">
        <f>VLOOKUP(B3221,[1]EXEL!$D$1:$N$65536,11,FALSE)</f>
        <v>276</v>
      </c>
      <c r="J3221" s="5">
        <f>VLOOKUP(B3221,[1]EXEL!$D$1:$P$65536,13,FALSE)</f>
        <v>12</v>
      </c>
      <c r="K3221" s="3" t="s">
        <v>18</v>
      </c>
      <c r="L3221" s="3" t="s">
        <v>10</v>
      </c>
      <c r="M3221" s="3" t="s">
        <v>45</v>
      </c>
      <c r="N3221" s="3" t="s">
        <v>46</v>
      </c>
      <c r="O3221" s="3" t="s">
        <v>46</v>
      </c>
      <c r="P3221" s="3" t="s">
        <v>13</v>
      </c>
      <c r="Q3221" s="3" t="s">
        <v>14</v>
      </c>
      <c r="R3221" s="3" t="s">
        <v>15</v>
      </c>
      <c r="S3221" s="3" t="s">
        <v>10103</v>
      </c>
      <c r="T3221" s="3" t="s">
        <v>3844</v>
      </c>
      <c r="U3221" s="3" t="s">
        <v>3845</v>
      </c>
      <c r="V3221" s="6" t="s">
        <v>9</v>
      </c>
    </row>
    <row r="3222" spans="1:22" ht="15.95" customHeight="1" x14ac:dyDescent="0.25">
      <c r="A3222" s="3" t="s">
        <v>9</v>
      </c>
      <c r="B3222" s="3" t="s">
        <v>10113</v>
      </c>
      <c r="C3222" s="3" t="s">
        <v>10114</v>
      </c>
      <c r="D3222" s="3" t="s">
        <v>9</v>
      </c>
      <c r="E3222" s="8">
        <v>94</v>
      </c>
      <c r="F3222" s="3" t="s">
        <v>10115</v>
      </c>
      <c r="G3222" s="4">
        <v>7.8666999999999998</v>
      </c>
      <c r="H3222" s="4">
        <v>0.22239999999999999</v>
      </c>
      <c r="I3222" s="5">
        <f>VLOOKUP(B3222,[1]EXEL!$D$1:$N$65536,11,FALSE)</f>
        <v>276</v>
      </c>
      <c r="J3222" s="5">
        <f>VLOOKUP(B3222,[1]EXEL!$D$1:$P$65536,13,FALSE)</f>
        <v>12</v>
      </c>
      <c r="K3222" s="3" t="s">
        <v>18</v>
      </c>
      <c r="L3222" s="3" t="s">
        <v>10</v>
      </c>
      <c r="M3222" s="3" t="s">
        <v>45</v>
      </c>
      <c r="N3222" s="3" t="s">
        <v>46</v>
      </c>
      <c r="O3222" s="3" t="s">
        <v>46</v>
      </c>
      <c r="P3222" s="3" t="s">
        <v>13</v>
      </c>
      <c r="Q3222" s="3" t="s">
        <v>14</v>
      </c>
      <c r="R3222" s="3" t="s">
        <v>15</v>
      </c>
      <c r="S3222" s="3" t="s">
        <v>10103</v>
      </c>
      <c r="T3222" s="3" t="s">
        <v>2288</v>
      </c>
      <c r="U3222" s="3" t="s">
        <v>2289</v>
      </c>
      <c r="V3222" s="6" t="s">
        <v>9</v>
      </c>
    </row>
    <row r="3223" spans="1:22" ht="15.95" customHeight="1" x14ac:dyDescent="0.25">
      <c r="A3223" s="3" t="s">
        <v>9</v>
      </c>
      <c r="B3223" s="3" t="s">
        <v>10116</v>
      </c>
      <c r="C3223" s="3" t="s">
        <v>10114</v>
      </c>
      <c r="D3223" s="3" t="s">
        <v>9</v>
      </c>
      <c r="E3223" s="8">
        <v>121</v>
      </c>
      <c r="F3223" s="3" t="s">
        <v>10117</v>
      </c>
      <c r="G3223" s="4">
        <v>7.8666999999999998</v>
      </c>
      <c r="H3223" s="4">
        <v>0.22239999999999999</v>
      </c>
      <c r="I3223" s="5">
        <f>VLOOKUP(B3223,[1]EXEL!$D$1:$N$65536,11,FALSE)</f>
        <v>276</v>
      </c>
      <c r="J3223" s="5">
        <f>VLOOKUP(B3223,[1]EXEL!$D$1:$P$65536,13,FALSE)</f>
        <v>12</v>
      </c>
      <c r="K3223" s="3" t="s">
        <v>18</v>
      </c>
      <c r="L3223" s="3" t="s">
        <v>10</v>
      </c>
      <c r="M3223" s="3" t="s">
        <v>45</v>
      </c>
      <c r="N3223" s="3" t="s">
        <v>46</v>
      </c>
      <c r="O3223" s="3" t="s">
        <v>46</v>
      </c>
      <c r="P3223" s="3" t="s">
        <v>13</v>
      </c>
      <c r="Q3223" s="3" t="s">
        <v>14</v>
      </c>
      <c r="R3223" s="3" t="s">
        <v>15</v>
      </c>
      <c r="S3223" s="3" t="s">
        <v>10103</v>
      </c>
      <c r="T3223" s="3" t="s">
        <v>3848</v>
      </c>
      <c r="U3223" s="3" t="s">
        <v>3849</v>
      </c>
      <c r="V3223" s="6" t="s">
        <v>9</v>
      </c>
    </row>
    <row r="3224" spans="1:22" ht="15.95" customHeight="1" x14ac:dyDescent="0.25">
      <c r="A3224" s="3" t="s">
        <v>9</v>
      </c>
      <c r="B3224" s="3" t="s">
        <v>10118</v>
      </c>
      <c r="C3224" s="3" t="s">
        <v>10119</v>
      </c>
      <c r="D3224" s="3" t="s">
        <v>9</v>
      </c>
      <c r="E3224" s="8">
        <v>85</v>
      </c>
      <c r="F3224" s="3" t="s">
        <v>10120</v>
      </c>
      <c r="G3224" s="4">
        <v>7.8666999999999998</v>
      </c>
      <c r="H3224" s="4">
        <v>0.22239999999999999</v>
      </c>
      <c r="I3224" s="5">
        <f>VLOOKUP(B3224,[1]EXEL!$D$1:$N$65536,11,FALSE)</f>
        <v>276</v>
      </c>
      <c r="J3224" s="5">
        <f>VLOOKUP(B3224,[1]EXEL!$D$1:$P$65536,13,FALSE)</f>
        <v>12</v>
      </c>
      <c r="K3224" s="3" t="s">
        <v>18</v>
      </c>
      <c r="L3224" s="3" t="s">
        <v>10</v>
      </c>
      <c r="M3224" s="3" t="s">
        <v>45</v>
      </c>
      <c r="N3224" s="3" t="s">
        <v>46</v>
      </c>
      <c r="O3224" s="3" t="s">
        <v>46</v>
      </c>
      <c r="P3224" s="3" t="s">
        <v>13</v>
      </c>
      <c r="Q3224" s="3" t="s">
        <v>14</v>
      </c>
      <c r="R3224" s="3" t="s">
        <v>15</v>
      </c>
      <c r="S3224" s="3" t="s">
        <v>10121</v>
      </c>
      <c r="T3224" s="3" t="s">
        <v>839</v>
      </c>
      <c r="U3224" s="3" t="s">
        <v>2284</v>
      </c>
      <c r="V3224" s="6" t="s">
        <v>9</v>
      </c>
    </row>
    <row r="3225" spans="1:22" ht="15.95" customHeight="1" x14ac:dyDescent="0.25">
      <c r="A3225" s="3" t="s">
        <v>9</v>
      </c>
      <c r="B3225" s="3" t="s">
        <v>10122</v>
      </c>
      <c r="C3225" s="3" t="s">
        <v>10123</v>
      </c>
      <c r="D3225" s="3" t="s">
        <v>9</v>
      </c>
      <c r="E3225" s="8">
        <v>96</v>
      </c>
      <c r="F3225" s="3" t="s">
        <v>10124</v>
      </c>
      <c r="G3225" s="4">
        <v>8.8650000000000002</v>
      </c>
      <c r="H3225" s="4">
        <v>1.1100000000000001</v>
      </c>
      <c r="I3225" s="5"/>
      <c r="J3225" s="5"/>
      <c r="K3225" s="3" t="s">
        <v>18</v>
      </c>
      <c r="L3225" s="3" t="s">
        <v>10</v>
      </c>
      <c r="M3225" s="3" t="s">
        <v>45</v>
      </c>
      <c r="N3225" s="3" t="s">
        <v>46</v>
      </c>
      <c r="O3225" s="3" t="s">
        <v>46</v>
      </c>
      <c r="P3225" s="3" t="s">
        <v>13</v>
      </c>
      <c r="Q3225" s="3" t="s">
        <v>14</v>
      </c>
      <c r="R3225" s="3" t="s">
        <v>15</v>
      </c>
      <c r="S3225" s="3" t="s">
        <v>10121</v>
      </c>
      <c r="T3225" s="3" t="s">
        <v>3420</v>
      </c>
      <c r="U3225" s="3" t="s">
        <v>3840</v>
      </c>
      <c r="V3225" s="6" t="s">
        <v>9</v>
      </c>
    </row>
    <row r="3226" spans="1:22" ht="15.95" customHeight="1" x14ac:dyDescent="0.25">
      <c r="A3226" s="3" t="s">
        <v>9</v>
      </c>
      <c r="B3226" s="3" t="s">
        <v>10125</v>
      </c>
      <c r="C3226" s="3" t="s">
        <v>10126</v>
      </c>
      <c r="D3226" s="3" t="s">
        <v>9</v>
      </c>
      <c r="E3226" s="8">
        <v>85</v>
      </c>
      <c r="F3226" s="3" t="s">
        <v>10127</v>
      </c>
      <c r="G3226" s="4">
        <v>8.8650000000000002</v>
      </c>
      <c r="H3226" s="4">
        <v>1.1100000000000001</v>
      </c>
      <c r="I3226" s="5"/>
      <c r="J3226" s="5"/>
      <c r="K3226" s="3" t="s">
        <v>18</v>
      </c>
      <c r="L3226" s="3" t="s">
        <v>10</v>
      </c>
      <c r="M3226" s="3" t="s">
        <v>45</v>
      </c>
      <c r="N3226" s="3" t="s">
        <v>46</v>
      </c>
      <c r="O3226" s="3" t="s">
        <v>46</v>
      </c>
      <c r="P3226" s="3" t="s">
        <v>13</v>
      </c>
      <c r="Q3226" s="3" t="s">
        <v>14</v>
      </c>
      <c r="R3226" s="3" t="s">
        <v>15</v>
      </c>
      <c r="S3226" s="3" t="s">
        <v>10121</v>
      </c>
      <c r="T3226" s="3" t="s">
        <v>3844</v>
      </c>
      <c r="U3226" s="3" t="s">
        <v>3845</v>
      </c>
      <c r="V3226" s="6" t="s">
        <v>9</v>
      </c>
    </row>
    <row r="3227" spans="1:22" ht="15.95" customHeight="1" x14ac:dyDescent="0.25">
      <c r="A3227" s="3" t="s">
        <v>9</v>
      </c>
      <c r="B3227" s="3" t="s">
        <v>10128</v>
      </c>
      <c r="C3227" s="3" t="s">
        <v>10129</v>
      </c>
      <c r="D3227" s="3" t="s">
        <v>9</v>
      </c>
      <c r="E3227" s="8">
        <v>96</v>
      </c>
      <c r="F3227" s="3" t="s">
        <v>10130</v>
      </c>
      <c r="G3227" s="4">
        <v>8.8650000000000002</v>
      </c>
      <c r="H3227" s="4">
        <v>1.1100000000000001</v>
      </c>
      <c r="I3227" s="5"/>
      <c r="J3227" s="5"/>
      <c r="K3227" s="3" t="s">
        <v>18</v>
      </c>
      <c r="L3227" s="3" t="s">
        <v>10</v>
      </c>
      <c r="M3227" s="3" t="s">
        <v>45</v>
      </c>
      <c r="N3227" s="3" t="s">
        <v>46</v>
      </c>
      <c r="O3227" s="3" t="s">
        <v>46</v>
      </c>
      <c r="P3227" s="3" t="s">
        <v>13</v>
      </c>
      <c r="Q3227" s="3" t="s">
        <v>14</v>
      </c>
      <c r="R3227" s="3" t="s">
        <v>15</v>
      </c>
      <c r="S3227" s="3" t="s">
        <v>10121</v>
      </c>
      <c r="T3227" s="3" t="s">
        <v>2288</v>
      </c>
      <c r="U3227" s="3" t="s">
        <v>2289</v>
      </c>
      <c r="V3227" s="6" t="s">
        <v>9</v>
      </c>
    </row>
    <row r="3228" spans="1:22" ht="15.95" customHeight="1" x14ac:dyDescent="0.25">
      <c r="A3228" s="3" t="s">
        <v>9</v>
      </c>
      <c r="B3228" s="3" t="s">
        <v>10131</v>
      </c>
      <c r="C3228" s="3" t="s">
        <v>10132</v>
      </c>
      <c r="D3228" s="3" t="s">
        <v>9</v>
      </c>
      <c r="E3228" s="8">
        <v>123</v>
      </c>
      <c r="F3228" s="3" t="s">
        <v>10133</v>
      </c>
      <c r="G3228" s="4">
        <v>8.8650000000000002</v>
      </c>
      <c r="H3228" s="4">
        <v>1.1100000000000001</v>
      </c>
      <c r="I3228" s="5"/>
      <c r="J3228" s="5"/>
      <c r="K3228" s="3" t="s">
        <v>18</v>
      </c>
      <c r="L3228" s="3" t="s">
        <v>10</v>
      </c>
      <c r="M3228" s="3" t="s">
        <v>45</v>
      </c>
      <c r="N3228" s="3" t="s">
        <v>46</v>
      </c>
      <c r="O3228" s="3" t="s">
        <v>46</v>
      </c>
      <c r="P3228" s="3" t="s">
        <v>13</v>
      </c>
      <c r="Q3228" s="3" t="s">
        <v>14</v>
      </c>
      <c r="R3228" s="3" t="s">
        <v>15</v>
      </c>
      <c r="S3228" s="3" t="s">
        <v>10121</v>
      </c>
      <c r="T3228" s="3" t="s">
        <v>3848</v>
      </c>
      <c r="U3228" s="3" t="s">
        <v>3849</v>
      </c>
      <c r="V3228" s="6" t="s">
        <v>9</v>
      </c>
    </row>
    <row r="3229" spans="1:22" ht="15.95" customHeight="1" x14ac:dyDescent="0.25">
      <c r="A3229" s="3" t="s">
        <v>9</v>
      </c>
      <c r="B3229" s="3" t="s">
        <v>10134</v>
      </c>
      <c r="C3229" s="3" t="s">
        <v>10135</v>
      </c>
      <c r="D3229" s="3" t="s">
        <v>9</v>
      </c>
      <c r="E3229" s="8">
        <v>85</v>
      </c>
      <c r="F3229" s="3" t="s">
        <v>10136</v>
      </c>
      <c r="G3229" s="5"/>
      <c r="H3229" s="5"/>
      <c r="I3229" s="5"/>
      <c r="J3229" s="5"/>
      <c r="K3229" s="3" t="s">
        <v>18</v>
      </c>
      <c r="L3229" s="3" t="s">
        <v>10</v>
      </c>
      <c r="M3229" s="3" t="s">
        <v>45</v>
      </c>
      <c r="N3229" s="3" t="s">
        <v>46</v>
      </c>
      <c r="O3229" s="3" t="s">
        <v>46</v>
      </c>
      <c r="P3229" s="3" t="s">
        <v>13</v>
      </c>
      <c r="Q3229" s="3" t="s">
        <v>14</v>
      </c>
      <c r="R3229" s="3" t="s">
        <v>15</v>
      </c>
      <c r="S3229" s="3" t="s">
        <v>10137</v>
      </c>
      <c r="T3229" s="3" t="s">
        <v>839</v>
      </c>
      <c r="U3229" s="3" t="s">
        <v>2284</v>
      </c>
      <c r="V3229" s="6" t="s">
        <v>9</v>
      </c>
    </row>
    <row r="3230" spans="1:22" ht="15.95" customHeight="1" x14ac:dyDescent="0.25">
      <c r="A3230" s="3" t="s">
        <v>9</v>
      </c>
      <c r="B3230" s="3" t="s">
        <v>10138</v>
      </c>
      <c r="C3230" s="3" t="s">
        <v>10139</v>
      </c>
      <c r="D3230" s="3" t="s">
        <v>9</v>
      </c>
      <c r="E3230" s="8">
        <v>98</v>
      </c>
      <c r="F3230" s="3" t="s">
        <v>10140</v>
      </c>
      <c r="G3230" s="5"/>
      <c r="H3230" s="5"/>
      <c r="I3230" s="5"/>
      <c r="J3230" s="5"/>
      <c r="K3230" s="3" t="s">
        <v>18</v>
      </c>
      <c r="L3230" s="3" t="s">
        <v>10</v>
      </c>
      <c r="M3230" s="3" t="s">
        <v>45</v>
      </c>
      <c r="N3230" s="3" t="s">
        <v>46</v>
      </c>
      <c r="O3230" s="3" t="s">
        <v>46</v>
      </c>
      <c r="P3230" s="3" t="s">
        <v>13</v>
      </c>
      <c r="Q3230" s="3" t="s">
        <v>14</v>
      </c>
      <c r="R3230" s="3" t="s">
        <v>15</v>
      </c>
      <c r="S3230" s="3" t="s">
        <v>10137</v>
      </c>
      <c r="T3230" s="3" t="s">
        <v>3420</v>
      </c>
      <c r="U3230" s="3" t="s">
        <v>3840</v>
      </c>
      <c r="V3230" s="6" t="s">
        <v>9</v>
      </c>
    </row>
    <row r="3231" spans="1:22" ht="15.95" customHeight="1" x14ac:dyDescent="0.25">
      <c r="A3231" s="3" t="s">
        <v>9</v>
      </c>
      <c r="B3231" s="3" t="s">
        <v>10141</v>
      </c>
      <c r="C3231" s="3" t="s">
        <v>10142</v>
      </c>
      <c r="D3231" s="3" t="s">
        <v>9</v>
      </c>
      <c r="E3231" s="8">
        <v>85</v>
      </c>
      <c r="F3231" s="3" t="s">
        <v>10143</v>
      </c>
      <c r="G3231" s="5"/>
      <c r="H3231" s="5"/>
      <c r="I3231" s="5"/>
      <c r="J3231" s="5"/>
      <c r="K3231" s="3" t="s">
        <v>18</v>
      </c>
      <c r="L3231" s="3" t="s">
        <v>10</v>
      </c>
      <c r="M3231" s="3" t="s">
        <v>45</v>
      </c>
      <c r="N3231" s="3" t="s">
        <v>46</v>
      </c>
      <c r="O3231" s="3" t="s">
        <v>46</v>
      </c>
      <c r="P3231" s="3" t="s">
        <v>13</v>
      </c>
      <c r="Q3231" s="3" t="s">
        <v>14</v>
      </c>
      <c r="R3231" s="3" t="s">
        <v>15</v>
      </c>
      <c r="S3231" s="3" t="s">
        <v>10137</v>
      </c>
      <c r="T3231" s="3" t="s">
        <v>3844</v>
      </c>
      <c r="U3231" s="3" t="s">
        <v>3845</v>
      </c>
      <c r="V3231" s="6" t="s">
        <v>9</v>
      </c>
    </row>
    <row r="3232" spans="1:22" ht="15.95" customHeight="1" x14ac:dyDescent="0.25">
      <c r="A3232" s="3" t="s">
        <v>9</v>
      </c>
      <c r="B3232" s="3" t="s">
        <v>10144</v>
      </c>
      <c r="C3232" s="3" t="s">
        <v>10145</v>
      </c>
      <c r="D3232" s="3" t="s">
        <v>9</v>
      </c>
      <c r="E3232" s="8">
        <v>98</v>
      </c>
      <c r="F3232" s="3" t="s">
        <v>10146</v>
      </c>
      <c r="G3232" s="5"/>
      <c r="H3232" s="5"/>
      <c r="I3232" s="5"/>
      <c r="J3232" s="5"/>
      <c r="K3232" s="3" t="s">
        <v>18</v>
      </c>
      <c r="L3232" s="3" t="s">
        <v>10</v>
      </c>
      <c r="M3232" s="3" t="s">
        <v>45</v>
      </c>
      <c r="N3232" s="3" t="s">
        <v>46</v>
      </c>
      <c r="O3232" s="3" t="s">
        <v>46</v>
      </c>
      <c r="P3232" s="3" t="s">
        <v>13</v>
      </c>
      <c r="Q3232" s="3" t="s">
        <v>14</v>
      </c>
      <c r="R3232" s="3" t="s">
        <v>15</v>
      </c>
      <c r="S3232" s="3" t="s">
        <v>10137</v>
      </c>
      <c r="T3232" s="3" t="s">
        <v>2288</v>
      </c>
      <c r="U3232" s="3" t="s">
        <v>2289</v>
      </c>
      <c r="V3232" s="6" t="s">
        <v>9</v>
      </c>
    </row>
    <row r="3233" spans="1:22" ht="15.95" customHeight="1" x14ac:dyDescent="0.25">
      <c r="A3233" s="3" t="s">
        <v>9</v>
      </c>
      <c r="B3233" s="3" t="s">
        <v>10147</v>
      </c>
      <c r="C3233" s="3" t="s">
        <v>10148</v>
      </c>
      <c r="D3233" s="3" t="s">
        <v>9</v>
      </c>
      <c r="E3233" s="8">
        <v>127</v>
      </c>
      <c r="F3233" s="3" t="s">
        <v>10149</v>
      </c>
      <c r="G3233" s="5"/>
      <c r="H3233" s="5"/>
      <c r="I3233" s="5"/>
      <c r="J3233" s="5"/>
      <c r="K3233" s="3" t="s">
        <v>18</v>
      </c>
      <c r="L3233" s="3" t="s">
        <v>10</v>
      </c>
      <c r="M3233" s="3" t="s">
        <v>45</v>
      </c>
      <c r="N3233" s="3" t="s">
        <v>46</v>
      </c>
      <c r="O3233" s="3" t="s">
        <v>46</v>
      </c>
      <c r="P3233" s="3" t="s">
        <v>13</v>
      </c>
      <c r="Q3233" s="3" t="s">
        <v>14</v>
      </c>
      <c r="R3233" s="3" t="s">
        <v>15</v>
      </c>
      <c r="S3233" s="3" t="s">
        <v>10137</v>
      </c>
      <c r="T3233" s="3" t="s">
        <v>3848</v>
      </c>
      <c r="U3233" s="3" t="s">
        <v>3849</v>
      </c>
      <c r="V3233" s="6" t="s">
        <v>9</v>
      </c>
    </row>
    <row r="3234" spans="1:22" ht="15.95" customHeight="1" x14ac:dyDescent="0.25">
      <c r="A3234" s="3" t="s">
        <v>9</v>
      </c>
      <c r="B3234" s="3" t="s">
        <v>10150</v>
      </c>
      <c r="C3234" s="3" t="s">
        <v>10151</v>
      </c>
      <c r="D3234" s="3" t="s">
        <v>9</v>
      </c>
      <c r="E3234" s="8">
        <v>120</v>
      </c>
      <c r="F3234" s="3" t="s">
        <v>10152</v>
      </c>
      <c r="G3234" s="4">
        <v>11.4</v>
      </c>
      <c r="H3234" s="4">
        <v>0.5</v>
      </c>
      <c r="I3234" s="5">
        <f>VLOOKUP(B3234,[1]EXEL!$D$1:$N$65536,11,FALSE)</f>
        <v>110</v>
      </c>
      <c r="J3234" s="5">
        <f>VLOOKUP(B3234,[1]EXEL!$D$1:$P$65536,13,FALSE)</f>
        <v>10</v>
      </c>
      <c r="K3234" s="3" t="s">
        <v>18</v>
      </c>
      <c r="L3234" s="3" t="s">
        <v>10</v>
      </c>
      <c r="M3234" s="3" t="s">
        <v>45</v>
      </c>
      <c r="N3234" s="3" t="s">
        <v>46</v>
      </c>
      <c r="O3234" s="3" t="s">
        <v>46</v>
      </c>
      <c r="P3234" s="3" t="s">
        <v>13</v>
      </c>
      <c r="Q3234" s="3" t="s">
        <v>14</v>
      </c>
      <c r="R3234" s="3" t="s">
        <v>15</v>
      </c>
      <c r="S3234" s="3" t="s">
        <v>10153</v>
      </c>
      <c r="T3234" s="3" t="s">
        <v>839</v>
      </c>
      <c r="U3234" s="3" t="s">
        <v>2284</v>
      </c>
      <c r="V3234" s="6" t="s">
        <v>9</v>
      </c>
    </row>
    <row r="3235" spans="1:22" ht="15.95" customHeight="1" x14ac:dyDescent="0.25">
      <c r="A3235" s="3" t="s">
        <v>9</v>
      </c>
      <c r="B3235" s="3" t="s">
        <v>10154</v>
      </c>
      <c r="C3235" s="3" t="s">
        <v>10155</v>
      </c>
      <c r="D3235" s="3" t="s">
        <v>9</v>
      </c>
      <c r="E3235" s="8">
        <v>138</v>
      </c>
      <c r="F3235" s="3" t="s">
        <v>10156</v>
      </c>
      <c r="G3235" s="4">
        <v>11.4</v>
      </c>
      <c r="H3235" s="4">
        <v>0.5</v>
      </c>
      <c r="I3235" s="5">
        <f>VLOOKUP(B3235,[1]EXEL!$D$1:$N$65536,11,FALSE)</f>
        <v>110</v>
      </c>
      <c r="J3235" s="5">
        <f>VLOOKUP(B3235,[1]EXEL!$D$1:$P$65536,13,FALSE)</f>
        <v>10</v>
      </c>
      <c r="K3235" s="3" t="s">
        <v>18</v>
      </c>
      <c r="L3235" s="3" t="s">
        <v>10</v>
      </c>
      <c r="M3235" s="3" t="s">
        <v>45</v>
      </c>
      <c r="N3235" s="3" t="s">
        <v>46</v>
      </c>
      <c r="O3235" s="3" t="s">
        <v>46</v>
      </c>
      <c r="P3235" s="3" t="s">
        <v>13</v>
      </c>
      <c r="Q3235" s="3" t="s">
        <v>14</v>
      </c>
      <c r="R3235" s="3" t="s">
        <v>15</v>
      </c>
      <c r="S3235" s="3" t="s">
        <v>10153</v>
      </c>
      <c r="T3235" s="3" t="s">
        <v>3420</v>
      </c>
      <c r="U3235" s="3" t="s">
        <v>3840</v>
      </c>
      <c r="V3235" s="6" t="s">
        <v>9</v>
      </c>
    </row>
    <row r="3236" spans="1:22" ht="15.95" customHeight="1" x14ac:dyDescent="0.25">
      <c r="A3236" s="3" t="s">
        <v>9</v>
      </c>
      <c r="B3236" s="3" t="s">
        <v>10157</v>
      </c>
      <c r="C3236" s="3" t="s">
        <v>10158</v>
      </c>
      <c r="D3236" s="3" t="s">
        <v>9</v>
      </c>
      <c r="E3236" s="8">
        <v>138</v>
      </c>
      <c r="F3236" s="3" t="s">
        <v>10159</v>
      </c>
      <c r="G3236" s="4">
        <v>11.4</v>
      </c>
      <c r="H3236" s="4">
        <v>0.5</v>
      </c>
      <c r="I3236" s="5">
        <f>VLOOKUP(B3236,[1]EXEL!$D$1:$N$65536,11,FALSE)</f>
        <v>110</v>
      </c>
      <c r="J3236" s="5">
        <f>VLOOKUP(B3236,[1]EXEL!$D$1:$P$65536,13,FALSE)</f>
        <v>10</v>
      </c>
      <c r="K3236" s="3" t="s">
        <v>18</v>
      </c>
      <c r="L3236" s="3" t="s">
        <v>10</v>
      </c>
      <c r="M3236" s="3" t="s">
        <v>45</v>
      </c>
      <c r="N3236" s="3" t="s">
        <v>46</v>
      </c>
      <c r="O3236" s="3" t="s">
        <v>46</v>
      </c>
      <c r="P3236" s="3" t="s">
        <v>13</v>
      </c>
      <c r="Q3236" s="3" t="s">
        <v>14</v>
      </c>
      <c r="R3236" s="3" t="s">
        <v>15</v>
      </c>
      <c r="S3236" s="3" t="s">
        <v>10153</v>
      </c>
      <c r="T3236" s="3" t="s">
        <v>3841</v>
      </c>
      <c r="U3236" s="3" t="s">
        <v>3842</v>
      </c>
      <c r="V3236" s="6" t="s">
        <v>9</v>
      </c>
    </row>
    <row r="3237" spans="1:22" ht="15.95" customHeight="1" x14ac:dyDescent="0.25">
      <c r="A3237" s="3" t="s">
        <v>9</v>
      </c>
      <c r="B3237" s="3" t="s">
        <v>10160</v>
      </c>
      <c r="C3237" s="3" t="s">
        <v>10161</v>
      </c>
      <c r="D3237" s="3" t="s">
        <v>9</v>
      </c>
      <c r="E3237" s="8">
        <v>120</v>
      </c>
      <c r="F3237" s="3" t="s">
        <v>10162</v>
      </c>
      <c r="G3237" s="4">
        <v>11.4</v>
      </c>
      <c r="H3237" s="4">
        <v>0.5</v>
      </c>
      <c r="I3237" s="5">
        <f>VLOOKUP(B3237,[1]EXEL!$D$1:$N$65536,11,FALSE)</f>
        <v>110</v>
      </c>
      <c r="J3237" s="5">
        <f>VLOOKUP(B3237,[1]EXEL!$D$1:$P$65536,13,FALSE)</f>
        <v>10</v>
      </c>
      <c r="K3237" s="3" t="s">
        <v>18</v>
      </c>
      <c r="L3237" s="3" t="s">
        <v>10</v>
      </c>
      <c r="M3237" s="3" t="s">
        <v>45</v>
      </c>
      <c r="N3237" s="3" t="s">
        <v>46</v>
      </c>
      <c r="O3237" s="3" t="s">
        <v>46</v>
      </c>
      <c r="P3237" s="3" t="s">
        <v>13</v>
      </c>
      <c r="Q3237" s="3" t="s">
        <v>14</v>
      </c>
      <c r="R3237" s="3" t="s">
        <v>15</v>
      </c>
      <c r="S3237" s="3" t="s">
        <v>10153</v>
      </c>
      <c r="T3237" s="3" t="s">
        <v>3844</v>
      </c>
      <c r="U3237" s="3" t="s">
        <v>3845</v>
      </c>
      <c r="V3237" s="6" t="s">
        <v>9</v>
      </c>
    </row>
    <row r="3238" spans="1:22" ht="15.95" customHeight="1" x14ac:dyDescent="0.25">
      <c r="A3238" s="3" t="s">
        <v>9</v>
      </c>
      <c r="B3238" s="3" t="s">
        <v>10163</v>
      </c>
      <c r="C3238" s="3" t="s">
        <v>10164</v>
      </c>
      <c r="D3238" s="3" t="s">
        <v>9</v>
      </c>
      <c r="E3238" s="8">
        <v>138</v>
      </c>
      <c r="F3238" s="3" t="s">
        <v>10165</v>
      </c>
      <c r="G3238" s="4">
        <v>11.4</v>
      </c>
      <c r="H3238" s="4">
        <v>0.5</v>
      </c>
      <c r="I3238" s="5">
        <f>VLOOKUP(B3238,[1]EXEL!$D$1:$N$65536,11,FALSE)</f>
        <v>110</v>
      </c>
      <c r="J3238" s="5">
        <f>VLOOKUP(B3238,[1]EXEL!$D$1:$P$65536,13,FALSE)</f>
        <v>10</v>
      </c>
      <c r="K3238" s="3" t="s">
        <v>18</v>
      </c>
      <c r="L3238" s="3" t="s">
        <v>10</v>
      </c>
      <c r="M3238" s="3" t="s">
        <v>45</v>
      </c>
      <c r="N3238" s="3" t="s">
        <v>46</v>
      </c>
      <c r="O3238" s="3" t="s">
        <v>46</v>
      </c>
      <c r="P3238" s="3" t="s">
        <v>13</v>
      </c>
      <c r="Q3238" s="3" t="s">
        <v>14</v>
      </c>
      <c r="R3238" s="3" t="s">
        <v>15</v>
      </c>
      <c r="S3238" s="3" t="s">
        <v>10153</v>
      </c>
      <c r="T3238" s="3" t="s">
        <v>2288</v>
      </c>
      <c r="U3238" s="3" t="s">
        <v>2289</v>
      </c>
      <c r="V3238" s="6" t="s">
        <v>9</v>
      </c>
    </row>
    <row r="3239" spans="1:22" ht="15.95" customHeight="1" x14ac:dyDescent="0.25">
      <c r="A3239" s="3" t="s">
        <v>9</v>
      </c>
      <c r="B3239" s="3" t="s">
        <v>10166</v>
      </c>
      <c r="C3239" s="3" t="s">
        <v>10167</v>
      </c>
      <c r="D3239" s="3" t="s">
        <v>9</v>
      </c>
      <c r="E3239" s="8">
        <v>180</v>
      </c>
      <c r="F3239" s="3" t="s">
        <v>10168</v>
      </c>
      <c r="G3239" s="4">
        <v>11.4</v>
      </c>
      <c r="H3239" s="4">
        <v>0.5</v>
      </c>
      <c r="I3239" s="5">
        <f>VLOOKUP(B3239,[1]EXEL!$D$1:$N$65536,11,FALSE)</f>
        <v>110</v>
      </c>
      <c r="J3239" s="5">
        <f>VLOOKUP(B3239,[1]EXEL!$D$1:$P$65536,13,FALSE)</f>
        <v>10</v>
      </c>
      <c r="K3239" s="3" t="s">
        <v>18</v>
      </c>
      <c r="L3239" s="3" t="s">
        <v>10</v>
      </c>
      <c r="M3239" s="3" t="s">
        <v>45</v>
      </c>
      <c r="N3239" s="3" t="s">
        <v>46</v>
      </c>
      <c r="O3239" s="3" t="s">
        <v>46</v>
      </c>
      <c r="P3239" s="3" t="s">
        <v>13</v>
      </c>
      <c r="Q3239" s="3" t="s">
        <v>14</v>
      </c>
      <c r="R3239" s="3" t="s">
        <v>15</v>
      </c>
      <c r="S3239" s="3" t="s">
        <v>10153</v>
      </c>
      <c r="T3239" s="3" t="s">
        <v>3848</v>
      </c>
      <c r="U3239" s="3" t="s">
        <v>3849</v>
      </c>
      <c r="V3239" s="6" t="s">
        <v>9</v>
      </c>
    </row>
    <row r="3240" spans="1:22" ht="15.95" customHeight="1" x14ac:dyDescent="0.25">
      <c r="A3240" s="3" t="s">
        <v>9</v>
      </c>
      <c r="B3240" s="3" t="s">
        <v>10169</v>
      </c>
      <c r="C3240" s="3" t="s">
        <v>10170</v>
      </c>
      <c r="D3240" s="3" t="s">
        <v>9</v>
      </c>
      <c r="E3240" s="8">
        <v>99</v>
      </c>
      <c r="F3240" s="3" t="s">
        <v>10171</v>
      </c>
      <c r="G3240" s="4">
        <v>11.4</v>
      </c>
      <c r="H3240" s="4">
        <v>0.5</v>
      </c>
      <c r="I3240" s="5">
        <f>VLOOKUP(B3240,[1]EXEL!$D$1:$N$65536,11,FALSE)</f>
        <v>110</v>
      </c>
      <c r="J3240" s="5">
        <f>VLOOKUP(B3240,[1]EXEL!$D$1:$P$65536,13,FALSE)</f>
        <v>10</v>
      </c>
      <c r="K3240" s="3" t="s">
        <v>18</v>
      </c>
      <c r="L3240" s="3" t="s">
        <v>10</v>
      </c>
      <c r="M3240" s="3" t="s">
        <v>45</v>
      </c>
      <c r="N3240" s="3" t="s">
        <v>46</v>
      </c>
      <c r="O3240" s="3" t="s">
        <v>46</v>
      </c>
      <c r="P3240" s="3" t="s">
        <v>13</v>
      </c>
      <c r="Q3240" s="3" t="s">
        <v>14</v>
      </c>
      <c r="R3240" s="3" t="s">
        <v>15</v>
      </c>
      <c r="S3240" s="3" t="s">
        <v>10172</v>
      </c>
      <c r="T3240" s="3" t="s">
        <v>839</v>
      </c>
      <c r="U3240" s="3" t="s">
        <v>2284</v>
      </c>
      <c r="V3240" s="6" t="s">
        <v>9</v>
      </c>
    </row>
    <row r="3241" spans="1:22" ht="15.95" customHeight="1" x14ac:dyDescent="0.25">
      <c r="A3241" s="3" t="s">
        <v>9</v>
      </c>
      <c r="B3241" s="3" t="s">
        <v>10173</v>
      </c>
      <c r="C3241" s="3" t="s">
        <v>10174</v>
      </c>
      <c r="D3241" s="3" t="s">
        <v>9</v>
      </c>
      <c r="E3241" s="8">
        <v>119</v>
      </c>
      <c r="F3241" s="3" t="s">
        <v>10175</v>
      </c>
      <c r="G3241" s="4">
        <v>13</v>
      </c>
      <c r="H3241" s="4">
        <v>0.59899999999999998</v>
      </c>
      <c r="I3241" s="5"/>
      <c r="J3241" s="5"/>
      <c r="K3241" s="3" t="s">
        <v>18</v>
      </c>
      <c r="L3241" s="3" t="s">
        <v>10</v>
      </c>
      <c r="M3241" s="3" t="s">
        <v>45</v>
      </c>
      <c r="N3241" s="3" t="s">
        <v>46</v>
      </c>
      <c r="O3241" s="3" t="s">
        <v>46</v>
      </c>
      <c r="P3241" s="3" t="s">
        <v>13</v>
      </c>
      <c r="Q3241" s="3" t="s">
        <v>14</v>
      </c>
      <c r="R3241" s="3" t="s">
        <v>15</v>
      </c>
      <c r="S3241" s="3" t="s">
        <v>10176</v>
      </c>
      <c r="T3241" s="3" t="s">
        <v>839</v>
      </c>
      <c r="U3241" s="3" t="s">
        <v>2284</v>
      </c>
      <c r="V3241" s="6" t="s">
        <v>9</v>
      </c>
    </row>
    <row r="3242" spans="1:22" ht="15.95" customHeight="1" x14ac:dyDescent="0.25">
      <c r="A3242" s="3" t="s">
        <v>9</v>
      </c>
      <c r="B3242" s="3" t="s">
        <v>10177</v>
      </c>
      <c r="C3242" s="3" t="s">
        <v>10178</v>
      </c>
      <c r="D3242" s="3" t="s">
        <v>9</v>
      </c>
      <c r="E3242" s="8">
        <v>137</v>
      </c>
      <c r="F3242" s="3" t="s">
        <v>10179</v>
      </c>
      <c r="G3242" s="4">
        <v>13</v>
      </c>
      <c r="H3242" s="4">
        <v>0.59899999999999998</v>
      </c>
      <c r="I3242" s="5"/>
      <c r="J3242" s="5"/>
      <c r="K3242" s="3" t="s">
        <v>18</v>
      </c>
      <c r="L3242" s="3" t="s">
        <v>10</v>
      </c>
      <c r="M3242" s="3" t="s">
        <v>45</v>
      </c>
      <c r="N3242" s="3" t="s">
        <v>46</v>
      </c>
      <c r="O3242" s="3" t="s">
        <v>46</v>
      </c>
      <c r="P3242" s="3" t="s">
        <v>13</v>
      </c>
      <c r="Q3242" s="3" t="s">
        <v>14</v>
      </c>
      <c r="R3242" s="3" t="s">
        <v>15</v>
      </c>
      <c r="S3242" s="3" t="s">
        <v>10176</v>
      </c>
      <c r="T3242" s="3" t="s">
        <v>3420</v>
      </c>
      <c r="U3242" s="3" t="s">
        <v>3840</v>
      </c>
      <c r="V3242" s="6" t="s">
        <v>9</v>
      </c>
    </row>
    <row r="3243" spans="1:22" ht="15.95" customHeight="1" x14ac:dyDescent="0.25">
      <c r="A3243" s="3" t="s">
        <v>9</v>
      </c>
      <c r="B3243" s="3" t="s">
        <v>10180</v>
      </c>
      <c r="C3243" s="3" t="s">
        <v>10181</v>
      </c>
      <c r="D3243" s="3" t="s">
        <v>9</v>
      </c>
      <c r="E3243" s="8">
        <v>137</v>
      </c>
      <c r="F3243" s="3" t="s">
        <v>10182</v>
      </c>
      <c r="G3243" s="4">
        <v>13</v>
      </c>
      <c r="H3243" s="4">
        <v>0.59899999999999998</v>
      </c>
      <c r="I3243" s="5"/>
      <c r="J3243" s="5"/>
      <c r="K3243" s="3" t="s">
        <v>18</v>
      </c>
      <c r="L3243" s="3" t="s">
        <v>10</v>
      </c>
      <c r="M3243" s="3" t="s">
        <v>45</v>
      </c>
      <c r="N3243" s="3" t="s">
        <v>46</v>
      </c>
      <c r="O3243" s="3" t="s">
        <v>46</v>
      </c>
      <c r="P3243" s="3" t="s">
        <v>13</v>
      </c>
      <c r="Q3243" s="3" t="s">
        <v>14</v>
      </c>
      <c r="R3243" s="3" t="s">
        <v>15</v>
      </c>
      <c r="S3243" s="3" t="s">
        <v>10176</v>
      </c>
      <c r="T3243" s="3" t="s">
        <v>3841</v>
      </c>
      <c r="U3243" s="3" t="s">
        <v>3842</v>
      </c>
      <c r="V3243" s="6" t="s">
        <v>9</v>
      </c>
    </row>
    <row r="3244" spans="1:22" ht="15.95" customHeight="1" x14ac:dyDescent="0.25">
      <c r="A3244" s="3" t="s">
        <v>9</v>
      </c>
      <c r="B3244" s="3" t="s">
        <v>10183</v>
      </c>
      <c r="C3244" s="3" t="s">
        <v>10184</v>
      </c>
      <c r="D3244" s="3" t="s">
        <v>9</v>
      </c>
      <c r="E3244" s="8">
        <v>119</v>
      </c>
      <c r="F3244" s="3" t="s">
        <v>10185</v>
      </c>
      <c r="G3244" s="4">
        <v>13</v>
      </c>
      <c r="H3244" s="4">
        <v>0.59899999999999998</v>
      </c>
      <c r="I3244" s="5"/>
      <c r="J3244" s="5"/>
      <c r="K3244" s="3" t="s">
        <v>18</v>
      </c>
      <c r="L3244" s="3" t="s">
        <v>10</v>
      </c>
      <c r="M3244" s="3" t="s">
        <v>45</v>
      </c>
      <c r="N3244" s="3" t="s">
        <v>46</v>
      </c>
      <c r="O3244" s="3" t="s">
        <v>46</v>
      </c>
      <c r="P3244" s="3" t="s">
        <v>13</v>
      </c>
      <c r="Q3244" s="3" t="s">
        <v>14</v>
      </c>
      <c r="R3244" s="3" t="s">
        <v>15</v>
      </c>
      <c r="S3244" s="3" t="s">
        <v>10176</v>
      </c>
      <c r="T3244" s="3" t="s">
        <v>3844</v>
      </c>
      <c r="U3244" s="3" t="s">
        <v>3845</v>
      </c>
      <c r="V3244" s="6" t="s">
        <v>9</v>
      </c>
    </row>
    <row r="3245" spans="1:22" ht="15.95" customHeight="1" x14ac:dyDescent="0.25">
      <c r="A3245" s="3" t="s">
        <v>9</v>
      </c>
      <c r="B3245" s="3" t="s">
        <v>10186</v>
      </c>
      <c r="C3245" s="3" t="s">
        <v>10187</v>
      </c>
      <c r="D3245" s="3" t="s">
        <v>9</v>
      </c>
      <c r="E3245" s="8">
        <v>137</v>
      </c>
      <c r="F3245" s="3" t="s">
        <v>10188</v>
      </c>
      <c r="G3245" s="4">
        <v>13</v>
      </c>
      <c r="H3245" s="4">
        <v>0.59899999999999998</v>
      </c>
      <c r="I3245" s="5"/>
      <c r="J3245" s="5"/>
      <c r="K3245" s="3" t="s">
        <v>18</v>
      </c>
      <c r="L3245" s="3" t="s">
        <v>10</v>
      </c>
      <c r="M3245" s="3" t="s">
        <v>45</v>
      </c>
      <c r="N3245" s="3" t="s">
        <v>46</v>
      </c>
      <c r="O3245" s="3" t="s">
        <v>46</v>
      </c>
      <c r="P3245" s="3" t="s">
        <v>13</v>
      </c>
      <c r="Q3245" s="3" t="s">
        <v>14</v>
      </c>
      <c r="R3245" s="3" t="s">
        <v>15</v>
      </c>
      <c r="S3245" s="3" t="s">
        <v>10176</v>
      </c>
      <c r="T3245" s="3" t="s">
        <v>2288</v>
      </c>
      <c r="U3245" s="3" t="s">
        <v>2289</v>
      </c>
      <c r="V3245" s="6" t="s">
        <v>9</v>
      </c>
    </row>
    <row r="3246" spans="1:22" ht="15.95" customHeight="1" x14ac:dyDescent="0.25">
      <c r="A3246" s="3" t="s">
        <v>9</v>
      </c>
      <c r="B3246" s="3" t="s">
        <v>10189</v>
      </c>
      <c r="C3246" s="3" t="s">
        <v>10190</v>
      </c>
      <c r="D3246" s="3" t="s">
        <v>9</v>
      </c>
      <c r="E3246" s="8">
        <v>178</v>
      </c>
      <c r="F3246" s="3" t="s">
        <v>10191</v>
      </c>
      <c r="G3246" s="4">
        <v>13</v>
      </c>
      <c r="H3246" s="4">
        <v>0.59899999999999998</v>
      </c>
      <c r="I3246" s="5"/>
      <c r="J3246" s="5"/>
      <c r="K3246" s="3" t="s">
        <v>18</v>
      </c>
      <c r="L3246" s="3" t="s">
        <v>10</v>
      </c>
      <c r="M3246" s="3" t="s">
        <v>45</v>
      </c>
      <c r="N3246" s="3" t="s">
        <v>46</v>
      </c>
      <c r="O3246" s="3" t="s">
        <v>46</v>
      </c>
      <c r="P3246" s="3" t="s">
        <v>13</v>
      </c>
      <c r="Q3246" s="3" t="s">
        <v>14</v>
      </c>
      <c r="R3246" s="3" t="s">
        <v>15</v>
      </c>
      <c r="S3246" s="3" t="s">
        <v>10176</v>
      </c>
      <c r="T3246" s="3" t="s">
        <v>3848</v>
      </c>
      <c r="U3246" s="3" t="s">
        <v>3849</v>
      </c>
      <c r="V3246" s="6" t="s">
        <v>9</v>
      </c>
    </row>
    <row r="3247" spans="1:22" ht="15.95" customHeight="1" x14ac:dyDescent="0.25">
      <c r="A3247" s="3" t="s">
        <v>9</v>
      </c>
      <c r="B3247" s="3" t="s">
        <v>10192</v>
      </c>
      <c r="C3247" s="3" t="s">
        <v>10193</v>
      </c>
      <c r="D3247" s="3" t="s">
        <v>9</v>
      </c>
      <c r="E3247" s="8">
        <v>78</v>
      </c>
      <c r="F3247" s="3" t="s">
        <v>10194</v>
      </c>
      <c r="G3247" s="4">
        <v>13</v>
      </c>
      <c r="H3247" s="4">
        <v>0.59899999999999998</v>
      </c>
      <c r="I3247" s="5"/>
      <c r="J3247" s="5"/>
      <c r="K3247" s="3" t="s">
        <v>18</v>
      </c>
      <c r="L3247" s="3" t="s">
        <v>10</v>
      </c>
      <c r="M3247" s="3" t="s">
        <v>45</v>
      </c>
      <c r="N3247" s="3" t="s">
        <v>46</v>
      </c>
      <c r="O3247" s="3" t="s">
        <v>46</v>
      </c>
      <c r="P3247" s="3" t="s">
        <v>13</v>
      </c>
      <c r="Q3247" s="3" t="s">
        <v>14</v>
      </c>
      <c r="R3247" s="3" t="s">
        <v>15</v>
      </c>
      <c r="S3247" s="3" t="s">
        <v>10195</v>
      </c>
      <c r="T3247" s="3" t="s">
        <v>839</v>
      </c>
      <c r="U3247" s="3" t="s">
        <v>2284</v>
      </c>
      <c r="V3247" s="6" t="s">
        <v>9</v>
      </c>
    </row>
    <row r="3248" spans="1:22" ht="15.95" customHeight="1" x14ac:dyDescent="0.25">
      <c r="A3248" s="3" t="s">
        <v>9</v>
      </c>
      <c r="B3248" s="3" t="s">
        <v>10196</v>
      </c>
      <c r="C3248" s="3" t="s">
        <v>10197</v>
      </c>
      <c r="D3248" s="3" t="s">
        <v>9</v>
      </c>
      <c r="E3248" s="8">
        <v>58</v>
      </c>
      <c r="F3248" s="3" t="s">
        <v>10198</v>
      </c>
      <c r="G3248" s="4">
        <v>13</v>
      </c>
      <c r="H3248" s="4">
        <v>0.59899999999999998</v>
      </c>
      <c r="I3248" s="5">
        <f>VLOOKUP(B3248,[1]EXEL!$D$1:$N$65536,11,FALSE)</f>
        <v>132</v>
      </c>
      <c r="J3248" s="5">
        <f>VLOOKUP(B3248,[1]EXEL!$D$1:$P$65536,13,FALSE)</f>
        <v>12</v>
      </c>
      <c r="K3248" s="3" t="s">
        <v>18</v>
      </c>
      <c r="L3248" s="3" t="s">
        <v>17</v>
      </c>
      <c r="M3248" s="3" t="s">
        <v>45</v>
      </c>
      <c r="N3248" s="3" t="s">
        <v>46</v>
      </c>
      <c r="O3248" s="3" t="s">
        <v>46</v>
      </c>
      <c r="P3248" s="3" t="s">
        <v>13</v>
      </c>
      <c r="Q3248" s="3" t="s">
        <v>14</v>
      </c>
      <c r="R3248" s="3" t="s">
        <v>15</v>
      </c>
      <c r="S3248" s="3" t="s">
        <v>10199</v>
      </c>
      <c r="T3248" s="3" t="s">
        <v>839</v>
      </c>
      <c r="U3248" s="3" t="s">
        <v>2284</v>
      </c>
      <c r="V3248" s="6" t="s">
        <v>9</v>
      </c>
    </row>
    <row r="3249" spans="1:22" ht="15.95" customHeight="1" x14ac:dyDescent="0.25">
      <c r="A3249" s="3" t="s">
        <v>9</v>
      </c>
      <c r="B3249" s="3" t="s">
        <v>10200</v>
      </c>
      <c r="C3249" s="3" t="s">
        <v>10201</v>
      </c>
      <c r="D3249" s="3" t="s">
        <v>9</v>
      </c>
      <c r="E3249" s="8">
        <v>65</v>
      </c>
      <c r="F3249" s="3" t="s">
        <v>10202</v>
      </c>
      <c r="G3249" s="4">
        <v>13</v>
      </c>
      <c r="H3249" s="4">
        <v>0.59899999999999998</v>
      </c>
      <c r="I3249" s="5">
        <f>VLOOKUP(B3249,[1]EXEL!$D$1:$N$65536,11,FALSE)</f>
        <v>132</v>
      </c>
      <c r="J3249" s="5">
        <f>VLOOKUP(B3249,[1]EXEL!$D$1:$P$65536,13,FALSE)</f>
        <v>12</v>
      </c>
      <c r="K3249" s="3" t="s">
        <v>18</v>
      </c>
      <c r="L3249" s="3" t="s">
        <v>10</v>
      </c>
      <c r="M3249" s="3" t="s">
        <v>45</v>
      </c>
      <c r="N3249" s="3" t="s">
        <v>46</v>
      </c>
      <c r="O3249" s="3" t="s">
        <v>46</v>
      </c>
      <c r="P3249" s="3" t="s">
        <v>13</v>
      </c>
      <c r="Q3249" s="3" t="s">
        <v>14</v>
      </c>
      <c r="R3249" s="3" t="s">
        <v>15</v>
      </c>
      <c r="S3249" s="3" t="s">
        <v>10199</v>
      </c>
      <c r="T3249" s="3" t="s">
        <v>3420</v>
      </c>
      <c r="U3249" s="3" t="s">
        <v>3840</v>
      </c>
      <c r="V3249" s="6" t="s">
        <v>9</v>
      </c>
    </row>
    <row r="3250" spans="1:22" ht="15.95" customHeight="1" x14ac:dyDescent="0.25">
      <c r="A3250" s="3" t="s">
        <v>9</v>
      </c>
      <c r="B3250" s="3" t="s">
        <v>10203</v>
      </c>
      <c r="C3250" s="3" t="s">
        <v>10204</v>
      </c>
      <c r="D3250" s="3" t="s">
        <v>9</v>
      </c>
      <c r="E3250" s="8">
        <v>65</v>
      </c>
      <c r="F3250" s="3" t="s">
        <v>10205</v>
      </c>
      <c r="G3250" s="4">
        <v>13</v>
      </c>
      <c r="H3250" s="4">
        <v>0.59899999999999998</v>
      </c>
      <c r="I3250" s="5">
        <f>VLOOKUP(B3250,[1]EXEL!$D$1:$N$65536,11,FALSE)</f>
        <v>132</v>
      </c>
      <c r="J3250" s="5">
        <f>VLOOKUP(B3250,[1]EXEL!$D$1:$P$65536,13,FALSE)</f>
        <v>12</v>
      </c>
      <c r="K3250" s="3" t="s">
        <v>18</v>
      </c>
      <c r="L3250" s="3" t="s">
        <v>10</v>
      </c>
      <c r="M3250" s="3" t="s">
        <v>45</v>
      </c>
      <c r="N3250" s="3" t="s">
        <v>46</v>
      </c>
      <c r="O3250" s="3" t="s">
        <v>46</v>
      </c>
      <c r="P3250" s="3" t="s">
        <v>13</v>
      </c>
      <c r="Q3250" s="3" t="s">
        <v>14</v>
      </c>
      <c r="R3250" s="3" t="s">
        <v>15</v>
      </c>
      <c r="S3250" s="3" t="s">
        <v>10199</v>
      </c>
      <c r="T3250" s="3" t="s">
        <v>3841</v>
      </c>
      <c r="U3250" s="3" t="s">
        <v>3842</v>
      </c>
      <c r="V3250" s="6" t="s">
        <v>9</v>
      </c>
    </row>
    <row r="3251" spans="1:22" ht="15.95" customHeight="1" x14ac:dyDescent="0.25">
      <c r="A3251" s="3" t="s">
        <v>9</v>
      </c>
      <c r="B3251" s="3" t="s">
        <v>10206</v>
      </c>
      <c r="C3251" s="3" t="s">
        <v>10207</v>
      </c>
      <c r="D3251" s="3" t="s">
        <v>9</v>
      </c>
      <c r="E3251" s="8">
        <v>58</v>
      </c>
      <c r="F3251" s="3" t="s">
        <v>10208</v>
      </c>
      <c r="G3251" s="4">
        <v>13</v>
      </c>
      <c r="H3251" s="4">
        <v>0.59899999999999998</v>
      </c>
      <c r="I3251" s="5">
        <f>VLOOKUP(B3251,[1]EXEL!$D$1:$N$65536,11,FALSE)</f>
        <v>132</v>
      </c>
      <c r="J3251" s="5">
        <f>VLOOKUP(B3251,[1]EXEL!$D$1:$P$65536,13,FALSE)</f>
        <v>12</v>
      </c>
      <c r="K3251" s="3" t="s">
        <v>18</v>
      </c>
      <c r="L3251" s="3" t="s">
        <v>10</v>
      </c>
      <c r="M3251" s="3" t="s">
        <v>45</v>
      </c>
      <c r="N3251" s="3" t="s">
        <v>46</v>
      </c>
      <c r="O3251" s="3" t="s">
        <v>46</v>
      </c>
      <c r="P3251" s="3" t="s">
        <v>13</v>
      </c>
      <c r="Q3251" s="3" t="s">
        <v>14</v>
      </c>
      <c r="R3251" s="3" t="s">
        <v>15</v>
      </c>
      <c r="S3251" s="3" t="s">
        <v>10199</v>
      </c>
      <c r="T3251" s="3" t="s">
        <v>3844</v>
      </c>
      <c r="U3251" s="3" t="s">
        <v>3845</v>
      </c>
      <c r="V3251" s="6" t="s">
        <v>9</v>
      </c>
    </row>
    <row r="3252" spans="1:22" ht="15.95" customHeight="1" x14ac:dyDescent="0.25">
      <c r="A3252" s="3" t="s">
        <v>9</v>
      </c>
      <c r="B3252" s="3" t="s">
        <v>10209</v>
      </c>
      <c r="C3252" s="3" t="s">
        <v>10210</v>
      </c>
      <c r="D3252" s="3" t="s">
        <v>9</v>
      </c>
      <c r="E3252" s="8">
        <v>65</v>
      </c>
      <c r="F3252" s="3" t="s">
        <v>10211</v>
      </c>
      <c r="G3252" s="4">
        <v>13</v>
      </c>
      <c r="H3252" s="4">
        <v>0.59899999999999998</v>
      </c>
      <c r="I3252" s="5">
        <f>VLOOKUP(B3252,[1]EXEL!$D$1:$N$65536,11,FALSE)</f>
        <v>132</v>
      </c>
      <c r="J3252" s="5">
        <f>VLOOKUP(B3252,[1]EXEL!$D$1:$P$65536,13,FALSE)</f>
        <v>12</v>
      </c>
      <c r="K3252" s="3" t="s">
        <v>18</v>
      </c>
      <c r="L3252" s="3" t="s">
        <v>10</v>
      </c>
      <c r="M3252" s="3" t="s">
        <v>45</v>
      </c>
      <c r="N3252" s="3" t="s">
        <v>46</v>
      </c>
      <c r="O3252" s="3" t="s">
        <v>46</v>
      </c>
      <c r="P3252" s="3" t="s">
        <v>13</v>
      </c>
      <c r="Q3252" s="3" t="s">
        <v>14</v>
      </c>
      <c r="R3252" s="3" t="s">
        <v>15</v>
      </c>
      <c r="S3252" s="3" t="s">
        <v>10199</v>
      </c>
      <c r="T3252" s="3" t="s">
        <v>2288</v>
      </c>
      <c r="U3252" s="3" t="s">
        <v>2289</v>
      </c>
      <c r="V3252" s="6" t="s">
        <v>9</v>
      </c>
    </row>
    <row r="3253" spans="1:22" ht="15.95" customHeight="1" x14ac:dyDescent="0.25">
      <c r="A3253" s="3" t="s">
        <v>9</v>
      </c>
      <c r="B3253" s="3" t="s">
        <v>10212</v>
      </c>
      <c r="C3253" s="3" t="s">
        <v>10213</v>
      </c>
      <c r="D3253" s="3" t="s">
        <v>9</v>
      </c>
      <c r="E3253" s="8">
        <v>86</v>
      </c>
      <c r="F3253" s="3" t="s">
        <v>10214</v>
      </c>
      <c r="G3253" s="4">
        <v>13</v>
      </c>
      <c r="H3253" s="4">
        <v>0.59899999999999998</v>
      </c>
      <c r="I3253" s="5">
        <f>VLOOKUP(B3253,[1]EXEL!$D$1:$N$65536,11,FALSE)</f>
        <v>132</v>
      </c>
      <c r="J3253" s="5">
        <f>VLOOKUP(B3253,[1]EXEL!$D$1:$P$65536,13,FALSE)</f>
        <v>12</v>
      </c>
      <c r="K3253" s="3" t="s">
        <v>18</v>
      </c>
      <c r="L3253" s="3" t="s">
        <v>10</v>
      </c>
      <c r="M3253" s="3" t="s">
        <v>45</v>
      </c>
      <c r="N3253" s="3" t="s">
        <v>46</v>
      </c>
      <c r="O3253" s="3" t="s">
        <v>46</v>
      </c>
      <c r="P3253" s="3" t="s">
        <v>13</v>
      </c>
      <c r="Q3253" s="3" t="s">
        <v>14</v>
      </c>
      <c r="R3253" s="3" t="s">
        <v>15</v>
      </c>
      <c r="S3253" s="3" t="s">
        <v>10199</v>
      </c>
      <c r="T3253" s="3" t="s">
        <v>3848</v>
      </c>
      <c r="U3253" s="3" t="s">
        <v>3849</v>
      </c>
      <c r="V3253" s="6" t="s">
        <v>9</v>
      </c>
    </row>
    <row r="3254" spans="1:22" ht="15.95" customHeight="1" x14ac:dyDescent="0.25">
      <c r="A3254" s="3" t="s">
        <v>9</v>
      </c>
      <c r="B3254" s="3" t="s">
        <v>10216</v>
      </c>
      <c r="C3254" s="3" t="s">
        <v>10217</v>
      </c>
      <c r="D3254" s="3" t="s">
        <v>9</v>
      </c>
      <c r="E3254" s="8">
        <v>138</v>
      </c>
      <c r="F3254" s="3" t="s">
        <v>10218</v>
      </c>
      <c r="G3254" s="4">
        <v>9.4</v>
      </c>
      <c r="H3254" s="4">
        <v>0.5</v>
      </c>
      <c r="I3254" s="5"/>
      <c r="J3254" s="5"/>
      <c r="K3254" s="3" t="s">
        <v>18</v>
      </c>
      <c r="L3254" s="3" t="s">
        <v>10</v>
      </c>
      <c r="M3254" s="3" t="s">
        <v>45</v>
      </c>
      <c r="N3254" s="3" t="s">
        <v>46</v>
      </c>
      <c r="O3254" s="3" t="s">
        <v>46</v>
      </c>
      <c r="P3254" s="3" t="s">
        <v>13</v>
      </c>
      <c r="Q3254" s="3" t="s">
        <v>14</v>
      </c>
      <c r="R3254" s="3" t="s">
        <v>15</v>
      </c>
      <c r="S3254" s="3" t="s">
        <v>10215</v>
      </c>
      <c r="T3254" s="3" t="s">
        <v>3420</v>
      </c>
      <c r="U3254" s="3" t="s">
        <v>3840</v>
      </c>
      <c r="V3254" s="6" t="s">
        <v>9</v>
      </c>
    </row>
    <row r="3255" spans="1:22" ht="15.95" customHeight="1" x14ac:dyDescent="0.25">
      <c r="A3255" s="3" t="s">
        <v>9</v>
      </c>
      <c r="B3255" s="3" t="s">
        <v>10219</v>
      </c>
      <c r="C3255" s="3" t="s">
        <v>10220</v>
      </c>
      <c r="D3255" s="3" t="s">
        <v>9</v>
      </c>
      <c r="E3255" s="8">
        <v>138</v>
      </c>
      <c r="F3255" s="3" t="s">
        <v>10221</v>
      </c>
      <c r="G3255" s="4">
        <v>9.4</v>
      </c>
      <c r="H3255" s="4">
        <v>0.5</v>
      </c>
      <c r="I3255" s="5"/>
      <c r="J3255" s="5"/>
      <c r="K3255" s="3" t="s">
        <v>18</v>
      </c>
      <c r="L3255" s="3" t="s">
        <v>10</v>
      </c>
      <c r="M3255" s="3" t="s">
        <v>45</v>
      </c>
      <c r="N3255" s="3" t="s">
        <v>46</v>
      </c>
      <c r="O3255" s="3" t="s">
        <v>46</v>
      </c>
      <c r="P3255" s="3" t="s">
        <v>13</v>
      </c>
      <c r="Q3255" s="3" t="s">
        <v>14</v>
      </c>
      <c r="R3255" s="3" t="s">
        <v>15</v>
      </c>
      <c r="S3255" s="3" t="s">
        <v>10215</v>
      </c>
      <c r="T3255" s="3" t="s">
        <v>3841</v>
      </c>
      <c r="U3255" s="3" t="s">
        <v>3842</v>
      </c>
      <c r="V3255" s="6" t="s">
        <v>9</v>
      </c>
    </row>
    <row r="3256" spans="1:22" ht="15.95" customHeight="1" x14ac:dyDescent="0.25">
      <c r="A3256" s="3" t="s">
        <v>9</v>
      </c>
      <c r="B3256" s="3" t="s">
        <v>10222</v>
      </c>
      <c r="C3256" s="3" t="s">
        <v>10223</v>
      </c>
      <c r="D3256" s="3" t="s">
        <v>9</v>
      </c>
      <c r="E3256" s="8">
        <v>120</v>
      </c>
      <c r="F3256" s="3" t="s">
        <v>10224</v>
      </c>
      <c r="G3256" s="4">
        <v>9.4</v>
      </c>
      <c r="H3256" s="4">
        <v>0.5</v>
      </c>
      <c r="I3256" s="5"/>
      <c r="J3256" s="5"/>
      <c r="K3256" s="3" t="s">
        <v>18</v>
      </c>
      <c r="L3256" s="3" t="s">
        <v>10</v>
      </c>
      <c r="M3256" s="3" t="s">
        <v>45</v>
      </c>
      <c r="N3256" s="3" t="s">
        <v>46</v>
      </c>
      <c r="O3256" s="3" t="s">
        <v>46</v>
      </c>
      <c r="P3256" s="3" t="s">
        <v>13</v>
      </c>
      <c r="Q3256" s="3" t="s">
        <v>14</v>
      </c>
      <c r="R3256" s="3" t="s">
        <v>15</v>
      </c>
      <c r="S3256" s="3" t="s">
        <v>10215</v>
      </c>
      <c r="T3256" s="3" t="s">
        <v>3844</v>
      </c>
      <c r="U3256" s="3" t="s">
        <v>3845</v>
      </c>
      <c r="V3256" s="6" t="s">
        <v>9</v>
      </c>
    </row>
    <row r="3257" spans="1:22" ht="15.95" customHeight="1" x14ac:dyDescent="0.25">
      <c r="A3257" s="3" t="s">
        <v>9</v>
      </c>
      <c r="B3257" s="3" t="s">
        <v>10225</v>
      </c>
      <c r="C3257" s="3" t="s">
        <v>10226</v>
      </c>
      <c r="D3257" s="3" t="s">
        <v>9</v>
      </c>
      <c r="E3257" s="8">
        <v>180</v>
      </c>
      <c r="F3257" s="3" t="s">
        <v>10227</v>
      </c>
      <c r="G3257" s="4">
        <v>9.4</v>
      </c>
      <c r="H3257" s="4">
        <v>0.5</v>
      </c>
      <c r="I3257" s="5"/>
      <c r="J3257" s="5"/>
      <c r="K3257" s="3" t="s">
        <v>18</v>
      </c>
      <c r="L3257" s="3" t="s">
        <v>10</v>
      </c>
      <c r="M3257" s="3" t="s">
        <v>45</v>
      </c>
      <c r="N3257" s="3" t="s">
        <v>46</v>
      </c>
      <c r="O3257" s="3" t="s">
        <v>46</v>
      </c>
      <c r="P3257" s="3" t="s">
        <v>13</v>
      </c>
      <c r="Q3257" s="3" t="s">
        <v>14</v>
      </c>
      <c r="R3257" s="3" t="s">
        <v>15</v>
      </c>
      <c r="S3257" s="3" t="s">
        <v>10215</v>
      </c>
      <c r="T3257" s="3" t="s">
        <v>3848</v>
      </c>
      <c r="U3257" s="3" t="s">
        <v>3849</v>
      </c>
      <c r="V3257" s="6" t="s">
        <v>9</v>
      </c>
    </row>
    <row r="3258" spans="1:22" ht="15.95" customHeight="1" x14ac:dyDescent="0.25">
      <c r="A3258" s="3" t="s">
        <v>9</v>
      </c>
      <c r="B3258" s="3" t="s">
        <v>10228</v>
      </c>
      <c r="C3258" s="3" t="s">
        <v>10229</v>
      </c>
      <c r="D3258" s="3" t="s">
        <v>9</v>
      </c>
      <c r="E3258" s="8">
        <v>120</v>
      </c>
      <c r="F3258" s="3" t="s">
        <v>10230</v>
      </c>
      <c r="G3258" s="4">
        <v>9.9</v>
      </c>
      <c r="H3258" s="4">
        <v>0.5</v>
      </c>
      <c r="I3258" s="5"/>
      <c r="J3258" s="5"/>
      <c r="K3258" s="3" t="s">
        <v>18</v>
      </c>
      <c r="L3258" s="3" t="s">
        <v>10</v>
      </c>
      <c r="M3258" s="3" t="s">
        <v>45</v>
      </c>
      <c r="N3258" s="3" t="s">
        <v>46</v>
      </c>
      <c r="O3258" s="3" t="s">
        <v>46</v>
      </c>
      <c r="P3258" s="3" t="s">
        <v>13</v>
      </c>
      <c r="Q3258" s="3" t="s">
        <v>14</v>
      </c>
      <c r="R3258" s="3" t="s">
        <v>15</v>
      </c>
      <c r="S3258" s="3" t="s">
        <v>10231</v>
      </c>
      <c r="T3258" s="3" t="s">
        <v>839</v>
      </c>
      <c r="U3258" s="3" t="s">
        <v>2284</v>
      </c>
      <c r="V3258" s="6" t="s">
        <v>9</v>
      </c>
    </row>
    <row r="3259" spans="1:22" ht="15.95" customHeight="1" x14ac:dyDescent="0.25">
      <c r="A3259" s="3" t="s">
        <v>9</v>
      </c>
      <c r="B3259" s="3" t="s">
        <v>10232</v>
      </c>
      <c r="C3259" s="3" t="s">
        <v>10233</v>
      </c>
      <c r="D3259" s="3" t="s">
        <v>9</v>
      </c>
      <c r="E3259" s="8">
        <v>138</v>
      </c>
      <c r="F3259" s="3" t="s">
        <v>10234</v>
      </c>
      <c r="G3259" s="4">
        <v>9.9</v>
      </c>
      <c r="H3259" s="4">
        <v>0.5</v>
      </c>
      <c r="I3259" s="5"/>
      <c r="J3259" s="5"/>
      <c r="K3259" s="3" t="s">
        <v>18</v>
      </c>
      <c r="L3259" s="3" t="s">
        <v>10</v>
      </c>
      <c r="M3259" s="3" t="s">
        <v>45</v>
      </c>
      <c r="N3259" s="3" t="s">
        <v>46</v>
      </c>
      <c r="O3259" s="3" t="s">
        <v>46</v>
      </c>
      <c r="P3259" s="3" t="s">
        <v>13</v>
      </c>
      <c r="Q3259" s="3" t="s">
        <v>14</v>
      </c>
      <c r="R3259" s="3" t="s">
        <v>15</v>
      </c>
      <c r="S3259" s="3" t="s">
        <v>10231</v>
      </c>
      <c r="T3259" s="3" t="s">
        <v>3420</v>
      </c>
      <c r="U3259" s="3" t="s">
        <v>3840</v>
      </c>
      <c r="V3259" s="6" t="s">
        <v>9</v>
      </c>
    </row>
    <row r="3260" spans="1:22" ht="15.95" customHeight="1" x14ac:dyDescent="0.25">
      <c r="A3260" s="3" t="s">
        <v>9</v>
      </c>
      <c r="B3260" s="3" t="s">
        <v>10235</v>
      </c>
      <c r="C3260" s="3" t="s">
        <v>10236</v>
      </c>
      <c r="D3260" s="3" t="s">
        <v>9</v>
      </c>
      <c r="E3260" s="8">
        <v>120</v>
      </c>
      <c r="F3260" s="3" t="s">
        <v>10237</v>
      </c>
      <c r="G3260" s="4">
        <v>9.9</v>
      </c>
      <c r="H3260" s="4">
        <v>0.5</v>
      </c>
      <c r="I3260" s="5"/>
      <c r="J3260" s="5"/>
      <c r="K3260" s="3" t="s">
        <v>18</v>
      </c>
      <c r="L3260" s="3" t="s">
        <v>10</v>
      </c>
      <c r="M3260" s="3" t="s">
        <v>45</v>
      </c>
      <c r="N3260" s="3" t="s">
        <v>46</v>
      </c>
      <c r="O3260" s="3" t="s">
        <v>46</v>
      </c>
      <c r="P3260" s="3" t="s">
        <v>13</v>
      </c>
      <c r="Q3260" s="3" t="s">
        <v>14</v>
      </c>
      <c r="R3260" s="3" t="s">
        <v>15</v>
      </c>
      <c r="S3260" s="3" t="s">
        <v>10231</v>
      </c>
      <c r="T3260" s="3" t="s">
        <v>3844</v>
      </c>
      <c r="U3260" s="3" t="s">
        <v>3845</v>
      </c>
      <c r="V3260" s="6" t="s">
        <v>9</v>
      </c>
    </row>
    <row r="3261" spans="1:22" ht="15.95" customHeight="1" x14ac:dyDescent="0.25">
      <c r="A3261" s="3" t="s">
        <v>9</v>
      </c>
      <c r="B3261" s="3" t="s">
        <v>10238</v>
      </c>
      <c r="C3261" s="3" t="s">
        <v>10239</v>
      </c>
      <c r="D3261" s="3" t="s">
        <v>9</v>
      </c>
      <c r="E3261" s="8">
        <v>138</v>
      </c>
      <c r="F3261" s="3" t="s">
        <v>10240</v>
      </c>
      <c r="G3261" s="4">
        <v>9.9</v>
      </c>
      <c r="H3261" s="4">
        <v>0.5</v>
      </c>
      <c r="I3261" s="5"/>
      <c r="J3261" s="5"/>
      <c r="K3261" s="3" t="s">
        <v>18</v>
      </c>
      <c r="L3261" s="3" t="s">
        <v>10</v>
      </c>
      <c r="M3261" s="3" t="s">
        <v>45</v>
      </c>
      <c r="N3261" s="3" t="s">
        <v>46</v>
      </c>
      <c r="O3261" s="3" t="s">
        <v>46</v>
      </c>
      <c r="P3261" s="3" t="s">
        <v>13</v>
      </c>
      <c r="Q3261" s="3" t="s">
        <v>14</v>
      </c>
      <c r="R3261" s="3" t="s">
        <v>15</v>
      </c>
      <c r="S3261" s="3" t="s">
        <v>10231</v>
      </c>
      <c r="T3261" s="3" t="s">
        <v>2288</v>
      </c>
      <c r="U3261" s="3" t="s">
        <v>2289</v>
      </c>
      <c r="V3261" s="6" t="s">
        <v>9</v>
      </c>
    </row>
    <row r="3262" spans="1:22" ht="15.95" customHeight="1" x14ac:dyDescent="0.25">
      <c r="A3262" s="3" t="s">
        <v>9</v>
      </c>
      <c r="B3262" s="3" t="s">
        <v>10241</v>
      </c>
      <c r="C3262" s="3" t="s">
        <v>10242</v>
      </c>
      <c r="D3262" s="3" t="s">
        <v>9</v>
      </c>
      <c r="E3262" s="8">
        <v>180</v>
      </c>
      <c r="F3262" s="3" t="s">
        <v>10243</v>
      </c>
      <c r="G3262" s="4">
        <v>9.9</v>
      </c>
      <c r="H3262" s="4">
        <v>0.5</v>
      </c>
      <c r="I3262" s="5"/>
      <c r="J3262" s="5"/>
      <c r="K3262" s="3" t="s">
        <v>18</v>
      </c>
      <c r="L3262" s="3" t="s">
        <v>10</v>
      </c>
      <c r="M3262" s="3" t="s">
        <v>45</v>
      </c>
      <c r="N3262" s="3" t="s">
        <v>46</v>
      </c>
      <c r="O3262" s="3" t="s">
        <v>46</v>
      </c>
      <c r="P3262" s="3" t="s">
        <v>13</v>
      </c>
      <c r="Q3262" s="3" t="s">
        <v>14</v>
      </c>
      <c r="R3262" s="3" t="s">
        <v>15</v>
      </c>
      <c r="S3262" s="3" t="s">
        <v>10231</v>
      </c>
      <c r="T3262" s="3" t="s">
        <v>3848</v>
      </c>
      <c r="U3262" s="3" t="s">
        <v>3849</v>
      </c>
      <c r="V3262" s="6" t="s">
        <v>9</v>
      </c>
    </row>
    <row r="3263" spans="1:22" ht="15.95" customHeight="1" x14ac:dyDescent="0.25">
      <c r="A3263" s="3" t="s">
        <v>9</v>
      </c>
      <c r="B3263" s="3" t="s">
        <v>10244</v>
      </c>
      <c r="C3263" s="3" t="s">
        <v>10245</v>
      </c>
      <c r="D3263" s="3" t="s">
        <v>9</v>
      </c>
      <c r="E3263" s="8">
        <v>120</v>
      </c>
      <c r="F3263" s="3" t="s">
        <v>10246</v>
      </c>
      <c r="G3263" s="4">
        <v>9.9</v>
      </c>
      <c r="H3263" s="4">
        <v>0.5</v>
      </c>
      <c r="I3263" s="5"/>
      <c r="J3263" s="5"/>
      <c r="K3263" s="3" t="s">
        <v>18</v>
      </c>
      <c r="L3263" s="3" t="s">
        <v>10</v>
      </c>
      <c r="M3263" s="3" t="s">
        <v>45</v>
      </c>
      <c r="N3263" s="3" t="s">
        <v>46</v>
      </c>
      <c r="O3263" s="3" t="s">
        <v>46</v>
      </c>
      <c r="P3263" s="3" t="s">
        <v>13</v>
      </c>
      <c r="Q3263" s="3" t="s">
        <v>14</v>
      </c>
      <c r="R3263" s="3" t="s">
        <v>15</v>
      </c>
      <c r="S3263" s="3" t="s">
        <v>10247</v>
      </c>
      <c r="T3263" s="3" t="s">
        <v>839</v>
      </c>
      <c r="U3263" s="3" t="s">
        <v>2284</v>
      </c>
      <c r="V3263" s="6" t="s">
        <v>9</v>
      </c>
    </row>
    <row r="3264" spans="1:22" ht="15.95" customHeight="1" x14ac:dyDescent="0.25">
      <c r="A3264" s="3" t="s">
        <v>9</v>
      </c>
      <c r="B3264" s="3" t="s">
        <v>10248</v>
      </c>
      <c r="C3264" s="3" t="s">
        <v>10249</v>
      </c>
      <c r="D3264" s="3" t="s">
        <v>9</v>
      </c>
      <c r="E3264" s="8">
        <v>138</v>
      </c>
      <c r="F3264" s="3" t="s">
        <v>10250</v>
      </c>
      <c r="G3264" s="4">
        <v>9.9</v>
      </c>
      <c r="H3264" s="4">
        <v>0.5</v>
      </c>
      <c r="I3264" s="5"/>
      <c r="J3264" s="5"/>
      <c r="K3264" s="3" t="s">
        <v>18</v>
      </c>
      <c r="L3264" s="3" t="s">
        <v>10</v>
      </c>
      <c r="M3264" s="3" t="s">
        <v>45</v>
      </c>
      <c r="N3264" s="3" t="s">
        <v>46</v>
      </c>
      <c r="O3264" s="3" t="s">
        <v>46</v>
      </c>
      <c r="P3264" s="3" t="s">
        <v>13</v>
      </c>
      <c r="Q3264" s="3" t="s">
        <v>14</v>
      </c>
      <c r="R3264" s="3" t="s">
        <v>15</v>
      </c>
      <c r="S3264" s="3" t="s">
        <v>10247</v>
      </c>
      <c r="T3264" s="3" t="s">
        <v>3420</v>
      </c>
      <c r="U3264" s="3" t="s">
        <v>3840</v>
      </c>
      <c r="V3264" s="6" t="s">
        <v>9</v>
      </c>
    </row>
    <row r="3265" spans="1:22" ht="15.95" customHeight="1" x14ac:dyDescent="0.25">
      <c r="A3265" s="3" t="s">
        <v>9</v>
      </c>
      <c r="B3265" s="3" t="s">
        <v>10251</v>
      </c>
      <c r="C3265" s="3" t="s">
        <v>10252</v>
      </c>
      <c r="D3265" s="3" t="s">
        <v>9</v>
      </c>
      <c r="E3265" s="8">
        <v>120</v>
      </c>
      <c r="F3265" s="3" t="s">
        <v>10253</v>
      </c>
      <c r="G3265" s="4">
        <v>9.9</v>
      </c>
      <c r="H3265" s="4">
        <v>0.5</v>
      </c>
      <c r="I3265" s="5"/>
      <c r="J3265" s="5"/>
      <c r="K3265" s="3" t="s">
        <v>18</v>
      </c>
      <c r="L3265" s="3" t="s">
        <v>10</v>
      </c>
      <c r="M3265" s="3" t="s">
        <v>45</v>
      </c>
      <c r="N3265" s="3" t="s">
        <v>46</v>
      </c>
      <c r="O3265" s="3" t="s">
        <v>46</v>
      </c>
      <c r="P3265" s="3" t="s">
        <v>13</v>
      </c>
      <c r="Q3265" s="3" t="s">
        <v>14</v>
      </c>
      <c r="R3265" s="3" t="s">
        <v>15</v>
      </c>
      <c r="S3265" s="3" t="s">
        <v>10247</v>
      </c>
      <c r="T3265" s="3" t="s">
        <v>3844</v>
      </c>
      <c r="U3265" s="3" t="s">
        <v>3845</v>
      </c>
      <c r="V3265" s="6" t="s">
        <v>9</v>
      </c>
    </row>
    <row r="3266" spans="1:22" ht="15.95" customHeight="1" x14ac:dyDescent="0.25">
      <c r="A3266" s="3" t="s">
        <v>9</v>
      </c>
      <c r="B3266" s="3" t="s">
        <v>10254</v>
      </c>
      <c r="C3266" s="3" t="s">
        <v>10255</v>
      </c>
      <c r="D3266" s="3" t="s">
        <v>9</v>
      </c>
      <c r="E3266" s="8">
        <v>138</v>
      </c>
      <c r="F3266" s="3" t="s">
        <v>10256</v>
      </c>
      <c r="G3266" s="4">
        <v>9.9</v>
      </c>
      <c r="H3266" s="4">
        <v>0.5</v>
      </c>
      <c r="I3266" s="5"/>
      <c r="J3266" s="5"/>
      <c r="K3266" s="3" t="s">
        <v>18</v>
      </c>
      <c r="L3266" s="3" t="s">
        <v>10</v>
      </c>
      <c r="M3266" s="3" t="s">
        <v>45</v>
      </c>
      <c r="N3266" s="3" t="s">
        <v>46</v>
      </c>
      <c r="O3266" s="3" t="s">
        <v>46</v>
      </c>
      <c r="P3266" s="3" t="s">
        <v>13</v>
      </c>
      <c r="Q3266" s="3" t="s">
        <v>14</v>
      </c>
      <c r="R3266" s="3" t="s">
        <v>15</v>
      </c>
      <c r="S3266" s="3" t="s">
        <v>10247</v>
      </c>
      <c r="T3266" s="3" t="s">
        <v>2288</v>
      </c>
      <c r="U3266" s="3" t="s">
        <v>2289</v>
      </c>
      <c r="V3266" s="6" t="s">
        <v>9</v>
      </c>
    </row>
    <row r="3267" spans="1:22" ht="15.95" customHeight="1" x14ac:dyDescent="0.25">
      <c r="A3267" s="3" t="s">
        <v>9</v>
      </c>
      <c r="B3267" s="3" t="s">
        <v>10257</v>
      </c>
      <c r="C3267" s="3" t="s">
        <v>10258</v>
      </c>
      <c r="D3267" s="3" t="s">
        <v>9</v>
      </c>
      <c r="E3267" s="8">
        <v>180</v>
      </c>
      <c r="F3267" s="3" t="s">
        <v>10259</v>
      </c>
      <c r="G3267" s="4">
        <v>9.9</v>
      </c>
      <c r="H3267" s="4">
        <v>0.5</v>
      </c>
      <c r="I3267" s="5"/>
      <c r="J3267" s="5"/>
      <c r="K3267" s="3" t="s">
        <v>18</v>
      </c>
      <c r="L3267" s="3" t="s">
        <v>10</v>
      </c>
      <c r="M3267" s="3" t="s">
        <v>45</v>
      </c>
      <c r="N3267" s="3" t="s">
        <v>46</v>
      </c>
      <c r="O3267" s="3" t="s">
        <v>46</v>
      </c>
      <c r="P3267" s="3" t="s">
        <v>13</v>
      </c>
      <c r="Q3267" s="3" t="s">
        <v>14</v>
      </c>
      <c r="R3267" s="3" t="s">
        <v>15</v>
      </c>
      <c r="S3267" s="3" t="s">
        <v>10247</v>
      </c>
      <c r="T3267" s="3" t="s">
        <v>3848</v>
      </c>
      <c r="U3267" s="3" t="s">
        <v>3849</v>
      </c>
      <c r="V3267" s="6" t="s">
        <v>9</v>
      </c>
    </row>
    <row r="3268" spans="1:22" ht="15.95" customHeight="1" x14ac:dyDescent="0.25">
      <c r="A3268" s="3" t="s">
        <v>9</v>
      </c>
      <c r="B3268" s="3" t="s">
        <v>10260</v>
      </c>
      <c r="C3268" s="3" t="s">
        <v>10261</v>
      </c>
      <c r="D3268" s="3" t="s">
        <v>9</v>
      </c>
      <c r="E3268" s="8">
        <v>58</v>
      </c>
      <c r="F3268" s="3" t="s">
        <v>10262</v>
      </c>
      <c r="G3268" s="4">
        <v>9</v>
      </c>
      <c r="H3268" s="4">
        <v>0.5</v>
      </c>
      <c r="I3268" s="5">
        <f>VLOOKUP(B3268,[1]EXEL!$D$1:$N$65536,11,FALSE)</f>
        <v>483</v>
      </c>
      <c r="J3268" s="5">
        <f>VLOOKUP(B3268,[1]EXEL!$D$1:$P$65536,13,FALSE)</f>
        <v>21</v>
      </c>
      <c r="K3268" s="3" t="s">
        <v>18</v>
      </c>
      <c r="L3268" s="3" t="s">
        <v>10</v>
      </c>
      <c r="M3268" s="3" t="s">
        <v>45</v>
      </c>
      <c r="N3268" s="3" t="s">
        <v>46</v>
      </c>
      <c r="O3268" s="3" t="s">
        <v>46</v>
      </c>
      <c r="P3268" s="3" t="s">
        <v>13</v>
      </c>
      <c r="Q3268" s="3" t="s">
        <v>14</v>
      </c>
      <c r="R3268" s="3" t="s">
        <v>15</v>
      </c>
      <c r="S3268" s="3" t="s">
        <v>10263</v>
      </c>
      <c r="T3268" s="3" t="s">
        <v>839</v>
      </c>
      <c r="U3268" s="3" t="s">
        <v>2284</v>
      </c>
      <c r="V3268" s="6" t="s">
        <v>9</v>
      </c>
    </row>
    <row r="3269" spans="1:22" ht="15.95" customHeight="1" x14ac:dyDescent="0.25">
      <c r="A3269" s="3" t="s">
        <v>9</v>
      </c>
      <c r="B3269" s="3" t="s">
        <v>10264</v>
      </c>
      <c r="C3269" s="3" t="s">
        <v>10265</v>
      </c>
      <c r="D3269" s="3" t="s">
        <v>9</v>
      </c>
      <c r="E3269" s="8">
        <v>69</v>
      </c>
      <c r="F3269" s="3" t="s">
        <v>10266</v>
      </c>
      <c r="G3269" s="4">
        <v>9</v>
      </c>
      <c r="H3269" s="4">
        <v>0.5</v>
      </c>
      <c r="I3269" s="5">
        <f>VLOOKUP(B3269,[1]EXEL!$D$1:$N$65536,11,FALSE)</f>
        <v>483</v>
      </c>
      <c r="J3269" s="5">
        <f>VLOOKUP(B3269,[1]EXEL!$D$1:$P$65536,13,FALSE)</f>
        <v>21</v>
      </c>
      <c r="K3269" s="3" t="s">
        <v>18</v>
      </c>
      <c r="L3269" s="3" t="s">
        <v>10</v>
      </c>
      <c r="M3269" s="3" t="s">
        <v>45</v>
      </c>
      <c r="N3269" s="3" t="s">
        <v>46</v>
      </c>
      <c r="O3269" s="3" t="s">
        <v>46</v>
      </c>
      <c r="P3269" s="3" t="s">
        <v>13</v>
      </c>
      <c r="Q3269" s="3" t="s">
        <v>14</v>
      </c>
      <c r="R3269" s="3" t="s">
        <v>15</v>
      </c>
      <c r="S3269" s="3" t="s">
        <v>10263</v>
      </c>
      <c r="T3269" s="3" t="s">
        <v>3420</v>
      </c>
      <c r="U3269" s="3" t="s">
        <v>3840</v>
      </c>
      <c r="V3269" s="6" t="s">
        <v>9</v>
      </c>
    </row>
    <row r="3270" spans="1:22" ht="15.95" customHeight="1" x14ac:dyDescent="0.25">
      <c r="A3270" s="3" t="s">
        <v>9</v>
      </c>
      <c r="B3270" s="3" t="s">
        <v>10267</v>
      </c>
      <c r="C3270" s="3" t="s">
        <v>10268</v>
      </c>
      <c r="D3270" s="3" t="s">
        <v>9</v>
      </c>
      <c r="E3270" s="8">
        <v>69</v>
      </c>
      <c r="F3270" s="3" t="s">
        <v>10269</v>
      </c>
      <c r="G3270" s="4">
        <v>9</v>
      </c>
      <c r="H3270" s="4">
        <v>0.5</v>
      </c>
      <c r="I3270" s="5">
        <f>VLOOKUP(B3270,[1]EXEL!$D$1:$N$65536,11,FALSE)</f>
        <v>483</v>
      </c>
      <c r="J3270" s="5">
        <f>VLOOKUP(B3270,[1]EXEL!$D$1:$P$65536,13,FALSE)</f>
        <v>21</v>
      </c>
      <c r="K3270" s="3" t="s">
        <v>18</v>
      </c>
      <c r="L3270" s="3" t="s">
        <v>10</v>
      </c>
      <c r="M3270" s="3" t="s">
        <v>45</v>
      </c>
      <c r="N3270" s="3" t="s">
        <v>46</v>
      </c>
      <c r="O3270" s="3" t="s">
        <v>46</v>
      </c>
      <c r="P3270" s="3" t="s">
        <v>13</v>
      </c>
      <c r="Q3270" s="3" t="s">
        <v>14</v>
      </c>
      <c r="R3270" s="3" t="s">
        <v>15</v>
      </c>
      <c r="S3270" s="3" t="s">
        <v>10263</v>
      </c>
      <c r="T3270" s="3" t="s">
        <v>3841</v>
      </c>
      <c r="U3270" s="3" t="s">
        <v>3842</v>
      </c>
      <c r="V3270" s="6" t="s">
        <v>9</v>
      </c>
    </row>
    <row r="3271" spans="1:22" ht="15.95" customHeight="1" x14ac:dyDescent="0.25">
      <c r="A3271" s="3" t="s">
        <v>9</v>
      </c>
      <c r="B3271" s="3" t="s">
        <v>10270</v>
      </c>
      <c r="C3271" s="3" t="s">
        <v>10271</v>
      </c>
      <c r="D3271" s="3" t="s">
        <v>9</v>
      </c>
      <c r="E3271" s="8">
        <v>58</v>
      </c>
      <c r="F3271" s="3" t="s">
        <v>10272</v>
      </c>
      <c r="G3271" s="4">
        <v>9</v>
      </c>
      <c r="H3271" s="4">
        <v>0.5</v>
      </c>
      <c r="I3271" s="5">
        <f>VLOOKUP(B3271,[1]EXEL!$D$1:$N$65536,11,FALSE)</f>
        <v>483</v>
      </c>
      <c r="J3271" s="5">
        <f>VLOOKUP(B3271,[1]EXEL!$D$1:$P$65536,13,FALSE)</f>
        <v>21</v>
      </c>
      <c r="K3271" s="3" t="s">
        <v>18</v>
      </c>
      <c r="L3271" s="3" t="s">
        <v>10</v>
      </c>
      <c r="M3271" s="3" t="s">
        <v>45</v>
      </c>
      <c r="N3271" s="3" t="s">
        <v>46</v>
      </c>
      <c r="O3271" s="3" t="s">
        <v>46</v>
      </c>
      <c r="P3271" s="3" t="s">
        <v>13</v>
      </c>
      <c r="Q3271" s="3" t="s">
        <v>14</v>
      </c>
      <c r="R3271" s="3" t="s">
        <v>15</v>
      </c>
      <c r="S3271" s="3" t="s">
        <v>10263</v>
      </c>
      <c r="T3271" s="3" t="s">
        <v>3844</v>
      </c>
      <c r="U3271" s="3" t="s">
        <v>3845</v>
      </c>
      <c r="V3271" s="6" t="s">
        <v>9</v>
      </c>
    </row>
    <row r="3272" spans="1:22" ht="15.95" customHeight="1" x14ac:dyDescent="0.25">
      <c r="A3272" s="3" t="s">
        <v>9</v>
      </c>
      <c r="B3272" s="3" t="s">
        <v>10273</v>
      </c>
      <c r="C3272" s="3" t="s">
        <v>10274</v>
      </c>
      <c r="D3272" s="3" t="s">
        <v>9</v>
      </c>
      <c r="E3272" s="8">
        <v>69</v>
      </c>
      <c r="F3272" s="3" t="s">
        <v>10275</v>
      </c>
      <c r="G3272" s="4">
        <v>9</v>
      </c>
      <c r="H3272" s="4">
        <v>0.5</v>
      </c>
      <c r="I3272" s="5">
        <f>VLOOKUP(B3272,[1]EXEL!$D$1:$N$65536,11,FALSE)</f>
        <v>483</v>
      </c>
      <c r="J3272" s="5">
        <f>VLOOKUP(B3272,[1]EXEL!$D$1:$P$65536,13,FALSE)</f>
        <v>21</v>
      </c>
      <c r="K3272" s="3" t="s">
        <v>18</v>
      </c>
      <c r="L3272" s="3" t="s">
        <v>10</v>
      </c>
      <c r="M3272" s="3" t="s">
        <v>45</v>
      </c>
      <c r="N3272" s="3" t="s">
        <v>46</v>
      </c>
      <c r="O3272" s="3" t="s">
        <v>46</v>
      </c>
      <c r="P3272" s="3" t="s">
        <v>13</v>
      </c>
      <c r="Q3272" s="3" t="s">
        <v>14</v>
      </c>
      <c r="R3272" s="3" t="s">
        <v>15</v>
      </c>
      <c r="S3272" s="3" t="s">
        <v>10263</v>
      </c>
      <c r="T3272" s="3" t="s">
        <v>2288</v>
      </c>
      <c r="U3272" s="3" t="s">
        <v>2289</v>
      </c>
      <c r="V3272" s="6" t="s">
        <v>9</v>
      </c>
    </row>
    <row r="3273" spans="1:22" ht="15.95" customHeight="1" x14ac:dyDescent="0.25">
      <c r="A3273" s="3" t="s">
        <v>9</v>
      </c>
      <c r="B3273" s="3" t="s">
        <v>10276</v>
      </c>
      <c r="C3273" s="3" t="s">
        <v>10277</v>
      </c>
      <c r="D3273" s="3" t="s">
        <v>9</v>
      </c>
      <c r="E3273" s="8">
        <v>91</v>
      </c>
      <c r="F3273" s="3" t="s">
        <v>10278</v>
      </c>
      <c r="G3273" s="4">
        <v>9</v>
      </c>
      <c r="H3273" s="4">
        <v>0.5</v>
      </c>
      <c r="I3273" s="5">
        <f>VLOOKUP(B3273,[1]EXEL!$D$1:$N$65536,11,FALSE)</f>
        <v>483</v>
      </c>
      <c r="J3273" s="5">
        <f>VLOOKUP(B3273,[1]EXEL!$D$1:$P$65536,13,FALSE)</f>
        <v>21</v>
      </c>
      <c r="K3273" s="3" t="s">
        <v>18</v>
      </c>
      <c r="L3273" s="3" t="s">
        <v>10</v>
      </c>
      <c r="M3273" s="3" t="s">
        <v>45</v>
      </c>
      <c r="N3273" s="3" t="s">
        <v>46</v>
      </c>
      <c r="O3273" s="3" t="s">
        <v>46</v>
      </c>
      <c r="P3273" s="3" t="s">
        <v>13</v>
      </c>
      <c r="Q3273" s="3" t="s">
        <v>14</v>
      </c>
      <c r="R3273" s="3" t="s">
        <v>15</v>
      </c>
      <c r="S3273" s="3" t="s">
        <v>10263</v>
      </c>
      <c r="T3273" s="3" t="s">
        <v>3848</v>
      </c>
      <c r="U3273" s="3" t="s">
        <v>3849</v>
      </c>
      <c r="V3273" s="6" t="s">
        <v>9</v>
      </c>
    </row>
    <row r="3274" spans="1:22" ht="15.95" customHeight="1" x14ac:dyDescent="0.25">
      <c r="A3274" s="3" t="s">
        <v>9</v>
      </c>
      <c r="B3274" s="3" t="s">
        <v>10279</v>
      </c>
      <c r="C3274" s="3" t="s">
        <v>10280</v>
      </c>
      <c r="D3274" s="3" t="s">
        <v>9</v>
      </c>
      <c r="E3274" s="8">
        <v>69</v>
      </c>
      <c r="F3274" s="3" t="s">
        <v>10281</v>
      </c>
      <c r="G3274" s="4">
        <v>8.85</v>
      </c>
      <c r="H3274" s="4">
        <v>1.1100000000000001</v>
      </c>
      <c r="I3274" s="5">
        <f>VLOOKUP(B3274,[1]EXEL!$D$1:$N$65536,11,FALSE)</f>
        <v>483</v>
      </c>
      <c r="J3274" s="5">
        <f>VLOOKUP(B3274,[1]EXEL!$D$1:$P$65536,13,FALSE)</f>
        <v>21</v>
      </c>
      <c r="K3274" s="3" t="s">
        <v>18</v>
      </c>
      <c r="L3274" s="3" t="s">
        <v>10</v>
      </c>
      <c r="M3274" s="3" t="s">
        <v>45</v>
      </c>
      <c r="N3274" s="3" t="s">
        <v>46</v>
      </c>
      <c r="O3274" s="3" t="s">
        <v>46</v>
      </c>
      <c r="P3274" s="3" t="s">
        <v>13</v>
      </c>
      <c r="Q3274" s="3" t="s">
        <v>14</v>
      </c>
      <c r="R3274" s="3" t="s">
        <v>15</v>
      </c>
      <c r="S3274" s="3" t="s">
        <v>10282</v>
      </c>
      <c r="T3274" s="3" t="s">
        <v>839</v>
      </c>
      <c r="U3274" s="3" t="s">
        <v>2284</v>
      </c>
      <c r="V3274" s="6" t="s">
        <v>9</v>
      </c>
    </row>
    <row r="3275" spans="1:22" ht="15.95" customHeight="1" x14ac:dyDescent="0.25">
      <c r="A3275" s="3" t="s">
        <v>9</v>
      </c>
      <c r="B3275" s="3" t="s">
        <v>10283</v>
      </c>
      <c r="C3275" s="3" t="s">
        <v>10284</v>
      </c>
      <c r="D3275" s="3" t="s">
        <v>9</v>
      </c>
      <c r="E3275" s="8">
        <v>130</v>
      </c>
      <c r="F3275" s="3" t="s">
        <v>10285</v>
      </c>
      <c r="G3275" s="4">
        <v>5.6</v>
      </c>
      <c r="H3275" s="4">
        <v>0.5</v>
      </c>
      <c r="I3275" s="5">
        <f>VLOOKUP(B3275,[1]EXEL!$D$1:$N$65536,11,FALSE)</f>
        <v>216</v>
      </c>
      <c r="J3275" s="5">
        <f>VLOOKUP(B3275,[1]EXEL!$D$1:$P$65536,13,FALSE)</f>
        <v>18</v>
      </c>
      <c r="K3275" s="3" t="s">
        <v>18</v>
      </c>
      <c r="L3275" s="3" t="s">
        <v>10</v>
      </c>
      <c r="M3275" s="3" t="s">
        <v>45</v>
      </c>
      <c r="N3275" s="3" t="s">
        <v>46</v>
      </c>
      <c r="O3275" s="3" t="s">
        <v>46</v>
      </c>
      <c r="P3275" s="3" t="s">
        <v>13</v>
      </c>
      <c r="Q3275" s="3" t="s">
        <v>14</v>
      </c>
      <c r="R3275" s="3" t="s">
        <v>15</v>
      </c>
      <c r="S3275" s="3" t="s">
        <v>10286</v>
      </c>
      <c r="T3275" s="3" t="s">
        <v>839</v>
      </c>
      <c r="U3275" s="3" t="s">
        <v>2284</v>
      </c>
      <c r="V3275" s="6" t="s">
        <v>9</v>
      </c>
    </row>
    <row r="3276" spans="1:22" ht="15.95" customHeight="1" x14ac:dyDescent="0.25">
      <c r="A3276" s="3" t="s">
        <v>9</v>
      </c>
      <c r="B3276" s="3" t="s">
        <v>10287</v>
      </c>
      <c r="C3276" s="3" t="s">
        <v>10288</v>
      </c>
      <c r="D3276" s="3" t="s">
        <v>9</v>
      </c>
      <c r="E3276" s="8">
        <v>137</v>
      </c>
      <c r="F3276" s="3" t="s">
        <v>10289</v>
      </c>
      <c r="G3276" s="4">
        <v>5.6</v>
      </c>
      <c r="H3276" s="4">
        <v>0.5</v>
      </c>
      <c r="I3276" s="5">
        <f>VLOOKUP(B3276,[1]EXEL!$D$1:$N$65536,11,FALSE)</f>
        <v>216</v>
      </c>
      <c r="J3276" s="5">
        <f>VLOOKUP(B3276,[1]EXEL!$D$1:$P$65536,13,FALSE)</f>
        <v>18</v>
      </c>
      <c r="K3276" s="3" t="s">
        <v>18</v>
      </c>
      <c r="L3276" s="3" t="s">
        <v>10</v>
      </c>
      <c r="M3276" s="3" t="s">
        <v>45</v>
      </c>
      <c r="N3276" s="3" t="s">
        <v>46</v>
      </c>
      <c r="O3276" s="3" t="s">
        <v>46</v>
      </c>
      <c r="P3276" s="3" t="s">
        <v>13</v>
      </c>
      <c r="Q3276" s="3" t="s">
        <v>14</v>
      </c>
      <c r="R3276" s="3" t="s">
        <v>15</v>
      </c>
      <c r="S3276" s="3" t="s">
        <v>10286</v>
      </c>
      <c r="T3276" s="3" t="s">
        <v>3420</v>
      </c>
      <c r="U3276" s="3" t="s">
        <v>3840</v>
      </c>
      <c r="V3276" s="6" t="s">
        <v>9</v>
      </c>
    </row>
    <row r="3277" spans="1:22" ht="15.95" customHeight="1" x14ac:dyDescent="0.25">
      <c r="A3277" s="3" t="s">
        <v>9</v>
      </c>
      <c r="B3277" s="3" t="s">
        <v>10290</v>
      </c>
      <c r="C3277" s="3" t="s">
        <v>10291</v>
      </c>
      <c r="D3277" s="3" t="s">
        <v>9</v>
      </c>
      <c r="E3277" s="8">
        <v>137</v>
      </c>
      <c r="F3277" s="3" t="s">
        <v>10292</v>
      </c>
      <c r="G3277" s="4">
        <v>5.6</v>
      </c>
      <c r="H3277" s="4">
        <v>0.5</v>
      </c>
      <c r="I3277" s="5">
        <f>VLOOKUP(B3277,[1]EXEL!$D$1:$N$65536,11,FALSE)</f>
        <v>216</v>
      </c>
      <c r="J3277" s="5">
        <f>VLOOKUP(B3277,[1]EXEL!$D$1:$P$65536,13,FALSE)</f>
        <v>18</v>
      </c>
      <c r="K3277" s="3" t="s">
        <v>18</v>
      </c>
      <c r="L3277" s="3" t="s">
        <v>10</v>
      </c>
      <c r="M3277" s="3" t="s">
        <v>45</v>
      </c>
      <c r="N3277" s="3" t="s">
        <v>46</v>
      </c>
      <c r="O3277" s="3" t="s">
        <v>46</v>
      </c>
      <c r="P3277" s="3" t="s">
        <v>13</v>
      </c>
      <c r="Q3277" s="3" t="s">
        <v>14</v>
      </c>
      <c r="R3277" s="3" t="s">
        <v>15</v>
      </c>
      <c r="S3277" s="3" t="s">
        <v>10286</v>
      </c>
      <c r="T3277" s="3" t="s">
        <v>3841</v>
      </c>
      <c r="U3277" s="3" t="s">
        <v>3842</v>
      </c>
      <c r="V3277" s="6" t="s">
        <v>9</v>
      </c>
    </row>
    <row r="3278" spans="1:22" ht="15.95" customHeight="1" x14ac:dyDescent="0.25">
      <c r="A3278" s="3" t="s">
        <v>9</v>
      </c>
      <c r="B3278" s="3" t="s">
        <v>10293</v>
      </c>
      <c r="C3278" s="3" t="s">
        <v>10294</v>
      </c>
      <c r="D3278" s="3" t="s">
        <v>9</v>
      </c>
      <c r="E3278" s="8">
        <v>119</v>
      </c>
      <c r="F3278" s="3" t="s">
        <v>10295</v>
      </c>
      <c r="G3278" s="4">
        <v>5.6</v>
      </c>
      <c r="H3278" s="4">
        <v>0.5</v>
      </c>
      <c r="I3278" s="5">
        <f>VLOOKUP(B3278,[1]EXEL!$D$1:$N$65536,11,FALSE)</f>
        <v>216</v>
      </c>
      <c r="J3278" s="5">
        <f>VLOOKUP(B3278,[1]EXEL!$D$1:$P$65536,13,FALSE)</f>
        <v>18</v>
      </c>
      <c r="K3278" s="3" t="s">
        <v>18</v>
      </c>
      <c r="L3278" s="3" t="s">
        <v>10</v>
      </c>
      <c r="M3278" s="3" t="s">
        <v>45</v>
      </c>
      <c r="N3278" s="3" t="s">
        <v>46</v>
      </c>
      <c r="O3278" s="3" t="s">
        <v>46</v>
      </c>
      <c r="P3278" s="3" t="s">
        <v>13</v>
      </c>
      <c r="Q3278" s="3" t="s">
        <v>14</v>
      </c>
      <c r="R3278" s="3" t="s">
        <v>15</v>
      </c>
      <c r="S3278" s="3" t="s">
        <v>10286</v>
      </c>
      <c r="T3278" s="3" t="s">
        <v>3844</v>
      </c>
      <c r="U3278" s="3" t="s">
        <v>3845</v>
      </c>
      <c r="V3278" s="6" t="s">
        <v>9</v>
      </c>
    </row>
    <row r="3279" spans="1:22" ht="15.95" customHeight="1" x14ac:dyDescent="0.25">
      <c r="A3279" s="3" t="s">
        <v>9</v>
      </c>
      <c r="B3279" s="3" t="s">
        <v>10296</v>
      </c>
      <c r="C3279" s="3" t="s">
        <v>10297</v>
      </c>
      <c r="D3279" s="3" t="s">
        <v>9</v>
      </c>
      <c r="E3279" s="8">
        <v>137</v>
      </c>
      <c r="F3279" s="3" t="s">
        <v>10298</v>
      </c>
      <c r="G3279" s="4">
        <v>5.6</v>
      </c>
      <c r="H3279" s="4">
        <v>0.5</v>
      </c>
      <c r="I3279" s="5">
        <f>VLOOKUP(B3279,[1]EXEL!$D$1:$N$65536,11,FALSE)</f>
        <v>216</v>
      </c>
      <c r="J3279" s="5">
        <f>VLOOKUP(B3279,[1]EXEL!$D$1:$P$65536,13,FALSE)</f>
        <v>18</v>
      </c>
      <c r="K3279" s="3" t="s">
        <v>18</v>
      </c>
      <c r="L3279" s="3" t="s">
        <v>10</v>
      </c>
      <c r="M3279" s="3" t="s">
        <v>45</v>
      </c>
      <c r="N3279" s="3" t="s">
        <v>46</v>
      </c>
      <c r="O3279" s="3" t="s">
        <v>46</v>
      </c>
      <c r="P3279" s="3" t="s">
        <v>13</v>
      </c>
      <c r="Q3279" s="3" t="s">
        <v>14</v>
      </c>
      <c r="R3279" s="3" t="s">
        <v>15</v>
      </c>
      <c r="S3279" s="3" t="s">
        <v>10286</v>
      </c>
      <c r="T3279" s="3" t="s">
        <v>2288</v>
      </c>
      <c r="U3279" s="3" t="s">
        <v>2289</v>
      </c>
      <c r="V3279" s="6" t="s">
        <v>9</v>
      </c>
    </row>
    <row r="3280" spans="1:22" ht="15.95" customHeight="1" x14ac:dyDescent="0.25">
      <c r="A3280" s="3" t="s">
        <v>9</v>
      </c>
      <c r="B3280" s="3" t="s">
        <v>10299</v>
      </c>
      <c r="C3280" s="3" t="s">
        <v>10300</v>
      </c>
      <c r="D3280" s="3" t="s">
        <v>9</v>
      </c>
      <c r="E3280" s="8">
        <v>177</v>
      </c>
      <c r="F3280" s="3" t="s">
        <v>10301</v>
      </c>
      <c r="G3280" s="4">
        <v>5.6</v>
      </c>
      <c r="H3280" s="4">
        <v>0.5</v>
      </c>
      <c r="I3280" s="5">
        <f>VLOOKUP(B3280,[1]EXEL!$D$1:$N$65536,11,FALSE)</f>
        <v>216</v>
      </c>
      <c r="J3280" s="5">
        <f>VLOOKUP(B3280,[1]EXEL!$D$1:$P$65536,13,FALSE)</f>
        <v>18</v>
      </c>
      <c r="K3280" s="3" t="s">
        <v>18</v>
      </c>
      <c r="L3280" s="3" t="s">
        <v>10</v>
      </c>
      <c r="M3280" s="3" t="s">
        <v>45</v>
      </c>
      <c r="N3280" s="3" t="s">
        <v>46</v>
      </c>
      <c r="O3280" s="3" t="s">
        <v>46</v>
      </c>
      <c r="P3280" s="3" t="s">
        <v>13</v>
      </c>
      <c r="Q3280" s="3" t="s">
        <v>14</v>
      </c>
      <c r="R3280" s="3" t="s">
        <v>15</v>
      </c>
      <c r="S3280" s="3" t="s">
        <v>10286</v>
      </c>
      <c r="T3280" s="3" t="s">
        <v>3848</v>
      </c>
      <c r="U3280" s="3" t="s">
        <v>3849</v>
      </c>
      <c r="V3280" s="6" t="s">
        <v>9</v>
      </c>
    </row>
    <row r="3281" spans="1:22" ht="15.95" customHeight="1" x14ac:dyDescent="0.25">
      <c r="A3281" s="3" t="s">
        <v>9</v>
      </c>
      <c r="B3281" s="3" t="s">
        <v>10302</v>
      </c>
      <c r="C3281" s="3" t="s">
        <v>10303</v>
      </c>
      <c r="D3281" s="3" t="s">
        <v>9</v>
      </c>
      <c r="E3281" s="8">
        <v>92</v>
      </c>
      <c r="F3281" s="3" t="s">
        <v>10304</v>
      </c>
      <c r="G3281" s="4">
        <v>4.9000000000000004</v>
      </c>
      <c r="H3281" s="4">
        <v>0.5</v>
      </c>
      <c r="I3281" s="5"/>
      <c r="J3281" s="5"/>
      <c r="K3281" s="3" t="s">
        <v>18</v>
      </c>
      <c r="L3281" s="3" t="s">
        <v>10</v>
      </c>
      <c r="M3281" s="3" t="s">
        <v>45</v>
      </c>
      <c r="N3281" s="3" t="s">
        <v>46</v>
      </c>
      <c r="O3281" s="3" t="s">
        <v>46</v>
      </c>
      <c r="P3281" s="3" t="s">
        <v>13</v>
      </c>
      <c r="Q3281" s="3" t="s">
        <v>14</v>
      </c>
      <c r="R3281" s="3" t="s">
        <v>15</v>
      </c>
      <c r="S3281" s="3" t="s">
        <v>10305</v>
      </c>
      <c r="T3281" s="3" t="s">
        <v>839</v>
      </c>
      <c r="U3281" s="3" t="s">
        <v>2284</v>
      </c>
      <c r="V3281" s="6" t="s">
        <v>9</v>
      </c>
    </row>
    <row r="3282" spans="1:22" ht="15.95" customHeight="1" x14ac:dyDescent="0.25">
      <c r="A3282" s="3" t="s">
        <v>9</v>
      </c>
      <c r="B3282" s="3" t="s">
        <v>10306</v>
      </c>
      <c r="C3282" s="3" t="s">
        <v>10307</v>
      </c>
      <c r="D3282" s="3" t="s">
        <v>9</v>
      </c>
      <c r="E3282" s="8">
        <v>109</v>
      </c>
      <c r="F3282" s="3" t="s">
        <v>10308</v>
      </c>
      <c r="G3282" s="4">
        <v>4.9000000000000004</v>
      </c>
      <c r="H3282" s="4">
        <v>0.5</v>
      </c>
      <c r="I3282" s="5"/>
      <c r="J3282" s="5"/>
      <c r="K3282" s="3" t="s">
        <v>18</v>
      </c>
      <c r="L3282" s="3" t="s">
        <v>10</v>
      </c>
      <c r="M3282" s="3" t="s">
        <v>45</v>
      </c>
      <c r="N3282" s="3" t="s">
        <v>46</v>
      </c>
      <c r="O3282" s="3" t="s">
        <v>46</v>
      </c>
      <c r="P3282" s="3" t="s">
        <v>13</v>
      </c>
      <c r="Q3282" s="3" t="s">
        <v>14</v>
      </c>
      <c r="R3282" s="3" t="s">
        <v>15</v>
      </c>
      <c r="S3282" s="3" t="s">
        <v>10305</v>
      </c>
      <c r="T3282" s="3" t="s">
        <v>3420</v>
      </c>
      <c r="U3282" s="3" t="s">
        <v>3840</v>
      </c>
      <c r="V3282" s="6" t="s">
        <v>9</v>
      </c>
    </row>
    <row r="3283" spans="1:22" ht="15.95" customHeight="1" x14ac:dyDescent="0.25">
      <c r="A3283" s="3" t="s">
        <v>9</v>
      </c>
      <c r="B3283" s="3" t="s">
        <v>10309</v>
      </c>
      <c r="C3283" s="3" t="s">
        <v>10310</v>
      </c>
      <c r="D3283" s="3" t="s">
        <v>9</v>
      </c>
      <c r="E3283" s="8">
        <v>109</v>
      </c>
      <c r="F3283" s="3" t="s">
        <v>10311</v>
      </c>
      <c r="G3283" s="4">
        <v>4.9000000000000004</v>
      </c>
      <c r="H3283" s="4">
        <v>0.5</v>
      </c>
      <c r="I3283" s="5"/>
      <c r="J3283" s="5"/>
      <c r="K3283" s="3" t="s">
        <v>18</v>
      </c>
      <c r="L3283" s="3" t="s">
        <v>10</v>
      </c>
      <c r="M3283" s="3" t="s">
        <v>45</v>
      </c>
      <c r="N3283" s="3" t="s">
        <v>46</v>
      </c>
      <c r="O3283" s="3" t="s">
        <v>46</v>
      </c>
      <c r="P3283" s="3" t="s">
        <v>13</v>
      </c>
      <c r="Q3283" s="3" t="s">
        <v>14</v>
      </c>
      <c r="R3283" s="3" t="s">
        <v>15</v>
      </c>
      <c r="S3283" s="3" t="s">
        <v>10305</v>
      </c>
      <c r="T3283" s="3" t="s">
        <v>3841</v>
      </c>
      <c r="U3283" s="3" t="s">
        <v>3842</v>
      </c>
      <c r="V3283" s="6" t="s">
        <v>9</v>
      </c>
    </row>
    <row r="3284" spans="1:22" ht="15.95" customHeight="1" x14ac:dyDescent="0.25">
      <c r="A3284" s="3" t="s">
        <v>9</v>
      </c>
      <c r="B3284" s="3" t="s">
        <v>10312</v>
      </c>
      <c r="C3284" s="3" t="s">
        <v>10313</v>
      </c>
      <c r="D3284" s="3" t="s">
        <v>9</v>
      </c>
      <c r="E3284" s="8">
        <v>92</v>
      </c>
      <c r="F3284" s="3" t="s">
        <v>10314</v>
      </c>
      <c r="G3284" s="4">
        <v>4.9000000000000004</v>
      </c>
      <c r="H3284" s="4">
        <v>0.5</v>
      </c>
      <c r="I3284" s="5"/>
      <c r="J3284" s="5"/>
      <c r="K3284" s="3" t="s">
        <v>18</v>
      </c>
      <c r="L3284" s="3" t="s">
        <v>10</v>
      </c>
      <c r="M3284" s="3" t="s">
        <v>45</v>
      </c>
      <c r="N3284" s="3" t="s">
        <v>46</v>
      </c>
      <c r="O3284" s="3" t="s">
        <v>46</v>
      </c>
      <c r="P3284" s="3" t="s">
        <v>13</v>
      </c>
      <c r="Q3284" s="3" t="s">
        <v>14</v>
      </c>
      <c r="R3284" s="3" t="s">
        <v>15</v>
      </c>
      <c r="S3284" s="3" t="s">
        <v>10305</v>
      </c>
      <c r="T3284" s="3" t="s">
        <v>3844</v>
      </c>
      <c r="U3284" s="3" t="s">
        <v>3845</v>
      </c>
      <c r="V3284" s="6" t="s">
        <v>9</v>
      </c>
    </row>
    <row r="3285" spans="1:22" ht="15.95" customHeight="1" x14ac:dyDescent="0.25">
      <c r="A3285" s="3" t="s">
        <v>9</v>
      </c>
      <c r="B3285" s="3" t="s">
        <v>10315</v>
      </c>
      <c r="C3285" s="3" t="s">
        <v>10316</v>
      </c>
      <c r="D3285" s="3" t="s">
        <v>9</v>
      </c>
      <c r="E3285" s="8">
        <v>109</v>
      </c>
      <c r="F3285" s="3" t="s">
        <v>10317</v>
      </c>
      <c r="G3285" s="4">
        <v>4.9000000000000004</v>
      </c>
      <c r="H3285" s="4">
        <v>0.5</v>
      </c>
      <c r="I3285" s="5"/>
      <c r="J3285" s="5"/>
      <c r="K3285" s="3" t="s">
        <v>18</v>
      </c>
      <c r="L3285" s="3" t="s">
        <v>10</v>
      </c>
      <c r="M3285" s="3" t="s">
        <v>45</v>
      </c>
      <c r="N3285" s="3" t="s">
        <v>46</v>
      </c>
      <c r="O3285" s="3" t="s">
        <v>46</v>
      </c>
      <c r="P3285" s="3" t="s">
        <v>13</v>
      </c>
      <c r="Q3285" s="3" t="s">
        <v>14</v>
      </c>
      <c r="R3285" s="3" t="s">
        <v>15</v>
      </c>
      <c r="S3285" s="3" t="s">
        <v>10305</v>
      </c>
      <c r="T3285" s="3" t="s">
        <v>2288</v>
      </c>
      <c r="U3285" s="3" t="s">
        <v>2289</v>
      </c>
      <c r="V3285" s="6" t="s">
        <v>9</v>
      </c>
    </row>
    <row r="3286" spans="1:22" ht="15.95" customHeight="1" x14ac:dyDescent="0.25">
      <c r="A3286" s="3" t="s">
        <v>9</v>
      </c>
      <c r="B3286" s="3" t="s">
        <v>10318</v>
      </c>
      <c r="C3286" s="3" t="s">
        <v>10319</v>
      </c>
      <c r="D3286" s="3" t="s">
        <v>9</v>
      </c>
      <c r="E3286" s="8">
        <v>140</v>
      </c>
      <c r="F3286" s="3" t="s">
        <v>10320</v>
      </c>
      <c r="G3286" s="4">
        <v>4.9000000000000004</v>
      </c>
      <c r="H3286" s="4">
        <v>0.5</v>
      </c>
      <c r="I3286" s="5"/>
      <c r="J3286" s="5"/>
      <c r="K3286" s="3" t="s">
        <v>18</v>
      </c>
      <c r="L3286" s="3" t="s">
        <v>10</v>
      </c>
      <c r="M3286" s="3" t="s">
        <v>45</v>
      </c>
      <c r="N3286" s="3" t="s">
        <v>46</v>
      </c>
      <c r="O3286" s="3" t="s">
        <v>46</v>
      </c>
      <c r="P3286" s="3" t="s">
        <v>13</v>
      </c>
      <c r="Q3286" s="3" t="s">
        <v>14</v>
      </c>
      <c r="R3286" s="3" t="s">
        <v>15</v>
      </c>
      <c r="S3286" s="3" t="s">
        <v>10305</v>
      </c>
      <c r="T3286" s="3" t="s">
        <v>3848</v>
      </c>
      <c r="U3286" s="3" t="s">
        <v>3849</v>
      </c>
      <c r="V3286" s="6" t="s">
        <v>9</v>
      </c>
    </row>
    <row r="3287" spans="1:22" ht="15.95" customHeight="1" x14ac:dyDescent="0.25">
      <c r="A3287" s="3" t="s">
        <v>9</v>
      </c>
      <c r="B3287" s="3" t="s">
        <v>10321</v>
      </c>
      <c r="C3287" s="3" t="s">
        <v>10322</v>
      </c>
      <c r="D3287" s="3" t="s">
        <v>9</v>
      </c>
      <c r="E3287" s="8">
        <v>72</v>
      </c>
      <c r="F3287" s="3" t="s">
        <v>10323</v>
      </c>
      <c r="G3287" s="4">
        <v>5.8</v>
      </c>
      <c r="H3287" s="4">
        <v>0.16200000000000001</v>
      </c>
      <c r="I3287" s="5">
        <f>VLOOKUP(B3287,[1]EXEL!$D$1:$N$65536,11,FALSE)</f>
        <v>324</v>
      </c>
      <c r="J3287" s="5">
        <f>VLOOKUP(B3287,[1]EXEL!$D$1:$P$65536,13,FALSE)</f>
        <v>18</v>
      </c>
      <c r="K3287" s="3" t="s">
        <v>18</v>
      </c>
      <c r="L3287" s="3" t="s">
        <v>10</v>
      </c>
      <c r="M3287" s="3" t="s">
        <v>45</v>
      </c>
      <c r="N3287" s="3" t="s">
        <v>46</v>
      </c>
      <c r="O3287" s="3" t="s">
        <v>46</v>
      </c>
      <c r="P3287" s="3" t="s">
        <v>13</v>
      </c>
      <c r="Q3287" s="3" t="s">
        <v>14</v>
      </c>
      <c r="R3287" s="3" t="s">
        <v>15</v>
      </c>
      <c r="S3287" s="3" t="s">
        <v>10324</v>
      </c>
      <c r="T3287" s="3" t="s">
        <v>839</v>
      </c>
      <c r="U3287" s="3" t="s">
        <v>2284</v>
      </c>
      <c r="V3287" s="6" t="s">
        <v>9</v>
      </c>
    </row>
    <row r="3288" spans="1:22" ht="15.95" customHeight="1" x14ac:dyDescent="0.25">
      <c r="A3288" s="3" t="s">
        <v>9</v>
      </c>
      <c r="B3288" s="3" t="s">
        <v>10325</v>
      </c>
      <c r="C3288" s="3" t="s">
        <v>10326</v>
      </c>
      <c r="D3288" s="3" t="s">
        <v>9</v>
      </c>
      <c r="E3288" s="8">
        <v>85</v>
      </c>
      <c r="F3288" s="3" t="s">
        <v>10327</v>
      </c>
      <c r="G3288" s="4">
        <v>5.8</v>
      </c>
      <c r="H3288" s="4">
        <v>0.16200000000000001</v>
      </c>
      <c r="I3288" s="5">
        <f>VLOOKUP(B3288,[1]EXEL!$D$1:$N$65536,11,FALSE)</f>
        <v>324</v>
      </c>
      <c r="J3288" s="5">
        <f>VLOOKUP(B3288,[1]EXEL!$D$1:$P$65536,13,FALSE)</f>
        <v>18</v>
      </c>
      <c r="K3288" s="3" t="s">
        <v>18</v>
      </c>
      <c r="L3288" s="3" t="s">
        <v>10</v>
      </c>
      <c r="M3288" s="3" t="s">
        <v>45</v>
      </c>
      <c r="N3288" s="3" t="s">
        <v>46</v>
      </c>
      <c r="O3288" s="3" t="s">
        <v>46</v>
      </c>
      <c r="P3288" s="3" t="s">
        <v>13</v>
      </c>
      <c r="Q3288" s="3" t="s">
        <v>14</v>
      </c>
      <c r="R3288" s="3" t="s">
        <v>15</v>
      </c>
      <c r="S3288" s="3" t="s">
        <v>10324</v>
      </c>
      <c r="T3288" s="3" t="s">
        <v>3420</v>
      </c>
      <c r="U3288" s="3" t="s">
        <v>3840</v>
      </c>
      <c r="V3288" s="6" t="s">
        <v>9</v>
      </c>
    </row>
    <row r="3289" spans="1:22" ht="15.95" customHeight="1" x14ac:dyDescent="0.25">
      <c r="A3289" s="3" t="s">
        <v>9</v>
      </c>
      <c r="B3289" s="3" t="s">
        <v>10328</v>
      </c>
      <c r="C3289" s="3" t="s">
        <v>10329</v>
      </c>
      <c r="D3289" s="3" t="s">
        <v>9</v>
      </c>
      <c r="E3289" s="8">
        <v>72</v>
      </c>
      <c r="F3289" s="3" t="s">
        <v>10330</v>
      </c>
      <c r="G3289" s="4">
        <v>5.8</v>
      </c>
      <c r="H3289" s="4">
        <v>0.16200000000000001</v>
      </c>
      <c r="I3289" s="5">
        <f>VLOOKUP(B3289,[1]EXEL!$D$1:$N$65536,11,FALSE)</f>
        <v>324</v>
      </c>
      <c r="J3289" s="5">
        <f>VLOOKUP(B3289,[1]EXEL!$D$1:$P$65536,13,FALSE)</f>
        <v>18</v>
      </c>
      <c r="K3289" s="3" t="s">
        <v>18</v>
      </c>
      <c r="L3289" s="3" t="s">
        <v>10</v>
      </c>
      <c r="M3289" s="3" t="s">
        <v>45</v>
      </c>
      <c r="N3289" s="3" t="s">
        <v>46</v>
      </c>
      <c r="O3289" s="3" t="s">
        <v>46</v>
      </c>
      <c r="P3289" s="3" t="s">
        <v>13</v>
      </c>
      <c r="Q3289" s="3" t="s">
        <v>14</v>
      </c>
      <c r="R3289" s="3" t="s">
        <v>15</v>
      </c>
      <c r="S3289" s="3" t="s">
        <v>10324</v>
      </c>
      <c r="T3289" s="3" t="s">
        <v>3844</v>
      </c>
      <c r="U3289" s="3" t="s">
        <v>3845</v>
      </c>
      <c r="V3289" s="6" t="s">
        <v>9</v>
      </c>
    </row>
    <row r="3290" spans="1:22" ht="15.95" customHeight="1" x14ac:dyDescent="0.25">
      <c r="A3290" s="3" t="s">
        <v>9</v>
      </c>
      <c r="B3290" s="3" t="s">
        <v>10331</v>
      </c>
      <c r="C3290" s="3" t="s">
        <v>10332</v>
      </c>
      <c r="D3290" s="3" t="s">
        <v>9</v>
      </c>
      <c r="E3290" s="8">
        <v>85</v>
      </c>
      <c r="F3290" s="3" t="s">
        <v>10333</v>
      </c>
      <c r="G3290" s="4">
        <v>5.8</v>
      </c>
      <c r="H3290" s="4">
        <v>0.16200000000000001</v>
      </c>
      <c r="I3290" s="5">
        <f>VLOOKUP(B3290,[1]EXEL!$D$1:$N$65536,11,FALSE)</f>
        <v>324</v>
      </c>
      <c r="J3290" s="5">
        <f>VLOOKUP(B3290,[1]EXEL!$D$1:$P$65536,13,FALSE)</f>
        <v>18</v>
      </c>
      <c r="K3290" s="3" t="s">
        <v>18</v>
      </c>
      <c r="L3290" s="3" t="s">
        <v>10</v>
      </c>
      <c r="M3290" s="3" t="s">
        <v>45</v>
      </c>
      <c r="N3290" s="3" t="s">
        <v>46</v>
      </c>
      <c r="O3290" s="3" t="s">
        <v>46</v>
      </c>
      <c r="P3290" s="3" t="s">
        <v>13</v>
      </c>
      <c r="Q3290" s="3" t="s">
        <v>14</v>
      </c>
      <c r="R3290" s="3" t="s">
        <v>15</v>
      </c>
      <c r="S3290" s="3" t="s">
        <v>10324</v>
      </c>
      <c r="T3290" s="3" t="s">
        <v>2288</v>
      </c>
      <c r="U3290" s="3" t="s">
        <v>2289</v>
      </c>
      <c r="V3290" s="6" t="s">
        <v>9</v>
      </c>
    </row>
    <row r="3291" spans="1:22" ht="15.95" customHeight="1" x14ac:dyDescent="0.25">
      <c r="A3291" s="3" t="s">
        <v>9</v>
      </c>
      <c r="B3291" s="3" t="s">
        <v>10334</v>
      </c>
      <c r="C3291" s="3" t="s">
        <v>10335</v>
      </c>
      <c r="D3291" s="3" t="s">
        <v>9</v>
      </c>
      <c r="E3291" s="8">
        <v>110</v>
      </c>
      <c r="F3291" s="3" t="s">
        <v>10336</v>
      </c>
      <c r="G3291" s="4">
        <v>5.8</v>
      </c>
      <c r="H3291" s="4">
        <v>0.16200000000000001</v>
      </c>
      <c r="I3291" s="5">
        <f>VLOOKUP(B3291,[1]EXEL!$D$1:$N$65536,11,FALSE)</f>
        <v>324</v>
      </c>
      <c r="J3291" s="5">
        <f>VLOOKUP(B3291,[1]EXEL!$D$1:$P$65536,13,FALSE)</f>
        <v>18</v>
      </c>
      <c r="K3291" s="3" t="s">
        <v>18</v>
      </c>
      <c r="L3291" s="3" t="s">
        <v>10</v>
      </c>
      <c r="M3291" s="3" t="s">
        <v>45</v>
      </c>
      <c r="N3291" s="3" t="s">
        <v>46</v>
      </c>
      <c r="O3291" s="3" t="s">
        <v>46</v>
      </c>
      <c r="P3291" s="3" t="s">
        <v>13</v>
      </c>
      <c r="Q3291" s="3" t="s">
        <v>14</v>
      </c>
      <c r="R3291" s="3" t="s">
        <v>15</v>
      </c>
      <c r="S3291" s="3" t="s">
        <v>10324</v>
      </c>
      <c r="T3291" s="3" t="s">
        <v>3848</v>
      </c>
      <c r="U3291" s="3" t="s">
        <v>3849</v>
      </c>
      <c r="V3291" s="6" t="s">
        <v>9</v>
      </c>
    </row>
    <row r="3292" spans="1:22" ht="15.95" customHeight="1" x14ac:dyDescent="0.25">
      <c r="A3292" s="3" t="s">
        <v>9</v>
      </c>
      <c r="B3292" s="3" t="s">
        <v>10337</v>
      </c>
      <c r="C3292" s="3" t="s">
        <v>10338</v>
      </c>
      <c r="D3292" s="3" t="s">
        <v>9</v>
      </c>
      <c r="E3292" s="8">
        <v>72</v>
      </c>
      <c r="F3292" s="3" t="s">
        <v>10339</v>
      </c>
      <c r="G3292" s="4">
        <v>5.8</v>
      </c>
      <c r="H3292" s="4">
        <v>0.16200000000000001</v>
      </c>
      <c r="I3292" s="5">
        <f>VLOOKUP(B3292,[1]EXEL!$D$1:$N$65536,11,FALSE)</f>
        <v>324</v>
      </c>
      <c r="J3292" s="5">
        <f>VLOOKUP(B3292,[1]EXEL!$D$1:$P$65536,13,FALSE)</f>
        <v>18</v>
      </c>
      <c r="K3292" s="3" t="s">
        <v>18</v>
      </c>
      <c r="L3292" s="3" t="s">
        <v>10</v>
      </c>
      <c r="M3292" s="3" t="s">
        <v>45</v>
      </c>
      <c r="N3292" s="3" t="s">
        <v>46</v>
      </c>
      <c r="O3292" s="3" t="s">
        <v>46</v>
      </c>
      <c r="P3292" s="3" t="s">
        <v>13</v>
      </c>
      <c r="Q3292" s="3" t="s">
        <v>14</v>
      </c>
      <c r="R3292" s="3" t="s">
        <v>15</v>
      </c>
      <c r="S3292" s="3" t="s">
        <v>10340</v>
      </c>
      <c r="T3292" s="3" t="s">
        <v>839</v>
      </c>
      <c r="U3292" s="3" t="s">
        <v>2284</v>
      </c>
      <c r="V3292" s="6" t="s">
        <v>9</v>
      </c>
    </row>
    <row r="3293" spans="1:22" ht="15.95" customHeight="1" x14ac:dyDescent="0.25">
      <c r="A3293" s="3" t="s">
        <v>9</v>
      </c>
      <c r="B3293" s="3" t="s">
        <v>10341</v>
      </c>
      <c r="C3293" s="3" t="s">
        <v>10342</v>
      </c>
      <c r="D3293" s="3" t="s">
        <v>9</v>
      </c>
      <c r="E3293" s="8">
        <v>85</v>
      </c>
      <c r="F3293" s="3" t="s">
        <v>10343</v>
      </c>
      <c r="G3293" s="4">
        <v>5.8</v>
      </c>
      <c r="H3293" s="4">
        <v>0.16200000000000001</v>
      </c>
      <c r="I3293" s="5">
        <f>VLOOKUP(B3293,[1]EXEL!$D$1:$N$65536,11,FALSE)</f>
        <v>324</v>
      </c>
      <c r="J3293" s="5">
        <f>VLOOKUP(B3293,[1]EXEL!$D$1:$P$65536,13,FALSE)</f>
        <v>18</v>
      </c>
      <c r="K3293" s="3" t="s">
        <v>18</v>
      </c>
      <c r="L3293" s="3" t="s">
        <v>10</v>
      </c>
      <c r="M3293" s="3" t="s">
        <v>45</v>
      </c>
      <c r="N3293" s="3" t="s">
        <v>46</v>
      </c>
      <c r="O3293" s="3" t="s">
        <v>46</v>
      </c>
      <c r="P3293" s="3" t="s">
        <v>13</v>
      </c>
      <c r="Q3293" s="3" t="s">
        <v>14</v>
      </c>
      <c r="R3293" s="3" t="s">
        <v>15</v>
      </c>
      <c r="S3293" s="3" t="s">
        <v>10340</v>
      </c>
      <c r="T3293" s="3" t="s">
        <v>3420</v>
      </c>
      <c r="U3293" s="3" t="s">
        <v>3840</v>
      </c>
      <c r="V3293" s="6" t="s">
        <v>9</v>
      </c>
    </row>
    <row r="3294" spans="1:22" ht="15.95" customHeight="1" x14ac:dyDescent="0.25">
      <c r="A3294" s="3" t="s">
        <v>9</v>
      </c>
      <c r="B3294" s="3" t="s">
        <v>10344</v>
      </c>
      <c r="C3294" s="3" t="s">
        <v>10345</v>
      </c>
      <c r="D3294" s="3" t="s">
        <v>9</v>
      </c>
      <c r="E3294" s="8">
        <v>85</v>
      </c>
      <c r="F3294" s="3" t="s">
        <v>10346</v>
      </c>
      <c r="G3294" s="4">
        <v>5.8</v>
      </c>
      <c r="H3294" s="4">
        <v>0.16200000000000001</v>
      </c>
      <c r="I3294" s="5">
        <f>VLOOKUP(B3294,[1]EXEL!$D$1:$N$65536,11,FALSE)</f>
        <v>324</v>
      </c>
      <c r="J3294" s="5">
        <f>VLOOKUP(B3294,[1]EXEL!$D$1:$P$65536,13,FALSE)</f>
        <v>18</v>
      </c>
      <c r="K3294" s="3" t="s">
        <v>18</v>
      </c>
      <c r="L3294" s="3" t="s">
        <v>10</v>
      </c>
      <c r="M3294" s="3" t="s">
        <v>45</v>
      </c>
      <c r="N3294" s="3" t="s">
        <v>46</v>
      </c>
      <c r="O3294" s="3" t="s">
        <v>46</v>
      </c>
      <c r="P3294" s="3" t="s">
        <v>13</v>
      </c>
      <c r="Q3294" s="3" t="s">
        <v>14</v>
      </c>
      <c r="R3294" s="3" t="s">
        <v>15</v>
      </c>
      <c r="S3294" s="3" t="s">
        <v>10340</v>
      </c>
      <c r="T3294" s="3" t="s">
        <v>3841</v>
      </c>
      <c r="U3294" s="3" t="s">
        <v>3842</v>
      </c>
      <c r="V3294" s="6" t="s">
        <v>9</v>
      </c>
    </row>
    <row r="3295" spans="1:22" ht="15.95" customHeight="1" x14ac:dyDescent="0.25">
      <c r="A3295" s="3" t="s">
        <v>9</v>
      </c>
      <c r="B3295" s="3" t="s">
        <v>10347</v>
      </c>
      <c r="C3295" s="3" t="s">
        <v>10348</v>
      </c>
      <c r="D3295" s="3" t="s">
        <v>9</v>
      </c>
      <c r="E3295" s="8">
        <v>72</v>
      </c>
      <c r="F3295" s="3" t="s">
        <v>10349</v>
      </c>
      <c r="G3295" s="4">
        <v>5.8</v>
      </c>
      <c r="H3295" s="4">
        <v>0.16200000000000001</v>
      </c>
      <c r="I3295" s="5">
        <f>VLOOKUP(B3295,[1]EXEL!$D$1:$N$65536,11,FALSE)</f>
        <v>324</v>
      </c>
      <c r="J3295" s="5">
        <f>VLOOKUP(B3295,[1]EXEL!$D$1:$P$65536,13,FALSE)</f>
        <v>18</v>
      </c>
      <c r="K3295" s="3" t="s">
        <v>18</v>
      </c>
      <c r="L3295" s="3" t="s">
        <v>10</v>
      </c>
      <c r="M3295" s="3" t="s">
        <v>45</v>
      </c>
      <c r="N3295" s="3" t="s">
        <v>46</v>
      </c>
      <c r="O3295" s="3" t="s">
        <v>46</v>
      </c>
      <c r="P3295" s="3" t="s">
        <v>13</v>
      </c>
      <c r="Q3295" s="3" t="s">
        <v>14</v>
      </c>
      <c r="R3295" s="3" t="s">
        <v>15</v>
      </c>
      <c r="S3295" s="3" t="s">
        <v>10340</v>
      </c>
      <c r="T3295" s="3" t="s">
        <v>3844</v>
      </c>
      <c r="U3295" s="3" t="s">
        <v>3845</v>
      </c>
      <c r="V3295" s="6" t="s">
        <v>9</v>
      </c>
    </row>
    <row r="3296" spans="1:22" ht="15.95" customHeight="1" x14ac:dyDescent="0.25">
      <c r="A3296" s="3" t="s">
        <v>9</v>
      </c>
      <c r="B3296" s="3" t="s">
        <v>10350</v>
      </c>
      <c r="C3296" s="3" t="s">
        <v>10351</v>
      </c>
      <c r="D3296" s="3" t="s">
        <v>9</v>
      </c>
      <c r="E3296" s="8">
        <v>85</v>
      </c>
      <c r="F3296" s="3" t="s">
        <v>10352</v>
      </c>
      <c r="G3296" s="4">
        <v>5.8</v>
      </c>
      <c r="H3296" s="4">
        <v>0.16200000000000001</v>
      </c>
      <c r="I3296" s="5">
        <f>VLOOKUP(B3296,[1]EXEL!$D$1:$N$65536,11,FALSE)</f>
        <v>324</v>
      </c>
      <c r="J3296" s="5">
        <f>VLOOKUP(B3296,[1]EXEL!$D$1:$P$65536,13,FALSE)</f>
        <v>18</v>
      </c>
      <c r="K3296" s="3" t="s">
        <v>18</v>
      </c>
      <c r="L3296" s="3" t="s">
        <v>10</v>
      </c>
      <c r="M3296" s="3" t="s">
        <v>45</v>
      </c>
      <c r="N3296" s="3" t="s">
        <v>46</v>
      </c>
      <c r="O3296" s="3" t="s">
        <v>46</v>
      </c>
      <c r="P3296" s="3" t="s">
        <v>13</v>
      </c>
      <c r="Q3296" s="3" t="s">
        <v>14</v>
      </c>
      <c r="R3296" s="3" t="s">
        <v>15</v>
      </c>
      <c r="S3296" s="3" t="s">
        <v>10340</v>
      </c>
      <c r="T3296" s="3" t="s">
        <v>2288</v>
      </c>
      <c r="U3296" s="3" t="s">
        <v>2289</v>
      </c>
      <c r="V3296" s="6" t="s">
        <v>9</v>
      </c>
    </row>
    <row r="3297" spans="1:22" ht="15.95" customHeight="1" x14ac:dyDescent="0.25">
      <c r="A3297" s="3" t="s">
        <v>9</v>
      </c>
      <c r="B3297" s="3" t="s">
        <v>10353</v>
      </c>
      <c r="C3297" s="3" t="s">
        <v>10354</v>
      </c>
      <c r="D3297" s="3" t="s">
        <v>9</v>
      </c>
      <c r="E3297" s="8">
        <v>110</v>
      </c>
      <c r="F3297" s="3" t="s">
        <v>10355</v>
      </c>
      <c r="G3297" s="4">
        <v>5.8</v>
      </c>
      <c r="H3297" s="4">
        <v>0.16200000000000001</v>
      </c>
      <c r="I3297" s="5">
        <f>VLOOKUP(B3297,[1]EXEL!$D$1:$N$65536,11,FALSE)</f>
        <v>324</v>
      </c>
      <c r="J3297" s="5">
        <f>VLOOKUP(B3297,[1]EXEL!$D$1:$P$65536,13,FALSE)</f>
        <v>18</v>
      </c>
      <c r="K3297" s="3" t="s">
        <v>18</v>
      </c>
      <c r="L3297" s="3" t="s">
        <v>10</v>
      </c>
      <c r="M3297" s="3" t="s">
        <v>45</v>
      </c>
      <c r="N3297" s="3" t="s">
        <v>46</v>
      </c>
      <c r="O3297" s="3" t="s">
        <v>46</v>
      </c>
      <c r="P3297" s="3" t="s">
        <v>13</v>
      </c>
      <c r="Q3297" s="3" t="s">
        <v>14</v>
      </c>
      <c r="R3297" s="3" t="s">
        <v>15</v>
      </c>
      <c r="S3297" s="3" t="s">
        <v>10340</v>
      </c>
      <c r="T3297" s="3" t="s">
        <v>3848</v>
      </c>
      <c r="U3297" s="3" t="s">
        <v>3849</v>
      </c>
      <c r="V3297" s="6" t="s">
        <v>9</v>
      </c>
    </row>
    <row r="3298" spans="1:22" ht="15.95" customHeight="1" x14ac:dyDescent="0.25">
      <c r="A3298" s="3" t="s">
        <v>9</v>
      </c>
      <c r="B3298" s="3" t="s">
        <v>10356</v>
      </c>
      <c r="C3298" s="3" t="s">
        <v>10357</v>
      </c>
      <c r="D3298" s="3" t="s">
        <v>9</v>
      </c>
      <c r="E3298" s="8">
        <v>72</v>
      </c>
      <c r="F3298" s="3" t="s">
        <v>10358</v>
      </c>
      <c r="G3298" s="4">
        <v>5.8</v>
      </c>
      <c r="H3298" s="4">
        <v>0.16200000000000001</v>
      </c>
      <c r="I3298" s="5">
        <f>VLOOKUP(B3298,[1]EXEL!$D$1:$N$65536,11,FALSE)</f>
        <v>324</v>
      </c>
      <c r="J3298" s="5">
        <f>VLOOKUP(B3298,[1]EXEL!$D$1:$P$65536,13,FALSE)</f>
        <v>18</v>
      </c>
      <c r="K3298" s="3" t="s">
        <v>18</v>
      </c>
      <c r="L3298" s="3" t="s">
        <v>10</v>
      </c>
      <c r="M3298" s="3" t="s">
        <v>45</v>
      </c>
      <c r="N3298" s="3" t="s">
        <v>46</v>
      </c>
      <c r="O3298" s="3" t="s">
        <v>46</v>
      </c>
      <c r="P3298" s="3" t="s">
        <v>13</v>
      </c>
      <c r="Q3298" s="3" t="s">
        <v>14</v>
      </c>
      <c r="R3298" s="3" t="s">
        <v>15</v>
      </c>
      <c r="S3298" s="3" t="s">
        <v>10359</v>
      </c>
      <c r="T3298" s="3" t="s">
        <v>839</v>
      </c>
      <c r="U3298" s="3" t="s">
        <v>2284</v>
      </c>
      <c r="V3298" s="6" t="s">
        <v>9</v>
      </c>
    </row>
    <row r="3299" spans="1:22" ht="15.95" customHeight="1" x14ac:dyDescent="0.25">
      <c r="A3299" s="3" t="s">
        <v>9</v>
      </c>
      <c r="B3299" s="3" t="s">
        <v>10360</v>
      </c>
      <c r="C3299" s="3" t="s">
        <v>10361</v>
      </c>
      <c r="D3299" s="3" t="s">
        <v>9</v>
      </c>
      <c r="E3299" s="8">
        <v>85</v>
      </c>
      <c r="F3299" s="3" t="s">
        <v>10362</v>
      </c>
      <c r="G3299" s="4">
        <v>5.8</v>
      </c>
      <c r="H3299" s="4">
        <v>0.16200000000000001</v>
      </c>
      <c r="I3299" s="5">
        <f>VLOOKUP(B3299,[1]EXEL!$D$1:$N$65536,11,FALSE)</f>
        <v>324</v>
      </c>
      <c r="J3299" s="5">
        <f>VLOOKUP(B3299,[1]EXEL!$D$1:$P$65536,13,FALSE)</f>
        <v>18</v>
      </c>
      <c r="K3299" s="3" t="s">
        <v>18</v>
      </c>
      <c r="L3299" s="3" t="s">
        <v>10</v>
      </c>
      <c r="M3299" s="3" t="s">
        <v>45</v>
      </c>
      <c r="N3299" s="3" t="s">
        <v>46</v>
      </c>
      <c r="O3299" s="3" t="s">
        <v>46</v>
      </c>
      <c r="P3299" s="3" t="s">
        <v>13</v>
      </c>
      <c r="Q3299" s="3" t="s">
        <v>14</v>
      </c>
      <c r="R3299" s="3" t="s">
        <v>15</v>
      </c>
      <c r="S3299" s="3" t="s">
        <v>10359</v>
      </c>
      <c r="T3299" s="3" t="s">
        <v>3420</v>
      </c>
      <c r="U3299" s="3" t="s">
        <v>3840</v>
      </c>
      <c r="V3299" s="6" t="s">
        <v>9</v>
      </c>
    </row>
    <row r="3300" spans="1:22" ht="15.95" customHeight="1" x14ac:dyDescent="0.25">
      <c r="A3300" s="3" t="s">
        <v>9</v>
      </c>
      <c r="B3300" s="3" t="s">
        <v>10363</v>
      </c>
      <c r="C3300" s="3" t="s">
        <v>10364</v>
      </c>
      <c r="D3300" s="3" t="s">
        <v>9</v>
      </c>
      <c r="E3300" s="8">
        <v>85</v>
      </c>
      <c r="F3300" s="3" t="s">
        <v>10365</v>
      </c>
      <c r="G3300" s="4">
        <v>5.8</v>
      </c>
      <c r="H3300" s="4">
        <v>0.16200000000000001</v>
      </c>
      <c r="I3300" s="5">
        <f>VLOOKUP(B3300,[1]EXEL!$D$1:$N$65536,11,FALSE)</f>
        <v>324</v>
      </c>
      <c r="J3300" s="5">
        <f>VLOOKUP(B3300,[1]EXEL!$D$1:$P$65536,13,FALSE)</f>
        <v>18</v>
      </c>
      <c r="K3300" s="3" t="s">
        <v>18</v>
      </c>
      <c r="L3300" s="3" t="s">
        <v>10</v>
      </c>
      <c r="M3300" s="3" t="s">
        <v>45</v>
      </c>
      <c r="N3300" s="3" t="s">
        <v>46</v>
      </c>
      <c r="O3300" s="3" t="s">
        <v>46</v>
      </c>
      <c r="P3300" s="3" t="s">
        <v>13</v>
      </c>
      <c r="Q3300" s="3" t="s">
        <v>14</v>
      </c>
      <c r="R3300" s="3" t="s">
        <v>15</v>
      </c>
      <c r="S3300" s="3" t="s">
        <v>10359</v>
      </c>
      <c r="T3300" s="3" t="s">
        <v>3841</v>
      </c>
      <c r="U3300" s="3" t="s">
        <v>3842</v>
      </c>
      <c r="V3300" s="6" t="s">
        <v>9</v>
      </c>
    </row>
    <row r="3301" spans="1:22" ht="15.95" customHeight="1" x14ac:dyDescent="0.25">
      <c r="A3301" s="3" t="s">
        <v>9</v>
      </c>
      <c r="B3301" s="3" t="s">
        <v>10366</v>
      </c>
      <c r="C3301" s="3" t="s">
        <v>10367</v>
      </c>
      <c r="D3301" s="3" t="s">
        <v>9</v>
      </c>
      <c r="E3301" s="8">
        <v>72</v>
      </c>
      <c r="F3301" s="3" t="s">
        <v>10368</v>
      </c>
      <c r="G3301" s="4">
        <v>5.8</v>
      </c>
      <c r="H3301" s="4">
        <v>0.16200000000000001</v>
      </c>
      <c r="I3301" s="5">
        <f>VLOOKUP(B3301,[1]EXEL!$D$1:$N$65536,11,FALSE)</f>
        <v>324</v>
      </c>
      <c r="J3301" s="5">
        <f>VLOOKUP(B3301,[1]EXEL!$D$1:$P$65536,13,FALSE)</f>
        <v>18</v>
      </c>
      <c r="K3301" s="3" t="s">
        <v>18</v>
      </c>
      <c r="L3301" s="3" t="s">
        <v>10</v>
      </c>
      <c r="M3301" s="3" t="s">
        <v>45</v>
      </c>
      <c r="N3301" s="3" t="s">
        <v>46</v>
      </c>
      <c r="O3301" s="3" t="s">
        <v>46</v>
      </c>
      <c r="P3301" s="3" t="s">
        <v>13</v>
      </c>
      <c r="Q3301" s="3" t="s">
        <v>14</v>
      </c>
      <c r="R3301" s="3" t="s">
        <v>15</v>
      </c>
      <c r="S3301" s="3" t="s">
        <v>10359</v>
      </c>
      <c r="T3301" s="3" t="s">
        <v>3844</v>
      </c>
      <c r="U3301" s="3" t="s">
        <v>3845</v>
      </c>
      <c r="V3301" s="6" t="s">
        <v>9</v>
      </c>
    </row>
    <row r="3302" spans="1:22" ht="15.95" customHeight="1" x14ac:dyDescent="0.25">
      <c r="A3302" s="3" t="s">
        <v>9</v>
      </c>
      <c r="B3302" s="3" t="s">
        <v>10369</v>
      </c>
      <c r="C3302" s="3" t="s">
        <v>10370</v>
      </c>
      <c r="D3302" s="3" t="s">
        <v>9</v>
      </c>
      <c r="E3302" s="8">
        <v>85</v>
      </c>
      <c r="F3302" s="3" t="s">
        <v>10371</v>
      </c>
      <c r="G3302" s="4">
        <v>5.8</v>
      </c>
      <c r="H3302" s="4">
        <v>0.16200000000000001</v>
      </c>
      <c r="I3302" s="5">
        <f>VLOOKUP(B3302,[1]EXEL!$D$1:$N$65536,11,FALSE)</f>
        <v>324</v>
      </c>
      <c r="J3302" s="5">
        <f>VLOOKUP(B3302,[1]EXEL!$D$1:$P$65536,13,FALSE)</f>
        <v>18</v>
      </c>
      <c r="K3302" s="3" t="s">
        <v>18</v>
      </c>
      <c r="L3302" s="3" t="s">
        <v>10</v>
      </c>
      <c r="M3302" s="3" t="s">
        <v>45</v>
      </c>
      <c r="N3302" s="3" t="s">
        <v>46</v>
      </c>
      <c r="O3302" s="3" t="s">
        <v>46</v>
      </c>
      <c r="P3302" s="3" t="s">
        <v>13</v>
      </c>
      <c r="Q3302" s="3" t="s">
        <v>14</v>
      </c>
      <c r="R3302" s="3" t="s">
        <v>15</v>
      </c>
      <c r="S3302" s="3" t="s">
        <v>10359</v>
      </c>
      <c r="T3302" s="3" t="s">
        <v>2288</v>
      </c>
      <c r="U3302" s="3" t="s">
        <v>2289</v>
      </c>
      <c r="V3302" s="6" t="s">
        <v>9</v>
      </c>
    </row>
    <row r="3303" spans="1:22" ht="15.95" customHeight="1" x14ac:dyDescent="0.25">
      <c r="A3303" s="3" t="s">
        <v>9</v>
      </c>
      <c r="B3303" s="3" t="s">
        <v>10372</v>
      </c>
      <c r="C3303" s="3" t="s">
        <v>10373</v>
      </c>
      <c r="D3303" s="3" t="s">
        <v>9</v>
      </c>
      <c r="E3303" s="8">
        <v>110</v>
      </c>
      <c r="F3303" s="3" t="s">
        <v>10374</v>
      </c>
      <c r="G3303" s="4">
        <v>5.8</v>
      </c>
      <c r="H3303" s="4">
        <v>0.16200000000000001</v>
      </c>
      <c r="I3303" s="5">
        <f>VLOOKUP(B3303,[1]EXEL!$D$1:$N$65536,11,FALSE)</f>
        <v>324</v>
      </c>
      <c r="J3303" s="5">
        <f>VLOOKUP(B3303,[1]EXEL!$D$1:$P$65536,13,FALSE)</f>
        <v>18</v>
      </c>
      <c r="K3303" s="3" t="s">
        <v>18</v>
      </c>
      <c r="L3303" s="3" t="s">
        <v>10</v>
      </c>
      <c r="M3303" s="3" t="s">
        <v>45</v>
      </c>
      <c r="N3303" s="3" t="s">
        <v>46</v>
      </c>
      <c r="O3303" s="3" t="s">
        <v>46</v>
      </c>
      <c r="P3303" s="3" t="s">
        <v>13</v>
      </c>
      <c r="Q3303" s="3" t="s">
        <v>14</v>
      </c>
      <c r="R3303" s="3" t="s">
        <v>15</v>
      </c>
      <c r="S3303" s="3" t="s">
        <v>10359</v>
      </c>
      <c r="T3303" s="3" t="s">
        <v>3848</v>
      </c>
      <c r="U3303" s="3" t="s">
        <v>3849</v>
      </c>
      <c r="V3303" s="6" t="s">
        <v>9</v>
      </c>
    </row>
    <row r="3304" spans="1:22" ht="15.95" customHeight="1" x14ac:dyDescent="0.25">
      <c r="A3304" s="3" t="s">
        <v>9</v>
      </c>
      <c r="B3304" s="3" t="s">
        <v>10375</v>
      </c>
      <c r="C3304" s="3" t="s">
        <v>10376</v>
      </c>
      <c r="D3304" s="3" t="s">
        <v>9</v>
      </c>
      <c r="E3304" s="8">
        <v>98</v>
      </c>
      <c r="F3304" s="3" t="s">
        <v>10377</v>
      </c>
      <c r="G3304" s="4">
        <v>5.7332999999999998</v>
      </c>
      <c r="H3304" s="4">
        <v>0.1166</v>
      </c>
      <c r="I3304" s="5">
        <f>VLOOKUP(B3304,[1]EXEL!$D$1:$N$65536,11,FALSE)</f>
        <v>483</v>
      </c>
      <c r="J3304" s="5">
        <f>VLOOKUP(B3304,[1]EXEL!$D$1:$P$65536,13,FALSE)</f>
        <v>21</v>
      </c>
      <c r="K3304" s="3" t="s">
        <v>18</v>
      </c>
      <c r="L3304" s="3" t="s">
        <v>10</v>
      </c>
      <c r="M3304" s="3" t="s">
        <v>45</v>
      </c>
      <c r="N3304" s="3" t="s">
        <v>46</v>
      </c>
      <c r="O3304" s="3" t="s">
        <v>46</v>
      </c>
      <c r="P3304" s="3" t="s">
        <v>13</v>
      </c>
      <c r="Q3304" s="3" t="s">
        <v>14</v>
      </c>
      <c r="R3304" s="3" t="s">
        <v>15</v>
      </c>
      <c r="S3304" s="3" t="s">
        <v>10378</v>
      </c>
      <c r="T3304" s="3" t="s">
        <v>839</v>
      </c>
      <c r="U3304" s="3" t="s">
        <v>2284</v>
      </c>
      <c r="V3304" s="6" t="s">
        <v>9</v>
      </c>
    </row>
    <row r="3305" spans="1:22" ht="15.95" customHeight="1" x14ac:dyDescent="0.25">
      <c r="A3305" s="3" t="s">
        <v>9</v>
      </c>
      <c r="B3305" s="3" t="s">
        <v>10379</v>
      </c>
      <c r="C3305" s="3" t="s">
        <v>10380</v>
      </c>
      <c r="D3305" s="3" t="s">
        <v>9</v>
      </c>
      <c r="E3305" s="8">
        <v>114</v>
      </c>
      <c r="F3305" s="3" t="s">
        <v>10381</v>
      </c>
      <c r="G3305" s="4">
        <v>5.4359999999999999</v>
      </c>
      <c r="H3305" s="4">
        <v>1.1100000000000001</v>
      </c>
      <c r="I3305" s="5"/>
      <c r="J3305" s="5"/>
      <c r="K3305" s="3" t="s">
        <v>18</v>
      </c>
      <c r="L3305" s="3" t="s">
        <v>10</v>
      </c>
      <c r="M3305" s="3" t="s">
        <v>45</v>
      </c>
      <c r="N3305" s="3" t="s">
        <v>46</v>
      </c>
      <c r="O3305" s="3" t="s">
        <v>46</v>
      </c>
      <c r="P3305" s="3" t="s">
        <v>13</v>
      </c>
      <c r="Q3305" s="3" t="s">
        <v>14</v>
      </c>
      <c r="R3305" s="3" t="s">
        <v>15</v>
      </c>
      <c r="S3305" s="3" t="s">
        <v>10378</v>
      </c>
      <c r="T3305" s="3" t="s">
        <v>3420</v>
      </c>
      <c r="U3305" s="3" t="s">
        <v>3840</v>
      </c>
      <c r="V3305" s="6" t="s">
        <v>9</v>
      </c>
    </row>
    <row r="3306" spans="1:22" ht="15.95" customHeight="1" x14ac:dyDescent="0.25">
      <c r="A3306" s="3" t="s">
        <v>9</v>
      </c>
      <c r="B3306" s="3" t="s">
        <v>10382</v>
      </c>
      <c r="C3306" s="3" t="s">
        <v>10383</v>
      </c>
      <c r="D3306" s="3" t="s">
        <v>9</v>
      </c>
      <c r="E3306" s="8">
        <v>98</v>
      </c>
      <c r="F3306" s="3" t="s">
        <v>10384</v>
      </c>
      <c r="G3306" s="4">
        <v>5.4359999999999999</v>
      </c>
      <c r="H3306" s="4">
        <v>1.1100000000000001</v>
      </c>
      <c r="I3306" s="5"/>
      <c r="J3306" s="5"/>
      <c r="K3306" s="3" t="s">
        <v>18</v>
      </c>
      <c r="L3306" s="3" t="s">
        <v>10</v>
      </c>
      <c r="M3306" s="3" t="s">
        <v>45</v>
      </c>
      <c r="N3306" s="3" t="s">
        <v>46</v>
      </c>
      <c r="O3306" s="3" t="s">
        <v>46</v>
      </c>
      <c r="P3306" s="3" t="s">
        <v>13</v>
      </c>
      <c r="Q3306" s="3" t="s">
        <v>14</v>
      </c>
      <c r="R3306" s="3" t="s">
        <v>15</v>
      </c>
      <c r="S3306" s="3" t="s">
        <v>10378</v>
      </c>
      <c r="T3306" s="3" t="s">
        <v>3844</v>
      </c>
      <c r="U3306" s="3" t="s">
        <v>3845</v>
      </c>
      <c r="V3306" s="6" t="s">
        <v>9</v>
      </c>
    </row>
    <row r="3307" spans="1:22" ht="15.95" customHeight="1" x14ac:dyDescent="0.25">
      <c r="A3307" s="3" t="s">
        <v>9</v>
      </c>
      <c r="B3307" s="3" t="s">
        <v>10385</v>
      </c>
      <c r="C3307" s="3" t="s">
        <v>10386</v>
      </c>
      <c r="D3307" s="3" t="s">
        <v>9</v>
      </c>
      <c r="E3307" s="8">
        <v>114</v>
      </c>
      <c r="F3307" s="3" t="s">
        <v>10387</v>
      </c>
      <c r="G3307" s="4">
        <v>5.4359999999999999</v>
      </c>
      <c r="H3307" s="4">
        <v>1.1100000000000001</v>
      </c>
      <c r="I3307" s="5"/>
      <c r="J3307" s="5"/>
      <c r="K3307" s="3" t="s">
        <v>18</v>
      </c>
      <c r="L3307" s="3" t="s">
        <v>10</v>
      </c>
      <c r="M3307" s="3" t="s">
        <v>45</v>
      </c>
      <c r="N3307" s="3" t="s">
        <v>46</v>
      </c>
      <c r="O3307" s="3" t="s">
        <v>46</v>
      </c>
      <c r="P3307" s="3" t="s">
        <v>13</v>
      </c>
      <c r="Q3307" s="3" t="s">
        <v>14</v>
      </c>
      <c r="R3307" s="3" t="s">
        <v>15</v>
      </c>
      <c r="S3307" s="3" t="s">
        <v>10378</v>
      </c>
      <c r="T3307" s="3" t="s">
        <v>2288</v>
      </c>
      <c r="U3307" s="3" t="s">
        <v>2289</v>
      </c>
      <c r="V3307" s="6" t="s">
        <v>9</v>
      </c>
    </row>
    <row r="3308" spans="1:22" ht="15.95" customHeight="1" x14ac:dyDescent="0.25">
      <c r="A3308" s="3" t="s">
        <v>9</v>
      </c>
      <c r="B3308" s="3" t="s">
        <v>10388</v>
      </c>
      <c r="C3308" s="3" t="s">
        <v>10389</v>
      </c>
      <c r="D3308" s="3" t="s">
        <v>9</v>
      </c>
      <c r="E3308" s="8">
        <v>84</v>
      </c>
      <c r="F3308" s="3" t="s">
        <v>10390</v>
      </c>
      <c r="G3308" s="4">
        <v>5.7332999999999998</v>
      </c>
      <c r="H3308" s="4">
        <v>0.1166</v>
      </c>
      <c r="I3308" s="5">
        <f>VLOOKUP(B3308,[1]EXEL!$D$1:$N$65536,11,FALSE)</f>
        <v>483</v>
      </c>
      <c r="J3308" s="5">
        <f>VLOOKUP(B3308,[1]EXEL!$D$1:$P$65536,13,FALSE)</f>
        <v>21</v>
      </c>
      <c r="K3308" s="3" t="s">
        <v>18</v>
      </c>
      <c r="L3308" s="3" t="s">
        <v>10</v>
      </c>
      <c r="M3308" s="3" t="s">
        <v>45</v>
      </c>
      <c r="N3308" s="3" t="s">
        <v>46</v>
      </c>
      <c r="O3308" s="3" t="s">
        <v>46</v>
      </c>
      <c r="P3308" s="3" t="s">
        <v>13</v>
      </c>
      <c r="Q3308" s="3" t="s">
        <v>14</v>
      </c>
      <c r="R3308" s="3" t="s">
        <v>15</v>
      </c>
      <c r="S3308" s="3" t="s">
        <v>10391</v>
      </c>
      <c r="T3308" s="3" t="s">
        <v>839</v>
      </c>
      <c r="U3308" s="3" t="s">
        <v>2284</v>
      </c>
      <c r="V3308" s="6" t="s">
        <v>9</v>
      </c>
    </row>
    <row r="3309" spans="1:22" ht="15.95" customHeight="1" x14ac:dyDescent="0.25">
      <c r="A3309" s="3" t="s">
        <v>9</v>
      </c>
      <c r="B3309" s="3" t="s">
        <v>10392</v>
      </c>
      <c r="C3309" s="3" t="s">
        <v>10393</v>
      </c>
      <c r="D3309" s="3" t="s">
        <v>9</v>
      </c>
      <c r="E3309" s="8">
        <v>85</v>
      </c>
      <c r="F3309" s="3" t="s">
        <v>10394</v>
      </c>
      <c r="G3309" s="4">
        <v>5.7332999999999998</v>
      </c>
      <c r="H3309" s="4">
        <v>0.1166</v>
      </c>
      <c r="I3309" s="5">
        <f>VLOOKUP(B3309,[1]EXEL!$D$1:$N$65536,11,FALSE)</f>
        <v>483</v>
      </c>
      <c r="J3309" s="5">
        <f>VLOOKUP(B3309,[1]EXEL!$D$1:$P$65536,13,FALSE)</f>
        <v>21</v>
      </c>
      <c r="K3309" s="3" t="s">
        <v>18</v>
      </c>
      <c r="L3309" s="3" t="s">
        <v>10</v>
      </c>
      <c r="M3309" s="3" t="s">
        <v>45</v>
      </c>
      <c r="N3309" s="3" t="s">
        <v>46</v>
      </c>
      <c r="O3309" s="3" t="s">
        <v>46</v>
      </c>
      <c r="P3309" s="3" t="s">
        <v>13</v>
      </c>
      <c r="Q3309" s="3" t="s">
        <v>14</v>
      </c>
      <c r="R3309" s="3" t="s">
        <v>15</v>
      </c>
      <c r="S3309" s="3" t="s">
        <v>10391</v>
      </c>
      <c r="T3309" s="3" t="s">
        <v>3420</v>
      </c>
      <c r="U3309" s="3" t="s">
        <v>3840</v>
      </c>
      <c r="V3309" s="6" t="s">
        <v>9</v>
      </c>
    </row>
    <row r="3310" spans="1:22" ht="15.95" customHeight="1" x14ac:dyDescent="0.25">
      <c r="A3310" s="3" t="s">
        <v>9</v>
      </c>
      <c r="B3310" s="3" t="s">
        <v>10395</v>
      </c>
      <c r="C3310" s="3" t="s">
        <v>10396</v>
      </c>
      <c r="D3310" s="3" t="s">
        <v>9</v>
      </c>
      <c r="E3310" s="8">
        <v>85</v>
      </c>
      <c r="F3310" s="3" t="s">
        <v>10397</v>
      </c>
      <c r="G3310" s="4">
        <v>5.7332999999999998</v>
      </c>
      <c r="H3310" s="4">
        <v>0.1166</v>
      </c>
      <c r="I3310" s="5">
        <f>VLOOKUP(B3310,[1]EXEL!$D$1:$N$65536,11,FALSE)</f>
        <v>483</v>
      </c>
      <c r="J3310" s="5">
        <f>VLOOKUP(B3310,[1]EXEL!$D$1:$P$65536,13,FALSE)</f>
        <v>21</v>
      </c>
      <c r="K3310" s="3" t="s">
        <v>18</v>
      </c>
      <c r="L3310" s="3" t="s">
        <v>10</v>
      </c>
      <c r="M3310" s="3" t="s">
        <v>45</v>
      </c>
      <c r="N3310" s="3" t="s">
        <v>46</v>
      </c>
      <c r="O3310" s="3" t="s">
        <v>46</v>
      </c>
      <c r="P3310" s="3" t="s">
        <v>13</v>
      </c>
      <c r="Q3310" s="3" t="s">
        <v>14</v>
      </c>
      <c r="R3310" s="3" t="s">
        <v>15</v>
      </c>
      <c r="S3310" s="3" t="s">
        <v>10391</v>
      </c>
      <c r="T3310" s="3" t="s">
        <v>3844</v>
      </c>
      <c r="U3310" s="3" t="s">
        <v>3845</v>
      </c>
      <c r="V3310" s="6" t="s">
        <v>9</v>
      </c>
    </row>
    <row r="3311" spans="1:22" ht="15.95" customHeight="1" x14ac:dyDescent="0.25">
      <c r="A3311" s="3" t="s">
        <v>9</v>
      </c>
      <c r="B3311" s="3" t="s">
        <v>10398</v>
      </c>
      <c r="C3311" s="3" t="s">
        <v>10399</v>
      </c>
      <c r="D3311" s="3" t="s">
        <v>9</v>
      </c>
      <c r="E3311" s="8">
        <v>85</v>
      </c>
      <c r="F3311" s="3" t="s">
        <v>10400</v>
      </c>
      <c r="G3311" s="4">
        <v>5.7332999999999998</v>
      </c>
      <c r="H3311" s="4">
        <v>0.1166</v>
      </c>
      <c r="I3311" s="5">
        <f>VLOOKUP(B3311,[1]EXEL!$D$1:$N$65536,11,FALSE)</f>
        <v>483</v>
      </c>
      <c r="J3311" s="5">
        <f>VLOOKUP(B3311,[1]EXEL!$D$1:$P$65536,13,FALSE)</f>
        <v>21</v>
      </c>
      <c r="K3311" s="3" t="s">
        <v>18</v>
      </c>
      <c r="L3311" s="3" t="s">
        <v>10</v>
      </c>
      <c r="M3311" s="3" t="s">
        <v>45</v>
      </c>
      <c r="N3311" s="3" t="s">
        <v>46</v>
      </c>
      <c r="O3311" s="3" t="s">
        <v>46</v>
      </c>
      <c r="P3311" s="3" t="s">
        <v>13</v>
      </c>
      <c r="Q3311" s="3" t="s">
        <v>14</v>
      </c>
      <c r="R3311" s="3" t="s">
        <v>15</v>
      </c>
      <c r="S3311" s="3" t="s">
        <v>10391</v>
      </c>
      <c r="T3311" s="3" t="s">
        <v>2288</v>
      </c>
      <c r="U3311" s="3" t="s">
        <v>2289</v>
      </c>
      <c r="V3311" s="6" t="s">
        <v>9</v>
      </c>
    </row>
    <row r="3312" spans="1:22" ht="15.95" customHeight="1" x14ac:dyDescent="0.25">
      <c r="A3312" s="3" t="s">
        <v>9</v>
      </c>
      <c r="B3312" s="3" t="s">
        <v>10401</v>
      </c>
      <c r="C3312" s="3" t="s">
        <v>10402</v>
      </c>
      <c r="D3312" s="3" t="s">
        <v>9</v>
      </c>
      <c r="E3312" s="8">
        <v>101</v>
      </c>
      <c r="F3312" s="3" t="s">
        <v>10403</v>
      </c>
      <c r="G3312" s="4">
        <v>5.7332999999999998</v>
      </c>
      <c r="H3312" s="4">
        <v>0.1166</v>
      </c>
      <c r="I3312" s="5">
        <f>VLOOKUP(B3312,[1]EXEL!$D$1:$N$65536,11,FALSE)</f>
        <v>483</v>
      </c>
      <c r="J3312" s="5">
        <f>VLOOKUP(B3312,[1]EXEL!$D$1:$P$65536,13,FALSE)</f>
        <v>21</v>
      </c>
      <c r="K3312" s="3" t="s">
        <v>18</v>
      </c>
      <c r="L3312" s="3" t="s">
        <v>10</v>
      </c>
      <c r="M3312" s="3" t="s">
        <v>45</v>
      </c>
      <c r="N3312" s="3" t="s">
        <v>46</v>
      </c>
      <c r="O3312" s="3" t="s">
        <v>46</v>
      </c>
      <c r="P3312" s="3" t="s">
        <v>13</v>
      </c>
      <c r="Q3312" s="3" t="s">
        <v>14</v>
      </c>
      <c r="R3312" s="3" t="s">
        <v>15</v>
      </c>
      <c r="S3312" s="3" t="s">
        <v>10391</v>
      </c>
      <c r="T3312" s="3" t="s">
        <v>3848</v>
      </c>
      <c r="U3312" s="3" t="s">
        <v>3849</v>
      </c>
      <c r="V3312" s="6" t="s">
        <v>9</v>
      </c>
    </row>
    <row r="3313" spans="1:22" ht="15.95" customHeight="1" x14ac:dyDescent="0.25">
      <c r="A3313" s="3" t="s">
        <v>9</v>
      </c>
      <c r="B3313" s="3" t="s">
        <v>10404</v>
      </c>
      <c r="C3313" s="3" t="s">
        <v>10405</v>
      </c>
      <c r="D3313" s="3" t="s">
        <v>9</v>
      </c>
      <c r="E3313" s="8">
        <v>72</v>
      </c>
      <c r="F3313" s="3" t="s">
        <v>10406</v>
      </c>
      <c r="G3313" s="4">
        <v>7.3</v>
      </c>
      <c r="H3313" s="4">
        <v>0.5</v>
      </c>
      <c r="I3313" s="5"/>
      <c r="J3313" s="5"/>
      <c r="K3313" s="3" t="s">
        <v>18</v>
      </c>
      <c r="L3313" s="3" t="s">
        <v>10</v>
      </c>
      <c r="M3313" s="3" t="s">
        <v>45</v>
      </c>
      <c r="N3313" s="3" t="s">
        <v>46</v>
      </c>
      <c r="O3313" s="3" t="s">
        <v>46</v>
      </c>
      <c r="P3313" s="3" t="s">
        <v>13</v>
      </c>
      <c r="Q3313" s="3" t="s">
        <v>14</v>
      </c>
      <c r="R3313" s="3" t="s">
        <v>15</v>
      </c>
      <c r="S3313" s="3" t="s">
        <v>10407</v>
      </c>
      <c r="T3313" s="3" t="s">
        <v>839</v>
      </c>
      <c r="U3313" s="3" t="s">
        <v>2284</v>
      </c>
      <c r="V3313" s="6" t="s">
        <v>9</v>
      </c>
    </row>
    <row r="3314" spans="1:22" ht="15.95" customHeight="1" x14ac:dyDescent="0.25">
      <c r="A3314" s="3" t="s">
        <v>9</v>
      </c>
      <c r="B3314" s="3" t="s">
        <v>10408</v>
      </c>
      <c r="C3314" s="3" t="s">
        <v>10409</v>
      </c>
      <c r="D3314" s="3" t="s">
        <v>9</v>
      </c>
      <c r="E3314" s="8">
        <v>85</v>
      </c>
      <c r="F3314" s="3" t="s">
        <v>10410</v>
      </c>
      <c r="G3314" s="4">
        <v>7.3</v>
      </c>
      <c r="H3314" s="4">
        <v>0.5</v>
      </c>
      <c r="I3314" s="5"/>
      <c r="J3314" s="5"/>
      <c r="K3314" s="3" t="s">
        <v>18</v>
      </c>
      <c r="L3314" s="3" t="s">
        <v>10</v>
      </c>
      <c r="M3314" s="3" t="s">
        <v>45</v>
      </c>
      <c r="N3314" s="3" t="s">
        <v>46</v>
      </c>
      <c r="O3314" s="3" t="s">
        <v>46</v>
      </c>
      <c r="P3314" s="3" t="s">
        <v>13</v>
      </c>
      <c r="Q3314" s="3" t="s">
        <v>14</v>
      </c>
      <c r="R3314" s="3" t="s">
        <v>15</v>
      </c>
      <c r="S3314" s="3" t="s">
        <v>10407</v>
      </c>
      <c r="T3314" s="3" t="s">
        <v>3420</v>
      </c>
      <c r="U3314" s="3" t="s">
        <v>3840</v>
      </c>
      <c r="V3314" s="6" t="s">
        <v>9</v>
      </c>
    </row>
    <row r="3315" spans="1:22" ht="15.95" customHeight="1" x14ac:dyDescent="0.25">
      <c r="A3315" s="3" t="s">
        <v>9</v>
      </c>
      <c r="B3315" s="3" t="s">
        <v>10411</v>
      </c>
      <c r="C3315" s="3" t="s">
        <v>10412</v>
      </c>
      <c r="D3315" s="3" t="s">
        <v>9</v>
      </c>
      <c r="E3315" s="8">
        <v>85</v>
      </c>
      <c r="F3315" s="3" t="s">
        <v>10413</v>
      </c>
      <c r="G3315" s="4">
        <v>7.3</v>
      </c>
      <c r="H3315" s="4">
        <v>0.5</v>
      </c>
      <c r="I3315" s="5"/>
      <c r="J3315" s="5"/>
      <c r="K3315" s="3" t="s">
        <v>18</v>
      </c>
      <c r="L3315" s="3" t="s">
        <v>10</v>
      </c>
      <c r="M3315" s="3" t="s">
        <v>45</v>
      </c>
      <c r="N3315" s="3" t="s">
        <v>46</v>
      </c>
      <c r="O3315" s="3" t="s">
        <v>46</v>
      </c>
      <c r="P3315" s="3" t="s">
        <v>13</v>
      </c>
      <c r="Q3315" s="3" t="s">
        <v>14</v>
      </c>
      <c r="R3315" s="3" t="s">
        <v>15</v>
      </c>
      <c r="S3315" s="3" t="s">
        <v>10407</v>
      </c>
      <c r="T3315" s="3" t="s">
        <v>3841</v>
      </c>
      <c r="U3315" s="3" t="s">
        <v>3842</v>
      </c>
      <c r="V3315" s="6" t="s">
        <v>9</v>
      </c>
    </row>
    <row r="3316" spans="1:22" ht="15.95" customHeight="1" x14ac:dyDescent="0.25">
      <c r="A3316" s="3" t="s">
        <v>9</v>
      </c>
      <c r="B3316" s="3" t="s">
        <v>10414</v>
      </c>
      <c r="C3316" s="3" t="s">
        <v>10415</v>
      </c>
      <c r="D3316" s="3" t="s">
        <v>9</v>
      </c>
      <c r="E3316" s="8">
        <v>72</v>
      </c>
      <c r="F3316" s="3" t="s">
        <v>10416</v>
      </c>
      <c r="G3316" s="4">
        <v>7.3</v>
      </c>
      <c r="H3316" s="4">
        <v>0.5</v>
      </c>
      <c r="I3316" s="5"/>
      <c r="J3316" s="5"/>
      <c r="K3316" s="3" t="s">
        <v>18</v>
      </c>
      <c r="L3316" s="3" t="s">
        <v>10</v>
      </c>
      <c r="M3316" s="3" t="s">
        <v>45</v>
      </c>
      <c r="N3316" s="3" t="s">
        <v>46</v>
      </c>
      <c r="O3316" s="3" t="s">
        <v>46</v>
      </c>
      <c r="P3316" s="3" t="s">
        <v>13</v>
      </c>
      <c r="Q3316" s="3" t="s">
        <v>14</v>
      </c>
      <c r="R3316" s="3" t="s">
        <v>15</v>
      </c>
      <c r="S3316" s="3" t="s">
        <v>10407</v>
      </c>
      <c r="T3316" s="3" t="s">
        <v>3844</v>
      </c>
      <c r="U3316" s="3" t="s">
        <v>3845</v>
      </c>
      <c r="V3316" s="6" t="s">
        <v>9</v>
      </c>
    </row>
    <row r="3317" spans="1:22" ht="15.95" customHeight="1" x14ac:dyDescent="0.25">
      <c r="A3317" s="3" t="s">
        <v>9</v>
      </c>
      <c r="B3317" s="3" t="s">
        <v>10417</v>
      </c>
      <c r="C3317" s="3" t="s">
        <v>10418</v>
      </c>
      <c r="D3317" s="3" t="s">
        <v>9</v>
      </c>
      <c r="E3317" s="8">
        <v>85</v>
      </c>
      <c r="F3317" s="3" t="s">
        <v>10419</v>
      </c>
      <c r="G3317" s="4">
        <v>7.3</v>
      </c>
      <c r="H3317" s="4">
        <v>0.5</v>
      </c>
      <c r="I3317" s="5"/>
      <c r="J3317" s="5"/>
      <c r="K3317" s="3" t="s">
        <v>18</v>
      </c>
      <c r="L3317" s="3" t="s">
        <v>10</v>
      </c>
      <c r="M3317" s="3" t="s">
        <v>45</v>
      </c>
      <c r="N3317" s="3" t="s">
        <v>46</v>
      </c>
      <c r="O3317" s="3" t="s">
        <v>46</v>
      </c>
      <c r="P3317" s="3" t="s">
        <v>13</v>
      </c>
      <c r="Q3317" s="3" t="s">
        <v>14</v>
      </c>
      <c r="R3317" s="3" t="s">
        <v>15</v>
      </c>
      <c r="S3317" s="3" t="s">
        <v>10407</v>
      </c>
      <c r="T3317" s="3" t="s">
        <v>2288</v>
      </c>
      <c r="U3317" s="3" t="s">
        <v>2289</v>
      </c>
      <c r="V3317" s="6" t="s">
        <v>9</v>
      </c>
    </row>
    <row r="3318" spans="1:22" ht="15.95" customHeight="1" x14ac:dyDescent="0.25">
      <c r="A3318" s="3" t="s">
        <v>9</v>
      </c>
      <c r="B3318" s="3" t="s">
        <v>10420</v>
      </c>
      <c r="C3318" s="3" t="s">
        <v>10421</v>
      </c>
      <c r="D3318" s="3" t="s">
        <v>9</v>
      </c>
      <c r="E3318" s="8">
        <v>110</v>
      </c>
      <c r="F3318" s="3" t="s">
        <v>10422</v>
      </c>
      <c r="G3318" s="4">
        <v>7.3</v>
      </c>
      <c r="H3318" s="4">
        <v>0.5</v>
      </c>
      <c r="I3318" s="5"/>
      <c r="J3318" s="5"/>
      <c r="K3318" s="3" t="s">
        <v>18</v>
      </c>
      <c r="L3318" s="3" t="s">
        <v>10</v>
      </c>
      <c r="M3318" s="3" t="s">
        <v>45</v>
      </c>
      <c r="N3318" s="3" t="s">
        <v>46</v>
      </c>
      <c r="O3318" s="3" t="s">
        <v>46</v>
      </c>
      <c r="P3318" s="3" t="s">
        <v>13</v>
      </c>
      <c r="Q3318" s="3" t="s">
        <v>14</v>
      </c>
      <c r="R3318" s="3" t="s">
        <v>15</v>
      </c>
      <c r="S3318" s="3" t="s">
        <v>10407</v>
      </c>
      <c r="T3318" s="3" t="s">
        <v>3848</v>
      </c>
      <c r="U3318" s="3" t="s">
        <v>3849</v>
      </c>
      <c r="V3318" s="6" t="s">
        <v>9</v>
      </c>
    </row>
    <row r="3319" spans="1:22" ht="15.95" customHeight="1" x14ac:dyDescent="0.25">
      <c r="A3319" s="3" t="s">
        <v>9</v>
      </c>
      <c r="B3319" s="3" t="s">
        <v>10423</v>
      </c>
      <c r="C3319" s="3" t="s">
        <v>10424</v>
      </c>
      <c r="D3319" s="3" t="s">
        <v>9</v>
      </c>
      <c r="E3319" s="8">
        <v>49</v>
      </c>
      <c r="F3319" s="3" t="s">
        <v>10425</v>
      </c>
      <c r="G3319" s="4">
        <v>0.4</v>
      </c>
      <c r="H3319" s="4">
        <v>2.8999999999999998E-3</v>
      </c>
      <c r="I3319" s="5">
        <f>VLOOKUP(B3319,[1]EXEL!$D$1:$N$65536,11,FALSE)</f>
        <v>20304</v>
      </c>
      <c r="J3319" s="5">
        <f>VLOOKUP(B3319,[1]EXEL!$D$1:$P$65536,13,FALSE)</f>
        <v>216</v>
      </c>
      <c r="K3319" s="3" t="s">
        <v>18</v>
      </c>
      <c r="L3319" s="3" t="s">
        <v>10</v>
      </c>
      <c r="M3319" s="3" t="s">
        <v>45</v>
      </c>
      <c r="N3319" s="3" t="s">
        <v>46</v>
      </c>
      <c r="O3319" s="3" t="s">
        <v>46</v>
      </c>
      <c r="P3319" s="3" t="s">
        <v>13</v>
      </c>
      <c r="Q3319" s="3" t="s">
        <v>14</v>
      </c>
      <c r="R3319" s="3" t="s">
        <v>15</v>
      </c>
      <c r="S3319" s="3" t="s">
        <v>10426</v>
      </c>
      <c r="T3319" s="3" t="s">
        <v>839</v>
      </c>
      <c r="U3319" s="3" t="s">
        <v>2284</v>
      </c>
      <c r="V3319" s="6" t="s">
        <v>9</v>
      </c>
    </row>
    <row r="3320" spans="1:22" ht="15.95" customHeight="1" x14ac:dyDescent="0.25">
      <c r="A3320" s="3" t="s">
        <v>9</v>
      </c>
      <c r="B3320" s="3" t="s">
        <v>10428</v>
      </c>
      <c r="C3320" s="3" t="s">
        <v>10429</v>
      </c>
      <c r="D3320" s="3" t="s">
        <v>9</v>
      </c>
      <c r="E3320" s="8">
        <v>56</v>
      </c>
      <c r="F3320" s="3" t="s">
        <v>10430</v>
      </c>
      <c r="G3320" s="4">
        <v>1</v>
      </c>
      <c r="H3320" s="4">
        <v>0.2</v>
      </c>
      <c r="I3320" s="5"/>
      <c r="J3320" s="5"/>
      <c r="K3320" s="3" t="s">
        <v>18</v>
      </c>
      <c r="L3320" s="3" t="s">
        <v>10</v>
      </c>
      <c r="M3320" s="3" t="s">
        <v>45</v>
      </c>
      <c r="N3320" s="3" t="s">
        <v>46</v>
      </c>
      <c r="O3320" s="3" t="s">
        <v>46</v>
      </c>
      <c r="P3320" s="3" t="s">
        <v>13</v>
      </c>
      <c r="Q3320" s="3" t="s">
        <v>14</v>
      </c>
      <c r="R3320" s="3" t="s">
        <v>15</v>
      </c>
      <c r="S3320" s="3" t="s">
        <v>10426</v>
      </c>
      <c r="T3320" s="3" t="s">
        <v>3420</v>
      </c>
      <c r="U3320" s="3" t="s">
        <v>3840</v>
      </c>
      <c r="V3320" s="6" t="s">
        <v>9</v>
      </c>
    </row>
    <row r="3321" spans="1:22" ht="15.95" customHeight="1" x14ac:dyDescent="0.25">
      <c r="A3321" s="3" t="s">
        <v>9</v>
      </c>
      <c r="B3321" s="3" t="s">
        <v>10431</v>
      </c>
      <c r="C3321" s="3" t="s">
        <v>10432</v>
      </c>
      <c r="D3321" s="3" t="s">
        <v>9</v>
      </c>
      <c r="E3321" s="8">
        <v>56</v>
      </c>
      <c r="F3321" s="3" t="s">
        <v>10433</v>
      </c>
      <c r="G3321" s="4">
        <v>1</v>
      </c>
      <c r="H3321" s="4">
        <v>0.2</v>
      </c>
      <c r="I3321" s="5"/>
      <c r="J3321" s="5"/>
      <c r="K3321" s="3" t="s">
        <v>18</v>
      </c>
      <c r="L3321" s="3" t="s">
        <v>10</v>
      </c>
      <c r="M3321" s="3" t="s">
        <v>45</v>
      </c>
      <c r="N3321" s="3" t="s">
        <v>46</v>
      </c>
      <c r="O3321" s="3" t="s">
        <v>46</v>
      </c>
      <c r="P3321" s="3" t="s">
        <v>13</v>
      </c>
      <c r="Q3321" s="3" t="s">
        <v>14</v>
      </c>
      <c r="R3321" s="3" t="s">
        <v>15</v>
      </c>
      <c r="S3321" s="3" t="s">
        <v>10426</v>
      </c>
      <c r="T3321" s="3" t="s">
        <v>3841</v>
      </c>
      <c r="U3321" s="3" t="s">
        <v>3842</v>
      </c>
      <c r="V3321" s="6" t="s">
        <v>9</v>
      </c>
    </row>
    <row r="3322" spans="1:22" ht="15.95" customHeight="1" x14ac:dyDescent="0.25">
      <c r="A3322" s="3" t="s">
        <v>9</v>
      </c>
      <c r="B3322" s="3" t="s">
        <v>10434</v>
      </c>
      <c r="C3322" s="3" t="s">
        <v>10435</v>
      </c>
      <c r="D3322" s="3" t="s">
        <v>9</v>
      </c>
      <c r="E3322" s="8">
        <v>49</v>
      </c>
      <c r="F3322" s="3" t="s">
        <v>10436</v>
      </c>
      <c r="G3322" s="4">
        <v>1</v>
      </c>
      <c r="H3322" s="4">
        <v>0.2</v>
      </c>
      <c r="I3322" s="5"/>
      <c r="J3322" s="5"/>
      <c r="K3322" s="3" t="s">
        <v>18</v>
      </c>
      <c r="L3322" s="3" t="s">
        <v>10</v>
      </c>
      <c r="M3322" s="3" t="s">
        <v>45</v>
      </c>
      <c r="N3322" s="3" t="s">
        <v>46</v>
      </c>
      <c r="O3322" s="3" t="s">
        <v>46</v>
      </c>
      <c r="P3322" s="3" t="s">
        <v>13</v>
      </c>
      <c r="Q3322" s="3" t="s">
        <v>14</v>
      </c>
      <c r="R3322" s="3" t="s">
        <v>15</v>
      </c>
      <c r="S3322" s="3" t="s">
        <v>10426</v>
      </c>
      <c r="T3322" s="3" t="s">
        <v>3844</v>
      </c>
      <c r="U3322" s="3" t="s">
        <v>3845</v>
      </c>
      <c r="V3322" s="6" t="s">
        <v>9</v>
      </c>
    </row>
    <row r="3323" spans="1:22" ht="15.95" customHeight="1" x14ac:dyDescent="0.25">
      <c r="A3323" s="3" t="s">
        <v>9</v>
      </c>
      <c r="B3323" s="3" t="s">
        <v>10437</v>
      </c>
      <c r="C3323" s="3" t="s">
        <v>10427</v>
      </c>
      <c r="D3323" s="3" t="s">
        <v>9</v>
      </c>
      <c r="E3323" s="8">
        <v>56</v>
      </c>
      <c r="F3323" s="3" t="s">
        <v>10438</v>
      </c>
      <c r="G3323" s="4">
        <v>1</v>
      </c>
      <c r="H3323" s="4">
        <v>0.2</v>
      </c>
      <c r="I3323" s="5"/>
      <c r="J3323" s="5"/>
      <c r="K3323" s="3" t="s">
        <v>18</v>
      </c>
      <c r="L3323" s="3" t="s">
        <v>10</v>
      </c>
      <c r="M3323" s="3" t="s">
        <v>45</v>
      </c>
      <c r="N3323" s="3" t="s">
        <v>46</v>
      </c>
      <c r="O3323" s="3" t="s">
        <v>46</v>
      </c>
      <c r="P3323" s="3" t="s">
        <v>13</v>
      </c>
      <c r="Q3323" s="3" t="s">
        <v>14</v>
      </c>
      <c r="R3323" s="3" t="s">
        <v>15</v>
      </c>
      <c r="S3323" s="3" t="s">
        <v>10426</v>
      </c>
      <c r="T3323" s="3" t="s">
        <v>2288</v>
      </c>
      <c r="U3323" s="3" t="s">
        <v>2289</v>
      </c>
      <c r="V3323" s="6" t="s">
        <v>9</v>
      </c>
    </row>
    <row r="3324" spans="1:22" ht="15.95" customHeight="1" x14ac:dyDescent="0.25">
      <c r="A3324" s="3" t="s">
        <v>9</v>
      </c>
      <c r="B3324" s="3" t="s">
        <v>10439</v>
      </c>
      <c r="C3324" s="3" t="s">
        <v>10440</v>
      </c>
      <c r="D3324" s="3" t="s">
        <v>9</v>
      </c>
      <c r="E3324" s="8">
        <v>72</v>
      </c>
      <c r="F3324" s="3" t="s">
        <v>10441</v>
      </c>
      <c r="G3324" s="4">
        <v>1</v>
      </c>
      <c r="H3324" s="4">
        <v>0.2</v>
      </c>
      <c r="I3324" s="5"/>
      <c r="J3324" s="5"/>
      <c r="K3324" s="3" t="s">
        <v>18</v>
      </c>
      <c r="L3324" s="3" t="s">
        <v>10</v>
      </c>
      <c r="M3324" s="3" t="s">
        <v>45</v>
      </c>
      <c r="N3324" s="3" t="s">
        <v>46</v>
      </c>
      <c r="O3324" s="3" t="s">
        <v>46</v>
      </c>
      <c r="P3324" s="3" t="s">
        <v>13</v>
      </c>
      <c r="Q3324" s="3" t="s">
        <v>14</v>
      </c>
      <c r="R3324" s="3" t="s">
        <v>15</v>
      </c>
      <c r="S3324" s="3" t="s">
        <v>10426</v>
      </c>
      <c r="T3324" s="3" t="s">
        <v>3848</v>
      </c>
      <c r="U3324" s="3" t="s">
        <v>3849</v>
      </c>
      <c r="V3324" s="6" t="s">
        <v>9</v>
      </c>
    </row>
    <row r="3325" spans="1:22" ht="15.95" customHeight="1" x14ac:dyDescent="0.25">
      <c r="A3325" s="3" t="s">
        <v>9</v>
      </c>
      <c r="B3325" s="3" t="s">
        <v>10443</v>
      </c>
      <c r="C3325" s="3" t="s">
        <v>10444</v>
      </c>
      <c r="D3325" s="3" t="s">
        <v>16</v>
      </c>
      <c r="E3325" s="8">
        <v>124</v>
      </c>
      <c r="F3325" s="3" t="s">
        <v>10445</v>
      </c>
      <c r="G3325" s="4">
        <v>9.9</v>
      </c>
      <c r="H3325" s="4">
        <v>0.5</v>
      </c>
      <c r="I3325" s="5"/>
      <c r="J3325" s="5"/>
      <c r="K3325" s="3" t="s">
        <v>18</v>
      </c>
      <c r="L3325" s="3" t="s">
        <v>17</v>
      </c>
      <c r="M3325" s="3" t="s">
        <v>45</v>
      </c>
      <c r="N3325" s="3" t="s">
        <v>46</v>
      </c>
      <c r="O3325" s="3" t="s">
        <v>46</v>
      </c>
      <c r="P3325" s="3" t="s">
        <v>13</v>
      </c>
      <c r="Q3325" s="3" t="s">
        <v>14</v>
      </c>
      <c r="R3325" s="3" t="s">
        <v>15</v>
      </c>
      <c r="S3325" s="3" t="s">
        <v>10442</v>
      </c>
      <c r="T3325" s="3" t="s">
        <v>3420</v>
      </c>
      <c r="U3325" s="3" t="s">
        <v>3840</v>
      </c>
      <c r="V3325" s="6" t="s">
        <v>9</v>
      </c>
    </row>
    <row r="3326" spans="1:22" ht="15.95" customHeight="1" x14ac:dyDescent="0.25">
      <c r="A3326" s="3" t="s">
        <v>9</v>
      </c>
      <c r="B3326" s="3" t="s">
        <v>10446</v>
      </c>
      <c r="C3326" s="3" t="s">
        <v>10447</v>
      </c>
      <c r="D3326" s="3" t="s">
        <v>9</v>
      </c>
      <c r="E3326" s="8">
        <v>112</v>
      </c>
      <c r="F3326" s="3" t="s">
        <v>10448</v>
      </c>
      <c r="G3326" s="4">
        <v>9.9</v>
      </c>
      <c r="H3326" s="4">
        <v>0.5</v>
      </c>
      <c r="I3326" s="5"/>
      <c r="J3326" s="5"/>
      <c r="K3326" s="3" t="s">
        <v>18</v>
      </c>
      <c r="L3326" s="3" t="s">
        <v>10</v>
      </c>
      <c r="M3326" s="3" t="s">
        <v>45</v>
      </c>
      <c r="N3326" s="3" t="s">
        <v>46</v>
      </c>
      <c r="O3326" s="3" t="s">
        <v>46</v>
      </c>
      <c r="P3326" s="3" t="s">
        <v>13</v>
      </c>
      <c r="Q3326" s="3" t="s">
        <v>14</v>
      </c>
      <c r="R3326" s="3" t="s">
        <v>15</v>
      </c>
      <c r="S3326" s="3" t="s">
        <v>10449</v>
      </c>
      <c r="T3326" s="3" t="s">
        <v>839</v>
      </c>
      <c r="U3326" s="3" t="s">
        <v>2284</v>
      </c>
      <c r="V3326" s="6" t="s">
        <v>9</v>
      </c>
    </row>
    <row r="3327" spans="1:22" ht="15.95" customHeight="1" x14ac:dyDescent="0.25">
      <c r="A3327" s="3" t="s">
        <v>9</v>
      </c>
      <c r="B3327" s="3" t="s">
        <v>10450</v>
      </c>
      <c r="C3327" s="3" t="s">
        <v>10451</v>
      </c>
      <c r="D3327" s="3" t="s">
        <v>9</v>
      </c>
      <c r="E3327" s="8">
        <v>129</v>
      </c>
      <c r="F3327" s="3" t="s">
        <v>10452</v>
      </c>
      <c r="G3327" s="4">
        <v>9.9</v>
      </c>
      <c r="H3327" s="4">
        <v>0.5</v>
      </c>
      <c r="I3327" s="5"/>
      <c r="J3327" s="5"/>
      <c r="K3327" s="3" t="s">
        <v>18</v>
      </c>
      <c r="L3327" s="3" t="s">
        <v>10</v>
      </c>
      <c r="M3327" s="3" t="s">
        <v>45</v>
      </c>
      <c r="N3327" s="3" t="s">
        <v>46</v>
      </c>
      <c r="O3327" s="3" t="s">
        <v>46</v>
      </c>
      <c r="P3327" s="3" t="s">
        <v>13</v>
      </c>
      <c r="Q3327" s="3" t="s">
        <v>14</v>
      </c>
      <c r="R3327" s="3" t="s">
        <v>15</v>
      </c>
      <c r="S3327" s="3" t="s">
        <v>10449</v>
      </c>
      <c r="T3327" s="3" t="s">
        <v>3420</v>
      </c>
      <c r="U3327" s="3" t="s">
        <v>3840</v>
      </c>
      <c r="V3327" s="6" t="s">
        <v>9</v>
      </c>
    </row>
    <row r="3328" spans="1:22" ht="15.95" customHeight="1" x14ac:dyDescent="0.25">
      <c r="A3328" s="3" t="s">
        <v>9</v>
      </c>
      <c r="B3328" s="3" t="s">
        <v>10453</v>
      </c>
      <c r="C3328" s="3" t="s">
        <v>10454</v>
      </c>
      <c r="D3328" s="3" t="s">
        <v>9</v>
      </c>
      <c r="E3328" s="8">
        <v>129</v>
      </c>
      <c r="F3328" s="3" t="s">
        <v>10455</v>
      </c>
      <c r="G3328" s="4">
        <v>9.9</v>
      </c>
      <c r="H3328" s="4">
        <v>0.5</v>
      </c>
      <c r="I3328" s="5"/>
      <c r="J3328" s="5"/>
      <c r="K3328" s="3" t="s">
        <v>18</v>
      </c>
      <c r="L3328" s="3" t="s">
        <v>10</v>
      </c>
      <c r="M3328" s="3" t="s">
        <v>45</v>
      </c>
      <c r="N3328" s="3" t="s">
        <v>46</v>
      </c>
      <c r="O3328" s="3" t="s">
        <v>46</v>
      </c>
      <c r="P3328" s="3" t="s">
        <v>13</v>
      </c>
      <c r="Q3328" s="3" t="s">
        <v>14</v>
      </c>
      <c r="R3328" s="3" t="s">
        <v>15</v>
      </c>
      <c r="S3328" s="3" t="s">
        <v>10449</v>
      </c>
      <c r="T3328" s="3" t="s">
        <v>3841</v>
      </c>
      <c r="U3328" s="3" t="s">
        <v>3842</v>
      </c>
      <c r="V3328" s="6" t="s">
        <v>9</v>
      </c>
    </row>
    <row r="3329" spans="1:22" ht="15.95" customHeight="1" x14ac:dyDescent="0.25">
      <c r="A3329" s="3" t="s">
        <v>9</v>
      </c>
      <c r="B3329" s="3" t="s">
        <v>10456</v>
      </c>
      <c r="C3329" s="3" t="s">
        <v>10457</v>
      </c>
      <c r="D3329" s="3" t="s">
        <v>9</v>
      </c>
      <c r="E3329" s="8">
        <v>112</v>
      </c>
      <c r="F3329" s="3" t="s">
        <v>10458</v>
      </c>
      <c r="G3329" s="4">
        <v>9.9</v>
      </c>
      <c r="H3329" s="4">
        <v>0.5</v>
      </c>
      <c r="I3329" s="5"/>
      <c r="J3329" s="5"/>
      <c r="K3329" s="3" t="s">
        <v>18</v>
      </c>
      <c r="L3329" s="3" t="s">
        <v>10</v>
      </c>
      <c r="M3329" s="3" t="s">
        <v>45</v>
      </c>
      <c r="N3329" s="3" t="s">
        <v>46</v>
      </c>
      <c r="O3329" s="3" t="s">
        <v>46</v>
      </c>
      <c r="P3329" s="3" t="s">
        <v>13</v>
      </c>
      <c r="Q3329" s="3" t="s">
        <v>14</v>
      </c>
      <c r="R3329" s="3" t="s">
        <v>15</v>
      </c>
      <c r="S3329" s="3" t="s">
        <v>10449</v>
      </c>
      <c r="T3329" s="3" t="s">
        <v>3844</v>
      </c>
      <c r="U3329" s="3" t="s">
        <v>3845</v>
      </c>
      <c r="V3329" s="6" t="s">
        <v>9</v>
      </c>
    </row>
    <row r="3330" spans="1:22" ht="15.95" customHeight="1" x14ac:dyDescent="0.25">
      <c r="A3330" s="3" t="s">
        <v>9</v>
      </c>
      <c r="B3330" s="3" t="s">
        <v>10459</v>
      </c>
      <c r="C3330" s="3" t="s">
        <v>10460</v>
      </c>
      <c r="D3330" s="3" t="s">
        <v>9</v>
      </c>
      <c r="E3330" s="8">
        <v>129</v>
      </c>
      <c r="F3330" s="3" t="s">
        <v>10461</v>
      </c>
      <c r="G3330" s="4">
        <v>9.9</v>
      </c>
      <c r="H3330" s="4">
        <v>0.5</v>
      </c>
      <c r="I3330" s="5"/>
      <c r="J3330" s="5"/>
      <c r="K3330" s="3" t="s">
        <v>18</v>
      </c>
      <c r="L3330" s="3" t="s">
        <v>10</v>
      </c>
      <c r="M3330" s="3" t="s">
        <v>45</v>
      </c>
      <c r="N3330" s="3" t="s">
        <v>46</v>
      </c>
      <c r="O3330" s="3" t="s">
        <v>46</v>
      </c>
      <c r="P3330" s="3" t="s">
        <v>13</v>
      </c>
      <c r="Q3330" s="3" t="s">
        <v>14</v>
      </c>
      <c r="R3330" s="3" t="s">
        <v>15</v>
      </c>
      <c r="S3330" s="3" t="s">
        <v>10449</v>
      </c>
      <c r="T3330" s="3" t="s">
        <v>2288</v>
      </c>
      <c r="U3330" s="3" t="s">
        <v>2289</v>
      </c>
      <c r="V3330" s="6" t="s">
        <v>9</v>
      </c>
    </row>
    <row r="3331" spans="1:22" ht="15.95" customHeight="1" x14ac:dyDescent="0.25">
      <c r="A3331" s="3" t="s">
        <v>9</v>
      </c>
      <c r="B3331" s="3" t="s">
        <v>10462</v>
      </c>
      <c r="C3331" s="3" t="s">
        <v>10463</v>
      </c>
      <c r="D3331" s="3" t="s">
        <v>9</v>
      </c>
      <c r="E3331" s="8">
        <v>168</v>
      </c>
      <c r="F3331" s="3" t="s">
        <v>10464</v>
      </c>
      <c r="G3331" s="4">
        <v>9.9</v>
      </c>
      <c r="H3331" s="4">
        <v>0.5</v>
      </c>
      <c r="I3331" s="5"/>
      <c r="J3331" s="5"/>
      <c r="K3331" s="3" t="s">
        <v>18</v>
      </c>
      <c r="L3331" s="3" t="s">
        <v>10</v>
      </c>
      <c r="M3331" s="3" t="s">
        <v>45</v>
      </c>
      <c r="N3331" s="3" t="s">
        <v>46</v>
      </c>
      <c r="O3331" s="3" t="s">
        <v>46</v>
      </c>
      <c r="P3331" s="3" t="s">
        <v>13</v>
      </c>
      <c r="Q3331" s="3" t="s">
        <v>14</v>
      </c>
      <c r="R3331" s="3" t="s">
        <v>15</v>
      </c>
      <c r="S3331" s="3" t="s">
        <v>10449</v>
      </c>
      <c r="T3331" s="3" t="s">
        <v>3848</v>
      </c>
      <c r="U3331" s="3" t="s">
        <v>3849</v>
      </c>
      <c r="V3331" s="6" t="s">
        <v>9</v>
      </c>
    </row>
    <row r="3332" spans="1:22" ht="15.95" customHeight="1" x14ac:dyDescent="0.25">
      <c r="A3332" s="3" t="s">
        <v>9</v>
      </c>
      <c r="B3332" s="3" t="s">
        <v>10465</v>
      </c>
      <c r="C3332" s="3" t="s">
        <v>10466</v>
      </c>
      <c r="D3332" s="3" t="s">
        <v>9</v>
      </c>
      <c r="E3332" s="8">
        <v>130</v>
      </c>
      <c r="F3332" s="3" t="s">
        <v>10467</v>
      </c>
      <c r="G3332" s="4">
        <v>6.8</v>
      </c>
      <c r="H3332" s="4">
        <v>0.5</v>
      </c>
      <c r="I3332" s="5"/>
      <c r="J3332" s="5"/>
      <c r="K3332" s="3" t="s">
        <v>18</v>
      </c>
      <c r="L3332" s="3" t="s">
        <v>10</v>
      </c>
      <c r="M3332" s="3" t="s">
        <v>45</v>
      </c>
      <c r="N3332" s="3" t="s">
        <v>46</v>
      </c>
      <c r="O3332" s="3" t="s">
        <v>46</v>
      </c>
      <c r="P3332" s="3" t="s">
        <v>13</v>
      </c>
      <c r="Q3332" s="3" t="s">
        <v>14</v>
      </c>
      <c r="R3332" s="3" t="s">
        <v>15</v>
      </c>
      <c r="S3332" s="3" t="s">
        <v>10468</v>
      </c>
      <c r="T3332" s="3" t="s">
        <v>839</v>
      </c>
      <c r="U3332" s="3" t="s">
        <v>2284</v>
      </c>
      <c r="V3332" s="6" t="s">
        <v>9</v>
      </c>
    </row>
    <row r="3333" spans="1:22" ht="15.95" customHeight="1" x14ac:dyDescent="0.25">
      <c r="A3333" s="3" t="s">
        <v>9</v>
      </c>
      <c r="B3333" s="3" t="s">
        <v>10470</v>
      </c>
      <c r="C3333" s="3" t="s">
        <v>10471</v>
      </c>
      <c r="D3333" s="3" t="s">
        <v>9</v>
      </c>
      <c r="E3333" s="8">
        <v>149</v>
      </c>
      <c r="F3333" s="3" t="s">
        <v>10472</v>
      </c>
      <c r="G3333" s="4">
        <v>6.8</v>
      </c>
      <c r="H3333" s="4">
        <v>0.5</v>
      </c>
      <c r="I3333" s="5"/>
      <c r="J3333" s="5"/>
      <c r="K3333" s="3" t="s">
        <v>18</v>
      </c>
      <c r="L3333" s="3" t="s">
        <v>10</v>
      </c>
      <c r="M3333" s="3" t="s">
        <v>45</v>
      </c>
      <c r="N3333" s="3" t="s">
        <v>46</v>
      </c>
      <c r="O3333" s="3" t="s">
        <v>46</v>
      </c>
      <c r="P3333" s="3" t="s">
        <v>13</v>
      </c>
      <c r="Q3333" s="3" t="s">
        <v>14</v>
      </c>
      <c r="R3333" s="3" t="s">
        <v>15</v>
      </c>
      <c r="S3333" s="3" t="s">
        <v>10468</v>
      </c>
      <c r="T3333" s="3" t="s">
        <v>3420</v>
      </c>
      <c r="U3333" s="3" t="s">
        <v>3840</v>
      </c>
      <c r="V3333" s="6" t="s">
        <v>9</v>
      </c>
    </row>
    <row r="3334" spans="1:22" ht="15.95" customHeight="1" x14ac:dyDescent="0.25">
      <c r="A3334" s="3" t="s">
        <v>9</v>
      </c>
      <c r="B3334" s="3" t="s">
        <v>10473</v>
      </c>
      <c r="C3334" s="3" t="s">
        <v>10474</v>
      </c>
      <c r="D3334" s="3" t="s">
        <v>9</v>
      </c>
      <c r="E3334" s="8">
        <v>149</v>
      </c>
      <c r="F3334" s="3" t="s">
        <v>10475</v>
      </c>
      <c r="G3334" s="4">
        <v>6.8</v>
      </c>
      <c r="H3334" s="4">
        <v>0.5</v>
      </c>
      <c r="I3334" s="5"/>
      <c r="J3334" s="5"/>
      <c r="K3334" s="3" t="s">
        <v>18</v>
      </c>
      <c r="L3334" s="3" t="s">
        <v>10</v>
      </c>
      <c r="M3334" s="3" t="s">
        <v>45</v>
      </c>
      <c r="N3334" s="3" t="s">
        <v>46</v>
      </c>
      <c r="O3334" s="3" t="s">
        <v>46</v>
      </c>
      <c r="P3334" s="3" t="s">
        <v>13</v>
      </c>
      <c r="Q3334" s="3" t="s">
        <v>14</v>
      </c>
      <c r="R3334" s="3" t="s">
        <v>15</v>
      </c>
      <c r="S3334" s="3" t="s">
        <v>10468</v>
      </c>
      <c r="T3334" s="3" t="s">
        <v>3841</v>
      </c>
      <c r="U3334" s="3" t="s">
        <v>3842</v>
      </c>
      <c r="V3334" s="6" t="s">
        <v>9</v>
      </c>
    </row>
    <row r="3335" spans="1:22" ht="15.95" customHeight="1" x14ac:dyDescent="0.25">
      <c r="A3335" s="3" t="s">
        <v>9</v>
      </c>
      <c r="B3335" s="3" t="s">
        <v>10476</v>
      </c>
      <c r="C3335" s="3" t="s">
        <v>10477</v>
      </c>
      <c r="D3335" s="3" t="s">
        <v>9</v>
      </c>
      <c r="E3335" s="8">
        <v>130</v>
      </c>
      <c r="F3335" s="3" t="s">
        <v>10478</v>
      </c>
      <c r="G3335" s="4">
        <v>6.8</v>
      </c>
      <c r="H3335" s="4">
        <v>0.5</v>
      </c>
      <c r="I3335" s="5"/>
      <c r="J3335" s="5"/>
      <c r="K3335" s="3" t="s">
        <v>18</v>
      </c>
      <c r="L3335" s="3" t="s">
        <v>10</v>
      </c>
      <c r="M3335" s="3" t="s">
        <v>45</v>
      </c>
      <c r="N3335" s="3" t="s">
        <v>46</v>
      </c>
      <c r="O3335" s="3" t="s">
        <v>46</v>
      </c>
      <c r="P3335" s="3" t="s">
        <v>13</v>
      </c>
      <c r="Q3335" s="3" t="s">
        <v>14</v>
      </c>
      <c r="R3335" s="3" t="s">
        <v>15</v>
      </c>
      <c r="S3335" s="3" t="s">
        <v>10468</v>
      </c>
      <c r="T3335" s="3" t="s">
        <v>3844</v>
      </c>
      <c r="U3335" s="3" t="s">
        <v>3845</v>
      </c>
      <c r="V3335" s="6" t="s">
        <v>9</v>
      </c>
    </row>
    <row r="3336" spans="1:22" ht="15.95" customHeight="1" x14ac:dyDescent="0.25">
      <c r="A3336" s="3" t="s">
        <v>9</v>
      </c>
      <c r="B3336" s="3" t="s">
        <v>10479</v>
      </c>
      <c r="C3336" s="3" t="s">
        <v>10469</v>
      </c>
      <c r="D3336" s="3" t="s">
        <v>9</v>
      </c>
      <c r="E3336" s="8">
        <v>149</v>
      </c>
      <c r="F3336" s="3" t="s">
        <v>10480</v>
      </c>
      <c r="G3336" s="4">
        <v>6.8</v>
      </c>
      <c r="H3336" s="4">
        <v>0.5</v>
      </c>
      <c r="I3336" s="5"/>
      <c r="J3336" s="5"/>
      <c r="K3336" s="3" t="s">
        <v>18</v>
      </c>
      <c r="L3336" s="3" t="s">
        <v>10</v>
      </c>
      <c r="M3336" s="3" t="s">
        <v>45</v>
      </c>
      <c r="N3336" s="3" t="s">
        <v>46</v>
      </c>
      <c r="O3336" s="3" t="s">
        <v>46</v>
      </c>
      <c r="P3336" s="3" t="s">
        <v>13</v>
      </c>
      <c r="Q3336" s="3" t="s">
        <v>14</v>
      </c>
      <c r="R3336" s="3" t="s">
        <v>15</v>
      </c>
      <c r="S3336" s="3" t="s">
        <v>10468</v>
      </c>
      <c r="T3336" s="3" t="s">
        <v>2288</v>
      </c>
      <c r="U3336" s="3" t="s">
        <v>2289</v>
      </c>
      <c r="V3336" s="6" t="s">
        <v>9</v>
      </c>
    </row>
    <row r="3337" spans="1:22" ht="15.95" customHeight="1" x14ac:dyDescent="0.25">
      <c r="A3337" s="3" t="s">
        <v>9</v>
      </c>
      <c r="B3337" s="3" t="s">
        <v>10481</v>
      </c>
      <c r="C3337" s="3" t="s">
        <v>10482</v>
      </c>
      <c r="D3337" s="3" t="s">
        <v>9</v>
      </c>
      <c r="E3337" s="8">
        <v>193</v>
      </c>
      <c r="F3337" s="3" t="s">
        <v>10483</v>
      </c>
      <c r="G3337" s="4">
        <v>6.8</v>
      </c>
      <c r="H3337" s="4">
        <v>0.5</v>
      </c>
      <c r="I3337" s="5"/>
      <c r="J3337" s="5"/>
      <c r="K3337" s="3" t="s">
        <v>18</v>
      </c>
      <c r="L3337" s="3" t="s">
        <v>10</v>
      </c>
      <c r="M3337" s="3" t="s">
        <v>45</v>
      </c>
      <c r="N3337" s="3" t="s">
        <v>46</v>
      </c>
      <c r="O3337" s="3" t="s">
        <v>46</v>
      </c>
      <c r="P3337" s="3" t="s">
        <v>13</v>
      </c>
      <c r="Q3337" s="3" t="s">
        <v>14</v>
      </c>
      <c r="R3337" s="3" t="s">
        <v>15</v>
      </c>
      <c r="S3337" s="3" t="s">
        <v>10468</v>
      </c>
      <c r="T3337" s="3" t="s">
        <v>3848</v>
      </c>
      <c r="U3337" s="3" t="s">
        <v>3849</v>
      </c>
      <c r="V3337" s="6" t="s">
        <v>9</v>
      </c>
    </row>
    <row r="3338" spans="1:22" ht="15.95" customHeight="1" x14ac:dyDescent="0.25">
      <c r="A3338" s="3" t="s">
        <v>9</v>
      </c>
      <c r="B3338" s="3" t="s">
        <v>10484</v>
      </c>
      <c r="C3338" s="3" t="s">
        <v>10485</v>
      </c>
      <c r="D3338" s="3" t="s">
        <v>9</v>
      </c>
      <c r="E3338" s="8">
        <v>49</v>
      </c>
      <c r="F3338" s="3" t="s">
        <v>10486</v>
      </c>
      <c r="G3338" s="4">
        <v>1</v>
      </c>
      <c r="H3338" s="4">
        <v>0.2</v>
      </c>
      <c r="I3338" s="5">
        <f>VLOOKUP(B3338,[1]EXEL!$D$1:$N$65536,11,FALSE)</f>
        <v>3968</v>
      </c>
      <c r="J3338" s="5">
        <f>VLOOKUP(B3338,[1]EXEL!$D$1:$P$65536,13,FALSE)</f>
        <v>128</v>
      </c>
      <c r="K3338" s="3" t="s">
        <v>18</v>
      </c>
      <c r="L3338" s="3" t="s">
        <v>10</v>
      </c>
      <c r="M3338" s="3" t="s">
        <v>45</v>
      </c>
      <c r="N3338" s="3" t="s">
        <v>46</v>
      </c>
      <c r="O3338" s="3" t="s">
        <v>46</v>
      </c>
      <c r="P3338" s="3" t="s">
        <v>13</v>
      </c>
      <c r="Q3338" s="3" t="s">
        <v>14</v>
      </c>
      <c r="R3338" s="3" t="s">
        <v>15</v>
      </c>
      <c r="S3338" s="3" t="s">
        <v>10487</v>
      </c>
      <c r="T3338" s="3" t="s">
        <v>839</v>
      </c>
      <c r="U3338" s="3" t="s">
        <v>2284</v>
      </c>
      <c r="V3338" s="6" t="s">
        <v>9</v>
      </c>
    </row>
    <row r="3339" spans="1:22" ht="15.95" customHeight="1" x14ac:dyDescent="0.25">
      <c r="A3339" s="3" t="s">
        <v>9</v>
      </c>
      <c r="B3339" s="3" t="s">
        <v>10488</v>
      </c>
      <c r="C3339" s="3" t="s">
        <v>10489</v>
      </c>
      <c r="D3339" s="3" t="s">
        <v>9</v>
      </c>
      <c r="E3339" s="8">
        <v>56</v>
      </c>
      <c r="F3339" s="3" t="s">
        <v>10490</v>
      </c>
      <c r="G3339" s="4">
        <v>1</v>
      </c>
      <c r="H3339" s="4">
        <v>0.2</v>
      </c>
      <c r="I3339" s="5">
        <f>VLOOKUP(B3339,[1]EXEL!$D$1:$N$65536,11,FALSE)</f>
        <v>3968</v>
      </c>
      <c r="J3339" s="5">
        <f>VLOOKUP(B3339,[1]EXEL!$D$1:$P$65536,13,FALSE)</f>
        <v>128</v>
      </c>
      <c r="K3339" s="3" t="s">
        <v>18</v>
      </c>
      <c r="L3339" s="3" t="s">
        <v>10</v>
      </c>
      <c r="M3339" s="3" t="s">
        <v>45</v>
      </c>
      <c r="N3339" s="3" t="s">
        <v>46</v>
      </c>
      <c r="O3339" s="3" t="s">
        <v>46</v>
      </c>
      <c r="P3339" s="3" t="s">
        <v>13</v>
      </c>
      <c r="Q3339" s="3" t="s">
        <v>14</v>
      </c>
      <c r="R3339" s="3" t="s">
        <v>15</v>
      </c>
      <c r="S3339" s="3" t="s">
        <v>10487</v>
      </c>
      <c r="T3339" s="3" t="s">
        <v>3420</v>
      </c>
      <c r="U3339" s="3" t="s">
        <v>3840</v>
      </c>
      <c r="V3339" s="6" t="s">
        <v>9</v>
      </c>
    </row>
    <row r="3340" spans="1:22" ht="15.95" customHeight="1" x14ac:dyDescent="0.25">
      <c r="A3340" s="3" t="s">
        <v>9</v>
      </c>
      <c r="B3340" s="3" t="s">
        <v>10491</v>
      </c>
      <c r="C3340" s="3" t="s">
        <v>10492</v>
      </c>
      <c r="D3340" s="3" t="s">
        <v>9</v>
      </c>
      <c r="E3340" s="8">
        <v>56</v>
      </c>
      <c r="F3340" s="3" t="s">
        <v>10493</v>
      </c>
      <c r="G3340" s="4">
        <v>1</v>
      </c>
      <c r="H3340" s="4">
        <v>0.2</v>
      </c>
      <c r="I3340" s="5">
        <f>VLOOKUP(B3340,[1]EXEL!$D$1:$N$65536,11,FALSE)</f>
        <v>3968</v>
      </c>
      <c r="J3340" s="5">
        <f>VLOOKUP(B3340,[1]EXEL!$D$1:$P$65536,13,FALSE)</f>
        <v>128</v>
      </c>
      <c r="K3340" s="3" t="s">
        <v>18</v>
      </c>
      <c r="L3340" s="3" t="s">
        <v>10</v>
      </c>
      <c r="M3340" s="3" t="s">
        <v>45</v>
      </c>
      <c r="N3340" s="3" t="s">
        <v>46</v>
      </c>
      <c r="O3340" s="3" t="s">
        <v>46</v>
      </c>
      <c r="P3340" s="3" t="s">
        <v>13</v>
      </c>
      <c r="Q3340" s="3" t="s">
        <v>14</v>
      </c>
      <c r="R3340" s="3" t="s">
        <v>15</v>
      </c>
      <c r="S3340" s="3" t="s">
        <v>10487</v>
      </c>
      <c r="T3340" s="3" t="s">
        <v>3841</v>
      </c>
      <c r="U3340" s="3" t="s">
        <v>3842</v>
      </c>
      <c r="V3340" s="6" t="s">
        <v>9</v>
      </c>
    </row>
    <row r="3341" spans="1:22" ht="15.95" customHeight="1" x14ac:dyDescent="0.25">
      <c r="A3341" s="3" t="s">
        <v>9</v>
      </c>
      <c r="B3341" s="3" t="s">
        <v>10494</v>
      </c>
      <c r="C3341" s="3" t="s">
        <v>10495</v>
      </c>
      <c r="D3341" s="3" t="s">
        <v>9</v>
      </c>
      <c r="E3341" s="8">
        <v>49</v>
      </c>
      <c r="F3341" s="3" t="s">
        <v>10496</v>
      </c>
      <c r="G3341" s="4">
        <v>1</v>
      </c>
      <c r="H3341" s="4">
        <v>0.2</v>
      </c>
      <c r="I3341" s="5">
        <f>VLOOKUP(B3341,[1]EXEL!$D$1:$N$65536,11,FALSE)</f>
        <v>3968</v>
      </c>
      <c r="J3341" s="5">
        <f>VLOOKUP(B3341,[1]EXEL!$D$1:$P$65536,13,FALSE)</f>
        <v>128</v>
      </c>
      <c r="K3341" s="3" t="s">
        <v>18</v>
      </c>
      <c r="L3341" s="3" t="s">
        <v>10</v>
      </c>
      <c r="M3341" s="3" t="s">
        <v>45</v>
      </c>
      <c r="N3341" s="3" t="s">
        <v>46</v>
      </c>
      <c r="O3341" s="3" t="s">
        <v>46</v>
      </c>
      <c r="P3341" s="3" t="s">
        <v>13</v>
      </c>
      <c r="Q3341" s="3" t="s">
        <v>14</v>
      </c>
      <c r="R3341" s="3" t="s">
        <v>15</v>
      </c>
      <c r="S3341" s="3" t="s">
        <v>10487</v>
      </c>
      <c r="T3341" s="3" t="s">
        <v>3844</v>
      </c>
      <c r="U3341" s="3" t="s">
        <v>3845</v>
      </c>
      <c r="V3341" s="6" t="s">
        <v>9</v>
      </c>
    </row>
    <row r="3342" spans="1:22" ht="15.95" customHeight="1" x14ac:dyDescent="0.25">
      <c r="A3342" s="3" t="s">
        <v>9</v>
      </c>
      <c r="B3342" s="3" t="s">
        <v>10497</v>
      </c>
      <c r="C3342" s="3" t="s">
        <v>10498</v>
      </c>
      <c r="D3342" s="3" t="s">
        <v>9</v>
      </c>
      <c r="E3342" s="8">
        <v>56</v>
      </c>
      <c r="F3342" s="3" t="s">
        <v>10499</v>
      </c>
      <c r="G3342" s="4">
        <v>1</v>
      </c>
      <c r="H3342" s="4">
        <v>0.2</v>
      </c>
      <c r="I3342" s="5">
        <f>VLOOKUP(B3342,[1]EXEL!$D$1:$N$65536,11,FALSE)</f>
        <v>3968</v>
      </c>
      <c r="J3342" s="5">
        <f>VLOOKUP(B3342,[1]EXEL!$D$1:$P$65536,13,FALSE)</f>
        <v>128</v>
      </c>
      <c r="K3342" s="3" t="s">
        <v>18</v>
      </c>
      <c r="L3342" s="3" t="s">
        <v>10</v>
      </c>
      <c r="M3342" s="3" t="s">
        <v>45</v>
      </c>
      <c r="N3342" s="3" t="s">
        <v>46</v>
      </c>
      <c r="O3342" s="3" t="s">
        <v>46</v>
      </c>
      <c r="P3342" s="3" t="s">
        <v>13</v>
      </c>
      <c r="Q3342" s="3" t="s">
        <v>14</v>
      </c>
      <c r="R3342" s="3" t="s">
        <v>15</v>
      </c>
      <c r="S3342" s="3" t="s">
        <v>10487</v>
      </c>
      <c r="T3342" s="3" t="s">
        <v>2288</v>
      </c>
      <c r="U3342" s="3" t="s">
        <v>2289</v>
      </c>
      <c r="V3342" s="6" t="s">
        <v>9</v>
      </c>
    </row>
    <row r="3343" spans="1:22" ht="15.95" customHeight="1" x14ac:dyDescent="0.25">
      <c r="A3343" s="3" t="s">
        <v>9</v>
      </c>
      <c r="B3343" s="3" t="s">
        <v>10500</v>
      </c>
      <c r="C3343" s="3" t="s">
        <v>10501</v>
      </c>
      <c r="D3343" s="3" t="s">
        <v>9</v>
      </c>
      <c r="E3343" s="8">
        <v>72</v>
      </c>
      <c r="F3343" s="3" t="s">
        <v>10502</v>
      </c>
      <c r="G3343" s="4">
        <v>1</v>
      </c>
      <c r="H3343" s="4">
        <v>0.2</v>
      </c>
      <c r="I3343" s="5">
        <f>VLOOKUP(B3343,[1]EXEL!$D$1:$N$65536,11,FALSE)</f>
        <v>3968</v>
      </c>
      <c r="J3343" s="5">
        <f>VLOOKUP(B3343,[1]EXEL!$D$1:$P$65536,13,FALSE)</f>
        <v>128</v>
      </c>
      <c r="K3343" s="3" t="s">
        <v>18</v>
      </c>
      <c r="L3343" s="3" t="s">
        <v>10</v>
      </c>
      <c r="M3343" s="3" t="s">
        <v>45</v>
      </c>
      <c r="N3343" s="3" t="s">
        <v>46</v>
      </c>
      <c r="O3343" s="3" t="s">
        <v>46</v>
      </c>
      <c r="P3343" s="3" t="s">
        <v>13</v>
      </c>
      <c r="Q3343" s="3" t="s">
        <v>14</v>
      </c>
      <c r="R3343" s="3" t="s">
        <v>15</v>
      </c>
      <c r="S3343" s="3" t="s">
        <v>10487</v>
      </c>
      <c r="T3343" s="3" t="s">
        <v>3848</v>
      </c>
      <c r="U3343" s="3" t="s">
        <v>3849</v>
      </c>
      <c r="V3343" s="6" t="s">
        <v>9</v>
      </c>
    </row>
    <row r="3344" spans="1:22" ht="15.95" customHeight="1" x14ac:dyDescent="0.25">
      <c r="A3344" s="3" t="s">
        <v>9</v>
      </c>
      <c r="B3344" s="3" t="s">
        <v>10504</v>
      </c>
      <c r="C3344" s="3" t="s">
        <v>10505</v>
      </c>
      <c r="D3344" s="3" t="s">
        <v>2727</v>
      </c>
      <c r="E3344" s="8">
        <v>115</v>
      </c>
      <c r="F3344" s="3" t="s">
        <v>10506</v>
      </c>
      <c r="G3344" s="4">
        <v>5.7</v>
      </c>
      <c r="H3344" s="4">
        <v>0.5</v>
      </c>
      <c r="I3344" s="5"/>
      <c r="J3344" s="5"/>
      <c r="K3344" s="3" t="s">
        <v>18</v>
      </c>
      <c r="L3344" s="3" t="s">
        <v>17</v>
      </c>
      <c r="M3344" s="3" t="s">
        <v>45</v>
      </c>
      <c r="N3344" s="3" t="s">
        <v>46</v>
      </c>
      <c r="O3344" s="3" t="s">
        <v>46</v>
      </c>
      <c r="P3344" s="3" t="s">
        <v>13</v>
      </c>
      <c r="Q3344" s="3" t="s">
        <v>14</v>
      </c>
      <c r="R3344" s="3" t="s">
        <v>15</v>
      </c>
      <c r="S3344" s="3" t="s">
        <v>10503</v>
      </c>
      <c r="T3344" s="3" t="s">
        <v>3420</v>
      </c>
      <c r="U3344" s="3" t="s">
        <v>3840</v>
      </c>
      <c r="V3344" s="6" t="s">
        <v>9</v>
      </c>
    </row>
    <row r="3345" spans="1:22" ht="15.95" customHeight="1" x14ac:dyDescent="0.25">
      <c r="A3345" s="3" t="s">
        <v>9</v>
      </c>
      <c r="B3345" s="3" t="s">
        <v>10507</v>
      </c>
      <c r="C3345" s="3" t="s">
        <v>10508</v>
      </c>
      <c r="D3345" s="3" t="s">
        <v>9</v>
      </c>
      <c r="E3345" s="8">
        <v>120</v>
      </c>
      <c r="F3345" s="3" t="s">
        <v>10509</v>
      </c>
      <c r="G3345" s="4">
        <v>5.7</v>
      </c>
      <c r="H3345" s="4">
        <v>0.5</v>
      </c>
      <c r="I3345" s="5"/>
      <c r="J3345" s="5"/>
      <c r="K3345" s="3" t="s">
        <v>18</v>
      </c>
      <c r="L3345" s="3" t="s">
        <v>10</v>
      </c>
      <c r="M3345" s="3" t="s">
        <v>45</v>
      </c>
      <c r="N3345" s="3" t="s">
        <v>46</v>
      </c>
      <c r="O3345" s="3" t="s">
        <v>46</v>
      </c>
      <c r="P3345" s="3" t="s">
        <v>13</v>
      </c>
      <c r="Q3345" s="3" t="s">
        <v>14</v>
      </c>
      <c r="R3345" s="3" t="s">
        <v>15</v>
      </c>
      <c r="S3345" s="3" t="s">
        <v>10503</v>
      </c>
      <c r="T3345" s="3" t="s">
        <v>3841</v>
      </c>
      <c r="U3345" s="3" t="s">
        <v>3842</v>
      </c>
      <c r="V3345" s="6" t="s">
        <v>9</v>
      </c>
    </row>
    <row r="3346" spans="1:22" ht="15.95" customHeight="1" x14ac:dyDescent="0.25">
      <c r="A3346" s="3" t="s">
        <v>9</v>
      </c>
      <c r="B3346" s="3" t="s">
        <v>10510</v>
      </c>
      <c r="C3346" s="3" t="s">
        <v>10511</v>
      </c>
      <c r="D3346" s="3" t="s">
        <v>2727</v>
      </c>
      <c r="E3346" s="8">
        <v>99</v>
      </c>
      <c r="F3346" s="3" t="s">
        <v>10512</v>
      </c>
      <c r="G3346" s="4">
        <v>5.7</v>
      </c>
      <c r="H3346" s="4">
        <v>0.5</v>
      </c>
      <c r="I3346" s="5"/>
      <c r="J3346" s="5"/>
      <c r="K3346" s="3" t="s">
        <v>18</v>
      </c>
      <c r="L3346" s="3" t="s">
        <v>17</v>
      </c>
      <c r="M3346" s="3" t="s">
        <v>45</v>
      </c>
      <c r="N3346" s="3" t="s">
        <v>46</v>
      </c>
      <c r="O3346" s="3" t="s">
        <v>46</v>
      </c>
      <c r="P3346" s="3" t="s">
        <v>13</v>
      </c>
      <c r="Q3346" s="3" t="s">
        <v>14</v>
      </c>
      <c r="R3346" s="3" t="s">
        <v>15</v>
      </c>
      <c r="S3346" s="3" t="s">
        <v>10503</v>
      </c>
      <c r="T3346" s="3" t="s">
        <v>3844</v>
      </c>
      <c r="U3346" s="3" t="s">
        <v>3845</v>
      </c>
      <c r="V3346" s="6" t="s">
        <v>9</v>
      </c>
    </row>
    <row r="3347" spans="1:22" ht="15.95" customHeight="1" x14ac:dyDescent="0.25">
      <c r="A3347" s="3" t="s">
        <v>9</v>
      </c>
      <c r="B3347" s="3" t="s">
        <v>10513</v>
      </c>
      <c r="C3347" s="3" t="s">
        <v>10514</v>
      </c>
      <c r="D3347" s="3" t="s">
        <v>2727</v>
      </c>
      <c r="E3347" s="8">
        <v>115</v>
      </c>
      <c r="F3347" s="3" t="s">
        <v>10515</v>
      </c>
      <c r="G3347" s="4">
        <v>5.7</v>
      </c>
      <c r="H3347" s="4">
        <v>0.5</v>
      </c>
      <c r="I3347" s="5"/>
      <c r="J3347" s="5"/>
      <c r="K3347" s="3" t="s">
        <v>18</v>
      </c>
      <c r="L3347" s="3" t="s">
        <v>17</v>
      </c>
      <c r="M3347" s="3" t="s">
        <v>45</v>
      </c>
      <c r="N3347" s="3" t="s">
        <v>46</v>
      </c>
      <c r="O3347" s="3" t="s">
        <v>46</v>
      </c>
      <c r="P3347" s="3" t="s">
        <v>13</v>
      </c>
      <c r="Q3347" s="3" t="s">
        <v>14</v>
      </c>
      <c r="R3347" s="3" t="s">
        <v>15</v>
      </c>
      <c r="S3347" s="3" t="s">
        <v>10503</v>
      </c>
      <c r="T3347" s="3" t="s">
        <v>2288</v>
      </c>
      <c r="U3347" s="3" t="s">
        <v>2289</v>
      </c>
      <c r="V3347" s="6" t="s">
        <v>9</v>
      </c>
    </row>
    <row r="3348" spans="1:22" ht="15.95" customHeight="1" x14ac:dyDescent="0.25">
      <c r="A3348" s="3" t="s">
        <v>9</v>
      </c>
      <c r="B3348" s="3" t="s">
        <v>10516</v>
      </c>
      <c r="C3348" s="3" t="s">
        <v>10517</v>
      </c>
      <c r="D3348" s="3" t="s">
        <v>2727</v>
      </c>
      <c r="E3348" s="8">
        <v>150</v>
      </c>
      <c r="F3348" s="3" t="s">
        <v>10518</v>
      </c>
      <c r="G3348" s="4">
        <v>5.7</v>
      </c>
      <c r="H3348" s="4">
        <v>0.5</v>
      </c>
      <c r="I3348" s="5"/>
      <c r="J3348" s="5"/>
      <c r="K3348" s="3" t="s">
        <v>18</v>
      </c>
      <c r="L3348" s="3" t="s">
        <v>17</v>
      </c>
      <c r="M3348" s="3" t="s">
        <v>45</v>
      </c>
      <c r="N3348" s="3" t="s">
        <v>46</v>
      </c>
      <c r="O3348" s="3" t="s">
        <v>46</v>
      </c>
      <c r="P3348" s="3" t="s">
        <v>13</v>
      </c>
      <c r="Q3348" s="3" t="s">
        <v>14</v>
      </c>
      <c r="R3348" s="3" t="s">
        <v>15</v>
      </c>
      <c r="S3348" s="3" t="s">
        <v>10503</v>
      </c>
      <c r="T3348" s="3" t="s">
        <v>3848</v>
      </c>
      <c r="U3348" s="3" t="s">
        <v>3849</v>
      </c>
      <c r="V3348" s="6" t="s">
        <v>9</v>
      </c>
    </row>
    <row r="3349" spans="1:22" ht="15.95" customHeight="1" x14ac:dyDescent="0.25">
      <c r="A3349" s="3" t="s">
        <v>9</v>
      </c>
      <c r="B3349" s="3" t="s">
        <v>10521</v>
      </c>
      <c r="C3349" s="3" t="s">
        <v>10522</v>
      </c>
      <c r="D3349" s="3" t="s">
        <v>10519</v>
      </c>
      <c r="E3349" s="8">
        <v>53</v>
      </c>
      <c r="F3349" s="3" t="s">
        <v>10523</v>
      </c>
      <c r="G3349" s="4">
        <v>1</v>
      </c>
      <c r="H3349" s="4">
        <v>0.2</v>
      </c>
      <c r="I3349" s="5"/>
      <c r="J3349" s="5"/>
      <c r="K3349" s="3" t="s">
        <v>18</v>
      </c>
      <c r="L3349" s="3" t="s">
        <v>17</v>
      </c>
      <c r="M3349" s="3" t="s">
        <v>45</v>
      </c>
      <c r="N3349" s="3" t="s">
        <v>46</v>
      </c>
      <c r="O3349" s="3" t="s">
        <v>46</v>
      </c>
      <c r="P3349" s="3" t="s">
        <v>13</v>
      </c>
      <c r="Q3349" s="3" t="s">
        <v>14</v>
      </c>
      <c r="R3349" s="3" t="s">
        <v>15</v>
      </c>
      <c r="S3349" s="3" t="s">
        <v>10520</v>
      </c>
      <c r="T3349" s="3" t="s">
        <v>3420</v>
      </c>
      <c r="U3349" s="3" t="s">
        <v>3840</v>
      </c>
      <c r="V3349" s="6" t="s">
        <v>9</v>
      </c>
    </row>
    <row r="3350" spans="1:22" ht="15.95" customHeight="1" x14ac:dyDescent="0.25">
      <c r="A3350" s="3" t="s">
        <v>9</v>
      </c>
      <c r="B3350" s="3" t="s">
        <v>10524</v>
      </c>
      <c r="C3350" s="3" t="s">
        <v>10525</v>
      </c>
      <c r="D3350" s="3" t="s">
        <v>9</v>
      </c>
      <c r="E3350" s="8">
        <v>56</v>
      </c>
      <c r="F3350" s="3" t="s">
        <v>10526</v>
      </c>
      <c r="G3350" s="4">
        <v>1</v>
      </c>
      <c r="H3350" s="4">
        <v>0.2</v>
      </c>
      <c r="I3350" s="5"/>
      <c r="J3350" s="5"/>
      <c r="K3350" s="3" t="s">
        <v>18</v>
      </c>
      <c r="L3350" s="3" t="s">
        <v>10</v>
      </c>
      <c r="M3350" s="3" t="s">
        <v>45</v>
      </c>
      <c r="N3350" s="3" t="s">
        <v>46</v>
      </c>
      <c r="O3350" s="3" t="s">
        <v>46</v>
      </c>
      <c r="P3350" s="3" t="s">
        <v>13</v>
      </c>
      <c r="Q3350" s="3" t="s">
        <v>14</v>
      </c>
      <c r="R3350" s="3" t="s">
        <v>15</v>
      </c>
      <c r="S3350" s="3" t="s">
        <v>10520</v>
      </c>
      <c r="T3350" s="3" t="s">
        <v>3841</v>
      </c>
      <c r="U3350" s="3" t="s">
        <v>3842</v>
      </c>
      <c r="V3350" s="6" t="s">
        <v>9</v>
      </c>
    </row>
    <row r="3351" spans="1:22" ht="15.95" customHeight="1" x14ac:dyDescent="0.25">
      <c r="A3351" s="3" t="s">
        <v>9</v>
      </c>
      <c r="B3351" s="3" t="s">
        <v>10527</v>
      </c>
      <c r="C3351" s="3" t="s">
        <v>10528</v>
      </c>
      <c r="D3351" s="3" t="s">
        <v>10519</v>
      </c>
      <c r="E3351" s="8">
        <v>47</v>
      </c>
      <c r="F3351" s="3" t="s">
        <v>10529</v>
      </c>
      <c r="G3351" s="4">
        <v>1</v>
      </c>
      <c r="H3351" s="4">
        <v>0.2</v>
      </c>
      <c r="I3351" s="5"/>
      <c r="J3351" s="5"/>
      <c r="K3351" s="3" t="s">
        <v>18</v>
      </c>
      <c r="L3351" s="3" t="s">
        <v>17</v>
      </c>
      <c r="M3351" s="3" t="s">
        <v>45</v>
      </c>
      <c r="N3351" s="3" t="s">
        <v>46</v>
      </c>
      <c r="O3351" s="3" t="s">
        <v>46</v>
      </c>
      <c r="P3351" s="3" t="s">
        <v>13</v>
      </c>
      <c r="Q3351" s="3" t="s">
        <v>14</v>
      </c>
      <c r="R3351" s="3" t="s">
        <v>15</v>
      </c>
      <c r="S3351" s="3" t="s">
        <v>10520</v>
      </c>
      <c r="T3351" s="3" t="s">
        <v>3844</v>
      </c>
      <c r="U3351" s="3" t="s">
        <v>3845</v>
      </c>
      <c r="V3351" s="6" t="s">
        <v>9</v>
      </c>
    </row>
    <row r="3352" spans="1:22" ht="15.95" customHeight="1" x14ac:dyDescent="0.25">
      <c r="A3352" s="3" t="s">
        <v>9</v>
      </c>
      <c r="B3352" s="3" t="s">
        <v>10530</v>
      </c>
      <c r="C3352" s="3" t="s">
        <v>10531</v>
      </c>
      <c r="D3352" s="3" t="s">
        <v>10519</v>
      </c>
      <c r="E3352" s="8">
        <v>53</v>
      </c>
      <c r="F3352" s="3" t="s">
        <v>10532</v>
      </c>
      <c r="G3352" s="4">
        <v>1</v>
      </c>
      <c r="H3352" s="4">
        <v>0.2</v>
      </c>
      <c r="I3352" s="5"/>
      <c r="J3352" s="5"/>
      <c r="K3352" s="3" t="s">
        <v>18</v>
      </c>
      <c r="L3352" s="3" t="s">
        <v>17</v>
      </c>
      <c r="M3352" s="3" t="s">
        <v>45</v>
      </c>
      <c r="N3352" s="3" t="s">
        <v>46</v>
      </c>
      <c r="O3352" s="3" t="s">
        <v>46</v>
      </c>
      <c r="P3352" s="3" t="s">
        <v>13</v>
      </c>
      <c r="Q3352" s="3" t="s">
        <v>14</v>
      </c>
      <c r="R3352" s="3" t="s">
        <v>15</v>
      </c>
      <c r="S3352" s="3" t="s">
        <v>10520</v>
      </c>
      <c r="T3352" s="3" t="s">
        <v>2288</v>
      </c>
      <c r="U3352" s="3" t="s">
        <v>2289</v>
      </c>
      <c r="V3352" s="6" t="s">
        <v>9</v>
      </c>
    </row>
    <row r="3353" spans="1:22" ht="15.95" customHeight="1" x14ac:dyDescent="0.25">
      <c r="A3353" s="3" t="s">
        <v>9</v>
      </c>
      <c r="B3353" s="3" t="s">
        <v>10533</v>
      </c>
      <c r="C3353" s="3" t="s">
        <v>10534</v>
      </c>
      <c r="D3353" s="3" t="s">
        <v>10519</v>
      </c>
      <c r="E3353" s="8">
        <v>69</v>
      </c>
      <c r="F3353" s="3" t="s">
        <v>10535</v>
      </c>
      <c r="G3353" s="4">
        <v>1</v>
      </c>
      <c r="H3353" s="4">
        <v>0.2</v>
      </c>
      <c r="I3353" s="5"/>
      <c r="J3353" s="5"/>
      <c r="K3353" s="3" t="s">
        <v>18</v>
      </c>
      <c r="L3353" s="3" t="s">
        <v>17</v>
      </c>
      <c r="M3353" s="3" t="s">
        <v>45</v>
      </c>
      <c r="N3353" s="3" t="s">
        <v>46</v>
      </c>
      <c r="O3353" s="3" t="s">
        <v>46</v>
      </c>
      <c r="P3353" s="3" t="s">
        <v>13</v>
      </c>
      <c r="Q3353" s="3" t="s">
        <v>14</v>
      </c>
      <c r="R3353" s="3" t="s">
        <v>15</v>
      </c>
      <c r="S3353" s="3" t="s">
        <v>10520</v>
      </c>
      <c r="T3353" s="3" t="s">
        <v>3848</v>
      </c>
      <c r="U3353" s="3" t="s">
        <v>3849</v>
      </c>
      <c r="V3353" s="6" t="s">
        <v>9</v>
      </c>
    </row>
    <row r="3354" spans="1:22" ht="15.95" customHeight="1" x14ac:dyDescent="0.25">
      <c r="A3354" s="3" t="s">
        <v>9</v>
      </c>
      <c r="B3354" s="3" t="s">
        <v>10536</v>
      </c>
      <c r="C3354" s="3" t="s">
        <v>10537</v>
      </c>
      <c r="D3354" s="3" t="s">
        <v>9</v>
      </c>
      <c r="E3354" s="8">
        <v>117</v>
      </c>
      <c r="F3354" s="3" t="s">
        <v>10538</v>
      </c>
      <c r="G3354" s="4">
        <v>10.8</v>
      </c>
      <c r="H3354" s="4">
        <v>0.46879999999999999</v>
      </c>
      <c r="I3354" s="5">
        <f>VLOOKUP(B3354,[1]EXEL!$D$1:$N$65536,11,FALSE)</f>
        <v>100</v>
      </c>
      <c r="J3354" s="5">
        <f>VLOOKUP(B3354,[1]EXEL!$D$1:$P$65536,13,FALSE)</f>
        <v>10</v>
      </c>
      <c r="K3354" s="3" t="s">
        <v>18</v>
      </c>
      <c r="L3354" s="3" t="s">
        <v>10</v>
      </c>
      <c r="M3354" s="3" t="s">
        <v>45</v>
      </c>
      <c r="N3354" s="3" t="s">
        <v>46</v>
      </c>
      <c r="O3354" s="3" t="s">
        <v>46</v>
      </c>
      <c r="P3354" s="3" t="s">
        <v>13</v>
      </c>
      <c r="Q3354" s="3" t="s">
        <v>14</v>
      </c>
      <c r="R3354" s="3" t="s">
        <v>15</v>
      </c>
      <c r="S3354" s="3" t="s">
        <v>10539</v>
      </c>
      <c r="T3354" s="3" t="s">
        <v>839</v>
      </c>
      <c r="U3354" s="3" t="s">
        <v>2284</v>
      </c>
      <c r="V3354" s="6" t="s">
        <v>9</v>
      </c>
    </row>
    <row r="3355" spans="1:22" ht="15.95" customHeight="1" x14ac:dyDescent="0.25">
      <c r="A3355" s="3" t="s">
        <v>9</v>
      </c>
      <c r="B3355" s="3" t="s">
        <v>10540</v>
      </c>
      <c r="C3355" s="3" t="s">
        <v>10541</v>
      </c>
      <c r="D3355" s="3" t="s">
        <v>9</v>
      </c>
      <c r="E3355" s="8">
        <v>133</v>
      </c>
      <c r="F3355" s="3" t="s">
        <v>10542</v>
      </c>
      <c r="G3355" s="4">
        <v>10.8</v>
      </c>
      <c r="H3355" s="4">
        <v>0.46879999999999999</v>
      </c>
      <c r="I3355" s="5">
        <f>VLOOKUP(B3355,[1]EXEL!$D$1:$N$65536,11,FALSE)</f>
        <v>100</v>
      </c>
      <c r="J3355" s="5">
        <f>VLOOKUP(B3355,[1]EXEL!$D$1:$P$65536,13,FALSE)</f>
        <v>10</v>
      </c>
      <c r="K3355" s="3" t="s">
        <v>18</v>
      </c>
      <c r="L3355" s="3" t="s">
        <v>10</v>
      </c>
      <c r="M3355" s="3" t="s">
        <v>45</v>
      </c>
      <c r="N3355" s="3" t="s">
        <v>46</v>
      </c>
      <c r="O3355" s="3" t="s">
        <v>46</v>
      </c>
      <c r="P3355" s="3" t="s">
        <v>13</v>
      </c>
      <c r="Q3355" s="3" t="s">
        <v>14</v>
      </c>
      <c r="R3355" s="3" t="s">
        <v>15</v>
      </c>
      <c r="S3355" s="3" t="s">
        <v>10539</v>
      </c>
      <c r="T3355" s="3" t="s">
        <v>3420</v>
      </c>
      <c r="U3355" s="3" t="s">
        <v>3840</v>
      </c>
      <c r="V3355" s="6" t="s">
        <v>9</v>
      </c>
    </row>
    <row r="3356" spans="1:22" ht="15.95" customHeight="1" x14ac:dyDescent="0.25">
      <c r="A3356" s="3" t="s">
        <v>9</v>
      </c>
      <c r="B3356" s="3" t="s">
        <v>10543</v>
      </c>
      <c r="C3356" s="3" t="s">
        <v>10544</v>
      </c>
      <c r="D3356" s="3" t="s">
        <v>9</v>
      </c>
      <c r="E3356" s="8">
        <v>133</v>
      </c>
      <c r="F3356" s="3" t="s">
        <v>10545</v>
      </c>
      <c r="G3356" s="4">
        <v>10.8</v>
      </c>
      <c r="H3356" s="4">
        <v>0.46879999999999999</v>
      </c>
      <c r="I3356" s="5">
        <f>VLOOKUP(B3356,[1]EXEL!$D$1:$N$65536,11,FALSE)</f>
        <v>100</v>
      </c>
      <c r="J3356" s="5">
        <f>VLOOKUP(B3356,[1]EXEL!$D$1:$P$65536,13,FALSE)</f>
        <v>10</v>
      </c>
      <c r="K3356" s="3" t="s">
        <v>18</v>
      </c>
      <c r="L3356" s="3" t="s">
        <v>10</v>
      </c>
      <c r="M3356" s="3" t="s">
        <v>45</v>
      </c>
      <c r="N3356" s="3" t="s">
        <v>46</v>
      </c>
      <c r="O3356" s="3" t="s">
        <v>46</v>
      </c>
      <c r="P3356" s="3" t="s">
        <v>13</v>
      </c>
      <c r="Q3356" s="3" t="s">
        <v>14</v>
      </c>
      <c r="R3356" s="3" t="s">
        <v>15</v>
      </c>
      <c r="S3356" s="3" t="s">
        <v>10539</v>
      </c>
      <c r="T3356" s="3" t="s">
        <v>3841</v>
      </c>
      <c r="U3356" s="3" t="s">
        <v>3842</v>
      </c>
      <c r="V3356" s="6" t="s">
        <v>9</v>
      </c>
    </row>
    <row r="3357" spans="1:22" ht="15.95" customHeight="1" x14ac:dyDescent="0.25">
      <c r="A3357" s="3" t="s">
        <v>9</v>
      </c>
      <c r="B3357" s="3" t="s">
        <v>10546</v>
      </c>
      <c r="C3357" s="3" t="s">
        <v>10547</v>
      </c>
      <c r="D3357" s="3" t="s">
        <v>9</v>
      </c>
      <c r="E3357" s="8">
        <v>117</v>
      </c>
      <c r="F3357" s="3" t="s">
        <v>10548</v>
      </c>
      <c r="G3357" s="4">
        <v>10.8</v>
      </c>
      <c r="H3357" s="4">
        <v>0.46879999999999999</v>
      </c>
      <c r="I3357" s="5">
        <f>VLOOKUP(B3357,[1]EXEL!$D$1:$N$65536,11,FALSE)</f>
        <v>100</v>
      </c>
      <c r="J3357" s="5">
        <f>VLOOKUP(B3357,[1]EXEL!$D$1:$P$65536,13,FALSE)</f>
        <v>10</v>
      </c>
      <c r="K3357" s="3" t="s">
        <v>18</v>
      </c>
      <c r="L3357" s="3" t="s">
        <v>10</v>
      </c>
      <c r="M3357" s="3" t="s">
        <v>45</v>
      </c>
      <c r="N3357" s="3" t="s">
        <v>46</v>
      </c>
      <c r="O3357" s="3" t="s">
        <v>46</v>
      </c>
      <c r="P3357" s="3" t="s">
        <v>13</v>
      </c>
      <c r="Q3357" s="3" t="s">
        <v>14</v>
      </c>
      <c r="R3357" s="3" t="s">
        <v>15</v>
      </c>
      <c r="S3357" s="3" t="s">
        <v>10539</v>
      </c>
      <c r="T3357" s="3" t="s">
        <v>3844</v>
      </c>
      <c r="U3357" s="3" t="s">
        <v>3845</v>
      </c>
      <c r="V3357" s="6" t="s">
        <v>9</v>
      </c>
    </row>
    <row r="3358" spans="1:22" ht="15.95" customHeight="1" x14ac:dyDescent="0.25">
      <c r="A3358" s="3" t="s">
        <v>9</v>
      </c>
      <c r="B3358" s="3" t="s">
        <v>10549</v>
      </c>
      <c r="C3358" s="3" t="s">
        <v>10550</v>
      </c>
      <c r="D3358" s="3" t="s">
        <v>9</v>
      </c>
      <c r="E3358" s="8">
        <v>133</v>
      </c>
      <c r="F3358" s="3" t="s">
        <v>10551</v>
      </c>
      <c r="G3358" s="4">
        <v>10.8</v>
      </c>
      <c r="H3358" s="4">
        <v>0.46879999999999999</v>
      </c>
      <c r="I3358" s="5">
        <f>VLOOKUP(B3358,[1]EXEL!$D$1:$N$65536,11,FALSE)</f>
        <v>100</v>
      </c>
      <c r="J3358" s="5">
        <f>VLOOKUP(B3358,[1]EXEL!$D$1:$P$65536,13,FALSE)</f>
        <v>10</v>
      </c>
      <c r="K3358" s="3" t="s">
        <v>18</v>
      </c>
      <c r="L3358" s="3" t="s">
        <v>10</v>
      </c>
      <c r="M3358" s="3" t="s">
        <v>45</v>
      </c>
      <c r="N3358" s="3" t="s">
        <v>46</v>
      </c>
      <c r="O3358" s="3" t="s">
        <v>46</v>
      </c>
      <c r="P3358" s="3" t="s">
        <v>13</v>
      </c>
      <c r="Q3358" s="3" t="s">
        <v>14</v>
      </c>
      <c r="R3358" s="3" t="s">
        <v>15</v>
      </c>
      <c r="S3358" s="3" t="s">
        <v>10539</v>
      </c>
      <c r="T3358" s="3" t="s">
        <v>2288</v>
      </c>
      <c r="U3358" s="3" t="s">
        <v>2289</v>
      </c>
      <c r="V3358" s="6" t="s">
        <v>9</v>
      </c>
    </row>
    <row r="3359" spans="1:22" ht="15.95" customHeight="1" x14ac:dyDescent="0.25">
      <c r="A3359" s="3" t="s">
        <v>9</v>
      </c>
      <c r="B3359" s="3" t="s">
        <v>10552</v>
      </c>
      <c r="C3359" s="3" t="s">
        <v>10553</v>
      </c>
      <c r="D3359" s="3" t="s">
        <v>9</v>
      </c>
      <c r="E3359" s="8">
        <v>172</v>
      </c>
      <c r="F3359" s="3" t="s">
        <v>10554</v>
      </c>
      <c r="G3359" s="4">
        <v>10.8</v>
      </c>
      <c r="H3359" s="4">
        <v>0.46879999999999999</v>
      </c>
      <c r="I3359" s="5">
        <f>VLOOKUP(B3359,[1]EXEL!$D$1:$N$65536,11,FALSE)</f>
        <v>100</v>
      </c>
      <c r="J3359" s="5">
        <f>VLOOKUP(B3359,[1]EXEL!$D$1:$P$65536,13,FALSE)</f>
        <v>10</v>
      </c>
      <c r="K3359" s="3" t="s">
        <v>18</v>
      </c>
      <c r="L3359" s="3" t="s">
        <v>10</v>
      </c>
      <c r="M3359" s="3" t="s">
        <v>45</v>
      </c>
      <c r="N3359" s="3" t="s">
        <v>46</v>
      </c>
      <c r="O3359" s="3" t="s">
        <v>46</v>
      </c>
      <c r="P3359" s="3" t="s">
        <v>13</v>
      </c>
      <c r="Q3359" s="3" t="s">
        <v>14</v>
      </c>
      <c r="R3359" s="3" t="s">
        <v>15</v>
      </c>
      <c r="S3359" s="3" t="s">
        <v>10539</v>
      </c>
      <c r="T3359" s="3" t="s">
        <v>3848</v>
      </c>
      <c r="U3359" s="3" t="s">
        <v>3849</v>
      </c>
      <c r="V3359" s="6" t="s">
        <v>9</v>
      </c>
    </row>
    <row r="3360" spans="1:22" ht="15.95" customHeight="1" x14ac:dyDescent="0.25">
      <c r="A3360" s="3" t="s">
        <v>9</v>
      </c>
      <c r="B3360" s="3" t="s">
        <v>10555</v>
      </c>
      <c r="C3360" s="3" t="s">
        <v>10556</v>
      </c>
      <c r="D3360" s="3" t="s">
        <v>9</v>
      </c>
      <c r="E3360" s="8">
        <v>112</v>
      </c>
      <c r="F3360" s="3" t="s">
        <v>10557</v>
      </c>
      <c r="G3360" s="4">
        <v>5.8</v>
      </c>
      <c r="H3360" s="4">
        <v>0.22789999999999999</v>
      </c>
      <c r="I3360" s="5">
        <f>VLOOKUP(B3360,[1]EXEL!$D$1:$N$65536,11,FALSE)</f>
        <v>180</v>
      </c>
      <c r="J3360" s="5">
        <f>VLOOKUP(B3360,[1]EXEL!$D$1:$P$65536,13,FALSE)</f>
        <v>10</v>
      </c>
      <c r="K3360" s="3" t="s">
        <v>18</v>
      </c>
      <c r="L3360" s="3" t="s">
        <v>10</v>
      </c>
      <c r="M3360" s="3" t="s">
        <v>45</v>
      </c>
      <c r="N3360" s="3" t="s">
        <v>46</v>
      </c>
      <c r="O3360" s="3" t="s">
        <v>46</v>
      </c>
      <c r="P3360" s="3" t="s">
        <v>13</v>
      </c>
      <c r="Q3360" s="3" t="s">
        <v>14</v>
      </c>
      <c r="R3360" s="3" t="s">
        <v>15</v>
      </c>
      <c r="S3360" s="3" t="s">
        <v>10558</v>
      </c>
      <c r="T3360" s="3" t="s">
        <v>839</v>
      </c>
      <c r="U3360" s="3" t="s">
        <v>2284</v>
      </c>
      <c r="V3360" s="6" t="s">
        <v>9</v>
      </c>
    </row>
    <row r="3361" spans="1:22" ht="15.95" customHeight="1" x14ac:dyDescent="0.25">
      <c r="A3361" s="3" t="s">
        <v>9</v>
      </c>
      <c r="B3361" s="3" t="s">
        <v>10559</v>
      </c>
      <c r="C3361" s="3" t="s">
        <v>10560</v>
      </c>
      <c r="D3361" s="3" t="s">
        <v>9</v>
      </c>
      <c r="E3361" s="8">
        <v>128</v>
      </c>
      <c r="F3361" s="3" t="s">
        <v>10561</v>
      </c>
      <c r="G3361" s="4">
        <v>5.8</v>
      </c>
      <c r="H3361" s="4">
        <v>0.22789999999999999</v>
      </c>
      <c r="I3361" s="5">
        <f>VLOOKUP(B3361,[1]EXEL!$D$1:$N$65536,11,FALSE)</f>
        <v>180</v>
      </c>
      <c r="J3361" s="5">
        <f>VLOOKUP(B3361,[1]EXEL!$D$1:$P$65536,13,FALSE)</f>
        <v>10</v>
      </c>
      <c r="K3361" s="3" t="s">
        <v>18</v>
      </c>
      <c r="L3361" s="3" t="s">
        <v>10</v>
      </c>
      <c r="M3361" s="3" t="s">
        <v>45</v>
      </c>
      <c r="N3361" s="3" t="s">
        <v>46</v>
      </c>
      <c r="O3361" s="3" t="s">
        <v>46</v>
      </c>
      <c r="P3361" s="3" t="s">
        <v>13</v>
      </c>
      <c r="Q3361" s="3" t="s">
        <v>14</v>
      </c>
      <c r="R3361" s="3" t="s">
        <v>15</v>
      </c>
      <c r="S3361" s="3" t="s">
        <v>10558</v>
      </c>
      <c r="T3361" s="3" t="s">
        <v>3420</v>
      </c>
      <c r="U3361" s="3" t="s">
        <v>3840</v>
      </c>
      <c r="V3361" s="6" t="s">
        <v>9</v>
      </c>
    </row>
    <row r="3362" spans="1:22" ht="15.95" customHeight="1" x14ac:dyDescent="0.25">
      <c r="A3362" s="3" t="s">
        <v>9</v>
      </c>
      <c r="B3362" s="3" t="s">
        <v>10562</v>
      </c>
      <c r="C3362" s="3" t="s">
        <v>10563</v>
      </c>
      <c r="D3362" s="3" t="s">
        <v>9</v>
      </c>
      <c r="E3362" s="8">
        <v>128</v>
      </c>
      <c r="F3362" s="3" t="s">
        <v>10564</v>
      </c>
      <c r="G3362" s="4">
        <v>5.8</v>
      </c>
      <c r="H3362" s="4">
        <v>0.22789999999999999</v>
      </c>
      <c r="I3362" s="5">
        <f>VLOOKUP(B3362,[1]EXEL!$D$1:$N$65536,11,FALSE)</f>
        <v>180</v>
      </c>
      <c r="J3362" s="5">
        <f>VLOOKUP(B3362,[1]EXEL!$D$1:$P$65536,13,FALSE)</f>
        <v>10</v>
      </c>
      <c r="K3362" s="3" t="s">
        <v>18</v>
      </c>
      <c r="L3362" s="3" t="s">
        <v>10</v>
      </c>
      <c r="M3362" s="3" t="s">
        <v>45</v>
      </c>
      <c r="N3362" s="3" t="s">
        <v>46</v>
      </c>
      <c r="O3362" s="3" t="s">
        <v>46</v>
      </c>
      <c r="P3362" s="3" t="s">
        <v>13</v>
      </c>
      <c r="Q3362" s="3" t="s">
        <v>14</v>
      </c>
      <c r="R3362" s="3" t="s">
        <v>15</v>
      </c>
      <c r="S3362" s="3" t="s">
        <v>10558</v>
      </c>
      <c r="T3362" s="3" t="s">
        <v>3841</v>
      </c>
      <c r="U3362" s="3" t="s">
        <v>3842</v>
      </c>
      <c r="V3362" s="6" t="s">
        <v>9</v>
      </c>
    </row>
    <row r="3363" spans="1:22" ht="15.95" customHeight="1" x14ac:dyDescent="0.25">
      <c r="A3363" s="3" t="s">
        <v>9</v>
      </c>
      <c r="B3363" s="3" t="s">
        <v>10565</v>
      </c>
      <c r="C3363" s="3" t="s">
        <v>10566</v>
      </c>
      <c r="D3363" s="3" t="s">
        <v>9</v>
      </c>
      <c r="E3363" s="8">
        <v>112</v>
      </c>
      <c r="F3363" s="3" t="s">
        <v>10567</v>
      </c>
      <c r="G3363" s="4">
        <v>5.8</v>
      </c>
      <c r="H3363" s="4">
        <v>0.22789999999999999</v>
      </c>
      <c r="I3363" s="5">
        <f>VLOOKUP(B3363,[1]EXEL!$D$1:$N$65536,11,FALSE)</f>
        <v>180</v>
      </c>
      <c r="J3363" s="5">
        <f>VLOOKUP(B3363,[1]EXEL!$D$1:$P$65536,13,FALSE)</f>
        <v>10</v>
      </c>
      <c r="K3363" s="3" t="s">
        <v>18</v>
      </c>
      <c r="L3363" s="3" t="s">
        <v>10</v>
      </c>
      <c r="M3363" s="3" t="s">
        <v>45</v>
      </c>
      <c r="N3363" s="3" t="s">
        <v>46</v>
      </c>
      <c r="O3363" s="3" t="s">
        <v>46</v>
      </c>
      <c r="P3363" s="3" t="s">
        <v>13</v>
      </c>
      <c r="Q3363" s="3" t="s">
        <v>14</v>
      </c>
      <c r="R3363" s="3" t="s">
        <v>15</v>
      </c>
      <c r="S3363" s="3" t="s">
        <v>10558</v>
      </c>
      <c r="T3363" s="3" t="s">
        <v>3844</v>
      </c>
      <c r="U3363" s="3" t="s">
        <v>3845</v>
      </c>
      <c r="V3363" s="6" t="s">
        <v>9</v>
      </c>
    </row>
    <row r="3364" spans="1:22" ht="15.95" customHeight="1" x14ac:dyDescent="0.25">
      <c r="A3364" s="3" t="s">
        <v>9</v>
      </c>
      <c r="B3364" s="3" t="s">
        <v>10568</v>
      </c>
      <c r="C3364" s="3" t="s">
        <v>10569</v>
      </c>
      <c r="D3364" s="3" t="s">
        <v>9</v>
      </c>
      <c r="E3364" s="8">
        <v>128</v>
      </c>
      <c r="F3364" s="3" t="s">
        <v>10570</v>
      </c>
      <c r="G3364" s="4">
        <v>5.8</v>
      </c>
      <c r="H3364" s="4">
        <v>0.22789999999999999</v>
      </c>
      <c r="I3364" s="5">
        <f>VLOOKUP(B3364,[1]EXEL!$D$1:$N$65536,11,FALSE)</f>
        <v>180</v>
      </c>
      <c r="J3364" s="5">
        <f>VLOOKUP(B3364,[1]EXEL!$D$1:$P$65536,13,FALSE)</f>
        <v>10</v>
      </c>
      <c r="K3364" s="3" t="s">
        <v>18</v>
      </c>
      <c r="L3364" s="3" t="s">
        <v>10</v>
      </c>
      <c r="M3364" s="3" t="s">
        <v>45</v>
      </c>
      <c r="N3364" s="3" t="s">
        <v>46</v>
      </c>
      <c r="O3364" s="3" t="s">
        <v>46</v>
      </c>
      <c r="P3364" s="3" t="s">
        <v>13</v>
      </c>
      <c r="Q3364" s="3" t="s">
        <v>14</v>
      </c>
      <c r="R3364" s="3" t="s">
        <v>15</v>
      </c>
      <c r="S3364" s="3" t="s">
        <v>10558</v>
      </c>
      <c r="T3364" s="3" t="s">
        <v>2288</v>
      </c>
      <c r="U3364" s="3" t="s">
        <v>2289</v>
      </c>
      <c r="V3364" s="6" t="s">
        <v>9</v>
      </c>
    </row>
    <row r="3365" spans="1:22" ht="15.95" customHeight="1" x14ac:dyDescent="0.25">
      <c r="A3365" s="3" t="s">
        <v>9</v>
      </c>
      <c r="B3365" s="3" t="s">
        <v>10571</v>
      </c>
      <c r="C3365" s="3" t="s">
        <v>10572</v>
      </c>
      <c r="D3365" s="3" t="s">
        <v>9</v>
      </c>
      <c r="E3365" s="8">
        <v>167</v>
      </c>
      <c r="F3365" s="3" t="s">
        <v>10573</v>
      </c>
      <c r="G3365" s="4">
        <v>5.8</v>
      </c>
      <c r="H3365" s="4">
        <v>0.22789999999999999</v>
      </c>
      <c r="I3365" s="5">
        <f>VLOOKUP(B3365,[1]EXEL!$D$1:$N$65536,11,FALSE)</f>
        <v>180</v>
      </c>
      <c r="J3365" s="5">
        <f>VLOOKUP(B3365,[1]EXEL!$D$1:$P$65536,13,FALSE)</f>
        <v>10</v>
      </c>
      <c r="K3365" s="3" t="s">
        <v>18</v>
      </c>
      <c r="L3365" s="3" t="s">
        <v>10</v>
      </c>
      <c r="M3365" s="3" t="s">
        <v>45</v>
      </c>
      <c r="N3365" s="3" t="s">
        <v>46</v>
      </c>
      <c r="O3365" s="3" t="s">
        <v>46</v>
      </c>
      <c r="P3365" s="3" t="s">
        <v>13</v>
      </c>
      <c r="Q3365" s="3" t="s">
        <v>14</v>
      </c>
      <c r="R3365" s="3" t="s">
        <v>15</v>
      </c>
      <c r="S3365" s="3" t="s">
        <v>10558</v>
      </c>
      <c r="T3365" s="3" t="s">
        <v>3848</v>
      </c>
      <c r="U3365" s="3" t="s">
        <v>3849</v>
      </c>
      <c r="V3365" s="6" t="s">
        <v>9</v>
      </c>
    </row>
    <row r="3366" spans="1:22" ht="15.95" customHeight="1" x14ac:dyDescent="0.25">
      <c r="A3366" s="3" t="s">
        <v>9</v>
      </c>
      <c r="B3366" s="3" t="s">
        <v>10574</v>
      </c>
      <c r="C3366" s="3" t="s">
        <v>10575</v>
      </c>
      <c r="D3366" s="3" t="s">
        <v>9</v>
      </c>
      <c r="E3366" s="8">
        <v>133</v>
      </c>
      <c r="F3366" s="3" t="s">
        <v>10576</v>
      </c>
      <c r="G3366" s="4">
        <v>8.8000000000000007</v>
      </c>
      <c r="H3366" s="4">
        <v>0.25690000000000002</v>
      </c>
      <c r="I3366" s="5">
        <f>VLOOKUP(B3366,[1]EXEL!$D$1:$N$65536,11,FALSE)</f>
        <v>180</v>
      </c>
      <c r="J3366" s="5">
        <f>VLOOKUP(B3366,[1]EXEL!$D$1:$P$65536,13,FALSE)</f>
        <v>12</v>
      </c>
      <c r="K3366" s="3" t="s">
        <v>18</v>
      </c>
      <c r="L3366" s="3" t="s">
        <v>10</v>
      </c>
      <c r="M3366" s="3" t="s">
        <v>45</v>
      </c>
      <c r="N3366" s="3" t="s">
        <v>46</v>
      </c>
      <c r="O3366" s="3" t="s">
        <v>46</v>
      </c>
      <c r="P3366" s="3" t="s">
        <v>13</v>
      </c>
      <c r="Q3366" s="3" t="s">
        <v>14</v>
      </c>
      <c r="R3366" s="3" t="s">
        <v>15</v>
      </c>
      <c r="S3366" s="3" t="s">
        <v>10577</v>
      </c>
      <c r="T3366" s="3" t="s">
        <v>839</v>
      </c>
      <c r="U3366" s="3" t="s">
        <v>2284</v>
      </c>
      <c r="V3366" s="6" t="s">
        <v>9</v>
      </c>
    </row>
    <row r="3367" spans="1:22" ht="15.95" customHeight="1" x14ac:dyDescent="0.25">
      <c r="A3367" s="3" t="s">
        <v>9</v>
      </c>
      <c r="B3367" s="3" t="s">
        <v>10578</v>
      </c>
      <c r="C3367" s="3" t="s">
        <v>10579</v>
      </c>
      <c r="D3367" s="3" t="s">
        <v>9</v>
      </c>
      <c r="E3367" s="8">
        <v>151</v>
      </c>
      <c r="F3367" s="3" t="s">
        <v>10580</v>
      </c>
      <c r="G3367" s="4">
        <v>8.8000000000000007</v>
      </c>
      <c r="H3367" s="4">
        <v>0.25690000000000002</v>
      </c>
      <c r="I3367" s="5">
        <f>VLOOKUP(B3367,[1]EXEL!$D$1:$N$65536,11,FALSE)</f>
        <v>180</v>
      </c>
      <c r="J3367" s="5">
        <f>VLOOKUP(B3367,[1]EXEL!$D$1:$P$65536,13,FALSE)</f>
        <v>12</v>
      </c>
      <c r="K3367" s="3" t="s">
        <v>18</v>
      </c>
      <c r="L3367" s="3" t="s">
        <v>10</v>
      </c>
      <c r="M3367" s="3" t="s">
        <v>45</v>
      </c>
      <c r="N3367" s="3" t="s">
        <v>46</v>
      </c>
      <c r="O3367" s="3" t="s">
        <v>46</v>
      </c>
      <c r="P3367" s="3" t="s">
        <v>13</v>
      </c>
      <c r="Q3367" s="3" t="s">
        <v>14</v>
      </c>
      <c r="R3367" s="3" t="s">
        <v>15</v>
      </c>
      <c r="S3367" s="3" t="s">
        <v>10577</v>
      </c>
      <c r="T3367" s="3" t="s">
        <v>3420</v>
      </c>
      <c r="U3367" s="3" t="s">
        <v>3840</v>
      </c>
      <c r="V3367" s="6" t="s">
        <v>9</v>
      </c>
    </row>
    <row r="3368" spans="1:22" ht="15.95" customHeight="1" x14ac:dyDescent="0.25">
      <c r="A3368" s="3" t="s">
        <v>9</v>
      </c>
      <c r="B3368" s="3" t="s">
        <v>10581</v>
      </c>
      <c r="C3368" s="3" t="s">
        <v>10582</v>
      </c>
      <c r="D3368" s="3" t="s">
        <v>9</v>
      </c>
      <c r="E3368" s="8">
        <v>151</v>
      </c>
      <c r="F3368" s="3" t="s">
        <v>10583</v>
      </c>
      <c r="G3368" s="4">
        <v>8.8000000000000007</v>
      </c>
      <c r="H3368" s="4">
        <v>0.25690000000000002</v>
      </c>
      <c r="I3368" s="5">
        <f>VLOOKUP(B3368,[1]EXEL!$D$1:$N$65536,11,FALSE)</f>
        <v>180</v>
      </c>
      <c r="J3368" s="5">
        <f>VLOOKUP(B3368,[1]EXEL!$D$1:$P$65536,13,FALSE)</f>
        <v>12</v>
      </c>
      <c r="K3368" s="3" t="s">
        <v>18</v>
      </c>
      <c r="L3368" s="3" t="s">
        <v>10</v>
      </c>
      <c r="M3368" s="3" t="s">
        <v>45</v>
      </c>
      <c r="N3368" s="3" t="s">
        <v>46</v>
      </c>
      <c r="O3368" s="3" t="s">
        <v>46</v>
      </c>
      <c r="P3368" s="3" t="s">
        <v>13</v>
      </c>
      <c r="Q3368" s="3" t="s">
        <v>14</v>
      </c>
      <c r="R3368" s="3" t="s">
        <v>15</v>
      </c>
      <c r="S3368" s="3" t="s">
        <v>10577</v>
      </c>
      <c r="T3368" s="3" t="s">
        <v>3841</v>
      </c>
      <c r="U3368" s="3" t="s">
        <v>3842</v>
      </c>
      <c r="V3368" s="6" t="s">
        <v>9</v>
      </c>
    </row>
    <row r="3369" spans="1:22" ht="15.95" customHeight="1" x14ac:dyDescent="0.25">
      <c r="A3369" s="3" t="s">
        <v>9</v>
      </c>
      <c r="B3369" s="3" t="s">
        <v>10584</v>
      </c>
      <c r="C3369" s="3" t="s">
        <v>10585</v>
      </c>
      <c r="D3369" s="3" t="s">
        <v>9</v>
      </c>
      <c r="E3369" s="8">
        <v>133</v>
      </c>
      <c r="F3369" s="3" t="s">
        <v>10586</v>
      </c>
      <c r="G3369" s="4">
        <v>8.8000000000000007</v>
      </c>
      <c r="H3369" s="4">
        <v>0.25690000000000002</v>
      </c>
      <c r="I3369" s="5">
        <f>VLOOKUP(B3369,[1]EXEL!$D$1:$N$65536,11,FALSE)</f>
        <v>180</v>
      </c>
      <c r="J3369" s="5">
        <f>VLOOKUP(B3369,[1]EXEL!$D$1:$P$65536,13,FALSE)</f>
        <v>12</v>
      </c>
      <c r="K3369" s="3" t="s">
        <v>18</v>
      </c>
      <c r="L3369" s="3" t="s">
        <v>10</v>
      </c>
      <c r="M3369" s="3" t="s">
        <v>45</v>
      </c>
      <c r="N3369" s="3" t="s">
        <v>46</v>
      </c>
      <c r="O3369" s="3" t="s">
        <v>46</v>
      </c>
      <c r="P3369" s="3" t="s">
        <v>13</v>
      </c>
      <c r="Q3369" s="3" t="s">
        <v>14</v>
      </c>
      <c r="R3369" s="3" t="s">
        <v>15</v>
      </c>
      <c r="S3369" s="3" t="s">
        <v>10577</v>
      </c>
      <c r="T3369" s="3" t="s">
        <v>3844</v>
      </c>
      <c r="U3369" s="3" t="s">
        <v>3845</v>
      </c>
      <c r="V3369" s="6" t="s">
        <v>9</v>
      </c>
    </row>
    <row r="3370" spans="1:22" ht="15.95" customHeight="1" x14ac:dyDescent="0.25">
      <c r="A3370" s="3" t="s">
        <v>9</v>
      </c>
      <c r="B3370" s="3" t="s">
        <v>10587</v>
      </c>
      <c r="C3370" s="3" t="s">
        <v>10588</v>
      </c>
      <c r="D3370" s="3" t="s">
        <v>9</v>
      </c>
      <c r="E3370" s="8">
        <v>138</v>
      </c>
      <c r="F3370" s="3" t="s">
        <v>10589</v>
      </c>
      <c r="G3370" s="4">
        <v>8.8000000000000007</v>
      </c>
      <c r="H3370" s="4">
        <v>0.25690000000000002</v>
      </c>
      <c r="I3370" s="5">
        <f>VLOOKUP(B3370,[1]EXEL!$D$1:$N$65536,11,FALSE)</f>
        <v>180</v>
      </c>
      <c r="J3370" s="5">
        <f>VLOOKUP(B3370,[1]EXEL!$D$1:$P$65536,13,FALSE)</f>
        <v>12</v>
      </c>
      <c r="K3370" s="3" t="s">
        <v>18</v>
      </c>
      <c r="L3370" s="3" t="s">
        <v>10</v>
      </c>
      <c r="M3370" s="3" t="s">
        <v>45</v>
      </c>
      <c r="N3370" s="3" t="s">
        <v>46</v>
      </c>
      <c r="O3370" s="3" t="s">
        <v>46</v>
      </c>
      <c r="P3370" s="3" t="s">
        <v>13</v>
      </c>
      <c r="Q3370" s="3" t="s">
        <v>14</v>
      </c>
      <c r="R3370" s="3" t="s">
        <v>15</v>
      </c>
      <c r="S3370" s="3" t="s">
        <v>10577</v>
      </c>
      <c r="T3370" s="3" t="s">
        <v>2288</v>
      </c>
      <c r="U3370" s="3" t="s">
        <v>2289</v>
      </c>
      <c r="V3370" s="6" t="s">
        <v>9</v>
      </c>
    </row>
    <row r="3371" spans="1:22" ht="15.95" customHeight="1" x14ac:dyDescent="0.25">
      <c r="A3371" s="3" t="s">
        <v>9</v>
      </c>
      <c r="B3371" s="3" t="s">
        <v>10590</v>
      </c>
      <c r="C3371" s="3" t="s">
        <v>10591</v>
      </c>
      <c r="D3371" s="3" t="s">
        <v>9</v>
      </c>
      <c r="E3371" s="8">
        <v>198</v>
      </c>
      <c r="F3371" s="3" t="s">
        <v>10592</v>
      </c>
      <c r="G3371" s="4">
        <v>8.8000000000000007</v>
      </c>
      <c r="H3371" s="4">
        <v>0.25690000000000002</v>
      </c>
      <c r="I3371" s="5">
        <f>VLOOKUP(B3371,[1]EXEL!$D$1:$N$65536,11,FALSE)</f>
        <v>180</v>
      </c>
      <c r="J3371" s="5">
        <f>VLOOKUP(B3371,[1]EXEL!$D$1:$P$65536,13,FALSE)</f>
        <v>12</v>
      </c>
      <c r="K3371" s="3" t="s">
        <v>18</v>
      </c>
      <c r="L3371" s="3" t="s">
        <v>10</v>
      </c>
      <c r="M3371" s="3" t="s">
        <v>45</v>
      </c>
      <c r="N3371" s="3" t="s">
        <v>46</v>
      </c>
      <c r="O3371" s="3" t="s">
        <v>46</v>
      </c>
      <c r="P3371" s="3" t="s">
        <v>13</v>
      </c>
      <c r="Q3371" s="3" t="s">
        <v>14</v>
      </c>
      <c r="R3371" s="3" t="s">
        <v>15</v>
      </c>
      <c r="S3371" s="3" t="s">
        <v>10577</v>
      </c>
      <c r="T3371" s="3" t="s">
        <v>3848</v>
      </c>
      <c r="U3371" s="3" t="s">
        <v>3849</v>
      </c>
      <c r="V3371" s="6" t="s">
        <v>9</v>
      </c>
    </row>
    <row r="3372" spans="1:22" ht="15.95" customHeight="1" x14ac:dyDescent="0.25">
      <c r="A3372" s="3" t="s">
        <v>9</v>
      </c>
      <c r="B3372" s="3" t="s">
        <v>10593</v>
      </c>
      <c r="C3372" s="3" t="s">
        <v>10594</v>
      </c>
      <c r="D3372" s="3" t="s">
        <v>9</v>
      </c>
      <c r="E3372" s="8">
        <v>115</v>
      </c>
      <c r="F3372" s="3" t="s">
        <v>10595</v>
      </c>
      <c r="G3372" s="4">
        <v>8.8000000000000007</v>
      </c>
      <c r="H3372" s="4">
        <v>0.25690000000000002</v>
      </c>
      <c r="I3372" s="5">
        <f>VLOOKUP(B3372,[1]EXEL!$D$1:$N$65536,11,FALSE)</f>
        <v>180</v>
      </c>
      <c r="J3372" s="5">
        <f>VLOOKUP(B3372,[1]EXEL!$D$1:$P$65536,13,FALSE)</f>
        <v>12</v>
      </c>
      <c r="K3372" s="3" t="s">
        <v>18</v>
      </c>
      <c r="L3372" s="3" t="s">
        <v>10</v>
      </c>
      <c r="M3372" s="3" t="s">
        <v>45</v>
      </c>
      <c r="N3372" s="3" t="s">
        <v>46</v>
      </c>
      <c r="O3372" s="3" t="s">
        <v>46</v>
      </c>
      <c r="P3372" s="3" t="s">
        <v>13</v>
      </c>
      <c r="Q3372" s="3" t="s">
        <v>14</v>
      </c>
      <c r="R3372" s="3" t="s">
        <v>15</v>
      </c>
      <c r="S3372" s="3" t="s">
        <v>10596</v>
      </c>
      <c r="T3372" s="3" t="s">
        <v>839</v>
      </c>
      <c r="U3372" s="3" t="s">
        <v>2284</v>
      </c>
      <c r="V3372" s="6" t="s">
        <v>9</v>
      </c>
    </row>
    <row r="3373" spans="1:22" ht="15.95" customHeight="1" x14ac:dyDescent="0.25">
      <c r="A3373" s="3" t="s">
        <v>9</v>
      </c>
      <c r="B3373" s="3" t="s">
        <v>10597</v>
      </c>
      <c r="C3373" s="3" t="s">
        <v>10598</v>
      </c>
      <c r="D3373" s="3" t="s">
        <v>9</v>
      </c>
      <c r="E3373" s="8">
        <v>120</v>
      </c>
      <c r="F3373" s="3" t="s">
        <v>10599</v>
      </c>
      <c r="G3373" s="4">
        <v>8.8000000000000007</v>
      </c>
      <c r="H3373" s="4">
        <v>0.25690000000000002</v>
      </c>
      <c r="I3373" s="5">
        <f>VLOOKUP(B3373,[1]EXEL!$D$1:$N$65536,11,FALSE)</f>
        <v>180</v>
      </c>
      <c r="J3373" s="5">
        <f>VLOOKUP(B3373,[1]EXEL!$D$1:$P$65536,13,FALSE)</f>
        <v>12</v>
      </c>
      <c r="K3373" s="3" t="s">
        <v>18</v>
      </c>
      <c r="L3373" s="3" t="s">
        <v>10</v>
      </c>
      <c r="M3373" s="3" t="s">
        <v>45</v>
      </c>
      <c r="N3373" s="3" t="s">
        <v>46</v>
      </c>
      <c r="O3373" s="3" t="s">
        <v>46</v>
      </c>
      <c r="P3373" s="3" t="s">
        <v>13</v>
      </c>
      <c r="Q3373" s="3" t="s">
        <v>14</v>
      </c>
      <c r="R3373" s="3" t="s">
        <v>15</v>
      </c>
      <c r="S3373" s="3" t="s">
        <v>10596</v>
      </c>
      <c r="T3373" s="3" t="s">
        <v>3420</v>
      </c>
      <c r="U3373" s="3" t="s">
        <v>3840</v>
      </c>
      <c r="V3373" s="6" t="s">
        <v>9</v>
      </c>
    </row>
    <row r="3374" spans="1:22" ht="15.95" customHeight="1" x14ac:dyDescent="0.25">
      <c r="A3374" s="3" t="s">
        <v>9</v>
      </c>
      <c r="B3374" s="3" t="s">
        <v>10600</v>
      </c>
      <c r="C3374" s="3" t="s">
        <v>10601</v>
      </c>
      <c r="D3374" s="3" t="s">
        <v>9</v>
      </c>
      <c r="E3374" s="8">
        <v>115</v>
      </c>
      <c r="F3374" s="3" t="s">
        <v>10602</v>
      </c>
      <c r="G3374" s="4">
        <v>8.8000000000000007</v>
      </c>
      <c r="H3374" s="4">
        <v>0.25690000000000002</v>
      </c>
      <c r="I3374" s="5">
        <f>VLOOKUP(B3374,[1]EXEL!$D$1:$N$65536,11,FALSE)</f>
        <v>180</v>
      </c>
      <c r="J3374" s="5">
        <f>VLOOKUP(B3374,[1]EXEL!$D$1:$P$65536,13,FALSE)</f>
        <v>12</v>
      </c>
      <c r="K3374" s="3" t="s">
        <v>18</v>
      </c>
      <c r="L3374" s="3" t="s">
        <v>10</v>
      </c>
      <c r="M3374" s="3" t="s">
        <v>45</v>
      </c>
      <c r="N3374" s="3" t="s">
        <v>46</v>
      </c>
      <c r="O3374" s="3" t="s">
        <v>46</v>
      </c>
      <c r="P3374" s="3" t="s">
        <v>13</v>
      </c>
      <c r="Q3374" s="3" t="s">
        <v>14</v>
      </c>
      <c r="R3374" s="3" t="s">
        <v>15</v>
      </c>
      <c r="S3374" s="3" t="s">
        <v>10596</v>
      </c>
      <c r="T3374" s="3" t="s">
        <v>3844</v>
      </c>
      <c r="U3374" s="3" t="s">
        <v>3845</v>
      </c>
      <c r="V3374" s="6" t="s">
        <v>9</v>
      </c>
    </row>
    <row r="3375" spans="1:22" ht="15.95" customHeight="1" x14ac:dyDescent="0.25">
      <c r="A3375" s="3" t="s">
        <v>9</v>
      </c>
      <c r="B3375" s="3" t="s">
        <v>10603</v>
      </c>
      <c r="C3375" s="3" t="s">
        <v>10604</v>
      </c>
      <c r="D3375" s="3" t="s">
        <v>9</v>
      </c>
      <c r="E3375" s="8">
        <v>120</v>
      </c>
      <c r="F3375" s="3" t="s">
        <v>10605</v>
      </c>
      <c r="G3375" s="4">
        <v>8.8000000000000007</v>
      </c>
      <c r="H3375" s="4">
        <v>0.25690000000000002</v>
      </c>
      <c r="I3375" s="5">
        <f>VLOOKUP(B3375,[1]EXEL!$D$1:$N$65536,11,FALSE)</f>
        <v>180</v>
      </c>
      <c r="J3375" s="5">
        <f>VLOOKUP(B3375,[1]EXEL!$D$1:$P$65536,13,FALSE)</f>
        <v>12</v>
      </c>
      <c r="K3375" s="3" t="s">
        <v>18</v>
      </c>
      <c r="L3375" s="3" t="s">
        <v>10</v>
      </c>
      <c r="M3375" s="3" t="s">
        <v>45</v>
      </c>
      <c r="N3375" s="3" t="s">
        <v>46</v>
      </c>
      <c r="O3375" s="3" t="s">
        <v>46</v>
      </c>
      <c r="P3375" s="3" t="s">
        <v>13</v>
      </c>
      <c r="Q3375" s="3" t="s">
        <v>14</v>
      </c>
      <c r="R3375" s="3" t="s">
        <v>15</v>
      </c>
      <c r="S3375" s="3" t="s">
        <v>10596</v>
      </c>
      <c r="T3375" s="3" t="s">
        <v>2288</v>
      </c>
      <c r="U3375" s="3" t="s">
        <v>2289</v>
      </c>
      <c r="V3375" s="6" t="s">
        <v>9</v>
      </c>
    </row>
    <row r="3376" spans="1:22" ht="15.95" customHeight="1" x14ac:dyDescent="0.25">
      <c r="A3376" s="3" t="s">
        <v>9</v>
      </c>
      <c r="B3376" s="3" t="s">
        <v>10606</v>
      </c>
      <c r="C3376" s="3" t="s">
        <v>10607</v>
      </c>
      <c r="D3376" s="3" t="s">
        <v>9</v>
      </c>
      <c r="E3376" s="8">
        <v>156</v>
      </c>
      <c r="F3376" s="3" t="s">
        <v>10608</v>
      </c>
      <c r="G3376" s="4">
        <v>8.8000000000000007</v>
      </c>
      <c r="H3376" s="4">
        <v>0.25690000000000002</v>
      </c>
      <c r="I3376" s="5">
        <f>VLOOKUP(B3376,[1]EXEL!$D$1:$N$65536,11,FALSE)</f>
        <v>180</v>
      </c>
      <c r="J3376" s="5">
        <f>VLOOKUP(B3376,[1]EXEL!$D$1:$P$65536,13,FALSE)</f>
        <v>12</v>
      </c>
      <c r="K3376" s="3" t="s">
        <v>18</v>
      </c>
      <c r="L3376" s="3" t="s">
        <v>10</v>
      </c>
      <c r="M3376" s="3" t="s">
        <v>45</v>
      </c>
      <c r="N3376" s="3" t="s">
        <v>46</v>
      </c>
      <c r="O3376" s="3" t="s">
        <v>46</v>
      </c>
      <c r="P3376" s="3" t="s">
        <v>13</v>
      </c>
      <c r="Q3376" s="3" t="s">
        <v>14</v>
      </c>
      <c r="R3376" s="3" t="s">
        <v>15</v>
      </c>
      <c r="S3376" s="3" t="s">
        <v>10596</v>
      </c>
      <c r="T3376" s="3" t="s">
        <v>3848</v>
      </c>
      <c r="U3376" s="3" t="s">
        <v>3849</v>
      </c>
      <c r="V3376" s="6" t="s">
        <v>9</v>
      </c>
    </row>
    <row r="3377" spans="1:22" ht="15.95" customHeight="1" x14ac:dyDescent="0.25">
      <c r="A3377" s="3" t="s">
        <v>9</v>
      </c>
      <c r="B3377" s="3" t="s">
        <v>10609</v>
      </c>
      <c r="C3377" s="3" t="s">
        <v>10610</v>
      </c>
      <c r="D3377" s="3" t="s">
        <v>9</v>
      </c>
      <c r="E3377" s="8">
        <v>50</v>
      </c>
      <c r="F3377" s="3" t="s">
        <v>10611</v>
      </c>
      <c r="G3377" s="4">
        <v>0.1</v>
      </c>
      <c r="H3377" s="4">
        <v>0.06</v>
      </c>
      <c r="I3377" s="5">
        <f>VLOOKUP(B3377,[1]EXEL!$D$1:$N$65536,11,FALSE)</f>
        <v>20304</v>
      </c>
      <c r="J3377" s="5">
        <f>VLOOKUP(B3377,[1]EXEL!$D$1:$P$65536,13,FALSE)</f>
        <v>216</v>
      </c>
      <c r="K3377" s="3" t="s">
        <v>18</v>
      </c>
      <c r="L3377" s="3" t="s">
        <v>10</v>
      </c>
      <c r="M3377" s="3" t="s">
        <v>45</v>
      </c>
      <c r="N3377" s="3" t="s">
        <v>46</v>
      </c>
      <c r="O3377" s="3" t="s">
        <v>46</v>
      </c>
      <c r="P3377" s="3" t="s">
        <v>13</v>
      </c>
      <c r="Q3377" s="3" t="s">
        <v>14</v>
      </c>
      <c r="R3377" s="3" t="s">
        <v>15</v>
      </c>
      <c r="S3377" s="3" t="s">
        <v>10612</v>
      </c>
      <c r="T3377" s="3" t="s">
        <v>839</v>
      </c>
      <c r="U3377" s="3" t="s">
        <v>2284</v>
      </c>
      <c r="V3377" s="6" t="s">
        <v>9</v>
      </c>
    </row>
    <row r="3378" spans="1:22" ht="15.95" customHeight="1" x14ac:dyDescent="0.25">
      <c r="A3378" s="3" t="s">
        <v>9</v>
      </c>
      <c r="B3378" s="3" t="s">
        <v>10613</v>
      </c>
      <c r="C3378" s="3" t="s">
        <v>10614</v>
      </c>
      <c r="D3378" s="3" t="s">
        <v>9</v>
      </c>
      <c r="E3378" s="8">
        <v>57</v>
      </c>
      <c r="F3378" s="3" t="s">
        <v>10615</v>
      </c>
      <c r="G3378" s="4">
        <v>0.1</v>
      </c>
      <c r="H3378" s="4">
        <v>0.06</v>
      </c>
      <c r="I3378" s="5">
        <f>VLOOKUP(B3378,[1]EXEL!$D$1:$N$65536,11,FALSE)</f>
        <v>20304</v>
      </c>
      <c r="J3378" s="5">
        <f>VLOOKUP(B3378,[1]EXEL!$D$1:$P$65536,13,FALSE)</f>
        <v>216</v>
      </c>
      <c r="K3378" s="3" t="s">
        <v>18</v>
      </c>
      <c r="L3378" s="3" t="s">
        <v>10</v>
      </c>
      <c r="M3378" s="3" t="s">
        <v>45</v>
      </c>
      <c r="N3378" s="3" t="s">
        <v>46</v>
      </c>
      <c r="O3378" s="3" t="s">
        <v>46</v>
      </c>
      <c r="P3378" s="3" t="s">
        <v>13</v>
      </c>
      <c r="Q3378" s="3" t="s">
        <v>14</v>
      </c>
      <c r="R3378" s="3" t="s">
        <v>15</v>
      </c>
      <c r="S3378" s="3" t="s">
        <v>10612</v>
      </c>
      <c r="T3378" s="3" t="s">
        <v>3420</v>
      </c>
      <c r="U3378" s="3" t="s">
        <v>3840</v>
      </c>
      <c r="V3378" s="6" t="s">
        <v>9</v>
      </c>
    </row>
    <row r="3379" spans="1:22" ht="15.95" customHeight="1" x14ac:dyDescent="0.25">
      <c r="A3379" s="3" t="s">
        <v>9</v>
      </c>
      <c r="B3379" s="3" t="s">
        <v>10616</v>
      </c>
      <c r="C3379" s="3" t="s">
        <v>10617</v>
      </c>
      <c r="D3379" s="3" t="s">
        <v>9</v>
      </c>
      <c r="E3379" s="8">
        <v>57</v>
      </c>
      <c r="F3379" s="3" t="s">
        <v>10618</v>
      </c>
      <c r="G3379" s="4">
        <v>0.1</v>
      </c>
      <c r="H3379" s="4">
        <v>0.06</v>
      </c>
      <c r="I3379" s="5">
        <f>VLOOKUP(B3379,[1]EXEL!$D$1:$N$65536,11,FALSE)</f>
        <v>20304</v>
      </c>
      <c r="J3379" s="5">
        <f>VLOOKUP(B3379,[1]EXEL!$D$1:$P$65536,13,FALSE)</f>
        <v>216</v>
      </c>
      <c r="K3379" s="3" t="s">
        <v>18</v>
      </c>
      <c r="L3379" s="3" t="s">
        <v>10</v>
      </c>
      <c r="M3379" s="3" t="s">
        <v>45</v>
      </c>
      <c r="N3379" s="3" t="s">
        <v>46</v>
      </c>
      <c r="O3379" s="3" t="s">
        <v>46</v>
      </c>
      <c r="P3379" s="3" t="s">
        <v>13</v>
      </c>
      <c r="Q3379" s="3" t="s">
        <v>14</v>
      </c>
      <c r="R3379" s="3" t="s">
        <v>15</v>
      </c>
      <c r="S3379" s="3" t="s">
        <v>10612</v>
      </c>
      <c r="T3379" s="3" t="s">
        <v>3841</v>
      </c>
      <c r="U3379" s="3" t="s">
        <v>3842</v>
      </c>
      <c r="V3379" s="6" t="s">
        <v>9</v>
      </c>
    </row>
    <row r="3380" spans="1:22" ht="15.95" customHeight="1" x14ac:dyDescent="0.25">
      <c r="A3380" s="3" t="s">
        <v>9</v>
      </c>
      <c r="B3380" s="3" t="s">
        <v>10619</v>
      </c>
      <c r="C3380" s="3" t="s">
        <v>10620</v>
      </c>
      <c r="D3380" s="3" t="s">
        <v>9</v>
      </c>
      <c r="E3380" s="8">
        <v>50</v>
      </c>
      <c r="F3380" s="3" t="s">
        <v>10621</v>
      </c>
      <c r="G3380" s="4">
        <v>0.1</v>
      </c>
      <c r="H3380" s="4">
        <v>0.06</v>
      </c>
      <c r="I3380" s="5">
        <f>VLOOKUP(B3380,[1]EXEL!$D$1:$N$65536,11,FALSE)</f>
        <v>20304</v>
      </c>
      <c r="J3380" s="5">
        <f>VLOOKUP(B3380,[1]EXEL!$D$1:$P$65536,13,FALSE)</f>
        <v>216</v>
      </c>
      <c r="K3380" s="3" t="s">
        <v>18</v>
      </c>
      <c r="L3380" s="3" t="s">
        <v>10</v>
      </c>
      <c r="M3380" s="3" t="s">
        <v>45</v>
      </c>
      <c r="N3380" s="3" t="s">
        <v>46</v>
      </c>
      <c r="O3380" s="3" t="s">
        <v>46</v>
      </c>
      <c r="P3380" s="3" t="s">
        <v>13</v>
      </c>
      <c r="Q3380" s="3" t="s">
        <v>14</v>
      </c>
      <c r="R3380" s="3" t="s">
        <v>15</v>
      </c>
      <c r="S3380" s="3" t="s">
        <v>10612</v>
      </c>
      <c r="T3380" s="3" t="s">
        <v>3844</v>
      </c>
      <c r="U3380" s="3" t="s">
        <v>3845</v>
      </c>
      <c r="V3380" s="6" t="s">
        <v>9</v>
      </c>
    </row>
    <row r="3381" spans="1:22" ht="15.95" customHeight="1" x14ac:dyDescent="0.25">
      <c r="A3381" s="3" t="s">
        <v>9</v>
      </c>
      <c r="B3381" s="3" t="s">
        <v>10622</v>
      </c>
      <c r="C3381" s="3" t="s">
        <v>10623</v>
      </c>
      <c r="D3381" s="3" t="s">
        <v>9</v>
      </c>
      <c r="E3381" s="8">
        <v>57</v>
      </c>
      <c r="F3381" s="3" t="s">
        <v>10624</v>
      </c>
      <c r="G3381" s="4">
        <v>0.1</v>
      </c>
      <c r="H3381" s="4">
        <v>0.06</v>
      </c>
      <c r="I3381" s="5">
        <f>VLOOKUP(B3381,[1]EXEL!$D$1:$N$65536,11,FALSE)</f>
        <v>20304</v>
      </c>
      <c r="J3381" s="5">
        <f>VLOOKUP(B3381,[1]EXEL!$D$1:$P$65536,13,FALSE)</f>
        <v>216</v>
      </c>
      <c r="K3381" s="3" t="s">
        <v>18</v>
      </c>
      <c r="L3381" s="3" t="s">
        <v>10</v>
      </c>
      <c r="M3381" s="3" t="s">
        <v>45</v>
      </c>
      <c r="N3381" s="3" t="s">
        <v>46</v>
      </c>
      <c r="O3381" s="3" t="s">
        <v>46</v>
      </c>
      <c r="P3381" s="3" t="s">
        <v>13</v>
      </c>
      <c r="Q3381" s="3" t="s">
        <v>14</v>
      </c>
      <c r="R3381" s="3" t="s">
        <v>15</v>
      </c>
      <c r="S3381" s="3" t="s">
        <v>10612</v>
      </c>
      <c r="T3381" s="3" t="s">
        <v>2288</v>
      </c>
      <c r="U3381" s="3" t="s">
        <v>2289</v>
      </c>
      <c r="V3381" s="6" t="s">
        <v>9</v>
      </c>
    </row>
    <row r="3382" spans="1:22" ht="15.95" customHeight="1" x14ac:dyDescent="0.25">
      <c r="A3382" s="3" t="s">
        <v>9</v>
      </c>
      <c r="B3382" s="3" t="s">
        <v>10625</v>
      </c>
      <c r="C3382" s="3" t="s">
        <v>10626</v>
      </c>
      <c r="D3382" s="3" t="s">
        <v>9</v>
      </c>
      <c r="E3382" s="8">
        <v>73</v>
      </c>
      <c r="F3382" s="3" t="s">
        <v>10627</v>
      </c>
      <c r="G3382" s="4">
        <v>0.1</v>
      </c>
      <c r="H3382" s="4">
        <v>0.06</v>
      </c>
      <c r="I3382" s="5">
        <f>VLOOKUP(B3382,[1]EXEL!$D$1:$N$65536,11,FALSE)</f>
        <v>20304</v>
      </c>
      <c r="J3382" s="5">
        <f>VLOOKUP(B3382,[1]EXEL!$D$1:$P$65536,13,FALSE)</f>
        <v>216</v>
      </c>
      <c r="K3382" s="3" t="s">
        <v>18</v>
      </c>
      <c r="L3382" s="3" t="s">
        <v>10</v>
      </c>
      <c r="M3382" s="3" t="s">
        <v>45</v>
      </c>
      <c r="N3382" s="3" t="s">
        <v>46</v>
      </c>
      <c r="O3382" s="3" t="s">
        <v>46</v>
      </c>
      <c r="P3382" s="3" t="s">
        <v>13</v>
      </c>
      <c r="Q3382" s="3" t="s">
        <v>14</v>
      </c>
      <c r="R3382" s="3" t="s">
        <v>15</v>
      </c>
      <c r="S3382" s="3" t="s">
        <v>10612</v>
      </c>
      <c r="T3382" s="3" t="s">
        <v>3848</v>
      </c>
      <c r="U3382" s="3" t="s">
        <v>3849</v>
      </c>
      <c r="V3382" s="6" t="s">
        <v>9</v>
      </c>
    </row>
    <row r="3383" spans="1:22" ht="15.95" customHeight="1" x14ac:dyDescent="0.25">
      <c r="A3383" s="3" t="s">
        <v>9</v>
      </c>
      <c r="B3383" s="3" t="s">
        <v>10628</v>
      </c>
      <c r="C3383" s="3" t="s">
        <v>10629</v>
      </c>
      <c r="D3383" s="3" t="s">
        <v>9</v>
      </c>
      <c r="E3383" s="8">
        <v>133</v>
      </c>
      <c r="F3383" s="3" t="s">
        <v>10630</v>
      </c>
      <c r="G3383" s="4">
        <v>9.6</v>
      </c>
      <c r="H3383" s="4">
        <v>0.34260000000000002</v>
      </c>
      <c r="I3383" s="5">
        <f>VLOOKUP(B3383,[1]EXEL!$D$1:$N$65536,11,FALSE)</f>
        <v>216</v>
      </c>
      <c r="J3383" s="5">
        <f>VLOOKUP(B3383,[1]EXEL!$D$1:$P$65536,13,FALSE)</f>
        <v>18</v>
      </c>
      <c r="K3383" s="3" t="s">
        <v>18</v>
      </c>
      <c r="L3383" s="3" t="s">
        <v>10</v>
      </c>
      <c r="M3383" s="3" t="s">
        <v>45</v>
      </c>
      <c r="N3383" s="3" t="s">
        <v>46</v>
      </c>
      <c r="O3383" s="3" t="s">
        <v>46</v>
      </c>
      <c r="P3383" s="3" t="s">
        <v>13</v>
      </c>
      <c r="Q3383" s="3" t="s">
        <v>14</v>
      </c>
      <c r="R3383" s="3" t="s">
        <v>15</v>
      </c>
      <c r="S3383" s="3" t="s">
        <v>10631</v>
      </c>
      <c r="T3383" s="3" t="s">
        <v>839</v>
      </c>
      <c r="U3383" s="3" t="s">
        <v>2284</v>
      </c>
      <c r="V3383" s="6" t="s">
        <v>9</v>
      </c>
    </row>
    <row r="3384" spans="1:22" ht="15.95" customHeight="1" x14ac:dyDescent="0.25">
      <c r="A3384" s="3" t="s">
        <v>9</v>
      </c>
      <c r="B3384" s="3" t="s">
        <v>10632</v>
      </c>
      <c r="C3384" s="3" t="s">
        <v>10633</v>
      </c>
      <c r="D3384" s="3" t="s">
        <v>9</v>
      </c>
      <c r="E3384" s="8">
        <v>151</v>
      </c>
      <c r="F3384" s="3" t="s">
        <v>10634</v>
      </c>
      <c r="G3384" s="4">
        <v>9.6</v>
      </c>
      <c r="H3384" s="4">
        <v>0.34260000000000002</v>
      </c>
      <c r="I3384" s="5">
        <f>VLOOKUP(B3384,[1]EXEL!$D$1:$N$65536,11,FALSE)</f>
        <v>216</v>
      </c>
      <c r="J3384" s="5">
        <f>VLOOKUP(B3384,[1]EXEL!$D$1:$P$65536,13,FALSE)</f>
        <v>18</v>
      </c>
      <c r="K3384" s="3" t="s">
        <v>18</v>
      </c>
      <c r="L3384" s="3" t="s">
        <v>10</v>
      </c>
      <c r="M3384" s="3" t="s">
        <v>45</v>
      </c>
      <c r="N3384" s="3" t="s">
        <v>46</v>
      </c>
      <c r="O3384" s="3" t="s">
        <v>46</v>
      </c>
      <c r="P3384" s="3" t="s">
        <v>13</v>
      </c>
      <c r="Q3384" s="3" t="s">
        <v>14</v>
      </c>
      <c r="R3384" s="3" t="s">
        <v>15</v>
      </c>
      <c r="S3384" s="3" t="s">
        <v>10631</v>
      </c>
      <c r="T3384" s="3" t="s">
        <v>3420</v>
      </c>
      <c r="U3384" s="3" t="s">
        <v>3840</v>
      </c>
      <c r="V3384" s="6" t="s">
        <v>9</v>
      </c>
    </row>
    <row r="3385" spans="1:22" ht="15.95" customHeight="1" x14ac:dyDescent="0.25">
      <c r="A3385" s="3" t="s">
        <v>9</v>
      </c>
      <c r="B3385" s="3" t="s">
        <v>10635</v>
      </c>
      <c r="C3385" s="3" t="s">
        <v>10636</v>
      </c>
      <c r="D3385" s="3" t="s">
        <v>9</v>
      </c>
      <c r="E3385" s="8">
        <v>151</v>
      </c>
      <c r="F3385" s="3" t="s">
        <v>10637</v>
      </c>
      <c r="G3385" s="4">
        <v>9.6</v>
      </c>
      <c r="H3385" s="4">
        <v>34261.11</v>
      </c>
      <c r="I3385" s="5">
        <f>VLOOKUP(B3385,[1]EXEL!$D$1:$N$65536,11,FALSE)</f>
        <v>216</v>
      </c>
      <c r="J3385" s="5">
        <f>VLOOKUP(B3385,[1]EXEL!$D$1:$P$65536,13,FALSE)</f>
        <v>18</v>
      </c>
      <c r="K3385" s="3" t="s">
        <v>18</v>
      </c>
      <c r="L3385" s="3" t="s">
        <v>10</v>
      </c>
      <c r="M3385" s="3" t="s">
        <v>45</v>
      </c>
      <c r="N3385" s="3" t="s">
        <v>46</v>
      </c>
      <c r="O3385" s="3" t="s">
        <v>46</v>
      </c>
      <c r="P3385" s="3" t="s">
        <v>13</v>
      </c>
      <c r="Q3385" s="3" t="s">
        <v>14</v>
      </c>
      <c r="R3385" s="3" t="s">
        <v>15</v>
      </c>
      <c r="S3385" s="3" t="s">
        <v>10631</v>
      </c>
      <c r="T3385" s="3" t="s">
        <v>3841</v>
      </c>
      <c r="U3385" s="3" t="s">
        <v>3842</v>
      </c>
      <c r="V3385" s="6" t="s">
        <v>9</v>
      </c>
    </row>
    <row r="3386" spans="1:22" ht="15.95" customHeight="1" x14ac:dyDescent="0.25">
      <c r="A3386" s="3" t="s">
        <v>9</v>
      </c>
      <c r="B3386" s="3" t="s">
        <v>10638</v>
      </c>
      <c r="C3386" s="3" t="s">
        <v>10639</v>
      </c>
      <c r="D3386" s="3" t="s">
        <v>9</v>
      </c>
      <c r="E3386" s="8">
        <v>133</v>
      </c>
      <c r="F3386" s="3" t="s">
        <v>10640</v>
      </c>
      <c r="G3386" s="4">
        <v>9.6</v>
      </c>
      <c r="H3386" s="4">
        <v>0.34260000000000002</v>
      </c>
      <c r="I3386" s="5">
        <f>VLOOKUP(B3386,[1]EXEL!$D$1:$N$65536,11,FALSE)</f>
        <v>216</v>
      </c>
      <c r="J3386" s="5">
        <f>VLOOKUP(B3386,[1]EXEL!$D$1:$P$65536,13,FALSE)</f>
        <v>18</v>
      </c>
      <c r="K3386" s="3" t="s">
        <v>18</v>
      </c>
      <c r="L3386" s="3" t="s">
        <v>10</v>
      </c>
      <c r="M3386" s="3" t="s">
        <v>45</v>
      </c>
      <c r="N3386" s="3" t="s">
        <v>46</v>
      </c>
      <c r="O3386" s="3" t="s">
        <v>46</v>
      </c>
      <c r="P3386" s="3" t="s">
        <v>13</v>
      </c>
      <c r="Q3386" s="3" t="s">
        <v>14</v>
      </c>
      <c r="R3386" s="3" t="s">
        <v>15</v>
      </c>
      <c r="S3386" s="3" t="s">
        <v>10631</v>
      </c>
      <c r="T3386" s="3" t="s">
        <v>3844</v>
      </c>
      <c r="U3386" s="3" t="s">
        <v>3845</v>
      </c>
      <c r="V3386" s="6" t="s">
        <v>9</v>
      </c>
    </row>
    <row r="3387" spans="1:22" ht="15.95" customHeight="1" x14ac:dyDescent="0.25">
      <c r="A3387" s="3" t="s">
        <v>9</v>
      </c>
      <c r="B3387" s="3" t="s">
        <v>10641</v>
      </c>
      <c r="C3387" s="3" t="s">
        <v>10642</v>
      </c>
      <c r="D3387" s="3" t="s">
        <v>9</v>
      </c>
      <c r="E3387" s="8">
        <v>151</v>
      </c>
      <c r="F3387" s="3" t="s">
        <v>10643</v>
      </c>
      <c r="G3387" s="4">
        <v>9.6</v>
      </c>
      <c r="H3387" s="4">
        <v>0.34260000000000002</v>
      </c>
      <c r="I3387" s="5">
        <f>VLOOKUP(B3387,[1]EXEL!$D$1:$N$65536,11,FALSE)</f>
        <v>216</v>
      </c>
      <c r="J3387" s="5">
        <f>VLOOKUP(B3387,[1]EXEL!$D$1:$P$65536,13,FALSE)</f>
        <v>18</v>
      </c>
      <c r="K3387" s="3" t="s">
        <v>18</v>
      </c>
      <c r="L3387" s="3" t="s">
        <v>10</v>
      </c>
      <c r="M3387" s="3" t="s">
        <v>45</v>
      </c>
      <c r="N3387" s="3" t="s">
        <v>46</v>
      </c>
      <c r="O3387" s="3" t="s">
        <v>46</v>
      </c>
      <c r="P3387" s="3" t="s">
        <v>13</v>
      </c>
      <c r="Q3387" s="3" t="s">
        <v>14</v>
      </c>
      <c r="R3387" s="3" t="s">
        <v>15</v>
      </c>
      <c r="S3387" s="3" t="s">
        <v>10631</v>
      </c>
      <c r="T3387" s="3" t="s">
        <v>2288</v>
      </c>
      <c r="U3387" s="3" t="s">
        <v>2289</v>
      </c>
      <c r="V3387" s="6" t="s">
        <v>9</v>
      </c>
    </row>
    <row r="3388" spans="1:22" ht="15.95" customHeight="1" x14ac:dyDescent="0.25">
      <c r="A3388" s="3" t="s">
        <v>9</v>
      </c>
      <c r="B3388" s="3" t="s">
        <v>10644</v>
      </c>
      <c r="C3388" s="3" t="s">
        <v>10645</v>
      </c>
      <c r="D3388" s="3" t="s">
        <v>9</v>
      </c>
      <c r="E3388" s="8">
        <v>198</v>
      </c>
      <c r="F3388" s="3" t="s">
        <v>10646</v>
      </c>
      <c r="G3388" s="4">
        <v>9.6</v>
      </c>
      <c r="H3388" s="4">
        <v>0.34260000000000002</v>
      </c>
      <c r="I3388" s="5">
        <f>VLOOKUP(B3388,[1]EXEL!$D$1:$N$65536,11,FALSE)</f>
        <v>216</v>
      </c>
      <c r="J3388" s="5">
        <f>VLOOKUP(B3388,[1]EXEL!$D$1:$P$65536,13,FALSE)</f>
        <v>18</v>
      </c>
      <c r="K3388" s="3" t="s">
        <v>18</v>
      </c>
      <c r="L3388" s="3" t="s">
        <v>10</v>
      </c>
      <c r="M3388" s="3" t="s">
        <v>45</v>
      </c>
      <c r="N3388" s="3" t="s">
        <v>46</v>
      </c>
      <c r="O3388" s="3" t="s">
        <v>46</v>
      </c>
      <c r="P3388" s="3" t="s">
        <v>13</v>
      </c>
      <c r="Q3388" s="3" t="s">
        <v>14</v>
      </c>
      <c r="R3388" s="3" t="s">
        <v>15</v>
      </c>
      <c r="S3388" s="3" t="s">
        <v>10631</v>
      </c>
      <c r="T3388" s="3" t="s">
        <v>3848</v>
      </c>
      <c r="U3388" s="3" t="s">
        <v>3849</v>
      </c>
      <c r="V3388" s="6" t="s">
        <v>9</v>
      </c>
    </row>
    <row r="3389" spans="1:22" ht="15.95" customHeight="1" x14ac:dyDescent="0.25">
      <c r="A3389" s="3" t="s">
        <v>9</v>
      </c>
      <c r="B3389" s="3" t="s">
        <v>10647</v>
      </c>
      <c r="C3389" s="3" t="s">
        <v>10648</v>
      </c>
      <c r="D3389" s="3" t="s">
        <v>9</v>
      </c>
      <c r="E3389" s="8">
        <v>128</v>
      </c>
      <c r="F3389" s="3" t="s">
        <v>10649</v>
      </c>
      <c r="G3389" s="4">
        <v>9.6</v>
      </c>
      <c r="H3389" s="4">
        <v>0.34260000000000002</v>
      </c>
      <c r="I3389" s="5">
        <f>VLOOKUP(B3389,[1]EXEL!$D$1:$N$65536,11,FALSE)</f>
        <v>216</v>
      </c>
      <c r="J3389" s="5">
        <f>VLOOKUP(B3389,[1]EXEL!$D$1:$P$65536,13,FALSE)</f>
        <v>18</v>
      </c>
      <c r="K3389" s="3" t="s">
        <v>18</v>
      </c>
      <c r="L3389" s="3" t="s">
        <v>10</v>
      </c>
      <c r="M3389" s="3" t="s">
        <v>45</v>
      </c>
      <c r="N3389" s="3" t="s">
        <v>46</v>
      </c>
      <c r="O3389" s="3" t="s">
        <v>46</v>
      </c>
      <c r="P3389" s="3" t="s">
        <v>13</v>
      </c>
      <c r="Q3389" s="3" t="s">
        <v>14</v>
      </c>
      <c r="R3389" s="3" t="s">
        <v>15</v>
      </c>
      <c r="S3389" s="3" t="s">
        <v>10650</v>
      </c>
      <c r="T3389" s="3" t="s">
        <v>839</v>
      </c>
      <c r="U3389" s="3" t="s">
        <v>2284</v>
      </c>
      <c r="V3389" s="6" t="s">
        <v>9</v>
      </c>
    </row>
    <row r="3390" spans="1:22" ht="15.95" customHeight="1" x14ac:dyDescent="0.25">
      <c r="A3390" s="3" t="s">
        <v>9</v>
      </c>
      <c r="B3390" s="3" t="s">
        <v>10651</v>
      </c>
      <c r="C3390" s="3" t="s">
        <v>10652</v>
      </c>
      <c r="D3390" s="3" t="s">
        <v>9</v>
      </c>
      <c r="E3390" s="8">
        <v>155</v>
      </c>
      <c r="F3390" s="3" t="s">
        <v>10653</v>
      </c>
      <c r="G3390" s="4">
        <v>9.6</v>
      </c>
      <c r="H3390" s="4">
        <v>0.34260000000000002</v>
      </c>
      <c r="I3390" s="5">
        <f>VLOOKUP(B3390,[1]EXEL!$D$1:$N$65536,11,FALSE)</f>
        <v>216</v>
      </c>
      <c r="J3390" s="5">
        <f>VLOOKUP(B3390,[1]EXEL!$D$1:$P$65536,13,FALSE)</f>
        <v>18</v>
      </c>
      <c r="K3390" s="3" t="s">
        <v>18</v>
      </c>
      <c r="L3390" s="3" t="s">
        <v>10</v>
      </c>
      <c r="M3390" s="3" t="s">
        <v>45</v>
      </c>
      <c r="N3390" s="3" t="s">
        <v>46</v>
      </c>
      <c r="O3390" s="3" t="s">
        <v>46</v>
      </c>
      <c r="P3390" s="3" t="s">
        <v>13</v>
      </c>
      <c r="Q3390" s="3" t="s">
        <v>14</v>
      </c>
      <c r="R3390" s="3" t="s">
        <v>15</v>
      </c>
      <c r="S3390" s="3" t="s">
        <v>10650</v>
      </c>
      <c r="T3390" s="3" t="s">
        <v>3420</v>
      </c>
      <c r="U3390" s="3" t="s">
        <v>3840</v>
      </c>
      <c r="V3390" s="6" t="s">
        <v>9</v>
      </c>
    </row>
    <row r="3391" spans="1:22" ht="15.95" customHeight="1" x14ac:dyDescent="0.25">
      <c r="A3391" s="3" t="s">
        <v>9</v>
      </c>
      <c r="B3391" s="3" t="s">
        <v>10654</v>
      </c>
      <c r="C3391" s="3" t="s">
        <v>10655</v>
      </c>
      <c r="D3391" s="3" t="s">
        <v>9</v>
      </c>
      <c r="E3391" s="8">
        <v>128</v>
      </c>
      <c r="F3391" s="3" t="s">
        <v>10656</v>
      </c>
      <c r="G3391" s="4">
        <v>9.6</v>
      </c>
      <c r="H3391" s="4">
        <v>0.34260000000000002</v>
      </c>
      <c r="I3391" s="5">
        <f>VLOOKUP(B3391,[1]EXEL!$D$1:$N$65536,11,FALSE)</f>
        <v>216</v>
      </c>
      <c r="J3391" s="5">
        <f>VLOOKUP(B3391,[1]EXEL!$D$1:$P$65536,13,FALSE)</f>
        <v>18</v>
      </c>
      <c r="K3391" s="3" t="s">
        <v>18</v>
      </c>
      <c r="L3391" s="3" t="s">
        <v>10</v>
      </c>
      <c r="M3391" s="3" t="s">
        <v>45</v>
      </c>
      <c r="N3391" s="3" t="s">
        <v>46</v>
      </c>
      <c r="O3391" s="3" t="s">
        <v>46</v>
      </c>
      <c r="P3391" s="3" t="s">
        <v>13</v>
      </c>
      <c r="Q3391" s="3" t="s">
        <v>14</v>
      </c>
      <c r="R3391" s="3" t="s">
        <v>15</v>
      </c>
      <c r="S3391" s="3" t="s">
        <v>10650</v>
      </c>
      <c r="T3391" s="3" t="s">
        <v>3844</v>
      </c>
      <c r="U3391" s="3" t="s">
        <v>3845</v>
      </c>
      <c r="V3391" s="6" t="s">
        <v>9</v>
      </c>
    </row>
    <row r="3392" spans="1:22" ht="15.95" customHeight="1" x14ac:dyDescent="0.25">
      <c r="A3392" s="3" t="s">
        <v>9</v>
      </c>
      <c r="B3392" s="3" t="s">
        <v>10657</v>
      </c>
      <c r="C3392" s="3" t="s">
        <v>10658</v>
      </c>
      <c r="D3392" s="3" t="s">
        <v>9</v>
      </c>
      <c r="E3392" s="8">
        <v>161</v>
      </c>
      <c r="F3392" s="3" t="s">
        <v>10659</v>
      </c>
      <c r="G3392" s="4">
        <v>9.6</v>
      </c>
      <c r="H3392" s="4">
        <v>0.34260000000000002</v>
      </c>
      <c r="I3392" s="5">
        <f>VLOOKUP(B3392,[1]EXEL!$D$1:$N$65536,11,FALSE)</f>
        <v>216</v>
      </c>
      <c r="J3392" s="5">
        <f>VLOOKUP(B3392,[1]EXEL!$D$1:$P$65536,13,FALSE)</f>
        <v>18</v>
      </c>
      <c r="K3392" s="3" t="s">
        <v>18</v>
      </c>
      <c r="L3392" s="3" t="s">
        <v>10</v>
      </c>
      <c r="M3392" s="3" t="s">
        <v>45</v>
      </c>
      <c r="N3392" s="3" t="s">
        <v>46</v>
      </c>
      <c r="O3392" s="3" t="s">
        <v>46</v>
      </c>
      <c r="P3392" s="3" t="s">
        <v>13</v>
      </c>
      <c r="Q3392" s="3" t="s">
        <v>14</v>
      </c>
      <c r="R3392" s="3" t="s">
        <v>15</v>
      </c>
      <c r="S3392" s="3" t="s">
        <v>10650</v>
      </c>
      <c r="T3392" s="3" t="s">
        <v>2288</v>
      </c>
      <c r="U3392" s="3" t="s">
        <v>2289</v>
      </c>
      <c r="V3392" s="6" t="s">
        <v>9</v>
      </c>
    </row>
    <row r="3393" spans="1:22" ht="15.95" customHeight="1" x14ac:dyDescent="0.25">
      <c r="A3393" s="3" t="s">
        <v>9</v>
      </c>
      <c r="B3393" s="3" t="s">
        <v>10660</v>
      </c>
      <c r="C3393" s="3" t="s">
        <v>10661</v>
      </c>
      <c r="D3393" s="3" t="s">
        <v>9</v>
      </c>
      <c r="E3393" s="8">
        <v>50</v>
      </c>
      <c r="F3393" s="3" t="s">
        <v>10662</v>
      </c>
      <c r="G3393" s="4">
        <v>0.1</v>
      </c>
      <c r="H3393" s="4">
        <v>0.06</v>
      </c>
      <c r="I3393" s="5">
        <f>VLOOKUP(B3393,[1]EXEL!$D$1:$N$65536,11,FALSE)</f>
        <v>20304</v>
      </c>
      <c r="J3393" s="5">
        <f>VLOOKUP(B3393,[1]EXEL!$D$1:$P$65536,13,FALSE)</f>
        <v>216</v>
      </c>
      <c r="K3393" s="3" t="s">
        <v>18</v>
      </c>
      <c r="L3393" s="3" t="s">
        <v>10</v>
      </c>
      <c r="M3393" s="3" t="s">
        <v>45</v>
      </c>
      <c r="N3393" s="3" t="s">
        <v>46</v>
      </c>
      <c r="O3393" s="3" t="s">
        <v>46</v>
      </c>
      <c r="P3393" s="3" t="s">
        <v>13</v>
      </c>
      <c r="Q3393" s="3" t="s">
        <v>14</v>
      </c>
      <c r="R3393" s="3" t="s">
        <v>15</v>
      </c>
      <c r="S3393" s="3" t="s">
        <v>10663</v>
      </c>
      <c r="T3393" s="3" t="s">
        <v>839</v>
      </c>
      <c r="U3393" s="3" t="s">
        <v>2284</v>
      </c>
      <c r="V3393" s="6" t="s">
        <v>9</v>
      </c>
    </row>
    <row r="3394" spans="1:22" ht="15.95" customHeight="1" x14ac:dyDescent="0.25">
      <c r="A3394" s="3" t="s">
        <v>9</v>
      </c>
      <c r="B3394" s="3" t="s">
        <v>10664</v>
      </c>
      <c r="C3394" s="3" t="s">
        <v>10665</v>
      </c>
      <c r="D3394" s="3" t="s">
        <v>9</v>
      </c>
      <c r="E3394" s="8">
        <v>57</v>
      </c>
      <c r="F3394" s="3" t="s">
        <v>10666</v>
      </c>
      <c r="G3394" s="4">
        <v>0.1</v>
      </c>
      <c r="H3394" s="4">
        <v>0.06</v>
      </c>
      <c r="I3394" s="5">
        <f>VLOOKUP(B3394,[1]EXEL!$D$1:$N$65536,11,FALSE)</f>
        <v>20304</v>
      </c>
      <c r="J3394" s="5">
        <f>VLOOKUP(B3394,[1]EXEL!$D$1:$P$65536,13,FALSE)</f>
        <v>216</v>
      </c>
      <c r="K3394" s="3" t="s">
        <v>18</v>
      </c>
      <c r="L3394" s="3" t="s">
        <v>10</v>
      </c>
      <c r="M3394" s="3" t="s">
        <v>45</v>
      </c>
      <c r="N3394" s="3" t="s">
        <v>46</v>
      </c>
      <c r="O3394" s="3" t="s">
        <v>46</v>
      </c>
      <c r="P3394" s="3" t="s">
        <v>13</v>
      </c>
      <c r="Q3394" s="3" t="s">
        <v>14</v>
      </c>
      <c r="R3394" s="3" t="s">
        <v>15</v>
      </c>
      <c r="S3394" s="3" t="s">
        <v>10663</v>
      </c>
      <c r="T3394" s="3" t="s">
        <v>3420</v>
      </c>
      <c r="U3394" s="3" t="s">
        <v>3840</v>
      </c>
      <c r="V3394" s="6" t="s">
        <v>9</v>
      </c>
    </row>
    <row r="3395" spans="1:22" ht="15.95" customHeight="1" x14ac:dyDescent="0.25">
      <c r="A3395" s="3" t="s">
        <v>9</v>
      </c>
      <c r="B3395" s="3" t="s">
        <v>10667</v>
      </c>
      <c r="C3395" s="3" t="s">
        <v>10668</v>
      </c>
      <c r="D3395" s="3" t="s">
        <v>9</v>
      </c>
      <c r="E3395" s="8">
        <v>73</v>
      </c>
      <c r="F3395" s="3" t="s">
        <v>10669</v>
      </c>
      <c r="G3395" s="4">
        <v>0.1</v>
      </c>
      <c r="H3395" s="4">
        <v>0.06</v>
      </c>
      <c r="I3395" s="5">
        <f>VLOOKUP(B3395,[1]EXEL!$D$1:$N$65536,11,FALSE)</f>
        <v>20304</v>
      </c>
      <c r="J3395" s="5">
        <f>VLOOKUP(B3395,[1]EXEL!$D$1:$P$65536,13,FALSE)</f>
        <v>216</v>
      </c>
      <c r="K3395" s="3" t="s">
        <v>18</v>
      </c>
      <c r="L3395" s="3" t="s">
        <v>10</v>
      </c>
      <c r="M3395" s="3" t="s">
        <v>45</v>
      </c>
      <c r="N3395" s="3" t="s">
        <v>46</v>
      </c>
      <c r="O3395" s="3" t="s">
        <v>46</v>
      </c>
      <c r="P3395" s="3" t="s">
        <v>13</v>
      </c>
      <c r="Q3395" s="3" t="s">
        <v>14</v>
      </c>
      <c r="R3395" s="3" t="s">
        <v>15</v>
      </c>
      <c r="S3395" s="3" t="s">
        <v>10663</v>
      </c>
      <c r="T3395" s="3" t="s">
        <v>3841</v>
      </c>
      <c r="U3395" s="3" t="s">
        <v>3842</v>
      </c>
      <c r="V3395" s="6" t="s">
        <v>9</v>
      </c>
    </row>
    <row r="3396" spans="1:22" ht="15.95" customHeight="1" x14ac:dyDescent="0.25">
      <c r="A3396" s="3" t="s">
        <v>9</v>
      </c>
      <c r="B3396" s="3" t="s">
        <v>10670</v>
      </c>
      <c r="C3396" s="3" t="s">
        <v>10671</v>
      </c>
      <c r="D3396" s="3" t="s">
        <v>9</v>
      </c>
      <c r="E3396" s="8">
        <v>57</v>
      </c>
      <c r="F3396" s="3" t="s">
        <v>10672</v>
      </c>
      <c r="G3396" s="4">
        <v>0.1</v>
      </c>
      <c r="H3396" s="4">
        <v>0.06</v>
      </c>
      <c r="I3396" s="5">
        <f>VLOOKUP(B3396,[1]EXEL!$D$1:$N$65536,11,FALSE)</f>
        <v>20304</v>
      </c>
      <c r="J3396" s="5">
        <f>VLOOKUP(B3396,[1]EXEL!$D$1:$P$65536,13,FALSE)</f>
        <v>216</v>
      </c>
      <c r="K3396" s="3" t="s">
        <v>18</v>
      </c>
      <c r="L3396" s="3" t="s">
        <v>10</v>
      </c>
      <c r="M3396" s="3" t="s">
        <v>45</v>
      </c>
      <c r="N3396" s="3" t="s">
        <v>46</v>
      </c>
      <c r="O3396" s="3" t="s">
        <v>46</v>
      </c>
      <c r="P3396" s="3" t="s">
        <v>13</v>
      </c>
      <c r="Q3396" s="3" t="s">
        <v>14</v>
      </c>
      <c r="R3396" s="3" t="s">
        <v>15</v>
      </c>
      <c r="S3396" s="3" t="s">
        <v>10663</v>
      </c>
      <c r="T3396" s="3" t="s">
        <v>3844</v>
      </c>
      <c r="U3396" s="3" t="s">
        <v>3845</v>
      </c>
      <c r="V3396" s="6" t="s">
        <v>9</v>
      </c>
    </row>
    <row r="3397" spans="1:22" ht="15.95" customHeight="1" x14ac:dyDescent="0.25">
      <c r="A3397" s="3" t="s">
        <v>9</v>
      </c>
      <c r="B3397" s="3" t="s">
        <v>10673</v>
      </c>
      <c r="C3397" s="3" t="s">
        <v>10674</v>
      </c>
      <c r="D3397" s="3" t="s">
        <v>9</v>
      </c>
      <c r="E3397" s="8">
        <v>57</v>
      </c>
      <c r="F3397" s="3" t="s">
        <v>10675</v>
      </c>
      <c r="G3397" s="4">
        <v>0.1</v>
      </c>
      <c r="H3397" s="4">
        <v>0.06</v>
      </c>
      <c r="I3397" s="5">
        <f>VLOOKUP(B3397,[1]EXEL!$D$1:$N$65536,11,FALSE)</f>
        <v>20304</v>
      </c>
      <c r="J3397" s="5">
        <f>VLOOKUP(B3397,[1]EXEL!$D$1:$P$65536,13,FALSE)</f>
        <v>216</v>
      </c>
      <c r="K3397" s="3" t="s">
        <v>18</v>
      </c>
      <c r="L3397" s="3" t="s">
        <v>10</v>
      </c>
      <c r="M3397" s="3" t="s">
        <v>45</v>
      </c>
      <c r="N3397" s="3" t="s">
        <v>46</v>
      </c>
      <c r="O3397" s="3" t="s">
        <v>46</v>
      </c>
      <c r="P3397" s="3" t="s">
        <v>13</v>
      </c>
      <c r="Q3397" s="3" t="s">
        <v>14</v>
      </c>
      <c r="R3397" s="3" t="s">
        <v>15</v>
      </c>
      <c r="S3397" s="3" t="s">
        <v>10663</v>
      </c>
      <c r="T3397" s="3" t="s">
        <v>2288</v>
      </c>
      <c r="U3397" s="3" t="s">
        <v>2289</v>
      </c>
      <c r="V3397" s="6" t="s">
        <v>9</v>
      </c>
    </row>
    <row r="3398" spans="1:22" ht="15.95" customHeight="1" x14ac:dyDescent="0.25">
      <c r="A3398" s="3" t="s">
        <v>9</v>
      </c>
      <c r="B3398" s="3" t="s">
        <v>10676</v>
      </c>
      <c r="C3398" s="3" t="s">
        <v>10677</v>
      </c>
      <c r="D3398" s="3" t="s">
        <v>9</v>
      </c>
      <c r="E3398" s="8">
        <v>73</v>
      </c>
      <c r="F3398" s="3" t="s">
        <v>10678</v>
      </c>
      <c r="G3398" s="4">
        <v>0.1</v>
      </c>
      <c r="H3398" s="4">
        <v>0.06</v>
      </c>
      <c r="I3398" s="5">
        <f>VLOOKUP(B3398,[1]EXEL!$D$1:$N$65536,11,FALSE)</f>
        <v>20304</v>
      </c>
      <c r="J3398" s="5">
        <f>VLOOKUP(B3398,[1]EXEL!$D$1:$P$65536,13,FALSE)</f>
        <v>216</v>
      </c>
      <c r="K3398" s="3" t="s">
        <v>18</v>
      </c>
      <c r="L3398" s="3" t="s">
        <v>10</v>
      </c>
      <c r="M3398" s="3" t="s">
        <v>45</v>
      </c>
      <c r="N3398" s="3" t="s">
        <v>46</v>
      </c>
      <c r="O3398" s="3" t="s">
        <v>46</v>
      </c>
      <c r="P3398" s="3" t="s">
        <v>13</v>
      </c>
      <c r="Q3398" s="3" t="s">
        <v>14</v>
      </c>
      <c r="R3398" s="3" t="s">
        <v>15</v>
      </c>
      <c r="S3398" s="3" t="s">
        <v>10663</v>
      </c>
      <c r="T3398" s="3" t="s">
        <v>3848</v>
      </c>
      <c r="U3398" s="3" t="s">
        <v>3849</v>
      </c>
      <c r="V3398" s="6" t="s">
        <v>9</v>
      </c>
    </row>
    <row r="3399" spans="1:22" ht="15.95" customHeight="1" x14ac:dyDescent="0.25">
      <c r="A3399" s="3" t="s">
        <v>9</v>
      </c>
      <c r="B3399" s="3" t="s">
        <v>10679</v>
      </c>
      <c r="C3399" s="3" t="s">
        <v>10680</v>
      </c>
      <c r="D3399" s="3" t="s">
        <v>9</v>
      </c>
      <c r="E3399" s="8">
        <v>204</v>
      </c>
      <c r="F3399" s="3" t="s">
        <v>10681</v>
      </c>
      <c r="G3399" s="4">
        <v>10</v>
      </c>
      <c r="H3399" s="4">
        <v>1.1100000000000001</v>
      </c>
      <c r="I3399" s="5"/>
      <c r="J3399" s="5"/>
      <c r="K3399" s="3" t="s">
        <v>18</v>
      </c>
      <c r="L3399" s="3" t="s">
        <v>10</v>
      </c>
      <c r="M3399" s="3" t="s">
        <v>45</v>
      </c>
      <c r="N3399" s="3" t="s">
        <v>46</v>
      </c>
      <c r="O3399" s="3" t="s">
        <v>46</v>
      </c>
      <c r="P3399" s="3" t="s">
        <v>13</v>
      </c>
      <c r="Q3399" s="3" t="s">
        <v>14</v>
      </c>
      <c r="R3399" s="3" t="s">
        <v>15</v>
      </c>
      <c r="S3399" s="3" t="s">
        <v>10682</v>
      </c>
      <c r="T3399" s="3" t="s">
        <v>839</v>
      </c>
      <c r="U3399" s="3" t="s">
        <v>2284</v>
      </c>
      <c r="V3399" s="6" t="s">
        <v>9</v>
      </c>
    </row>
    <row r="3400" spans="1:22" ht="15.95" customHeight="1" x14ac:dyDescent="0.25">
      <c r="A3400" s="3"/>
      <c r="B3400" s="3" t="s">
        <v>10688</v>
      </c>
      <c r="C3400" s="3" t="s">
        <v>10683</v>
      </c>
      <c r="D3400" s="3" t="s">
        <v>9</v>
      </c>
      <c r="E3400" s="8">
        <v>704</v>
      </c>
      <c r="F3400" s="3" t="s">
        <v>10689</v>
      </c>
      <c r="G3400" s="5"/>
      <c r="H3400" s="5"/>
      <c r="I3400" s="5"/>
      <c r="J3400" s="5"/>
      <c r="K3400" s="3" t="s">
        <v>18</v>
      </c>
      <c r="L3400" s="3" t="s">
        <v>4000</v>
      </c>
      <c r="M3400" s="3" t="s">
        <v>167</v>
      </c>
      <c r="N3400" s="3" t="s">
        <v>10684</v>
      </c>
      <c r="O3400" s="3" t="s">
        <v>10685</v>
      </c>
      <c r="P3400" s="3" t="s">
        <v>10686</v>
      </c>
      <c r="Q3400" s="3" t="s">
        <v>174</v>
      </c>
      <c r="R3400" s="3" t="s">
        <v>2679</v>
      </c>
      <c r="S3400" s="3" t="s">
        <v>10687</v>
      </c>
      <c r="T3400" s="3" t="s">
        <v>248</v>
      </c>
      <c r="U3400" s="3" t="s">
        <v>249</v>
      </c>
      <c r="V3400" s="6" t="s">
        <v>10687</v>
      </c>
    </row>
    <row r="3401" spans="1:22" ht="15.95" customHeight="1" x14ac:dyDescent="0.25">
      <c r="A3401" s="3"/>
      <c r="B3401" s="3" t="s">
        <v>10692</v>
      </c>
      <c r="C3401" s="3" t="s">
        <v>10690</v>
      </c>
      <c r="D3401" s="3" t="s">
        <v>9</v>
      </c>
      <c r="E3401" s="8">
        <v>775</v>
      </c>
      <c r="F3401" s="3" t="s">
        <v>10693</v>
      </c>
      <c r="G3401" s="5"/>
      <c r="H3401" s="5"/>
      <c r="I3401" s="5"/>
      <c r="J3401" s="5"/>
      <c r="K3401" s="3" t="s">
        <v>18</v>
      </c>
      <c r="L3401" s="3" t="s">
        <v>4000</v>
      </c>
      <c r="M3401" s="3" t="s">
        <v>167</v>
      </c>
      <c r="N3401" s="3" t="s">
        <v>10684</v>
      </c>
      <c r="O3401" s="3" t="s">
        <v>10685</v>
      </c>
      <c r="P3401" s="3" t="s">
        <v>10686</v>
      </c>
      <c r="Q3401" s="3" t="s">
        <v>174</v>
      </c>
      <c r="R3401" s="3" t="s">
        <v>2679</v>
      </c>
      <c r="S3401" s="3" t="s">
        <v>10691</v>
      </c>
      <c r="T3401" s="3" t="s">
        <v>248</v>
      </c>
      <c r="U3401" s="3" t="s">
        <v>249</v>
      </c>
      <c r="V3401" s="6" t="s">
        <v>10691</v>
      </c>
    </row>
    <row r="3402" spans="1:22" ht="15.95" customHeight="1" x14ac:dyDescent="0.25">
      <c r="A3402" s="3"/>
      <c r="B3402" s="3" t="s">
        <v>10696</v>
      </c>
      <c r="C3402" s="3" t="s">
        <v>10694</v>
      </c>
      <c r="D3402" s="3" t="s">
        <v>9</v>
      </c>
      <c r="E3402" s="8">
        <v>959</v>
      </c>
      <c r="F3402" s="3" t="s">
        <v>10697</v>
      </c>
      <c r="G3402" s="5"/>
      <c r="H3402" s="5"/>
      <c r="I3402" s="5"/>
      <c r="J3402" s="5"/>
      <c r="K3402" s="3" t="s">
        <v>18</v>
      </c>
      <c r="L3402" s="3" t="s">
        <v>4000</v>
      </c>
      <c r="M3402" s="3" t="s">
        <v>167</v>
      </c>
      <c r="N3402" s="3" t="s">
        <v>10684</v>
      </c>
      <c r="O3402" s="3" t="s">
        <v>10685</v>
      </c>
      <c r="P3402" s="3" t="s">
        <v>10686</v>
      </c>
      <c r="Q3402" s="3" t="s">
        <v>174</v>
      </c>
      <c r="R3402" s="3" t="s">
        <v>2679</v>
      </c>
      <c r="S3402" s="3" t="s">
        <v>10695</v>
      </c>
      <c r="T3402" s="3" t="s">
        <v>248</v>
      </c>
      <c r="U3402" s="3" t="s">
        <v>249</v>
      </c>
      <c r="V3402" s="6" t="s">
        <v>10695</v>
      </c>
    </row>
    <row r="3403" spans="1:22" ht="15.95" customHeight="1" x14ac:dyDescent="0.25">
      <c r="A3403" s="3"/>
      <c r="B3403" s="3" t="s">
        <v>10700</v>
      </c>
      <c r="C3403" s="3" t="s">
        <v>10698</v>
      </c>
      <c r="D3403" s="3" t="s">
        <v>9</v>
      </c>
      <c r="E3403" s="8">
        <v>704</v>
      </c>
      <c r="F3403" s="3" t="s">
        <v>10701</v>
      </c>
      <c r="G3403" s="5"/>
      <c r="H3403" s="5"/>
      <c r="I3403" s="5"/>
      <c r="J3403" s="5"/>
      <c r="K3403" s="3" t="s">
        <v>18</v>
      </c>
      <c r="L3403" s="3" t="s">
        <v>4000</v>
      </c>
      <c r="M3403" s="3" t="s">
        <v>167</v>
      </c>
      <c r="N3403" s="3" t="s">
        <v>10684</v>
      </c>
      <c r="O3403" s="3" t="s">
        <v>10685</v>
      </c>
      <c r="P3403" s="3" t="s">
        <v>10686</v>
      </c>
      <c r="Q3403" s="3" t="s">
        <v>174</v>
      </c>
      <c r="R3403" s="3" t="s">
        <v>2679</v>
      </c>
      <c r="S3403" s="3" t="s">
        <v>10699</v>
      </c>
      <c r="T3403" s="3" t="s">
        <v>248</v>
      </c>
      <c r="U3403" s="3" t="s">
        <v>249</v>
      </c>
      <c r="V3403" s="6" t="s">
        <v>10699</v>
      </c>
    </row>
    <row r="3404" spans="1:22" ht="15.95" customHeight="1" x14ac:dyDescent="0.25">
      <c r="A3404" s="3"/>
      <c r="B3404" s="3" t="s">
        <v>10704</v>
      </c>
      <c r="C3404" s="3" t="s">
        <v>10702</v>
      </c>
      <c r="D3404" s="3" t="s">
        <v>9</v>
      </c>
      <c r="E3404" s="8">
        <v>775</v>
      </c>
      <c r="F3404" s="3" t="s">
        <v>10705</v>
      </c>
      <c r="G3404" s="5"/>
      <c r="H3404" s="5"/>
      <c r="I3404" s="5"/>
      <c r="J3404" s="5"/>
      <c r="K3404" s="3" t="s">
        <v>18</v>
      </c>
      <c r="L3404" s="3" t="s">
        <v>4000</v>
      </c>
      <c r="M3404" s="3" t="s">
        <v>167</v>
      </c>
      <c r="N3404" s="3" t="s">
        <v>10684</v>
      </c>
      <c r="O3404" s="3" t="s">
        <v>10685</v>
      </c>
      <c r="P3404" s="3" t="s">
        <v>10686</v>
      </c>
      <c r="Q3404" s="3" t="s">
        <v>174</v>
      </c>
      <c r="R3404" s="3" t="s">
        <v>2679</v>
      </c>
      <c r="S3404" s="3" t="s">
        <v>10703</v>
      </c>
      <c r="T3404" s="3" t="s">
        <v>248</v>
      </c>
      <c r="U3404" s="3" t="s">
        <v>249</v>
      </c>
      <c r="V3404" s="6" t="s">
        <v>10703</v>
      </c>
    </row>
    <row r="3405" spans="1:22" ht="15.95" customHeight="1" x14ac:dyDescent="0.25">
      <c r="A3405" s="3"/>
      <c r="B3405" s="3" t="s">
        <v>10708</v>
      </c>
      <c r="C3405" s="3" t="s">
        <v>10706</v>
      </c>
      <c r="D3405" s="3" t="s">
        <v>9</v>
      </c>
      <c r="E3405" s="8">
        <v>959</v>
      </c>
      <c r="F3405" s="3" t="s">
        <v>10709</v>
      </c>
      <c r="G3405" s="5"/>
      <c r="H3405" s="5"/>
      <c r="I3405" s="5"/>
      <c r="J3405" s="5"/>
      <c r="K3405" s="3" t="s">
        <v>18</v>
      </c>
      <c r="L3405" s="3" t="s">
        <v>4000</v>
      </c>
      <c r="M3405" s="3" t="s">
        <v>167</v>
      </c>
      <c r="N3405" s="3" t="s">
        <v>10684</v>
      </c>
      <c r="O3405" s="3" t="s">
        <v>10685</v>
      </c>
      <c r="P3405" s="3" t="s">
        <v>10686</v>
      </c>
      <c r="Q3405" s="3" t="s">
        <v>174</v>
      </c>
      <c r="R3405" s="3" t="s">
        <v>2679</v>
      </c>
      <c r="S3405" s="3" t="s">
        <v>10707</v>
      </c>
      <c r="T3405" s="3" t="s">
        <v>248</v>
      </c>
      <c r="U3405" s="3" t="s">
        <v>249</v>
      </c>
      <c r="V3405" s="6" t="s">
        <v>10707</v>
      </c>
    </row>
    <row r="3406" spans="1:22" ht="15.95" customHeight="1" x14ac:dyDescent="0.25">
      <c r="A3406" s="3"/>
      <c r="B3406" s="3" t="s">
        <v>10712</v>
      </c>
      <c r="C3406" s="3" t="s">
        <v>10710</v>
      </c>
      <c r="D3406" s="3" t="s">
        <v>9</v>
      </c>
      <c r="E3406" s="8">
        <v>704</v>
      </c>
      <c r="F3406" s="3" t="s">
        <v>10713</v>
      </c>
      <c r="G3406" s="5"/>
      <c r="H3406" s="5"/>
      <c r="I3406" s="5"/>
      <c r="J3406" s="5"/>
      <c r="K3406" s="3" t="s">
        <v>18</v>
      </c>
      <c r="L3406" s="3" t="s">
        <v>4000</v>
      </c>
      <c r="M3406" s="3" t="s">
        <v>167</v>
      </c>
      <c r="N3406" s="3" t="s">
        <v>10684</v>
      </c>
      <c r="O3406" s="3" t="s">
        <v>10685</v>
      </c>
      <c r="P3406" s="3" t="s">
        <v>10686</v>
      </c>
      <c r="Q3406" s="3" t="s">
        <v>174</v>
      </c>
      <c r="R3406" s="3" t="s">
        <v>2679</v>
      </c>
      <c r="S3406" s="3" t="s">
        <v>10711</v>
      </c>
      <c r="T3406" s="3" t="s">
        <v>248</v>
      </c>
      <c r="U3406" s="3" t="s">
        <v>249</v>
      </c>
      <c r="V3406" s="6" t="s">
        <v>10711</v>
      </c>
    </row>
    <row r="3407" spans="1:22" ht="15.95" customHeight="1" x14ac:dyDescent="0.25">
      <c r="A3407" s="3"/>
      <c r="B3407" s="3" t="s">
        <v>10716</v>
      </c>
      <c r="C3407" s="3" t="s">
        <v>10714</v>
      </c>
      <c r="D3407" s="3" t="s">
        <v>9</v>
      </c>
      <c r="E3407" s="8">
        <v>775</v>
      </c>
      <c r="F3407" s="3" t="s">
        <v>10717</v>
      </c>
      <c r="G3407" s="5"/>
      <c r="H3407" s="5"/>
      <c r="I3407" s="5"/>
      <c r="J3407" s="5"/>
      <c r="K3407" s="3" t="s">
        <v>18</v>
      </c>
      <c r="L3407" s="3" t="s">
        <v>4000</v>
      </c>
      <c r="M3407" s="3" t="s">
        <v>167</v>
      </c>
      <c r="N3407" s="3" t="s">
        <v>10684</v>
      </c>
      <c r="O3407" s="3" t="s">
        <v>10685</v>
      </c>
      <c r="P3407" s="3" t="s">
        <v>10686</v>
      </c>
      <c r="Q3407" s="3" t="s">
        <v>174</v>
      </c>
      <c r="R3407" s="3" t="s">
        <v>2679</v>
      </c>
      <c r="S3407" s="3" t="s">
        <v>10715</v>
      </c>
      <c r="T3407" s="3" t="s">
        <v>248</v>
      </c>
      <c r="U3407" s="3" t="s">
        <v>249</v>
      </c>
      <c r="V3407" s="6" t="s">
        <v>10715</v>
      </c>
    </row>
    <row r="3408" spans="1:22" ht="15.95" customHeight="1" x14ac:dyDescent="0.25">
      <c r="A3408" s="3"/>
      <c r="B3408" s="3" t="s">
        <v>10720</v>
      </c>
      <c r="C3408" s="3" t="s">
        <v>10718</v>
      </c>
      <c r="D3408" s="3" t="s">
        <v>9</v>
      </c>
      <c r="E3408" s="8">
        <v>959</v>
      </c>
      <c r="F3408" s="3" t="s">
        <v>10721</v>
      </c>
      <c r="G3408" s="5"/>
      <c r="H3408" s="5"/>
      <c r="I3408" s="5"/>
      <c r="J3408" s="5"/>
      <c r="K3408" s="3" t="s">
        <v>18</v>
      </c>
      <c r="L3408" s="3" t="s">
        <v>4000</v>
      </c>
      <c r="M3408" s="3" t="s">
        <v>167</v>
      </c>
      <c r="N3408" s="3" t="s">
        <v>10684</v>
      </c>
      <c r="O3408" s="3" t="s">
        <v>10685</v>
      </c>
      <c r="P3408" s="3" t="s">
        <v>10686</v>
      </c>
      <c r="Q3408" s="3" t="s">
        <v>174</v>
      </c>
      <c r="R3408" s="3" t="s">
        <v>2679</v>
      </c>
      <c r="S3408" s="3" t="s">
        <v>10719</v>
      </c>
      <c r="T3408" s="3" t="s">
        <v>248</v>
      </c>
      <c r="U3408" s="3" t="s">
        <v>249</v>
      </c>
      <c r="V3408" s="6" t="s">
        <v>10719</v>
      </c>
    </row>
    <row r="3409" spans="1:22" ht="15.95" customHeight="1" x14ac:dyDescent="0.25">
      <c r="A3409" s="3"/>
      <c r="B3409" s="3" t="s">
        <v>10722</v>
      </c>
      <c r="C3409" s="3" t="s">
        <v>10723</v>
      </c>
      <c r="D3409" s="3" t="s">
        <v>9</v>
      </c>
      <c r="E3409" s="8">
        <v>806</v>
      </c>
      <c r="F3409" s="3" t="s">
        <v>10724</v>
      </c>
      <c r="G3409" s="5"/>
      <c r="H3409" s="5"/>
      <c r="I3409" s="5"/>
      <c r="J3409" s="5"/>
      <c r="K3409" s="3" t="s">
        <v>18</v>
      </c>
      <c r="L3409" s="3" t="s">
        <v>4000</v>
      </c>
      <c r="M3409" s="3" t="s">
        <v>167</v>
      </c>
      <c r="N3409" s="3" t="s">
        <v>10684</v>
      </c>
      <c r="O3409" s="3" t="s">
        <v>10685</v>
      </c>
      <c r="P3409" s="3" t="s">
        <v>10686</v>
      </c>
      <c r="Q3409" s="3" t="s">
        <v>174</v>
      </c>
      <c r="R3409" s="3" t="s">
        <v>2679</v>
      </c>
      <c r="S3409" s="3" t="s">
        <v>10725</v>
      </c>
      <c r="T3409" s="3" t="s">
        <v>248</v>
      </c>
      <c r="U3409" s="3" t="s">
        <v>249</v>
      </c>
      <c r="V3409" s="6" t="s">
        <v>10725</v>
      </c>
    </row>
    <row r="3410" spans="1:22" ht="15.95" customHeight="1" x14ac:dyDescent="0.25">
      <c r="A3410" s="3"/>
      <c r="B3410" s="3" t="s">
        <v>10726</v>
      </c>
      <c r="C3410" s="3" t="s">
        <v>10727</v>
      </c>
      <c r="D3410" s="3" t="s">
        <v>9</v>
      </c>
      <c r="E3410" s="8">
        <v>877</v>
      </c>
      <c r="F3410" s="3" t="s">
        <v>10728</v>
      </c>
      <c r="G3410" s="5"/>
      <c r="H3410" s="5"/>
      <c r="I3410" s="5"/>
      <c r="J3410" s="5"/>
      <c r="K3410" s="3" t="s">
        <v>18</v>
      </c>
      <c r="L3410" s="3" t="s">
        <v>4000</v>
      </c>
      <c r="M3410" s="3" t="s">
        <v>167</v>
      </c>
      <c r="N3410" s="3" t="s">
        <v>10684</v>
      </c>
      <c r="O3410" s="3" t="s">
        <v>10685</v>
      </c>
      <c r="P3410" s="3" t="s">
        <v>10686</v>
      </c>
      <c r="Q3410" s="3" t="s">
        <v>174</v>
      </c>
      <c r="R3410" s="3" t="s">
        <v>2679</v>
      </c>
      <c r="S3410" s="3" t="s">
        <v>10729</v>
      </c>
      <c r="T3410" s="3" t="s">
        <v>248</v>
      </c>
      <c r="U3410" s="3" t="s">
        <v>249</v>
      </c>
      <c r="V3410" s="6" t="s">
        <v>10729</v>
      </c>
    </row>
    <row r="3411" spans="1:22" ht="15.95" customHeight="1" x14ac:dyDescent="0.25">
      <c r="A3411" s="3"/>
      <c r="B3411" s="3" t="s">
        <v>10730</v>
      </c>
      <c r="C3411" s="3" t="s">
        <v>10731</v>
      </c>
      <c r="D3411" s="3" t="s">
        <v>9</v>
      </c>
      <c r="E3411" s="8">
        <v>1061</v>
      </c>
      <c r="F3411" s="3" t="s">
        <v>10732</v>
      </c>
      <c r="G3411" s="5"/>
      <c r="H3411" s="5"/>
      <c r="I3411" s="5"/>
      <c r="J3411" s="5"/>
      <c r="K3411" s="3" t="s">
        <v>18</v>
      </c>
      <c r="L3411" s="3" t="s">
        <v>4000</v>
      </c>
      <c r="M3411" s="3" t="s">
        <v>167</v>
      </c>
      <c r="N3411" s="3" t="s">
        <v>10684</v>
      </c>
      <c r="O3411" s="3" t="s">
        <v>10685</v>
      </c>
      <c r="P3411" s="3" t="s">
        <v>10686</v>
      </c>
      <c r="Q3411" s="3" t="s">
        <v>174</v>
      </c>
      <c r="R3411" s="3" t="s">
        <v>2679</v>
      </c>
      <c r="S3411" s="3" t="s">
        <v>10733</v>
      </c>
      <c r="T3411" s="3" t="s">
        <v>248</v>
      </c>
      <c r="U3411" s="3" t="s">
        <v>249</v>
      </c>
      <c r="V3411" s="6" t="s">
        <v>10733</v>
      </c>
    </row>
    <row r="3412" spans="1:22" ht="15.95" customHeight="1" x14ac:dyDescent="0.25">
      <c r="A3412" s="3"/>
      <c r="B3412" s="3" t="s">
        <v>10734</v>
      </c>
      <c r="C3412" s="3" t="s">
        <v>10735</v>
      </c>
      <c r="D3412" s="3" t="s">
        <v>9</v>
      </c>
      <c r="E3412" s="8">
        <v>806</v>
      </c>
      <c r="F3412" s="3" t="s">
        <v>10736</v>
      </c>
      <c r="G3412" s="5"/>
      <c r="H3412" s="5"/>
      <c r="I3412" s="5"/>
      <c r="J3412" s="5"/>
      <c r="K3412" s="3" t="s">
        <v>18</v>
      </c>
      <c r="L3412" s="3" t="s">
        <v>4000</v>
      </c>
      <c r="M3412" s="3" t="s">
        <v>167</v>
      </c>
      <c r="N3412" s="3" t="s">
        <v>10684</v>
      </c>
      <c r="O3412" s="3" t="s">
        <v>10685</v>
      </c>
      <c r="P3412" s="3" t="s">
        <v>10686</v>
      </c>
      <c r="Q3412" s="3" t="s">
        <v>174</v>
      </c>
      <c r="R3412" s="3" t="s">
        <v>2679</v>
      </c>
      <c r="S3412" s="3" t="s">
        <v>10737</v>
      </c>
      <c r="T3412" s="3" t="s">
        <v>248</v>
      </c>
      <c r="U3412" s="3" t="s">
        <v>249</v>
      </c>
      <c r="V3412" s="6" t="s">
        <v>10737</v>
      </c>
    </row>
    <row r="3413" spans="1:22" ht="15.95" customHeight="1" x14ac:dyDescent="0.25">
      <c r="A3413" s="3"/>
      <c r="B3413" s="3" t="s">
        <v>10738</v>
      </c>
      <c r="C3413" s="3" t="s">
        <v>10739</v>
      </c>
      <c r="D3413" s="3" t="s">
        <v>9</v>
      </c>
      <c r="E3413" s="8">
        <v>877</v>
      </c>
      <c r="F3413" s="3" t="s">
        <v>10740</v>
      </c>
      <c r="G3413" s="5"/>
      <c r="H3413" s="5"/>
      <c r="I3413" s="5"/>
      <c r="J3413" s="5"/>
      <c r="K3413" s="3" t="s">
        <v>18</v>
      </c>
      <c r="L3413" s="3" t="s">
        <v>4000</v>
      </c>
      <c r="M3413" s="3" t="s">
        <v>167</v>
      </c>
      <c r="N3413" s="3" t="s">
        <v>10684</v>
      </c>
      <c r="O3413" s="3" t="s">
        <v>10685</v>
      </c>
      <c r="P3413" s="3" t="s">
        <v>10686</v>
      </c>
      <c r="Q3413" s="3" t="s">
        <v>174</v>
      </c>
      <c r="R3413" s="3" t="s">
        <v>2679</v>
      </c>
      <c r="S3413" s="3" t="s">
        <v>10741</v>
      </c>
      <c r="T3413" s="3" t="s">
        <v>248</v>
      </c>
      <c r="U3413" s="3" t="s">
        <v>249</v>
      </c>
      <c r="V3413" s="6" t="s">
        <v>10741</v>
      </c>
    </row>
    <row r="3414" spans="1:22" ht="15.95" customHeight="1" x14ac:dyDescent="0.25">
      <c r="A3414" s="3"/>
      <c r="B3414" s="3" t="s">
        <v>10742</v>
      </c>
      <c r="C3414" s="3" t="s">
        <v>10743</v>
      </c>
      <c r="D3414" s="3" t="s">
        <v>9</v>
      </c>
      <c r="E3414" s="8">
        <v>1061</v>
      </c>
      <c r="F3414" s="3" t="s">
        <v>10744</v>
      </c>
      <c r="G3414" s="5"/>
      <c r="H3414" s="5"/>
      <c r="I3414" s="5"/>
      <c r="J3414" s="5"/>
      <c r="K3414" s="3" t="s">
        <v>18</v>
      </c>
      <c r="L3414" s="3" t="s">
        <v>4000</v>
      </c>
      <c r="M3414" s="3" t="s">
        <v>167</v>
      </c>
      <c r="N3414" s="3" t="s">
        <v>10684</v>
      </c>
      <c r="O3414" s="3" t="s">
        <v>10685</v>
      </c>
      <c r="P3414" s="3" t="s">
        <v>10686</v>
      </c>
      <c r="Q3414" s="3" t="s">
        <v>174</v>
      </c>
      <c r="R3414" s="3" t="s">
        <v>2679</v>
      </c>
      <c r="S3414" s="3" t="s">
        <v>10745</v>
      </c>
      <c r="T3414" s="3" t="s">
        <v>248</v>
      </c>
      <c r="U3414" s="3" t="s">
        <v>249</v>
      </c>
      <c r="V3414" s="6" t="s">
        <v>10745</v>
      </c>
    </row>
    <row r="3415" spans="1:22" ht="15.95" customHeight="1" x14ac:dyDescent="0.25">
      <c r="A3415" s="3"/>
      <c r="B3415" s="3" t="s">
        <v>10746</v>
      </c>
      <c r="C3415" s="3" t="s">
        <v>10747</v>
      </c>
      <c r="D3415" s="3" t="s">
        <v>9</v>
      </c>
      <c r="E3415" s="8">
        <v>806</v>
      </c>
      <c r="F3415" s="3" t="s">
        <v>10748</v>
      </c>
      <c r="G3415" s="5"/>
      <c r="H3415" s="5"/>
      <c r="I3415" s="5"/>
      <c r="J3415" s="5"/>
      <c r="K3415" s="3" t="s">
        <v>18</v>
      </c>
      <c r="L3415" s="3" t="s">
        <v>4000</v>
      </c>
      <c r="M3415" s="3" t="s">
        <v>167</v>
      </c>
      <c r="N3415" s="3" t="s">
        <v>10684</v>
      </c>
      <c r="O3415" s="3" t="s">
        <v>10685</v>
      </c>
      <c r="P3415" s="3" t="s">
        <v>10686</v>
      </c>
      <c r="Q3415" s="3" t="s">
        <v>174</v>
      </c>
      <c r="R3415" s="3" t="s">
        <v>2679</v>
      </c>
      <c r="S3415" s="3" t="s">
        <v>10749</v>
      </c>
      <c r="T3415" s="3" t="s">
        <v>248</v>
      </c>
      <c r="U3415" s="3" t="s">
        <v>249</v>
      </c>
      <c r="V3415" s="6" t="s">
        <v>10749</v>
      </c>
    </row>
    <row r="3416" spans="1:22" ht="15.95" customHeight="1" x14ac:dyDescent="0.25">
      <c r="A3416" s="3"/>
      <c r="B3416" s="3" t="s">
        <v>10750</v>
      </c>
      <c r="C3416" s="3" t="s">
        <v>10751</v>
      </c>
      <c r="D3416" s="3" t="s">
        <v>9</v>
      </c>
      <c r="E3416" s="8">
        <v>877</v>
      </c>
      <c r="F3416" s="3" t="s">
        <v>10752</v>
      </c>
      <c r="G3416" s="5"/>
      <c r="H3416" s="5"/>
      <c r="I3416" s="5"/>
      <c r="J3416" s="5"/>
      <c r="K3416" s="3" t="s">
        <v>18</v>
      </c>
      <c r="L3416" s="3" t="s">
        <v>4000</v>
      </c>
      <c r="M3416" s="3" t="s">
        <v>167</v>
      </c>
      <c r="N3416" s="3" t="s">
        <v>10684</v>
      </c>
      <c r="O3416" s="3" t="s">
        <v>10685</v>
      </c>
      <c r="P3416" s="3" t="s">
        <v>10686</v>
      </c>
      <c r="Q3416" s="3" t="s">
        <v>174</v>
      </c>
      <c r="R3416" s="3" t="s">
        <v>2679</v>
      </c>
      <c r="S3416" s="3" t="s">
        <v>10753</v>
      </c>
      <c r="T3416" s="3" t="s">
        <v>248</v>
      </c>
      <c r="U3416" s="3" t="s">
        <v>249</v>
      </c>
      <c r="V3416" s="6" t="s">
        <v>10753</v>
      </c>
    </row>
    <row r="3417" spans="1:22" ht="15.95" customHeight="1" x14ac:dyDescent="0.25">
      <c r="A3417" s="3"/>
      <c r="B3417" s="3" t="s">
        <v>10754</v>
      </c>
      <c r="C3417" s="3" t="s">
        <v>10755</v>
      </c>
      <c r="D3417" s="3" t="s">
        <v>9</v>
      </c>
      <c r="E3417" s="8">
        <v>1061</v>
      </c>
      <c r="F3417" s="3" t="s">
        <v>10756</v>
      </c>
      <c r="G3417" s="5"/>
      <c r="H3417" s="5"/>
      <c r="I3417" s="5"/>
      <c r="J3417" s="5"/>
      <c r="K3417" s="3" t="s">
        <v>18</v>
      </c>
      <c r="L3417" s="3" t="s">
        <v>4000</v>
      </c>
      <c r="M3417" s="3" t="s">
        <v>167</v>
      </c>
      <c r="N3417" s="3" t="s">
        <v>10684</v>
      </c>
      <c r="O3417" s="3" t="s">
        <v>10685</v>
      </c>
      <c r="P3417" s="3" t="s">
        <v>10686</v>
      </c>
      <c r="Q3417" s="3" t="s">
        <v>174</v>
      </c>
      <c r="R3417" s="3" t="s">
        <v>2679</v>
      </c>
      <c r="S3417" s="3" t="s">
        <v>10757</v>
      </c>
      <c r="T3417" s="3" t="s">
        <v>248</v>
      </c>
      <c r="U3417" s="3" t="s">
        <v>249</v>
      </c>
      <c r="V3417" s="6" t="s">
        <v>10757</v>
      </c>
    </row>
    <row r="3418" spans="1:22" ht="15.95" customHeight="1" x14ac:dyDescent="0.25">
      <c r="A3418" s="3"/>
      <c r="B3418" s="3" t="s">
        <v>10758</v>
      </c>
      <c r="C3418" s="3" t="s">
        <v>10759</v>
      </c>
      <c r="D3418" s="3" t="s">
        <v>9</v>
      </c>
      <c r="E3418" s="8">
        <v>908</v>
      </c>
      <c r="F3418" s="3" t="s">
        <v>10760</v>
      </c>
      <c r="G3418" s="5"/>
      <c r="H3418" s="5"/>
      <c r="I3418" s="5"/>
      <c r="J3418" s="5"/>
      <c r="K3418" s="3" t="s">
        <v>18</v>
      </c>
      <c r="L3418" s="3" t="s">
        <v>4000</v>
      </c>
      <c r="M3418" s="3" t="s">
        <v>167</v>
      </c>
      <c r="N3418" s="3" t="s">
        <v>10684</v>
      </c>
      <c r="O3418" s="3" t="s">
        <v>10685</v>
      </c>
      <c r="P3418" s="3" t="s">
        <v>10686</v>
      </c>
      <c r="Q3418" s="3" t="s">
        <v>174</v>
      </c>
      <c r="R3418" s="3" t="s">
        <v>2679</v>
      </c>
      <c r="S3418" s="3" t="s">
        <v>10761</v>
      </c>
      <c r="T3418" s="3" t="s">
        <v>248</v>
      </c>
      <c r="U3418" s="3" t="s">
        <v>249</v>
      </c>
      <c r="V3418" s="6" t="s">
        <v>10761</v>
      </c>
    </row>
    <row r="3419" spans="1:22" ht="15.95" customHeight="1" x14ac:dyDescent="0.25">
      <c r="A3419" s="3"/>
      <c r="B3419" s="3" t="s">
        <v>10762</v>
      </c>
      <c r="C3419" s="3" t="s">
        <v>10763</v>
      </c>
      <c r="D3419" s="3" t="s">
        <v>9</v>
      </c>
      <c r="E3419" s="8">
        <v>979</v>
      </c>
      <c r="F3419" s="3" t="s">
        <v>10764</v>
      </c>
      <c r="G3419" s="5"/>
      <c r="H3419" s="5"/>
      <c r="I3419" s="5"/>
      <c r="J3419" s="5"/>
      <c r="K3419" s="3" t="s">
        <v>18</v>
      </c>
      <c r="L3419" s="3" t="s">
        <v>4000</v>
      </c>
      <c r="M3419" s="3" t="s">
        <v>167</v>
      </c>
      <c r="N3419" s="3" t="s">
        <v>10684</v>
      </c>
      <c r="O3419" s="3" t="s">
        <v>10685</v>
      </c>
      <c r="P3419" s="3" t="s">
        <v>10686</v>
      </c>
      <c r="Q3419" s="3" t="s">
        <v>174</v>
      </c>
      <c r="R3419" s="3" t="s">
        <v>2679</v>
      </c>
      <c r="S3419" s="3" t="s">
        <v>10765</v>
      </c>
      <c r="T3419" s="3" t="s">
        <v>248</v>
      </c>
      <c r="U3419" s="3" t="s">
        <v>249</v>
      </c>
      <c r="V3419" s="6" t="s">
        <v>10765</v>
      </c>
    </row>
    <row r="3420" spans="1:22" ht="15.95" customHeight="1" x14ac:dyDescent="0.25">
      <c r="A3420" s="3"/>
      <c r="B3420" s="3" t="s">
        <v>10766</v>
      </c>
      <c r="C3420" s="3" t="s">
        <v>10763</v>
      </c>
      <c r="D3420" s="3" t="s">
        <v>9</v>
      </c>
      <c r="E3420" s="8">
        <v>1163</v>
      </c>
      <c r="F3420" s="3" t="s">
        <v>10767</v>
      </c>
      <c r="G3420" s="5"/>
      <c r="H3420" s="5"/>
      <c r="I3420" s="5"/>
      <c r="J3420" s="5"/>
      <c r="K3420" s="3" t="s">
        <v>18</v>
      </c>
      <c r="L3420" s="3" t="s">
        <v>4000</v>
      </c>
      <c r="M3420" s="3" t="s">
        <v>167</v>
      </c>
      <c r="N3420" s="3" t="s">
        <v>10684</v>
      </c>
      <c r="O3420" s="3" t="s">
        <v>10685</v>
      </c>
      <c r="P3420" s="3" t="s">
        <v>10686</v>
      </c>
      <c r="Q3420" s="3" t="s">
        <v>174</v>
      </c>
      <c r="R3420" s="3" t="s">
        <v>2679</v>
      </c>
      <c r="S3420" s="3" t="s">
        <v>10768</v>
      </c>
      <c r="T3420" s="3" t="s">
        <v>248</v>
      </c>
      <c r="U3420" s="3" t="s">
        <v>249</v>
      </c>
      <c r="V3420" s="6" t="s">
        <v>10768</v>
      </c>
    </row>
    <row r="3421" spans="1:22" ht="15.95" customHeight="1" x14ac:dyDescent="0.25">
      <c r="A3421" s="3"/>
      <c r="B3421" s="3" t="s">
        <v>10769</v>
      </c>
      <c r="C3421" s="3" t="s">
        <v>10770</v>
      </c>
      <c r="D3421" s="3" t="s">
        <v>9</v>
      </c>
      <c r="E3421" s="8">
        <v>908</v>
      </c>
      <c r="F3421" s="3" t="s">
        <v>10771</v>
      </c>
      <c r="G3421" s="5"/>
      <c r="H3421" s="5"/>
      <c r="I3421" s="5"/>
      <c r="J3421" s="5"/>
      <c r="K3421" s="3" t="s">
        <v>18</v>
      </c>
      <c r="L3421" s="3" t="s">
        <v>4000</v>
      </c>
      <c r="M3421" s="3" t="s">
        <v>167</v>
      </c>
      <c r="N3421" s="3" t="s">
        <v>10684</v>
      </c>
      <c r="O3421" s="3" t="s">
        <v>10685</v>
      </c>
      <c r="P3421" s="3" t="s">
        <v>10686</v>
      </c>
      <c r="Q3421" s="3" t="s">
        <v>174</v>
      </c>
      <c r="R3421" s="3" t="s">
        <v>2679</v>
      </c>
      <c r="S3421" s="3" t="s">
        <v>10772</v>
      </c>
      <c r="T3421" s="3" t="s">
        <v>248</v>
      </c>
      <c r="U3421" s="3" t="s">
        <v>249</v>
      </c>
      <c r="V3421" s="6" t="s">
        <v>10772</v>
      </c>
    </row>
    <row r="3422" spans="1:22" ht="15.95" customHeight="1" x14ac:dyDescent="0.25">
      <c r="A3422" s="3"/>
      <c r="B3422" s="3" t="s">
        <v>10773</v>
      </c>
      <c r="C3422" s="3" t="s">
        <v>10774</v>
      </c>
      <c r="D3422" s="3" t="s">
        <v>9</v>
      </c>
      <c r="E3422" s="8">
        <v>979</v>
      </c>
      <c r="F3422" s="3" t="s">
        <v>10775</v>
      </c>
      <c r="G3422" s="5"/>
      <c r="H3422" s="5"/>
      <c r="I3422" s="5"/>
      <c r="J3422" s="5"/>
      <c r="K3422" s="3" t="s">
        <v>18</v>
      </c>
      <c r="L3422" s="3" t="s">
        <v>4000</v>
      </c>
      <c r="M3422" s="3" t="s">
        <v>167</v>
      </c>
      <c r="N3422" s="3" t="s">
        <v>10684</v>
      </c>
      <c r="O3422" s="3" t="s">
        <v>10685</v>
      </c>
      <c r="P3422" s="3" t="s">
        <v>10686</v>
      </c>
      <c r="Q3422" s="3" t="s">
        <v>174</v>
      </c>
      <c r="R3422" s="3" t="s">
        <v>2679</v>
      </c>
      <c r="S3422" s="3" t="s">
        <v>10776</v>
      </c>
      <c r="T3422" s="3" t="s">
        <v>248</v>
      </c>
      <c r="U3422" s="3" t="s">
        <v>249</v>
      </c>
      <c r="V3422" s="6" t="s">
        <v>10776</v>
      </c>
    </row>
    <row r="3423" spans="1:22" ht="15.95" customHeight="1" x14ac:dyDescent="0.25">
      <c r="A3423" s="3"/>
      <c r="B3423" s="3" t="s">
        <v>10777</v>
      </c>
      <c r="C3423" s="3" t="s">
        <v>10774</v>
      </c>
      <c r="D3423" s="3" t="s">
        <v>9</v>
      </c>
      <c r="E3423" s="8">
        <v>1163</v>
      </c>
      <c r="F3423" s="3" t="s">
        <v>10778</v>
      </c>
      <c r="G3423" s="5"/>
      <c r="H3423" s="5"/>
      <c r="I3423" s="5"/>
      <c r="J3423" s="5"/>
      <c r="K3423" s="3" t="s">
        <v>18</v>
      </c>
      <c r="L3423" s="3" t="s">
        <v>4000</v>
      </c>
      <c r="M3423" s="3" t="s">
        <v>167</v>
      </c>
      <c r="N3423" s="3" t="s">
        <v>10684</v>
      </c>
      <c r="O3423" s="3" t="s">
        <v>10685</v>
      </c>
      <c r="P3423" s="3" t="s">
        <v>10686</v>
      </c>
      <c r="Q3423" s="3" t="s">
        <v>174</v>
      </c>
      <c r="R3423" s="3" t="s">
        <v>2679</v>
      </c>
      <c r="S3423" s="3" t="s">
        <v>10779</v>
      </c>
      <c r="T3423" s="3" t="s">
        <v>248</v>
      </c>
      <c r="U3423" s="3" t="s">
        <v>249</v>
      </c>
      <c r="V3423" s="6" t="s">
        <v>10779</v>
      </c>
    </row>
    <row r="3424" spans="1:22" ht="15.95" customHeight="1" x14ac:dyDescent="0.25">
      <c r="A3424" s="3"/>
      <c r="B3424" s="3" t="s">
        <v>10780</v>
      </c>
      <c r="C3424" s="3" t="s">
        <v>10781</v>
      </c>
      <c r="D3424" s="3" t="s">
        <v>9</v>
      </c>
      <c r="E3424" s="8">
        <v>908</v>
      </c>
      <c r="F3424" s="3" t="s">
        <v>10782</v>
      </c>
      <c r="G3424" s="5"/>
      <c r="H3424" s="5"/>
      <c r="I3424" s="5"/>
      <c r="J3424" s="5"/>
      <c r="K3424" s="3" t="s">
        <v>18</v>
      </c>
      <c r="L3424" s="3" t="s">
        <v>4000</v>
      </c>
      <c r="M3424" s="3" t="s">
        <v>167</v>
      </c>
      <c r="N3424" s="3" t="s">
        <v>10684</v>
      </c>
      <c r="O3424" s="3" t="s">
        <v>10685</v>
      </c>
      <c r="P3424" s="3" t="s">
        <v>10686</v>
      </c>
      <c r="Q3424" s="3" t="s">
        <v>174</v>
      </c>
      <c r="R3424" s="3" t="s">
        <v>2679</v>
      </c>
      <c r="S3424" s="3" t="s">
        <v>10783</v>
      </c>
      <c r="T3424" s="3" t="s">
        <v>248</v>
      </c>
      <c r="U3424" s="3" t="s">
        <v>249</v>
      </c>
      <c r="V3424" s="6" t="s">
        <v>10783</v>
      </c>
    </row>
    <row r="3425" spans="1:22" ht="15.95" customHeight="1" x14ac:dyDescent="0.25">
      <c r="A3425" s="3"/>
      <c r="B3425" s="3" t="s">
        <v>10784</v>
      </c>
      <c r="C3425" s="3" t="s">
        <v>10785</v>
      </c>
      <c r="D3425" s="3" t="s">
        <v>9</v>
      </c>
      <c r="E3425" s="8">
        <v>979</v>
      </c>
      <c r="F3425" s="3" t="s">
        <v>10786</v>
      </c>
      <c r="G3425" s="5"/>
      <c r="H3425" s="5"/>
      <c r="I3425" s="5"/>
      <c r="J3425" s="5"/>
      <c r="K3425" s="3" t="s">
        <v>18</v>
      </c>
      <c r="L3425" s="3" t="s">
        <v>4000</v>
      </c>
      <c r="M3425" s="3" t="s">
        <v>167</v>
      </c>
      <c r="N3425" s="3" t="s">
        <v>10684</v>
      </c>
      <c r="O3425" s="3" t="s">
        <v>10685</v>
      </c>
      <c r="P3425" s="3" t="s">
        <v>10686</v>
      </c>
      <c r="Q3425" s="3" t="s">
        <v>174</v>
      </c>
      <c r="R3425" s="3" t="s">
        <v>2679</v>
      </c>
      <c r="S3425" s="3" t="s">
        <v>10787</v>
      </c>
      <c r="T3425" s="3" t="s">
        <v>248</v>
      </c>
      <c r="U3425" s="3" t="s">
        <v>249</v>
      </c>
      <c r="V3425" s="6" t="s">
        <v>10787</v>
      </c>
    </row>
    <row r="3426" spans="1:22" ht="15.95" customHeight="1" x14ac:dyDescent="0.25">
      <c r="A3426" s="3"/>
      <c r="B3426" s="3" t="s">
        <v>10788</v>
      </c>
      <c r="C3426" s="3" t="s">
        <v>10785</v>
      </c>
      <c r="D3426" s="3" t="s">
        <v>9</v>
      </c>
      <c r="E3426" s="8">
        <v>1163</v>
      </c>
      <c r="F3426" s="3" t="s">
        <v>10789</v>
      </c>
      <c r="G3426" s="5"/>
      <c r="H3426" s="5"/>
      <c r="I3426" s="5"/>
      <c r="J3426" s="5"/>
      <c r="K3426" s="3" t="s">
        <v>18</v>
      </c>
      <c r="L3426" s="3" t="s">
        <v>4000</v>
      </c>
      <c r="M3426" s="3" t="s">
        <v>167</v>
      </c>
      <c r="N3426" s="3" t="s">
        <v>10684</v>
      </c>
      <c r="O3426" s="3" t="s">
        <v>10685</v>
      </c>
      <c r="P3426" s="3" t="s">
        <v>10686</v>
      </c>
      <c r="Q3426" s="3" t="s">
        <v>174</v>
      </c>
      <c r="R3426" s="3" t="s">
        <v>2679</v>
      </c>
      <c r="S3426" s="3" t="s">
        <v>10790</v>
      </c>
      <c r="T3426" s="3" t="s">
        <v>248</v>
      </c>
      <c r="U3426" s="3" t="s">
        <v>249</v>
      </c>
      <c r="V3426" s="6" t="s">
        <v>10790</v>
      </c>
    </row>
    <row r="3427" spans="1:22" ht="15.95" customHeight="1" x14ac:dyDescent="0.25">
      <c r="A3427" s="3"/>
      <c r="B3427" s="3" t="s">
        <v>10791</v>
      </c>
      <c r="C3427" s="3" t="s">
        <v>10792</v>
      </c>
      <c r="D3427" s="3" t="s">
        <v>9</v>
      </c>
      <c r="E3427" s="8">
        <v>949</v>
      </c>
      <c r="F3427" s="3" t="s">
        <v>10793</v>
      </c>
      <c r="G3427" s="5"/>
      <c r="H3427" s="5"/>
      <c r="I3427" s="5"/>
      <c r="J3427" s="5"/>
      <c r="K3427" s="3" t="s">
        <v>18</v>
      </c>
      <c r="L3427" s="3" t="s">
        <v>4000</v>
      </c>
      <c r="M3427" s="3" t="s">
        <v>167</v>
      </c>
      <c r="N3427" s="3" t="s">
        <v>10684</v>
      </c>
      <c r="O3427" s="3" t="s">
        <v>10685</v>
      </c>
      <c r="P3427" s="3" t="s">
        <v>10686</v>
      </c>
      <c r="Q3427" s="3" t="s">
        <v>174</v>
      </c>
      <c r="R3427" s="3" t="s">
        <v>2679</v>
      </c>
      <c r="S3427" s="3" t="s">
        <v>10794</v>
      </c>
      <c r="T3427" s="3" t="s">
        <v>248</v>
      </c>
      <c r="U3427" s="3" t="s">
        <v>249</v>
      </c>
      <c r="V3427" s="6" t="s">
        <v>10794</v>
      </c>
    </row>
    <row r="3428" spans="1:22" ht="15.95" customHeight="1" x14ac:dyDescent="0.25">
      <c r="A3428" s="3"/>
      <c r="B3428" s="3" t="s">
        <v>10795</v>
      </c>
      <c r="C3428" s="3" t="s">
        <v>10796</v>
      </c>
      <c r="D3428" s="3" t="s">
        <v>9</v>
      </c>
      <c r="E3428" s="8">
        <v>1020</v>
      </c>
      <c r="F3428" s="3" t="s">
        <v>10797</v>
      </c>
      <c r="G3428" s="5"/>
      <c r="H3428" s="5"/>
      <c r="I3428" s="5"/>
      <c r="J3428" s="5"/>
      <c r="K3428" s="3" t="s">
        <v>18</v>
      </c>
      <c r="L3428" s="3" t="s">
        <v>4000</v>
      </c>
      <c r="M3428" s="3" t="s">
        <v>167</v>
      </c>
      <c r="N3428" s="3" t="s">
        <v>10684</v>
      </c>
      <c r="O3428" s="3" t="s">
        <v>10685</v>
      </c>
      <c r="P3428" s="3" t="s">
        <v>10686</v>
      </c>
      <c r="Q3428" s="3" t="s">
        <v>174</v>
      </c>
      <c r="R3428" s="3" t="s">
        <v>2679</v>
      </c>
      <c r="S3428" s="3" t="s">
        <v>10798</v>
      </c>
      <c r="T3428" s="3" t="s">
        <v>248</v>
      </c>
      <c r="U3428" s="3" t="s">
        <v>249</v>
      </c>
      <c r="V3428" s="6" t="s">
        <v>10798</v>
      </c>
    </row>
    <row r="3429" spans="1:22" ht="15.95" customHeight="1" x14ac:dyDescent="0.25">
      <c r="A3429" s="3"/>
      <c r="B3429" s="3" t="s">
        <v>10799</v>
      </c>
      <c r="C3429" s="3" t="s">
        <v>10800</v>
      </c>
      <c r="D3429" s="3" t="s">
        <v>9</v>
      </c>
      <c r="E3429" s="8">
        <v>1204</v>
      </c>
      <c r="F3429" s="3" t="s">
        <v>10801</v>
      </c>
      <c r="G3429" s="5"/>
      <c r="H3429" s="5"/>
      <c r="I3429" s="5"/>
      <c r="J3429" s="5"/>
      <c r="K3429" s="3" t="s">
        <v>18</v>
      </c>
      <c r="L3429" s="3" t="s">
        <v>4000</v>
      </c>
      <c r="M3429" s="3" t="s">
        <v>167</v>
      </c>
      <c r="N3429" s="3" t="s">
        <v>10684</v>
      </c>
      <c r="O3429" s="3" t="s">
        <v>10685</v>
      </c>
      <c r="P3429" s="3" t="s">
        <v>10686</v>
      </c>
      <c r="Q3429" s="3" t="s">
        <v>174</v>
      </c>
      <c r="R3429" s="3" t="s">
        <v>2679</v>
      </c>
      <c r="S3429" s="3" t="s">
        <v>10802</v>
      </c>
      <c r="T3429" s="3" t="s">
        <v>248</v>
      </c>
      <c r="U3429" s="3" t="s">
        <v>249</v>
      </c>
      <c r="V3429" s="6" t="s">
        <v>10802</v>
      </c>
    </row>
    <row r="3430" spans="1:22" ht="15.95" customHeight="1" x14ac:dyDescent="0.25">
      <c r="A3430" s="3"/>
      <c r="B3430" s="3" t="s">
        <v>10803</v>
      </c>
      <c r="C3430" s="3" t="s">
        <v>10804</v>
      </c>
      <c r="D3430" s="3" t="s">
        <v>9</v>
      </c>
      <c r="E3430" s="8">
        <v>949</v>
      </c>
      <c r="F3430" s="3" t="s">
        <v>10805</v>
      </c>
      <c r="G3430" s="5"/>
      <c r="H3430" s="5"/>
      <c r="I3430" s="5"/>
      <c r="J3430" s="5"/>
      <c r="K3430" s="3" t="s">
        <v>18</v>
      </c>
      <c r="L3430" s="3" t="s">
        <v>4000</v>
      </c>
      <c r="M3430" s="3" t="s">
        <v>167</v>
      </c>
      <c r="N3430" s="3" t="s">
        <v>10684</v>
      </c>
      <c r="O3430" s="3" t="s">
        <v>10685</v>
      </c>
      <c r="P3430" s="3" t="s">
        <v>10686</v>
      </c>
      <c r="Q3430" s="3" t="s">
        <v>174</v>
      </c>
      <c r="R3430" s="3" t="s">
        <v>2679</v>
      </c>
      <c r="S3430" s="3" t="s">
        <v>10806</v>
      </c>
      <c r="T3430" s="3" t="s">
        <v>248</v>
      </c>
      <c r="U3430" s="3" t="s">
        <v>249</v>
      </c>
      <c r="V3430" s="6" t="s">
        <v>10806</v>
      </c>
    </row>
    <row r="3431" spans="1:22" ht="15.95" customHeight="1" x14ac:dyDescent="0.25">
      <c r="A3431" s="3"/>
      <c r="B3431" s="3" t="s">
        <v>10807</v>
      </c>
      <c r="C3431" s="3" t="s">
        <v>10808</v>
      </c>
      <c r="D3431" s="3" t="s">
        <v>9</v>
      </c>
      <c r="E3431" s="8">
        <v>1020</v>
      </c>
      <c r="F3431" s="3" t="s">
        <v>10809</v>
      </c>
      <c r="G3431" s="5"/>
      <c r="H3431" s="5"/>
      <c r="I3431" s="5"/>
      <c r="J3431" s="5"/>
      <c r="K3431" s="3" t="s">
        <v>18</v>
      </c>
      <c r="L3431" s="3" t="s">
        <v>4000</v>
      </c>
      <c r="M3431" s="3" t="s">
        <v>167</v>
      </c>
      <c r="N3431" s="3" t="s">
        <v>10684</v>
      </c>
      <c r="O3431" s="3" t="s">
        <v>10685</v>
      </c>
      <c r="P3431" s="3" t="s">
        <v>10686</v>
      </c>
      <c r="Q3431" s="3" t="s">
        <v>174</v>
      </c>
      <c r="R3431" s="3" t="s">
        <v>2679</v>
      </c>
      <c r="S3431" s="3" t="s">
        <v>10810</v>
      </c>
      <c r="T3431" s="3" t="s">
        <v>248</v>
      </c>
      <c r="U3431" s="3" t="s">
        <v>249</v>
      </c>
      <c r="V3431" s="6" t="s">
        <v>10810</v>
      </c>
    </row>
    <row r="3432" spans="1:22" ht="15.95" customHeight="1" x14ac:dyDescent="0.25">
      <c r="A3432" s="3"/>
      <c r="B3432" s="3" t="s">
        <v>10811</v>
      </c>
      <c r="C3432" s="3" t="s">
        <v>10812</v>
      </c>
      <c r="D3432" s="3" t="s">
        <v>9</v>
      </c>
      <c r="E3432" s="8">
        <v>1204</v>
      </c>
      <c r="F3432" s="3" t="s">
        <v>10813</v>
      </c>
      <c r="G3432" s="5"/>
      <c r="H3432" s="5"/>
      <c r="I3432" s="5"/>
      <c r="J3432" s="5"/>
      <c r="K3432" s="3" t="s">
        <v>18</v>
      </c>
      <c r="L3432" s="3" t="s">
        <v>4000</v>
      </c>
      <c r="M3432" s="3" t="s">
        <v>167</v>
      </c>
      <c r="N3432" s="3" t="s">
        <v>10684</v>
      </c>
      <c r="O3432" s="3" t="s">
        <v>10685</v>
      </c>
      <c r="P3432" s="3" t="s">
        <v>10686</v>
      </c>
      <c r="Q3432" s="3" t="s">
        <v>174</v>
      </c>
      <c r="R3432" s="3" t="s">
        <v>2679</v>
      </c>
      <c r="S3432" s="3" t="s">
        <v>10814</v>
      </c>
      <c r="T3432" s="3" t="s">
        <v>248</v>
      </c>
      <c r="U3432" s="3" t="s">
        <v>249</v>
      </c>
      <c r="V3432" s="6" t="s">
        <v>10814</v>
      </c>
    </row>
    <row r="3433" spans="1:22" ht="15.95" customHeight="1" x14ac:dyDescent="0.25">
      <c r="A3433" s="3"/>
      <c r="B3433" s="3" t="s">
        <v>10815</v>
      </c>
      <c r="C3433" s="3" t="s">
        <v>10816</v>
      </c>
      <c r="D3433" s="3" t="s">
        <v>9</v>
      </c>
      <c r="E3433" s="8">
        <v>949</v>
      </c>
      <c r="F3433" s="3" t="s">
        <v>10817</v>
      </c>
      <c r="G3433" s="5"/>
      <c r="H3433" s="5"/>
      <c r="I3433" s="5"/>
      <c r="J3433" s="5"/>
      <c r="K3433" s="3" t="s">
        <v>18</v>
      </c>
      <c r="L3433" s="3" t="s">
        <v>4000</v>
      </c>
      <c r="M3433" s="3" t="s">
        <v>167</v>
      </c>
      <c r="N3433" s="3" t="s">
        <v>10684</v>
      </c>
      <c r="O3433" s="3" t="s">
        <v>10685</v>
      </c>
      <c r="P3433" s="3" t="s">
        <v>10686</v>
      </c>
      <c r="Q3433" s="3" t="s">
        <v>174</v>
      </c>
      <c r="R3433" s="3" t="s">
        <v>2679</v>
      </c>
      <c r="S3433" s="3" t="s">
        <v>10818</v>
      </c>
      <c r="T3433" s="3" t="s">
        <v>248</v>
      </c>
      <c r="U3433" s="3" t="s">
        <v>249</v>
      </c>
      <c r="V3433" s="6" t="s">
        <v>10818</v>
      </c>
    </row>
    <row r="3434" spans="1:22" ht="15.95" customHeight="1" x14ac:dyDescent="0.25">
      <c r="A3434" s="3"/>
      <c r="B3434" s="3" t="s">
        <v>10819</v>
      </c>
      <c r="C3434" s="3" t="s">
        <v>10820</v>
      </c>
      <c r="D3434" s="3" t="s">
        <v>9</v>
      </c>
      <c r="E3434" s="8">
        <v>1020</v>
      </c>
      <c r="F3434" s="3" t="s">
        <v>10821</v>
      </c>
      <c r="G3434" s="5"/>
      <c r="H3434" s="5"/>
      <c r="I3434" s="5"/>
      <c r="J3434" s="5"/>
      <c r="K3434" s="3" t="s">
        <v>18</v>
      </c>
      <c r="L3434" s="3" t="s">
        <v>4000</v>
      </c>
      <c r="M3434" s="3" t="s">
        <v>167</v>
      </c>
      <c r="N3434" s="3" t="s">
        <v>10684</v>
      </c>
      <c r="O3434" s="3" t="s">
        <v>10685</v>
      </c>
      <c r="P3434" s="3" t="s">
        <v>10686</v>
      </c>
      <c r="Q3434" s="3" t="s">
        <v>174</v>
      </c>
      <c r="R3434" s="3" t="s">
        <v>2679</v>
      </c>
      <c r="S3434" s="3" t="s">
        <v>10822</v>
      </c>
      <c r="T3434" s="3" t="s">
        <v>248</v>
      </c>
      <c r="U3434" s="3" t="s">
        <v>249</v>
      </c>
      <c r="V3434" s="6" t="s">
        <v>10822</v>
      </c>
    </row>
    <row r="3435" spans="1:22" ht="15.95" customHeight="1" x14ac:dyDescent="0.25">
      <c r="A3435" s="3"/>
      <c r="B3435" s="3" t="s">
        <v>10823</v>
      </c>
      <c r="C3435" s="3" t="s">
        <v>10824</v>
      </c>
      <c r="D3435" s="3" t="s">
        <v>9</v>
      </c>
      <c r="E3435" s="8">
        <v>1204</v>
      </c>
      <c r="F3435" s="3" t="s">
        <v>10825</v>
      </c>
      <c r="G3435" s="5"/>
      <c r="H3435" s="5"/>
      <c r="I3435" s="5"/>
      <c r="J3435" s="5"/>
      <c r="K3435" s="3" t="s">
        <v>18</v>
      </c>
      <c r="L3435" s="3" t="s">
        <v>4000</v>
      </c>
      <c r="M3435" s="3" t="s">
        <v>167</v>
      </c>
      <c r="N3435" s="3" t="s">
        <v>10684</v>
      </c>
      <c r="O3435" s="3" t="s">
        <v>10685</v>
      </c>
      <c r="P3435" s="3" t="s">
        <v>10686</v>
      </c>
      <c r="Q3435" s="3" t="s">
        <v>174</v>
      </c>
      <c r="R3435" s="3" t="s">
        <v>2679</v>
      </c>
      <c r="S3435" s="3" t="s">
        <v>10826</v>
      </c>
      <c r="T3435" s="3" t="s">
        <v>248</v>
      </c>
      <c r="U3435" s="3" t="s">
        <v>249</v>
      </c>
      <c r="V3435" s="6" t="s">
        <v>10826</v>
      </c>
    </row>
    <row r="3436" spans="1:22" ht="15.95" customHeight="1" x14ac:dyDescent="0.25">
      <c r="A3436" s="3"/>
      <c r="B3436" s="3" t="s">
        <v>10827</v>
      </c>
      <c r="C3436" s="3" t="s">
        <v>10828</v>
      </c>
      <c r="D3436" s="3" t="s">
        <v>9</v>
      </c>
      <c r="E3436" s="8">
        <v>1122</v>
      </c>
      <c r="F3436" s="3" t="s">
        <v>10829</v>
      </c>
      <c r="G3436" s="5"/>
      <c r="H3436" s="5"/>
      <c r="I3436" s="5"/>
      <c r="J3436" s="5"/>
      <c r="K3436" s="3" t="s">
        <v>18</v>
      </c>
      <c r="L3436" s="3" t="s">
        <v>4000</v>
      </c>
      <c r="M3436" s="3" t="s">
        <v>167</v>
      </c>
      <c r="N3436" s="3" t="s">
        <v>10684</v>
      </c>
      <c r="O3436" s="3" t="s">
        <v>10685</v>
      </c>
      <c r="P3436" s="3" t="s">
        <v>10686</v>
      </c>
      <c r="Q3436" s="3" t="s">
        <v>174</v>
      </c>
      <c r="R3436" s="3" t="s">
        <v>2679</v>
      </c>
      <c r="S3436" s="3" t="s">
        <v>10830</v>
      </c>
      <c r="T3436" s="3" t="s">
        <v>248</v>
      </c>
      <c r="U3436" s="3" t="s">
        <v>249</v>
      </c>
      <c r="V3436" s="6" t="s">
        <v>10830</v>
      </c>
    </row>
    <row r="3437" spans="1:22" ht="15.95" customHeight="1" x14ac:dyDescent="0.25">
      <c r="A3437" s="3"/>
      <c r="B3437" s="3" t="s">
        <v>10831</v>
      </c>
      <c r="C3437" s="3" t="s">
        <v>10832</v>
      </c>
      <c r="D3437" s="3" t="s">
        <v>9</v>
      </c>
      <c r="E3437" s="8">
        <v>1193</v>
      </c>
      <c r="F3437" s="3" t="s">
        <v>10833</v>
      </c>
      <c r="G3437" s="5"/>
      <c r="H3437" s="5"/>
      <c r="I3437" s="5"/>
      <c r="J3437" s="5"/>
      <c r="K3437" s="3" t="s">
        <v>18</v>
      </c>
      <c r="L3437" s="3" t="s">
        <v>4000</v>
      </c>
      <c r="M3437" s="3" t="s">
        <v>167</v>
      </c>
      <c r="N3437" s="3" t="s">
        <v>10684</v>
      </c>
      <c r="O3437" s="3" t="s">
        <v>10685</v>
      </c>
      <c r="P3437" s="3" t="s">
        <v>10686</v>
      </c>
      <c r="Q3437" s="3" t="s">
        <v>174</v>
      </c>
      <c r="R3437" s="3" t="s">
        <v>2679</v>
      </c>
      <c r="S3437" s="3" t="s">
        <v>10834</v>
      </c>
      <c r="T3437" s="3" t="s">
        <v>248</v>
      </c>
      <c r="U3437" s="3" t="s">
        <v>249</v>
      </c>
      <c r="V3437" s="6" t="s">
        <v>10834</v>
      </c>
    </row>
    <row r="3438" spans="1:22" ht="15.95" customHeight="1" x14ac:dyDescent="0.25">
      <c r="A3438" s="3"/>
      <c r="B3438" s="3" t="s">
        <v>10835</v>
      </c>
      <c r="C3438" s="3" t="s">
        <v>10836</v>
      </c>
      <c r="D3438" s="3" t="s">
        <v>9</v>
      </c>
      <c r="E3438" s="8">
        <v>1377</v>
      </c>
      <c r="F3438" s="3" t="s">
        <v>10837</v>
      </c>
      <c r="G3438" s="5"/>
      <c r="H3438" s="5"/>
      <c r="I3438" s="5"/>
      <c r="J3438" s="5"/>
      <c r="K3438" s="3" t="s">
        <v>18</v>
      </c>
      <c r="L3438" s="3" t="s">
        <v>4000</v>
      </c>
      <c r="M3438" s="3" t="s">
        <v>167</v>
      </c>
      <c r="N3438" s="3" t="s">
        <v>10684</v>
      </c>
      <c r="O3438" s="3" t="s">
        <v>10685</v>
      </c>
      <c r="P3438" s="3" t="s">
        <v>10686</v>
      </c>
      <c r="Q3438" s="3" t="s">
        <v>174</v>
      </c>
      <c r="R3438" s="3" t="s">
        <v>2679</v>
      </c>
      <c r="S3438" s="3" t="s">
        <v>10838</v>
      </c>
      <c r="T3438" s="3" t="s">
        <v>248</v>
      </c>
      <c r="U3438" s="3" t="s">
        <v>249</v>
      </c>
      <c r="V3438" s="6" t="s">
        <v>10838</v>
      </c>
    </row>
    <row r="3439" spans="1:22" ht="15.95" customHeight="1" x14ac:dyDescent="0.25">
      <c r="A3439" s="3"/>
      <c r="B3439" s="3" t="s">
        <v>10839</v>
      </c>
      <c r="C3439" s="3" t="s">
        <v>10840</v>
      </c>
      <c r="D3439" s="3" t="s">
        <v>9</v>
      </c>
      <c r="E3439" s="8">
        <v>1122</v>
      </c>
      <c r="F3439" s="3" t="s">
        <v>10841</v>
      </c>
      <c r="G3439" s="5"/>
      <c r="H3439" s="5"/>
      <c r="I3439" s="5"/>
      <c r="J3439" s="5"/>
      <c r="K3439" s="3" t="s">
        <v>18</v>
      </c>
      <c r="L3439" s="3" t="s">
        <v>4000</v>
      </c>
      <c r="M3439" s="3" t="s">
        <v>167</v>
      </c>
      <c r="N3439" s="3" t="s">
        <v>10684</v>
      </c>
      <c r="O3439" s="3" t="s">
        <v>10685</v>
      </c>
      <c r="P3439" s="3" t="s">
        <v>10686</v>
      </c>
      <c r="Q3439" s="3" t="s">
        <v>174</v>
      </c>
      <c r="R3439" s="3" t="s">
        <v>2679</v>
      </c>
      <c r="S3439" s="3" t="s">
        <v>10842</v>
      </c>
      <c r="T3439" s="3" t="s">
        <v>248</v>
      </c>
      <c r="U3439" s="3" t="s">
        <v>249</v>
      </c>
      <c r="V3439" s="6" t="s">
        <v>10842</v>
      </c>
    </row>
    <row r="3440" spans="1:22" ht="15.95" customHeight="1" x14ac:dyDescent="0.25">
      <c r="A3440" s="3"/>
      <c r="B3440" s="3" t="s">
        <v>10843</v>
      </c>
      <c r="C3440" s="3" t="s">
        <v>10844</v>
      </c>
      <c r="D3440" s="3" t="s">
        <v>9</v>
      </c>
      <c r="E3440" s="8">
        <v>1193</v>
      </c>
      <c r="F3440" s="3" t="s">
        <v>10845</v>
      </c>
      <c r="G3440" s="5"/>
      <c r="H3440" s="5"/>
      <c r="I3440" s="5"/>
      <c r="J3440" s="5"/>
      <c r="K3440" s="3" t="s">
        <v>18</v>
      </c>
      <c r="L3440" s="3" t="s">
        <v>4000</v>
      </c>
      <c r="M3440" s="3" t="s">
        <v>167</v>
      </c>
      <c r="N3440" s="3" t="s">
        <v>10684</v>
      </c>
      <c r="O3440" s="3" t="s">
        <v>10685</v>
      </c>
      <c r="P3440" s="3" t="s">
        <v>10686</v>
      </c>
      <c r="Q3440" s="3" t="s">
        <v>174</v>
      </c>
      <c r="R3440" s="3" t="s">
        <v>2679</v>
      </c>
      <c r="S3440" s="3" t="s">
        <v>10846</v>
      </c>
      <c r="T3440" s="3" t="s">
        <v>248</v>
      </c>
      <c r="U3440" s="3" t="s">
        <v>249</v>
      </c>
      <c r="V3440" s="6" t="s">
        <v>10846</v>
      </c>
    </row>
    <row r="3441" spans="1:22" ht="15.95" customHeight="1" x14ac:dyDescent="0.25">
      <c r="A3441" s="3"/>
      <c r="B3441" s="3" t="s">
        <v>10847</v>
      </c>
      <c r="C3441" s="3" t="s">
        <v>10848</v>
      </c>
      <c r="D3441" s="3" t="s">
        <v>9</v>
      </c>
      <c r="E3441" s="8">
        <v>1377</v>
      </c>
      <c r="F3441" s="3" t="s">
        <v>10849</v>
      </c>
      <c r="G3441" s="5"/>
      <c r="H3441" s="5"/>
      <c r="I3441" s="5"/>
      <c r="J3441" s="5"/>
      <c r="K3441" s="3" t="s">
        <v>18</v>
      </c>
      <c r="L3441" s="3" t="s">
        <v>4000</v>
      </c>
      <c r="M3441" s="3" t="s">
        <v>167</v>
      </c>
      <c r="N3441" s="3" t="s">
        <v>10684</v>
      </c>
      <c r="O3441" s="3" t="s">
        <v>10685</v>
      </c>
      <c r="P3441" s="3" t="s">
        <v>10686</v>
      </c>
      <c r="Q3441" s="3" t="s">
        <v>174</v>
      </c>
      <c r="R3441" s="3" t="s">
        <v>2679</v>
      </c>
      <c r="S3441" s="3" t="s">
        <v>10850</v>
      </c>
      <c r="T3441" s="3" t="s">
        <v>248</v>
      </c>
      <c r="U3441" s="3" t="s">
        <v>249</v>
      </c>
      <c r="V3441" s="6" t="s">
        <v>10850</v>
      </c>
    </row>
    <row r="3442" spans="1:22" ht="15.95" customHeight="1" x14ac:dyDescent="0.25">
      <c r="A3442" s="3"/>
      <c r="B3442" s="3" t="s">
        <v>10851</v>
      </c>
      <c r="C3442" s="3" t="s">
        <v>10852</v>
      </c>
      <c r="D3442" s="3" t="s">
        <v>9</v>
      </c>
      <c r="E3442" s="8">
        <v>1122</v>
      </c>
      <c r="F3442" s="3" t="s">
        <v>10853</v>
      </c>
      <c r="G3442" s="5"/>
      <c r="H3442" s="5"/>
      <c r="I3442" s="5"/>
      <c r="J3442" s="5"/>
      <c r="K3442" s="3" t="s">
        <v>18</v>
      </c>
      <c r="L3442" s="3" t="s">
        <v>4000</v>
      </c>
      <c r="M3442" s="3" t="s">
        <v>167</v>
      </c>
      <c r="N3442" s="3" t="s">
        <v>10684</v>
      </c>
      <c r="O3442" s="3" t="s">
        <v>10685</v>
      </c>
      <c r="P3442" s="3" t="s">
        <v>10686</v>
      </c>
      <c r="Q3442" s="3" t="s">
        <v>174</v>
      </c>
      <c r="R3442" s="3" t="s">
        <v>2679</v>
      </c>
      <c r="S3442" s="3" t="s">
        <v>10854</v>
      </c>
      <c r="T3442" s="3" t="s">
        <v>248</v>
      </c>
      <c r="U3442" s="3" t="s">
        <v>249</v>
      </c>
      <c r="V3442" s="6" t="s">
        <v>10854</v>
      </c>
    </row>
    <row r="3443" spans="1:22" ht="15.95" customHeight="1" x14ac:dyDescent="0.25">
      <c r="A3443" s="3"/>
      <c r="B3443" s="3" t="s">
        <v>10855</v>
      </c>
      <c r="C3443" s="3" t="s">
        <v>10856</v>
      </c>
      <c r="D3443" s="3" t="s">
        <v>9</v>
      </c>
      <c r="E3443" s="8">
        <v>1193</v>
      </c>
      <c r="F3443" s="3" t="s">
        <v>10857</v>
      </c>
      <c r="G3443" s="5"/>
      <c r="H3443" s="5"/>
      <c r="I3443" s="5"/>
      <c r="J3443" s="5"/>
      <c r="K3443" s="3" t="s">
        <v>18</v>
      </c>
      <c r="L3443" s="3" t="s">
        <v>4000</v>
      </c>
      <c r="M3443" s="3" t="s">
        <v>167</v>
      </c>
      <c r="N3443" s="3" t="s">
        <v>10684</v>
      </c>
      <c r="O3443" s="3" t="s">
        <v>10685</v>
      </c>
      <c r="P3443" s="3" t="s">
        <v>10686</v>
      </c>
      <c r="Q3443" s="3" t="s">
        <v>174</v>
      </c>
      <c r="R3443" s="3" t="s">
        <v>2679</v>
      </c>
      <c r="S3443" s="3" t="s">
        <v>10858</v>
      </c>
      <c r="T3443" s="3" t="s">
        <v>248</v>
      </c>
      <c r="U3443" s="3" t="s">
        <v>249</v>
      </c>
      <c r="V3443" s="6" t="s">
        <v>10858</v>
      </c>
    </row>
    <row r="3444" spans="1:22" ht="15.95" customHeight="1" x14ac:dyDescent="0.25">
      <c r="A3444" s="3"/>
      <c r="B3444" s="3" t="s">
        <v>10859</v>
      </c>
      <c r="C3444" s="3" t="s">
        <v>10860</v>
      </c>
      <c r="D3444" s="3" t="s">
        <v>9</v>
      </c>
      <c r="E3444" s="8">
        <v>1377</v>
      </c>
      <c r="F3444" s="3" t="s">
        <v>10861</v>
      </c>
      <c r="G3444" s="5"/>
      <c r="H3444" s="5"/>
      <c r="I3444" s="5"/>
      <c r="J3444" s="5"/>
      <c r="K3444" s="3" t="s">
        <v>18</v>
      </c>
      <c r="L3444" s="3" t="s">
        <v>4000</v>
      </c>
      <c r="M3444" s="3" t="s">
        <v>167</v>
      </c>
      <c r="N3444" s="3" t="s">
        <v>10684</v>
      </c>
      <c r="O3444" s="3" t="s">
        <v>10685</v>
      </c>
      <c r="P3444" s="3" t="s">
        <v>10686</v>
      </c>
      <c r="Q3444" s="3" t="s">
        <v>174</v>
      </c>
      <c r="R3444" s="3" t="s">
        <v>2679</v>
      </c>
      <c r="S3444" s="3" t="s">
        <v>10862</v>
      </c>
      <c r="T3444" s="3" t="s">
        <v>248</v>
      </c>
      <c r="U3444" s="3" t="s">
        <v>249</v>
      </c>
      <c r="V3444" s="6" t="s">
        <v>10862</v>
      </c>
    </row>
    <row r="3445" spans="1:22" ht="15.95" customHeight="1" x14ac:dyDescent="0.25">
      <c r="A3445" s="3"/>
      <c r="B3445" s="3" t="s">
        <v>10863</v>
      </c>
      <c r="C3445" s="3" t="s">
        <v>10864</v>
      </c>
      <c r="D3445" s="3" t="s">
        <v>9</v>
      </c>
      <c r="E3445" s="8">
        <v>918</v>
      </c>
      <c r="F3445" s="3" t="s">
        <v>10865</v>
      </c>
      <c r="G3445" s="5"/>
      <c r="H3445" s="5"/>
      <c r="I3445" s="5"/>
      <c r="J3445" s="5"/>
      <c r="K3445" s="3" t="s">
        <v>18</v>
      </c>
      <c r="L3445" s="3" t="s">
        <v>4000</v>
      </c>
      <c r="M3445" s="3" t="s">
        <v>167</v>
      </c>
      <c r="N3445" s="3" t="s">
        <v>10684</v>
      </c>
      <c r="O3445" s="3" t="s">
        <v>10685</v>
      </c>
      <c r="P3445" s="3" t="s">
        <v>10686</v>
      </c>
      <c r="Q3445" s="3" t="s">
        <v>174</v>
      </c>
      <c r="R3445" s="3" t="s">
        <v>2679</v>
      </c>
      <c r="S3445" s="3" t="s">
        <v>10866</v>
      </c>
      <c r="T3445" s="3" t="s">
        <v>248</v>
      </c>
      <c r="U3445" s="3" t="s">
        <v>249</v>
      </c>
      <c r="V3445" s="6" t="s">
        <v>10866</v>
      </c>
    </row>
    <row r="3446" spans="1:22" ht="15.95" customHeight="1" x14ac:dyDescent="0.25">
      <c r="A3446" s="3"/>
      <c r="B3446" s="3" t="s">
        <v>10867</v>
      </c>
      <c r="C3446" s="3" t="s">
        <v>10868</v>
      </c>
      <c r="D3446" s="3" t="s">
        <v>9</v>
      </c>
      <c r="E3446" s="8">
        <v>989</v>
      </c>
      <c r="F3446" s="3" t="s">
        <v>10869</v>
      </c>
      <c r="G3446" s="5"/>
      <c r="H3446" s="5"/>
      <c r="I3446" s="5"/>
      <c r="J3446" s="5"/>
      <c r="K3446" s="3" t="s">
        <v>18</v>
      </c>
      <c r="L3446" s="3" t="s">
        <v>4000</v>
      </c>
      <c r="M3446" s="3" t="s">
        <v>167</v>
      </c>
      <c r="N3446" s="3" t="s">
        <v>10684</v>
      </c>
      <c r="O3446" s="3" t="s">
        <v>10685</v>
      </c>
      <c r="P3446" s="3" t="s">
        <v>10686</v>
      </c>
      <c r="Q3446" s="3" t="s">
        <v>174</v>
      </c>
      <c r="R3446" s="3" t="s">
        <v>2679</v>
      </c>
      <c r="S3446" s="3" t="s">
        <v>10870</v>
      </c>
      <c r="T3446" s="3" t="s">
        <v>248</v>
      </c>
      <c r="U3446" s="3" t="s">
        <v>249</v>
      </c>
      <c r="V3446" s="6" t="s">
        <v>10870</v>
      </c>
    </row>
    <row r="3447" spans="1:22" ht="15.95" customHeight="1" x14ac:dyDescent="0.25">
      <c r="A3447" s="3"/>
      <c r="B3447" s="3" t="s">
        <v>10871</v>
      </c>
      <c r="C3447" s="3" t="s">
        <v>10872</v>
      </c>
      <c r="D3447" s="3" t="s">
        <v>9</v>
      </c>
      <c r="E3447" s="8">
        <v>1173</v>
      </c>
      <c r="F3447" s="3" t="s">
        <v>10873</v>
      </c>
      <c r="G3447" s="5"/>
      <c r="H3447" s="5"/>
      <c r="I3447" s="5"/>
      <c r="J3447" s="5"/>
      <c r="K3447" s="3" t="s">
        <v>18</v>
      </c>
      <c r="L3447" s="3" t="s">
        <v>4000</v>
      </c>
      <c r="M3447" s="3" t="s">
        <v>167</v>
      </c>
      <c r="N3447" s="3" t="s">
        <v>10684</v>
      </c>
      <c r="O3447" s="3" t="s">
        <v>10685</v>
      </c>
      <c r="P3447" s="3" t="s">
        <v>10686</v>
      </c>
      <c r="Q3447" s="3" t="s">
        <v>174</v>
      </c>
      <c r="R3447" s="3" t="s">
        <v>2679</v>
      </c>
      <c r="S3447" s="3" t="s">
        <v>10874</v>
      </c>
      <c r="T3447" s="3" t="s">
        <v>248</v>
      </c>
      <c r="U3447" s="3" t="s">
        <v>249</v>
      </c>
      <c r="V3447" s="6" t="s">
        <v>10874</v>
      </c>
    </row>
    <row r="3448" spans="1:22" ht="15.95" customHeight="1" x14ac:dyDescent="0.25">
      <c r="A3448" s="3"/>
      <c r="B3448" s="3" t="s">
        <v>10875</v>
      </c>
      <c r="C3448" s="3" t="s">
        <v>10876</v>
      </c>
      <c r="D3448" s="3" t="s">
        <v>9</v>
      </c>
      <c r="E3448" s="8">
        <v>918</v>
      </c>
      <c r="F3448" s="3" t="s">
        <v>10877</v>
      </c>
      <c r="G3448" s="5"/>
      <c r="H3448" s="5"/>
      <c r="I3448" s="5"/>
      <c r="J3448" s="5"/>
      <c r="K3448" s="3" t="s">
        <v>18</v>
      </c>
      <c r="L3448" s="3" t="s">
        <v>4000</v>
      </c>
      <c r="M3448" s="3" t="s">
        <v>167</v>
      </c>
      <c r="N3448" s="3" t="s">
        <v>10684</v>
      </c>
      <c r="O3448" s="3" t="s">
        <v>10685</v>
      </c>
      <c r="P3448" s="3" t="s">
        <v>10686</v>
      </c>
      <c r="Q3448" s="3" t="s">
        <v>174</v>
      </c>
      <c r="R3448" s="3" t="s">
        <v>2679</v>
      </c>
      <c r="S3448" s="3" t="s">
        <v>10878</v>
      </c>
      <c r="T3448" s="3" t="s">
        <v>248</v>
      </c>
      <c r="U3448" s="3" t="s">
        <v>249</v>
      </c>
      <c r="V3448" s="6" t="s">
        <v>10878</v>
      </c>
    </row>
    <row r="3449" spans="1:22" ht="15.95" customHeight="1" x14ac:dyDescent="0.25">
      <c r="A3449" s="3"/>
      <c r="B3449" s="3" t="s">
        <v>10879</v>
      </c>
      <c r="C3449" s="3" t="s">
        <v>10880</v>
      </c>
      <c r="D3449" s="3" t="s">
        <v>9</v>
      </c>
      <c r="E3449" s="8">
        <v>989</v>
      </c>
      <c r="F3449" s="3" t="s">
        <v>10881</v>
      </c>
      <c r="G3449" s="5"/>
      <c r="H3449" s="5"/>
      <c r="I3449" s="5"/>
      <c r="J3449" s="5"/>
      <c r="K3449" s="3" t="s">
        <v>18</v>
      </c>
      <c r="L3449" s="3" t="s">
        <v>4000</v>
      </c>
      <c r="M3449" s="3" t="s">
        <v>167</v>
      </c>
      <c r="N3449" s="3" t="s">
        <v>10684</v>
      </c>
      <c r="O3449" s="3" t="s">
        <v>10685</v>
      </c>
      <c r="P3449" s="3" t="s">
        <v>10686</v>
      </c>
      <c r="Q3449" s="3" t="s">
        <v>174</v>
      </c>
      <c r="R3449" s="3" t="s">
        <v>2679</v>
      </c>
      <c r="S3449" s="3" t="s">
        <v>10882</v>
      </c>
      <c r="T3449" s="3" t="s">
        <v>248</v>
      </c>
      <c r="U3449" s="3" t="s">
        <v>249</v>
      </c>
      <c r="V3449" s="6" t="s">
        <v>10882</v>
      </c>
    </row>
    <row r="3450" spans="1:22" ht="15.95" customHeight="1" x14ac:dyDescent="0.25">
      <c r="A3450" s="3"/>
      <c r="B3450" s="3" t="s">
        <v>10883</v>
      </c>
      <c r="C3450" s="3" t="s">
        <v>10884</v>
      </c>
      <c r="D3450" s="3" t="s">
        <v>9</v>
      </c>
      <c r="E3450" s="8">
        <v>1173</v>
      </c>
      <c r="F3450" s="3" t="s">
        <v>10885</v>
      </c>
      <c r="G3450" s="5"/>
      <c r="H3450" s="5"/>
      <c r="I3450" s="5"/>
      <c r="J3450" s="5"/>
      <c r="K3450" s="3" t="s">
        <v>18</v>
      </c>
      <c r="L3450" s="3" t="s">
        <v>4000</v>
      </c>
      <c r="M3450" s="3" t="s">
        <v>167</v>
      </c>
      <c r="N3450" s="3" t="s">
        <v>10684</v>
      </c>
      <c r="O3450" s="3" t="s">
        <v>10685</v>
      </c>
      <c r="P3450" s="3" t="s">
        <v>10686</v>
      </c>
      <c r="Q3450" s="3" t="s">
        <v>174</v>
      </c>
      <c r="R3450" s="3" t="s">
        <v>2679</v>
      </c>
      <c r="S3450" s="3" t="s">
        <v>10886</v>
      </c>
      <c r="T3450" s="3" t="s">
        <v>248</v>
      </c>
      <c r="U3450" s="3" t="s">
        <v>249</v>
      </c>
      <c r="V3450" s="6" t="s">
        <v>10886</v>
      </c>
    </row>
    <row r="3451" spans="1:22" ht="15.95" customHeight="1" x14ac:dyDescent="0.25">
      <c r="A3451" s="3"/>
      <c r="B3451" s="3" t="s">
        <v>10887</v>
      </c>
      <c r="C3451" s="3" t="s">
        <v>10888</v>
      </c>
      <c r="D3451" s="3" t="s">
        <v>9</v>
      </c>
      <c r="E3451" s="8">
        <v>918</v>
      </c>
      <c r="F3451" s="3" t="s">
        <v>10889</v>
      </c>
      <c r="G3451" s="5"/>
      <c r="H3451" s="5"/>
      <c r="I3451" s="5"/>
      <c r="J3451" s="5"/>
      <c r="K3451" s="3" t="s">
        <v>18</v>
      </c>
      <c r="L3451" s="3" t="s">
        <v>4000</v>
      </c>
      <c r="M3451" s="3" t="s">
        <v>167</v>
      </c>
      <c r="N3451" s="3" t="s">
        <v>10684</v>
      </c>
      <c r="O3451" s="3" t="s">
        <v>10685</v>
      </c>
      <c r="P3451" s="3" t="s">
        <v>10686</v>
      </c>
      <c r="Q3451" s="3" t="s">
        <v>174</v>
      </c>
      <c r="R3451" s="3" t="s">
        <v>2679</v>
      </c>
      <c r="S3451" s="3" t="s">
        <v>10890</v>
      </c>
      <c r="T3451" s="3" t="s">
        <v>248</v>
      </c>
      <c r="U3451" s="3" t="s">
        <v>249</v>
      </c>
      <c r="V3451" s="6" t="s">
        <v>10890</v>
      </c>
    </row>
    <row r="3452" spans="1:22" ht="15.95" customHeight="1" x14ac:dyDescent="0.25">
      <c r="A3452" s="3"/>
      <c r="B3452" s="3" t="s">
        <v>10891</v>
      </c>
      <c r="C3452" s="3" t="s">
        <v>10892</v>
      </c>
      <c r="D3452" s="3" t="s">
        <v>9</v>
      </c>
      <c r="E3452" s="8">
        <v>989</v>
      </c>
      <c r="F3452" s="3" t="s">
        <v>10893</v>
      </c>
      <c r="G3452" s="5"/>
      <c r="H3452" s="5"/>
      <c r="I3452" s="5"/>
      <c r="J3452" s="5"/>
      <c r="K3452" s="3" t="s">
        <v>18</v>
      </c>
      <c r="L3452" s="3" t="s">
        <v>4000</v>
      </c>
      <c r="M3452" s="3" t="s">
        <v>167</v>
      </c>
      <c r="N3452" s="3" t="s">
        <v>10684</v>
      </c>
      <c r="O3452" s="3" t="s">
        <v>10685</v>
      </c>
      <c r="P3452" s="3" t="s">
        <v>10686</v>
      </c>
      <c r="Q3452" s="3" t="s">
        <v>174</v>
      </c>
      <c r="R3452" s="3" t="s">
        <v>2679</v>
      </c>
      <c r="S3452" s="3" t="s">
        <v>10894</v>
      </c>
      <c r="T3452" s="3" t="s">
        <v>248</v>
      </c>
      <c r="U3452" s="3" t="s">
        <v>249</v>
      </c>
      <c r="V3452" s="6" t="s">
        <v>10894</v>
      </c>
    </row>
    <row r="3453" spans="1:22" ht="15.95" customHeight="1" x14ac:dyDescent="0.25">
      <c r="A3453" s="3"/>
      <c r="B3453" s="3" t="s">
        <v>10895</v>
      </c>
      <c r="C3453" s="3" t="s">
        <v>10896</v>
      </c>
      <c r="D3453" s="3" t="s">
        <v>9</v>
      </c>
      <c r="E3453" s="8">
        <v>1173</v>
      </c>
      <c r="F3453" s="3" t="s">
        <v>10897</v>
      </c>
      <c r="G3453" s="5"/>
      <c r="H3453" s="5"/>
      <c r="I3453" s="5"/>
      <c r="J3453" s="5"/>
      <c r="K3453" s="3" t="s">
        <v>18</v>
      </c>
      <c r="L3453" s="3" t="s">
        <v>4000</v>
      </c>
      <c r="M3453" s="3" t="s">
        <v>167</v>
      </c>
      <c r="N3453" s="3" t="s">
        <v>10684</v>
      </c>
      <c r="O3453" s="3" t="s">
        <v>10685</v>
      </c>
      <c r="P3453" s="3" t="s">
        <v>10686</v>
      </c>
      <c r="Q3453" s="3" t="s">
        <v>174</v>
      </c>
      <c r="R3453" s="3" t="s">
        <v>2679</v>
      </c>
      <c r="S3453" s="3" t="s">
        <v>10898</v>
      </c>
      <c r="T3453" s="3" t="s">
        <v>248</v>
      </c>
      <c r="U3453" s="3" t="s">
        <v>249</v>
      </c>
      <c r="V3453" s="6" t="s">
        <v>10898</v>
      </c>
    </row>
    <row r="3454" spans="1:22" ht="15.95" customHeight="1" x14ac:dyDescent="0.25">
      <c r="A3454" s="3"/>
      <c r="B3454" s="3" t="s">
        <v>10899</v>
      </c>
      <c r="C3454" s="3" t="s">
        <v>10900</v>
      </c>
      <c r="D3454" s="3" t="s">
        <v>9</v>
      </c>
      <c r="E3454" s="8">
        <v>1010</v>
      </c>
      <c r="F3454" s="3" t="s">
        <v>10901</v>
      </c>
      <c r="G3454" s="5"/>
      <c r="H3454" s="5"/>
      <c r="I3454" s="5"/>
      <c r="J3454" s="5"/>
      <c r="K3454" s="3" t="s">
        <v>18</v>
      </c>
      <c r="L3454" s="3" t="s">
        <v>4000</v>
      </c>
      <c r="M3454" s="3" t="s">
        <v>167</v>
      </c>
      <c r="N3454" s="3" t="s">
        <v>10684</v>
      </c>
      <c r="O3454" s="3" t="s">
        <v>10685</v>
      </c>
      <c r="P3454" s="3" t="s">
        <v>10686</v>
      </c>
      <c r="Q3454" s="3" t="s">
        <v>174</v>
      </c>
      <c r="R3454" s="3" t="s">
        <v>2679</v>
      </c>
      <c r="S3454" s="3" t="s">
        <v>10902</v>
      </c>
      <c r="T3454" s="3" t="s">
        <v>248</v>
      </c>
      <c r="U3454" s="3" t="s">
        <v>249</v>
      </c>
      <c r="V3454" s="6" t="s">
        <v>10902</v>
      </c>
    </row>
    <row r="3455" spans="1:22" ht="15.95" customHeight="1" x14ac:dyDescent="0.25">
      <c r="A3455" s="3"/>
      <c r="B3455" s="3" t="s">
        <v>10903</v>
      </c>
      <c r="C3455" s="3" t="s">
        <v>10904</v>
      </c>
      <c r="D3455" s="3" t="s">
        <v>9</v>
      </c>
      <c r="E3455" s="8">
        <v>1081</v>
      </c>
      <c r="F3455" s="3" t="s">
        <v>10905</v>
      </c>
      <c r="G3455" s="5"/>
      <c r="H3455" s="5"/>
      <c r="I3455" s="5"/>
      <c r="J3455" s="5"/>
      <c r="K3455" s="3" t="s">
        <v>18</v>
      </c>
      <c r="L3455" s="3" t="s">
        <v>4000</v>
      </c>
      <c r="M3455" s="3" t="s">
        <v>167</v>
      </c>
      <c r="N3455" s="3" t="s">
        <v>10684</v>
      </c>
      <c r="O3455" s="3" t="s">
        <v>10685</v>
      </c>
      <c r="P3455" s="3" t="s">
        <v>10686</v>
      </c>
      <c r="Q3455" s="3" t="s">
        <v>174</v>
      </c>
      <c r="R3455" s="3" t="s">
        <v>2679</v>
      </c>
      <c r="S3455" s="3" t="s">
        <v>10906</v>
      </c>
      <c r="T3455" s="3" t="s">
        <v>248</v>
      </c>
      <c r="U3455" s="3" t="s">
        <v>249</v>
      </c>
      <c r="V3455" s="6" t="s">
        <v>10906</v>
      </c>
    </row>
    <row r="3456" spans="1:22" ht="15.95" customHeight="1" x14ac:dyDescent="0.25">
      <c r="A3456" s="3"/>
      <c r="B3456" s="3" t="s">
        <v>10907</v>
      </c>
      <c r="C3456" s="3" t="s">
        <v>10908</v>
      </c>
      <c r="D3456" s="3" t="s">
        <v>9</v>
      </c>
      <c r="E3456" s="8">
        <v>1265</v>
      </c>
      <c r="F3456" s="3" t="s">
        <v>10909</v>
      </c>
      <c r="G3456" s="5"/>
      <c r="H3456" s="5"/>
      <c r="I3456" s="5"/>
      <c r="J3456" s="5"/>
      <c r="K3456" s="3" t="s">
        <v>18</v>
      </c>
      <c r="L3456" s="3" t="s">
        <v>4000</v>
      </c>
      <c r="M3456" s="3" t="s">
        <v>167</v>
      </c>
      <c r="N3456" s="3" t="s">
        <v>10684</v>
      </c>
      <c r="O3456" s="3" t="s">
        <v>10685</v>
      </c>
      <c r="P3456" s="3" t="s">
        <v>10686</v>
      </c>
      <c r="Q3456" s="3" t="s">
        <v>174</v>
      </c>
      <c r="R3456" s="3" t="s">
        <v>2679</v>
      </c>
      <c r="S3456" s="3" t="s">
        <v>10910</v>
      </c>
      <c r="T3456" s="3" t="s">
        <v>248</v>
      </c>
      <c r="U3456" s="3" t="s">
        <v>249</v>
      </c>
      <c r="V3456" s="6" t="s">
        <v>10910</v>
      </c>
    </row>
    <row r="3457" spans="1:22" ht="15.95" customHeight="1" x14ac:dyDescent="0.25">
      <c r="A3457" s="3"/>
      <c r="B3457" s="3" t="s">
        <v>10911</v>
      </c>
      <c r="C3457" s="3" t="s">
        <v>10912</v>
      </c>
      <c r="D3457" s="3" t="s">
        <v>9</v>
      </c>
      <c r="E3457" s="8">
        <v>1010</v>
      </c>
      <c r="F3457" s="3" t="s">
        <v>10913</v>
      </c>
      <c r="G3457" s="5"/>
      <c r="H3457" s="5"/>
      <c r="I3457" s="5"/>
      <c r="J3457" s="5"/>
      <c r="K3457" s="3" t="s">
        <v>18</v>
      </c>
      <c r="L3457" s="3" t="s">
        <v>4000</v>
      </c>
      <c r="M3457" s="3" t="s">
        <v>167</v>
      </c>
      <c r="N3457" s="3" t="s">
        <v>10684</v>
      </c>
      <c r="O3457" s="3" t="s">
        <v>10685</v>
      </c>
      <c r="P3457" s="3" t="s">
        <v>10686</v>
      </c>
      <c r="Q3457" s="3" t="s">
        <v>174</v>
      </c>
      <c r="R3457" s="3" t="s">
        <v>2679</v>
      </c>
      <c r="S3457" s="3" t="s">
        <v>10914</v>
      </c>
      <c r="T3457" s="3" t="s">
        <v>248</v>
      </c>
      <c r="U3457" s="3" t="s">
        <v>249</v>
      </c>
      <c r="V3457" s="6" t="s">
        <v>10914</v>
      </c>
    </row>
    <row r="3458" spans="1:22" ht="15.95" customHeight="1" x14ac:dyDescent="0.25">
      <c r="A3458" s="3"/>
      <c r="B3458" s="3" t="s">
        <v>10915</v>
      </c>
      <c r="C3458" s="3" t="s">
        <v>10916</v>
      </c>
      <c r="D3458" s="3" t="s">
        <v>9</v>
      </c>
      <c r="E3458" s="8">
        <v>1081</v>
      </c>
      <c r="F3458" s="3" t="s">
        <v>10917</v>
      </c>
      <c r="G3458" s="5"/>
      <c r="H3458" s="5"/>
      <c r="I3458" s="5"/>
      <c r="J3458" s="5"/>
      <c r="K3458" s="3" t="s">
        <v>18</v>
      </c>
      <c r="L3458" s="3" t="s">
        <v>4000</v>
      </c>
      <c r="M3458" s="3" t="s">
        <v>167</v>
      </c>
      <c r="N3458" s="3" t="s">
        <v>10684</v>
      </c>
      <c r="O3458" s="3" t="s">
        <v>10685</v>
      </c>
      <c r="P3458" s="3" t="s">
        <v>10686</v>
      </c>
      <c r="Q3458" s="3" t="s">
        <v>174</v>
      </c>
      <c r="R3458" s="3" t="s">
        <v>2679</v>
      </c>
      <c r="S3458" s="3" t="s">
        <v>10918</v>
      </c>
      <c r="T3458" s="3" t="s">
        <v>248</v>
      </c>
      <c r="U3458" s="3" t="s">
        <v>249</v>
      </c>
      <c r="V3458" s="6" t="s">
        <v>10918</v>
      </c>
    </row>
    <row r="3459" spans="1:22" ht="15.95" customHeight="1" x14ac:dyDescent="0.25">
      <c r="A3459" s="3"/>
      <c r="B3459" s="3" t="s">
        <v>10919</v>
      </c>
      <c r="C3459" s="3" t="s">
        <v>10920</v>
      </c>
      <c r="D3459" s="3" t="s">
        <v>9</v>
      </c>
      <c r="E3459" s="8">
        <v>1265</v>
      </c>
      <c r="F3459" s="3" t="s">
        <v>10921</v>
      </c>
      <c r="G3459" s="5"/>
      <c r="H3459" s="5"/>
      <c r="I3459" s="5"/>
      <c r="J3459" s="5"/>
      <c r="K3459" s="3" t="s">
        <v>18</v>
      </c>
      <c r="L3459" s="3" t="s">
        <v>4000</v>
      </c>
      <c r="M3459" s="3" t="s">
        <v>167</v>
      </c>
      <c r="N3459" s="3" t="s">
        <v>10684</v>
      </c>
      <c r="O3459" s="3" t="s">
        <v>10685</v>
      </c>
      <c r="P3459" s="3" t="s">
        <v>10686</v>
      </c>
      <c r="Q3459" s="3" t="s">
        <v>174</v>
      </c>
      <c r="R3459" s="3" t="s">
        <v>2679</v>
      </c>
      <c r="S3459" s="3" t="s">
        <v>10922</v>
      </c>
      <c r="T3459" s="3" t="s">
        <v>248</v>
      </c>
      <c r="U3459" s="3" t="s">
        <v>249</v>
      </c>
      <c r="V3459" s="6" t="s">
        <v>10922</v>
      </c>
    </row>
    <row r="3460" spans="1:22" ht="15.95" customHeight="1" x14ac:dyDescent="0.25">
      <c r="A3460" s="3"/>
      <c r="B3460" s="3" t="s">
        <v>10923</v>
      </c>
      <c r="C3460" s="3" t="s">
        <v>10924</v>
      </c>
      <c r="D3460" s="3" t="s">
        <v>9</v>
      </c>
      <c r="E3460" s="8">
        <v>1010</v>
      </c>
      <c r="F3460" s="3" t="s">
        <v>10925</v>
      </c>
      <c r="G3460" s="5"/>
      <c r="H3460" s="5"/>
      <c r="I3460" s="5"/>
      <c r="J3460" s="5"/>
      <c r="K3460" s="3" t="s">
        <v>18</v>
      </c>
      <c r="L3460" s="3" t="s">
        <v>4000</v>
      </c>
      <c r="M3460" s="3" t="s">
        <v>167</v>
      </c>
      <c r="N3460" s="3" t="s">
        <v>10684</v>
      </c>
      <c r="O3460" s="3" t="s">
        <v>10685</v>
      </c>
      <c r="P3460" s="3" t="s">
        <v>10686</v>
      </c>
      <c r="Q3460" s="3" t="s">
        <v>174</v>
      </c>
      <c r="R3460" s="3" t="s">
        <v>2679</v>
      </c>
      <c r="S3460" s="3" t="s">
        <v>10926</v>
      </c>
      <c r="T3460" s="3" t="s">
        <v>248</v>
      </c>
      <c r="U3460" s="3" t="s">
        <v>249</v>
      </c>
      <c r="V3460" s="6" t="s">
        <v>10926</v>
      </c>
    </row>
    <row r="3461" spans="1:22" ht="15.95" customHeight="1" x14ac:dyDescent="0.25">
      <c r="A3461" s="3"/>
      <c r="B3461" s="3" t="s">
        <v>10927</v>
      </c>
      <c r="C3461" s="3" t="s">
        <v>10928</v>
      </c>
      <c r="D3461" s="3" t="s">
        <v>9</v>
      </c>
      <c r="E3461" s="8">
        <v>1081</v>
      </c>
      <c r="F3461" s="3" t="s">
        <v>10929</v>
      </c>
      <c r="G3461" s="5"/>
      <c r="H3461" s="5"/>
      <c r="I3461" s="5"/>
      <c r="J3461" s="5"/>
      <c r="K3461" s="3" t="s">
        <v>18</v>
      </c>
      <c r="L3461" s="3" t="s">
        <v>4000</v>
      </c>
      <c r="M3461" s="3" t="s">
        <v>167</v>
      </c>
      <c r="N3461" s="3" t="s">
        <v>10684</v>
      </c>
      <c r="O3461" s="3" t="s">
        <v>10685</v>
      </c>
      <c r="P3461" s="3" t="s">
        <v>10686</v>
      </c>
      <c r="Q3461" s="3" t="s">
        <v>174</v>
      </c>
      <c r="R3461" s="3" t="s">
        <v>2679</v>
      </c>
      <c r="S3461" s="3" t="s">
        <v>10930</v>
      </c>
      <c r="T3461" s="3" t="s">
        <v>248</v>
      </c>
      <c r="U3461" s="3" t="s">
        <v>249</v>
      </c>
      <c r="V3461" s="6" t="s">
        <v>10930</v>
      </c>
    </row>
    <row r="3462" spans="1:22" ht="15.95" customHeight="1" x14ac:dyDescent="0.25">
      <c r="A3462" s="3"/>
      <c r="B3462" s="3" t="s">
        <v>10931</v>
      </c>
      <c r="C3462" s="3" t="s">
        <v>10932</v>
      </c>
      <c r="D3462" s="3" t="s">
        <v>9</v>
      </c>
      <c r="E3462" s="8">
        <v>1265</v>
      </c>
      <c r="F3462" s="3" t="s">
        <v>10933</v>
      </c>
      <c r="G3462" s="5"/>
      <c r="H3462" s="5"/>
      <c r="I3462" s="5"/>
      <c r="J3462" s="5"/>
      <c r="K3462" s="3" t="s">
        <v>18</v>
      </c>
      <c r="L3462" s="3" t="s">
        <v>4000</v>
      </c>
      <c r="M3462" s="3" t="s">
        <v>167</v>
      </c>
      <c r="N3462" s="3" t="s">
        <v>10684</v>
      </c>
      <c r="O3462" s="3" t="s">
        <v>10685</v>
      </c>
      <c r="P3462" s="3" t="s">
        <v>10686</v>
      </c>
      <c r="Q3462" s="3" t="s">
        <v>174</v>
      </c>
      <c r="R3462" s="3" t="s">
        <v>2679</v>
      </c>
      <c r="S3462" s="3" t="s">
        <v>10934</v>
      </c>
      <c r="T3462" s="3" t="s">
        <v>248</v>
      </c>
      <c r="U3462" s="3" t="s">
        <v>249</v>
      </c>
      <c r="V3462" s="6" t="s">
        <v>10934</v>
      </c>
    </row>
    <row r="3463" spans="1:22" ht="15.95" customHeight="1" x14ac:dyDescent="0.25">
      <c r="A3463" s="3"/>
      <c r="B3463" s="3" t="s">
        <v>10935</v>
      </c>
      <c r="C3463" s="3" t="s">
        <v>10936</v>
      </c>
      <c r="D3463" s="3" t="s">
        <v>9</v>
      </c>
      <c r="E3463" s="8">
        <v>898</v>
      </c>
      <c r="F3463" s="3" t="s">
        <v>10937</v>
      </c>
      <c r="G3463" s="5"/>
      <c r="H3463" s="5"/>
      <c r="I3463" s="5"/>
      <c r="J3463" s="5"/>
      <c r="K3463" s="3" t="s">
        <v>18</v>
      </c>
      <c r="L3463" s="3" t="s">
        <v>4000</v>
      </c>
      <c r="M3463" s="3" t="s">
        <v>167</v>
      </c>
      <c r="N3463" s="3" t="s">
        <v>10684</v>
      </c>
      <c r="O3463" s="3" t="s">
        <v>10685</v>
      </c>
      <c r="P3463" s="3" t="s">
        <v>10686</v>
      </c>
      <c r="Q3463" s="3" t="s">
        <v>174</v>
      </c>
      <c r="R3463" s="3" t="s">
        <v>2679</v>
      </c>
      <c r="S3463" s="3" t="s">
        <v>10938</v>
      </c>
      <c r="T3463" s="3" t="s">
        <v>248</v>
      </c>
      <c r="U3463" s="3" t="s">
        <v>249</v>
      </c>
      <c r="V3463" s="6" t="s">
        <v>9</v>
      </c>
    </row>
    <row r="3464" spans="1:22" ht="15.95" customHeight="1" x14ac:dyDescent="0.25">
      <c r="A3464" s="3"/>
      <c r="B3464" s="3" t="s">
        <v>10939</v>
      </c>
      <c r="C3464" s="3" t="s">
        <v>10940</v>
      </c>
      <c r="D3464" s="3" t="s">
        <v>9</v>
      </c>
      <c r="E3464" s="8">
        <v>969</v>
      </c>
      <c r="F3464" s="3" t="s">
        <v>10941</v>
      </c>
      <c r="G3464" s="5"/>
      <c r="H3464" s="5"/>
      <c r="I3464" s="5"/>
      <c r="J3464" s="5"/>
      <c r="K3464" s="3" t="s">
        <v>18</v>
      </c>
      <c r="L3464" s="3" t="s">
        <v>4000</v>
      </c>
      <c r="M3464" s="3" t="s">
        <v>167</v>
      </c>
      <c r="N3464" s="3" t="s">
        <v>10684</v>
      </c>
      <c r="O3464" s="3" t="s">
        <v>10685</v>
      </c>
      <c r="P3464" s="3" t="s">
        <v>10686</v>
      </c>
      <c r="Q3464" s="3" t="s">
        <v>174</v>
      </c>
      <c r="R3464" s="3" t="s">
        <v>2679</v>
      </c>
      <c r="S3464" s="3" t="s">
        <v>10942</v>
      </c>
      <c r="T3464" s="3" t="s">
        <v>248</v>
      </c>
      <c r="U3464" s="3" t="s">
        <v>249</v>
      </c>
      <c r="V3464" s="6" t="s">
        <v>9</v>
      </c>
    </row>
    <row r="3465" spans="1:22" ht="15.95" customHeight="1" x14ac:dyDescent="0.25">
      <c r="A3465" s="3"/>
      <c r="B3465" s="3" t="s">
        <v>10943</v>
      </c>
      <c r="C3465" s="3" t="s">
        <v>10944</v>
      </c>
      <c r="D3465" s="3" t="s">
        <v>9</v>
      </c>
      <c r="E3465" s="8">
        <v>1153</v>
      </c>
      <c r="F3465" s="3" t="s">
        <v>10945</v>
      </c>
      <c r="G3465" s="5"/>
      <c r="H3465" s="5"/>
      <c r="I3465" s="5"/>
      <c r="J3465" s="5"/>
      <c r="K3465" s="3" t="s">
        <v>18</v>
      </c>
      <c r="L3465" s="3" t="s">
        <v>4000</v>
      </c>
      <c r="M3465" s="3" t="s">
        <v>167</v>
      </c>
      <c r="N3465" s="3" t="s">
        <v>10684</v>
      </c>
      <c r="O3465" s="3" t="s">
        <v>10685</v>
      </c>
      <c r="P3465" s="3" t="s">
        <v>10686</v>
      </c>
      <c r="Q3465" s="3" t="s">
        <v>174</v>
      </c>
      <c r="R3465" s="3" t="s">
        <v>2679</v>
      </c>
      <c r="S3465" s="3" t="s">
        <v>10946</v>
      </c>
      <c r="T3465" s="3" t="s">
        <v>248</v>
      </c>
      <c r="U3465" s="3" t="s">
        <v>249</v>
      </c>
      <c r="V3465" s="6" t="s">
        <v>9</v>
      </c>
    </row>
    <row r="3466" spans="1:22" ht="15.95" customHeight="1" x14ac:dyDescent="0.25">
      <c r="A3466" s="3"/>
      <c r="B3466" s="3" t="s">
        <v>10947</v>
      </c>
      <c r="C3466" s="3" t="s">
        <v>10948</v>
      </c>
      <c r="D3466" s="3" t="s">
        <v>9</v>
      </c>
      <c r="E3466" s="8">
        <v>898</v>
      </c>
      <c r="F3466" s="3" t="s">
        <v>10949</v>
      </c>
      <c r="G3466" s="5"/>
      <c r="H3466" s="5"/>
      <c r="I3466" s="5"/>
      <c r="J3466" s="5"/>
      <c r="K3466" s="3" t="s">
        <v>18</v>
      </c>
      <c r="L3466" s="3" t="s">
        <v>4000</v>
      </c>
      <c r="M3466" s="3" t="s">
        <v>167</v>
      </c>
      <c r="N3466" s="3" t="s">
        <v>10684</v>
      </c>
      <c r="O3466" s="3" t="s">
        <v>10685</v>
      </c>
      <c r="P3466" s="3" t="s">
        <v>10686</v>
      </c>
      <c r="Q3466" s="3" t="s">
        <v>174</v>
      </c>
      <c r="R3466" s="3" t="s">
        <v>2679</v>
      </c>
      <c r="S3466" s="3" t="s">
        <v>10950</v>
      </c>
      <c r="T3466" s="3" t="s">
        <v>248</v>
      </c>
      <c r="U3466" s="3" t="s">
        <v>249</v>
      </c>
      <c r="V3466" s="6" t="s">
        <v>9</v>
      </c>
    </row>
    <row r="3467" spans="1:22" ht="15.95" customHeight="1" x14ac:dyDescent="0.25">
      <c r="A3467" s="3"/>
      <c r="B3467" s="3" t="s">
        <v>10951</v>
      </c>
      <c r="C3467" s="3" t="s">
        <v>10952</v>
      </c>
      <c r="D3467" s="3" t="s">
        <v>9</v>
      </c>
      <c r="E3467" s="8">
        <v>969</v>
      </c>
      <c r="F3467" s="3" t="s">
        <v>10953</v>
      </c>
      <c r="G3467" s="5"/>
      <c r="H3467" s="5"/>
      <c r="I3467" s="5"/>
      <c r="J3467" s="5"/>
      <c r="K3467" s="3" t="s">
        <v>18</v>
      </c>
      <c r="L3467" s="3" t="s">
        <v>4000</v>
      </c>
      <c r="M3467" s="3" t="s">
        <v>167</v>
      </c>
      <c r="N3467" s="3" t="s">
        <v>10684</v>
      </c>
      <c r="O3467" s="3" t="s">
        <v>10685</v>
      </c>
      <c r="P3467" s="3" t="s">
        <v>10686</v>
      </c>
      <c r="Q3467" s="3" t="s">
        <v>174</v>
      </c>
      <c r="R3467" s="3" t="s">
        <v>2679</v>
      </c>
      <c r="S3467" s="3" t="s">
        <v>10954</v>
      </c>
      <c r="T3467" s="3" t="s">
        <v>248</v>
      </c>
      <c r="U3467" s="3" t="s">
        <v>249</v>
      </c>
      <c r="V3467" s="6" t="s">
        <v>9</v>
      </c>
    </row>
    <row r="3468" spans="1:22" ht="15.95" customHeight="1" x14ac:dyDescent="0.25">
      <c r="A3468" s="3"/>
      <c r="B3468" s="3" t="s">
        <v>10955</v>
      </c>
      <c r="C3468" s="3" t="s">
        <v>10956</v>
      </c>
      <c r="D3468" s="3" t="s">
        <v>9</v>
      </c>
      <c r="E3468" s="8">
        <v>1153</v>
      </c>
      <c r="F3468" s="3" t="s">
        <v>10957</v>
      </c>
      <c r="G3468" s="5"/>
      <c r="H3468" s="5"/>
      <c r="I3468" s="5"/>
      <c r="J3468" s="5"/>
      <c r="K3468" s="3" t="s">
        <v>18</v>
      </c>
      <c r="L3468" s="3" t="s">
        <v>4000</v>
      </c>
      <c r="M3468" s="3" t="s">
        <v>167</v>
      </c>
      <c r="N3468" s="3" t="s">
        <v>10684</v>
      </c>
      <c r="O3468" s="3" t="s">
        <v>10685</v>
      </c>
      <c r="P3468" s="3" t="s">
        <v>10686</v>
      </c>
      <c r="Q3468" s="3" t="s">
        <v>174</v>
      </c>
      <c r="R3468" s="3" t="s">
        <v>2679</v>
      </c>
      <c r="S3468" s="3" t="s">
        <v>10958</v>
      </c>
      <c r="T3468" s="3" t="s">
        <v>248</v>
      </c>
      <c r="U3468" s="3" t="s">
        <v>249</v>
      </c>
      <c r="V3468" s="6" t="s">
        <v>9</v>
      </c>
    </row>
    <row r="3469" spans="1:22" ht="15.95" customHeight="1" x14ac:dyDescent="0.25">
      <c r="A3469" s="3"/>
      <c r="B3469" s="3" t="s">
        <v>10959</v>
      </c>
      <c r="C3469" s="3" t="s">
        <v>10960</v>
      </c>
      <c r="D3469" s="3" t="s">
        <v>9</v>
      </c>
      <c r="E3469" s="8">
        <v>898</v>
      </c>
      <c r="F3469" s="3" t="s">
        <v>10961</v>
      </c>
      <c r="G3469" s="5"/>
      <c r="H3469" s="5"/>
      <c r="I3469" s="5"/>
      <c r="J3469" s="5"/>
      <c r="K3469" s="3" t="s">
        <v>18</v>
      </c>
      <c r="L3469" s="3" t="s">
        <v>4000</v>
      </c>
      <c r="M3469" s="3" t="s">
        <v>167</v>
      </c>
      <c r="N3469" s="3" t="s">
        <v>10684</v>
      </c>
      <c r="O3469" s="3" t="s">
        <v>10685</v>
      </c>
      <c r="P3469" s="3" t="s">
        <v>10686</v>
      </c>
      <c r="Q3469" s="3" t="s">
        <v>174</v>
      </c>
      <c r="R3469" s="3" t="s">
        <v>2679</v>
      </c>
      <c r="S3469" s="3" t="s">
        <v>10962</v>
      </c>
      <c r="T3469" s="3" t="s">
        <v>248</v>
      </c>
      <c r="U3469" s="3" t="s">
        <v>249</v>
      </c>
      <c r="V3469" s="6" t="s">
        <v>9</v>
      </c>
    </row>
    <row r="3470" spans="1:22" ht="15.95" customHeight="1" x14ac:dyDescent="0.25">
      <c r="A3470" s="3"/>
      <c r="B3470" s="3" t="s">
        <v>10963</v>
      </c>
      <c r="C3470" s="3" t="s">
        <v>10964</v>
      </c>
      <c r="D3470" s="3" t="s">
        <v>9</v>
      </c>
      <c r="E3470" s="8">
        <v>969</v>
      </c>
      <c r="F3470" s="3" t="s">
        <v>10965</v>
      </c>
      <c r="G3470" s="5"/>
      <c r="H3470" s="5"/>
      <c r="I3470" s="5"/>
      <c r="J3470" s="5"/>
      <c r="K3470" s="3" t="s">
        <v>18</v>
      </c>
      <c r="L3470" s="3" t="s">
        <v>4000</v>
      </c>
      <c r="M3470" s="3" t="s">
        <v>167</v>
      </c>
      <c r="N3470" s="3" t="s">
        <v>10684</v>
      </c>
      <c r="O3470" s="3" t="s">
        <v>10685</v>
      </c>
      <c r="P3470" s="3" t="s">
        <v>10686</v>
      </c>
      <c r="Q3470" s="3" t="s">
        <v>174</v>
      </c>
      <c r="R3470" s="3" t="s">
        <v>2679</v>
      </c>
      <c r="S3470" s="3" t="s">
        <v>10966</v>
      </c>
      <c r="T3470" s="3" t="s">
        <v>248</v>
      </c>
      <c r="U3470" s="3" t="s">
        <v>249</v>
      </c>
      <c r="V3470" s="6" t="s">
        <v>9</v>
      </c>
    </row>
    <row r="3471" spans="1:22" ht="15.95" customHeight="1" x14ac:dyDescent="0.25">
      <c r="A3471" s="3"/>
      <c r="B3471" s="3" t="s">
        <v>10967</v>
      </c>
      <c r="C3471" s="3" t="s">
        <v>10968</v>
      </c>
      <c r="D3471" s="3" t="s">
        <v>9</v>
      </c>
      <c r="E3471" s="8">
        <v>1153</v>
      </c>
      <c r="F3471" s="3" t="s">
        <v>10969</v>
      </c>
      <c r="G3471" s="5"/>
      <c r="H3471" s="5"/>
      <c r="I3471" s="5"/>
      <c r="J3471" s="5"/>
      <c r="K3471" s="3" t="s">
        <v>18</v>
      </c>
      <c r="L3471" s="3" t="s">
        <v>4000</v>
      </c>
      <c r="M3471" s="3" t="s">
        <v>167</v>
      </c>
      <c r="N3471" s="3" t="s">
        <v>10684</v>
      </c>
      <c r="O3471" s="3" t="s">
        <v>10685</v>
      </c>
      <c r="P3471" s="3" t="s">
        <v>10686</v>
      </c>
      <c r="Q3471" s="3" t="s">
        <v>174</v>
      </c>
      <c r="R3471" s="3" t="s">
        <v>2679</v>
      </c>
      <c r="S3471" s="3" t="s">
        <v>10970</v>
      </c>
      <c r="T3471" s="3" t="s">
        <v>248</v>
      </c>
      <c r="U3471" s="3" t="s">
        <v>249</v>
      </c>
      <c r="V3471" s="6" t="s">
        <v>9</v>
      </c>
    </row>
    <row r="3472" spans="1:22" ht="15.95" customHeight="1" x14ac:dyDescent="0.25">
      <c r="A3472" s="3"/>
      <c r="B3472" s="3" t="s">
        <v>10971</v>
      </c>
      <c r="C3472" s="3" t="s">
        <v>10972</v>
      </c>
      <c r="D3472" s="3" t="s">
        <v>9</v>
      </c>
      <c r="E3472" s="8">
        <v>998</v>
      </c>
      <c r="F3472" s="3" t="s">
        <v>10973</v>
      </c>
      <c r="G3472" s="5"/>
      <c r="H3472" s="5"/>
      <c r="I3472" s="5"/>
      <c r="J3472" s="5"/>
      <c r="K3472" s="3" t="s">
        <v>18</v>
      </c>
      <c r="L3472" s="3" t="s">
        <v>4000</v>
      </c>
      <c r="M3472" s="3" t="s">
        <v>167</v>
      </c>
      <c r="N3472" s="3" t="s">
        <v>10684</v>
      </c>
      <c r="O3472" s="3" t="s">
        <v>10685</v>
      </c>
      <c r="P3472" s="3" t="s">
        <v>10686</v>
      </c>
      <c r="Q3472" s="3" t="s">
        <v>174</v>
      </c>
      <c r="R3472" s="3" t="s">
        <v>2679</v>
      </c>
      <c r="S3472" s="3" t="s">
        <v>10974</v>
      </c>
      <c r="T3472" s="3" t="s">
        <v>248</v>
      </c>
      <c r="U3472" s="3" t="s">
        <v>249</v>
      </c>
      <c r="V3472" s="6" t="s">
        <v>9</v>
      </c>
    </row>
    <row r="3473" spans="1:22" ht="15.95" customHeight="1" x14ac:dyDescent="0.25">
      <c r="A3473" s="3"/>
      <c r="B3473" s="3" t="s">
        <v>10975</v>
      </c>
      <c r="C3473" s="3" t="s">
        <v>10976</v>
      </c>
      <c r="D3473" s="3" t="s">
        <v>9</v>
      </c>
      <c r="E3473" s="8">
        <v>1069</v>
      </c>
      <c r="F3473" s="3" t="s">
        <v>10977</v>
      </c>
      <c r="G3473" s="5"/>
      <c r="H3473" s="5"/>
      <c r="I3473" s="5"/>
      <c r="J3473" s="5"/>
      <c r="K3473" s="3" t="s">
        <v>18</v>
      </c>
      <c r="L3473" s="3" t="s">
        <v>4000</v>
      </c>
      <c r="M3473" s="3" t="s">
        <v>167</v>
      </c>
      <c r="N3473" s="3" t="s">
        <v>10684</v>
      </c>
      <c r="O3473" s="3" t="s">
        <v>10685</v>
      </c>
      <c r="P3473" s="3" t="s">
        <v>10686</v>
      </c>
      <c r="Q3473" s="3" t="s">
        <v>174</v>
      </c>
      <c r="R3473" s="3" t="s">
        <v>2679</v>
      </c>
      <c r="S3473" s="3" t="s">
        <v>10978</v>
      </c>
      <c r="T3473" s="3" t="s">
        <v>248</v>
      </c>
      <c r="U3473" s="3" t="s">
        <v>249</v>
      </c>
      <c r="V3473" s="6" t="s">
        <v>9</v>
      </c>
    </row>
    <row r="3474" spans="1:22" ht="15.95" customHeight="1" x14ac:dyDescent="0.25">
      <c r="A3474" s="3"/>
      <c r="B3474" s="3" t="s">
        <v>10979</v>
      </c>
      <c r="C3474" s="3" t="s">
        <v>10980</v>
      </c>
      <c r="D3474" s="3" t="s">
        <v>9</v>
      </c>
      <c r="E3474" s="8">
        <v>1253</v>
      </c>
      <c r="F3474" s="3" t="s">
        <v>10981</v>
      </c>
      <c r="G3474" s="5"/>
      <c r="H3474" s="5"/>
      <c r="I3474" s="5"/>
      <c r="J3474" s="5"/>
      <c r="K3474" s="3" t="s">
        <v>18</v>
      </c>
      <c r="L3474" s="3" t="s">
        <v>4000</v>
      </c>
      <c r="M3474" s="3" t="s">
        <v>167</v>
      </c>
      <c r="N3474" s="3" t="s">
        <v>10684</v>
      </c>
      <c r="O3474" s="3" t="s">
        <v>10685</v>
      </c>
      <c r="P3474" s="3" t="s">
        <v>10686</v>
      </c>
      <c r="Q3474" s="3" t="s">
        <v>174</v>
      </c>
      <c r="R3474" s="3" t="s">
        <v>2679</v>
      </c>
      <c r="S3474" s="3" t="s">
        <v>10982</v>
      </c>
      <c r="T3474" s="3" t="s">
        <v>248</v>
      </c>
      <c r="U3474" s="3" t="s">
        <v>249</v>
      </c>
      <c r="V3474" s="6" t="s">
        <v>9</v>
      </c>
    </row>
    <row r="3475" spans="1:22" ht="15.95" customHeight="1" x14ac:dyDescent="0.25">
      <c r="A3475" s="3"/>
      <c r="B3475" s="3" t="s">
        <v>10983</v>
      </c>
      <c r="C3475" s="3" t="s">
        <v>10984</v>
      </c>
      <c r="D3475" s="3" t="s">
        <v>9</v>
      </c>
      <c r="E3475" s="8">
        <v>998</v>
      </c>
      <c r="F3475" s="3" t="s">
        <v>10985</v>
      </c>
      <c r="G3475" s="5"/>
      <c r="H3475" s="5"/>
      <c r="I3475" s="5"/>
      <c r="J3475" s="5"/>
      <c r="K3475" s="3" t="s">
        <v>18</v>
      </c>
      <c r="L3475" s="3" t="s">
        <v>4000</v>
      </c>
      <c r="M3475" s="3" t="s">
        <v>167</v>
      </c>
      <c r="N3475" s="3" t="s">
        <v>10684</v>
      </c>
      <c r="O3475" s="3" t="s">
        <v>10685</v>
      </c>
      <c r="P3475" s="3" t="s">
        <v>10686</v>
      </c>
      <c r="Q3475" s="3" t="s">
        <v>174</v>
      </c>
      <c r="R3475" s="3" t="s">
        <v>2679</v>
      </c>
      <c r="S3475" s="3" t="s">
        <v>10986</v>
      </c>
      <c r="T3475" s="3" t="s">
        <v>248</v>
      </c>
      <c r="U3475" s="3" t="s">
        <v>249</v>
      </c>
      <c r="V3475" s="6" t="s">
        <v>9</v>
      </c>
    </row>
    <row r="3476" spans="1:22" ht="15.95" customHeight="1" x14ac:dyDescent="0.25">
      <c r="A3476" s="3"/>
      <c r="B3476" s="3" t="s">
        <v>10987</v>
      </c>
      <c r="C3476" s="3" t="s">
        <v>10988</v>
      </c>
      <c r="D3476" s="3" t="s">
        <v>9</v>
      </c>
      <c r="E3476" s="8">
        <v>1069</v>
      </c>
      <c r="F3476" s="3" t="s">
        <v>10989</v>
      </c>
      <c r="G3476" s="5"/>
      <c r="H3476" s="5"/>
      <c r="I3476" s="5"/>
      <c r="J3476" s="5"/>
      <c r="K3476" s="3" t="s">
        <v>18</v>
      </c>
      <c r="L3476" s="3" t="s">
        <v>4000</v>
      </c>
      <c r="M3476" s="3" t="s">
        <v>167</v>
      </c>
      <c r="N3476" s="3" t="s">
        <v>10684</v>
      </c>
      <c r="O3476" s="3" t="s">
        <v>10685</v>
      </c>
      <c r="P3476" s="3" t="s">
        <v>10686</v>
      </c>
      <c r="Q3476" s="3" t="s">
        <v>174</v>
      </c>
      <c r="R3476" s="3" t="s">
        <v>2679</v>
      </c>
      <c r="S3476" s="3" t="s">
        <v>10990</v>
      </c>
      <c r="T3476" s="3" t="s">
        <v>248</v>
      </c>
      <c r="U3476" s="3" t="s">
        <v>249</v>
      </c>
      <c r="V3476" s="6" t="s">
        <v>9</v>
      </c>
    </row>
    <row r="3477" spans="1:22" ht="15.95" customHeight="1" x14ac:dyDescent="0.25">
      <c r="A3477" s="3"/>
      <c r="B3477" s="3" t="s">
        <v>10991</v>
      </c>
      <c r="C3477" s="3" t="s">
        <v>10992</v>
      </c>
      <c r="D3477" s="3" t="s">
        <v>9</v>
      </c>
      <c r="E3477" s="8">
        <v>1253</v>
      </c>
      <c r="F3477" s="3" t="s">
        <v>10993</v>
      </c>
      <c r="G3477" s="5"/>
      <c r="H3477" s="5"/>
      <c r="I3477" s="5"/>
      <c r="J3477" s="5"/>
      <c r="K3477" s="3" t="s">
        <v>18</v>
      </c>
      <c r="L3477" s="3" t="s">
        <v>4000</v>
      </c>
      <c r="M3477" s="3" t="s">
        <v>167</v>
      </c>
      <c r="N3477" s="3" t="s">
        <v>10684</v>
      </c>
      <c r="O3477" s="3" t="s">
        <v>10685</v>
      </c>
      <c r="P3477" s="3" t="s">
        <v>10686</v>
      </c>
      <c r="Q3477" s="3" t="s">
        <v>174</v>
      </c>
      <c r="R3477" s="3" t="s">
        <v>2679</v>
      </c>
      <c r="S3477" s="3" t="s">
        <v>10994</v>
      </c>
      <c r="T3477" s="3" t="s">
        <v>248</v>
      </c>
      <c r="U3477" s="3" t="s">
        <v>249</v>
      </c>
      <c r="V3477" s="6" t="s">
        <v>9</v>
      </c>
    </row>
    <row r="3478" spans="1:22" ht="15.95" customHeight="1" x14ac:dyDescent="0.25">
      <c r="A3478" s="3"/>
      <c r="B3478" s="3" t="s">
        <v>10995</v>
      </c>
      <c r="C3478" s="3" t="s">
        <v>10996</v>
      </c>
      <c r="D3478" s="3" t="s">
        <v>9</v>
      </c>
      <c r="E3478" s="8">
        <v>998</v>
      </c>
      <c r="F3478" s="3" t="s">
        <v>10997</v>
      </c>
      <c r="G3478" s="5"/>
      <c r="H3478" s="5"/>
      <c r="I3478" s="5"/>
      <c r="J3478" s="5"/>
      <c r="K3478" s="3" t="s">
        <v>18</v>
      </c>
      <c r="L3478" s="3" t="s">
        <v>4000</v>
      </c>
      <c r="M3478" s="3" t="s">
        <v>167</v>
      </c>
      <c r="N3478" s="3" t="s">
        <v>10684</v>
      </c>
      <c r="O3478" s="3" t="s">
        <v>10685</v>
      </c>
      <c r="P3478" s="3" t="s">
        <v>10686</v>
      </c>
      <c r="Q3478" s="3" t="s">
        <v>174</v>
      </c>
      <c r="R3478" s="3" t="s">
        <v>2679</v>
      </c>
      <c r="S3478" s="3" t="s">
        <v>10998</v>
      </c>
      <c r="T3478" s="3" t="s">
        <v>248</v>
      </c>
      <c r="U3478" s="3" t="s">
        <v>249</v>
      </c>
      <c r="V3478" s="6" t="s">
        <v>9</v>
      </c>
    </row>
    <row r="3479" spans="1:22" ht="15.95" customHeight="1" x14ac:dyDescent="0.25">
      <c r="A3479" s="3"/>
      <c r="B3479" s="3" t="s">
        <v>10999</v>
      </c>
      <c r="C3479" s="3" t="s">
        <v>11000</v>
      </c>
      <c r="D3479" s="3" t="s">
        <v>9</v>
      </c>
      <c r="E3479" s="8">
        <v>1069</v>
      </c>
      <c r="F3479" s="3" t="s">
        <v>11001</v>
      </c>
      <c r="G3479" s="5"/>
      <c r="H3479" s="5"/>
      <c r="I3479" s="5"/>
      <c r="J3479" s="5"/>
      <c r="K3479" s="3" t="s">
        <v>18</v>
      </c>
      <c r="L3479" s="3" t="s">
        <v>4000</v>
      </c>
      <c r="M3479" s="3" t="s">
        <v>167</v>
      </c>
      <c r="N3479" s="3" t="s">
        <v>10684</v>
      </c>
      <c r="O3479" s="3" t="s">
        <v>10685</v>
      </c>
      <c r="P3479" s="3" t="s">
        <v>10686</v>
      </c>
      <c r="Q3479" s="3" t="s">
        <v>174</v>
      </c>
      <c r="R3479" s="3" t="s">
        <v>2679</v>
      </c>
      <c r="S3479" s="3" t="s">
        <v>11002</v>
      </c>
      <c r="T3479" s="3" t="s">
        <v>248</v>
      </c>
      <c r="U3479" s="3" t="s">
        <v>249</v>
      </c>
      <c r="V3479" s="6" t="s">
        <v>9</v>
      </c>
    </row>
    <row r="3480" spans="1:22" ht="15.95" customHeight="1" x14ac:dyDescent="0.25">
      <c r="A3480" s="3"/>
      <c r="B3480" s="3" t="s">
        <v>11003</v>
      </c>
      <c r="C3480" s="3" t="s">
        <v>11004</v>
      </c>
      <c r="D3480" s="3" t="s">
        <v>9</v>
      </c>
      <c r="E3480" s="8">
        <v>1253</v>
      </c>
      <c r="F3480" s="3" t="s">
        <v>11005</v>
      </c>
      <c r="G3480" s="5"/>
      <c r="H3480" s="5"/>
      <c r="I3480" s="5"/>
      <c r="J3480" s="5"/>
      <c r="K3480" s="3" t="s">
        <v>18</v>
      </c>
      <c r="L3480" s="3" t="s">
        <v>4000</v>
      </c>
      <c r="M3480" s="3" t="s">
        <v>167</v>
      </c>
      <c r="N3480" s="3" t="s">
        <v>10684</v>
      </c>
      <c r="O3480" s="3" t="s">
        <v>10685</v>
      </c>
      <c r="P3480" s="3" t="s">
        <v>10686</v>
      </c>
      <c r="Q3480" s="3" t="s">
        <v>174</v>
      </c>
      <c r="R3480" s="3" t="s">
        <v>2679</v>
      </c>
      <c r="S3480" s="3" t="s">
        <v>11006</v>
      </c>
      <c r="T3480" s="3" t="s">
        <v>248</v>
      </c>
      <c r="U3480" s="3" t="s">
        <v>249</v>
      </c>
      <c r="V3480" s="6" t="s">
        <v>9</v>
      </c>
    </row>
    <row r="3481" spans="1:22" ht="15.95" customHeight="1" x14ac:dyDescent="0.25">
      <c r="A3481" s="3"/>
      <c r="B3481" s="3" t="s">
        <v>11007</v>
      </c>
      <c r="C3481" s="3" t="s">
        <v>11008</v>
      </c>
      <c r="D3481" s="3" t="s">
        <v>9</v>
      </c>
      <c r="E3481" s="8">
        <v>938</v>
      </c>
      <c r="F3481" s="3" t="s">
        <v>11009</v>
      </c>
      <c r="G3481" s="5"/>
      <c r="H3481" s="5"/>
      <c r="I3481" s="5"/>
      <c r="J3481" s="5"/>
      <c r="K3481" s="3" t="s">
        <v>18</v>
      </c>
      <c r="L3481" s="3" t="s">
        <v>4000</v>
      </c>
      <c r="M3481" s="3" t="s">
        <v>167</v>
      </c>
      <c r="N3481" s="3" t="s">
        <v>10684</v>
      </c>
      <c r="O3481" s="3" t="s">
        <v>10685</v>
      </c>
      <c r="P3481" s="3" t="s">
        <v>10686</v>
      </c>
      <c r="Q3481" s="3" t="s">
        <v>174</v>
      </c>
      <c r="R3481" s="3" t="s">
        <v>2679</v>
      </c>
      <c r="S3481" s="3" t="s">
        <v>11010</v>
      </c>
      <c r="T3481" s="3" t="s">
        <v>248</v>
      </c>
      <c r="U3481" s="3" t="s">
        <v>249</v>
      </c>
      <c r="V3481" s="6" t="s">
        <v>9</v>
      </c>
    </row>
    <row r="3482" spans="1:22" ht="15.95" customHeight="1" x14ac:dyDescent="0.25">
      <c r="A3482" s="3"/>
      <c r="B3482" s="3" t="s">
        <v>11011</v>
      </c>
      <c r="C3482" s="3" t="s">
        <v>11012</v>
      </c>
      <c r="D3482" s="3" t="s">
        <v>9</v>
      </c>
      <c r="E3482" s="8">
        <v>1009</v>
      </c>
      <c r="F3482" s="3" t="s">
        <v>11013</v>
      </c>
      <c r="G3482" s="5"/>
      <c r="H3482" s="5"/>
      <c r="I3482" s="5"/>
      <c r="J3482" s="5"/>
      <c r="K3482" s="3" t="s">
        <v>18</v>
      </c>
      <c r="L3482" s="3" t="s">
        <v>4000</v>
      </c>
      <c r="M3482" s="3" t="s">
        <v>167</v>
      </c>
      <c r="N3482" s="3" t="s">
        <v>10684</v>
      </c>
      <c r="O3482" s="3" t="s">
        <v>10685</v>
      </c>
      <c r="P3482" s="3" t="s">
        <v>10686</v>
      </c>
      <c r="Q3482" s="3" t="s">
        <v>174</v>
      </c>
      <c r="R3482" s="3" t="s">
        <v>2679</v>
      </c>
      <c r="S3482" s="3" t="s">
        <v>11014</v>
      </c>
      <c r="T3482" s="3" t="s">
        <v>248</v>
      </c>
      <c r="U3482" s="3" t="s">
        <v>249</v>
      </c>
      <c r="V3482" s="6" t="s">
        <v>9</v>
      </c>
    </row>
    <row r="3483" spans="1:22" ht="15.95" customHeight="1" x14ac:dyDescent="0.25">
      <c r="A3483" s="3"/>
      <c r="B3483" s="3" t="s">
        <v>11015</v>
      </c>
      <c r="C3483" s="3" t="s">
        <v>11016</v>
      </c>
      <c r="D3483" s="3" t="s">
        <v>9</v>
      </c>
      <c r="E3483" s="8">
        <v>1193</v>
      </c>
      <c r="F3483" s="3" t="s">
        <v>11017</v>
      </c>
      <c r="G3483" s="5"/>
      <c r="H3483" s="5"/>
      <c r="I3483" s="5"/>
      <c r="J3483" s="5"/>
      <c r="K3483" s="3" t="s">
        <v>18</v>
      </c>
      <c r="L3483" s="3" t="s">
        <v>4000</v>
      </c>
      <c r="M3483" s="3" t="s">
        <v>167</v>
      </c>
      <c r="N3483" s="3" t="s">
        <v>10684</v>
      </c>
      <c r="O3483" s="3" t="s">
        <v>10685</v>
      </c>
      <c r="P3483" s="3" t="s">
        <v>10686</v>
      </c>
      <c r="Q3483" s="3" t="s">
        <v>174</v>
      </c>
      <c r="R3483" s="3" t="s">
        <v>2679</v>
      </c>
      <c r="S3483" s="3" t="s">
        <v>11018</v>
      </c>
      <c r="T3483" s="3" t="s">
        <v>248</v>
      </c>
      <c r="U3483" s="3" t="s">
        <v>249</v>
      </c>
      <c r="V3483" s="6" t="s">
        <v>9</v>
      </c>
    </row>
    <row r="3484" spans="1:22" ht="15.95" customHeight="1" x14ac:dyDescent="0.25">
      <c r="A3484" s="3"/>
      <c r="B3484" s="3" t="s">
        <v>11019</v>
      </c>
      <c r="C3484" s="3" t="s">
        <v>11020</v>
      </c>
      <c r="D3484" s="3" t="s">
        <v>9</v>
      </c>
      <c r="E3484" s="8">
        <v>938</v>
      </c>
      <c r="F3484" s="3" t="s">
        <v>11021</v>
      </c>
      <c r="G3484" s="5"/>
      <c r="H3484" s="5"/>
      <c r="I3484" s="5"/>
      <c r="J3484" s="5"/>
      <c r="K3484" s="3" t="s">
        <v>18</v>
      </c>
      <c r="L3484" s="3" t="s">
        <v>4000</v>
      </c>
      <c r="M3484" s="3" t="s">
        <v>167</v>
      </c>
      <c r="N3484" s="3" t="s">
        <v>10684</v>
      </c>
      <c r="O3484" s="3" t="s">
        <v>10685</v>
      </c>
      <c r="P3484" s="3" t="s">
        <v>10686</v>
      </c>
      <c r="Q3484" s="3" t="s">
        <v>174</v>
      </c>
      <c r="R3484" s="3" t="s">
        <v>2679</v>
      </c>
      <c r="S3484" s="3" t="s">
        <v>11022</v>
      </c>
      <c r="T3484" s="3" t="s">
        <v>248</v>
      </c>
      <c r="U3484" s="3" t="s">
        <v>249</v>
      </c>
      <c r="V3484" s="6" t="s">
        <v>9</v>
      </c>
    </row>
    <row r="3485" spans="1:22" ht="15.95" customHeight="1" x14ac:dyDescent="0.25">
      <c r="A3485" s="3"/>
      <c r="B3485" s="3" t="s">
        <v>11023</v>
      </c>
      <c r="C3485" s="3" t="s">
        <v>11024</v>
      </c>
      <c r="D3485" s="3" t="s">
        <v>9</v>
      </c>
      <c r="E3485" s="8">
        <v>1009</v>
      </c>
      <c r="F3485" s="3" t="s">
        <v>11025</v>
      </c>
      <c r="G3485" s="5"/>
      <c r="H3485" s="5"/>
      <c r="I3485" s="5"/>
      <c r="J3485" s="5"/>
      <c r="K3485" s="3" t="s">
        <v>18</v>
      </c>
      <c r="L3485" s="3" t="s">
        <v>4000</v>
      </c>
      <c r="M3485" s="3" t="s">
        <v>167</v>
      </c>
      <c r="N3485" s="3" t="s">
        <v>10684</v>
      </c>
      <c r="O3485" s="3" t="s">
        <v>10685</v>
      </c>
      <c r="P3485" s="3" t="s">
        <v>10686</v>
      </c>
      <c r="Q3485" s="3" t="s">
        <v>174</v>
      </c>
      <c r="R3485" s="3" t="s">
        <v>2679</v>
      </c>
      <c r="S3485" s="3" t="s">
        <v>11026</v>
      </c>
      <c r="T3485" s="3" t="s">
        <v>248</v>
      </c>
      <c r="U3485" s="3" t="s">
        <v>249</v>
      </c>
      <c r="V3485" s="6" t="s">
        <v>9</v>
      </c>
    </row>
    <row r="3486" spans="1:22" ht="15.95" customHeight="1" x14ac:dyDescent="0.25">
      <c r="A3486" s="3"/>
      <c r="B3486" s="3" t="s">
        <v>11027</v>
      </c>
      <c r="C3486" s="3" t="s">
        <v>11028</v>
      </c>
      <c r="D3486" s="3" t="s">
        <v>9</v>
      </c>
      <c r="E3486" s="8">
        <v>1193</v>
      </c>
      <c r="F3486" s="3" t="s">
        <v>11029</v>
      </c>
      <c r="G3486" s="5"/>
      <c r="H3486" s="5"/>
      <c r="I3486" s="5"/>
      <c r="J3486" s="5"/>
      <c r="K3486" s="3" t="s">
        <v>18</v>
      </c>
      <c r="L3486" s="3" t="s">
        <v>4000</v>
      </c>
      <c r="M3486" s="3" t="s">
        <v>167</v>
      </c>
      <c r="N3486" s="3" t="s">
        <v>10684</v>
      </c>
      <c r="O3486" s="3" t="s">
        <v>10685</v>
      </c>
      <c r="P3486" s="3" t="s">
        <v>10686</v>
      </c>
      <c r="Q3486" s="3" t="s">
        <v>174</v>
      </c>
      <c r="R3486" s="3" t="s">
        <v>2679</v>
      </c>
      <c r="S3486" s="3" t="s">
        <v>11030</v>
      </c>
      <c r="T3486" s="3" t="s">
        <v>248</v>
      </c>
      <c r="U3486" s="3" t="s">
        <v>249</v>
      </c>
      <c r="V3486" s="6" t="s">
        <v>9</v>
      </c>
    </row>
    <row r="3487" spans="1:22" ht="15.95" customHeight="1" x14ac:dyDescent="0.25">
      <c r="A3487" s="3"/>
      <c r="B3487" s="3" t="s">
        <v>11031</v>
      </c>
      <c r="C3487" s="3" t="s">
        <v>11032</v>
      </c>
      <c r="D3487" s="3" t="s">
        <v>9</v>
      </c>
      <c r="E3487" s="8">
        <v>938</v>
      </c>
      <c r="F3487" s="3" t="s">
        <v>11033</v>
      </c>
      <c r="G3487" s="5"/>
      <c r="H3487" s="5"/>
      <c r="I3487" s="5"/>
      <c r="J3487" s="5"/>
      <c r="K3487" s="3" t="s">
        <v>18</v>
      </c>
      <c r="L3487" s="3" t="s">
        <v>4000</v>
      </c>
      <c r="M3487" s="3" t="s">
        <v>167</v>
      </c>
      <c r="N3487" s="3" t="s">
        <v>10684</v>
      </c>
      <c r="O3487" s="3" t="s">
        <v>10685</v>
      </c>
      <c r="P3487" s="3" t="s">
        <v>10686</v>
      </c>
      <c r="Q3487" s="3" t="s">
        <v>174</v>
      </c>
      <c r="R3487" s="3" t="s">
        <v>2679</v>
      </c>
      <c r="S3487" s="3" t="s">
        <v>11034</v>
      </c>
      <c r="T3487" s="3" t="s">
        <v>248</v>
      </c>
      <c r="U3487" s="3" t="s">
        <v>249</v>
      </c>
      <c r="V3487" s="6" t="s">
        <v>9</v>
      </c>
    </row>
    <row r="3488" spans="1:22" ht="15.95" customHeight="1" x14ac:dyDescent="0.25">
      <c r="A3488" s="3"/>
      <c r="B3488" s="3" t="s">
        <v>11035</v>
      </c>
      <c r="C3488" s="3" t="s">
        <v>11036</v>
      </c>
      <c r="D3488" s="3" t="s">
        <v>9</v>
      </c>
      <c r="E3488" s="8">
        <v>1009</v>
      </c>
      <c r="F3488" s="3" t="s">
        <v>11037</v>
      </c>
      <c r="G3488" s="5"/>
      <c r="H3488" s="5"/>
      <c r="I3488" s="5"/>
      <c r="J3488" s="5"/>
      <c r="K3488" s="3" t="s">
        <v>18</v>
      </c>
      <c r="L3488" s="3" t="s">
        <v>4000</v>
      </c>
      <c r="M3488" s="3" t="s">
        <v>167</v>
      </c>
      <c r="N3488" s="3" t="s">
        <v>10684</v>
      </c>
      <c r="O3488" s="3" t="s">
        <v>10685</v>
      </c>
      <c r="P3488" s="3" t="s">
        <v>10686</v>
      </c>
      <c r="Q3488" s="3" t="s">
        <v>174</v>
      </c>
      <c r="R3488" s="3" t="s">
        <v>2679</v>
      </c>
      <c r="S3488" s="3" t="s">
        <v>11038</v>
      </c>
      <c r="T3488" s="3" t="s">
        <v>248</v>
      </c>
      <c r="U3488" s="3" t="s">
        <v>249</v>
      </c>
      <c r="V3488" s="6" t="s">
        <v>9</v>
      </c>
    </row>
    <row r="3489" spans="1:22" ht="15.95" customHeight="1" x14ac:dyDescent="0.25">
      <c r="A3489" s="3"/>
      <c r="B3489" s="3" t="s">
        <v>11039</v>
      </c>
      <c r="C3489" s="3" t="s">
        <v>11040</v>
      </c>
      <c r="D3489" s="3" t="s">
        <v>9</v>
      </c>
      <c r="E3489" s="8">
        <v>1193</v>
      </c>
      <c r="F3489" s="3" t="s">
        <v>11041</v>
      </c>
      <c r="G3489" s="5"/>
      <c r="H3489" s="5"/>
      <c r="I3489" s="5"/>
      <c r="J3489" s="5"/>
      <c r="K3489" s="3" t="s">
        <v>18</v>
      </c>
      <c r="L3489" s="3" t="s">
        <v>4000</v>
      </c>
      <c r="M3489" s="3" t="s">
        <v>167</v>
      </c>
      <c r="N3489" s="3" t="s">
        <v>10684</v>
      </c>
      <c r="O3489" s="3" t="s">
        <v>10685</v>
      </c>
      <c r="P3489" s="3" t="s">
        <v>10686</v>
      </c>
      <c r="Q3489" s="3" t="s">
        <v>174</v>
      </c>
      <c r="R3489" s="3" t="s">
        <v>2679</v>
      </c>
      <c r="S3489" s="3" t="s">
        <v>11042</v>
      </c>
      <c r="T3489" s="3" t="s">
        <v>248</v>
      </c>
      <c r="U3489" s="3" t="s">
        <v>249</v>
      </c>
      <c r="V3489" s="6" t="s">
        <v>9</v>
      </c>
    </row>
    <row r="3490" spans="1:22" ht="15.95" customHeight="1" x14ac:dyDescent="0.25">
      <c r="A3490" s="3"/>
      <c r="B3490" s="3" t="s">
        <v>11043</v>
      </c>
      <c r="C3490" s="3" t="s">
        <v>11044</v>
      </c>
      <c r="D3490" s="3" t="s">
        <v>9</v>
      </c>
      <c r="E3490" s="8">
        <v>998</v>
      </c>
      <c r="F3490" s="3" t="s">
        <v>11045</v>
      </c>
      <c r="G3490" s="5"/>
      <c r="H3490" s="5"/>
      <c r="I3490" s="5"/>
      <c r="J3490" s="5"/>
      <c r="K3490" s="3" t="s">
        <v>18</v>
      </c>
      <c r="L3490" s="3" t="s">
        <v>4000</v>
      </c>
      <c r="M3490" s="3" t="s">
        <v>167</v>
      </c>
      <c r="N3490" s="3" t="s">
        <v>10684</v>
      </c>
      <c r="O3490" s="3" t="s">
        <v>10685</v>
      </c>
      <c r="P3490" s="3" t="s">
        <v>10686</v>
      </c>
      <c r="Q3490" s="3" t="s">
        <v>174</v>
      </c>
      <c r="R3490" s="3" t="s">
        <v>2679</v>
      </c>
      <c r="S3490" s="3" t="s">
        <v>11046</v>
      </c>
      <c r="T3490" s="3" t="s">
        <v>248</v>
      </c>
      <c r="U3490" s="3" t="s">
        <v>249</v>
      </c>
      <c r="V3490" s="6" t="s">
        <v>9</v>
      </c>
    </row>
    <row r="3491" spans="1:22" ht="15.95" customHeight="1" x14ac:dyDescent="0.25">
      <c r="A3491" s="3"/>
      <c r="B3491" s="3" t="s">
        <v>11047</v>
      </c>
      <c r="C3491" s="3" t="s">
        <v>11048</v>
      </c>
      <c r="D3491" s="3" t="s">
        <v>9</v>
      </c>
      <c r="E3491" s="8">
        <v>1069</v>
      </c>
      <c r="F3491" s="3" t="s">
        <v>11049</v>
      </c>
      <c r="G3491" s="5"/>
      <c r="H3491" s="5"/>
      <c r="I3491" s="5"/>
      <c r="J3491" s="5"/>
      <c r="K3491" s="3" t="s">
        <v>18</v>
      </c>
      <c r="L3491" s="3" t="s">
        <v>4000</v>
      </c>
      <c r="M3491" s="3" t="s">
        <v>167</v>
      </c>
      <c r="N3491" s="3" t="s">
        <v>10684</v>
      </c>
      <c r="O3491" s="3" t="s">
        <v>10685</v>
      </c>
      <c r="P3491" s="3" t="s">
        <v>10686</v>
      </c>
      <c r="Q3491" s="3" t="s">
        <v>174</v>
      </c>
      <c r="R3491" s="3" t="s">
        <v>2679</v>
      </c>
      <c r="S3491" s="3" t="s">
        <v>11050</v>
      </c>
      <c r="T3491" s="3" t="s">
        <v>248</v>
      </c>
      <c r="U3491" s="3" t="s">
        <v>249</v>
      </c>
      <c r="V3491" s="6" t="s">
        <v>9</v>
      </c>
    </row>
    <row r="3492" spans="1:22" ht="15.95" customHeight="1" x14ac:dyDescent="0.25">
      <c r="A3492" s="3"/>
      <c r="B3492" s="3" t="s">
        <v>11051</v>
      </c>
      <c r="C3492" s="3" t="s">
        <v>11052</v>
      </c>
      <c r="D3492" s="3" t="s">
        <v>9</v>
      </c>
      <c r="E3492" s="8">
        <v>1253</v>
      </c>
      <c r="F3492" s="3" t="s">
        <v>11053</v>
      </c>
      <c r="G3492" s="5"/>
      <c r="H3492" s="5"/>
      <c r="I3492" s="5"/>
      <c r="J3492" s="5"/>
      <c r="K3492" s="3" t="s">
        <v>18</v>
      </c>
      <c r="L3492" s="3" t="s">
        <v>4000</v>
      </c>
      <c r="M3492" s="3" t="s">
        <v>167</v>
      </c>
      <c r="N3492" s="3" t="s">
        <v>10684</v>
      </c>
      <c r="O3492" s="3" t="s">
        <v>10685</v>
      </c>
      <c r="P3492" s="3" t="s">
        <v>10686</v>
      </c>
      <c r="Q3492" s="3" t="s">
        <v>174</v>
      </c>
      <c r="R3492" s="3" t="s">
        <v>2679</v>
      </c>
      <c r="S3492" s="3" t="s">
        <v>11054</v>
      </c>
      <c r="T3492" s="3" t="s">
        <v>248</v>
      </c>
      <c r="U3492" s="3" t="s">
        <v>249</v>
      </c>
      <c r="V3492" s="6" t="s">
        <v>9</v>
      </c>
    </row>
    <row r="3493" spans="1:22" ht="15.95" customHeight="1" x14ac:dyDescent="0.25">
      <c r="A3493" s="3"/>
      <c r="B3493" s="3" t="s">
        <v>11055</v>
      </c>
      <c r="C3493" s="3" t="s">
        <v>11056</v>
      </c>
      <c r="D3493" s="3" t="s">
        <v>9</v>
      </c>
      <c r="E3493" s="8">
        <v>998</v>
      </c>
      <c r="F3493" s="3" t="s">
        <v>11057</v>
      </c>
      <c r="G3493" s="5"/>
      <c r="H3493" s="5"/>
      <c r="I3493" s="5"/>
      <c r="J3493" s="5"/>
      <c r="K3493" s="3" t="s">
        <v>18</v>
      </c>
      <c r="L3493" s="3" t="s">
        <v>4000</v>
      </c>
      <c r="M3493" s="3" t="s">
        <v>167</v>
      </c>
      <c r="N3493" s="3" t="s">
        <v>10684</v>
      </c>
      <c r="O3493" s="3" t="s">
        <v>10685</v>
      </c>
      <c r="P3493" s="3" t="s">
        <v>10686</v>
      </c>
      <c r="Q3493" s="3" t="s">
        <v>174</v>
      </c>
      <c r="R3493" s="3" t="s">
        <v>2679</v>
      </c>
      <c r="S3493" s="3" t="s">
        <v>11058</v>
      </c>
      <c r="T3493" s="3" t="s">
        <v>248</v>
      </c>
      <c r="U3493" s="3" t="s">
        <v>249</v>
      </c>
      <c r="V3493" s="6" t="s">
        <v>9</v>
      </c>
    </row>
    <row r="3494" spans="1:22" ht="15.95" customHeight="1" x14ac:dyDescent="0.25">
      <c r="A3494" s="3"/>
      <c r="B3494" s="3" t="s">
        <v>11059</v>
      </c>
      <c r="C3494" s="3" t="s">
        <v>11060</v>
      </c>
      <c r="D3494" s="3" t="s">
        <v>9</v>
      </c>
      <c r="E3494" s="8">
        <v>1069</v>
      </c>
      <c r="F3494" s="3" t="s">
        <v>11061</v>
      </c>
      <c r="G3494" s="5"/>
      <c r="H3494" s="5"/>
      <c r="I3494" s="5"/>
      <c r="J3494" s="5"/>
      <c r="K3494" s="3" t="s">
        <v>18</v>
      </c>
      <c r="L3494" s="3" t="s">
        <v>4000</v>
      </c>
      <c r="M3494" s="3" t="s">
        <v>167</v>
      </c>
      <c r="N3494" s="3" t="s">
        <v>10684</v>
      </c>
      <c r="O3494" s="3" t="s">
        <v>10685</v>
      </c>
      <c r="P3494" s="3" t="s">
        <v>10686</v>
      </c>
      <c r="Q3494" s="3" t="s">
        <v>174</v>
      </c>
      <c r="R3494" s="3" t="s">
        <v>2679</v>
      </c>
      <c r="S3494" s="3" t="s">
        <v>11062</v>
      </c>
      <c r="T3494" s="3" t="s">
        <v>248</v>
      </c>
      <c r="U3494" s="3" t="s">
        <v>249</v>
      </c>
      <c r="V3494" s="6" t="s">
        <v>9</v>
      </c>
    </row>
    <row r="3495" spans="1:22" ht="15.95" customHeight="1" x14ac:dyDescent="0.25">
      <c r="A3495" s="3"/>
      <c r="B3495" s="3" t="s">
        <v>11063</v>
      </c>
      <c r="C3495" s="3" t="s">
        <v>11064</v>
      </c>
      <c r="D3495" s="3" t="s">
        <v>9</v>
      </c>
      <c r="E3495" s="8">
        <v>1253</v>
      </c>
      <c r="F3495" s="3" t="s">
        <v>11065</v>
      </c>
      <c r="G3495" s="5"/>
      <c r="H3495" s="5"/>
      <c r="I3495" s="5"/>
      <c r="J3495" s="5"/>
      <c r="K3495" s="3" t="s">
        <v>18</v>
      </c>
      <c r="L3495" s="3" t="s">
        <v>4000</v>
      </c>
      <c r="M3495" s="3" t="s">
        <v>167</v>
      </c>
      <c r="N3495" s="3" t="s">
        <v>10684</v>
      </c>
      <c r="O3495" s="3" t="s">
        <v>10685</v>
      </c>
      <c r="P3495" s="3" t="s">
        <v>10686</v>
      </c>
      <c r="Q3495" s="3" t="s">
        <v>174</v>
      </c>
      <c r="R3495" s="3" t="s">
        <v>2679</v>
      </c>
      <c r="S3495" s="3" t="s">
        <v>11066</v>
      </c>
      <c r="T3495" s="3" t="s">
        <v>248</v>
      </c>
      <c r="U3495" s="3" t="s">
        <v>249</v>
      </c>
      <c r="V3495" s="6" t="s">
        <v>9</v>
      </c>
    </row>
    <row r="3496" spans="1:22" ht="15.95" customHeight="1" x14ac:dyDescent="0.25">
      <c r="A3496" s="3"/>
      <c r="B3496" s="3" t="s">
        <v>11067</v>
      </c>
      <c r="C3496" s="3" t="s">
        <v>11068</v>
      </c>
      <c r="D3496" s="3" t="s">
        <v>9</v>
      </c>
      <c r="E3496" s="8">
        <v>998</v>
      </c>
      <c r="F3496" s="3" t="s">
        <v>11069</v>
      </c>
      <c r="G3496" s="5"/>
      <c r="H3496" s="5"/>
      <c r="I3496" s="5"/>
      <c r="J3496" s="5"/>
      <c r="K3496" s="3" t="s">
        <v>18</v>
      </c>
      <c r="L3496" s="3" t="s">
        <v>4000</v>
      </c>
      <c r="M3496" s="3" t="s">
        <v>167</v>
      </c>
      <c r="N3496" s="3" t="s">
        <v>10684</v>
      </c>
      <c r="O3496" s="3" t="s">
        <v>10685</v>
      </c>
      <c r="P3496" s="3" t="s">
        <v>10686</v>
      </c>
      <c r="Q3496" s="3" t="s">
        <v>174</v>
      </c>
      <c r="R3496" s="3" t="s">
        <v>2679</v>
      </c>
      <c r="S3496" s="3" t="s">
        <v>11070</v>
      </c>
      <c r="T3496" s="3" t="s">
        <v>248</v>
      </c>
      <c r="U3496" s="3" t="s">
        <v>249</v>
      </c>
      <c r="V3496" s="6" t="s">
        <v>9</v>
      </c>
    </row>
    <row r="3497" spans="1:22" ht="15.95" customHeight="1" x14ac:dyDescent="0.25">
      <c r="A3497" s="3"/>
      <c r="B3497" s="3" t="s">
        <v>11071</v>
      </c>
      <c r="C3497" s="3" t="s">
        <v>11072</v>
      </c>
      <c r="D3497" s="3" t="s">
        <v>9</v>
      </c>
      <c r="E3497" s="8">
        <v>1069</v>
      </c>
      <c r="F3497" s="3" t="s">
        <v>11073</v>
      </c>
      <c r="G3497" s="5"/>
      <c r="H3497" s="5"/>
      <c r="I3497" s="5"/>
      <c r="J3497" s="5"/>
      <c r="K3497" s="3" t="s">
        <v>18</v>
      </c>
      <c r="L3497" s="3" t="s">
        <v>4000</v>
      </c>
      <c r="M3497" s="3" t="s">
        <v>167</v>
      </c>
      <c r="N3497" s="3" t="s">
        <v>10684</v>
      </c>
      <c r="O3497" s="3" t="s">
        <v>10685</v>
      </c>
      <c r="P3497" s="3" t="s">
        <v>10686</v>
      </c>
      <c r="Q3497" s="3" t="s">
        <v>174</v>
      </c>
      <c r="R3497" s="3" t="s">
        <v>2679</v>
      </c>
      <c r="S3497" s="3" t="s">
        <v>11074</v>
      </c>
      <c r="T3497" s="3" t="s">
        <v>248</v>
      </c>
      <c r="U3497" s="3" t="s">
        <v>249</v>
      </c>
      <c r="V3497" s="6" t="s">
        <v>9</v>
      </c>
    </row>
    <row r="3498" spans="1:22" ht="15.95" customHeight="1" x14ac:dyDescent="0.25">
      <c r="A3498" s="3"/>
      <c r="B3498" s="3" t="s">
        <v>11075</v>
      </c>
      <c r="C3498" s="3" t="s">
        <v>11076</v>
      </c>
      <c r="D3498" s="3" t="s">
        <v>9</v>
      </c>
      <c r="E3498" s="8">
        <v>1253</v>
      </c>
      <c r="F3498" s="3" t="s">
        <v>11077</v>
      </c>
      <c r="G3498" s="5"/>
      <c r="H3498" s="5"/>
      <c r="I3498" s="5"/>
      <c r="J3498" s="5"/>
      <c r="K3498" s="3" t="s">
        <v>18</v>
      </c>
      <c r="L3498" s="3" t="s">
        <v>4000</v>
      </c>
      <c r="M3498" s="3" t="s">
        <v>167</v>
      </c>
      <c r="N3498" s="3" t="s">
        <v>10684</v>
      </c>
      <c r="O3498" s="3" t="s">
        <v>10685</v>
      </c>
      <c r="P3498" s="3" t="s">
        <v>10686</v>
      </c>
      <c r="Q3498" s="3" t="s">
        <v>174</v>
      </c>
      <c r="R3498" s="3" t="s">
        <v>2679</v>
      </c>
      <c r="S3498" s="3" t="s">
        <v>11078</v>
      </c>
      <c r="T3498" s="3" t="s">
        <v>248</v>
      </c>
      <c r="U3498" s="3" t="s">
        <v>249</v>
      </c>
      <c r="V3498" s="6" t="s">
        <v>9</v>
      </c>
    </row>
    <row r="3499" spans="1:22" ht="15.95" customHeight="1" x14ac:dyDescent="0.25">
      <c r="A3499" s="3" t="s">
        <v>9</v>
      </c>
      <c r="B3499" s="3" t="s">
        <v>11079</v>
      </c>
      <c r="C3499" s="3" t="s">
        <v>11080</v>
      </c>
      <c r="D3499" s="3" t="s">
        <v>16</v>
      </c>
      <c r="E3499" s="8">
        <v>712</v>
      </c>
      <c r="F3499" s="3" t="s">
        <v>11081</v>
      </c>
      <c r="G3499" s="4">
        <v>5.73</v>
      </c>
      <c r="H3499" s="4">
        <v>0.3</v>
      </c>
      <c r="I3499" s="5">
        <f>VLOOKUP(B3499,[1]EXEL!$D$1:$N$65536,11,FALSE)</f>
        <v>216</v>
      </c>
      <c r="J3499" s="5">
        <f>VLOOKUP(B3499,[1]EXEL!$D$1:$P$65536,13,FALSE)</f>
        <v>12</v>
      </c>
      <c r="K3499" s="3" t="s">
        <v>18</v>
      </c>
      <c r="L3499" s="3" t="s">
        <v>17</v>
      </c>
      <c r="M3499" s="3" t="s">
        <v>167</v>
      </c>
      <c r="N3499" s="3" t="s">
        <v>10684</v>
      </c>
      <c r="O3499" s="3" t="s">
        <v>11082</v>
      </c>
      <c r="P3499" s="3" t="s">
        <v>10686</v>
      </c>
      <c r="Q3499" s="3" t="s">
        <v>174</v>
      </c>
      <c r="R3499" s="3" t="s">
        <v>2679</v>
      </c>
      <c r="S3499" s="3" t="s">
        <v>11079</v>
      </c>
      <c r="T3499" s="3" t="s">
        <v>9</v>
      </c>
      <c r="U3499" s="3" t="s">
        <v>9</v>
      </c>
      <c r="V3499" s="6" t="s">
        <v>9</v>
      </c>
    </row>
    <row r="3500" spans="1:22" ht="15.95" customHeight="1" x14ac:dyDescent="0.25">
      <c r="A3500" s="3" t="s">
        <v>9</v>
      </c>
      <c r="B3500" s="3" t="s">
        <v>11083</v>
      </c>
      <c r="C3500" s="3" t="s">
        <v>11084</v>
      </c>
      <c r="D3500" s="3" t="s">
        <v>16</v>
      </c>
      <c r="E3500" s="8">
        <v>307</v>
      </c>
      <c r="F3500" s="3" t="s">
        <v>11085</v>
      </c>
      <c r="G3500" s="4">
        <v>2.7</v>
      </c>
      <c r="H3500" s="4">
        <v>0.16</v>
      </c>
      <c r="I3500" s="5"/>
      <c r="J3500" s="5"/>
      <c r="K3500" s="3" t="s">
        <v>18</v>
      </c>
      <c r="L3500" s="3" t="s">
        <v>17</v>
      </c>
      <c r="M3500" s="3" t="s">
        <v>167</v>
      </c>
      <c r="N3500" s="3" t="s">
        <v>10684</v>
      </c>
      <c r="O3500" s="3" t="s">
        <v>10685</v>
      </c>
      <c r="P3500" s="3" t="s">
        <v>10686</v>
      </c>
      <c r="Q3500" s="3" t="s">
        <v>174</v>
      </c>
      <c r="R3500" s="3" t="s">
        <v>2679</v>
      </c>
      <c r="S3500" s="3" t="s">
        <v>11083</v>
      </c>
      <c r="T3500" s="3" t="s">
        <v>9</v>
      </c>
      <c r="U3500" s="3" t="s">
        <v>9</v>
      </c>
      <c r="V3500" s="6" t="s">
        <v>9</v>
      </c>
    </row>
    <row r="3501" spans="1:22" ht="15.95" customHeight="1" x14ac:dyDescent="0.25">
      <c r="A3501" s="3" t="s">
        <v>9</v>
      </c>
      <c r="B3501" s="3" t="s">
        <v>11086</v>
      </c>
      <c r="C3501" s="3" t="s">
        <v>11087</v>
      </c>
      <c r="D3501" s="3" t="s">
        <v>16</v>
      </c>
      <c r="E3501" s="8">
        <v>402</v>
      </c>
      <c r="F3501" s="3" t="s">
        <v>11088</v>
      </c>
      <c r="G3501" s="4">
        <v>2.8</v>
      </c>
      <c r="H3501" s="4">
        <v>0.11</v>
      </c>
      <c r="I3501" s="5"/>
      <c r="J3501" s="5"/>
      <c r="K3501" s="3" t="s">
        <v>18</v>
      </c>
      <c r="L3501" s="3" t="s">
        <v>17</v>
      </c>
      <c r="M3501" s="3" t="s">
        <v>167</v>
      </c>
      <c r="N3501" s="3" t="s">
        <v>10684</v>
      </c>
      <c r="O3501" s="3" t="s">
        <v>10685</v>
      </c>
      <c r="P3501" s="3" t="s">
        <v>10686</v>
      </c>
      <c r="Q3501" s="3" t="s">
        <v>174</v>
      </c>
      <c r="R3501" s="3" t="s">
        <v>2679</v>
      </c>
      <c r="S3501" s="3" t="s">
        <v>11086</v>
      </c>
      <c r="T3501" s="3" t="s">
        <v>9</v>
      </c>
      <c r="U3501" s="3" t="s">
        <v>9</v>
      </c>
      <c r="V3501" s="6" t="s">
        <v>9</v>
      </c>
    </row>
    <row r="3502" spans="1:22" ht="15.95" customHeight="1" x14ac:dyDescent="0.25">
      <c r="A3502" s="3" t="s">
        <v>9</v>
      </c>
      <c r="B3502" s="3" t="s">
        <v>11090</v>
      </c>
      <c r="C3502" s="3" t="s">
        <v>11091</v>
      </c>
      <c r="D3502" s="3" t="s">
        <v>16</v>
      </c>
      <c r="E3502" s="8">
        <v>1013</v>
      </c>
      <c r="F3502" s="3" t="s">
        <v>11092</v>
      </c>
      <c r="G3502" s="4">
        <v>7.5</v>
      </c>
      <c r="H3502" s="4">
        <v>0.57999999999999996</v>
      </c>
      <c r="I3502" s="5">
        <f>VLOOKUP(B3502,[1]EXEL!$D$1:$N$65536,11,FALSE)</f>
        <v>100</v>
      </c>
      <c r="J3502" s="5">
        <f>VLOOKUP(B3502,[1]EXEL!$D$1:$P$65536,13,FALSE)</f>
        <v>20</v>
      </c>
      <c r="K3502" s="3" t="s">
        <v>18</v>
      </c>
      <c r="L3502" s="3" t="s">
        <v>17</v>
      </c>
      <c r="M3502" s="3" t="s">
        <v>167</v>
      </c>
      <c r="N3502" s="3" t="s">
        <v>10684</v>
      </c>
      <c r="O3502" s="3" t="s">
        <v>10685</v>
      </c>
      <c r="P3502" s="3" t="s">
        <v>10686</v>
      </c>
      <c r="Q3502" s="3" t="s">
        <v>174</v>
      </c>
      <c r="R3502" s="3" t="s">
        <v>2679</v>
      </c>
      <c r="S3502" s="3" t="s">
        <v>11090</v>
      </c>
      <c r="T3502" s="3" t="s">
        <v>9</v>
      </c>
      <c r="U3502" s="3" t="s">
        <v>9</v>
      </c>
      <c r="V3502" s="6" t="s">
        <v>11090</v>
      </c>
    </row>
    <row r="3503" spans="1:22" ht="15.95" customHeight="1" x14ac:dyDescent="0.25">
      <c r="A3503" s="3" t="s">
        <v>9</v>
      </c>
      <c r="B3503" s="3" t="s">
        <v>11093</v>
      </c>
      <c r="C3503" s="3" t="s">
        <v>11094</v>
      </c>
      <c r="D3503" s="3" t="s">
        <v>9</v>
      </c>
      <c r="E3503" s="8">
        <v>986</v>
      </c>
      <c r="F3503" s="3" t="s">
        <v>11095</v>
      </c>
      <c r="G3503" s="5"/>
      <c r="H3503" s="5"/>
      <c r="I3503" s="5"/>
      <c r="J3503" s="5"/>
      <c r="K3503" s="3" t="s">
        <v>18</v>
      </c>
      <c r="L3503" s="3" t="s">
        <v>4000</v>
      </c>
      <c r="M3503" s="3" t="s">
        <v>167</v>
      </c>
      <c r="N3503" s="3" t="s">
        <v>10684</v>
      </c>
      <c r="O3503" s="3" t="s">
        <v>10685</v>
      </c>
      <c r="P3503" s="3" t="s">
        <v>10686</v>
      </c>
      <c r="Q3503" s="3" t="s">
        <v>174</v>
      </c>
      <c r="R3503" s="3" t="s">
        <v>2679</v>
      </c>
      <c r="S3503" s="3" t="s">
        <v>11096</v>
      </c>
      <c r="T3503" s="3" t="s">
        <v>248</v>
      </c>
      <c r="U3503" s="3" t="s">
        <v>249</v>
      </c>
      <c r="V3503" s="6" t="s">
        <v>11096</v>
      </c>
    </row>
    <row r="3504" spans="1:22" ht="15.95" customHeight="1" x14ac:dyDescent="0.25">
      <c r="A3504" s="3" t="s">
        <v>9</v>
      </c>
      <c r="B3504" s="3" t="s">
        <v>11097</v>
      </c>
      <c r="C3504" s="3" t="s">
        <v>11098</v>
      </c>
      <c r="D3504" s="3" t="s">
        <v>9</v>
      </c>
      <c r="E3504" s="8">
        <v>986</v>
      </c>
      <c r="F3504" s="3" t="s">
        <v>11099</v>
      </c>
      <c r="G3504" s="5"/>
      <c r="H3504" s="5"/>
      <c r="I3504" s="5"/>
      <c r="J3504" s="5"/>
      <c r="K3504" s="3" t="s">
        <v>18</v>
      </c>
      <c r="L3504" s="3" t="s">
        <v>4000</v>
      </c>
      <c r="M3504" s="3" t="s">
        <v>167</v>
      </c>
      <c r="N3504" s="3" t="s">
        <v>10684</v>
      </c>
      <c r="O3504" s="3" t="s">
        <v>10685</v>
      </c>
      <c r="P3504" s="3" t="s">
        <v>10686</v>
      </c>
      <c r="Q3504" s="3" t="s">
        <v>174</v>
      </c>
      <c r="R3504" s="3" t="s">
        <v>2679</v>
      </c>
      <c r="S3504" s="3" t="s">
        <v>11100</v>
      </c>
      <c r="T3504" s="3" t="s">
        <v>248</v>
      </c>
      <c r="U3504" s="3" t="s">
        <v>249</v>
      </c>
      <c r="V3504" s="6" t="s">
        <v>11100</v>
      </c>
    </row>
    <row r="3505" spans="1:22" ht="15.95" customHeight="1" x14ac:dyDescent="0.25">
      <c r="A3505" s="3" t="s">
        <v>9</v>
      </c>
      <c r="B3505" s="3" t="s">
        <v>11101</v>
      </c>
      <c r="C3505" s="3" t="s">
        <v>11102</v>
      </c>
      <c r="D3505" s="3" t="s">
        <v>9</v>
      </c>
      <c r="E3505" s="8">
        <v>1053</v>
      </c>
      <c r="F3505" s="3" t="s">
        <v>11103</v>
      </c>
      <c r="G3505" s="4">
        <v>10</v>
      </c>
      <c r="H3505" s="4">
        <v>0.7</v>
      </c>
      <c r="I3505" s="5">
        <f>VLOOKUP(B3505,[1]EXEL!$D$1:$N$65536,11,FALSE)</f>
        <v>100</v>
      </c>
      <c r="J3505" s="5">
        <f>VLOOKUP(B3505,[1]EXEL!$D$1:$P$65536,13,FALSE)</f>
        <v>20</v>
      </c>
      <c r="K3505" s="3" t="s">
        <v>18</v>
      </c>
      <c r="L3505" s="3" t="s">
        <v>4000</v>
      </c>
      <c r="M3505" s="3" t="s">
        <v>167</v>
      </c>
      <c r="N3505" s="3" t="s">
        <v>10684</v>
      </c>
      <c r="O3505" s="3" t="s">
        <v>10685</v>
      </c>
      <c r="P3505" s="3" t="s">
        <v>10686</v>
      </c>
      <c r="Q3505" s="3" t="s">
        <v>174</v>
      </c>
      <c r="R3505" s="3" t="s">
        <v>2679</v>
      </c>
      <c r="S3505" s="3" t="s">
        <v>11104</v>
      </c>
      <c r="T3505" s="3" t="s">
        <v>260</v>
      </c>
      <c r="U3505" s="3" t="s">
        <v>261</v>
      </c>
      <c r="V3505" s="6" t="s">
        <v>11104</v>
      </c>
    </row>
    <row r="3506" spans="1:22" ht="15.95" customHeight="1" x14ac:dyDescent="0.25">
      <c r="A3506" s="3" t="s">
        <v>9</v>
      </c>
      <c r="B3506" s="3" t="s">
        <v>11105</v>
      </c>
      <c r="C3506" s="3" t="s">
        <v>11106</v>
      </c>
      <c r="D3506" s="3" t="s">
        <v>9</v>
      </c>
      <c r="E3506" s="8">
        <v>841</v>
      </c>
      <c r="F3506" s="3" t="s">
        <v>11107</v>
      </c>
      <c r="G3506" s="4">
        <v>7</v>
      </c>
      <c r="H3506" s="4">
        <v>0.7</v>
      </c>
      <c r="I3506" s="5">
        <f>VLOOKUP(B3506,[1]EXEL!$D$1:$N$65536,11,FALSE)</f>
        <v>100</v>
      </c>
      <c r="J3506" s="5">
        <f>VLOOKUP(B3506,[1]EXEL!$D$1:$P$65536,13,FALSE)</f>
        <v>20</v>
      </c>
      <c r="K3506" s="3" t="s">
        <v>18</v>
      </c>
      <c r="L3506" s="3" t="s">
        <v>4000</v>
      </c>
      <c r="M3506" s="3" t="s">
        <v>167</v>
      </c>
      <c r="N3506" s="3" t="s">
        <v>10684</v>
      </c>
      <c r="O3506" s="3" t="s">
        <v>10685</v>
      </c>
      <c r="P3506" s="3" t="s">
        <v>10686</v>
      </c>
      <c r="Q3506" s="3" t="s">
        <v>174</v>
      </c>
      <c r="R3506" s="3" t="s">
        <v>2679</v>
      </c>
      <c r="S3506" s="3" t="s">
        <v>11104</v>
      </c>
      <c r="T3506" s="3" t="s">
        <v>248</v>
      </c>
      <c r="U3506" s="3" t="s">
        <v>249</v>
      </c>
      <c r="V3506" s="6" t="s">
        <v>11104</v>
      </c>
    </row>
    <row r="3507" spans="1:22" ht="15.95" customHeight="1" x14ac:dyDescent="0.25">
      <c r="A3507" s="3" t="s">
        <v>9</v>
      </c>
      <c r="B3507" s="3" t="s">
        <v>11108</v>
      </c>
      <c r="C3507" s="3" t="s">
        <v>11109</v>
      </c>
      <c r="D3507" s="3" t="s">
        <v>9</v>
      </c>
      <c r="E3507" s="8">
        <v>1017</v>
      </c>
      <c r="F3507" s="3" t="s">
        <v>11110</v>
      </c>
      <c r="G3507" s="4">
        <v>10</v>
      </c>
      <c r="H3507" s="4">
        <v>0.7</v>
      </c>
      <c r="I3507" s="5">
        <f>VLOOKUP(B3507,[1]EXEL!$D$1:$N$65536,11,FALSE)</f>
        <v>100</v>
      </c>
      <c r="J3507" s="5">
        <f>VLOOKUP(B3507,[1]EXEL!$D$1:$P$65536,13,FALSE)</f>
        <v>20</v>
      </c>
      <c r="K3507" s="3" t="s">
        <v>18</v>
      </c>
      <c r="L3507" s="3" t="s">
        <v>4000</v>
      </c>
      <c r="M3507" s="3" t="s">
        <v>167</v>
      </c>
      <c r="N3507" s="3" t="s">
        <v>10684</v>
      </c>
      <c r="O3507" s="3" t="s">
        <v>10685</v>
      </c>
      <c r="P3507" s="3" t="s">
        <v>10686</v>
      </c>
      <c r="Q3507" s="3" t="s">
        <v>174</v>
      </c>
      <c r="R3507" s="3" t="s">
        <v>2679</v>
      </c>
      <c r="S3507" s="3" t="s">
        <v>11104</v>
      </c>
      <c r="T3507" s="3" t="s">
        <v>872</v>
      </c>
      <c r="U3507" s="3" t="s">
        <v>873</v>
      </c>
      <c r="V3507" s="6" t="s">
        <v>11104</v>
      </c>
    </row>
    <row r="3508" spans="1:22" ht="15.95" customHeight="1" x14ac:dyDescent="0.25">
      <c r="A3508" s="3" t="s">
        <v>9</v>
      </c>
      <c r="B3508" s="3" t="s">
        <v>11112</v>
      </c>
      <c r="C3508" s="3" t="s">
        <v>11113</v>
      </c>
      <c r="D3508" s="3" t="s">
        <v>11111</v>
      </c>
      <c r="E3508" s="8">
        <v>1065</v>
      </c>
      <c r="F3508" s="3" t="s">
        <v>11114</v>
      </c>
      <c r="G3508" s="4">
        <v>7.5</v>
      </c>
      <c r="H3508" s="4">
        <v>0.57999999999999996</v>
      </c>
      <c r="I3508" s="5">
        <f>VLOOKUP(B3508,[1]EXEL!$D$1:$N$65536,11,FALSE)</f>
        <v>100</v>
      </c>
      <c r="J3508" s="5">
        <f>VLOOKUP(B3508,[1]EXEL!$D$1:$P$65536,13,FALSE)</f>
        <v>20</v>
      </c>
      <c r="K3508" s="3" t="s">
        <v>18</v>
      </c>
      <c r="L3508" s="3" t="s">
        <v>17</v>
      </c>
      <c r="M3508" s="3" t="s">
        <v>167</v>
      </c>
      <c r="N3508" s="3" t="s">
        <v>10684</v>
      </c>
      <c r="O3508" s="3" t="s">
        <v>10685</v>
      </c>
      <c r="P3508" s="3" t="s">
        <v>10686</v>
      </c>
      <c r="Q3508" s="3" t="s">
        <v>174</v>
      </c>
      <c r="R3508" s="3" t="s">
        <v>2679</v>
      </c>
      <c r="S3508" s="3" t="s">
        <v>11115</v>
      </c>
      <c r="T3508" s="3" t="s">
        <v>248</v>
      </c>
      <c r="U3508" s="3" t="s">
        <v>249</v>
      </c>
      <c r="V3508" s="6" t="s">
        <v>11115</v>
      </c>
    </row>
    <row r="3509" spans="1:22" ht="15.95" customHeight="1" x14ac:dyDescent="0.25">
      <c r="A3509" s="3" t="s">
        <v>9</v>
      </c>
      <c r="B3509" s="3" t="s">
        <v>11116</v>
      </c>
      <c r="C3509" s="3" t="s">
        <v>11117</v>
      </c>
      <c r="D3509" s="3" t="s">
        <v>9</v>
      </c>
      <c r="E3509" s="8">
        <v>1053</v>
      </c>
      <c r="F3509" s="3" t="s">
        <v>11118</v>
      </c>
      <c r="G3509" s="4">
        <v>10</v>
      </c>
      <c r="H3509" s="4">
        <v>0.7</v>
      </c>
      <c r="I3509" s="5">
        <f>VLOOKUP(B3509,[1]EXEL!$D$1:$N$65536,11,FALSE)</f>
        <v>100</v>
      </c>
      <c r="J3509" s="5">
        <f>VLOOKUP(B3509,[1]EXEL!$D$1:$P$65536,13,FALSE)</f>
        <v>20</v>
      </c>
      <c r="K3509" s="3" t="s">
        <v>18</v>
      </c>
      <c r="L3509" s="3" t="s">
        <v>4000</v>
      </c>
      <c r="M3509" s="3" t="s">
        <v>167</v>
      </c>
      <c r="N3509" s="3" t="s">
        <v>10684</v>
      </c>
      <c r="O3509" s="3" t="s">
        <v>10685</v>
      </c>
      <c r="P3509" s="3" t="s">
        <v>10686</v>
      </c>
      <c r="Q3509" s="3" t="s">
        <v>174</v>
      </c>
      <c r="R3509" s="3" t="s">
        <v>2679</v>
      </c>
      <c r="S3509" s="3" t="s">
        <v>11119</v>
      </c>
      <c r="T3509" s="3" t="s">
        <v>260</v>
      </c>
      <c r="U3509" s="3" t="s">
        <v>261</v>
      </c>
      <c r="V3509" s="6" t="s">
        <v>11119</v>
      </c>
    </row>
    <row r="3510" spans="1:22" ht="15.95" customHeight="1" x14ac:dyDescent="0.25">
      <c r="A3510" s="3" t="s">
        <v>9</v>
      </c>
      <c r="B3510" s="3" t="s">
        <v>11120</v>
      </c>
      <c r="C3510" s="3" t="s">
        <v>11121</v>
      </c>
      <c r="D3510" s="3" t="s">
        <v>9</v>
      </c>
      <c r="E3510" s="8">
        <v>841</v>
      </c>
      <c r="F3510" s="3" t="s">
        <v>11122</v>
      </c>
      <c r="G3510" s="4">
        <v>7</v>
      </c>
      <c r="H3510" s="4">
        <v>0.7</v>
      </c>
      <c r="I3510" s="5">
        <f>VLOOKUP(B3510,[1]EXEL!$D$1:$N$65536,11,FALSE)</f>
        <v>100</v>
      </c>
      <c r="J3510" s="5">
        <f>VLOOKUP(B3510,[1]EXEL!$D$1:$P$65536,13,FALSE)</f>
        <v>20</v>
      </c>
      <c r="K3510" s="3" t="s">
        <v>18</v>
      </c>
      <c r="L3510" s="3" t="s">
        <v>4000</v>
      </c>
      <c r="M3510" s="3" t="s">
        <v>167</v>
      </c>
      <c r="N3510" s="3" t="s">
        <v>10684</v>
      </c>
      <c r="O3510" s="3" t="s">
        <v>10685</v>
      </c>
      <c r="P3510" s="3" t="s">
        <v>10686</v>
      </c>
      <c r="Q3510" s="3" t="s">
        <v>174</v>
      </c>
      <c r="R3510" s="3" t="s">
        <v>2679</v>
      </c>
      <c r="S3510" s="3" t="s">
        <v>11119</v>
      </c>
      <c r="T3510" s="3" t="s">
        <v>248</v>
      </c>
      <c r="U3510" s="3" t="s">
        <v>249</v>
      </c>
      <c r="V3510" s="6" t="s">
        <v>11119</v>
      </c>
    </row>
    <row r="3511" spans="1:22" ht="15.95" customHeight="1" x14ac:dyDescent="0.25">
      <c r="A3511" s="3" t="s">
        <v>9</v>
      </c>
      <c r="B3511" s="3" t="s">
        <v>11123</v>
      </c>
      <c r="C3511" s="3" t="s">
        <v>11124</v>
      </c>
      <c r="D3511" s="3" t="s">
        <v>9</v>
      </c>
      <c r="E3511" s="8">
        <v>1017</v>
      </c>
      <c r="F3511" s="3" t="s">
        <v>11125</v>
      </c>
      <c r="G3511" s="4">
        <v>10</v>
      </c>
      <c r="H3511" s="4">
        <v>0.7</v>
      </c>
      <c r="I3511" s="5">
        <f>VLOOKUP(B3511,[1]EXEL!$D$1:$N$65536,11,FALSE)</f>
        <v>100</v>
      </c>
      <c r="J3511" s="5">
        <f>VLOOKUP(B3511,[1]EXEL!$D$1:$P$65536,13,FALSE)</f>
        <v>20</v>
      </c>
      <c r="K3511" s="3" t="s">
        <v>18</v>
      </c>
      <c r="L3511" s="3" t="s">
        <v>4000</v>
      </c>
      <c r="M3511" s="3" t="s">
        <v>167</v>
      </c>
      <c r="N3511" s="3" t="s">
        <v>10684</v>
      </c>
      <c r="O3511" s="3" t="s">
        <v>10685</v>
      </c>
      <c r="P3511" s="3" t="s">
        <v>10686</v>
      </c>
      <c r="Q3511" s="3" t="s">
        <v>174</v>
      </c>
      <c r="R3511" s="3" t="s">
        <v>2679</v>
      </c>
      <c r="S3511" s="3" t="s">
        <v>11119</v>
      </c>
      <c r="T3511" s="3" t="s">
        <v>872</v>
      </c>
      <c r="U3511" s="3" t="s">
        <v>873</v>
      </c>
      <c r="V3511" s="6" t="s">
        <v>11119</v>
      </c>
    </row>
    <row r="3512" spans="1:22" ht="15.95" customHeight="1" x14ac:dyDescent="0.25">
      <c r="A3512" s="3" t="s">
        <v>9</v>
      </c>
      <c r="B3512" s="3" t="s">
        <v>11126</v>
      </c>
      <c r="C3512" s="3" t="s">
        <v>11127</v>
      </c>
      <c r="D3512" s="3" t="s">
        <v>9</v>
      </c>
      <c r="E3512" s="8">
        <v>1348</v>
      </c>
      <c r="F3512" s="3" t="s">
        <v>11128</v>
      </c>
      <c r="G3512" s="5"/>
      <c r="H3512" s="5"/>
      <c r="I3512" s="5"/>
      <c r="J3512" s="5"/>
      <c r="K3512" s="3" t="s">
        <v>18</v>
      </c>
      <c r="L3512" s="3" t="s">
        <v>4000</v>
      </c>
      <c r="M3512" s="3" t="s">
        <v>167</v>
      </c>
      <c r="N3512" s="3" t="s">
        <v>10684</v>
      </c>
      <c r="O3512" s="3" t="s">
        <v>10685</v>
      </c>
      <c r="P3512" s="3" t="s">
        <v>10686</v>
      </c>
      <c r="Q3512" s="3" t="s">
        <v>174</v>
      </c>
      <c r="R3512" s="3" t="s">
        <v>2679</v>
      </c>
      <c r="S3512" s="3" t="s">
        <v>11129</v>
      </c>
      <c r="T3512" s="3" t="s">
        <v>248</v>
      </c>
      <c r="U3512" s="3" t="s">
        <v>249</v>
      </c>
      <c r="V3512" s="6" t="s">
        <v>11129</v>
      </c>
    </row>
    <row r="3513" spans="1:22" ht="15.95" customHeight="1" x14ac:dyDescent="0.25">
      <c r="A3513" s="3" t="s">
        <v>9</v>
      </c>
      <c r="B3513" s="3" t="s">
        <v>11130</v>
      </c>
      <c r="C3513" s="3" t="s">
        <v>11131</v>
      </c>
      <c r="D3513" s="3" t="s">
        <v>9</v>
      </c>
      <c r="E3513" s="8">
        <v>1192</v>
      </c>
      <c r="F3513" s="3" t="s">
        <v>11132</v>
      </c>
      <c r="G3513" s="4">
        <v>7.5</v>
      </c>
      <c r="H3513" s="4">
        <v>0.57999999999999996</v>
      </c>
      <c r="I3513" s="5"/>
      <c r="J3513" s="5"/>
      <c r="K3513" s="3" t="s">
        <v>18</v>
      </c>
      <c r="L3513" s="3" t="s">
        <v>4000</v>
      </c>
      <c r="M3513" s="3" t="s">
        <v>167</v>
      </c>
      <c r="N3513" s="3" t="s">
        <v>10684</v>
      </c>
      <c r="O3513" s="3" t="s">
        <v>10685</v>
      </c>
      <c r="P3513" s="3" t="s">
        <v>10686</v>
      </c>
      <c r="Q3513" s="3" t="s">
        <v>174</v>
      </c>
      <c r="R3513" s="3" t="s">
        <v>2679</v>
      </c>
      <c r="S3513" s="3" t="s">
        <v>11133</v>
      </c>
      <c r="T3513" s="3" t="s">
        <v>248</v>
      </c>
      <c r="U3513" s="3" t="s">
        <v>249</v>
      </c>
      <c r="V3513" s="6" t="s">
        <v>11133</v>
      </c>
    </row>
    <row r="3514" spans="1:22" ht="15.95" customHeight="1" x14ac:dyDescent="0.25">
      <c r="A3514" s="3" t="s">
        <v>9</v>
      </c>
      <c r="B3514" s="3" t="s">
        <v>11135</v>
      </c>
      <c r="C3514" s="3" t="s">
        <v>11136</v>
      </c>
      <c r="D3514" s="3" t="s">
        <v>11134</v>
      </c>
      <c r="E3514" s="8">
        <v>1359</v>
      </c>
      <c r="F3514" s="3" t="s">
        <v>11137</v>
      </c>
      <c r="G3514" s="4">
        <v>7.5</v>
      </c>
      <c r="H3514" s="4">
        <v>0.57999999999999996</v>
      </c>
      <c r="I3514" s="5">
        <f>VLOOKUP(B3514,[1]EXEL!$D$1:$N$65536,11,FALSE)</f>
        <v>60</v>
      </c>
      <c r="J3514" s="5">
        <f>VLOOKUP(B3514,[1]EXEL!$D$1:$P$65536,13,FALSE)</f>
        <v>15</v>
      </c>
      <c r="K3514" s="3" t="s">
        <v>18</v>
      </c>
      <c r="L3514" s="3" t="s">
        <v>17</v>
      </c>
      <c r="M3514" s="3" t="s">
        <v>167</v>
      </c>
      <c r="N3514" s="3" t="s">
        <v>10684</v>
      </c>
      <c r="O3514" s="3" t="s">
        <v>10685</v>
      </c>
      <c r="P3514" s="3" t="s">
        <v>10686</v>
      </c>
      <c r="Q3514" s="3" t="s">
        <v>174</v>
      </c>
      <c r="R3514" s="3" t="s">
        <v>2679</v>
      </c>
      <c r="S3514" s="3" t="s">
        <v>11138</v>
      </c>
      <c r="T3514" s="3" t="s">
        <v>248</v>
      </c>
      <c r="U3514" s="3" t="s">
        <v>249</v>
      </c>
      <c r="V3514" s="6" t="s">
        <v>11138</v>
      </c>
    </row>
    <row r="3515" spans="1:22" ht="15.95" customHeight="1" x14ac:dyDescent="0.25">
      <c r="A3515" s="3" t="s">
        <v>9</v>
      </c>
      <c r="B3515" s="3" t="s">
        <v>11139</v>
      </c>
      <c r="C3515" s="3" t="s">
        <v>11140</v>
      </c>
      <c r="D3515" s="3" t="s">
        <v>16</v>
      </c>
      <c r="E3515" s="8">
        <v>1283</v>
      </c>
      <c r="F3515" s="3" t="s">
        <v>11141</v>
      </c>
      <c r="G3515" s="4">
        <v>7.5</v>
      </c>
      <c r="H3515" s="4">
        <v>0.57999999999999996</v>
      </c>
      <c r="I3515" s="5">
        <f>VLOOKUP(B3515,[1]EXEL!$D$1:$N$65536,11,FALSE)</f>
        <v>60</v>
      </c>
      <c r="J3515" s="5">
        <f>VLOOKUP(B3515,[1]EXEL!$D$1:$P$65536,13,FALSE)</f>
        <v>15</v>
      </c>
      <c r="K3515" s="3" t="s">
        <v>18</v>
      </c>
      <c r="L3515" s="3" t="s">
        <v>17</v>
      </c>
      <c r="M3515" s="3" t="s">
        <v>167</v>
      </c>
      <c r="N3515" s="3" t="s">
        <v>10684</v>
      </c>
      <c r="O3515" s="3" t="s">
        <v>10685</v>
      </c>
      <c r="P3515" s="3" t="s">
        <v>10686</v>
      </c>
      <c r="Q3515" s="3" t="s">
        <v>174</v>
      </c>
      <c r="R3515" s="3" t="s">
        <v>2679</v>
      </c>
      <c r="S3515" s="3" t="s">
        <v>11139</v>
      </c>
      <c r="T3515" s="3" t="s">
        <v>9</v>
      </c>
      <c r="U3515" s="3" t="s">
        <v>9</v>
      </c>
      <c r="V3515" s="6" t="s">
        <v>11139</v>
      </c>
    </row>
    <row r="3516" spans="1:22" ht="15.95" customHeight="1" x14ac:dyDescent="0.25">
      <c r="A3516" s="3" t="s">
        <v>9</v>
      </c>
      <c r="B3516" s="3" t="s">
        <v>11142</v>
      </c>
      <c r="C3516" s="3" t="s">
        <v>11143</v>
      </c>
      <c r="D3516" s="3" t="s">
        <v>9</v>
      </c>
      <c r="E3516" s="8">
        <v>1286</v>
      </c>
      <c r="F3516" s="3" t="s">
        <v>11144</v>
      </c>
      <c r="G3516" s="5"/>
      <c r="H3516" s="5"/>
      <c r="I3516" s="5"/>
      <c r="J3516" s="5"/>
      <c r="K3516" s="3" t="s">
        <v>18</v>
      </c>
      <c r="L3516" s="3" t="s">
        <v>4000</v>
      </c>
      <c r="M3516" s="3" t="s">
        <v>167</v>
      </c>
      <c r="N3516" s="3" t="s">
        <v>10684</v>
      </c>
      <c r="O3516" s="3" t="s">
        <v>10685</v>
      </c>
      <c r="P3516" s="3" t="s">
        <v>10686</v>
      </c>
      <c r="Q3516" s="3" t="s">
        <v>174</v>
      </c>
      <c r="R3516" s="3" t="s">
        <v>2679</v>
      </c>
      <c r="S3516" s="3" t="s">
        <v>11145</v>
      </c>
      <c r="T3516" s="3" t="s">
        <v>248</v>
      </c>
      <c r="U3516" s="3" t="s">
        <v>249</v>
      </c>
      <c r="V3516" s="6" t="s">
        <v>9</v>
      </c>
    </row>
    <row r="3517" spans="1:22" ht="15.95" customHeight="1" x14ac:dyDescent="0.25">
      <c r="A3517" s="3" t="s">
        <v>9</v>
      </c>
      <c r="B3517" s="3" t="s">
        <v>11146</v>
      </c>
      <c r="C3517" s="3" t="s">
        <v>11147</v>
      </c>
      <c r="D3517" s="3" t="s">
        <v>9</v>
      </c>
      <c r="E3517" s="8">
        <v>1286</v>
      </c>
      <c r="F3517" s="3" t="s">
        <v>11148</v>
      </c>
      <c r="G3517" s="5"/>
      <c r="H3517" s="5"/>
      <c r="I3517" s="5"/>
      <c r="J3517" s="5"/>
      <c r="K3517" s="3" t="s">
        <v>18</v>
      </c>
      <c r="L3517" s="3" t="s">
        <v>4000</v>
      </c>
      <c r="M3517" s="3" t="s">
        <v>167</v>
      </c>
      <c r="N3517" s="3" t="s">
        <v>10684</v>
      </c>
      <c r="O3517" s="3" t="s">
        <v>10685</v>
      </c>
      <c r="P3517" s="3" t="s">
        <v>10686</v>
      </c>
      <c r="Q3517" s="3" t="s">
        <v>174</v>
      </c>
      <c r="R3517" s="3" t="s">
        <v>2679</v>
      </c>
      <c r="S3517" s="3" t="s">
        <v>11149</v>
      </c>
      <c r="T3517" s="3" t="s">
        <v>248</v>
      </c>
      <c r="U3517" s="3" t="s">
        <v>249</v>
      </c>
      <c r="V3517" s="6" t="s">
        <v>9</v>
      </c>
    </row>
    <row r="3518" spans="1:22" ht="15.95" customHeight="1" x14ac:dyDescent="0.25">
      <c r="A3518" s="3" t="s">
        <v>9</v>
      </c>
      <c r="B3518" s="3" t="s">
        <v>11150</v>
      </c>
      <c r="C3518" s="3" t="s">
        <v>11151</v>
      </c>
      <c r="D3518" s="3" t="s">
        <v>16</v>
      </c>
      <c r="E3518" s="8">
        <v>1441</v>
      </c>
      <c r="F3518" s="3" t="s">
        <v>11152</v>
      </c>
      <c r="G3518" s="4">
        <v>8.85</v>
      </c>
      <c r="H3518" s="4">
        <v>0.57999999999999996</v>
      </c>
      <c r="I3518" s="5">
        <f>VLOOKUP(B3518,[1]EXEL!$D$1:$N$65536,11,FALSE)</f>
        <v>60</v>
      </c>
      <c r="J3518" s="5">
        <f>VLOOKUP(B3518,[1]EXEL!$D$1:$P$65536,13,FALSE)</f>
        <v>15</v>
      </c>
      <c r="K3518" s="3" t="s">
        <v>18</v>
      </c>
      <c r="L3518" s="3" t="s">
        <v>17</v>
      </c>
      <c r="M3518" s="3" t="s">
        <v>167</v>
      </c>
      <c r="N3518" s="3" t="s">
        <v>10684</v>
      </c>
      <c r="O3518" s="3" t="s">
        <v>10685</v>
      </c>
      <c r="P3518" s="3" t="s">
        <v>10686</v>
      </c>
      <c r="Q3518" s="3" t="s">
        <v>174</v>
      </c>
      <c r="R3518" s="3" t="s">
        <v>2679</v>
      </c>
      <c r="S3518" s="3" t="s">
        <v>11150</v>
      </c>
      <c r="T3518" s="3" t="s">
        <v>9</v>
      </c>
      <c r="U3518" s="3" t="s">
        <v>9</v>
      </c>
      <c r="V3518" s="6" t="s">
        <v>11150</v>
      </c>
    </row>
    <row r="3519" spans="1:22" ht="15.95" customHeight="1" x14ac:dyDescent="0.25">
      <c r="A3519" s="3" t="s">
        <v>9</v>
      </c>
      <c r="B3519" s="3" t="s">
        <v>11153</v>
      </c>
      <c r="C3519" s="3" t="s">
        <v>11154</v>
      </c>
      <c r="D3519" s="3" t="s">
        <v>9</v>
      </c>
      <c r="E3519" s="8">
        <v>1353</v>
      </c>
      <c r="F3519" s="3" t="s">
        <v>11155</v>
      </c>
      <c r="G3519" s="4">
        <v>10</v>
      </c>
      <c r="H3519" s="4">
        <v>0.7</v>
      </c>
      <c r="I3519" s="5">
        <f>VLOOKUP(B3519,[1]EXEL!$D$1:$N$65536,11,FALSE)</f>
        <v>60</v>
      </c>
      <c r="J3519" s="5">
        <f>VLOOKUP(B3519,[1]EXEL!$D$1:$P$65536,13,FALSE)</f>
        <v>15</v>
      </c>
      <c r="K3519" s="3" t="s">
        <v>18</v>
      </c>
      <c r="L3519" s="3" t="s">
        <v>4000</v>
      </c>
      <c r="M3519" s="3" t="s">
        <v>167</v>
      </c>
      <c r="N3519" s="3" t="s">
        <v>10684</v>
      </c>
      <c r="O3519" s="3" t="s">
        <v>10685</v>
      </c>
      <c r="P3519" s="3" t="s">
        <v>10686</v>
      </c>
      <c r="Q3519" s="3" t="s">
        <v>174</v>
      </c>
      <c r="R3519" s="3" t="s">
        <v>2679</v>
      </c>
      <c r="S3519" s="3" t="s">
        <v>11156</v>
      </c>
      <c r="T3519" s="3" t="s">
        <v>260</v>
      </c>
      <c r="U3519" s="3" t="s">
        <v>261</v>
      </c>
      <c r="V3519" s="6" t="s">
        <v>11156</v>
      </c>
    </row>
    <row r="3520" spans="1:22" ht="15.95" customHeight="1" x14ac:dyDescent="0.25">
      <c r="A3520" s="3" t="s">
        <v>9</v>
      </c>
      <c r="B3520" s="3" t="s">
        <v>11157</v>
      </c>
      <c r="C3520" s="3" t="s">
        <v>11158</v>
      </c>
      <c r="D3520" s="3" t="s">
        <v>9</v>
      </c>
      <c r="E3520" s="8">
        <v>1141</v>
      </c>
      <c r="F3520" s="3" t="s">
        <v>11159</v>
      </c>
      <c r="G3520" s="4">
        <v>10</v>
      </c>
      <c r="H3520" s="4">
        <v>0.7</v>
      </c>
      <c r="I3520" s="5">
        <f>VLOOKUP(B3520,[1]EXEL!$D$1:$N$65536,11,FALSE)</f>
        <v>60</v>
      </c>
      <c r="J3520" s="5">
        <f>VLOOKUP(B3520,[1]EXEL!$D$1:$P$65536,13,FALSE)</f>
        <v>15</v>
      </c>
      <c r="K3520" s="3" t="s">
        <v>18</v>
      </c>
      <c r="L3520" s="3" t="s">
        <v>4000</v>
      </c>
      <c r="M3520" s="3" t="s">
        <v>167</v>
      </c>
      <c r="N3520" s="3" t="s">
        <v>10684</v>
      </c>
      <c r="O3520" s="3" t="s">
        <v>10685</v>
      </c>
      <c r="P3520" s="3" t="s">
        <v>10686</v>
      </c>
      <c r="Q3520" s="3" t="s">
        <v>174</v>
      </c>
      <c r="R3520" s="3" t="s">
        <v>2679</v>
      </c>
      <c r="S3520" s="3" t="s">
        <v>11156</v>
      </c>
      <c r="T3520" s="3" t="s">
        <v>248</v>
      </c>
      <c r="U3520" s="3" t="s">
        <v>249</v>
      </c>
      <c r="V3520" s="6" t="s">
        <v>11156</v>
      </c>
    </row>
    <row r="3521" spans="1:22" ht="15.95" customHeight="1" x14ac:dyDescent="0.25">
      <c r="A3521" s="3" t="s">
        <v>9</v>
      </c>
      <c r="B3521" s="3" t="s">
        <v>11160</v>
      </c>
      <c r="C3521" s="3" t="s">
        <v>11161</v>
      </c>
      <c r="D3521" s="3" t="s">
        <v>9</v>
      </c>
      <c r="E3521" s="8">
        <v>1317</v>
      </c>
      <c r="F3521" s="3" t="s">
        <v>11162</v>
      </c>
      <c r="G3521" s="4">
        <v>10</v>
      </c>
      <c r="H3521" s="4">
        <v>0.7</v>
      </c>
      <c r="I3521" s="5">
        <f>VLOOKUP(B3521,[1]EXEL!$D$1:$N$65536,11,FALSE)</f>
        <v>60</v>
      </c>
      <c r="J3521" s="5">
        <f>VLOOKUP(B3521,[1]EXEL!$D$1:$P$65536,13,FALSE)</f>
        <v>15</v>
      </c>
      <c r="K3521" s="3" t="s">
        <v>18</v>
      </c>
      <c r="L3521" s="3" t="s">
        <v>4000</v>
      </c>
      <c r="M3521" s="3" t="s">
        <v>167</v>
      </c>
      <c r="N3521" s="3" t="s">
        <v>10684</v>
      </c>
      <c r="O3521" s="3" t="s">
        <v>10685</v>
      </c>
      <c r="P3521" s="3" t="s">
        <v>10686</v>
      </c>
      <c r="Q3521" s="3" t="s">
        <v>174</v>
      </c>
      <c r="R3521" s="3" t="s">
        <v>2679</v>
      </c>
      <c r="S3521" s="3" t="s">
        <v>11156</v>
      </c>
      <c r="T3521" s="3" t="s">
        <v>872</v>
      </c>
      <c r="U3521" s="3" t="s">
        <v>873</v>
      </c>
      <c r="V3521" s="6" t="s">
        <v>11156</v>
      </c>
    </row>
    <row r="3522" spans="1:22" ht="15.95" customHeight="1" x14ac:dyDescent="0.25">
      <c r="A3522" s="3" t="s">
        <v>9</v>
      </c>
      <c r="B3522" s="3" t="s">
        <v>11163</v>
      </c>
      <c r="C3522" s="3" t="s">
        <v>11164</v>
      </c>
      <c r="D3522" s="3" t="s">
        <v>11165</v>
      </c>
      <c r="E3522" s="8">
        <v>1538</v>
      </c>
      <c r="F3522" s="3" t="s">
        <v>11166</v>
      </c>
      <c r="G3522" s="4">
        <v>7.5</v>
      </c>
      <c r="H3522" s="4">
        <v>0.57999999999999996</v>
      </c>
      <c r="I3522" s="5">
        <f>VLOOKUP(B3522,[1]EXEL!$D$1:$N$65536,11,FALSE)</f>
        <v>60</v>
      </c>
      <c r="J3522" s="5">
        <f>VLOOKUP(B3522,[1]EXEL!$D$1:$P$65536,13,FALSE)</f>
        <v>15</v>
      </c>
      <c r="K3522" s="3" t="s">
        <v>18</v>
      </c>
      <c r="L3522" s="3" t="s">
        <v>17</v>
      </c>
      <c r="M3522" s="3" t="s">
        <v>167</v>
      </c>
      <c r="N3522" s="3" t="s">
        <v>10684</v>
      </c>
      <c r="O3522" s="3" t="s">
        <v>10685</v>
      </c>
      <c r="P3522" s="3" t="s">
        <v>10686</v>
      </c>
      <c r="Q3522" s="3" t="s">
        <v>174</v>
      </c>
      <c r="R3522" s="3" t="s">
        <v>2679</v>
      </c>
      <c r="S3522" s="3" t="s">
        <v>11167</v>
      </c>
      <c r="T3522" s="3" t="s">
        <v>248</v>
      </c>
      <c r="U3522" s="3" t="s">
        <v>249</v>
      </c>
      <c r="V3522" s="6" t="s">
        <v>11167</v>
      </c>
    </row>
    <row r="3523" spans="1:22" ht="15.95" customHeight="1" x14ac:dyDescent="0.25">
      <c r="A3523" s="3" t="s">
        <v>9</v>
      </c>
      <c r="B3523" s="3" t="s">
        <v>11169</v>
      </c>
      <c r="C3523" s="3" t="s">
        <v>11170</v>
      </c>
      <c r="D3523" s="3" t="s">
        <v>16</v>
      </c>
      <c r="E3523" s="8">
        <v>1486</v>
      </c>
      <c r="F3523" s="3" t="s">
        <v>11171</v>
      </c>
      <c r="G3523" s="4">
        <v>10</v>
      </c>
      <c r="H3523" s="4">
        <v>0.7</v>
      </c>
      <c r="I3523" s="5">
        <f>VLOOKUP(B3523,[1]EXEL!$D$1:$N$65536,11,FALSE)</f>
        <v>60</v>
      </c>
      <c r="J3523" s="5">
        <f>VLOOKUP(B3523,[1]EXEL!$D$1:$P$65536,13,FALSE)</f>
        <v>15</v>
      </c>
      <c r="K3523" s="3" t="s">
        <v>18</v>
      </c>
      <c r="L3523" s="3" t="s">
        <v>17</v>
      </c>
      <c r="M3523" s="3" t="s">
        <v>167</v>
      </c>
      <c r="N3523" s="3" t="s">
        <v>10684</v>
      </c>
      <c r="O3523" s="3" t="s">
        <v>10685</v>
      </c>
      <c r="P3523" s="3" t="s">
        <v>10686</v>
      </c>
      <c r="Q3523" s="3" t="s">
        <v>174</v>
      </c>
      <c r="R3523" s="3" t="s">
        <v>2679</v>
      </c>
      <c r="S3523" s="3" t="s">
        <v>11172</v>
      </c>
      <c r="T3523" s="3" t="s">
        <v>248</v>
      </c>
      <c r="U3523" s="3" t="s">
        <v>249</v>
      </c>
      <c r="V3523" s="6" t="s">
        <v>11172</v>
      </c>
    </row>
    <row r="3524" spans="1:22" ht="15.95" customHeight="1" x14ac:dyDescent="0.25">
      <c r="A3524" s="3" t="s">
        <v>9</v>
      </c>
      <c r="B3524" s="3" t="s">
        <v>11173</v>
      </c>
      <c r="C3524" s="3" t="s">
        <v>11174</v>
      </c>
      <c r="D3524" s="3" t="s">
        <v>9</v>
      </c>
      <c r="E3524" s="8">
        <v>1557</v>
      </c>
      <c r="F3524" s="3" t="s">
        <v>11175</v>
      </c>
      <c r="G3524" s="5"/>
      <c r="H3524" s="5"/>
      <c r="I3524" s="5">
        <f>VLOOKUP(B3524,[1]EXEL!$D$1:$N$65536,11,FALSE)</f>
        <v>135</v>
      </c>
      <c r="J3524" s="5">
        <f>VLOOKUP(B3524,[1]EXEL!$D$1:$P$65536,13,FALSE)</f>
        <v>15</v>
      </c>
      <c r="K3524" s="3" t="s">
        <v>18</v>
      </c>
      <c r="L3524" s="3" t="s">
        <v>10</v>
      </c>
      <c r="M3524" s="3" t="s">
        <v>167</v>
      </c>
      <c r="N3524" s="3" t="s">
        <v>10684</v>
      </c>
      <c r="O3524" s="3" t="s">
        <v>10685</v>
      </c>
      <c r="P3524" s="3" t="s">
        <v>10686</v>
      </c>
      <c r="Q3524" s="3" t="s">
        <v>174</v>
      </c>
      <c r="R3524" s="3" t="s">
        <v>2679</v>
      </c>
      <c r="S3524" s="3" t="s">
        <v>11176</v>
      </c>
      <c r="T3524" s="3" t="s">
        <v>248</v>
      </c>
      <c r="U3524" s="3" t="s">
        <v>249</v>
      </c>
      <c r="V3524" s="6" t="s">
        <v>11176</v>
      </c>
    </row>
    <row r="3525" spans="1:22" ht="15.95" customHeight="1" x14ac:dyDescent="0.25">
      <c r="A3525" s="3" t="s">
        <v>9</v>
      </c>
      <c r="B3525" s="3" t="s">
        <v>11177</v>
      </c>
      <c r="C3525" s="3" t="s">
        <v>11178</v>
      </c>
      <c r="D3525" s="3" t="s">
        <v>9</v>
      </c>
      <c r="E3525" s="8">
        <v>1353</v>
      </c>
      <c r="F3525" s="3" t="s">
        <v>11179</v>
      </c>
      <c r="G3525" s="4">
        <v>10</v>
      </c>
      <c r="H3525" s="4">
        <v>0.7</v>
      </c>
      <c r="I3525" s="5">
        <f>VLOOKUP(B3525,[1]EXEL!$D$1:$N$65536,11,FALSE)</f>
        <v>100</v>
      </c>
      <c r="J3525" s="5">
        <f>VLOOKUP(B3525,[1]EXEL!$D$1:$P$65536,13,FALSE)</f>
        <v>20</v>
      </c>
      <c r="K3525" s="3" t="s">
        <v>18</v>
      </c>
      <c r="L3525" s="3" t="s">
        <v>4000</v>
      </c>
      <c r="M3525" s="3" t="s">
        <v>167</v>
      </c>
      <c r="N3525" s="3" t="s">
        <v>10684</v>
      </c>
      <c r="O3525" s="3" t="s">
        <v>10685</v>
      </c>
      <c r="P3525" s="3" t="s">
        <v>10686</v>
      </c>
      <c r="Q3525" s="3" t="s">
        <v>174</v>
      </c>
      <c r="R3525" s="3" t="s">
        <v>2679</v>
      </c>
      <c r="S3525" s="3" t="s">
        <v>11180</v>
      </c>
      <c r="T3525" s="3" t="s">
        <v>260</v>
      </c>
      <c r="U3525" s="3" t="s">
        <v>261</v>
      </c>
      <c r="V3525" s="6" t="s">
        <v>11180</v>
      </c>
    </row>
    <row r="3526" spans="1:22" ht="15.95" customHeight="1" x14ac:dyDescent="0.25">
      <c r="A3526" s="3" t="s">
        <v>9</v>
      </c>
      <c r="B3526" s="3" t="s">
        <v>11181</v>
      </c>
      <c r="C3526" s="3" t="s">
        <v>11182</v>
      </c>
      <c r="D3526" s="3" t="s">
        <v>9</v>
      </c>
      <c r="E3526" s="8">
        <v>1141</v>
      </c>
      <c r="F3526" s="3" t="s">
        <v>11183</v>
      </c>
      <c r="G3526" s="4">
        <v>10</v>
      </c>
      <c r="H3526" s="4">
        <v>0.7</v>
      </c>
      <c r="I3526" s="5">
        <f>VLOOKUP(B3526,[1]EXEL!$D$1:$N$65536,11,FALSE)</f>
        <v>100</v>
      </c>
      <c r="J3526" s="5">
        <f>VLOOKUP(B3526,[1]EXEL!$D$1:$P$65536,13,FALSE)</f>
        <v>20</v>
      </c>
      <c r="K3526" s="3" t="s">
        <v>18</v>
      </c>
      <c r="L3526" s="3" t="s">
        <v>4000</v>
      </c>
      <c r="M3526" s="3" t="s">
        <v>167</v>
      </c>
      <c r="N3526" s="3" t="s">
        <v>10684</v>
      </c>
      <c r="O3526" s="3" t="s">
        <v>10685</v>
      </c>
      <c r="P3526" s="3" t="s">
        <v>10686</v>
      </c>
      <c r="Q3526" s="3" t="s">
        <v>174</v>
      </c>
      <c r="R3526" s="3" t="s">
        <v>2679</v>
      </c>
      <c r="S3526" s="3" t="s">
        <v>11180</v>
      </c>
      <c r="T3526" s="3" t="s">
        <v>248</v>
      </c>
      <c r="U3526" s="3" t="s">
        <v>249</v>
      </c>
      <c r="V3526" s="6" t="s">
        <v>11180</v>
      </c>
    </row>
    <row r="3527" spans="1:22" ht="15.95" customHeight="1" x14ac:dyDescent="0.25">
      <c r="A3527" s="3" t="s">
        <v>9</v>
      </c>
      <c r="B3527" s="3" t="s">
        <v>11184</v>
      </c>
      <c r="C3527" s="3" t="s">
        <v>11185</v>
      </c>
      <c r="D3527" s="3" t="s">
        <v>9</v>
      </c>
      <c r="E3527" s="8">
        <v>1317</v>
      </c>
      <c r="F3527" s="3" t="s">
        <v>11186</v>
      </c>
      <c r="G3527" s="4">
        <v>10</v>
      </c>
      <c r="H3527" s="4">
        <v>0.7</v>
      </c>
      <c r="I3527" s="5">
        <f>VLOOKUP(B3527,[1]EXEL!$D$1:$N$65536,11,FALSE)</f>
        <v>100</v>
      </c>
      <c r="J3527" s="5">
        <f>VLOOKUP(B3527,[1]EXEL!$D$1:$P$65536,13,FALSE)</f>
        <v>20</v>
      </c>
      <c r="K3527" s="3" t="s">
        <v>18</v>
      </c>
      <c r="L3527" s="3" t="s">
        <v>4000</v>
      </c>
      <c r="M3527" s="3" t="s">
        <v>167</v>
      </c>
      <c r="N3527" s="3" t="s">
        <v>10684</v>
      </c>
      <c r="O3527" s="3" t="s">
        <v>10685</v>
      </c>
      <c r="P3527" s="3" t="s">
        <v>10686</v>
      </c>
      <c r="Q3527" s="3" t="s">
        <v>174</v>
      </c>
      <c r="R3527" s="3" t="s">
        <v>2679</v>
      </c>
      <c r="S3527" s="3" t="s">
        <v>11180</v>
      </c>
      <c r="T3527" s="3" t="s">
        <v>872</v>
      </c>
      <c r="U3527" s="3" t="s">
        <v>873</v>
      </c>
      <c r="V3527" s="6" t="s">
        <v>11180</v>
      </c>
    </row>
    <row r="3528" spans="1:22" ht="15.95" customHeight="1" x14ac:dyDescent="0.25">
      <c r="A3528" s="3" t="s">
        <v>9</v>
      </c>
      <c r="B3528" s="3" t="s">
        <v>11187</v>
      </c>
      <c r="C3528" s="3" t="s">
        <v>11188</v>
      </c>
      <c r="D3528" s="3" t="s">
        <v>9</v>
      </c>
      <c r="E3528" s="8">
        <v>1648</v>
      </c>
      <c r="F3528" s="3" t="s">
        <v>11189</v>
      </c>
      <c r="G3528" s="5"/>
      <c r="H3528" s="5"/>
      <c r="I3528" s="5"/>
      <c r="J3528" s="5"/>
      <c r="K3528" s="3" t="s">
        <v>18</v>
      </c>
      <c r="L3528" s="3" t="s">
        <v>4000</v>
      </c>
      <c r="M3528" s="3" t="s">
        <v>167</v>
      </c>
      <c r="N3528" s="3" t="s">
        <v>10684</v>
      </c>
      <c r="O3528" s="3" t="s">
        <v>10685</v>
      </c>
      <c r="P3528" s="3" t="s">
        <v>10686</v>
      </c>
      <c r="Q3528" s="3" t="s">
        <v>174</v>
      </c>
      <c r="R3528" s="3" t="s">
        <v>2679</v>
      </c>
      <c r="S3528" s="3" t="s">
        <v>11190</v>
      </c>
      <c r="T3528" s="3" t="s">
        <v>248</v>
      </c>
      <c r="U3528" s="3" t="s">
        <v>249</v>
      </c>
      <c r="V3528" s="6" t="s">
        <v>9</v>
      </c>
    </row>
    <row r="3529" spans="1:22" ht="15.95" customHeight="1" x14ac:dyDescent="0.25">
      <c r="A3529" s="3" t="s">
        <v>9</v>
      </c>
      <c r="B3529" s="3" t="s">
        <v>11191</v>
      </c>
      <c r="C3529" s="3" t="s">
        <v>11192</v>
      </c>
      <c r="D3529" s="3" t="s">
        <v>9</v>
      </c>
      <c r="E3529" s="8">
        <v>1492</v>
      </c>
      <c r="F3529" s="3" t="s">
        <v>11193</v>
      </c>
      <c r="G3529" s="5"/>
      <c r="H3529" s="5"/>
      <c r="I3529" s="5"/>
      <c r="J3529" s="5"/>
      <c r="K3529" s="3" t="s">
        <v>18</v>
      </c>
      <c r="L3529" s="3" t="s">
        <v>4000</v>
      </c>
      <c r="M3529" s="3" t="s">
        <v>167</v>
      </c>
      <c r="N3529" s="3" t="s">
        <v>10684</v>
      </c>
      <c r="O3529" s="3" t="s">
        <v>10685</v>
      </c>
      <c r="P3529" s="3" t="s">
        <v>10686</v>
      </c>
      <c r="Q3529" s="3" t="s">
        <v>174</v>
      </c>
      <c r="R3529" s="3" t="s">
        <v>2679</v>
      </c>
      <c r="S3529" s="3" t="s">
        <v>11194</v>
      </c>
      <c r="T3529" s="3" t="s">
        <v>248</v>
      </c>
      <c r="U3529" s="3" t="s">
        <v>249</v>
      </c>
      <c r="V3529" s="6" t="s">
        <v>9</v>
      </c>
    </row>
    <row r="3530" spans="1:22" ht="15.95" customHeight="1" x14ac:dyDescent="0.25">
      <c r="A3530" s="3" t="s">
        <v>9</v>
      </c>
      <c r="B3530" s="3" t="s">
        <v>11195</v>
      </c>
      <c r="C3530" s="3" t="s">
        <v>11196</v>
      </c>
      <c r="D3530" s="3" t="s">
        <v>9</v>
      </c>
      <c r="E3530" s="8">
        <v>415</v>
      </c>
      <c r="F3530" s="3" t="s">
        <v>11197</v>
      </c>
      <c r="G3530" s="4">
        <v>3.1880000000000002</v>
      </c>
      <c r="H3530" s="4">
        <v>0.3</v>
      </c>
      <c r="I3530" s="5">
        <f>VLOOKUP(B3530,[1]EXEL!$D$1:$N$65536,11,FALSE)</f>
        <v>680</v>
      </c>
      <c r="J3530" s="5">
        <f>VLOOKUP(B3530,[1]EXEL!$D$1:$P$65536,13,FALSE)</f>
        <v>40</v>
      </c>
      <c r="K3530" s="3" t="s">
        <v>18</v>
      </c>
      <c r="L3530" s="3" t="s">
        <v>10</v>
      </c>
      <c r="M3530" s="3" t="s">
        <v>167</v>
      </c>
      <c r="N3530" s="3" t="s">
        <v>168</v>
      </c>
      <c r="O3530" s="3" t="s">
        <v>168</v>
      </c>
      <c r="P3530" s="3" t="s">
        <v>13</v>
      </c>
      <c r="Q3530" s="3" t="s">
        <v>14</v>
      </c>
      <c r="R3530" s="3" t="s">
        <v>2679</v>
      </c>
      <c r="S3530" s="3" t="s">
        <v>11195</v>
      </c>
      <c r="T3530" s="3" t="s">
        <v>9</v>
      </c>
      <c r="U3530" s="3" t="s">
        <v>9</v>
      </c>
      <c r="V3530" s="6" t="s">
        <v>9</v>
      </c>
    </row>
    <row r="3531" spans="1:22" ht="15.95" customHeight="1" x14ac:dyDescent="0.25">
      <c r="A3531" s="3"/>
      <c r="B3531" s="3" t="s">
        <v>11198</v>
      </c>
      <c r="C3531" s="3" t="s">
        <v>11199</v>
      </c>
      <c r="D3531" s="3" t="s">
        <v>9</v>
      </c>
      <c r="E3531" s="8">
        <v>408</v>
      </c>
      <c r="F3531" s="3" t="s">
        <v>11200</v>
      </c>
      <c r="G3531" s="4">
        <v>3.05</v>
      </c>
      <c r="H3531" s="4">
        <v>0.24956600000000001</v>
      </c>
      <c r="I3531" s="5">
        <f>VLOOKUP(B3531,[1]EXEL!$D$1:$N$65536,11,FALSE)</f>
        <v>192</v>
      </c>
      <c r="J3531" s="5">
        <f>VLOOKUP(B3531,[1]EXEL!$D$1:$P$65536,13,FALSE)</f>
        <v>24</v>
      </c>
      <c r="K3531" s="3" t="s">
        <v>18</v>
      </c>
      <c r="L3531" s="3" t="s">
        <v>10</v>
      </c>
      <c r="M3531" s="3" t="s">
        <v>167</v>
      </c>
      <c r="N3531" s="3" t="s">
        <v>10684</v>
      </c>
      <c r="O3531" s="3" t="s">
        <v>11201</v>
      </c>
      <c r="P3531" s="3" t="s">
        <v>10686</v>
      </c>
      <c r="Q3531" s="3" t="s">
        <v>174</v>
      </c>
      <c r="R3531" s="3" t="s">
        <v>2679</v>
      </c>
      <c r="S3531" s="3" t="s">
        <v>11198</v>
      </c>
      <c r="T3531" s="3" t="s">
        <v>9</v>
      </c>
      <c r="U3531" s="3" t="s">
        <v>9</v>
      </c>
      <c r="V3531" s="6" t="s">
        <v>9</v>
      </c>
    </row>
    <row r="3532" spans="1:22" ht="15.95" customHeight="1" x14ac:dyDescent="0.25">
      <c r="A3532" s="3"/>
      <c r="B3532" s="3" t="s">
        <v>11202</v>
      </c>
      <c r="C3532" s="3" t="s">
        <v>11203</v>
      </c>
      <c r="D3532" s="3" t="s">
        <v>9</v>
      </c>
      <c r="E3532" s="8">
        <v>408</v>
      </c>
      <c r="F3532" s="3" t="s">
        <v>11204</v>
      </c>
      <c r="G3532" s="4">
        <v>3.05</v>
      </c>
      <c r="H3532" s="4">
        <v>0.24956600000000001</v>
      </c>
      <c r="I3532" s="5">
        <f>VLOOKUP(B3532,[1]EXEL!$D$1:$N$65536,11,FALSE)</f>
        <v>192</v>
      </c>
      <c r="J3532" s="5">
        <f>VLOOKUP(B3532,[1]EXEL!$D$1:$P$65536,13,FALSE)</f>
        <v>24</v>
      </c>
      <c r="K3532" s="3" t="s">
        <v>18</v>
      </c>
      <c r="L3532" s="3" t="s">
        <v>10</v>
      </c>
      <c r="M3532" s="3" t="s">
        <v>167</v>
      </c>
      <c r="N3532" s="3" t="s">
        <v>10684</v>
      </c>
      <c r="O3532" s="3" t="s">
        <v>11201</v>
      </c>
      <c r="P3532" s="3" t="s">
        <v>10686</v>
      </c>
      <c r="Q3532" s="3" t="s">
        <v>174</v>
      </c>
      <c r="R3532" s="3" t="s">
        <v>2679</v>
      </c>
      <c r="S3532" s="3" t="s">
        <v>11202</v>
      </c>
      <c r="T3532" s="3" t="s">
        <v>9</v>
      </c>
      <c r="U3532" s="3" t="s">
        <v>9</v>
      </c>
      <c r="V3532" s="6" t="s">
        <v>9</v>
      </c>
    </row>
    <row r="3533" spans="1:22" ht="15.95" customHeight="1" x14ac:dyDescent="0.25">
      <c r="A3533" s="3"/>
      <c r="B3533" s="3" t="s">
        <v>11205</v>
      </c>
      <c r="C3533" s="3" t="s">
        <v>11206</v>
      </c>
      <c r="D3533" s="3" t="s">
        <v>9</v>
      </c>
      <c r="E3533" s="8">
        <v>408</v>
      </c>
      <c r="F3533" s="3" t="s">
        <v>11207</v>
      </c>
      <c r="G3533" s="4">
        <v>3.05</v>
      </c>
      <c r="H3533" s="4">
        <v>0.24956600000000001</v>
      </c>
      <c r="I3533" s="5">
        <f>VLOOKUP(B3533,[1]EXEL!$D$1:$N$65536,11,FALSE)</f>
        <v>192</v>
      </c>
      <c r="J3533" s="5">
        <f>VLOOKUP(B3533,[1]EXEL!$D$1:$P$65536,13,FALSE)</f>
        <v>24</v>
      </c>
      <c r="K3533" s="3" t="s">
        <v>18</v>
      </c>
      <c r="L3533" s="3" t="s">
        <v>10</v>
      </c>
      <c r="M3533" s="3" t="s">
        <v>167</v>
      </c>
      <c r="N3533" s="3" t="s">
        <v>10684</v>
      </c>
      <c r="O3533" s="3" t="s">
        <v>11201</v>
      </c>
      <c r="P3533" s="3" t="s">
        <v>10686</v>
      </c>
      <c r="Q3533" s="3" t="s">
        <v>174</v>
      </c>
      <c r="R3533" s="3" t="s">
        <v>2679</v>
      </c>
      <c r="S3533" s="3" t="s">
        <v>11205</v>
      </c>
      <c r="T3533" s="3" t="s">
        <v>9</v>
      </c>
      <c r="U3533" s="3" t="s">
        <v>9</v>
      </c>
      <c r="V3533" s="6" t="s">
        <v>9</v>
      </c>
    </row>
    <row r="3534" spans="1:22" ht="15.95" customHeight="1" x14ac:dyDescent="0.25">
      <c r="A3534" s="3" t="s">
        <v>9</v>
      </c>
      <c r="B3534" s="3" t="s">
        <v>11208</v>
      </c>
      <c r="C3534" s="3" t="s">
        <v>11209</v>
      </c>
      <c r="D3534" s="3" t="s">
        <v>16</v>
      </c>
      <c r="E3534" s="8">
        <v>486</v>
      </c>
      <c r="F3534" s="3" t="s">
        <v>11210</v>
      </c>
      <c r="G3534" s="5"/>
      <c r="H3534" s="5"/>
      <c r="I3534" s="5">
        <f>VLOOKUP(B3534,[1]EXEL!$D$1:$N$65536,11,FALSE)</f>
        <v>144</v>
      </c>
      <c r="J3534" s="5">
        <f>VLOOKUP(B3534,[1]EXEL!$D$1:$P$65536,13,FALSE)</f>
        <v>12</v>
      </c>
      <c r="K3534" s="3" t="s">
        <v>18</v>
      </c>
      <c r="L3534" s="3" t="s">
        <v>17</v>
      </c>
      <c r="M3534" s="3" t="s">
        <v>167</v>
      </c>
      <c r="N3534" s="3" t="s">
        <v>10684</v>
      </c>
      <c r="O3534" s="3" t="s">
        <v>10685</v>
      </c>
      <c r="P3534" s="3" t="s">
        <v>10686</v>
      </c>
      <c r="Q3534" s="3" t="s">
        <v>174</v>
      </c>
      <c r="R3534" s="3" t="s">
        <v>2679</v>
      </c>
      <c r="S3534" s="3" t="s">
        <v>11211</v>
      </c>
      <c r="T3534" s="3" t="s">
        <v>248</v>
      </c>
      <c r="U3534" s="3" t="s">
        <v>249</v>
      </c>
      <c r="V3534" s="6" t="s">
        <v>9</v>
      </c>
    </row>
    <row r="3535" spans="1:22" ht="15.95" customHeight="1" x14ac:dyDescent="0.25">
      <c r="A3535" s="3" t="s">
        <v>9</v>
      </c>
      <c r="B3535" s="3" t="s">
        <v>11212</v>
      </c>
      <c r="C3535" s="3" t="s">
        <v>11213</v>
      </c>
      <c r="D3535" s="3" t="s">
        <v>16</v>
      </c>
      <c r="E3535" s="8">
        <v>551</v>
      </c>
      <c r="F3535" s="3" t="s">
        <v>11214</v>
      </c>
      <c r="G3535" s="5"/>
      <c r="H3535" s="5"/>
      <c r="I3535" s="5">
        <f>VLOOKUP(B3535,[1]EXEL!$D$1:$N$65536,11,FALSE)</f>
        <v>432</v>
      </c>
      <c r="J3535" s="5">
        <f>VLOOKUP(B3535,[1]EXEL!$D$1:$P$65536,13,FALSE)</f>
        <v>24</v>
      </c>
      <c r="K3535" s="3" t="s">
        <v>18</v>
      </c>
      <c r="L3535" s="3" t="s">
        <v>17</v>
      </c>
      <c r="M3535" s="3" t="s">
        <v>167</v>
      </c>
      <c r="N3535" s="3" t="s">
        <v>10684</v>
      </c>
      <c r="O3535" s="3" t="s">
        <v>10685</v>
      </c>
      <c r="P3535" s="3" t="s">
        <v>10686</v>
      </c>
      <c r="Q3535" s="3" t="s">
        <v>174</v>
      </c>
      <c r="R3535" s="3" t="s">
        <v>2679</v>
      </c>
      <c r="S3535" s="3" t="s">
        <v>11215</v>
      </c>
      <c r="T3535" s="3" t="s">
        <v>260</v>
      </c>
      <c r="U3535" s="3" t="s">
        <v>261</v>
      </c>
      <c r="V3535" s="6" t="s">
        <v>9</v>
      </c>
    </row>
    <row r="3536" spans="1:22" ht="15.95" customHeight="1" x14ac:dyDescent="0.25">
      <c r="A3536" s="3" t="s">
        <v>9</v>
      </c>
      <c r="B3536" s="3" t="s">
        <v>11218</v>
      </c>
      <c r="C3536" s="3" t="s">
        <v>11216</v>
      </c>
      <c r="D3536" s="3" t="s">
        <v>16</v>
      </c>
      <c r="E3536" s="8">
        <v>878</v>
      </c>
      <c r="F3536" s="3" t="s">
        <v>11219</v>
      </c>
      <c r="G3536" s="5"/>
      <c r="H3536" s="5"/>
      <c r="I3536" s="5">
        <f>VLOOKUP(B3536,[1]EXEL!$D$1:$N$65536,11,FALSE)</f>
        <v>432</v>
      </c>
      <c r="J3536" s="5">
        <f>VLOOKUP(B3536,[1]EXEL!$D$1:$P$65536,13,FALSE)</f>
        <v>24</v>
      </c>
      <c r="K3536" s="3" t="s">
        <v>18</v>
      </c>
      <c r="L3536" s="3" t="s">
        <v>17</v>
      </c>
      <c r="M3536" s="3" t="s">
        <v>167</v>
      </c>
      <c r="N3536" s="3" t="s">
        <v>10684</v>
      </c>
      <c r="O3536" s="3" t="s">
        <v>11082</v>
      </c>
      <c r="P3536" s="3" t="s">
        <v>10686</v>
      </c>
      <c r="Q3536" s="3" t="s">
        <v>174</v>
      </c>
      <c r="R3536" s="3" t="s">
        <v>2679</v>
      </c>
      <c r="S3536" s="3" t="s">
        <v>11217</v>
      </c>
      <c r="T3536" s="3" t="s">
        <v>872</v>
      </c>
      <c r="U3536" s="3" t="s">
        <v>873</v>
      </c>
      <c r="V3536" s="6" t="s">
        <v>9</v>
      </c>
    </row>
    <row r="3537" spans="1:22" ht="15.95" customHeight="1" x14ac:dyDescent="0.25">
      <c r="A3537" s="3" t="s">
        <v>9</v>
      </c>
      <c r="B3537" s="3" t="s">
        <v>11220</v>
      </c>
      <c r="C3537" s="3" t="s">
        <v>11221</v>
      </c>
      <c r="D3537" s="3" t="s">
        <v>16</v>
      </c>
      <c r="E3537" s="8">
        <v>486</v>
      </c>
      <c r="F3537" s="3" t="s">
        <v>11222</v>
      </c>
      <c r="G3537" s="5"/>
      <c r="H3537" s="5"/>
      <c r="I3537" s="5">
        <f>VLOOKUP(B3537,[1]EXEL!$D$1:$N$65536,11,FALSE)</f>
        <v>144</v>
      </c>
      <c r="J3537" s="5">
        <f>VLOOKUP(B3537,[1]EXEL!$D$1:$P$65536,13,FALSE)</f>
        <v>12</v>
      </c>
      <c r="K3537" s="3" t="s">
        <v>18</v>
      </c>
      <c r="L3537" s="3" t="s">
        <v>17</v>
      </c>
      <c r="M3537" s="3" t="s">
        <v>167</v>
      </c>
      <c r="N3537" s="3" t="s">
        <v>10684</v>
      </c>
      <c r="O3537" s="3" t="s">
        <v>11082</v>
      </c>
      <c r="P3537" s="3" t="s">
        <v>10686</v>
      </c>
      <c r="Q3537" s="3" t="s">
        <v>174</v>
      </c>
      <c r="R3537" s="3" t="s">
        <v>2679</v>
      </c>
      <c r="S3537" s="3" t="s">
        <v>11223</v>
      </c>
      <c r="T3537" s="3" t="s">
        <v>248</v>
      </c>
      <c r="U3537" s="3" t="s">
        <v>249</v>
      </c>
      <c r="V3537" s="6" t="s">
        <v>9</v>
      </c>
    </row>
    <row r="3538" spans="1:22" ht="15.95" customHeight="1" x14ac:dyDescent="0.25">
      <c r="A3538" s="3" t="s">
        <v>9</v>
      </c>
      <c r="B3538" s="3" t="s">
        <v>11225</v>
      </c>
      <c r="C3538" s="3" t="s">
        <v>11226</v>
      </c>
      <c r="D3538" s="3" t="s">
        <v>16</v>
      </c>
      <c r="E3538" s="8">
        <v>1231</v>
      </c>
      <c r="F3538" s="3" t="s">
        <v>11227</v>
      </c>
      <c r="G3538" s="5"/>
      <c r="H3538" s="5"/>
      <c r="I3538" s="5">
        <f>VLOOKUP(B3538,[1]EXEL!$D$1:$N$65536,11,FALSE)</f>
        <v>448</v>
      </c>
      <c r="J3538" s="5">
        <f>VLOOKUP(B3538,[1]EXEL!$D$1:$P$65536,13,FALSE)</f>
        <v>28</v>
      </c>
      <c r="K3538" s="3" t="s">
        <v>18</v>
      </c>
      <c r="L3538" s="3" t="s">
        <v>17</v>
      </c>
      <c r="M3538" s="3" t="s">
        <v>167</v>
      </c>
      <c r="N3538" s="3" t="s">
        <v>10684</v>
      </c>
      <c r="O3538" s="3" t="s">
        <v>11082</v>
      </c>
      <c r="P3538" s="3" t="s">
        <v>10686</v>
      </c>
      <c r="Q3538" s="3" t="s">
        <v>174</v>
      </c>
      <c r="R3538" s="3" t="s">
        <v>2679</v>
      </c>
      <c r="S3538" s="3" t="s">
        <v>11224</v>
      </c>
      <c r="T3538" s="3" t="s">
        <v>872</v>
      </c>
      <c r="U3538" s="3" t="s">
        <v>873</v>
      </c>
      <c r="V3538" s="6" t="s">
        <v>9</v>
      </c>
    </row>
    <row r="3539" spans="1:22" ht="15.95" customHeight="1" x14ac:dyDescent="0.25">
      <c r="A3539" s="3" t="s">
        <v>9</v>
      </c>
      <c r="B3539" s="3" t="s">
        <v>11228</v>
      </c>
      <c r="C3539" s="3" t="s">
        <v>11229</v>
      </c>
      <c r="D3539" s="3" t="s">
        <v>16</v>
      </c>
      <c r="E3539" s="8">
        <v>551</v>
      </c>
      <c r="F3539" s="3" t="s">
        <v>11230</v>
      </c>
      <c r="G3539" s="5"/>
      <c r="H3539" s="5"/>
      <c r="I3539" s="5">
        <f>VLOOKUP(B3539,[1]EXEL!$D$1:$N$65536,11,FALSE)</f>
        <v>432</v>
      </c>
      <c r="J3539" s="5">
        <f>VLOOKUP(B3539,[1]EXEL!$D$1:$P$65536,13,FALSE)</f>
        <v>24</v>
      </c>
      <c r="K3539" s="3" t="s">
        <v>18</v>
      </c>
      <c r="L3539" s="3" t="s">
        <v>17</v>
      </c>
      <c r="M3539" s="3" t="s">
        <v>167</v>
      </c>
      <c r="N3539" s="3" t="s">
        <v>10684</v>
      </c>
      <c r="O3539" s="3" t="s">
        <v>11082</v>
      </c>
      <c r="P3539" s="3" t="s">
        <v>10686</v>
      </c>
      <c r="Q3539" s="3" t="s">
        <v>174</v>
      </c>
      <c r="R3539" s="3" t="s">
        <v>2679</v>
      </c>
      <c r="S3539" s="3" t="s">
        <v>11231</v>
      </c>
      <c r="T3539" s="3" t="s">
        <v>260</v>
      </c>
      <c r="U3539" s="3" t="s">
        <v>261</v>
      </c>
      <c r="V3539" s="6" t="s">
        <v>9</v>
      </c>
    </row>
    <row r="3540" spans="1:22" ht="15.95" customHeight="1" x14ac:dyDescent="0.25">
      <c r="A3540" s="3" t="s">
        <v>9</v>
      </c>
      <c r="B3540" s="3" t="s">
        <v>11232</v>
      </c>
      <c r="C3540" s="3" t="s">
        <v>11229</v>
      </c>
      <c r="D3540" s="3" t="s">
        <v>16</v>
      </c>
      <c r="E3540" s="8">
        <v>516</v>
      </c>
      <c r="F3540" s="3" t="s">
        <v>11233</v>
      </c>
      <c r="G3540" s="5"/>
      <c r="H3540" s="5"/>
      <c r="I3540" s="5">
        <f>VLOOKUP(B3540,[1]EXEL!$D$1:$N$65536,11,FALSE)</f>
        <v>432</v>
      </c>
      <c r="J3540" s="5">
        <f>VLOOKUP(B3540,[1]EXEL!$D$1:$P$65536,13,FALSE)</f>
        <v>24</v>
      </c>
      <c r="K3540" s="3" t="s">
        <v>18</v>
      </c>
      <c r="L3540" s="3" t="s">
        <v>17</v>
      </c>
      <c r="M3540" s="3" t="s">
        <v>167</v>
      </c>
      <c r="N3540" s="3" t="s">
        <v>10684</v>
      </c>
      <c r="O3540" s="3" t="s">
        <v>11082</v>
      </c>
      <c r="P3540" s="3" t="s">
        <v>10686</v>
      </c>
      <c r="Q3540" s="3" t="s">
        <v>174</v>
      </c>
      <c r="R3540" s="3" t="s">
        <v>2679</v>
      </c>
      <c r="S3540" s="3" t="s">
        <v>11231</v>
      </c>
      <c r="T3540" s="3" t="s">
        <v>872</v>
      </c>
      <c r="U3540" s="3" t="s">
        <v>873</v>
      </c>
      <c r="V3540" s="6" t="s">
        <v>9</v>
      </c>
    </row>
    <row r="3541" spans="1:22" ht="15.95" customHeight="1" x14ac:dyDescent="0.25">
      <c r="A3541" s="3" t="s">
        <v>9</v>
      </c>
      <c r="B3541" s="3" t="s">
        <v>11234</v>
      </c>
      <c r="C3541" s="3" t="s">
        <v>11235</v>
      </c>
      <c r="D3541" s="3" t="s">
        <v>16</v>
      </c>
      <c r="E3541" s="8">
        <v>841</v>
      </c>
      <c r="F3541" s="3" t="s">
        <v>11236</v>
      </c>
      <c r="G3541" s="5"/>
      <c r="H3541" s="5"/>
      <c r="I3541" s="5">
        <f>VLOOKUP(B3541,[1]EXEL!$D$1:$N$65536,11,FALSE)</f>
        <v>432</v>
      </c>
      <c r="J3541" s="5">
        <f>VLOOKUP(B3541,[1]EXEL!$D$1:$P$65536,13,FALSE)</f>
        <v>24</v>
      </c>
      <c r="K3541" s="3" t="s">
        <v>18</v>
      </c>
      <c r="L3541" s="3" t="s">
        <v>17</v>
      </c>
      <c r="M3541" s="3" t="s">
        <v>167</v>
      </c>
      <c r="N3541" s="3" t="s">
        <v>10684</v>
      </c>
      <c r="O3541" s="3" t="s">
        <v>11082</v>
      </c>
      <c r="P3541" s="3" t="s">
        <v>10686</v>
      </c>
      <c r="Q3541" s="3" t="s">
        <v>174</v>
      </c>
      <c r="R3541" s="3" t="s">
        <v>2679</v>
      </c>
      <c r="S3541" s="3" t="s">
        <v>11237</v>
      </c>
      <c r="T3541" s="3" t="s">
        <v>248</v>
      </c>
      <c r="U3541" s="3" t="s">
        <v>249</v>
      </c>
      <c r="V3541" s="6" t="s">
        <v>9</v>
      </c>
    </row>
    <row r="3542" spans="1:22" ht="15.95" customHeight="1" x14ac:dyDescent="0.25">
      <c r="A3542" s="3" t="s">
        <v>9</v>
      </c>
      <c r="B3542" s="3" t="s">
        <v>11238</v>
      </c>
      <c r="C3542" s="3" t="s">
        <v>11239</v>
      </c>
      <c r="D3542" s="3" t="s">
        <v>16</v>
      </c>
      <c r="E3542" s="8">
        <v>702</v>
      </c>
      <c r="F3542" s="3" t="s">
        <v>11240</v>
      </c>
      <c r="G3542" s="5"/>
      <c r="H3542" s="5"/>
      <c r="I3542" s="5">
        <f>VLOOKUP(B3542,[1]EXEL!$D$1:$N$65536,11,FALSE)</f>
        <v>260</v>
      </c>
      <c r="J3542" s="5">
        <f>VLOOKUP(B3542,[1]EXEL!$D$1:$P$65536,13,FALSE)</f>
        <v>20</v>
      </c>
      <c r="K3542" s="3" t="s">
        <v>18</v>
      </c>
      <c r="L3542" s="3" t="s">
        <v>17</v>
      </c>
      <c r="M3542" s="3" t="s">
        <v>167</v>
      </c>
      <c r="N3542" s="3" t="s">
        <v>10684</v>
      </c>
      <c r="O3542" s="3" t="s">
        <v>11082</v>
      </c>
      <c r="P3542" s="3" t="s">
        <v>10686</v>
      </c>
      <c r="Q3542" s="3" t="s">
        <v>174</v>
      </c>
      <c r="R3542" s="3" t="s">
        <v>2679</v>
      </c>
      <c r="S3542" s="3" t="s">
        <v>11241</v>
      </c>
      <c r="T3542" s="3" t="s">
        <v>248</v>
      </c>
      <c r="U3542" s="3" t="s">
        <v>249</v>
      </c>
      <c r="V3542" s="6" t="s">
        <v>9</v>
      </c>
    </row>
    <row r="3543" spans="1:22" ht="15.95" customHeight="1" x14ac:dyDescent="0.25">
      <c r="A3543" s="3"/>
      <c r="B3543" s="3" t="s">
        <v>11242</v>
      </c>
      <c r="C3543" s="3" t="s">
        <v>11243</v>
      </c>
      <c r="D3543" s="3" t="s">
        <v>9</v>
      </c>
      <c r="E3543" s="8">
        <v>415</v>
      </c>
      <c r="F3543" s="3" t="s">
        <v>11244</v>
      </c>
      <c r="G3543" s="4">
        <v>2.4</v>
      </c>
      <c r="H3543" s="4">
        <v>0.1171875</v>
      </c>
      <c r="I3543" s="5">
        <f>VLOOKUP(B3543,[1]EXEL!$D$1:$N$65536,11,FALSE)</f>
        <v>480</v>
      </c>
      <c r="J3543" s="5">
        <f>VLOOKUP(B3543,[1]EXEL!$D$1:$P$65536,13,FALSE)</f>
        <v>24</v>
      </c>
      <c r="K3543" s="3" t="s">
        <v>18</v>
      </c>
      <c r="L3543" s="3" t="s">
        <v>10</v>
      </c>
      <c r="M3543" s="3" t="s">
        <v>167</v>
      </c>
      <c r="N3543" s="3" t="s">
        <v>10684</v>
      </c>
      <c r="O3543" s="3" t="s">
        <v>11082</v>
      </c>
      <c r="P3543" s="3" t="s">
        <v>10686</v>
      </c>
      <c r="Q3543" s="3" t="s">
        <v>174</v>
      </c>
      <c r="R3543" s="3" t="s">
        <v>2679</v>
      </c>
      <c r="S3543" s="3" t="s">
        <v>11245</v>
      </c>
      <c r="T3543" s="3" t="s">
        <v>260</v>
      </c>
      <c r="U3543" s="3" t="s">
        <v>261</v>
      </c>
      <c r="V3543" s="6" t="s">
        <v>9</v>
      </c>
    </row>
    <row r="3544" spans="1:22" ht="15.95" customHeight="1" x14ac:dyDescent="0.25">
      <c r="A3544" s="3"/>
      <c r="B3544" s="3" t="s">
        <v>11246</v>
      </c>
      <c r="C3544" s="3" t="s">
        <v>11243</v>
      </c>
      <c r="D3544" s="3" t="s">
        <v>9</v>
      </c>
      <c r="E3544" s="8">
        <v>296</v>
      </c>
      <c r="F3544" s="3" t="s">
        <v>11247</v>
      </c>
      <c r="G3544" s="4">
        <v>2.4</v>
      </c>
      <c r="H3544" s="4">
        <v>0.1171875</v>
      </c>
      <c r="I3544" s="5">
        <f>VLOOKUP(B3544,[1]EXEL!$D$1:$N$65536,11,FALSE)</f>
        <v>480</v>
      </c>
      <c r="J3544" s="5">
        <f>VLOOKUP(B3544,[1]EXEL!$D$1:$P$65536,13,FALSE)</f>
        <v>24</v>
      </c>
      <c r="K3544" s="3" t="s">
        <v>18</v>
      </c>
      <c r="L3544" s="3" t="s">
        <v>10</v>
      </c>
      <c r="M3544" s="3" t="s">
        <v>167</v>
      </c>
      <c r="N3544" s="3" t="s">
        <v>10684</v>
      </c>
      <c r="O3544" s="3" t="s">
        <v>11082</v>
      </c>
      <c r="P3544" s="3" t="s">
        <v>10686</v>
      </c>
      <c r="Q3544" s="3" t="s">
        <v>174</v>
      </c>
      <c r="R3544" s="3" t="s">
        <v>2679</v>
      </c>
      <c r="S3544" s="3" t="s">
        <v>11245</v>
      </c>
      <c r="T3544" s="3" t="s">
        <v>248</v>
      </c>
      <c r="U3544" s="3" t="s">
        <v>249</v>
      </c>
      <c r="V3544" s="6" t="s">
        <v>9</v>
      </c>
    </row>
    <row r="3545" spans="1:22" ht="15.95" customHeight="1" x14ac:dyDescent="0.25">
      <c r="A3545" s="3"/>
      <c r="B3545" s="3" t="s">
        <v>11248</v>
      </c>
      <c r="C3545" s="3" t="s">
        <v>11243</v>
      </c>
      <c r="D3545" s="3" t="s">
        <v>9</v>
      </c>
      <c r="E3545" s="8">
        <v>371</v>
      </c>
      <c r="F3545" s="3" t="s">
        <v>11249</v>
      </c>
      <c r="G3545" s="4">
        <v>2.4</v>
      </c>
      <c r="H3545" s="4">
        <v>0.1171875</v>
      </c>
      <c r="I3545" s="5">
        <f>VLOOKUP(B3545,[1]EXEL!$D$1:$N$65536,11,FALSE)</f>
        <v>480</v>
      </c>
      <c r="J3545" s="5">
        <f>VLOOKUP(B3545,[1]EXEL!$D$1:$P$65536,13,FALSE)</f>
        <v>24</v>
      </c>
      <c r="K3545" s="3" t="s">
        <v>18</v>
      </c>
      <c r="L3545" s="3" t="s">
        <v>10</v>
      </c>
      <c r="M3545" s="3" t="s">
        <v>167</v>
      </c>
      <c r="N3545" s="3" t="s">
        <v>10684</v>
      </c>
      <c r="O3545" s="3" t="s">
        <v>11082</v>
      </c>
      <c r="P3545" s="3" t="s">
        <v>10686</v>
      </c>
      <c r="Q3545" s="3" t="s">
        <v>174</v>
      </c>
      <c r="R3545" s="3" t="s">
        <v>2679</v>
      </c>
      <c r="S3545" s="3" t="s">
        <v>11245</v>
      </c>
      <c r="T3545" s="3" t="s">
        <v>872</v>
      </c>
      <c r="U3545" s="3" t="s">
        <v>873</v>
      </c>
      <c r="V3545" s="6" t="s">
        <v>9</v>
      </c>
    </row>
    <row r="3546" spans="1:22" ht="15.95" customHeight="1" x14ac:dyDescent="0.25">
      <c r="A3546" s="3"/>
      <c r="B3546" s="3" t="s">
        <v>11250</v>
      </c>
      <c r="C3546" s="3" t="s">
        <v>11251</v>
      </c>
      <c r="D3546" s="3" t="s">
        <v>9</v>
      </c>
      <c r="E3546" s="8">
        <v>415</v>
      </c>
      <c r="F3546" s="3" t="s">
        <v>11252</v>
      </c>
      <c r="G3546" s="4">
        <v>2.4</v>
      </c>
      <c r="H3546" s="4">
        <v>0.1171875</v>
      </c>
      <c r="I3546" s="5">
        <f>VLOOKUP(B3546,[1]EXEL!$D$1:$N$65536,11,FALSE)</f>
        <v>480</v>
      </c>
      <c r="J3546" s="5">
        <f>VLOOKUP(B3546,[1]EXEL!$D$1:$P$65536,13,FALSE)</f>
        <v>24</v>
      </c>
      <c r="K3546" s="3" t="s">
        <v>18</v>
      </c>
      <c r="L3546" s="3" t="s">
        <v>10</v>
      </c>
      <c r="M3546" s="3" t="s">
        <v>167</v>
      </c>
      <c r="N3546" s="3" t="s">
        <v>10684</v>
      </c>
      <c r="O3546" s="3" t="s">
        <v>11082</v>
      </c>
      <c r="P3546" s="3" t="s">
        <v>10686</v>
      </c>
      <c r="Q3546" s="3" t="s">
        <v>174</v>
      </c>
      <c r="R3546" s="3" t="s">
        <v>2679</v>
      </c>
      <c r="S3546" s="3" t="s">
        <v>11253</v>
      </c>
      <c r="T3546" s="3" t="s">
        <v>260</v>
      </c>
      <c r="U3546" s="3" t="s">
        <v>261</v>
      </c>
      <c r="V3546" s="6" t="s">
        <v>9</v>
      </c>
    </row>
    <row r="3547" spans="1:22" ht="15.95" customHeight="1" x14ac:dyDescent="0.25">
      <c r="A3547" s="3"/>
      <c r="B3547" s="3" t="s">
        <v>11254</v>
      </c>
      <c r="C3547" s="3" t="s">
        <v>11251</v>
      </c>
      <c r="D3547" s="3" t="s">
        <v>9</v>
      </c>
      <c r="E3547" s="8">
        <v>296</v>
      </c>
      <c r="F3547" s="3" t="s">
        <v>11255</v>
      </c>
      <c r="G3547" s="4">
        <v>2.4</v>
      </c>
      <c r="H3547" s="4">
        <v>0.1171875</v>
      </c>
      <c r="I3547" s="5">
        <f>VLOOKUP(B3547,[1]EXEL!$D$1:$N$65536,11,FALSE)</f>
        <v>480</v>
      </c>
      <c r="J3547" s="5">
        <f>VLOOKUP(B3547,[1]EXEL!$D$1:$P$65536,13,FALSE)</f>
        <v>24</v>
      </c>
      <c r="K3547" s="3" t="s">
        <v>18</v>
      </c>
      <c r="L3547" s="3" t="s">
        <v>10</v>
      </c>
      <c r="M3547" s="3" t="s">
        <v>167</v>
      </c>
      <c r="N3547" s="3" t="s">
        <v>10684</v>
      </c>
      <c r="O3547" s="3" t="s">
        <v>11082</v>
      </c>
      <c r="P3547" s="3" t="s">
        <v>10686</v>
      </c>
      <c r="Q3547" s="3" t="s">
        <v>174</v>
      </c>
      <c r="R3547" s="3" t="s">
        <v>2679</v>
      </c>
      <c r="S3547" s="3" t="s">
        <v>11253</v>
      </c>
      <c r="T3547" s="3" t="s">
        <v>248</v>
      </c>
      <c r="U3547" s="3" t="s">
        <v>249</v>
      </c>
      <c r="V3547" s="6" t="s">
        <v>9</v>
      </c>
    </row>
    <row r="3548" spans="1:22" ht="15.95" customHeight="1" x14ac:dyDescent="0.25">
      <c r="A3548" s="3"/>
      <c r="B3548" s="3" t="s">
        <v>11256</v>
      </c>
      <c r="C3548" s="3" t="s">
        <v>11251</v>
      </c>
      <c r="D3548" s="3" t="s">
        <v>9</v>
      </c>
      <c r="E3548" s="8">
        <v>371</v>
      </c>
      <c r="F3548" s="3" t="s">
        <v>11257</v>
      </c>
      <c r="G3548" s="4">
        <v>2.4</v>
      </c>
      <c r="H3548" s="4">
        <v>0.1171875</v>
      </c>
      <c r="I3548" s="5">
        <f>VLOOKUP(B3548,[1]EXEL!$D$1:$N$65536,11,FALSE)</f>
        <v>480</v>
      </c>
      <c r="J3548" s="5">
        <f>VLOOKUP(B3548,[1]EXEL!$D$1:$P$65536,13,FALSE)</f>
        <v>24</v>
      </c>
      <c r="K3548" s="3" t="s">
        <v>18</v>
      </c>
      <c r="L3548" s="3" t="s">
        <v>10</v>
      </c>
      <c r="M3548" s="3" t="s">
        <v>167</v>
      </c>
      <c r="N3548" s="3" t="s">
        <v>10684</v>
      </c>
      <c r="O3548" s="3" t="s">
        <v>11082</v>
      </c>
      <c r="P3548" s="3" t="s">
        <v>10686</v>
      </c>
      <c r="Q3548" s="3" t="s">
        <v>174</v>
      </c>
      <c r="R3548" s="3" t="s">
        <v>2679</v>
      </c>
      <c r="S3548" s="3" t="s">
        <v>11253</v>
      </c>
      <c r="T3548" s="3" t="s">
        <v>872</v>
      </c>
      <c r="U3548" s="3" t="s">
        <v>873</v>
      </c>
      <c r="V3548" s="6" t="s">
        <v>9</v>
      </c>
    </row>
    <row r="3549" spans="1:22" ht="15.95" customHeight="1" x14ac:dyDescent="0.25">
      <c r="A3549" s="3"/>
      <c r="B3549" s="3" t="s">
        <v>11259</v>
      </c>
      <c r="C3549" s="3" t="s">
        <v>11260</v>
      </c>
      <c r="D3549" s="3" t="s">
        <v>9</v>
      </c>
      <c r="E3549" s="8">
        <v>398</v>
      </c>
      <c r="F3549" s="3" t="s">
        <v>11261</v>
      </c>
      <c r="G3549" s="4">
        <v>1.8</v>
      </c>
      <c r="H3549" s="4">
        <v>0.16874639999999999</v>
      </c>
      <c r="I3549" s="5">
        <f>VLOOKUP(B3549,[1]EXEL!$D$1:$N$65536,11,FALSE)</f>
        <v>770</v>
      </c>
      <c r="J3549" s="5">
        <f>VLOOKUP(B3549,[1]EXEL!$D$1:$P$65536,13,FALSE)</f>
        <v>55</v>
      </c>
      <c r="K3549" s="3" t="s">
        <v>18</v>
      </c>
      <c r="L3549" s="3" t="s">
        <v>10</v>
      </c>
      <c r="M3549" s="3" t="s">
        <v>167</v>
      </c>
      <c r="N3549" s="3" t="s">
        <v>10684</v>
      </c>
      <c r="O3549" s="3" t="s">
        <v>11082</v>
      </c>
      <c r="P3549" s="3" t="s">
        <v>10686</v>
      </c>
      <c r="Q3549" s="3" t="s">
        <v>174</v>
      </c>
      <c r="R3549" s="3" t="s">
        <v>2679</v>
      </c>
      <c r="S3549" s="3" t="s">
        <v>11258</v>
      </c>
      <c r="T3549" s="3" t="s">
        <v>248</v>
      </c>
      <c r="U3549" s="3" t="s">
        <v>249</v>
      </c>
      <c r="V3549" s="6" t="s">
        <v>9</v>
      </c>
    </row>
    <row r="3550" spans="1:22" ht="15.95" customHeight="1" x14ac:dyDescent="0.25">
      <c r="A3550" s="3"/>
      <c r="B3550" s="3" t="s">
        <v>11263</v>
      </c>
      <c r="C3550" s="3" t="s">
        <v>11264</v>
      </c>
      <c r="D3550" s="3" t="s">
        <v>9</v>
      </c>
      <c r="E3550" s="8">
        <v>398</v>
      </c>
      <c r="F3550" s="3" t="s">
        <v>11265</v>
      </c>
      <c r="G3550" s="4">
        <v>1.8</v>
      </c>
      <c r="H3550" s="4">
        <v>0.16874639999999999</v>
      </c>
      <c r="I3550" s="5">
        <f>VLOOKUP(B3550,[1]EXEL!$D$1:$N$65536,11,FALSE)</f>
        <v>770</v>
      </c>
      <c r="J3550" s="5">
        <f>VLOOKUP(B3550,[1]EXEL!$D$1:$P$65536,13,FALSE)</f>
        <v>55</v>
      </c>
      <c r="K3550" s="3" t="s">
        <v>18</v>
      </c>
      <c r="L3550" s="3" t="s">
        <v>10</v>
      </c>
      <c r="M3550" s="3" t="s">
        <v>167</v>
      </c>
      <c r="N3550" s="3" t="s">
        <v>10684</v>
      </c>
      <c r="O3550" s="3" t="s">
        <v>11082</v>
      </c>
      <c r="P3550" s="3" t="s">
        <v>10686</v>
      </c>
      <c r="Q3550" s="3" t="s">
        <v>174</v>
      </c>
      <c r="R3550" s="3" t="s">
        <v>2679</v>
      </c>
      <c r="S3550" s="3" t="s">
        <v>11262</v>
      </c>
      <c r="T3550" s="3" t="s">
        <v>248</v>
      </c>
      <c r="U3550" s="3" t="s">
        <v>249</v>
      </c>
      <c r="V3550" s="6" t="s">
        <v>9</v>
      </c>
    </row>
    <row r="3551" spans="1:22" ht="15.95" customHeight="1" x14ac:dyDescent="0.25">
      <c r="A3551" s="3"/>
      <c r="B3551" s="3" t="s">
        <v>11267</v>
      </c>
      <c r="C3551" s="3" t="s">
        <v>11268</v>
      </c>
      <c r="D3551" s="3" t="s">
        <v>9</v>
      </c>
      <c r="E3551" s="8">
        <v>500</v>
      </c>
      <c r="F3551" s="3" t="s">
        <v>11269</v>
      </c>
      <c r="G3551" s="4">
        <v>2.5</v>
      </c>
      <c r="H3551" s="4">
        <v>0.3046875</v>
      </c>
      <c r="I3551" s="5">
        <f>VLOOKUP(B3551,[1]EXEL!$D$1:$N$65536,11,FALSE)</f>
        <v>288</v>
      </c>
      <c r="J3551" s="5">
        <f>VLOOKUP(B3551,[1]EXEL!$D$1:$P$65536,13,FALSE)</f>
        <v>18</v>
      </c>
      <c r="K3551" s="3" t="s">
        <v>18</v>
      </c>
      <c r="L3551" s="3" t="s">
        <v>10</v>
      </c>
      <c r="M3551" s="3" t="s">
        <v>167</v>
      </c>
      <c r="N3551" s="3" t="s">
        <v>10684</v>
      </c>
      <c r="O3551" s="3" t="s">
        <v>11082</v>
      </c>
      <c r="P3551" s="3" t="s">
        <v>10686</v>
      </c>
      <c r="Q3551" s="3" t="s">
        <v>174</v>
      </c>
      <c r="R3551" s="3" t="s">
        <v>2679</v>
      </c>
      <c r="S3551" s="3" t="s">
        <v>11266</v>
      </c>
      <c r="T3551" s="3" t="s">
        <v>248</v>
      </c>
      <c r="U3551" s="3" t="s">
        <v>249</v>
      </c>
      <c r="V3551" s="6" t="s">
        <v>9</v>
      </c>
    </row>
    <row r="3552" spans="1:22" ht="15.95" customHeight="1" x14ac:dyDescent="0.25">
      <c r="A3552" s="3"/>
      <c r="B3552" s="3" t="s">
        <v>11271</v>
      </c>
      <c r="C3552" s="3" t="s">
        <v>11272</v>
      </c>
      <c r="D3552" s="3" t="s">
        <v>9</v>
      </c>
      <c r="E3552" s="8">
        <v>500</v>
      </c>
      <c r="F3552" s="3" t="s">
        <v>11273</v>
      </c>
      <c r="G3552" s="4">
        <v>2.5</v>
      </c>
      <c r="H3552" s="4">
        <v>0.3046875</v>
      </c>
      <c r="I3552" s="5">
        <f>VLOOKUP(B3552,[1]EXEL!$D$1:$N$65536,11,FALSE)</f>
        <v>270</v>
      </c>
      <c r="J3552" s="5">
        <f>VLOOKUP(B3552,[1]EXEL!$D$1:$P$65536,13,FALSE)</f>
        <v>18</v>
      </c>
      <c r="K3552" s="3" t="s">
        <v>18</v>
      </c>
      <c r="L3552" s="3" t="s">
        <v>10</v>
      </c>
      <c r="M3552" s="3" t="s">
        <v>167</v>
      </c>
      <c r="N3552" s="3" t="s">
        <v>10684</v>
      </c>
      <c r="O3552" s="3" t="s">
        <v>11082</v>
      </c>
      <c r="P3552" s="3" t="s">
        <v>10686</v>
      </c>
      <c r="Q3552" s="3" t="s">
        <v>174</v>
      </c>
      <c r="R3552" s="3" t="s">
        <v>2679</v>
      </c>
      <c r="S3552" s="3" t="s">
        <v>11270</v>
      </c>
      <c r="T3552" s="3" t="s">
        <v>248</v>
      </c>
      <c r="U3552" s="3" t="s">
        <v>249</v>
      </c>
      <c r="V3552" s="6" t="s">
        <v>9</v>
      </c>
    </row>
    <row r="3553" spans="1:22" ht="15.95" customHeight="1" x14ac:dyDescent="0.25">
      <c r="A3553" s="3"/>
      <c r="B3553" s="3" t="s">
        <v>11275</v>
      </c>
      <c r="C3553" s="3" t="s">
        <v>11276</v>
      </c>
      <c r="D3553" s="3" t="s">
        <v>9</v>
      </c>
      <c r="E3553" s="8">
        <v>541</v>
      </c>
      <c r="F3553" s="3" t="s">
        <v>11277</v>
      </c>
      <c r="G3553" s="4">
        <v>1.8</v>
      </c>
      <c r="H3553" s="4">
        <v>0.17963319999999999</v>
      </c>
      <c r="I3553" s="5">
        <f>VLOOKUP(B3553,[1]EXEL!$D$1:$N$65536,11,FALSE)</f>
        <v>770</v>
      </c>
      <c r="J3553" s="5">
        <f>VLOOKUP(B3553,[1]EXEL!$D$1:$P$65536,13,FALSE)</f>
        <v>55</v>
      </c>
      <c r="K3553" s="3" t="s">
        <v>18</v>
      </c>
      <c r="L3553" s="3" t="s">
        <v>10</v>
      </c>
      <c r="M3553" s="3" t="s">
        <v>167</v>
      </c>
      <c r="N3553" s="3" t="s">
        <v>10684</v>
      </c>
      <c r="O3553" s="3" t="s">
        <v>11082</v>
      </c>
      <c r="P3553" s="3" t="s">
        <v>10686</v>
      </c>
      <c r="Q3553" s="3" t="s">
        <v>174</v>
      </c>
      <c r="R3553" s="3" t="s">
        <v>2679</v>
      </c>
      <c r="S3553" s="3" t="s">
        <v>11274</v>
      </c>
      <c r="T3553" s="3" t="s">
        <v>248</v>
      </c>
      <c r="U3553" s="3" t="s">
        <v>249</v>
      </c>
      <c r="V3553" s="6" t="s">
        <v>9</v>
      </c>
    </row>
    <row r="3554" spans="1:22" ht="15.95" customHeight="1" x14ac:dyDescent="0.25">
      <c r="A3554" s="3"/>
      <c r="B3554" s="3" t="s">
        <v>11279</v>
      </c>
      <c r="C3554" s="3" t="s">
        <v>11280</v>
      </c>
      <c r="D3554" s="3" t="s">
        <v>9</v>
      </c>
      <c r="E3554" s="8">
        <v>541</v>
      </c>
      <c r="F3554" s="3" t="s">
        <v>11281</v>
      </c>
      <c r="G3554" s="4">
        <v>1.8</v>
      </c>
      <c r="H3554" s="4">
        <v>0.17963319999999999</v>
      </c>
      <c r="I3554" s="5">
        <f>VLOOKUP(B3554,[1]EXEL!$D$1:$N$65536,11,FALSE)</f>
        <v>260</v>
      </c>
      <c r="J3554" s="5">
        <f>VLOOKUP(B3554,[1]EXEL!$D$1:$P$65536,13,FALSE)</f>
        <v>20</v>
      </c>
      <c r="K3554" s="3" t="s">
        <v>18</v>
      </c>
      <c r="L3554" s="3" t="s">
        <v>10</v>
      </c>
      <c r="M3554" s="3" t="s">
        <v>167</v>
      </c>
      <c r="N3554" s="3" t="s">
        <v>10684</v>
      </c>
      <c r="O3554" s="3" t="s">
        <v>11082</v>
      </c>
      <c r="P3554" s="3" t="s">
        <v>10686</v>
      </c>
      <c r="Q3554" s="3" t="s">
        <v>174</v>
      </c>
      <c r="R3554" s="3" t="s">
        <v>2679</v>
      </c>
      <c r="S3554" s="3" t="s">
        <v>11278</v>
      </c>
      <c r="T3554" s="3" t="s">
        <v>248</v>
      </c>
      <c r="U3554" s="3" t="s">
        <v>249</v>
      </c>
      <c r="V3554" s="6" t="s">
        <v>9</v>
      </c>
    </row>
    <row r="3555" spans="1:22" ht="15.95" customHeight="1" x14ac:dyDescent="0.25">
      <c r="A3555" s="3"/>
      <c r="B3555" s="3" t="s">
        <v>11283</v>
      </c>
      <c r="C3555" s="3" t="s">
        <v>11284</v>
      </c>
      <c r="D3555" s="3" t="s">
        <v>9</v>
      </c>
      <c r="E3555" s="8">
        <v>714</v>
      </c>
      <c r="F3555" s="3" t="s">
        <v>11285</v>
      </c>
      <c r="G3555" s="4">
        <v>2.5499999999999998</v>
      </c>
      <c r="H3555" s="4">
        <v>0.15304899999999999</v>
      </c>
      <c r="I3555" s="5">
        <f>VLOOKUP(B3555,[1]EXEL!$D$1:$N$65536,11,FALSE)</f>
        <v>336</v>
      </c>
      <c r="J3555" s="5">
        <f>VLOOKUP(B3555,[1]EXEL!$D$1:$P$65536,13,FALSE)</f>
        <v>24</v>
      </c>
      <c r="K3555" s="3" t="s">
        <v>18</v>
      </c>
      <c r="L3555" s="3" t="s">
        <v>10</v>
      </c>
      <c r="M3555" s="3" t="s">
        <v>167</v>
      </c>
      <c r="N3555" s="3" t="s">
        <v>10684</v>
      </c>
      <c r="O3555" s="3" t="s">
        <v>11082</v>
      </c>
      <c r="P3555" s="3" t="s">
        <v>10686</v>
      </c>
      <c r="Q3555" s="3" t="s">
        <v>174</v>
      </c>
      <c r="R3555" s="3" t="s">
        <v>2679</v>
      </c>
      <c r="S3555" s="3" t="s">
        <v>11282</v>
      </c>
      <c r="T3555" s="3" t="s">
        <v>248</v>
      </c>
      <c r="U3555" s="3" t="s">
        <v>249</v>
      </c>
      <c r="V3555" s="6" t="s">
        <v>9</v>
      </c>
    </row>
    <row r="3556" spans="1:22" ht="15.95" customHeight="1" x14ac:dyDescent="0.25">
      <c r="A3556" s="3"/>
      <c r="B3556" s="3" t="s">
        <v>11287</v>
      </c>
      <c r="C3556" s="3" t="s">
        <v>11288</v>
      </c>
      <c r="D3556" s="3" t="s">
        <v>9</v>
      </c>
      <c r="E3556" s="8">
        <v>714</v>
      </c>
      <c r="F3556" s="3" t="s">
        <v>11289</v>
      </c>
      <c r="G3556" s="4">
        <v>2.5499999999999998</v>
      </c>
      <c r="H3556" s="4">
        <v>0.15304899999999999</v>
      </c>
      <c r="I3556" s="5">
        <f>VLOOKUP(B3556,[1]EXEL!$D$1:$N$65536,11,FALSE)</f>
        <v>490</v>
      </c>
      <c r="J3556" s="5">
        <f>VLOOKUP(B3556,[1]EXEL!$D$1:$P$65536,13,FALSE)</f>
        <v>35</v>
      </c>
      <c r="K3556" s="3" t="s">
        <v>18</v>
      </c>
      <c r="L3556" s="3" t="s">
        <v>10</v>
      </c>
      <c r="M3556" s="3" t="s">
        <v>167</v>
      </c>
      <c r="N3556" s="3" t="s">
        <v>10684</v>
      </c>
      <c r="O3556" s="3" t="s">
        <v>11082</v>
      </c>
      <c r="P3556" s="3" t="s">
        <v>10686</v>
      </c>
      <c r="Q3556" s="3" t="s">
        <v>174</v>
      </c>
      <c r="R3556" s="3" t="s">
        <v>2679</v>
      </c>
      <c r="S3556" s="3" t="s">
        <v>11286</v>
      </c>
      <c r="T3556" s="3" t="s">
        <v>248</v>
      </c>
      <c r="U3556" s="3" t="s">
        <v>249</v>
      </c>
      <c r="V3556" s="6" t="s">
        <v>9</v>
      </c>
    </row>
    <row r="3557" spans="1:22" ht="15.95" customHeight="1" x14ac:dyDescent="0.25">
      <c r="A3557" s="3"/>
      <c r="B3557" s="3" t="s">
        <v>11290</v>
      </c>
      <c r="C3557" s="3" t="s">
        <v>11291</v>
      </c>
      <c r="D3557" s="3" t="s">
        <v>9</v>
      </c>
      <c r="E3557" s="8">
        <v>510</v>
      </c>
      <c r="F3557" s="3" t="s">
        <v>11292</v>
      </c>
      <c r="G3557" s="4">
        <v>3.6</v>
      </c>
      <c r="H3557" s="4">
        <v>0.26507340000000001</v>
      </c>
      <c r="I3557" s="5">
        <f>VLOOKUP(B3557,[1]EXEL!$D$1:$N$65536,11,FALSE)</f>
        <v>144</v>
      </c>
      <c r="J3557" s="5">
        <f>VLOOKUP(B3557,[1]EXEL!$D$1:$P$65536,13,FALSE)</f>
        <v>9</v>
      </c>
      <c r="K3557" s="3" t="s">
        <v>18</v>
      </c>
      <c r="L3557" s="3" t="s">
        <v>10</v>
      </c>
      <c r="M3557" s="3" t="s">
        <v>167</v>
      </c>
      <c r="N3557" s="3" t="s">
        <v>10684</v>
      </c>
      <c r="O3557" s="3" t="s">
        <v>11082</v>
      </c>
      <c r="P3557" s="3" t="s">
        <v>10686</v>
      </c>
      <c r="Q3557" s="3" t="s">
        <v>174</v>
      </c>
      <c r="R3557" s="3" t="s">
        <v>2679</v>
      </c>
      <c r="S3557" s="3" t="s">
        <v>11293</v>
      </c>
      <c r="T3557" s="3" t="s">
        <v>248</v>
      </c>
      <c r="U3557" s="3" t="s">
        <v>249</v>
      </c>
      <c r="V3557" s="6" t="s">
        <v>9</v>
      </c>
    </row>
    <row r="3558" spans="1:22" ht="15.95" customHeight="1" x14ac:dyDescent="0.25">
      <c r="A3558" s="3"/>
      <c r="B3558" s="3" t="s">
        <v>11294</v>
      </c>
      <c r="C3558" s="3" t="s">
        <v>11295</v>
      </c>
      <c r="D3558" s="3" t="s">
        <v>9</v>
      </c>
      <c r="E3558" s="8">
        <v>510</v>
      </c>
      <c r="F3558" s="3" t="s">
        <v>11296</v>
      </c>
      <c r="G3558" s="4">
        <v>3.6</v>
      </c>
      <c r="H3558" s="4">
        <v>0.26507340000000001</v>
      </c>
      <c r="I3558" s="5">
        <f>VLOOKUP(B3558,[1]EXEL!$D$1:$N$65536,11,FALSE)</f>
        <v>144</v>
      </c>
      <c r="J3558" s="5">
        <f>VLOOKUP(B3558,[1]EXEL!$D$1:$P$65536,13,FALSE)</f>
        <v>9</v>
      </c>
      <c r="K3558" s="3" t="s">
        <v>18</v>
      </c>
      <c r="L3558" s="3" t="s">
        <v>10</v>
      </c>
      <c r="M3558" s="3" t="s">
        <v>167</v>
      </c>
      <c r="N3558" s="3" t="s">
        <v>10684</v>
      </c>
      <c r="O3558" s="3" t="s">
        <v>11082</v>
      </c>
      <c r="P3558" s="3" t="s">
        <v>10686</v>
      </c>
      <c r="Q3558" s="3" t="s">
        <v>174</v>
      </c>
      <c r="R3558" s="3" t="s">
        <v>2679</v>
      </c>
      <c r="S3558" s="3" t="s">
        <v>11297</v>
      </c>
      <c r="T3558" s="3" t="s">
        <v>248</v>
      </c>
      <c r="U3558" s="3" t="s">
        <v>249</v>
      </c>
      <c r="V3558" s="6" t="s">
        <v>9</v>
      </c>
    </row>
    <row r="3559" spans="1:22" ht="15.95" customHeight="1" x14ac:dyDescent="0.25">
      <c r="A3559" s="3"/>
      <c r="B3559" s="3" t="s">
        <v>11298</v>
      </c>
      <c r="C3559" s="3" t="s">
        <v>11299</v>
      </c>
      <c r="D3559" s="3" t="s">
        <v>9</v>
      </c>
      <c r="E3559" s="8">
        <v>602</v>
      </c>
      <c r="F3559" s="3" t="s">
        <v>11300</v>
      </c>
      <c r="G3559" s="4">
        <v>4.2</v>
      </c>
      <c r="H3559" s="4">
        <v>0.25860820000000001</v>
      </c>
      <c r="I3559" s="5">
        <f>VLOOKUP(B3559,[1]EXEL!$D$1:$N$65536,11,FALSE)</f>
        <v>180</v>
      </c>
      <c r="J3559" s="5">
        <f>VLOOKUP(B3559,[1]EXEL!$D$1:$P$65536,13,FALSE)</f>
        <v>12</v>
      </c>
      <c r="K3559" s="3" t="s">
        <v>18</v>
      </c>
      <c r="L3559" s="3" t="s">
        <v>10</v>
      </c>
      <c r="M3559" s="3" t="s">
        <v>167</v>
      </c>
      <c r="N3559" s="3" t="s">
        <v>10684</v>
      </c>
      <c r="O3559" s="3" t="s">
        <v>11082</v>
      </c>
      <c r="P3559" s="3" t="s">
        <v>10686</v>
      </c>
      <c r="Q3559" s="3" t="s">
        <v>174</v>
      </c>
      <c r="R3559" s="3" t="s">
        <v>2679</v>
      </c>
      <c r="S3559" s="3" t="s">
        <v>11301</v>
      </c>
      <c r="T3559" s="3" t="s">
        <v>248</v>
      </c>
      <c r="U3559" s="3" t="s">
        <v>249</v>
      </c>
      <c r="V3559" s="6" t="s">
        <v>9</v>
      </c>
    </row>
    <row r="3560" spans="1:22" ht="15.95" customHeight="1" x14ac:dyDescent="0.25">
      <c r="A3560" s="3"/>
      <c r="B3560" s="3" t="s">
        <v>11302</v>
      </c>
      <c r="C3560" s="3" t="s">
        <v>11303</v>
      </c>
      <c r="D3560" s="3" t="s">
        <v>9</v>
      </c>
      <c r="E3560" s="8">
        <v>602</v>
      </c>
      <c r="F3560" s="3" t="s">
        <v>11304</v>
      </c>
      <c r="G3560" s="4">
        <v>4.2</v>
      </c>
      <c r="H3560" s="4">
        <v>0.25860820000000001</v>
      </c>
      <c r="I3560" s="5">
        <f>VLOOKUP(B3560,[1]EXEL!$D$1:$N$65536,11,FALSE)</f>
        <v>180</v>
      </c>
      <c r="J3560" s="5">
        <f>VLOOKUP(B3560,[1]EXEL!$D$1:$P$65536,13,FALSE)</f>
        <v>12</v>
      </c>
      <c r="K3560" s="3" t="s">
        <v>18</v>
      </c>
      <c r="L3560" s="3" t="s">
        <v>10</v>
      </c>
      <c r="M3560" s="3" t="s">
        <v>167</v>
      </c>
      <c r="N3560" s="3" t="s">
        <v>10684</v>
      </c>
      <c r="O3560" s="3" t="s">
        <v>11082</v>
      </c>
      <c r="P3560" s="3" t="s">
        <v>10686</v>
      </c>
      <c r="Q3560" s="3" t="s">
        <v>174</v>
      </c>
      <c r="R3560" s="3" t="s">
        <v>2679</v>
      </c>
      <c r="S3560" s="3" t="s">
        <v>11305</v>
      </c>
      <c r="T3560" s="3" t="s">
        <v>248</v>
      </c>
      <c r="U3560" s="3" t="s">
        <v>249</v>
      </c>
      <c r="V3560" s="6" t="s">
        <v>9</v>
      </c>
    </row>
    <row r="3561" spans="1:22" ht="15.95" customHeight="1" x14ac:dyDescent="0.25">
      <c r="A3561" s="3"/>
      <c r="B3561" s="3" t="s">
        <v>11306</v>
      </c>
      <c r="C3561" s="3" t="s">
        <v>11307</v>
      </c>
      <c r="D3561" s="3" t="s">
        <v>9</v>
      </c>
      <c r="E3561" s="8">
        <v>490</v>
      </c>
      <c r="F3561" s="3" t="s">
        <v>11308</v>
      </c>
      <c r="G3561" s="4">
        <v>2.9</v>
      </c>
      <c r="H3561" s="4">
        <v>0.2165</v>
      </c>
      <c r="I3561" s="5">
        <f>VLOOKUP(B3561,[1]EXEL!$D$1:$N$65536,11,FALSE)</f>
        <v>288</v>
      </c>
      <c r="J3561" s="5">
        <f>VLOOKUP(B3561,[1]EXEL!$D$1:$P$65536,13,FALSE)</f>
        <v>24</v>
      </c>
      <c r="K3561" s="3" t="s">
        <v>18</v>
      </c>
      <c r="L3561" s="3" t="s">
        <v>10</v>
      </c>
      <c r="M3561" s="3" t="s">
        <v>167</v>
      </c>
      <c r="N3561" s="3" t="s">
        <v>10684</v>
      </c>
      <c r="O3561" s="3" t="s">
        <v>11082</v>
      </c>
      <c r="P3561" s="3" t="s">
        <v>10686</v>
      </c>
      <c r="Q3561" s="3" t="s">
        <v>174</v>
      </c>
      <c r="R3561" s="3" t="s">
        <v>2679</v>
      </c>
      <c r="S3561" s="3" t="s">
        <v>11309</v>
      </c>
      <c r="T3561" s="3" t="s">
        <v>248</v>
      </c>
      <c r="U3561" s="3" t="s">
        <v>249</v>
      </c>
      <c r="V3561" s="6" t="s">
        <v>9</v>
      </c>
    </row>
    <row r="3562" spans="1:22" ht="15.95" customHeight="1" x14ac:dyDescent="0.25">
      <c r="A3562" s="3"/>
      <c r="B3562" s="3" t="s">
        <v>11310</v>
      </c>
      <c r="C3562" s="3" t="s">
        <v>11311</v>
      </c>
      <c r="D3562" s="3" t="s">
        <v>9</v>
      </c>
      <c r="E3562" s="8">
        <v>490</v>
      </c>
      <c r="F3562" s="3" t="s">
        <v>11312</v>
      </c>
      <c r="G3562" s="4">
        <v>3</v>
      </c>
      <c r="H3562" s="4">
        <v>0.2165</v>
      </c>
      <c r="I3562" s="5">
        <f>VLOOKUP(B3562,[1]EXEL!$D$1:$N$65536,11,FALSE)</f>
        <v>288</v>
      </c>
      <c r="J3562" s="5">
        <f>VLOOKUP(B3562,[1]EXEL!$D$1:$P$65536,13,FALSE)</f>
        <v>24</v>
      </c>
      <c r="K3562" s="3" t="s">
        <v>18</v>
      </c>
      <c r="L3562" s="3" t="s">
        <v>10</v>
      </c>
      <c r="M3562" s="3" t="s">
        <v>167</v>
      </c>
      <c r="N3562" s="3" t="s">
        <v>10684</v>
      </c>
      <c r="O3562" s="3" t="s">
        <v>11082</v>
      </c>
      <c r="P3562" s="3" t="s">
        <v>10686</v>
      </c>
      <c r="Q3562" s="3" t="s">
        <v>174</v>
      </c>
      <c r="R3562" s="3" t="s">
        <v>2679</v>
      </c>
      <c r="S3562" s="3" t="s">
        <v>11313</v>
      </c>
      <c r="T3562" s="3" t="s">
        <v>248</v>
      </c>
      <c r="U3562" s="3" t="s">
        <v>249</v>
      </c>
      <c r="V3562" s="6" t="s">
        <v>9</v>
      </c>
    </row>
    <row r="3563" spans="1:22" ht="15.95" customHeight="1" x14ac:dyDescent="0.25">
      <c r="A3563" s="3"/>
      <c r="B3563" s="3" t="s">
        <v>11314</v>
      </c>
      <c r="C3563" s="3" t="s">
        <v>11315</v>
      </c>
      <c r="D3563" s="3" t="s">
        <v>9</v>
      </c>
      <c r="E3563" s="8">
        <v>590</v>
      </c>
      <c r="F3563" s="3" t="s">
        <v>11316</v>
      </c>
      <c r="G3563" s="4">
        <v>4.3</v>
      </c>
      <c r="H3563" s="4">
        <v>0.33229999999999998</v>
      </c>
      <c r="I3563" s="5">
        <f>VLOOKUP(B3563,[1]EXEL!$D$1:$N$65536,11,FALSE)</f>
        <v>108</v>
      </c>
      <c r="J3563" s="5">
        <f>VLOOKUP(B3563,[1]EXEL!$D$1:$P$65536,13,FALSE)</f>
        <v>9</v>
      </c>
      <c r="K3563" s="3" t="s">
        <v>18</v>
      </c>
      <c r="L3563" s="3" t="s">
        <v>10</v>
      </c>
      <c r="M3563" s="3" t="s">
        <v>167</v>
      </c>
      <c r="N3563" s="3" t="s">
        <v>10684</v>
      </c>
      <c r="O3563" s="3" t="s">
        <v>11082</v>
      </c>
      <c r="P3563" s="3" t="s">
        <v>10686</v>
      </c>
      <c r="Q3563" s="3" t="s">
        <v>174</v>
      </c>
      <c r="R3563" s="3" t="s">
        <v>2679</v>
      </c>
      <c r="S3563" s="3" t="s">
        <v>11317</v>
      </c>
      <c r="T3563" s="3" t="s">
        <v>248</v>
      </c>
      <c r="U3563" s="3" t="s">
        <v>249</v>
      </c>
      <c r="V3563" s="6" t="s">
        <v>9</v>
      </c>
    </row>
    <row r="3564" spans="1:22" ht="15.95" customHeight="1" x14ac:dyDescent="0.25">
      <c r="A3564" s="3"/>
      <c r="B3564" s="3" t="s">
        <v>11318</v>
      </c>
      <c r="C3564" s="3" t="s">
        <v>11319</v>
      </c>
      <c r="D3564" s="3" t="s">
        <v>9</v>
      </c>
      <c r="E3564" s="8">
        <v>590</v>
      </c>
      <c r="F3564" s="3" t="s">
        <v>11320</v>
      </c>
      <c r="G3564" s="4">
        <v>4.3</v>
      </c>
      <c r="H3564" s="4">
        <v>0.33229999999999998</v>
      </c>
      <c r="I3564" s="5">
        <f>VLOOKUP(B3564,[1]EXEL!$D$1:$N$65536,11,FALSE)</f>
        <v>108</v>
      </c>
      <c r="J3564" s="5">
        <f>VLOOKUP(B3564,[1]EXEL!$D$1:$P$65536,13,FALSE)</f>
        <v>9</v>
      </c>
      <c r="K3564" s="3" t="s">
        <v>18</v>
      </c>
      <c r="L3564" s="3" t="s">
        <v>10</v>
      </c>
      <c r="M3564" s="3" t="s">
        <v>167</v>
      </c>
      <c r="N3564" s="3" t="s">
        <v>10684</v>
      </c>
      <c r="O3564" s="3" t="s">
        <v>11082</v>
      </c>
      <c r="P3564" s="3" t="s">
        <v>10686</v>
      </c>
      <c r="Q3564" s="3" t="s">
        <v>174</v>
      </c>
      <c r="R3564" s="3" t="s">
        <v>2679</v>
      </c>
      <c r="S3564" s="3" t="s">
        <v>11321</v>
      </c>
      <c r="T3564" s="3" t="s">
        <v>248</v>
      </c>
      <c r="U3564" s="3" t="s">
        <v>249</v>
      </c>
      <c r="V3564" s="6" t="s">
        <v>9</v>
      </c>
    </row>
    <row r="3565" spans="1:22" ht="15.95" customHeight="1" x14ac:dyDescent="0.25">
      <c r="A3565" s="3"/>
      <c r="B3565" s="3" t="s">
        <v>11322</v>
      </c>
      <c r="C3565" s="3" t="s">
        <v>11323</v>
      </c>
      <c r="D3565" s="3" t="s">
        <v>9</v>
      </c>
      <c r="E3565" s="8">
        <v>530</v>
      </c>
      <c r="F3565" s="3" t="s">
        <v>11324</v>
      </c>
      <c r="G3565" s="4">
        <v>2.7</v>
      </c>
      <c r="H3565" s="4">
        <v>0.1888</v>
      </c>
      <c r="I3565" s="5">
        <f>VLOOKUP(B3565,[1]EXEL!$D$1:$N$65536,11,FALSE)</f>
        <v>280</v>
      </c>
      <c r="J3565" s="5">
        <f>VLOOKUP(B3565,[1]EXEL!$D$1:$P$65536,13,FALSE)</f>
        <v>20</v>
      </c>
      <c r="K3565" s="3" t="s">
        <v>18</v>
      </c>
      <c r="L3565" s="3" t="s">
        <v>10</v>
      </c>
      <c r="M3565" s="3" t="s">
        <v>167</v>
      </c>
      <c r="N3565" s="3" t="s">
        <v>10684</v>
      </c>
      <c r="O3565" s="3" t="s">
        <v>11082</v>
      </c>
      <c r="P3565" s="3" t="s">
        <v>10686</v>
      </c>
      <c r="Q3565" s="3" t="s">
        <v>174</v>
      </c>
      <c r="R3565" s="3" t="s">
        <v>2679</v>
      </c>
      <c r="S3565" s="3" t="s">
        <v>11325</v>
      </c>
      <c r="T3565" s="3" t="s">
        <v>248</v>
      </c>
      <c r="U3565" s="3" t="s">
        <v>249</v>
      </c>
      <c r="V3565" s="6" t="s">
        <v>9</v>
      </c>
    </row>
    <row r="3566" spans="1:22" ht="15.95" customHeight="1" x14ac:dyDescent="0.25">
      <c r="A3566" s="3"/>
      <c r="B3566" s="3" t="s">
        <v>11326</v>
      </c>
      <c r="C3566" s="3" t="s">
        <v>11327</v>
      </c>
      <c r="D3566" s="3" t="s">
        <v>9</v>
      </c>
      <c r="E3566" s="8">
        <v>530</v>
      </c>
      <c r="F3566" s="3" t="s">
        <v>11328</v>
      </c>
      <c r="G3566" s="4">
        <v>2.7</v>
      </c>
      <c r="H3566" s="4">
        <v>0.1888</v>
      </c>
      <c r="I3566" s="5">
        <f>VLOOKUP(B3566,[1]EXEL!$D$1:$N$65536,11,FALSE)</f>
        <v>280</v>
      </c>
      <c r="J3566" s="5">
        <f>VLOOKUP(B3566,[1]EXEL!$D$1:$P$65536,13,FALSE)</f>
        <v>20</v>
      </c>
      <c r="K3566" s="3" t="s">
        <v>18</v>
      </c>
      <c r="L3566" s="3" t="s">
        <v>10</v>
      </c>
      <c r="M3566" s="3" t="s">
        <v>167</v>
      </c>
      <c r="N3566" s="3" t="s">
        <v>10684</v>
      </c>
      <c r="O3566" s="3" t="s">
        <v>11082</v>
      </c>
      <c r="P3566" s="3" t="s">
        <v>10686</v>
      </c>
      <c r="Q3566" s="3" t="s">
        <v>174</v>
      </c>
      <c r="R3566" s="3" t="s">
        <v>2679</v>
      </c>
      <c r="S3566" s="3" t="s">
        <v>11329</v>
      </c>
      <c r="T3566" s="3" t="s">
        <v>248</v>
      </c>
      <c r="U3566" s="3" t="s">
        <v>249</v>
      </c>
      <c r="V3566" s="6" t="s">
        <v>9</v>
      </c>
    </row>
    <row r="3567" spans="1:22" ht="15.95" customHeight="1" x14ac:dyDescent="0.25">
      <c r="A3567" s="3"/>
      <c r="B3567" s="3" t="s">
        <v>11330</v>
      </c>
      <c r="C3567" s="3" t="s">
        <v>11331</v>
      </c>
      <c r="D3567" s="3" t="s">
        <v>9</v>
      </c>
      <c r="E3567" s="8">
        <v>590</v>
      </c>
      <c r="F3567" s="3" t="s">
        <v>11332</v>
      </c>
      <c r="G3567" s="4">
        <v>2.9</v>
      </c>
      <c r="H3567" s="4">
        <v>0.222</v>
      </c>
      <c r="I3567" s="5">
        <f>VLOOKUP(B3567,[1]EXEL!$D$1:$N$65536,11,FALSE)</f>
        <v>280</v>
      </c>
      <c r="J3567" s="5">
        <f>VLOOKUP(B3567,[1]EXEL!$D$1:$P$65536,13,FALSE)</f>
        <v>20</v>
      </c>
      <c r="K3567" s="3" t="s">
        <v>18</v>
      </c>
      <c r="L3567" s="3" t="s">
        <v>10</v>
      </c>
      <c r="M3567" s="3" t="s">
        <v>167</v>
      </c>
      <c r="N3567" s="3" t="s">
        <v>10684</v>
      </c>
      <c r="O3567" s="3" t="s">
        <v>11082</v>
      </c>
      <c r="P3567" s="3" t="s">
        <v>10686</v>
      </c>
      <c r="Q3567" s="3" t="s">
        <v>174</v>
      </c>
      <c r="R3567" s="3" t="s">
        <v>2679</v>
      </c>
      <c r="S3567" s="3" t="s">
        <v>11333</v>
      </c>
      <c r="T3567" s="3" t="s">
        <v>248</v>
      </c>
      <c r="U3567" s="3" t="s">
        <v>249</v>
      </c>
      <c r="V3567" s="6" t="s">
        <v>9</v>
      </c>
    </row>
    <row r="3568" spans="1:22" ht="15.95" customHeight="1" x14ac:dyDescent="0.25">
      <c r="A3568" s="3"/>
      <c r="B3568" s="3" t="s">
        <v>11334</v>
      </c>
      <c r="C3568" s="3" t="s">
        <v>11335</v>
      </c>
      <c r="D3568" s="3" t="s">
        <v>9</v>
      </c>
      <c r="E3568" s="8">
        <v>590</v>
      </c>
      <c r="F3568" s="3" t="s">
        <v>11336</v>
      </c>
      <c r="G3568" s="4">
        <v>2.9</v>
      </c>
      <c r="H3568" s="4">
        <v>0.222</v>
      </c>
      <c r="I3568" s="5">
        <f>VLOOKUP(B3568,[1]EXEL!$D$1:$N$65536,11,FALSE)</f>
        <v>280</v>
      </c>
      <c r="J3568" s="5">
        <f>VLOOKUP(B3568,[1]EXEL!$D$1:$P$65536,13,FALSE)</f>
        <v>20</v>
      </c>
      <c r="K3568" s="3" t="s">
        <v>18</v>
      </c>
      <c r="L3568" s="3" t="s">
        <v>10</v>
      </c>
      <c r="M3568" s="3" t="s">
        <v>167</v>
      </c>
      <c r="N3568" s="3" t="s">
        <v>10684</v>
      </c>
      <c r="O3568" s="3" t="s">
        <v>11082</v>
      </c>
      <c r="P3568" s="3" t="s">
        <v>10686</v>
      </c>
      <c r="Q3568" s="3" t="s">
        <v>174</v>
      </c>
      <c r="R3568" s="3" t="s">
        <v>2679</v>
      </c>
      <c r="S3568" s="3" t="s">
        <v>11337</v>
      </c>
      <c r="T3568" s="3" t="s">
        <v>248</v>
      </c>
      <c r="U3568" s="3" t="s">
        <v>249</v>
      </c>
      <c r="V3568" s="6" t="s">
        <v>9</v>
      </c>
    </row>
    <row r="3569" spans="1:22" ht="15.95" customHeight="1" x14ac:dyDescent="0.25">
      <c r="A3569" s="3" t="s">
        <v>9</v>
      </c>
      <c r="B3569" s="3" t="s">
        <v>11338</v>
      </c>
      <c r="C3569" s="3" t="s">
        <v>11339</v>
      </c>
      <c r="D3569" s="3" t="s">
        <v>16</v>
      </c>
      <c r="E3569" s="8">
        <v>541</v>
      </c>
      <c r="F3569" s="3" t="s">
        <v>11340</v>
      </c>
      <c r="G3569" s="4">
        <v>2</v>
      </c>
      <c r="H3569" s="4">
        <v>0.159</v>
      </c>
      <c r="I3569" s="5">
        <f>VLOOKUP(B3569,[1]EXEL!$D$1:$N$65536,11,FALSE)</f>
        <v>368</v>
      </c>
      <c r="J3569" s="5">
        <f>VLOOKUP(B3569,[1]EXEL!$D$1:$P$65536,13,FALSE)</f>
        <v>16</v>
      </c>
      <c r="K3569" s="3" t="s">
        <v>18</v>
      </c>
      <c r="L3569" s="3" t="s">
        <v>17</v>
      </c>
      <c r="M3569" s="3" t="s">
        <v>167</v>
      </c>
      <c r="N3569" s="3" t="s">
        <v>168</v>
      </c>
      <c r="O3569" s="3" t="s">
        <v>168</v>
      </c>
      <c r="P3569" s="3" t="s">
        <v>13</v>
      </c>
      <c r="Q3569" s="3" t="s">
        <v>14</v>
      </c>
      <c r="R3569" s="3" t="s">
        <v>15</v>
      </c>
      <c r="S3569" s="3" t="s">
        <v>11338</v>
      </c>
      <c r="T3569" s="3" t="s">
        <v>9</v>
      </c>
      <c r="U3569" s="3" t="s">
        <v>9</v>
      </c>
      <c r="V3569" s="6" t="s">
        <v>9</v>
      </c>
    </row>
    <row r="3570" spans="1:22" ht="15.95" customHeight="1" x14ac:dyDescent="0.25">
      <c r="A3570" s="3" t="s">
        <v>9</v>
      </c>
      <c r="B3570" s="3" t="s">
        <v>11341</v>
      </c>
      <c r="C3570" s="3" t="s">
        <v>11342</v>
      </c>
      <c r="D3570" s="3" t="s">
        <v>9</v>
      </c>
      <c r="E3570" s="8">
        <v>795</v>
      </c>
      <c r="F3570" s="3" t="s">
        <v>11343</v>
      </c>
      <c r="G3570" s="4">
        <v>1.5</v>
      </c>
      <c r="H3570" s="4">
        <v>0.15</v>
      </c>
      <c r="I3570" s="5"/>
      <c r="J3570" s="5"/>
      <c r="K3570" s="3" t="s">
        <v>18</v>
      </c>
      <c r="L3570" s="3" t="s">
        <v>10</v>
      </c>
      <c r="M3570" s="3" t="s">
        <v>167</v>
      </c>
      <c r="N3570" s="3" t="s">
        <v>168</v>
      </c>
      <c r="O3570" s="3" t="s">
        <v>168</v>
      </c>
      <c r="P3570" s="3" t="s">
        <v>13</v>
      </c>
      <c r="Q3570" s="3" t="s">
        <v>14</v>
      </c>
      <c r="R3570" s="3" t="s">
        <v>2679</v>
      </c>
      <c r="S3570" s="3" t="s">
        <v>11341</v>
      </c>
      <c r="T3570" s="3" t="s">
        <v>9</v>
      </c>
      <c r="U3570" s="3" t="s">
        <v>9</v>
      </c>
      <c r="V3570" s="6" t="s">
        <v>9</v>
      </c>
    </row>
    <row r="3571" spans="1:22" ht="15.95" customHeight="1" x14ac:dyDescent="0.25">
      <c r="A3571" s="3" t="s">
        <v>9</v>
      </c>
      <c r="B3571" s="3" t="s">
        <v>11344</v>
      </c>
      <c r="C3571" s="3" t="s">
        <v>11345</v>
      </c>
      <c r="D3571" s="3" t="s">
        <v>9</v>
      </c>
      <c r="E3571" s="8">
        <v>776</v>
      </c>
      <c r="F3571" s="3" t="s">
        <v>11346</v>
      </c>
      <c r="G3571" s="4">
        <v>2.9</v>
      </c>
      <c r="H3571" s="4">
        <v>0.14000000000000001</v>
      </c>
      <c r="I3571" s="5"/>
      <c r="J3571" s="5"/>
      <c r="K3571" s="3" t="s">
        <v>18</v>
      </c>
      <c r="L3571" s="3" t="s">
        <v>10</v>
      </c>
      <c r="M3571" s="3" t="s">
        <v>167</v>
      </c>
      <c r="N3571" s="3" t="s">
        <v>168</v>
      </c>
      <c r="O3571" s="3" t="s">
        <v>168</v>
      </c>
      <c r="P3571" s="3" t="s">
        <v>13</v>
      </c>
      <c r="Q3571" s="3" t="s">
        <v>14</v>
      </c>
      <c r="R3571" s="3" t="s">
        <v>15</v>
      </c>
      <c r="S3571" s="3" t="s">
        <v>11344</v>
      </c>
      <c r="T3571" s="3" t="s">
        <v>9</v>
      </c>
      <c r="U3571" s="3" t="s">
        <v>9</v>
      </c>
      <c r="V3571" s="6" t="s">
        <v>9</v>
      </c>
    </row>
    <row r="3572" spans="1:22" ht="15.95" customHeight="1" x14ac:dyDescent="0.25">
      <c r="A3572" s="3" t="s">
        <v>9</v>
      </c>
      <c r="B3572" s="3" t="s">
        <v>11347</v>
      </c>
      <c r="C3572" s="3" t="s">
        <v>11348</v>
      </c>
      <c r="D3572" s="3" t="s">
        <v>16</v>
      </c>
      <c r="E3572" s="8">
        <v>1349</v>
      </c>
      <c r="F3572" s="3" t="s">
        <v>11349</v>
      </c>
      <c r="G3572" s="4">
        <v>3</v>
      </c>
      <c r="H3572" s="4">
        <v>0.15</v>
      </c>
      <c r="I3572" s="5"/>
      <c r="J3572" s="5"/>
      <c r="K3572" s="3" t="s">
        <v>18</v>
      </c>
      <c r="L3572" s="3" t="s">
        <v>17</v>
      </c>
      <c r="M3572" s="3" t="s">
        <v>167</v>
      </c>
      <c r="N3572" s="3" t="s">
        <v>168</v>
      </c>
      <c r="O3572" s="3" t="s">
        <v>168</v>
      </c>
      <c r="P3572" s="3" t="s">
        <v>13</v>
      </c>
      <c r="Q3572" s="3" t="s">
        <v>14</v>
      </c>
      <c r="R3572" s="3" t="s">
        <v>15</v>
      </c>
      <c r="S3572" s="3" t="s">
        <v>11347</v>
      </c>
      <c r="T3572" s="3" t="s">
        <v>9</v>
      </c>
      <c r="U3572" s="3" t="s">
        <v>9</v>
      </c>
      <c r="V3572" s="6" t="s">
        <v>9</v>
      </c>
    </row>
    <row r="3573" spans="1:22" ht="15.95" customHeight="1" x14ac:dyDescent="0.25">
      <c r="A3573" s="3"/>
      <c r="B3573" s="3" t="s">
        <v>11350</v>
      </c>
      <c r="C3573" s="3" t="s">
        <v>11351</v>
      </c>
      <c r="D3573" s="3" t="s">
        <v>9</v>
      </c>
      <c r="E3573" s="8">
        <v>550</v>
      </c>
      <c r="F3573" s="3" t="s">
        <v>11352</v>
      </c>
      <c r="G3573" s="4">
        <v>16.600000000000001</v>
      </c>
      <c r="H3573" s="4">
        <v>3.55</v>
      </c>
      <c r="I3573" s="5">
        <f>VLOOKUP(B3573,[1]EXEL!$D$1:$N$65536,11,FALSE)</f>
        <v>144</v>
      </c>
      <c r="J3573" s="5">
        <f>VLOOKUP(B3573,[1]EXEL!$D$1:$P$65536,13,FALSE)</f>
        <v>15</v>
      </c>
      <c r="K3573" s="3" t="s">
        <v>18</v>
      </c>
      <c r="L3573" s="3" t="s">
        <v>10</v>
      </c>
      <c r="M3573" s="3" t="s">
        <v>167</v>
      </c>
      <c r="N3573" s="3" t="s">
        <v>11353</v>
      </c>
      <c r="O3573" s="3" t="s">
        <v>11354</v>
      </c>
      <c r="P3573" s="3" t="s">
        <v>11355</v>
      </c>
      <c r="Q3573" s="3" t="s">
        <v>174</v>
      </c>
      <c r="R3573" s="3" t="s">
        <v>2679</v>
      </c>
      <c r="S3573" s="3" t="s">
        <v>11356</v>
      </c>
      <c r="T3573" s="3" t="s">
        <v>248</v>
      </c>
      <c r="U3573" s="3" t="s">
        <v>249</v>
      </c>
      <c r="V3573" s="6" t="s">
        <v>11356</v>
      </c>
    </row>
    <row r="3574" spans="1:22" ht="15.95" customHeight="1" x14ac:dyDescent="0.25">
      <c r="A3574" s="3"/>
      <c r="B3574" s="3" t="s">
        <v>11357</v>
      </c>
      <c r="C3574" s="3" t="s">
        <v>11358</v>
      </c>
      <c r="D3574" s="3" t="s">
        <v>9</v>
      </c>
      <c r="E3574" s="8">
        <v>550</v>
      </c>
      <c r="F3574" s="3" t="s">
        <v>11359</v>
      </c>
      <c r="G3574" s="4">
        <v>16.600000000000001</v>
      </c>
      <c r="H3574" s="4">
        <v>3.55</v>
      </c>
      <c r="I3574" s="5">
        <f>VLOOKUP(B3574,[1]EXEL!$D$1:$N$65536,11,FALSE)</f>
        <v>144</v>
      </c>
      <c r="J3574" s="5">
        <f>VLOOKUP(B3574,[1]EXEL!$D$1:$P$65536,13,FALSE)</f>
        <v>15</v>
      </c>
      <c r="K3574" s="3" t="s">
        <v>18</v>
      </c>
      <c r="L3574" s="3" t="s">
        <v>10</v>
      </c>
      <c r="M3574" s="3" t="s">
        <v>167</v>
      </c>
      <c r="N3574" s="3" t="s">
        <v>11353</v>
      </c>
      <c r="O3574" s="3" t="s">
        <v>11354</v>
      </c>
      <c r="P3574" s="3" t="s">
        <v>11355</v>
      </c>
      <c r="Q3574" s="3" t="s">
        <v>174</v>
      </c>
      <c r="R3574" s="3" t="s">
        <v>2679</v>
      </c>
      <c r="S3574" s="3" t="s">
        <v>11360</v>
      </c>
      <c r="T3574" s="3" t="s">
        <v>248</v>
      </c>
      <c r="U3574" s="3" t="s">
        <v>249</v>
      </c>
      <c r="V3574" s="6" t="s">
        <v>11360</v>
      </c>
    </row>
    <row r="3575" spans="1:22" ht="15.95" customHeight="1" x14ac:dyDescent="0.25">
      <c r="A3575" s="3" t="s">
        <v>9</v>
      </c>
      <c r="B3575" s="3" t="s">
        <v>11361</v>
      </c>
      <c r="C3575" s="3" t="s">
        <v>11362</v>
      </c>
      <c r="D3575" s="3" t="s">
        <v>9</v>
      </c>
      <c r="E3575" s="8">
        <v>2146</v>
      </c>
      <c r="F3575" s="3" t="s">
        <v>11363</v>
      </c>
      <c r="G3575" s="4">
        <v>2.6</v>
      </c>
      <c r="H3575" s="4">
        <v>0.32800000000000001</v>
      </c>
      <c r="I3575" s="5">
        <f>VLOOKUP(B3575,[1]EXEL!$D$1:$N$65536,11,FALSE)</f>
        <v>18</v>
      </c>
      <c r="J3575" s="5">
        <f>VLOOKUP(B3575,[1]EXEL!$D$1:$P$65536,13,FALSE)</f>
        <v>6</v>
      </c>
      <c r="K3575" s="3" t="s">
        <v>18</v>
      </c>
      <c r="L3575" s="3" t="s">
        <v>10</v>
      </c>
      <c r="M3575" s="3" t="s">
        <v>167</v>
      </c>
      <c r="N3575" s="3" t="s">
        <v>168</v>
      </c>
      <c r="O3575" s="3" t="s">
        <v>168</v>
      </c>
      <c r="P3575" s="3" t="s">
        <v>13</v>
      </c>
      <c r="Q3575" s="3" t="s">
        <v>14</v>
      </c>
      <c r="R3575" s="3" t="s">
        <v>2679</v>
      </c>
      <c r="S3575" s="3" t="s">
        <v>11361</v>
      </c>
      <c r="T3575" s="3" t="s">
        <v>9</v>
      </c>
      <c r="U3575" s="3" t="s">
        <v>9</v>
      </c>
      <c r="V3575" s="6" t="s">
        <v>9</v>
      </c>
    </row>
    <row r="3576" spans="1:22" ht="15.95" customHeight="1" x14ac:dyDescent="0.25">
      <c r="A3576" s="3" t="s">
        <v>9</v>
      </c>
      <c r="B3576" s="3" t="s">
        <v>11364</v>
      </c>
      <c r="C3576" s="3" t="s">
        <v>11365</v>
      </c>
      <c r="D3576" s="3" t="s">
        <v>9</v>
      </c>
      <c r="E3576" s="8">
        <v>2070</v>
      </c>
      <c r="F3576" s="3" t="s">
        <v>11366</v>
      </c>
      <c r="G3576" s="5"/>
      <c r="H3576" s="5"/>
      <c r="I3576" s="5">
        <f>VLOOKUP(B3576,[1]EXEL!$D$1:$N$65536,11,FALSE)</f>
        <v>18</v>
      </c>
      <c r="J3576" s="5">
        <f>VLOOKUP(B3576,[1]EXEL!$D$1:$P$65536,13,FALSE)</f>
        <v>6</v>
      </c>
      <c r="K3576" s="3" t="s">
        <v>18</v>
      </c>
      <c r="L3576" s="3" t="s">
        <v>10</v>
      </c>
      <c r="M3576" s="3" t="s">
        <v>167</v>
      </c>
      <c r="N3576" s="3" t="s">
        <v>168</v>
      </c>
      <c r="O3576" s="3" t="s">
        <v>168</v>
      </c>
      <c r="P3576" s="3" t="s">
        <v>13</v>
      </c>
      <c r="Q3576" s="3" t="s">
        <v>14</v>
      </c>
      <c r="R3576" s="3" t="s">
        <v>2679</v>
      </c>
      <c r="S3576" s="3" t="s">
        <v>11364</v>
      </c>
      <c r="T3576" s="3" t="s">
        <v>9</v>
      </c>
      <c r="U3576" s="3" t="s">
        <v>9</v>
      </c>
      <c r="V3576" s="6" t="s">
        <v>9</v>
      </c>
    </row>
    <row r="3577" spans="1:22" ht="15.95" customHeight="1" x14ac:dyDescent="0.25">
      <c r="A3577" s="3" t="s">
        <v>9</v>
      </c>
      <c r="B3577" s="3" t="s">
        <v>11367</v>
      </c>
      <c r="C3577" s="3" t="s">
        <v>11368</v>
      </c>
      <c r="D3577" s="3" t="s">
        <v>9</v>
      </c>
      <c r="E3577" s="8">
        <v>2927</v>
      </c>
      <c r="F3577" s="3" t="s">
        <v>11369</v>
      </c>
      <c r="G3577" s="4">
        <v>15.45</v>
      </c>
      <c r="H3577" s="4">
        <v>2.052</v>
      </c>
      <c r="I3577" s="5">
        <f>VLOOKUP(B3577,[1]EXEL!$D$1:$N$65536,11,FALSE)</f>
        <v>18</v>
      </c>
      <c r="J3577" s="5">
        <f>VLOOKUP(B3577,[1]EXEL!$D$1:$P$65536,13,FALSE)</f>
        <v>6</v>
      </c>
      <c r="K3577" s="3" t="s">
        <v>18</v>
      </c>
      <c r="L3577" s="3" t="s">
        <v>10</v>
      </c>
      <c r="M3577" s="3" t="s">
        <v>167</v>
      </c>
      <c r="N3577" s="3" t="s">
        <v>168</v>
      </c>
      <c r="O3577" s="3" t="s">
        <v>168</v>
      </c>
      <c r="P3577" s="3" t="s">
        <v>13</v>
      </c>
      <c r="Q3577" s="3" t="s">
        <v>14</v>
      </c>
      <c r="R3577" s="3" t="s">
        <v>2679</v>
      </c>
      <c r="S3577" s="3" t="s">
        <v>11367</v>
      </c>
      <c r="T3577" s="3" t="s">
        <v>9</v>
      </c>
      <c r="U3577" s="3" t="s">
        <v>9</v>
      </c>
      <c r="V3577" s="6" t="s">
        <v>9</v>
      </c>
    </row>
    <row r="3578" spans="1:22" ht="15.95" customHeight="1" x14ac:dyDescent="0.25">
      <c r="A3578" s="3" t="s">
        <v>9</v>
      </c>
      <c r="B3578" s="3" t="s">
        <v>11370</v>
      </c>
      <c r="C3578" s="3" t="s">
        <v>11371</v>
      </c>
      <c r="D3578" s="3" t="s">
        <v>9</v>
      </c>
      <c r="E3578" s="8">
        <v>1970</v>
      </c>
      <c r="F3578" s="3" t="s">
        <v>11372</v>
      </c>
      <c r="G3578" s="4">
        <v>16.600000000000001</v>
      </c>
      <c r="H3578" s="4">
        <v>3.55</v>
      </c>
      <c r="I3578" s="5">
        <f>VLOOKUP(B3578,[1]EXEL!$D$1:$N$65536,11,FALSE)</f>
        <v>8</v>
      </c>
      <c r="J3578" s="5">
        <f>VLOOKUP(B3578,[1]EXEL!$D$1:$P$65536,13,FALSE)</f>
        <v>4</v>
      </c>
      <c r="K3578" s="3" t="s">
        <v>18</v>
      </c>
      <c r="L3578" s="3" t="s">
        <v>10</v>
      </c>
      <c r="M3578" s="3" t="s">
        <v>167</v>
      </c>
      <c r="N3578" s="3" t="s">
        <v>11353</v>
      </c>
      <c r="O3578" s="3" t="s">
        <v>11354</v>
      </c>
      <c r="P3578" s="3" t="s">
        <v>11355</v>
      </c>
      <c r="Q3578" s="3" t="s">
        <v>174</v>
      </c>
      <c r="R3578" s="3" t="s">
        <v>2679</v>
      </c>
      <c r="S3578" s="3" t="s">
        <v>11370</v>
      </c>
      <c r="T3578" s="3" t="s">
        <v>9</v>
      </c>
      <c r="U3578" s="3" t="s">
        <v>9</v>
      </c>
      <c r="V3578" s="6" t="s">
        <v>11370</v>
      </c>
    </row>
    <row r="3579" spans="1:22" ht="15.95" customHeight="1" x14ac:dyDescent="0.25">
      <c r="A3579" s="3" t="s">
        <v>9</v>
      </c>
      <c r="B3579" s="3" t="s">
        <v>11373</v>
      </c>
      <c r="C3579" s="3" t="s">
        <v>11374</v>
      </c>
      <c r="D3579" s="3" t="s">
        <v>9</v>
      </c>
      <c r="E3579" s="8">
        <v>2561</v>
      </c>
      <c r="F3579" s="3" t="s">
        <v>11375</v>
      </c>
      <c r="G3579" s="4">
        <v>16.600000000000001</v>
      </c>
      <c r="H3579" s="4">
        <v>3.55</v>
      </c>
      <c r="I3579" s="5">
        <f>VLOOKUP(B3579,[1]EXEL!$D$1:$N$65536,11,FALSE)</f>
        <v>8</v>
      </c>
      <c r="J3579" s="5">
        <f>VLOOKUP(B3579,[1]EXEL!$D$1:$P$65536,13,FALSE)</f>
        <v>4</v>
      </c>
      <c r="K3579" s="3" t="s">
        <v>18</v>
      </c>
      <c r="L3579" s="3" t="s">
        <v>10</v>
      </c>
      <c r="M3579" s="3" t="s">
        <v>167</v>
      </c>
      <c r="N3579" s="3" t="s">
        <v>11353</v>
      </c>
      <c r="O3579" s="3" t="s">
        <v>11354</v>
      </c>
      <c r="P3579" s="3" t="s">
        <v>11355</v>
      </c>
      <c r="Q3579" s="3" t="s">
        <v>174</v>
      </c>
      <c r="R3579" s="3" t="s">
        <v>2679</v>
      </c>
      <c r="S3579" s="3" t="s">
        <v>11370</v>
      </c>
      <c r="T3579" s="3" t="s">
        <v>260</v>
      </c>
      <c r="U3579" s="3" t="s">
        <v>261</v>
      </c>
      <c r="V3579" s="6" t="s">
        <v>11370</v>
      </c>
    </row>
    <row r="3580" spans="1:22" ht="15.95" customHeight="1" x14ac:dyDescent="0.25">
      <c r="A3580" s="3" t="s">
        <v>9</v>
      </c>
      <c r="B3580" s="3" t="s">
        <v>11376</v>
      </c>
      <c r="C3580" s="3" t="s">
        <v>11377</v>
      </c>
      <c r="D3580" s="3" t="s">
        <v>9</v>
      </c>
      <c r="E3580" s="8">
        <v>2364</v>
      </c>
      <c r="F3580" s="3" t="s">
        <v>11378</v>
      </c>
      <c r="G3580" s="4">
        <v>16.600000000000001</v>
      </c>
      <c r="H3580" s="4">
        <v>3.55</v>
      </c>
      <c r="I3580" s="5">
        <f>VLOOKUP(B3580,[1]EXEL!$D$1:$N$65536,11,FALSE)</f>
        <v>8</v>
      </c>
      <c r="J3580" s="5">
        <f>VLOOKUP(B3580,[1]EXEL!$D$1:$P$65536,13,FALSE)</f>
        <v>4</v>
      </c>
      <c r="K3580" s="3" t="s">
        <v>18</v>
      </c>
      <c r="L3580" s="3" t="s">
        <v>10</v>
      </c>
      <c r="M3580" s="3" t="s">
        <v>167</v>
      </c>
      <c r="N3580" s="3" t="s">
        <v>11353</v>
      </c>
      <c r="O3580" s="3" t="s">
        <v>11354</v>
      </c>
      <c r="P3580" s="3" t="s">
        <v>11355</v>
      </c>
      <c r="Q3580" s="3" t="s">
        <v>174</v>
      </c>
      <c r="R3580" s="3" t="s">
        <v>2679</v>
      </c>
      <c r="S3580" s="3" t="s">
        <v>11370</v>
      </c>
      <c r="T3580" s="3" t="s">
        <v>872</v>
      </c>
      <c r="U3580" s="3" t="s">
        <v>873</v>
      </c>
      <c r="V3580" s="6" t="s">
        <v>11370</v>
      </c>
    </row>
    <row r="3581" spans="1:22" ht="15.95" customHeight="1" x14ac:dyDescent="0.25">
      <c r="A3581" s="3" t="s">
        <v>9</v>
      </c>
      <c r="B3581" s="3" t="s">
        <v>11379</v>
      </c>
      <c r="C3581" s="3" t="s">
        <v>11380</v>
      </c>
      <c r="D3581" s="3" t="s">
        <v>9</v>
      </c>
      <c r="E3581" s="8">
        <v>2626</v>
      </c>
      <c r="F3581" s="3" t="s">
        <v>11381</v>
      </c>
      <c r="G3581" s="4">
        <v>20</v>
      </c>
      <c r="H3581" s="4">
        <v>3.55</v>
      </c>
      <c r="I3581" s="5">
        <f>VLOOKUP(B3581,[1]EXEL!$D$1:$N$65536,11,FALSE)</f>
        <v>8</v>
      </c>
      <c r="J3581" s="5">
        <f>VLOOKUP(B3581,[1]EXEL!$D$1:$P$65536,13,FALSE)</f>
        <v>4</v>
      </c>
      <c r="K3581" s="3" t="s">
        <v>18</v>
      </c>
      <c r="L3581" s="3" t="s">
        <v>10</v>
      </c>
      <c r="M3581" s="3" t="s">
        <v>167</v>
      </c>
      <c r="N3581" s="3" t="s">
        <v>11353</v>
      </c>
      <c r="O3581" s="3" t="s">
        <v>11354</v>
      </c>
      <c r="P3581" s="3" t="s">
        <v>11355</v>
      </c>
      <c r="Q3581" s="3" t="s">
        <v>174</v>
      </c>
      <c r="R3581" s="3" t="s">
        <v>2679</v>
      </c>
      <c r="S3581" s="3" t="s">
        <v>11379</v>
      </c>
      <c r="T3581" s="3" t="s">
        <v>9</v>
      </c>
      <c r="U3581" s="3" t="s">
        <v>9</v>
      </c>
      <c r="V3581" s="6" t="s">
        <v>11379</v>
      </c>
    </row>
    <row r="3582" spans="1:22" ht="15.95" customHeight="1" x14ac:dyDescent="0.25">
      <c r="A3582" s="3" t="s">
        <v>9</v>
      </c>
      <c r="B3582" s="3" t="s">
        <v>11382</v>
      </c>
      <c r="C3582" s="3" t="s">
        <v>11383</v>
      </c>
      <c r="D3582" s="3" t="s">
        <v>9</v>
      </c>
      <c r="E3582" s="8">
        <v>3413</v>
      </c>
      <c r="F3582" s="3" t="s">
        <v>11384</v>
      </c>
      <c r="G3582" s="4">
        <v>20</v>
      </c>
      <c r="H3582" s="4">
        <v>3.55</v>
      </c>
      <c r="I3582" s="5">
        <f>VLOOKUP(B3582,[1]EXEL!$D$1:$N$65536,11,FALSE)</f>
        <v>32</v>
      </c>
      <c r="J3582" s="5">
        <f>VLOOKUP(B3582,[1]EXEL!$D$1:$P$65536,13,FALSE)</f>
        <v>8</v>
      </c>
      <c r="K3582" s="3" t="s">
        <v>18</v>
      </c>
      <c r="L3582" s="3" t="s">
        <v>10</v>
      </c>
      <c r="M3582" s="3" t="s">
        <v>167</v>
      </c>
      <c r="N3582" s="3" t="s">
        <v>11353</v>
      </c>
      <c r="O3582" s="3" t="s">
        <v>11354</v>
      </c>
      <c r="P3582" s="3" t="s">
        <v>11355</v>
      </c>
      <c r="Q3582" s="3" t="s">
        <v>174</v>
      </c>
      <c r="R3582" s="3" t="s">
        <v>2679</v>
      </c>
      <c r="S3582" s="3" t="s">
        <v>11379</v>
      </c>
      <c r="T3582" s="3" t="s">
        <v>260</v>
      </c>
      <c r="U3582" s="3" t="s">
        <v>261</v>
      </c>
      <c r="V3582" s="6" t="s">
        <v>11379</v>
      </c>
    </row>
    <row r="3583" spans="1:22" ht="15.95" customHeight="1" x14ac:dyDescent="0.25">
      <c r="A3583" s="3" t="s">
        <v>9</v>
      </c>
      <c r="B3583" s="3" t="s">
        <v>11385</v>
      </c>
      <c r="C3583" s="3" t="s">
        <v>11386</v>
      </c>
      <c r="D3583" s="3" t="s">
        <v>9</v>
      </c>
      <c r="E3583" s="8">
        <v>3151</v>
      </c>
      <c r="F3583" s="3" t="s">
        <v>11387</v>
      </c>
      <c r="G3583" s="4">
        <v>20</v>
      </c>
      <c r="H3583" s="4">
        <v>3.55</v>
      </c>
      <c r="I3583" s="5">
        <f>VLOOKUP(B3583,[1]EXEL!$D$1:$N$65536,11,FALSE)</f>
        <v>18</v>
      </c>
      <c r="J3583" s="5">
        <f>VLOOKUP(B3583,[1]EXEL!$D$1:$P$65536,13,FALSE)</f>
        <v>6</v>
      </c>
      <c r="K3583" s="3" t="s">
        <v>18</v>
      </c>
      <c r="L3583" s="3" t="s">
        <v>10</v>
      </c>
      <c r="M3583" s="3" t="s">
        <v>167</v>
      </c>
      <c r="N3583" s="3" t="s">
        <v>11353</v>
      </c>
      <c r="O3583" s="3" t="s">
        <v>11354</v>
      </c>
      <c r="P3583" s="3" t="s">
        <v>11355</v>
      </c>
      <c r="Q3583" s="3" t="s">
        <v>174</v>
      </c>
      <c r="R3583" s="3" t="s">
        <v>2679</v>
      </c>
      <c r="S3583" s="3" t="s">
        <v>11379</v>
      </c>
      <c r="T3583" s="3" t="s">
        <v>872</v>
      </c>
      <c r="U3583" s="3" t="s">
        <v>873</v>
      </c>
      <c r="V3583" s="6" t="s">
        <v>11379</v>
      </c>
    </row>
    <row r="3584" spans="1:22" ht="15.95" customHeight="1" x14ac:dyDescent="0.25">
      <c r="A3584" s="3" t="s">
        <v>9</v>
      </c>
      <c r="B3584" s="3" t="s">
        <v>11388</v>
      </c>
      <c r="C3584" s="3" t="s">
        <v>11389</v>
      </c>
      <c r="D3584" s="3" t="s">
        <v>9</v>
      </c>
      <c r="E3584" s="8">
        <v>3282</v>
      </c>
      <c r="F3584" s="3" t="s">
        <v>11390</v>
      </c>
      <c r="G3584" s="4">
        <v>23.2</v>
      </c>
      <c r="H3584" s="4">
        <v>3.55</v>
      </c>
      <c r="I3584" s="5">
        <f>VLOOKUP(B3584,[1]EXEL!$D$1:$N$65536,11,FALSE)</f>
        <v>8</v>
      </c>
      <c r="J3584" s="5">
        <f>VLOOKUP(B3584,[1]EXEL!$D$1:$P$65536,13,FALSE)</f>
        <v>4</v>
      </c>
      <c r="K3584" s="3" t="s">
        <v>18</v>
      </c>
      <c r="L3584" s="3" t="s">
        <v>10</v>
      </c>
      <c r="M3584" s="3" t="s">
        <v>167</v>
      </c>
      <c r="N3584" s="3" t="s">
        <v>11353</v>
      </c>
      <c r="O3584" s="3" t="s">
        <v>11354</v>
      </c>
      <c r="P3584" s="3" t="s">
        <v>11355</v>
      </c>
      <c r="Q3584" s="3" t="s">
        <v>174</v>
      </c>
      <c r="R3584" s="3" t="s">
        <v>2679</v>
      </c>
      <c r="S3584" s="3" t="s">
        <v>11388</v>
      </c>
      <c r="T3584" s="3" t="s">
        <v>9</v>
      </c>
      <c r="U3584" s="3" t="s">
        <v>9</v>
      </c>
      <c r="V3584" s="6" t="s">
        <v>11388</v>
      </c>
    </row>
    <row r="3585" spans="1:22" ht="15.95" customHeight="1" x14ac:dyDescent="0.25">
      <c r="A3585" s="3" t="s">
        <v>9</v>
      </c>
      <c r="B3585" s="3" t="s">
        <v>11391</v>
      </c>
      <c r="C3585" s="3" t="s">
        <v>11392</v>
      </c>
      <c r="D3585" s="3" t="s">
        <v>9</v>
      </c>
      <c r="E3585" s="8">
        <v>4266</v>
      </c>
      <c r="F3585" s="3" t="s">
        <v>11393</v>
      </c>
      <c r="G3585" s="4">
        <v>23.2</v>
      </c>
      <c r="H3585" s="4">
        <v>3.55</v>
      </c>
      <c r="I3585" s="5">
        <f>VLOOKUP(B3585,[1]EXEL!$D$1:$N$65536,11,FALSE)</f>
        <v>9</v>
      </c>
      <c r="J3585" s="5">
        <f>VLOOKUP(B3585,[1]EXEL!$D$1:$P$65536,13,FALSE)</f>
        <v>3</v>
      </c>
      <c r="K3585" s="3" t="s">
        <v>18</v>
      </c>
      <c r="L3585" s="3" t="s">
        <v>10</v>
      </c>
      <c r="M3585" s="3" t="s">
        <v>167</v>
      </c>
      <c r="N3585" s="3" t="s">
        <v>11353</v>
      </c>
      <c r="O3585" s="3" t="s">
        <v>11354</v>
      </c>
      <c r="P3585" s="3" t="s">
        <v>11355</v>
      </c>
      <c r="Q3585" s="3" t="s">
        <v>174</v>
      </c>
      <c r="R3585" s="3" t="s">
        <v>2679</v>
      </c>
      <c r="S3585" s="3" t="s">
        <v>11388</v>
      </c>
      <c r="T3585" s="3" t="s">
        <v>260</v>
      </c>
      <c r="U3585" s="3" t="s">
        <v>261</v>
      </c>
      <c r="V3585" s="6" t="s">
        <v>11388</v>
      </c>
    </row>
    <row r="3586" spans="1:22" ht="15.95" customHeight="1" x14ac:dyDescent="0.25">
      <c r="A3586" s="3" t="s">
        <v>9</v>
      </c>
      <c r="B3586" s="3" t="s">
        <v>11394</v>
      </c>
      <c r="C3586" s="3" t="s">
        <v>11395</v>
      </c>
      <c r="D3586" s="3" t="s">
        <v>9</v>
      </c>
      <c r="E3586" s="8">
        <v>3938</v>
      </c>
      <c r="F3586" s="3" t="s">
        <v>11396</v>
      </c>
      <c r="G3586" s="4">
        <v>23.2</v>
      </c>
      <c r="H3586" s="4">
        <v>3.55</v>
      </c>
      <c r="I3586" s="5">
        <f>VLOOKUP(B3586,[1]EXEL!$D$1:$N$65536,11,FALSE)</f>
        <v>9</v>
      </c>
      <c r="J3586" s="5">
        <f>VLOOKUP(B3586,[1]EXEL!$D$1:$P$65536,13,FALSE)</f>
        <v>3</v>
      </c>
      <c r="K3586" s="3" t="s">
        <v>18</v>
      </c>
      <c r="L3586" s="3" t="s">
        <v>10</v>
      </c>
      <c r="M3586" s="3" t="s">
        <v>167</v>
      </c>
      <c r="N3586" s="3" t="s">
        <v>11353</v>
      </c>
      <c r="O3586" s="3" t="s">
        <v>11354</v>
      </c>
      <c r="P3586" s="3" t="s">
        <v>11355</v>
      </c>
      <c r="Q3586" s="3" t="s">
        <v>174</v>
      </c>
      <c r="R3586" s="3" t="s">
        <v>2679</v>
      </c>
      <c r="S3586" s="3" t="s">
        <v>11388</v>
      </c>
      <c r="T3586" s="3" t="s">
        <v>872</v>
      </c>
      <c r="U3586" s="3" t="s">
        <v>873</v>
      </c>
      <c r="V3586" s="6" t="s">
        <v>11388</v>
      </c>
    </row>
    <row r="3587" spans="1:22" ht="15.95" customHeight="1" x14ac:dyDescent="0.25">
      <c r="A3587" s="3" t="s">
        <v>9</v>
      </c>
      <c r="B3587" s="3" t="s">
        <v>11397</v>
      </c>
      <c r="C3587" s="3" t="s">
        <v>11398</v>
      </c>
      <c r="D3587" s="3" t="s">
        <v>9</v>
      </c>
      <c r="E3587" s="8">
        <v>4465</v>
      </c>
      <c r="F3587" s="3" t="s">
        <v>11399</v>
      </c>
      <c r="G3587" s="4">
        <v>32.299999999999997</v>
      </c>
      <c r="H3587" s="4">
        <v>3.77</v>
      </c>
      <c r="I3587" s="5">
        <f>VLOOKUP(B3587,[1]EXEL!$D$1:$N$65536,11,FALSE)</f>
        <v>8</v>
      </c>
      <c r="J3587" s="5">
        <f>VLOOKUP(B3587,[1]EXEL!$D$1:$P$65536,13,FALSE)</f>
        <v>4</v>
      </c>
      <c r="K3587" s="3" t="s">
        <v>18</v>
      </c>
      <c r="L3587" s="3" t="s">
        <v>10</v>
      </c>
      <c r="M3587" s="3" t="s">
        <v>167</v>
      </c>
      <c r="N3587" s="3" t="s">
        <v>11353</v>
      </c>
      <c r="O3587" s="3" t="s">
        <v>11354</v>
      </c>
      <c r="P3587" s="3" t="s">
        <v>11355</v>
      </c>
      <c r="Q3587" s="3" t="s">
        <v>174</v>
      </c>
      <c r="R3587" s="3" t="s">
        <v>2679</v>
      </c>
      <c r="S3587" s="3" t="s">
        <v>11397</v>
      </c>
      <c r="T3587" s="3" t="s">
        <v>9</v>
      </c>
      <c r="U3587" s="3" t="s">
        <v>9</v>
      </c>
      <c r="V3587" s="6" t="s">
        <v>11397</v>
      </c>
    </row>
    <row r="3588" spans="1:22" ht="15.95" customHeight="1" x14ac:dyDescent="0.25">
      <c r="A3588" s="3" t="s">
        <v>9</v>
      </c>
      <c r="B3588" s="3" t="s">
        <v>11400</v>
      </c>
      <c r="C3588" s="3" t="s">
        <v>11401</v>
      </c>
      <c r="D3588" s="3" t="s">
        <v>9</v>
      </c>
      <c r="E3588" s="8">
        <v>6565</v>
      </c>
      <c r="F3588" s="3" t="s">
        <v>11402</v>
      </c>
      <c r="G3588" s="4">
        <v>51.2</v>
      </c>
      <c r="H3588" s="4">
        <v>9.69</v>
      </c>
      <c r="I3588" s="5">
        <f>VLOOKUP(B3588,[1]EXEL!$D$1:$N$65536,11,FALSE)</f>
        <v>8</v>
      </c>
      <c r="J3588" s="5">
        <f>VLOOKUP(B3588,[1]EXEL!$D$1:$P$65536,13,FALSE)</f>
        <v>4</v>
      </c>
      <c r="K3588" s="3" t="s">
        <v>18</v>
      </c>
      <c r="L3588" s="3" t="s">
        <v>10</v>
      </c>
      <c r="M3588" s="3" t="s">
        <v>167</v>
      </c>
      <c r="N3588" s="3" t="s">
        <v>11353</v>
      </c>
      <c r="O3588" s="3" t="s">
        <v>11354</v>
      </c>
      <c r="P3588" s="3" t="s">
        <v>11355</v>
      </c>
      <c r="Q3588" s="3" t="s">
        <v>174</v>
      </c>
      <c r="R3588" s="3" t="s">
        <v>2679</v>
      </c>
      <c r="S3588" s="3" t="s">
        <v>11400</v>
      </c>
      <c r="T3588" s="3" t="s">
        <v>9</v>
      </c>
      <c r="U3588" s="3" t="s">
        <v>9</v>
      </c>
      <c r="V3588" s="6" t="s">
        <v>11400</v>
      </c>
    </row>
    <row r="3589" spans="1:22" ht="15.95" customHeight="1" x14ac:dyDescent="0.25">
      <c r="A3589" s="3" t="s">
        <v>9</v>
      </c>
      <c r="B3589" s="3" t="s">
        <v>11403</v>
      </c>
      <c r="C3589" s="3" t="s">
        <v>11404</v>
      </c>
      <c r="D3589" s="3" t="s">
        <v>9</v>
      </c>
      <c r="E3589" s="8">
        <v>7352</v>
      </c>
      <c r="F3589" s="3" t="s">
        <v>11405</v>
      </c>
      <c r="G3589" s="4">
        <v>55.55</v>
      </c>
      <c r="H3589" s="4">
        <v>9.69</v>
      </c>
      <c r="I3589" s="5">
        <f>VLOOKUP(B3589,[1]EXEL!$D$1:$N$65536,11,FALSE)</f>
        <v>8</v>
      </c>
      <c r="J3589" s="5">
        <f>VLOOKUP(B3589,[1]EXEL!$D$1:$P$65536,13,FALSE)</f>
        <v>4</v>
      </c>
      <c r="K3589" s="3" t="s">
        <v>18</v>
      </c>
      <c r="L3589" s="3" t="s">
        <v>10</v>
      </c>
      <c r="M3589" s="3" t="s">
        <v>167</v>
      </c>
      <c r="N3589" s="3" t="s">
        <v>11353</v>
      </c>
      <c r="O3589" s="3" t="s">
        <v>11354</v>
      </c>
      <c r="P3589" s="3" t="s">
        <v>11355</v>
      </c>
      <c r="Q3589" s="3" t="s">
        <v>174</v>
      </c>
      <c r="R3589" s="3" t="s">
        <v>2679</v>
      </c>
      <c r="S3589" s="3" t="s">
        <v>11403</v>
      </c>
      <c r="T3589" s="3" t="s">
        <v>9</v>
      </c>
      <c r="U3589" s="3" t="s">
        <v>9</v>
      </c>
      <c r="V3589" s="6" t="s">
        <v>11403</v>
      </c>
    </row>
    <row r="3590" spans="1:22" ht="15.95" customHeight="1" x14ac:dyDescent="0.25">
      <c r="A3590" s="3" t="s">
        <v>9</v>
      </c>
      <c r="B3590" s="3" t="s">
        <v>11406</v>
      </c>
      <c r="C3590" s="3" t="s">
        <v>11407</v>
      </c>
      <c r="D3590" s="3" t="s">
        <v>9</v>
      </c>
      <c r="E3590" s="8">
        <v>8008</v>
      </c>
      <c r="F3590" s="3" t="s">
        <v>11408</v>
      </c>
      <c r="G3590" s="4">
        <v>29.85</v>
      </c>
      <c r="H3590" s="4">
        <v>9.69</v>
      </c>
      <c r="I3590" s="5">
        <f>VLOOKUP(B3590,[1]EXEL!$D$1:$N$65536,11,FALSE)</f>
        <v>8</v>
      </c>
      <c r="J3590" s="5">
        <f>VLOOKUP(B3590,[1]EXEL!$D$1:$P$65536,13,FALSE)</f>
        <v>4</v>
      </c>
      <c r="K3590" s="3" t="s">
        <v>18</v>
      </c>
      <c r="L3590" s="3" t="s">
        <v>10</v>
      </c>
      <c r="M3590" s="3" t="s">
        <v>167</v>
      </c>
      <c r="N3590" s="3" t="s">
        <v>11353</v>
      </c>
      <c r="O3590" s="3" t="s">
        <v>11354</v>
      </c>
      <c r="P3590" s="3" t="s">
        <v>11355</v>
      </c>
      <c r="Q3590" s="3" t="s">
        <v>174</v>
      </c>
      <c r="R3590" s="3" t="s">
        <v>2679</v>
      </c>
      <c r="S3590" s="3" t="s">
        <v>11406</v>
      </c>
      <c r="T3590" s="3" t="s">
        <v>9</v>
      </c>
      <c r="U3590" s="3" t="s">
        <v>9</v>
      </c>
      <c r="V3590" s="6" t="s">
        <v>11406</v>
      </c>
    </row>
    <row r="3591" spans="1:22" ht="15.95" customHeight="1" x14ac:dyDescent="0.25">
      <c r="A3591" s="3" t="s">
        <v>9</v>
      </c>
      <c r="B3591" s="3" t="s">
        <v>11411</v>
      </c>
      <c r="C3591" s="3" t="s">
        <v>11412</v>
      </c>
      <c r="D3591" s="3" t="s">
        <v>9</v>
      </c>
      <c r="E3591" s="8">
        <v>1594</v>
      </c>
      <c r="F3591" s="3" t="s">
        <v>11413</v>
      </c>
      <c r="G3591" s="4">
        <v>12.4</v>
      </c>
      <c r="H3591" s="4">
        <v>0.51</v>
      </c>
      <c r="I3591" s="5"/>
      <c r="J3591" s="5"/>
      <c r="K3591" s="3" t="s">
        <v>18</v>
      </c>
      <c r="L3591" s="3" t="s">
        <v>10</v>
      </c>
      <c r="M3591" s="3" t="s">
        <v>167</v>
      </c>
      <c r="N3591" s="3" t="s">
        <v>173</v>
      </c>
      <c r="O3591" s="3" t="s">
        <v>11409</v>
      </c>
      <c r="P3591" s="3" t="s">
        <v>11410</v>
      </c>
      <c r="Q3591" s="3" t="s">
        <v>174</v>
      </c>
      <c r="R3591" s="3" t="s">
        <v>2679</v>
      </c>
      <c r="S3591" s="3" t="s">
        <v>11411</v>
      </c>
      <c r="T3591" s="3" t="s">
        <v>9</v>
      </c>
      <c r="U3591" s="3" t="s">
        <v>9</v>
      </c>
      <c r="V3591" s="6" t="s">
        <v>9</v>
      </c>
    </row>
    <row r="3592" spans="1:22" ht="15.95" customHeight="1" x14ac:dyDescent="0.25">
      <c r="A3592" s="3" t="s">
        <v>9</v>
      </c>
      <c r="B3592" s="3" t="s">
        <v>11414</v>
      </c>
      <c r="C3592" s="3" t="s">
        <v>11415</v>
      </c>
      <c r="D3592" s="3" t="s">
        <v>16</v>
      </c>
      <c r="E3592" s="8">
        <v>784</v>
      </c>
      <c r="F3592" s="3" t="s">
        <v>11416</v>
      </c>
      <c r="G3592" s="4">
        <v>7</v>
      </c>
      <c r="H3592" s="4">
        <v>0.7</v>
      </c>
      <c r="I3592" s="5">
        <f>VLOOKUP(B3592,[1]EXEL!$D$1:$N$65536,11,FALSE)</f>
        <v>100</v>
      </c>
      <c r="J3592" s="5">
        <f>VLOOKUP(B3592,[1]EXEL!$D$1:$P$65536,13,FALSE)</f>
        <v>20</v>
      </c>
      <c r="K3592" s="3" t="s">
        <v>18</v>
      </c>
      <c r="L3592" s="3" t="s">
        <v>17</v>
      </c>
      <c r="M3592" s="3" t="s">
        <v>167</v>
      </c>
      <c r="N3592" s="3" t="s">
        <v>173</v>
      </c>
      <c r="O3592" s="3" t="s">
        <v>11409</v>
      </c>
      <c r="P3592" s="3" t="s">
        <v>11410</v>
      </c>
      <c r="Q3592" s="3" t="s">
        <v>174</v>
      </c>
      <c r="R3592" s="3" t="s">
        <v>2679</v>
      </c>
      <c r="S3592" s="3" t="s">
        <v>11414</v>
      </c>
      <c r="T3592" s="3" t="s">
        <v>9</v>
      </c>
      <c r="U3592" s="3" t="s">
        <v>9</v>
      </c>
      <c r="V3592" s="6" t="s">
        <v>11414</v>
      </c>
    </row>
    <row r="3593" spans="1:22" ht="15.95" customHeight="1" x14ac:dyDescent="0.25">
      <c r="A3593" s="3" t="s">
        <v>9</v>
      </c>
      <c r="B3593" s="3" t="s">
        <v>11417</v>
      </c>
      <c r="C3593" s="3" t="s">
        <v>11418</v>
      </c>
      <c r="D3593" s="3" t="s">
        <v>16</v>
      </c>
      <c r="E3593" s="8">
        <v>868</v>
      </c>
      <c r="F3593" s="3" t="s">
        <v>11419</v>
      </c>
      <c r="G3593" s="4">
        <v>10</v>
      </c>
      <c r="H3593" s="4">
        <v>0.47</v>
      </c>
      <c r="I3593" s="5">
        <f>VLOOKUP(B3593,[1]EXEL!$D$1:$N$65536,11,FALSE)</f>
        <v>100</v>
      </c>
      <c r="J3593" s="5">
        <f>VLOOKUP(B3593,[1]EXEL!$D$1:$P$65536,13,FALSE)</f>
        <v>20</v>
      </c>
      <c r="K3593" s="3" t="s">
        <v>18</v>
      </c>
      <c r="L3593" s="3" t="s">
        <v>17</v>
      </c>
      <c r="M3593" s="3" t="s">
        <v>167</v>
      </c>
      <c r="N3593" s="3" t="s">
        <v>173</v>
      </c>
      <c r="O3593" s="3" t="s">
        <v>11409</v>
      </c>
      <c r="P3593" s="3" t="s">
        <v>11410</v>
      </c>
      <c r="Q3593" s="3" t="s">
        <v>174</v>
      </c>
      <c r="R3593" s="3" t="s">
        <v>2679</v>
      </c>
      <c r="S3593" s="3" t="s">
        <v>11417</v>
      </c>
      <c r="T3593" s="3" t="s">
        <v>9</v>
      </c>
      <c r="U3593" s="3" t="s">
        <v>9</v>
      </c>
      <c r="V3593" s="6" t="s">
        <v>11417</v>
      </c>
    </row>
    <row r="3594" spans="1:22" ht="15.95" customHeight="1" x14ac:dyDescent="0.25">
      <c r="A3594" s="3" t="s">
        <v>9</v>
      </c>
      <c r="B3594" s="3" t="s">
        <v>11421</v>
      </c>
      <c r="C3594" s="3" t="s">
        <v>11422</v>
      </c>
      <c r="D3594" s="3" t="s">
        <v>11089</v>
      </c>
      <c r="E3594" s="8">
        <v>535</v>
      </c>
      <c r="F3594" s="3" t="s">
        <v>11423</v>
      </c>
      <c r="G3594" s="4">
        <v>14.25</v>
      </c>
      <c r="H3594" s="4">
        <v>1.9</v>
      </c>
      <c r="I3594" s="5">
        <f>VLOOKUP(B3594,[1]EXEL!$D$1:$N$65536,11,FALSE)</f>
        <v>24</v>
      </c>
      <c r="J3594" s="5">
        <f>VLOOKUP(B3594,[1]EXEL!$D$1:$P$65536,13,FALSE)</f>
        <v>4</v>
      </c>
      <c r="K3594" s="3" t="s">
        <v>18</v>
      </c>
      <c r="L3594" s="3" t="s">
        <v>17</v>
      </c>
      <c r="M3594" s="3" t="s">
        <v>167</v>
      </c>
      <c r="N3594" s="3" t="s">
        <v>173</v>
      </c>
      <c r="O3594" s="3" t="s">
        <v>11409</v>
      </c>
      <c r="P3594" s="3" t="s">
        <v>11410</v>
      </c>
      <c r="Q3594" s="3" t="s">
        <v>174</v>
      </c>
      <c r="R3594" s="3" t="s">
        <v>2679</v>
      </c>
      <c r="S3594" s="3" t="s">
        <v>11421</v>
      </c>
      <c r="T3594" s="3" t="s">
        <v>9</v>
      </c>
      <c r="U3594" s="3" t="s">
        <v>9</v>
      </c>
      <c r="V3594" s="6" t="s">
        <v>11421</v>
      </c>
    </row>
    <row r="3595" spans="1:22" ht="15.95" customHeight="1" x14ac:dyDescent="0.25">
      <c r="A3595" s="3" t="s">
        <v>9</v>
      </c>
      <c r="B3595" s="3" t="s">
        <v>11424</v>
      </c>
      <c r="C3595" s="3" t="s">
        <v>11425</v>
      </c>
      <c r="D3595" s="3" t="s">
        <v>16</v>
      </c>
      <c r="E3595" s="8">
        <v>1105</v>
      </c>
      <c r="F3595" s="3" t="s">
        <v>11426</v>
      </c>
      <c r="G3595" s="4">
        <v>18</v>
      </c>
      <c r="H3595" s="4">
        <v>1.9</v>
      </c>
      <c r="I3595" s="5">
        <f>VLOOKUP(B3595,[1]EXEL!$D$1:$N$65536,11,FALSE)</f>
        <v>24</v>
      </c>
      <c r="J3595" s="5">
        <f>VLOOKUP(B3595,[1]EXEL!$D$1:$P$65536,13,FALSE)</f>
        <v>4</v>
      </c>
      <c r="K3595" s="3" t="s">
        <v>18</v>
      </c>
      <c r="L3595" s="3" t="s">
        <v>17</v>
      </c>
      <c r="M3595" s="3" t="s">
        <v>167</v>
      </c>
      <c r="N3595" s="3" t="s">
        <v>173</v>
      </c>
      <c r="O3595" s="3" t="s">
        <v>11409</v>
      </c>
      <c r="P3595" s="3" t="s">
        <v>11410</v>
      </c>
      <c r="Q3595" s="3" t="s">
        <v>174</v>
      </c>
      <c r="R3595" s="3" t="s">
        <v>2679</v>
      </c>
      <c r="S3595" s="3" t="s">
        <v>11427</v>
      </c>
      <c r="T3595" s="3" t="s">
        <v>5511</v>
      </c>
      <c r="U3595" s="3" t="s">
        <v>5512</v>
      </c>
      <c r="V3595" s="6" t="s">
        <v>11427</v>
      </c>
    </row>
    <row r="3596" spans="1:22" ht="15.95" customHeight="1" x14ac:dyDescent="0.25">
      <c r="A3596" s="3" t="s">
        <v>9</v>
      </c>
      <c r="B3596" s="3" t="s">
        <v>11428</v>
      </c>
      <c r="C3596" s="3" t="s">
        <v>11429</v>
      </c>
      <c r="D3596" s="3" t="s">
        <v>16</v>
      </c>
      <c r="E3596" s="8">
        <v>1105</v>
      </c>
      <c r="F3596" s="3" t="s">
        <v>11430</v>
      </c>
      <c r="G3596" s="4">
        <v>18</v>
      </c>
      <c r="H3596" s="4">
        <v>1.9</v>
      </c>
      <c r="I3596" s="5">
        <f>VLOOKUP(B3596,[1]EXEL!$D$1:$N$65536,11,FALSE)</f>
        <v>24</v>
      </c>
      <c r="J3596" s="5">
        <f>VLOOKUP(B3596,[1]EXEL!$D$1:$P$65536,13,FALSE)</f>
        <v>4</v>
      </c>
      <c r="K3596" s="3" t="s">
        <v>18</v>
      </c>
      <c r="L3596" s="3" t="s">
        <v>17</v>
      </c>
      <c r="M3596" s="3" t="s">
        <v>167</v>
      </c>
      <c r="N3596" s="3" t="s">
        <v>173</v>
      </c>
      <c r="O3596" s="3" t="s">
        <v>11409</v>
      </c>
      <c r="P3596" s="3" t="s">
        <v>11410</v>
      </c>
      <c r="Q3596" s="3" t="s">
        <v>174</v>
      </c>
      <c r="R3596" s="3" t="s">
        <v>2679</v>
      </c>
      <c r="S3596" s="3" t="s">
        <v>11431</v>
      </c>
      <c r="T3596" s="3" t="s">
        <v>5511</v>
      </c>
      <c r="U3596" s="3" t="s">
        <v>5512</v>
      </c>
      <c r="V3596" s="6" t="s">
        <v>11431</v>
      </c>
    </row>
    <row r="3597" spans="1:22" ht="15.95" customHeight="1" x14ac:dyDescent="0.25">
      <c r="A3597" s="3" t="s">
        <v>9</v>
      </c>
      <c r="B3597" s="3" t="s">
        <v>11432</v>
      </c>
      <c r="C3597" s="3" t="s">
        <v>11433</v>
      </c>
      <c r="D3597" s="3" t="s">
        <v>16</v>
      </c>
      <c r="E3597" s="8">
        <v>1105</v>
      </c>
      <c r="F3597" s="3" t="s">
        <v>11434</v>
      </c>
      <c r="G3597" s="4">
        <v>18</v>
      </c>
      <c r="H3597" s="4">
        <v>1.9</v>
      </c>
      <c r="I3597" s="5">
        <f>VLOOKUP(B3597,[1]EXEL!$D$1:$N$65536,11,FALSE)</f>
        <v>24</v>
      </c>
      <c r="J3597" s="5">
        <f>VLOOKUP(B3597,[1]EXEL!$D$1:$P$65536,13,FALSE)</f>
        <v>4</v>
      </c>
      <c r="K3597" s="3" t="s">
        <v>18</v>
      </c>
      <c r="L3597" s="3" t="s">
        <v>17</v>
      </c>
      <c r="M3597" s="3" t="s">
        <v>167</v>
      </c>
      <c r="N3597" s="3" t="s">
        <v>173</v>
      </c>
      <c r="O3597" s="3" t="s">
        <v>11409</v>
      </c>
      <c r="P3597" s="3" t="s">
        <v>11410</v>
      </c>
      <c r="Q3597" s="3" t="s">
        <v>174</v>
      </c>
      <c r="R3597" s="3" t="s">
        <v>2679</v>
      </c>
      <c r="S3597" s="3" t="s">
        <v>11435</v>
      </c>
      <c r="T3597" s="3" t="s">
        <v>5511</v>
      </c>
      <c r="U3597" s="3" t="s">
        <v>5512</v>
      </c>
      <c r="V3597" s="6" t="s">
        <v>11435</v>
      </c>
    </row>
    <row r="3598" spans="1:22" ht="15.95" customHeight="1" x14ac:dyDescent="0.25">
      <c r="A3598" s="3" t="s">
        <v>9</v>
      </c>
      <c r="B3598" s="3" t="s">
        <v>11436</v>
      </c>
      <c r="C3598" s="3" t="s">
        <v>11437</v>
      </c>
      <c r="D3598" s="3" t="s">
        <v>11089</v>
      </c>
      <c r="E3598" s="8">
        <v>535</v>
      </c>
      <c r="F3598" s="3" t="s">
        <v>11438</v>
      </c>
      <c r="G3598" s="4">
        <v>11</v>
      </c>
      <c r="H3598" s="4">
        <v>1.9</v>
      </c>
      <c r="I3598" s="5">
        <f>VLOOKUP(B3598,[1]EXEL!$D$1:$N$65536,11,FALSE)</f>
        <v>28</v>
      </c>
      <c r="J3598" s="5">
        <f>VLOOKUP(B3598,[1]EXEL!$D$1:$P$65536,13,FALSE)</f>
        <v>4</v>
      </c>
      <c r="K3598" s="3" t="s">
        <v>18</v>
      </c>
      <c r="L3598" s="3" t="s">
        <v>17</v>
      </c>
      <c r="M3598" s="3" t="s">
        <v>167</v>
      </c>
      <c r="N3598" s="3" t="s">
        <v>173</v>
      </c>
      <c r="O3598" s="3" t="s">
        <v>11409</v>
      </c>
      <c r="P3598" s="3" t="s">
        <v>11410</v>
      </c>
      <c r="Q3598" s="3" t="s">
        <v>174</v>
      </c>
      <c r="R3598" s="3" t="s">
        <v>2679</v>
      </c>
      <c r="S3598" s="3" t="s">
        <v>11436</v>
      </c>
      <c r="T3598" s="3" t="s">
        <v>9</v>
      </c>
      <c r="U3598" s="3" t="s">
        <v>9</v>
      </c>
      <c r="V3598" s="6" t="s">
        <v>11436</v>
      </c>
    </row>
    <row r="3599" spans="1:22" ht="15.95" customHeight="1" x14ac:dyDescent="0.25">
      <c r="A3599" s="3" t="s">
        <v>9</v>
      </c>
      <c r="B3599" s="3" t="s">
        <v>11439</v>
      </c>
      <c r="C3599" s="3" t="s">
        <v>11440</v>
      </c>
      <c r="D3599" s="3" t="s">
        <v>11089</v>
      </c>
      <c r="E3599" s="8">
        <v>515</v>
      </c>
      <c r="F3599" s="3" t="s">
        <v>11441</v>
      </c>
      <c r="G3599" s="4">
        <v>15</v>
      </c>
      <c r="H3599" s="4">
        <v>1.9</v>
      </c>
      <c r="I3599" s="5">
        <f>VLOOKUP(B3599,[1]EXEL!$D$1:$N$65536,11,FALSE)</f>
        <v>24</v>
      </c>
      <c r="J3599" s="5">
        <f>VLOOKUP(B3599,[1]EXEL!$D$1:$P$65536,13,FALSE)</f>
        <v>4</v>
      </c>
      <c r="K3599" s="3" t="s">
        <v>18</v>
      </c>
      <c r="L3599" s="3" t="s">
        <v>17</v>
      </c>
      <c r="M3599" s="3" t="s">
        <v>167</v>
      </c>
      <c r="N3599" s="3" t="s">
        <v>173</v>
      </c>
      <c r="O3599" s="3" t="s">
        <v>11409</v>
      </c>
      <c r="P3599" s="3" t="s">
        <v>11410</v>
      </c>
      <c r="Q3599" s="3" t="s">
        <v>174</v>
      </c>
      <c r="R3599" s="3" t="s">
        <v>2679</v>
      </c>
      <c r="S3599" s="3" t="s">
        <v>11439</v>
      </c>
      <c r="T3599" s="3" t="s">
        <v>9</v>
      </c>
      <c r="U3599" s="3" t="s">
        <v>9</v>
      </c>
      <c r="V3599" s="6" t="s">
        <v>11439</v>
      </c>
    </row>
    <row r="3600" spans="1:22" ht="15.95" customHeight="1" x14ac:dyDescent="0.25">
      <c r="A3600" s="3" t="s">
        <v>9</v>
      </c>
      <c r="B3600" s="3" t="s">
        <v>11442</v>
      </c>
      <c r="C3600" s="3" t="s">
        <v>11443</v>
      </c>
      <c r="D3600" s="3" t="s">
        <v>16</v>
      </c>
      <c r="E3600" s="8">
        <v>976</v>
      </c>
      <c r="F3600" s="3" t="s">
        <v>11444</v>
      </c>
      <c r="G3600" s="4">
        <v>9</v>
      </c>
      <c r="H3600" s="4">
        <v>1.9</v>
      </c>
      <c r="I3600" s="5">
        <f>VLOOKUP(B3600,[1]EXEL!$D$1:$N$65536,11,FALSE)</f>
        <v>24</v>
      </c>
      <c r="J3600" s="5">
        <f>VLOOKUP(B3600,[1]EXEL!$D$1:$P$65536,13,FALSE)</f>
        <v>4</v>
      </c>
      <c r="K3600" s="3" t="s">
        <v>18</v>
      </c>
      <c r="L3600" s="3" t="s">
        <v>17</v>
      </c>
      <c r="M3600" s="3" t="s">
        <v>167</v>
      </c>
      <c r="N3600" s="3" t="s">
        <v>173</v>
      </c>
      <c r="O3600" s="3" t="s">
        <v>11409</v>
      </c>
      <c r="P3600" s="3" t="s">
        <v>11410</v>
      </c>
      <c r="Q3600" s="3" t="s">
        <v>174</v>
      </c>
      <c r="R3600" s="3" t="s">
        <v>2679</v>
      </c>
      <c r="S3600" s="3" t="s">
        <v>11445</v>
      </c>
      <c r="T3600" s="3" t="s">
        <v>5511</v>
      </c>
      <c r="U3600" s="3" t="s">
        <v>5512</v>
      </c>
      <c r="V3600" s="6" t="s">
        <v>11445</v>
      </c>
    </row>
    <row r="3601" spans="1:22" ht="15.95" customHeight="1" x14ac:dyDescent="0.25">
      <c r="A3601" s="3" t="s">
        <v>9</v>
      </c>
      <c r="B3601" s="3" t="s">
        <v>11446</v>
      </c>
      <c r="C3601" s="3" t="s">
        <v>11447</v>
      </c>
      <c r="D3601" s="3" t="s">
        <v>16</v>
      </c>
      <c r="E3601" s="8">
        <v>1105</v>
      </c>
      <c r="F3601" s="3" t="s">
        <v>11448</v>
      </c>
      <c r="G3601" s="4">
        <v>18</v>
      </c>
      <c r="H3601" s="4">
        <v>1.9</v>
      </c>
      <c r="I3601" s="5">
        <f>VLOOKUP(B3601,[1]EXEL!$D$1:$N$65536,11,FALSE)</f>
        <v>24</v>
      </c>
      <c r="J3601" s="5">
        <f>VLOOKUP(B3601,[1]EXEL!$D$1:$P$65536,13,FALSE)</f>
        <v>4</v>
      </c>
      <c r="K3601" s="3" t="s">
        <v>18</v>
      </c>
      <c r="L3601" s="3" t="s">
        <v>17</v>
      </c>
      <c r="M3601" s="3" t="s">
        <v>167</v>
      </c>
      <c r="N3601" s="3" t="s">
        <v>173</v>
      </c>
      <c r="O3601" s="3" t="s">
        <v>11409</v>
      </c>
      <c r="P3601" s="3" t="s">
        <v>11410</v>
      </c>
      <c r="Q3601" s="3" t="s">
        <v>174</v>
      </c>
      <c r="R3601" s="3" t="s">
        <v>2679</v>
      </c>
      <c r="S3601" s="3" t="s">
        <v>11449</v>
      </c>
      <c r="T3601" s="3" t="s">
        <v>5511</v>
      </c>
      <c r="U3601" s="3" t="s">
        <v>5512</v>
      </c>
      <c r="V3601" s="6" t="s">
        <v>11449</v>
      </c>
    </row>
    <row r="3602" spans="1:22" ht="15.95" customHeight="1" x14ac:dyDescent="0.25">
      <c r="A3602" s="3" t="s">
        <v>9</v>
      </c>
      <c r="B3602" s="3" t="s">
        <v>11450</v>
      </c>
      <c r="C3602" s="3" t="s">
        <v>11451</v>
      </c>
      <c r="D3602" s="3" t="s">
        <v>16</v>
      </c>
      <c r="E3602" s="8">
        <v>1105</v>
      </c>
      <c r="F3602" s="3" t="s">
        <v>11452</v>
      </c>
      <c r="G3602" s="4">
        <v>18</v>
      </c>
      <c r="H3602" s="4">
        <v>1.9</v>
      </c>
      <c r="I3602" s="5">
        <f>VLOOKUP(B3602,[1]EXEL!$D$1:$N$65536,11,FALSE)</f>
        <v>24</v>
      </c>
      <c r="J3602" s="5">
        <f>VLOOKUP(B3602,[1]EXEL!$D$1:$P$65536,13,FALSE)</f>
        <v>4</v>
      </c>
      <c r="K3602" s="3" t="s">
        <v>18</v>
      </c>
      <c r="L3602" s="3" t="s">
        <v>17</v>
      </c>
      <c r="M3602" s="3" t="s">
        <v>167</v>
      </c>
      <c r="N3602" s="3" t="s">
        <v>173</v>
      </c>
      <c r="O3602" s="3" t="s">
        <v>11409</v>
      </c>
      <c r="P3602" s="3" t="s">
        <v>11410</v>
      </c>
      <c r="Q3602" s="3" t="s">
        <v>174</v>
      </c>
      <c r="R3602" s="3" t="s">
        <v>2679</v>
      </c>
      <c r="S3602" s="3" t="s">
        <v>11453</v>
      </c>
      <c r="T3602" s="3" t="s">
        <v>5511</v>
      </c>
      <c r="U3602" s="3" t="s">
        <v>5512</v>
      </c>
      <c r="V3602" s="6" t="s">
        <v>11453</v>
      </c>
    </row>
    <row r="3603" spans="1:22" ht="15.95" customHeight="1" x14ac:dyDescent="0.25">
      <c r="A3603" s="3" t="s">
        <v>9</v>
      </c>
      <c r="B3603" s="3" t="s">
        <v>11454</v>
      </c>
      <c r="C3603" s="3" t="s">
        <v>11455</v>
      </c>
      <c r="D3603" s="3" t="s">
        <v>16</v>
      </c>
      <c r="E3603" s="8">
        <v>1105</v>
      </c>
      <c r="F3603" s="3" t="s">
        <v>11456</v>
      </c>
      <c r="G3603" s="4">
        <v>18</v>
      </c>
      <c r="H3603" s="4">
        <v>1.9</v>
      </c>
      <c r="I3603" s="5">
        <f>VLOOKUP(B3603,[1]EXEL!$D$1:$N$65536,11,FALSE)</f>
        <v>24</v>
      </c>
      <c r="J3603" s="5">
        <f>VLOOKUP(B3603,[1]EXEL!$D$1:$P$65536,13,FALSE)</f>
        <v>4</v>
      </c>
      <c r="K3603" s="3" t="s">
        <v>18</v>
      </c>
      <c r="L3603" s="3" t="s">
        <v>17</v>
      </c>
      <c r="M3603" s="3" t="s">
        <v>167</v>
      </c>
      <c r="N3603" s="3" t="s">
        <v>173</v>
      </c>
      <c r="O3603" s="3" t="s">
        <v>11409</v>
      </c>
      <c r="P3603" s="3" t="s">
        <v>11410</v>
      </c>
      <c r="Q3603" s="3" t="s">
        <v>174</v>
      </c>
      <c r="R3603" s="3" t="s">
        <v>2679</v>
      </c>
      <c r="S3603" s="3" t="s">
        <v>11457</v>
      </c>
      <c r="T3603" s="3" t="s">
        <v>5511</v>
      </c>
      <c r="U3603" s="3" t="s">
        <v>5512</v>
      </c>
      <c r="V3603" s="6" t="s">
        <v>11457</v>
      </c>
    </row>
    <row r="3604" spans="1:22" ht="15.95" customHeight="1" x14ac:dyDescent="0.25">
      <c r="A3604" s="3" t="s">
        <v>9</v>
      </c>
      <c r="B3604" s="3" t="s">
        <v>11458</v>
      </c>
      <c r="C3604" s="3" t="s">
        <v>11459</v>
      </c>
      <c r="D3604" s="3" t="s">
        <v>11460</v>
      </c>
      <c r="E3604" s="8">
        <v>955</v>
      </c>
      <c r="F3604" s="3" t="s">
        <v>11461</v>
      </c>
      <c r="G3604" s="4">
        <v>9</v>
      </c>
      <c r="H3604" s="4">
        <v>1.9</v>
      </c>
      <c r="I3604" s="5">
        <f>VLOOKUP(B3604,[1]EXEL!$D$1:$N$65536,11,FALSE)</f>
        <v>24</v>
      </c>
      <c r="J3604" s="5">
        <f>VLOOKUP(B3604,[1]EXEL!$D$1:$P$65536,13,FALSE)</f>
        <v>4</v>
      </c>
      <c r="K3604" s="3" t="s">
        <v>18</v>
      </c>
      <c r="L3604" s="3" t="s">
        <v>17</v>
      </c>
      <c r="M3604" s="3" t="s">
        <v>167</v>
      </c>
      <c r="N3604" s="3" t="s">
        <v>173</v>
      </c>
      <c r="O3604" s="3" t="s">
        <v>11420</v>
      </c>
      <c r="P3604" s="3" t="s">
        <v>11410</v>
      </c>
      <c r="Q3604" s="3" t="s">
        <v>174</v>
      </c>
      <c r="R3604" s="3" t="s">
        <v>2679</v>
      </c>
      <c r="S3604" s="3" t="s">
        <v>11462</v>
      </c>
      <c r="T3604" s="3" t="s">
        <v>5511</v>
      </c>
      <c r="U3604" s="3" t="s">
        <v>5512</v>
      </c>
      <c r="V3604" s="6" t="s">
        <v>11462</v>
      </c>
    </row>
    <row r="3605" spans="1:22" ht="15.95" customHeight="1" x14ac:dyDescent="0.25">
      <c r="A3605" s="3" t="s">
        <v>9</v>
      </c>
      <c r="B3605" s="3" t="s">
        <v>11463</v>
      </c>
      <c r="C3605" s="3" t="s">
        <v>11464</v>
      </c>
      <c r="D3605" s="3" t="s">
        <v>11465</v>
      </c>
      <c r="E3605" s="8">
        <v>1084</v>
      </c>
      <c r="F3605" s="3" t="s">
        <v>11466</v>
      </c>
      <c r="G3605" s="4">
        <v>18</v>
      </c>
      <c r="H3605" s="4">
        <v>1.9</v>
      </c>
      <c r="I3605" s="5">
        <f>VLOOKUP(B3605,[1]EXEL!$D$1:$N$65536,11,FALSE)</f>
        <v>24</v>
      </c>
      <c r="J3605" s="5">
        <f>VLOOKUP(B3605,[1]EXEL!$D$1:$P$65536,13,FALSE)</f>
        <v>4</v>
      </c>
      <c r="K3605" s="3" t="s">
        <v>18</v>
      </c>
      <c r="L3605" s="3" t="s">
        <v>17</v>
      </c>
      <c r="M3605" s="3" t="s">
        <v>167</v>
      </c>
      <c r="N3605" s="3" t="s">
        <v>173</v>
      </c>
      <c r="O3605" s="3" t="s">
        <v>11420</v>
      </c>
      <c r="P3605" s="3" t="s">
        <v>11410</v>
      </c>
      <c r="Q3605" s="3" t="s">
        <v>174</v>
      </c>
      <c r="R3605" s="3" t="s">
        <v>2679</v>
      </c>
      <c r="S3605" s="3" t="s">
        <v>11467</v>
      </c>
      <c r="T3605" s="3" t="s">
        <v>5511</v>
      </c>
      <c r="U3605" s="3" t="s">
        <v>5512</v>
      </c>
      <c r="V3605" s="6" t="s">
        <v>11467</v>
      </c>
    </row>
    <row r="3606" spans="1:22" ht="15.95" customHeight="1" x14ac:dyDescent="0.25">
      <c r="A3606" s="3" t="s">
        <v>9</v>
      </c>
      <c r="B3606" s="3" t="s">
        <v>11468</v>
      </c>
      <c r="C3606" s="3" t="s">
        <v>11469</v>
      </c>
      <c r="D3606" s="3" t="s">
        <v>11470</v>
      </c>
      <c r="E3606" s="8">
        <v>1084</v>
      </c>
      <c r="F3606" s="3" t="s">
        <v>11471</v>
      </c>
      <c r="G3606" s="4">
        <v>18</v>
      </c>
      <c r="H3606" s="4">
        <v>1.9</v>
      </c>
      <c r="I3606" s="5">
        <f>VLOOKUP(B3606,[1]EXEL!$D$1:$N$65536,11,FALSE)</f>
        <v>24</v>
      </c>
      <c r="J3606" s="5">
        <f>VLOOKUP(B3606,[1]EXEL!$D$1:$P$65536,13,FALSE)</f>
        <v>4</v>
      </c>
      <c r="K3606" s="3" t="s">
        <v>18</v>
      </c>
      <c r="L3606" s="3" t="s">
        <v>17</v>
      </c>
      <c r="M3606" s="3" t="s">
        <v>167</v>
      </c>
      <c r="N3606" s="3" t="s">
        <v>173</v>
      </c>
      <c r="O3606" s="3" t="s">
        <v>11420</v>
      </c>
      <c r="P3606" s="3" t="s">
        <v>11410</v>
      </c>
      <c r="Q3606" s="3" t="s">
        <v>174</v>
      </c>
      <c r="R3606" s="3" t="s">
        <v>2679</v>
      </c>
      <c r="S3606" s="3" t="s">
        <v>11472</v>
      </c>
      <c r="T3606" s="3" t="s">
        <v>5511</v>
      </c>
      <c r="U3606" s="3" t="s">
        <v>5512</v>
      </c>
      <c r="V3606" s="6" t="s">
        <v>11472</v>
      </c>
    </row>
    <row r="3607" spans="1:22" ht="15.95" customHeight="1" x14ac:dyDescent="0.25">
      <c r="A3607" s="3" t="s">
        <v>9</v>
      </c>
      <c r="B3607" s="3" t="s">
        <v>11473</v>
      </c>
      <c r="C3607" s="3" t="s">
        <v>11474</v>
      </c>
      <c r="D3607" s="3" t="s">
        <v>11475</v>
      </c>
      <c r="E3607" s="8">
        <v>1084</v>
      </c>
      <c r="F3607" s="3" t="s">
        <v>11476</v>
      </c>
      <c r="G3607" s="4">
        <v>18</v>
      </c>
      <c r="H3607" s="4">
        <v>1.9</v>
      </c>
      <c r="I3607" s="5">
        <f>VLOOKUP(B3607,[1]EXEL!$D$1:$N$65536,11,FALSE)</f>
        <v>24</v>
      </c>
      <c r="J3607" s="5">
        <f>VLOOKUP(B3607,[1]EXEL!$D$1:$P$65536,13,FALSE)</f>
        <v>4</v>
      </c>
      <c r="K3607" s="3" t="s">
        <v>18</v>
      </c>
      <c r="L3607" s="3" t="s">
        <v>17</v>
      </c>
      <c r="M3607" s="3" t="s">
        <v>167</v>
      </c>
      <c r="N3607" s="3" t="s">
        <v>173</v>
      </c>
      <c r="O3607" s="3" t="s">
        <v>11420</v>
      </c>
      <c r="P3607" s="3" t="s">
        <v>11410</v>
      </c>
      <c r="Q3607" s="3" t="s">
        <v>174</v>
      </c>
      <c r="R3607" s="3" t="s">
        <v>2679</v>
      </c>
      <c r="S3607" s="3" t="s">
        <v>11477</v>
      </c>
      <c r="T3607" s="3" t="s">
        <v>5511</v>
      </c>
      <c r="U3607" s="3" t="s">
        <v>5512</v>
      </c>
      <c r="V3607" s="6" t="s">
        <v>11477</v>
      </c>
    </row>
    <row r="3608" spans="1:22" ht="15.95" customHeight="1" x14ac:dyDescent="0.25">
      <c r="A3608" s="3" t="s">
        <v>9</v>
      </c>
      <c r="B3608" s="3" t="s">
        <v>11478</v>
      </c>
      <c r="C3608" s="3" t="s">
        <v>11479</v>
      </c>
      <c r="D3608" s="3" t="s">
        <v>11480</v>
      </c>
      <c r="E3608" s="8">
        <v>784</v>
      </c>
      <c r="F3608" s="3" t="s">
        <v>11481</v>
      </c>
      <c r="G3608" s="4">
        <v>9.3000000000000007</v>
      </c>
      <c r="H3608" s="4">
        <v>0.28799999999999998</v>
      </c>
      <c r="I3608" s="5">
        <f>VLOOKUP(B3608,[1]EXEL!$D$1:$N$65536,11,FALSE)</f>
        <v>144</v>
      </c>
      <c r="J3608" s="5">
        <f>VLOOKUP(B3608,[1]EXEL!$D$1:$P$65536,13,FALSE)</f>
        <v>24</v>
      </c>
      <c r="K3608" s="3" t="s">
        <v>18</v>
      </c>
      <c r="L3608" s="3" t="s">
        <v>17</v>
      </c>
      <c r="M3608" s="3" t="s">
        <v>167</v>
      </c>
      <c r="N3608" s="3" t="s">
        <v>173</v>
      </c>
      <c r="O3608" s="3" t="s">
        <v>11409</v>
      </c>
      <c r="P3608" s="3" t="s">
        <v>11410</v>
      </c>
      <c r="Q3608" s="3" t="s">
        <v>174</v>
      </c>
      <c r="R3608" s="3" t="s">
        <v>2679</v>
      </c>
      <c r="S3608" s="3" t="s">
        <v>11478</v>
      </c>
      <c r="T3608" s="3" t="s">
        <v>9</v>
      </c>
      <c r="U3608" s="3" t="s">
        <v>9</v>
      </c>
      <c r="V3608" s="6" t="s">
        <v>11478</v>
      </c>
    </row>
    <row r="3609" spans="1:22" ht="15.95" customHeight="1" x14ac:dyDescent="0.25">
      <c r="A3609" s="3" t="s">
        <v>9</v>
      </c>
      <c r="B3609" s="3" t="s">
        <v>11482</v>
      </c>
      <c r="C3609" s="3" t="s">
        <v>11483</v>
      </c>
      <c r="D3609" s="3" t="s">
        <v>11484</v>
      </c>
      <c r="E3609" s="8">
        <v>909</v>
      </c>
      <c r="F3609" s="3" t="s">
        <v>11485</v>
      </c>
      <c r="G3609" s="4">
        <v>10.199999999999999</v>
      </c>
      <c r="H3609" s="4">
        <v>0.5</v>
      </c>
      <c r="I3609" s="5"/>
      <c r="J3609" s="5"/>
      <c r="K3609" s="3" t="s">
        <v>18</v>
      </c>
      <c r="L3609" s="3" t="s">
        <v>4000</v>
      </c>
      <c r="M3609" s="3" t="s">
        <v>167</v>
      </c>
      <c r="N3609" s="3" t="s">
        <v>173</v>
      </c>
      <c r="O3609" s="3" t="s">
        <v>11409</v>
      </c>
      <c r="P3609" s="3" t="s">
        <v>11410</v>
      </c>
      <c r="Q3609" s="3" t="s">
        <v>174</v>
      </c>
      <c r="R3609" s="3" t="s">
        <v>2679</v>
      </c>
      <c r="S3609" s="3" t="s">
        <v>11482</v>
      </c>
      <c r="T3609" s="3" t="s">
        <v>9</v>
      </c>
      <c r="U3609" s="3" t="s">
        <v>9</v>
      </c>
      <c r="V3609" s="6" t="s">
        <v>11482</v>
      </c>
    </row>
    <row r="3610" spans="1:22" ht="15.95" customHeight="1" x14ac:dyDescent="0.25">
      <c r="A3610" s="3" t="s">
        <v>9</v>
      </c>
      <c r="B3610" s="3" t="s">
        <v>11486</v>
      </c>
      <c r="C3610" s="3" t="s">
        <v>11487</v>
      </c>
      <c r="D3610" s="3" t="s">
        <v>16</v>
      </c>
      <c r="E3610" s="8">
        <v>742</v>
      </c>
      <c r="F3610" s="3" t="s">
        <v>11488</v>
      </c>
      <c r="G3610" s="4">
        <v>9.25</v>
      </c>
      <c r="H3610" s="4">
        <v>0.27</v>
      </c>
      <c r="I3610" s="5">
        <f>VLOOKUP(B3610,[1]EXEL!$D$1:$N$65536,11,FALSE)</f>
        <v>144</v>
      </c>
      <c r="J3610" s="5">
        <f>VLOOKUP(B3610,[1]EXEL!$D$1:$P$65536,13,FALSE)</f>
        <v>24</v>
      </c>
      <c r="K3610" s="3" t="s">
        <v>18</v>
      </c>
      <c r="L3610" s="3" t="s">
        <v>17</v>
      </c>
      <c r="M3610" s="3" t="s">
        <v>167</v>
      </c>
      <c r="N3610" s="3" t="s">
        <v>173</v>
      </c>
      <c r="O3610" s="3" t="s">
        <v>11420</v>
      </c>
      <c r="P3610" s="3" t="s">
        <v>11410</v>
      </c>
      <c r="Q3610" s="3" t="s">
        <v>174</v>
      </c>
      <c r="R3610" s="3" t="s">
        <v>2679</v>
      </c>
      <c r="S3610" s="3" t="s">
        <v>11489</v>
      </c>
      <c r="T3610" s="3" t="s">
        <v>248</v>
      </c>
      <c r="U3610" s="3" t="s">
        <v>249</v>
      </c>
      <c r="V3610" s="6" t="s">
        <v>11489</v>
      </c>
    </row>
    <row r="3611" spans="1:22" ht="15.95" customHeight="1" x14ac:dyDescent="0.25">
      <c r="A3611" s="3" t="s">
        <v>9</v>
      </c>
      <c r="B3611" s="3" t="s">
        <v>11490</v>
      </c>
      <c r="C3611" s="3" t="s">
        <v>11491</v>
      </c>
      <c r="D3611" s="3" t="s">
        <v>9</v>
      </c>
      <c r="E3611" s="8">
        <v>867</v>
      </c>
      <c r="F3611" s="3" t="s">
        <v>11492</v>
      </c>
      <c r="G3611" s="4">
        <v>10.199999999999999</v>
      </c>
      <c r="H3611" s="4">
        <v>0.5</v>
      </c>
      <c r="I3611" s="5"/>
      <c r="J3611" s="5"/>
      <c r="K3611" s="3" t="s">
        <v>18</v>
      </c>
      <c r="L3611" s="3" t="s">
        <v>4000</v>
      </c>
      <c r="M3611" s="3" t="s">
        <v>167</v>
      </c>
      <c r="N3611" s="3" t="s">
        <v>173</v>
      </c>
      <c r="O3611" s="3" t="s">
        <v>11420</v>
      </c>
      <c r="P3611" s="3" t="s">
        <v>11410</v>
      </c>
      <c r="Q3611" s="3" t="s">
        <v>174</v>
      </c>
      <c r="R3611" s="3" t="s">
        <v>2679</v>
      </c>
      <c r="S3611" s="3" t="s">
        <v>11493</v>
      </c>
      <c r="T3611" s="3" t="s">
        <v>248</v>
      </c>
      <c r="U3611" s="3" t="s">
        <v>249</v>
      </c>
      <c r="V3611" s="6" t="s">
        <v>11493</v>
      </c>
    </row>
    <row r="3612" spans="1:22" ht="15.95" customHeight="1" x14ac:dyDescent="0.25">
      <c r="A3612" s="3" t="s">
        <v>9</v>
      </c>
      <c r="B3612" s="3" t="s">
        <v>11496</v>
      </c>
      <c r="C3612" s="3" t="s">
        <v>11497</v>
      </c>
      <c r="D3612" s="3" t="s">
        <v>9</v>
      </c>
      <c r="E3612" s="8">
        <v>1594</v>
      </c>
      <c r="F3612" s="3" t="s">
        <v>11498</v>
      </c>
      <c r="G3612" s="4">
        <v>12.4</v>
      </c>
      <c r="H3612" s="4">
        <v>0.51</v>
      </c>
      <c r="I3612" s="5">
        <f>VLOOKUP(B3612,[1]EXEL!$D$1:$N$65536,11,FALSE)</f>
        <v>100</v>
      </c>
      <c r="J3612" s="5">
        <f>VLOOKUP(B3612,[1]EXEL!$D$1:$P$65536,13,FALSE)</f>
        <v>20</v>
      </c>
      <c r="K3612" s="3" t="s">
        <v>18</v>
      </c>
      <c r="L3612" s="3" t="s">
        <v>10</v>
      </c>
      <c r="M3612" s="3" t="s">
        <v>167</v>
      </c>
      <c r="N3612" s="3" t="s">
        <v>173</v>
      </c>
      <c r="O3612" s="3" t="s">
        <v>11494</v>
      </c>
      <c r="P3612" s="3" t="s">
        <v>11495</v>
      </c>
      <c r="Q3612" s="3" t="s">
        <v>174</v>
      </c>
      <c r="R3612" s="3" t="s">
        <v>2679</v>
      </c>
      <c r="S3612" s="3" t="s">
        <v>11496</v>
      </c>
      <c r="T3612" s="3" t="s">
        <v>9</v>
      </c>
      <c r="U3612" s="3" t="s">
        <v>9</v>
      </c>
      <c r="V3612" s="6" t="s">
        <v>9</v>
      </c>
    </row>
    <row r="3613" spans="1:22" ht="15.95" customHeight="1" x14ac:dyDescent="0.25">
      <c r="A3613" s="3" t="s">
        <v>9</v>
      </c>
      <c r="B3613" s="3" t="s">
        <v>11499</v>
      </c>
      <c r="C3613" s="3" t="s">
        <v>11500</v>
      </c>
      <c r="D3613" s="3" t="s">
        <v>16</v>
      </c>
      <c r="E3613" s="8">
        <v>800</v>
      </c>
      <c r="F3613" s="3" t="s">
        <v>11501</v>
      </c>
      <c r="G3613" s="4">
        <v>9.25</v>
      </c>
      <c r="H3613" s="4">
        <v>0.27</v>
      </c>
      <c r="I3613" s="5">
        <f>VLOOKUP(B3613,[1]EXEL!$D$1:$N$65536,11,FALSE)</f>
        <v>80</v>
      </c>
      <c r="J3613" s="5">
        <f>VLOOKUP(B3613,[1]EXEL!$D$1:$P$65536,13,FALSE)</f>
        <v>20</v>
      </c>
      <c r="K3613" s="3" t="s">
        <v>18</v>
      </c>
      <c r="L3613" s="3" t="s">
        <v>17</v>
      </c>
      <c r="M3613" s="3" t="s">
        <v>167</v>
      </c>
      <c r="N3613" s="3" t="s">
        <v>173</v>
      </c>
      <c r="O3613" s="3" t="s">
        <v>11494</v>
      </c>
      <c r="P3613" s="3" t="s">
        <v>11495</v>
      </c>
      <c r="Q3613" s="3" t="s">
        <v>174</v>
      </c>
      <c r="R3613" s="3" t="s">
        <v>2679</v>
      </c>
      <c r="S3613" s="3" t="s">
        <v>11499</v>
      </c>
      <c r="T3613" s="3" t="s">
        <v>9</v>
      </c>
      <c r="U3613" s="3" t="s">
        <v>9</v>
      </c>
      <c r="V3613" s="6" t="s">
        <v>11499</v>
      </c>
    </row>
    <row r="3614" spans="1:22" ht="15.95" customHeight="1" x14ac:dyDescent="0.25">
      <c r="A3614" s="3" t="s">
        <v>9</v>
      </c>
      <c r="B3614" s="3" t="s">
        <v>11502</v>
      </c>
      <c r="C3614" s="3" t="s">
        <v>11503</v>
      </c>
      <c r="D3614" s="3" t="s">
        <v>16</v>
      </c>
      <c r="E3614" s="8">
        <v>884</v>
      </c>
      <c r="F3614" s="3" t="s">
        <v>11504</v>
      </c>
      <c r="G3614" s="4">
        <v>10</v>
      </c>
      <c r="H3614" s="4">
        <v>0.47</v>
      </c>
      <c r="I3614" s="5">
        <f>VLOOKUP(B3614,[1]EXEL!$D$1:$N$65536,11,FALSE)</f>
        <v>100</v>
      </c>
      <c r="J3614" s="5">
        <f>VLOOKUP(B3614,[1]EXEL!$D$1:$P$65536,13,FALSE)</f>
        <v>20</v>
      </c>
      <c r="K3614" s="3" t="s">
        <v>18</v>
      </c>
      <c r="L3614" s="3" t="s">
        <v>17</v>
      </c>
      <c r="M3614" s="3" t="s">
        <v>167</v>
      </c>
      <c r="N3614" s="3" t="s">
        <v>173</v>
      </c>
      <c r="O3614" s="3" t="s">
        <v>11494</v>
      </c>
      <c r="P3614" s="3" t="s">
        <v>11495</v>
      </c>
      <c r="Q3614" s="3" t="s">
        <v>174</v>
      </c>
      <c r="R3614" s="3" t="s">
        <v>2679</v>
      </c>
      <c r="S3614" s="3" t="s">
        <v>11502</v>
      </c>
      <c r="T3614" s="3" t="s">
        <v>9</v>
      </c>
      <c r="U3614" s="3" t="s">
        <v>9</v>
      </c>
      <c r="V3614" s="6" t="s">
        <v>11502</v>
      </c>
    </row>
    <row r="3615" spans="1:22" ht="15.95" customHeight="1" x14ac:dyDescent="0.25">
      <c r="A3615" s="3" t="s">
        <v>9</v>
      </c>
      <c r="B3615" s="3" t="s">
        <v>11505</v>
      </c>
      <c r="C3615" s="3" t="s">
        <v>11506</v>
      </c>
      <c r="D3615" s="3" t="s">
        <v>16</v>
      </c>
      <c r="E3615" s="8">
        <v>784</v>
      </c>
      <c r="F3615" s="3" t="s">
        <v>11507</v>
      </c>
      <c r="G3615" s="4">
        <v>9.25</v>
      </c>
      <c r="H3615" s="4">
        <v>0.27</v>
      </c>
      <c r="I3615" s="5">
        <f>VLOOKUP(B3615,[1]EXEL!$D$1:$N$65536,11,FALSE)</f>
        <v>140</v>
      </c>
      <c r="J3615" s="5">
        <f>VLOOKUP(B3615,[1]EXEL!$D$1:$P$65536,13,FALSE)</f>
        <v>20</v>
      </c>
      <c r="K3615" s="3" t="s">
        <v>18</v>
      </c>
      <c r="L3615" s="3" t="s">
        <v>17</v>
      </c>
      <c r="M3615" s="3" t="s">
        <v>167</v>
      </c>
      <c r="N3615" s="3" t="s">
        <v>173</v>
      </c>
      <c r="O3615" s="3" t="s">
        <v>11508</v>
      </c>
      <c r="P3615" s="3" t="s">
        <v>11495</v>
      </c>
      <c r="Q3615" s="3" t="s">
        <v>174</v>
      </c>
      <c r="R3615" s="3" t="s">
        <v>2679</v>
      </c>
      <c r="S3615" s="3" t="s">
        <v>11509</v>
      </c>
      <c r="T3615" s="3" t="s">
        <v>248</v>
      </c>
      <c r="U3615" s="3" t="s">
        <v>249</v>
      </c>
      <c r="V3615" s="6" t="s">
        <v>11509</v>
      </c>
    </row>
    <row r="3616" spans="1:22" ht="15.95" customHeight="1" x14ac:dyDescent="0.25">
      <c r="A3616" s="3" t="s">
        <v>9</v>
      </c>
      <c r="B3616" s="3" t="s">
        <v>11510</v>
      </c>
      <c r="C3616" s="3" t="s">
        <v>11511</v>
      </c>
      <c r="D3616" s="3" t="s">
        <v>16</v>
      </c>
      <c r="E3616" s="8">
        <v>868</v>
      </c>
      <c r="F3616" s="3" t="s">
        <v>11512</v>
      </c>
      <c r="G3616" s="4">
        <v>10</v>
      </c>
      <c r="H3616" s="4">
        <v>0.47</v>
      </c>
      <c r="I3616" s="5">
        <f>VLOOKUP(B3616,[1]EXEL!$D$1:$N$65536,11,FALSE)</f>
        <v>140</v>
      </c>
      <c r="J3616" s="5">
        <f>VLOOKUP(B3616,[1]EXEL!$D$1:$P$65536,13,FALSE)</f>
        <v>20</v>
      </c>
      <c r="K3616" s="3" t="s">
        <v>18</v>
      </c>
      <c r="L3616" s="3" t="s">
        <v>17</v>
      </c>
      <c r="M3616" s="3" t="s">
        <v>167</v>
      </c>
      <c r="N3616" s="3" t="s">
        <v>173</v>
      </c>
      <c r="O3616" s="3" t="s">
        <v>11494</v>
      </c>
      <c r="P3616" s="3" t="s">
        <v>11495</v>
      </c>
      <c r="Q3616" s="3" t="s">
        <v>174</v>
      </c>
      <c r="R3616" s="3" t="s">
        <v>2679</v>
      </c>
      <c r="S3616" s="3" t="s">
        <v>11513</v>
      </c>
      <c r="T3616" s="3" t="s">
        <v>248</v>
      </c>
      <c r="U3616" s="3" t="s">
        <v>249</v>
      </c>
      <c r="V3616" s="6" t="s">
        <v>11513</v>
      </c>
    </row>
    <row r="3617" spans="1:22" ht="15.95" customHeight="1" x14ac:dyDescent="0.25">
      <c r="A3617" s="3" t="s">
        <v>9</v>
      </c>
      <c r="B3617" s="3" t="s">
        <v>11514</v>
      </c>
      <c r="C3617" s="3" t="s">
        <v>11515</v>
      </c>
      <c r="D3617" s="3" t="s">
        <v>16</v>
      </c>
      <c r="E3617" s="8">
        <v>760</v>
      </c>
      <c r="F3617" s="3" t="s">
        <v>11516</v>
      </c>
      <c r="G3617" s="4">
        <v>9.25</v>
      </c>
      <c r="H3617" s="4">
        <v>0.27</v>
      </c>
      <c r="I3617" s="5">
        <f>VLOOKUP(B3617,[1]EXEL!$D$1:$N$65536,11,FALSE)</f>
        <v>140</v>
      </c>
      <c r="J3617" s="5">
        <f>VLOOKUP(B3617,[1]EXEL!$D$1:$P$65536,13,FALSE)</f>
        <v>20</v>
      </c>
      <c r="K3617" s="3" t="s">
        <v>18</v>
      </c>
      <c r="L3617" s="3" t="s">
        <v>17</v>
      </c>
      <c r="M3617" s="3" t="s">
        <v>167</v>
      </c>
      <c r="N3617" s="3" t="s">
        <v>173</v>
      </c>
      <c r="O3617" s="3" t="s">
        <v>11494</v>
      </c>
      <c r="P3617" s="3" t="s">
        <v>11495</v>
      </c>
      <c r="Q3617" s="3" t="s">
        <v>174</v>
      </c>
      <c r="R3617" s="3" t="s">
        <v>2679</v>
      </c>
      <c r="S3617" s="3" t="s">
        <v>11517</v>
      </c>
      <c r="T3617" s="3" t="s">
        <v>248</v>
      </c>
      <c r="U3617" s="3" t="s">
        <v>249</v>
      </c>
      <c r="V3617" s="6" t="s">
        <v>11517</v>
      </c>
    </row>
    <row r="3618" spans="1:22" ht="15.95" customHeight="1" x14ac:dyDescent="0.25">
      <c r="A3618" s="3" t="s">
        <v>9</v>
      </c>
      <c r="B3618" s="3" t="s">
        <v>11518</v>
      </c>
      <c r="C3618" s="3" t="s">
        <v>11519</v>
      </c>
      <c r="D3618" s="3" t="s">
        <v>9</v>
      </c>
      <c r="E3618" s="8">
        <v>1053</v>
      </c>
      <c r="F3618" s="3" t="s">
        <v>11520</v>
      </c>
      <c r="G3618" s="4">
        <v>12</v>
      </c>
      <c r="H3618" s="4">
        <v>1.9</v>
      </c>
      <c r="I3618" s="5">
        <f>VLOOKUP(B3618,[1]EXEL!$D$1:$N$65536,11,FALSE)</f>
        <v>24</v>
      </c>
      <c r="J3618" s="5">
        <f>VLOOKUP(B3618,[1]EXEL!$D$1:$P$65536,13,FALSE)</f>
        <v>4</v>
      </c>
      <c r="K3618" s="3" t="s">
        <v>18</v>
      </c>
      <c r="L3618" s="3" t="s">
        <v>10</v>
      </c>
      <c r="M3618" s="3" t="s">
        <v>167</v>
      </c>
      <c r="N3618" s="3" t="s">
        <v>173</v>
      </c>
      <c r="O3618" s="3" t="s">
        <v>11494</v>
      </c>
      <c r="P3618" s="3" t="s">
        <v>11495</v>
      </c>
      <c r="Q3618" s="3" t="s">
        <v>174</v>
      </c>
      <c r="R3618" s="3" t="s">
        <v>2679</v>
      </c>
      <c r="S3618" s="3" t="s">
        <v>11521</v>
      </c>
      <c r="T3618" s="3" t="s">
        <v>5511</v>
      </c>
      <c r="U3618" s="3" t="s">
        <v>5512</v>
      </c>
      <c r="V3618" s="6" t="s">
        <v>9</v>
      </c>
    </row>
    <row r="3619" spans="1:22" ht="15.95" customHeight="1" x14ac:dyDescent="0.25">
      <c r="A3619" s="3" t="s">
        <v>9</v>
      </c>
      <c r="B3619" s="3" t="s">
        <v>11522</v>
      </c>
      <c r="C3619" s="3" t="s">
        <v>11523</v>
      </c>
      <c r="D3619" s="3" t="s">
        <v>16</v>
      </c>
      <c r="E3619" s="8">
        <v>1106</v>
      </c>
      <c r="F3619" s="3" t="s">
        <v>11524</v>
      </c>
      <c r="G3619" s="4">
        <v>12</v>
      </c>
      <c r="H3619" s="4">
        <v>1.9</v>
      </c>
      <c r="I3619" s="5">
        <f>VLOOKUP(B3619,[1]EXEL!$D$1:$N$65536,11,FALSE)</f>
        <v>24</v>
      </c>
      <c r="J3619" s="5">
        <f>VLOOKUP(B3619,[1]EXEL!$D$1:$P$65536,13,FALSE)</f>
        <v>4</v>
      </c>
      <c r="K3619" s="3" t="s">
        <v>18</v>
      </c>
      <c r="L3619" s="3" t="s">
        <v>17</v>
      </c>
      <c r="M3619" s="3" t="s">
        <v>167</v>
      </c>
      <c r="N3619" s="3" t="s">
        <v>173</v>
      </c>
      <c r="O3619" s="3" t="s">
        <v>11508</v>
      </c>
      <c r="P3619" s="3" t="s">
        <v>11495</v>
      </c>
      <c r="Q3619" s="3" t="s">
        <v>174</v>
      </c>
      <c r="R3619" s="3" t="s">
        <v>2679</v>
      </c>
      <c r="S3619" s="3" t="s">
        <v>11525</v>
      </c>
      <c r="T3619" s="3" t="s">
        <v>5511</v>
      </c>
      <c r="U3619" s="3" t="s">
        <v>5512</v>
      </c>
      <c r="V3619" s="6" t="s">
        <v>11525</v>
      </c>
    </row>
    <row r="3620" spans="1:22" ht="15.95" customHeight="1" x14ac:dyDescent="0.25">
      <c r="A3620" s="3" t="s">
        <v>9</v>
      </c>
      <c r="B3620" s="3" t="s">
        <v>11526</v>
      </c>
      <c r="C3620" s="3" t="s">
        <v>11527</v>
      </c>
      <c r="D3620" s="3" t="s">
        <v>9</v>
      </c>
      <c r="E3620" s="8">
        <v>998</v>
      </c>
      <c r="F3620" s="3" t="s">
        <v>11528</v>
      </c>
      <c r="G3620" s="4">
        <v>9</v>
      </c>
      <c r="H3620" s="4">
        <v>1.9</v>
      </c>
      <c r="I3620" s="5">
        <f>VLOOKUP(B3620,[1]EXEL!$D$1:$N$65536,11,FALSE)</f>
        <v>24</v>
      </c>
      <c r="J3620" s="5">
        <f>VLOOKUP(B3620,[1]EXEL!$D$1:$P$65536,13,FALSE)</f>
        <v>4</v>
      </c>
      <c r="K3620" s="3" t="s">
        <v>18</v>
      </c>
      <c r="L3620" s="3" t="s">
        <v>10</v>
      </c>
      <c r="M3620" s="3" t="s">
        <v>167</v>
      </c>
      <c r="N3620" s="3" t="s">
        <v>173</v>
      </c>
      <c r="O3620" s="3" t="s">
        <v>11494</v>
      </c>
      <c r="P3620" s="3" t="s">
        <v>11495</v>
      </c>
      <c r="Q3620" s="3" t="s">
        <v>174</v>
      </c>
      <c r="R3620" s="3" t="s">
        <v>2679</v>
      </c>
      <c r="S3620" s="3" t="s">
        <v>11529</v>
      </c>
      <c r="T3620" s="3" t="s">
        <v>5511</v>
      </c>
      <c r="U3620" s="3" t="s">
        <v>5512</v>
      </c>
      <c r="V3620" s="6" t="s">
        <v>11529</v>
      </c>
    </row>
    <row r="3621" spans="1:22" ht="15.95" customHeight="1" x14ac:dyDescent="0.25">
      <c r="A3621" s="3" t="s">
        <v>9</v>
      </c>
      <c r="B3621" s="3" t="s">
        <v>11530</v>
      </c>
      <c r="C3621" s="3" t="s">
        <v>11531</v>
      </c>
      <c r="D3621" s="3" t="s">
        <v>16</v>
      </c>
      <c r="E3621" s="8">
        <v>1127</v>
      </c>
      <c r="F3621" s="3" t="s">
        <v>11532</v>
      </c>
      <c r="G3621" s="4">
        <v>12</v>
      </c>
      <c r="H3621" s="4">
        <v>1.9</v>
      </c>
      <c r="I3621" s="5">
        <f>VLOOKUP(B3621,[1]EXEL!$D$1:$N$65536,11,FALSE)</f>
        <v>8</v>
      </c>
      <c r="J3621" s="5">
        <f>VLOOKUP(B3621,[1]EXEL!$D$1:$P$65536,13,FALSE)</f>
        <v>4</v>
      </c>
      <c r="K3621" s="3" t="s">
        <v>18</v>
      </c>
      <c r="L3621" s="3" t="s">
        <v>17</v>
      </c>
      <c r="M3621" s="3" t="s">
        <v>167</v>
      </c>
      <c r="N3621" s="3" t="s">
        <v>173</v>
      </c>
      <c r="O3621" s="3" t="s">
        <v>11494</v>
      </c>
      <c r="P3621" s="3" t="s">
        <v>11495</v>
      </c>
      <c r="Q3621" s="3" t="s">
        <v>174</v>
      </c>
      <c r="R3621" s="3" t="s">
        <v>2679</v>
      </c>
      <c r="S3621" s="3" t="s">
        <v>11533</v>
      </c>
      <c r="T3621" s="3" t="s">
        <v>5511</v>
      </c>
      <c r="U3621" s="3" t="s">
        <v>5512</v>
      </c>
      <c r="V3621" s="6" t="s">
        <v>9</v>
      </c>
    </row>
    <row r="3622" spans="1:22" ht="15.95" customHeight="1" x14ac:dyDescent="0.25">
      <c r="A3622" s="3" t="s">
        <v>9</v>
      </c>
      <c r="B3622" s="3" t="s">
        <v>11534</v>
      </c>
      <c r="C3622" s="3" t="s">
        <v>11535</v>
      </c>
      <c r="D3622" s="3" t="s">
        <v>16</v>
      </c>
      <c r="E3622" s="8">
        <v>1106</v>
      </c>
      <c r="F3622" s="3" t="s">
        <v>11536</v>
      </c>
      <c r="G3622" s="4">
        <v>12</v>
      </c>
      <c r="H3622" s="4">
        <v>1.9</v>
      </c>
      <c r="I3622" s="5">
        <f>VLOOKUP(B3622,[1]EXEL!$D$1:$N$65536,11,FALSE)</f>
        <v>24</v>
      </c>
      <c r="J3622" s="5">
        <f>VLOOKUP(B3622,[1]EXEL!$D$1:$P$65536,13,FALSE)</f>
        <v>4</v>
      </c>
      <c r="K3622" s="3" t="s">
        <v>18</v>
      </c>
      <c r="L3622" s="3" t="s">
        <v>17</v>
      </c>
      <c r="M3622" s="3" t="s">
        <v>167</v>
      </c>
      <c r="N3622" s="3" t="s">
        <v>173</v>
      </c>
      <c r="O3622" s="3" t="s">
        <v>11508</v>
      </c>
      <c r="P3622" s="3" t="s">
        <v>11495</v>
      </c>
      <c r="Q3622" s="3" t="s">
        <v>174</v>
      </c>
      <c r="R3622" s="3" t="s">
        <v>2679</v>
      </c>
      <c r="S3622" s="3" t="s">
        <v>11537</v>
      </c>
      <c r="T3622" s="3" t="s">
        <v>5511</v>
      </c>
      <c r="U3622" s="3" t="s">
        <v>5512</v>
      </c>
      <c r="V3622" s="6" t="s">
        <v>11537</v>
      </c>
    </row>
    <row r="3623" spans="1:22" ht="15.95" customHeight="1" x14ac:dyDescent="0.25">
      <c r="A3623" s="3" t="s">
        <v>9</v>
      </c>
      <c r="B3623" s="3" t="s">
        <v>11538</v>
      </c>
      <c r="C3623" s="3" t="s">
        <v>11539</v>
      </c>
      <c r="D3623" s="3" t="s">
        <v>16</v>
      </c>
      <c r="E3623" s="8">
        <v>1106</v>
      </c>
      <c r="F3623" s="3" t="s">
        <v>11540</v>
      </c>
      <c r="G3623" s="4">
        <v>12</v>
      </c>
      <c r="H3623" s="4">
        <v>1.9</v>
      </c>
      <c r="I3623" s="5">
        <f>VLOOKUP(B3623,[1]EXEL!$D$1:$N$65536,11,FALSE)</f>
        <v>24</v>
      </c>
      <c r="J3623" s="5">
        <f>VLOOKUP(B3623,[1]EXEL!$D$1:$P$65536,13,FALSE)</f>
        <v>4</v>
      </c>
      <c r="K3623" s="3" t="s">
        <v>18</v>
      </c>
      <c r="L3623" s="3" t="s">
        <v>17</v>
      </c>
      <c r="M3623" s="3" t="s">
        <v>167</v>
      </c>
      <c r="N3623" s="3" t="s">
        <v>173</v>
      </c>
      <c r="O3623" s="3" t="s">
        <v>11508</v>
      </c>
      <c r="P3623" s="3" t="s">
        <v>11495</v>
      </c>
      <c r="Q3623" s="3" t="s">
        <v>174</v>
      </c>
      <c r="R3623" s="3" t="s">
        <v>2679</v>
      </c>
      <c r="S3623" s="3" t="s">
        <v>11541</v>
      </c>
      <c r="T3623" s="3" t="s">
        <v>5511</v>
      </c>
      <c r="U3623" s="3" t="s">
        <v>5512</v>
      </c>
      <c r="V3623" s="6" t="s">
        <v>11541</v>
      </c>
    </row>
    <row r="3624" spans="1:22" ht="15.95" customHeight="1" x14ac:dyDescent="0.25">
      <c r="A3624" s="3" t="s">
        <v>9</v>
      </c>
      <c r="B3624" s="3" t="s">
        <v>11542</v>
      </c>
      <c r="C3624" s="3" t="s">
        <v>11543</v>
      </c>
      <c r="D3624" s="3" t="s">
        <v>9</v>
      </c>
      <c r="E3624" s="8">
        <v>878</v>
      </c>
      <c r="F3624" s="3" t="s">
        <v>11544</v>
      </c>
      <c r="G3624" s="4">
        <v>9.5</v>
      </c>
      <c r="H3624" s="4">
        <v>0.28889999999999999</v>
      </c>
      <c r="I3624" s="5">
        <f>VLOOKUP(B3624,[1]EXEL!$D$1:$N$65536,11,FALSE)</f>
        <v>200</v>
      </c>
      <c r="J3624" s="5">
        <f>VLOOKUP(B3624,[1]EXEL!$D$1:$P$65536,13,FALSE)</f>
        <v>25</v>
      </c>
      <c r="K3624" s="3" t="s">
        <v>18</v>
      </c>
      <c r="L3624" s="3" t="s">
        <v>10</v>
      </c>
      <c r="M3624" s="3" t="s">
        <v>167</v>
      </c>
      <c r="N3624" s="3" t="s">
        <v>168</v>
      </c>
      <c r="O3624" s="3" t="s">
        <v>168</v>
      </c>
      <c r="P3624" s="3" t="s">
        <v>13</v>
      </c>
      <c r="Q3624" s="3" t="s">
        <v>14</v>
      </c>
      <c r="R3624" s="3" t="s">
        <v>15</v>
      </c>
      <c r="S3624" s="3" t="s">
        <v>11542</v>
      </c>
      <c r="T3624" s="3" t="s">
        <v>9</v>
      </c>
      <c r="U3624" s="3" t="s">
        <v>9</v>
      </c>
      <c r="V3624" s="6" t="s">
        <v>11542</v>
      </c>
    </row>
    <row r="3625" spans="1:22" ht="15.95" customHeight="1" x14ac:dyDescent="0.25">
      <c r="A3625" s="3" t="s">
        <v>9</v>
      </c>
      <c r="B3625" s="3" t="s">
        <v>11545</v>
      </c>
      <c r="C3625" s="3" t="s">
        <v>11546</v>
      </c>
      <c r="D3625" s="3" t="s">
        <v>9</v>
      </c>
      <c r="E3625" s="8">
        <v>649</v>
      </c>
      <c r="F3625" s="3" t="s">
        <v>11547</v>
      </c>
      <c r="G3625" s="4">
        <v>3.9</v>
      </c>
      <c r="H3625" s="4">
        <v>0.18379999999999999</v>
      </c>
      <c r="I3625" s="5">
        <f>VLOOKUP(B3625,[1]EXEL!$D$1:$N$65536,11,FALSE)</f>
        <v>325</v>
      </c>
      <c r="J3625" s="5">
        <f>VLOOKUP(B3625,[1]EXEL!$D$1:$P$65536,13,FALSE)</f>
        <v>25</v>
      </c>
      <c r="K3625" s="3" t="s">
        <v>18</v>
      </c>
      <c r="L3625" s="3" t="s">
        <v>10</v>
      </c>
      <c r="M3625" s="3" t="s">
        <v>167</v>
      </c>
      <c r="N3625" s="3" t="s">
        <v>168</v>
      </c>
      <c r="O3625" s="3" t="s">
        <v>168</v>
      </c>
      <c r="P3625" s="3" t="s">
        <v>13</v>
      </c>
      <c r="Q3625" s="3" t="s">
        <v>14</v>
      </c>
      <c r="R3625" s="3" t="s">
        <v>15</v>
      </c>
      <c r="S3625" s="3" t="s">
        <v>11545</v>
      </c>
      <c r="T3625" s="3" t="s">
        <v>9</v>
      </c>
      <c r="U3625" s="3" t="s">
        <v>9</v>
      </c>
      <c r="V3625" s="6" t="s">
        <v>11545</v>
      </c>
    </row>
    <row r="3626" spans="1:22" ht="15.95" customHeight="1" x14ac:dyDescent="0.25">
      <c r="A3626" s="3" t="s">
        <v>9</v>
      </c>
      <c r="B3626" s="3" t="s">
        <v>11548</v>
      </c>
      <c r="C3626" s="3" t="s">
        <v>11549</v>
      </c>
      <c r="D3626" s="3" t="s">
        <v>9</v>
      </c>
      <c r="E3626" s="8">
        <v>9</v>
      </c>
      <c r="F3626" s="3" t="s">
        <v>11550</v>
      </c>
      <c r="G3626" s="4">
        <v>0.1</v>
      </c>
      <c r="H3626" s="4">
        <v>0.05</v>
      </c>
      <c r="I3626" s="5"/>
      <c r="J3626" s="5"/>
      <c r="K3626" s="3" t="s">
        <v>18</v>
      </c>
      <c r="L3626" s="3" t="s">
        <v>10</v>
      </c>
      <c r="M3626" s="3" t="s">
        <v>167</v>
      </c>
      <c r="N3626" s="3" t="s">
        <v>168</v>
      </c>
      <c r="O3626" s="3" t="s">
        <v>168</v>
      </c>
      <c r="P3626" s="3" t="s">
        <v>13</v>
      </c>
      <c r="Q3626" s="3" t="s">
        <v>14</v>
      </c>
      <c r="R3626" s="3" t="s">
        <v>15</v>
      </c>
      <c r="S3626" s="3" t="s">
        <v>11548</v>
      </c>
      <c r="T3626" s="3" t="s">
        <v>9</v>
      </c>
      <c r="U3626" s="3" t="s">
        <v>9</v>
      </c>
      <c r="V3626" s="6" t="s">
        <v>9</v>
      </c>
    </row>
    <row r="3627" spans="1:22" ht="15.95" customHeight="1" x14ac:dyDescent="0.25">
      <c r="A3627" s="3" t="s">
        <v>9</v>
      </c>
      <c r="B3627" s="3" t="s">
        <v>11551</v>
      </c>
      <c r="C3627" s="3" t="s">
        <v>11552</v>
      </c>
      <c r="D3627" s="3" t="s">
        <v>9</v>
      </c>
      <c r="E3627" s="8">
        <v>38</v>
      </c>
      <c r="F3627" s="3" t="s">
        <v>11553</v>
      </c>
      <c r="G3627" s="4">
        <v>0.1</v>
      </c>
      <c r="H3627" s="4">
        <v>0.05</v>
      </c>
      <c r="I3627" s="5"/>
      <c r="J3627" s="5"/>
      <c r="K3627" s="3" t="s">
        <v>18</v>
      </c>
      <c r="L3627" s="3" t="s">
        <v>10</v>
      </c>
      <c r="M3627" s="3" t="s">
        <v>167</v>
      </c>
      <c r="N3627" s="3" t="s">
        <v>168</v>
      </c>
      <c r="O3627" s="3" t="s">
        <v>168</v>
      </c>
      <c r="P3627" s="3" t="s">
        <v>13</v>
      </c>
      <c r="Q3627" s="3" t="s">
        <v>14</v>
      </c>
      <c r="R3627" s="3" t="s">
        <v>15</v>
      </c>
      <c r="S3627" s="3" t="s">
        <v>11551</v>
      </c>
      <c r="T3627" s="3" t="s">
        <v>9</v>
      </c>
      <c r="U3627" s="3" t="s">
        <v>9</v>
      </c>
      <c r="V3627" s="6" t="s">
        <v>9</v>
      </c>
    </row>
    <row r="3628" spans="1:22" ht="15.95" customHeight="1" x14ac:dyDescent="0.25">
      <c r="A3628" s="3" t="s">
        <v>9</v>
      </c>
      <c r="B3628" s="3" t="s">
        <v>11554</v>
      </c>
      <c r="C3628" s="3" t="s">
        <v>11555</v>
      </c>
      <c r="D3628" s="3" t="s">
        <v>9</v>
      </c>
      <c r="E3628" s="8">
        <v>14</v>
      </c>
      <c r="F3628" s="3" t="s">
        <v>11556</v>
      </c>
      <c r="G3628" s="4">
        <v>0.11</v>
      </c>
      <c r="H3628" s="4">
        <v>0.01</v>
      </c>
      <c r="I3628" s="5"/>
      <c r="J3628" s="5"/>
      <c r="K3628" s="3" t="s">
        <v>18</v>
      </c>
      <c r="L3628" s="3" t="s">
        <v>10</v>
      </c>
      <c r="M3628" s="3" t="s">
        <v>167</v>
      </c>
      <c r="N3628" s="3" t="s">
        <v>168</v>
      </c>
      <c r="O3628" s="3" t="s">
        <v>168</v>
      </c>
      <c r="P3628" s="3" t="s">
        <v>13</v>
      </c>
      <c r="Q3628" s="3" t="s">
        <v>14</v>
      </c>
      <c r="R3628" s="3" t="s">
        <v>15</v>
      </c>
      <c r="S3628" s="3" t="s">
        <v>11554</v>
      </c>
      <c r="T3628" s="3" t="s">
        <v>9</v>
      </c>
      <c r="U3628" s="3" t="s">
        <v>9</v>
      </c>
      <c r="V3628" s="6" t="s">
        <v>9</v>
      </c>
    </row>
    <row r="3629" spans="1:22" ht="15.95" customHeight="1" x14ac:dyDescent="0.25">
      <c r="A3629" s="3" t="s">
        <v>9</v>
      </c>
      <c r="B3629" s="3" t="s">
        <v>11557</v>
      </c>
      <c r="C3629" s="3" t="s">
        <v>11558</v>
      </c>
      <c r="D3629" s="3" t="s">
        <v>9</v>
      </c>
      <c r="E3629" s="8">
        <v>14</v>
      </c>
      <c r="F3629" s="3" t="s">
        <v>11559</v>
      </c>
      <c r="G3629" s="4">
        <v>0.1</v>
      </c>
      <c r="H3629" s="4">
        <v>0.05</v>
      </c>
      <c r="I3629" s="5"/>
      <c r="J3629" s="5"/>
      <c r="K3629" s="3" t="s">
        <v>18</v>
      </c>
      <c r="L3629" s="3" t="s">
        <v>10</v>
      </c>
      <c r="M3629" s="3" t="s">
        <v>167</v>
      </c>
      <c r="N3629" s="3" t="s">
        <v>168</v>
      </c>
      <c r="O3629" s="3" t="s">
        <v>168</v>
      </c>
      <c r="P3629" s="3" t="s">
        <v>13</v>
      </c>
      <c r="Q3629" s="3" t="s">
        <v>14</v>
      </c>
      <c r="R3629" s="3" t="s">
        <v>15</v>
      </c>
      <c r="S3629" s="3" t="s">
        <v>11557</v>
      </c>
      <c r="T3629" s="3" t="s">
        <v>9</v>
      </c>
      <c r="U3629" s="3" t="s">
        <v>9</v>
      </c>
      <c r="V3629" s="6" t="s">
        <v>9</v>
      </c>
    </row>
    <row r="3630" spans="1:22" ht="15.95" customHeight="1" x14ac:dyDescent="0.25">
      <c r="A3630" s="3" t="s">
        <v>9</v>
      </c>
      <c r="B3630" s="3" t="s">
        <v>11560</v>
      </c>
      <c r="C3630" s="3" t="s">
        <v>11561</v>
      </c>
      <c r="D3630" s="3" t="s">
        <v>9</v>
      </c>
      <c r="E3630" s="8">
        <v>17</v>
      </c>
      <c r="F3630" s="3" t="s">
        <v>11562</v>
      </c>
      <c r="G3630" s="4">
        <v>0.1</v>
      </c>
      <c r="H3630" s="4">
        <v>0.05</v>
      </c>
      <c r="I3630" s="5"/>
      <c r="J3630" s="5"/>
      <c r="K3630" s="3" t="s">
        <v>18</v>
      </c>
      <c r="L3630" s="3" t="s">
        <v>10</v>
      </c>
      <c r="M3630" s="3" t="s">
        <v>167</v>
      </c>
      <c r="N3630" s="3" t="s">
        <v>168</v>
      </c>
      <c r="O3630" s="3" t="s">
        <v>168</v>
      </c>
      <c r="P3630" s="3" t="s">
        <v>13</v>
      </c>
      <c r="Q3630" s="3" t="s">
        <v>14</v>
      </c>
      <c r="R3630" s="3" t="s">
        <v>15</v>
      </c>
      <c r="S3630" s="3" t="s">
        <v>11560</v>
      </c>
      <c r="T3630" s="3" t="s">
        <v>9</v>
      </c>
      <c r="U3630" s="3" t="s">
        <v>9</v>
      </c>
      <c r="V3630" s="6" t="s">
        <v>9</v>
      </c>
    </row>
    <row r="3631" spans="1:22" ht="15.95" customHeight="1" x14ac:dyDescent="0.25">
      <c r="A3631" s="3" t="s">
        <v>9</v>
      </c>
      <c r="B3631" s="3" t="s">
        <v>11563</v>
      </c>
      <c r="C3631" s="3" t="s">
        <v>11564</v>
      </c>
      <c r="D3631" s="3" t="s">
        <v>9</v>
      </c>
      <c r="E3631" s="8">
        <v>8</v>
      </c>
      <c r="F3631" s="3" t="s">
        <v>11565</v>
      </c>
      <c r="G3631" s="4">
        <v>0.1</v>
      </c>
      <c r="H3631" s="4">
        <v>0.05</v>
      </c>
      <c r="I3631" s="5"/>
      <c r="J3631" s="5"/>
      <c r="K3631" s="3" t="s">
        <v>18</v>
      </c>
      <c r="L3631" s="3" t="s">
        <v>10</v>
      </c>
      <c r="M3631" s="3" t="s">
        <v>167</v>
      </c>
      <c r="N3631" s="3" t="s">
        <v>168</v>
      </c>
      <c r="O3631" s="3" t="s">
        <v>168</v>
      </c>
      <c r="P3631" s="3" t="s">
        <v>13</v>
      </c>
      <c r="Q3631" s="3" t="s">
        <v>14</v>
      </c>
      <c r="R3631" s="3" t="s">
        <v>15</v>
      </c>
      <c r="S3631" s="3" t="s">
        <v>11563</v>
      </c>
      <c r="T3631" s="3" t="s">
        <v>9</v>
      </c>
      <c r="U3631" s="3" t="s">
        <v>9</v>
      </c>
      <c r="V3631" s="6" t="s">
        <v>9</v>
      </c>
    </row>
    <row r="3632" spans="1:22" ht="15.95" customHeight="1" x14ac:dyDescent="0.25">
      <c r="A3632" s="3" t="s">
        <v>9</v>
      </c>
      <c r="B3632" s="3" t="s">
        <v>11566</v>
      </c>
      <c r="C3632" s="3" t="s">
        <v>11567</v>
      </c>
      <c r="D3632" s="3" t="s">
        <v>9</v>
      </c>
      <c r="E3632" s="8">
        <v>7</v>
      </c>
      <c r="F3632" s="3" t="s">
        <v>11568</v>
      </c>
      <c r="G3632" s="4">
        <v>0.1</v>
      </c>
      <c r="H3632" s="4">
        <v>0.05</v>
      </c>
      <c r="I3632" s="5"/>
      <c r="J3632" s="5"/>
      <c r="K3632" s="3" t="s">
        <v>18</v>
      </c>
      <c r="L3632" s="3" t="s">
        <v>10</v>
      </c>
      <c r="M3632" s="3" t="s">
        <v>167</v>
      </c>
      <c r="N3632" s="3" t="s">
        <v>168</v>
      </c>
      <c r="O3632" s="3" t="s">
        <v>168</v>
      </c>
      <c r="P3632" s="3" t="s">
        <v>13</v>
      </c>
      <c r="Q3632" s="3" t="s">
        <v>14</v>
      </c>
      <c r="R3632" s="3" t="s">
        <v>15</v>
      </c>
      <c r="S3632" s="3" t="s">
        <v>11566</v>
      </c>
      <c r="T3632" s="3" t="s">
        <v>9</v>
      </c>
      <c r="U3632" s="3" t="s">
        <v>9</v>
      </c>
      <c r="V3632" s="6" t="s">
        <v>9</v>
      </c>
    </row>
    <row r="3633" spans="1:22" ht="15.95" customHeight="1" x14ac:dyDescent="0.25">
      <c r="A3633" s="3" t="s">
        <v>9</v>
      </c>
      <c r="B3633" s="3" t="s">
        <v>11569</v>
      </c>
      <c r="C3633" s="3" t="s">
        <v>11570</v>
      </c>
      <c r="D3633" s="3" t="s">
        <v>9</v>
      </c>
      <c r="E3633" s="8">
        <v>29</v>
      </c>
      <c r="F3633" s="3" t="s">
        <v>11571</v>
      </c>
      <c r="G3633" s="4">
        <v>0.2</v>
      </c>
      <c r="H3633" s="4">
        <v>0.05</v>
      </c>
      <c r="I3633" s="5"/>
      <c r="J3633" s="5"/>
      <c r="K3633" s="3" t="s">
        <v>18</v>
      </c>
      <c r="L3633" s="3" t="s">
        <v>10</v>
      </c>
      <c r="M3633" s="3" t="s">
        <v>167</v>
      </c>
      <c r="N3633" s="3" t="s">
        <v>168</v>
      </c>
      <c r="O3633" s="3" t="s">
        <v>168</v>
      </c>
      <c r="P3633" s="3" t="s">
        <v>13</v>
      </c>
      <c r="Q3633" s="3" t="s">
        <v>14</v>
      </c>
      <c r="R3633" s="3" t="s">
        <v>15</v>
      </c>
      <c r="S3633" s="3" t="s">
        <v>11569</v>
      </c>
      <c r="T3633" s="3" t="s">
        <v>9</v>
      </c>
      <c r="U3633" s="3" t="s">
        <v>9</v>
      </c>
      <c r="V3633" s="6" t="s">
        <v>9</v>
      </c>
    </row>
    <row r="3634" spans="1:22" ht="15.95" customHeight="1" x14ac:dyDescent="0.25">
      <c r="A3634" s="3" t="s">
        <v>9</v>
      </c>
      <c r="B3634" s="3" t="s">
        <v>11572</v>
      </c>
      <c r="C3634" s="3" t="s">
        <v>11573</v>
      </c>
      <c r="D3634" s="3" t="s">
        <v>9</v>
      </c>
      <c r="E3634" s="8">
        <v>46</v>
      </c>
      <c r="F3634" s="3" t="s">
        <v>11574</v>
      </c>
      <c r="G3634" s="4">
        <v>0.1</v>
      </c>
      <c r="H3634" s="4">
        <v>0.05</v>
      </c>
      <c r="I3634" s="5"/>
      <c r="J3634" s="5"/>
      <c r="K3634" s="3" t="s">
        <v>18</v>
      </c>
      <c r="L3634" s="3" t="s">
        <v>10</v>
      </c>
      <c r="M3634" s="3" t="s">
        <v>167</v>
      </c>
      <c r="N3634" s="3" t="s">
        <v>168</v>
      </c>
      <c r="O3634" s="3" t="s">
        <v>168</v>
      </c>
      <c r="P3634" s="3" t="s">
        <v>13</v>
      </c>
      <c r="Q3634" s="3" t="s">
        <v>14</v>
      </c>
      <c r="R3634" s="3" t="s">
        <v>15</v>
      </c>
      <c r="S3634" s="3" t="s">
        <v>11572</v>
      </c>
      <c r="T3634" s="3" t="s">
        <v>9</v>
      </c>
      <c r="U3634" s="3" t="s">
        <v>9</v>
      </c>
      <c r="V3634" s="6" t="s">
        <v>9</v>
      </c>
    </row>
    <row r="3635" spans="1:22" ht="15.95" customHeight="1" x14ac:dyDescent="0.25">
      <c r="A3635" s="3" t="s">
        <v>9</v>
      </c>
      <c r="B3635" s="3" t="s">
        <v>11575</v>
      </c>
      <c r="C3635" s="3" t="s">
        <v>11576</v>
      </c>
      <c r="D3635" s="3" t="s">
        <v>9</v>
      </c>
      <c r="E3635" s="8">
        <v>8</v>
      </c>
      <c r="F3635" s="3" t="s">
        <v>11577</v>
      </c>
      <c r="G3635" s="4">
        <v>0.1</v>
      </c>
      <c r="H3635" s="4">
        <v>0.05</v>
      </c>
      <c r="I3635" s="5"/>
      <c r="J3635" s="5"/>
      <c r="K3635" s="3" t="s">
        <v>18</v>
      </c>
      <c r="L3635" s="3" t="s">
        <v>10</v>
      </c>
      <c r="M3635" s="3" t="s">
        <v>167</v>
      </c>
      <c r="N3635" s="3" t="s">
        <v>168</v>
      </c>
      <c r="O3635" s="3" t="s">
        <v>168</v>
      </c>
      <c r="P3635" s="3" t="s">
        <v>13</v>
      </c>
      <c r="Q3635" s="3" t="s">
        <v>14</v>
      </c>
      <c r="R3635" s="3" t="s">
        <v>15</v>
      </c>
      <c r="S3635" s="3" t="s">
        <v>11575</v>
      </c>
      <c r="T3635" s="3" t="s">
        <v>9</v>
      </c>
      <c r="U3635" s="3" t="s">
        <v>9</v>
      </c>
      <c r="V3635" s="6" t="s">
        <v>9</v>
      </c>
    </row>
    <row r="3636" spans="1:22" ht="15.95" customHeight="1" x14ac:dyDescent="0.25">
      <c r="A3636" s="3" t="s">
        <v>9</v>
      </c>
      <c r="B3636" s="3" t="s">
        <v>11578</v>
      </c>
      <c r="C3636" s="3" t="s">
        <v>11579</v>
      </c>
      <c r="D3636" s="3" t="s">
        <v>9</v>
      </c>
      <c r="E3636" s="8">
        <v>12</v>
      </c>
      <c r="F3636" s="3" t="s">
        <v>11580</v>
      </c>
      <c r="G3636" s="4">
        <v>0.1</v>
      </c>
      <c r="H3636" s="4">
        <v>0.05</v>
      </c>
      <c r="I3636" s="5"/>
      <c r="J3636" s="5"/>
      <c r="K3636" s="3" t="s">
        <v>18</v>
      </c>
      <c r="L3636" s="3" t="s">
        <v>10</v>
      </c>
      <c r="M3636" s="3" t="s">
        <v>167</v>
      </c>
      <c r="N3636" s="3" t="s">
        <v>168</v>
      </c>
      <c r="O3636" s="3" t="s">
        <v>168</v>
      </c>
      <c r="P3636" s="3" t="s">
        <v>13</v>
      </c>
      <c r="Q3636" s="3" t="s">
        <v>14</v>
      </c>
      <c r="R3636" s="3" t="s">
        <v>15</v>
      </c>
      <c r="S3636" s="3" t="s">
        <v>11578</v>
      </c>
      <c r="T3636" s="3" t="s">
        <v>9</v>
      </c>
      <c r="U3636" s="3" t="s">
        <v>9</v>
      </c>
      <c r="V3636" s="6" t="s">
        <v>9</v>
      </c>
    </row>
    <row r="3637" spans="1:22" ht="15.95" customHeight="1" x14ac:dyDescent="0.25">
      <c r="A3637" s="3" t="s">
        <v>9</v>
      </c>
      <c r="B3637" s="3" t="s">
        <v>11581</v>
      </c>
      <c r="C3637" s="3" t="s">
        <v>11582</v>
      </c>
      <c r="D3637" s="3" t="s">
        <v>9</v>
      </c>
      <c r="E3637" s="8">
        <v>12</v>
      </c>
      <c r="F3637" s="3" t="s">
        <v>11583</v>
      </c>
      <c r="G3637" s="4">
        <v>0.1</v>
      </c>
      <c r="H3637" s="4">
        <v>0.05</v>
      </c>
      <c r="I3637" s="5"/>
      <c r="J3637" s="5"/>
      <c r="K3637" s="3" t="s">
        <v>18</v>
      </c>
      <c r="L3637" s="3" t="s">
        <v>10</v>
      </c>
      <c r="M3637" s="3" t="s">
        <v>167</v>
      </c>
      <c r="N3637" s="3" t="s">
        <v>168</v>
      </c>
      <c r="O3637" s="3" t="s">
        <v>168</v>
      </c>
      <c r="P3637" s="3" t="s">
        <v>13</v>
      </c>
      <c r="Q3637" s="3" t="s">
        <v>14</v>
      </c>
      <c r="R3637" s="3" t="s">
        <v>15</v>
      </c>
      <c r="S3637" s="3" t="s">
        <v>11581</v>
      </c>
      <c r="T3637" s="3" t="s">
        <v>9</v>
      </c>
      <c r="U3637" s="3" t="s">
        <v>9</v>
      </c>
      <c r="V3637" s="6" t="s">
        <v>9</v>
      </c>
    </row>
    <row r="3638" spans="1:22" ht="15.95" customHeight="1" x14ac:dyDescent="0.25">
      <c r="A3638" s="3" t="s">
        <v>9</v>
      </c>
      <c r="B3638" s="3" t="s">
        <v>11584</v>
      </c>
      <c r="C3638" s="3" t="s">
        <v>11585</v>
      </c>
      <c r="D3638" s="3" t="s">
        <v>9</v>
      </c>
      <c r="E3638" s="8">
        <v>18</v>
      </c>
      <c r="F3638" s="3" t="s">
        <v>11586</v>
      </c>
      <c r="G3638" s="4">
        <v>0.3</v>
      </c>
      <c r="H3638" s="4">
        <v>0.05</v>
      </c>
      <c r="I3638" s="5"/>
      <c r="J3638" s="5"/>
      <c r="K3638" s="3" t="s">
        <v>18</v>
      </c>
      <c r="L3638" s="3" t="s">
        <v>10</v>
      </c>
      <c r="M3638" s="3" t="s">
        <v>167</v>
      </c>
      <c r="N3638" s="3" t="s">
        <v>168</v>
      </c>
      <c r="O3638" s="3" t="s">
        <v>168</v>
      </c>
      <c r="P3638" s="3" t="s">
        <v>13</v>
      </c>
      <c r="Q3638" s="3" t="s">
        <v>14</v>
      </c>
      <c r="R3638" s="3" t="s">
        <v>15</v>
      </c>
      <c r="S3638" s="3" t="s">
        <v>11584</v>
      </c>
      <c r="T3638" s="3" t="s">
        <v>9</v>
      </c>
      <c r="U3638" s="3" t="s">
        <v>9</v>
      </c>
      <c r="V3638" s="6" t="s">
        <v>9</v>
      </c>
    </row>
    <row r="3639" spans="1:22" ht="15.95" customHeight="1" x14ac:dyDescent="0.25">
      <c r="A3639" s="3" t="s">
        <v>9</v>
      </c>
      <c r="B3639" s="3" t="s">
        <v>11587</v>
      </c>
      <c r="C3639" s="3" t="s">
        <v>11588</v>
      </c>
      <c r="D3639" s="3" t="s">
        <v>9</v>
      </c>
      <c r="E3639" s="8">
        <v>35</v>
      </c>
      <c r="F3639" s="3" t="s">
        <v>11589</v>
      </c>
      <c r="G3639" s="4">
        <v>0.6</v>
      </c>
      <c r="H3639" s="4">
        <v>0.05</v>
      </c>
      <c r="I3639" s="5">
        <f>VLOOKUP(B3639,[1]EXEL!$D$1:$N$65536,11,FALSE)</f>
        <v>15872</v>
      </c>
      <c r="J3639" s="5">
        <f>VLOOKUP(B3639,[1]EXEL!$D$1:$P$65536,13,FALSE)</f>
        <v>512</v>
      </c>
      <c r="K3639" s="3" t="s">
        <v>18</v>
      </c>
      <c r="L3639" s="3" t="s">
        <v>10</v>
      </c>
      <c r="M3639" s="3" t="s">
        <v>167</v>
      </c>
      <c r="N3639" s="3" t="s">
        <v>168</v>
      </c>
      <c r="O3639" s="3" t="s">
        <v>168</v>
      </c>
      <c r="P3639" s="3" t="s">
        <v>13</v>
      </c>
      <c r="Q3639" s="3" t="s">
        <v>14</v>
      </c>
      <c r="R3639" s="3" t="s">
        <v>15</v>
      </c>
      <c r="S3639" s="3" t="s">
        <v>11587</v>
      </c>
      <c r="T3639" s="3" t="s">
        <v>9</v>
      </c>
      <c r="U3639" s="3" t="s">
        <v>9</v>
      </c>
      <c r="V3639" s="6" t="s">
        <v>9</v>
      </c>
    </row>
    <row r="3640" spans="1:22" ht="15.95" customHeight="1" x14ac:dyDescent="0.25">
      <c r="A3640" s="3" t="s">
        <v>9</v>
      </c>
      <c r="B3640" s="3" t="s">
        <v>11590</v>
      </c>
      <c r="C3640" s="3" t="s">
        <v>11591</v>
      </c>
      <c r="D3640" s="3" t="s">
        <v>9</v>
      </c>
      <c r="E3640" s="8">
        <v>41</v>
      </c>
      <c r="F3640" s="3" t="s">
        <v>11592</v>
      </c>
      <c r="G3640" s="4">
        <v>0.6</v>
      </c>
      <c r="H3640" s="4">
        <v>0.05</v>
      </c>
      <c r="I3640" s="5"/>
      <c r="J3640" s="5"/>
      <c r="K3640" s="3" t="s">
        <v>18</v>
      </c>
      <c r="L3640" s="3" t="s">
        <v>10</v>
      </c>
      <c r="M3640" s="3" t="s">
        <v>167</v>
      </c>
      <c r="N3640" s="3" t="s">
        <v>168</v>
      </c>
      <c r="O3640" s="3" t="s">
        <v>168</v>
      </c>
      <c r="P3640" s="3" t="s">
        <v>13</v>
      </c>
      <c r="Q3640" s="3" t="s">
        <v>14</v>
      </c>
      <c r="R3640" s="3" t="s">
        <v>15</v>
      </c>
      <c r="S3640" s="3" t="s">
        <v>11590</v>
      </c>
      <c r="T3640" s="3" t="s">
        <v>9</v>
      </c>
      <c r="U3640" s="3" t="s">
        <v>9</v>
      </c>
      <c r="V3640" s="6" t="s">
        <v>9</v>
      </c>
    </row>
    <row r="3641" spans="1:22" ht="15.95" customHeight="1" x14ac:dyDescent="0.25">
      <c r="A3641" s="3" t="s">
        <v>9</v>
      </c>
      <c r="B3641" s="3" t="s">
        <v>11593</v>
      </c>
      <c r="C3641" s="3" t="s">
        <v>11594</v>
      </c>
      <c r="D3641" s="3" t="s">
        <v>9</v>
      </c>
      <c r="E3641" s="8">
        <v>78</v>
      </c>
      <c r="F3641" s="3" t="s">
        <v>11595</v>
      </c>
      <c r="G3641" s="4">
        <v>0.7</v>
      </c>
      <c r="H3641" s="4">
        <v>0.01</v>
      </c>
      <c r="I3641" s="5"/>
      <c r="J3641" s="5"/>
      <c r="K3641" s="3" t="s">
        <v>18</v>
      </c>
      <c r="L3641" s="3" t="s">
        <v>10</v>
      </c>
      <c r="M3641" s="3" t="s">
        <v>167</v>
      </c>
      <c r="N3641" s="3" t="s">
        <v>168</v>
      </c>
      <c r="O3641" s="3" t="s">
        <v>168</v>
      </c>
      <c r="P3641" s="3" t="s">
        <v>13</v>
      </c>
      <c r="Q3641" s="3" t="s">
        <v>14</v>
      </c>
      <c r="R3641" s="3" t="s">
        <v>15</v>
      </c>
      <c r="S3641" s="3" t="s">
        <v>11593</v>
      </c>
      <c r="T3641" s="3" t="s">
        <v>9</v>
      </c>
      <c r="U3641" s="3" t="s">
        <v>9</v>
      </c>
      <c r="V3641" s="6" t="s">
        <v>9</v>
      </c>
    </row>
    <row r="3642" spans="1:22" ht="15.95" customHeight="1" x14ac:dyDescent="0.25">
      <c r="A3642" s="3" t="s">
        <v>9</v>
      </c>
      <c r="B3642" s="3" t="s">
        <v>11596</v>
      </c>
      <c r="C3642" s="3" t="s">
        <v>11597</v>
      </c>
      <c r="D3642" s="3" t="s">
        <v>9</v>
      </c>
      <c r="E3642" s="8">
        <v>66</v>
      </c>
      <c r="F3642" s="3" t="s">
        <v>11598</v>
      </c>
      <c r="G3642" s="4">
        <v>0.6</v>
      </c>
      <c r="H3642" s="4">
        <v>0.01</v>
      </c>
      <c r="I3642" s="5"/>
      <c r="J3642" s="5"/>
      <c r="K3642" s="3" t="s">
        <v>18</v>
      </c>
      <c r="L3642" s="3" t="s">
        <v>10</v>
      </c>
      <c r="M3642" s="3" t="s">
        <v>167</v>
      </c>
      <c r="N3642" s="3" t="s">
        <v>168</v>
      </c>
      <c r="O3642" s="3" t="s">
        <v>168</v>
      </c>
      <c r="P3642" s="3" t="s">
        <v>13</v>
      </c>
      <c r="Q3642" s="3" t="s">
        <v>14</v>
      </c>
      <c r="R3642" s="3" t="s">
        <v>15</v>
      </c>
      <c r="S3642" s="3" t="s">
        <v>11596</v>
      </c>
      <c r="T3642" s="3" t="s">
        <v>9</v>
      </c>
      <c r="U3642" s="3" t="s">
        <v>9</v>
      </c>
      <c r="V3642" s="6" t="s">
        <v>9</v>
      </c>
    </row>
    <row r="3643" spans="1:22" ht="15.95" customHeight="1" x14ac:dyDescent="0.25">
      <c r="A3643" s="3" t="s">
        <v>9</v>
      </c>
      <c r="B3643" s="3" t="s">
        <v>11599</v>
      </c>
      <c r="C3643" s="3" t="s">
        <v>11600</v>
      </c>
      <c r="D3643" s="3" t="s">
        <v>9</v>
      </c>
      <c r="E3643" s="8">
        <v>39</v>
      </c>
      <c r="F3643" s="3" t="s">
        <v>11601</v>
      </c>
      <c r="G3643" s="4">
        <v>7.0000000000000007E-2</v>
      </c>
      <c r="H3643" s="4">
        <v>0.01</v>
      </c>
      <c r="I3643" s="5"/>
      <c r="J3643" s="5"/>
      <c r="K3643" s="3" t="s">
        <v>18</v>
      </c>
      <c r="L3643" s="3" t="s">
        <v>10</v>
      </c>
      <c r="M3643" s="3" t="s">
        <v>167</v>
      </c>
      <c r="N3643" s="3" t="s">
        <v>168</v>
      </c>
      <c r="O3643" s="3" t="s">
        <v>168</v>
      </c>
      <c r="P3643" s="3" t="s">
        <v>13</v>
      </c>
      <c r="Q3643" s="3" t="s">
        <v>14</v>
      </c>
      <c r="R3643" s="3" t="s">
        <v>15</v>
      </c>
      <c r="S3643" s="3" t="s">
        <v>11599</v>
      </c>
      <c r="T3643" s="3" t="s">
        <v>9</v>
      </c>
      <c r="U3643" s="3" t="s">
        <v>9</v>
      </c>
      <c r="V3643" s="6" t="s">
        <v>9</v>
      </c>
    </row>
    <row r="3644" spans="1:22" ht="15.95" customHeight="1" x14ac:dyDescent="0.25">
      <c r="A3644" s="3" t="s">
        <v>9</v>
      </c>
      <c r="B3644" s="3" t="s">
        <v>11602</v>
      </c>
      <c r="C3644" s="3" t="s">
        <v>11603</v>
      </c>
      <c r="D3644" s="3" t="s">
        <v>9</v>
      </c>
      <c r="E3644" s="8">
        <v>21</v>
      </c>
      <c r="F3644" s="3" t="s">
        <v>11604</v>
      </c>
      <c r="G3644" s="4">
        <v>0.22</v>
      </c>
      <c r="H3644" s="4">
        <v>5.1000000000000004E-3</v>
      </c>
      <c r="I3644" s="5"/>
      <c r="J3644" s="5"/>
      <c r="K3644" s="3" t="s">
        <v>18</v>
      </c>
      <c r="L3644" s="3" t="s">
        <v>10</v>
      </c>
      <c r="M3644" s="3" t="s">
        <v>167</v>
      </c>
      <c r="N3644" s="3" t="s">
        <v>168</v>
      </c>
      <c r="O3644" s="3" t="s">
        <v>168</v>
      </c>
      <c r="P3644" s="3" t="s">
        <v>13</v>
      </c>
      <c r="Q3644" s="3" t="s">
        <v>14</v>
      </c>
      <c r="R3644" s="3" t="s">
        <v>15</v>
      </c>
      <c r="S3644" s="3" t="s">
        <v>11602</v>
      </c>
      <c r="T3644" s="3" t="s">
        <v>9</v>
      </c>
      <c r="U3644" s="3" t="s">
        <v>9</v>
      </c>
      <c r="V3644" s="6" t="s">
        <v>9</v>
      </c>
    </row>
    <row r="3645" spans="1:22" ht="15.95" customHeight="1" x14ac:dyDescent="0.25">
      <c r="A3645" s="3" t="s">
        <v>9</v>
      </c>
      <c r="B3645" s="3" t="s">
        <v>11605</v>
      </c>
      <c r="C3645" s="3" t="s">
        <v>11606</v>
      </c>
      <c r="D3645" s="3" t="s">
        <v>9</v>
      </c>
      <c r="E3645" s="8">
        <v>8</v>
      </c>
      <c r="F3645" s="3" t="s">
        <v>11607</v>
      </c>
      <c r="G3645" s="4">
        <v>0.1</v>
      </c>
      <c r="H3645" s="4">
        <v>0.05</v>
      </c>
      <c r="I3645" s="5"/>
      <c r="J3645" s="5"/>
      <c r="K3645" s="3" t="s">
        <v>18</v>
      </c>
      <c r="L3645" s="3" t="s">
        <v>10</v>
      </c>
      <c r="M3645" s="3" t="s">
        <v>167</v>
      </c>
      <c r="N3645" s="3" t="s">
        <v>168</v>
      </c>
      <c r="O3645" s="3" t="s">
        <v>168</v>
      </c>
      <c r="P3645" s="3" t="s">
        <v>13</v>
      </c>
      <c r="Q3645" s="3" t="s">
        <v>14</v>
      </c>
      <c r="R3645" s="3" t="s">
        <v>15</v>
      </c>
      <c r="S3645" s="3" t="s">
        <v>11605</v>
      </c>
      <c r="T3645" s="3" t="s">
        <v>9</v>
      </c>
      <c r="U3645" s="3" t="s">
        <v>9</v>
      </c>
      <c r="V3645" s="6" t="s">
        <v>9</v>
      </c>
    </row>
    <row r="3646" spans="1:22" ht="15.95" customHeight="1" x14ac:dyDescent="0.25">
      <c r="A3646" s="3" t="s">
        <v>9</v>
      </c>
      <c r="B3646" s="3" t="s">
        <v>11608</v>
      </c>
      <c r="C3646" s="3" t="s">
        <v>11609</v>
      </c>
      <c r="D3646" s="3" t="s">
        <v>9</v>
      </c>
      <c r="E3646" s="8">
        <v>60</v>
      </c>
      <c r="F3646" s="3" t="s">
        <v>11610</v>
      </c>
      <c r="G3646" s="4">
        <v>0.15</v>
      </c>
      <c r="H3646" s="4">
        <v>0.01</v>
      </c>
      <c r="I3646" s="5"/>
      <c r="J3646" s="5"/>
      <c r="K3646" s="3" t="s">
        <v>18</v>
      </c>
      <c r="L3646" s="3" t="s">
        <v>10</v>
      </c>
      <c r="M3646" s="3" t="s">
        <v>167</v>
      </c>
      <c r="N3646" s="3" t="s">
        <v>168</v>
      </c>
      <c r="O3646" s="3" t="s">
        <v>168</v>
      </c>
      <c r="P3646" s="3" t="s">
        <v>13</v>
      </c>
      <c r="Q3646" s="3" t="s">
        <v>14</v>
      </c>
      <c r="R3646" s="3" t="s">
        <v>15</v>
      </c>
      <c r="S3646" s="3" t="s">
        <v>11608</v>
      </c>
      <c r="T3646" s="3" t="s">
        <v>9</v>
      </c>
      <c r="U3646" s="3" t="s">
        <v>9</v>
      </c>
      <c r="V3646" s="6" t="s">
        <v>9</v>
      </c>
    </row>
    <row r="3647" spans="1:22" ht="15.95" customHeight="1" x14ac:dyDescent="0.25">
      <c r="A3647" s="3" t="s">
        <v>9</v>
      </c>
      <c r="B3647" s="3" t="s">
        <v>11611</v>
      </c>
      <c r="C3647" s="3" t="s">
        <v>11612</v>
      </c>
      <c r="D3647" s="3" t="s">
        <v>9</v>
      </c>
      <c r="E3647" s="8">
        <v>55</v>
      </c>
      <c r="F3647" s="3" t="s">
        <v>11613</v>
      </c>
      <c r="G3647" s="4">
        <v>0.15</v>
      </c>
      <c r="H3647" s="4">
        <v>0.1</v>
      </c>
      <c r="I3647" s="5"/>
      <c r="J3647" s="5"/>
      <c r="K3647" s="3" t="s">
        <v>18</v>
      </c>
      <c r="L3647" s="3" t="s">
        <v>10</v>
      </c>
      <c r="M3647" s="3" t="s">
        <v>167</v>
      </c>
      <c r="N3647" s="3" t="s">
        <v>168</v>
      </c>
      <c r="O3647" s="3" t="s">
        <v>168</v>
      </c>
      <c r="P3647" s="3" t="s">
        <v>13</v>
      </c>
      <c r="Q3647" s="3" t="s">
        <v>14</v>
      </c>
      <c r="R3647" s="3" t="s">
        <v>15</v>
      </c>
      <c r="S3647" s="3" t="s">
        <v>11611</v>
      </c>
      <c r="T3647" s="3" t="s">
        <v>9</v>
      </c>
      <c r="U3647" s="3" t="s">
        <v>9</v>
      </c>
      <c r="V3647" s="6" t="s">
        <v>9</v>
      </c>
    </row>
    <row r="3648" spans="1:22" ht="15.95" customHeight="1" x14ac:dyDescent="0.25">
      <c r="A3648" s="3" t="s">
        <v>9</v>
      </c>
      <c r="B3648" s="3" t="s">
        <v>11614</v>
      </c>
      <c r="C3648" s="3" t="s">
        <v>11615</v>
      </c>
      <c r="D3648" s="3" t="s">
        <v>9</v>
      </c>
      <c r="E3648" s="8">
        <v>61</v>
      </c>
      <c r="F3648" s="3" t="s">
        <v>11616</v>
      </c>
      <c r="G3648" s="4">
        <v>0.15</v>
      </c>
      <c r="H3648" s="4">
        <v>0.01</v>
      </c>
      <c r="I3648" s="5"/>
      <c r="J3648" s="5"/>
      <c r="K3648" s="3" t="s">
        <v>18</v>
      </c>
      <c r="L3648" s="3" t="s">
        <v>10</v>
      </c>
      <c r="M3648" s="3" t="s">
        <v>167</v>
      </c>
      <c r="N3648" s="3" t="s">
        <v>168</v>
      </c>
      <c r="O3648" s="3" t="s">
        <v>168</v>
      </c>
      <c r="P3648" s="3" t="s">
        <v>13</v>
      </c>
      <c r="Q3648" s="3" t="s">
        <v>14</v>
      </c>
      <c r="R3648" s="3" t="s">
        <v>15</v>
      </c>
      <c r="S3648" s="3" t="s">
        <v>11614</v>
      </c>
      <c r="T3648" s="3" t="s">
        <v>9</v>
      </c>
      <c r="U3648" s="3" t="s">
        <v>9</v>
      </c>
      <c r="V3648" s="6" t="s">
        <v>9</v>
      </c>
    </row>
    <row r="3649" spans="1:22" ht="15.95" customHeight="1" x14ac:dyDescent="0.25">
      <c r="A3649" s="3" t="s">
        <v>9</v>
      </c>
      <c r="B3649" s="3" t="s">
        <v>11617</v>
      </c>
      <c r="C3649" s="3" t="s">
        <v>11618</v>
      </c>
      <c r="D3649" s="3" t="s">
        <v>9</v>
      </c>
      <c r="E3649" s="8">
        <v>56</v>
      </c>
      <c r="F3649" s="3" t="s">
        <v>11619</v>
      </c>
      <c r="G3649" s="4">
        <v>0.13</v>
      </c>
      <c r="H3649" s="4">
        <v>0.15</v>
      </c>
      <c r="I3649" s="5">
        <f>VLOOKUP(B3649,[1]EXEL!$D$1:$N$65536,11,FALSE)</f>
        <v>21528</v>
      </c>
      <c r="J3649" s="5">
        <f>VLOOKUP(B3649,[1]EXEL!$D$1:$P$65536,13,FALSE)</f>
        <v>936</v>
      </c>
      <c r="K3649" s="3" t="s">
        <v>18</v>
      </c>
      <c r="L3649" s="3" t="s">
        <v>10</v>
      </c>
      <c r="M3649" s="3" t="s">
        <v>167</v>
      </c>
      <c r="N3649" s="3" t="s">
        <v>168</v>
      </c>
      <c r="O3649" s="3" t="s">
        <v>168</v>
      </c>
      <c r="P3649" s="3" t="s">
        <v>13</v>
      </c>
      <c r="Q3649" s="3" t="s">
        <v>14</v>
      </c>
      <c r="R3649" s="3" t="s">
        <v>15</v>
      </c>
      <c r="S3649" s="3" t="s">
        <v>11617</v>
      </c>
      <c r="T3649" s="3" t="s">
        <v>9</v>
      </c>
      <c r="U3649" s="3" t="s">
        <v>9</v>
      </c>
      <c r="V3649" s="6" t="s">
        <v>9</v>
      </c>
    </row>
    <row r="3650" spans="1:22" ht="15.95" customHeight="1" x14ac:dyDescent="0.25">
      <c r="A3650" s="3" t="s">
        <v>9</v>
      </c>
      <c r="B3650" s="3" t="s">
        <v>11620</v>
      </c>
      <c r="C3650" s="3" t="s">
        <v>11621</v>
      </c>
      <c r="D3650" s="3" t="s">
        <v>9</v>
      </c>
      <c r="E3650" s="8">
        <v>44</v>
      </c>
      <c r="F3650" s="3" t="s">
        <v>11622</v>
      </c>
      <c r="G3650" s="4">
        <v>0.13</v>
      </c>
      <c r="H3650" s="4">
        <v>0.15</v>
      </c>
      <c r="I3650" s="5"/>
      <c r="J3650" s="5"/>
      <c r="K3650" s="3" t="s">
        <v>18</v>
      </c>
      <c r="L3650" s="3" t="s">
        <v>10</v>
      </c>
      <c r="M3650" s="3" t="s">
        <v>167</v>
      </c>
      <c r="N3650" s="3" t="s">
        <v>168</v>
      </c>
      <c r="O3650" s="3" t="s">
        <v>168</v>
      </c>
      <c r="P3650" s="3" t="s">
        <v>13</v>
      </c>
      <c r="Q3650" s="3" t="s">
        <v>14</v>
      </c>
      <c r="R3650" s="3" t="s">
        <v>15</v>
      </c>
      <c r="S3650" s="3" t="s">
        <v>11620</v>
      </c>
      <c r="T3650" s="3" t="s">
        <v>9</v>
      </c>
      <c r="U3650" s="3" t="s">
        <v>9</v>
      </c>
      <c r="V3650" s="6" t="s">
        <v>9</v>
      </c>
    </row>
    <row r="3651" spans="1:22" ht="15.95" customHeight="1" x14ac:dyDescent="0.25">
      <c r="A3651" s="3" t="s">
        <v>9</v>
      </c>
      <c r="B3651" s="3" t="s">
        <v>11623</v>
      </c>
      <c r="C3651" s="3" t="s">
        <v>11624</v>
      </c>
      <c r="D3651" s="3" t="s">
        <v>9</v>
      </c>
      <c r="E3651" s="8">
        <v>69</v>
      </c>
      <c r="F3651" s="3" t="s">
        <v>11625</v>
      </c>
      <c r="G3651" s="4">
        <v>0.13</v>
      </c>
      <c r="H3651" s="4">
        <v>0.15</v>
      </c>
      <c r="I3651" s="5"/>
      <c r="J3651" s="5"/>
      <c r="K3651" s="3" t="s">
        <v>18</v>
      </c>
      <c r="L3651" s="3" t="s">
        <v>10</v>
      </c>
      <c r="M3651" s="3" t="s">
        <v>167</v>
      </c>
      <c r="N3651" s="3" t="s">
        <v>168</v>
      </c>
      <c r="O3651" s="3" t="s">
        <v>168</v>
      </c>
      <c r="P3651" s="3" t="s">
        <v>13</v>
      </c>
      <c r="Q3651" s="3" t="s">
        <v>14</v>
      </c>
      <c r="R3651" s="3" t="s">
        <v>15</v>
      </c>
      <c r="S3651" s="3" t="s">
        <v>11623</v>
      </c>
      <c r="T3651" s="3" t="s">
        <v>9</v>
      </c>
      <c r="U3651" s="3" t="s">
        <v>9</v>
      </c>
      <c r="V3651" s="6" t="s">
        <v>9</v>
      </c>
    </row>
    <row r="3652" spans="1:22" ht="15.95" customHeight="1" x14ac:dyDescent="0.25">
      <c r="A3652" s="3" t="s">
        <v>9</v>
      </c>
      <c r="B3652" s="3" t="s">
        <v>11626</v>
      </c>
      <c r="C3652" s="3" t="s">
        <v>11624</v>
      </c>
      <c r="D3652" s="3" t="s">
        <v>9</v>
      </c>
      <c r="E3652" s="8">
        <v>66</v>
      </c>
      <c r="F3652" s="3" t="s">
        <v>11627</v>
      </c>
      <c r="G3652" s="4">
        <v>0.13</v>
      </c>
      <c r="H3652" s="4">
        <v>0.15</v>
      </c>
      <c r="I3652" s="5"/>
      <c r="J3652" s="5"/>
      <c r="K3652" s="3" t="s">
        <v>18</v>
      </c>
      <c r="L3652" s="3" t="s">
        <v>10</v>
      </c>
      <c r="M3652" s="3" t="s">
        <v>167</v>
      </c>
      <c r="N3652" s="3" t="s">
        <v>168</v>
      </c>
      <c r="O3652" s="3" t="s">
        <v>168</v>
      </c>
      <c r="P3652" s="3" t="s">
        <v>13</v>
      </c>
      <c r="Q3652" s="3" t="s">
        <v>14</v>
      </c>
      <c r="R3652" s="3" t="s">
        <v>15</v>
      </c>
      <c r="S3652" s="3" t="s">
        <v>11626</v>
      </c>
      <c r="T3652" s="3" t="s">
        <v>9</v>
      </c>
      <c r="U3652" s="3" t="s">
        <v>9</v>
      </c>
      <c r="V3652" s="6" t="s">
        <v>9</v>
      </c>
    </row>
    <row r="3653" spans="1:22" ht="15.95" customHeight="1" x14ac:dyDescent="0.25">
      <c r="A3653" s="3" t="s">
        <v>9</v>
      </c>
      <c r="B3653" s="3" t="s">
        <v>11629</v>
      </c>
      <c r="C3653" s="3" t="s">
        <v>11630</v>
      </c>
      <c r="D3653" s="3" t="s">
        <v>9</v>
      </c>
      <c r="E3653" s="8">
        <v>509</v>
      </c>
      <c r="F3653" s="3" t="s">
        <v>11631</v>
      </c>
      <c r="G3653" s="4">
        <v>6</v>
      </c>
      <c r="H3653" s="4">
        <v>0.3</v>
      </c>
      <c r="I3653" s="5"/>
      <c r="J3653" s="5"/>
      <c r="K3653" s="3" t="s">
        <v>18</v>
      </c>
      <c r="L3653" s="3" t="s">
        <v>10</v>
      </c>
      <c r="M3653" s="3" t="s">
        <v>167</v>
      </c>
      <c r="N3653" s="3" t="s">
        <v>168</v>
      </c>
      <c r="O3653" s="3" t="s">
        <v>168</v>
      </c>
      <c r="P3653" s="3" t="s">
        <v>13</v>
      </c>
      <c r="Q3653" s="3" t="s">
        <v>14</v>
      </c>
      <c r="R3653" s="3" t="s">
        <v>15</v>
      </c>
      <c r="S3653" s="3" t="s">
        <v>11629</v>
      </c>
      <c r="T3653" s="3" t="s">
        <v>9</v>
      </c>
      <c r="U3653" s="3" t="s">
        <v>9</v>
      </c>
      <c r="V3653" s="6" t="s">
        <v>9</v>
      </c>
    </row>
    <row r="3654" spans="1:22" ht="15.95" customHeight="1" x14ac:dyDescent="0.25">
      <c r="A3654" s="3" t="s">
        <v>9</v>
      </c>
      <c r="B3654" s="3" t="s">
        <v>11632</v>
      </c>
      <c r="C3654" s="3" t="s">
        <v>11633</v>
      </c>
      <c r="D3654" s="3" t="s">
        <v>16</v>
      </c>
      <c r="E3654" s="8">
        <v>13</v>
      </c>
      <c r="F3654" s="3" t="s">
        <v>11634</v>
      </c>
      <c r="G3654" s="4">
        <v>0.2</v>
      </c>
      <c r="H3654" s="4">
        <v>0.05</v>
      </c>
      <c r="I3654" s="5"/>
      <c r="J3654" s="5"/>
      <c r="K3654" s="3" t="s">
        <v>18</v>
      </c>
      <c r="L3654" s="3" t="s">
        <v>17</v>
      </c>
      <c r="M3654" s="3" t="s">
        <v>167</v>
      </c>
      <c r="N3654" s="3" t="s">
        <v>168</v>
      </c>
      <c r="O3654" s="3" t="s">
        <v>168</v>
      </c>
      <c r="P3654" s="3" t="s">
        <v>13</v>
      </c>
      <c r="Q3654" s="3" t="s">
        <v>14</v>
      </c>
      <c r="R3654" s="3" t="s">
        <v>15</v>
      </c>
      <c r="S3654" s="3" t="s">
        <v>11632</v>
      </c>
      <c r="T3654" s="3" t="s">
        <v>9</v>
      </c>
      <c r="U3654" s="3" t="s">
        <v>9</v>
      </c>
      <c r="V3654" s="6" t="s">
        <v>9</v>
      </c>
    </row>
    <row r="3655" spans="1:22" ht="15.95" customHeight="1" x14ac:dyDescent="0.25">
      <c r="A3655" s="3" t="s">
        <v>9</v>
      </c>
      <c r="B3655" s="3" t="s">
        <v>11635</v>
      </c>
      <c r="C3655" s="3" t="s">
        <v>11636</v>
      </c>
      <c r="D3655" s="3" t="s">
        <v>9</v>
      </c>
      <c r="E3655" s="8">
        <v>234</v>
      </c>
      <c r="F3655" s="3" t="s">
        <v>11637</v>
      </c>
      <c r="G3655" s="4">
        <v>3</v>
      </c>
      <c r="H3655" s="4">
        <v>0.4</v>
      </c>
      <c r="I3655" s="5"/>
      <c r="J3655" s="5"/>
      <c r="K3655" s="3" t="s">
        <v>18</v>
      </c>
      <c r="L3655" s="3" t="s">
        <v>10</v>
      </c>
      <c r="M3655" s="3" t="s">
        <v>167</v>
      </c>
      <c r="N3655" s="3" t="s">
        <v>168</v>
      </c>
      <c r="O3655" s="3" t="s">
        <v>168</v>
      </c>
      <c r="P3655" s="3" t="s">
        <v>13</v>
      </c>
      <c r="Q3655" s="3" t="s">
        <v>14</v>
      </c>
      <c r="R3655" s="3" t="s">
        <v>15</v>
      </c>
      <c r="S3655" s="3" t="s">
        <v>11635</v>
      </c>
      <c r="T3655" s="3" t="s">
        <v>9</v>
      </c>
      <c r="U3655" s="3" t="s">
        <v>9</v>
      </c>
      <c r="V3655" s="6" t="s">
        <v>9</v>
      </c>
    </row>
    <row r="3656" spans="1:22" ht="15.95" customHeight="1" x14ac:dyDescent="0.25">
      <c r="A3656" s="3" t="s">
        <v>9</v>
      </c>
      <c r="B3656" s="3" t="s">
        <v>11638</v>
      </c>
      <c r="C3656" s="3" t="s">
        <v>11639</v>
      </c>
      <c r="D3656" s="3" t="s">
        <v>9</v>
      </c>
      <c r="E3656" s="8">
        <v>350</v>
      </c>
      <c r="F3656" s="3" t="s">
        <v>11640</v>
      </c>
      <c r="G3656" s="4">
        <v>3.5</v>
      </c>
      <c r="H3656" s="4">
        <v>0.43</v>
      </c>
      <c r="I3656" s="5"/>
      <c r="J3656" s="5"/>
      <c r="K3656" s="3" t="s">
        <v>18</v>
      </c>
      <c r="L3656" s="3" t="s">
        <v>10</v>
      </c>
      <c r="M3656" s="3" t="s">
        <v>167</v>
      </c>
      <c r="N3656" s="3" t="s">
        <v>168</v>
      </c>
      <c r="O3656" s="3" t="s">
        <v>168</v>
      </c>
      <c r="P3656" s="3" t="s">
        <v>13</v>
      </c>
      <c r="Q3656" s="3" t="s">
        <v>14</v>
      </c>
      <c r="R3656" s="3" t="s">
        <v>15</v>
      </c>
      <c r="S3656" s="3" t="s">
        <v>11638</v>
      </c>
      <c r="T3656" s="3" t="s">
        <v>9</v>
      </c>
      <c r="U3656" s="3" t="s">
        <v>9</v>
      </c>
      <c r="V3656" s="6" t="s">
        <v>9</v>
      </c>
    </row>
    <row r="3657" spans="1:22" ht="15.95" customHeight="1" x14ac:dyDescent="0.25">
      <c r="A3657" s="3" t="s">
        <v>9</v>
      </c>
      <c r="B3657" s="3" t="s">
        <v>11641</v>
      </c>
      <c r="C3657" s="3" t="s">
        <v>11636</v>
      </c>
      <c r="D3657" s="3" t="s">
        <v>9</v>
      </c>
      <c r="E3657" s="8">
        <v>241</v>
      </c>
      <c r="F3657" s="3" t="s">
        <v>11642</v>
      </c>
      <c r="G3657" s="4">
        <v>1.9</v>
      </c>
      <c r="H3657" s="4">
        <v>0.46</v>
      </c>
      <c r="I3657" s="5"/>
      <c r="J3657" s="5"/>
      <c r="K3657" s="3" t="s">
        <v>18</v>
      </c>
      <c r="L3657" s="3" t="s">
        <v>10</v>
      </c>
      <c r="M3657" s="3" t="s">
        <v>167</v>
      </c>
      <c r="N3657" s="3" t="s">
        <v>168</v>
      </c>
      <c r="O3657" s="3" t="s">
        <v>168</v>
      </c>
      <c r="P3657" s="3" t="s">
        <v>13</v>
      </c>
      <c r="Q3657" s="3" t="s">
        <v>14</v>
      </c>
      <c r="R3657" s="3" t="s">
        <v>15</v>
      </c>
      <c r="S3657" s="3" t="s">
        <v>11641</v>
      </c>
      <c r="T3657" s="3" t="s">
        <v>9</v>
      </c>
      <c r="U3657" s="3" t="s">
        <v>9</v>
      </c>
      <c r="V3657" s="6" t="s">
        <v>9</v>
      </c>
    </row>
    <row r="3658" spans="1:22" ht="15.95" customHeight="1" x14ac:dyDescent="0.25">
      <c r="A3658" s="3" t="s">
        <v>9</v>
      </c>
      <c r="B3658" s="3" t="s">
        <v>11643</v>
      </c>
      <c r="C3658" s="3" t="s">
        <v>11644</v>
      </c>
      <c r="D3658" s="3" t="s">
        <v>9</v>
      </c>
      <c r="E3658" s="8">
        <v>294</v>
      </c>
      <c r="F3658" s="3" t="s">
        <v>11645</v>
      </c>
      <c r="G3658" s="4">
        <v>4</v>
      </c>
      <c r="H3658" s="4">
        <v>0.1</v>
      </c>
      <c r="I3658" s="5"/>
      <c r="J3658" s="5"/>
      <c r="K3658" s="3" t="s">
        <v>18</v>
      </c>
      <c r="L3658" s="3" t="s">
        <v>10</v>
      </c>
      <c r="M3658" s="3" t="s">
        <v>167</v>
      </c>
      <c r="N3658" s="3" t="s">
        <v>168</v>
      </c>
      <c r="O3658" s="3" t="s">
        <v>168</v>
      </c>
      <c r="P3658" s="3" t="s">
        <v>13</v>
      </c>
      <c r="Q3658" s="3" t="s">
        <v>14</v>
      </c>
      <c r="R3658" s="3" t="s">
        <v>15</v>
      </c>
      <c r="S3658" s="3" t="s">
        <v>11643</v>
      </c>
      <c r="T3658" s="3" t="s">
        <v>9</v>
      </c>
      <c r="U3658" s="3" t="s">
        <v>9</v>
      </c>
      <c r="V3658" s="6" t="s">
        <v>9</v>
      </c>
    </row>
    <row r="3659" spans="1:22" ht="15.95" customHeight="1" x14ac:dyDescent="0.25">
      <c r="A3659" s="3" t="s">
        <v>9</v>
      </c>
      <c r="B3659" s="3" t="s">
        <v>11646</v>
      </c>
      <c r="C3659" s="3" t="s">
        <v>11647</v>
      </c>
      <c r="D3659" s="3" t="s">
        <v>9</v>
      </c>
      <c r="E3659" s="8">
        <v>337</v>
      </c>
      <c r="F3659" s="3" t="s">
        <v>11648</v>
      </c>
      <c r="G3659" s="4">
        <v>0.3</v>
      </c>
      <c r="H3659" s="4">
        <v>0.05</v>
      </c>
      <c r="I3659" s="5"/>
      <c r="J3659" s="5"/>
      <c r="K3659" s="3" t="s">
        <v>18</v>
      </c>
      <c r="L3659" s="3" t="s">
        <v>10</v>
      </c>
      <c r="M3659" s="3" t="s">
        <v>167</v>
      </c>
      <c r="N3659" s="3" t="s">
        <v>168</v>
      </c>
      <c r="O3659" s="3" t="s">
        <v>168</v>
      </c>
      <c r="P3659" s="3" t="s">
        <v>13</v>
      </c>
      <c r="Q3659" s="3" t="s">
        <v>14</v>
      </c>
      <c r="R3659" s="3" t="s">
        <v>15</v>
      </c>
      <c r="S3659" s="3" t="s">
        <v>11646</v>
      </c>
      <c r="T3659" s="3" t="s">
        <v>9</v>
      </c>
      <c r="U3659" s="3" t="s">
        <v>9</v>
      </c>
      <c r="V3659" s="6" t="s">
        <v>9</v>
      </c>
    </row>
    <row r="3660" spans="1:22" ht="15.95" customHeight="1" x14ac:dyDescent="0.25">
      <c r="A3660" s="3" t="s">
        <v>9</v>
      </c>
      <c r="B3660" s="3" t="s">
        <v>11649</v>
      </c>
      <c r="C3660" s="3" t="s">
        <v>1820</v>
      </c>
      <c r="D3660" s="3" t="s">
        <v>9</v>
      </c>
      <c r="E3660" s="8">
        <v>176</v>
      </c>
      <c r="F3660" s="3" t="s">
        <v>11650</v>
      </c>
      <c r="G3660" s="4">
        <v>0.3</v>
      </c>
      <c r="H3660" s="4">
        <v>0.1</v>
      </c>
      <c r="I3660" s="5"/>
      <c r="J3660" s="5"/>
      <c r="K3660" s="3" t="s">
        <v>18</v>
      </c>
      <c r="L3660" s="3" t="s">
        <v>10</v>
      </c>
      <c r="M3660" s="3" t="s">
        <v>167</v>
      </c>
      <c r="N3660" s="3" t="s">
        <v>168</v>
      </c>
      <c r="O3660" s="3" t="s">
        <v>168</v>
      </c>
      <c r="P3660" s="3" t="s">
        <v>13</v>
      </c>
      <c r="Q3660" s="3" t="s">
        <v>14</v>
      </c>
      <c r="R3660" s="3" t="s">
        <v>15</v>
      </c>
      <c r="S3660" s="3" t="s">
        <v>11649</v>
      </c>
      <c r="T3660" s="3" t="s">
        <v>9</v>
      </c>
      <c r="U3660" s="3" t="s">
        <v>9</v>
      </c>
      <c r="V3660" s="6" t="s">
        <v>9</v>
      </c>
    </row>
    <row r="3661" spans="1:22" ht="15.95" customHeight="1" x14ac:dyDescent="0.25">
      <c r="A3661" s="3" t="s">
        <v>9</v>
      </c>
      <c r="B3661" s="3" t="s">
        <v>11651</v>
      </c>
      <c r="C3661" s="3" t="s">
        <v>1823</v>
      </c>
      <c r="D3661" s="3" t="s">
        <v>9</v>
      </c>
      <c r="E3661" s="8">
        <v>267</v>
      </c>
      <c r="F3661" s="3" t="s">
        <v>11652</v>
      </c>
      <c r="G3661" s="4">
        <v>0.1</v>
      </c>
      <c r="H3661" s="4">
        <v>0.05</v>
      </c>
      <c r="I3661" s="5"/>
      <c r="J3661" s="5"/>
      <c r="K3661" s="3" t="s">
        <v>18</v>
      </c>
      <c r="L3661" s="3" t="s">
        <v>10</v>
      </c>
      <c r="M3661" s="3" t="s">
        <v>167</v>
      </c>
      <c r="N3661" s="3" t="s">
        <v>168</v>
      </c>
      <c r="O3661" s="3" t="s">
        <v>168</v>
      </c>
      <c r="P3661" s="3" t="s">
        <v>13</v>
      </c>
      <c r="Q3661" s="3" t="s">
        <v>14</v>
      </c>
      <c r="R3661" s="3" t="s">
        <v>15</v>
      </c>
      <c r="S3661" s="3" t="s">
        <v>11651</v>
      </c>
      <c r="T3661" s="3" t="s">
        <v>9</v>
      </c>
      <c r="U3661" s="3" t="s">
        <v>9</v>
      </c>
      <c r="V3661" s="6" t="s">
        <v>9</v>
      </c>
    </row>
    <row r="3662" spans="1:22" ht="15.95" customHeight="1" x14ac:dyDescent="0.25">
      <c r="A3662" s="3" t="s">
        <v>9</v>
      </c>
      <c r="B3662" s="3" t="s">
        <v>11653</v>
      </c>
      <c r="C3662" s="3" t="s">
        <v>11654</v>
      </c>
      <c r="D3662" s="3" t="s">
        <v>9</v>
      </c>
      <c r="E3662" s="8">
        <v>268</v>
      </c>
      <c r="F3662" s="3" t="s">
        <v>11655</v>
      </c>
      <c r="G3662" s="4">
        <v>2.7</v>
      </c>
      <c r="H3662" s="4">
        <v>0.1</v>
      </c>
      <c r="I3662" s="5"/>
      <c r="J3662" s="5"/>
      <c r="K3662" s="3" t="s">
        <v>18</v>
      </c>
      <c r="L3662" s="3" t="s">
        <v>10</v>
      </c>
      <c r="M3662" s="3" t="s">
        <v>167</v>
      </c>
      <c r="N3662" s="3" t="s">
        <v>168</v>
      </c>
      <c r="O3662" s="3" t="s">
        <v>168</v>
      </c>
      <c r="P3662" s="3" t="s">
        <v>13</v>
      </c>
      <c r="Q3662" s="3" t="s">
        <v>14</v>
      </c>
      <c r="R3662" s="3" t="s">
        <v>15</v>
      </c>
      <c r="S3662" s="3" t="s">
        <v>11653</v>
      </c>
      <c r="T3662" s="3" t="s">
        <v>9</v>
      </c>
      <c r="U3662" s="3" t="s">
        <v>9</v>
      </c>
      <c r="V3662" s="6" t="s">
        <v>9</v>
      </c>
    </row>
    <row r="3663" spans="1:22" ht="15.95" customHeight="1" x14ac:dyDescent="0.25">
      <c r="A3663" s="3" t="s">
        <v>9</v>
      </c>
      <c r="B3663" s="3" t="s">
        <v>11656</v>
      </c>
      <c r="C3663" s="3" t="s">
        <v>1820</v>
      </c>
      <c r="D3663" s="3" t="s">
        <v>9</v>
      </c>
      <c r="E3663" s="8">
        <v>176</v>
      </c>
      <c r="F3663" s="3" t="s">
        <v>11657</v>
      </c>
      <c r="G3663" s="4">
        <v>0.3</v>
      </c>
      <c r="H3663" s="4">
        <v>0.1</v>
      </c>
      <c r="I3663" s="5"/>
      <c r="J3663" s="5"/>
      <c r="K3663" s="3" t="s">
        <v>18</v>
      </c>
      <c r="L3663" s="3" t="s">
        <v>10</v>
      </c>
      <c r="M3663" s="3" t="s">
        <v>167</v>
      </c>
      <c r="N3663" s="3" t="s">
        <v>168</v>
      </c>
      <c r="O3663" s="3" t="s">
        <v>168</v>
      </c>
      <c r="P3663" s="3" t="s">
        <v>13</v>
      </c>
      <c r="Q3663" s="3" t="s">
        <v>14</v>
      </c>
      <c r="R3663" s="3" t="s">
        <v>15</v>
      </c>
      <c r="S3663" s="3" t="s">
        <v>11656</v>
      </c>
      <c r="T3663" s="3" t="s">
        <v>9</v>
      </c>
      <c r="U3663" s="3" t="s">
        <v>9</v>
      </c>
      <c r="V3663" s="6" t="s">
        <v>9</v>
      </c>
    </row>
    <row r="3664" spans="1:22" ht="15.95" customHeight="1" x14ac:dyDescent="0.25">
      <c r="A3664" s="3" t="s">
        <v>9</v>
      </c>
      <c r="B3664" s="3" t="s">
        <v>11658</v>
      </c>
      <c r="C3664" s="3" t="s">
        <v>1823</v>
      </c>
      <c r="D3664" s="3" t="s">
        <v>9</v>
      </c>
      <c r="E3664" s="8">
        <v>267</v>
      </c>
      <c r="F3664" s="3" t="s">
        <v>11659</v>
      </c>
      <c r="G3664" s="4">
        <v>1.2</v>
      </c>
      <c r="H3664" s="4">
        <v>0.09</v>
      </c>
      <c r="I3664" s="5"/>
      <c r="J3664" s="5"/>
      <c r="K3664" s="3" t="s">
        <v>18</v>
      </c>
      <c r="L3664" s="3" t="s">
        <v>10</v>
      </c>
      <c r="M3664" s="3" t="s">
        <v>167</v>
      </c>
      <c r="N3664" s="3" t="s">
        <v>168</v>
      </c>
      <c r="O3664" s="3" t="s">
        <v>168</v>
      </c>
      <c r="P3664" s="3" t="s">
        <v>13</v>
      </c>
      <c r="Q3664" s="3" t="s">
        <v>14</v>
      </c>
      <c r="R3664" s="3" t="s">
        <v>15</v>
      </c>
      <c r="S3664" s="3" t="s">
        <v>11658</v>
      </c>
      <c r="T3664" s="3" t="s">
        <v>9</v>
      </c>
      <c r="U3664" s="3" t="s">
        <v>9</v>
      </c>
      <c r="V3664" s="6" t="s">
        <v>9</v>
      </c>
    </row>
    <row r="3665" spans="1:22" ht="15.95" customHeight="1" x14ac:dyDescent="0.25">
      <c r="A3665" s="3" t="s">
        <v>9</v>
      </c>
      <c r="B3665" s="3" t="s">
        <v>11660</v>
      </c>
      <c r="C3665" s="3" t="s">
        <v>11661</v>
      </c>
      <c r="D3665" s="3" t="s">
        <v>9</v>
      </c>
      <c r="E3665" s="8">
        <v>305</v>
      </c>
      <c r="F3665" s="3" t="s">
        <v>11662</v>
      </c>
      <c r="G3665" s="4">
        <v>3</v>
      </c>
      <c r="H3665" s="4">
        <v>0.1</v>
      </c>
      <c r="I3665" s="5"/>
      <c r="J3665" s="5"/>
      <c r="K3665" s="3" t="s">
        <v>18</v>
      </c>
      <c r="L3665" s="3" t="s">
        <v>10</v>
      </c>
      <c r="M3665" s="3" t="s">
        <v>167</v>
      </c>
      <c r="N3665" s="3" t="s">
        <v>168</v>
      </c>
      <c r="O3665" s="3" t="s">
        <v>168</v>
      </c>
      <c r="P3665" s="3" t="s">
        <v>13</v>
      </c>
      <c r="Q3665" s="3" t="s">
        <v>14</v>
      </c>
      <c r="R3665" s="3" t="s">
        <v>15</v>
      </c>
      <c r="S3665" s="3" t="s">
        <v>11660</v>
      </c>
      <c r="T3665" s="3" t="s">
        <v>9</v>
      </c>
      <c r="U3665" s="3" t="s">
        <v>9</v>
      </c>
      <c r="V3665" s="6" t="s">
        <v>9</v>
      </c>
    </row>
    <row r="3666" spans="1:22" ht="15.95" customHeight="1" x14ac:dyDescent="0.25">
      <c r="A3666" s="3" t="s">
        <v>9</v>
      </c>
      <c r="B3666" s="3" t="s">
        <v>11663</v>
      </c>
      <c r="C3666" s="3" t="s">
        <v>11664</v>
      </c>
      <c r="D3666" s="3" t="s">
        <v>9</v>
      </c>
      <c r="E3666" s="8">
        <v>23</v>
      </c>
      <c r="F3666" s="3" t="s">
        <v>11665</v>
      </c>
      <c r="G3666" s="4">
        <v>0.1</v>
      </c>
      <c r="H3666" s="4">
        <v>0.05</v>
      </c>
      <c r="I3666" s="5"/>
      <c r="J3666" s="5"/>
      <c r="K3666" s="3" t="s">
        <v>18</v>
      </c>
      <c r="L3666" s="3" t="s">
        <v>10</v>
      </c>
      <c r="M3666" s="3" t="s">
        <v>167</v>
      </c>
      <c r="N3666" s="3" t="s">
        <v>168</v>
      </c>
      <c r="O3666" s="3" t="s">
        <v>168</v>
      </c>
      <c r="P3666" s="3" t="s">
        <v>13</v>
      </c>
      <c r="Q3666" s="3" t="s">
        <v>14</v>
      </c>
      <c r="R3666" s="3" t="s">
        <v>15</v>
      </c>
      <c r="S3666" s="3" t="s">
        <v>11663</v>
      </c>
      <c r="T3666" s="3" t="s">
        <v>9</v>
      </c>
      <c r="U3666" s="3" t="s">
        <v>9</v>
      </c>
      <c r="V3666" s="6" t="s">
        <v>9</v>
      </c>
    </row>
    <row r="3667" spans="1:22" ht="15.95" customHeight="1" x14ac:dyDescent="0.25">
      <c r="A3667" s="3" t="s">
        <v>9</v>
      </c>
      <c r="B3667" s="3" t="s">
        <v>11666</v>
      </c>
      <c r="C3667" s="3" t="s">
        <v>11667</v>
      </c>
      <c r="D3667" s="3" t="s">
        <v>9</v>
      </c>
      <c r="E3667" s="8">
        <v>37</v>
      </c>
      <c r="F3667" s="3" t="s">
        <v>11668</v>
      </c>
      <c r="G3667" s="4">
        <v>0.1</v>
      </c>
      <c r="H3667" s="4">
        <v>0.05</v>
      </c>
      <c r="I3667" s="5"/>
      <c r="J3667" s="5"/>
      <c r="K3667" s="3" t="s">
        <v>18</v>
      </c>
      <c r="L3667" s="3" t="s">
        <v>10</v>
      </c>
      <c r="M3667" s="3" t="s">
        <v>167</v>
      </c>
      <c r="N3667" s="3" t="s">
        <v>168</v>
      </c>
      <c r="O3667" s="3" t="s">
        <v>168</v>
      </c>
      <c r="P3667" s="3" t="s">
        <v>13</v>
      </c>
      <c r="Q3667" s="3" t="s">
        <v>14</v>
      </c>
      <c r="R3667" s="3" t="s">
        <v>15</v>
      </c>
      <c r="S3667" s="3" t="s">
        <v>11666</v>
      </c>
      <c r="T3667" s="3" t="s">
        <v>9</v>
      </c>
      <c r="U3667" s="3" t="s">
        <v>9</v>
      </c>
      <c r="V3667" s="6" t="s">
        <v>9</v>
      </c>
    </row>
    <row r="3668" spans="1:22" ht="15.95" customHeight="1" x14ac:dyDescent="0.25">
      <c r="A3668" s="3" t="s">
        <v>9</v>
      </c>
      <c r="B3668" s="3" t="s">
        <v>11669</v>
      </c>
      <c r="C3668" s="3" t="s">
        <v>11670</v>
      </c>
      <c r="D3668" s="3" t="s">
        <v>9</v>
      </c>
      <c r="E3668" s="8">
        <v>74</v>
      </c>
      <c r="F3668" s="3" t="s">
        <v>11671</v>
      </c>
      <c r="G3668" s="4">
        <v>0.3</v>
      </c>
      <c r="H3668" s="4">
        <v>0.05</v>
      </c>
      <c r="I3668" s="5"/>
      <c r="J3668" s="5"/>
      <c r="K3668" s="3" t="s">
        <v>18</v>
      </c>
      <c r="L3668" s="3" t="s">
        <v>10</v>
      </c>
      <c r="M3668" s="3" t="s">
        <v>167</v>
      </c>
      <c r="N3668" s="3" t="s">
        <v>168</v>
      </c>
      <c r="O3668" s="3" t="s">
        <v>168</v>
      </c>
      <c r="P3668" s="3" t="s">
        <v>13</v>
      </c>
      <c r="Q3668" s="3" t="s">
        <v>14</v>
      </c>
      <c r="R3668" s="3" t="s">
        <v>15</v>
      </c>
      <c r="S3668" s="3" t="s">
        <v>11669</v>
      </c>
      <c r="T3668" s="3" t="s">
        <v>9</v>
      </c>
      <c r="U3668" s="3" t="s">
        <v>9</v>
      </c>
      <c r="V3668" s="6" t="s">
        <v>9</v>
      </c>
    </row>
    <row r="3669" spans="1:22" ht="15.95" customHeight="1" x14ac:dyDescent="0.25">
      <c r="A3669" s="3" t="s">
        <v>9</v>
      </c>
      <c r="B3669" s="3" t="s">
        <v>11672</v>
      </c>
      <c r="C3669" s="3" t="s">
        <v>11673</v>
      </c>
      <c r="D3669" s="3" t="s">
        <v>9</v>
      </c>
      <c r="E3669" s="8">
        <v>68</v>
      </c>
      <c r="F3669" s="3" t="s">
        <v>11674</v>
      </c>
      <c r="G3669" s="4">
        <v>0.312</v>
      </c>
      <c r="H3669" s="4">
        <v>0.1</v>
      </c>
      <c r="I3669" s="5"/>
      <c r="J3669" s="5"/>
      <c r="K3669" s="3" t="s">
        <v>18</v>
      </c>
      <c r="L3669" s="3" t="s">
        <v>10</v>
      </c>
      <c r="M3669" s="3" t="s">
        <v>167</v>
      </c>
      <c r="N3669" s="3" t="s">
        <v>168</v>
      </c>
      <c r="O3669" s="3" t="s">
        <v>168</v>
      </c>
      <c r="P3669" s="3" t="s">
        <v>13</v>
      </c>
      <c r="Q3669" s="3" t="s">
        <v>14</v>
      </c>
      <c r="R3669" s="3" t="s">
        <v>15</v>
      </c>
      <c r="S3669" s="3" t="s">
        <v>11672</v>
      </c>
      <c r="T3669" s="3" t="s">
        <v>9</v>
      </c>
      <c r="U3669" s="3" t="s">
        <v>9</v>
      </c>
      <c r="V3669" s="6" t="s">
        <v>9</v>
      </c>
    </row>
    <row r="3670" spans="1:22" ht="15.95" customHeight="1" x14ac:dyDescent="0.25">
      <c r="A3670" s="3" t="s">
        <v>9</v>
      </c>
      <c r="B3670" s="3" t="s">
        <v>11675</v>
      </c>
      <c r="C3670" s="3" t="s">
        <v>11676</v>
      </c>
      <c r="D3670" s="3" t="s">
        <v>9</v>
      </c>
      <c r="E3670" s="8">
        <v>65</v>
      </c>
      <c r="F3670" s="3" t="s">
        <v>11677</v>
      </c>
      <c r="G3670" s="4">
        <v>0.375</v>
      </c>
      <c r="H3670" s="4">
        <v>0.1</v>
      </c>
      <c r="I3670" s="5"/>
      <c r="J3670" s="5"/>
      <c r="K3670" s="3" t="s">
        <v>18</v>
      </c>
      <c r="L3670" s="3" t="s">
        <v>10</v>
      </c>
      <c r="M3670" s="3" t="s">
        <v>167</v>
      </c>
      <c r="N3670" s="3" t="s">
        <v>168</v>
      </c>
      <c r="O3670" s="3" t="s">
        <v>168</v>
      </c>
      <c r="P3670" s="3" t="s">
        <v>13</v>
      </c>
      <c r="Q3670" s="3" t="s">
        <v>14</v>
      </c>
      <c r="R3670" s="3" t="s">
        <v>15</v>
      </c>
      <c r="S3670" s="3" t="s">
        <v>11675</v>
      </c>
      <c r="T3670" s="3" t="s">
        <v>9</v>
      </c>
      <c r="U3670" s="3" t="s">
        <v>9</v>
      </c>
      <c r="V3670" s="6" t="s">
        <v>9</v>
      </c>
    </row>
    <row r="3671" spans="1:22" ht="15.95" customHeight="1" x14ac:dyDescent="0.25">
      <c r="A3671" s="3" t="s">
        <v>9</v>
      </c>
      <c r="B3671" s="3" t="s">
        <v>11678</v>
      </c>
      <c r="C3671" s="3" t="s">
        <v>11679</v>
      </c>
      <c r="D3671" s="3" t="s">
        <v>9</v>
      </c>
      <c r="E3671" s="8">
        <v>74</v>
      </c>
      <c r="F3671" s="3" t="s">
        <v>11680</v>
      </c>
      <c r="G3671" s="4">
        <v>1.5</v>
      </c>
      <c r="H3671" s="4">
        <v>0.1</v>
      </c>
      <c r="I3671" s="5">
        <f>VLOOKUP(B3671,[1]EXEL!$D$1:$N$65536,11,FALSE)</f>
        <v>594</v>
      </c>
      <c r="J3671" s="5">
        <f>VLOOKUP(B3671,[1]EXEL!$D$1:$P$65536,13,FALSE)</f>
        <v>33</v>
      </c>
      <c r="K3671" s="3" t="s">
        <v>18</v>
      </c>
      <c r="L3671" s="3" t="s">
        <v>10</v>
      </c>
      <c r="M3671" s="3" t="s">
        <v>167</v>
      </c>
      <c r="N3671" s="3" t="s">
        <v>168</v>
      </c>
      <c r="O3671" s="3" t="s">
        <v>168</v>
      </c>
      <c r="P3671" s="3" t="s">
        <v>13</v>
      </c>
      <c r="Q3671" s="3" t="s">
        <v>14</v>
      </c>
      <c r="R3671" s="3" t="s">
        <v>15</v>
      </c>
      <c r="S3671" s="3" t="s">
        <v>11678</v>
      </c>
      <c r="T3671" s="3" t="s">
        <v>9</v>
      </c>
      <c r="U3671" s="3" t="s">
        <v>9</v>
      </c>
      <c r="V3671" s="6" t="s">
        <v>9</v>
      </c>
    </row>
    <row r="3672" spans="1:22" ht="15.95" customHeight="1" x14ac:dyDescent="0.25">
      <c r="A3672" s="3" t="s">
        <v>9</v>
      </c>
      <c r="B3672" s="3" t="s">
        <v>11681</v>
      </c>
      <c r="C3672" s="3" t="s">
        <v>11682</v>
      </c>
      <c r="D3672" s="3" t="s">
        <v>9</v>
      </c>
      <c r="E3672" s="8">
        <v>97</v>
      </c>
      <c r="F3672" s="3" t="s">
        <v>11683</v>
      </c>
      <c r="G3672" s="4">
        <v>1.3120000000000001</v>
      </c>
      <c r="H3672" s="4">
        <v>0.1</v>
      </c>
      <c r="I3672" s="5"/>
      <c r="J3672" s="5"/>
      <c r="K3672" s="3" t="s">
        <v>18</v>
      </c>
      <c r="L3672" s="3" t="s">
        <v>10</v>
      </c>
      <c r="M3672" s="3" t="s">
        <v>167</v>
      </c>
      <c r="N3672" s="3" t="s">
        <v>168</v>
      </c>
      <c r="O3672" s="3" t="s">
        <v>168</v>
      </c>
      <c r="P3672" s="3" t="s">
        <v>13</v>
      </c>
      <c r="Q3672" s="3" t="s">
        <v>14</v>
      </c>
      <c r="R3672" s="3" t="s">
        <v>15</v>
      </c>
      <c r="S3672" s="3" t="s">
        <v>11681</v>
      </c>
      <c r="T3672" s="3" t="s">
        <v>9</v>
      </c>
      <c r="U3672" s="3" t="s">
        <v>9</v>
      </c>
      <c r="V3672" s="6" t="s">
        <v>9</v>
      </c>
    </row>
    <row r="3673" spans="1:22" ht="15.95" customHeight="1" x14ac:dyDescent="0.25">
      <c r="A3673" s="3" t="s">
        <v>9</v>
      </c>
      <c r="B3673" s="3" t="s">
        <v>11684</v>
      </c>
      <c r="C3673" s="3" t="s">
        <v>11685</v>
      </c>
      <c r="D3673" s="3" t="s">
        <v>9</v>
      </c>
      <c r="E3673" s="8">
        <v>108</v>
      </c>
      <c r="F3673" s="3" t="s">
        <v>11686</v>
      </c>
      <c r="G3673" s="4">
        <v>3.0619999999999998</v>
      </c>
      <c r="H3673" s="4">
        <v>0.1</v>
      </c>
      <c r="I3673" s="5"/>
      <c r="J3673" s="5"/>
      <c r="K3673" s="3" t="s">
        <v>18</v>
      </c>
      <c r="L3673" s="3" t="s">
        <v>10</v>
      </c>
      <c r="M3673" s="3" t="s">
        <v>167</v>
      </c>
      <c r="N3673" s="3" t="s">
        <v>168</v>
      </c>
      <c r="O3673" s="3" t="s">
        <v>168</v>
      </c>
      <c r="P3673" s="3" t="s">
        <v>13</v>
      </c>
      <c r="Q3673" s="3" t="s">
        <v>14</v>
      </c>
      <c r="R3673" s="3" t="s">
        <v>15</v>
      </c>
      <c r="S3673" s="3" t="s">
        <v>11684</v>
      </c>
      <c r="T3673" s="3" t="s">
        <v>9</v>
      </c>
      <c r="U3673" s="3" t="s">
        <v>9</v>
      </c>
      <c r="V3673" s="6" t="s">
        <v>9</v>
      </c>
    </row>
    <row r="3674" spans="1:22" ht="15.95" customHeight="1" x14ac:dyDescent="0.25">
      <c r="A3674" s="3" t="s">
        <v>9</v>
      </c>
      <c r="B3674" s="3" t="s">
        <v>11687</v>
      </c>
      <c r="C3674" s="3" t="s">
        <v>11688</v>
      </c>
      <c r="D3674" s="3" t="s">
        <v>16</v>
      </c>
      <c r="E3674" s="8">
        <v>21</v>
      </c>
      <c r="F3674" s="3" t="s">
        <v>11689</v>
      </c>
      <c r="G3674" s="4">
        <v>0.3</v>
      </c>
      <c r="H3674" s="4">
        <v>0.05</v>
      </c>
      <c r="I3674" s="5"/>
      <c r="J3674" s="5"/>
      <c r="K3674" s="3" t="s">
        <v>18</v>
      </c>
      <c r="L3674" s="3" t="s">
        <v>17</v>
      </c>
      <c r="M3674" s="3" t="s">
        <v>167</v>
      </c>
      <c r="N3674" s="3" t="s">
        <v>168</v>
      </c>
      <c r="O3674" s="3" t="s">
        <v>168</v>
      </c>
      <c r="P3674" s="3" t="s">
        <v>13</v>
      </c>
      <c r="Q3674" s="3" t="s">
        <v>14</v>
      </c>
      <c r="R3674" s="3" t="s">
        <v>15</v>
      </c>
      <c r="S3674" s="3" t="s">
        <v>11687</v>
      </c>
      <c r="T3674" s="3" t="s">
        <v>9</v>
      </c>
      <c r="U3674" s="3" t="s">
        <v>9</v>
      </c>
      <c r="V3674" s="6" t="s">
        <v>9</v>
      </c>
    </row>
    <row r="3675" spans="1:22" ht="15.95" customHeight="1" x14ac:dyDescent="0.25">
      <c r="A3675" s="3" t="s">
        <v>9</v>
      </c>
      <c r="B3675" s="3" t="s">
        <v>11690</v>
      </c>
      <c r="C3675" s="3" t="s">
        <v>1654</v>
      </c>
      <c r="D3675" s="3" t="s">
        <v>9</v>
      </c>
      <c r="E3675" s="8">
        <v>12</v>
      </c>
      <c r="F3675" s="3" t="s">
        <v>11691</v>
      </c>
      <c r="G3675" s="4">
        <v>0.1</v>
      </c>
      <c r="H3675" s="4">
        <v>0.05</v>
      </c>
      <c r="I3675" s="5"/>
      <c r="J3675" s="5"/>
      <c r="K3675" s="3" t="s">
        <v>18</v>
      </c>
      <c r="L3675" s="3" t="s">
        <v>10</v>
      </c>
      <c r="M3675" s="3" t="s">
        <v>167</v>
      </c>
      <c r="N3675" s="3" t="s">
        <v>168</v>
      </c>
      <c r="O3675" s="3" t="s">
        <v>168</v>
      </c>
      <c r="P3675" s="3" t="s">
        <v>13</v>
      </c>
      <c r="Q3675" s="3" t="s">
        <v>14</v>
      </c>
      <c r="R3675" s="3" t="s">
        <v>15</v>
      </c>
      <c r="S3675" s="3" t="s">
        <v>11690</v>
      </c>
      <c r="T3675" s="3" t="s">
        <v>9</v>
      </c>
      <c r="U3675" s="3" t="s">
        <v>9</v>
      </c>
      <c r="V3675" s="6" t="s">
        <v>9</v>
      </c>
    </row>
    <row r="3676" spans="1:22" ht="15.95" customHeight="1" x14ac:dyDescent="0.25">
      <c r="A3676" s="3" t="s">
        <v>9</v>
      </c>
      <c r="B3676" s="3" t="s">
        <v>11692</v>
      </c>
      <c r="C3676" s="3" t="s">
        <v>11693</v>
      </c>
      <c r="D3676" s="3" t="s">
        <v>9</v>
      </c>
      <c r="E3676" s="8">
        <v>9</v>
      </c>
      <c r="F3676" s="3" t="s">
        <v>11694</v>
      </c>
      <c r="G3676" s="4">
        <v>0.1</v>
      </c>
      <c r="H3676" s="4">
        <v>0.05</v>
      </c>
      <c r="I3676" s="5"/>
      <c r="J3676" s="5"/>
      <c r="K3676" s="3" t="s">
        <v>18</v>
      </c>
      <c r="L3676" s="3" t="s">
        <v>10</v>
      </c>
      <c r="M3676" s="3" t="s">
        <v>167</v>
      </c>
      <c r="N3676" s="3" t="s">
        <v>168</v>
      </c>
      <c r="O3676" s="3" t="s">
        <v>168</v>
      </c>
      <c r="P3676" s="3" t="s">
        <v>13</v>
      </c>
      <c r="Q3676" s="3" t="s">
        <v>14</v>
      </c>
      <c r="R3676" s="3" t="s">
        <v>15</v>
      </c>
      <c r="S3676" s="3" t="s">
        <v>11692</v>
      </c>
      <c r="T3676" s="3" t="s">
        <v>9</v>
      </c>
      <c r="U3676" s="3" t="s">
        <v>9</v>
      </c>
      <c r="V3676" s="6" t="s">
        <v>9</v>
      </c>
    </row>
    <row r="3677" spans="1:22" ht="15.95" customHeight="1" x14ac:dyDescent="0.25">
      <c r="A3677" s="3" t="s">
        <v>9</v>
      </c>
      <c r="B3677" s="3" t="s">
        <v>11695</v>
      </c>
      <c r="C3677" s="3" t="s">
        <v>11696</v>
      </c>
      <c r="D3677" s="3" t="s">
        <v>16</v>
      </c>
      <c r="E3677" s="8">
        <v>9</v>
      </c>
      <c r="F3677" s="3" t="s">
        <v>11697</v>
      </c>
      <c r="G3677" s="4">
        <v>0.1</v>
      </c>
      <c r="H3677" s="4">
        <v>0.05</v>
      </c>
      <c r="I3677" s="5"/>
      <c r="J3677" s="5"/>
      <c r="K3677" s="3" t="s">
        <v>18</v>
      </c>
      <c r="L3677" s="3" t="s">
        <v>17</v>
      </c>
      <c r="M3677" s="3" t="s">
        <v>167</v>
      </c>
      <c r="N3677" s="3" t="s">
        <v>168</v>
      </c>
      <c r="O3677" s="3" t="s">
        <v>168</v>
      </c>
      <c r="P3677" s="3" t="s">
        <v>13</v>
      </c>
      <c r="Q3677" s="3" t="s">
        <v>14</v>
      </c>
      <c r="R3677" s="3" t="s">
        <v>15</v>
      </c>
      <c r="S3677" s="3" t="s">
        <v>11695</v>
      </c>
      <c r="T3677" s="3" t="s">
        <v>9</v>
      </c>
      <c r="U3677" s="3" t="s">
        <v>9</v>
      </c>
      <c r="V3677" s="6" t="s">
        <v>9</v>
      </c>
    </row>
    <row r="3678" spans="1:22" ht="15.95" customHeight="1" x14ac:dyDescent="0.25">
      <c r="A3678" s="3" t="s">
        <v>9</v>
      </c>
      <c r="B3678" s="3" t="s">
        <v>11698</v>
      </c>
      <c r="C3678" s="3" t="s">
        <v>11699</v>
      </c>
      <c r="D3678" s="3" t="s">
        <v>16</v>
      </c>
      <c r="E3678" s="8">
        <v>9</v>
      </c>
      <c r="F3678" s="3" t="s">
        <v>11700</v>
      </c>
      <c r="G3678" s="4">
        <v>0.1</v>
      </c>
      <c r="H3678" s="4">
        <v>0.05</v>
      </c>
      <c r="I3678" s="5"/>
      <c r="J3678" s="5"/>
      <c r="K3678" s="3" t="s">
        <v>18</v>
      </c>
      <c r="L3678" s="3" t="s">
        <v>17</v>
      </c>
      <c r="M3678" s="3" t="s">
        <v>167</v>
      </c>
      <c r="N3678" s="3" t="s">
        <v>168</v>
      </c>
      <c r="O3678" s="3" t="s">
        <v>168</v>
      </c>
      <c r="P3678" s="3" t="s">
        <v>13</v>
      </c>
      <c r="Q3678" s="3" t="s">
        <v>14</v>
      </c>
      <c r="R3678" s="3" t="s">
        <v>15</v>
      </c>
      <c r="S3678" s="3" t="s">
        <v>11698</v>
      </c>
      <c r="T3678" s="3" t="s">
        <v>9</v>
      </c>
      <c r="U3678" s="3" t="s">
        <v>9</v>
      </c>
      <c r="V3678" s="6" t="s">
        <v>9</v>
      </c>
    </row>
    <row r="3679" spans="1:22" ht="15.95" customHeight="1" x14ac:dyDescent="0.25">
      <c r="A3679" s="3" t="s">
        <v>9</v>
      </c>
      <c r="B3679" s="3" t="s">
        <v>11701</v>
      </c>
      <c r="C3679" s="3" t="s">
        <v>11702</v>
      </c>
      <c r="D3679" s="3" t="s">
        <v>9</v>
      </c>
      <c r="E3679" s="8">
        <v>30</v>
      </c>
      <c r="F3679" s="3" t="s">
        <v>11703</v>
      </c>
      <c r="G3679" s="4">
        <v>0.1</v>
      </c>
      <c r="H3679" s="4">
        <v>0.05</v>
      </c>
      <c r="I3679" s="5"/>
      <c r="J3679" s="5"/>
      <c r="K3679" s="3" t="s">
        <v>18</v>
      </c>
      <c r="L3679" s="3" t="s">
        <v>10</v>
      </c>
      <c r="M3679" s="3" t="s">
        <v>167</v>
      </c>
      <c r="N3679" s="3" t="s">
        <v>168</v>
      </c>
      <c r="O3679" s="3" t="s">
        <v>168</v>
      </c>
      <c r="P3679" s="3" t="s">
        <v>13</v>
      </c>
      <c r="Q3679" s="3" t="s">
        <v>14</v>
      </c>
      <c r="R3679" s="3" t="s">
        <v>15</v>
      </c>
      <c r="S3679" s="3" t="s">
        <v>11701</v>
      </c>
      <c r="T3679" s="3" t="s">
        <v>9</v>
      </c>
      <c r="U3679" s="3" t="s">
        <v>9</v>
      </c>
      <c r="V3679" s="6" t="s">
        <v>9</v>
      </c>
    </row>
    <row r="3680" spans="1:22" ht="15.95" customHeight="1" x14ac:dyDescent="0.25">
      <c r="A3680" s="3" t="s">
        <v>9</v>
      </c>
      <c r="B3680" s="3" t="s">
        <v>11704</v>
      </c>
      <c r="C3680" s="3" t="s">
        <v>11705</v>
      </c>
      <c r="D3680" s="3" t="s">
        <v>9</v>
      </c>
      <c r="E3680" s="8">
        <v>35</v>
      </c>
      <c r="F3680" s="3" t="s">
        <v>11706</v>
      </c>
      <c r="G3680" s="4">
        <v>0.1</v>
      </c>
      <c r="H3680" s="4">
        <v>0.05</v>
      </c>
      <c r="I3680" s="5"/>
      <c r="J3680" s="5"/>
      <c r="K3680" s="3" t="s">
        <v>18</v>
      </c>
      <c r="L3680" s="3" t="s">
        <v>10</v>
      </c>
      <c r="M3680" s="3" t="s">
        <v>167</v>
      </c>
      <c r="N3680" s="3" t="s">
        <v>168</v>
      </c>
      <c r="O3680" s="3" t="s">
        <v>168</v>
      </c>
      <c r="P3680" s="3" t="s">
        <v>13</v>
      </c>
      <c r="Q3680" s="3" t="s">
        <v>14</v>
      </c>
      <c r="R3680" s="3" t="s">
        <v>15</v>
      </c>
      <c r="S3680" s="3" t="s">
        <v>11704</v>
      </c>
      <c r="T3680" s="3" t="s">
        <v>9</v>
      </c>
      <c r="U3680" s="3" t="s">
        <v>9</v>
      </c>
      <c r="V3680" s="6" t="s">
        <v>9</v>
      </c>
    </row>
    <row r="3681" spans="1:22" ht="15.95" customHeight="1" x14ac:dyDescent="0.25">
      <c r="A3681" s="3" t="s">
        <v>9</v>
      </c>
      <c r="B3681" s="3" t="s">
        <v>11707</v>
      </c>
      <c r="C3681" s="3" t="s">
        <v>11708</v>
      </c>
      <c r="D3681" s="3" t="s">
        <v>9</v>
      </c>
      <c r="E3681" s="8">
        <v>39</v>
      </c>
      <c r="F3681" s="3" t="s">
        <v>11709</v>
      </c>
      <c r="G3681" s="4">
        <v>0.1</v>
      </c>
      <c r="H3681" s="4">
        <v>0.05</v>
      </c>
      <c r="I3681" s="5"/>
      <c r="J3681" s="5"/>
      <c r="K3681" s="3" t="s">
        <v>18</v>
      </c>
      <c r="L3681" s="3" t="s">
        <v>10</v>
      </c>
      <c r="M3681" s="3" t="s">
        <v>167</v>
      </c>
      <c r="N3681" s="3" t="s">
        <v>168</v>
      </c>
      <c r="O3681" s="3" t="s">
        <v>168</v>
      </c>
      <c r="P3681" s="3" t="s">
        <v>13</v>
      </c>
      <c r="Q3681" s="3" t="s">
        <v>14</v>
      </c>
      <c r="R3681" s="3" t="s">
        <v>15</v>
      </c>
      <c r="S3681" s="3" t="s">
        <v>11707</v>
      </c>
      <c r="T3681" s="3" t="s">
        <v>9</v>
      </c>
      <c r="U3681" s="3" t="s">
        <v>9</v>
      </c>
      <c r="V3681" s="6" t="s">
        <v>9</v>
      </c>
    </row>
    <row r="3682" spans="1:22" ht="15.95" customHeight="1" x14ac:dyDescent="0.25">
      <c r="A3682" s="3" t="s">
        <v>9</v>
      </c>
      <c r="B3682" s="3" t="s">
        <v>11710</v>
      </c>
      <c r="C3682" s="3" t="s">
        <v>11711</v>
      </c>
      <c r="D3682" s="3" t="s">
        <v>9</v>
      </c>
      <c r="E3682" s="8">
        <v>35</v>
      </c>
      <c r="F3682" s="3" t="s">
        <v>11712</v>
      </c>
      <c r="G3682" s="4">
        <v>0.1</v>
      </c>
      <c r="H3682" s="4">
        <v>0.05</v>
      </c>
      <c r="I3682" s="5"/>
      <c r="J3682" s="5"/>
      <c r="K3682" s="3" t="s">
        <v>18</v>
      </c>
      <c r="L3682" s="3" t="s">
        <v>10</v>
      </c>
      <c r="M3682" s="3" t="s">
        <v>167</v>
      </c>
      <c r="N3682" s="3" t="s">
        <v>168</v>
      </c>
      <c r="O3682" s="3" t="s">
        <v>168</v>
      </c>
      <c r="P3682" s="3" t="s">
        <v>13</v>
      </c>
      <c r="Q3682" s="3" t="s">
        <v>14</v>
      </c>
      <c r="R3682" s="3" t="s">
        <v>15</v>
      </c>
      <c r="S3682" s="3" t="s">
        <v>11710</v>
      </c>
      <c r="T3682" s="3" t="s">
        <v>9</v>
      </c>
      <c r="U3682" s="3" t="s">
        <v>9</v>
      </c>
      <c r="V3682" s="6" t="s">
        <v>9</v>
      </c>
    </row>
    <row r="3683" spans="1:22" ht="15.95" customHeight="1" x14ac:dyDescent="0.25">
      <c r="A3683" s="3" t="s">
        <v>9</v>
      </c>
      <c r="B3683" s="3" t="s">
        <v>11713</v>
      </c>
      <c r="C3683" s="3" t="s">
        <v>11714</v>
      </c>
      <c r="D3683" s="3" t="s">
        <v>9</v>
      </c>
      <c r="E3683" s="8">
        <v>40</v>
      </c>
      <c r="F3683" s="3" t="s">
        <v>11715</v>
      </c>
      <c r="G3683" s="4">
        <v>0.3</v>
      </c>
      <c r="H3683" s="4">
        <v>0.05</v>
      </c>
      <c r="I3683" s="5"/>
      <c r="J3683" s="5"/>
      <c r="K3683" s="3" t="s">
        <v>18</v>
      </c>
      <c r="L3683" s="3" t="s">
        <v>10</v>
      </c>
      <c r="M3683" s="3" t="s">
        <v>167</v>
      </c>
      <c r="N3683" s="3" t="s">
        <v>168</v>
      </c>
      <c r="O3683" s="3" t="s">
        <v>168</v>
      </c>
      <c r="P3683" s="3" t="s">
        <v>13</v>
      </c>
      <c r="Q3683" s="3" t="s">
        <v>14</v>
      </c>
      <c r="R3683" s="3" t="s">
        <v>15</v>
      </c>
      <c r="S3683" s="3" t="s">
        <v>11713</v>
      </c>
      <c r="T3683" s="3" t="s">
        <v>9</v>
      </c>
      <c r="U3683" s="3" t="s">
        <v>9</v>
      </c>
      <c r="V3683" s="6" t="s">
        <v>9</v>
      </c>
    </row>
    <row r="3684" spans="1:22" ht="15.95" customHeight="1" x14ac:dyDescent="0.25">
      <c r="A3684" s="3" t="s">
        <v>9</v>
      </c>
      <c r="B3684" s="3" t="s">
        <v>11716</v>
      </c>
      <c r="C3684" s="3" t="s">
        <v>1829</v>
      </c>
      <c r="D3684" s="3" t="s">
        <v>9</v>
      </c>
      <c r="E3684" s="8">
        <v>255</v>
      </c>
      <c r="F3684" s="3" t="s">
        <v>11717</v>
      </c>
      <c r="G3684" s="4">
        <v>2</v>
      </c>
      <c r="H3684" s="4">
        <v>0.2</v>
      </c>
      <c r="I3684" s="5"/>
      <c r="J3684" s="5"/>
      <c r="K3684" s="3" t="s">
        <v>18</v>
      </c>
      <c r="L3684" s="3" t="s">
        <v>10</v>
      </c>
      <c r="M3684" s="3" t="s">
        <v>167</v>
      </c>
      <c r="N3684" s="3" t="s">
        <v>168</v>
      </c>
      <c r="O3684" s="3" t="s">
        <v>168</v>
      </c>
      <c r="P3684" s="3" t="s">
        <v>13</v>
      </c>
      <c r="Q3684" s="3" t="s">
        <v>14</v>
      </c>
      <c r="R3684" s="3" t="s">
        <v>15</v>
      </c>
      <c r="S3684" s="3" t="s">
        <v>11716</v>
      </c>
      <c r="T3684" s="3" t="s">
        <v>9</v>
      </c>
      <c r="U3684" s="3" t="s">
        <v>9</v>
      </c>
      <c r="V3684" s="6" t="s">
        <v>9</v>
      </c>
    </row>
    <row r="3685" spans="1:22" ht="15.95" customHeight="1" x14ac:dyDescent="0.25">
      <c r="A3685" s="3" t="s">
        <v>9</v>
      </c>
      <c r="B3685" s="3" t="s">
        <v>11718</v>
      </c>
      <c r="C3685" s="3" t="s">
        <v>1829</v>
      </c>
      <c r="D3685" s="3" t="s">
        <v>9</v>
      </c>
      <c r="E3685" s="8">
        <v>255</v>
      </c>
      <c r="F3685" s="3" t="s">
        <v>11719</v>
      </c>
      <c r="G3685" s="4">
        <v>2</v>
      </c>
      <c r="H3685" s="4">
        <v>0.2</v>
      </c>
      <c r="I3685" s="5"/>
      <c r="J3685" s="5"/>
      <c r="K3685" s="3" t="s">
        <v>18</v>
      </c>
      <c r="L3685" s="3" t="s">
        <v>10</v>
      </c>
      <c r="M3685" s="3" t="s">
        <v>167</v>
      </c>
      <c r="N3685" s="3" t="s">
        <v>168</v>
      </c>
      <c r="O3685" s="3" t="s">
        <v>168</v>
      </c>
      <c r="P3685" s="3" t="s">
        <v>13</v>
      </c>
      <c r="Q3685" s="3" t="s">
        <v>14</v>
      </c>
      <c r="R3685" s="3" t="s">
        <v>15</v>
      </c>
      <c r="S3685" s="3" t="s">
        <v>11718</v>
      </c>
      <c r="T3685" s="3" t="s">
        <v>9</v>
      </c>
      <c r="U3685" s="3" t="s">
        <v>9</v>
      </c>
      <c r="V3685" s="6" t="s">
        <v>9</v>
      </c>
    </row>
    <row r="3686" spans="1:22" ht="15.95" customHeight="1" x14ac:dyDescent="0.25">
      <c r="A3686" s="3" t="s">
        <v>9</v>
      </c>
      <c r="B3686" s="3" t="s">
        <v>11720</v>
      </c>
      <c r="C3686" s="3" t="s">
        <v>11721</v>
      </c>
      <c r="D3686" s="3" t="s">
        <v>9</v>
      </c>
      <c r="E3686" s="8">
        <v>17</v>
      </c>
      <c r="F3686" s="3" t="s">
        <v>11722</v>
      </c>
      <c r="G3686" s="4">
        <v>0.1</v>
      </c>
      <c r="H3686" s="4">
        <v>0.05</v>
      </c>
      <c r="I3686" s="5"/>
      <c r="J3686" s="5"/>
      <c r="K3686" s="3" t="s">
        <v>18</v>
      </c>
      <c r="L3686" s="3" t="s">
        <v>10</v>
      </c>
      <c r="M3686" s="3" t="s">
        <v>167</v>
      </c>
      <c r="N3686" s="3" t="s">
        <v>168</v>
      </c>
      <c r="O3686" s="3" t="s">
        <v>168</v>
      </c>
      <c r="P3686" s="3" t="s">
        <v>13</v>
      </c>
      <c r="Q3686" s="3" t="s">
        <v>14</v>
      </c>
      <c r="R3686" s="3" t="s">
        <v>15</v>
      </c>
      <c r="S3686" s="3" t="s">
        <v>11720</v>
      </c>
      <c r="T3686" s="3" t="s">
        <v>9</v>
      </c>
      <c r="U3686" s="3" t="s">
        <v>9</v>
      </c>
      <c r="V3686" s="6" t="s">
        <v>9</v>
      </c>
    </row>
    <row r="3687" spans="1:22" ht="15.95" customHeight="1" x14ac:dyDescent="0.25">
      <c r="A3687" s="3" t="s">
        <v>9</v>
      </c>
      <c r="B3687" s="3" t="s">
        <v>11723</v>
      </c>
      <c r="C3687" s="3" t="s">
        <v>11724</v>
      </c>
      <c r="D3687" s="3" t="s">
        <v>9</v>
      </c>
      <c r="E3687" s="8">
        <v>32</v>
      </c>
      <c r="F3687" s="3" t="s">
        <v>11725</v>
      </c>
      <c r="G3687" s="4">
        <v>0.1</v>
      </c>
      <c r="H3687" s="4">
        <v>0.05</v>
      </c>
      <c r="I3687" s="5"/>
      <c r="J3687" s="5"/>
      <c r="K3687" s="3" t="s">
        <v>18</v>
      </c>
      <c r="L3687" s="3" t="s">
        <v>10</v>
      </c>
      <c r="M3687" s="3" t="s">
        <v>167</v>
      </c>
      <c r="N3687" s="3" t="s">
        <v>168</v>
      </c>
      <c r="O3687" s="3" t="s">
        <v>168</v>
      </c>
      <c r="P3687" s="3" t="s">
        <v>13</v>
      </c>
      <c r="Q3687" s="3" t="s">
        <v>14</v>
      </c>
      <c r="R3687" s="3" t="s">
        <v>15</v>
      </c>
      <c r="S3687" s="3" t="s">
        <v>11723</v>
      </c>
      <c r="T3687" s="3" t="s">
        <v>9</v>
      </c>
      <c r="U3687" s="3" t="s">
        <v>9</v>
      </c>
      <c r="V3687" s="6" t="s">
        <v>9</v>
      </c>
    </row>
    <row r="3688" spans="1:22" ht="15.95" customHeight="1" x14ac:dyDescent="0.25">
      <c r="A3688" s="3" t="s">
        <v>9</v>
      </c>
      <c r="B3688" s="3" t="s">
        <v>11726</v>
      </c>
      <c r="C3688" s="3" t="s">
        <v>11727</v>
      </c>
      <c r="D3688" s="3" t="s">
        <v>9</v>
      </c>
      <c r="E3688" s="8">
        <v>30</v>
      </c>
      <c r="F3688" s="3" t="s">
        <v>11728</v>
      </c>
      <c r="G3688" s="4">
        <v>0.1</v>
      </c>
      <c r="H3688" s="4">
        <v>0.05</v>
      </c>
      <c r="I3688" s="5"/>
      <c r="J3688" s="5"/>
      <c r="K3688" s="3" t="s">
        <v>18</v>
      </c>
      <c r="L3688" s="3" t="s">
        <v>10</v>
      </c>
      <c r="M3688" s="3" t="s">
        <v>167</v>
      </c>
      <c r="N3688" s="3" t="s">
        <v>168</v>
      </c>
      <c r="O3688" s="3" t="s">
        <v>168</v>
      </c>
      <c r="P3688" s="3" t="s">
        <v>13</v>
      </c>
      <c r="Q3688" s="3" t="s">
        <v>14</v>
      </c>
      <c r="R3688" s="3" t="s">
        <v>15</v>
      </c>
      <c r="S3688" s="3" t="s">
        <v>11726</v>
      </c>
      <c r="T3688" s="3" t="s">
        <v>9</v>
      </c>
      <c r="U3688" s="3" t="s">
        <v>9</v>
      </c>
      <c r="V3688" s="6" t="s">
        <v>9</v>
      </c>
    </row>
    <row r="3689" spans="1:22" ht="15.95" customHeight="1" x14ac:dyDescent="0.25">
      <c r="A3689" s="3" t="s">
        <v>9</v>
      </c>
      <c r="B3689" s="3" t="s">
        <v>11729</v>
      </c>
      <c r="C3689" s="3" t="s">
        <v>11730</v>
      </c>
      <c r="D3689" s="3" t="s">
        <v>9</v>
      </c>
      <c r="E3689" s="8">
        <v>61</v>
      </c>
      <c r="F3689" s="3" t="s">
        <v>11731</v>
      </c>
      <c r="G3689" s="4">
        <v>0.5</v>
      </c>
      <c r="H3689" s="4">
        <v>0.05</v>
      </c>
      <c r="I3689" s="5"/>
      <c r="J3689" s="5"/>
      <c r="K3689" s="3" t="s">
        <v>18</v>
      </c>
      <c r="L3689" s="3" t="s">
        <v>10</v>
      </c>
      <c r="M3689" s="3" t="s">
        <v>167</v>
      </c>
      <c r="N3689" s="3" t="s">
        <v>168</v>
      </c>
      <c r="O3689" s="3" t="s">
        <v>168</v>
      </c>
      <c r="P3689" s="3" t="s">
        <v>13</v>
      </c>
      <c r="Q3689" s="3" t="s">
        <v>14</v>
      </c>
      <c r="R3689" s="3" t="s">
        <v>15</v>
      </c>
      <c r="S3689" s="3" t="s">
        <v>11729</v>
      </c>
      <c r="T3689" s="3" t="s">
        <v>9</v>
      </c>
      <c r="U3689" s="3" t="s">
        <v>9</v>
      </c>
      <c r="V3689" s="6" t="s">
        <v>9</v>
      </c>
    </row>
    <row r="3690" spans="1:22" ht="15.95" customHeight="1" x14ac:dyDescent="0.25">
      <c r="A3690" s="3" t="s">
        <v>9</v>
      </c>
      <c r="B3690" s="3" t="s">
        <v>11732</v>
      </c>
      <c r="C3690" s="3" t="s">
        <v>5494</v>
      </c>
      <c r="D3690" s="3" t="s">
        <v>9</v>
      </c>
      <c r="E3690" s="8">
        <v>49</v>
      </c>
      <c r="F3690" s="3" t="s">
        <v>11733</v>
      </c>
      <c r="G3690" s="4">
        <v>0.5</v>
      </c>
      <c r="H3690" s="4">
        <v>0.05</v>
      </c>
      <c r="I3690" s="5"/>
      <c r="J3690" s="5"/>
      <c r="K3690" s="3" t="s">
        <v>18</v>
      </c>
      <c r="L3690" s="3" t="s">
        <v>10</v>
      </c>
      <c r="M3690" s="3" t="s">
        <v>167</v>
      </c>
      <c r="N3690" s="3" t="s">
        <v>168</v>
      </c>
      <c r="O3690" s="3" t="s">
        <v>168</v>
      </c>
      <c r="P3690" s="3" t="s">
        <v>13</v>
      </c>
      <c r="Q3690" s="3" t="s">
        <v>14</v>
      </c>
      <c r="R3690" s="3" t="s">
        <v>15</v>
      </c>
      <c r="S3690" s="3" t="s">
        <v>11732</v>
      </c>
      <c r="T3690" s="3" t="s">
        <v>9</v>
      </c>
      <c r="U3690" s="3" t="s">
        <v>9</v>
      </c>
      <c r="V3690" s="6" t="s">
        <v>9</v>
      </c>
    </row>
    <row r="3691" spans="1:22" ht="15.95" customHeight="1" x14ac:dyDescent="0.25">
      <c r="A3691" s="3" t="s">
        <v>9</v>
      </c>
      <c r="B3691" s="3" t="s">
        <v>11734</v>
      </c>
      <c r="C3691" s="3" t="s">
        <v>11735</v>
      </c>
      <c r="D3691" s="3" t="s">
        <v>9</v>
      </c>
      <c r="E3691" s="8">
        <v>23</v>
      </c>
      <c r="F3691" s="3" t="s">
        <v>11736</v>
      </c>
      <c r="G3691" s="4">
        <v>0.3</v>
      </c>
      <c r="H3691" s="4">
        <v>0.05</v>
      </c>
      <c r="I3691" s="5"/>
      <c r="J3691" s="5"/>
      <c r="K3691" s="3" t="s">
        <v>18</v>
      </c>
      <c r="L3691" s="3" t="s">
        <v>10</v>
      </c>
      <c r="M3691" s="3" t="s">
        <v>167</v>
      </c>
      <c r="N3691" s="3" t="s">
        <v>168</v>
      </c>
      <c r="O3691" s="3" t="s">
        <v>168</v>
      </c>
      <c r="P3691" s="3" t="s">
        <v>13</v>
      </c>
      <c r="Q3691" s="3" t="s">
        <v>14</v>
      </c>
      <c r="R3691" s="3" t="s">
        <v>15</v>
      </c>
      <c r="S3691" s="3" t="s">
        <v>11734</v>
      </c>
      <c r="T3691" s="3" t="s">
        <v>9</v>
      </c>
      <c r="U3691" s="3" t="s">
        <v>9</v>
      </c>
      <c r="V3691" s="6" t="s">
        <v>9</v>
      </c>
    </row>
    <row r="3692" spans="1:22" ht="15.95" customHeight="1" x14ac:dyDescent="0.25">
      <c r="A3692" s="3" t="s">
        <v>9</v>
      </c>
      <c r="B3692" s="3" t="s">
        <v>11737</v>
      </c>
      <c r="C3692" s="3" t="s">
        <v>11738</v>
      </c>
      <c r="D3692" s="3" t="s">
        <v>16</v>
      </c>
      <c r="E3692" s="8">
        <v>30</v>
      </c>
      <c r="F3692" s="3" t="s">
        <v>11739</v>
      </c>
      <c r="G3692" s="4">
        <v>0.8</v>
      </c>
      <c r="H3692" s="4">
        <v>0.11</v>
      </c>
      <c r="I3692" s="5"/>
      <c r="J3692" s="5"/>
      <c r="K3692" s="3" t="s">
        <v>18</v>
      </c>
      <c r="L3692" s="3" t="s">
        <v>17</v>
      </c>
      <c r="M3692" s="3" t="s">
        <v>167</v>
      </c>
      <c r="N3692" s="3" t="s">
        <v>168</v>
      </c>
      <c r="O3692" s="3" t="s">
        <v>168</v>
      </c>
      <c r="P3692" s="3" t="s">
        <v>13</v>
      </c>
      <c r="Q3692" s="3" t="s">
        <v>14</v>
      </c>
      <c r="R3692" s="3" t="s">
        <v>15</v>
      </c>
      <c r="S3692" s="3" t="s">
        <v>11737</v>
      </c>
      <c r="T3692" s="3" t="s">
        <v>9</v>
      </c>
      <c r="U3692" s="3" t="s">
        <v>9</v>
      </c>
      <c r="V3692" s="6" t="s">
        <v>9</v>
      </c>
    </row>
    <row r="3693" spans="1:22" ht="15.95" customHeight="1" x14ac:dyDescent="0.25">
      <c r="A3693" s="3" t="s">
        <v>9</v>
      </c>
      <c r="B3693" s="3" t="s">
        <v>11740</v>
      </c>
      <c r="C3693" s="3" t="s">
        <v>11741</v>
      </c>
      <c r="D3693" s="3" t="s">
        <v>16</v>
      </c>
      <c r="E3693" s="8">
        <v>62</v>
      </c>
      <c r="F3693" s="3" t="s">
        <v>11742</v>
      </c>
      <c r="G3693" s="4">
        <v>0.8</v>
      </c>
      <c r="H3693" s="4">
        <v>0.11</v>
      </c>
      <c r="I3693" s="5"/>
      <c r="J3693" s="5"/>
      <c r="K3693" s="3" t="s">
        <v>18</v>
      </c>
      <c r="L3693" s="3" t="s">
        <v>17</v>
      </c>
      <c r="M3693" s="3" t="s">
        <v>167</v>
      </c>
      <c r="N3693" s="3" t="s">
        <v>168</v>
      </c>
      <c r="O3693" s="3" t="s">
        <v>168</v>
      </c>
      <c r="P3693" s="3" t="s">
        <v>13</v>
      </c>
      <c r="Q3693" s="3" t="s">
        <v>14</v>
      </c>
      <c r="R3693" s="3" t="s">
        <v>15</v>
      </c>
      <c r="S3693" s="3" t="s">
        <v>11740</v>
      </c>
      <c r="T3693" s="3" t="s">
        <v>9</v>
      </c>
      <c r="U3693" s="3" t="s">
        <v>9</v>
      </c>
      <c r="V3693" s="6" t="s">
        <v>9</v>
      </c>
    </row>
    <row r="3694" spans="1:22" ht="15.95" customHeight="1" x14ac:dyDescent="0.25">
      <c r="A3694" s="3" t="s">
        <v>9</v>
      </c>
      <c r="B3694" s="3" t="s">
        <v>11743</v>
      </c>
      <c r="C3694" s="3" t="s">
        <v>11087</v>
      </c>
      <c r="D3694" s="3" t="s">
        <v>9</v>
      </c>
      <c r="E3694" s="8">
        <v>130</v>
      </c>
      <c r="F3694" s="3" t="s">
        <v>11744</v>
      </c>
      <c r="G3694" s="4">
        <v>2</v>
      </c>
      <c r="H3694" s="4">
        <v>0.11</v>
      </c>
      <c r="I3694" s="5"/>
      <c r="J3694" s="5"/>
      <c r="K3694" s="3" t="s">
        <v>18</v>
      </c>
      <c r="L3694" s="3" t="s">
        <v>10</v>
      </c>
      <c r="M3694" s="3" t="s">
        <v>167</v>
      </c>
      <c r="N3694" s="3" t="s">
        <v>168</v>
      </c>
      <c r="O3694" s="3" t="s">
        <v>168</v>
      </c>
      <c r="P3694" s="3" t="s">
        <v>13</v>
      </c>
      <c r="Q3694" s="3" t="s">
        <v>14</v>
      </c>
      <c r="R3694" s="3" t="s">
        <v>15</v>
      </c>
      <c r="S3694" s="3" t="s">
        <v>11743</v>
      </c>
      <c r="T3694" s="3" t="s">
        <v>9</v>
      </c>
      <c r="U3694" s="3" t="s">
        <v>9</v>
      </c>
      <c r="V3694" s="6" t="s">
        <v>9</v>
      </c>
    </row>
    <row r="3695" spans="1:22" ht="15.95" customHeight="1" x14ac:dyDescent="0.25">
      <c r="A3695" s="3" t="s">
        <v>9</v>
      </c>
      <c r="B3695" s="3" t="s">
        <v>11745</v>
      </c>
      <c r="C3695" s="3" t="s">
        <v>11746</v>
      </c>
      <c r="D3695" s="3" t="s">
        <v>9</v>
      </c>
      <c r="E3695" s="8">
        <v>63</v>
      </c>
      <c r="F3695" s="3" t="s">
        <v>11747</v>
      </c>
      <c r="G3695" s="4">
        <v>1</v>
      </c>
      <c r="H3695" s="4">
        <v>0.11</v>
      </c>
      <c r="I3695" s="5"/>
      <c r="J3695" s="5"/>
      <c r="K3695" s="3" t="s">
        <v>18</v>
      </c>
      <c r="L3695" s="3" t="s">
        <v>10</v>
      </c>
      <c r="M3695" s="3" t="s">
        <v>167</v>
      </c>
      <c r="N3695" s="3" t="s">
        <v>168</v>
      </c>
      <c r="O3695" s="3" t="s">
        <v>168</v>
      </c>
      <c r="P3695" s="3" t="s">
        <v>13</v>
      </c>
      <c r="Q3695" s="3" t="s">
        <v>14</v>
      </c>
      <c r="R3695" s="3" t="s">
        <v>15</v>
      </c>
      <c r="S3695" s="3" t="s">
        <v>11745</v>
      </c>
      <c r="T3695" s="3" t="s">
        <v>9</v>
      </c>
      <c r="U3695" s="3" t="s">
        <v>9</v>
      </c>
      <c r="V3695" s="6" t="s">
        <v>9</v>
      </c>
    </row>
    <row r="3696" spans="1:22" ht="15.95" customHeight="1" x14ac:dyDescent="0.25">
      <c r="A3696" s="3" t="s">
        <v>9</v>
      </c>
      <c r="B3696" s="3" t="s">
        <v>11748</v>
      </c>
      <c r="C3696" s="3" t="s">
        <v>11749</v>
      </c>
      <c r="D3696" s="3" t="s">
        <v>16</v>
      </c>
      <c r="E3696" s="8">
        <v>8</v>
      </c>
      <c r="F3696" s="3" t="s">
        <v>11750</v>
      </c>
      <c r="G3696" s="4">
        <v>0.1</v>
      </c>
      <c r="H3696" s="4">
        <v>0.05</v>
      </c>
      <c r="I3696" s="5"/>
      <c r="J3696" s="5"/>
      <c r="K3696" s="3" t="s">
        <v>18</v>
      </c>
      <c r="L3696" s="3" t="s">
        <v>17</v>
      </c>
      <c r="M3696" s="3" t="s">
        <v>167</v>
      </c>
      <c r="N3696" s="3" t="s">
        <v>168</v>
      </c>
      <c r="O3696" s="3" t="s">
        <v>168</v>
      </c>
      <c r="P3696" s="3" t="s">
        <v>13</v>
      </c>
      <c r="Q3696" s="3" t="s">
        <v>14</v>
      </c>
      <c r="R3696" s="3" t="s">
        <v>15</v>
      </c>
      <c r="S3696" s="3" t="s">
        <v>11748</v>
      </c>
      <c r="T3696" s="3" t="s">
        <v>9</v>
      </c>
      <c r="U3696" s="3" t="s">
        <v>9</v>
      </c>
      <c r="V3696" s="6" t="s">
        <v>9</v>
      </c>
    </row>
    <row r="3697" spans="1:22" ht="15.95" customHeight="1" x14ac:dyDescent="0.25">
      <c r="A3697" s="3" t="s">
        <v>9</v>
      </c>
      <c r="B3697" s="3" t="s">
        <v>11751</v>
      </c>
      <c r="C3697" s="3" t="s">
        <v>11752</v>
      </c>
      <c r="D3697" s="3" t="s">
        <v>9</v>
      </c>
      <c r="E3697" s="8">
        <v>141</v>
      </c>
      <c r="F3697" s="3" t="s">
        <v>11753</v>
      </c>
      <c r="G3697" s="4">
        <v>0.2</v>
      </c>
      <c r="H3697" s="4">
        <v>0.05</v>
      </c>
      <c r="I3697" s="5"/>
      <c r="J3697" s="5"/>
      <c r="K3697" s="3" t="s">
        <v>18</v>
      </c>
      <c r="L3697" s="3" t="s">
        <v>10</v>
      </c>
      <c r="M3697" s="3" t="s">
        <v>167</v>
      </c>
      <c r="N3697" s="3" t="s">
        <v>168</v>
      </c>
      <c r="O3697" s="3" t="s">
        <v>168</v>
      </c>
      <c r="P3697" s="3" t="s">
        <v>13</v>
      </c>
      <c r="Q3697" s="3" t="s">
        <v>14</v>
      </c>
      <c r="R3697" s="3" t="s">
        <v>15</v>
      </c>
      <c r="S3697" s="3" t="s">
        <v>11751</v>
      </c>
      <c r="T3697" s="3" t="s">
        <v>9</v>
      </c>
      <c r="U3697" s="3" t="s">
        <v>9</v>
      </c>
      <c r="V3697" s="6" t="s">
        <v>9</v>
      </c>
    </row>
    <row r="3698" spans="1:22" ht="15.95" customHeight="1" x14ac:dyDescent="0.25">
      <c r="A3698" s="3" t="s">
        <v>9</v>
      </c>
      <c r="B3698" s="3" t="s">
        <v>11754</v>
      </c>
      <c r="C3698" s="3" t="s">
        <v>11755</v>
      </c>
      <c r="D3698" s="3" t="s">
        <v>9</v>
      </c>
      <c r="E3698" s="8">
        <v>31</v>
      </c>
      <c r="F3698" s="3" t="s">
        <v>11756</v>
      </c>
      <c r="G3698" s="4">
        <v>0.1</v>
      </c>
      <c r="H3698" s="4">
        <v>0.05</v>
      </c>
      <c r="I3698" s="5"/>
      <c r="J3698" s="5"/>
      <c r="K3698" s="3" t="s">
        <v>18</v>
      </c>
      <c r="L3698" s="3" t="s">
        <v>10</v>
      </c>
      <c r="M3698" s="3" t="s">
        <v>167</v>
      </c>
      <c r="N3698" s="3" t="s">
        <v>168</v>
      </c>
      <c r="O3698" s="3" t="s">
        <v>168</v>
      </c>
      <c r="P3698" s="3" t="s">
        <v>13</v>
      </c>
      <c r="Q3698" s="3" t="s">
        <v>14</v>
      </c>
      <c r="R3698" s="3" t="s">
        <v>15</v>
      </c>
      <c r="S3698" s="3" t="s">
        <v>11754</v>
      </c>
      <c r="T3698" s="3" t="s">
        <v>9</v>
      </c>
      <c r="U3698" s="3" t="s">
        <v>9</v>
      </c>
      <c r="V3698" s="6" t="s">
        <v>9</v>
      </c>
    </row>
    <row r="3699" spans="1:22" ht="15.95" customHeight="1" x14ac:dyDescent="0.25">
      <c r="A3699" s="3" t="s">
        <v>9</v>
      </c>
      <c r="B3699" s="3" t="s">
        <v>11757</v>
      </c>
      <c r="C3699" s="3" t="s">
        <v>11758</v>
      </c>
      <c r="D3699" s="3" t="s">
        <v>9</v>
      </c>
      <c r="E3699" s="8">
        <v>118</v>
      </c>
      <c r="F3699" s="3" t="s">
        <v>11759</v>
      </c>
      <c r="G3699" s="4">
        <v>0.2</v>
      </c>
      <c r="H3699" s="4">
        <v>0.05</v>
      </c>
      <c r="I3699" s="5"/>
      <c r="J3699" s="5"/>
      <c r="K3699" s="3" t="s">
        <v>18</v>
      </c>
      <c r="L3699" s="3" t="s">
        <v>10</v>
      </c>
      <c r="M3699" s="3" t="s">
        <v>167</v>
      </c>
      <c r="N3699" s="3" t="s">
        <v>168</v>
      </c>
      <c r="O3699" s="3" t="s">
        <v>168</v>
      </c>
      <c r="P3699" s="3" t="s">
        <v>13</v>
      </c>
      <c r="Q3699" s="3" t="s">
        <v>14</v>
      </c>
      <c r="R3699" s="3" t="s">
        <v>15</v>
      </c>
      <c r="S3699" s="3" t="s">
        <v>11757</v>
      </c>
      <c r="T3699" s="3" t="s">
        <v>9</v>
      </c>
      <c r="U3699" s="3" t="s">
        <v>9</v>
      </c>
      <c r="V3699" s="6" t="s">
        <v>9</v>
      </c>
    </row>
    <row r="3700" spans="1:22" ht="15.95" customHeight="1" x14ac:dyDescent="0.25">
      <c r="A3700" s="3" t="s">
        <v>9</v>
      </c>
      <c r="B3700" s="3" t="s">
        <v>11760</v>
      </c>
      <c r="C3700" s="3" t="s">
        <v>11761</v>
      </c>
      <c r="D3700" s="3" t="s">
        <v>16</v>
      </c>
      <c r="E3700" s="8">
        <v>28</v>
      </c>
      <c r="F3700" s="3" t="s">
        <v>11762</v>
      </c>
      <c r="G3700" s="4">
        <v>0.1</v>
      </c>
      <c r="H3700" s="4">
        <v>0.05</v>
      </c>
      <c r="I3700" s="5"/>
      <c r="J3700" s="5"/>
      <c r="K3700" s="3" t="s">
        <v>18</v>
      </c>
      <c r="L3700" s="3" t="s">
        <v>17</v>
      </c>
      <c r="M3700" s="3" t="s">
        <v>167</v>
      </c>
      <c r="N3700" s="3" t="s">
        <v>168</v>
      </c>
      <c r="O3700" s="3" t="s">
        <v>168</v>
      </c>
      <c r="P3700" s="3" t="s">
        <v>13</v>
      </c>
      <c r="Q3700" s="3" t="s">
        <v>14</v>
      </c>
      <c r="R3700" s="3" t="s">
        <v>15</v>
      </c>
      <c r="S3700" s="3" t="s">
        <v>11760</v>
      </c>
      <c r="T3700" s="3" t="s">
        <v>9</v>
      </c>
      <c r="U3700" s="3" t="s">
        <v>9</v>
      </c>
      <c r="V3700" s="6" t="s">
        <v>9</v>
      </c>
    </row>
    <row r="3701" spans="1:22" ht="15.95" customHeight="1" x14ac:dyDescent="0.25">
      <c r="A3701" s="3" t="s">
        <v>9</v>
      </c>
      <c r="B3701" s="3" t="s">
        <v>11763</v>
      </c>
      <c r="C3701" s="3" t="s">
        <v>11764</v>
      </c>
      <c r="D3701" s="3" t="s">
        <v>16</v>
      </c>
      <c r="E3701" s="8">
        <v>9</v>
      </c>
      <c r="F3701" s="3" t="s">
        <v>11765</v>
      </c>
      <c r="G3701" s="4">
        <v>0.1</v>
      </c>
      <c r="H3701" s="4">
        <v>0.05</v>
      </c>
      <c r="I3701" s="5"/>
      <c r="J3701" s="5"/>
      <c r="K3701" s="3" t="s">
        <v>18</v>
      </c>
      <c r="L3701" s="3" t="s">
        <v>17</v>
      </c>
      <c r="M3701" s="3" t="s">
        <v>167</v>
      </c>
      <c r="N3701" s="3" t="s">
        <v>168</v>
      </c>
      <c r="O3701" s="3" t="s">
        <v>168</v>
      </c>
      <c r="P3701" s="3" t="s">
        <v>13</v>
      </c>
      <c r="Q3701" s="3" t="s">
        <v>14</v>
      </c>
      <c r="R3701" s="3" t="s">
        <v>15</v>
      </c>
      <c r="S3701" s="3" t="s">
        <v>11763</v>
      </c>
      <c r="T3701" s="3" t="s">
        <v>9</v>
      </c>
      <c r="U3701" s="3" t="s">
        <v>9</v>
      </c>
      <c r="V3701" s="6" t="s">
        <v>9</v>
      </c>
    </row>
    <row r="3702" spans="1:22" ht="15.95" customHeight="1" x14ac:dyDescent="0.25">
      <c r="A3702" s="3" t="s">
        <v>9</v>
      </c>
      <c r="B3702" s="3" t="s">
        <v>11766</v>
      </c>
      <c r="C3702" s="3" t="s">
        <v>11767</v>
      </c>
      <c r="D3702" s="3" t="s">
        <v>1831</v>
      </c>
      <c r="E3702" s="8">
        <v>18</v>
      </c>
      <c r="F3702" s="3" t="s">
        <v>11768</v>
      </c>
      <c r="G3702" s="4">
        <v>0.1</v>
      </c>
      <c r="H3702" s="4">
        <v>0.05</v>
      </c>
      <c r="I3702" s="5"/>
      <c r="J3702" s="5"/>
      <c r="K3702" s="3" t="s">
        <v>18</v>
      </c>
      <c r="L3702" s="3" t="s">
        <v>10</v>
      </c>
      <c r="M3702" s="3" t="s">
        <v>167</v>
      </c>
      <c r="N3702" s="3" t="s">
        <v>168</v>
      </c>
      <c r="O3702" s="3" t="s">
        <v>168</v>
      </c>
      <c r="P3702" s="3" t="s">
        <v>13</v>
      </c>
      <c r="Q3702" s="3" t="s">
        <v>14</v>
      </c>
      <c r="R3702" s="3" t="s">
        <v>15</v>
      </c>
      <c r="S3702" s="3" t="s">
        <v>11766</v>
      </c>
      <c r="T3702" s="3" t="s">
        <v>9</v>
      </c>
      <c r="U3702" s="3" t="s">
        <v>9</v>
      </c>
      <c r="V3702" s="6" t="s">
        <v>9</v>
      </c>
    </row>
    <row r="3703" spans="1:22" ht="15.95" customHeight="1" x14ac:dyDescent="0.25">
      <c r="A3703" s="3" t="s">
        <v>9</v>
      </c>
      <c r="B3703" s="3" t="s">
        <v>11769</v>
      </c>
      <c r="C3703" s="3" t="s">
        <v>11770</v>
      </c>
      <c r="D3703" s="3" t="s">
        <v>9</v>
      </c>
      <c r="E3703" s="8">
        <v>78</v>
      </c>
      <c r="F3703" s="3" t="s">
        <v>11771</v>
      </c>
      <c r="G3703" s="4">
        <v>0.1</v>
      </c>
      <c r="H3703" s="4">
        <v>0.05</v>
      </c>
      <c r="I3703" s="5"/>
      <c r="J3703" s="5"/>
      <c r="K3703" s="3" t="s">
        <v>18</v>
      </c>
      <c r="L3703" s="3" t="s">
        <v>10</v>
      </c>
      <c r="M3703" s="3" t="s">
        <v>167</v>
      </c>
      <c r="N3703" s="3" t="s">
        <v>168</v>
      </c>
      <c r="O3703" s="3" t="s">
        <v>168</v>
      </c>
      <c r="P3703" s="3" t="s">
        <v>13</v>
      </c>
      <c r="Q3703" s="3" t="s">
        <v>14</v>
      </c>
      <c r="R3703" s="3" t="s">
        <v>15</v>
      </c>
      <c r="S3703" s="3" t="s">
        <v>11769</v>
      </c>
      <c r="T3703" s="3" t="s">
        <v>9</v>
      </c>
      <c r="U3703" s="3" t="s">
        <v>9</v>
      </c>
      <c r="V3703" s="6" t="s">
        <v>9</v>
      </c>
    </row>
    <row r="3704" spans="1:22" ht="15.95" customHeight="1" x14ac:dyDescent="0.25">
      <c r="A3704" s="3" t="s">
        <v>9</v>
      </c>
      <c r="B3704" s="3" t="s">
        <v>11772</v>
      </c>
      <c r="C3704" s="3" t="s">
        <v>11773</v>
      </c>
      <c r="D3704" s="3" t="s">
        <v>16</v>
      </c>
      <c r="E3704" s="8">
        <v>22</v>
      </c>
      <c r="F3704" s="3" t="s">
        <v>11774</v>
      </c>
      <c r="G3704" s="4">
        <v>0.1</v>
      </c>
      <c r="H3704" s="4">
        <v>0.05</v>
      </c>
      <c r="I3704" s="5"/>
      <c r="J3704" s="5"/>
      <c r="K3704" s="3" t="s">
        <v>18</v>
      </c>
      <c r="L3704" s="3" t="s">
        <v>17</v>
      </c>
      <c r="M3704" s="3" t="s">
        <v>167</v>
      </c>
      <c r="N3704" s="3" t="s">
        <v>168</v>
      </c>
      <c r="O3704" s="3" t="s">
        <v>168</v>
      </c>
      <c r="P3704" s="3" t="s">
        <v>13</v>
      </c>
      <c r="Q3704" s="3" t="s">
        <v>14</v>
      </c>
      <c r="R3704" s="3" t="s">
        <v>15</v>
      </c>
      <c r="S3704" s="3" t="s">
        <v>11772</v>
      </c>
      <c r="T3704" s="3" t="s">
        <v>9</v>
      </c>
      <c r="U3704" s="3" t="s">
        <v>9</v>
      </c>
      <c r="V3704" s="6" t="s">
        <v>9</v>
      </c>
    </row>
    <row r="3705" spans="1:22" ht="15.95" customHeight="1" x14ac:dyDescent="0.25">
      <c r="A3705" s="3" t="s">
        <v>9</v>
      </c>
      <c r="B3705" s="3" t="s">
        <v>11775</v>
      </c>
      <c r="C3705" s="3" t="s">
        <v>11776</v>
      </c>
      <c r="D3705" s="3" t="s">
        <v>9</v>
      </c>
      <c r="E3705" s="8">
        <v>98</v>
      </c>
      <c r="F3705" s="3" t="s">
        <v>11777</v>
      </c>
      <c r="G3705" s="4">
        <v>0.2</v>
      </c>
      <c r="H3705" s="4">
        <v>0.05</v>
      </c>
      <c r="I3705" s="5"/>
      <c r="J3705" s="5"/>
      <c r="K3705" s="3" t="s">
        <v>18</v>
      </c>
      <c r="L3705" s="3" t="s">
        <v>10</v>
      </c>
      <c r="M3705" s="3" t="s">
        <v>167</v>
      </c>
      <c r="N3705" s="3" t="s">
        <v>168</v>
      </c>
      <c r="O3705" s="3" t="s">
        <v>168</v>
      </c>
      <c r="P3705" s="3" t="s">
        <v>13</v>
      </c>
      <c r="Q3705" s="3" t="s">
        <v>14</v>
      </c>
      <c r="R3705" s="3" t="s">
        <v>15</v>
      </c>
      <c r="S3705" s="3" t="s">
        <v>11775</v>
      </c>
      <c r="T3705" s="3" t="s">
        <v>9</v>
      </c>
      <c r="U3705" s="3" t="s">
        <v>9</v>
      </c>
      <c r="V3705" s="6" t="s">
        <v>9</v>
      </c>
    </row>
    <row r="3706" spans="1:22" ht="15.95" customHeight="1" x14ac:dyDescent="0.25">
      <c r="A3706" s="3" t="s">
        <v>9</v>
      </c>
      <c r="B3706" s="3" t="s">
        <v>11778</v>
      </c>
      <c r="C3706" s="3" t="s">
        <v>11779</v>
      </c>
      <c r="D3706" s="3" t="s">
        <v>9</v>
      </c>
      <c r="E3706" s="8">
        <v>301</v>
      </c>
      <c r="F3706" s="3" t="s">
        <v>11780</v>
      </c>
      <c r="G3706" s="4">
        <v>0.5</v>
      </c>
      <c r="H3706" s="4">
        <v>0.7</v>
      </c>
      <c r="I3706" s="5"/>
      <c r="J3706" s="5"/>
      <c r="K3706" s="3" t="s">
        <v>18</v>
      </c>
      <c r="L3706" s="3" t="s">
        <v>10</v>
      </c>
      <c r="M3706" s="3" t="s">
        <v>167</v>
      </c>
      <c r="N3706" s="3" t="s">
        <v>168</v>
      </c>
      <c r="O3706" s="3" t="s">
        <v>168</v>
      </c>
      <c r="P3706" s="3" t="s">
        <v>13</v>
      </c>
      <c r="Q3706" s="3" t="s">
        <v>14</v>
      </c>
      <c r="R3706" s="3" t="s">
        <v>15</v>
      </c>
      <c r="S3706" s="3" t="s">
        <v>11778</v>
      </c>
      <c r="T3706" s="3" t="s">
        <v>9</v>
      </c>
      <c r="U3706" s="3" t="s">
        <v>9</v>
      </c>
      <c r="V3706" s="6" t="s">
        <v>9</v>
      </c>
    </row>
    <row r="3707" spans="1:22" ht="15.95" customHeight="1" x14ac:dyDescent="0.25">
      <c r="A3707" s="3" t="s">
        <v>9</v>
      </c>
      <c r="B3707" s="3" t="s">
        <v>11782</v>
      </c>
      <c r="C3707" s="3" t="s">
        <v>11783</v>
      </c>
      <c r="D3707" s="3" t="s">
        <v>16</v>
      </c>
      <c r="E3707" s="8">
        <v>14</v>
      </c>
      <c r="F3707" s="3" t="s">
        <v>11784</v>
      </c>
      <c r="G3707" s="4">
        <v>0.05</v>
      </c>
      <c r="H3707" s="4">
        <v>0.01</v>
      </c>
      <c r="I3707" s="5"/>
      <c r="J3707" s="5"/>
      <c r="K3707" s="3" t="s">
        <v>18</v>
      </c>
      <c r="L3707" s="3" t="s">
        <v>17</v>
      </c>
      <c r="M3707" s="3" t="s">
        <v>167</v>
      </c>
      <c r="N3707" s="3" t="s">
        <v>168</v>
      </c>
      <c r="O3707" s="3" t="s">
        <v>168</v>
      </c>
      <c r="P3707" s="3" t="s">
        <v>13</v>
      </c>
      <c r="Q3707" s="3" t="s">
        <v>14</v>
      </c>
      <c r="R3707" s="3" t="s">
        <v>15</v>
      </c>
      <c r="S3707" s="3" t="s">
        <v>11782</v>
      </c>
      <c r="T3707" s="3" t="s">
        <v>9</v>
      </c>
      <c r="U3707" s="3" t="s">
        <v>9</v>
      </c>
      <c r="V3707" s="6" t="s">
        <v>9</v>
      </c>
    </row>
    <row r="3708" spans="1:22" ht="15.95" customHeight="1" x14ac:dyDescent="0.25">
      <c r="A3708" s="3" t="s">
        <v>9</v>
      </c>
      <c r="B3708" s="3" t="s">
        <v>11785</v>
      </c>
      <c r="C3708" s="3" t="s">
        <v>1826</v>
      </c>
      <c r="D3708" s="3" t="s">
        <v>9</v>
      </c>
      <c r="E3708" s="8">
        <v>166</v>
      </c>
      <c r="F3708" s="3" t="s">
        <v>11786</v>
      </c>
      <c r="G3708" s="4">
        <v>0.3</v>
      </c>
      <c r="H3708" s="4">
        <v>0.05</v>
      </c>
      <c r="I3708" s="5"/>
      <c r="J3708" s="5"/>
      <c r="K3708" s="3" t="s">
        <v>18</v>
      </c>
      <c r="L3708" s="3" t="s">
        <v>10</v>
      </c>
      <c r="M3708" s="3" t="s">
        <v>167</v>
      </c>
      <c r="N3708" s="3" t="s">
        <v>168</v>
      </c>
      <c r="O3708" s="3" t="s">
        <v>168</v>
      </c>
      <c r="P3708" s="3" t="s">
        <v>13</v>
      </c>
      <c r="Q3708" s="3" t="s">
        <v>14</v>
      </c>
      <c r="R3708" s="3" t="s">
        <v>15</v>
      </c>
      <c r="S3708" s="3" t="s">
        <v>11785</v>
      </c>
      <c r="T3708" s="3" t="s">
        <v>9</v>
      </c>
      <c r="U3708" s="3" t="s">
        <v>9</v>
      </c>
      <c r="V3708" s="6" t="s">
        <v>9</v>
      </c>
    </row>
    <row r="3709" spans="1:22" ht="15.95" customHeight="1" x14ac:dyDescent="0.25">
      <c r="A3709" s="3" t="s">
        <v>9</v>
      </c>
      <c r="B3709" s="3" t="s">
        <v>11787</v>
      </c>
      <c r="C3709" s="3" t="s">
        <v>11788</v>
      </c>
      <c r="D3709" s="3" t="s">
        <v>16</v>
      </c>
      <c r="E3709" s="8">
        <v>71</v>
      </c>
      <c r="F3709" s="3" t="s">
        <v>11789</v>
      </c>
      <c r="G3709" s="4">
        <v>0.1</v>
      </c>
      <c r="H3709" s="4">
        <v>0.05</v>
      </c>
      <c r="I3709" s="5"/>
      <c r="J3709" s="5"/>
      <c r="K3709" s="3" t="s">
        <v>18</v>
      </c>
      <c r="L3709" s="3" t="s">
        <v>17</v>
      </c>
      <c r="M3709" s="3" t="s">
        <v>167</v>
      </c>
      <c r="N3709" s="3" t="s">
        <v>168</v>
      </c>
      <c r="O3709" s="3" t="s">
        <v>168</v>
      </c>
      <c r="P3709" s="3" t="s">
        <v>13</v>
      </c>
      <c r="Q3709" s="3" t="s">
        <v>14</v>
      </c>
      <c r="R3709" s="3" t="s">
        <v>15</v>
      </c>
      <c r="S3709" s="3" t="s">
        <v>11787</v>
      </c>
      <c r="T3709" s="3" t="s">
        <v>9</v>
      </c>
      <c r="U3709" s="3" t="s">
        <v>9</v>
      </c>
      <c r="V3709" s="6" t="s">
        <v>9</v>
      </c>
    </row>
    <row r="3710" spans="1:22" ht="15.95" customHeight="1" x14ac:dyDescent="0.25">
      <c r="A3710" s="3" t="s">
        <v>9</v>
      </c>
      <c r="B3710" s="3" t="s">
        <v>11790</v>
      </c>
      <c r="C3710" s="3" t="s">
        <v>11791</v>
      </c>
      <c r="D3710" s="3" t="s">
        <v>16</v>
      </c>
      <c r="E3710" s="8">
        <v>38</v>
      </c>
      <c r="F3710" s="3" t="s">
        <v>11792</v>
      </c>
      <c r="G3710" s="4">
        <v>1</v>
      </c>
      <c r="H3710" s="4">
        <v>0.11</v>
      </c>
      <c r="I3710" s="5"/>
      <c r="J3710" s="5"/>
      <c r="K3710" s="3" t="s">
        <v>18</v>
      </c>
      <c r="L3710" s="3" t="s">
        <v>10</v>
      </c>
      <c r="M3710" s="3" t="s">
        <v>167</v>
      </c>
      <c r="N3710" s="3" t="s">
        <v>168</v>
      </c>
      <c r="O3710" s="3" t="s">
        <v>168</v>
      </c>
      <c r="P3710" s="3" t="s">
        <v>13</v>
      </c>
      <c r="Q3710" s="3" t="s">
        <v>14</v>
      </c>
      <c r="R3710" s="3" t="s">
        <v>15</v>
      </c>
      <c r="S3710" s="3" t="s">
        <v>11790</v>
      </c>
      <c r="T3710" s="3" t="s">
        <v>9</v>
      </c>
      <c r="U3710" s="3" t="s">
        <v>9</v>
      </c>
      <c r="V3710" s="6" t="s">
        <v>9</v>
      </c>
    </row>
    <row r="3711" spans="1:22" ht="15.95" customHeight="1" x14ac:dyDescent="0.25">
      <c r="A3711" s="3" t="s">
        <v>9</v>
      </c>
      <c r="B3711" s="3" t="s">
        <v>11793</v>
      </c>
      <c r="C3711" s="3" t="s">
        <v>11794</v>
      </c>
      <c r="D3711" s="3" t="s">
        <v>9</v>
      </c>
      <c r="E3711" s="8">
        <v>64</v>
      </c>
      <c r="F3711" s="3" t="s">
        <v>11795</v>
      </c>
      <c r="G3711" s="4">
        <v>0.6</v>
      </c>
      <c r="H3711" s="4">
        <v>0.05</v>
      </c>
      <c r="I3711" s="5"/>
      <c r="J3711" s="5"/>
      <c r="K3711" s="3" t="s">
        <v>18</v>
      </c>
      <c r="L3711" s="3" t="s">
        <v>10</v>
      </c>
      <c r="M3711" s="3" t="s">
        <v>167</v>
      </c>
      <c r="N3711" s="3" t="s">
        <v>168</v>
      </c>
      <c r="O3711" s="3" t="s">
        <v>168</v>
      </c>
      <c r="P3711" s="3" t="s">
        <v>13</v>
      </c>
      <c r="Q3711" s="3" t="s">
        <v>14</v>
      </c>
      <c r="R3711" s="3" t="s">
        <v>15</v>
      </c>
      <c r="S3711" s="3" t="s">
        <v>11793</v>
      </c>
      <c r="T3711" s="3" t="s">
        <v>9</v>
      </c>
      <c r="U3711" s="3" t="s">
        <v>9</v>
      </c>
      <c r="V3711" s="6" t="s">
        <v>9</v>
      </c>
    </row>
    <row r="3712" spans="1:22" ht="15.95" customHeight="1" x14ac:dyDescent="0.25">
      <c r="A3712" s="3" t="s">
        <v>9</v>
      </c>
      <c r="B3712" s="3" t="s">
        <v>11796</v>
      </c>
      <c r="C3712" s="3" t="s">
        <v>11797</v>
      </c>
      <c r="D3712" s="3" t="s">
        <v>16</v>
      </c>
      <c r="E3712" s="8">
        <v>22</v>
      </c>
      <c r="F3712" s="3" t="s">
        <v>11798</v>
      </c>
      <c r="G3712" s="4">
        <v>0.1</v>
      </c>
      <c r="H3712" s="4">
        <v>0.05</v>
      </c>
      <c r="I3712" s="5"/>
      <c r="J3712" s="5"/>
      <c r="K3712" s="3" t="s">
        <v>18</v>
      </c>
      <c r="L3712" s="3" t="s">
        <v>17</v>
      </c>
      <c r="M3712" s="3" t="s">
        <v>167</v>
      </c>
      <c r="N3712" s="3" t="s">
        <v>168</v>
      </c>
      <c r="O3712" s="3" t="s">
        <v>168</v>
      </c>
      <c r="P3712" s="3" t="s">
        <v>13</v>
      </c>
      <c r="Q3712" s="3" t="s">
        <v>14</v>
      </c>
      <c r="R3712" s="3" t="s">
        <v>15</v>
      </c>
      <c r="S3712" s="3" t="s">
        <v>11796</v>
      </c>
      <c r="T3712" s="3" t="s">
        <v>9</v>
      </c>
      <c r="U3712" s="3" t="s">
        <v>9</v>
      </c>
      <c r="V3712" s="6" t="s">
        <v>9</v>
      </c>
    </row>
    <row r="3713" spans="1:22" ht="15.95" customHeight="1" x14ac:dyDescent="0.25">
      <c r="A3713" s="3" t="s">
        <v>9</v>
      </c>
      <c r="B3713" s="3" t="s">
        <v>11799</v>
      </c>
      <c r="C3713" s="3" t="s">
        <v>11800</v>
      </c>
      <c r="D3713" s="3" t="s">
        <v>9</v>
      </c>
      <c r="E3713" s="8">
        <v>23</v>
      </c>
      <c r="F3713" s="3" t="s">
        <v>11801</v>
      </c>
      <c r="G3713" s="4">
        <v>0.05</v>
      </c>
      <c r="H3713" s="5"/>
      <c r="I3713" s="5"/>
      <c r="J3713" s="5"/>
      <c r="K3713" s="3" t="s">
        <v>18</v>
      </c>
      <c r="L3713" s="3" t="s">
        <v>10</v>
      </c>
      <c r="M3713" s="3" t="s">
        <v>167</v>
      </c>
      <c r="N3713" s="3" t="s">
        <v>168</v>
      </c>
      <c r="O3713" s="3" t="s">
        <v>168</v>
      </c>
      <c r="P3713" s="3" t="s">
        <v>13</v>
      </c>
      <c r="Q3713" s="3" t="s">
        <v>14</v>
      </c>
      <c r="R3713" s="3" t="s">
        <v>15</v>
      </c>
      <c r="S3713" s="3" t="s">
        <v>11799</v>
      </c>
      <c r="T3713" s="3" t="s">
        <v>9</v>
      </c>
      <c r="U3713" s="3" t="s">
        <v>9</v>
      </c>
      <c r="V3713" s="6" t="s">
        <v>9</v>
      </c>
    </row>
    <row r="3714" spans="1:22" ht="15.95" customHeight="1" x14ac:dyDescent="0.25">
      <c r="A3714" s="3" t="s">
        <v>9</v>
      </c>
      <c r="B3714" s="3" t="s">
        <v>11802</v>
      </c>
      <c r="C3714" s="3" t="s">
        <v>11803</v>
      </c>
      <c r="D3714" s="3" t="s">
        <v>9</v>
      </c>
      <c r="E3714" s="8">
        <v>29</v>
      </c>
      <c r="F3714" s="3" t="s">
        <v>11804</v>
      </c>
      <c r="G3714" s="4">
        <v>0.05</v>
      </c>
      <c r="H3714" s="4">
        <v>0.01</v>
      </c>
      <c r="I3714" s="5"/>
      <c r="J3714" s="5"/>
      <c r="K3714" s="3" t="s">
        <v>18</v>
      </c>
      <c r="L3714" s="3" t="s">
        <v>10</v>
      </c>
      <c r="M3714" s="3" t="s">
        <v>167</v>
      </c>
      <c r="N3714" s="3" t="s">
        <v>168</v>
      </c>
      <c r="O3714" s="3" t="s">
        <v>168</v>
      </c>
      <c r="P3714" s="3" t="s">
        <v>13</v>
      </c>
      <c r="Q3714" s="3" t="s">
        <v>14</v>
      </c>
      <c r="R3714" s="3" t="s">
        <v>15</v>
      </c>
      <c r="S3714" s="3" t="s">
        <v>11802</v>
      </c>
      <c r="T3714" s="3" t="s">
        <v>9</v>
      </c>
      <c r="U3714" s="3" t="s">
        <v>9</v>
      </c>
      <c r="V3714" s="6" t="s">
        <v>9</v>
      </c>
    </row>
    <row r="3715" spans="1:22" ht="15.95" customHeight="1" x14ac:dyDescent="0.25">
      <c r="A3715" s="3" t="s">
        <v>9</v>
      </c>
      <c r="B3715" s="3" t="s">
        <v>11805</v>
      </c>
      <c r="C3715" s="3" t="s">
        <v>11806</v>
      </c>
      <c r="D3715" s="3" t="s">
        <v>9</v>
      </c>
      <c r="E3715" s="8">
        <v>53</v>
      </c>
      <c r="F3715" s="3" t="s">
        <v>11807</v>
      </c>
      <c r="G3715" s="4">
        <v>0.2</v>
      </c>
      <c r="H3715" s="4">
        <v>0.05</v>
      </c>
      <c r="I3715" s="5"/>
      <c r="J3715" s="5"/>
      <c r="K3715" s="3" t="s">
        <v>18</v>
      </c>
      <c r="L3715" s="3" t="s">
        <v>17</v>
      </c>
      <c r="M3715" s="3" t="s">
        <v>167</v>
      </c>
      <c r="N3715" s="3" t="s">
        <v>168</v>
      </c>
      <c r="O3715" s="3" t="s">
        <v>168</v>
      </c>
      <c r="P3715" s="3" t="s">
        <v>13</v>
      </c>
      <c r="Q3715" s="3" t="s">
        <v>14</v>
      </c>
      <c r="R3715" s="3" t="s">
        <v>15</v>
      </c>
      <c r="S3715" s="3" t="s">
        <v>11805</v>
      </c>
      <c r="T3715" s="3" t="s">
        <v>9</v>
      </c>
      <c r="U3715" s="3" t="s">
        <v>9</v>
      </c>
      <c r="V3715" s="6" t="s">
        <v>9</v>
      </c>
    </row>
    <row r="3716" spans="1:22" ht="15.95" customHeight="1" x14ac:dyDescent="0.25">
      <c r="A3716" s="3" t="s">
        <v>9</v>
      </c>
      <c r="B3716" s="3" t="s">
        <v>11808</v>
      </c>
      <c r="C3716" s="3" t="s">
        <v>11809</v>
      </c>
      <c r="D3716" s="3" t="s">
        <v>9</v>
      </c>
      <c r="E3716" s="8">
        <v>8</v>
      </c>
      <c r="F3716" s="3" t="s">
        <v>11810</v>
      </c>
      <c r="G3716" s="4">
        <v>0.1</v>
      </c>
      <c r="H3716" s="4">
        <v>0.05</v>
      </c>
      <c r="I3716" s="5"/>
      <c r="J3716" s="5"/>
      <c r="K3716" s="3" t="s">
        <v>18</v>
      </c>
      <c r="L3716" s="3" t="s">
        <v>10</v>
      </c>
      <c r="M3716" s="3" t="s">
        <v>167</v>
      </c>
      <c r="N3716" s="3" t="s">
        <v>168</v>
      </c>
      <c r="O3716" s="3" t="s">
        <v>168</v>
      </c>
      <c r="P3716" s="3" t="s">
        <v>13</v>
      </c>
      <c r="Q3716" s="3" t="s">
        <v>14</v>
      </c>
      <c r="R3716" s="3" t="s">
        <v>15</v>
      </c>
      <c r="S3716" s="3" t="s">
        <v>11808</v>
      </c>
      <c r="T3716" s="3" t="s">
        <v>9</v>
      </c>
      <c r="U3716" s="3" t="s">
        <v>9</v>
      </c>
      <c r="V3716" s="6" t="s">
        <v>9</v>
      </c>
    </row>
    <row r="3717" spans="1:22" ht="15.95" customHeight="1" x14ac:dyDescent="0.25">
      <c r="A3717" s="3" t="s">
        <v>9</v>
      </c>
      <c r="B3717" s="3" t="s">
        <v>11811</v>
      </c>
      <c r="C3717" s="3" t="s">
        <v>5495</v>
      </c>
      <c r="D3717" s="3" t="s">
        <v>16</v>
      </c>
      <c r="E3717" s="8">
        <v>14</v>
      </c>
      <c r="F3717" s="3" t="s">
        <v>11812</v>
      </c>
      <c r="G3717" s="4">
        <v>0.2</v>
      </c>
      <c r="H3717" s="4">
        <v>0.05</v>
      </c>
      <c r="I3717" s="5"/>
      <c r="J3717" s="5"/>
      <c r="K3717" s="3" t="s">
        <v>18</v>
      </c>
      <c r="L3717" s="3" t="s">
        <v>17</v>
      </c>
      <c r="M3717" s="3" t="s">
        <v>167</v>
      </c>
      <c r="N3717" s="3" t="s">
        <v>168</v>
      </c>
      <c r="O3717" s="3" t="s">
        <v>168</v>
      </c>
      <c r="P3717" s="3" t="s">
        <v>13</v>
      </c>
      <c r="Q3717" s="3" t="s">
        <v>14</v>
      </c>
      <c r="R3717" s="3" t="s">
        <v>15</v>
      </c>
      <c r="S3717" s="3" t="s">
        <v>11811</v>
      </c>
      <c r="T3717" s="3" t="s">
        <v>9</v>
      </c>
      <c r="U3717" s="3" t="s">
        <v>9</v>
      </c>
      <c r="V3717" s="6" t="s">
        <v>9</v>
      </c>
    </row>
    <row r="3718" spans="1:22" ht="15.95" customHeight="1" x14ac:dyDescent="0.25">
      <c r="A3718" s="3" t="s">
        <v>9</v>
      </c>
      <c r="B3718" s="3" t="s">
        <v>11813</v>
      </c>
      <c r="C3718" s="3" t="s">
        <v>11814</v>
      </c>
      <c r="D3718" s="3" t="s">
        <v>16</v>
      </c>
      <c r="E3718" s="8">
        <v>8</v>
      </c>
      <c r="F3718" s="3" t="s">
        <v>11815</v>
      </c>
      <c r="G3718" s="4">
        <v>0.2</v>
      </c>
      <c r="H3718" s="4">
        <v>0.05</v>
      </c>
      <c r="I3718" s="5"/>
      <c r="J3718" s="5"/>
      <c r="K3718" s="3" t="s">
        <v>18</v>
      </c>
      <c r="L3718" s="3" t="s">
        <v>17</v>
      </c>
      <c r="M3718" s="3" t="s">
        <v>167</v>
      </c>
      <c r="N3718" s="3" t="s">
        <v>168</v>
      </c>
      <c r="O3718" s="3" t="s">
        <v>168</v>
      </c>
      <c r="P3718" s="3" t="s">
        <v>13</v>
      </c>
      <c r="Q3718" s="3" t="s">
        <v>14</v>
      </c>
      <c r="R3718" s="3" t="s">
        <v>15</v>
      </c>
      <c r="S3718" s="3" t="s">
        <v>11813</v>
      </c>
      <c r="T3718" s="3" t="s">
        <v>9</v>
      </c>
      <c r="U3718" s="3" t="s">
        <v>9</v>
      </c>
      <c r="V3718" s="6" t="s">
        <v>9</v>
      </c>
    </row>
    <row r="3719" spans="1:22" ht="15.95" customHeight="1" x14ac:dyDescent="0.25">
      <c r="A3719" s="3" t="s">
        <v>9</v>
      </c>
      <c r="B3719" s="3" t="s">
        <v>11816</v>
      </c>
      <c r="C3719" s="3" t="s">
        <v>11817</v>
      </c>
      <c r="D3719" s="3" t="s">
        <v>16</v>
      </c>
      <c r="E3719" s="8">
        <v>36</v>
      </c>
      <c r="F3719" s="3" t="s">
        <v>11818</v>
      </c>
      <c r="G3719" s="4">
        <v>0.5</v>
      </c>
      <c r="H3719" s="4">
        <v>0.05</v>
      </c>
      <c r="I3719" s="5"/>
      <c r="J3719" s="5"/>
      <c r="K3719" s="3" t="s">
        <v>18</v>
      </c>
      <c r="L3719" s="3" t="s">
        <v>17</v>
      </c>
      <c r="M3719" s="3" t="s">
        <v>167</v>
      </c>
      <c r="N3719" s="3" t="s">
        <v>168</v>
      </c>
      <c r="O3719" s="3" t="s">
        <v>168</v>
      </c>
      <c r="P3719" s="3" t="s">
        <v>13</v>
      </c>
      <c r="Q3719" s="3" t="s">
        <v>14</v>
      </c>
      <c r="R3719" s="3" t="s">
        <v>15</v>
      </c>
      <c r="S3719" s="3" t="s">
        <v>11816</v>
      </c>
      <c r="T3719" s="3" t="s">
        <v>9</v>
      </c>
      <c r="U3719" s="3" t="s">
        <v>9</v>
      </c>
      <c r="V3719" s="6" t="s">
        <v>9</v>
      </c>
    </row>
    <row r="3720" spans="1:22" ht="15.95" customHeight="1" x14ac:dyDescent="0.25">
      <c r="A3720" s="3" t="s">
        <v>9</v>
      </c>
      <c r="B3720" s="3" t="s">
        <v>11819</v>
      </c>
      <c r="C3720" s="3" t="s">
        <v>11820</v>
      </c>
      <c r="D3720" s="3" t="s">
        <v>9</v>
      </c>
      <c r="E3720" s="8">
        <v>40</v>
      </c>
      <c r="F3720" s="3" t="s">
        <v>11821</v>
      </c>
      <c r="G3720" s="4">
        <v>0.6</v>
      </c>
      <c r="H3720" s="4">
        <v>0.05</v>
      </c>
      <c r="I3720" s="5"/>
      <c r="J3720" s="5"/>
      <c r="K3720" s="3" t="s">
        <v>18</v>
      </c>
      <c r="L3720" s="3" t="s">
        <v>10</v>
      </c>
      <c r="M3720" s="3" t="s">
        <v>167</v>
      </c>
      <c r="N3720" s="3" t="s">
        <v>168</v>
      </c>
      <c r="O3720" s="3" t="s">
        <v>168</v>
      </c>
      <c r="P3720" s="3" t="s">
        <v>13</v>
      </c>
      <c r="Q3720" s="3" t="s">
        <v>14</v>
      </c>
      <c r="R3720" s="3" t="s">
        <v>15</v>
      </c>
      <c r="S3720" s="3" t="s">
        <v>11819</v>
      </c>
      <c r="T3720" s="3" t="s">
        <v>9</v>
      </c>
      <c r="U3720" s="3" t="s">
        <v>9</v>
      </c>
      <c r="V3720" s="6" t="s">
        <v>9</v>
      </c>
    </row>
    <row r="3721" spans="1:22" ht="15.95" customHeight="1" x14ac:dyDescent="0.25">
      <c r="A3721" s="3"/>
      <c r="B3721" s="3" t="s">
        <v>11822</v>
      </c>
      <c r="C3721" s="3" t="s">
        <v>11823</v>
      </c>
      <c r="D3721" s="3" t="s">
        <v>9</v>
      </c>
      <c r="E3721" s="8">
        <v>42</v>
      </c>
      <c r="F3721" s="3" t="s">
        <v>11824</v>
      </c>
      <c r="G3721" s="5"/>
      <c r="H3721" s="5"/>
      <c r="I3721" s="5"/>
      <c r="J3721" s="5"/>
      <c r="K3721" s="3" t="s">
        <v>18</v>
      </c>
      <c r="L3721" s="3" t="s">
        <v>10</v>
      </c>
      <c r="M3721" s="3" t="s">
        <v>167</v>
      </c>
      <c r="N3721" s="3" t="s">
        <v>168</v>
      </c>
      <c r="O3721" s="3" t="s">
        <v>168</v>
      </c>
      <c r="P3721" s="3" t="s">
        <v>13</v>
      </c>
      <c r="Q3721" s="3" t="s">
        <v>14</v>
      </c>
      <c r="R3721" s="3" t="s">
        <v>15</v>
      </c>
      <c r="S3721" s="3" t="s">
        <v>11822</v>
      </c>
      <c r="T3721" s="3" t="s">
        <v>9</v>
      </c>
      <c r="U3721" s="3" t="s">
        <v>9</v>
      </c>
      <c r="V3721" s="6" t="s">
        <v>9</v>
      </c>
    </row>
    <row r="3722" spans="1:22" ht="15.95" customHeight="1" x14ac:dyDescent="0.25">
      <c r="A3722" s="3"/>
      <c r="B3722" s="3" t="s">
        <v>11825</v>
      </c>
      <c r="C3722" s="3" t="s">
        <v>11823</v>
      </c>
      <c r="D3722" s="3" t="s">
        <v>9</v>
      </c>
      <c r="E3722" s="8">
        <v>69</v>
      </c>
      <c r="F3722" s="3" t="s">
        <v>11826</v>
      </c>
      <c r="G3722" s="5"/>
      <c r="H3722" s="5"/>
      <c r="I3722" s="5"/>
      <c r="J3722" s="5"/>
      <c r="K3722" s="3" t="s">
        <v>18</v>
      </c>
      <c r="L3722" s="3" t="s">
        <v>10</v>
      </c>
      <c r="M3722" s="3" t="s">
        <v>167</v>
      </c>
      <c r="N3722" s="3" t="s">
        <v>168</v>
      </c>
      <c r="O3722" s="3" t="s">
        <v>168</v>
      </c>
      <c r="P3722" s="3" t="s">
        <v>13</v>
      </c>
      <c r="Q3722" s="3" t="s">
        <v>14</v>
      </c>
      <c r="R3722" s="3" t="s">
        <v>15</v>
      </c>
      <c r="S3722" s="3" t="s">
        <v>11825</v>
      </c>
      <c r="T3722" s="3" t="s">
        <v>9</v>
      </c>
      <c r="U3722" s="3" t="s">
        <v>9</v>
      </c>
      <c r="V3722" s="6" t="s">
        <v>9</v>
      </c>
    </row>
    <row r="3723" spans="1:22" ht="15.95" customHeight="1" x14ac:dyDescent="0.25">
      <c r="A3723" s="3" t="s">
        <v>9</v>
      </c>
      <c r="B3723" s="3" t="s">
        <v>11827</v>
      </c>
      <c r="C3723" s="3" t="s">
        <v>11828</v>
      </c>
      <c r="D3723" s="3" t="s">
        <v>2727</v>
      </c>
      <c r="E3723" s="8">
        <v>49</v>
      </c>
      <c r="F3723" s="3" t="s">
        <v>11829</v>
      </c>
      <c r="G3723" s="4">
        <v>0.1</v>
      </c>
      <c r="H3723" s="4">
        <v>0.05</v>
      </c>
      <c r="I3723" s="5"/>
      <c r="J3723" s="5"/>
      <c r="K3723" s="3" t="s">
        <v>18</v>
      </c>
      <c r="L3723" s="3" t="s">
        <v>17</v>
      </c>
      <c r="M3723" s="3" t="s">
        <v>167</v>
      </c>
      <c r="N3723" s="3" t="s">
        <v>168</v>
      </c>
      <c r="O3723" s="3" t="s">
        <v>168</v>
      </c>
      <c r="P3723" s="3" t="s">
        <v>13</v>
      </c>
      <c r="Q3723" s="3" t="s">
        <v>14</v>
      </c>
      <c r="R3723" s="3" t="s">
        <v>15</v>
      </c>
      <c r="S3723" s="3" t="s">
        <v>11827</v>
      </c>
      <c r="T3723" s="3" t="s">
        <v>9</v>
      </c>
      <c r="U3723" s="3" t="s">
        <v>9</v>
      </c>
      <c r="V3723" s="6" t="s">
        <v>9</v>
      </c>
    </row>
    <row r="3724" spans="1:22" ht="15.95" customHeight="1" x14ac:dyDescent="0.25">
      <c r="A3724" s="3" t="s">
        <v>9</v>
      </c>
      <c r="B3724" s="3" t="s">
        <v>11830</v>
      </c>
      <c r="C3724" s="3" t="s">
        <v>11831</v>
      </c>
      <c r="D3724" s="3" t="s">
        <v>16</v>
      </c>
      <c r="E3724" s="8">
        <v>14</v>
      </c>
      <c r="F3724" s="3" t="s">
        <v>11832</v>
      </c>
      <c r="G3724" s="4">
        <v>0.1</v>
      </c>
      <c r="H3724" s="4">
        <v>0.05</v>
      </c>
      <c r="I3724" s="5"/>
      <c r="J3724" s="5"/>
      <c r="K3724" s="3" t="s">
        <v>18</v>
      </c>
      <c r="L3724" s="3" t="s">
        <v>17</v>
      </c>
      <c r="M3724" s="3" t="s">
        <v>167</v>
      </c>
      <c r="N3724" s="3" t="s">
        <v>168</v>
      </c>
      <c r="O3724" s="3" t="s">
        <v>168</v>
      </c>
      <c r="P3724" s="3" t="s">
        <v>13</v>
      </c>
      <c r="Q3724" s="3" t="s">
        <v>14</v>
      </c>
      <c r="R3724" s="3" t="s">
        <v>15</v>
      </c>
      <c r="S3724" s="3" t="s">
        <v>11830</v>
      </c>
      <c r="T3724" s="3" t="s">
        <v>9</v>
      </c>
      <c r="U3724" s="3" t="s">
        <v>9</v>
      </c>
      <c r="V3724" s="6" t="s">
        <v>9</v>
      </c>
    </row>
    <row r="3725" spans="1:22" ht="15.95" customHeight="1" x14ac:dyDescent="0.25">
      <c r="A3725" s="3" t="s">
        <v>9</v>
      </c>
      <c r="B3725" s="3" t="s">
        <v>11833</v>
      </c>
      <c r="C3725" s="3" t="s">
        <v>11834</v>
      </c>
      <c r="D3725" s="3" t="s">
        <v>16</v>
      </c>
      <c r="E3725" s="8">
        <v>98</v>
      </c>
      <c r="F3725" s="3" t="s">
        <v>11835</v>
      </c>
      <c r="G3725" s="4">
        <v>0.1</v>
      </c>
      <c r="H3725" s="4">
        <v>0.05</v>
      </c>
      <c r="I3725" s="5"/>
      <c r="J3725" s="5"/>
      <c r="K3725" s="3" t="s">
        <v>18</v>
      </c>
      <c r="L3725" s="3" t="s">
        <v>17</v>
      </c>
      <c r="M3725" s="3" t="s">
        <v>167</v>
      </c>
      <c r="N3725" s="3" t="s">
        <v>168</v>
      </c>
      <c r="O3725" s="3" t="s">
        <v>168</v>
      </c>
      <c r="P3725" s="3" t="s">
        <v>13</v>
      </c>
      <c r="Q3725" s="3" t="s">
        <v>14</v>
      </c>
      <c r="R3725" s="3" t="s">
        <v>15</v>
      </c>
      <c r="S3725" s="3" t="s">
        <v>11833</v>
      </c>
      <c r="T3725" s="3" t="s">
        <v>9</v>
      </c>
      <c r="U3725" s="3" t="s">
        <v>9</v>
      </c>
      <c r="V3725" s="6" t="s">
        <v>9</v>
      </c>
    </row>
    <row r="3726" spans="1:22" ht="15.95" customHeight="1" x14ac:dyDescent="0.25">
      <c r="A3726" s="3" t="s">
        <v>9</v>
      </c>
      <c r="B3726" s="3" t="s">
        <v>11836</v>
      </c>
      <c r="C3726" s="3" t="s">
        <v>11837</v>
      </c>
      <c r="D3726" s="3" t="s">
        <v>9</v>
      </c>
      <c r="E3726" s="8">
        <v>108</v>
      </c>
      <c r="F3726" s="3" t="s">
        <v>11838</v>
      </c>
      <c r="G3726" s="4">
        <v>0.1</v>
      </c>
      <c r="H3726" s="4">
        <v>0.05</v>
      </c>
      <c r="I3726" s="5"/>
      <c r="J3726" s="5"/>
      <c r="K3726" s="3" t="s">
        <v>18</v>
      </c>
      <c r="L3726" s="3" t="s">
        <v>10</v>
      </c>
      <c r="M3726" s="3" t="s">
        <v>167</v>
      </c>
      <c r="N3726" s="3" t="s">
        <v>168</v>
      </c>
      <c r="O3726" s="3" t="s">
        <v>168</v>
      </c>
      <c r="P3726" s="3" t="s">
        <v>13</v>
      </c>
      <c r="Q3726" s="3" t="s">
        <v>14</v>
      </c>
      <c r="R3726" s="3" t="s">
        <v>15</v>
      </c>
      <c r="S3726" s="3" t="s">
        <v>11836</v>
      </c>
      <c r="T3726" s="3" t="s">
        <v>9</v>
      </c>
      <c r="U3726" s="3" t="s">
        <v>9</v>
      </c>
      <c r="V3726" s="6" t="s">
        <v>9</v>
      </c>
    </row>
    <row r="3727" spans="1:22" ht="15.95" customHeight="1" x14ac:dyDescent="0.25">
      <c r="A3727" s="3" t="s">
        <v>9</v>
      </c>
      <c r="B3727" s="3" t="s">
        <v>11839</v>
      </c>
      <c r="C3727" s="3" t="s">
        <v>11840</v>
      </c>
      <c r="D3727" s="3" t="s">
        <v>16</v>
      </c>
      <c r="E3727" s="8">
        <v>119</v>
      </c>
      <c r="F3727" s="3" t="s">
        <v>11841</v>
      </c>
      <c r="G3727" s="4">
        <v>0.1</v>
      </c>
      <c r="H3727" s="4">
        <v>0.05</v>
      </c>
      <c r="I3727" s="5"/>
      <c r="J3727" s="5"/>
      <c r="K3727" s="3" t="s">
        <v>18</v>
      </c>
      <c r="L3727" s="3" t="s">
        <v>17</v>
      </c>
      <c r="M3727" s="3" t="s">
        <v>167</v>
      </c>
      <c r="N3727" s="3" t="s">
        <v>168</v>
      </c>
      <c r="O3727" s="3" t="s">
        <v>168</v>
      </c>
      <c r="P3727" s="3" t="s">
        <v>13</v>
      </c>
      <c r="Q3727" s="3" t="s">
        <v>14</v>
      </c>
      <c r="R3727" s="3" t="s">
        <v>15</v>
      </c>
      <c r="S3727" s="3" t="s">
        <v>11839</v>
      </c>
      <c r="T3727" s="3" t="s">
        <v>9</v>
      </c>
      <c r="U3727" s="3" t="s">
        <v>9</v>
      </c>
      <c r="V3727" s="6" t="s">
        <v>9</v>
      </c>
    </row>
    <row r="3728" spans="1:22" ht="15.95" customHeight="1" x14ac:dyDescent="0.25">
      <c r="A3728" s="3" t="s">
        <v>9</v>
      </c>
      <c r="B3728" s="3" t="s">
        <v>11842</v>
      </c>
      <c r="C3728" s="3" t="s">
        <v>11843</v>
      </c>
      <c r="D3728" s="3" t="s">
        <v>9</v>
      </c>
      <c r="E3728" s="8">
        <v>124</v>
      </c>
      <c r="F3728" s="3" t="s">
        <v>11844</v>
      </c>
      <c r="G3728" s="4">
        <v>0.1</v>
      </c>
      <c r="H3728" s="4">
        <v>0.05</v>
      </c>
      <c r="I3728" s="5"/>
      <c r="J3728" s="5"/>
      <c r="K3728" s="3" t="s">
        <v>18</v>
      </c>
      <c r="L3728" s="3" t="s">
        <v>10</v>
      </c>
      <c r="M3728" s="3" t="s">
        <v>167</v>
      </c>
      <c r="N3728" s="3" t="s">
        <v>168</v>
      </c>
      <c r="O3728" s="3" t="s">
        <v>168</v>
      </c>
      <c r="P3728" s="3" t="s">
        <v>13</v>
      </c>
      <c r="Q3728" s="3" t="s">
        <v>14</v>
      </c>
      <c r="R3728" s="3" t="s">
        <v>15</v>
      </c>
      <c r="S3728" s="3" t="s">
        <v>11842</v>
      </c>
      <c r="T3728" s="3" t="s">
        <v>9</v>
      </c>
      <c r="U3728" s="3" t="s">
        <v>9</v>
      </c>
      <c r="V3728" s="6" t="s">
        <v>9</v>
      </c>
    </row>
    <row r="3729" spans="1:22" ht="15.95" customHeight="1" x14ac:dyDescent="0.25">
      <c r="A3729" s="3" t="s">
        <v>9</v>
      </c>
      <c r="B3729" s="3" t="s">
        <v>11845</v>
      </c>
      <c r="C3729" s="3" t="s">
        <v>11846</v>
      </c>
      <c r="D3729" s="3" t="s">
        <v>9</v>
      </c>
      <c r="E3729" s="8">
        <v>144</v>
      </c>
      <c r="F3729" s="3" t="s">
        <v>11847</v>
      </c>
      <c r="G3729" s="4">
        <v>0.1</v>
      </c>
      <c r="H3729" s="4">
        <v>0.05</v>
      </c>
      <c r="I3729" s="5"/>
      <c r="J3729" s="5"/>
      <c r="K3729" s="3" t="s">
        <v>18</v>
      </c>
      <c r="L3729" s="3" t="s">
        <v>10</v>
      </c>
      <c r="M3729" s="3" t="s">
        <v>167</v>
      </c>
      <c r="N3729" s="3" t="s">
        <v>168</v>
      </c>
      <c r="O3729" s="3" t="s">
        <v>168</v>
      </c>
      <c r="P3729" s="3" t="s">
        <v>13</v>
      </c>
      <c r="Q3729" s="3" t="s">
        <v>14</v>
      </c>
      <c r="R3729" s="3" t="s">
        <v>15</v>
      </c>
      <c r="S3729" s="3" t="s">
        <v>11845</v>
      </c>
      <c r="T3729" s="3" t="s">
        <v>9</v>
      </c>
      <c r="U3729" s="3" t="s">
        <v>9</v>
      </c>
      <c r="V3729" s="6" t="s">
        <v>9</v>
      </c>
    </row>
    <row r="3730" spans="1:22" ht="15.95" customHeight="1" x14ac:dyDescent="0.25">
      <c r="A3730" s="3" t="s">
        <v>9</v>
      </c>
      <c r="B3730" s="3" t="s">
        <v>11848</v>
      </c>
      <c r="C3730" s="3" t="s">
        <v>11849</v>
      </c>
      <c r="D3730" s="3" t="s">
        <v>2727</v>
      </c>
      <c r="E3730" s="8">
        <v>138</v>
      </c>
      <c r="F3730" s="3" t="s">
        <v>11850</v>
      </c>
      <c r="G3730" s="4">
        <v>0.1</v>
      </c>
      <c r="H3730" s="4">
        <v>0.05</v>
      </c>
      <c r="I3730" s="5"/>
      <c r="J3730" s="5"/>
      <c r="K3730" s="3" t="s">
        <v>18</v>
      </c>
      <c r="L3730" s="3" t="s">
        <v>17</v>
      </c>
      <c r="M3730" s="3" t="s">
        <v>167</v>
      </c>
      <c r="N3730" s="3" t="s">
        <v>168</v>
      </c>
      <c r="O3730" s="3" t="s">
        <v>168</v>
      </c>
      <c r="P3730" s="3" t="s">
        <v>13</v>
      </c>
      <c r="Q3730" s="3" t="s">
        <v>14</v>
      </c>
      <c r="R3730" s="3" t="s">
        <v>15</v>
      </c>
      <c r="S3730" s="3" t="s">
        <v>11848</v>
      </c>
      <c r="T3730" s="3" t="s">
        <v>9</v>
      </c>
      <c r="U3730" s="3" t="s">
        <v>9</v>
      </c>
      <c r="V3730" s="6" t="s">
        <v>9</v>
      </c>
    </row>
    <row r="3731" spans="1:22" ht="15.95" customHeight="1" x14ac:dyDescent="0.25">
      <c r="A3731" s="3" t="s">
        <v>9</v>
      </c>
      <c r="B3731" s="3" t="s">
        <v>11851</v>
      </c>
      <c r="C3731" s="3" t="s">
        <v>11852</v>
      </c>
      <c r="D3731" s="3" t="s">
        <v>9</v>
      </c>
      <c r="E3731" s="8">
        <v>7</v>
      </c>
      <c r="F3731" s="3" t="s">
        <v>11853</v>
      </c>
      <c r="G3731" s="4">
        <v>0.1</v>
      </c>
      <c r="H3731" s="4">
        <v>0.05</v>
      </c>
      <c r="I3731" s="5"/>
      <c r="J3731" s="5"/>
      <c r="K3731" s="3" t="s">
        <v>18</v>
      </c>
      <c r="L3731" s="3" t="s">
        <v>10</v>
      </c>
      <c r="M3731" s="3" t="s">
        <v>167</v>
      </c>
      <c r="N3731" s="3" t="s">
        <v>168</v>
      </c>
      <c r="O3731" s="3" t="s">
        <v>168</v>
      </c>
      <c r="P3731" s="3" t="s">
        <v>13</v>
      </c>
      <c r="Q3731" s="3" t="s">
        <v>14</v>
      </c>
      <c r="R3731" s="3" t="s">
        <v>15</v>
      </c>
      <c r="S3731" s="3" t="s">
        <v>11851</v>
      </c>
      <c r="T3731" s="3" t="s">
        <v>9</v>
      </c>
      <c r="U3731" s="3" t="s">
        <v>9</v>
      </c>
      <c r="V3731" s="6" t="s">
        <v>9</v>
      </c>
    </row>
    <row r="3732" spans="1:22" ht="15.95" customHeight="1" x14ac:dyDescent="0.25">
      <c r="A3732" s="3" t="s">
        <v>9</v>
      </c>
      <c r="B3732" s="3" t="s">
        <v>11854</v>
      </c>
      <c r="C3732" s="3" t="s">
        <v>11855</v>
      </c>
      <c r="D3732" s="3" t="s">
        <v>9</v>
      </c>
      <c r="E3732" s="8">
        <v>7</v>
      </c>
      <c r="F3732" s="3" t="s">
        <v>11856</v>
      </c>
      <c r="G3732" s="4">
        <v>0.1</v>
      </c>
      <c r="H3732" s="4">
        <v>0.05</v>
      </c>
      <c r="I3732" s="5"/>
      <c r="J3732" s="5"/>
      <c r="K3732" s="3" t="s">
        <v>18</v>
      </c>
      <c r="L3732" s="3" t="s">
        <v>10</v>
      </c>
      <c r="M3732" s="3" t="s">
        <v>167</v>
      </c>
      <c r="N3732" s="3" t="s">
        <v>168</v>
      </c>
      <c r="O3732" s="3" t="s">
        <v>168</v>
      </c>
      <c r="P3732" s="3" t="s">
        <v>13</v>
      </c>
      <c r="Q3732" s="3" t="s">
        <v>14</v>
      </c>
      <c r="R3732" s="3" t="s">
        <v>15</v>
      </c>
      <c r="S3732" s="3" t="s">
        <v>11854</v>
      </c>
      <c r="T3732" s="3" t="s">
        <v>9</v>
      </c>
      <c r="U3732" s="3" t="s">
        <v>9</v>
      </c>
      <c r="V3732" s="6" t="s">
        <v>9</v>
      </c>
    </row>
    <row r="3733" spans="1:22" ht="15.95" customHeight="1" x14ac:dyDescent="0.25">
      <c r="A3733" s="3" t="s">
        <v>9</v>
      </c>
      <c r="B3733" s="3" t="s">
        <v>11857</v>
      </c>
      <c r="C3733" s="3" t="s">
        <v>11858</v>
      </c>
      <c r="D3733" s="3" t="s">
        <v>16</v>
      </c>
      <c r="E3733" s="8">
        <v>38</v>
      </c>
      <c r="F3733" s="3" t="s">
        <v>11859</v>
      </c>
      <c r="G3733" s="4">
        <v>0.1</v>
      </c>
      <c r="H3733" s="4">
        <v>0.05</v>
      </c>
      <c r="I3733" s="5"/>
      <c r="J3733" s="5"/>
      <c r="K3733" s="3" t="s">
        <v>18</v>
      </c>
      <c r="L3733" s="3" t="s">
        <v>17</v>
      </c>
      <c r="M3733" s="3" t="s">
        <v>167</v>
      </c>
      <c r="N3733" s="3" t="s">
        <v>168</v>
      </c>
      <c r="O3733" s="3" t="s">
        <v>168</v>
      </c>
      <c r="P3733" s="3" t="s">
        <v>13</v>
      </c>
      <c r="Q3733" s="3" t="s">
        <v>14</v>
      </c>
      <c r="R3733" s="3" t="s">
        <v>15</v>
      </c>
      <c r="S3733" s="3" t="s">
        <v>11857</v>
      </c>
      <c r="T3733" s="3" t="s">
        <v>9</v>
      </c>
      <c r="U3733" s="3" t="s">
        <v>9</v>
      </c>
      <c r="V3733" s="6" t="s">
        <v>9</v>
      </c>
    </row>
    <row r="3734" spans="1:22" ht="15.95" customHeight="1" x14ac:dyDescent="0.25">
      <c r="A3734" s="3" t="s">
        <v>9</v>
      </c>
      <c r="B3734" s="3" t="s">
        <v>11860</v>
      </c>
      <c r="C3734" s="3" t="s">
        <v>11861</v>
      </c>
      <c r="D3734" s="3" t="s">
        <v>16</v>
      </c>
      <c r="E3734" s="8">
        <v>102</v>
      </c>
      <c r="F3734" s="3" t="s">
        <v>11862</v>
      </c>
      <c r="G3734" s="4">
        <v>0.7</v>
      </c>
      <c r="H3734" s="4">
        <v>0.05</v>
      </c>
      <c r="I3734" s="5"/>
      <c r="J3734" s="5"/>
      <c r="K3734" s="3" t="s">
        <v>18</v>
      </c>
      <c r="L3734" s="3" t="s">
        <v>17</v>
      </c>
      <c r="M3734" s="3" t="s">
        <v>167</v>
      </c>
      <c r="N3734" s="3" t="s">
        <v>168</v>
      </c>
      <c r="O3734" s="3" t="s">
        <v>168</v>
      </c>
      <c r="P3734" s="3" t="s">
        <v>13</v>
      </c>
      <c r="Q3734" s="3" t="s">
        <v>14</v>
      </c>
      <c r="R3734" s="3" t="s">
        <v>15</v>
      </c>
      <c r="S3734" s="3" t="s">
        <v>11860</v>
      </c>
      <c r="T3734" s="3" t="s">
        <v>9</v>
      </c>
      <c r="U3734" s="3" t="s">
        <v>9</v>
      </c>
      <c r="V3734" s="6" t="s">
        <v>9</v>
      </c>
    </row>
    <row r="3735" spans="1:22" ht="15.95" customHeight="1" x14ac:dyDescent="0.25">
      <c r="A3735" s="3" t="s">
        <v>9</v>
      </c>
      <c r="B3735" s="3" t="s">
        <v>11863</v>
      </c>
      <c r="C3735" s="3" t="s">
        <v>11864</v>
      </c>
      <c r="D3735" s="3" t="s">
        <v>16</v>
      </c>
      <c r="E3735" s="8">
        <v>94</v>
      </c>
      <c r="F3735" s="3" t="s">
        <v>11865</v>
      </c>
      <c r="G3735" s="4">
        <v>0.7</v>
      </c>
      <c r="H3735" s="4">
        <v>0.05</v>
      </c>
      <c r="I3735" s="5"/>
      <c r="J3735" s="5"/>
      <c r="K3735" s="3" t="s">
        <v>18</v>
      </c>
      <c r="L3735" s="3" t="s">
        <v>17</v>
      </c>
      <c r="M3735" s="3" t="s">
        <v>167</v>
      </c>
      <c r="N3735" s="3" t="s">
        <v>168</v>
      </c>
      <c r="O3735" s="3" t="s">
        <v>168</v>
      </c>
      <c r="P3735" s="3" t="s">
        <v>13</v>
      </c>
      <c r="Q3735" s="3" t="s">
        <v>14</v>
      </c>
      <c r="R3735" s="3" t="s">
        <v>15</v>
      </c>
      <c r="S3735" s="3" t="s">
        <v>11863</v>
      </c>
      <c r="T3735" s="3" t="s">
        <v>9</v>
      </c>
      <c r="U3735" s="3" t="s">
        <v>9</v>
      </c>
      <c r="V3735" s="6" t="s">
        <v>9</v>
      </c>
    </row>
    <row r="3736" spans="1:22" ht="15.95" customHeight="1" x14ac:dyDescent="0.25">
      <c r="A3736" s="3" t="s">
        <v>9</v>
      </c>
      <c r="B3736" s="3" t="s">
        <v>11866</v>
      </c>
      <c r="C3736" s="3" t="s">
        <v>11867</v>
      </c>
      <c r="D3736" s="3" t="s">
        <v>16</v>
      </c>
      <c r="E3736" s="8">
        <v>352</v>
      </c>
      <c r="F3736" s="3" t="s">
        <v>11868</v>
      </c>
      <c r="G3736" s="4">
        <v>0.7</v>
      </c>
      <c r="H3736" s="4">
        <v>0.2</v>
      </c>
      <c r="I3736" s="5">
        <f>VLOOKUP(B3736,[1]EXEL!$D$1:$N$65536,11,FALSE)</f>
        <v>288</v>
      </c>
      <c r="J3736" s="5">
        <f>VLOOKUP(B3736,[1]EXEL!$D$1:$P$65536,13,FALSE)</f>
        <v>24</v>
      </c>
      <c r="K3736" s="3" t="s">
        <v>18</v>
      </c>
      <c r="L3736" s="3" t="s">
        <v>17</v>
      </c>
      <c r="M3736" s="3" t="s">
        <v>167</v>
      </c>
      <c r="N3736" s="3" t="s">
        <v>168</v>
      </c>
      <c r="O3736" s="3" t="s">
        <v>168</v>
      </c>
      <c r="P3736" s="3" t="s">
        <v>13</v>
      </c>
      <c r="Q3736" s="3" t="s">
        <v>14</v>
      </c>
      <c r="R3736" s="3" t="s">
        <v>15</v>
      </c>
      <c r="S3736" s="3" t="s">
        <v>11866</v>
      </c>
      <c r="T3736" s="3" t="s">
        <v>9</v>
      </c>
      <c r="U3736" s="3" t="s">
        <v>9</v>
      </c>
      <c r="V3736" s="6" t="s">
        <v>9</v>
      </c>
    </row>
    <row r="3737" spans="1:22" ht="15.95" customHeight="1" x14ac:dyDescent="0.25">
      <c r="A3737" s="3" t="s">
        <v>9</v>
      </c>
      <c r="B3737" s="3" t="s">
        <v>11869</v>
      </c>
      <c r="C3737" s="3" t="s">
        <v>11867</v>
      </c>
      <c r="D3737" s="3" t="s">
        <v>16</v>
      </c>
      <c r="E3737" s="8">
        <v>352</v>
      </c>
      <c r="F3737" s="3" t="s">
        <v>11870</v>
      </c>
      <c r="G3737" s="4">
        <v>0.7</v>
      </c>
      <c r="H3737" s="4">
        <v>0.2</v>
      </c>
      <c r="I3737" s="5"/>
      <c r="J3737" s="5"/>
      <c r="K3737" s="3" t="s">
        <v>18</v>
      </c>
      <c r="L3737" s="3" t="s">
        <v>17</v>
      </c>
      <c r="M3737" s="3" t="s">
        <v>167</v>
      </c>
      <c r="N3737" s="3" t="s">
        <v>168</v>
      </c>
      <c r="O3737" s="3" t="s">
        <v>168</v>
      </c>
      <c r="P3737" s="3" t="s">
        <v>13</v>
      </c>
      <c r="Q3737" s="3" t="s">
        <v>14</v>
      </c>
      <c r="R3737" s="3" t="s">
        <v>15</v>
      </c>
      <c r="S3737" s="3" t="s">
        <v>11869</v>
      </c>
      <c r="T3737" s="3" t="s">
        <v>9</v>
      </c>
      <c r="U3737" s="3" t="s">
        <v>9</v>
      </c>
      <c r="V3737" s="6" t="s">
        <v>9</v>
      </c>
    </row>
    <row r="3738" spans="1:22" ht="15.95" customHeight="1" x14ac:dyDescent="0.25">
      <c r="A3738" s="3" t="s">
        <v>9</v>
      </c>
      <c r="B3738" s="3" t="s">
        <v>11871</v>
      </c>
      <c r="C3738" s="3" t="s">
        <v>11628</v>
      </c>
      <c r="D3738" s="3" t="s">
        <v>16</v>
      </c>
      <c r="E3738" s="8">
        <v>8</v>
      </c>
      <c r="F3738" s="3" t="s">
        <v>11872</v>
      </c>
      <c r="G3738" s="4">
        <v>0.1</v>
      </c>
      <c r="H3738" s="4">
        <v>0.05</v>
      </c>
      <c r="I3738" s="5"/>
      <c r="J3738" s="5"/>
      <c r="K3738" s="3" t="s">
        <v>18</v>
      </c>
      <c r="L3738" s="3" t="s">
        <v>17</v>
      </c>
      <c r="M3738" s="3" t="s">
        <v>167</v>
      </c>
      <c r="N3738" s="3" t="s">
        <v>168</v>
      </c>
      <c r="O3738" s="3" t="s">
        <v>168</v>
      </c>
      <c r="P3738" s="3" t="s">
        <v>13</v>
      </c>
      <c r="Q3738" s="3" t="s">
        <v>14</v>
      </c>
      <c r="R3738" s="3" t="s">
        <v>15</v>
      </c>
      <c r="S3738" s="3" t="s">
        <v>11871</v>
      </c>
      <c r="T3738" s="3" t="s">
        <v>9</v>
      </c>
      <c r="U3738" s="3" t="s">
        <v>9</v>
      </c>
      <c r="V3738" s="6" t="s">
        <v>9</v>
      </c>
    </row>
    <row r="3739" spans="1:22" ht="15.95" customHeight="1" x14ac:dyDescent="0.25">
      <c r="A3739" s="3" t="s">
        <v>9</v>
      </c>
      <c r="B3739" s="3" t="s">
        <v>11873</v>
      </c>
      <c r="C3739" s="3" t="s">
        <v>11874</v>
      </c>
      <c r="D3739" s="3" t="s">
        <v>9</v>
      </c>
      <c r="E3739" s="8">
        <v>22</v>
      </c>
      <c r="F3739" s="3" t="s">
        <v>11875</v>
      </c>
      <c r="G3739" s="4">
        <v>0.2</v>
      </c>
      <c r="H3739" s="4">
        <v>0.05</v>
      </c>
      <c r="I3739" s="5"/>
      <c r="J3739" s="5"/>
      <c r="K3739" s="3" t="s">
        <v>18</v>
      </c>
      <c r="L3739" s="3" t="s">
        <v>10</v>
      </c>
      <c r="M3739" s="3" t="s">
        <v>167</v>
      </c>
      <c r="N3739" s="3" t="s">
        <v>168</v>
      </c>
      <c r="O3739" s="3" t="s">
        <v>168</v>
      </c>
      <c r="P3739" s="3" t="s">
        <v>13</v>
      </c>
      <c r="Q3739" s="3" t="s">
        <v>14</v>
      </c>
      <c r="R3739" s="3" t="s">
        <v>15</v>
      </c>
      <c r="S3739" s="3" t="s">
        <v>11873</v>
      </c>
      <c r="T3739" s="3" t="s">
        <v>9</v>
      </c>
      <c r="U3739" s="3" t="s">
        <v>9</v>
      </c>
      <c r="V3739" s="6" t="s">
        <v>9</v>
      </c>
    </row>
    <row r="3740" spans="1:22" ht="15.95" customHeight="1" x14ac:dyDescent="0.25">
      <c r="A3740" s="3" t="s">
        <v>9</v>
      </c>
      <c r="B3740" s="3" t="s">
        <v>11876</v>
      </c>
      <c r="C3740" s="3" t="s">
        <v>11852</v>
      </c>
      <c r="D3740" s="3" t="s">
        <v>9</v>
      </c>
      <c r="E3740" s="8">
        <v>6</v>
      </c>
      <c r="F3740" s="3" t="s">
        <v>11877</v>
      </c>
      <c r="G3740" s="4">
        <v>0.1</v>
      </c>
      <c r="H3740" s="4">
        <v>0.05</v>
      </c>
      <c r="I3740" s="5"/>
      <c r="J3740" s="5"/>
      <c r="K3740" s="3" t="s">
        <v>18</v>
      </c>
      <c r="L3740" s="3" t="s">
        <v>10</v>
      </c>
      <c r="M3740" s="3" t="s">
        <v>167</v>
      </c>
      <c r="N3740" s="3" t="s">
        <v>168</v>
      </c>
      <c r="O3740" s="3" t="s">
        <v>168</v>
      </c>
      <c r="P3740" s="3" t="s">
        <v>13</v>
      </c>
      <c r="Q3740" s="3" t="s">
        <v>14</v>
      </c>
      <c r="R3740" s="3" t="s">
        <v>15</v>
      </c>
      <c r="S3740" s="3" t="s">
        <v>11876</v>
      </c>
      <c r="T3740" s="3" t="s">
        <v>9</v>
      </c>
      <c r="U3740" s="3" t="s">
        <v>9</v>
      </c>
      <c r="V3740" s="6" t="s">
        <v>9</v>
      </c>
    </row>
    <row r="3741" spans="1:22" ht="15.95" customHeight="1" x14ac:dyDescent="0.25">
      <c r="A3741" s="3" t="s">
        <v>9</v>
      </c>
      <c r="B3741" s="3" t="s">
        <v>11878</v>
      </c>
      <c r="C3741" s="3" t="s">
        <v>11879</v>
      </c>
      <c r="D3741" s="3" t="s">
        <v>16</v>
      </c>
      <c r="E3741" s="8">
        <v>335</v>
      </c>
      <c r="F3741" s="3" t="s">
        <v>11880</v>
      </c>
      <c r="G3741" s="4">
        <v>4.9000000000000004</v>
      </c>
      <c r="H3741" s="4">
        <v>0.17</v>
      </c>
      <c r="I3741" s="5"/>
      <c r="J3741" s="5"/>
      <c r="K3741" s="3" t="s">
        <v>18</v>
      </c>
      <c r="L3741" s="3" t="s">
        <v>17</v>
      </c>
      <c r="M3741" s="3" t="s">
        <v>167</v>
      </c>
      <c r="N3741" s="3" t="s">
        <v>168</v>
      </c>
      <c r="O3741" s="3" t="s">
        <v>168</v>
      </c>
      <c r="P3741" s="3" t="s">
        <v>13</v>
      </c>
      <c r="Q3741" s="3" t="s">
        <v>14</v>
      </c>
      <c r="R3741" s="3" t="s">
        <v>15</v>
      </c>
      <c r="S3741" s="3" t="s">
        <v>11878</v>
      </c>
      <c r="T3741" s="3" t="s">
        <v>9</v>
      </c>
      <c r="U3741" s="3" t="s">
        <v>9</v>
      </c>
      <c r="V3741" s="6" t="s">
        <v>9</v>
      </c>
    </row>
    <row r="3742" spans="1:22" ht="15.95" customHeight="1" x14ac:dyDescent="0.25">
      <c r="A3742" s="3" t="s">
        <v>9</v>
      </c>
      <c r="B3742" s="3" t="s">
        <v>11881</v>
      </c>
      <c r="C3742" s="3" t="s">
        <v>11840</v>
      </c>
      <c r="D3742" s="3" t="s">
        <v>9</v>
      </c>
      <c r="E3742" s="8">
        <v>125</v>
      </c>
      <c r="F3742" s="3" t="s">
        <v>11882</v>
      </c>
      <c r="G3742" s="4">
        <v>0.1</v>
      </c>
      <c r="H3742" s="4">
        <v>0.05</v>
      </c>
      <c r="I3742" s="5"/>
      <c r="J3742" s="5"/>
      <c r="K3742" s="3" t="s">
        <v>18</v>
      </c>
      <c r="L3742" s="3" t="s">
        <v>10</v>
      </c>
      <c r="M3742" s="3" t="s">
        <v>167</v>
      </c>
      <c r="N3742" s="3" t="s">
        <v>168</v>
      </c>
      <c r="O3742" s="3" t="s">
        <v>168</v>
      </c>
      <c r="P3742" s="3" t="s">
        <v>13</v>
      </c>
      <c r="Q3742" s="3" t="s">
        <v>14</v>
      </c>
      <c r="R3742" s="3" t="s">
        <v>15</v>
      </c>
      <c r="S3742" s="3" t="s">
        <v>11881</v>
      </c>
      <c r="T3742" s="3" t="s">
        <v>9</v>
      </c>
      <c r="U3742" s="3" t="s">
        <v>9</v>
      </c>
      <c r="V3742" s="6" t="s">
        <v>9</v>
      </c>
    </row>
    <row r="3743" spans="1:22" ht="15.95" customHeight="1" x14ac:dyDescent="0.25">
      <c r="A3743" s="3" t="s">
        <v>9</v>
      </c>
      <c r="B3743" s="3" t="s">
        <v>11883</v>
      </c>
      <c r="C3743" s="3" t="s">
        <v>11843</v>
      </c>
      <c r="D3743" s="3" t="s">
        <v>9</v>
      </c>
      <c r="E3743" s="8">
        <v>125</v>
      </c>
      <c r="F3743" s="3" t="s">
        <v>11884</v>
      </c>
      <c r="G3743" s="4">
        <v>0.1</v>
      </c>
      <c r="H3743" s="4">
        <v>0.05</v>
      </c>
      <c r="I3743" s="5"/>
      <c r="J3743" s="5"/>
      <c r="K3743" s="3" t="s">
        <v>18</v>
      </c>
      <c r="L3743" s="3" t="s">
        <v>10</v>
      </c>
      <c r="M3743" s="3" t="s">
        <v>167</v>
      </c>
      <c r="N3743" s="3" t="s">
        <v>168</v>
      </c>
      <c r="O3743" s="3" t="s">
        <v>168</v>
      </c>
      <c r="P3743" s="3" t="s">
        <v>13</v>
      </c>
      <c r="Q3743" s="3" t="s">
        <v>14</v>
      </c>
      <c r="R3743" s="3" t="s">
        <v>15</v>
      </c>
      <c r="S3743" s="3" t="s">
        <v>11883</v>
      </c>
      <c r="T3743" s="3" t="s">
        <v>9</v>
      </c>
      <c r="U3743" s="3" t="s">
        <v>9</v>
      </c>
      <c r="V3743" s="6" t="s">
        <v>9</v>
      </c>
    </row>
    <row r="3744" spans="1:22" ht="15.95" customHeight="1" x14ac:dyDescent="0.25">
      <c r="A3744" s="3" t="s">
        <v>9</v>
      </c>
      <c r="B3744" s="3" t="s">
        <v>11885</v>
      </c>
      <c r="C3744" s="3" t="s">
        <v>11846</v>
      </c>
      <c r="D3744" s="3" t="s">
        <v>9</v>
      </c>
      <c r="E3744" s="8">
        <v>148</v>
      </c>
      <c r="F3744" s="3" t="s">
        <v>11886</v>
      </c>
      <c r="G3744" s="4">
        <v>0.1</v>
      </c>
      <c r="H3744" s="4">
        <v>0.05</v>
      </c>
      <c r="I3744" s="5"/>
      <c r="J3744" s="5"/>
      <c r="K3744" s="3" t="s">
        <v>18</v>
      </c>
      <c r="L3744" s="3" t="s">
        <v>10</v>
      </c>
      <c r="M3744" s="3" t="s">
        <v>167</v>
      </c>
      <c r="N3744" s="3" t="s">
        <v>168</v>
      </c>
      <c r="O3744" s="3" t="s">
        <v>168</v>
      </c>
      <c r="P3744" s="3" t="s">
        <v>13</v>
      </c>
      <c r="Q3744" s="3" t="s">
        <v>14</v>
      </c>
      <c r="R3744" s="3" t="s">
        <v>15</v>
      </c>
      <c r="S3744" s="3" t="s">
        <v>11885</v>
      </c>
      <c r="T3744" s="3" t="s">
        <v>9</v>
      </c>
      <c r="U3744" s="3" t="s">
        <v>9</v>
      </c>
      <c r="V3744" s="6" t="s">
        <v>9</v>
      </c>
    </row>
    <row r="3745" spans="1:22" ht="15.95" customHeight="1" x14ac:dyDescent="0.25">
      <c r="A3745" s="3" t="s">
        <v>9</v>
      </c>
      <c r="B3745" s="3" t="s">
        <v>11887</v>
      </c>
      <c r="C3745" s="3" t="s">
        <v>11849</v>
      </c>
      <c r="D3745" s="3" t="s">
        <v>9</v>
      </c>
      <c r="E3745" s="8">
        <v>146</v>
      </c>
      <c r="F3745" s="3" t="s">
        <v>11888</v>
      </c>
      <c r="G3745" s="4">
        <v>0.1</v>
      </c>
      <c r="H3745" s="4">
        <v>0.05</v>
      </c>
      <c r="I3745" s="5"/>
      <c r="J3745" s="5"/>
      <c r="K3745" s="3" t="s">
        <v>18</v>
      </c>
      <c r="L3745" s="3" t="s">
        <v>10</v>
      </c>
      <c r="M3745" s="3" t="s">
        <v>167</v>
      </c>
      <c r="N3745" s="3" t="s">
        <v>168</v>
      </c>
      <c r="O3745" s="3" t="s">
        <v>168</v>
      </c>
      <c r="P3745" s="3" t="s">
        <v>13</v>
      </c>
      <c r="Q3745" s="3" t="s">
        <v>14</v>
      </c>
      <c r="R3745" s="3" t="s">
        <v>15</v>
      </c>
      <c r="S3745" s="3" t="s">
        <v>11887</v>
      </c>
      <c r="T3745" s="3" t="s">
        <v>9</v>
      </c>
      <c r="U3745" s="3" t="s">
        <v>9</v>
      </c>
      <c r="V3745" s="6" t="s">
        <v>9</v>
      </c>
    </row>
    <row r="3746" spans="1:22" ht="15.95" customHeight="1" x14ac:dyDescent="0.25">
      <c r="A3746" s="3" t="s">
        <v>9</v>
      </c>
      <c r="B3746" s="3" t="s">
        <v>11889</v>
      </c>
      <c r="C3746" s="3" t="s">
        <v>11890</v>
      </c>
      <c r="D3746" s="3" t="s">
        <v>9</v>
      </c>
      <c r="E3746" s="8">
        <v>30</v>
      </c>
      <c r="F3746" s="3" t="s">
        <v>11891</v>
      </c>
      <c r="G3746" s="4">
        <v>0.2</v>
      </c>
      <c r="H3746" s="4">
        <v>0.05</v>
      </c>
      <c r="I3746" s="5"/>
      <c r="J3746" s="5"/>
      <c r="K3746" s="3" t="s">
        <v>18</v>
      </c>
      <c r="L3746" s="3" t="s">
        <v>10</v>
      </c>
      <c r="M3746" s="3" t="s">
        <v>167</v>
      </c>
      <c r="N3746" s="3" t="s">
        <v>168</v>
      </c>
      <c r="O3746" s="3" t="s">
        <v>168</v>
      </c>
      <c r="P3746" s="3" t="s">
        <v>13</v>
      </c>
      <c r="Q3746" s="3" t="s">
        <v>14</v>
      </c>
      <c r="R3746" s="3" t="s">
        <v>15</v>
      </c>
      <c r="S3746" s="3" t="s">
        <v>11889</v>
      </c>
      <c r="T3746" s="3" t="s">
        <v>9</v>
      </c>
      <c r="U3746" s="3" t="s">
        <v>9</v>
      </c>
      <c r="V3746" s="6" t="s">
        <v>9</v>
      </c>
    </row>
    <row r="3747" spans="1:22" ht="15.95" customHeight="1" x14ac:dyDescent="0.25">
      <c r="A3747" s="3" t="s">
        <v>9</v>
      </c>
      <c r="B3747" s="3" t="s">
        <v>11892</v>
      </c>
      <c r="C3747" s="3" t="s">
        <v>11893</v>
      </c>
      <c r="D3747" s="3" t="s">
        <v>9</v>
      </c>
      <c r="E3747" s="8">
        <v>32</v>
      </c>
      <c r="F3747" s="3" t="s">
        <v>11894</v>
      </c>
      <c r="G3747" s="4">
        <v>0.2</v>
      </c>
      <c r="H3747" s="4">
        <v>0.05</v>
      </c>
      <c r="I3747" s="5"/>
      <c r="J3747" s="5"/>
      <c r="K3747" s="3" t="s">
        <v>18</v>
      </c>
      <c r="L3747" s="3" t="s">
        <v>10</v>
      </c>
      <c r="M3747" s="3" t="s">
        <v>167</v>
      </c>
      <c r="N3747" s="3" t="s">
        <v>168</v>
      </c>
      <c r="O3747" s="3" t="s">
        <v>168</v>
      </c>
      <c r="P3747" s="3" t="s">
        <v>13</v>
      </c>
      <c r="Q3747" s="3" t="s">
        <v>14</v>
      </c>
      <c r="R3747" s="3" t="s">
        <v>15</v>
      </c>
      <c r="S3747" s="3" t="s">
        <v>11892</v>
      </c>
      <c r="T3747" s="3" t="s">
        <v>9</v>
      </c>
      <c r="U3747" s="3" t="s">
        <v>9</v>
      </c>
      <c r="V3747" s="6" t="s">
        <v>9</v>
      </c>
    </row>
    <row r="3748" spans="1:22" ht="15.95" customHeight="1" x14ac:dyDescent="0.25">
      <c r="A3748" s="3" t="s">
        <v>9</v>
      </c>
      <c r="B3748" s="3" t="s">
        <v>11895</v>
      </c>
      <c r="C3748" s="3" t="s">
        <v>11896</v>
      </c>
      <c r="D3748" s="3" t="s">
        <v>9</v>
      </c>
      <c r="E3748" s="8">
        <v>32</v>
      </c>
      <c r="F3748" s="3" t="s">
        <v>11897</v>
      </c>
      <c r="G3748" s="4">
        <v>0.2</v>
      </c>
      <c r="H3748" s="4">
        <v>0.05</v>
      </c>
      <c r="I3748" s="5"/>
      <c r="J3748" s="5"/>
      <c r="K3748" s="3" t="s">
        <v>18</v>
      </c>
      <c r="L3748" s="3" t="s">
        <v>10</v>
      </c>
      <c r="M3748" s="3" t="s">
        <v>167</v>
      </c>
      <c r="N3748" s="3" t="s">
        <v>168</v>
      </c>
      <c r="O3748" s="3" t="s">
        <v>168</v>
      </c>
      <c r="P3748" s="3" t="s">
        <v>13</v>
      </c>
      <c r="Q3748" s="3" t="s">
        <v>14</v>
      </c>
      <c r="R3748" s="3" t="s">
        <v>15</v>
      </c>
      <c r="S3748" s="3" t="s">
        <v>11895</v>
      </c>
      <c r="T3748" s="3" t="s">
        <v>9</v>
      </c>
      <c r="U3748" s="3" t="s">
        <v>9</v>
      </c>
      <c r="V3748" s="6" t="s">
        <v>9</v>
      </c>
    </row>
    <row r="3749" spans="1:22" ht="15.95" customHeight="1" x14ac:dyDescent="0.25">
      <c r="A3749" s="3" t="s">
        <v>9</v>
      </c>
      <c r="B3749" s="3" t="s">
        <v>11898</v>
      </c>
      <c r="C3749" s="3" t="s">
        <v>1966</v>
      </c>
      <c r="D3749" s="3" t="s">
        <v>9</v>
      </c>
      <c r="E3749" s="8">
        <v>115</v>
      </c>
      <c r="F3749" s="3" t="s">
        <v>11899</v>
      </c>
      <c r="G3749" s="4">
        <v>3.2</v>
      </c>
      <c r="H3749" s="4">
        <v>0.41</v>
      </c>
      <c r="I3749" s="5"/>
      <c r="J3749" s="5"/>
      <c r="K3749" s="3" t="s">
        <v>18</v>
      </c>
      <c r="L3749" s="3" t="s">
        <v>10</v>
      </c>
      <c r="M3749" s="3" t="s">
        <v>167</v>
      </c>
      <c r="N3749" s="3" t="s">
        <v>168</v>
      </c>
      <c r="O3749" s="3" t="s">
        <v>168</v>
      </c>
      <c r="P3749" s="3" t="s">
        <v>13</v>
      </c>
      <c r="Q3749" s="3" t="s">
        <v>14</v>
      </c>
      <c r="R3749" s="3" t="s">
        <v>15</v>
      </c>
      <c r="S3749" s="3" t="s">
        <v>11898</v>
      </c>
      <c r="T3749" s="3" t="s">
        <v>9</v>
      </c>
      <c r="U3749" s="3" t="s">
        <v>9</v>
      </c>
      <c r="V3749" s="6" t="s">
        <v>9</v>
      </c>
    </row>
    <row r="3750" spans="1:22" ht="15.95" customHeight="1" x14ac:dyDescent="0.25">
      <c r="A3750" s="3" t="s">
        <v>9</v>
      </c>
      <c r="B3750" s="3" t="s">
        <v>11900</v>
      </c>
      <c r="C3750" s="3" t="s">
        <v>11901</v>
      </c>
      <c r="D3750" s="3" t="s">
        <v>9</v>
      </c>
      <c r="E3750" s="8">
        <v>148</v>
      </c>
      <c r="F3750" s="3" t="s">
        <v>11902</v>
      </c>
      <c r="G3750" s="4">
        <v>4</v>
      </c>
      <c r="H3750" s="4">
        <v>0.5</v>
      </c>
      <c r="I3750" s="5"/>
      <c r="J3750" s="5"/>
      <c r="K3750" s="3" t="s">
        <v>18</v>
      </c>
      <c r="L3750" s="3" t="s">
        <v>10</v>
      </c>
      <c r="M3750" s="3" t="s">
        <v>167</v>
      </c>
      <c r="N3750" s="3" t="s">
        <v>168</v>
      </c>
      <c r="O3750" s="3" t="s">
        <v>168</v>
      </c>
      <c r="P3750" s="3" t="s">
        <v>13</v>
      </c>
      <c r="Q3750" s="3" t="s">
        <v>14</v>
      </c>
      <c r="R3750" s="3" t="s">
        <v>15</v>
      </c>
      <c r="S3750" s="3" t="s">
        <v>11900</v>
      </c>
      <c r="T3750" s="3" t="s">
        <v>9</v>
      </c>
      <c r="U3750" s="3" t="s">
        <v>9</v>
      </c>
      <c r="V3750" s="6" t="s">
        <v>9</v>
      </c>
    </row>
    <row r="3751" spans="1:22" ht="15.95" customHeight="1" x14ac:dyDescent="0.25">
      <c r="A3751" s="3" t="s">
        <v>9</v>
      </c>
      <c r="B3751" s="3" t="s">
        <v>11903</v>
      </c>
      <c r="C3751" s="3" t="s">
        <v>11904</v>
      </c>
      <c r="D3751" s="3" t="s">
        <v>9</v>
      </c>
      <c r="E3751" s="8">
        <v>148</v>
      </c>
      <c r="F3751" s="3" t="s">
        <v>11905</v>
      </c>
      <c r="G3751" s="4">
        <v>4</v>
      </c>
      <c r="H3751" s="4">
        <v>0.5</v>
      </c>
      <c r="I3751" s="5"/>
      <c r="J3751" s="5"/>
      <c r="K3751" s="3" t="s">
        <v>18</v>
      </c>
      <c r="L3751" s="3" t="s">
        <v>10</v>
      </c>
      <c r="M3751" s="3" t="s">
        <v>167</v>
      </c>
      <c r="N3751" s="3" t="s">
        <v>168</v>
      </c>
      <c r="O3751" s="3" t="s">
        <v>168</v>
      </c>
      <c r="P3751" s="3" t="s">
        <v>13</v>
      </c>
      <c r="Q3751" s="3" t="s">
        <v>14</v>
      </c>
      <c r="R3751" s="3" t="s">
        <v>15</v>
      </c>
      <c r="S3751" s="3" t="s">
        <v>11903</v>
      </c>
      <c r="T3751" s="3" t="s">
        <v>9</v>
      </c>
      <c r="U3751" s="3" t="s">
        <v>9</v>
      </c>
      <c r="V3751" s="6" t="s">
        <v>9</v>
      </c>
    </row>
    <row r="3752" spans="1:22" ht="15.95" customHeight="1" x14ac:dyDescent="0.25">
      <c r="A3752" s="3" t="s">
        <v>9</v>
      </c>
      <c r="B3752" s="3" t="s">
        <v>11906</v>
      </c>
      <c r="C3752" s="3" t="s">
        <v>11907</v>
      </c>
      <c r="D3752" s="3" t="s">
        <v>9</v>
      </c>
      <c r="E3752" s="8">
        <v>14</v>
      </c>
      <c r="F3752" s="3" t="s">
        <v>11908</v>
      </c>
      <c r="G3752" s="4">
        <v>0.2</v>
      </c>
      <c r="H3752" s="4">
        <v>0.05</v>
      </c>
      <c r="I3752" s="5"/>
      <c r="J3752" s="5"/>
      <c r="K3752" s="3" t="s">
        <v>18</v>
      </c>
      <c r="L3752" s="3" t="s">
        <v>10</v>
      </c>
      <c r="M3752" s="3" t="s">
        <v>167</v>
      </c>
      <c r="N3752" s="3" t="s">
        <v>168</v>
      </c>
      <c r="O3752" s="3" t="s">
        <v>168</v>
      </c>
      <c r="P3752" s="3" t="s">
        <v>13</v>
      </c>
      <c r="Q3752" s="3" t="s">
        <v>14</v>
      </c>
      <c r="R3752" s="3" t="s">
        <v>15</v>
      </c>
      <c r="S3752" s="3" t="s">
        <v>11906</v>
      </c>
      <c r="T3752" s="3" t="s">
        <v>9</v>
      </c>
      <c r="U3752" s="3" t="s">
        <v>9</v>
      </c>
      <c r="V3752" s="6" t="s">
        <v>9</v>
      </c>
    </row>
    <row r="3753" spans="1:22" ht="15.95" customHeight="1" x14ac:dyDescent="0.25">
      <c r="A3753" s="3" t="s">
        <v>9</v>
      </c>
      <c r="B3753" s="3" t="s">
        <v>11909</v>
      </c>
      <c r="C3753" s="3" t="s">
        <v>11910</v>
      </c>
      <c r="D3753" s="3" t="s">
        <v>9</v>
      </c>
      <c r="E3753" s="8">
        <v>8</v>
      </c>
      <c r="F3753" s="3" t="s">
        <v>11911</v>
      </c>
      <c r="G3753" s="4">
        <v>0.2</v>
      </c>
      <c r="H3753" s="4">
        <v>0.05</v>
      </c>
      <c r="I3753" s="5"/>
      <c r="J3753" s="5"/>
      <c r="K3753" s="3" t="s">
        <v>18</v>
      </c>
      <c r="L3753" s="3" t="s">
        <v>10</v>
      </c>
      <c r="M3753" s="3" t="s">
        <v>167</v>
      </c>
      <c r="N3753" s="3" t="s">
        <v>168</v>
      </c>
      <c r="O3753" s="3" t="s">
        <v>168</v>
      </c>
      <c r="P3753" s="3" t="s">
        <v>13</v>
      </c>
      <c r="Q3753" s="3" t="s">
        <v>14</v>
      </c>
      <c r="R3753" s="3" t="s">
        <v>15</v>
      </c>
      <c r="S3753" s="3" t="s">
        <v>11909</v>
      </c>
      <c r="T3753" s="3" t="s">
        <v>9</v>
      </c>
      <c r="U3753" s="3" t="s">
        <v>9</v>
      </c>
      <c r="V3753" s="6" t="s">
        <v>9</v>
      </c>
    </row>
    <row r="3754" spans="1:22" ht="15.95" customHeight="1" x14ac:dyDescent="0.25">
      <c r="A3754" s="3" t="s">
        <v>9</v>
      </c>
      <c r="B3754" s="3" t="s">
        <v>11912</v>
      </c>
      <c r="C3754" s="3" t="s">
        <v>1988</v>
      </c>
      <c r="D3754" s="3" t="s">
        <v>9</v>
      </c>
      <c r="E3754" s="8">
        <v>26</v>
      </c>
      <c r="F3754" s="3" t="s">
        <v>11913</v>
      </c>
      <c r="G3754" s="4">
        <v>0.2</v>
      </c>
      <c r="H3754" s="4">
        <v>0.05</v>
      </c>
      <c r="I3754" s="5"/>
      <c r="J3754" s="5"/>
      <c r="K3754" s="3" t="s">
        <v>18</v>
      </c>
      <c r="L3754" s="3" t="s">
        <v>10</v>
      </c>
      <c r="M3754" s="3" t="s">
        <v>167</v>
      </c>
      <c r="N3754" s="3" t="s">
        <v>168</v>
      </c>
      <c r="O3754" s="3" t="s">
        <v>168</v>
      </c>
      <c r="P3754" s="3" t="s">
        <v>13</v>
      </c>
      <c r="Q3754" s="3" t="s">
        <v>14</v>
      </c>
      <c r="R3754" s="3" t="s">
        <v>15</v>
      </c>
      <c r="S3754" s="3" t="s">
        <v>11912</v>
      </c>
      <c r="T3754" s="3" t="s">
        <v>9</v>
      </c>
      <c r="U3754" s="3" t="s">
        <v>9</v>
      </c>
      <c r="V3754" s="6" t="s">
        <v>9</v>
      </c>
    </row>
    <row r="3755" spans="1:22" ht="15.95" customHeight="1" x14ac:dyDescent="0.25">
      <c r="A3755" s="3" t="s">
        <v>9</v>
      </c>
      <c r="B3755" s="3" t="s">
        <v>11914</v>
      </c>
      <c r="C3755" s="3" t="s">
        <v>11915</v>
      </c>
      <c r="D3755" s="3" t="s">
        <v>9</v>
      </c>
      <c r="E3755" s="8">
        <v>32</v>
      </c>
      <c r="F3755" s="3" t="s">
        <v>11916</v>
      </c>
      <c r="G3755" s="4">
        <v>0.1</v>
      </c>
      <c r="H3755" s="4">
        <v>0.05</v>
      </c>
      <c r="I3755" s="5"/>
      <c r="J3755" s="5"/>
      <c r="K3755" s="3" t="s">
        <v>18</v>
      </c>
      <c r="L3755" s="3" t="s">
        <v>10</v>
      </c>
      <c r="M3755" s="3" t="s">
        <v>167</v>
      </c>
      <c r="N3755" s="3" t="s">
        <v>168</v>
      </c>
      <c r="O3755" s="3" t="s">
        <v>168</v>
      </c>
      <c r="P3755" s="3" t="s">
        <v>13</v>
      </c>
      <c r="Q3755" s="3" t="s">
        <v>14</v>
      </c>
      <c r="R3755" s="3" t="s">
        <v>15</v>
      </c>
      <c r="S3755" s="3" t="s">
        <v>11914</v>
      </c>
      <c r="T3755" s="3" t="s">
        <v>9</v>
      </c>
      <c r="U3755" s="3" t="s">
        <v>9</v>
      </c>
      <c r="V3755" s="6" t="s">
        <v>9</v>
      </c>
    </row>
    <row r="3756" spans="1:22" ht="15.95" customHeight="1" x14ac:dyDescent="0.25">
      <c r="A3756" s="3" t="s">
        <v>9</v>
      </c>
      <c r="B3756" s="3" t="s">
        <v>11917</v>
      </c>
      <c r="C3756" s="3" t="s">
        <v>11918</v>
      </c>
      <c r="D3756" s="3" t="s">
        <v>9</v>
      </c>
      <c r="E3756" s="8">
        <v>31</v>
      </c>
      <c r="F3756" s="3" t="s">
        <v>11919</v>
      </c>
      <c r="G3756" s="4">
        <v>0.1</v>
      </c>
      <c r="H3756" s="4">
        <v>0.05</v>
      </c>
      <c r="I3756" s="5"/>
      <c r="J3756" s="5"/>
      <c r="K3756" s="3" t="s">
        <v>18</v>
      </c>
      <c r="L3756" s="3" t="s">
        <v>10</v>
      </c>
      <c r="M3756" s="3" t="s">
        <v>167</v>
      </c>
      <c r="N3756" s="3" t="s">
        <v>168</v>
      </c>
      <c r="O3756" s="3" t="s">
        <v>168</v>
      </c>
      <c r="P3756" s="3" t="s">
        <v>13</v>
      </c>
      <c r="Q3756" s="3" t="s">
        <v>14</v>
      </c>
      <c r="R3756" s="3" t="s">
        <v>15</v>
      </c>
      <c r="S3756" s="3" t="s">
        <v>11917</v>
      </c>
      <c r="T3756" s="3" t="s">
        <v>9</v>
      </c>
      <c r="U3756" s="3" t="s">
        <v>9</v>
      </c>
      <c r="V3756" s="6" t="s">
        <v>9</v>
      </c>
    </row>
    <row r="3757" spans="1:22" ht="15.95" customHeight="1" x14ac:dyDescent="0.25">
      <c r="A3757" s="3" t="s">
        <v>9</v>
      </c>
      <c r="B3757" s="3" t="s">
        <v>11920</v>
      </c>
      <c r="C3757" s="3" t="s">
        <v>11921</v>
      </c>
      <c r="D3757" s="3" t="s">
        <v>9</v>
      </c>
      <c r="E3757" s="8">
        <v>31</v>
      </c>
      <c r="F3757" s="3" t="s">
        <v>11922</v>
      </c>
      <c r="G3757" s="4">
        <v>0.1</v>
      </c>
      <c r="H3757" s="4">
        <v>0.05</v>
      </c>
      <c r="I3757" s="5"/>
      <c r="J3757" s="5"/>
      <c r="K3757" s="3" t="s">
        <v>18</v>
      </c>
      <c r="L3757" s="3" t="s">
        <v>10</v>
      </c>
      <c r="M3757" s="3" t="s">
        <v>167</v>
      </c>
      <c r="N3757" s="3" t="s">
        <v>168</v>
      </c>
      <c r="O3757" s="3" t="s">
        <v>168</v>
      </c>
      <c r="P3757" s="3" t="s">
        <v>13</v>
      </c>
      <c r="Q3757" s="3" t="s">
        <v>14</v>
      </c>
      <c r="R3757" s="3" t="s">
        <v>15</v>
      </c>
      <c r="S3757" s="3" t="s">
        <v>11920</v>
      </c>
      <c r="T3757" s="3" t="s">
        <v>9</v>
      </c>
      <c r="U3757" s="3" t="s">
        <v>9</v>
      </c>
      <c r="V3757" s="6" t="s">
        <v>9</v>
      </c>
    </row>
    <row r="3758" spans="1:22" ht="15.95" customHeight="1" x14ac:dyDescent="0.25">
      <c r="A3758" s="3" t="s">
        <v>9</v>
      </c>
      <c r="B3758" s="3" t="s">
        <v>11923</v>
      </c>
      <c r="C3758" s="3" t="s">
        <v>11924</v>
      </c>
      <c r="D3758" s="3" t="s">
        <v>9</v>
      </c>
      <c r="E3758" s="8">
        <v>15</v>
      </c>
      <c r="F3758" s="3" t="s">
        <v>11925</v>
      </c>
      <c r="G3758" s="4">
        <v>0.1</v>
      </c>
      <c r="H3758" s="4">
        <v>0.05</v>
      </c>
      <c r="I3758" s="5">
        <f>VLOOKUP(B3758,[1]EXEL!$D$1:$N$65536,11,FALSE)</f>
        <v>108288</v>
      </c>
      <c r="J3758" s="5">
        <f>VLOOKUP(B3758,[1]EXEL!$D$1:$P$65536,13,FALSE)</f>
        <v>576</v>
      </c>
      <c r="K3758" s="3" t="s">
        <v>18</v>
      </c>
      <c r="L3758" s="3" t="s">
        <v>10</v>
      </c>
      <c r="M3758" s="3" t="s">
        <v>167</v>
      </c>
      <c r="N3758" s="3" t="s">
        <v>168</v>
      </c>
      <c r="O3758" s="3" t="s">
        <v>168</v>
      </c>
      <c r="P3758" s="3" t="s">
        <v>13</v>
      </c>
      <c r="Q3758" s="3" t="s">
        <v>14</v>
      </c>
      <c r="R3758" s="3" t="s">
        <v>15</v>
      </c>
      <c r="S3758" s="3" t="s">
        <v>11923</v>
      </c>
      <c r="T3758" s="3" t="s">
        <v>9</v>
      </c>
      <c r="U3758" s="3" t="s">
        <v>9</v>
      </c>
      <c r="V3758" s="6" t="s">
        <v>9</v>
      </c>
    </row>
    <row r="3759" spans="1:22" ht="15.95" customHeight="1" x14ac:dyDescent="0.25">
      <c r="A3759" s="3" t="s">
        <v>9</v>
      </c>
      <c r="B3759" s="3" t="s">
        <v>11926</v>
      </c>
      <c r="C3759" s="3" t="s">
        <v>11927</v>
      </c>
      <c r="D3759" s="3" t="s">
        <v>16</v>
      </c>
      <c r="E3759" s="8">
        <v>119</v>
      </c>
      <c r="F3759" s="3" t="s">
        <v>11928</v>
      </c>
      <c r="G3759" s="4">
        <v>1.3</v>
      </c>
      <c r="H3759" s="4">
        <v>0.08</v>
      </c>
      <c r="I3759" s="5">
        <f>VLOOKUP(B3759,[1]EXEL!$D$1:$N$65536,11,FALSE)</f>
        <v>616</v>
      </c>
      <c r="J3759" s="5">
        <f>VLOOKUP(B3759,[1]EXEL!$D$1:$P$65536,13,FALSE)</f>
        <v>56</v>
      </c>
      <c r="K3759" s="3" t="s">
        <v>18</v>
      </c>
      <c r="L3759" s="3" t="s">
        <v>17</v>
      </c>
      <c r="M3759" s="3" t="s">
        <v>167</v>
      </c>
      <c r="N3759" s="3" t="s">
        <v>168</v>
      </c>
      <c r="O3759" s="3" t="s">
        <v>168</v>
      </c>
      <c r="P3759" s="3" t="s">
        <v>13</v>
      </c>
      <c r="Q3759" s="3" t="s">
        <v>14</v>
      </c>
      <c r="R3759" s="3" t="s">
        <v>15</v>
      </c>
      <c r="S3759" s="3" t="s">
        <v>11926</v>
      </c>
      <c r="T3759" s="3" t="s">
        <v>9</v>
      </c>
      <c r="U3759" s="3" t="s">
        <v>9</v>
      </c>
      <c r="V3759" s="6" t="s">
        <v>9</v>
      </c>
    </row>
    <row r="3760" spans="1:22" ht="15.95" customHeight="1" x14ac:dyDescent="0.25">
      <c r="A3760" s="3" t="s">
        <v>9</v>
      </c>
      <c r="B3760" s="3" t="s">
        <v>11929</v>
      </c>
      <c r="C3760" s="3" t="s">
        <v>11930</v>
      </c>
      <c r="D3760" s="3" t="s">
        <v>9</v>
      </c>
      <c r="E3760" s="8">
        <v>145</v>
      </c>
      <c r="F3760" s="3" t="s">
        <v>11931</v>
      </c>
      <c r="G3760" s="4">
        <v>0.2</v>
      </c>
      <c r="H3760" s="4">
        <v>0.05</v>
      </c>
      <c r="I3760" s="5"/>
      <c r="J3760" s="5"/>
      <c r="K3760" s="3" t="s">
        <v>18</v>
      </c>
      <c r="L3760" s="3" t="s">
        <v>10</v>
      </c>
      <c r="M3760" s="3" t="s">
        <v>167</v>
      </c>
      <c r="N3760" s="3" t="s">
        <v>168</v>
      </c>
      <c r="O3760" s="3" t="s">
        <v>168</v>
      </c>
      <c r="P3760" s="3" t="s">
        <v>13</v>
      </c>
      <c r="Q3760" s="3" t="s">
        <v>14</v>
      </c>
      <c r="R3760" s="3" t="s">
        <v>15</v>
      </c>
      <c r="S3760" s="3" t="s">
        <v>11929</v>
      </c>
      <c r="T3760" s="3" t="s">
        <v>9</v>
      </c>
      <c r="U3760" s="3" t="s">
        <v>9</v>
      </c>
      <c r="V3760" s="6" t="s">
        <v>9</v>
      </c>
    </row>
    <row r="3761" spans="1:22" ht="15.95" customHeight="1" x14ac:dyDescent="0.25">
      <c r="A3761" s="3" t="s">
        <v>9</v>
      </c>
      <c r="B3761" s="3" t="s">
        <v>11932</v>
      </c>
      <c r="C3761" s="3" t="s">
        <v>11933</v>
      </c>
      <c r="D3761" s="3" t="s">
        <v>9</v>
      </c>
      <c r="E3761" s="8">
        <v>145</v>
      </c>
      <c r="F3761" s="3" t="s">
        <v>11934</v>
      </c>
      <c r="G3761" s="4">
        <v>0.2</v>
      </c>
      <c r="H3761" s="4">
        <v>0.05</v>
      </c>
      <c r="I3761" s="5"/>
      <c r="J3761" s="5"/>
      <c r="K3761" s="3" t="s">
        <v>18</v>
      </c>
      <c r="L3761" s="3" t="s">
        <v>10</v>
      </c>
      <c r="M3761" s="3" t="s">
        <v>167</v>
      </c>
      <c r="N3761" s="3" t="s">
        <v>168</v>
      </c>
      <c r="O3761" s="3" t="s">
        <v>168</v>
      </c>
      <c r="P3761" s="3" t="s">
        <v>13</v>
      </c>
      <c r="Q3761" s="3" t="s">
        <v>14</v>
      </c>
      <c r="R3761" s="3" t="s">
        <v>15</v>
      </c>
      <c r="S3761" s="3" t="s">
        <v>11932</v>
      </c>
      <c r="T3761" s="3" t="s">
        <v>9</v>
      </c>
      <c r="U3761" s="3" t="s">
        <v>9</v>
      </c>
      <c r="V3761" s="6" t="s">
        <v>9</v>
      </c>
    </row>
    <row r="3762" spans="1:22" ht="15.95" customHeight="1" x14ac:dyDescent="0.25">
      <c r="A3762" s="3" t="s">
        <v>9</v>
      </c>
      <c r="B3762" s="3" t="s">
        <v>11935</v>
      </c>
      <c r="C3762" s="3" t="s">
        <v>11936</v>
      </c>
      <c r="D3762" s="3" t="s">
        <v>9</v>
      </c>
      <c r="E3762" s="8">
        <v>19</v>
      </c>
      <c r="F3762" s="3" t="s">
        <v>11937</v>
      </c>
      <c r="G3762" s="4">
        <v>0.2</v>
      </c>
      <c r="H3762" s="4">
        <v>0.05</v>
      </c>
      <c r="I3762" s="5"/>
      <c r="J3762" s="5"/>
      <c r="K3762" s="3" t="s">
        <v>18</v>
      </c>
      <c r="L3762" s="3" t="s">
        <v>10</v>
      </c>
      <c r="M3762" s="3" t="s">
        <v>167</v>
      </c>
      <c r="N3762" s="3" t="s">
        <v>168</v>
      </c>
      <c r="O3762" s="3" t="s">
        <v>168</v>
      </c>
      <c r="P3762" s="3" t="s">
        <v>13</v>
      </c>
      <c r="Q3762" s="3" t="s">
        <v>14</v>
      </c>
      <c r="R3762" s="3" t="s">
        <v>15</v>
      </c>
      <c r="S3762" s="3" t="s">
        <v>11935</v>
      </c>
      <c r="T3762" s="3" t="s">
        <v>9</v>
      </c>
      <c r="U3762" s="3" t="s">
        <v>9</v>
      </c>
      <c r="V3762" s="6" t="s">
        <v>9</v>
      </c>
    </row>
    <row r="3763" spans="1:22" ht="15.95" customHeight="1" x14ac:dyDescent="0.25">
      <c r="A3763" s="3" t="s">
        <v>9</v>
      </c>
      <c r="B3763" s="3" t="s">
        <v>11938</v>
      </c>
      <c r="C3763" s="3" t="s">
        <v>11939</v>
      </c>
      <c r="D3763" s="3" t="s">
        <v>9</v>
      </c>
      <c r="E3763" s="8">
        <v>40</v>
      </c>
      <c r="F3763" s="3" t="s">
        <v>11940</v>
      </c>
      <c r="G3763" s="4">
        <v>0.2</v>
      </c>
      <c r="H3763" s="4">
        <v>0.05</v>
      </c>
      <c r="I3763" s="5"/>
      <c r="J3763" s="5"/>
      <c r="K3763" s="3" t="s">
        <v>18</v>
      </c>
      <c r="L3763" s="3" t="s">
        <v>10</v>
      </c>
      <c r="M3763" s="3" t="s">
        <v>167</v>
      </c>
      <c r="N3763" s="3" t="s">
        <v>168</v>
      </c>
      <c r="O3763" s="3" t="s">
        <v>168</v>
      </c>
      <c r="P3763" s="3" t="s">
        <v>13</v>
      </c>
      <c r="Q3763" s="3" t="s">
        <v>14</v>
      </c>
      <c r="R3763" s="3" t="s">
        <v>15</v>
      </c>
      <c r="S3763" s="3" t="s">
        <v>11938</v>
      </c>
      <c r="T3763" s="3" t="s">
        <v>9</v>
      </c>
      <c r="U3763" s="3" t="s">
        <v>9</v>
      </c>
      <c r="V3763" s="6" t="s">
        <v>9</v>
      </c>
    </row>
    <row r="3764" spans="1:22" ht="15.95" customHeight="1" x14ac:dyDescent="0.25">
      <c r="A3764" s="3" t="s">
        <v>9</v>
      </c>
      <c r="B3764" s="3" t="s">
        <v>11941</v>
      </c>
      <c r="C3764" s="3" t="s">
        <v>11942</v>
      </c>
      <c r="D3764" s="3" t="s">
        <v>9</v>
      </c>
      <c r="E3764" s="8">
        <v>23</v>
      </c>
      <c r="F3764" s="3" t="s">
        <v>11943</v>
      </c>
      <c r="G3764" s="4">
        <v>0.3</v>
      </c>
      <c r="H3764" s="4">
        <v>0.05</v>
      </c>
      <c r="I3764" s="5"/>
      <c r="J3764" s="5"/>
      <c r="K3764" s="3" t="s">
        <v>18</v>
      </c>
      <c r="L3764" s="3" t="s">
        <v>10</v>
      </c>
      <c r="M3764" s="3" t="s">
        <v>167</v>
      </c>
      <c r="N3764" s="3" t="s">
        <v>168</v>
      </c>
      <c r="O3764" s="3" t="s">
        <v>168</v>
      </c>
      <c r="P3764" s="3" t="s">
        <v>13</v>
      </c>
      <c r="Q3764" s="3" t="s">
        <v>14</v>
      </c>
      <c r="R3764" s="3" t="s">
        <v>15</v>
      </c>
      <c r="S3764" s="3" t="s">
        <v>11941</v>
      </c>
      <c r="T3764" s="3" t="s">
        <v>9</v>
      </c>
      <c r="U3764" s="3" t="s">
        <v>9</v>
      </c>
      <c r="V3764" s="6" t="s">
        <v>9</v>
      </c>
    </row>
    <row r="3765" spans="1:22" ht="15.95" customHeight="1" x14ac:dyDescent="0.25">
      <c r="A3765" s="3" t="s">
        <v>9</v>
      </c>
      <c r="B3765" s="3" t="s">
        <v>11944</v>
      </c>
      <c r="C3765" s="3" t="s">
        <v>5497</v>
      </c>
      <c r="D3765" s="3" t="s">
        <v>9</v>
      </c>
      <c r="E3765" s="8">
        <v>7</v>
      </c>
      <c r="F3765" s="3" t="s">
        <v>11945</v>
      </c>
      <c r="G3765" s="4">
        <v>0.2</v>
      </c>
      <c r="H3765" s="4">
        <v>0.05</v>
      </c>
      <c r="I3765" s="5"/>
      <c r="J3765" s="5"/>
      <c r="K3765" s="3" t="s">
        <v>18</v>
      </c>
      <c r="L3765" s="3" t="s">
        <v>10</v>
      </c>
      <c r="M3765" s="3" t="s">
        <v>167</v>
      </c>
      <c r="N3765" s="3" t="s">
        <v>168</v>
      </c>
      <c r="O3765" s="3" t="s">
        <v>168</v>
      </c>
      <c r="P3765" s="3" t="s">
        <v>13</v>
      </c>
      <c r="Q3765" s="3" t="s">
        <v>14</v>
      </c>
      <c r="R3765" s="3" t="s">
        <v>15</v>
      </c>
      <c r="S3765" s="3" t="s">
        <v>11944</v>
      </c>
      <c r="T3765" s="3" t="s">
        <v>9</v>
      </c>
      <c r="U3765" s="3" t="s">
        <v>9</v>
      </c>
      <c r="V3765" s="6" t="s">
        <v>9</v>
      </c>
    </row>
    <row r="3766" spans="1:22" ht="15.95" customHeight="1" x14ac:dyDescent="0.25">
      <c r="A3766" s="3" t="s">
        <v>9</v>
      </c>
      <c r="B3766" s="3" t="s">
        <v>11946</v>
      </c>
      <c r="C3766" s="3" t="s">
        <v>11752</v>
      </c>
      <c r="D3766" s="3" t="s">
        <v>9</v>
      </c>
      <c r="E3766" s="8">
        <v>33</v>
      </c>
      <c r="F3766" s="3" t="s">
        <v>11947</v>
      </c>
      <c r="G3766" s="4">
        <v>0.2</v>
      </c>
      <c r="H3766" s="4">
        <v>0.05</v>
      </c>
      <c r="I3766" s="5"/>
      <c r="J3766" s="5"/>
      <c r="K3766" s="3" t="s">
        <v>18</v>
      </c>
      <c r="L3766" s="3" t="s">
        <v>10</v>
      </c>
      <c r="M3766" s="3" t="s">
        <v>167</v>
      </c>
      <c r="N3766" s="3" t="s">
        <v>168</v>
      </c>
      <c r="O3766" s="3" t="s">
        <v>168</v>
      </c>
      <c r="P3766" s="3" t="s">
        <v>13</v>
      </c>
      <c r="Q3766" s="3" t="s">
        <v>14</v>
      </c>
      <c r="R3766" s="3" t="s">
        <v>15</v>
      </c>
      <c r="S3766" s="3" t="s">
        <v>11946</v>
      </c>
      <c r="T3766" s="3" t="s">
        <v>9</v>
      </c>
      <c r="U3766" s="3" t="s">
        <v>9</v>
      </c>
      <c r="V3766" s="6" t="s">
        <v>9</v>
      </c>
    </row>
    <row r="3767" spans="1:22" ht="15.95" customHeight="1" x14ac:dyDescent="0.25">
      <c r="A3767" s="3" t="s">
        <v>9</v>
      </c>
      <c r="B3767" s="3" t="s">
        <v>11948</v>
      </c>
      <c r="C3767" s="3" t="s">
        <v>11949</v>
      </c>
      <c r="D3767" s="3" t="s">
        <v>9</v>
      </c>
      <c r="E3767" s="8">
        <v>26</v>
      </c>
      <c r="F3767" s="3" t="s">
        <v>11950</v>
      </c>
      <c r="G3767" s="4">
        <v>0.5</v>
      </c>
      <c r="H3767" s="4">
        <v>0.05</v>
      </c>
      <c r="I3767" s="5"/>
      <c r="J3767" s="5"/>
      <c r="K3767" s="3" t="s">
        <v>18</v>
      </c>
      <c r="L3767" s="3" t="s">
        <v>10</v>
      </c>
      <c r="M3767" s="3" t="s">
        <v>167</v>
      </c>
      <c r="N3767" s="3" t="s">
        <v>168</v>
      </c>
      <c r="O3767" s="3" t="s">
        <v>168</v>
      </c>
      <c r="P3767" s="3" t="s">
        <v>13</v>
      </c>
      <c r="Q3767" s="3" t="s">
        <v>14</v>
      </c>
      <c r="R3767" s="3" t="s">
        <v>15</v>
      </c>
      <c r="S3767" s="3" t="s">
        <v>11948</v>
      </c>
      <c r="T3767" s="3" t="s">
        <v>9</v>
      </c>
      <c r="U3767" s="3" t="s">
        <v>9</v>
      </c>
      <c r="V3767" s="6" t="s">
        <v>9</v>
      </c>
    </row>
    <row r="3768" spans="1:22" ht="15.95" customHeight="1" x14ac:dyDescent="0.25">
      <c r="A3768" s="3" t="s">
        <v>9</v>
      </c>
      <c r="B3768" s="3" t="s">
        <v>11951</v>
      </c>
      <c r="C3768" s="3" t="s">
        <v>11952</v>
      </c>
      <c r="D3768" s="3" t="s">
        <v>9</v>
      </c>
      <c r="E3768" s="8">
        <v>266</v>
      </c>
      <c r="F3768" s="3" t="s">
        <v>11953</v>
      </c>
      <c r="G3768" s="4">
        <v>5</v>
      </c>
      <c r="H3768" s="4">
        <v>0.35</v>
      </c>
      <c r="I3768" s="5"/>
      <c r="J3768" s="5"/>
      <c r="K3768" s="3" t="s">
        <v>18</v>
      </c>
      <c r="L3768" s="3" t="s">
        <v>10</v>
      </c>
      <c r="M3768" s="3" t="s">
        <v>167</v>
      </c>
      <c r="N3768" s="3" t="s">
        <v>168</v>
      </c>
      <c r="O3768" s="3" t="s">
        <v>168</v>
      </c>
      <c r="P3768" s="3" t="s">
        <v>13</v>
      </c>
      <c r="Q3768" s="3" t="s">
        <v>14</v>
      </c>
      <c r="R3768" s="3" t="s">
        <v>15</v>
      </c>
      <c r="S3768" s="3" t="s">
        <v>11951</v>
      </c>
      <c r="T3768" s="3" t="s">
        <v>9</v>
      </c>
      <c r="U3768" s="3" t="s">
        <v>9</v>
      </c>
      <c r="V3768" s="6" t="s">
        <v>9</v>
      </c>
    </row>
    <row r="3769" spans="1:22" ht="15.95" customHeight="1" x14ac:dyDescent="0.25">
      <c r="A3769" s="3" t="s">
        <v>9</v>
      </c>
      <c r="B3769" s="3" t="s">
        <v>11954</v>
      </c>
      <c r="C3769" s="3" t="s">
        <v>11955</v>
      </c>
      <c r="D3769" s="3" t="s">
        <v>9</v>
      </c>
      <c r="E3769" s="8">
        <v>18</v>
      </c>
      <c r="F3769" s="3" t="s">
        <v>11956</v>
      </c>
      <c r="G3769" s="4">
        <v>0.3</v>
      </c>
      <c r="H3769" s="4">
        <v>0.05</v>
      </c>
      <c r="I3769" s="5"/>
      <c r="J3769" s="5"/>
      <c r="K3769" s="3" t="s">
        <v>18</v>
      </c>
      <c r="L3769" s="3" t="s">
        <v>10</v>
      </c>
      <c r="M3769" s="3" t="s">
        <v>167</v>
      </c>
      <c r="N3769" s="3" t="s">
        <v>168</v>
      </c>
      <c r="O3769" s="3" t="s">
        <v>168</v>
      </c>
      <c r="P3769" s="3" t="s">
        <v>13</v>
      </c>
      <c r="Q3769" s="3" t="s">
        <v>14</v>
      </c>
      <c r="R3769" s="3" t="s">
        <v>15</v>
      </c>
      <c r="S3769" s="3" t="s">
        <v>11954</v>
      </c>
      <c r="T3769" s="3" t="s">
        <v>9</v>
      </c>
      <c r="U3769" s="3" t="s">
        <v>9</v>
      </c>
      <c r="V3769" s="6" t="s">
        <v>9</v>
      </c>
    </row>
    <row r="3770" spans="1:22" ht="15.95" customHeight="1" x14ac:dyDescent="0.25">
      <c r="A3770" s="3" t="s">
        <v>9</v>
      </c>
      <c r="B3770" s="3" t="s">
        <v>11957</v>
      </c>
      <c r="C3770" s="3" t="s">
        <v>11958</v>
      </c>
      <c r="D3770" s="3" t="s">
        <v>9</v>
      </c>
      <c r="E3770" s="8">
        <v>20</v>
      </c>
      <c r="F3770" s="3" t="s">
        <v>11959</v>
      </c>
      <c r="G3770" s="4">
        <v>0.1</v>
      </c>
      <c r="H3770" s="4">
        <v>0.05</v>
      </c>
      <c r="I3770" s="5"/>
      <c r="J3770" s="5"/>
      <c r="K3770" s="3" t="s">
        <v>18</v>
      </c>
      <c r="L3770" s="3" t="s">
        <v>10</v>
      </c>
      <c r="M3770" s="3" t="s">
        <v>167</v>
      </c>
      <c r="N3770" s="3" t="s">
        <v>168</v>
      </c>
      <c r="O3770" s="3" t="s">
        <v>168</v>
      </c>
      <c r="P3770" s="3" t="s">
        <v>13</v>
      </c>
      <c r="Q3770" s="3" t="s">
        <v>14</v>
      </c>
      <c r="R3770" s="3" t="s">
        <v>15</v>
      </c>
      <c r="S3770" s="3" t="s">
        <v>11957</v>
      </c>
      <c r="T3770" s="3" t="s">
        <v>9</v>
      </c>
      <c r="U3770" s="3" t="s">
        <v>9</v>
      </c>
      <c r="V3770" s="6" t="s">
        <v>9</v>
      </c>
    </row>
    <row r="3771" spans="1:22" ht="15.95" customHeight="1" x14ac:dyDescent="0.25">
      <c r="A3771" s="3" t="s">
        <v>9</v>
      </c>
      <c r="B3771" s="3" t="s">
        <v>11960</v>
      </c>
      <c r="C3771" s="3" t="s">
        <v>11961</v>
      </c>
      <c r="D3771" s="3" t="s">
        <v>9</v>
      </c>
      <c r="E3771" s="8">
        <v>9</v>
      </c>
      <c r="F3771" s="3" t="s">
        <v>11962</v>
      </c>
      <c r="G3771" s="4">
        <v>0.4</v>
      </c>
      <c r="H3771" s="4">
        <v>0.05</v>
      </c>
      <c r="I3771" s="5"/>
      <c r="J3771" s="5"/>
      <c r="K3771" s="3" t="s">
        <v>18</v>
      </c>
      <c r="L3771" s="3" t="s">
        <v>10</v>
      </c>
      <c r="M3771" s="3" t="s">
        <v>167</v>
      </c>
      <c r="N3771" s="3" t="s">
        <v>168</v>
      </c>
      <c r="O3771" s="3" t="s">
        <v>168</v>
      </c>
      <c r="P3771" s="3" t="s">
        <v>13</v>
      </c>
      <c r="Q3771" s="3" t="s">
        <v>14</v>
      </c>
      <c r="R3771" s="3" t="s">
        <v>15</v>
      </c>
      <c r="S3771" s="3" t="s">
        <v>11960</v>
      </c>
      <c r="T3771" s="3" t="s">
        <v>9</v>
      </c>
      <c r="U3771" s="3" t="s">
        <v>9</v>
      </c>
      <c r="V3771" s="6" t="s">
        <v>9</v>
      </c>
    </row>
    <row r="3772" spans="1:22" ht="15.95" customHeight="1" x14ac:dyDescent="0.25">
      <c r="A3772" s="3" t="s">
        <v>9</v>
      </c>
      <c r="B3772" s="3" t="s">
        <v>11963</v>
      </c>
      <c r="C3772" s="3" t="s">
        <v>11964</v>
      </c>
      <c r="D3772" s="3" t="s">
        <v>9</v>
      </c>
      <c r="E3772" s="8">
        <v>25</v>
      </c>
      <c r="F3772" s="3" t="s">
        <v>11965</v>
      </c>
      <c r="G3772" s="4">
        <v>0.32</v>
      </c>
      <c r="H3772" s="4">
        <v>0.05</v>
      </c>
      <c r="I3772" s="5"/>
      <c r="J3772" s="5"/>
      <c r="K3772" s="3" t="s">
        <v>18</v>
      </c>
      <c r="L3772" s="3" t="s">
        <v>10</v>
      </c>
      <c r="M3772" s="3" t="s">
        <v>167</v>
      </c>
      <c r="N3772" s="3" t="s">
        <v>168</v>
      </c>
      <c r="O3772" s="3" t="s">
        <v>168</v>
      </c>
      <c r="P3772" s="3" t="s">
        <v>13</v>
      </c>
      <c r="Q3772" s="3" t="s">
        <v>14</v>
      </c>
      <c r="R3772" s="3" t="s">
        <v>15</v>
      </c>
      <c r="S3772" s="3" t="s">
        <v>11963</v>
      </c>
      <c r="T3772" s="3" t="s">
        <v>9</v>
      </c>
      <c r="U3772" s="3" t="s">
        <v>9</v>
      </c>
      <c r="V3772" s="6" t="s">
        <v>9</v>
      </c>
    </row>
    <row r="3773" spans="1:22" ht="15.95" customHeight="1" x14ac:dyDescent="0.25">
      <c r="A3773" s="3" t="s">
        <v>9</v>
      </c>
      <c r="B3773" s="3" t="s">
        <v>11966</v>
      </c>
      <c r="C3773" s="3" t="s">
        <v>11967</v>
      </c>
      <c r="D3773" s="3" t="s">
        <v>16</v>
      </c>
      <c r="E3773" s="8">
        <v>40</v>
      </c>
      <c r="F3773" s="3" t="s">
        <v>11968</v>
      </c>
      <c r="G3773" s="4">
        <v>0.4</v>
      </c>
      <c r="H3773" s="4">
        <v>0.05</v>
      </c>
      <c r="I3773" s="5"/>
      <c r="J3773" s="5"/>
      <c r="K3773" s="3" t="s">
        <v>18</v>
      </c>
      <c r="L3773" s="3" t="s">
        <v>17</v>
      </c>
      <c r="M3773" s="3" t="s">
        <v>167</v>
      </c>
      <c r="N3773" s="3" t="s">
        <v>168</v>
      </c>
      <c r="O3773" s="3" t="s">
        <v>168</v>
      </c>
      <c r="P3773" s="3" t="s">
        <v>13</v>
      </c>
      <c r="Q3773" s="3" t="s">
        <v>14</v>
      </c>
      <c r="R3773" s="3" t="s">
        <v>15</v>
      </c>
      <c r="S3773" s="3" t="s">
        <v>11966</v>
      </c>
      <c r="T3773" s="3" t="s">
        <v>9</v>
      </c>
      <c r="U3773" s="3" t="s">
        <v>9</v>
      </c>
      <c r="V3773" s="6" t="s">
        <v>9</v>
      </c>
    </row>
    <row r="3774" spans="1:22" ht="15.95" customHeight="1" x14ac:dyDescent="0.25">
      <c r="A3774" s="3" t="s">
        <v>9</v>
      </c>
      <c r="B3774" s="3" t="s">
        <v>11969</v>
      </c>
      <c r="C3774" s="3" t="s">
        <v>11970</v>
      </c>
      <c r="D3774" s="3" t="s">
        <v>9</v>
      </c>
      <c r="E3774" s="8">
        <v>86</v>
      </c>
      <c r="F3774" s="3" t="s">
        <v>11971</v>
      </c>
      <c r="G3774" s="4">
        <v>0.1</v>
      </c>
      <c r="H3774" s="4">
        <v>0.05</v>
      </c>
      <c r="I3774" s="5">
        <f>VLOOKUP(B3774,[1]EXEL!$D$1:$N$65536,11,FALSE)</f>
        <v>2816</v>
      </c>
      <c r="J3774" s="5">
        <f>VLOOKUP(B3774,[1]EXEL!$D$1:$P$65536,13,FALSE)</f>
        <v>128</v>
      </c>
      <c r="K3774" s="3" t="s">
        <v>18</v>
      </c>
      <c r="L3774" s="3" t="s">
        <v>10</v>
      </c>
      <c r="M3774" s="3" t="s">
        <v>167</v>
      </c>
      <c r="N3774" s="3" t="s">
        <v>168</v>
      </c>
      <c r="O3774" s="3" t="s">
        <v>168</v>
      </c>
      <c r="P3774" s="3" t="s">
        <v>13</v>
      </c>
      <c r="Q3774" s="3" t="s">
        <v>14</v>
      </c>
      <c r="R3774" s="3" t="s">
        <v>15</v>
      </c>
      <c r="S3774" s="3" t="s">
        <v>11969</v>
      </c>
      <c r="T3774" s="3" t="s">
        <v>9</v>
      </c>
      <c r="U3774" s="3" t="s">
        <v>9</v>
      </c>
      <c r="V3774" s="6" t="s">
        <v>9</v>
      </c>
    </row>
    <row r="3775" spans="1:22" ht="15.95" customHeight="1" x14ac:dyDescent="0.25">
      <c r="A3775" s="3" t="s">
        <v>9</v>
      </c>
      <c r="B3775" s="3" t="s">
        <v>11972</v>
      </c>
      <c r="C3775" s="3" t="s">
        <v>11955</v>
      </c>
      <c r="D3775" s="3" t="s">
        <v>9</v>
      </c>
      <c r="E3775" s="8">
        <v>30</v>
      </c>
      <c r="F3775" s="3" t="s">
        <v>11973</v>
      </c>
      <c r="G3775" s="4">
        <v>0.3</v>
      </c>
      <c r="H3775" s="4">
        <v>0.05</v>
      </c>
      <c r="I3775" s="5"/>
      <c r="J3775" s="5"/>
      <c r="K3775" s="3" t="s">
        <v>18</v>
      </c>
      <c r="L3775" s="3" t="s">
        <v>10</v>
      </c>
      <c r="M3775" s="3" t="s">
        <v>167</v>
      </c>
      <c r="N3775" s="3" t="s">
        <v>168</v>
      </c>
      <c r="O3775" s="3" t="s">
        <v>168</v>
      </c>
      <c r="P3775" s="3" t="s">
        <v>13</v>
      </c>
      <c r="Q3775" s="3" t="s">
        <v>14</v>
      </c>
      <c r="R3775" s="3" t="s">
        <v>15</v>
      </c>
      <c r="S3775" s="3" t="s">
        <v>11972</v>
      </c>
      <c r="T3775" s="3" t="s">
        <v>9</v>
      </c>
      <c r="U3775" s="3" t="s">
        <v>9</v>
      </c>
      <c r="V3775" s="6" t="s">
        <v>9</v>
      </c>
    </row>
    <row r="3776" spans="1:22" ht="15.95" customHeight="1" x14ac:dyDescent="0.25">
      <c r="A3776" s="3" t="s">
        <v>9</v>
      </c>
      <c r="B3776" s="3" t="s">
        <v>11974</v>
      </c>
      <c r="C3776" s="3" t="s">
        <v>11975</v>
      </c>
      <c r="D3776" s="3" t="s">
        <v>16</v>
      </c>
      <c r="E3776" s="8">
        <v>68</v>
      </c>
      <c r="F3776" s="3" t="s">
        <v>11976</v>
      </c>
      <c r="G3776" s="4">
        <v>0.5</v>
      </c>
      <c r="H3776" s="4">
        <v>0.05</v>
      </c>
      <c r="I3776" s="5"/>
      <c r="J3776" s="5"/>
      <c r="K3776" s="3" t="s">
        <v>18</v>
      </c>
      <c r="L3776" s="3" t="s">
        <v>17</v>
      </c>
      <c r="M3776" s="3" t="s">
        <v>167</v>
      </c>
      <c r="N3776" s="3" t="s">
        <v>168</v>
      </c>
      <c r="O3776" s="3" t="s">
        <v>168</v>
      </c>
      <c r="P3776" s="3" t="s">
        <v>13</v>
      </c>
      <c r="Q3776" s="3" t="s">
        <v>14</v>
      </c>
      <c r="R3776" s="3" t="s">
        <v>15</v>
      </c>
      <c r="S3776" s="3" t="s">
        <v>11974</v>
      </c>
      <c r="T3776" s="3" t="s">
        <v>9</v>
      </c>
      <c r="U3776" s="3" t="s">
        <v>9</v>
      </c>
      <c r="V3776" s="6" t="s">
        <v>9</v>
      </c>
    </row>
    <row r="3777" spans="1:22" ht="15.95" customHeight="1" x14ac:dyDescent="0.25">
      <c r="A3777" s="3" t="s">
        <v>9</v>
      </c>
      <c r="B3777" s="3" t="s">
        <v>11977</v>
      </c>
      <c r="C3777" s="3" t="s">
        <v>11978</v>
      </c>
      <c r="D3777" s="3" t="s">
        <v>16</v>
      </c>
      <c r="E3777" s="8">
        <v>85</v>
      </c>
      <c r="F3777" s="3" t="s">
        <v>11979</v>
      </c>
      <c r="G3777" s="4">
        <v>0.5</v>
      </c>
      <c r="H3777" s="4">
        <v>0.09</v>
      </c>
      <c r="I3777" s="5"/>
      <c r="J3777" s="5"/>
      <c r="K3777" s="3" t="s">
        <v>18</v>
      </c>
      <c r="L3777" s="3" t="s">
        <v>17</v>
      </c>
      <c r="M3777" s="3" t="s">
        <v>167</v>
      </c>
      <c r="N3777" s="3" t="s">
        <v>168</v>
      </c>
      <c r="O3777" s="3" t="s">
        <v>168</v>
      </c>
      <c r="P3777" s="3" t="s">
        <v>13</v>
      </c>
      <c r="Q3777" s="3" t="s">
        <v>14</v>
      </c>
      <c r="R3777" s="3" t="s">
        <v>15</v>
      </c>
      <c r="S3777" s="3" t="s">
        <v>11977</v>
      </c>
      <c r="T3777" s="3" t="s">
        <v>9</v>
      </c>
      <c r="U3777" s="3" t="s">
        <v>9</v>
      </c>
      <c r="V3777" s="6" t="s">
        <v>9</v>
      </c>
    </row>
    <row r="3778" spans="1:22" ht="15.95" customHeight="1" x14ac:dyDescent="0.25">
      <c r="A3778" s="3" t="s">
        <v>9</v>
      </c>
      <c r="B3778" s="3" t="s">
        <v>11980</v>
      </c>
      <c r="C3778" s="3" t="s">
        <v>11981</v>
      </c>
      <c r="D3778" s="3" t="s">
        <v>16</v>
      </c>
      <c r="E3778" s="8">
        <v>132</v>
      </c>
      <c r="F3778" s="3" t="s">
        <v>11982</v>
      </c>
      <c r="G3778" s="4">
        <v>0.5</v>
      </c>
      <c r="H3778" s="4">
        <v>0.05</v>
      </c>
      <c r="I3778" s="5">
        <f>VLOOKUP(B3778,[1]EXEL!$D$1:$N$65536,11,FALSE)</f>
        <v>2816</v>
      </c>
      <c r="J3778" s="5">
        <f>VLOOKUP(B3778,[1]EXEL!$D$1:$P$65536,13,FALSE)</f>
        <v>128</v>
      </c>
      <c r="K3778" s="3" t="s">
        <v>18</v>
      </c>
      <c r="L3778" s="3" t="s">
        <v>10</v>
      </c>
      <c r="M3778" s="3" t="s">
        <v>167</v>
      </c>
      <c r="N3778" s="3" t="s">
        <v>168</v>
      </c>
      <c r="O3778" s="3" t="s">
        <v>168</v>
      </c>
      <c r="P3778" s="3" t="s">
        <v>13</v>
      </c>
      <c r="Q3778" s="3" t="s">
        <v>14</v>
      </c>
      <c r="R3778" s="3" t="s">
        <v>15</v>
      </c>
      <c r="S3778" s="3" t="s">
        <v>11980</v>
      </c>
      <c r="T3778" s="3" t="s">
        <v>9</v>
      </c>
      <c r="U3778" s="3" t="s">
        <v>9</v>
      </c>
      <c r="V3778" s="6" t="s">
        <v>9</v>
      </c>
    </row>
    <row r="3779" spans="1:22" ht="15.95" customHeight="1" x14ac:dyDescent="0.25">
      <c r="A3779" s="3" t="s">
        <v>9</v>
      </c>
      <c r="B3779" s="3" t="s">
        <v>11983</v>
      </c>
      <c r="C3779" s="3" t="s">
        <v>11984</v>
      </c>
      <c r="D3779" s="3" t="s">
        <v>16</v>
      </c>
      <c r="E3779" s="8">
        <v>85</v>
      </c>
      <c r="F3779" s="3" t="s">
        <v>11985</v>
      </c>
      <c r="G3779" s="4">
        <v>0.2</v>
      </c>
      <c r="H3779" s="4">
        <v>0.01</v>
      </c>
      <c r="I3779" s="5"/>
      <c r="J3779" s="5"/>
      <c r="K3779" s="3" t="s">
        <v>18</v>
      </c>
      <c r="L3779" s="3" t="s">
        <v>17</v>
      </c>
      <c r="M3779" s="3" t="s">
        <v>167</v>
      </c>
      <c r="N3779" s="3" t="s">
        <v>168</v>
      </c>
      <c r="O3779" s="3" t="s">
        <v>168</v>
      </c>
      <c r="P3779" s="3" t="s">
        <v>13</v>
      </c>
      <c r="Q3779" s="3" t="s">
        <v>14</v>
      </c>
      <c r="R3779" s="3" t="s">
        <v>15</v>
      </c>
      <c r="S3779" s="3" t="s">
        <v>11983</v>
      </c>
      <c r="T3779" s="3" t="s">
        <v>9</v>
      </c>
      <c r="U3779" s="3" t="s">
        <v>9</v>
      </c>
      <c r="V3779" s="6" t="s">
        <v>9</v>
      </c>
    </row>
    <row r="3780" spans="1:22" ht="15.95" customHeight="1" x14ac:dyDescent="0.25">
      <c r="A3780" s="3" t="s">
        <v>9</v>
      </c>
      <c r="B3780" s="3" t="s">
        <v>11986</v>
      </c>
      <c r="C3780" s="3" t="s">
        <v>11806</v>
      </c>
      <c r="D3780" s="3" t="s">
        <v>9</v>
      </c>
      <c r="E3780" s="8">
        <v>46</v>
      </c>
      <c r="F3780" s="3" t="s">
        <v>11987</v>
      </c>
      <c r="G3780" s="4">
        <v>0.2</v>
      </c>
      <c r="H3780" s="4">
        <v>0.05</v>
      </c>
      <c r="I3780" s="5"/>
      <c r="J3780" s="5"/>
      <c r="K3780" s="3" t="s">
        <v>18</v>
      </c>
      <c r="L3780" s="3" t="s">
        <v>10</v>
      </c>
      <c r="M3780" s="3" t="s">
        <v>167</v>
      </c>
      <c r="N3780" s="3" t="s">
        <v>168</v>
      </c>
      <c r="O3780" s="3" t="s">
        <v>168</v>
      </c>
      <c r="P3780" s="3" t="s">
        <v>13</v>
      </c>
      <c r="Q3780" s="3" t="s">
        <v>14</v>
      </c>
      <c r="R3780" s="3" t="s">
        <v>15</v>
      </c>
      <c r="S3780" s="3" t="s">
        <v>11986</v>
      </c>
      <c r="T3780" s="3" t="s">
        <v>9</v>
      </c>
      <c r="U3780" s="3" t="s">
        <v>9</v>
      </c>
      <c r="V3780" s="6" t="s">
        <v>9</v>
      </c>
    </row>
    <row r="3781" spans="1:22" ht="15.95" customHeight="1" x14ac:dyDescent="0.25">
      <c r="A3781" s="3" t="s">
        <v>9</v>
      </c>
      <c r="B3781" s="3" t="s">
        <v>11988</v>
      </c>
      <c r="C3781" s="3" t="s">
        <v>11989</v>
      </c>
      <c r="D3781" s="3" t="s">
        <v>16</v>
      </c>
      <c r="E3781" s="8">
        <v>17</v>
      </c>
      <c r="F3781" s="3" t="s">
        <v>11990</v>
      </c>
      <c r="G3781" s="4">
        <v>0.4</v>
      </c>
      <c r="H3781" s="4">
        <v>0.2</v>
      </c>
      <c r="I3781" s="5"/>
      <c r="J3781" s="5"/>
      <c r="K3781" s="3" t="s">
        <v>18</v>
      </c>
      <c r="L3781" s="3" t="s">
        <v>17</v>
      </c>
      <c r="M3781" s="3" t="s">
        <v>167</v>
      </c>
      <c r="N3781" s="3" t="s">
        <v>168</v>
      </c>
      <c r="O3781" s="3" t="s">
        <v>168</v>
      </c>
      <c r="P3781" s="3" t="s">
        <v>13</v>
      </c>
      <c r="Q3781" s="3" t="s">
        <v>14</v>
      </c>
      <c r="R3781" s="3" t="s">
        <v>15</v>
      </c>
      <c r="S3781" s="3" t="s">
        <v>11988</v>
      </c>
      <c r="T3781" s="3" t="s">
        <v>9</v>
      </c>
      <c r="U3781" s="3" t="s">
        <v>9</v>
      </c>
      <c r="V3781" s="6" t="s">
        <v>9</v>
      </c>
    </row>
    <row r="3782" spans="1:22" ht="15.95" customHeight="1" x14ac:dyDescent="0.25">
      <c r="A3782" s="3" t="s">
        <v>9</v>
      </c>
      <c r="B3782" s="3" t="s">
        <v>11991</v>
      </c>
      <c r="C3782" s="3" t="s">
        <v>11992</v>
      </c>
      <c r="D3782" s="3" t="s">
        <v>16</v>
      </c>
      <c r="E3782" s="8">
        <v>66</v>
      </c>
      <c r="F3782" s="3" t="s">
        <v>11993</v>
      </c>
      <c r="G3782" s="4">
        <v>1</v>
      </c>
      <c r="H3782" s="4">
        <v>0.4</v>
      </c>
      <c r="I3782" s="5"/>
      <c r="J3782" s="5"/>
      <c r="K3782" s="3" t="s">
        <v>18</v>
      </c>
      <c r="L3782" s="3" t="s">
        <v>17</v>
      </c>
      <c r="M3782" s="3" t="s">
        <v>167</v>
      </c>
      <c r="N3782" s="3" t="s">
        <v>168</v>
      </c>
      <c r="O3782" s="3" t="s">
        <v>168</v>
      </c>
      <c r="P3782" s="3" t="s">
        <v>13</v>
      </c>
      <c r="Q3782" s="3" t="s">
        <v>14</v>
      </c>
      <c r="R3782" s="3" t="s">
        <v>15</v>
      </c>
      <c r="S3782" s="3" t="s">
        <v>11991</v>
      </c>
      <c r="T3782" s="3" t="s">
        <v>9</v>
      </c>
      <c r="U3782" s="3" t="s">
        <v>9</v>
      </c>
      <c r="V3782" s="6" t="s">
        <v>9</v>
      </c>
    </row>
    <row r="3783" spans="1:22" ht="15.95" customHeight="1" x14ac:dyDescent="0.25">
      <c r="A3783" s="3" t="s">
        <v>9</v>
      </c>
      <c r="B3783" s="3" t="s">
        <v>11994</v>
      </c>
      <c r="C3783" s="3" t="s">
        <v>11995</v>
      </c>
      <c r="D3783" s="3" t="s">
        <v>16</v>
      </c>
      <c r="E3783" s="8">
        <v>7</v>
      </c>
      <c r="F3783" s="3" t="s">
        <v>11996</v>
      </c>
      <c r="G3783" s="4">
        <v>0.1</v>
      </c>
      <c r="H3783" s="4">
        <v>0.05</v>
      </c>
      <c r="I3783" s="5"/>
      <c r="J3783" s="5"/>
      <c r="K3783" s="3" t="s">
        <v>18</v>
      </c>
      <c r="L3783" s="3" t="s">
        <v>17</v>
      </c>
      <c r="M3783" s="3" t="s">
        <v>167</v>
      </c>
      <c r="N3783" s="3" t="s">
        <v>168</v>
      </c>
      <c r="O3783" s="3" t="s">
        <v>168</v>
      </c>
      <c r="P3783" s="3" t="s">
        <v>13</v>
      </c>
      <c r="Q3783" s="3" t="s">
        <v>14</v>
      </c>
      <c r="R3783" s="3" t="s">
        <v>15</v>
      </c>
      <c r="S3783" s="3" t="s">
        <v>11994</v>
      </c>
      <c r="T3783" s="3" t="s">
        <v>9</v>
      </c>
      <c r="U3783" s="3" t="s">
        <v>9</v>
      </c>
      <c r="V3783" s="6" t="s">
        <v>9</v>
      </c>
    </row>
    <row r="3784" spans="1:22" ht="15.95" customHeight="1" x14ac:dyDescent="0.25">
      <c r="A3784" s="3" t="s">
        <v>9</v>
      </c>
      <c r="B3784" s="3" t="s">
        <v>11997</v>
      </c>
      <c r="C3784" s="3" t="s">
        <v>11998</v>
      </c>
      <c r="D3784" s="3" t="s">
        <v>16</v>
      </c>
      <c r="E3784" s="8">
        <v>29</v>
      </c>
      <c r="F3784" s="3" t="s">
        <v>11999</v>
      </c>
      <c r="G3784" s="4">
        <v>0.1</v>
      </c>
      <c r="H3784" s="4">
        <v>0.05</v>
      </c>
      <c r="I3784" s="5"/>
      <c r="J3784" s="5"/>
      <c r="K3784" s="3" t="s">
        <v>18</v>
      </c>
      <c r="L3784" s="3" t="s">
        <v>17</v>
      </c>
      <c r="M3784" s="3" t="s">
        <v>167</v>
      </c>
      <c r="N3784" s="3" t="s">
        <v>168</v>
      </c>
      <c r="O3784" s="3" t="s">
        <v>168</v>
      </c>
      <c r="P3784" s="3" t="s">
        <v>13</v>
      </c>
      <c r="Q3784" s="3" t="s">
        <v>14</v>
      </c>
      <c r="R3784" s="3" t="s">
        <v>15</v>
      </c>
      <c r="S3784" s="3" t="s">
        <v>11997</v>
      </c>
      <c r="T3784" s="3" t="s">
        <v>9</v>
      </c>
      <c r="U3784" s="3" t="s">
        <v>9</v>
      </c>
      <c r="V3784" s="6" t="s">
        <v>9</v>
      </c>
    </row>
    <row r="3785" spans="1:22" ht="15.95" customHeight="1" x14ac:dyDescent="0.25">
      <c r="A3785" s="3" t="s">
        <v>9</v>
      </c>
      <c r="B3785" s="3" t="s">
        <v>12001</v>
      </c>
      <c r="C3785" s="3" t="s">
        <v>12002</v>
      </c>
      <c r="D3785" s="3" t="s">
        <v>9</v>
      </c>
      <c r="E3785" s="8">
        <v>71</v>
      </c>
      <c r="F3785" s="3" t="s">
        <v>12003</v>
      </c>
      <c r="G3785" s="4">
        <v>0.5</v>
      </c>
      <c r="H3785" s="4">
        <v>0.09</v>
      </c>
      <c r="I3785" s="5"/>
      <c r="J3785" s="5"/>
      <c r="K3785" s="3" t="s">
        <v>18</v>
      </c>
      <c r="L3785" s="3" t="s">
        <v>10</v>
      </c>
      <c r="M3785" s="3" t="s">
        <v>167</v>
      </c>
      <c r="N3785" s="3" t="s">
        <v>168</v>
      </c>
      <c r="O3785" s="3" t="s">
        <v>168</v>
      </c>
      <c r="P3785" s="3" t="s">
        <v>13</v>
      </c>
      <c r="Q3785" s="3" t="s">
        <v>14</v>
      </c>
      <c r="R3785" s="3" t="s">
        <v>15</v>
      </c>
      <c r="S3785" s="3" t="s">
        <v>12001</v>
      </c>
      <c r="T3785" s="3" t="s">
        <v>9</v>
      </c>
      <c r="U3785" s="3" t="s">
        <v>9</v>
      </c>
      <c r="V3785" s="6" t="s">
        <v>9</v>
      </c>
    </row>
    <row r="3786" spans="1:22" ht="15.95" customHeight="1" x14ac:dyDescent="0.25">
      <c r="A3786" s="3" t="s">
        <v>9</v>
      </c>
      <c r="B3786" s="3" t="s">
        <v>12004</v>
      </c>
      <c r="C3786" s="3" t="s">
        <v>12005</v>
      </c>
      <c r="D3786" s="3" t="s">
        <v>9</v>
      </c>
      <c r="E3786" s="8">
        <v>9</v>
      </c>
      <c r="F3786" s="3" t="s">
        <v>12006</v>
      </c>
      <c r="G3786" s="4">
        <v>0.1</v>
      </c>
      <c r="H3786" s="4">
        <v>0.05</v>
      </c>
      <c r="I3786" s="5"/>
      <c r="J3786" s="5"/>
      <c r="K3786" s="3" t="s">
        <v>18</v>
      </c>
      <c r="L3786" s="3" t="s">
        <v>10</v>
      </c>
      <c r="M3786" s="3" t="s">
        <v>167</v>
      </c>
      <c r="N3786" s="3" t="s">
        <v>168</v>
      </c>
      <c r="O3786" s="3" t="s">
        <v>168</v>
      </c>
      <c r="P3786" s="3" t="s">
        <v>13</v>
      </c>
      <c r="Q3786" s="3" t="s">
        <v>14</v>
      </c>
      <c r="R3786" s="3" t="s">
        <v>15</v>
      </c>
      <c r="S3786" s="3" t="s">
        <v>12004</v>
      </c>
      <c r="T3786" s="3" t="s">
        <v>9</v>
      </c>
      <c r="U3786" s="3" t="s">
        <v>9</v>
      </c>
      <c r="V3786" s="6" t="s">
        <v>9</v>
      </c>
    </row>
    <row r="3787" spans="1:22" ht="15.95" customHeight="1" x14ac:dyDescent="0.25">
      <c r="A3787" s="3" t="s">
        <v>9</v>
      </c>
      <c r="B3787" s="3" t="s">
        <v>12007</v>
      </c>
      <c r="C3787" s="3" t="s">
        <v>1305</v>
      </c>
      <c r="D3787" s="3" t="s">
        <v>9</v>
      </c>
      <c r="E3787" s="8">
        <v>21</v>
      </c>
      <c r="F3787" s="3" t="s">
        <v>12008</v>
      </c>
      <c r="G3787" s="4">
        <v>0.1</v>
      </c>
      <c r="H3787" s="4">
        <v>0.05</v>
      </c>
      <c r="I3787" s="5"/>
      <c r="J3787" s="5"/>
      <c r="K3787" s="3" t="s">
        <v>18</v>
      </c>
      <c r="L3787" s="3" t="s">
        <v>10</v>
      </c>
      <c r="M3787" s="3" t="s">
        <v>167</v>
      </c>
      <c r="N3787" s="3" t="s">
        <v>168</v>
      </c>
      <c r="O3787" s="3" t="s">
        <v>168</v>
      </c>
      <c r="P3787" s="3" t="s">
        <v>13</v>
      </c>
      <c r="Q3787" s="3" t="s">
        <v>14</v>
      </c>
      <c r="R3787" s="3" t="s">
        <v>15</v>
      </c>
      <c r="S3787" s="3" t="s">
        <v>12007</v>
      </c>
      <c r="T3787" s="3" t="s">
        <v>9</v>
      </c>
      <c r="U3787" s="3" t="s">
        <v>9</v>
      </c>
      <c r="V3787" s="6" t="s">
        <v>9</v>
      </c>
    </row>
    <row r="3788" spans="1:22" ht="15.95" customHeight="1" x14ac:dyDescent="0.25">
      <c r="A3788" s="3" t="s">
        <v>9</v>
      </c>
      <c r="B3788" s="3" t="s">
        <v>12009</v>
      </c>
      <c r="C3788" s="3" t="s">
        <v>11989</v>
      </c>
      <c r="D3788" s="3" t="s">
        <v>9</v>
      </c>
      <c r="E3788" s="8">
        <v>21</v>
      </c>
      <c r="F3788" s="3" t="s">
        <v>12010</v>
      </c>
      <c r="G3788" s="4">
        <v>0.5</v>
      </c>
      <c r="H3788" s="4">
        <v>0.2</v>
      </c>
      <c r="I3788" s="5"/>
      <c r="J3788" s="5"/>
      <c r="K3788" s="3" t="s">
        <v>18</v>
      </c>
      <c r="L3788" s="3" t="s">
        <v>10</v>
      </c>
      <c r="M3788" s="3" t="s">
        <v>167</v>
      </c>
      <c r="N3788" s="3" t="s">
        <v>168</v>
      </c>
      <c r="O3788" s="3" t="s">
        <v>168</v>
      </c>
      <c r="P3788" s="3" t="s">
        <v>13</v>
      </c>
      <c r="Q3788" s="3" t="s">
        <v>14</v>
      </c>
      <c r="R3788" s="3" t="s">
        <v>15</v>
      </c>
      <c r="S3788" s="3" t="s">
        <v>12009</v>
      </c>
      <c r="T3788" s="3" t="s">
        <v>9</v>
      </c>
      <c r="U3788" s="3" t="s">
        <v>9</v>
      </c>
      <c r="V3788" s="6" t="s">
        <v>9</v>
      </c>
    </row>
    <row r="3789" spans="1:22" ht="15.95" customHeight="1" x14ac:dyDescent="0.25">
      <c r="A3789" s="3" t="s">
        <v>9</v>
      </c>
      <c r="B3789" s="3" t="s">
        <v>12011</v>
      </c>
      <c r="C3789" s="3" t="s">
        <v>11975</v>
      </c>
      <c r="D3789" s="3" t="s">
        <v>16</v>
      </c>
      <c r="E3789" s="8">
        <v>85</v>
      </c>
      <c r="F3789" s="3" t="s">
        <v>12012</v>
      </c>
      <c r="G3789" s="4">
        <v>0.5</v>
      </c>
      <c r="H3789" s="4">
        <v>0.08</v>
      </c>
      <c r="I3789" s="5"/>
      <c r="J3789" s="5"/>
      <c r="K3789" s="3" t="s">
        <v>18</v>
      </c>
      <c r="L3789" s="3" t="s">
        <v>17</v>
      </c>
      <c r="M3789" s="3" t="s">
        <v>167</v>
      </c>
      <c r="N3789" s="3" t="s">
        <v>168</v>
      </c>
      <c r="O3789" s="3" t="s">
        <v>168</v>
      </c>
      <c r="P3789" s="3" t="s">
        <v>13</v>
      </c>
      <c r="Q3789" s="3" t="s">
        <v>14</v>
      </c>
      <c r="R3789" s="3" t="s">
        <v>15</v>
      </c>
      <c r="S3789" s="3" t="s">
        <v>12011</v>
      </c>
      <c r="T3789" s="3" t="s">
        <v>9</v>
      </c>
      <c r="U3789" s="3" t="s">
        <v>9</v>
      </c>
      <c r="V3789" s="6" t="s">
        <v>9</v>
      </c>
    </row>
    <row r="3790" spans="1:22" ht="15.95" customHeight="1" x14ac:dyDescent="0.25">
      <c r="A3790" s="3" t="s">
        <v>9</v>
      </c>
      <c r="B3790" s="3" t="s">
        <v>12013</v>
      </c>
      <c r="C3790" s="3" t="s">
        <v>11978</v>
      </c>
      <c r="D3790" s="3" t="s">
        <v>16</v>
      </c>
      <c r="E3790" s="8">
        <v>92</v>
      </c>
      <c r="F3790" s="3" t="s">
        <v>12014</v>
      </c>
      <c r="G3790" s="4">
        <v>0.5</v>
      </c>
      <c r="H3790" s="4">
        <v>0.4</v>
      </c>
      <c r="I3790" s="5"/>
      <c r="J3790" s="5"/>
      <c r="K3790" s="3" t="s">
        <v>18</v>
      </c>
      <c r="L3790" s="3" t="s">
        <v>17</v>
      </c>
      <c r="M3790" s="3" t="s">
        <v>167</v>
      </c>
      <c r="N3790" s="3" t="s">
        <v>168</v>
      </c>
      <c r="O3790" s="3" t="s">
        <v>168</v>
      </c>
      <c r="P3790" s="3" t="s">
        <v>13</v>
      </c>
      <c r="Q3790" s="3" t="s">
        <v>14</v>
      </c>
      <c r="R3790" s="3" t="s">
        <v>15</v>
      </c>
      <c r="S3790" s="3" t="s">
        <v>12013</v>
      </c>
      <c r="T3790" s="3" t="s">
        <v>9</v>
      </c>
      <c r="U3790" s="3" t="s">
        <v>9</v>
      </c>
      <c r="V3790" s="6" t="s">
        <v>9</v>
      </c>
    </row>
    <row r="3791" spans="1:22" ht="15.95" customHeight="1" x14ac:dyDescent="0.25">
      <c r="A3791" s="3" t="s">
        <v>9</v>
      </c>
      <c r="B3791" s="3" t="s">
        <v>12015</v>
      </c>
      <c r="C3791" s="3" t="s">
        <v>12016</v>
      </c>
      <c r="D3791" s="3" t="s">
        <v>16</v>
      </c>
      <c r="E3791" s="8">
        <v>147</v>
      </c>
      <c r="F3791" s="3" t="s">
        <v>12017</v>
      </c>
      <c r="G3791" s="4">
        <v>0.5</v>
      </c>
      <c r="H3791" s="4">
        <v>0.05</v>
      </c>
      <c r="I3791" s="5"/>
      <c r="J3791" s="5"/>
      <c r="K3791" s="3" t="s">
        <v>18</v>
      </c>
      <c r="L3791" s="3" t="s">
        <v>17</v>
      </c>
      <c r="M3791" s="3" t="s">
        <v>167</v>
      </c>
      <c r="N3791" s="3" t="s">
        <v>168</v>
      </c>
      <c r="O3791" s="3" t="s">
        <v>168</v>
      </c>
      <c r="P3791" s="3" t="s">
        <v>13</v>
      </c>
      <c r="Q3791" s="3" t="s">
        <v>14</v>
      </c>
      <c r="R3791" s="3" t="s">
        <v>15</v>
      </c>
      <c r="S3791" s="3" t="s">
        <v>12015</v>
      </c>
      <c r="T3791" s="3" t="s">
        <v>9</v>
      </c>
      <c r="U3791" s="3" t="s">
        <v>9</v>
      </c>
      <c r="V3791" s="6" t="s">
        <v>9</v>
      </c>
    </row>
    <row r="3792" spans="1:22" ht="15.95" customHeight="1" x14ac:dyDescent="0.25">
      <c r="A3792" s="3" t="s">
        <v>9</v>
      </c>
      <c r="B3792" s="3" t="s">
        <v>12018</v>
      </c>
      <c r="C3792" s="3" t="s">
        <v>12019</v>
      </c>
      <c r="D3792" s="3" t="s">
        <v>16</v>
      </c>
      <c r="E3792" s="8">
        <v>268</v>
      </c>
      <c r="F3792" s="3" t="s">
        <v>12020</v>
      </c>
      <c r="G3792" s="4">
        <v>0.6</v>
      </c>
      <c r="H3792" s="4">
        <v>0.2</v>
      </c>
      <c r="I3792" s="5"/>
      <c r="J3792" s="5"/>
      <c r="K3792" s="3" t="s">
        <v>18</v>
      </c>
      <c r="L3792" s="3" t="s">
        <v>17</v>
      </c>
      <c r="M3792" s="3" t="s">
        <v>167</v>
      </c>
      <c r="N3792" s="3" t="s">
        <v>168</v>
      </c>
      <c r="O3792" s="3" t="s">
        <v>168</v>
      </c>
      <c r="P3792" s="3" t="s">
        <v>13</v>
      </c>
      <c r="Q3792" s="3" t="s">
        <v>14</v>
      </c>
      <c r="R3792" s="3" t="s">
        <v>15</v>
      </c>
      <c r="S3792" s="3" t="s">
        <v>12018</v>
      </c>
      <c r="T3792" s="3" t="s">
        <v>9</v>
      </c>
      <c r="U3792" s="3" t="s">
        <v>9</v>
      </c>
      <c r="V3792" s="6" t="s">
        <v>9</v>
      </c>
    </row>
    <row r="3793" spans="1:22" ht="15.95" customHeight="1" x14ac:dyDescent="0.25">
      <c r="A3793" s="3" t="s">
        <v>9</v>
      </c>
      <c r="B3793" s="3" t="s">
        <v>12021</v>
      </c>
      <c r="C3793" s="3" t="s">
        <v>11989</v>
      </c>
      <c r="D3793" s="3" t="s">
        <v>16</v>
      </c>
      <c r="E3793" s="8">
        <v>19</v>
      </c>
      <c r="F3793" s="3" t="s">
        <v>12022</v>
      </c>
      <c r="G3793" s="4">
        <v>0.6</v>
      </c>
      <c r="H3793" s="4">
        <v>0.16</v>
      </c>
      <c r="I3793" s="5"/>
      <c r="J3793" s="5"/>
      <c r="K3793" s="3" t="s">
        <v>18</v>
      </c>
      <c r="L3793" s="3" t="s">
        <v>17</v>
      </c>
      <c r="M3793" s="3" t="s">
        <v>167</v>
      </c>
      <c r="N3793" s="3" t="s">
        <v>168</v>
      </c>
      <c r="O3793" s="3" t="s">
        <v>168</v>
      </c>
      <c r="P3793" s="3" t="s">
        <v>13</v>
      </c>
      <c r="Q3793" s="3" t="s">
        <v>14</v>
      </c>
      <c r="R3793" s="3" t="s">
        <v>15</v>
      </c>
      <c r="S3793" s="3" t="s">
        <v>12021</v>
      </c>
      <c r="T3793" s="3" t="s">
        <v>9</v>
      </c>
      <c r="U3793" s="3" t="s">
        <v>9</v>
      </c>
      <c r="V3793" s="6" t="s">
        <v>9</v>
      </c>
    </row>
    <row r="3794" spans="1:22" ht="15.95" customHeight="1" x14ac:dyDescent="0.25">
      <c r="A3794" s="3" t="s">
        <v>9</v>
      </c>
      <c r="B3794" s="3" t="s">
        <v>12023</v>
      </c>
      <c r="C3794" s="3" t="s">
        <v>11992</v>
      </c>
      <c r="D3794" s="3" t="s">
        <v>9</v>
      </c>
      <c r="E3794" s="8">
        <v>119</v>
      </c>
      <c r="F3794" s="3" t="s">
        <v>12024</v>
      </c>
      <c r="G3794" s="4">
        <v>1.1000000000000001</v>
      </c>
      <c r="H3794" s="4">
        <v>0.05</v>
      </c>
      <c r="I3794" s="5"/>
      <c r="J3794" s="5"/>
      <c r="K3794" s="3" t="s">
        <v>18</v>
      </c>
      <c r="L3794" s="3" t="s">
        <v>10</v>
      </c>
      <c r="M3794" s="3" t="s">
        <v>167</v>
      </c>
      <c r="N3794" s="3" t="s">
        <v>168</v>
      </c>
      <c r="O3794" s="3" t="s">
        <v>168</v>
      </c>
      <c r="P3794" s="3" t="s">
        <v>13</v>
      </c>
      <c r="Q3794" s="3" t="s">
        <v>14</v>
      </c>
      <c r="R3794" s="3" t="s">
        <v>15</v>
      </c>
      <c r="S3794" s="3" t="s">
        <v>12023</v>
      </c>
      <c r="T3794" s="3" t="s">
        <v>9</v>
      </c>
      <c r="U3794" s="3" t="s">
        <v>9</v>
      </c>
      <c r="V3794" s="6" t="s">
        <v>9</v>
      </c>
    </row>
    <row r="3795" spans="1:22" ht="15.95" customHeight="1" x14ac:dyDescent="0.25">
      <c r="A3795" s="3" t="s">
        <v>9</v>
      </c>
      <c r="B3795" s="3" t="s">
        <v>12025</v>
      </c>
      <c r="C3795" s="3" t="s">
        <v>12026</v>
      </c>
      <c r="D3795" s="3" t="s">
        <v>9</v>
      </c>
      <c r="E3795" s="8">
        <v>117</v>
      </c>
      <c r="F3795" s="3" t="s">
        <v>12027</v>
      </c>
      <c r="G3795" s="4">
        <v>1.1000000000000001</v>
      </c>
      <c r="H3795" s="4">
        <v>0.05</v>
      </c>
      <c r="I3795" s="5"/>
      <c r="J3795" s="5"/>
      <c r="K3795" s="3" t="s">
        <v>18</v>
      </c>
      <c r="L3795" s="3" t="s">
        <v>10</v>
      </c>
      <c r="M3795" s="3" t="s">
        <v>167</v>
      </c>
      <c r="N3795" s="3" t="s">
        <v>168</v>
      </c>
      <c r="O3795" s="3" t="s">
        <v>168</v>
      </c>
      <c r="P3795" s="3" t="s">
        <v>13</v>
      </c>
      <c r="Q3795" s="3" t="s">
        <v>14</v>
      </c>
      <c r="R3795" s="3" t="s">
        <v>15</v>
      </c>
      <c r="S3795" s="3" t="s">
        <v>12025</v>
      </c>
      <c r="T3795" s="3" t="s">
        <v>9</v>
      </c>
      <c r="U3795" s="3" t="s">
        <v>9</v>
      </c>
      <c r="V3795" s="6" t="s">
        <v>9</v>
      </c>
    </row>
    <row r="3796" spans="1:22" ht="15.95" customHeight="1" x14ac:dyDescent="0.25">
      <c r="A3796" s="3" t="s">
        <v>9</v>
      </c>
      <c r="B3796" s="3" t="s">
        <v>12028</v>
      </c>
      <c r="C3796" s="3" t="s">
        <v>12000</v>
      </c>
      <c r="D3796" s="3" t="s">
        <v>9</v>
      </c>
      <c r="E3796" s="8">
        <v>65</v>
      </c>
      <c r="F3796" s="3" t="s">
        <v>12029</v>
      </c>
      <c r="G3796" s="4">
        <v>0.1</v>
      </c>
      <c r="H3796" s="4">
        <v>0.09</v>
      </c>
      <c r="I3796" s="5"/>
      <c r="J3796" s="5"/>
      <c r="K3796" s="3" t="s">
        <v>18</v>
      </c>
      <c r="L3796" s="3" t="s">
        <v>10</v>
      </c>
      <c r="M3796" s="3" t="s">
        <v>167</v>
      </c>
      <c r="N3796" s="3" t="s">
        <v>168</v>
      </c>
      <c r="O3796" s="3" t="s">
        <v>168</v>
      </c>
      <c r="P3796" s="3" t="s">
        <v>13</v>
      </c>
      <c r="Q3796" s="3" t="s">
        <v>14</v>
      </c>
      <c r="R3796" s="3" t="s">
        <v>15</v>
      </c>
      <c r="S3796" s="3" t="s">
        <v>12028</v>
      </c>
      <c r="T3796" s="3" t="s">
        <v>9</v>
      </c>
      <c r="U3796" s="3" t="s">
        <v>9</v>
      </c>
      <c r="V3796" s="6" t="s">
        <v>9</v>
      </c>
    </row>
    <row r="3797" spans="1:22" ht="15.95" customHeight="1" x14ac:dyDescent="0.25">
      <c r="A3797" s="3" t="s">
        <v>9</v>
      </c>
      <c r="B3797" s="3" t="s">
        <v>12030</v>
      </c>
      <c r="C3797" s="3" t="s">
        <v>12002</v>
      </c>
      <c r="D3797" s="3" t="s">
        <v>9</v>
      </c>
      <c r="E3797" s="8">
        <v>71</v>
      </c>
      <c r="F3797" s="3" t="s">
        <v>12031</v>
      </c>
      <c r="G3797" s="4">
        <v>0.1</v>
      </c>
      <c r="H3797" s="4">
        <v>0.09</v>
      </c>
      <c r="I3797" s="5"/>
      <c r="J3797" s="5"/>
      <c r="K3797" s="3" t="s">
        <v>18</v>
      </c>
      <c r="L3797" s="3" t="s">
        <v>10</v>
      </c>
      <c r="M3797" s="3" t="s">
        <v>167</v>
      </c>
      <c r="N3797" s="3" t="s">
        <v>168</v>
      </c>
      <c r="O3797" s="3" t="s">
        <v>168</v>
      </c>
      <c r="P3797" s="3" t="s">
        <v>13</v>
      </c>
      <c r="Q3797" s="3" t="s">
        <v>14</v>
      </c>
      <c r="R3797" s="3" t="s">
        <v>15</v>
      </c>
      <c r="S3797" s="3" t="s">
        <v>12030</v>
      </c>
      <c r="T3797" s="3" t="s">
        <v>9</v>
      </c>
      <c r="U3797" s="3" t="s">
        <v>9</v>
      </c>
      <c r="V3797" s="6" t="s">
        <v>9</v>
      </c>
    </row>
    <row r="3798" spans="1:22" ht="15.95" customHeight="1" x14ac:dyDescent="0.25">
      <c r="A3798" s="3" t="s">
        <v>9</v>
      </c>
      <c r="B3798" s="3" t="s">
        <v>12032</v>
      </c>
      <c r="C3798" s="3" t="s">
        <v>12033</v>
      </c>
      <c r="D3798" s="3" t="s">
        <v>9</v>
      </c>
      <c r="E3798" s="8">
        <v>163</v>
      </c>
      <c r="F3798" s="3" t="s">
        <v>12034</v>
      </c>
      <c r="G3798" s="4">
        <v>0.5</v>
      </c>
      <c r="H3798" s="4">
        <v>1.9E-2</v>
      </c>
      <c r="I3798" s="5"/>
      <c r="J3798" s="5"/>
      <c r="K3798" s="3" t="s">
        <v>18</v>
      </c>
      <c r="L3798" s="3" t="s">
        <v>10</v>
      </c>
      <c r="M3798" s="3" t="s">
        <v>167</v>
      </c>
      <c r="N3798" s="3" t="s">
        <v>168</v>
      </c>
      <c r="O3798" s="3" t="s">
        <v>168</v>
      </c>
      <c r="P3798" s="3" t="s">
        <v>13</v>
      </c>
      <c r="Q3798" s="3" t="s">
        <v>14</v>
      </c>
      <c r="R3798" s="3" t="s">
        <v>15</v>
      </c>
      <c r="S3798" s="3" t="s">
        <v>12032</v>
      </c>
      <c r="T3798" s="3" t="s">
        <v>9</v>
      </c>
      <c r="U3798" s="3" t="s">
        <v>9</v>
      </c>
      <c r="V3798" s="6" t="s">
        <v>9</v>
      </c>
    </row>
    <row r="3799" spans="1:22" ht="15.95" customHeight="1" x14ac:dyDescent="0.25">
      <c r="A3799" s="3" t="s">
        <v>9</v>
      </c>
      <c r="B3799" s="3" t="s">
        <v>12035</v>
      </c>
      <c r="C3799" s="3" t="s">
        <v>12036</v>
      </c>
      <c r="D3799" s="3" t="s">
        <v>9</v>
      </c>
      <c r="E3799" s="8">
        <v>118</v>
      </c>
      <c r="F3799" s="3" t="s">
        <v>12037</v>
      </c>
      <c r="G3799" s="4">
        <v>0.3</v>
      </c>
      <c r="H3799" s="4">
        <v>0.05</v>
      </c>
      <c r="I3799" s="5"/>
      <c r="J3799" s="5"/>
      <c r="K3799" s="3" t="s">
        <v>18</v>
      </c>
      <c r="L3799" s="3" t="s">
        <v>10</v>
      </c>
      <c r="M3799" s="3" t="s">
        <v>167</v>
      </c>
      <c r="N3799" s="3" t="s">
        <v>168</v>
      </c>
      <c r="O3799" s="3" t="s">
        <v>168</v>
      </c>
      <c r="P3799" s="3" t="s">
        <v>13</v>
      </c>
      <c r="Q3799" s="3" t="s">
        <v>14</v>
      </c>
      <c r="R3799" s="3" t="s">
        <v>15</v>
      </c>
      <c r="S3799" s="3" t="s">
        <v>12035</v>
      </c>
      <c r="T3799" s="3" t="s">
        <v>9</v>
      </c>
      <c r="U3799" s="3" t="s">
        <v>9</v>
      </c>
      <c r="V3799" s="6" t="s">
        <v>9</v>
      </c>
    </row>
    <row r="3800" spans="1:22" ht="15.95" customHeight="1" x14ac:dyDescent="0.25">
      <c r="A3800" s="3" t="s">
        <v>9</v>
      </c>
      <c r="B3800" s="3" t="s">
        <v>12038</v>
      </c>
      <c r="C3800" s="3" t="s">
        <v>12039</v>
      </c>
      <c r="D3800" s="3" t="s">
        <v>9</v>
      </c>
      <c r="E3800" s="8">
        <v>140</v>
      </c>
      <c r="F3800" s="3" t="s">
        <v>12040</v>
      </c>
      <c r="G3800" s="4">
        <v>0.1</v>
      </c>
      <c r="H3800" s="4">
        <v>0.05</v>
      </c>
      <c r="I3800" s="5"/>
      <c r="J3800" s="5"/>
      <c r="K3800" s="3" t="s">
        <v>18</v>
      </c>
      <c r="L3800" s="3" t="s">
        <v>10</v>
      </c>
      <c r="M3800" s="3" t="s">
        <v>167</v>
      </c>
      <c r="N3800" s="3" t="s">
        <v>168</v>
      </c>
      <c r="O3800" s="3" t="s">
        <v>168</v>
      </c>
      <c r="P3800" s="3" t="s">
        <v>13</v>
      </c>
      <c r="Q3800" s="3" t="s">
        <v>14</v>
      </c>
      <c r="R3800" s="3" t="s">
        <v>15</v>
      </c>
      <c r="S3800" s="3" t="s">
        <v>12038</v>
      </c>
      <c r="T3800" s="3" t="s">
        <v>9</v>
      </c>
      <c r="U3800" s="3" t="s">
        <v>9</v>
      </c>
      <c r="V3800" s="6" t="s">
        <v>9</v>
      </c>
    </row>
    <row r="3801" spans="1:22" ht="15.95" customHeight="1" x14ac:dyDescent="0.25">
      <c r="A3801" s="3" t="s">
        <v>9</v>
      </c>
      <c r="B3801" s="3" t="s">
        <v>12041</v>
      </c>
      <c r="C3801" s="3" t="s">
        <v>12042</v>
      </c>
      <c r="D3801" s="3" t="s">
        <v>16</v>
      </c>
      <c r="E3801" s="8">
        <v>62</v>
      </c>
      <c r="F3801" s="3" t="s">
        <v>12043</v>
      </c>
      <c r="G3801" s="4">
        <v>0.3</v>
      </c>
      <c r="H3801" s="4">
        <v>0.05</v>
      </c>
      <c r="I3801" s="5"/>
      <c r="J3801" s="5"/>
      <c r="K3801" s="3" t="s">
        <v>18</v>
      </c>
      <c r="L3801" s="3" t="s">
        <v>17</v>
      </c>
      <c r="M3801" s="3" t="s">
        <v>167</v>
      </c>
      <c r="N3801" s="3" t="s">
        <v>168</v>
      </c>
      <c r="O3801" s="3" t="s">
        <v>168</v>
      </c>
      <c r="P3801" s="3" t="s">
        <v>13</v>
      </c>
      <c r="Q3801" s="3" t="s">
        <v>14</v>
      </c>
      <c r="R3801" s="3" t="s">
        <v>15</v>
      </c>
      <c r="S3801" s="3" t="s">
        <v>12041</v>
      </c>
      <c r="T3801" s="3" t="s">
        <v>9</v>
      </c>
      <c r="U3801" s="3" t="s">
        <v>9</v>
      </c>
      <c r="V3801" s="6" t="s">
        <v>9</v>
      </c>
    </row>
    <row r="3802" spans="1:22" ht="15.95" customHeight="1" x14ac:dyDescent="0.25">
      <c r="A3802" s="3" t="s">
        <v>9</v>
      </c>
      <c r="B3802" s="3" t="s">
        <v>12044</v>
      </c>
      <c r="C3802" s="3" t="s">
        <v>12045</v>
      </c>
      <c r="D3802" s="3" t="s">
        <v>9</v>
      </c>
      <c r="E3802" s="8">
        <v>686</v>
      </c>
      <c r="F3802" s="3" t="s">
        <v>12046</v>
      </c>
      <c r="G3802" s="4">
        <v>5</v>
      </c>
      <c r="H3802" s="4">
        <v>0.3</v>
      </c>
      <c r="I3802" s="5"/>
      <c r="J3802" s="5"/>
      <c r="K3802" s="3" t="s">
        <v>18</v>
      </c>
      <c r="L3802" s="3" t="s">
        <v>10</v>
      </c>
      <c r="M3802" s="3" t="s">
        <v>167</v>
      </c>
      <c r="N3802" s="3" t="s">
        <v>168</v>
      </c>
      <c r="O3802" s="3" t="s">
        <v>168</v>
      </c>
      <c r="P3802" s="3" t="s">
        <v>13</v>
      </c>
      <c r="Q3802" s="3" t="s">
        <v>14</v>
      </c>
      <c r="R3802" s="3" t="s">
        <v>15</v>
      </c>
      <c r="S3802" s="3" t="s">
        <v>12044</v>
      </c>
      <c r="T3802" s="3" t="s">
        <v>9</v>
      </c>
      <c r="U3802" s="3" t="s">
        <v>9</v>
      </c>
      <c r="V3802" s="6" t="s">
        <v>9</v>
      </c>
    </row>
    <row r="3803" spans="1:22" ht="15.95" customHeight="1" x14ac:dyDescent="0.25">
      <c r="A3803" s="3" t="s">
        <v>9</v>
      </c>
      <c r="B3803" s="3" t="s">
        <v>12047</v>
      </c>
      <c r="C3803" s="3" t="s">
        <v>12048</v>
      </c>
      <c r="D3803" s="3" t="s">
        <v>9</v>
      </c>
      <c r="E3803" s="8">
        <v>153</v>
      </c>
      <c r="F3803" s="3" t="s">
        <v>12049</v>
      </c>
      <c r="G3803" s="4">
        <v>0.25</v>
      </c>
      <c r="H3803" s="4">
        <v>0.14000000000000001</v>
      </c>
      <c r="I3803" s="5"/>
      <c r="J3803" s="5"/>
      <c r="K3803" s="3" t="s">
        <v>18</v>
      </c>
      <c r="L3803" s="3" t="s">
        <v>10</v>
      </c>
      <c r="M3803" s="3" t="s">
        <v>167</v>
      </c>
      <c r="N3803" s="3" t="s">
        <v>168</v>
      </c>
      <c r="O3803" s="3" t="s">
        <v>168</v>
      </c>
      <c r="P3803" s="3" t="s">
        <v>13</v>
      </c>
      <c r="Q3803" s="3" t="s">
        <v>14</v>
      </c>
      <c r="R3803" s="3" t="s">
        <v>15</v>
      </c>
      <c r="S3803" s="3" t="s">
        <v>12047</v>
      </c>
      <c r="T3803" s="3" t="s">
        <v>9</v>
      </c>
      <c r="U3803" s="3" t="s">
        <v>9</v>
      </c>
      <c r="V3803" s="6" t="s">
        <v>9</v>
      </c>
    </row>
    <row r="3804" spans="1:22" ht="15.95" customHeight="1" x14ac:dyDescent="0.25">
      <c r="A3804" s="3" t="s">
        <v>9</v>
      </c>
      <c r="B3804" s="3" t="s">
        <v>12050</v>
      </c>
      <c r="C3804" s="3" t="s">
        <v>12051</v>
      </c>
      <c r="D3804" s="3" t="s">
        <v>9</v>
      </c>
      <c r="E3804" s="8">
        <v>771</v>
      </c>
      <c r="F3804" s="3" t="s">
        <v>12052</v>
      </c>
      <c r="G3804" s="4">
        <v>3</v>
      </c>
      <c r="H3804" s="4">
        <v>0.41</v>
      </c>
      <c r="I3804" s="5"/>
      <c r="J3804" s="5"/>
      <c r="K3804" s="3" t="s">
        <v>18</v>
      </c>
      <c r="L3804" s="3" t="s">
        <v>10</v>
      </c>
      <c r="M3804" s="3" t="s">
        <v>167</v>
      </c>
      <c r="N3804" s="3" t="s">
        <v>168</v>
      </c>
      <c r="O3804" s="3" t="s">
        <v>168</v>
      </c>
      <c r="P3804" s="3" t="s">
        <v>13</v>
      </c>
      <c r="Q3804" s="3" t="s">
        <v>14</v>
      </c>
      <c r="R3804" s="3" t="s">
        <v>15</v>
      </c>
      <c r="S3804" s="3" t="s">
        <v>12050</v>
      </c>
      <c r="T3804" s="3" t="s">
        <v>9</v>
      </c>
      <c r="U3804" s="3" t="s">
        <v>9</v>
      </c>
      <c r="V3804" s="6" t="s">
        <v>9</v>
      </c>
    </row>
    <row r="3805" spans="1:22" ht="15.95" customHeight="1" x14ac:dyDescent="0.25">
      <c r="A3805" s="3" t="s">
        <v>9</v>
      </c>
      <c r="B3805" s="3" t="s">
        <v>12053</v>
      </c>
      <c r="C3805" s="3" t="s">
        <v>12054</v>
      </c>
      <c r="D3805" s="3" t="s">
        <v>9</v>
      </c>
      <c r="E3805" s="8">
        <v>132</v>
      </c>
      <c r="F3805" s="3" t="s">
        <v>12055</v>
      </c>
      <c r="G3805" s="4">
        <v>0.4</v>
      </c>
      <c r="H3805" s="4">
        <v>0.3</v>
      </c>
      <c r="I3805" s="5">
        <f>VLOOKUP(B3805,[1]EXEL!$D$1:$N$65536,11,FALSE)</f>
        <v>6768</v>
      </c>
      <c r="J3805" s="5">
        <f>VLOOKUP(B3805,[1]EXEL!$D$1:$P$65536,13,FALSE)</f>
        <v>144</v>
      </c>
      <c r="K3805" s="3" t="s">
        <v>18</v>
      </c>
      <c r="L3805" s="3" t="s">
        <v>10</v>
      </c>
      <c r="M3805" s="3" t="s">
        <v>167</v>
      </c>
      <c r="N3805" s="3" t="s">
        <v>168</v>
      </c>
      <c r="O3805" s="3" t="s">
        <v>168</v>
      </c>
      <c r="P3805" s="3" t="s">
        <v>13</v>
      </c>
      <c r="Q3805" s="3" t="s">
        <v>14</v>
      </c>
      <c r="R3805" s="3" t="s">
        <v>15</v>
      </c>
      <c r="S3805" s="3" t="s">
        <v>12053</v>
      </c>
      <c r="T3805" s="3" t="s">
        <v>9</v>
      </c>
      <c r="U3805" s="3" t="s">
        <v>9</v>
      </c>
      <c r="V3805" s="6" t="s">
        <v>9</v>
      </c>
    </row>
    <row r="3806" spans="1:22" ht="15.95" customHeight="1" x14ac:dyDescent="0.25">
      <c r="A3806" s="3" t="s">
        <v>9</v>
      </c>
      <c r="B3806" s="3" t="s">
        <v>12056</v>
      </c>
      <c r="C3806" s="3" t="s">
        <v>12057</v>
      </c>
      <c r="D3806" s="3" t="s">
        <v>9</v>
      </c>
      <c r="E3806" s="8">
        <v>149</v>
      </c>
      <c r="F3806" s="3" t="s">
        <v>12058</v>
      </c>
      <c r="G3806" s="4">
        <v>5.5599999999999997E-2</v>
      </c>
      <c r="H3806" s="4">
        <v>0.25</v>
      </c>
      <c r="I3806" s="5"/>
      <c r="J3806" s="5"/>
      <c r="K3806" s="3" t="s">
        <v>18</v>
      </c>
      <c r="L3806" s="3" t="s">
        <v>10</v>
      </c>
      <c r="M3806" s="3" t="s">
        <v>167</v>
      </c>
      <c r="N3806" s="3" t="s">
        <v>168</v>
      </c>
      <c r="O3806" s="3" t="s">
        <v>168</v>
      </c>
      <c r="P3806" s="3" t="s">
        <v>13</v>
      </c>
      <c r="Q3806" s="3" t="s">
        <v>14</v>
      </c>
      <c r="R3806" s="3" t="s">
        <v>15</v>
      </c>
      <c r="S3806" s="3" t="s">
        <v>12056</v>
      </c>
      <c r="T3806" s="3" t="s">
        <v>9</v>
      </c>
      <c r="U3806" s="3" t="s">
        <v>9</v>
      </c>
      <c r="V3806" s="6" t="s">
        <v>9</v>
      </c>
    </row>
    <row r="3807" spans="1:22" ht="15.95" customHeight="1" x14ac:dyDescent="0.25">
      <c r="A3807" s="3" t="s">
        <v>9</v>
      </c>
      <c r="B3807" s="3" t="s">
        <v>12059</v>
      </c>
      <c r="C3807" s="3" t="s">
        <v>12060</v>
      </c>
      <c r="D3807" s="3" t="s">
        <v>9</v>
      </c>
      <c r="E3807" s="8">
        <v>338</v>
      </c>
      <c r="F3807" s="3" t="s">
        <v>12061</v>
      </c>
      <c r="G3807" s="4">
        <v>3</v>
      </c>
      <c r="H3807" s="4">
        <v>5.5599999999999997E-2</v>
      </c>
      <c r="I3807" s="5"/>
      <c r="J3807" s="5"/>
      <c r="K3807" s="3" t="s">
        <v>18</v>
      </c>
      <c r="L3807" s="3" t="s">
        <v>10</v>
      </c>
      <c r="M3807" s="3" t="s">
        <v>167</v>
      </c>
      <c r="N3807" s="3" t="s">
        <v>168</v>
      </c>
      <c r="O3807" s="3" t="s">
        <v>168</v>
      </c>
      <c r="P3807" s="3" t="s">
        <v>13</v>
      </c>
      <c r="Q3807" s="3" t="s">
        <v>14</v>
      </c>
      <c r="R3807" s="3" t="s">
        <v>15</v>
      </c>
      <c r="S3807" s="3" t="s">
        <v>12059</v>
      </c>
      <c r="T3807" s="3" t="s">
        <v>9</v>
      </c>
      <c r="U3807" s="3" t="s">
        <v>9</v>
      </c>
      <c r="V3807" s="6" t="s">
        <v>9</v>
      </c>
    </row>
    <row r="3808" spans="1:22" ht="15.95" customHeight="1" x14ac:dyDescent="0.25">
      <c r="A3808" s="3" t="s">
        <v>9</v>
      </c>
      <c r="B3808" s="3" t="s">
        <v>12062</v>
      </c>
      <c r="C3808" s="3" t="s">
        <v>12063</v>
      </c>
      <c r="D3808" s="3" t="s">
        <v>9</v>
      </c>
      <c r="E3808" s="8">
        <v>401</v>
      </c>
      <c r="F3808" s="3" t="s">
        <v>12064</v>
      </c>
      <c r="G3808" s="4">
        <v>0.5</v>
      </c>
      <c r="H3808" s="4">
        <v>0.08</v>
      </c>
      <c r="I3808" s="5"/>
      <c r="J3808" s="5"/>
      <c r="K3808" s="3" t="s">
        <v>18</v>
      </c>
      <c r="L3808" s="3" t="s">
        <v>10</v>
      </c>
      <c r="M3808" s="3" t="s">
        <v>167</v>
      </c>
      <c r="N3808" s="3" t="s">
        <v>168</v>
      </c>
      <c r="O3808" s="3" t="s">
        <v>168</v>
      </c>
      <c r="P3808" s="3" t="s">
        <v>13</v>
      </c>
      <c r="Q3808" s="3" t="s">
        <v>14</v>
      </c>
      <c r="R3808" s="3" t="s">
        <v>15</v>
      </c>
      <c r="S3808" s="3" t="s">
        <v>12062</v>
      </c>
      <c r="T3808" s="3" t="s">
        <v>9</v>
      </c>
      <c r="U3808" s="3" t="s">
        <v>9</v>
      </c>
      <c r="V3808" s="6" t="s">
        <v>9</v>
      </c>
    </row>
    <row r="3809" spans="1:22" ht="15.95" customHeight="1" x14ac:dyDescent="0.25">
      <c r="A3809" s="3" t="s">
        <v>9</v>
      </c>
      <c r="B3809" s="3" t="s">
        <v>12065</v>
      </c>
      <c r="C3809" s="3" t="s">
        <v>12066</v>
      </c>
      <c r="D3809" s="3" t="s">
        <v>9</v>
      </c>
      <c r="E3809" s="8">
        <v>34</v>
      </c>
      <c r="F3809" s="3" t="s">
        <v>12067</v>
      </c>
      <c r="G3809" s="4">
        <v>1</v>
      </c>
      <c r="H3809" s="4">
        <v>0.3</v>
      </c>
      <c r="I3809" s="5"/>
      <c r="J3809" s="5"/>
      <c r="K3809" s="3" t="s">
        <v>18</v>
      </c>
      <c r="L3809" s="3" t="s">
        <v>10</v>
      </c>
      <c r="M3809" s="3" t="s">
        <v>167</v>
      </c>
      <c r="N3809" s="3" t="s">
        <v>168</v>
      </c>
      <c r="O3809" s="3" t="s">
        <v>168</v>
      </c>
      <c r="P3809" s="3" t="s">
        <v>13</v>
      </c>
      <c r="Q3809" s="3" t="s">
        <v>14</v>
      </c>
      <c r="R3809" s="3" t="s">
        <v>15</v>
      </c>
      <c r="S3809" s="3" t="s">
        <v>12065</v>
      </c>
      <c r="T3809" s="3" t="s">
        <v>9</v>
      </c>
      <c r="U3809" s="3" t="s">
        <v>9</v>
      </c>
      <c r="V3809" s="6" t="s">
        <v>9</v>
      </c>
    </row>
    <row r="3810" spans="1:22" ht="15.95" customHeight="1" x14ac:dyDescent="0.25">
      <c r="A3810" s="3" t="s">
        <v>9</v>
      </c>
      <c r="B3810" s="3" t="s">
        <v>12068</v>
      </c>
      <c r="C3810" s="3" t="s">
        <v>12069</v>
      </c>
      <c r="D3810" s="3" t="s">
        <v>9</v>
      </c>
      <c r="E3810" s="8">
        <v>464</v>
      </c>
      <c r="F3810" s="3" t="s">
        <v>12070</v>
      </c>
      <c r="G3810" s="4">
        <v>0.6</v>
      </c>
      <c r="H3810" s="4">
        <v>0.2</v>
      </c>
      <c r="I3810" s="5"/>
      <c r="J3810" s="5"/>
      <c r="K3810" s="3" t="s">
        <v>18</v>
      </c>
      <c r="L3810" s="3" t="s">
        <v>10</v>
      </c>
      <c r="M3810" s="3" t="s">
        <v>167</v>
      </c>
      <c r="N3810" s="3" t="s">
        <v>168</v>
      </c>
      <c r="O3810" s="3" t="s">
        <v>168</v>
      </c>
      <c r="P3810" s="3" t="s">
        <v>13</v>
      </c>
      <c r="Q3810" s="3" t="s">
        <v>14</v>
      </c>
      <c r="R3810" s="3" t="s">
        <v>15</v>
      </c>
      <c r="S3810" s="3" t="s">
        <v>12068</v>
      </c>
      <c r="T3810" s="3" t="s">
        <v>9</v>
      </c>
      <c r="U3810" s="3" t="s">
        <v>9</v>
      </c>
      <c r="V3810" s="6" t="s">
        <v>9</v>
      </c>
    </row>
    <row r="3811" spans="1:22" ht="15.95" customHeight="1" x14ac:dyDescent="0.25">
      <c r="A3811" s="3" t="s">
        <v>9</v>
      </c>
      <c r="B3811" s="3" t="s">
        <v>12071</v>
      </c>
      <c r="C3811" s="3" t="s">
        <v>12072</v>
      </c>
      <c r="D3811" s="3" t="s">
        <v>9</v>
      </c>
      <c r="E3811" s="8">
        <v>54</v>
      </c>
      <c r="F3811" s="3" t="s">
        <v>12073</v>
      </c>
      <c r="G3811" s="4">
        <v>0.2</v>
      </c>
      <c r="H3811" s="4">
        <v>0.05</v>
      </c>
      <c r="I3811" s="5"/>
      <c r="J3811" s="5"/>
      <c r="K3811" s="3" t="s">
        <v>18</v>
      </c>
      <c r="L3811" s="3" t="s">
        <v>10</v>
      </c>
      <c r="M3811" s="3" t="s">
        <v>167</v>
      </c>
      <c r="N3811" s="3" t="s">
        <v>168</v>
      </c>
      <c r="O3811" s="3" t="s">
        <v>168</v>
      </c>
      <c r="P3811" s="3" t="s">
        <v>13</v>
      </c>
      <c r="Q3811" s="3" t="s">
        <v>14</v>
      </c>
      <c r="R3811" s="3" t="s">
        <v>15</v>
      </c>
      <c r="S3811" s="3" t="s">
        <v>12071</v>
      </c>
      <c r="T3811" s="3" t="s">
        <v>9</v>
      </c>
      <c r="U3811" s="3" t="s">
        <v>9</v>
      </c>
      <c r="V3811" s="6" t="s">
        <v>9</v>
      </c>
    </row>
    <row r="3812" spans="1:22" ht="15.95" customHeight="1" x14ac:dyDescent="0.25">
      <c r="A3812" s="3" t="s">
        <v>9</v>
      </c>
      <c r="B3812" s="3" t="s">
        <v>12074</v>
      </c>
      <c r="C3812" s="3" t="s">
        <v>12075</v>
      </c>
      <c r="D3812" s="3" t="s">
        <v>9</v>
      </c>
      <c r="E3812" s="8">
        <v>69</v>
      </c>
      <c r="F3812" s="3" t="s">
        <v>12076</v>
      </c>
      <c r="G3812" s="4">
        <v>0.6</v>
      </c>
      <c r="H3812" s="4">
        <v>0.16</v>
      </c>
      <c r="I3812" s="5"/>
      <c r="J3812" s="5"/>
      <c r="K3812" s="3" t="s">
        <v>18</v>
      </c>
      <c r="L3812" s="3" t="s">
        <v>10</v>
      </c>
      <c r="M3812" s="3" t="s">
        <v>167</v>
      </c>
      <c r="N3812" s="3" t="s">
        <v>168</v>
      </c>
      <c r="O3812" s="3" t="s">
        <v>168</v>
      </c>
      <c r="P3812" s="3" t="s">
        <v>13</v>
      </c>
      <c r="Q3812" s="3" t="s">
        <v>14</v>
      </c>
      <c r="R3812" s="3" t="s">
        <v>15</v>
      </c>
      <c r="S3812" s="3" t="s">
        <v>12074</v>
      </c>
      <c r="T3812" s="3" t="s">
        <v>9</v>
      </c>
      <c r="U3812" s="3" t="s">
        <v>9</v>
      </c>
      <c r="V3812" s="6" t="s">
        <v>9</v>
      </c>
    </row>
    <row r="3813" spans="1:22" ht="15.95" customHeight="1" x14ac:dyDescent="0.25">
      <c r="A3813" s="3" t="s">
        <v>9</v>
      </c>
      <c r="B3813" s="3" t="s">
        <v>12077</v>
      </c>
      <c r="C3813" s="3" t="s">
        <v>12078</v>
      </c>
      <c r="D3813" s="3" t="s">
        <v>9</v>
      </c>
      <c r="E3813" s="8">
        <v>22</v>
      </c>
      <c r="F3813" s="3" t="s">
        <v>12079</v>
      </c>
      <c r="G3813" s="4">
        <v>0.3</v>
      </c>
      <c r="H3813" s="4">
        <v>0.05</v>
      </c>
      <c r="I3813" s="5"/>
      <c r="J3813" s="5"/>
      <c r="K3813" s="3" t="s">
        <v>18</v>
      </c>
      <c r="L3813" s="3" t="s">
        <v>10</v>
      </c>
      <c r="M3813" s="3" t="s">
        <v>167</v>
      </c>
      <c r="N3813" s="3" t="s">
        <v>168</v>
      </c>
      <c r="O3813" s="3" t="s">
        <v>168</v>
      </c>
      <c r="P3813" s="3" t="s">
        <v>13</v>
      </c>
      <c r="Q3813" s="3" t="s">
        <v>14</v>
      </c>
      <c r="R3813" s="3" t="s">
        <v>15</v>
      </c>
      <c r="S3813" s="3" t="s">
        <v>12077</v>
      </c>
      <c r="T3813" s="3" t="s">
        <v>9</v>
      </c>
      <c r="U3813" s="3" t="s">
        <v>9</v>
      </c>
      <c r="V3813" s="6" t="s">
        <v>9</v>
      </c>
    </row>
    <row r="3814" spans="1:22" ht="15.95" customHeight="1" x14ac:dyDescent="0.25">
      <c r="A3814" s="3" t="s">
        <v>9</v>
      </c>
      <c r="B3814" s="3" t="s">
        <v>12080</v>
      </c>
      <c r="C3814" s="3" t="s">
        <v>12081</v>
      </c>
      <c r="D3814" s="3" t="s">
        <v>9</v>
      </c>
      <c r="E3814" s="8">
        <v>56</v>
      </c>
      <c r="F3814" s="3" t="s">
        <v>12082</v>
      </c>
      <c r="G3814" s="4">
        <v>0.2</v>
      </c>
      <c r="H3814" s="4">
        <v>0.05</v>
      </c>
      <c r="I3814" s="5"/>
      <c r="J3814" s="5"/>
      <c r="K3814" s="3" t="s">
        <v>18</v>
      </c>
      <c r="L3814" s="3" t="s">
        <v>10</v>
      </c>
      <c r="M3814" s="3" t="s">
        <v>167</v>
      </c>
      <c r="N3814" s="3" t="s">
        <v>168</v>
      </c>
      <c r="O3814" s="3" t="s">
        <v>168</v>
      </c>
      <c r="P3814" s="3" t="s">
        <v>13</v>
      </c>
      <c r="Q3814" s="3" t="s">
        <v>14</v>
      </c>
      <c r="R3814" s="3" t="s">
        <v>15</v>
      </c>
      <c r="S3814" s="3" t="s">
        <v>12080</v>
      </c>
      <c r="T3814" s="3" t="s">
        <v>9</v>
      </c>
      <c r="U3814" s="3" t="s">
        <v>9</v>
      </c>
      <c r="V3814" s="6" t="s">
        <v>9</v>
      </c>
    </row>
    <row r="3815" spans="1:22" ht="15.95" customHeight="1" x14ac:dyDescent="0.25">
      <c r="A3815" s="3" t="s">
        <v>9</v>
      </c>
      <c r="B3815" s="3" t="s">
        <v>12083</v>
      </c>
      <c r="C3815" s="3" t="s">
        <v>12084</v>
      </c>
      <c r="D3815" s="3" t="s">
        <v>9</v>
      </c>
      <c r="E3815" s="8">
        <v>84</v>
      </c>
      <c r="F3815" s="3" t="s">
        <v>12085</v>
      </c>
      <c r="G3815" s="4">
        <v>0.5</v>
      </c>
      <c r="H3815" s="4">
        <v>0.05</v>
      </c>
      <c r="I3815" s="5"/>
      <c r="J3815" s="5"/>
      <c r="K3815" s="3" t="s">
        <v>18</v>
      </c>
      <c r="L3815" s="3" t="s">
        <v>10</v>
      </c>
      <c r="M3815" s="3" t="s">
        <v>167</v>
      </c>
      <c r="N3815" s="3" t="s">
        <v>168</v>
      </c>
      <c r="O3815" s="3" t="s">
        <v>168</v>
      </c>
      <c r="P3815" s="3" t="s">
        <v>13</v>
      </c>
      <c r="Q3815" s="3" t="s">
        <v>14</v>
      </c>
      <c r="R3815" s="3" t="s">
        <v>15</v>
      </c>
      <c r="S3815" s="3" t="s">
        <v>12083</v>
      </c>
      <c r="T3815" s="3" t="s">
        <v>9</v>
      </c>
      <c r="U3815" s="3" t="s">
        <v>9</v>
      </c>
      <c r="V3815" s="6" t="s">
        <v>9</v>
      </c>
    </row>
    <row r="3816" spans="1:22" ht="15.95" customHeight="1" x14ac:dyDescent="0.25">
      <c r="A3816" s="3" t="s">
        <v>9</v>
      </c>
      <c r="B3816" s="3" t="s">
        <v>12086</v>
      </c>
      <c r="C3816" s="3" t="s">
        <v>12087</v>
      </c>
      <c r="D3816" s="3" t="s">
        <v>9</v>
      </c>
      <c r="E3816" s="8">
        <v>125</v>
      </c>
      <c r="F3816" s="3" t="s">
        <v>12088</v>
      </c>
      <c r="G3816" s="4">
        <v>0.5</v>
      </c>
      <c r="H3816" s="4">
        <v>0.05</v>
      </c>
      <c r="I3816" s="5"/>
      <c r="J3816" s="5"/>
      <c r="K3816" s="3" t="s">
        <v>18</v>
      </c>
      <c r="L3816" s="3" t="s">
        <v>10</v>
      </c>
      <c r="M3816" s="3" t="s">
        <v>167</v>
      </c>
      <c r="N3816" s="3" t="s">
        <v>168</v>
      </c>
      <c r="O3816" s="3" t="s">
        <v>168</v>
      </c>
      <c r="P3816" s="3" t="s">
        <v>13</v>
      </c>
      <c r="Q3816" s="3" t="s">
        <v>14</v>
      </c>
      <c r="R3816" s="3" t="s">
        <v>15</v>
      </c>
      <c r="S3816" s="3" t="s">
        <v>12086</v>
      </c>
      <c r="T3816" s="3" t="s">
        <v>9</v>
      </c>
      <c r="U3816" s="3" t="s">
        <v>9</v>
      </c>
      <c r="V3816" s="6" t="s">
        <v>9</v>
      </c>
    </row>
    <row r="3817" spans="1:22" ht="15.95" customHeight="1" x14ac:dyDescent="0.25">
      <c r="A3817" s="3" t="s">
        <v>9</v>
      </c>
      <c r="B3817" s="3" t="s">
        <v>12089</v>
      </c>
      <c r="C3817" s="3" t="s">
        <v>12090</v>
      </c>
      <c r="D3817" s="3" t="s">
        <v>9</v>
      </c>
      <c r="E3817" s="8">
        <v>58</v>
      </c>
      <c r="F3817" s="3" t="s">
        <v>12091</v>
      </c>
      <c r="G3817" s="4">
        <v>0.3</v>
      </c>
      <c r="H3817" s="4">
        <v>0.05</v>
      </c>
      <c r="I3817" s="5"/>
      <c r="J3817" s="5"/>
      <c r="K3817" s="3" t="s">
        <v>18</v>
      </c>
      <c r="L3817" s="3" t="s">
        <v>10</v>
      </c>
      <c r="M3817" s="3" t="s">
        <v>167</v>
      </c>
      <c r="N3817" s="3" t="s">
        <v>168</v>
      </c>
      <c r="O3817" s="3" t="s">
        <v>168</v>
      </c>
      <c r="P3817" s="3" t="s">
        <v>13</v>
      </c>
      <c r="Q3817" s="3" t="s">
        <v>14</v>
      </c>
      <c r="R3817" s="3" t="s">
        <v>15</v>
      </c>
      <c r="S3817" s="3" t="s">
        <v>12089</v>
      </c>
      <c r="T3817" s="3" t="s">
        <v>9</v>
      </c>
      <c r="U3817" s="3" t="s">
        <v>9</v>
      </c>
      <c r="V3817" s="6" t="s">
        <v>9</v>
      </c>
    </row>
    <row r="3818" spans="1:22" ht="15.95" customHeight="1" x14ac:dyDescent="0.25">
      <c r="A3818" s="3" t="s">
        <v>9</v>
      </c>
      <c r="B3818" s="3" t="s">
        <v>12092</v>
      </c>
      <c r="C3818" s="3" t="s">
        <v>12093</v>
      </c>
      <c r="D3818" s="3" t="s">
        <v>9</v>
      </c>
      <c r="E3818" s="8">
        <v>57</v>
      </c>
      <c r="F3818" s="3" t="s">
        <v>12094</v>
      </c>
      <c r="G3818" s="4">
        <v>0.2</v>
      </c>
      <c r="H3818" s="4">
        <v>0.05</v>
      </c>
      <c r="I3818" s="5"/>
      <c r="J3818" s="5"/>
      <c r="K3818" s="3" t="s">
        <v>18</v>
      </c>
      <c r="L3818" s="3" t="s">
        <v>10</v>
      </c>
      <c r="M3818" s="3" t="s">
        <v>167</v>
      </c>
      <c r="N3818" s="3" t="s">
        <v>168</v>
      </c>
      <c r="O3818" s="3" t="s">
        <v>168</v>
      </c>
      <c r="P3818" s="3" t="s">
        <v>13</v>
      </c>
      <c r="Q3818" s="3" t="s">
        <v>14</v>
      </c>
      <c r="R3818" s="3" t="s">
        <v>15</v>
      </c>
      <c r="S3818" s="3" t="s">
        <v>12092</v>
      </c>
      <c r="T3818" s="3" t="s">
        <v>9</v>
      </c>
      <c r="U3818" s="3" t="s">
        <v>9</v>
      </c>
      <c r="V3818" s="6" t="s">
        <v>9</v>
      </c>
    </row>
    <row r="3819" spans="1:22" ht="15.95" customHeight="1" x14ac:dyDescent="0.25">
      <c r="A3819" s="3" t="s">
        <v>9</v>
      </c>
      <c r="B3819" s="3" t="s">
        <v>12095</v>
      </c>
      <c r="C3819" s="3" t="s">
        <v>12096</v>
      </c>
      <c r="D3819" s="3" t="s">
        <v>9</v>
      </c>
      <c r="E3819" s="8">
        <v>184</v>
      </c>
      <c r="F3819" s="3" t="s">
        <v>12097</v>
      </c>
      <c r="G3819" s="4">
        <v>1</v>
      </c>
      <c r="H3819" s="4">
        <v>0.4</v>
      </c>
      <c r="I3819" s="5"/>
      <c r="J3819" s="5"/>
      <c r="K3819" s="3" t="s">
        <v>18</v>
      </c>
      <c r="L3819" s="3" t="s">
        <v>10</v>
      </c>
      <c r="M3819" s="3" t="s">
        <v>167</v>
      </c>
      <c r="N3819" s="3" t="s">
        <v>168</v>
      </c>
      <c r="O3819" s="3" t="s">
        <v>168</v>
      </c>
      <c r="P3819" s="3" t="s">
        <v>13</v>
      </c>
      <c r="Q3819" s="3" t="s">
        <v>14</v>
      </c>
      <c r="R3819" s="3" t="s">
        <v>15</v>
      </c>
      <c r="S3819" s="3" t="s">
        <v>12095</v>
      </c>
      <c r="T3819" s="3" t="s">
        <v>9</v>
      </c>
      <c r="U3819" s="3" t="s">
        <v>9</v>
      </c>
      <c r="V3819" s="6" t="s">
        <v>9</v>
      </c>
    </row>
    <row r="3820" spans="1:22" ht="15.95" customHeight="1" x14ac:dyDescent="0.25">
      <c r="A3820" s="3" t="s">
        <v>9</v>
      </c>
      <c r="B3820" s="3" t="s">
        <v>12098</v>
      </c>
      <c r="C3820" s="3" t="s">
        <v>12099</v>
      </c>
      <c r="D3820" s="3" t="s">
        <v>9</v>
      </c>
      <c r="E3820" s="8">
        <v>123</v>
      </c>
      <c r="F3820" s="3" t="s">
        <v>12100</v>
      </c>
      <c r="G3820" s="4">
        <v>0.5</v>
      </c>
      <c r="H3820" s="4">
        <v>0.08</v>
      </c>
      <c r="I3820" s="5"/>
      <c r="J3820" s="5"/>
      <c r="K3820" s="3" t="s">
        <v>18</v>
      </c>
      <c r="L3820" s="3" t="s">
        <v>10</v>
      </c>
      <c r="M3820" s="3" t="s">
        <v>167</v>
      </c>
      <c r="N3820" s="3" t="s">
        <v>168</v>
      </c>
      <c r="O3820" s="3" t="s">
        <v>168</v>
      </c>
      <c r="P3820" s="3" t="s">
        <v>13</v>
      </c>
      <c r="Q3820" s="3" t="s">
        <v>14</v>
      </c>
      <c r="R3820" s="3" t="s">
        <v>15</v>
      </c>
      <c r="S3820" s="3" t="s">
        <v>12098</v>
      </c>
      <c r="T3820" s="3" t="s">
        <v>9</v>
      </c>
      <c r="U3820" s="3" t="s">
        <v>9</v>
      </c>
      <c r="V3820" s="6" t="s">
        <v>9</v>
      </c>
    </row>
    <row r="3821" spans="1:22" ht="15.95" customHeight="1" x14ac:dyDescent="0.25">
      <c r="A3821" s="3" t="s">
        <v>9</v>
      </c>
      <c r="B3821" s="3" t="s">
        <v>12101</v>
      </c>
      <c r="C3821" s="3" t="s">
        <v>12102</v>
      </c>
      <c r="D3821" s="3" t="s">
        <v>9</v>
      </c>
      <c r="E3821" s="8">
        <v>140</v>
      </c>
      <c r="F3821" s="3" t="s">
        <v>12103</v>
      </c>
      <c r="G3821" s="4">
        <v>0.5</v>
      </c>
      <c r="H3821" s="4">
        <v>0.05</v>
      </c>
      <c r="I3821" s="5"/>
      <c r="J3821" s="5"/>
      <c r="K3821" s="3" t="s">
        <v>18</v>
      </c>
      <c r="L3821" s="3" t="s">
        <v>10</v>
      </c>
      <c r="M3821" s="3" t="s">
        <v>167</v>
      </c>
      <c r="N3821" s="3" t="s">
        <v>168</v>
      </c>
      <c r="O3821" s="3" t="s">
        <v>168</v>
      </c>
      <c r="P3821" s="3" t="s">
        <v>13</v>
      </c>
      <c r="Q3821" s="3" t="s">
        <v>14</v>
      </c>
      <c r="R3821" s="3" t="s">
        <v>15</v>
      </c>
      <c r="S3821" s="3" t="s">
        <v>12101</v>
      </c>
      <c r="T3821" s="3" t="s">
        <v>9</v>
      </c>
      <c r="U3821" s="3" t="s">
        <v>9</v>
      </c>
      <c r="V3821" s="6" t="s">
        <v>9</v>
      </c>
    </row>
    <row r="3822" spans="1:22" ht="15.95" customHeight="1" x14ac:dyDescent="0.25">
      <c r="A3822" s="3" t="s">
        <v>9</v>
      </c>
      <c r="B3822" s="3" t="s">
        <v>12104</v>
      </c>
      <c r="C3822" s="3" t="s">
        <v>12105</v>
      </c>
      <c r="D3822" s="3" t="s">
        <v>9</v>
      </c>
      <c r="E3822" s="8">
        <v>398</v>
      </c>
      <c r="F3822" s="3" t="s">
        <v>12106</v>
      </c>
      <c r="G3822" s="4">
        <v>0.6</v>
      </c>
      <c r="H3822" s="4">
        <v>0.2</v>
      </c>
      <c r="I3822" s="5"/>
      <c r="J3822" s="5"/>
      <c r="K3822" s="3" t="s">
        <v>18</v>
      </c>
      <c r="L3822" s="3" t="s">
        <v>10</v>
      </c>
      <c r="M3822" s="3" t="s">
        <v>167</v>
      </c>
      <c r="N3822" s="3" t="s">
        <v>168</v>
      </c>
      <c r="O3822" s="3" t="s">
        <v>168</v>
      </c>
      <c r="P3822" s="3" t="s">
        <v>13</v>
      </c>
      <c r="Q3822" s="3" t="s">
        <v>14</v>
      </c>
      <c r="R3822" s="3" t="s">
        <v>15</v>
      </c>
      <c r="S3822" s="3" t="s">
        <v>12104</v>
      </c>
      <c r="T3822" s="3" t="s">
        <v>9</v>
      </c>
      <c r="U3822" s="3" t="s">
        <v>9</v>
      </c>
      <c r="V3822" s="6" t="s">
        <v>9</v>
      </c>
    </row>
    <row r="3823" spans="1:22" ht="15.95" customHeight="1" x14ac:dyDescent="0.25">
      <c r="A3823" s="3" t="s">
        <v>9</v>
      </c>
      <c r="B3823" s="3" t="s">
        <v>12107</v>
      </c>
      <c r="C3823" s="3" t="s">
        <v>12108</v>
      </c>
      <c r="D3823" s="3" t="s">
        <v>9</v>
      </c>
      <c r="E3823" s="8">
        <v>57</v>
      </c>
      <c r="F3823" s="3" t="s">
        <v>12109</v>
      </c>
      <c r="G3823" s="4">
        <v>0.3</v>
      </c>
      <c r="H3823" s="4">
        <v>0.05</v>
      </c>
      <c r="I3823" s="5"/>
      <c r="J3823" s="5"/>
      <c r="K3823" s="3" t="s">
        <v>18</v>
      </c>
      <c r="L3823" s="3" t="s">
        <v>10</v>
      </c>
      <c r="M3823" s="3" t="s">
        <v>167</v>
      </c>
      <c r="N3823" s="3" t="s">
        <v>168</v>
      </c>
      <c r="O3823" s="3" t="s">
        <v>168</v>
      </c>
      <c r="P3823" s="3" t="s">
        <v>13</v>
      </c>
      <c r="Q3823" s="3" t="s">
        <v>14</v>
      </c>
      <c r="R3823" s="3" t="s">
        <v>15</v>
      </c>
      <c r="S3823" s="3" t="s">
        <v>12107</v>
      </c>
      <c r="T3823" s="3" t="s">
        <v>9</v>
      </c>
      <c r="U3823" s="3" t="s">
        <v>9</v>
      </c>
      <c r="V3823" s="6" t="s">
        <v>9</v>
      </c>
    </row>
    <row r="3824" spans="1:22" ht="15.95" customHeight="1" x14ac:dyDescent="0.25">
      <c r="A3824" s="3" t="s">
        <v>9</v>
      </c>
      <c r="B3824" s="3" t="s">
        <v>12110</v>
      </c>
      <c r="C3824" s="3" t="s">
        <v>12111</v>
      </c>
      <c r="D3824" s="3" t="s">
        <v>9</v>
      </c>
      <c r="E3824" s="8">
        <v>66</v>
      </c>
      <c r="F3824" s="3" t="s">
        <v>12112</v>
      </c>
      <c r="G3824" s="4">
        <v>0.2</v>
      </c>
      <c r="H3824" s="4">
        <v>0.05</v>
      </c>
      <c r="I3824" s="5"/>
      <c r="J3824" s="5"/>
      <c r="K3824" s="3" t="s">
        <v>18</v>
      </c>
      <c r="L3824" s="3" t="s">
        <v>10</v>
      </c>
      <c r="M3824" s="3" t="s">
        <v>167</v>
      </c>
      <c r="N3824" s="3" t="s">
        <v>168</v>
      </c>
      <c r="O3824" s="3" t="s">
        <v>168</v>
      </c>
      <c r="P3824" s="3" t="s">
        <v>13</v>
      </c>
      <c r="Q3824" s="3" t="s">
        <v>14</v>
      </c>
      <c r="R3824" s="3" t="s">
        <v>15</v>
      </c>
      <c r="S3824" s="3" t="s">
        <v>12110</v>
      </c>
      <c r="T3824" s="3" t="s">
        <v>9</v>
      </c>
      <c r="U3824" s="3" t="s">
        <v>9</v>
      </c>
      <c r="V3824" s="6" t="s">
        <v>9</v>
      </c>
    </row>
    <row r="3825" spans="1:22" ht="15.95" customHeight="1" x14ac:dyDescent="0.25">
      <c r="A3825" s="3" t="s">
        <v>9</v>
      </c>
      <c r="B3825" s="3" t="s">
        <v>12113</v>
      </c>
      <c r="C3825" s="3" t="s">
        <v>12114</v>
      </c>
      <c r="D3825" s="3" t="s">
        <v>9</v>
      </c>
      <c r="E3825" s="8">
        <v>41</v>
      </c>
      <c r="F3825" s="3" t="s">
        <v>12115</v>
      </c>
      <c r="G3825" s="4">
        <v>0.6</v>
      </c>
      <c r="H3825" s="4">
        <v>0.16</v>
      </c>
      <c r="I3825" s="5"/>
      <c r="J3825" s="5"/>
      <c r="K3825" s="3" t="s">
        <v>18</v>
      </c>
      <c r="L3825" s="3" t="s">
        <v>10</v>
      </c>
      <c r="M3825" s="3" t="s">
        <v>167</v>
      </c>
      <c r="N3825" s="3" t="s">
        <v>168</v>
      </c>
      <c r="O3825" s="3" t="s">
        <v>168</v>
      </c>
      <c r="P3825" s="3" t="s">
        <v>13</v>
      </c>
      <c r="Q3825" s="3" t="s">
        <v>14</v>
      </c>
      <c r="R3825" s="3" t="s">
        <v>15</v>
      </c>
      <c r="S3825" s="3" t="s">
        <v>12113</v>
      </c>
      <c r="T3825" s="3" t="s">
        <v>9</v>
      </c>
      <c r="U3825" s="3" t="s">
        <v>9</v>
      </c>
      <c r="V3825" s="6" t="s">
        <v>9</v>
      </c>
    </row>
    <row r="3826" spans="1:22" ht="15.95" customHeight="1" x14ac:dyDescent="0.25">
      <c r="A3826" s="3" t="s">
        <v>9</v>
      </c>
      <c r="B3826" s="3" t="s">
        <v>12116</v>
      </c>
      <c r="C3826" s="3" t="s">
        <v>12117</v>
      </c>
      <c r="D3826" s="3" t="s">
        <v>9</v>
      </c>
      <c r="E3826" s="8">
        <v>28</v>
      </c>
      <c r="F3826" s="3" t="s">
        <v>12118</v>
      </c>
      <c r="G3826" s="4">
        <v>0.2</v>
      </c>
      <c r="H3826" s="4">
        <v>0.05</v>
      </c>
      <c r="I3826" s="5"/>
      <c r="J3826" s="5"/>
      <c r="K3826" s="3" t="s">
        <v>18</v>
      </c>
      <c r="L3826" s="3" t="s">
        <v>10</v>
      </c>
      <c r="M3826" s="3" t="s">
        <v>167</v>
      </c>
      <c r="N3826" s="3" t="s">
        <v>168</v>
      </c>
      <c r="O3826" s="3" t="s">
        <v>168</v>
      </c>
      <c r="P3826" s="3" t="s">
        <v>13</v>
      </c>
      <c r="Q3826" s="3" t="s">
        <v>14</v>
      </c>
      <c r="R3826" s="3" t="s">
        <v>15</v>
      </c>
      <c r="S3826" s="3" t="s">
        <v>12116</v>
      </c>
      <c r="T3826" s="3" t="s">
        <v>9</v>
      </c>
      <c r="U3826" s="3" t="s">
        <v>9</v>
      </c>
      <c r="V3826" s="6" t="s">
        <v>9</v>
      </c>
    </row>
    <row r="3827" spans="1:22" ht="15.95" customHeight="1" x14ac:dyDescent="0.25">
      <c r="A3827" s="3" t="s">
        <v>9</v>
      </c>
      <c r="B3827" s="3" t="s">
        <v>12120</v>
      </c>
      <c r="C3827" s="3" t="s">
        <v>12121</v>
      </c>
      <c r="D3827" s="3" t="s">
        <v>9</v>
      </c>
      <c r="E3827" s="8">
        <v>445</v>
      </c>
      <c r="F3827" s="3" t="s">
        <v>12122</v>
      </c>
      <c r="G3827" s="4">
        <v>5.2</v>
      </c>
      <c r="H3827" s="4">
        <v>0.15</v>
      </c>
      <c r="I3827" s="5"/>
      <c r="J3827" s="5"/>
      <c r="K3827" s="3" t="s">
        <v>18</v>
      </c>
      <c r="L3827" s="3" t="s">
        <v>10</v>
      </c>
      <c r="M3827" s="3" t="s">
        <v>167</v>
      </c>
      <c r="N3827" s="3" t="s">
        <v>168</v>
      </c>
      <c r="O3827" s="3" t="s">
        <v>168</v>
      </c>
      <c r="P3827" s="3" t="s">
        <v>13</v>
      </c>
      <c r="Q3827" s="3" t="s">
        <v>14</v>
      </c>
      <c r="R3827" s="3" t="s">
        <v>15</v>
      </c>
      <c r="S3827" s="3" t="s">
        <v>12120</v>
      </c>
      <c r="T3827" s="3" t="s">
        <v>9</v>
      </c>
      <c r="U3827" s="3" t="s">
        <v>9</v>
      </c>
      <c r="V3827" s="6" t="s">
        <v>9</v>
      </c>
    </row>
    <row r="3828" spans="1:22" ht="15.95" customHeight="1" x14ac:dyDescent="0.25">
      <c r="A3828" s="3" t="s">
        <v>9</v>
      </c>
      <c r="B3828" s="3" t="s">
        <v>12123</v>
      </c>
      <c r="C3828" s="3" t="s">
        <v>12124</v>
      </c>
      <c r="D3828" s="3" t="s">
        <v>9</v>
      </c>
      <c r="E3828" s="8">
        <v>445</v>
      </c>
      <c r="F3828" s="3" t="s">
        <v>12125</v>
      </c>
      <c r="G3828" s="4">
        <v>5.2</v>
      </c>
      <c r="H3828" s="4">
        <v>0.152</v>
      </c>
      <c r="I3828" s="5"/>
      <c r="J3828" s="5"/>
      <c r="K3828" s="3" t="s">
        <v>18</v>
      </c>
      <c r="L3828" s="3" t="s">
        <v>10</v>
      </c>
      <c r="M3828" s="3" t="s">
        <v>167</v>
      </c>
      <c r="N3828" s="3" t="s">
        <v>168</v>
      </c>
      <c r="O3828" s="3" t="s">
        <v>168</v>
      </c>
      <c r="P3828" s="3" t="s">
        <v>13</v>
      </c>
      <c r="Q3828" s="3" t="s">
        <v>14</v>
      </c>
      <c r="R3828" s="3" t="s">
        <v>15</v>
      </c>
      <c r="S3828" s="3" t="s">
        <v>12123</v>
      </c>
      <c r="T3828" s="3" t="s">
        <v>9</v>
      </c>
      <c r="U3828" s="3" t="s">
        <v>9</v>
      </c>
      <c r="V3828" s="6" t="s">
        <v>9</v>
      </c>
    </row>
    <row r="3829" spans="1:22" ht="15.95" customHeight="1" x14ac:dyDescent="0.25">
      <c r="A3829" s="3" t="s">
        <v>9</v>
      </c>
      <c r="B3829" s="3" t="s">
        <v>12126</v>
      </c>
      <c r="C3829" s="3" t="s">
        <v>12127</v>
      </c>
      <c r="D3829" s="3" t="s">
        <v>9</v>
      </c>
      <c r="E3829" s="8">
        <v>144</v>
      </c>
      <c r="F3829" s="3" t="s">
        <v>12128</v>
      </c>
      <c r="G3829" s="4">
        <v>0.51</v>
      </c>
      <c r="H3829" s="4">
        <v>0.01</v>
      </c>
      <c r="I3829" s="5"/>
      <c r="J3829" s="5"/>
      <c r="K3829" s="3" t="s">
        <v>18</v>
      </c>
      <c r="L3829" s="3" t="s">
        <v>10</v>
      </c>
      <c r="M3829" s="3" t="s">
        <v>167</v>
      </c>
      <c r="N3829" s="3" t="s">
        <v>168</v>
      </c>
      <c r="O3829" s="3" t="s">
        <v>168</v>
      </c>
      <c r="P3829" s="3" t="s">
        <v>13</v>
      </c>
      <c r="Q3829" s="3" t="s">
        <v>14</v>
      </c>
      <c r="R3829" s="3" t="s">
        <v>15</v>
      </c>
      <c r="S3829" s="3" t="s">
        <v>12126</v>
      </c>
      <c r="T3829" s="3" t="s">
        <v>9</v>
      </c>
      <c r="U3829" s="3" t="s">
        <v>9</v>
      </c>
      <c r="V3829" s="6" t="s">
        <v>9</v>
      </c>
    </row>
    <row r="3830" spans="1:22" ht="15.95" customHeight="1" x14ac:dyDescent="0.25">
      <c r="A3830" s="3" t="s">
        <v>9</v>
      </c>
      <c r="B3830" s="3" t="s">
        <v>12129</v>
      </c>
      <c r="C3830" s="3" t="s">
        <v>12130</v>
      </c>
      <c r="D3830" s="3" t="s">
        <v>9</v>
      </c>
      <c r="E3830" s="8">
        <v>148</v>
      </c>
      <c r="F3830" s="3" t="s">
        <v>12131</v>
      </c>
      <c r="G3830" s="4">
        <v>0.52</v>
      </c>
      <c r="H3830" s="4">
        <v>0.01</v>
      </c>
      <c r="I3830" s="5"/>
      <c r="J3830" s="5"/>
      <c r="K3830" s="3" t="s">
        <v>18</v>
      </c>
      <c r="L3830" s="3" t="s">
        <v>10</v>
      </c>
      <c r="M3830" s="3" t="s">
        <v>167</v>
      </c>
      <c r="N3830" s="3" t="s">
        <v>168</v>
      </c>
      <c r="O3830" s="3" t="s">
        <v>168</v>
      </c>
      <c r="P3830" s="3" t="s">
        <v>13</v>
      </c>
      <c r="Q3830" s="3" t="s">
        <v>14</v>
      </c>
      <c r="R3830" s="3" t="s">
        <v>15</v>
      </c>
      <c r="S3830" s="3" t="s">
        <v>12129</v>
      </c>
      <c r="T3830" s="3" t="s">
        <v>9</v>
      </c>
      <c r="U3830" s="3" t="s">
        <v>9</v>
      </c>
      <c r="V3830" s="6" t="s">
        <v>9</v>
      </c>
    </row>
    <row r="3831" spans="1:22" ht="15.95" customHeight="1" x14ac:dyDescent="0.25">
      <c r="A3831" s="3" t="s">
        <v>9</v>
      </c>
      <c r="B3831" s="3" t="s">
        <v>12132</v>
      </c>
      <c r="C3831" s="3" t="s">
        <v>12133</v>
      </c>
      <c r="D3831" s="3" t="s">
        <v>9</v>
      </c>
      <c r="E3831" s="8">
        <v>21</v>
      </c>
      <c r="F3831" s="3" t="s">
        <v>12134</v>
      </c>
      <c r="G3831" s="4">
        <v>0.05</v>
      </c>
      <c r="H3831" s="4">
        <v>0.01</v>
      </c>
      <c r="I3831" s="5"/>
      <c r="J3831" s="5"/>
      <c r="K3831" s="3" t="s">
        <v>18</v>
      </c>
      <c r="L3831" s="3" t="s">
        <v>10</v>
      </c>
      <c r="M3831" s="3" t="s">
        <v>167</v>
      </c>
      <c r="N3831" s="3" t="s">
        <v>168</v>
      </c>
      <c r="O3831" s="3" t="s">
        <v>168</v>
      </c>
      <c r="P3831" s="3" t="s">
        <v>13</v>
      </c>
      <c r="Q3831" s="3" t="s">
        <v>14</v>
      </c>
      <c r="R3831" s="3" t="s">
        <v>15</v>
      </c>
      <c r="S3831" s="3" t="s">
        <v>12132</v>
      </c>
      <c r="T3831" s="3" t="s">
        <v>9</v>
      </c>
      <c r="U3831" s="3" t="s">
        <v>9</v>
      </c>
      <c r="V3831" s="6" t="s">
        <v>9</v>
      </c>
    </row>
    <row r="3832" spans="1:22" ht="15.95" customHeight="1" x14ac:dyDescent="0.25">
      <c r="A3832" s="3" t="s">
        <v>9</v>
      </c>
      <c r="B3832" s="3" t="s">
        <v>12135</v>
      </c>
      <c r="C3832" s="3" t="s">
        <v>12136</v>
      </c>
      <c r="D3832" s="3" t="s">
        <v>9</v>
      </c>
      <c r="E3832" s="8">
        <v>57</v>
      </c>
      <c r="F3832" s="3" t="s">
        <v>12137</v>
      </c>
      <c r="G3832" s="4">
        <v>0.01</v>
      </c>
      <c r="H3832" s="4">
        <v>0.01</v>
      </c>
      <c r="I3832" s="5"/>
      <c r="J3832" s="5"/>
      <c r="K3832" s="3" t="s">
        <v>18</v>
      </c>
      <c r="L3832" s="3" t="s">
        <v>10</v>
      </c>
      <c r="M3832" s="3" t="s">
        <v>167</v>
      </c>
      <c r="N3832" s="3" t="s">
        <v>168</v>
      </c>
      <c r="O3832" s="3" t="s">
        <v>168</v>
      </c>
      <c r="P3832" s="3" t="s">
        <v>13</v>
      </c>
      <c r="Q3832" s="3" t="s">
        <v>14</v>
      </c>
      <c r="R3832" s="3" t="s">
        <v>15</v>
      </c>
      <c r="S3832" s="3" t="s">
        <v>12135</v>
      </c>
      <c r="T3832" s="3" t="s">
        <v>9</v>
      </c>
      <c r="U3832" s="3" t="s">
        <v>9</v>
      </c>
      <c r="V3832" s="6" t="s">
        <v>9</v>
      </c>
    </row>
    <row r="3833" spans="1:22" ht="15.95" customHeight="1" x14ac:dyDescent="0.25">
      <c r="A3833" s="3" t="s">
        <v>9</v>
      </c>
      <c r="B3833" s="3" t="s">
        <v>12138</v>
      </c>
      <c r="C3833" s="3" t="s">
        <v>12139</v>
      </c>
      <c r="D3833" s="3" t="s">
        <v>9</v>
      </c>
      <c r="E3833" s="8">
        <v>62</v>
      </c>
      <c r="F3833" s="3" t="s">
        <v>12140</v>
      </c>
      <c r="G3833" s="4">
        <v>0.78</v>
      </c>
      <c r="H3833" s="4">
        <v>0.01</v>
      </c>
      <c r="I3833" s="5"/>
      <c r="J3833" s="5"/>
      <c r="K3833" s="3" t="s">
        <v>18</v>
      </c>
      <c r="L3833" s="3" t="s">
        <v>10</v>
      </c>
      <c r="M3833" s="3" t="s">
        <v>167</v>
      </c>
      <c r="N3833" s="3" t="s">
        <v>168</v>
      </c>
      <c r="O3833" s="3" t="s">
        <v>168</v>
      </c>
      <c r="P3833" s="3" t="s">
        <v>13</v>
      </c>
      <c r="Q3833" s="3" t="s">
        <v>14</v>
      </c>
      <c r="R3833" s="3" t="s">
        <v>15</v>
      </c>
      <c r="S3833" s="3" t="s">
        <v>12138</v>
      </c>
      <c r="T3833" s="3" t="s">
        <v>9</v>
      </c>
      <c r="U3833" s="3" t="s">
        <v>9</v>
      </c>
      <c r="V3833" s="6" t="s">
        <v>9</v>
      </c>
    </row>
    <row r="3834" spans="1:22" ht="15.95" customHeight="1" x14ac:dyDescent="0.25">
      <c r="A3834" s="3" t="s">
        <v>9</v>
      </c>
      <c r="B3834" s="3" t="s">
        <v>12141</v>
      </c>
      <c r="C3834" s="3" t="s">
        <v>12142</v>
      </c>
      <c r="D3834" s="3" t="s">
        <v>9</v>
      </c>
      <c r="E3834" s="8">
        <v>63</v>
      </c>
      <c r="F3834" s="3" t="s">
        <v>12143</v>
      </c>
      <c r="G3834" s="4">
        <v>0.93</v>
      </c>
      <c r="H3834" s="4">
        <v>0.01</v>
      </c>
      <c r="I3834" s="5">
        <f>VLOOKUP(B3834,[1]EXEL!$D$1:$N$65536,11,FALSE)</f>
        <v>9200</v>
      </c>
      <c r="J3834" s="5">
        <f>VLOOKUP(B3834,[1]EXEL!$D$1:$P$65536,13,FALSE)</f>
        <v>400</v>
      </c>
      <c r="K3834" s="3" t="s">
        <v>18</v>
      </c>
      <c r="L3834" s="3" t="s">
        <v>10</v>
      </c>
      <c r="M3834" s="3" t="s">
        <v>167</v>
      </c>
      <c r="N3834" s="3" t="s">
        <v>168</v>
      </c>
      <c r="O3834" s="3" t="s">
        <v>168</v>
      </c>
      <c r="P3834" s="3" t="s">
        <v>13</v>
      </c>
      <c r="Q3834" s="3" t="s">
        <v>14</v>
      </c>
      <c r="R3834" s="3" t="s">
        <v>15</v>
      </c>
      <c r="S3834" s="3" t="s">
        <v>12141</v>
      </c>
      <c r="T3834" s="3" t="s">
        <v>9</v>
      </c>
      <c r="U3834" s="3" t="s">
        <v>9</v>
      </c>
      <c r="V3834" s="6" t="s">
        <v>9</v>
      </c>
    </row>
    <row r="3835" spans="1:22" ht="15.95" customHeight="1" x14ac:dyDescent="0.25">
      <c r="A3835" s="3" t="s">
        <v>9</v>
      </c>
      <c r="B3835" s="3" t="s">
        <v>12144</v>
      </c>
      <c r="C3835" s="3" t="s">
        <v>12145</v>
      </c>
      <c r="D3835" s="3" t="s">
        <v>9</v>
      </c>
      <c r="E3835" s="8">
        <v>86</v>
      </c>
      <c r="F3835" s="3" t="s">
        <v>12146</v>
      </c>
      <c r="G3835" s="4">
        <v>0.2</v>
      </c>
      <c r="H3835" s="4">
        <v>0.01</v>
      </c>
      <c r="I3835" s="5"/>
      <c r="J3835" s="5"/>
      <c r="K3835" s="3" t="s">
        <v>18</v>
      </c>
      <c r="L3835" s="3" t="s">
        <v>10</v>
      </c>
      <c r="M3835" s="3" t="s">
        <v>167</v>
      </c>
      <c r="N3835" s="3" t="s">
        <v>168</v>
      </c>
      <c r="O3835" s="3" t="s">
        <v>168</v>
      </c>
      <c r="P3835" s="3" t="s">
        <v>13</v>
      </c>
      <c r="Q3835" s="3" t="s">
        <v>14</v>
      </c>
      <c r="R3835" s="3" t="s">
        <v>15</v>
      </c>
      <c r="S3835" s="3" t="s">
        <v>12144</v>
      </c>
      <c r="T3835" s="3" t="s">
        <v>9</v>
      </c>
      <c r="U3835" s="3" t="s">
        <v>9</v>
      </c>
      <c r="V3835" s="6" t="s">
        <v>9</v>
      </c>
    </row>
    <row r="3836" spans="1:22" ht="15.95" customHeight="1" x14ac:dyDescent="0.25">
      <c r="A3836" s="3" t="s">
        <v>9</v>
      </c>
      <c r="B3836" s="3" t="s">
        <v>12147</v>
      </c>
      <c r="C3836" s="3" t="s">
        <v>12148</v>
      </c>
      <c r="D3836" s="3" t="s">
        <v>9</v>
      </c>
      <c r="E3836" s="8">
        <v>74</v>
      </c>
      <c r="F3836" s="3" t="s">
        <v>12149</v>
      </c>
      <c r="G3836" s="4">
        <v>1.68</v>
      </c>
      <c r="H3836" s="4">
        <v>0.01</v>
      </c>
      <c r="I3836" s="5"/>
      <c r="J3836" s="5"/>
      <c r="K3836" s="3" t="s">
        <v>18</v>
      </c>
      <c r="L3836" s="3" t="s">
        <v>10</v>
      </c>
      <c r="M3836" s="3" t="s">
        <v>167</v>
      </c>
      <c r="N3836" s="3" t="s">
        <v>168</v>
      </c>
      <c r="O3836" s="3" t="s">
        <v>168</v>
      </c>
      <c r="P3836" s="3" t="s">
        <v>13</v>
      </c>
      <c r="Q3836" s="3" t="s">
        <v>14</v>
      </c>
      <c r="R3836" s="3" t="s">
        <v>15</v>
      </c>
      <c r="S3836" s="3" t="s">
        <v>12147</v>
      </c>
      <c r="T3836" s="3" t="s">
        <v>9</v>
      </c>
      <c r="U3836" s="3" t="s">
        <v>9</v>
      </c>
      <c r="V3836" s="6" t="s">
        <v>9</v>
      </c>
    </row>
    <row r="3837" spans="1:22" ht="15.95" customHeight="1" x14ac:dyDescent="0.25">
      <c r="A3837" s="3" t="s">
        <v>9</v>
      </c>
      <c r="B3837" s="3" t="s">
        <v>12150</v>
      </c>
      <c r="C3837" s="3" t="s">
        <v>12151</v>
      </c>
      <c r="D3837" s="3" t="s">
        <v>9</v>
      </c>
      <c r="E3837" s="8">
        <v>99</v>
      </c>
      <c r="F3837" s="3" t="s">
        <v>12152</v>
      </c>
      <c r="G3837" s="4">
        <v>1.74</v>
      </c>
      <c r="H3837" s="4">
        <v>0.01</v>
      </c>
      <c r="I3837" s="5"/>
      <c r="J3837" s="5"/>
      <c r="K3837" s="3" t="s">
        <v>18</v>
      </c>
      <c r="L3837" s="3" t="s">
        <v>10</v>
      </c>
      <c r="M3837" s="3" t="s">
        <v>167</v>
      </c>
      <c r="N3837" s="3" t="s">
        <v>168</v>
      </c>
      <c r="O3837" s="3" t="s">
        <v>168</v>
      </c>
      <c r="P3837" s="3" t="s">
        <v>13</v>
      </c>
      <c r="Q3837" s="3" t="s">
        <v>14</v>
      </c>
      <c r="R3837" s="3" t="s">
        <v>15</v>
      </c>
      <c r="S3837" s="3" t="s">
        <v>12150</v>
      </c>
      <c r="T3837" s="3" t="s">
        <v>9</v>
      </c>
      <c r="U3837" s="3" t="s">
        <v>9</v>
      </c>
      <c r="V3837" s="6" t="s">
        <v>9</v>
      </c>
    </row>
    <row r="3838" spans="1:22" ht="15.95" customHeight="1" x14ac:dyDescent="0.25">
      <c r="A3838" s="3" t="s">
        <v>9</v>
      </c>
      <c r="B3838" s="3" t="s">
        <v>12153</v>
      </c>
      <c r="C3838" s="3" t="s">
        <v>12154</v>
      </c>
      <c r="D3838" s="3" t="s">
        <v>9</v>
      </c>
      <c r="E3838" s="8">
        <v>19</v>
      </c>
      <c r="F3838" s="3" t="s">
        <v>12155</v>
      </c>
      <c r="G3838" s="4">
        <v>0.06</v>
      </c>
      <c r="H3838" s="4">
        <v>0.01</v>
      </c>
      <c r="I3838" s="5"/>
      <c r="J3838" s="5"/>
      <c r="K3838" s="3" t="s">
        <v>18</v>
      </c>
      <c r="L3838" s="3" t="s">
        <v>10</v>
      </c>
      <c r="M3838" s="3" t="s">
        <v>167</v>
      </c>
      <c r="N3838" s="3" t="s">
        <v>168</v>
      </c>
      <c r="O3838" s="3" t="s">
        <v>168</v>
      </c>
      <c r="P3838" s="3" t="s">
        <v>13</v>
      </c>
      <c r="Q3838" s="3" t="s">
        <v>14</v>
      </c>
      <c r="R3838" s="3" t="s">
        <v>15</v>
      </c>
      <c r="S3838" s="3" t="s">
        <v>12153</v>
      </c>
      <c r="T3838" s="3" t="s">
        <v>9</v>
      </c>
      <c r="U3838" s="3" t="s">
        <v>9</v>
      </c>
      <c r="V3838" s="6" t="s">
        <v>9</v>
      </c>
    </row>
    <row r="3839" spans="1:22" ht="15.95" customHeight="1" x14ac:dyDescent="0.25">
      <c r="A3839" s="3" t="s">
        <v>9</v>
      </c>
      <c r="B3839" s="3" t="s">
        <v>12156</v>
      </c>
      <c r="C3839" s="3" t="s">
        <v>11852</v>
      </c>
      <c r="D3839" s="3" t="s">
        <v>9</v>
      </c>
      <c r="E3839" s="8">
        <v>33</v>
      </c>
      <c r="F3839" s="3" t="s">
        <v>12157</v>
      </c>
      <c r="G3839" s="4">
        <v>0.05</v>
      </c>
      <c r="H3839" s="4">
        <v>0.01</v>
      </c>
      <c r="I3839" s="5"/>
      <c r="J3839" s="5"/>
      <c r="K3839" s="3" t="s">
        <v>18</v>
      </c>
      <c r="L3839" s="3" t="s">
        <v>10</v>
      </c>
      <c r="M3839" s="3" t="s">
        <v>167</v>
      </c>
      <c r="N3839" s="3" t="s">
        <v>168</v>
      </c>
      <c r="O3839" s="3" t="s">
        <v>168</v>
      </c>
      <c r="P3839" s="3" t="s">
        <v>13</v>
      </c>
      <c r="Q3839" s="3" t="s">
        <v>14</v>
      </c>
      <c r="R3839" s="3" t="s">
        <v>15</v>
      </c>
      <c r="S3839" s="3" t="s">
        <v>12156</v>
      </c>
      <c r="T3839" s="3" t="s">
        <v>9</v>
      </c>
      <c r="U3839" s="3" t="s">
        <v>9</v>
      </c>
      <c r="V3839" s="6" t="s">
        <v>9</v>
      </c>
    </row>
    <row r="3840" spans="1:22" ht="15.95" customHeight="1" x14ac:dyDescent="0.25">
      <c r="A3840" s="3" t="s">
        <v>9</v>
      </c>
      <c r="B3840" s="3" t="s">
        <v>12158</v>
      </c>
      <c r="C3840" s="3" t="s">
        <v>12159</v>
      </c>
      <c r="D3840" s="3" t="s">
        <v>9</v>
      </c>
      <c r="E3840" s="8">
        <v>97</v>
      </c>
      <c r="F3840" s="3" t="s">
        <v>12160</v>
      </c>
      <c r="G3840" s="4">
        <v>0.12</v>
      </c>
      <c r="H3840" s="4">
        <v>0.01</v>
      </c>
      <c r="I3840" s="5"/>
      <c r="J3840" s="5"/>
      <c r="K3840" s="3" t="s">
        <v>18</v>
      </c>
      <c r="L3840" s="3" t="s">
        <v>10</v>
      </c>
      <c r="M3840" s="3" t="s">
        <v>167</v>
      </c>
      <c r="N3840" s="3" t="s">
        <v>168</v>
      </c>
      <c r="O3840" s="3" t="s">
        <v>168</v>
      </c>
      <c r="P3840" s="3" t="s">
        <v>13</v>
      </c>
      <c r="Q3840" s="3" t="s">
        <v>14</v>
      </c>
      <c r="R3840" s="3" t="s">
        <v>15</v>
      </c>
      <c r="S3840" s="3" t="s">
        <v>12158</v>
      </c>
      <c r="T3840" s="3" t="s">
        <v>9</v>
      </c>
      <c r="U3840" s="3" t="s">
        <v>9</v>
      </c>
      <c r="V3840" s="6" t="s">
        <v>9</v>
      </c>
    </row>
    <row r="3841" spans="1:22" ht="15.95" customHeight="1" x14ac:dyDescent="0.25">
      <c r="A3841" s="3" t="s">
        <v>9</v>
      </c>
      <c r="B3841" s="3" t="s">
        <v>12161</v>
      </c>
      <c r="C3841" s="3" t="s">
        <v>12162</v>
      </c>
      <c r="D3841" s="3" t="s">
        <v>9</v>
      </c>
      <c r="E3841" s="8">
        <v>20</v>
      </c>
      <c r="F3841" s="3" t="s">
        <v>12163</v>
      </c>
      <c r="G3841" s="4">
        <v>0.05</v>
      </c>
      <c r="H3841" s="4">
        <v>0.01</v>
      </c>
      <c r="I3841" s="5"/>
      <c r="J3841" s="5"/>
      <c r="K3841" s="3" t="s">
        <v>18</v>
      </c>
      <c r="L3841" s="3" t="s">
        <v>10</v>
      </c>
      <c r="M3841" s="3" t="s">
        <v>167</v>
      </c>
      <c r="N3841" s="3" t="s">
        <v>168</v>
      </c>
      <c r="O3841" s="3" t="s">
        <v>168</v>
      </c>
      <c r="P3841" s="3" t="s">
        <v>13</v>
      </c>
      <c r="Q3841" s="3" t="s">
        <v>14</v>
      </c>
      <c r="R3841" s="3" t="s">
        <v>15</v>
      </c>
      <c r="S3841" s="3" t="s">
        <v>12161</v>
      </c>
      <c r="T3841" s="3" t="s">
        <v>9</v>
      </c>
      <c r="U3841" s="3" t="s">
        <v>9</v>
      </c>
      <c r="V3841" s="6" t="s">
        <v>9</v>
      </c>
    </row>
    <row r="3842" spans="1:22" ht="15.95" customHeight="1" x14ac:dyDescent="0.25">
      <c r="A3842" s="3" t="s">
        <v>9</v>
      </c>
      <c r="B3842" s="3" t="s">
        <v>12164</v>
      </c>
      <c r="C3842" s="3" t="s">
        <v>12165</v>
      </c>
      <c r="D3842" s="3" t="s">
        <v>9</v>
      </c>
      <c r="E3842" s="8">
        <v>33</v>
      </c>
      <c r="F3842" s="3" t="s">
        <v>12166</v>
      </c>
      <c r="G3842" s="4">
        <v>0.09</v>
      </c>
      <c r="H3842" s="4">
        <v>0.01</v>
      </c>
      <c r="I3842" s="5"/>
      <c r="J3842" s="5"/>
      <c r="K3842" s="3" t="s">
        <v>18</v>
      </c>
      <c r="L3842" s="3" t="s">
        <v>10</v>
      </c>
      <c r="M3842" s="3" t="s">
        <v>167</v>
      </c>
      <c r="N3842" s="3" t="s">
        <v>168</v>
      </c>
      <c r="O3842" s="3" t="s">
        <v>168</v>
      </c>
      <c r="P3842" s="3" t="s">
        <v>13</v>
      </c>
      <c r="Q3842" s="3" t="s">
        <v>14</v>
      </c>
      <c r="R3842" s="3" t="s">
        <v>15</v>
      </c>
      <c r="S3842" s="3" t="s">
        <v>12164</v>
      </c>
      <c r="T3842" s="3" t="s">
        <v>9</v>
      </c>
      <c r="U3842" s="3" t="s">
        <v>9</v>
      </c>
      <c r="V3842" s="6" t="s">
        <v>9</v>
      </c>
    </row>
    <row r="3843" spans="1:22" ht="15.95" customHeight="1" x14ac:dyDescent="0.25">
      <c r="A3843" s="3" t="s">
        <v>9</v>
      </c>
      <c r="B3843" s="3" t="s">
        <v>12167</v>
      </c>
      <c r="C3843" s="3" t="s">
        <v>12168</v>
      </c>
      <c r="D3843" s="3" t="s">
        <v>9</v>
      </c>
      <c r="E3843" s="8">
        <v>128</v>
      </c>
      <c r="F3843" s="3" t="s">
        <v>12169</v>
      </c>
      <c r="G3843" s="4">
        <v>0.27</v>
      </c>
      <c r="H3843" s="4">
        <v>0.01</v>
      </c>
      <c r="I3843" s="5"/>
      <c r="J3843" s="5"/>
      <c r="K3843" s="3" t="s">
        <v>18</v>
      </c>
      <c r="L3843" s="3" t="s">
        <v>10</v>
      </c>
      <c r="M3843" s="3" t="s">
        <v>167</v>
      </c>
      <c r="N3843" s="3" t="s">
        <v>168</v>
      </c>
      <c r="O3843" s="3" t="s">
        <v>168</v>
      </c>
      <c r="P3843" s="3" t="s">
        <v>13</v>
      </c>
      <c r="Q3843" s="3" t="s">
        <v>14</v>
      </c>
      <c r="R3843" s="3" t="s">
        <v>15</v>
      </c>
      <c r="S3843" s="3" t="s">
        <v>12167</v>
      </c>
      <c r="T3843" s="3" t="s">
        <v>9</v>
      </c>
      <c r="U3843" s="3" t="s">
        <v>9</v>
      </c>
      <c r="V3843" s="6" t="s">
        <v>9</v>
      </c>
    </row>
    <row r="3844" spans="1:22" ht="15.95" customHeight="1" x14ac:dyDescent="0.25">
      <c r="A3844" s="3" t="s">
        <v>9</v>
      </c>
      <c r="B3844" s="3" t="s">
        <v>12170</v>
      </c>
      <c r="C3844" s="3" t="s">
        <v>12171</v>
      </c>
      <c r="D3844" s="3" t="s">
        <v>9</v>
      </c>
      <c r="E3844" s="8">
        <v>128</v>
      </c>
      <c r="F3844" s="3" t="s">
        <v>12172</v>
      </c>
      <c r="G3844" s="4">
        <v>0.27</v>
      </c>
      <c r="H3844" s="4">
        <v>0.01</v>
      </c>
      <c r="I3844" s="5">
        <f>VLOOKUP(B3844,[1]EXEL!$D$1:$N$65536,11,FALSE)</f>
        <v>2760</v>
      </c>
      <c r="J3844" s="5">
        <f>VLOOKUP(B3844,[1]EXEL!$D$1:$P$65536,13,FALSE)</f>
        <v>120</v>
      </c>
      <c r="K3844" s="3" t="s">
        <v>18</v>
      </c>
      <c r="L3844" s="3" t="s">
        <v>10</v>
      </c>
      <c r="M3844" s="3" t="s">
        <v>167</v>
      </c>
      <c r="N3844" s="3" t="s">
        <v>168</v>
      </c>
      <c r="O3844" s="3" t="s">
        <v>168</v>
      </c>
      <c r="P3844" s="3" t="s">
        <v>13</v>
      </c>
      <c r="Q3844" s="3" t="s">
        <v>14</v>
      </c>
      <c r="R3844" s="3" t="s">
        <v>15</v>
      </c>
      <c r="S3844" s="3" t="s">
        <v>12170</v>
      </c>
      <c r="T3844" s="3" t="s">
        <v>9</v>
      </c>
      <c r="U3844" s="3" t="s">
        <v>9</v>
      </c>
      <c r="V3844" s="6" t="s">
        <v>9</v>
      </c>
    </row>
    <row r="3845" spans="1:22" ht="15.95" customHeight="1" x14ac:dyDescent="0.25">
      <c r="A3845" s="3" t="s">
        <v>9</v>
      </c>
      <c r="B3845" s="3" t="s">
        <v>12173</v>
      </c>
      <c r="C3845" s="3" t="s">
        <v>12119</v>
      </c>
      <c r="D3845" s="3" t="s">
        <v>9</v>
      </c>
      <c r="E3845" s="8">
        <v>58</v>
      </c>
      <c r="F3845" s="3" t="s">
        <v>12174</v>
      </c>
      <c r="G3845" s="4">
        <v>0.2</v>
      </c>
      <c r="H3845" s="4">
        <v>0.05</v>
      </c>
      <c r="I3845" s="5"/>
      <c r="J3845" s="5"/>
      <c r="K3845" s="3" t="s">
        <v>18</v>
      </c>
      <c r="L3845" s="3" t="s">
        <v>10</v>
      </c>
      <c r="M3845" s="3" t="s">
        <v>167</v>
      </c>
      <c r="N3845" s="3" t="s">
        <v>168</v>
      </c>
      <c r="O3845" s="3" t="s">
        <v>168</v>
      </c>
      <c r="P3845" s="3" t="s">
        <v>13</v>
      </c>
      <c r="Q3845" s="3" t="s">
        <v>14</v>
      </c>
      <c r="R3845" s="3" t="s">
        <v>15</v>
      </c>
      <c r="S3845" s="3" t="s">
        <v>12173</v>
      </c>
      <c r="T3845" s="3" t="s">
        <v>9</v>
      </c>
      <c r="U3845" s="3" t="s">
        <v>9</v>
      </c>
      <c r="V3845" s="6" t="s">
        <v>9</v>
      </c>
    </row>
    <row r="3846" spans="1:22" ht="15.95" customHeight="1" x14ac:dyDescent="0.25">
      <c r="A3846" s="3" t="s">
        <v>9</v>
      </c>
      <c r="B3846" s="3" t="s">
        <v>12175</v>
      </c>
      <c r="C3846" s="3" t="s">
        <v>12176</v>
      </c>
      <c r="D3846" s="3" t="s">
        <v>9</v>
      </c>
      <c r="E3846" s="8">
        <v>18</v>
      </c>
      <c r="F3846" s="3" t="s">
        <v>12177</v>
      </c>
      <c r="G3846" s="4">
        <v>0.04</v>
      </c>
      <c r="H3846" s="4">
        <v>0.01</v>
      </c>
      <c r="I3846" s="5"/>
      <c r="J3846" s="5"/>
      <c r="K3846" s="3" t="s">
        <v>18</v>
      </c>
      <c r="L3846" s="3" t="s">
        <v>10</v>
      </c>
      <c r="M3846" s="3" t="s">
        <v>167</v>
      </c>
      <c r="N3846" s="3" t="s">
        <v>168</v>
      </c>
      <c r="O3846" s="3" t="s">
        <v>168</v>
      </c>
      <c r="P3846" s="3" t="s">
        <v>13</v>
      </c>
      <c r="Q3846" s="3" t="s">
        <v>14</v>
      </c>
      <c r="R3846" s="3" t="s">
        <v>15</v>
      </c>
      <c r="S3846" s="3" t="s">
        <v>12175</v>
      </c>
      <c r="T3846" s="3" t="s">
        <v>9</v>
      </c>
      <c r="U3846" s="3" t="s">
        <v>9</v>
      </c>
      <c r="V3846" s="6" t="s">
        <v>9</v>
      </c>
    </row>
    <row r="3847" spans="1:22" ht="15.95" customHeight="1" x14ac:dyDescent="0.25">
      <c r="A3847" s="3" t="s">
        <v>9</v>
      </c>
      <c r="B3847" s="3" t="s">
        <v>12178</v>
      </c>
      <c r="C3847" s="3" t="s">
        <v>12179</v>
      </c>
      <c r="D3847" s="3" t="s">
        <v>9</v>
      </c>
      <c r="E3847" s="8">
        <v>351</v>
      </c>
      <c r="F3847" s="3" t="s">
        <v>12180</v>
      </c>
      <c r="G3847" s="4">
        <v>4</v>
      </c>
      <c r="H3847" s="4">
        <v>0.15</v>
      </c>
      <c r="I3847" s="5"/>
      <c r="J3847" s="5"/>
      <c r="K3847" s="3" t="s">
        <v>18</v>
      </c>
      <c r="L3847" s="3" t="s">
        <v>10</v>
      </c>
      <c r="M3847" s="3" t="s">
        <v>167</v>
      </c>
      <c r="N3847" s="3" t="s">
        <v>168</v>
      </c>
      <c r="O3847" s="3" t="s">
        <v>168</v>
      </c>
      <c r="P3847" s="3" t="s">
        <v>13</v>
      </c>
      <c r="Q3847" s="3" t="s">
        <v>14</v>
      </c>
      <c r="R3847" s="3" t="s">
        <v>15</v>
      </c>
      <c r="S3847" s="3" t="s">
        <v>12178</v>
      </c>
      <c r="T3847" s="3" t="s">
        <v>9</v>
      </c>
      <c r="U3847" s="3" t="s">
        <v>9</v>
      </c>
      <c r="V3847" s="6" t="s">
        <v>9</v>
      </c>
    </row>
    <row r="3848" spans="1:22" ht="15.95" customHeight="1" x14ac:dyDescent="0.25">
      <c r="A3848" s="3" t="s">
        <v>9</v>
      </c>
      <c r="B3848" s="3" t="s">
        <v>12181</v>
      </c>
      <c r="C3848" s="3" t="s">
        <v>12179</v>
      </c>
      <c r="D3848" s="3" t="s">
        <v>9</v>
      </c>
      <c r="E3848" s="8">
        <v>351</v>
      </c>
      <c r="F3848" s="3" t="s">
        <v>12182</v>
      </c>
      <c r="G3848" s="4">
        <v>4</v>
      </c>
      <c r="H3848" s="4">
        <v>0.15</v>
      </c>
      <c r="I3848" s="5"/>
      <c r="J3848" s="5"/>
      <c r="K3848" s="3" t="s">
        <v>18</v>
      </c>
      <c r="L3848" s="3" t="s">
        <v>10</v>
      </c>
      <c r="M3848" s="3" t="s">
        <v>167</v>
      </c>
      <c r="N3848" s="3" t="s">
        <v>168</v>
      </c>
      <c r="O3848" s="3" t="s">
        <v>168</v>
      </c>
      <c r="P3848" s="3" t="s">
        <v>13</v>
      </c>
      <c r="Q3848" s="3" t="s">
        <v>14</v>
      </c>
      <c r="R3848" s="3" t="s">
        <v>15</v>
      </c>
      <c r="S3848" s="3" t="s">
        <v>12181</v>
      </c>
      <c r="T3848" s="3" t="s">
        <v>9</v>
      </c>
      <c r="U3848" s="3" t="s">
        <v>9</v>
      </c>
      <c r="V3848" s="6" t="s">
        <v>9</v>
      </c>
    </row>
    <row r="3849" spans="1:22" ht="15.95" customHeight="1" x14ac:dyDescent="0.25">
      <c r="A3849" s="3" t="s">
        <v>9</v>
      </c>
      <c r="B3849" s="3" t="s">
        <v>12183</v>
      </c>
      <c r="C3849" s="3" t="s">
        <v>12179</v>
      </c>
      <c r="D3849" s="3" t="s">
        <v>9</v>
      </c>
      <c r="E3849" s="8">
        <v>351</v>
      </c>
      <c r="F3849" s="3" t="s">
        <v>12184</v>
      </c>
      <c r="G3849" s="4">
        <v>4</v>
      </c>
      <c r="H3849" s="4">
        <v>0.15</v>
      </c>
      <c r="I3849" s="5"/>
      <c r="J3849" s="5"/>
      <c r="K3849" s="3" t="s">
        <v>18</v>
      </c>
      <c r="L3849" s="3" t="s">
        <v>10</v>
      </c>
      <c r="M3849" s="3" t="s">
        <v>167</v>
      </c>
      <c r="N3849" s="3" t="s">
        <v>168</v>
      </c>
      <c r="O3849" s="3" t="s">
        <v>168</v>
      </c>
      <c r="P3849" s="3" t="s">
        <v>13</v>
      </c>
      <c r="Q3849" s="3" t="s">
        <v>14</v>
      </c>
      <c r="R3849" s="3" t="s">
        <v>15</v>
      </c>
      <c r="S3849" s="3" t="s">
        <v>12183</v>
      </c>
      <c r="T3849" s="3" t="s">
        <v>9</v>
      </c>
      <c r="U3849" s="3" t="s">
        <v>9</v>
      </c>
      <c r="V3849" s="6" t="s">
        <v>9</v>
      </c>
    </row>
    <row r="3850" spans="1:22" ht="15.95" customHeight="1" x14ac:dyDescent="0.25">
      <c r="A3850" s="3" t="s">
        <v>9</v>
      </c>
      <c r="B3850" s="3" t="s">
        <v>12185</v>
      </c>
      <c r="C3850" s="3" t="s">
        <v>12186</v>
      </c>
      <c r="D3850" s="3" t="s">
        <v>9</v>
      </c>
      <c r="E3850" s="8">
        <v>49</v>
      </c>
      <c r="F3850" s="3" t="s">
        <v>12187</v>
      </c>
      <c r="G3850" s="4">
        <v>0.28999999999999998</v>
      </c>
      <c r="H3850" s="4">
        <v>0.01</v>
      </c>
      <c r="I3850" s="5"/>
      <c r="J3850" s="5"/>
      <c r="K3850" s="3" t="s">
        <v>18</v>
      </c>
      <c r="L3850" s="3" t="s">
        <v>10</v>
      </c>
      <c r="M3850" s="3" t="s">
        <v>167</v>
      </c>
      <c r="N3850" s="3" t="s">
        <v>168</v>
      </c>
      <c r="O3850" s="3" t="s">
        <v>168</v>
      </c>
      <c r="P3850" s="3" t="s">
        <v>13</v>
      </c>
      <c r="Q3850" s="3" t="s">
        <v>14</v>
      </c>
      <c r="R3850" s="3" t="s">
        <v>15</v>
      </c>
      <c r="S3850" s="3" t="s">
        <v>12185</v>
      </c>
      <c r="T3850" s="3" t="s">
        <v>9</v>
      </c>
      <c r="U3850" s="3" t="s">
        <v>9</v>
      </c>
      <c r="V3850" s="6" t="s">
        <v>9</v>
      </c>
    </row>
    <row r="3851" spans="1:22" ht="15.95" customHeight="1" x14ac:dyDescent="0.25">
      <c r="A3851" s="3" t="s">
        <v>9</v>
      </c>
      <c r="B3851" s="3" t="s">
        <v>12188</v>
      </c>
      <c r="C3851" s="3" t="s">
        <v>12189</v>
      </c>
      <c r="D3851" s="3" t="s">
        <v>9</v>
      </c>
      <c r="E3851" s="8">
        <v>69</v>
      </c>
      <c r="F3851" s="3" t="s">
        <v>12190</v>
      </c>
      <c r="G3851" s="4">
        <v>0.77</v>
      </c>
      <c r="H3851" s="4">
        <v>5.3E-3</v>
      </c>
      <c r="I3851" s="5"/>
      <c r="J3851" s="5"/>
      <c r="K3851" s="3" t="s">
        <v>18</v>
      </c>
      <c r="L3851" s="3" t="s">
        <v>10</v>
      </c>
      <c r="M3851" s="3" t="s">
        <v>167</v>
      </c>
      <c r="N3851" s="3" t="s">
        <v>168</v>
      </c>
      <c r="O3851" s="3" t="s">
        <v>168</v>
      </c>
      <c r="P3851" s="3" t="s">
        <v>13</v>
      </c>
      <c r="Q3851" s="3" t="s">
        <v>14</v>
      </c>
      <c r="R3851" s="3" t="s">
        <v>15</v>
      </c>
      <c r="S3851" s="3" t="s">
        <v>12188</v>
      </c>
      <c r="T3851" s="3" t="s">
        <v>9</v>
      </c>
      <c r="U3851" s="3" t="s">
        <v>9</v>
      </c>
      <c r="V3851" s="6" t="s">
        <v>9</v>
      </c>
    </row>
    <row r="3852" spans="1:22" ht="15.95" customHeight="1" x14ac:dyDescent="0.25">
      <c r="A3852" s="3" t="s">
        <v>9</v>
      </c>
      <c r="B3852" s="3" t="s">
        <v>12191</v>
      </c>
      <c r="C3852" s="3" t="s">
        <v>12189</v>
      </c>
      <c r="D3852" s="3" t="s">
        <v>9</v>
      </c>
      <c r="E3852" s="8">
        <v>71</v>
      </c>
      <c r="F3852" s="3" t="s">
        <v>12192</v>
      </c>
      <c r="G3852" s="4">
        <v>0.77</v>
      </c>
      <c r="H3852" s="4">
        <v>5.3E-3</v>
      </c>
      <c r="I3852" s="5"/>
      <c r="J3852" s="5"/>
      <c r="K3852" s="3" t="s">
        <v>18</v>
      </c>
      <c r="L3852" s="3" t="s">
        <v>10</v>
      </c>
      <c r="M3852" s="3" t="s">
        <v>167</v>
      </c>
      <c r="N3852" s="3" t="s">
        <v>168</v>
      </c>
      <c r="O3852" s="3" t="s">
        <v>168</v>
      </c>
      <c r="P3852" s="3" t="s">
        <v>13</v>
      </c>
      <c r="Q3852" s="3" t="s">
        <v>14</v>
      </c>
      <c r="R3852" s="3" t="s">
        <v>15</v>
      </c>
      <c r="S3852" s="3" t="s">
        <v>12191</v>
      </c>
      <c r="T3852" s="3" t="s">
        <v>9</v>
      </c>
      <c r="U3852" s="3" t="s">
        <v>9</v>
      </c>
      <c r="V3852" s="6" t="s">
        <v>9</v>
      </c>
    </row>
    <row r="3853" spans="1:22" ht="15.95" customHeight="1" x14ac:dyDescent="0.25">
      <c r="A3853" s="3" t="s">
        <v>9</v>
      </c>
      <c r="B3853" s="3" t="s">
        <v>12193</v>
      </c>
      <c r="C3853" s="3" t="s">
        <v>11711</v>
      </c>
      <c r="D3853" s="3" t="s">
        <v>9</v>
      </c>
      <c r="E3853" s="8">
        <v>71</v>
      </c>
      <c r="F3853" s="3" t="s">
        <v>12194</v>
      </c>
      <c r="G3853" s="4">
        <v>0.22</v>
      </c>
      <c r="H3853" s="4">
        <v>5.1000000000000004E-3</v>
      </c>
      <c r="I3853" s="5"/>
      <c r="J3853" s="5"/>
      <c r="K3853" s="3" t="s">
        <v>18</v>
      </c>
      <c r="L3853" s="3" t="s">
        <v>10</v>
      </c>
      <c r="M3853" s="3" t="s">
        <v>167</v>
      </c>
      <c r="N3853" s="3" t="s">
        <v>168</v>
      </c>
      <c r="O3853" s="3" t="s">
        <v>168</v>
      </c>
      <c r="P3853" s="3" t="s">
        <v>13</v>
      </c>
      <c r="Q3853" s="3" t="s">
        <v>14</v>
      </c>
      <c r="R3853" s="3" t="s">
        <v>15</v>
      </c>
      <c r="S3853" s="3" t="s">
        <v>12193</v>
      </c>
      <c r="T3853" s="3" t="s">
        <v>9</v>
      </c>
      <c r="U3853" s="3" t="s">
        <v>9</v>
      </c>
      <c r="V3853" s="6" t="s">
        <v>9</v>
      </c>
    </row>
    <row r="3854" spans="1:22" ht="15.95" customHeight="1" x14ac:dyDescent="0.25">
      <c r="A3854" s="3" t="s">
        <v>9</v>
      </c>
      <c r="B3854" s="3" t="s">
        <v>12195</v>
      </c>
      <c r="C3854" s="3" t="s">
        <v>12196</v>
      </c>
      <c r="D3854" s="3" t="s">
        <v>9</v>
      </c>
      <c r="E3854" s="8">
        <v>41</v>
      </c>
      <c r="F3854" s="3" t="s">
        <v>12197</v>
      </c>
      <c r="G3854" s="4">
        <v>6.6000000000000003E-2</v>
      </c>
      <c r="H3854" s="4">
        <v>4.3E-3</v>
      </c>
      <c r="I3854" s="5"/>
      <c r="J3854" s="5"/>
      <c r="K3854" s="3" t="s">
        <v>18</v>
      </c>
      <c r="L3854" s="3" t="s">
        <v>10</v>
      </c>
      <c r="M3854" s="3" t="s">
        <v>167</v>
      </c>
      <c r="N3854" s="3" t="s">
        <v>168</v>
      </c>
      <c r="O3854" s="3" t="s">
        <v>168</v>
      </c>
      <c r="P3854" s="3" t="s">
        <v>13</v>
      </c>
      <c r="Q3854" s="3" t="s">
        <v>14</v>
      </c>
      <c r="R3854" s="3" t="s">
        <v>15</v>
      </c>
      <c r="S3854" s="3" t="s">
        <v>12195</v>
      </c>
      <c r="T3854" s="3" t="s">
        <v>9</v>
      </c>
      <c r="U3854" s="3" t="s">
        <v>9</v>
      </c>
      <c r="V3854" s="6" t="s">
        <v>9</v>
      </c>
    </row>
    <row r="3855" spans="1:22" ht="15.95" customHeight="1" x14ac:dyDescent="0.25">
      <c r="A3855" s="3" t="s">
        <v>9</v>
      </c>
      <c r="B3855" s="3" t="s">
        <v>12198</v>
      </c>
      <c r="C3855" s="3" t="s">
        <v>12199</v>
      </c>
      <c r="D3855" s="3" t="s">
        <v>9</v>
      </c>
      <c r="E3855" s="8">
        <v>174</v>
      </c>
      <c r="F3855" s="3" t="s">
        <v>12200</v>
      </c>
      <c r="G3855" s="4">
        <v>0.11</v>
      </c>
      <c r="H3855" s="4">
        <v>1.4999999999999999E-2</v>
      </c>
      <c r="I3855" s="5"/>
      <c r="J3855" s="5"/>
      <c r="K3855" s="3" t="s">
        <v>18</v>
      </c>
      <c r="L3855" s="3" t="s">
        <v>10</v>
      </c>
      <c r="M3855" s="3" t="s">
        <v>167</v>
      </c>
      <c r="N3855" s="3" t="s">
        <v>168</v>
      </c>
      <c r="O3855" s="3" t="s">
        <v>168</v>
      </c>
      <c r="P3855" s="3" t="s">
        <v>13</v>
      </c>
      <c r="Q3855" s="3" t="s">
        <v>14</v>
      </c>
      <c r="R3855" s="3" t="s">
        <v>15</v>
      </c>
      <c r="S3855" s="3" t="s">
        <v>12198</v>
      </c>
      <c r="T3855" s="3" t="s">
        <v>9</v>
      </c>
      <c r="U3855" s="3" t="s">
        <v>9</v>
      </c>
      <c r="V3855" s="6" t="s">
        <v>9</v>
      </c>
    </row>
    <row r="3856" spans="1:22" ht="15.95" customHeight="1" x14ac:dyDescent="0.25">
      <c r="A3856" s="3" t="s">
        <v>9</v>
      </c>
      <c r="B3856" s="3" t="s">
        <v>12201</v>
      </c>
      <c r="C3856" s="3" t="s">
        <v>12202</v>
      </c>
      <c r="D3856" s="3" t="s">
        <v>9</v>
      </c>
      <c r="E3856" s="8">
        <v>440</v>
      </c>
      <c r="F3856" s="3" t="s">
        <v>12203</v>
      </c>
      <c r="G3856" s="4">
        <v>2.1</v>
      </c>
      <c r="H3856" s="4">
        <v>0.08</v>
      </c>
      <c r="I3856" s="5"/>
      <c r="J3856" s="5"/>
      <c r="K3856" s="3" t="s">
        <v>18</v>
      </c>
      <c r="L3856" s="3" t="s">
        <v>10</v>
      </c>
      <c r="M3856" s="3" t="s">
        <v>167</v>
      </c>
      <c r="N3856" s="3" t="s">
        <v>168</v>
      </c>
      <c r="O3856" s="3" t="s">
        <v>168</v>
      </c>
      <c r="P3856" s="3" t="s">
        <v>13</v>
      </c>
      <c r="Q3856" s="3" t="s">
        <v>14</v>
      </c>
      <c r="R3856" s="3" t="s">
        <v>15</v>
      </c>
      <c r="S3856" s="3" t="s">
        <v>12201</v>
      </c>
      <c r="T3856" s="3" t="s">
        <v>9</v>
      </c>
      <c r="U3856" s="3" t="s">
        <v>9</v>
      </c>
      <c r="V3856" s="6" t="s">
        <v>9</v>
      </c>
    </row>
    <row r="3857" spans="1:22" ht="15.95" customHeight="1" x14ac:dyDescent="0.25">
      <c r="A3857" s="3" t="s">
        <v>9</v>
      </c>
      <c r="B3857" s="3" t="s">
        <v>12204</v>
      </c>
      <c r="C3857" s="3" t="s">
        <v>12205</v>
      </c>
      <c r="D3857" s="3" t="s">
        <v>9</v>
      </c>
      <c r="E3857" s="8">
        <v>435</v>
      </c>
      <c r="F3857" s="3" t="s">
        <v>12206</v>
      </c>
      <c r="G3857" s="4">
        <v>4</v>
      </c>
      <c r="H3857" s="4">
        <v>0.15</v>
      </c>
      <c r="I3857" s="5"/>
      <c r="J3857" s="5"/>
      <c r="K3857" s="3" t="s">
        <v>18</v>
      </c>
      <c r="L3857" s="3" t="s">
        <v>10</v>
      </c>
      <c r="M3857" s="3" t="s">
        <v>167</v>
      </c>
      <c r="N3857" s="3" t="s">
        <v>168</v>
      </c>
      <c r="O3857" s="3" t="s">
        <v>168</v>
      </c>
      <c r="P3857" s="3" t="s">
        <v>13</v>
      </c>
      <c r="Q3857" s="3" t="s">
        <v>14</v>
      </c>
      <c r="R3857" s="3" t="s">
        <v>15</v>
      </c>
      <c r="S3857" s="3" t="s">
        <v>12204</v>
      </c>
      <c r="T3857" s="3" t="s">
        <v>9</v>
      </c>
      <c r="U3857" s="3" t="s">
        <v>9</v>
      </c>
      <c r="V3857" s="6" t="s">
        <v>9</v>
      </c>
    </row>
    <row r="3858" spans="1:22" ht="15.95" customHeight="1" x14ac:dyDescent="0.25">
      <c r="A3858" s="3" t="s">
        <v>9</v>
      </c>
      <c r="B3858" s="3" t="s">
        <v>12207</v>
      </c>
      <c r="C3858" s="3" t="s">
        <v>12208</v>
      </c>
      <c r="D3858" s="3" t="s">
        <v>9</v>
      </c>
      <c r="E3858" s="8">
        <v>102</v>
      </c>
      <c r="F3858" s="3" t="s">
        <v>12209</v>
      </c>
      <c r="G3858" s="4">
        <v>0.12</v>
      </c>
      <c r="H3858" s="4">
        <v>0.01</v>
      </c>
      <c r="I3858" s="5"/>
      <c r="J3858" s="5"/>
      <c r="K3858" s="3" t="s">
        <v>18</v>
      </c>
      <c r="L3858" s="3" t="s">
        <v>10</v>
      </c>
      <c r="M3858" s="3" t="s">
        <v>167</v>
      </c>
      <c r="N3858" s="3" t="s">
        <v>168</v>
      </c>
      <c r="O3858" s="3" t="s">
        <v>168</v>
      </c>
      <c r="P3858" s="3" t="s">
        <v>13</v>
      </c>
      <c r="Q3858" s="3" t="s">
        <v>14</v>
      </c>
      <c r="R3858" s="3" t="s">
        <v>15</v>
      </c>
      <c r="S3858" s="3" t="s">
        <v>12207</v>
      </c>
      <c r="T3858" s="3" t="s">
        <v>9</v>
      </c>
      <c r="U3858" s="3" t="s">
        <v>9</v>
      </c>
      <c r="V3858" s="6" t="s">
        <v>9</v>
      </c>
    </row>
    <row r="3859" spans="1:22" ht="15.95" customHeight="1" x14ac:dyDescent="0.25">
      <c r="A3859" s="3" t="s">
        <v>9</v>
      </c>
      <c r="B3859" s="3" t="s">
        <v>12210</v>
      </c>
      <c r="C3859" s="3" t="s">
        <v>12211</v>
      </c>
      <c r="D3859" s="3" t="s">
        <v>9</v>
      </c>
      <c r="E3859" s="8">
        <v>64</v>
      </c>
      <c r="F3859" s="3" t="s">
        <v>12212</v>
      </c>
      <c r="G3859" s="4">
        <v>0.4</v>
      </c>
      <c r="H3859" s="4">
        <v>0.05</v>
      </c>
      <c r="I3859" s="5"/>
      <c r="J3859" s="5"/>
      <c r="K3859" s="3" t="s">
        <v>18</v>
      </c>
      <c r="L3859" s="3" t="s">
        <v>10</v>
      </c>
      <c r="M3859" s="3" t="s">
        <v>167</v>
      </c>
      <c r="N3859" s="3" t="s">
        <v>168</v>
      </c>
      <c r="O3859" s="3" t="s">
        <v>168</v>
      </c>
      <c r="P3859" s="3" t="s">
        <v>13</v>
      </c>
      <c r="Q3859" s="3" t="s">
        <v>14</v>
      </c>
      <c r="R3859" s="3" t="s">
        <v>15</v>
      </c>
      <c r="S3859" s="3" t="s">
        <v>12210</v>
      </c>
      <c r="T3859" s="3" t="s">
        <v>9</v>
      </c>
      <c r="U3859" s="3" t="s">
        <v>9</v>
      </c>
      <c r="V3859" s="6" t="s">
        <v>9</v>
      </c>
    </row>
    <row r="3860" spans="1:22" ht="15.95" customHeight="1" x14ac:dyDescent="0.25">
      <c r="A3860" s="3" t="s">
        <v>9</v>
      </c>
      <c r="B3860" s="3" t="s">
        <v>12213</v>
      </c>
      <c r="C3860" s="3" t="s">
        <v>12214</v>
      </c>
      <c r="D3860" s="3" t="s">
        <v>12215</v>
      </c>
      <c r="E3860" s="8">
        <v>41</v>
      </c>
      <c r="F3860" s="3" t="s">
        <v>12216</v>
      </c>
      <c r="G3860" s="4">
        <v>0.05</v>
      </c>
      <c r="H3860" s="4">
        <v>4.7999999999999996E-3</v>
      </c>
      <c r="I3860" s="5"/>
      <c r="J3860" s="5"/>
      <c r="K3860" s="3" t="s">
        <v>18</v>
      </c>
      <c r="L3860" s="3" t="s">
        <v>10</v>
      </c>
      <c r="M3860" s="3" t="s">
        <v>167</v>
      </c>
      <c r="N3860" s="3" t="s">
        <v>168</v>
      </c>
      <c r="O3860" s="3" t="s">
        <v>168</v>
      </c>
      <c r="P3860" s="3" t="s">
        <v>13</v>
      </c>
      <c r="Q3860" s="3" t="s">
        <v>14</v>
      </c>
      <c r="R3860" s="3" t="s">
        <v>15</v>
      </c>
      <c r="S3860" s="3" t="s">
        <v>12213</v>
      </c>
      <c r="T3860" s="3" t="s">
        <v>9</v>
      </c>
      <c r="U3860" s="3" t="s">
        <v>9</v>
      </c>
      <c r="V3860" s="6" t="s">
        <v>9</v>
      </c>
    </row>
    <row r="3861" spans="1:22" ht="15.95" customHeight="1" x14ac:dyDescent="0.25">
      <c r="A3861" s="3" t="s">
        <v>9</v>
      </c>
      <c r="B3861" s="3" t="s">
        <v>12217</v>
      </c>
      <c r="C3861" s="3" t="s">
        <v>12218</v>
      </c>
      <c r="D3861" s="3" t="s">
        <v>9</v>
      </c>
      <c r="E3861" s="8">
        <v>115</v>
      </c>
      <c r="F3861" s="3" t="s">
        <v>12219</v>
      </c>
      <c r="G3861" s="4">
        <v>0.1</v>
      </c>
      <c r="H3861" s="4">
        <v>0.14000000000000001</v>
      </c>
      <c r="I3861" s="5"/>
      <c r="J3861" s="5"/>
      <c r="K3861" s="3" t="s">
        <v>18</v>
      </c>
      <c r="L3861" s="3" t="s">
        <v>10</v>
      </c>
      <c r="M3861" s="3" t="s">
        <v>167</v>
      </c>
      <c r="N3861" s="3" t="s">
        <v>168</v>
      </c>
      <c r="O3861" s="3" t="s">
        <v>168</v>
      </c>
      <c r="P3861" s="3" t="s">
        <v>13</v>
      </c>
      <c r="Q3861" s="3" t="s">
        <v>14</v>
      </c>
      <c r="R3861" s="3" t="s">
        <v>15</v>
      </c>
      <c r="S3861" s="3" t="s">
        <v>12217</v>
      </c>
      <c r="T3861" s="3" t="s">
        <v>9</v>
      </c>
      <c r="U3861" s="3" t="s">
        <v>9</v>
      </c>
      <c r="V3861" s="6" t="s">
        <v>9</v>
      </c>
    </row>
    <row r="3862" spans="1:22" ht="15.95" customHeight="1" x14ac:dyDescent="0.25">
      <c r="A3862" s="3" t="s">
        <v>9</v>
      </c>
      <c r="B3862" s="3" t="s">
        <v>12220</v>
      </c>
      <c r="C3862" s="3" t="s">
        <v>12221</v>
      </c>
      <c r="D3862" s="3" t="s">
        <v>9</v>
      </c>
      <c r="E3862" s="8">
        <v>33</v>
      </c>
      <c r="F3862" s="3" t="s">
        <v>12222</v>
      </c>
      <c r="G3862" s="4">
        <v>0.05</v>
      </c>
      <c r="H3862" s="4">
        <v>0.14000000000000001</v>
      </c>
      <c r="I3862" s="5"/>
      <c r="J3862" s="5"/>
      <c r="K3862" s="3" t="s">
        <v>18</v>
      </c>
      <c r="L3862" s="3" t="s">
        <v>10</v>
      </c>
      <c r="M3862" s="3" t="s">
        <v>167</v>
      </c>
      <c r="N3862" s="3" t="s">
        <v>168</v>
      </c>
      <c r="O3862" s="3" t="s">
        <v>168</v>
      </c>
      <c r="P3862" s="3" t="s">
        <v>13</v>
      </c>
      <c r="Q3862" s="3" t="s">
        <v>14</v>
      </c>
      <c r="R3862" s="3" t="s">
        <v>15</v>
      </c>
      <c r="S3862" s="3" t="s">
        <v>12220</v>
      </c>
      <c r="T3862" s="3" t="s">
        <v>9</v>
      </c>
      <c r="U3862" s="3" t="s">
        <v>9</v>
      </c>
      <c r="V3862" s="6" t="s">
        <v>9</v>
      </c>
    </row>
    <row r="3863" spans="1:22" ht="15.95" customHeight="1" x14ac:dyDescent="0.25">
      <c r="A3863" s="3" t="s">
        <v>9</v>
      </c>
      <c r="B3863" s="3" t="s">
        <v>12223</v>
      </c>
      <c r="C3863" s="3" t="s">
        <v>12224</v>
      </c>
      <c r="D3863" s="3" t="s">
        <v>9</v>
      </c>
      <c r="E3863" s="8">
        <v>110</v>
      </c>
      <c r="F3863" s="3" t="s">
        <v>12225</v>
      </c>
      <c r="G3863" s="4">
        <v>0.1</v>
      </c>
      <c r="H3863" s="4">
        <v>0.05</v>
      </c>
      <c r="I3863" s="5"/>
      <c r="J3863" s="5"/>
      <c r="K3863" s="3" t="s">
        <v>18</v>
      </c>
      <c r="L3863" s="3" t="s">
        <v>10</v>
      </c>
      <c r="M3863" s="3" t="s">
        <v>167</v>
      </c>
      <c r="N3863" s="3" t="s">
        <v>168</v>
      </c>
      <c r="O3863" s="3" t="s">
        <v>168</v>
      </c>
      <c r="P3863" s="3" t="s">
        <v>13</v>
      </c>
      <c r="Q3863" s="3" t="s">
        <v>14</v>
      </c>
      <c r="R3863" s="3" t="s">
        <v>15</v>
      </c>
      <c r="S3863" s="3" t="s">
        <v>12223</v>
      </c>
      <c r="T3863" s="3" t="s">
        <v>9</v>
      </c>
      <c r="U3863" s="3" t="s">
        <v>9</v>
      </c>
      <c r="V3863" s="6" t="s">
        <v>9</v>
      </c>
    </row>
    <row r="3864" spans="1:22" ht="15.95" customHeight="1" x14ac:dyDescent="0.25">
      <c r="A3864" s="3" t="s">
        <v>9</v>
      </c>
      <c r="B3864" s="3" t="s">
        <v>12226</v>
      </c>
      <c r="C3864" s="3" t="s">
        <v>12227</v>
      </c>
      <c r="D3864" s="3" t="s">
        <v>9</v>
      </c>
      <c r="E3864" s="8">
        <v>138</v>
      </c>
      <c r="F3864" s="3" t="s">
        <v>12228</v>
      </c>
      <c r="G3864" s="4">
        <v>0.27</v>
      </c>
      <c r="H3864" s="4">
        <v>0.01</v>
      </c>
      <c r="I3864" s="5">
        <f>VLOOKUP(B3864,[1]EXEL!$D$1:$N$65536,11,FALSE)</f>
        <v>15808</v>
      </c>
      <c r="J3864" s="5">
        <f>VLOOKUP(B3864,[1]EXEL!$D$1:$P$65536,13,FALSE)</f>
        <v>247</v>
      </c>
      <c r="K3864" s="3" t="s">
        <v>18</v>
      </c>
      <c r="L3864" s="3" t="s">
        <v>10</v>
      </c>
      <c r="M3864" s="3" t="s">
        <v>167</v>
      </c>
      <c r="N3864" s="3" t="s">
        <v>168</v>
      </c>
      <c r="O3864" s="3" t="s">
        <v>168</v>
      </c>
      <c r="P3864" s="3" t="s">
        <v>13</v>
      </c>
      <c r="Q3864" s="3" t="s">
        <v>14</v>
      </c>
      <c r="R3864" s="3" t="s">
        <v>15</v>
      </c>
      <c r="S3864" s="3" t="s">
        <v>12226</v>
      </c>
      <c r="T3864" s="3" t="s">
        <v>9</v>
      </c>
      <c r="U3864" s="3" t="s">
        <v>9</v>
      </c>
      <c r="V3864" s="6" t="s">
        <v>9</v>
      </c>
    </row>
    <row r="3865" spans="1:22" ht="15.95" customHeight="1" x14ac:dyDescent="0.25">
      <c r="A3865" s="3" t="s">
        <v>9</v>
      </c>
      <c r="B3865" s="3" t="s">
        <v>12229</v>
      </c>
      <c r="C3865" s="3" t="s">
        <v>12230</v>
      </c>
      <c r="D3865" s="3" t="s">
        <v>9</v>
      </c>
      <c r="E3865" s="8">
        <v>125</v>
      </c>
      <c r="F3865" s="3" t="s">
        <v>12231</v>
      </c>
      <c r="G3865" s="4">
        <v>0.27</v>
      </c>
      <c r="H3865" s="4">
        <v>0.01</v>
      </c>
      <c r="I3865" s="5">
        <f>VLOOKUP(B3865,[1]EXEL!$D$1:$N$65536,11,FALSE)</f>
        <v>10488</v>
      </c>
      <c r="J3865" s="5">
        <f>VLOOKUP(B3865,[1]EXEL!$D$1:$P$65536,13,FALSE)</f>
        <v>228</v>
      </c>
      <c r="K3865" s="3" t="s">
        <v>18</v>
      </c>
      <c r="L3865" s="3" t="s">
        <v>10</v>
      </c>
      <c r="M3865" s="3" t="s">
        <v>167</v>
      </c>
      <c r="N3865" s="3" t="s">
        <v>168</v>
      </c>
      <c r="O3865" s="3" t="s">
        <v>168</v>
      </c>
      <c r="P3865" s="3" t="s">
        <v>13</v>
      </c>
      <c r="Q3865" s="3" t="s">
        <v>14</v>
      </c>
      <c r="R3865" s="3" t="s">
        <v>15</v>
      </c>
      <c r="S3865" s="3" t="s">
        <v>12229</v>
      </c>
      <c r="T3865" s="3" t="s">
        <v>9</v>
      </c>
      <c r="U3865" s="3" t="s">
        <v>9</v>
      </c>
      <c r="V3865" s="6" t="s">
        <v>9</v>
      </c>
    </row>
    <row r="3866" spans="1:22" ht="15.95" customHeight="1" x14ac:dyDescent="0.25">
      <c r="A3866" s="3" t="s">
        <v>9</v>
      </c>
      <c r="B3866" s="3" t="s">
        <v>12232</v>
      </c>
      <c r="C3866" s="3" t="s">
        <v>12233</v>
      </c>
      <c r="D3866" s="3" t="s">
        <v>9</v>
      </c>
      <c r="E3866" s="8">
        <v>115</v>
      </c>
      <c r="F3866" s="3" t="s">
        <v>12234</v>
      </c>
      <c r="G3866" s="4">
        <v>0.12</v>
      </c>
      <c r="H3866" s="4">
        <v>0.01</v>
      </c>
      <c r="I3866" s="5">
        <f>VLOOKUP(B3866,[1]EXEL!$D$1:$N$65536,11,FALSE)</f>
        <v>96768</v>
      </c>
      <c r="J3866" s="5">
        <f>VLOOKUP(B3866,[1]EXEL!$D$1:$P$65536,13,FALSE)</f>
        <v>1008</v>
      </c>
      <c r="K3866" s="3" t="s">
        <v>18</v>
      </c>
      <c r="L3866" s="3" t="s">
        <v>10</v>
      </c>
      <c r="M3866" s="3" t="s">
        <v>167</v>
      </c>
      <c r="N3866" s="3" t="s">
        <v>168</v>
      </c>
      <c r="O3866" s="3" t="s">
        <v>168</v>
      </c>
      <c r="P3866" s="3" t="s">
        <v>13</v>
      </c>
      <c r="Q3866" s="3" t="s">
        <v>14</v>
      </c>
      <c r="R3866" s="3" t="s">
        <v>15</v>
      </c>
      <c r="S3866" s="3" t="s">
        <v>12232</v>
      </c>
      <c r="T3866" s="3" t="s">
        <v>9</v>
      </c>
      <c r="U3866" s="3" t="s">
        <v>9</v>
      </c>
      <c r="V3866" s="6" t="s">
        <v>9</v>
      </c>
    </row>
    <row r="3867" spans="1:22" ht="15.95" customHeight="1" x14ac:dyDescent="0.25">
      <c r="A3867" s="3" t="s">
        <v>9</v>
      </c>
      <c r="B3867" s="3" t="s">
        <v>12235</v>
      </c>
      <c r="C3867" s="3" t="s">
        <v>12236</v>
      </c>
      <c r="D3867" s="3" t="s">
        <v>9</v>
      </c>
      <c r="E3867" s="8">
        <v>115</v>
      </c>
      <c r="F3867" s="3" t="s">
        <v>12237</v>
      </c>
      <c r="G3867" s="4">
        <v>0.12</v>
      </c>
      <c r="H3867" s="4">
        <v>0.01</v>
      </c>
      <c r="I3867" s="5"/>
      <c r="J3867" s="5"/>
      <c r="K3867" s="3" t="s">
        <v>18</v>
      </c>
      <c r="L3867" s="3" t="s">
        <v>10</v>
      </c>
      <c r="M3867" s="3" t="s">
        <v>167</v>
      </c>
      <c r="N3867" s="3" t="s">
        <v>168</v>
      </c>
      <c r="O3867" s="3" t="s">
        <v>168</v>
      </c>
      <c r="P3867" s="3" t="s">
        <v>13</v>
      </c>
      <c r="Q3867" s="3" t="s">
        <v>14</v>
      </c>
      <c r="R3867" s="3" t="s">
        <v>15</v>
      </c>
      <c r="S3867" s="3" t="s">
        <v>12235</v>
      </c>
      <c r="T3867" s="3" t="s">
        <v>9</v>
      </c>
      <c r="U3867" s="3" t="s">
        <v>9</v>
      </c>
      <c r="V3867" s="6" t="s">
        <v>9</v>
      </c>
    </row>
    <row r="3868" spans="1:22" ht="15.95" customHeight="1" x14ac:dyDescent="0.25">
      <c r="A3868" s="3" t="s">
        <v>9</v>
      </c>
      <c r="B3868" s="3" t="s">
        <v>12238</v>
      </c>
      <c r="C3868" s="3" t="s">
        <v>12239</v>
      </c>
      <c r="D3868" s="3" t="s">
        <v>9</v>
      </c>
      <c r="E3868" s="8">
        <v>92</v>
      </c>
      <c r="F3868" s="3" t="s">
        <v>12240</v>
      </c>
      <c r="G3868" s="4">
        <v>0.12</v>
      </c>
      <c r="H3868" s="4">
        <v>0.01</v>
      </c>
      <c r="I3868" s="5">
        <f>VLOOKUP(B3868,[1]EXEL!$D$1:$N$65536,11,FALSE)</f>
        <v>6900</v>
      </c>
      <c r="J3868" s="5">
        <f>VLOOKUP(B3868,[1]EXEL!$D$1:$P$65536,13,FALSE)</f>
        <v>300</v>
      </c>
      <c r="K3868" s="3" t="s">
        <v>18</v>
      </c>
      <c r="L3868" s="3" t="s">
        <v>10</v>
      </c>
      <c r="M3868" s="3" t="s">
        <v>167</v>
      </c>
      <c r="N3868" s="3" t="s">
        <v>168</v>
      </c>
      <c r="O3868" s="3" t="s">
        <v>168</v>
      </c>
      <c r="P3868" s="3" t="s">
        <v>13</v>
      </c>
      <c r="Q3868" s="3" t="s">
        <v>14</v>
      </c>
      <c r="R3868" s="3" t="s">
        <v>15</v>
      </c>
      <c r="S3868" s="3" t="s">
        <v>12238</v>
      </c>
      <c r="T3868" s="3" t="s">
        <v>9</v>
      </c>
      <c r="U3868" s="3" t="s">
        <v>9</v>
      </c>
      <c r="V3868" s="6" t="s">
        <v>9</v>
      </c>
    </row>
    <row r="3869" spans="1:22" ht="15.95" customHeight="1" x14ac:dyDescent="0.25">
      <c r="A3869" s="3" t="s">
        <v>9</v>
      </c>
      <c r="B3869" s="3" t="s">
        <v>12241</v>
      </c>
      <c r="C3869" s="3" t="s">
        <v>12242</v>
      </c>
      <c r="D3869" s="3" t="s">
        <v>9</v>
      </c>
      <c r="E3869" s="8">
        <v>23</v>
      </c>
      <c r="F3869" s="3" t="s">
        <v>12243</v>
      </c>
      <c r="G3869" s="4">
        <v>0.1</v>
      </c>
      <c r="H3869" s="4">
        <v>0.05</v>
      </c>
      <c r="I3869" s="5">
        <f>VLOOKUP(B3869,[1]EXEL!$D$1:$N$65536,11,FALSE)</f>
        <v>12844</v>
      </c>
      <c r="J3869" s="5">
        <f>VLOOKUP(B3869,[1]EXEL!$D$1:$P$65536,13,FALSE)</f>
        <v>494</v>
      </c>
      <c r="K3869" s="3" t="s">
        <v>18</v>
      </c>
      <c r="L3869" s="3" t="s">
        <v>10</v>
      </c>
      <c r="M3869" s="3" t="s">
        <v>167</v>
      </c>
      <c r="N3869" s="3" t="s">
        <v>168</v>
      </c>
      <c r="O3869" s="3" t="s">
        <v>168</v>
      </c>
      <c r="P3869" s="3" t="s">
        <v>13</v>
      </c>
      <c r="Q3869" s="3" t="s">
        <v>14</v>
      </c>
      <c r="R3869" s="3" t="s">
        <v>15</v>
      </c>
      <c r="S3869" s="3" t="s">
        <v>12241</v>
      </c>
      <c r="T3869" s="3" t="s">
        <v>9</v>
      </c>
      <c r="U3869" s="3" t="s">
        <v>9</v>
      </c>
      <c r="V3869" s="6" t="s">
        <v>9</v>
      </c>
    </row>
    <row r="3870" spans="1:22" ht="15.95" customHeight="1" x14ac:dyDescent="0.25">
      <c r="A3870" s="3" t="s">
        <v>9</v>
      </c>
      <c r="B3870" s="3" t="s">
        <v>12244</v>
      </c>
      <c r="C3870" s="3" t="s">
        <v>12245</v>
      </c>
      <c r="D3870" s="3" t="s">
        <v>9</v>
      </c>
      <c r="E3870" s="8">
        <v>213</v>
      </c>
      <c r="F3870" s="3" t="s">
        <v>12246</v>
      </c>
      <c r="G3870" s="4">
        <v>4</v>
      </c>
      <c r="H3870" s="4">
        <v>0.5</v>
      </c>
      <c r="I3870" s="5">
        <f>VLOOKUP(B3870,[1]EXEL!$D$1:$N$65536,11,FALSE)</f>
        <v>54</v>
      </c>
      <c r="J3870" s="5">
        <f>VLOOKUP(B3870,[1]EXEL!$D$1:$P$65536,13,FALSE)</f>
        <v>9</v>
      </c>
      <c r="K3870" s="3" t="s">
        <v>18</v>
      </c>
      <c r="L3870" s="3" t="s">
        <v>10</v>
      </c>
      <c r="M3870" s="3" t="s">
        <v>167</v>
      </c>
      <c r="N3870" s="3" t="s">
        <v>168</v>
      </c>
      <c r="O3870" s="3" t="s">
        <v>168</v>
      </c>
      <c r="P3870" s="3" t="s">
        <v>13</v>
      </c>
      <c r="Q3870" s="3" t="s">
        <v>14</v>
      </c>
      <c r="R3870" s="3" t="s">
        <v>15</v>
      </c>
      <c r="S3870" s="3" t="s">
        <v>12244</v>
      </c>
      <c r="T3870" s="3" t="s">
        <v>9</v>
      </c>
      <c r="U3870" s="3" t="s">
        <v>9</v>
      </c>
      <c r="V3870" s="6" t="s">
        <v>9</v>
      </c>
    </row>
    <row r="3871" spans="1:22" ht="15.95" customHeight="1" x14ac:dyDescent="0.25">
      <c r="A3871" s="3" t="s">
        <v>9</v>
      </c>
      <c r="B3871" s="3" t="s">
        <v>12247</v>
      </c>
      <c r="C3871" s="3" t="s">
        <v>12248</v>
      </c>
      <c r="D3871" s="3" t="s">
        <v>9</v>
      </c>
      <c r="E3871" s="8">
        <v>54</v>
      </c>
      <c r="F3871" s="3" t="s">
        <v>12249</v>
      </c>
      <c r="G3871" s="4">
        <v>0.1</v>
      </c>
      <c r="H3871" s="4">
        <v>0.05</v>
      </c>
      <c r="I3871" s="5"/>
      <c r="J3871" s="5"/>
      <c r="K3871" s="3" t="s">
        <v>18</v>
      </c>
      <c r="L3871" s="3" t="s">
        <v>10</v>
      </c>
      <c r="M3871" s="3" t="s">
        <v>167</v>
      </c>
      <c r="N3871" s="3" t="s">
        <v>168</v>
      </c>
      <c r="O3871" s="3" t="s">
        <v>168</v>
      </c>
      <c r="P3871" s="3" t="s">
        <v>13</v>
      </c>
      <c r="Q3871" s="3" t="s">
        <v>14</v>
      </c>
      <c r="R3871" s="3" t="s">
        <v>15</v>
      </c>
      <c r="S3871" s="3" t="s">
        <v>12247</v>
      </c>
      <c r="T3871" s="3" t="s">
        <v>9</v>
      </c>
      <c r="U3871" s="3" t="s">
        <v>9</v>
      </c>
      <c r="V3871" s="6" t="s">
        <v>9</v>
      </c>
    </row>
    <row r="3872" spans="1:22" ht="15.95" customHeight="1" x14ac:dyDescent="0.25">
      <c r="A3872" s="3" t="s">
        <v>9</v>
      </c>
      <c r="B3872" s="3" t="s">
        <v>12250</v>
      </c>
      <c r="C3872" s="3" t="s">
        <v>12251</v>
      </c>
      <c r="D3872" s="3" t="s">
        <v>9</v>
      </c>
      <c r="E3872" s="8">
        <v>35</v>
      </c>
      <c r="F3872" s="3" t="s">
        <v>12252</v>
      </c>
      <c r="G3872" s="4">
        <v>0.1</v>
      </c>
      <c r="H3872" s="4">
        <v>0.05</v>
      </c>
      <c r="I3872" s="5">
        <f>VLOOKUP(B3872,[1]EXEL!$D$1:$N$65536,11,FALSE)</f>
        <v>6624</v>
      </c>
      <c r="J3872" s="5">
        <f>VLOOKUP(B3872,[1]EXEL!$D$1:$P$65536,13,FALSE)</f>
        <v>69</v>
      </c>
      <c r="K3872" s="3" t="s">
        <v>18</v>
      </c>
      <c r="L3872" s="3" t="s">
        <v>10</v>
      </c>
      <c r="M3872" s="3" t="s">
        <v>167</v>
      </c>
      <c r="N3872" s="3" t="s">
        <v>168</v>
      </c>
      <c r="O3872" s="3" t="s">
        <v>168</v>
      </c>
      <c r="P3872" s="3" t="s">
        <v>13</v>
      </c>
      <c r="Q3872" s="3" t="s">
        <v>14</v>
      </c>
      <c r="R3872" s="3" t="s">
        <v>15</v>
      </c>
      <c r="S3872" s="3" t="s">
        <v>12250</v>
      </c>
      <c r="T3872" s="3" t="s">
        <v>9</v>
      </c>
      <c r="U3872" s="3" t="s">
        <v>9</v>
      </c>
      <c r="V3872" s="6" t="s">
        <v>9</v>
      </c>
    </row>
    <row r="3873" spans="1:22" ht="15.95" customHeight="1" x14ac:dyDescent="0.25">
      <c r="A3873" s="3" t="s">
        <v>9</v>
      </c>
      <c r="B3873" s="3" t="s">
        <v>12253</v>
      </c>
      <c r="C3873" s="3" t="s">
        <v>12254</v>
      </c>
      <c r="D3873" s="3" t="s">
        <v>9</v>
      </c>
      <c r="E3873" s="8">
        <v>441</v>
      </c>
      <c r="F3873" s="3" t="s">
        <v>12255</v>
      </c>
      <c r="G3873" s="4">
        <v>4.9000000000000004</v>
      </c>
      <c r="H3873" s="4">
        <v>0.17</v>
      </c>
      <c r="I3873" s="5"/>
      <c r="J3873" s="5"/>
      <c r="K3873" s="3" t="s">
        <v>18</v>
      </c>
      <c r="L3873" s="3" t="s">
        <v>10</v>
      </c>
      <c r="M3873" s="3" t="s">
        <v>167</v>
      </c>
      <c r="N3873" s="3" t="s">
        <v>168</v>
      </c>
      <c r="O3873" s="3" t="s">
        <v>168</v>
      </c>
      <c r="P3873" s="3" t="s">
        <v>13</v>
      </c>
      <c r="Q3873" s="3" t="s">
        <v>14</v>
      </c>
      <c r="R3873" s="3" t="s">
        <v>15</v>
      </c>
      <c r="S3873" s="3" t="s">
        <v>12253</v>
      </c>
      <c r="T3873" s="3" t="s">
        <v>9</v>
      </c>
      <c r="U3873" s="3" t="s">
        <v>9</v>
      </c>
      <c r="V3873" s="6" t="s">
        <v>9</v>
      </c>
    </row>
    <row r="3874" spans="1:22" ht="15.95" customHeight="1" x14ac:dyDescent="0.25">
      <c r="A3874" s="3" t="s">
        <v>9</v>
      </c>
      <c r="B3874" s="3" t="s">
        <v>12256</v>
      </c>
      <c r="C3874" s="3" t="s">
        <v>12257</v>
      </c>
      <c r="D3874" s="3" t="s">
        <v>9</v>
      </c>
      <c r="E3874" s="8">
        <v>35</v>
      </c>
      <c r="F3874" s="3" t="s">
        <v>12258</v>
      </c>
      <c r="G3874" s="4">
        <v>0.01</v>
      </c>
      <c r="H3874" s="4">
        <v>0.01</v>
      </c>
      <c r="I3874" s="5">
        <f>VLOOKUP(B3874,[1]EXEL!$D$1:$N$65536,11,FALSE)</f>
        <v>43776</v>
      </c>
      <c r="J3874" s="5">
        <f>VLOOKUP(B3874,[1]EXEL!$D$1:$P$65536,13,FALSE)</f>
        <v>912</v>
      </c>
      <c r="K3874" s="3" t="s">
        <v>18</v>
      </c>
      <c r="L3874" s="3" t="s">
        <v>10</v>
      </c>
      <c r="M3874" s="3" t="s">
        <v>167</v>
      </c>
      <c r="N3874" s="3" t="s">
        <v>168</v>
      </c>
      <c r="O3874" s="3" t="s">
        <v>168</v>
      </c>
      <c r="P3874" s="3" t="s">
        <v>13</v>
      </c>
      <c r="Q3874" s="3" t="s">
        <v>14</v>
      </c>
      <c r="R3874" s="3" t="s">
        <v>15</v>
      </c>
      <c r="S3874" s="3" t="s">
        <v>12256</v>
      </c>
      <c r="T3874" s="3" t="s">
        <v>9</v>
      </c>
      <c r="U3874" s="3" t="s">
        <v>9</v>
      </c>
      <c r="V3874" s="6" t="s">
        <v>9</v>
      </c>
    </row>
    <row r="3875" spans="1:22" ht="15.95" customHeight="1" x14ac:dyDescent="0.25">
      <c r="A3875" s="3" t="s">
        <v>9</v>
      </c>
      <c r="B3875" s="3" t="s">
        <v>12259</v>
      </c>
      <c r="C3875" s="3" t="s">
        <v>12260</v>
      </c>
      <c r="D3875" s="3" t="s">
        <v>9</v>
      </c>
      <c r="E3875" s="8">
        <v>117</v>
      </c>
      <c r="F3875" s="3" t="s">
        <v>12261</v>
      </c>
      <c r="G3875" s="4">
        <v>0.5</v>
      </c>
      <c r="H3875" s="4">
        <v>0.05</v>
      </c>
      <c r="I3875" s="5"/>
      <c r="J3875" s="5"/>
      <c r="K3875" s="3" t="s">
        <v>18</v>
      </c>
      <c r="L3875" s="3" t="s">
        <v>10</v>
      </c>
      <c r="M3875" s="3" t="s">
        <v>167</v>
      </c>
      <c r="N3875" s="3" t="s">
        <v>168</v>
      </c>
      <c r="O3875" s="3" t="s">
        <v>168</v>
      </c>
      <c r="P3875" s="3" t="s">
        <v>13</v>
      </c>
      <c r="Q3875" s="3" t="s">
        <v>14</v>
      </c>
      <c r="R3875" s="3" t="s">
        <v>15</v>
      </c>
      <c r="S3875" s="3" t="s">
        <v>12259</v>
      </c>
      <c r="T3875" s="3" t="s">
        <v>9</v>
      </c>
      <c r="U3875" s="3" t="s">
        <v>9</v>
      </c>
      <c r="V3875" s="6" t="s">
        <v>9</v>
      </c>
    </row>
    <row r="3876" spans="1:22" ht="15.95" customHeight="1" x14ac:dyDescent="0.25">
      <c r="A3876" s="3" t="s">
        <v>9</v>
      </c>
      <c r="B3876" s="3" t="s">
        <v>12262</v>
      </c>
      <c r="C3876" s="3" t="s">
        <v>12263</v>
      </c>
      <c r="D3876" s="3" t="s">
        <v>9</v>
      </c>
      <c r="E3876" s="8">
        <v>51</v>
      </c>
      <c r="F3876" s="3" t="s">
        <v>12264</v>
      </c>
      <c r="G3876" s="4">
        <v>0.7</v>
      </c>
      <c r="H3876" s="4">
        <v>0.05</v>
      </c>
      <c r="I3876" s="5"/>
      <c r="J3876" s="5"/>
      <c r="K3876" s="3" t="s">
        <v>18</v>
      </c>
      <c r="L3876" s="3" t="s">
        <v>10</v>
      </c>
      <c r="M3876" s="3" t="s">
        <v>167</v>
      </c>
      <c r="N3876" s="3" t="s">
        <v>168</v>
      </c>
      <c r="O3876" s="3" t="s">
        <v>168</v>
      </c>
      <c r="P3876" s="3" t="s">
        <v>13</v>
      </c>
      <c r="Q3876" s="3" t="s">
        <v>14</v>
      </c>
      <c r="R3876" s="3" t="s">
        <v>15</v>
      </c>
      <c r="S3876" s="3" t="s">
        <v>12262</v>
      </c>
      <c r="T3876" s="3" t="s">
        <v>9</v>
      </c>
      <c r="U3876" s="3" t="s">
        <v>9</v>
      </c>
      <c r="V3876" s="6" t="s">
        <v>9</v>
      </c>
    </row>
    <row r="3877" spans="1:22" ht="15.95" customHeight="1" x14ac:dyDescent="0.25">
      <c r="A3877" s="3" t="s">
        <v>9</v>
      </c>
      <c r="B3877" s="3" t="s">
        <v>12265</v>
      </c>
      <c r="C3877" s="3" t="s">
        <v>12266</v>
      </c>
      <c r="D3877" s="3" t="s">
        <v>9</v>
      </c>
      <c r="E3877" s="8">
        <v>138</v>
      </c>
      <c r="F3877" s="3" t="s">
        <v>12267</v>
      </c>
      <c r="G3877" s="4">
        <v>0.5</v>
      </c>
      <c r="H3877" s="4">
        <v>0.08</v>
      </c>
      <c r="I3877" s="5"/>
      <c r="J3877" s="5"/>
      <c r="K3877" s="3" t="s">
        <v>18</v>
      </c>
      <c r="L3877" s="3" t="s">
        <v>10</v>
      </c>
      <c r="M3877" s="3" t="s">
        <v>167</v>
      </c>
      <c r="N3877" s="3" t="s">
        <v>168</v>
      </c>
      <c r="O3877" s="3" t="s">
        <v>168</v>
      </c>
      <c r="P3877" s="3" t="s">
        <v>13</v>
      </c>
      <c r="Q3877" s="3" t="s">
        <v>14</v>
      </c>
      <c r="R3877" s="3" t="s">
        <v>15</v>
      </c>
      <c r="S3877" s="3" t="s">
        <v>12265</v>
      </c>
      <c r="T3877" s="3" t="s">
        <v>9</v>
      </c>
      <c r="U3877" s="3" t="s">
        <v>9</v>
      </c>
      <c r="V3877" s="6" t="s">
        <v>9</v>
      </c>
    </row>
    <row r="3878" spans="1:22" ht="15.95" customHeight="1" x14ac:dyDescent="0.25">
      <c r="A3878" s="3" t="s">
        <v>9</v>
      </c>
      <c r="B3878" s="3" t="s">
        <v>12268</v>
      </c>
      <c r="C3878" s="3" t="s">
        <v>12269</v>
      </c>
      <c r="D3878" s="3" t="s">
        <v>9</v>
      </c>
      <c r="E3878" s="8">
        <v>98</v>
      </c>
      <c r="F3878" s="3" t="s">
        <v>12270</v>
      </c>
      <c r="G3878" s="4">
        <v>0.5</v>
      </c>
      <c r="H3878" s="4">
        <v>0.08</v>
      </c>
      <c r="I3878" s="5">
        <f>VLOOKUP(B3878,[1]EXEL!$D$1:$N$65536,11,FALSE)</f>
        <v>9216</v>
      </c>
      <c r="J3878" s="5">
        <f>VLOOKUP(B3878,[1]EXEL!$D$1:$P$65536,13,FALSE)</f>
        <v>384</v>
      </c>
      <c r="K3878" s="3" t="s">
        <v>18</v>
      </c>
      <c r="L3878" s="3" t="s">
        <v>10</v>
      </c>
      <c r="M3878" s="3" t="s">
        <v>167</v>
      </c>
      <c r="N3878" s="3" t="s">
        <v>168</v>
      </c>
      <c r="O3878" s="3" t="s">
        <v>168</v>
      </c>
      <c r="P3878" s="3" t="s">
        <v>13</v>
      </c>
      <c r="Q3878" s="3" t="s">
        <v>14</v>
      </c>
      <c r="R3878" s="3" t="s">
        <v>15</v>
      </c>
      <c r="S3878" s="3" t="s">
        <v>12268</v>
      </c>
      <c r="T3878" s="3" t="s">
        <v>9</v>
      </c>
      <c r="U3878" s="3" t="s">
        <v>9</v>
      </c>
      <c r="V3878" s="6" t="s">
        <v>9</v>
      </c>
    </row>
    <row r="3879" spans="1:22" ht="15.95" customHeight="1" x14ac:dyDescent="0.25">
      <c r="A3879" s="3" t="s">
        <v>9</v>
      </c>
      <c r="B3879" s="3" t="s">
        <v>12271</v>
      </c>
      <c r="C3879" s="3" t="s">
        <v>12272</v>
      </c>
      <c r="D3879" s="3" t="s">
        <v>9</v>
      </c>
      <c r="E3879" s="8">
        <v>98</v>
      </c>
      <c r="F3879" s="3" t="s">
        <v>12273</v>
      </c>
      <c r="G3879" s="4">
        <v>0.5</v>
      </c>
      <c r="H3879" s="4">
        <v>0.05</v>
      </c>
      <c r="I3879" s="5">
        <f>VLOOKUP(B3879,[1]EXEL!$D$1:$N$65536,11,FALSE)</f>
        <v>12288</v>
      </c>
      <c r="J3879" s="5">
        <f>VLOOKUP(B3879,[1]EXEL!$D$1:$P$65536,13,FALSE)</f>
        <v>384</v>
      </c>
      <c r="K3879" s="3" t="s">
        <v>18</v>
      </c>
      <c r="L3879" s="3" t="s">
        <v>10</v>
      </c>
      <c r="M3879" s="3" t="s">
        <v>167</v>
      </c>
      <c r="N3879" s="3" t="s">
        <v>168</v>
      </c>
      <c r="O3879" s="3" t="s">
        <v>168</v>
      </c>
      <c r="P3879" s="3" t="s">
        <v>13</v>
      </c>
      <c r="Q3879" s="3" t="s">
        <v>14</v>
      </c>
      <c r="R3879" s="3" t="s">
        <v>15</v>
      </c>
      <c r="S3879" s="3" t="s">
        <v>12271</v>
      </c>
      <c r="T3879" s="3" t="s">
        <v>9</v>
      </c>
      <c r="U3879" s="3" t="s">
        <v>9</v>
      </c>
      <c r="V3879" s="6" t="s">
        <v>9</v>
      </c>
    </row>
    <row r="3880" spans="1:22" ht="15.95" customHeight="1" x14ac:dyDescent="0.25">
      <c r="A3880" s="3" t="s">
        <v>9</v>
      </c>
      <c r="B3880" s="3" t="s">
        <v>12274</v>
      </c>
      <c r="C3880" s="3" t="s">
        <v>12275</v>
      </c>
      <c r="D3880" s="3" t="s">
        <v>9</v>
      </c>
      <c r="E3880" s="8">
        <v>102</v>
      </c>
      <c r="F3880" s="3" t="s">
        <v>12276</v>
      </c>
      <c r="G3880" s="4">
        <v>0.5</v>
      </c>
      <c r="H3880" s="4">
        <v>0.05</v>
      </c>
      <c r="I3880" s="5"/>
      <c r="J3880" s="5"/>
      <c r="K3880" s="3" t="s">
        <v>18</v>
      </c>
      <c r="L3880" s="3" t="s">
        <v>10</v>
      </c>
      <c r="M3880" s="3" t="s">
        <v>167</v>
      </c>
      <c r="N3880" s="3" t="s">
        <v>168</v>
      </c>
      <c r="O3880" s="3" t="s">
        <v>168</v>
      </c>
      <c r="P3880" s="3" t="s">
        <v>13</v>
      </c>
      <c r="Q3880" s="3" t="s">
        <v>14</v>
      </c>
      <c r="R3880" s="3" t="s">
        <v>15</v>
      </c>
      <c r="S3880" s="3" t="s">
        <v>12274</v>
      </c>
      <c r="T3880" s="3" t="s">
        <v>9</v>
      </c>
      <c r="U3880" s="3" t="s">
        <v>9</v>
      </c>
      <c r="V3880" s="6" t="s">
        <v>9</v>
      </c>
    </row>
    <row r="3881" spans="1:22" ht="15.95" customHeight="1" x14ac:dyDescent="0.25">
      <c r="A3881" s="3" t="s">
        <v>9</v>
      </c>
      <c r="B3881" s="3" t="s">
        <v>12277</v>
      </c>
      <c r="C3881" s="3" t="s">
        <v>12278</v>
      </c>
      <c r="D3881" s="3" t="s">
        <v>9</v>
      </c>
      <c r="E3881" s="8">
        <v>56</v>
      </c>
      <c r="F3881" s="3" t="s">
        <v>12279</v>
      </c>
      <c r="G3881" s="4">
        <v>0.1</v>
      </c>
      <c r="H3881" s="4">
        <v>0.05</v>
      </c>
      <c r="I3881" s="5"/>
      <c r="J3881" s="5"/>
      <c r="K3881" s="3" t="s">
        <v>18</v>
      </c>
      <c r="L3881" s="3" t="s">
        <v>10</v>
      </c>
      <c r="M3881" s="3" t="s">
        <v>167</v>
      </c>
      <c r="N3881" s="3" t="s">
        <v>168</v>
      </c>
      <c r="O3881" s="3" t="s">
        <v>168</v>
      </c>
      <c r="P3881" s="3" t="s">
        <v>13</v>
      </c>
      <c r="Q3881" s="3" t="s">
        <v>14</v>
      </c>
      <c r="R3881" s="3" t="s">
        <v>15</v>
      </c>
      <c r="S3881" s="3" t="s">
        <v>12277</v>
      </c>
      <c r="T3881" s="3" t="s">
        <v>9</v>
      </c>
      <c r="U3881" s="3" t="s">
        <v>9</v>
      </c>
      <c r="V3881" s="6" t="s">
        <v>9</v>
      </c>
    </row>
    <row r="3882" spans="1:22" ht="15.95" customHeight="1" x14ac:dyDescent="0.25">
      <c r="A3882" s="3" t="s">
        <v>9</v>
      </c>
      <c r="B3882" s="3" t="s">
        <v>12280</v>
      </c>
      <c r="C3882" s="3" t="s">
        <v>12281</v>
      </c>
      <c r="D3882" s="3" t="s">
        <v>9</v>
      </c>
      <c r="E3882" s="8">
        <v>65</v>
      </c>
      <c r="F3882" s="3" t="s">
        <v>12282</v>
      </c>
      <c r="G3882" s="4">
        <v>0.1</v>
      </c>
      <c r="H3882" s="4">
        <v>0.05</v>
      </c>
      <c r="I3882" s="5"/>
      <c r="J3882" s="5"/>
      <c r="K3882" s="3" t="s">
        <v>18</v>
      </c>
      <c r="L3882" s="3" t="s">
        <v>10</v>
      </c>
      <c r="M3882" s="3" t="s">
        <v>167</v>
      </c>
      <c r="N3882" s="3" t="s">
        <v>168</v>
      </c>
      <c r="O3882" s="3" t="s">
        <v>168</v>
      </c>
      <c r="P3882" s="3" t="s">
        <v>13</v>
      </c>
      <c r="Q3882" s="3" t="s">
        <v>14</v>
      </c>
      <c r="R3882" s="3" t="s">
        <v>15</v>
      </c>
      <c r="S3882" s="3" t="s">
        <v>12280</v>
      </c>
      <c r="T3882" s="3" t="s">
        <v>9</v>
      </c>
      <c r="U3882" s="3" t="s">
        <v>9</v>
      </c>
      <c r="V3882" s="6" t="s">
        <v>9</v>
      </c>
    </row>
    <row r="3883" spans="1:22" ht="15.95" customHeight="1" x14ac:dyDescent="0.25">
      <c r="A3883" s="3" t="s">
        <v>9</v>
      </c>
      <c r="B3883" s="3" t="s">
        <v>12283</v>
      </c>
      <c r="C3883" s="3" t="s">
        <v>12284</v>
      </c>
      <c r="D3883" s="3" t="s">
        <v>9</v>
      </c>
      <c r="E3883" s="8">
        <v>35</v>
      </c>
      <c r="F3883" s="3" t="s">
        <v>12285</v>
      </c>
      <c r="G3883" s="4">
        <v>0.1</v>
      </c>
      <c r="H3883" s="4">
        <v>0.05</v>
      </c>
      <c r="I3883" s="5"/>
      <c r="J3883" s="5"/>
      <c r="K3883" s="3" t="s">
        <v>18</v>
      </c>
      <c r="L3883" s="3" t="s">
        <v>10</v>
      </c>
      <c r="M3883" s="3" t="s">
        <v>167</v>
      </c>
      <c r="N3883" s="3" t="s">
        <v>168</v>
      </c>
      <c r="O3883" s="3" t="s">
        <v>168</v>
      </c>
      <c r="P3883" s="3" t="s">
        <v>13</v>
      </c>
      <c r="Q3883" s="3" t="s">
        <v>14</v>
      </c>
      <c r="R3883" s="3" t="s">
        <v>15</v>
      </c>
      <c r="S3883" s="3" t="s">
        <v>12283</v>
      </c>
      <c r="T3883" s="3" t="s">
        <v>9</v>
      </c>
      <c r="U3883" s="3" t="s">
        <v>9</v>
      </c>
      <c r="V3883" s="6" t="s">
        <v>9</v>
      </c>
    </row>
    <row r="3884" spans="1:22" ht="15.95" customHeight="1" x14ac:dyDescent="0.25">
      <c r="A3884" s="3" t="s">
        <v>9</v>
      </c>
      <c r="B3884" s="3" t="s">
        <v>12286</v>
      </c>
      <c r="C3884" s="3" t="s">
        <v>12287</v>
      </c>
      <c r="D3884" s="3" t="s">
        <v>9</v>
      </c>
      <c r="E3884" s="8">
        <v>30</v>
      </c>
      <c r="F3884" s="3" t="s">
        <v>12288</v>
      </c>
      <c r="G3884" s="4">
        <v>0.1</v>
      </c>
      <c r="H3884" s="4">
        <v>0.05</v>
      </c>
      <c r="I3884" s="5"/>
      <c r="J3884" s="5"/>
      <c r="K3884" s="3" t="s">
        <v>18</v>
      </c>
      <c r="L3884" s="3" t="s">
        <v>10</v>
      </c>
      <c r="M3884" s="3" t="s">
        <v>167</v>
      </c>
      <c r="N3884" s="3" t="s">
        <v>168</v>
      </c>
      <c r="O3884" s="3" t="s">
        <v>168</v>
      </c>
      <c r="P3884" s="3" t="s">
        <v>13</v>
      </c>
      <c r="Q3884" s="3" t="s">
        <v>14</v>
      </c>
      <c r="R3884" s="3" t="s">
        <v>15</v>
      </c>
      <c r="S3884" s="3" t="s">
        <v>12286</v>
      </c>
      <c r="T3884" s="3" t="s">
        <v>9</v>
      </c>
      <c r="U3884" s="3" t="s">
        <v>9</v>
      </c>
      <c r="V3884" s="6" t="s">
        <v>9</v>
      </c>
    </row>
    <row r="3885" spans="1:22" ht="15.95" customHeight="1" x14ac:dyDescent="0.25">
      <c r="A3885" s="3" t="s">
        <v>9</v>
      </c>
      <c r="B3885" s="3" t="s">
        <v>12289</v>
      </c>
      <c r="C3885" s="3" t="s">
        <v>12290</v>
      </c>
      <c r="D3885" s="3" t="s">
        <v>9</v>
      </c>
      <c r="E3885" s="8">
        <v>68</v>
      </c>
      <c r="F3885" s="3" t="s">
        <v>12291</v>
      </c>
      <c r="G3885" s="4">
        <v>0.1</v>
      </c>
      <c r="H3885" s="4">
        <v>0.05</v>
      </c>
      <c r="I3885" s="5"/>
      <c r="J3885" s="5"/>
      <c r="K3885" s="3" t="s">
        <v>18</v>
      </c>
      <c r="L3885" s="3" t="s">
        <v>10</v>
      </c>
      <c r="M3885" s="3" t="s">
        <v>167</v>
      </c>
      <c r="N3885" s="3" t="s">
        <v>168</v>
      </c>
      <c r="O3885" s="3" t="s">
        <v>168</v>
      </c>
      <c r="P3885" s="3" t="s">
        <v>13</v>
      </c>
      <c r="Q3885" s="3" t="s">
        <v>14</v>
      </c>
      <c r="R3885" s="3" t="s">
        <v>15</v>
      </c>
      <c r="S3885" s="3" t="s">
        <v>12289</v>
      </c>
      <c r="T3885" s="3" t="s">
        <v>9</v>
      </c>
      <c r="U3885" s="3" t="s">
        <v>9</v>
      </c>
      <c r="V3885" s="6" t="s">
        <v>9</v>
      </c>
    </row>
    <row r="3886" spans="1:22" ht="15.95" customHeight="1" x14ac:dyDescent="0.25">
      <c r="A3886" s="3" t="s">
        <v>9</v>
      </c>
      <c r="B3886" s="3" t="s">
        <v>12292</v>
      </c>
      <c r="C3886" s="3" t="s">
        <v>12293</v>
      </c>
      <c r="D3886" s="3" t="s">
        <v>9</v>
      </c>
      <c r="E3886" s="8">
        <v>451</v>
      </c>
      <c r="F3886" s="3" t="s">
        <v>12294</v>
      </c>
      <c r="G3886" s="4">
        <v>0.5</v>
      </c>
      <c r="H3886" s="4">
        <v>0.2</v>
      </c>
      <c r="I3886" s="5"/>
      <c r="J3886" s="5"/>
      <c r="K3886" s="3" t="s">
        <v>18</v>
      </c>
      <c r="L3886" s="3" t="s">
        <v>10</v>
      </c>
      <c r="M3886" s="3" t="s">
        <v>167</v>
      </c>
      <c r="N3886" s="3" t="s">
        <v>168</v>
      </c>
      <c r="O3886" s="3" t="s">
        <v>168</v>
      </c>
      <c r="P3886" s="3" t="s">
        <v>13</v>
      </c>
      <c r="Q3886" s="3" t="s">
        <v>14</v>
      </c>
      <c r="R3886" s="3" t="s">
        <v>15</v>
      </c>
      <c r="S3886" s="3" t="s">
        <v>12292</v>
      </c>
      <c r="T3886" s="3" t="s">
        <v>9</v>
      </c>
      <c r="U3886" s="3" t="s">
        <v>9</v>
      </c>
      <c r="V3886" s="6" t="s">
        <v>9</v>
      </c>
    </row>
    <row r="3887" spans="1:22" ht="15.95" customHeight="1" x14ac:dyDescent="0.25">
      <c r="A3887" s="3" t="s">
        <v>9</v>
      </c>
      <c r="B3887" s="3" t="s">
        <v>12295</v>
      </c>
      <c r="C3887" s="3" t="s">
        <v>12296</v>
      </c>
      <c r="D3887" s="3" t="s">
        <v>11168</v>
      </c>
      <c r="E3887" s="8">
        <v>62</v>
      </c>
      <c r="F3887" s="3" t="s">
        <v>12297</v>
      </c>
      <c r="G3887" s="4">
        <v>0.1</v>
      </c>
      <c r="H3887" s="4">
        <v>0.05</v>
      </c>
      <c r="I3887" s="5">
        <f>VLOOKUP(B3887,[1]EXEL!$D$1:$N$65536,11,FALSE)</f>
        <v>6720</v>
      </c>
      <c r="J3887" s="5">
        <f>VLOOKUP(B3887,[1]EXEL!$D$1:$P$65536,13,FALSE)</f>
        <v>336</v>
      </c>
      <c r="K3887" s="3" t="s">
        <v>18</v>
      </c>
      <c r="L3887" s="3" t="s">
        <v>17</v>
      </c>
      <c r="M3887" s="3" t="s">
        <v>167</v>
      </c>
      <c r="N3887" s="3" t="s">
        <v>168</v>
      </c>
      <c r="O3887" s="3" t="s">
        <v>168</v>
      </c>
      <c r="P3887" s="3" t="s">
        <v>13</v>
      </c>
      <c r="Q3887" s="3" t="s">
        <v>14</v>
      </c>
      <c r="R3887" s="3" t="s">
        <v>15</v>
      </c>
      <c r="S3887" s="3" t="s">
        <v>12295</v>
      </c>
      <c r="T3887" s="3" t="s">
        <v>9</v>
      </c>
      <c r="U3887" s="3" t="s">
        <v>9</v>
      </c>
      <c r="V3887" s="6" t="s">
        <v>9</v>
      </c>
    </row>
    <row r="3888" spans="1:22" ht="15.95" customHeight="1" x14ac:dyDescent="0.25">
      <c r="A3888" s="3" t="s">
        <v>9</v>
      </c>
      <c r="B3888" s="3" t="s">
        <v>12298</v>
      </c>
      <c r="C3888" s="3" t="s">
        <v>12299</v>
      </c>
      <c r="D3888" s="3" t="s">
        <v>9</v>
      </c>
      <c r="E3888" s="8">
        <v>48</v>
      </c>
      <c r="F3888" s="3" t="s">
        <v>12300</v>
      </c>
      <c r="G3888" s="4">
        <v>0.1</v>
      </c>
      <c r="H3888" s="4">
        <v>0.05</v>
      </c>
      <c r="I3888" s="5"/>
      <c r="J3888" s="5"/>
      <c r="K3888" s="3" t="s">
        <v>18</v>
      </c>
      <c r="L3888" s="3" t="s">
        <v>10</v>
      </c>
      <c r="M3888" s="3" t="s">
        <v>167</v>
      </c>
      <c r="N3888" s="3" t="s">
        <v>168</v>
      </c>
      <c r="O3888" s="3" t="s">
        <v>168</v>
      </c>
      <c r="P3888" s="3" t="s">
        <v>13</v>
      </c>
      <c r="Q3888" s="3" t="s">
        <v>14</v>
      </c>
      <c r="R3888" s="3" t="s">
        <v>15</v>
      </c>
      <c r="S3888" s="3" t="s">
        <v>12298</v>
      </c>
      <c r="T3888" s="3" t="s">
        <v>9</v>
      </c>
      <c r="U3888" s="3" t="s">
        <v>9</v>
      </c>
      <c r="V3888" s="6" t="s">
        <v>9</v>
      </c>
    </row>
    <row r="3889" spans="1:22" ht="15.95" customHeight="1" x14ac:dyDescent="0.25">
      <c r="A3889" s="3"/>
      <c r="B3889" s="3" t="s">
        <v>12301</v>
      </c>
      <c r="C3889" s="3" t="s">
        <v>12302</v>
      </c>
      <c r="D3889" s="3" t="s">
        <v>9</v>
      </c>
      <c r="E3889" s="8">
        <v>36</v>
      </c>
      <c r="F3889" s="3" t="s">
        <v>12303</v>
      </c>
      <c r="G3889" s="4">
        <v>0.1</v>
      </c>
      <c r="H3889" s="4">
        <v>0.05</v>
      </c>
      <c r="I3889" s="5"/>
      <c r="J3889" s="5"/>
      <c r="K3889" s="3" t="s">
        <v>18</v>
      </c>
      <c r="L3889" s="3" t="s">
        <v>10</v>
      </c>
      <c r="M3889" s="3" t="s">
        <v>167</v>
      </c>
      <c r="N3889" s="3" t="s">
        <v>168</v>
      </c>
      <c r="O3889" s="3" t="s">
        <v>168</v>
      </c>
      <c r="P3889" s="3" t="s">
        <v>13</v>
      </c>
      <c r="Q3889" s="3" t="s">
        <v>14</v>
      </c>
      <c r="R3889" s="3" t="s">
        <v>15</v>
      </c>
      <c r="S3889" s="3" t="s">
        <v>12301</v>
      </c>
      <c r="T3889" s="3" t="s">
        <v>9</v>
      </c>
      <c r="U3889" s="3" t="s">
        <v>9</v>
      </c>
      <c r="V3889" s="6" t="s">
        <v>9</v>
      </c>
    </row>
    <row r="3890" spans="1:22" ht="15.95" customHeight="1" x14ac:dyDescent="0.25">
      <c r="A3890" s="3" t="s">
        <v>9</v>
      </c>
      <c r="B3890" s="3" t="s">
        <v>12304</v>
      </c>
      <c r="C3890" s="3" t="s">
        <v>12305</v>
      </c>
      <c r="D3890" s="3" t="s">
        <v>9</v>
      </c>
      <c r="E3890" s="8">
        <v>26</v>
      </c>
      <c r="F3890" s="3" t="s">
        <v>12306</v>
      </c>
      <c r="G3890" s="4">
        <v>0.4</v>
      </c>
      <c r="H3890" s="4">
        <v>0.05</v>
      </c>
      <c r="I3890" s="5"/>
      <c r="J3890" s="5"/>
      <c r="K3890" s="3" t="s">
        <v>18</v>
      </c>
      <c r="L3890" s="3" t="s">
        <v>10</v>
      </c>
      <c r="M3890" s="3" t="s">
        <v>167</v>
      </c>
      <c r="N3890" s="3" t="s">
        <v>168</v>
      </c>
      <c r="O3890" s="3" t="s">
        <v>168</v>
      </c>
      <c r="P3890" s="3" t="s">
        <v>13</v>
      </c>
      <c r="Q3890" s="3" t="s">
        <v>14</v>
      </c>
      <c r="R3890" s="3" t="s">
        <v>15</v>
      </c>
      <c r="S3890" s="3" t="s">
        <v>12304</v>
      </c>
      <c r="T3890" s="3" t="s">
        <v>9</v>
      </c>
      <c r="U3890" s="3" t="s">
        <v>9</v>
      </c>
      <c r="V3890" s="6" t="s">
        <v>9</v>
      </c>
    </row>
    <row r="3891" spans="1:22" ht="15.95" customHeight="1" x14ac:dyDescent="0.25">
      <c r="A3891" s="3" t="s">
        <v>9</v>
      </c>
      <c r="B3891" s="3" t="s">
        <v>12307</v>
      </c>
      <c r="C3891" s="3" t="s">
        <v>12308</v>
      </c>
      <c r="D3891" s="3" t="s">
        <v>9</v>
      </c>
      <c r="E3891" s="8">
        <v>187</v>
      </c>
      <c r="F3891" s="3" t="s">
        <v>12309</v>
      </c>
      <c r="G3891" s="4">
        <v>0.2</v>
      </c>
      <c r="H3891" s="4">
        <v>0.05</v>
      </c>
      <c r="I3891" s="5"/>
      <c r="J3891" s="5"/>
      <c r="K3891" s="3" t="s">
        <v>18</v>
      </c>
      <c r="L3891" s="3" t="s">
        <v>10</v>
      </c>
      <c r="M3891" s="3" t="s">
        <v>167</v>
      </c>
      <c r="N3891" s="3" t="s">
        <v>168</v>
      </c>
      <c r="O3891" s="3" t="s">
        <v>168</v>
      </c>
      <c r="P3891" s="3" t="s">
        <v>13</v>
      </c>
      <c r="Q3891" s="3" t="s">
        <v>14</v>
      </c>
      <c r="R3891" s="3" t="s">
        <v>15</v>
      </c>
      <c r="S3891" s="3" t="s">
        <v>12307</v>
      </c>
      <c r="T3891" s="3" t="s">
        <v>9</v>
      </c>
      <c r="U3891" s="3" t="s">
        <v>9</v>
      </c>
      <c r="V3891" s="6" t="s">
        <v>9</v>
      </c>
    </row>
    <row r="3892" spans="1:22" ht="15.95" customHeight="1" x14ac:dyDescent="0.25">
      <c r="A3892" s="3" t="s">
        <v>9</v>
      </c>
      <c r="B3892" s="3" t="s">
        <v>12310</v>
      </c>
      <c r="C3892" s="3" t="s">
        <v>12311</v>
      </c>
      <c r="D3892" s="3" t="s">
        <v>16</v>
      </c>
      <c r="E3892" s="8">
        <v>1229</v>
      </c>
      <c r="F3892" s="3" t="s">
        <v>12312</v>
      </c>
      <c r="G3892" s="4">
        <v>0.7</v>
      </c>
      <c r="H3892" s="4">
        <v>0.4</v>
      </c>
      <c r="I3892" s="5"/>
      <c r="J3892" s="5"/>
      <c r="K3892" s="3" t="s">
        <v>18</v>
      </c>
      <c r="L3892" s="3" t="s">
        <v>17</v>
      </c>
      <c r="M3892" s="3" t="s">
        <v>167</v>
      </c>
      <c r="N3892" s="3" t="s">
        <v>168</v>
      </c>
      <c r="O3892" s="3" t="s">
        <v>168</v>
      </c>
      <c r="P3892" s="3" t="s">
        <v>13</v>
      </c>
      <c r="Q3892" s="3" t="s">
        <v>14</v>
      </c>
      <c r="R3892" s="3" t="s">
        <v>15</v>
      </c>
      <c r="S3892" s="3" t="s">
        <v>12310</v>
      </c>
      <c r="T3892" s="3" t="s">
        <v>9</v>
      </c>
      <c r="U3892" s="3" t="s">
        <v>9</v>
      </c>
      <c r="V3892" s="6" t="s">
        <v>9</v>
      </c>
    </row>
    <row r="3893" spans="1:22" ht="15.95" customHeight="1" x14ac:dyDescent="0.25">
      <c r="A3893" s="3" t="s">
        <v>9</v>
      </c>
      <c r="B3893" s="3" t="s">
        <v>12313</v>
      </c>
      <c r="C3893" s="3" t="s">
        <v>12314</v>
      </c>
      <c r="D3893" s="3" t="s">
        <v>9</v>
      </c>
      <c r="E3893" s="8">
        <v>21</v>
      </c>
      <c r="F3893" s="3" t="s">
        <v>12315</v>
      </c>
      <c r="G3893" s="4">
        <v>0.1</v>
      </c>
      <c r="H3893" s="4">
        <v>0.05</v>
      </c>
      <c r="I3893" s="5"/>
      <c r="J3893" s="5"/>
      <c r="K3893" s="3" t="s">
        <v>18</v>
      </c>
      <c r="L3893" s="3" t="s">
        <v>10</v>
      </c>
      <c r="M3893" s="3" t="s">
        <v>167</v>
      </c>
      <c r="N3893" s="3" t="s">
        <v>168</v>
      </c>
      <c r="O3893" s="3" t="s">
        <v>168</v>
      </c>
      <c r="P3893" s="3" t="s">
        <v>13</v>
      </c>
      <c r="Q3893" s="3" t="s">
        <v>14</v>
      </c>
      <c r="R3893" s="3" t="s">
        <v>15</v>
      </c>
      <c r="S3893" s="3" t="s">
        <v>12313</v>
      </c>
      <c r="T3893" s="3" t="s">
        <v>9</v>
      </c>
      <c r="U3893" s="3" t="s">
        <v>9</v>
      </c>
      <c r="V3893" s="6" t="s">
        <v>9</v>
      </c>
    </row>
    <row r="3894" spans="1:22" ht="15.95" customHeight="1" x14ac:dyDescent="0.25">
      <c r="A3894" s="3" t="s">
        <v>9</v>
      </c>
      <c r="B3894" s="3" t="s">
        <v>12316</v>
      </c>
      <c r="C3894" s="3" t="s">
        <v>12317</v>
      </c>
      <c r="D3894" s="3" t="s">
        <v>16</v>
      </c>
      <c r="E3894" s="8">
        <v>26</v>
      </c>
      <c r="F3894" s="3" t="s">
        <v>12318</v>
      </c>
      <c r="G3894" s="4">
        <v>0.4</v>
      </c>
      <c r="H3894" s="4">
        <v>0.2</v>
      </c>
      <c r="I3894" s="5"/>
      <c r="J3894" s="5"/>
      <c r="K3894" s="3" t="s">
        <v>18</v>
      </c>
      <c r="L3894" s="3" t="s">
        <v>17</v>
      </c>
      <c r="M3894" s="3" t="s">
        <v>167</v>
      </c>
      <c r="N3894" s="3" t="s">
        <v>168</v>
      </c>
      <c r="O3894" s="3" t="s">
        <v>168</v>
      </c>
      <c r="P3894" s="3" t="s">
        <v>13</v>
      </c>
      <c r="Q3894" s="3" t="s">
        <v>14</v>
      </c>
      <c r="R3894" s="3" t="s">
        <v>15</v>
      </c>
      <c r="S3894" s="3" t="s">
        <v>12316</v>
      </c>
      <c r="T3894" s="3" t="s">
        <v>9</v>
      </c>
      <c r="U3894" s="3" t="s">
        <v>9</v>
      </c>
      <c r="V3894" s="6" t="s">
        <v>9</v>
      </c>
    </row>
    <row r="3895" spans="1:22" ht="15.95" customHeight="1" x14ac:dyDescent="0.25">
      <c r="A3895" s="3" t="s">
        <v>9</v>
      </c>
      <c r="B3895" s="3" t="s">
        <v>12319</v>
      </c>
      <c r="C3895" s="3" t="s">
        <v>12320</v>
      </c>
      <c r="D3895" s="3" t="s">
        <v>9</v>
      </c>
      <c r="E3895" s="8">
        <v>826</v>
      </c>
      <c r="F3895" s="3" t="s">
        <v>12321</v>
      </c>
      <c r="G3895" s="4">
        <v>0.7</v>
      </c>
      <c r="H3895" s="4">
        <v>0.4</v>
      </c>
      <c r="I3895" s="5"/>
      <c r="J3895" s="5"/>
      <c r="K3895" s="3" t="s">
        <v>18</v>
      </c>
      <c r="L3895" s="3" t="s">
        <v>10</v>
      </c>
      <c r="M3895" s="3" t="s">
        <v>167</v>
      </c>
      <c r="N3895" s="3" t="s">
        <v>168</v>
      </c>
      <c r="O3895" s="3" t="s">
        <v>168</v>
      </c>
      <c r="P3895" s="3" t="s">
        <v>13</v>
      </c>
      <c r="Q3895" s="3" t="s">
        <v>14</v>
      </c>
      <c r="R3895" s="3" t="s">
        <v>15</v>
      </c>
      <c r="S3895" s="3" t="s">
        <v>12319</v>
      </c>
      <c r="T3895" s="3" t="s">
        <v>9</v>
      </c>
      <c r="U3895" s="3" t="s">
        <v>9</v>
      </c>
      <c r="V3895" s="6" t="s">
        <v>9</v>
      </c>
    </row>
    <row r="3896" spans="1:22" ht="15.95" customHeight="1" x14ac:dyDescent="0.25">
      <c r="A3896" s="3" t="s">
        <v>9</v>
      </c>
      <c r="B3896" s="3" t="s">
        <v>12322</v>
      </c>
      <c r="C3896" s="3" t="s">
        <v>12323</v>
      </c>
      <c r="D3896" s="3" t="s">
        <v>9</v>
      </c>
      <c r="E3896" s="8">
        <v>478</v>
      </c>
      <c r="F3896" s="3" t="s">
        <v>12324</v>
      </c>
      <c r="G3896" s="4">
        <v>0.4</v>
      </c>
      <c r="H3896" s="4">
        <v>0.2</v>
      </c>
      <c r="I3896" s="5"/>
      <c r="J3896" s="5"/>
      <c r="K3896" s="3" t="s">
        <v>18</v>
      </c>
      <c r="L3896" s="3" t="s">
        <v>10</v>
      </c>
      <c r="M3896" s="3" t="s">
        <v>167</v>
      </c>
      <c r="N3896" s="3" t="s">
        <v>168</v>
      </c>
      <c r="O3896" s="3" t="s">
        <v>168</v>
      </c>
      <c r="P3896" s="3" t="s">
        <v>13</v>
      </c>
      <c r="Q3896" s="3" t="s">
        <v>14</v>
      </c>
      <c r="R3896" s="3" t="s">
        <v>15</v>
      </c>
      <c r="S3896" s="3" t="s">
        <v>12322</v>
      </c>
      <c r="T3896" s="3" t="s">
        <v>9</v>
      </c>
      <c r="U3896" s="3" t="s">
        <v>9</v>
      </c>
      <c r="V3896" s="6" t="s">
        <v>9</v>
      </c>
    </row>
    <row r="3897" spans="1:22" ht="15.95" customHeight="1" x14ac:dyDescent="0.25">
      <c r="A3897" s="3" t="s">
        <v>9</v>
      </c>
      <c r="B3897" s="3" t="s">
        <v>12325</v>
      </c>
      <c r="C3897" s="3" t="s">
        <v>12326</v>
      </c>
      <c r="D3897" s="3" t="s">
        <v>9</v>
      </c>
      <c r="E3897" s="8">
        <v>64</v>
      </c>
      <c r="F3897" s="3" t="s">
        <v>12327</v>
      </c>
      <c r="G3897" s="4">
        <v>0.1</v>
      </c>
      <c r="H3897" s="4">
        <v>0.05</v>
      </c>
      <c r="I3897" s="5"/>
      <c r="J3897" s="5"/>
      <c r="K3897" s="3" t="s">
        <v>18</v>
      </c>
      <c r="L3897" s="3" t="s">
        <v>10</v>
      </c>
      <c r="M3897" s="3" t="s">
        <v>167</v>
      </c>
      <c r="N3897" s="3" t="s">
        <v>168</v>
      </c>
      <c r="O3897" s="3" t="s">
        <v>168</v>
      </c>
      <c r="P3897" s="3" t="s">
        <v>13</v>
      </c>
      <c r="Q3897" s="3" t="s">
        <v>14</v>
      </c>
      <c r="R3897" s="3" t="s">
        <v>15</v>
      </c>
      <c r="S3897" s="3" t="s">
        <v>12325</v>
      </c>
      <c r="T3897" s="3" t="s">
        <v>9</v>
      </c>
      <c r="U3897" s="3" t="s">
        <v>9</v>
      </c>
      <c r="V3897" s="6" t="s">
        <v>9</v>
      </c>
    </row>
    <row r="3898" spans="1:22" ht="15.95" customHeight="1" x14ac:dyDescent="0.25">
      <c r="A3898" s="3" t="s">
        <v>9</v>
      </c>
      <c r="B3898" s="3" t="s">
        <v>12328</v>
      </c>
      <c r="C3898" s="3" t="s">
        <v>12329</v>
      </c>
      <c r="D3898" s="3" t="s">
        <v>9</v>
      </c>
      <c r="E3898" s="8">
        <v>41</v>
      </c>
      <c r="F3898" s="3" t="s">
        <v>12330</v>
      </c>
      <c r="G3898" s="4">
        <v>0.3</v>
      </c>
      <c r="H3898" s="4">
        <v>0.05</v>
      </c>
      <c r="I3898" s="5"/>
      <c r="J3898" s="5"/>
      <c r="K3898" s="3" t="s">
        <v>18</v>
      </c>
      <c r="L3898" s="3" t="s">
        <v>10</v>
      </c>
      <c r="M3898" s="3" t="s">
        <v>167</v>
      </c>
      <c r="N3898" s="3" t="s">
        <v>168</v>
      </c>
      <c r="O3898" s="3" t="s">
        <v>168</v>
      </c>
      <c r="P3898" s="3" t="s">
        <v>13</v>
      </c>
      <c r="Q3898" s="3" t="s">
        <v>14</v>
      </c>
      <c r="R3898" s="3" t="s">
        <v>15</v>
      </c>
      <c r="S3898" s="3" t="s">
        <v>12328</v>
      </c>
      <c r="T3898" s="3" t="s">
        <v>9</v>
      </c>
      <c r="U3898" s="3" t="s">
        <v>9</v>
      </c>
      <c r="V3898" s="6" t="s">
        <v>9</v>
      </c>
    </row>
    <row r="3899" spans="1:22" ht="15.95" customHeight="1" x14ac:dyDescent="0.25">
      <c r="A3899" s="3" t="s">
        <v>9</v>
      </c>
      <c r="B3899" s="3" t="s">
        <v>12331</v>
      </c>
      <c r="C3899" s="3" t="s">
        <v>12332</v>
      </c>
      <c r="D3899" s="3" t="s">
        <v>9</v>
      </c>
      <c r="E3899" s="8">
        <v>14</v>
      </c>
      <c r="F3899" s="3" t="s">
        <v>12333</v>
      </c>
      <c r="G3899" s="4">
        <v>0.9</v>
      </c>
      <c r="H3899" s="4">
        <v>0.05</v>
      </c>
      <c r="I3899" s="5"/>
      <c r="J3899" s="5"/>
      <c r="K3899" s="3" t="s">
        <v>18</v>
      </c>
      <c r="L3899" s="3" t="s">
        <v>10</v>
      </c>
      <c r="M3899" s="3" t="s">
        <v>167</v>
      </c>
      <c r="N3899" s="3" t="s">
        <v>168</v>
      </c>
      <c r="O3899" s="3" t="s">
        <v>168</v>
      </c>
      <c r="P3899" s="3" t="s">
        <v>13</v>
      </c>
      <c r="Q3899" s="3" t="s">
        <v>14</v>
      </c>
      <c r="R3899" s="3" t="s">
        <v>15</v>
      </c>
      <c r="S3899" s="3" t="s">
        <v>12331</v>
      </c>
      <c r="T3899" s="3" t="s">
        <v>9</v>
      </c>
      <c r="U3899" s="3" t="s">
        <v>9</v>
      </c>
      <c r="V3899" s="6" t="s">
        <v>9</v>
      </c>
    </row>
    <row r="3900" spans="1:22" ht="15.95" customHeight="1" x14ac:dyDescent="0.25">
      <c r="A3900" s="3" t="s">
        <v>9</v>
      </c>
      <c r="B3900" s="3" t="s">
        <v>12334</v>
      </c>
      <c r="C3900" s="3" t="s">
        <v>12335</v>
      </c>
      <c r="D3900" s="3" t="s">
        <v>9</v>
      </c>
      <c r="E3900" s="8">
        <v>22</v>
      </c>
      <c r="F3900" s="3" t="s">
        <v>12336</v>
      </c>
      <c r="G3900" s="4">
        <v>0.2</v>
      </c>
      <c r="H3900" s="4">
        <v>0.05</v>
      </c>
      <c r="I3900" s="5"/>
      <c r="J3900" s="5"/>
      <c r="K3900" s="3" t="s">
        <v>18</v>
      </c>
      <c r="L3900" s="3" t="s">
        <v>10</v>
      </c>
      <c r="M3900" s="3" t="s">
        <v>167</v>
      </c>
      <c r="N3900" s="3" t="s">
        <v>168</v>
      </c>
      <c r="O3900" s="3" t="s">
        <v>168</v>
      </c>
      <c r="P3900" s="3" t="s">
        <v>13</v>
      </c>
      <c r="Q3900" s="3" t="s">
        <v>14</v>
      </c>
      <c r="R3900" s="3" t="s">
        <v>15</v>
      </c>
      <c r="S3900" s="3" t="s">
        <v>12334</v>
      </c>
      <c r="T3900" s="3" t="s">
        <v>9</v>
      </c>
      <c r="U3900" s="3" t="s">
        <v>9</v>
      </c>
      <c r="V3900" s="6" t="s">
        <v>9</v>
      </c>
    </row>
    <row r="3901" spans="1:22" ht="15.95" customHeight="1" x14ac:dyDescent="0.25">
      <c r="A3901" s="3" t="s">
        <v>9</v>
      </c>
      <c r="B3901" s="3" t="s">
        <v>12337</v>
      </c>
      <c r="C3901" s="3" t="s">
        <v>12338</v>
      </c>
      <c r="D3901" s="3" t="s">
        <v>9</v>
      </c>
      <c r="E3901" s="8">
        <v>15</v>
      </c>
      <c r="F3901" s="3" t="s">
        <v>12339</v>
      </c>
      <c r="G3901" s="4">
        <v>0.3</v>
      </c>
      <c r="H3901" s="4">
        <v>0.05</v>
      </c>
      <c r="I3901" s="5">
        <f>VLOOKUP(B3901,[1]EXEL!$D$1:$N$65536,11,FALSE)</f>
        <v>5239</v>
      </c>
      <c r="J3901" s="5">
        <f>VLOOKUP(B3901,[1]EXEL!$D$1:$P$65536,13,FALSE)</f>
        <v>169</v>
      </c>
      <c r="K3901" s="3" t="s">
        <v>18</v>
      </c>
      <c r="L3901" s="3" t="s">
        <v>10</v>
      </c>
      <c r="M3901" s="3" t="s">
        <v>167</v>
      </c>
      <c r="N3901" s="3" t="s">
        <v>168</v>
      </c>
      <c r="O3901" s="3" t="s">
        <v>168</v>
      </c>
      <c r="P3901" s="3" t="s">
        <v>13</v>
      </c>
      <c r="Q3901" s="3" t="s">
        <v>14</v>
      </c>
      <c r="R3901" s="3" t="s">
        <v>15</v>
      </c>
      <c r="S3901" s="3" t="s">
        <v>12337</v>
      </c>
      <c r="T3901" s="3" t="s">
        <v>9</v>
      </c>
      <c r="U3901" s="3" t="s">
        <v>9</v>
      </c>
      <c r="V3901" s="6" t="s">
        <v>9</v>
      </c>
    </row>
    <row r="3902" spans="1:22" ht="15.95" customHeight="1" x14ac:dyDescent="0.25">
      <c r="A3902" s="3" t="s">
        <v>9</v>
      </c>
      <c r="B3902" s="3" t="s">
        <v>12340</v>
      </c>
      <c r="C3902" s="3" t="s">
        <v>12341</v>
      </c>
      <c r="D3902" s="3" t="s">
        <v>9</v>
      </c>
      <c r="E3902" s="8">
        <v>25</v>
      </c>
      <c r="F3902" s="3" t="s">
        <v>12342</v>
      </c>
      <c r="G3902" s="4">
        <v>0.1</v>
      </c>
      <c r="H3902" s="4">
        <v>0.05</v>
      </c>
      <c r="I3902" s="5"/>
      <c r="J3902" s="5"/>
      <c r="K3902" s="3" t="s">
        <v>18</v>
      </c>
      <c r="L3902" s="3" t="s">
        <v>10</v>
      </c>
      <c r="M3902" s="3" t="s">
        <v>167</v>
      </c>
      <c r="N3902" s="3" t="s">
        <v>168</v>
      </c>
      <c r="O3902" s="3" t="s">
        <v>168</v>
      </c>
      <c r="P3902" s="3" t="s">
        <v>13</v>
      </c>
      <c r="Q3902" s="3" t="s">
        <v>14</v>
      </c>
      <c r="R3902" s="3" t="s">
        <v>15</v>
      </c>
      <c r="S3902" s="3" t="s">
        <v>12340</v>
      </c>
      <c r="T3902" s="3" t="s">
        <v>9</v>
      </c>
      <c r="U3902" s="3" t="s">
        <v>9</v>
      </c>
      <c r="V3902" s="6" t="s">
        <v>9</v>
      </c>
    </row>
    <row r="3903" spans="1:22" ht="15.95" customHeight="1" x14ac:dyDescent="0.25">
      <c r="A3903" s="3" t="s">
        <v>9</v>
      </c>
      <c r="B3903" s="3" t="s">
        <v>12343</v>
      </c>
      <c r="C3903" s="3" t="s">
        <v>12344</v>
      </c>
      <c r="D3903" s="3" t="s">
        <v>16</v>
      </c>
      <c r="E3903" s="8">
        <v>16</v>
      </c>
      <c r="F3903" s="3" t="s">
        <v>12345</v>
      </c>
      <c r="G3903" s="4">
        <v>0.1</v>
      </c>
      <c r="H3903" s="4">
        <v>0.05</v>
      </c>
      <c r="I3903" s="5"/>
      <c r="J3903" s="5"/>
      <c r="K3903" s="3" t="s">
        <v>18</v>
      </c>
      <c r="L3903" s="3" t="s">
        <v>17</v>
      </c>
      <c r="M3903" s="3" t="s">
        <v>167</v>
      </c>
      <c r="N3903" s="3" t="s">
        <v>168</v>
      </c>
      <c r="O3903" s="3" t="s">
        <v>168</v>
      </c>
      <c r="P3903" s="3" t="s">
        <v>13</v>
      </c>
      <c r="Q3903" s="3" t="s">
        <v>14</v>
      </c>
      <c r="R3903" s="3" t="s">
        <v>15</v>
      </c>
      <c r="S3903" s="3" t="s">
        <v>12343</v>
      </c>
      <c r="T3903" s="3" t="s">
        <v>9</v>
      </c>
      <c r="U3903" s="3" t="s">
        <v>9</v>
      </c>
      <c r="V3903" s="6" t="s">
        <v>9</v>
      </c>
    </row>
    <row r="3904" spans="1:22" ht="15.95" customHeight="1" x14ac:dyDescent="0.25">
      <c r="A3904" s="3" t="s">
        <v>9</v>
      </c>
      <c r="B3904" s="3" t="s">
        <v>12346</v>
      </c>
      <c r="C3904" s="3" t="s">
        <v>12347</v>
      </c>
      <c r="D3904" s="3" t="s">
        <v>9</v>
      </c>
      <c r="E3904" s="8">
        <v>568</v>
      </c>
      <c r="F3904" s="3" t="s">
        <v>12348</v>
      </c>
      <c r="G3904" s="4">
        <v>0.3</v>
      </c>
      <c r="H3904" s="4">
        <v>0.08</v>
      </c>
      <c r="I3904" s="5"/>
      <c r="J3904" s="5"/>
      <c r="K3904" s="3" t="s">
        <v>18</v>
      </c>
      <c r="L3904" s="3" t="s">
        <v>10</v>
      </c>
      <c r="M3904" s="3" t="s">
        <v>167</v>
      </c>
      <c r="N3904" s="3" t="s">
        <v>168</v>
      </c>
      <c r="O3904" s="3" t="s">
        <v>168</v>
      </c>
      <c r="P3904" s="3" t="s">
        <v>13</v>
      </c>
      <c r="Q3904" s="3" t="s">
        <v>14</v>
      </c>
      <c r="R3904" s="3" t="s">
        <v>15</v>
      </c>
      <c r="S3904" s="3" t="s">
        <v>12346</v>
      </c>
      <c r="T3904" s="3" t="s">
        <v>9</v>
      </c>
      <c r="U3904" s="3" t="s">
        <v>9</v>
      </c>
      <c r="V3904" s="6" t="s">
        <v>9</v>
      </c>
    </row>
    <row r="3905" spans="1:22" ht="15.95" customHeight="1" x14ac:dyDescent="0.25">
      <c r="A3905" s="3" t="s">
        <v>9</v>
      </c>
      <c r="B3905" s="3" t="s">
        <v>12349</v>
      </c>
      <c r="C3905" s="3" t="s">
        <v>12350</v>
      </c>
      <c r="D3905" s="3" t="s">
        <v>9</v>
      </c>
      <c r="E3905" s="8">
        <v>37</v>
      </c>
      <c r="F3905" s="3" t="s">
        <v>12351</v>
      </c>
      <c r="G3905" s="4">
        <v>0.3</v>
      </c>
      <c r="H3905" s="4">
        <v>0.08</v>
      </c>
      <c r="I3905" s="5"/>
      <c r="J3905" s="5"/>
      <c r="K3905" s="3" t="s">
        <v>18</v>
      </c>
      <c r="L3905" s="3" t="s">
        <v>10</v>
      </c>
      <c r="M3905" s="3" t="s">
        <v>167</v>
      </c>
      <c r="N3905" s="3" t="s">
        <v>168</v>
      </c>
      <c r="O3905" s="3" t="s">
        <v>168</v>
      </c>
      <c r="P3905" s="3" t="s">
        <v>13</v>
      </c>
      <c r="Q3905" s="3" t="s">
        <v>14</v>
      </c>
      <c r="R3905" s="3" t="s">
        <v>15</v>
      </c>
      <c r="S3905" s="3" t="s">
        <v>12349</v>
      </c>
      <c r="T3905" s="3" t="s">
        <v>9</v>
      </c>
      <c r="U3905" s="3" t="s">
        <v>9</v>
      </c>
      <c r="V3905" s="6" t="s">
        <v>9</v>
      </c>
    </row>
    <row r="3906" spans="1:22" ht="15.95" customHeight="1" x14ac:dyDescent="0.25">
      <c r="A3906" s="3" t="s">
        <v>9</v>
      </c>
      <c r="B3906" s="3" t="s">
        <v>12352</v>
      </c>
      <c r="C3906" s="3" t="s">
        <v>12353</v>
      </c>
      <c r="D3906" s="3" t="s">
        <v>9</v>
      </c>
      <c r="E3906" s="8">
        <v>595</v>
      </c>
      <c r="F3906" s="3" t="s">
        <v>12354</v>
      </c>
      <c r="G3906" s="4">
        <v>0.3</v>
      </c>
      <c r="H3906" s="4">
        <v>0.08</v>
      </c>
      <c r="I3906" s="5"/>
      <c r="J3906" s="5"/>
      <c r="K3906" s="3" t="s">
        <v>18</v>
      </c>
      <c r="L3906" s="3" t="s">
        <v>10</v>
      </c>
      <c r="M3906" s="3" t="s">
        <v>167</v>
      </c>
      <c r="N3906" s="3" t="s">
        <v>168</v>
      </c>
      <c r="O3906" s="3" t="s">
        <v>168</v>
      </c>
      <c r="P3906" s="3" t="s">
        <v>13</v>
      </c>
      <c r="Q3906" s="3" t="s">
        <v>14</v>
      </c>
      <c r="R3906" s="3" t="s">
        <v>15</v>
      </c>
      <c r="S3906" s="3" t="s">
        <v>12352</v>
      </c>
      <c r="T3906" s="3" t="s">
        <v>9</v>
      </c>
      <c r="U3906" s="3" t="s">
        <v>9</v>
      </c>
      <c r="V3906" s="6" t="s">
        <v>9</v>
      </c>
    </row>
    <row r="3907" spans="1:22" ht="15.95" customHeight="1" x14ac:dyDescent="0.25">
      <c r="A3907" s="3" t="s">
        <v>9</v>
      </c>
      <c r="B3907" s="3" t="s">
        <v>12355</v>
      </c>
      <c r="C3907" s="3" t="s">
        <v>12356</v>
      </c>
      <c r="D3907" s="3" t="s">
        <v>16</v>
      </c>
      <c r="E3907" s="8">
        <v>519</v>
      </c>
      <c r="F3907" s="3" t="s">
        <v>12357</v>
      </c>
      <c r="G3907" s="4">
        <v>0.3</v>
      </c>
      <c r="H3907" s="4">
        <v>0.08</v>
      </c>
      <c r="I3907" s="5"/>
      <c r="J3907" s="5"/>
      <c r="K3907" s="3" t="s">
        <v>18</v>
      </c>
      <c r="L3907" s="3" t="s">
        <v>17</v>
      </c>
      <c r="M3907" s="3" t="s">
        <v>167</v>
      </c>
      <c r="N3907" s="3" t="s">
        <v>168</v>
      </c>
      <c r="O3907" s="3" t="s">
        <v>168</v>
      </c>
      <c r="P3907" s="3" t="s">
        <v>13</v>
      </c>
      <c r="Q3907" s="3" t="s">
        <v>14</v>
      </c>
      <c r="R3907" s="3" t="s">
        <v>15</v>
      </c>
      <c r="S3907" s="3" t="s">
        <v>12355</v>
      </c>
      <c r="T3907" s="3" t="s">
        <v>9</v>
      </c>
      <c r="U3907" s="3" t="s">
        <v>9</v>
      </c>
      <c r="V3907" s="6" t="s">
        <v>9</v>
      </c>
    </row>
    <row r="3908" spans="1:22" ht="15.95" customHeight="1" x14ac:dyDescent="0.25">
      <c r="A3908" s="3" t="s">
        <v>9</v>
      </c>
      <c r="B3908" s="3" t="s">
        <v>12358</v>
      </c>
      <c r="C3908" s="3" t="s">
        <v>12359</v>
      </c>
      <c r="D3908" s="3" t="s">
        <v>9</v>
      </c>
      <c r="E3908" s="8">
        <v>8</v>
      </c>
      <c r="F3908" s="3" t="s">
        <v>12360</v>
      </c>
      <c r="G3908" s="5"/>
      <c r="H3908" s="5"/>
      <c r="I3908" s="5"/>
      <c r="J3908" s="5"/>
      <c r="K3908" s="3" t="s">
        <v>18</v>
      </c>
      <c r="L3908" s="3" t="s">
        <v>10</v>
      </c>
      <c r="M3908" s="3" t="s">
        <v>167</v>
      </c>
      <c r="N3908" s="3" t="s">
        <v>168</v>
      </c>
      <c r="O3908" s="3" t="s">
        <v>168</v>
      </c>
      <c r="P3908" s="3" t="s">
        <v>13</v>
      </c>
      <c r="Q3908" s="3" t="s">
        <v>14</v>
      </c>
      <c r="R3908" s="3" t="s">
        <v>15</v>
      </c>
      <c r="S3908" s="3" t="s">
        <v>12358</v>
      </c>
      <c r="T3908" s="3" t="s">
        <v>9</v>
      </c>
      <c r="U3908" s="3" t="s">
        <v>9</v>
      </c>
      <c r="V3908" s="6" t="s">
        <v>9</v>
      </c>
    </row>
    <row r="3909" spans="1:22" ht="15.95" customHeight="1" x14ac:dyDescent="0.25">
      <c r="A3909" s="3" t="s">
        <v>9</v>
      </c>
      <c r="B3909" s="3" t="s">
        <v>12361</v>
      </c>
      <c r="C3909" s="3" t="s">
        <v>12362</v>
      </c>
      <c r="D3909" s="3" t="s">
        <v>9</v>
      </c>
      <c r="E3909" s="8">
        <v>128</v>
      </c>
      <c r="F3909" s="3" t="s">
        <v>12363</v>
      </c>
      <c r="G3909" s="4">
        <v>0.1</v>
      </c>
      <c r="H3909" s="4">
        <v>0.05</v>
      </c>
      <c r="I3909" s="5"/>
      <c r="J3909" s="5"/>
      <c r="K3909" s="3" t="s">
        <v>18</v>
      </c>
      <c r="L3909" s="3" t="s">
        <v>10</v>
      </c>
      <c r="M3909" s="3" t="s">
        <v>167</v>
      </c>
      <c r="N3909" s="3" t="s">
        <v>168</v>
      </c>
      <c r="O3909" s="3" t="s">
        <v>168</v>
      </c>
      <c r="P3909" s="3" t="s">
        <v>13</v>
      </c>
      <c r="Q3909" s="3" t="s">
        <v>14</v>
      </c>
      <c r="R3909" s="3" t="s">
        <v>15</v>
      </c>
      <c r="S3909" s="3" t="s">
        <v>12361</v>
      </c>
      <c r="T3909" s="3" t="s">
        <v>9</v>
      </c>
      <c r="U3909" s="3" t="s">
        <v>9</v>
      </c>
      <c r="V3909" s="6" t="s">
        <v>9</v>
      </c>
    </row>
    <row r="3910" spans="1:22" ht="15.95" customHeight="1" x14ac:dyDescent="0.25">
      <c r="A3910" s="3" t="s">
        <v>9</v>
      </c>
      <c r="B3910" s="3" t="s">
        <v>12364</v>
      </c>
      <c r="C3910" s="3" t="s">
        <v>12365</v>
      </c>
      <c r="D3910" s="3" t="s">
        <v>9</v>
      </c>
      <c r="E3910" s="8">
        <v>26</v>
      </c>
      <c r="F3910" s="3" t="s">
        <v>12366</v>
      </c>
      <c r="G3910" s="4">
        <v>0.3</v>
      </c>
      <c r="H3910" s="4">
        <v>0.06</v>
      </c>
      <c r="I3910" s="5"/>
      <c r="J3910" s="5"/>
      <c r="K3910" s="3" t="s">
        <v>18</v>
      </c>
      <c r="L3910" s="3" t="s">
        <v>10</v>
      </c>
      <c r="M3910" s="3" t="s">
        <v>167</v>
      </c>
      <c r="N3910" s="3" t="s">
        <v>168</v>
      </c>
      <c r="O3910" s="3" t="s">
        <v>168</v>
      </c>
      <c r="P3910" s="3" t="s">
        <v>13</v>
      </c>
      <c r="Q3910" s="3" t="s">
        <v>14</v>
      </c>
      <c r="R3910" s="3" t="s">
        <v>15</v>
      </c>
      <c r="S3910" s="3" t="s">
        <v>12367</v>
      </c>
      <c r="T3910" s="3" t="s">
        <v>248</v>
      </c>
      <c r="U3910" s="3" t="s">
        <v>249</v>
      </c>
      <c r="V3910" s="6" t="s">
        <v>9</v>
      </c>
    </row>
    <row r="3911" spans="1:22" ht="15.95" customHeight="1" x14ac:dyDescent="0.25">
      <c r="A3911" s="3" t="s">
        <v>9</v>
      </c>
      <c r="B3911" s="3" t="s">
        <v>12368</v>
      </c>
      <c r="C3911" s="3" t="s">
        <v>12369</v>
      </c>
      <c r="D3911" s="3" t="s">
        <v>9</v>
      </c>
      <c r="E3911" s="8">
        <v>61</v>
      </c>
      <c r="F3911" s="3" t="s">
        <v>12370</v>
      </c>
      <c r="G3911" s="4">
        <v>0.12</v>
      </c>
      <c r="H3911" s="4">
        <v>0.01</v>
      </c>
      <c r="I3911" s="5"/>
      <c r="J3911" s="5"/>
      <c r="K3911" s="3" t="s">
        <v>18</v>
      </c>
      <c r="L3911" s="3" t="s">
        <v>10</v>
      </c>
      <c r="M3911" s="3" t="s">
        <v>167</v>
      </c>
      <c r="N3911" s="3" t="s">
        <v>168</v>
      </c>
      <c r="O3911" s="3" t="s">
        <v>168</v>
      </c>
      <c r="P3911" s="3" t="s">
        <v>13</v>
      </c>
      <c r="Q3911" s="3" t="s">
        <v>14</v>
      </c>
      <c r="R3911" s="3" t="s">
        <v>15</v>
      </c>
      <c r="S3911" s="3" t="s">
        <v>12368</v>
      </c>
      <c r="T3911" s="3" t="s">
        <v>9</v>
      </c>
      <c r="U3911" s="3" t="s">
        <v>9</v>
      </c>
      <c r="V3911" s="6" t="s">
        <v>9</v>
      </c>
    </row>
    <row r="3912" spans="1:22" ht="15.95" customHeight="1" x14ac:dyDescent="0.25">
      <c r="A3912" s="3" t="s">
        <v>9</v>
      </c>
      <c r="B3912" s="3" t="s">
        <v>12371</v>
      </c>
      <c r="C3912" s="3" t="s">
        <v>12372</v>
      </c>
      <c r="D3912" s="3" t="s">
        <v>9</v>
      </c>
      <c r="E3912" s="8">
        <v>49</v>
      </c>
      <c r="F3912" s="3" t="s">
        <v>12373</v>
      </c>
      <c r="G3912" s="4">
        <v>0.2</v>
      </c>
      <c r="H3912" s="4">
        <v>0.01</v>
      </c>
      <c r="I3912" s="5"/>
      <c r="J3912" s="5"/>
      <c r="K3912" s="3" t="s">
        <v>18</v>
      </c>
      <c r="L3912" s="3" t="s">
        <v>10</v>
      </c>
      <c r="M3912" s="3" t="s">
        <v>167</v>
      </c>
      <c r="N3912" s="3" t="s">
        <v>168</v>
      </c>
      <c r="O3912" s="3" t="s">
        <v>168</v>
      </c>
      <c r="P3912" s="3" t="s">
        <v>13</v>
      </c>
      <c r="Q3912" s="3" t="s">
        <v>14</v>
      </c>
      <c r="R3912" s="3" t="s">
        <v>15</v>
      </c>
      <c r="S3912" s="3" t="s">
        <v>12371</v>
      </c>
      <c r="T3912" s="3" t="s">
        <v>9</v>
      </c>
      <c r="U3912" s="3" t="s">
        <v>9</v>
      </c>
      <c r="V3912" s="6" t="s">
        <v>9</v>
      </c>
    </row>
    <row r="3913" spans="1:22" ht="15.95" customHeight="1" x14ac:dyDescent="0.25">
      <c r="A3913" s="3" t="s">
        <v>9</v>
      </c>
      <c r="B3913" s="3" t="s">
        <v>12374</v>
      </c>
      <c r="C3913" s="3" t="s">
        <v>12375</v>
      </c>
      <c r="D3913" s="3" t="s">
        <v>9</v>
      </c>
      <c r="E3913" s="8">
        <v>110</v>
      </c>
      <c r="F3913" s="3" t="s">
        <v>12376</v>
      </c>
      <c r="G3913" s="4">
        <v>0.52</v>
      </c>
      <c r="H3913" s="4">
        <v>0.01</v>
      </c>
      <c r="I3913" s="5"/>
      <c r="J3913" s="5"/>
      <c r="K3913" s="3" t="s">
        <v>18</v>
      </c>
      <c r="L3913" s="3" t="s">
        <v>10</v>
      </c>
      <c r="M3913" s="3" t="s">
        <v>167</v>
      </c>
      <c r="N3913" s="3" t="s">
        <v>168</v>
      </c>
      <c r="O3913" s="3" t="s">
        <v>168</v>
      </c>
      <c r="P3913" s="3" t="s">
        <v>13</v>
      </c>
      <c r="Q3913" s="3" t="s">
        <v>14</v>
      </c>
      <c r="R3913" s="3" t="s">
        <v>15</v>
      </c>
      <c r="S3913" s="3" t="s">
        <v>12374</v>
      </c>
      <c r="T3913" s="3" t="s">
        <v>9</v>
      </c>
      <c r="U3913" s="3" t="s">
        <v>9</v>
      </c>
      <c r="V3913" s="6" t="s">
        <v>9</v>
      </c>
    </row>
    <row r="3914" spans="1:22" ht="15.95" customHeight="1" x14ac:dyDescent="0.25">
      <c r="A3914" s="3"/>
      <c r="B3914" s="3" t="s">
        <v>12377</v>
      </c>
      <c r="C3914" s="3" t="s">
        <v>12378</v>
      </c>
      <c r="D3914" s="3" t="s">
        <v>9</v>
      </c>
      <c r="E3914" s="8">
        <v>59</v>
      </c>
      <c r="F3914" s="3" t="s">
        <v>12379</v>
      </c>
      <c r="G3914" s="4">
        <v>0.12</v>
      </c>
      <c r="H3914" s="4">
        <v>0.01</v>
      </c>
      <c r="I3914" s="5"/>
      <c r="J3914" s="5"/>
      <c r="K3914" s="3" t="s">
        <v>18</v>
      </c>
      <c r="L3914" s="3" t="s">
        <v>10</v>
      </c>
      <c r="M3914" s="3" t="s">
        <v>167</v>
      </c>
      <c r="N3914" s="3" t="s">
        <v>168</v>
      </c>
      <c r="O3914" s="3" t="s">
        <v>168</v>
      </c>
      <c r="P3914" s="3" t="s">
        <v>13</v>
      </c>
      <c r="Q3914" s="3" t="s">
        <v>14</v>
      </c>
      <c r="R3914" s="3" t="s">
        <v>15</v>
      </c>
      <c r="S3914" s="3" t="s">
        <v>12377</v>
      </c>
      <c r="T3914" s="3" t="s">
        <v>9</v>
      </c>
      <c r="U3914" s="3" t="s">
        <v>9</v>
      </c>
      <c r="V3914" s="6" t="s">
        <v>9</v>
      </c>
    </row>
    <row r="3915" spans="1:22" ht="15.95" customHeight="1" x14ac:dyDescent="0.25">
      <c r="A3915" s="3" t="s">
        <v>9</v>
      </c>
      <c r="B3915" s="3" t="s">
        <v>12380</v>
      </c>
      <c r="C3915" s="3" t="s">
        <v>12381</v>
      </c>
      <c r="D3915" s="3" t="s">
        <v>9</v>
      </c>
      <c r="E3915" s="8">
        <v>448</v>
      </c>
      <c r="F3915" s="3" t="s">
        <v>12382</v>
      </c>
      <c r="G3915" s="5"/>
      <c r="H3915" s="5"/>
      <c r="I3915" s="5"/>
      <c r="J3915" s="5"/>
      <c r="K3915" s="3" t="s">
        <v>18</v>
      </c>
      <c r="L3915" s="3" t="s">
        <v>10</v>
      </c>
      <c r="M3915" s="3" t="s">
        <v>167</v>
      </c>
      <c r="N3915" s="3" t="s">
        <v>168</v>
      </c>
      <c r="O3915" s="3" t="s">
        <v>168</v>
      </c>
      <c r="P3915" s="3" t="s">
        <v>13</v>
      </c>
      <c r="Q3915" s="3" t="s">
        <v>14</v>
      </c>
      <c r="R3915" s="3" t="s">
        <v>15</v>
      </c>
      <c r="S3915" s="3" t="s">
        <v>12383</v>
      </c>
      <c r="T3915" s="3" t="s">
        <v>248</v>
      </c>
      <c r="U3915" s="3" t="s">
        <v>249</v>
      </c>
      <c r="V3915" s="6" t="s">
        <v>9</v>
      </c>
    </row>
    <row r="3916" spans="1:22" ht="15.95" customHeight="1" x14ac:dyDescent="0.25">
      <c r="A3916" s="3" t="s">
        <v>9</v>
      </c>
      <c r="B3916" s="3" t="s">
        <v>12384</v>
      </c>
      <c r="C3916" s="3" t="s">
        <v>12385</v>
      </c>
      <c r="D3916" s="3" t="s">
        <v>9</v>
      </c>
      <c r="E3916" s="8">
        <v>794</v>
      </c>
      <c r="F3916" s="3" t="s">
        <v>12386</v>
      </c>
      <c r="G3916" s="5"/>
      <c r="H3916" s="5"/>
      <c r="I3916" s="5"/>
      <c r="J3916" s="5"/>
      <c r="K3916" s="3" t="s">
        <v>18</v>
      </c>
      <c r="L3916" s="3" t="s">
        <v>10</v>
      </c>
      <c r="M3916" s="3" t="s">
        <v>167</v>
      </c>
      <c r="N3916" s="3" t="s">
        <v>168</v>
      </c>
      <c r="O3916" s="3" t="s">
        <v>168</v>
      </c>
      <c r="P3916" s="3" t="s">
        <v>13</v>
      </c>
      <c r="Q3916" s="3" t="s">
        <v>14</v>
      </c>
      <c r="R3916" s="3" t="s">
        <v>15</v>
      </c>
      <c r="S3916" s="3" t="s">
        <v>12387</v>
      </c>
      <c r="T3916" s="3" t="s">
        <v>248</v>
      </c>
      <c r="U3916" s="3" t="s">
        <v>249</v>
      </c>
      <c r="V3916" s="6" t="s">
        <v>9</v>
      </c>
    </row>
    <row r="3917" spans="1:22" ht="15.95" customHeight="1" x14ac:dyDescent="0.25">
      <c r="A3917" s="3" t="s">
        <v>9</v>
      </c>
      <c r="B3917" s="3" t="s">
        <v>12388</v>
      </c>
      <c r="C3917" s="3" t="s">
        <v>12389</v>
      </c>
      <c r="D3917" s="3" t="s">
        <v>9</v>
      </c>
      <c r="E3917" s="8">
        <v>2</v>
      </c>
      <c r="F3917" s="3" t="s">
        <v>12390</v>
      </c>
      <c r="G3917" s="5"/>
      <c r="H3917" s="5"/>
      <c r="I3917" s="5"/>
      <c r="J3917" s="5"/>
      <c r="K3917" s="3" t="s">
        <v>18</v>
      </c>
      <c r="L3917" s="3" t="s">
        <v>10</v>
      </c>
      <c r="M3917" s="3" t="s">
        <v>167</v>
      </c>
      <c r="N3917" s="3" t="s">
        <v>168</v>
      </c>
      <c r="O3917" s="3" t="s">
        <v>12</v>
      </c>
      <c r="P3917" s="3" t="s">
        <v>13</v>
      </c>
      <c r="Q3917" s="3" t="s">
        <v>14</v>
      </c>
      <c r="R3917" s="3" t="s">
        <v>15</v>
      </c>
      <c r="S3917" s="3" t="s">
        <v>12388</v>
      </c>
      <c r="T3917" s="3" t="s">
        <v>9</v>
      </c>
      <c r="U3917" s="3" t="s">
        <v>9</v>
      </c>
      <c r="V3917" s="6" t="s">
        <v>9</v>
      </c>
    </row>
    <row r="3918" spans="1:22" ht="15.95" customHeight="1" x14ac:dyDescent="0.25">
      <c r="A3918" s="3" t="s">
        <v>9</v>
      </c>
      <c r="B3918" s="3" t="s">
        <v>12391</v>
      </c>
      <c r="C3918" s="3" t="s">
        <v>12392</v>
      </c>
      <c r="D3918" s="3" t="s">
        <v>9</v>
      </c>
      <c r="E3918" s="8">
        <v>2</v>
      </c>
      <c r="F3918" s="3" t="s">
        <v>12393</v>
      </c>
      <c r="G3918" s="5"/>
      <c r="H3918" s="5"/>
      <c r="I3918" s="5"/>
      <c r="J3918" s="5"/>
      <c r="K3918" s="3" t="s">
        <v>18</v>
      </c>
      <c r="L3918" s="3" t="s">
        <v>10</v>
      </c>
      <c r="M3918" s="3" t="s">
        <v>167</v>
      </c>
      <c r="N3918" s="3" t="s">
        <v>168</v>
      </c>
      <c r="O3918" s="3" t="s">
        <v>12</v>
      </c>
      <c r="P3918" s="3" t="s">
        <v>13</v>
      </c>
      <c r="Q3918" s="3" t="s">
        <v>14</v>
      </c>
      <c r="R3918" s="3" t="s">
        <v>15</v>
      </c>
      <c r="S3918" s="3" t="s">
        <v>12391</v>
      </c>
      <c r="T3918" s="3" t="s">
        <v>9</v>
      </c>
      <c r="U3918" s="3" t="s">
        <v>9</v>
      </c>
      <c r="V3918" s="6" t="s">
        <v>9</v>
      </c>
    </row>
    <row r="3919" spans="1:22" ht="15.95" customHeight="1" x14ac:dyDescent="0.25">
      <c r="A3919" s="3" t="s">
        <v>9</v>
      </c>
      <c r="B3919" s="3" t="s">
        <v>12394</v>
      </c>
      <c r="C3919" s="3" t="s">
        <v>12395</v>
      </c>
      <c r="D3919" s="3" t="s">
        <v>9</v>
      </c>
      <c r="E3919" s="8">
        <v>2</v>
      </c>
      <c r="F3919" s="3" t="s">
        <v>12396</v>
      </c>
      <c r="G3919" s="5"/>
      <c r="H3919" s="5"/>
      <c r="I3919" s="5"/>
      <c r="J3919" s="5"/>
      <c r="K3919" s="3" t="s">
        <v>18</v>
      </c>
      <c r="L3919" s="3" t="s">
        <v>10</v>
      </c>
      <c r="M3919" s="3" t="s">
        <v>167</v>
      </c>
      <c r="N3919" s="3" t="s">
        <v>168</v>
      </c>
      <c r="O3919" s="3" t="s">
        <v>12</v>
      </c>
      <c r="P3919" s="3" t="s">
        <v>13</v>
      </c>
      <c r="Q3919" s="3" t="s">
        <v>14</v>
      </c>
      <c r="R3919" s="3" t="s">
        <v>15</v>
      </c>
      <c r="S3919" s="3" t="s">
        <v>12394</v>
      </c>
      <c r="T3919" s="3" t="s">
        <v>9</v>
      </c>
      <c r="U3919" s="3" t="s">
        <v>9</v>
      </c>
      <c r="V3919" s="6" t="s">
        <v>9</v>
      </c>
    </row>
    <row r="3920" spans="1:22" ht="15.95" customHeight="1" x14ac:dyDescent="0.25">
      <c r="A3920" s="3" t="s">
        <v>9</v>
      </c>
      <c r="B3920" s="3" t="s">
        <v>12397</v>
      </c>
      <c r="C3920" s="3" t="s">
        <v>12398</v>
      </c>
      <c r="D3920" s="3" t="s">
        <v>9</v>
      </c>
      <c r="E3920" s="8">
        <v>256</v>
      </c>
      <c r="F3920" s="3" t="s">
        <v>12399</v>
      </c>
      <c r="G3920" s="5"/>
      <c r="H3920" s="5"/>
      <c r="I3920" s="5"/>
      <c r="J3920" s="5"/>
      <c r="K3920" s="3" t="s">
        <v>18</v>
      </c>
      <c r="L3920" s="3" t="s">
        <v>10</v>
      </c>
      <c r="M3920" s="3" t="s">
        <v>167</v>
      </c>
      <c r="N3920" s="3" t="s">
        <v>168</v>
      </c>
      <c r="O3920" s="3" t="s">
        <v>168</v>
      </c>
      <c r="P3920" s="3" t="s">
        <v>13</v>
      </c>
      <c r="Q3920" s="3" t="s">
        <v>14</v>
      </c>
      <c r="R3920" s="3" t="s">
        <v>15</v>
      </c>
      <c r="S3920" s="3" t="s">
        <v>12397</v>
      </c>
      <c r="T3920" s="3" t="s">
        <v>9</v>
      </c>
      <c r="U3920" s="3" t="s">
        <v>9</v>
      </c>
      <c r="V3920" s="6" t="s">
        <v>9</v>
      </c>
    </row>
    <row r="3921" spans="1:22" ht="15.95" customHeight="1" x14ac:dyDescent="0.25">
      <c r="A3921" s="3" t="s">
        <v>9</v>
      </c>
      <c r="B3921" s="3" t="s">
        <v>12400</v>
      </c>
      <c r="C3921" s="3" t="s">
        <v>12401</v>
      </c>
      <c r="D3921" s="3" t="s">
        <v>9</v>
      </c>
      <c r="E3921" s="8">
        <v>36</v>
      </c>
      <c r="F3921" s="3" t="s">
        <v>12402</v>
      </c>
      <c r="G3921" s="5"/>
      <c r="H3921" s="5"/>
      <c r="I3921" s="5"/>
      <c r="J3921" s="5"/>
      <c r="K3921" s="3" t="s">
        <v>18</v>
      </c>
      <c r="L3921" s="3" t="s">
        <v>10</v>
      </c>
      <c r="M3921" s="3" t="s">
        <v>167</v>
      </c>
      <c r="N3921" s="3" t="s">
        <v>168</v>
      </c>
      <c r="O3921" s="3" t="s">
        <v>168</v>
      </c>
      <c r="P3921" s="3" t="s">
        <v>13</v>
      </c>
      <c r="Q3921" s="3" t="s">
        <v>14</v>
      </c>
      <c r="R3921" s="3" t="s">
        <v>15</v>
      </c>
      <c r="S3921" s="3" t="s">
        <v>12400</v>
      </c>
      <c r="T3921" s="3" t="s">
        <v>9</v>
      </c>
      <c r="U3921" s="3" t="s">
        <v>9</v>
      </c>
      <c r="V3921" s="6" t="s">
        <v>9</v>
      </c>
    </row>
    <row r="3922" spans="1:22" ht="15.95" customHeight="1" x14ac:dyDescent="0.25">
      <c r="A3922" s="3"/>
      <c r="B3922" s="3" t="s">
        <v>12403</v>
      </c>
      <c r="C3922" s="3" t="s">
        <v>12404</v>
      </c>
      <c r="D3922" s="3" t="s">
        <v>9</v>
      </c>
      <c r="E3922" s="8">
        <v>148</v>
      </c>
      <c r="F3922" s="3" t="s">
        <v>12405</v>
      </c>
      <c r="G3922" s="5"/>
      <c r="H3922" s="5"/>
      <c r="I3922" s="5"/>
      <c r="J3922" s="5"/>
      <c r="K3922" s="3" t="s">
        <v>18</v>
      </c>
      <c r="L3922" s="3" t="s">
        <v>10</v>
      </c>
      <c r="M3922" s="3" t="s">
        <v>167</v>
      </c>
      <c r="N3922" s="3" t="s">
        <v>168</v>
      </c>
      <c r="O3922" s="3" t="s">
        <v>168</v>
      </c>
      <c r="P3922" s="3" t="s">
        <v>13</v>
      </c>
      <c r="Q3922" s="3" t="s">
        <v>14</v>
      </c>
      <c r="R3922" s="3" t="s">
        <v>15</v>
      </c>
      <c r="S3922" s="3" t="s">
        <v>12406</v>
      </c>
      <c r="T3922" s="3" t="s">
        <v>248</v>
      </c>
      <c r="U3922" s="3" t="s">
        <v>249</v>
      </c>
      <c r="V3922" s="6" t="s">
        <v>9</v>
      </c>
    </row>
    <row r="3923" spans="1:22" ht="15.95" customHeight="1" x14ac:dyDescent="0.25">
      <c r="A3923" s="3" t="s">
        <v>9</v>
      </c>
      <c r="B3923" s="3" t="s">
        <v>12407</v>
      </c>
      <c r="C3923" s="3" t="s">
        <v>12408</v>
      </c>
      <c r="D3923" s="3" t="s">
        <v>9</v>
      </c>
      <c r="E3923" s="8">
        <v>76</v>
      </c>
      <c r="F3923" s="3" t="s">
        <v>12409</v>
      </c>
      <c r="G3923" s="5"/>
      <c r="H3923" s="5"/>
      <c r="I3923" s="5"/>
      <c r="J3923" s="5"/>
      <c r="K3923" s="3" t="s">
        <v>18</v>
      </c>
      <c r="L3923" s="3" t="s">
        <v>10</v>
      </c>
      <c r="M3923" s="3" t="s">
        <v>167</v>
      </c>
      <c r="N3923" s="3" t="s">
        <v>168</v>
      </c>
      <c r="O3923" s="3" t="s">
        <v>168</v>
      </c>
      <c r="P3923" s="3" t="s">
        <v>13</v>
      </c>
      <c r="Q3923" s="3" t="s">
        <v>14</v>
      </c>
      <c r="R3923" s="3" t="s">
        <v>15</v>
      </c>
      <c r="S3923" s="3" t="s">
        <v>12407</v>
      </c>
      <c r="T3923" s="3" t="s">
        <v>9</v>
      </c>
      <c r="U3923" s="3" t="s">
        <v>9</v>
      </c>
      <c r="V3923" s="6" t="s">
        <v>9</v>
      </c>
    </row>
    <row r="3924" spans="1:22" ht="15.95" customHeight="1" x14ac:dyDescent="0.25">
      <c r="A3924" s="3"/>
      <c r="B3924" s="3" t="s">
        <v>12410</v>
      </c>
      <c r="C3924" s="3" t="s">
        <v>12411</v>
      </c>
      <c r="D3924" s="3" t="s">
        <v>9</v>
      </c>
      <c r="E3924" s="8">
        <v>28</v>
      </c>
      <c r="F3924" s="3" t="s">
        <v>12412</v>
      </c>
      <c r="G3924" s="5"/>
      <c r="H3924" s="5"/>
      <c r="I3924" s="5"/>
      <c r="J3924" s="5"/>
      <c r="K3924" s="3" t="s">
        <v>18</v>
      </c>
      <c r="L3924" s="3" t="s">
        <v>10</v>
      </c>
      <c r="M3924" s="3" t="s">
        <v>167</v>
      </c>
      <c r="N3924" s="3" t="s">
        <v>168</v>
      </c>
      <c r="O3924" s="3" t="s">
        <v>168</v>
      </c>
      <c r="P3924" s="3" t="s">
        <v>13</v>
      </c>
      <c r="Q3924" s="3" t="s">
        <v>14</v>
      </c>
      <c r="R3924" s="3" t="s">
        <v>15</v>
      </c>
      <c r="S3924" s="3" t="s">
        <v>12410</v>
      </c>
      <c r="T3924" s="3" t="s">
        <v>9</v>
      </c>
      <c r="U3924" s="3" t="s">
        <v>9</v>
      </c>
      <c r="V3924" s="6" t="s">
        <v>9</v>
      </c>
    </row>
    <row r="3925" spans="1:22" ht="15.95" customHeight="1" x14ac:dyDescent="0.25">
      <c r="A3925" s="3"/>
      <c r="B3925" s="3" t="s">
        <v>12413</v>
      </c>
      <c r="C3925" s="3" t="s">
        <v>12414</v>
      </c>
      <c r="D3925" s="3" t="s">
        <v>9</v>
      </c>
      <c r="E3925" s="8">
        <v>34</v>
      </c>
      <c r="F3925" s="3" t="s">
        <v>12415</v>
      </c>
      <c r="G3925" s="5"/>
      <c r="H3925" s="5"/>
      <c r="I3925" s="5"/>
      <c r="J3925" s="5"/>
      <c r="K3925" s="3" t="s">
        <v>18</v>
      </c>
      <c r="L3925" s="3" t="s">
        <v>10</v>
      </c>
      <c r="M3925" s="3" t="s">
        <v>167</v>
      </c>
      <c r="N3925" s="3" t="s">
        <v>168</v>
      </c>
      <c r="O3925" s="3" t="s">
        <v>168</v>
      </c>
      <c r="P3925" s="3" t="s">
        <v>13</v>
      </c>
      <c r="Q3925" s="3" t="s">
        <v>14</v>
      </c>
      <c r="R3925" s="3" t="s">
        <v>15</v>
      </c>
      <c r="S3925" s="3" t="s">
        <v>12413</v>
      </c>
      <c r="T3925" s="3" t="s">
        <v>9</v>
      </c>
      <c r="U3925" s="3" t="s">
        <v>9</v>
      </c>
      <c r="V3925" s="6" t="s">
        <v>9</v>
      </c>
    </row>
    <row r="3926" spans="1:22" ht="15.95" customHeight="1" x14ac:dyDescent="0.25">
      <c r="A3926" s="3"/>
      <c r="B3926" s="3" t="s">
        <v>12416</v>
      </c>
      <c r="C3926" s="3" t="s">
        <v>12417</v>
      </c>
      <c r="D3926" s="3" t="s">
        <v>9</v>
      </c>
      <c r="E3926" s="8">
        <v>102</v>
      </c>
      <c r="F3926" s="3" t="s">
        <v>12418</v>
      </c>
      <c r="G3926" s="5"/>
      <c r="H3926" s="5"/>
      <c r="I3926" s="5"/>
      <c r="J3926" s="5"/>
      <c r="K3926" s="3" t="s">
        <v>18</v>
      </c>
      <c r="L3926" s="3" t="s">
        <v>10</v>
      </c>
      <c r="M3926" s="3" t="s">
        <v>167</v>
      </c>
      <c r="N3926" s="3" t="s">
        <v>168</v>
      </c>
      <c r="O3926" s="3" t="s">
        <v>168</v>
      </c>
      <c r="P3926" s="3" t="s">
        <v>13</v>
      </c>
      <c r="Q3926" s="3" t="s">
        <v>14</v>
      </c>
      <c r="R3926" s="3" t="s">
        <v>15</v>
      </c>
      <c r="S3926" s="3" t="s">
        <v>12416</v>
      </c>
      <c r="T3926" s="3" t="s">
        <v>9</v>
      </c>
      <c r="U3926" s="3" t="s">
        <v>9</v>
      </c>
      <c r="V3926" s="6" t="s">
        <v>9</v>
      </c>
    </row>
    <row r="3927" spans="1:22" ht="15.95" customHeight="1" x14ac:dyDescent="0.25">
      <c r="A3927" s="3"/>
      <c r="B3927" s="3" t="s">
        <v>12419</v>
      </c>
      <c r="C3927" s="3" t="s">
        <v>12420</v>
      </c>
      <c r="D3927" s="3" t="s">
        <v>9</v>
      </c>
      <c r="E3927" s="8">
        <v>5</v>
      </c>
      <c r="F3927" s="3" t="s">
        <v>12421</v>
      </c>
      <c r="G3927" s="5"/>
      <c r="H3927" s="5"/>
      <c r="I3927" s="5"/>
      <c r="J3927" s="5"/>
      <c r="K3927" s="3" t="s">
        <v>18</v>
      </c>
      <c r="L3927" s="3" t="s">
        <v>10</v>
      </c>
      <c r="M3927" s="3" t="s">
        <v>167</v>
      </c>
      <c r="N3927" s="3" t="s">
        <v>168</v>
      </c>
      <c r="O3927" s="3" t="s">
        <v>168</v>
      </c>
      <c r="P3927" s="3" t="s">
        <v>13</v>
      </c>
      <c r="Q3927" s="3" t="s">
        <v>14</v>
      </c>
      <c r="R3927" s="3" t="s">
        <v>15</v>
      </c>
      <c r="S3927" s="3" t="s">
        <v>12419</v>
      </c>
      <c r="T3927" s="3" t="s">
        <v>9</v>
      </c>
      <c r="U3927" s="3" t="s">
        <v>9</v>
      </c>
      <c r="V3927" s="6" t="s">
        <v>9</v>
      </c>
    </row>
    <row r="3928" spans="1:22" ht="15.95" customHeight="1" x14ac:dyDescent="0.25">
      <c r="A3928" s="3"/>
      <c r="B3928" s="3" t="s">
        <v>12422</v>
      </c>
      <c r="C3928" s="3" t="s">
        <v>12423</v>
      </c>
      <c r="D3928" s="3" t="s">
        <v>9</v>
      </c>
      <c r="E3928" s="8">
        <v>66</v>
      </c>
      <c r="F3928" s="3" t="s">
        <v>12424</v>
      </c>
      <c r="G3928" s="5"/>
      <c r="H3928" s="5"/>
      <c r="I3928" s="5"/>
      <c r="J3928" s="5"/>
      <c r="K3928" s="3" t="s">
        <v>18</v>
      </c>
      <c r="L3928" s="3" t="s">
        <v>10</v>
      </c>
      <c r="M3928" s="3" t="s">
        <v>167</v>
      </c>
      <c r="N3928" s="3" t="s">
        <v>168</v>
      </c>
      <c r="O3928" s="3" t="s">
        <v>168</v>
      </c>
      <c r="P3928" s="3" t="s">
        <v>13</v>
      </c>
      <c r="Q3928" s="3" t="s">
        <v>14</v>
      </c>
      <c r="R3928" s="3" t="s">
        <v>15</v>
      </c>
      <c r="S3928" s="3" t="s">
        <v>12422</v>
      </c>
      <c r="T3928" s="3" t="s">
        <v>9</v>
      </c>
      <c r="U3928" s="3" t="s">
        <v>9</v>
      </c>
      <c r="V3928" s="6" t="s">
        <v>9</v>
      </c>
    </row>
    <row r="3929" spans="1:22" ht="15.95" customHeight="1" x14ac:dyDescent="0.25">
      <c r="A3929" s="3"/>
      <c r="B3929" s="3" t="s">
        <v>12425</v>
      </c>
      <c r="C3929" s="3" t="s">
        <v>12426</v>
      </c>
      <c r="D3929" s="3" t="s">
        <v>9</v>
      </c>
      <c r="E3929" s="8">
        <v>6</v>
      </c>
      <c r="F3929" s="3" t="s">
        <v>12427</v>
      </c>
      <c r="G3929" s="5"/>
      <c r="H3929" s="5"/>
      <c r="I3929" s="5"/>
      <c r="J3929" s="5"/>
      <c r="K3929" s="3" t="s">
        <v>18</v>
      </c>
      <c r="L3929" s="3" t="s">
        <v>10</v>
      </c>
      <c r="M3929" s="3" t="s">
        <v>167</v>
      </c>
      <c r="N3929" s="3" t="s">
        <v>168</v>
      </c>
      <c r="O3929" s="3" t="s">
        <v>168</v>
      </c>
      <c r="P3929" s="3" t="s">
        <v>13</v>
      </c>
      <c r="Q3929" s="3" t="s">
        <v>14</v>
      </c>
      <c r="R3929" s="3" t="s">
        <v>15</v>
      </c>
      <c r="S3929" s="3" t="s">
        <v>12425</v>
      </c>
      <c r="T3929" s="3" t="s">
        <v>9</v>
      </c>
      <c r="U3929" s="3" t="s">
        <v>9</v>
      </c>
      <c r="V3929" s="6" t="s">
        <v>9</v>
      </c>
    </row>
    <row r="3930" spans="1:22" ht="15.95" customHeight="1" x14ac:dyDescent="0.25">
      <c r="A3930" s="3"/>
      <c r="B3930" s="3" t="s">
        <v>12428</v>
      </c>
      <c r="C3930" s="3" t="s">
        <v>12429</v>
      </c>
      <c r="D3930" s="3" t="s">
        <v>9</v>
      </c>
      <c r="E3930" s="8">
        <v>42</v>
      </c>
      <c r="F3930" s="3" t="s">
        <v>12430</v>
      </c>
      <c r="G3930" s="5"/>
      <c r="H3930" s="5"/>
      <c r="I3930" s="5"/>
      <c r="J3930" s="5"/>
      <c r="K3930" s="3" t="s">
        <v>18</v>
      </c>
      <c r="L3930" s="3" t="s">
        <v>10</v>
      </c>
      <c r="M3930" s="3" t="s">
        <v>167</v>
      </c>
      <c r="N3930" s="3" t="s">
        <v>168</v>
      </c>
      <c r="O3930" s="3" t="s">
        <v>168</v>
      </c>
      <c r="P3930" s="3" t="s">
        <v>13</v>
      </c>
      <c r="Q3930" s="3" t="s">
        <v>14</v>
      </c>
      <c r="R3930" s="3" t="s">
        <v>15</v>
      </c>
      <c r="S3930" s="3" t="s">
        <v>12428</v>
      </c>
      <c r="T3930" s="3" t="s">
        <v>9</v>
      </c>
      <c r="U3930" s="3" t="s">
        <v>9</v>
      </c>
      <c r="V3930" s="6" t="s">
        <v>9</v>
      </c>
    </row>
    <row r="3931" spans="1:22" ht="15.95" customHeight="1" x14ac:dyDescent="0.25">
      <c r="A3931" s="3"/>
      <c r="B3931" s="3" t="s">
        <v>12431</v>
      </c>
      <c r="C3931" s="3" t="s">
        <v>12432</v>
      </c>
      <c r="D3931" s="3" t="s">
        <v>9</v>
      </c>
      <c r="E3931" s="8">
        <v>7</v>
      </c>
      <c r="F3931" s="3" t="s">
        <v>12433</v>
      </c>
      <c r="G3931" s="5"/>
      <c r="H3931" s="5"/>
      <c r="I3931" s="5"/>
      <c r="J3931" s="5"/>
      <c r="K3931" s="3" t="s">
        <v>18</v>
      </c>
      <c r="L3931" s="3" t="s">
        <v>10</v>
      </c>
      <c r="M3931" s="3" t="s">
        <v>167</v>
      </c>
      <c r="N3931" s="3" t="s">
        <v>168</v>
      </c>
      <c r="O3931" s="3" t="s">
        <v>168</v>
      </c>
      <c r="P3931" s="3" t="s">
        <v>13</v>
      </c>
      <c r="Q3931" s="3" t="s">
        <v>14</v>
      </c>
      <c r="R3931" s="3" t="s">
        <v>15</v>
      </c>
      <c r="S3931" s="3" t="s">
        <v>12431</v>
      </c>
      <c r="T3931" s="3" t="s">
        <v>9</v>
      </c>
      <c r="U3931" s="3" t="s">
        <v>9</v>
      </c>
      <c r="V3931" s="6" t="s">
        <v>9</v>
      </c>
    </row>
    <row r="3932" spans="1:22" ht="15.95" customHeight="1" x14ac:dyDescent="0.25">
      <c r="A3932" s="3" t="s">
        <v>9</v>
      </c>
      <c r="B3932" s="3" t="s">
        <v>12434</v>
      </c>
      <c r="C3932" s="3" t="s">
        <v>12435</v>
      </c>
      <c r="D3932" s="3" t="s">
        <v>9</v>
      </c>
      <c r="E3932" s="8">
        <v>20</v>
      </c>
      <c r="F3932" s="3" t="s">
        <v>12436</v>
      </c>
      <c r="G3932" s="5"/>
      <c r="H3932" s="5"/>
      <c r="I3932" s="5"/>
      <c r="J3932" s="5"/>
      <c r="K3932" s="3" t="s">
        <v>18</v>
      </c>
      <c r="L3932" s="3" t="s">
        <v>10</v>
      </c>
      <c r="M3932" s="3" t="s">
        <v>167</v>
      </c>
      <c r="N3932" s="3" t="s">
        <v>168</v>
      </c>
      <c r="O3932" s="3" t="s">
        <v>168</v>
      </c>
      <c r="P3932" s="3" t="s">
        <v>13</v>
      </c>
      <c r="Q3932" s="3" t="s">
        <v>14</v>
      </c>
      <c r="R3932" s="3" t="s">
        <v>15</v>
      </c>
      <c r="S3932" s="3" t="s">
        <v>12434</v>
      </c>
      <c r="T3932" s="3" t="s">
        <v>9</v>
      </c>
      <c r="U3932" s="3" t="s">
        <v>9</v>
      </c>
      <c r="V3932" s="6" t="s">
        <v>9</v>
      </c>
    </row>
    <row r="3933" spans="1:22" ht="15.95" customHeight="1" x14ac:dyDescent="0.25">
      <c r="A3933" s="3" t="s">
        <v>9</v>
      </c>
      <c r="B3933" s="3" t="s">
        <v>12437</v>
      </c>
      <c r="C3933" s="3" t="s">
        <v>12438</v>
      </c>
      <c r="D3933" s="3" t="s">
        <v>9</v>
      </c>
      <c r="E3933" s="8">
        <v>33</v>
      </c>
      <c r="F3933" s="3" t="s">
        <v>12439</v>
      </c>
      <c r="G3933" s="5"/>
      <c r="H3933" s="5"/>
      <c r="I3933" s="5"/>
      <c r="J3933" s="5"/>
      <c r="K3933" s="3" t="s">
        <v>18</v>
      </c>
      <c r="L3933" s="3" t="s">
        <v>10</v>
      </c>
      <c r="M3933" s="3" t="s">
        <v>167</v>
      </c>
      <c r="N3933" s="3" t="s">
        <v>168</v>
      </c>
      <c r="O3933" s="3" t="s">
        <v>12</v>
      </c>
      <c r="P3933" s="3" t="s">
        <v>13</v>
      </c>
      <c r="Q3933" s="3" t="s">
        <v>14</v>
      </c>
      <c r="R3933" s="3" t="s">
        <v>15</v>
      </c>
      <c r="S3933" s="3" t="s">
        <v>12437</v>
      </c>
      <c r="T3933" s="3" t="s">
        <v>9</v>
      </c>
      <c r="U3933" s="3" t="s">
        <v>9</v>
      </c>
      <c r="V3933" s="6" t="s">
        <v>9</v>
      </c>
    </row>
    <row r="3934" spans="1:22" ht="15.95" customHeight="1" x14ac:dyDescent="0.25">
      <c r="A3934" s="3"/>
      <c r="B3934" s="3" t="s">
        <v>12440</v>
      </c>
      <c r="C3934" s="3" t="s">
        <v>12441</v>
      </c>
      <c r="D3934" s="3" t="s">
        <v>9</v>
      </c>
      <c r="E3934" s="8">
        <v>30</v>
      </c>
      <c r="F3934" s="3" t="s">
        <v>12442</v>
      </c>
      <c r="G3934" s="5"/>
      <c r="H3934" s="5"/>
      <c r="I3934" s="5">
        <f>VLOOKUP(B3934,[1]EXEL!$D$1:$N$65536,11,FALSE)</f>
        <v>15872</v>
      </c>
      <c r="J3934" s="5">
        <f>VLOOKUP(B3934,[1]EXEL!$D$1:$P$65536,13,FALSE)</f>
        <v>512</v>
      </c>
      <c r="K3934" s="3" t="s">
        <v>18</v>
      </c>
      <c r="L3934" s="3" t="s">
        <v>10</v>
      </c>
      <c r="M3934" s="3" t="s">
        <v>167</v>
      </c>
      <c r="N3934" s="3" t="s">
        <v>168</v>
      </c>
      <c r="O3934" s="3" t="s">
        <v>168</v>
      </c>
      <c r="P3934" s="3" t="s">
        <v>13</v>
      </c>
      <c r="Q3934" s="3" t="s">
        <v>14</v>
      </c>
      <c r="R3934" s="3" t="s">
        <v>15</v>
      </c>
      <c r="S3934" s="3" t="s">
        <v>12440</v>
      </c>
      <c r="T3934" s="3" t="s">
        <v>9</v>
      </c>
      <c r="U3934" s="3" t="s">
        <v>9</v>
      </c>
      <c r="V3934" s="6" t="s">
        <v>9</v>
      </c>
    </row>
    <row r="3935" spans="1:22" ht="15.95" customHeight="1" x14ac:dyDescent="0.25">
      <c r="A3935" s="3" t="s">
        <v>9</v>
      </c>
      <c r="B3935" s="3" t="s">
        <v>12443</v>
      </c>
      <c r="C3935" s="3" t="s">
        <v>12444</v>
      </c>
      <c r="D3935" s="3" t="s">
        <v>9</v>
      </c>
      <c r="E3935" s="8">
        <v>63</v>
      </c>
      <c r="F3935" s="3" t="s">
        <v>12445</v>
      </c>
      <c r="G3935" s="5"/>
      <c r="H3935" s="5"/>
      <c r="I3935" s="5"/>
      <c r="J3935" s="5"/>
      <c r="K3935" s="3" t="s">
        <v>18</v>
      </c>
      <c r="L3935" s="3" t="s">
        <v>10</v>
      </c>
      <c r="M3935" s="3" t="s">
        <v>167</v>
      </c>
      <c r="N3935" s="3" t="s">
        <v>168</v>
      </c>
      <c r="O3935" s="3" t="s">
        <v>168</v>
      </c>
      <c r="P3935" s="3" t="s">
        <v>13</v>
      </c>
      <c r="Q3935" s="3" t="s">
        <v>14</v>
      </c>
      <c r="R3935" s="3" t="s">
        <v>15</v>
      </c>
      <c r="S3935" s="3" t="s">
        <v>12443</v>
      </c>
      <c r="T3935" s="3" t="s">
        <v>9</v>
      </c>
      <c r="U3935" s="3" t="s">
        <v>9</v>
      </c>
      <c r="V3935" s="6" t="s">
        <v>9</v>
      </c>
    </row>
    <row r="3936" spans="1:22" ht="15.95" customHeight="1" x14ac:dyDescent="0.25">
      <c r="A3936" s="3" t="s">
        <v>9</v>
      </c>
      <c r="B3936" s="3" t="s">
        <v>12446</v>
      </c>
      <c r="C3936" s="3" t="s">
        <v>12447</v>
      </c>
      <c r="D3936" s="3" t="s">
        <v>9</v>
      </c>
      <c r="E3936" s="8">
        <v>63</v>
      </c>
      <c r="F3936" s="3" t="s">
        <v>12448</v>
      </c>
      <c r="G3936" s="5"/>
      <c r="H3936" s="5"/>
      <c r="I3936" s="5"/>
      <c r="J3936" s="5"/>
      <c r="K3936" s="3" t="s">
        <v>18</v>
      </c>
      <c r="L3936" s="3" t="s">
        <v>10</v>
      </c>
      <c r="M3936" s="3" t="s">
        <v>167</v>
      </c>
      <c r="N3936" s="3" t="s">
        <v>168</v>
      </c>
      <c r="O3936" s="3" t="s">
        <v>168</v>
      </c>
      <c r="P3936" s="3" t="s">
        <v>13</v>
      </c>
      <c r="Q3936" s="3" t="s">
        <v>14</v>
      </c>
      <c r="R3936" s="3" t="s">
        <v>15</v>
      </c>
      <c r="S3936" s="3" t="s">
        <v>12446</v>
      </c>
      <c r="T3936" s="3" t="s">
        <v>9</v>
      </c>
      <c r="U3936" s="3" t="s">
        <v>9</v>
      </c>
      <c r="V3936" s="6" t="s">
        <v>9</v>
      </c>
    </row>
    <row r="3937" spans="1:22" ht="15.95" customHeight="1" x14ac:dyDescent="0.25">
      <c r="A3937" s="3" t="s">
        <v>9</v>
      </c>
      <c r="B3937" s="3" t="s">
        <v>12449</v>
      </c>
      <c r="C3937" s="3" t="s">
        <v>12450</v>
      </c>
      <c r="D3937" s="3" t="s">
        <v>9</v>
      </c>
      <c r="E3937" s="8">
        <v>63</v>
      </c>
      <c r="F3937" s="3" t="s">
        <v>12451</v>
      </c>
      <c r="G3937" s="5"/>
      <c r="H3937" s="5"/>
      <c r="I3937" s="5"/>
      <c r="J3937" s="5"/>
      <c r="K3937" s="3" t="s">
        <v>18</v>
      </c>
      <c r="L3937" s="3" t="s">
        <v>10</v>
      </c>
      <c r="M3937" s="3" t="s">
        <v>167</v>
      </c>
      <c r="N3937" s="3" t="s">
        <v>168</v>
      </c>
      <c r="O3937" s="3" t="s">
        <v>168</v>
      </c>
      <c r="P3937" s="3" t="s">
        <v>13</v>
      </c>
      <c r="Q3937" s="3" t="s">
        <v>14</v>
      </c>
      <c r="R3937" s="3" t="s">
        <v>15</v>
      </c>
      <c r="S3937" s="3" t="s">
        <v>12449</v>
      </c>
      <c r="T3937" s="3" t="s">
        <v>9</v>
      </c>
      <c r="U3937" s="3" t="s">
        <v>9</v>
      </c>
      <c r="V3937" s="6" t="s">
        <v>9</v>
      </c>
    </row>
    <row r="3938" spans="1:22" ht="15.95" customHeight="1" x14ac:dyDescent="0.25">
      <c r="A3938" s="3"/>
      <c r="B3938" s="3" t="s">
        <v>12452</v>
      </c>
      <c r="C3938" s="3" t="s">
        <v>12453</v>
      </c>
      <c r="D3938" s="3" t="s">
        <v>9</v>
      </c>
      <c r="E3938" s="8">
        <v>8</v>
      </c>
      <c r="F3938" s="3" t="s">
        <v>12454</v>
      </c>
      <c r="G3938" s="5"/>
      <c r="H3938" s="5"/>
      <c r="I3938" s="5"/>
      <c r="J3938" s="5"/>
      <c r="K3938" s="3" t="s">
        <v>18</v>
      </c>
      <c r="L3938" s="3" t="s">
        <v>10</v>
      </c>
      <c r="M3938" s="3" t="s">
        <v>167</v>
      </c>
      <c r="N3938" s="3" t="s">
        <v>168</v>
      </c>
      <c r="O3938" s="3" t="s">
        <v>168</v>
      </c>
      <c r="P3938" s="3" t="s">
        <v>13</v>
      </c>
      <c r="Q3938" s="3" t="s">
        <v>14</v>
      </c>
      <c r="R3938" s="3" t="s">
        <v>15</v>
      </c>
      <c r="S3938" s="3" t="s">
        <v>12452</v>
      </c>
      <c r="T3938" s="3" t="s">
        <v>9</v>
      </c>
      <c r="U3938" s="3" t="s">
        <v>9</v>
      </c>
      <c r="V3938" s="6" t="s">
        <v>9</v>
      </c>
    </row>
    <row r="3939" spans="1:22" ht="15.95" customHeight="1" x14ac:dyDescent="0.25">
      <c r="A3939" s="3"/>
      <c r="B3939" s="3" t="s">
        <v>12455</v>
      </c>
      <c r="C3939" s="3" t="s">
        <v>12456</v>
      </c>
      <c r="D3939" s="3" t="s">
        <v>9</v>
      </c>
      <c r="E3939" s="8">
        <v>10</v>
      </c>
      <c r="F3939" s="3" t="s">
        <v>12457</v>
      </c>
      <c r="G3939" s="5"/>
      <c r="H3939" s="5"/>
      <c r="I3939" s="5"/>
      <c r="J3939" s="5"/>
      <c r="K3939" s="3" t="s">
        <v>18</v>
      </c>
      <c r="L3939" s="3" t="s">
        <v>10</v>
      </c>
      <c r="M3939" s="3" t="s">
        <v>167</v>
      </c>
      <c r="N3939" s="3" t="s">
        <v>168</v>
      </c>
      <c r="O3939" s="3" t="s">
        <v>168</v>
      </c>
      <c r="P3939" s="3" t="s">
        <v>13</v>
      </c>
      <c r="Q3939" s="3" t="s">
        <v>14</v>
      </c>
      <c r="R3939" s="3" t="s">
        <v>15</v>
      </c>
      <c r="S3939" s="3" t="s">
        <v>12455</v>
      </c>
      <c r="T3939" s="3" t="s">
        <v>9</v>
      </c>
      <c r="U3939" s="3" t="s">
        <v>9</v>
      </c>
      <c r="V3939" s="6" t="s">
        <v>9</v>
      </c>
    </row>
    <row r="3940" spans="1:22" ht="15.95" customHeight="1" x14ac:dyDescent="0.25">
      <c r="A3940" s="3"/>
      <c r="B3940" s="3" t="s">
        <v>12458</v>
      </c>
      <c r="C3940" s="3" t="s">
        <v>12459</v>
      </c>
      <c r="D3940" s="3" t="s">
        <v>9</v>
      </c>
      <c r="E3940" s="8">
        <v>5</v>
      </c>
      <c r="F3940" s="3" t="s">
        <v>12460</v>
      </c>
      <c r="G3940" s="5"/>
      <c r="H3940" s="5"/>
      <c r="I3940" s="5"/>
      <c r="J3940" s="5"/>
      <c r="K3940" s="3" t="s">
        <v>18</v>
      </c>
      <c r="L3940" s="3" t="s">
        <v>10</v>
      </c>
      <c r="M3940" s="3" t="s">
        <v>167</v>
      </c>
      <c r="N3940" s="3" t="s">
        <v>168</v>
      </c>
      <c r="O3940" s="3" t="s">
        <v>168</v>
      </c>
      <c r="P3940" s="3" t="s">
        <v>13</v>
      </c>
      <c r="Q3940" s="3" t="s">
        <v>14</v>
      </c>
      <c r="R3940" s="3" t="s">
        <v>15</v>
      </c>
      <c r="S3940" s="3" t="s">
        <v>12458</v>
      </c>
      <c r="T3940" s="3" t="s">
        <v>9</v>
      </c>
      <c r="U3940" s="3" t="s">
        <v>9</v>
      </c>
      <c r="V3940" s="6" t="s">
        <v>9</v>
      </c>
    </row>
    <row r="3941" spans="1:22" ht="15.95" customHeight="1" x14ac:dyDescent="0.25">
      <c r="A3941" s="3"/>
      <c r="B3941" s="3" t="s">
        <v>12461</v>
      </c>
      <c r="C3941" s="3" t="s">
        <v>12462</v>
      </c>
      <c r="D3941" s="3" t="s">
        <v>9</v>
      </c>
      <c r="E3941" s="8">
        <v>3</v>
      </c>
      <c r="F3941" s="3" t="s">
        <v>12463</v>
      </c>
      <c r="G3941" s="5"/>
      <c r="H3941" s="5"/>
      <c r="I3941" s="5"/>
      <c r="J3941" s="5"/>
      <c r="K3941" s="3" t="s">
        <v>18</v>
      </c>
      <c r="L3941" s="3" t="s">
        <v>10</v>
      </c>
      <c r="M3941" s="3" t="s">
        <v>167</v>
      </c>
      <c r="N3941" s="3" t="s">
        <v>168</v>
      </c>
      <c r="O3941" s="3" t="s">
        <v>168</v>
      </c>
      <c r="P3941" s="3" t="s">
        <v>13</v>
      </c>
      <c r="Q3941" s="3" t="s">
        <v>14</v>
      </c>
      <c r="R3941" s="3" t="s">
        <v>15</v>
      </c>
      <c r="S3941" s="3" t="s">
        <v>12461</v>
      </c>
      <c r="T3941" s="3" t="s">
        <v>9</v>
      </c>
      <c r="U3941" s="3" t="s">
        <v>9</v>
      </c>
      <c r="V3941" s="6" t="s">
        <v>9</v>
      </c>
    </row>
    <row r="3942" spans="1:22" ht="15.95" customHeight="1" x14ac:dyDescent="0.25">
      <c r="A3942" s="3"/>
      <c r="B3942" s="3" t="s">
        <v>12464</v>
      </c>
      <c r="C3942" s="3" t="s">
        <v>12465</v>
      </c>
      <c r="D3942" s="3" t="s">
        <v>9</v>
      </c>
      <c r="E3942" s="8">
        <v>119</v>
      </c>
      <c r="F3942" s="3" t="s">
        <v>12466</v>
      </c>
      <c r="G3942" s="5"/>
      <c r="H3942" s="5"/>
      <c r="I3942" s="5"/>
      <c r="J3942" s="5"/>
      <c r="K3942" s="3" t="s">
        <v>18</v>
      </c>
      <c r="L3942" s="3" t="s">
        <v>10</v>
      </c>
      <c r="M3942" s="3" t="s">
        <v>167</v>
      </c>
      <c r="N3942" s="3" t="s">
        <v>168</v>
      </c>
      <c r="O3942" s="3" t="s">
        <v>168</v>
      </c>
      <c r="P3942" s="3" t="s">
        <v>13</v>
      </c>
      <c r="Q3942" s="3" t="s">
        <v>14</v>
      </c>
      <c r="R3942" s="3" t="s">
        <v>15</v>
      </c>
      <c r="S3942" s="3" t="s">
        <v>12464</v>
      </c>
      <c r="T3942" s="3" t="s">
        <v>9</v>
      </c>
      <c r="U3942" s="3" t="s">
        <v>9</v>
      </c>
      <c r="V3942" s="6" t="s">
        <v>9</v>
      </c>
    </row>
    <row r="3943" spans="1:22" ht="15.95" customHeight="1" x14ac:dyDescent="0.25">
      <c r="A3943" s="3"/>
      <c r="B3943" s="3" t="s">
        <v>12467</v>
      </c>
      <c r="C3943" s="3" t="s">
        <v>12468</v>
      </c>
      <c r="D3943" s="3" t="s">
        <v>9</v>
      </c>
      <c r="E3943" s="8">
        <v>10</v>
      </c>
      <c r="F3943" s="3" t="s">
        <v>12469</v>
      </c>
      <c r="G3943" s="5"/>
      <c r="H3943" s="5"/>
      <c r="I3943" s="5"/>
      <c r="J3943" s="5"/>
      <c r="K3943" s="3" t="s">
        <v>18</v>
      </c>
      <c r="L3943" s="3" t="s">
        <v>10</v>
      </c>
      <c r="M3943" s="3" t="s">
        <v>167</v>
      </c>
      <c r="N3943" s="3" t="s">
        <v>168</v>
      </c>
      <c r="O3943" s="3" t="s">
        <v>168</v>
      </c>
      <c r="P3943" s="3" t="s">
        <v>13</v>
      </c>
      <c r="Q3943" s="3" t="s">
        <v>14</v>
      </c>
      <c r="R3943" s="3" t="s">
        <v>15</v>
      </c>
      <c r="S3943" s="3" t="s">
        <v>12467</v>
      </c>
      <c r="T3943" s="3" t="s">
        <v>9</v>
      </c>
      <c r="U3943" s="3" t="s">
        <v>9</v>
      </c>
      <c r="V3943" s="6" t="s">
        <v>9</v>
      </c>
    </row>
    <row r="3944" spans="1:22" ht="15.95" customHeight="1" x14ac:dyDescent="0.25">
      <c r="A3944" s="3"/>
      <c r="B3944" s="3" t="s">
        <v>12470</v>
      </c>
      <c r="C3944" s="3" t="s">
        <v>12471</v>
      </c>
      <c r="D3944" s="3" t="s">
        <v>9</v>
      </c>
      <c r="E3944" s="8">
        <v>10</v>
      </c>
      <c r="F3944" s="3" t="s">
        <v>12472</v>
      </c>
      <c r="G3944" s="5"/>
      <c r="H3944" s="5"/>
      <c r="I3944" s="5"/>
      <c r="J3944" s="5"/>
      <c r="K3944" s="3" t="s">
        <v>18</v>
      </c>
      <c r="L3944" s="3" t="s">
        <v>10</v>
      </c>
      <c r="M3944" s="3" t="s">
        <v>167</v>
      </c>
      <c r="N3944" s="3" t="s">
        <v>168</v>
      </c>
      <c r="O3944" s="3" t="s">
        <v>168</v>
      </c>
      <c r="P3944" s="3" t="s">
        <v>13</v>
      </c>
      <c r="Q3944" s="3" t="s">
        <v>14</v>
      </c>
      <c r="R3944" s="3" t="s">
        <v>15</v>
      </c>
      <c r="S3944" s="3" t="s">
        <v>12470</v>
      </c>
      <c r="T3944" s="3" t="s">
        <v>9</v>
      </c>
      <c r="U3944" s="3" t="s">
        <v>9</v>
      </c>
      <c r="V3944" s="6" t="s">
        <v>9</v>
      </c>
    </row>
    <row r="3945" spans="1:22" ht="15.95" customHeight="1" x14ac:dyDescent="0.25">
      <c r="A3945" s="3"/>
      <c r="B3945" s="3" t="s">
        <v>12473</v>
      </c>
      <c r="C3945" s="3" t="s">
        <v>12474</v>
      </c>
      <c r="D3945" s="3" t="s">
        <v>9</v>
      </c>
      <c r="E3945" s="8">
        <v>37</v>
      </c>
      <c r="F3945" s="3" t="s">
        <v>12475</v>
      </c>
      <c r="G3945" s="5"/>
      <c r="H3945" s="5"/>
      <c r="I3945" s="5"/>
      <c r="J3945" s="5"/>
      <c r="K3945" s="3" t="s">
        <v>18</v>
      </c>
      <c r="L3945" s="3" t="s">
        <v>10</v>
      </c>
      <c r="M3945" s="3" t="s">
        <v>167</v>
      </c>
      <c r="N3945" s="3" t="s">
        <v>168</v>
      </c>
      <c r="O3945" s="3" t="s">
        <v>168</v>
      </c>
      <c r="P3945" s="3" t="s">
        <v>13</v>
      </c>
      <c r="Q3945" s="3" t="s">
        <v>14</v>
      </c>
      <c r="R3945" s="3" t="s">
        <v>15</v>
      </c>
      <c r="S3945" s="3" t="s">
        <v>12473</v>
      </c>
      <c r="T3945" s="3" t="s">
        <v>9</v>
      </c>
      <c r="U3945" s="3" t="s">
        <v>9</v>
      </c>
      <c r="V3945" s="6" t="s">
        <v>9</v>
      </c>
    </row>
    <row r="3946" spans="1:22" ht="15.95" customHeight="1" x14ac:dyDescent="0.25">
      <c r="A3946" s="3"/>
      <c r="B3946" s="3" t="s">
        <v>12476</v>
      </c>
      <c r="C3946" s="3" t="s">
        <v>12477</v>
      </c>
      <c r="D3946" s="3" t="s">
        <v>9</v>
      </c>
      <c r="E3946" s="8">
        <v>43</v>
      </c>
      <c r="F3946" s="3" t="s">
        <v>12478</v>
      </c>
      <c r="G3946" s="5"/>
      <c r="H3946" s="5"/>
      <c r="I3946" s="5"/>
      <c r="J3946" s="5"/>
      <c r="K3946" s="3" t="s">
        <v>18</v>
      </c>
      <c r="L3946" s="3" t="s">
        <v>10</v>
      </c>
      <c r="M3946" s="3" t="s">
        <v>167</v>
      </c>
      <c r="N3946" s="3" t="s">
        <v>168</v>
      </c>
      <c r="O3946" s="3" t="s">
        <v>168</v>
      </c>
      <c r="P3946" s="3" t="s">
        <v>13</v>
      </c>
      <c r="Q3946" s="3" t="s">
        <v>14</v>
      </c>
      <c r="R3946" s="3" t="s">
        <v>15</v>
      </c>
      <c r="S3946" s="3" t="s">
        <v>12479</v>
      </c>
      <c r="T3946" s="3" t="s">
        <v>5509</v>
      </c>
      <c r="U3946" s="3" t="s">
        <v>5510</v>
      </c>
      <c r="V3946" s="6" t="s">
        <v>9</v>
      </c>
    </row>
    <row r="3947" spans="1:22" ht="15.95" customHeight="1" x14ac:dyDescent="0.25">
      <c r="A3947" s="3"/>
      <c r="B3947" s="3" t="s">
        <v>12480</v>
      </c>
      <c r="C3947" s="3" t="s">
        <v>12481</v>
      </c>
      <c r="D3947" s="3" t="s">
        <v>9</v>
      </c>
      <c r="E3947" s="8">
        <v>117</v>
      </c>
      <c r="F3947" s="3" t="s">
        <v>12482</v>
      </c>
      <c r="G3947" s="5"/>
      <c r="H3947" s="5"/>
      <c r="I3947" s="5"/>
      <c r="J3947" s="5"/>
      <c r="K3947" s="3" t="s">
        <v>18</v>
      </c>
      <c r="L3947" s="3" t="s">
        <v>10</v>
      </c>
      <c r="M3947" s="3" t="s">
        <v>167</v>
      </c>
      <c r="N3947" s="3" t="s">
        <v>168</v>
      </c>
      <c r="O3947" s="3" t="s">
        <v>168</v>
      </c>
      <c r="P3947" s="3" t="s">
        <v>13</v>
      </c>
      <c r="Q3947" s="3" t="s">
        <v>14</v>
      </c>
      <c r="R3947" s="3" t="s">
        <v>15</v>
      </c>
      <c r="S3947" s="3" t="s">
        <v>12480</v>
      </c>
      <c r="T3947" s="3" t="s">
        <v>9</v>
      </c>
      <c r="U3947" s="3" t="s">
        <v>9</v>
      </c>
      <c r="V3947" s="6" t="s">
        <v>9</v>
      </c>
    </row>
    <row r="3948" spans="1:22" ht="15.95" customHeight="1" x14ac:dyDescent="0.25">
      <c r="A3948" s="3"/>
      <c r="B3948" s="3" t="s">
        <v>12483</v>
      </c>
      <c r="C3948" s="3" t="s">
        <v>12484</v>
      </c>
      <c r="D3948" s="3" t="s">
        <v>9</v>
      </c>
      <c r="E3948" s="8">
        <v>8</v>
      </c>
      <c r="F3948" s="3" t="s">
        <v>12485</v>
      </c>
      <c r="G3948" s="5"/>
      <c r="H3948" s="5"/>
      <c r="I3948" s="5"/>
      <c r="J3948" s="5"/>
      <c r="K3948" s="3" t="s">
        <v>18</v>
      </c>
      <c r="L3948" s="3" t="s">
        <v>10</v>
      </c>
      <c r="M3948" s="3" t="s">
        <v>167</v>
      </c>
      <c r="N3948" s="3" t="s">
        <v>168</v>
      </c>
      <c r="O3948" s="3" t="s">
        <v>168</v>
      </c>
      <c r="P3948" s="3" t="s">
        <v>13</v>
      </c>
      <c r="Q3948" s="3" t="s">
        <v>14</v>
      </c>
      <c r="R3948" s="3" t="s">
        <v>15</v>
      </c>
      <c r="S3948" s="3" t="s">
        <v>12483</v>
      </c>
      <c r="T3948" s="3" t="s">
        <v>9</v>
      </c>
      <c r="U3948" s="3" t="s">
        <v>9</v>
      </c>
      <c r="V3948" s="6" t="s">
        <v>9</v>
      </c>
    </row>
    <row r="3949" spans="1:22" ht="15.95" customHeight="1" x14ac:dyDescent="0.25">
      <c r="A3949" s="3"/>
      <c r="B3949" s="3" t="s">
        <v>12486</v>
      </c>
      <c r="C3949" s="3" t="s">
        <v>12487</v>
      </c>
      <c r="D3949" s="3" t="s">
        <v>9</v>
      </c>
      <c r="E3949" s="8">
        <v>3</v>
      </c>
      <c r="F3949" s="3" t="s">
        <v>12488</v>
      </c>
      <c r="G3949" s="5"/>
      <c r="H3949" s="5"/>
      <c r="I3949" s="5"/>
      <c r="J3949" s="5"/>
      <c r="K3949" s="3" t="s">
        <v>18</v>
      </c>
      <c r="L3949" s="3" t="s">
        <v>10</v>
      </c>
      <c r="M3949" s="3" t="s">
        <v>167</v>
      </c>
      <c r="N3949" s="3" t="s">
        <v>168</v>
      </c>
      <c r="O3949" s="3" t="s">
        <v>168</v>
      </c>
      <c r="P3949" s="3" t="s">
        <v>13</v>
      </c>
      <c r="Q3949" s="3" t="s">
        <v>14</v>
      </c>
      <c r="R3949" s="3" t="s">
        <v>15</v>
      </c>
      <c r="S3949" s="3" t="s">
        <v>12486</v>
      </c>
      <c r="T3949" s="3" t="s">
        <v>9</v>
      </c>
      <c r="U3949" s="3" t="s">
        <v>9</v>
      </c>
      <c r="V3949" s="6" t="s">
        <v>9</v>
      </c>
    </row>
    <row r="3950" spans="1:22" ht="15.95" customHeight="1" x14ac:dyDescent="0.25">
      <c r="A3950" s="3"/>
      <c r="B3950" s="3" t="s">
        <v>12489</v>
      </c>
      <c r="C3950" s="3" t="s">
        <v>12490</v>
      </c>
      <c r="D3950" s="3" t="s">
        <v>9</v>
      </c>
      <c r="E3950" s="8">
        <v>103</v>
      </c>
      <c r="F3950" s="3" t="s">
        <v>12491</v>
      </c>
      <c r="G3950" s="5"/>
      <c r="H3950" s="5"/>
      <c r="I3950" s="5"/>
      <c r="J3950" s="5"/>
      <c r="K3950" s="3" t="s">
        <v>18</v>
      </c>
      <c r="L3950" s="3" t="s">
        <v>10</v>
      </c>
      <c r="M3950" s="3" t="s">
        <v>167</v>
      </c>
      <c r="N3950" s="3" t="s">
        <v>168</v>
      </c>
      <c r="O3950" s="3" t="s">
        <v>168</v>
      </c>
      <c r="P3950" s="3" t="s">
        <v>13</v>
      </c>
      <c r="Q3950" s="3" t="s">
        <v>14</v>
      </c>
      <c r="R3950" s="3" t="s">
        <v>15</v>
      </c>
      <c r="S3950" s="3" t="s">
        <v>12489</v>
      </c>
      <c r="T3950" s="3" t="s">
        <v>9</v>
      </c>
      <c r="U3950" s="3" t="s">
        <v>9</v>
      </c>
      <c r="V3950" s="6" t="s">
        <v>9</v>
      </c>
    </row>
    <row r="3951" spans="1:22" ht="15.95" customHeight="1" x14ac:dyDescent="0.25">
      <c r="A3951" s="3"/>
      <c r="B3951" s="3" t="s">
        <v>12492</v>
      </c>
      <c r="C3951" s="3" t="s">
        <v>12493</v>
      </c>
      <c r="D3951" s="3" t="s">
        <v>9</v>
      </c>
      <c r="E3951" s="8">
        <v>16</v>
      </c>
      <c r="F3951" s="3" t="s">
        <v>12494</v>
      </c>
      <c r="G3951" s="5"/>
      <c r="H3951" s="5"/>
      <c r="I3951" s="5"/>
      <c r="J3951" s="5"/>
      <c r="K3951" s="3" t="s">
        <v>18</v>
      </c>
      <c r="L3951" s="3" t="s">
        <v>10</v>
      </c>
      <c r="M3951" s="3" t="s">
        <v>167</v>
      </c>
      <c r="N3951" s="3" t="s">
        <v>168</v>
      </c>
      <c r="O3951" s="3" t="s">
        <v>168</v>
      </c>
      <c r="P3951" s="3" t="s">
        <v>13</v>
      </c>
      <c r="Q3951" s="3" t="s">
        <v>14</v>
      </c>
      <c r="R3951" s="3" t="s">
        <v>15</v>
      </c>
      <c r="S3951" s="3" t="s">
        <v>12492</v>
      </c>
      <c r="T3951" s="3" t="s">
        <v>9</v>
      </c>
      <c r="U3951" s="3" t="s">
        <v>9</v>
      </c>
      <c r="V3951" s="6" t="s">
        <v>9</v>
      </c>
    </row>
    <row r="3952" spans="1:22" ht="15.95" customHeight="1" x14ac:dyDescent="0.25">
      <c r="A3952" s="3"/>
      <c r="B3952" s="3" t="s">
        <v>12495</v>
      </c>
      <c r="C3952" s="3" t="s">
        <v>12496</v>
      </c>
      <c r="D3952" s="3" t="s">
        <v>9</v>
      </c>
      <c r="E3952" s="8">
        <v>4</v>
      </c>
      <c r="F3952" s="3" t="s">
        <v>12497</v>
      </c>
      <c r="G3952" s="5"/>
      <c r="H3952" s="5"/>
      <c r="I3952" s="5"/>
      <c r="J3952" s="5"/>
      <c r="K3952" s="3" t="s">
        <v>18</v>
      </c>
      <c r="L3952" s="3" t="s">
        <v>10</v>
      </c>
      <c r="M3952" s="3" t="s">
        <v>167</v>
      </c>
      <c r="N3952" s="3" t="s">
        <v>168</v>
      </c>
      <c r="O3952" s="3" t="s">
        <v>168</v>
      </c>
      <c r="P3952" s="3" t="s">
        <v>13</v>
      </c>
      <c r="Q3952" s="3" t="s">
        <v>14</v>
      </c>
      <c r="R3952" s="3" t="s">
        <v>15</v>
      </c>
      <c r="S3952" s="3" t="s">
        <v>12495</v>
      </c>
      <c r="T3952" s="3" t="s">
        <v>9</v>
      </c>
      <c r="U3952" s="3" t="s">
        <v>9</v>
      </c>
      <c r="V3952" s="6" t="s">
        <v>9</v>
      </c>
    </row>
    <row r="3953" spans="1:22" ht="15.95" customHeight="1" x14ac:dyDescent="0.25">
      <c r="A3953" s="3"/>
      <c r="B3953" s="3" t="s">
        <v>12498</v>
      </c>
      <c r="C3953" s="3" t="s">
        <v>12499</v>
      </c>
      <c r="D3953" s="3" t="s">
        <v>9</v>
      </c>
      <c r="E3953" s="8">
        <v>5</v>
      </c>
      <c r="F3953" s="3" t="s">
        <v>12500</v>
      </c>
      <c r="G3953" s="5"/>
      <c r="H3953" s="5"/>
      <c r="I3953" s="5"/>
      <c r="J3953" s="5"/>
      <c r="K3953" s="3" t="s">
        <v>18</v>
      </c>
      <c r="L3953" s="3" t="s">
        <v>10</v>
      </c>
      <c r="M3953" s="3" t="s">
        <v>167</v>
      </c>
      <c r="N3953" s="3" t="s">
        <v>168</v>
      </c>
      <c r="O3953" s="3" t="s">
        <v>168</v>
      </c>
      <c r="P3953" s="3" t="s">
        <v>13</v>
      </c>
      <c r="Q3953" s="3" t="s">
        <v>14</v>
      </c>
      <c r="R3953" s="3" t="s">
        <v>15</v>
      </c>
      <c r="S3953" s="3" t="s">
        <v>12498</v>
      </c>
      <c r="T3953" s="3" t="s">
        <v>9</v>
      </c>
      <c r="U3953" s="3" t="s">
        <v>9</v>
      </c>
      <c r="V3953" s="6" t="s">
        <v>9</v>
      </c>
    </row>
    <row r="3954" spans="1:22" ht="15.95" customHeight="1" x14ac:dyDescent="0.25">
      <c r="A3954" s="3"/>
      <c r="B3954" s="3" t="s">
        <v>12501</v>
      </c>
      <c r="C3954" s="3" t="s">
        <v>12502</v>
      </c>
      <c r="D3954" s="3" t="s">
        <v>9</v>
      </c>
      <c r="E3954" s="8">
        <v>7</v>
      </c>
      <c r="F3954" s="3" t="s">
        <v>12503</v>
      </c>
      <c r="G3954" s="5"/>
      <c r="H3954" s="5"/>
      <c r="I3954" s="5"/>
      <c r="J3954" s="5"/>
      <c r="K3954" s="3" t="s">
        <v>18</v>
      </c>
      <c r="L3954" s="3" t="s">
        <v>10</v>
      </c>
      <c r="M3954" s="3" t="s">
        <v>167</v>
      </c>
      <c r="N3954" s="3" t="s">
        <v>168</v>
      </c>
      <c r="O3954" s="3" t="s">
        <v>168</v>
      </c>
      <c r="P3954" s="3" t="s">
        <v>13</v>
      </c>
      <c r="Q3954" s="3" t="s">
        <v>14</v>
      </c>
      <c r="R3954" s="3" t="s">
        <v>15</v>
      </c>
      <c r="S3954" s="3" t="s">
        <v>12501</v>
      </c>
      <c r="T3954" s="3" t="s">
        <v>9</v>
      </c>
      <c r="U3954" s="3" t="s">
        <v>9</v>
      </c>
      <c r="V3954" s="6" t="s">
        <v>9</v>
      </c>
    </row>
    <row r="3955" spans="1:22" ht="15.95" customHeight="1" x14ac:dyDescent="0.25">
      <c r="A3955" s="3"/>
      <c r="B3955" s="3" t="s">
        <v>12504</v>
      </c>
      <c r="C3955" s="3" t="s">
        <v>12505</v>
      </c>
      <c r="D3955" s="3" t="s">
        <v>9</v>
      </c>
      <c r="E3955" s="8">
        <v>13</v>
      </c>
      <c r="F3955" s="3" t="s">
        <v>12506</v>
      </c>
      <c r="G3955" s="5"/>
      <c r="H3955" s="5"/>
      <c r="I3955" s="5"/>
      <c r="J3955" s="5"/>
      <c r="K3955" s="3" t="s">
        <v>18</v>
      </c>
      <c r="L3955" s="3" t="s">
        <v>10</v>
      </c>
      <c r="M3955" s="3" t="s">
        <v>167</v>
      </c>
      <c r="N3955" s="3" t="s">
        <v>168</v>
      </c>
      <c r="O3955" s="3" t="s">
        <v>168</v>
      </c>
      <c r="P3955" s="3" t="s">
        <v>13</v>
      </c>
      <c r="Q3955" s="3" t="s">
        <v>14</v>
      </c>
      <c r="R3955" s="3" t="s">
        <v>15</v>
      </c>
      <c r="S3955" s="3" t="s">
        <v>12504</v>
      </c>
      <c r="T3955" s="3" t="s">
        <v>9</v>
      </c>
      <c r="U3955" s="3" t="s">
        <v>9</v>
      </c>
      <c r="V3955" s="6" t="s">
        <v>9</v>
      </c>
    </row>
    <row r="3956" spans="1:22" ht="15.95" customHeight="1" x14ac:dyDescent="0.25">
      <c r="A3956" s="3"/>
      <c r="B3956" s="3" t="s">
        <v>12507</v>
      </c>
      <c r="C3956" s="3" t="s">
        <v>12508</v>
      </c>
      <c r="D3956" s="3" t="s">
        <v>9</v>
      </c>
      <c r="E3956" s="8">
        <v>15</v>
      </c>
      <c r="F3956" s="3" t="s">
        <v>12509</v>
      </c>
      <c r="G3956" s="5"/>
      <c r="H3956" s="5"/>
      <c r="I3956" s="5"/>
      <c r="J3956" s="5"/>
      <c r="K3956" s="3" t="s">
        <v>18</v>
      </c>
      <c r="L3956" s="3" t="s">
        <v>10</v>
      </c>
      <c r="M3956" s="3" t="s">
        <v>167</v>
      </c>
      <c r="N3956" s="3" t="s">
        <v>168</v>
      </c>
      <c r="O3956" s="3" t="s">
        <v>168</v>
      </c>
      <c r="P3956" s="3" t="s">
        <v>13</v>
      </c>
      <c r="Q3956" s="3" t="s">
        <v>14</v>
      </c>
      <c r="R3956" s="3" t="s">
        <v>15</v>
      </c>
      <c r="S3956" s="3" t="s">
        <v>12507</v>
      </c>
      <c r="T3956" s="3" t="s">
        <v>9</v>
      </c>
      <c r="U3956" s="3" t="s">
        <v>9</v>
      </c>
      <c r="V3956" s="6" t="s">
        <v>9</v>
      </c>
    </row>
    <row r="3957" spans="1:22" ht="15.95" customHeight="1" x14ac:dyDescent="0.25">
      <c r="A3957" s="3"/>
      <c r="B3957" s="3" t="s">
        <v>12510</v>
      </c>
      <c r="C3957" s="3" t="s">
        <v>12511</v>
      </c>
      <c r="D3957" s="3" t="s">
        <v>12512</v>
      </c>
      <c r="E3957" s="8">
        <v>43</v>
      </c>
      <c r="F3957" s="3" t="s">
        <v>12513</v>
      </c>
      <c r="G3957" s="5"/>
      <c r="H3957" s="5"/>
      <c r="I3957" s="5"/>
      <c r="J3957" s="5"/>
      <c r="K3957" s="3" t="s">
        <v>18</v>
      </c>
      <c r="L3957" s="3" t="s">
        <v>17</v>
      </c>
      <c r="M3957" s="3" t="s">
        <v>167</v>
      </c>
      <c r="N3957" s="3" t="s">
        <v>168</v>
      </c>
      <c r="O3957" s="3" t="s">
        <v>168</v>
      </c>
      <c r="P3957" s="3" t="s">
        <v>13</v>
      </c>
      <c r="Q3957" s="3" t="s">
        <v>14</v>
      </c>
      <c r="R3957" s="3" t="s">
        <v>15</v>
      </c>
      <c r="S3957" s="3" t="s">
        <v>12510</v>
      </c>
      <c r="T3957" s="3" t="s">
        <v>9</v>
      </c>
      <c r="U3957" s="3" t="s">
        <v>9</v>
      </c>
      <c r="V3957" s="6" t="s">
        <v>9</v>
      </c>
    </row>
    <row r="3958" spans="1:22" ht="15.95" customHeight="1" x14ac:dyDescent="0.25">
      <c r="A3958" s="3"/>
      <c r="B3958" s="3" t="s">
        <v>12514</v>
      </c>
      <c r="C3958" s="3" t="s">
        <v>12515</v>
      </c>
      <c r="D3958" s="3" t="s">
        <v>9</v>
      </c>
      <c r="E3958" s="8">
        <v>66</v>
      </c>
      <c r="F3958" s="3" t="s">
        <v>12516</v>
      </c>
      <c r="G3958" s="5"/>
      <c r="H3958" s="5"/>
      <c r="I3958" s="5"/>
      <c r="J3958" s="5"/>
      <c r="K3958" s="3" t="s">
        <v>18</v>
      </c>
      <c r="L3958" s="3" t="s">
        <v>10</v>
      </c>
      <c r="M3958" s="3" t="s">
        <v>167</v>
      </c>
      <c r="N3958" s="3" t="s">
        <v>168</v>
      </c>
      <c r="O3958" s="3" t="s">
        <v>168</v>
      </c>
      <c r="P3958" s="3" t="s">
        <v>13</v>
      </c>
      <c r="Q3958" s="3" t="s">
        <v>14</v>
      </c>
      <c r="R3958" s="3" t="s">
        <v>15</v>
      </c>
      <c r="S3958" s="3" t="s">
        <v>12517</v>
      </c>
      <c r="T3958" s="3" t="s">
        <v>5509</v>
      </c>
      <c r="U3958" s="3" t="s">
        <v>5510</v>
      </c>
      <c r="V3958" s="6" t="s">
        <v>9</v>
      </c>
    </row>
    <row r="3959" spans="1:22" ht="15.95" customHeight="1" x14ac:dyDescent="0.25">
      <c r="A3959" s="3"/>
      <c r="B3959" s="3" t="s">
        <v>12518</v>
      </c>
      <c r="C3959" s="3" t="s">
        <v>12519</v>
      </c>
      <c r="D3959" s="3" t="s">
        <v>9</v>
      </c>
      <c r="E3959" s="8">
        <v>165</v>
      </c>
      <c r="F3959" s="3" t="s">
        <v>12520</v>
      </c>
      <c r="G3959" s="5"/>
      <c r="H3959" s="5"/>
      <c r="I3959" s="5"/>
      <c r="J3959" s="5"/>
      <c r="K3959" s="3" t="s">
        <v>18</v>
      </c>
      <c r="L3959" s="3" t="s">
        <v>10</v>
      </c>
      <c r="M3959" s="3" t="s">
        <v>167</v>
      </c>
      <c r="N3959" s="3" t="s">
        <v>168</v>
      </c>
      <c r="O3959" s="3" t="s">
        <v>168</v>
      </c>
      <c r="P3959" s="3" t="s">
        <v>13</v>
      </c>
      <c r="Q3959" s="3" t="s">
        <v>14</v>
      </c>
      <c r="R3959" s="3" t="s">
        <v>15</v>
      </c>
      <c r="S3959" s="3" t="s">
        <v>12521</v>
      </c>
      <c r="T3959" s="3" t="s">
        <v>5525</v>
      </c>
      <c r="U3959" s="3" t="s">
        <v>9</v>
      </c>
      <c r="V3959" s="6" t="s">
        <v>9</v>
      </c>
    </row>
    <row r="3960" spans="1:22" ht="15.95" customHeight="1" x14ac:dyDescent="0.25">
      <c r="A3960" s="3"/>
      <c r="B3960" s="3" t="s">
        <v>12522</v>
      </c>
      <c r="C3960" s="3" t="s">
        <v>12523</v>
      </c>
      <c r="D3960" s="3" t="s">
        <v>9</v>
      </c>
      <c r="E3960" s="8">
        <v>159</v>
      </c>
      <c r="F3960" s="3" t="s">
        <v>12524</v>
      </c>
      <c r="G3960" s="5"/>
      <c r="H3960" s="5"/>
      <c r="I3960" s="5"/>
      <c r="J3960" s="5"/>
      <c r="K3960" s="3" t="s">
        <v>18</v>
      </c>
      <c r="L3960" s="3" t="s">
        <v>10</v>
      </c>
      <c r="M3960" s="3" t="s">
        <v>167</v>
      </c>
      <c r="N3960" s="3" t="s">
        <v>168</v>
      </c>
      <c r="O3960" s="3" t="s">
        <v>168</v>
      </c>
      <c r="P3960" s="3" t="s">
        <v>13</v>
      </c>
      <c r="Q3960" s="3" t="s">
        <v>14</v>
      </c>
      <c r="R3960" s="3" t="s">
        <v>15</v>
      </c>
      <c r="S3960" s="3" t="s">
        <v>12525</v>
      </c>
      <c r="T3960" s="3" t="s">
        <v>5511</v>
      </c>
      <c r="U3960" s="3" t="s">
        <v>5512</v>
      </c>
      <c r="V3960" s="6" t="s">
        <v>9</v>
      </c>
    </row>
    <row r="3961" spans="1:22" ht="15.95" customHeight="1" x14ac:dyDescent="0.25">
      <c r="A3961" s="3"/>
      <c r="B3961" s="3" t="s">
        <v>12526</v>
      </c>
      <c r="C3961" s="3" t="s">
        <v>12527</v>
      </c>
      <c r="D3961" s="3" t="s">
        <v>9</v>
      </c>
      <c r="E3961" s="8">
        <v>12</v>
      </c>
      <c r="F3961" s="3" t="s">
        <v>12528</v>
      </c>
      <c r="G3961" s="5"/>
      <c r="H3961" s="5"/>
      <c r="I3961" s="5"/>
      <c r="J3961" s="5"/>
      <c r="K3961" s="3" t="s">
        <v>18</v>
      </c>
      <c r="L3961" s="3" t="s">
        <v>10</v>
      </c>
      <c r="M3961" s="3" t="s">
        <v>167</v>
      </c>
      <c r="N3961" s="3" t="s">
        <v>168</v>
      </c>
      <c r="O3961" s="3" t="s">
        <v>168</v>
      </c>
      <c r="P3961" s="3" t="s">
        <v>13</v>
      </c>
      <c r="Q3961" s="3" t="s">
        <v>14</v>
      </c>
      <c r="R3961" s="3" t="s">
        <v>15</v>
      </c>
      <c r="S3961" s="3" t="s">
        <v>12526</v>
      </c>
      <c r="T3961" s="3" t="s">
        <v>9</v>
      </c>
      <c r="U3961" s="3" t="s">
        <v>9</v>
      </c>
      <c r="V3961" s="6" t="s">
        <v>9</v>
      </c>
    </row>
    <row r="3962" spans="1:22" ht="15.95" customHeight="1" x14ac:dyDescent="0.25">
      <c r="A3962" s="3"/>
      <c r="B3962" s="3" t="s">
        <v>12529</v>
      </c>
      <c r="C3962" s="3" t="s">
        <v>12530</v>
      </c>
      <c r="D3962" s="3" t="s">
        <v>9</v>
      </c>
      <c r="E3962" s="8">
        <v>5</v>
      </c>
      <c r="F3962" s="3" t="s">
        <v>12531</v>
      </c>
      <c r="G3962" s="5"/>
      <c r="H3962" s="5"/>
      <c r="I3962" s="5"/>
      <c r="J3962" s="5"/>
      <c r="K3962" s="3" t="s">
        <v>18</v>
      </c>
      <c r="L3962" s="3" t="s">
        <v>10</v>
      </c>
      <c r="M3962" s="3" t="s">
        <v>167</v>
      </c>
      <c r="N3962" s="3" t="s">
        <v>168</v>
      </c>
      <c r="O3962" s="3" t="s">
        <v>168</v>
      </c>
      <c r="P3962" s="3" t="s">
        <v>13</v>
      </c>
      <c r="Q3962" s="3" t="s">
        <v>14</v>
      </c>
      <c r="R3962" s="3" t="s">
        <v>15</v>
      </c>
      <c r="S3962" s="3" t="s">
        <v>12529</v>
      </c>
      <c r="T3962" s="3" t="s">
        <v>9</v>
      </c>
      <c r="U3962" s="3" t="s">
        <v>9</v>
      </c>
      <c r="V3962" s="6" t="s">
        <v>9</v>
      </c>
    </row>
    <row r="3963" spans="1:22" ht="15.95" customHeight="1" x14ac:dyDescent="0.25">
      <c r="A3963" s="3"/>
      <c r="B3963" s="3" t="s">
        <v>12532</v>
      </c>
      <c r="C3963" s="3" t="s">
        <v>12533</v>
      </c>
      <c r="D3963" s="3" t="s">
        <v>9</v>
      </c>
      <c r="E3963" s="8">
        <v>1</v>
      </c>
      <c r="F3963" s="3" t="s">
        <v>12534</v>
      </c>
      <c r="G3963" s="5"/>
      <c r="H3963" s="5"/>
      <c r="I3963" s="5"/>
      <c r="J3963" s="5"/>
      <c r="K3963" s="3" t="s">
        <v>18</v>
      </c>
      <c r="L3963" s="3" t="s">
        <v>10</v>
      </c>
      <c r="M3963" s="3" t="s">
        <v>167</v>
      </c>
      <c r="N3963" s="3" t="s">
        <v>168</v>
      </c>
      <c r="O3963" s="3" t="s">
        <v>168</v>
      </c>
      <c r="P3963" s="3" t="s">
        <v>13</v>
      </c>
      <c r="Q3963" s="3" t="s">
        <v>14</v>
      </c>
      <c r="R3963" s="3" t="s">
        <v>15</v>
      </c>
      <c r="S3963" s="3" t="s">
        <v>12532</v>
      </c>
      <c r="T3963" s="3" t="s">
        <v>9</v>
      </c>
      <c r="U3963" s="3" t="s">
        <v>9</v>
      </c>
      <c r="V3963" s="6" t="s">
        <v>9</v>
      </c>
    </row>
    <row r="3964" spans="1:22" ht="15.95" customHeight="1" x14ac:dyDescent="0.25">
      <c r="A3964" s="3"/>
      <c r="B3964" s="3" t="s">
        <v>12535</v>
      </c>
      <c r="C3964" s="3" t="s">
        <v>12536</v>
      </c>
      <c r="D3964" s="3" t="s">
        <v>9</v>
      </c>
      <c r="E3964" s="8">
        <v>1</v>
      </c>
      <c r="F3964" s="3" t="s">
        <v>12537</v>
      </c>
      <c r="G3964" s="5"/>
      <c r="H3964" s="5"/>
      <c r="I3964" s="5"/>
      <c r="J3964" s="5"/>
      <c r="K3964" s="3" t="s">
        <v>18</v>
      </c>
      <c r="L3964" s="3" t="s">
        <v>10</v>
      </c>
      <c r="M3964" s="3" t="s">
        <v>167</v>
      </c>
      <c r="N3964" s="3" t="s">
        <v>168</v>
      </c>
      <c r="O3964" s="3" t="s">
        <v>168</v>
      </c>
      <c r="P3964" s="3" t="s">
        <v>13</v>
      </c>
      <c r="Q3964" s="3" t="s">
        <v>14</v>
      </c>
      <c r="R3964" s="3" t="s">
        <v>15</v>
      </c>
      <c r="S3964" s="3" t="s">
        <v>12535</v>
      </c>
      <c r="T3964" s="3" t="s">
        <v>9</v>
      </c>
      <c r="U3964" s="3" t="s">
        <v>9</v>
      </c>
      <c r="V3964" s="6" t="s">
        <v>9</v>
      </c>
    </row>
    <row r="3965" spans="1:22" ht="15.95" customHeight="1" x14ac:dyDescent="0.25">
      <c r="A3965" s="3"/>
      <c r="B3965" s="3" t="s">
        <v>12538</v>
      </c>
      <c r="C3965" s="3" t="s">
        <v>12539</v>
      </c>
      <c r="D3965" s="3" t="s">
        <v>9</v>
      </c>
      <c r="E3965" s="8">
        <v>1</v>
      </c>
      <c r="F3965" s="3" t="s">
        <v>12540</v>
      </c>
      <c r="G3965" s="5"/>
      <c r="H3965" s="5"/>
      <c r="I3965" s="5"/>
      <c r="J3965" s="5"/>
      <c r="K3965" s="3" t="s">
        <v>18</v>
      </c>
      <c r="L3965" s="3" t="s">
        <v>10</v>
      </c>
      <c r="M3965" s="3" t="s">
        <v>167</v>
      </c>
      <c r="N3965" s="3" t="s">
        <v>168</v>
      </c>
      <c r="O3965" s="3" t="s">
        <v>168</v>
      </c>
      <c r="P3965" s="3" t="s">
        <v>13</v>
      </c>
      <c r="Q3965" s="3" t="s">
        <v>14</v>
      </c>
      <c r="R3965" s="3" t="s">
        <v>15</v>
      </c>
      <c r="S3965" s="3" t="s">
        <v>12538</v>
      </c>
      <c r="T3965" s="3" t="s">
        <v>9</v>
      </c>
      <c r="U3965" s="3" t="s">
        <v>9</v>
      </c>
      <c r="V3965" s="6" t="s">
        <v>9</v>
      </c>
    </row>
    <row r="3966" spans="1:22" ht="15.95" customHeight="1" x14ac:dyDescent="0.25">
      <c r="A3966" s="3"/>
      <c r="B3966" s="3" t="s">
        <v>12541</v>
      </c>
      <c r="C3966" s="3" t="s">
        <v>12542</v>
      </c>
      <c r="D3966" s="3" t="s">
        <v>9</v>
      </c>
      <c r="E3966" s="8">
        <v>2</v>
      </c>
      <c r="F3966" s="3" t="s">
        <v>12543</v>
      </c>
      <c r="G3966" s="5"/>
      <c r="H3966" s="5"/>
      <c r="I3966" s="5"/>
      <c r="J3966" s="5"/>
      <c r="K3966" s="3" t="s">
        <v>18</v>
      </c>
      <c r="L3966" s="3" t="s">
        <v>10</v>
      </c>
      <c r="M3966" s="3" t="s">
        <v>167</v>
      </c>
      <c r="N3966" s="3" t="s">
        <v>168</v>
      </c>
      <c r="O3966" s="3" t="s">
        <v>168</v>
      </c>
      <c r="P3966" s="3" t="s">
        <v>13</v>
      </c>
      <c r="Q3966" s="3" t="s">
        <v>14</v>
      </c>
      <c r="R3966" s="3" t="s">
        <v>15</v>
      </c>
      <c r="S3966" s="3" t="s">
        <v>12541</v>
      </c>
      <c r="T3966" s="3" t="s">
        <v>9</v>
      </c>
      <c r="U3966" s="3" t="s">
        <v>9</v>
      </c>
      <c r="V3966" s="6" t="s">
        <v>9</v>
      </c>
    </row>
    <row r="3967" spans="1:22" ht="15.95" customHeight="1" x14ac:dyDescent="0.25">
      <c r="A3967" s="3"/>
      <c r="B3967" s="3" t="s">
        <v>12544</v>
      </c>
      <c r="C3967" s="3" t="s">
        <v>12545</v>
      </c>
      <c r="D3967" s="3" t="s">
        <v>9</v>
      </c>
      <c r="E3967" s="8">
        <v>10</v>
      </c>
      <c r="F3967" s="3" t="s">
        <v>12546</v>
      </c>
      <c r="G3967" s="5"/>
      <c r="H3967" s="5"/>
      <c r="I3967" s="5"/>
      <c r="J3967" s="5"/>
      <c r="K3967" s="3" t="s">
        <v>18</v>
      </c>
      <c r="L3967" s="3" t="s">
        <v>10</v>
      </c>
      <c r="M3967" s="3" t="s">
        <v>167</v>
      </c>
      <c r="N3967" s="3" t="s">
        <v>168</v>
      </c>
      <c r="O3967" s="3" t="s">
        <v>168</v>
      </c>
      <c r="P3967" s="3" t="s">
        <v>13</v>
      </c>
      <c r="Q3967" s="3" t="s">
        <v>14</v>
      </c>
      <c r="R3967" s="3" t="s">
        <v>15</v>
      </c>
      <c r="S3967" s="3" t="s">
        <v>12544</v>
      </c>
      <c r="T3967" s="3" t="s">
        <v>9</v>
      </c>
      <c r="U3967" s="3" t="s">
        <v>9</v>
      </c>
      <c r="V3967" s="6" t="s">
        <v>9</v>
      </c>
    </row>
    <row r="3968" spans="1:22" ht="15.95" customHeight="1" x14ac:dyDescent="0.25">
      <c r="A3968" s="3"/>
      <c r="B3968" s="3" t="s">
        <v>12547</v>
      </c>
      <c r="C3968" s="3" t="s">
        <v>12548</v>
      </c>
      <c r="D3968" s="3" t="s">
        <v>9</v>
      </c>
      <c r="E3968" s="8">
        <v>12</v>
      </c>
      <c r="F3968" s="3" t="s">
        <v>12549</v>
      </c>
      <c r="G3968" s="5"/>
      <c r="H3968" s="5"/>
      <c r="I3968" s="5"/>
      <c r="J3968" s="5"/>
      <c r="K3968" s="3" t="s">
        <v>18</v>
      </c>
      <c r="L3968" s="3" t="s">
        <v>10</v>
      </c>
      <c r="M3968" s="3" t="s">
        <v>167</v>
      </c>
      <c r="N3968" s="3" t="s">
        <v>168</v>
      </c>
      <c r="O3968" s="3" t="s">
        <v>168</v>
      </c>
      <c r="P3968" s="3" t="s">
        <v>13</v>
      </c>
      <c r="Q3968" s="3" t="s">
        <v>14</v>
      </c>
      <c r="R3968" s="3" t="s">
        <v>15</v>
      </c>
      <c r="S3968" s="3" t="s">
        <v>12547</v>
      </c>
      <c r="T3968" s="3" t="s">
        <v>9</v>
      </c>
      <c r="U3968" s="3" t="s">
        <v>9</v>
      </c>
      <c r="V3968" s="6" t="s">
        <v>9</v>
      </c>
    </row>
    <row r="3969" spans="1:22" ht="15.95" customHeight="1" x14ac:dyDescent="0.25">
      <c r="A3969" s="3"/>
      <c r="B3969" s="3" t="s">
        <v>12550</v>
      </c>
      <c r="C3969" s="3" t="s">
        <v>12551</v>
      </c>
      <c r="D3969" s="3" t="s">
        <v>9</v>
      </c>
      <c r="E3969" s="8">
        <v>20</v>
      </c>
      <c r="F3969" s="3" t="s">
        <v>12552</v>
      </c>
      <c r="G3969" s="5"/>
      <c r="H3969" s="5"/>
      <c r="I3969" s="5"/>
      <c r="J3969" s="5"/>
      <c r="K3969" s="3" t="s">
        <v>18</v>
      </c>
      <c r="L3969" s="3" t="s">
        <v>10</v>
      </c>
      <c r="M3969" s="3" t="s">
        <v>167</v>
      </c>
      <c r="N3969" s="3" t="s">
        <v>168</v>
      </c>
      <c r="O3969" s="3" t="s">
        <v>168</v>
      </c>
      <c r="P3969" s="3" t="s">
        <v>13</v>
      </c>
      <c r="Q3969" s="3" t="s">
        <v>14</v>
      </c>
      <c r="R3969" s="3" t="s">
        <v>15</v>
      </c>
      <c r="S3969" s="3" t="s">
        <v>12550</v>
      </c>
      <c r="T3969" s="3" t="s">
        <v>9</v>
      </c>
      <c r="U3969" s="3" t="s">
        <v>9</v>
      </c>
      <c r="V3969" s="6" t="s">
        <v>9</v>
      </c>
    </row>
    <row r="3970" spans="1:22" ht="15.95" customHeight="1" x14ac:dyDescent="0.25">
      <c r="A3970" s="3"/>
      <c r="B3970" s="3" t="s">
        <v>12553</v>
      </c>
      <c r="C3970" s="3" t="s">
        <v>12554</v>
      </c>
      <c r="D3970" s="3" t="s">
        <v>9</v>
      </c>
      <c r="E3970" s="8">
        <v>48</v>
      </c>
      <c r="F3970" s="3" t="s">
        <v>12555</v>
      </c>
      <c r="G3970" s="5"/>
      <c r="H3970" s="5"/>
      <c r="I3970" s="5"/>
      <c r="J3970" s="5"/>
      <c r="K3970" s="3" t="s">
        <v>18</v>
      </c>
      <c r="L3970" s="3" t="s">
        <v>10</v>
      </c>
      <c r="M3970" s="3" t="s">
        <v>167</v>
      </c>
      <c r="N3970" s="3" t="s">
        <v>168</v>
      </c>
      <c r="O3970" s="3" t="s">
        <v>168</v>
      </c>
      <c r="P3970" s="3" t="s">
        <v>13</v>
      </c>
      <c r="Q3970" s="3" t="s">
        <v>14</v>
      </c>
      <c r="R3970" s="3" t="s">
        <v>15</v>
      </c>
      <c r="S3970" s="3" t="s">
        <v>12553</v>
      </c>
      <c r="T3970" s="3" t="s">
        <v>9</v>
      </c>
      <c r="U3970" s="3" t="s">
        <v>9</v>
      </c>
      <c r="V3970" s="6" t="s">
        <v>9</v>
      </c>
    </row>
    <row r="3971" spans="1:22" ht="15.95" customHeight="1" x14ac:dyDescent="0.25">
      <c r="A3971" s="3"/>
      <c r="B3971" s="3" t="s">
        <v>12556</v>
      </c>
      <c r="C3971" s="3" t="s">
        <v>12557</v>
      </c>
      <c r="D3971" s="3" t="s">
        <v>9</v>
      </c>
      <c r="E3971" s="8">
        <v>10</v>
      </c>
      <c r="F3971" s="3" t="s">
        <v>12558</v>
      </c>
      <c r="G3971" s="5"/>
      <c r="H3971" s="5"/>
      <c r="I3971" s="5"/>
      <c r="J3971" s="5"/>
      <c r="K3971" s="3" t="s">
        <v>18</v>
      </c>
      <c r="L3971" s="3" t="s">
        <v>10</v>
      </c>
      <c r="M3971" s="3" t="s">
        <v>167</v>
      </c>
      <c r="N3971" s="3" t="s">
        <v>168</v>
      </c>
      <c r="O3971" s="3" t="s">
        <v>168</v>
      </c>
      <c r="P3971" s="3" t="s">
        <v>13</v>
      </c>
      <c r="Q3971" s="3" t="s">
        <v>14</v>
      </c>
      <c r="R3971" s="3" t="s">
        <v>15</v>
      </c>
      <c r="S3971" s="3" t="s">
        <v>12556</v>
      </c>
      <c r="T3971" s="3" t="s">
        <v>9</v>
      </c>
      <c r="U3971" s="3" t="s">
        <v>9</v>
      </c>
      <c r="V3971" s="6" t="s">
        <v>9</v>
      </c>
    </row>
    <row r="3972" spans="1:22" ht="15.95" customHeight="1" x14ac:dyDescent="0.25">
      <c r="A3972" s="3"/>
      <c r="B3972" s="3" t="s">
        <v>12559</v>
      </c>
      <c r="C3972" s="3" t="s">
        <v>12560</v>
      </c>
      <c r="D3972" s="3" t="s">
        <v>9</v>
      </c>
      <c r="E3972" s="8">
        <v>9</v>
      </c>
      <c r="F3972" s="3" t="s">
        <v>12561</v>
      </c>
      <c r="G3972" s="5"/>
      <c r="H3972" s="5"/>
      <c r="I3972" s="5"/>
      <c r="J3972" s="5"/>
      <c r="K3972" s="3" t="s">
        <v>18</v>
      </c>
      <c r="L3972" s="3" t="s">
        <v>10</v>
      </c>
      <c r="M3972" s="3" t="s">
        <v>167</v>
      </c>
      <c r="N3972" s="3" t="s">
        <v>168</v>
      </c>
      <c r="O3972" s="3" t="s">
        <v>168</v>
      </c>
      <c r="P3972" s="3" t="s">
        <v>13</v>
      </c>
      <c r="Q3972" s="3" t="s">
        <v>14</v>
      </c>
      <c r="R3972" s="3" t="s">
        <v>15</v>
      </c>
      <c r="S3972" s="3" t="s">
        <v>12559</v>
      </c>
      <c r="T3972" s="3" t="s">
        <v>9</v>
      </c>
      <c r="U3972" s="3" t="s">
        <v>9</v>
      </c>
      <c r="V3972" s="6" t="s">
        <v>9</v>
      </c>
    </row>
    <row r="3973" spans="1:22" ht="15.95" customHeight="1" x14ac:dyDescent="0.25">
      <c r="A3973" s="3"/>
      <c r="B3973" s="3" t="s">
        <v>12562</v>
      </c>
      <c r="C3973" s="3" t="s">
        <v>12563</v>
      </c>
      <c r="D3973" s="3" t="s">
        <v>9</v>
      </c>
      <c r="E3973" s="8">
        <v>4</v>
      </c>
      <c r="F3973" s="3" t="s">
        <v>12564</v>
      </c>
      <c r="G3973" s="5"/>
      <c r="H3973" s="5"/>
      <c r="I3973" s="5"/>
      <c r="J3973" s="5"/>
      <c r="K3973" s="3" t="s">
        <v>18</v>
      </c>
      <c r="L3973" s="3" t="s">
        <v>10</v>
      </c>
      <c r="M3973" s="3" t="s">
        <v>167</v>
      </c>
      <c r="N3973" s="3" t="s">
        <v>168</v>
      </c>
      <c r="O3973" s="3" t="s">
        <v>168</v>
      </c>
      <c r="P3973" s="3" t="s">
        <v>13</v>
      </c>
      <c r="Q3973" s="3" t="s">
        <v>14</v>
      </c>
      <c r="R3973" s="3" t="s">
        <v>15</v>
      </c>
      <c r="S3973" s="3" t="s">
        <v>12562</v>
      </c>
      <c r="T3973" s="3" t="s">
        <v>9</v>
      </c>
      <c r="U3973" s="3" t="s">
        <v>9</v>
      </c>
      <c r="V3973" s="6" t="s">
        <v>9</v>
      </c>
    </row>
    <row r="3974" spans="1:22" ht="15.95" customHeight="1" x14ac:dyDescent="0.25">
      <c r="A3974" s="3"/>
      <c r="B3974" s="3" t="s">
        <v>12565</v>
      </c>
      <c r="C3974" s="3" t="s">
        <v>12566</v>
      </c>
      <c r="D3974" s="3" t="s">
        <v>9</v>
      </c>
      <c r="E3974" s="8">
        <v>26</v>
      </c>
      <c r="F3974" s="3" t="s">
        <v>12567</v>
      </c>
      <c r="G3974" s="5"/>
      <c r="H3974" s="5"/>
      <c r="I3974" s="5"/>
      <c r="J3974" s="5"/>
      <c r="K3974" s="3" t="s">
        <v>18</v>
      </c>
      <c r="L3974" s="3" t="s">
        <v>10</v>
      </c>
      <c r="M3974" s="3" t="s">
        <v>167</v>
      </c>
      <c r="N3974" s="3" t="s">
        <v>168</v>
      </c>
      <c r="O3974" s="3" t="s">
        <v>168</v>
      </c>
      <c r="P3974" s="3" t="s">
        <v>13</v>
      </c>
      <c r="Q3974" s="3" t="s">
        <v>14</v>
      </c>
      <c r="R3974" s="3" t="s">
        <v>15</v>
      </c>
      <c r="S3974" s="3" t="s">
        <v>12565</v>
      </c>
      <c r="T3974" s="3" t="s">
        <v>9</v>
      </c>
      <c r="U3974" s="3" t="s">
        <v>9</v>
      </c>
      <c r="V3974" s="6" t="s">
        <v>9</v>
      </c>
    </row>
    <row r="3975" spans="1:22" ht="15.95" customHeight="1" x14ac:dyDescent="0.25">
      <c r="A3975" s="3"/>
      <c r="B3975" s="3" t="s">
        <v>12568</v>
      </c>
      <c r="C3975" s="3" t="s">
        <v>12569</v>
      </c>
      <c r="D3975" s="3" t="s">
        <v>9</v>
      </c>
      <c r="E3975" s="8">
        <v>5</v>
      </c>
      <c r="F3975" s="3" t="s">
        <v>12570</v>
      </c>
      <c r="G3975" s="5"/>
      <c r="H3975" s="5"/>
      <c r="I3975" s="5"/>
      <c r="J3975" s="5"/>
      <c r="K3975" s="3" t="s">
        <v>18</v>
      </c>
      <c r="L3975" s="3" t="s">
        <v>10</v>
      </c>
      <c r="M3975" s="3" t="s">
        <v>167</v>
      </c>
      <c r="N3975" s="3" t="s">
        <v>168</v>
      </c>
      <c r="O3975" s="3" t="s">
        <v>168</v>
      </c>
      <c r="P3975" s="3" t="s">
        <v>13</v>
      </c>
      <c r="Q3975" s="3" t="s">
        <v>14</v>
      </c>
      <c r="R3975" s="3" t="s">
        <v>15</v>
      </c>
      <c r="S3975" s="3" t="s">
        <v>12568</v>
      </c>
      <c r="T3975" s="3" t="s">
        <v>9</v>
      </c>
      <c r="U3975" s="3" t="s">
        <v>9</v>
      </c>
      <c r="V3975" s="6" t="s">
        <v>9</v>
      </c>
    </row>
    <row r="3976" spans="1:22" ht="15.95" customHeight="1" x14ac:dyDescent="0.25">
      <c r="A3976" s="3"/>
      <c r="B3976" s="3" t="s">
        <v>12571</v>
      </c>
      <c r="C3976" s="3" t="s">
        <v>12572</v>
      </c>
      <c r="D3976" s="3" t="s">
        <v>9</v>
      </c>
      <c r="E3976" s="8">
        <v>5</v>
      </c>
      <c r="F3976" s="3" t="s">
        <v>12573</v>
      </c>
      <c r="G3976" s="5"/>
      <c r="H3976" s="5"/>
      <c r="I3976" s="5"/>
      <c r="J3976" s="5"/>
      <c r="K3976" s="3" t="s">
        <v>18</v>
      </c>
      <c r="L3976" s="3" t="s">
        <v>10</v>
      </c>
      <c r="M3976" s="3" t="s">
        <v>167</v>
      </c>
      <c r="N3976" s="3" t="s">
        <v>168</v>
      </c>
      <c r="O3976" s="3" t="s">
        <v>168</v>
      </c>
      <c r="P3976" s="3" t="s">
        <v>13</v>
      </c>
      <c r="Q3976" s="3" t="s">
        <v>14</v>
      </c>
      <c r="R3976" s="3" t="s">
        <v>15</v>
      </c>
      <c r="S3976" s="3" t="s">
        <v>12571</v>
      </c>
      <c r="T3976" s="3" t="s">
        <v>9</v>
      </c>
      <c r="U3976" s="3" t="s">
        <v>9</v>
      </c>
      <c r="V3976" s="6" t="s">
        <v>9</v>
      </c>
    </row>
    <row r="3977" spans="1:22" ht="15.95" customHeight="1" x14ac:dyDescent="0.25">
      <c r="A3977" s="3"/>
      <c r="B3977" s="3" t="s">
        <v>12574</v>
      </c>
      <c r="C3977" s="3" t="s">
        <v>12575</v>
      </c>
      <c r="D3977" s="3" t="s">
        <v>9</v>
      </c>
      <c r="E3977" s="8">
        <v>6</v>
      </c>
      <c r="F3977" s="3" t="s">
        <v>12576</v>
      </c>
      <c r="G3977" s="5"/>
      <c r="H3977" s="5"/>
      <c r="I3977" s="5"/>
      <c r="J3977" s="5"/>
      <c r="K3977" s="3" t="s">
        <v>18</v>
      </c>
      <c r="L3977" s="3" t="s">
        <v>10</v>
      </c>
      <c r="M3977" s="3" t="s">
        <v>167</v>
      </c>
      <c r="N3977" s="3" t="s">
        <v>168</v>
      </c>
      <c r="O3977" s="3" t="s">
        <v>168</v>
      </c>
      <c r="P3977" s="3" t="s">
        <v>13</v>
      </c>
      <c r="Q3977" s="3" t="s">
        <v>14</v>
      </c>
      <c r="R3977" s="3" t="s">
        <v>15</v>
      </c>
      <c r="S3977" s="3" t="s">
        <v>12574</v>
      </c>
      <c r="T3977" s="3" t="s">
        <v>9</v>
      </c>
      <c r="U3977" s="3" t="s">
        <v>9</v>
      </c>
      <c r="V3977" s="6" t="s">
        <v>9</v>
      </c>
    </row>
    <row r="3978" spans="1:22" ht="15.95" customHeight="1" x14ac:dyDescent="0.25">
      <c r="A3978" s="3"/>
      <c r="B3978" s="3" t="s">
        <v>12577</v>
      </c>
      <c r="C3978" s="3" t="s">
        <v>12578</v>
      </c>
      <c r="D3978" s="3" t="s">
        <v>9</v>
      </c>
      <c r="E3978" s="8">
        <v>5</v>
      </c>
      <c r="F3978" s="3" t="s">
        <v>12579</v>
      </c>
      <c r="G3978" s="5"/>
      <c r="H3978" s="5"/>
      <c r="I3978" s="5"/>
      <c r="J3978" s="5"/>
      <c r="K3978" s="3" t="s">
        <v>18</v>
      </c>
      <c r="L3978" s="3" t="s">
        <v>10</v>
      </c>
      <c r="M3978" s="3" t="s">
        <v>167</v>
      </c>
      <c r="N3978" s="3" t="s">
        <v>168</v>
      </c>
      <c r="O3978" s="3" t="s">
        <v>168</v>
      </c>
      <c r="P3978" s="3" t="s">
        <v>13</v>
      </c>
      <c r="Q3978" s="3" t="s">
        <v>14</v>
      </c>
      <c r="R3978" s="3" t="s">
        <v>15</v>
      </c>
      <c r="S3978" s="3" t="s">
        <v>12577</v>
      </c>
      <c r="T3978" s="3" t="s">
        <v>9</v>
      </c>
      <c r="U3978" s="3" t="s">
        <v>9</v>
      </c>
      <c r="V3978" s="6" t="s">
        <v>9</v>
      </c>
    </row>
    <row r="3979" spans="1:22" ht="15.95" customHeight="1" x14ac:dyDescent="0.25">
      <c r="A3979" s="3"/>
      <c r="B3979" s="3" t="s">
        <v>12580</v>
      </c>
      <c r="C3979" s="3" t="s">
        <v>12581</v>
      </c>
      <c r="D3979" s="3" t="s">
        <v>9</v>
      </c>
      <c r="E3979" s="8">
        <v>4</v>
      </c>
      <c r="F3979" s="3" t="s">
        <v>12582</v>
      </c>
      <c r="G3979" s="5"/>
      <c r="H3979" s="5"/>
      <c r="I3979" s="5"/>
      <c r="J3979" s="5"/>
      <c r="K3979" s="3" t="s">
        <v>18</v>
      </c>
      <c r="L3979" s="3" t="s">
        <v>10</v>
      </c>
      <c r="M3979" s="3" t="s">
        <v>167</v>
      </c>
      <c r="N3979" s="3" t="s">
        <v>168</v>
      </c>
      <c r="O3979" s="3" t="s">
        <v>168</v>
      </c>
      <c r="P3979" s="3" t="s">
        <v>13</v>
      </c>
      <c r="Q3979" s="3" t="s">
        <v>14</v>
      </c>
      <c r="R3979" s="3" t="s">
        <v>15</v>
      </c>
      <c r="S3979" s="3" t="s">
        <v>12580</v>
      </c>
      <c r="T3979" s="3" t="s">
        <v>9</v>
      </c>
      <c r="U3979" s="3" t="s">
        <v>9</v>
      </c>
      <c r="V3979" s="6" t="s">
        <v>9</v>
      </c>
    </row>
    <row r="3980" spans="1:22" ht="15.95" customHeight="1" x14ac:dyDescent="0.25">
      <c r="A3980" s="3"/>
      <c r="B3980" s="3" t="s">
        <v>12583</v>
      </c>
      <c r="C3980" s="3" t="s">
        <v>12584</v>
      </c>
      <c r="D3980" s="3" t="s">
        <v>9</v>
      </c>
      <c r="E3980" s="8">
        <v>32</v>
      </c>
      <c r="F3980" s="3" t="s">
        <v>12585</v>
      </c>
      <c r="G3980" s="5"/>
      <c r="H3980" s="5"/>
      <c r="I3980" s="5"/>
      <c r="J3980" s="5"/>
      <c r="K3980" s="3" t="s">
        <v>18</v>
      </c>
      <c r="L3980" s="3" t="s">
        <v>10</v>
      </c>
      <c r="M3980" s="3" t="s">
        <v>167</v>
      </c>
      <c r="N3980" s="3" t="s">
        <v>168</v>
      </c>
      <c r="O3980" s="3" t="s">
        <v>168</v>
      </c>
      <c r="P3980" s="3" t="s">
        <v>13</v>
      </c>
      <c r="Q3980" s="3" t="s">
        <v>14</v>
      </c>
      <c r="R3980" s="3" t="s">
        <v>15</v>
      </c>
      <c r="S3980" s="3" t="s">
        <v>12583</v>
      </c>
      <c r="T3980" s="3" t="s">
        <v>9</v>
      </c>
      <c r="U3980" s="3" t="s">
        <v>9</v>
      </c>
      <c r="V3980" s="6" t="s">
        <v>9</v>
      </c>
    </row>
    <row r="3981" spans="1:22" ht="15.95" customHeight="1" x14ac:dyDescent="0.25">
      <c r="A3981" s="3"/>
      <c r="B3981" s="3" t="s">
        <v>12586</v>
      </c>
      <c r="C3981" s="3" t="s">
        <v>12587</v>
      </c>
      <c r="D3981" s="3" t="s">
        <v>9</v>
      </c>
      <c r="E3981" s="8">
        <v>6</v>
      </c>
      <c r="F3981" s="3" t="s">
        <v>12588</v>
      </c>
      <c r="G3981" s="5"/>
      <c r="H3981" s="5"/>
      <c r="I3981" s="5"/>
      <c r="J3981" s="5"/>
      <c r="K3981" s="3" t="s">
        <v>18</v>
      </c>
      <c r="L3981" s="3" t="s">
        <v>10</v>
      </c>
      <c r="M3981" s="3" t="s">
        <v>167</v>
      </c>
      <c r="N3981" s="3" t="s">
        <v>168</v>
      </c>
      <c r="O3981" s="3" t="s">
        <v>168</v>
      </c>
      <c r="P3981" s="3" t="s">
        <v>13</v>
      </c>
      <c r="Q3981" s="3" t="s">
        <v>14</v>
      </c>
      <c r="R3981" s="3" t="s">
        <v>15</v>
      </c>
      <c r="S3981" s="3" t="s">
        <v>12586</v>
      </c>
      <c r="T3981" s="3" t="s">
        <v>9</v>
      </c>
      <c r="U3981" s="3" t="s">
        <v>9</v>
      </c>
      <c r="V3981" s="6" t="s">
        <v>9</v>
      </c>
    </row>
    <row r="3982" spans="1:22" ht="15.95" customHeight="1" x14ac:dyDescent="0.25">
      <c r="A3982" s="3"/>
      <c r="B3982" s="3" t="s">
        <v>12589</v>
      </c>
      <c r="C3982" s="3" t="s">
        <v>12590</v>
      </c>
      <c r="D3982" s="3" t="s">
        <v>9</v>
      </c>
      <c r="E3982" s="8">
        <v>6</v>
      </c>
      <c r="F3982" s="3" t="s">
        <v>12591</v>
      </c>
      <c r="G3982" s="5"/>
      <c r="H3982" s="5"/>
      <c r="I3982" s="5"/>
      <c r="J3982" s="5"/>
      <c r="K3982" s="3" t="s">
        <v>18</v>
      </c>
      <c r="L3982" s="3" t="s">
        <v>10</v>
      </c>
      <c r="M3982" s="3" t="s">
        <v>167</v>
      </c>
      <c r="N3982" s="3" t="s">
        <v>168</v>
      </c>
      <c r="O3982" s="3" t="s">
        <v>168</v>
      </c>
      <c r="P3982" s="3" t="s">
        <v>13</v>
      </c>
      <c r="Q3982" s="3" t="s">
        <v>14</v>
      </c>
      <c r="R3982" s="3" t="s">
        <v>15</v>
      </c>
      <c r="S3982" s="3" t="s">
        <v>12589</v>
      </c>
      <c r="T3982" s="3" t="s">
        <v>9</v>
      </c>
      <c r="U3982" s="3" t="s">
        <v>9</v>
      </c>
      <c r="V3982" s="6" t="s">
        <v>9</v>
      </c>
    </row>
    <row r="3983" spans="1:22" ht="15.95" customHeight="1" x14ac:dyDescent="0.25">
      <c r="A3983" s="3"/>
      <c r="B3983" s="3" t="s">
        <v>12592</v>
      </c>
      <c r="C3983" s="3" t="s">
        <v>12593</v>
      </c>
      <c r="D3983" s="3" t="s">
        <v>9</v>
      </c>
      <c r="E3983" s="8">
        <v>7</v>
      </c>
      <c r="F3983" s="3" t="s">
        <v>12594</v>
      </c>
      <c r="G3983" s="5"/>
      <c r="H3983" s="5"/>
      <c r="I3983" s="5"/>
      <c r="J3983" s="5"/>
      <c r="K3983" s="3" t="s">
        <v>18</v>
      </c>
      <c r="L3983" s="3" t="s">
        <v>10</v>
      </c>
      <c r="M3983" s="3" t="s">
        <v>167</v>
      </c>
      <c r="N3983" s="3" t="s">
        <v>168</v>
      </c>
      <c r="O3983" s="3" t="s">
        <v>168</v>
      </c>
      <c r="P3983" s="3" t="s">
        <v>13</v>
      </c>
      <c r="Q3983" s="3" t="s">
        <v>14</v>
      </c>
      <c r="R3983" s="3" t="s">
        <v>15</v>
      </c>
      <c r="S3983" s="3" t="s">
        <v>12592</v>
      </c>
      <c r="T3983" s="3" t="s">
        <v>9</v>
      </c>
      <c r="U3983" s="3" t="s">
        <v>9</v>
      </c>
      <c r="V3983" s="6" t="s">
        <v>9</v>
      </c>
    </row>
    <row r="3984" spans="1:22" ht="15.95" customHeight="1" x14ac:dyDescent="0.25">
      <c r="A3984" s="3"/>
      <c r="B3984" s="3" t="s">
        <v>12595</v>
      </c>
      <c r="C3984" s="3" t="s">
        <v>12596</v>
      </c>
      <c r="D3984" s="3" t="s">
        <v>9</v>
      </c>
      <c r="E3984" s="8">
        <v>10</v>
      </c>
      <c r="F3984" s="3" t="s">
        <v>12597</v>
      </c>
      <c r="G3984" s="5"/>
      <c r="H3984" s="5"/>
      <c r="I3984" s="5"/>
      <c r="J3984" s="5"/>
      <c r="K3984" s="3" t="s">
        <v>18</v>
      </c>
      <c r="L3984" s="3" t="s">
        <v>10</v>
      </c>
      <c r="M3984" s="3" t="s">
        <v>167</v>
      </c>
      <c r="N3984" s="3" t="s">
        <v>168</v>
      </c>
      <c r="O3984" s="3" t="s">
        <v>168</v>
      </c>
      <c r="P3984" s="3" t="s">
        <v>13</v>
      </c>
      <c r="Q3984" s="3" t="s">
        <v>14</v>
      </c>
      <c r="R3984" s="3" t="s">
        <v>15</v>
      </c>
      <c r="S3984" s="3" t="s">
        <v>12595</v>
      </c>
      <c r="T3984" s="3" t="s">
        <v>9</v>
      </c>
      <c r="U3984" s="3" t="s">
        <v>9</v>
      </c>
      <c r="V3984" s="6" t="s">
        <v>9</v>
      </c>
    </row>
    <row r="3985" spans="1:22" ht="15.95" customHeight="1" x14ac:dyDescent="0.25">
      <c r="A3985" s="3"/>
      <c r="B3985" s="3" t="s">
        <v>12598</v>
      </c>
      <c r="C3985" s="3" t="s">
        <v>12599</v>
      </c>
      <c r="D3985" s="3" t="s">
        <v>9</v>
      </c>
      <c r="E3985" s="8">
        <v>52</v>
      </c>
      <c r="F3985" s="3" t="s">
        <v>12600</v>
      </c>
      <c r="G3985" s="5"/>
      <c r="H3985" s="5"/>
      <c r="I3985" s="5"/>
      <c r="J3985" s="5"/>
      <c r="K3985" s="3" t="s">
        <v>18</v>
      </c>
      <c r="L3985" s="3" t="s">
        <v>10</v>
      </c>
      <c r="M3985" s="3" t="s">
        <v>167</v>
      </c>
      <c r="N3985" s="3" t="s">
        <v>168</v>
      </c>
      <c r="O3985" s="3" t="s">
        <v>168</v>
      </c>
      <c r="P3985" s="3" t="s">
        <v>13</v>
      </c>
      <c r="Q3985" s="3" t="s">
        <v>14</v>
      </c>
      <c r="R3985" s="3" t="s">
        <v>15</v>
      </c>
      <c r="S3985" s="3" t="s">
        <v>12598</v>
      </c>
      <c r="T3985" s="3" t="s">
        <v>9</v>
      </c>
      <c r="U3985" s="3" t="s">
        <v>9</v>
      </c>
      <c r="V3985" s="6" t="s">
        <v>9</v>
      </c>
    </row>
    <row r="3986" spans="1:22" ht="15.95" customHeight="1" x14ac:dyDescent="0.25">
      <c r="A3986" s="3"/>
      <c r="B3986" s="3" t="s">
        <v>12601</v>
      </c>
      <c r="C3986" s="3" t="s">
        <v>12602</v>
      </c>
      <c r="D3986" s="3" t="s">
        <v>9</v>
      </c>
      <c r="E3986" s="8">
        <v>4</v>
      </c>
      <c r="F3986" s="3" t="s">
        <v>12603</v>
      </c>
      <c r="G3986" s="5"/>
      <c r="H3986" s="5"/>
      <c r="I3986" s="5"/>
      <c r="J3986" s="5"/>
      <c r="K3986" s="3" t="s">
        <v>18</v>
      </c>
      <c r="L3986" s="3" t="s">
        <v>10</v>
      </c>
      <c r="M3986" s="3" t="s">
        <v>167</v>
      </c>
      <c r="N3986" s="3" t="s">
        <v>168</v>
      </c>
      <c r="O3986" s="3" t="s">
        <v>168</v>
      </c>
      <c r="P3986" s="3" t="s">
        <v>13</v>
      </c>
      <c r="Q3986" s="3" t="s">
        <v>14</v>
      </c>
      <c r="R3986" s="3" t="s">
        <v>15</v>
      </c>
      <c r="S3986" s="3" t="s">
        <v>12601</v>
      </c>
      <c r="T3986" s="3" t="s">
        <v>9</v>
      </c>
      <c r="U3986" s="3" t="s">
        <v>9</v>
      </c>
      <c r="V3986" s="6" t="s">
        <v>9</v>
      </c>
    </row>
    <row r="3987" spans="1:22" ht="15.95" customHeight="1" x14ac:dyDescent="0.25">
      <c r="A3987" s="3"/>
      <c r="B3987" s="3" t="s">
        <v>12604</v>
      </c>
      <c r="C3987" s="3" t="s">
        <v>12605</v>
      </c>
      <c r="D3987" s="3" t="s">
        <v>9</v>
      </c>
      <c r="E3987" s="8">
        <v>10</v>
      </c>
      <c r="F3987" s="3" t="s">
        <v>12606</v>
      </c>
      <c r="G3987" s="5"/>
      <c r="H3987" s="5"/>
      <c r="I3987" s="5"/>
      <c r="J3987" s="5"/>
      <c r="K3987" s="3" t="s">
        <v>18</v>
      </c>
      <c r="L3987" s="3" t="s">
        <v>10</v>
      </c>
      <c r="M3987" s="3" t="s">
        <v>167</v>
      </c>
      <c r="N3987" s="3" t="s">
        <v>168</v>
      </c>
      <c r="O3987" s="3" t="s">
        <v>168</v>
      </c>
      <c r="P3987" s="3" t="s">
        <v>13</v>
      </c>
      <c r="Q3987" s="3" t="s">
        <v>14</v>
      </c>
      <c r="R3987" s="3" t="s">
        <v>15</v>
      </c>
      <c r="S3987" s="3" t="s">
        <v>12604</v>
      </c>
      <c r="T3987" s="3" t="s">
        <v>9</v>
      </c>
      <c r="U3987" s="3" t="s">
        <v>9</v>
      </c>
      <c r="V3987" s="6" t="s">
        <v>9</v>
      </c>
    </row>
    <row r="3988" spans="1:22" ht="15.95" customHeight="1" x14ac:dyDescent="0.25">
      <c r="A3988" s="3"/>
      <c r="B3988" s="3" t="s">
        <v>12607</v>
      </c>
      <c r="C3988" s="3" t="s">
        <v>12608</v>
      </c>
      <c r="D3988" s="3" t="s">
        <v>9</v>
      </c>
      <c r="E3988" s="8">
        <v>4</v>
      </c>
      <c r="F3988" s="3" t="s">
        <v>12609</v>
      </c>
      <c r="G3988" s="5"/>
      <c r="H3988" s="5"/>
      <c r="I3988" s="5"/>
      <c r="J3988" s="5"/>
      <c r="K3988" s="3" t="s">
        <v>18</v>
      </c>
      <c r="L3988" s="3" t="s">
        <v>10</v>
      </c>
      <c r="M3988" s="3" t="s">
        <v>167</v>
      </c>
      <c r="N3988" s="3" t="s">
        <v>168</v>
      </c>
      <c r="O3988" s="3" t="s">
        <v>168</v>
      </c>
      <c r="P3988" s="3" t="s">
        <v>13</v>
      </c>
      <c r="Q3988" s="3" t="s">
        <v>14</v>
      </c>
      <c r="R3988" s="3" t="s">
        <v>15</v>
      </c>
      <c r="S3988" s="3" t="s">
        <v>12607</v>
      </c>
      <c r="T3988" s="3" t="s">
        <v>9</v>
      </c>
      <c r="U3988" s="3" t="s">
        <v>9</v>
      </c>
      <c r="V3988" s="6" t="s">
        <v>9</v>
      </c>
    </row>
    <row r="3989" spans="1:22" ht="15.95" customHeight="1" x14ac:dyDescent="0.25">
      <c r="A3989" s="3"/>
      <c r="B3989" s="3" t="s">
        <v>12610</v>
      </c>
      <c r="C3989" s="3" t="s">
        <v>12611</v>
      </c>
      <c r="D3989" s="3" t="s">
        <v>9</v>
      </c>
      <c r="E3989" s="8">
        <v>5</v>
      </c>
      <c r="F3989" s="3" t="s">
        <v>12612</v>
      </c>
      <c r="G3989" s="5"/>
      <c r="H3989" s="5"/>
      <c r="I3989" s="5"/>
      <c r="J3989" s="5"/>
      <c r="K3989" s="3" t="s">
        <v>18</v>
      </c>
      <c r="L3989" s="3" t="s">
        <v>10</v>
      </c>
      <c r="M3989" s="3" t="s">
        <v>167</v>
      </c>
      <c r="N3989" s="3" t="s">
        <v>168</v>
      </c>
      <c r="O3989" s="3" t="s">
        <v>168</v>
      </c>
      <c r="P3989" s="3" t="s">
        <v>13</v>
      </c>
      <c r="Q3989" s="3" t="s">
        <v>14</v>
      </c>
      <c r="R3989" s="3" t="s">
        <v>15</v>
      </c>
      <c r="S3989" s="3" t="s">
        <v>12610</v>
      </c>
      <c r="T3989" s="3" t="s">
        <v>9</v>
      </c>
      <c r="U3989" s="3" t="s">
        <v>9</v>
      </c>
      <c r="V3989" s="6" t="s">
        <v>9</v>
      </c>
    </row>
    <row r="3990" spans="1:22" ht="15.95" customHeight="1" x14ac:dyDescent="0.25">
      <c r="A3990" s="3"/>
      <c r="B3990" s="3" t="s">
        <v>12613</v>
      </c>
      <c r="C3990" s="3" t="s">
        <v>12614</v>
      </c>
      <c r="D3990" s="3" t="s">
        <v>9</v>
      </c>
      <c r="E3990" s="8">
        <v>7</v>
      </c>
      <c r="F3990" s="3" t="s">
        <v>12615</v>
      </c>
      <c r="G3990" s="5"/>
      <c r="H3990" s="5"/>
      <c r="I3990" s="5"/>
      <c r="J3990" s="5"/>
      <c r="K3990" s="3" t="s">
        <v>18</v>
      </c>
      <c r="L3990" s="3" t="s">
        <v>10</v>
      </c>
      <c r="M3990" s="3" t="s">
        <v>167</v>
      </c>
      <c r="N3990" s="3" t="s">
        <v>168</v>
      </c>
      <c r="O3990" s="3" t="s">
        <v>168</v>
      </c>
      <c r="P3990" s="3" t="s">
        <v>13</v>
      </c>
      <c r="Q3990" s="3" t="s">
        <v>14</v>
      </c>
      <c r="R3990" s="3" t="s">
        <v>15</v>
      </c>
      <c r="S3990" s="3" t="s">
        <v>12613</v>
      </c>
      <c r="T3990" s="3" t="s">
        <v>9</v>
      </c>
      <c r="U3990" s="3" t="s">
        <v>9</v>
      </c>
      <c r="V3990" s="6" t="s">
        <v>9</v>
      </c>
    </row>
    <row r="3991" spans="1:22" ht="15.95" customHeight="1" x14ac:dyDescent="0.25">
      <c r="A3991" s="3"/>
      <c r="B3991" s="3" t="s">
        <v>12616</v>
      </c>
      <c r="C3991" s="3" t="s">
        <v>12617</v>
      </c>
      <c r="D3991" s="3" t="s">
        <v>9</v>
      </c>
      <c r="E3991" s="8">
        <v>6</v>
      </c>
      <c r="F3991" s="3" t="s">
        <v>12618</v>
      </c>
      <c r="G3991" s="5"/>
      <c r="H3991" s="5"/>
      <c r="I3991" s="5"/>
      <c r="J3991" s="5"/>
      <c r="K3991" s="3" t="s">
        <v>18</v>
      </c>
      <c r="L3991" s="3" t="s">
        <v>10</v>
      </c>
      <c r="M3991" s="3" t="s">
        <v>167</v>
      </c>
      <c r="N3991" s="3" t="s">
        <v>168</v>
      </c>
      <c r="O3991" s="3" t="s">
        <v>168</v>
      </c>
      <c r="P3991" s="3" t="s">
        <v>13</v>
      </c>
      <c r="Q3991" s="3" t="s">
        <v>14</v>
      </c>
      <c r="R3991" s="3" t="s">
        <v>15</v>
      </c>
      <c r="S3991" s="3" t="s">
        <v>12616</v>
      </c>
      <c r="T3991" s="3" t="s">
        <v>9</v>
      </c>
      <c r="U3991" s="3" t="s">
        <v>9</v>
      </c>
      <c r="V3991" s="6" t="s">
        <v>9</v>
      </c>
    </row>
    <row r="3992" spans="1:22" ht="15.95" customHeight="1" x14ac:dyDescent="0.25">
      <c r="A3992" s="3"/>
      <c r="B3992" s="3" t="s">
        <v>12619</v>
      </c>
      <c r="C3992" s="3" t="s">
        <v>12620</v>
      </c>
      <c r="D3992" s="3" t="s">
        <v>9</v>
      </c>
      <c r="E3992" s="8">
        <v>89</v>
      </c>
      <c r="F3992" s="3" t="s">
        <v>12621</v>
      </c>
      <c r="G3992" s="5"/>
      <c r="H3992" s="5"/>
      <c r="I3992" s="5"/>
      <c r="J3992" s="5"/>
      <c r="K3992" s="3" t="s">
        <v>18</v>
      </c>
      <c r="L3992" s="3" t="s">
        <v>10</v>
      </c>
      <c r="M3992" s="3" t="s">
        <v>167</v>
      </c>
      <c r="N3992" s="3" t="s">
        <v>168</v>
      </c>
      <c r="O3992" s="3" t="s">
        <v>168</v>
      </c>
      <c r="P3992" s="3" t="s">
        <v>13</v>
      </c>
      <c r="Q3992" s="3" t="s">
        <v>14</v>
      </c>
      <c r="R3992" s="3" t="s">
        <v>15</v>
      </c>
      <c r="S3992" s="3" t="s">
        <v>12619</v>
      </c>
      <c r="T3992" s="3" t="s">
        <v>9</v>
      </c>
      <c r="U3992" s="3" t="s">
        <v>9</v>
      </c>
      <c r="V3992" s="6" t="s">
        <v>9</v>
      </c>
    </row>
    <row r="3993" spans="1:22" ht="15.95" customHeight="1" x14ac:dyDescent="0.25">
      <c r="A3993" s="3"/>
      <c r="B3993" s="3" t="s">
        <v>12622</v>
      </c>
      <c r="C3993" s="3" t="s">
        <v>12623</v>
      </c>
      <c r="D3993" s="3" t="s">
        <v>9</v>
      </c>
      <c r="E3993" s="8">
        <v>4</v>
      </c>
      <c r="F3993" s="3" t="s">
        <v>12624</v>
      </c>
      <c r="G3993" s="5"/>
      <c r="H3993" s="5"/>
      <c r="I3993" s="5"/>
      <c r="J3993" s="5"/>
      <c r="K3993" s="3" t="s">
        <v>18</v>
      </c>
      <c r="L3993" s="3" t="s">
        <v>10</v>
      </c>
      <c r="M3993" s="3" t="s">
        <v>167</v>
      </c>
      <c r="N3993" s="3" t="s">
        <v>168</v>
      </c>
      <c r="O3993" s="3" t="s">
        <v>168</v>
      </c>
      <c r="P3993" s="3" t="s">
        <v>13</v>
      </c>
      <c r="Q3993" s="3" t="s">
        <v>14</v>
      </c>
      <c r="R3993" s="3" t="s">
        <v>15</v>
      </c>
      <c r="S3993" s="3" t="s">
        <v>12622</v>
      </c>
      <c r="T3993" s="3" t="s">
        <v>9</v>
      </c>
      <c r="U3993" s="3" t="s">
        <v>9</v>
      </c>
      <c r="V3993" s="6" t="s">
        <v>9</v>
      </c>
    </row>
    <row r="3994" spans="1:22" ht="15.95" customHeight="1" x14ac:dyDescent="0.25">
      <c r="A3994" s="3"/>
      <c r="B3994" s="3" t="s">
        <v>12625</v>
      </c>
      <c r="C3994" s="3" t="s">
        <v>12626</v>
      </c>
      <c r="D3994" s="3" t="s">
        <v>9</v>
      </c>
      <c r="E3994" s="8">
        <v>10</v>
      </c>
      <c r="F3994" s="3" t="s">
        <v>12627</v>
      </c>
      <c r="G3994" s="5"/>
      <c r="H3994" s="5"/>
      <c r="I3994" s="5"/>
      <c r="J3994" s="5"/>
      <c r="K3994" s="3" t="s">
        <v>18</v>
      </c>
      <c r="L3994" s="3" t="s">
        <v>10</v>
      </c>
      <c r="M3994" s="3" t="s">
        <v>167</v>
      </c>
      <c r="N3994" s="3" t="s">
        <v>168</v>
      </c>
      <c r="O3994" s="3" t="s">
        <v>168</v>
      </c>
      <c r="P3994" s="3" t="s">
        <v>13</v>
      </c>
      <c r="Q3994" s="3" t="s">
        <v>14</v>
      </c>
      <c r="R3994" s="3" t="s">
        <v>15</v>
      </c>
      <c r="S3994" s="3" t="s">
        <v>12625</v>
      </c>
      <c r="T3994" s="3" t="s">
        <v>9</v>
      </c>
      <c r="U3994" s="3" t="s">
        <v>9</v>
      </c>
      <c r="V3994" s="6" t="s">
        <v>9</v>
      </c>
    </row>
    <row r="3995" spans="1:22" ht="15.95" customHeight="1" x14ac:dyDescent="0.25">
      <c r="A3995" s="3"/>
      <c r="B3995" s="3" t="s">
        <v>12628</v>
      </c>
      <c r="C3995" s="3" t="s">
        <v>12629</v>
      </c>
      <c r="D3995" s="3" t="s">
        <v>9</v>
      </c>
      <c r="E3995" s="8">
        <v>4</v>
      </c>
      <c r="F3995" s="3" t="s">
        <v>12630</v>
      </c>
      <c r="G3995" s="5"/>
      <c r="H3995" s="5"/>
      <c r="I3995" s="5"/>
      <c r="J3995" s="5"/>
      <c r="K3995" s="3" t="s">
        <v>18</v>
      </c>
      <c r="L3995" s="3" t="s">
        <v>10</v>
      </c>
      <c r="M3995" s="3" t="s">
        <v>167</v>
      </c>
      <c r="N3995" s="3" t="s">
        <v>168</v>
      </c>
      <c r="O3995" s="3" t="s">
        <v>168</v>
      </c>
      <c r="P3995" s="3" t="s">
        <v>13</v>
      </c>
      <c r="Q3995" s="3" t="s">
        <v>14</v>
      </c>
      <c r="R3995" s="3" t="s">
        <v>15</v>
      </c>
      <c r="S3995" s="3" t="s">
        <v>12628</v>
      </c>
      <c r="T3995" s="3" t="s">
        <v>9</v>
      </c>
      <c r="U3995" s="3" t="s">
        <v>9</v>
      </c>
      <c r="V3995" s="6" t="s">
        <v>9</v>
      </c>
    </row>
    <row r="3996" spans="1:22" ht="15.95" customHeight="1" x14ac:dyDescent="0.25">
      <c r="A3996" s="3"/>
      <c r="B3996" s="3" t="s">
        <v>12631</v>
      </c>
      <c r="C3996" s="3" t="s">
        <v>12632</v>
      </c>
      <c r="D3996" s="3" t="s">
        <v>9</v>
      </c>
      <c r="E3996" s="8">
        <v>13</v>
      </c>
      <c r="F3996" s="3" t="s">
        <v>12633</v>
      </c>
      <c r="G3996" s="5"/>
      <c r="H3996" s="5"/>
      <c r="I3996" s="5"/>
      <c r="J3996" s="5"/>
      <c r="K3996" s="3" t="s">
        <v>18</v>
      </c>
      <c r="L3996" s="3" t="s">
        <v>10</v>
      </c>
      <c r="M3996" s="3" t="s">
        <v>167</v>
      </c>
      <c r="N3996" s="3" t="s">
        <v>168</v>
      </c>
      <c r="O3996" s="3" t="s">
        <v>168</v>
      </c>
      <c r="P3996" s="3" t="s">
        <v>13</v>
      </c>
      <c r="Q3996" s="3" t="s">
        <v>14</v>
      </c>
      <c r="R3996" s="3" t="s">
        <v>15</v>
      </c>
      <c r="S3996" s="3" t="s">
        <v>12634</v>
      </c>
      <c r="T3996" s="3" t="s">
        <v>248</v>
      </c>
      <c r="U3996" s="3" t="s">
        <v>249</v>
      </c>
      <c r="V3996" s="6" t="s">
        <v>9</v>
      </c>
    </row>
    <row r="3997" spans="1:22" ht="15.95" customHeight="1" x14ac:dyDescent="0.25">
      <c r="A3997" s="3"/>
      <c r="B3997" s="3" t="s">
        <v>12635</v>
      </c>
      <c r="C3997" s="3" t="s">
        <v>12636</v>
      </c>
      <c r="D3997" s="3" t="s">
        <v>9</v>
      </c>
      <c r="E3997" s="8">
        <v>10</v>
      </c>
      <c r="F3997" s="3" t="s">
        <v>12637</v>
      </c>
      <c r="G3997" s="5"/>
      <c r="H3997" s="5"/>
      <c r="I3997" s="5">
        <f>VLOOKUP(B3997,[1]EXEL!$D$1:$N$65536,11,FALSE)</f>
        <v>110592</v>
      </c>
      <c r="J3997" s="5">
        <f>VLOOKUP(B3997,[1]EXEL!$D$1:$P$65536,13,FALSE)</f>
        <v>2304</v>
      </c>
      <c r="K3997" s="3" t="s">
        <v>18</v>
      </c>
      <c r="L3997" s="3" t="s">
        <v>10</v>
      </c>
      <c r="M3997" s="3" t="s">
        <v>167</v>
      </c>
      <c r="N3997" s="3" t="s">
        <v>168</v>
      </c>
      <c r="O3997" s="3" t="s">
        <v>168</v>
      </c>
      <c r="P3997" s="3" t="s">
        <v>13</v>
      </c>
      <c r="Q3997" s="3" t="s">
        <v>14</v>
      </c>
      <c r="R3997" s="3" t="s">
        <v>15</v>
      </c>
      <c r="S3997" s="3" t="s">
        <v>12635</v>
      </c>
      <c r="T3997" s="3" t="s">
        <v>9</v>
      </c>
      <c r="U3997" s="3" t="s">
        <v>9</v>
      </c>
      <c r="V3997" s="6" t="s">
        <v>9</v>
      </c>
    </row>
    <row r="3998" spans="1:22" ht="15.95" customHeight="1" x14ac:dyDescent="0.25">
      <c r="A3998" s="3"/>
      <c r="B3998" s="3" t="s">
        <v>12638</v>
      </c>
      <c r="C3998" s="3" t="s">
        <v>12639</v>
      </c>
      <c r="D3998" s="3" t="s">
        <v>9</v>
      </c>
      <c r="E3998" s="8">
        <v>10</v>
      </c>
      <c r="F3998" s="3" t="s">
        <v>12640</v>
      </c>
      <c r="G3998" s="5"/>
      <c r="H3998" s="5"/>
      <c r="I3998" s="5"/>
      <c r="J3998" s="5"/>
      <c r="K3998" s="3" t="s">
        <v>18</v>
      </c>
      <c r="L3998" s="3" t="s">
        <v>10</v>
      </c>
      <c r="M3998" s="3" t="s">
        <v>167</v>
      </c>
      <c r="N3998" s="3" t="s">
        <v>168</v>
      </c>
      <c r="O3998" s="3" t="s">
        <v>168</v>
      </c>
      <c r="P3998" s="3" t="s">
        <v>13</v>
      </c>
      <c r="Q3998" s="3" t="s">
        <v>14</v>
      </c>
      <c r="R3998" s="3" t="s">
        <v>15</v>
      </c>
      <c r="S3998" s="3" t="s">
        <v>12638</v>
      </c>
      <c r="T3998" s="3" t="s">
        <v>9</v>
      </c>
      <c r="U3998" s="3" t="s">
        <v>9</v>
      </c>
      <c r="V3998" s="6" t="s">
        <v>9</v>
      </c>
    </row>
    <row r="3999" spans="1:22" ht="15.95" customHeight="1" x14ac:dyDescent="0.25">
      <c r="A3999" s="3"/>
      <c r="B3999" s="3" t="s">
        <v>12641</v>
      </c>
      <c r="C3999" s="3" t="s">
        <v>12642</v>
      </c>
      <c r="D3999" s="3" t="s">
        <v>9</v>
      </c>
      <c r="E3999" s="8">
        <v>6</v>
      </c>
      <c r="F3999" s="3" t="s">
        <v>12643</v>
      </c>
      <c r="G3999" s="5"/>
      <c r="H3999" s="5"/>
      <c r="I3999" s="5"/>
      <c r="J3999" s="5"/>
      <c r="K3999" s="3" t="s">
        <v>18</v>
      </c>
      <c r="L3999" s="3" t="s">
        <v>10</v>
      </c>
      <c r="M3999" s="3" t="s">
        <v>167</v>
      </c>
      <c r="N3999" s="3" t="s">
        <v>168</v>
      </c>
      <c r="O3999" s="3" t="s">
        <v>168</v>
      </c>
      <c r="P3999" s="3" t="s">
        <v>13</v>
      </c>
      <c r="Q3999" s="3" t="s">
        <v>14</v>
      </c>
      <c r="R3999" s="3" t="s">
        <v>15</v>
      </c>
      <c r="S3999" s="3" t="s">
        <v>12641</v>
      </c>
      <c r="T3999" s="3" t="s">
        <v>9</v>
      </c>
      <c r="U3999" s="3" t="s">
        <v>9</v>
      </c>
      <c r="V3999" s="6" t="s">
        <v>9</v>
      </c>
    </row>
    <row r="4000" spans="1:22" ht="15.95" customHeight="1" x14ac:dyDescent="0.25">
      <c r="A4000" s="3"/>
      <c r="B4000" s="3" t="s">
        <v>12644</v>
      </c>
      <c r="C4000" s="3" t="s">
        <v>12645</v>
      </c>
      <c r="D4000" s="3" t="s">
        <v>9</v>
      </c>
      <c r="E4000" s="8">
        <v>5</v>
      </c>
      <c r="F4000" s="3" t="s">
        <v>12646</v>
      </c>
      <c r="G4000" s="5"/>
      <c r="H4000" s="5"/>
      <c r="I4000" s="5"/>
      <c r="J4000" s="5"/>
      <c r="K4000" s="3" t="s">
        <v>18</v>
      </c>
      <c r="L4000" s="3" t="s">
        <v>10</v>
      </c>
      <c r="M4000" s="3" t="s">
        <v>167</v>
      </c>
      <c r="N4000" s="3" t="s">
        <v>168</v>
      </c>
      <c r="O4000" s="3" t="s">
        <v>168</v>
      </c>
      <c r="P4000" s="3" t="s">
        <v>13</v>
      </c>
      <c r="Q4000" s="3" t="s">
        <v>14</v>
      </c>
      <c r="R4000" s="3" t="s">
        <v>15</v>
      </c>
      <c r="S4000" s="3" t="s">
        <v>12644</v>
      </c>
      <c r="T4000" s="3" t="s">
        <v>9</v>
      </c>
      <c r="U4000" s="3" t="s">
        <v>9</v>
      </c>
      <c r="V4000" s="6" t="s">
        <v>9</v>
      </c>
    </row>
    <row r="4001" spans="1:22" ht="15.95" customHeight="1" x14ac:dyDescent="0.25">
      <c r="A4001" s="3"/>
      <c r="B4001" s="3" t="s">
        <v>12647</v>
      </c>
      <c r="C4001" s="3" t="s">
        <v>12648</v>
      </c>
      <c r="D4001" s="3" t="s">
        <v>9</v>
      </c>
      <c r="E4001" s="8">
        <v>5</v>
      </c>
      <c r="F4001" s="3" t="s">
        <v>12649</v>
      </c>
      <c r="G4001" s="5"/>
      <c r="H4001" s="5"/>
      <c r="I4001" s="5"/>
      <c r="J4001" s="5"/>
      <c r="K4001" s="3" t="s">
        <v>18</v>
      </c>
      <c r="L4001" s="3" t="s">
        <v>10</v>
      </c>
      <c r="M4001" s="3" t="s">
        <v>167</v>
      </c>
      <c r="N4001" s="3" t="s">
        <v>168</v>
      </c>
      <c r="O4001" s="3" t="s">
        <v>168</v>
      </c>
      <c r="P4001" s="3" t="s">
        <v>13</v>
      </c>
      <c r="Q4001" s="3" t="s">
        <v>14</v>
      </c>
      <c r="R4001" s="3" t="s">
        <v>15</v>
      </c>
      <c r="S4001" s="3" t="s">
        <v>12647</v>
      </c>
      <c r="T4001" s="3" t="s">
        <v>9</v>
      </c>
      <c r="U4001" s="3" t="s">
        <v>9</v>
      </c>
      <c r="V4001" s="6" t="s">
        <v>9</v>
      </c>
    </row>
    <row r="4002" spans="1:22" ht="15.95" customHeight="1" x14ac:dyDescent="0.25">
      <c r="A4002" s="3"/>
      <c r="B4002" s="3" t="s">
        <v>12650</v>
      </c>
      <c r="C4002" s="3" t="s">
        <v>12651</v>
      </c>
      <c r="D4002" s="3" t="s">
        <v>9</v>
      </c>
      <c r="E4002" s="8">
        <v>5</v>
      </c>
      <c r="F4002" s="3" t="s">
        <v>12652</v>
      </c>
      <c r="G4002" s="5"/>
      <c r="H4002" s="5"/>
      <c r="I4002" s="5"/>
      <c r="J4002" s="5"/>
      <c r="K4002" s="3" t="s">
        <v>18</v>
      </c>
      <c r="L4002" s="3" t="s">
        <v>10</v>
      </c>
      <c r="M4002" s="3" t="s">
        <v>167</v>
      </c>
      <c r="N4002" s="3" t="s">
        <v>168</v>
      </c>
      <c r="O4002" s="3" t="s">
        <v>168</v>
      </c>
      <c r="P4002" s="3" t="s">
        <v>13</v>
      </c>
      <c r="Q4002" s="3" t="s">
        <v>14</v>
      </c>
      <c r="R4002" s="3" t="s">
        <v>15</v>
      </c>
      <c r="S4002" s="3" t="s">
        <v>12650</v>
      </c>
      <c r="T4002" s="3" t="s">
        <v>9</v>
      </c>
      <c r="U4002" s="3" t="s">
        <v>9</v>
      </c>
      <c r="V4002" s="6" t="s">
        <v>9</v>
      </c>
    </row>
    <row r="4003" spans="1:22" ht="15.95" customHeight="1" x14ac:dyDescent="0.25">
      <c r="A4003" s="3"/>
      <c r="B4003" s="3" t="s">
        <v>12653</v>
      </c>
      <c r="C4003" s="3" t="s">
        <v>12654</v>
      </c>
      <c r="D4003" s="3" t="s">
        <v>9</v>
      </c>
      <c r="E4003" s="8">
        <v>5</v>
      </c>
      <c r="F4003" s="3" t="s">
        <v>12655</v>
      </c>
      <c r="G4003" s="5"/>
      <c r="H4003" s="5"/>
      <c r="I4003" s="5"/>
      <c r="J4003" s="5"/>
      <c r="K4003" s="3" t="s">
        <v>18</v>
      </c>
      <c r="L4003" s="3" t="s">
        <v>10</v>
      </c>
      <c r="M4003" s="3" t="s">
        <v>167</v>
      </c>
      <c r="N4003" s="3" t="s">
        <v>168</v>
      </c>
      <c r="O4003" s="3" t="s">
        <v>168</v>
      </c>
      <c r="P4003" s="3" t="s">
        <v>13</v>
      </c>
      <c r="Q4003" s="3" t="s">
        <v>14</v>
      </c>
      <c r="R4003" s="3" t="s">
        <v>15</v>
      </c>
      <c r="S4003" s="3" t="s">
        <v>12653</v>
      </c>
      <c r="T4003" s="3" t="s">
        <v>9</v>
      </c>
      <c r="U4003" s="3" t="s">
        <v>9</v>
      </c>
      <c r="V4003" s="6" t="s">
        <v>9</v>
      </c>
    </row>
    <row r="4004" spans="1:22" ht="15.95" customHeight="1" x14ac:dyDescent="0.25">
      <c r="A4004" s="3"/>
      <c r="B4004" s="3" t="s">
        <v>12656</v>
      </c>
      <c r="C4004" s="3" t="s">
        <v>12657</v>
      </c>
      <c r="D4004" s="3" t="s">
        <v>9</v>
      </c>
      <c r="E4004" s="8">
        <v>5</v>
      </c>
      <c r="F4004" s="3" t="s">
        <v>12658</v>
      </c>
      <c r="G4004" s="5"/>
      <c r="H4004" s="5"/>
      <c r="I4004" s="5"/>
      <c r="J4004" s="5"/>
      <c r="K4004" s="3" t="s">
        <v>18</v>
      </c>
      <c r="L4004" s="3" t="s">
        <v>10</v>
      </c>
      <c r="M4004" s="3" t="s">
        <v>167</v>
      </c>
      <c r="N4004" s="3" t="s">
        <v>168</v>
      </c>
      <c r="O4004" s="3" t="s">
        <v>168</v>
      </c>
      <c r="P4004" s="3" t="s">
        <v>13</v>
      </c>
      <c r="Q4004" s="3" t="s">
        <v>14</v>
      </c>
      <c r="R4004" s="3" t="s">
        <v>15</v>
      </c>
      <c r="S4004" s="3" t="s">
        <v>12656</v>
      </c>
      <c r="T4004" s="3" t="s">
        <v>9</v>
      </c>
      <c r="U4004" s="3" t="s">
        <v>9</v>
      </c>
      <c r="V4004" s="6" t="s">
        <v>9</v>
      </c>
    </row>
    <row r="4005" spans="1:22" ht="15.95" customHeight="1" x14ac:dyDescent="0.25">
      <c r="A4005" s="3"/>
      <c r="B4005" s="3" t="s">
        <v>12659</v>
      </c>
      <c r="C4005" s="3" t="s">
        <v>12660</v>
      </c>
      <c r="D4005" s="3" t="s">
        <v>9</v>
      </c>
      <c r="E4005" s="8">
        <v>5</v>
      </c>
      <c r="F4005" s="3" t="s">
        <v>12661</v>
      </c>
      <c r="G4005" s="5"/>
      <c r="H4005" s="5"/>
      <c r="I4005" s="5"/>
      <c r="J4005" s="5"/>
      <c r="K4005" s="3" t="s">
        <v>18</v>
      </c>
      <c r="L4005" s="3" t="s">
        <v>10</v>
      </c>
      <c r="M4005" s="3" t="s">
        <v>167</v>
      </c>
      <c r="N4005" s="3" t="s">
        <v>168</v>
      </c>
      <c r="O4005" s="3" t="s">
        <v>168</v>
      </c>
      <c r="P4005" s="3" t="s">
        <v>13</v>
      </c>
      <c r="Q4005" s="3" t="s">
        <v>14</v>
      </c>
      <c r="R4005" s="3" t="s">
        <v>15</v>
      </c>
      <c r="S4005" s="3" t="s">
        <v>12659</v>
      </c>
      <c r="T4005" s="3" t="s">
        <v>9</v>
      </c>
      <c r="U4005" s="3" t="s">
        <v>9</v>
      </c>
      <c r="V4005" s="6" t="s">
        <v>9</v>
      </c>
    </row>
    <row r="4006" spans="1:22" ht="15.95" customHeight="1" x14ac:dyDescent="0.25">
      <c r="A4006" s="3"/>
      <c r="B4006" s="3" t="s">
        <v>12662</v>
      </c>
      <c r="C4006" s="3" t="s">
        <v>12663</v>
      </c>
      <c r="D4006" s="3" t="s">
        <v>9</v>
      </c>
      <c r="E4006" s="8">
        <v>8</v>
      </c>
      <c r="F4006" s="3" t="s">
        <v>12664</v>
      </c>
      <c r="G4006" s="5"/>
      <c r="H4006" s="5"/>
      <c r="I4006" s="5"/>
      <c r="J4006" s="5"/>
      <c r="K4006" s="3" t="s">
        <v>18</v>
      </c>
      <c r="L4006" s="3" t="s">
        <v>10</v>
      </c>
      <c r="M4006" s="3" t="s">
        <v>167</v>
      </c>
      <c r="N4006" s="3" t="s">
        <v>168</v>
      </c>
      <c r="O4006" s="3" t="s">
        <v>168</v>
      </c>
      <c r="P4006" s="3" t="s">
        <v>13</v>
      </c>
      <c r="Q4006" s="3" t="s">
        <v>14</v>
      </c>
      <c r="R4006" s="3" t="s">
        <v>15</v>
      </c>
      <c r="S4006" s="3" t="s">
        <v>12665</v>
      </c>
      <c r="T4006" s="3" t="s">
        <v>248</v>
      </c>
      <c r="U4006" s="3" t="s">
        <v>249</v>
      </c>
      <c r="V4006" s="6" t="s">
        <v>9</v>
      </c>
    </row>
    <row r="4007" spans="1:22" ht="15.95" customHeight="1" x14ac:dyDescent="0.25">
      <c r="A4007" s="3"/>
      <c r="B4007" s="3" t="s">
        <v>12666</v>
      </c>
      <c r="C4007" s="3" t="s">
        <v>12667</v>
      </c>
      <c r="D4007" s="3" t="s">
        <v>9</v>
      </c>
      <c r="E4007" s="8">
        <v>8</v>
      </c>
      <c r="F4007" s="3" t="s">
        <v>12668</v>
      </c>
      <c r="G4007" s="5"/>
      <c r="H4007" s="5"/>
      <c r="I4007" s="5"/>
      <c r="J4007" s="5"/>
      <c r="K4007" s="3" t="s">
        <v>18</v>
      </c>
      <c r="L4007" s="3" t="s">
        <v>10</v>
      </c>
      <c r="M4007" s="3" t="s">
        <v>167</v>
      </c>
      <c r="N4007" s="3" t="s">
        <v>168</v>
      </c>
      <c r="O4007" s="3" t="s">
        <v>168</v>
      </c>
      <c r="P4007" s="3" t="s">
        <v>13</v>
      </c>
      <c r="Q4007" s="3" t="s">
        <v>14</v>
      </c>
      <c r="R4007" s="3" t="s">
        <v>15</v>
      </c>
      <c r="S4007" s="3" t="s">
        <v>12669</v>
      </c>
      <c r="T4007" s="3" t="s">
        <v>248</v>
      </c>
      <c r="U4007" s="3" t="s">
        <v>249</v>
      </c>
      <c r="V4007" s="6" t="s">
        <v>9</v>
      </c>
    </row>
    <row r="4008" spans="1:22" ht="15.95" customHeight="1" x14ac:dyDescent="0.25">
      <c r="A4008" s="3"/>
      <c r="B4008" s="3" t="s">
        <v>12670</v>
      </c>
      <c r="C4008" s="3" t="s">
        <v>12671</v>
      </c>
      <c r="D4008" s="3" t="s">
        <v>9</v>
      </c>
      <c r="E4008" s="8">
        <v>8</v>
      </c>
      <c r="F4008" s="3" t="s">
        <v>12672</v>
      </c>
      <c r="G4008" s="5"/>
      <c r="H4008" s="5"/>
      <c r="I4008" s="5"/>
      <c r="J4008" s="5"/>
      <c r="K4008" s="3" t="s">
        <v>18</v>
      </c>
      <c r="L4008" s="3" t="s">
        <v>10</v>
      </c>
      <c r="M4008" s="3" t="s">
        <v>167</v>
      </c>
      <c r="N4008" s="3" t="s">
        <v>168</v>
      </c>
      <c r="O4008" s="3" t="s">
        <v>168</v>
      </c>
      <c r="P4008" s="3" t="s">
        <v>13</v>
      </c>
      <c r="Q4008" s="3" t="s">
        <v>14</v>
      </c>
      <c r="R4008" s="3" t="s">
        <v>15</v>
      </c>
      <c r="S4008" s="3" t="s">
        <v>12670</v>
      </c>
      <c r="T4008" s="3" t="s">
        <v>9</v>
      </c>
      <c r="U4008" s="3" t="s">
        <v>9</v>
      </c>
      <c r="V4008" s="6" t="s">
        <v>9</v>
      </c>
    </row>
    <row r="4009" spans="1:22" ht="15.95" customHeight="1" x14ac:dyDescent="0.25">
      <c r="A4009" s="3"/>
      <c r="B4009" s="3" t="s">
        <v>12673</v>
      </c>
      <c r="C4009" s="3" t="s">
        <v>12674</v>
      </c>
      <c r="D4009" s="3" t="s">
        <v>9</v>
      </c>
      <c r="E4009" s="8">
        <v>4</v>
      </c>
      <c r="F4009" s="3" t="s">
        <v>12675</v>
      </c>
      <c r="G4009" s="5"/>
      <c r="H4009" s="5"/>
      <c r="I4009" s="5"/>
      <c r="J4009" s="5"/>
      <c r="K4009" s="3" t="s">
        <v>18</v>
      </c>
      <c r="L4009" s="3" t="s">
        <v>10</v>
      </c>
      <c r="M4009" s="3" t="s">
        <v>167</v>
      </c>
      <c r="N4009" s="3" t="s">
        <v>168</v>
      </c>
      <c r="O4009" s="3" t="s">
        <v>168</v>
      </c>
      <c r="P4009" s="3" t="s">
        <v>13</v>
      </c>
      <c r="Q4009" s="3" t="s">
        <v>14</v>
      </c>
      <c r="R4009" s="3" t="s">
        <v>15</v>
      </c>
      <c r="S4009" s="3" t="s">
        <v>12673</v>
      </c>
      <c r="T4009" s="3" t="s">
        <v>9</v>
      </c>
      <c r="U4009" s="3" t="s">
        <v>9</v>
      </c>
      <c r="V4009" s="6" t="s">
        <v>9</v>
      </c>
    </row>
    <row r="4010" spans="1:22" ht="15.95" customHeight="1" x14ac:dyDescent="0.25">
      <c r="A4010" s="3"/>
      <c r="B4010" s="3" t="s">
        <v>12676</v>
      </c>
      <c r="C4010" s="3" t="s">
        <v>12677</v>
      </c>
      <c r="D4010" s="3" t="s">
        <v>9</v>
      </c>
      <c r="E4010" s="8">
        <v>4</v>
      </c>
      <c r="F4010" s="3" t="s">
        <v>12678</v>
      </c>
      <c r="G4010" s="5"/>
      <c r="H4010" s="5"/>
      <c r="I4010" s="5"/>
      <c r="J4010" s="5"/>
      <c r="K4010" s="3" t="s">
        <v>18</v>
      </c>
      <c r="L4010" s="3" t="s">
        <v>10</v>
      </c>
      <c r="M4010" s="3" t="s">
        <v>167</v>
      </c>
      <c r="N4010" s="3" t="s">
        <v>168</v>
      </c>
      <c r="O4010" s="3" t="s">
        <v>168</v>
      </c>
      <c r="P4010" s="3" t="s">
        <v>13</v>
      </c>
      <c r="Q4010" s="3" t="s">
        <v>14</v>
      </c>
      <c r="R4010" s="3" t="s">
        <v>15</v>
      </c>
      <c r="S4010" s="3" t="s">
        <v>12676</v>
      </c>
      <c r="T4010" s="3" t="s">
        <v>9</v>
      </c>
      <c r="U4010" s="3" t="s">
        <v>9</v>
      </c>
      <c r="V4010" s="6" t="s">
        <v>9</v>
      </c>
    </row>
    <row r="4011" spans="1:22" ht="15.95" customHeight="1" x14ac:dyDescent="0.25">
      <c r="A4011" s="3"/>
      <c r="B4011" s="3" t="s">
        <v>12679</v>
      </c>
      <c r="C4011" s="3" t="s">
        <v>12680</v>
      </c>
      <c r="D4011" s="3" t="s">
        <v>9</v>
      </c>
      <c r="E4011" s="8">
        <v>93</v>
      </c>
      <c r="F4011" s="3" t="s">
        <v>12681</v>
      </c>
      <c r="G4011" s="5"/>
      <c r="H4011" s="5"/>
      <c r="I4011" s="5"/>
      <c r="J4011" s="5"/>
      <c r="K4011" s="3" t="s">
        <v>18</v>
      </c>
      <c r="L4011" s="3" t="s">
        <v>10</v>
      </c>
      <c r="M4011" s="3" t="s">
        <v>167</v>
      </c>
      <c r="N4011" s="3" t="s">
        <v>168</v>
      </c>
      <c r="O4011" s="3" t="s">
        <v>168</v>
      </c>
      <c r="P4011" s="3" t="s">
        <v>13</v>
      </c>
      <c r="Q4011" s="3" t="s">
        <v>14</v>
      </c>
      <c r="R4011" s="3" t="s">
        <v>15</v>
      </c>
      <c r="S4011" s="3" t="s">
        <v>12679</v>
      </c>
      <c r="T4011" s="3" t="s">
        <v>9</v>
      </c>
      <c r="U4011" s="3" t="s">
        <v>9</v>
      </c>
      <c r="V4011" s="6" t="s">
        <v>9</v>
      </c>
    </row>
    <row r="4012" spans="1:22" ht="15.95" customHeight="1" x14ac:dyDescent="0.25">
      <c r="A4012" s="3"/>
      <c r="B4012" s="3" t="s">
        <v>12682</v>
      </c>
      <c r="C4012" s="3" t="s">
        <v>12683</v>
      </c>
      <c r="D4012" s="3" t="s">
        <v>9</v>
      </c>
      <c r="E4012" s="8">
        <v>5</v>
      </c>
      <c r="F4012" s="3" t="s">
        <v>12684</v>
      </c>
      <c r="G4012" s="5"/>
      <c r="H4012" s="5"/>
      <c r="I4012" s="5"/>
      <c r="J4012" s="5"/>
      <c r="K4012" s="3" t="s">
        <v>18</v>
      </c>
      <c r="L4012" s="3" t="s">
        <v>10</v>
      </c>
      <c r="M4012" s="3" t="s">
        <v>167</v>
      </c>
      <c r="N4012" s="3" t="s">
        <v>168</v>
      </c>
      <c r="O4012" s="3" t="s">
        <v>168</v>
      </c>
      <c r="P4012" s="3" t="s">
        <v>13</v>
      </c>
      <c r="Q4012" s="3" t="s">
        <v>14</v>
      </c>
      <c r="R4012" s="3" t="s">
        <v>15</v>
      </c>
      <c r="S4012" s="3" t="s">
        <v>12682</v>
      </c>
      <c r="T4012" s="3" t="s">
        <v>9</v>
      </c>
      <c r="U4012" s="3" t="s">
        <v>9</v>
      </c>
      <c r="V4012" s="6" t="s">
        <v>9</v>
      </c>
    </row>
    <row r="4013" spans="1:22" ht="15.95" customHeight="1" x14ac:dyDescent="0.25">
      <c r="A4013" s="3"/>
      <c r="B4013" s="3" t="s">
        <v>12686</v>
      </c>
      <c r="C4013" s="3" t="s">
        <v>12687</v>
      </c>
      <c r="D4013" s="3" t="s">
        <v>9</v>
      </c>
      <c r="E4013" s="8">
        <v>47</v>
      </c>
      <c r="F4013" s="3" t="s">
        <v>12688</v>
      </c>
      <c r="G4013" s="5"/>
      <c r="H4013" s="5"/>
      <c r="I4013" s="5">
        <f>VLOOKUP(B4013,[1]EXEL!$D$1:$N$65536,11,FALSE)</f>
        <v>52640</v>
      </c>
      <c r="J4013" s="5">
        <f>VLOOKUP(B4013,[1]EXEL!$D$1:$P$65536,13,FALSE)</f>
        <v>112</v>
      </c>
      <c r="K4013" s="3" t="s">
        <v>18</v>
      </c>
      <c r="L4013" s="3" t="s">
        <v>10</v>
      </c>
      <c r="M4013" s="3" t="s">
        <v>167</v>
      </c>
      <c r="N4013" s="3" t="s">
        <v>168</v>
      </c>
      <c r="O4013" s="3" t="s">
        <v>168</v>
      </c>
      <c r="P4013" s="3" t="s">
        <v>13</v>
      </c>
      <c r="Q4013" s="3" t="s">
        <v>174</v>
      </c>
      <c r="R4013" s="3" t="s">
        <v>15</v>
      </c>
      <c r="S4013" s="3" t="s">
        <v>12685</v>
      </c>
      <c r="T4013" s="3" t="s">
        <v>248</v>
      </c>
      <c r="U4013" s="3" t="s">
        <v>249</v>
      </c>
      <c r="V4013" s="6" t="s">
        <v>9</v>
      </c>
    </row>
    <row r="4014" spans="1:22" ht="15.95" customHeight="1" x14ac:dyDescent="0.25">
      <c r="A4014" s="3"/>
      <c r="B4014" s="3" t="s">
        <v>12689</v>
      </c>
      <c r="C4014" s="3" t="s">
        <v>12690</v>
      </c>
      <c r="D4014" s="3" t="s">
        <v>9</v>
      </c>
      <c r="E4014" s="8">
        <v>55</v>
      </c>
      <c r="F4014" s="3" t="s">
        <v>12691</v>
      </c>
      <c r="G4014" s="5"/>
      <c r="H4014" s="5"/>
      <c r="I4014" s="5">
        <f>VLOOKUP(B4014,[1]EXEL!$D$1:$N$65536,11,FALSE)</f>
        <v>2368</v>
      </c>
      <c r="J4014" s="5">
        <f>VLOOKUP(B4014,[1]EXEL!$D$1:$P$65536,13,FALSE)</f>
        <v>64</v>
      </c>
      <c r="K4014" s="3" t="s">
        <v>18</v>
      </c>
      <c r="L4014" s="3" t="s">
        <v>10</v>
      </c>
      <c r="M4014" s="3" t="s">
        <v>167</v>
      </c>
      <c r="N4014" s="3" t="s">
        <v>168</v>
      </c>
      <c r="O4014" s="3" t="s">
        <v>168</v>
      </c>
      <c r="P4014" s="3" t="s">
        <v>13</v>
      </c>
      <c r="Q4014" s="3" t="s">
        <v>174</v>
      </c>
      <c r="R4014" s="3" t="s">
        <v>15</v>
      </c>
      <c r="S4014" s="3" t="s">
        <v>12692</v>
      </c>
      <c r="T4014" s="3" t="s">
        <v>248</v>
      </c>
      <c r="U4014" s="3" t="s">
        <v>249</v>
      </c>
      <c r="V4014" s="6" t="s">
        <v>9</v>
      </c>
    </row>
    <row r="4015" spans="1:22" ht="15.95" customHeight="1" x14ac:dyDescent="0.25">
      <c r="A4015" s="3"/>
      <c r="B4015" s="3" t="s">
        <v>12693</v>
      </c>
      <c r="C4015" s="3" t="s">
        <v>12694</v>
      </c>
      <c r="D4015" s="3" t="s">
        <v>9</v>
      </c>
      <c r="E4015" s="8">
        <v>208</v>
      </c>
      <c r="F4015" s="3" t="s">
        <v>12695</v>
      </c>
      <c r="G4015" s="5"/>
      <c r="H4015" s="5"/>
      <c r="I4015" s="5"/>
      <c r="J4015" s="5"/>
      <c r="K4015" s="3" t="s">
        <v>18</v>
      </c>
      <c r="L4015" s="3" t="s">
        <v>10</v>
      </c>
      <c r="M4015" s="3" t="s">
        <v>167</v>
      </c>
      <c r="N4015" s="3" t="s">
        <v>168</v>
      </c>
      <c r="O4015" s="3" t="s">
        <v>168</v>
      </c>
      <c r="P4015" s="3" t="s">
        <v>13</v>
      </c>
      <c r="Q4015" s="3" t="s">
        <v>14</v>
      </c>
      <c r="R4015" s="3" t="s">
        <v>15</v>
      </c>
      <c r="S4015" s="3" t="s">
        <v>12696</v>
      </c>
      <c r="T4015" s="3" t="s">
        <v>248</v>
      </c>
      <c r="U4015" s="3" t="s">
        <v>249</v>
      </c>
      <c r="V4015" s="6" t="s">
        <v>9</v>
      </c>
    </row>
    <row r="4016" spans="1:22" ht="15.95" customHeight="1" x14ac:dyDescent="0.25">
      <c r="A4016" s="3"/>
      <c r="B4016" s="3" t="s">
        <v>12697</v>
      </c>
      <c r="C4016" s="3" t="s">
        <v>12698</v>
      </c>
      <c r="D4016" s="3" t="s">
        <v>9</v>
      </c>
      <c r="E4016" s="8">
        <v>5</v>
      </c>
      <c r="F4016" s="3" t="s">
        <v>12699</v>
      </c>
      <c r="G4016" s="5"/>
      <c r="H4016" s="5"/>
      <c r="I4016" s="5"/>
      <c r="J4016" s="5"/>
      <c r="K4016" s="3" t="s">
        <v>18</v>
      </c>
      <c r="L4016" s="3" t="s">
        <v>10</v>
      </c>
      <c r="M4016" s="3" t="s">
        <v>167</v>
      </c>
      <c r="N4016" s="3" t="s">
        <v>168</v>
      </c>
      <c r="O4016" s="3" t="s">
        <v>168</v>
      </c>
      <c r="P4016" s="3" t="s">
        <v>13</v>
      </c>
      <c r="Q4016" s="3" t="s">
        <v>14</v>
      </c>
      <c r="R4016" s="3" t="s">
        <v>15</v>
      </c>
      <c r="S4016" s="3" t="s">
        <v>12697</v>
      </c>
      <c r="T4016" s="3" t="s">
        <v>9</v>
      </c>
      <c r="U4016" s="3" t="s">
        <v>9</v>
      </c>
      <c r="V4016" s="6" t="s">
        <v>9</v>
      </c>
    </row>
    <row r="4017" spans="1:22" ht="15.95" customHeight="1" x14ac:dyDescent="0.25">
      <c r="A4017" s="3"/>
      <c r="B4017" s="3" t="s">
        <v>12700</v>
      </c>
      <c r="C4017" s="3" t="s">
        <v>12701</v>
      </c>
      <c r="D4017" s="3" t="s">
        <v>9</v>
      </c>
      <c r="E4017" s="8">
        <v>40</v>
      </c>
      <c r="F4017" s="3" t="s">
        <v>12702</v>
      </c>
      <c r="G4017" s="5"/>
      <c r="H4017" s="5"/>
      <c r="I4017" s="5"/>
      <c r="J4017" s="5"/>
      <c r="K4017" s="3" t="s">
        <v>18</v>
      </c>
      <c r="L4017" s="3" t="s">
        <v>10</v>
      </c>
      <c r="M4017" s="3" t="s">
        <v>167</v>
      </c>
      <c r="N4017" s="3" t="s">
        <v>168</v>
      </c>
      <c r="O4017" s="3" t="s">
        <v>168</v>
      </c>
      <c r="P4017" s="3" t="s">
        <v>13</v>
      </c>
      <c r="Q4017" s="3" t="s">
        <v>14</v>
      </c>
      <c r="R4017" s="3" t="s">
        <v>15</v>
      </c>
      <c r="S4017" s="3" t="s">
        <v>12700</v>
      </c>
      <c r="T4017" s="3" t="s">
        <v>9</v>
      </c>
      <c r="U4017" s="3" t="s">
        <v>9</v>
      </c>
      <c r="V4017" s="6" t="s">
        <v>9</v>
      </c>
    </row>
    <row r="4018" spans="1:22" ht="15.95" customHeight="1" x14ac:dyDescent="0.25">
      <c r="A4018" s="3"/>
      <c r="B4018" s="3" t="s">
        <v>12703</v>
      </c>
      <c r="C4018" s="3" t="s">
        <v>12704</v>
      </c>
      <c r="D4018" s="3" t="s">
        <v>9</v>
      </c>
      <c r="E4018" s="8">
        <v>14</v>
      </c>
      <c r="F4018" s="3" t="s">
        <v>12705</v>
      </c>
      <c r="G4018" s="5"/>
      <c r="H4018" s="5"/>
      <c r="I4018" s="5"/>
      <c r="J4018" s="5"/>
      <c r="K4018" s="3" t="s">
        <v>18</v>
      </c>
      <c r="L4018" s="3" t="s">
        <v>10</v>
      </c>
      <c r="M4018" s="3" t="s">
        <v>167</v>
      </c>
      <c r="N4018" s="3" t="s">
        <v>168</v>
      </c>
      <c r="O4018" s="3" t="s">
        <v>168</v>
      </c>
      <c r="P4018" s="3" t="s">
        <v>13</v>
      </c>
      <c r="Q4018" s="3" t="s">
        <v>14</v>
      </c>
      <c r="R4018" s="3" t="s">
        <v>15</v>
      </c>
      <c r="S4018" s="3" t="s">
        <v>12703</v>
      </c>
      <c r="T4018" s="3" t="s">
        <v>9</v>
      </c>
      <c r="U4018" s="3" t="s">
        <v>9</v>
      </c>
      <c r="V4018" s="6" t="s">
        <v>9</v>
      </c>
    </row>
    <row r="4019" spans="1:22" ht="15.95" customHeight="1" x14ac:dyDescent="0.25">
      <c r="A4019" s="3"/>
      <c r="B4019" s="3" t="s">
        <v>12706</v>
      </c>
      <c r="C4019" s="3" t="s">
        <v>12707</v>
      </c>
      <c r="D4019" s="3" t="s">
        <v>9</v>
      </c>
      <c r="E4019" s="8">
        <v>49</v>
      </c>
      <c r="F4019" s="3" t="s">
        <v>12708</v>
      </c>
      <c r="G4019" s="5"/>
      <c r="H4019" s="5"/>
      <c r="I4019" s="5"/>
      <c r="J4019" s="5"/>
      <c r="K4019" s="3" t="s">
        <v>18</v>
      </c>
      <c r="L4019" s="3" t="s">
        <v>10</v>
      </c>
      <c r="M4019" s="3" t="s">
        <v>167</v>
      </c>
      <c r="N4019" s="3" t="s">
        <v>168</v>
      </c>
      <c r="O4019" s="3" t="s">
        <v>168</v>
      </c>
      <c r="P4019" s="3" t="s">
        <v>13</v>
      </c>
      <c r="Q4019" s="3" t="s">
        <v>14</v>
      </c>
      <c r="R4019" s="3" t="s">
        <v>15</v>
      </c>
      <c r="S4019" s="3" t="s">
        <v>12706</v>
      </c>
      <c r="T4019" s="3" t="s">
        <v>9</v>
      </c>
      <c r="U4019" s="3" t="s">
        <v>9</v>
      </c>
      <c r="V4019" s="6" t="s">
        <v>9</v>
      </c>
    </row>
    <row r="4020" spans="1:22" ht="15.95" customHeight="1" x14ac:dyDescent="0.25">
      <c r="A4020" s="3"/>
      <c r="B4020" s="3" t="s">
        <v>12709</v>
      </c>
      <c r="C4020" s="3" t="s">
        <v>12710</v>
      </c>
      <c r="D4020" s="3" t="s">
        <v>9</v>
      </c>
      <c r="E4020" s="8">
        <v>26</v>
      </c>
      <c r="F4020" s="3" t="s">
        <v>12711</v>
      </c>
      <c r="G4020" s="5"/>
      <c r="H4020" s="5"/>
      <c r="I4020" s="5"/>
      <c r="J4020" s="5"/>
      <c r="K4020" s="3" t="s">
        <v>18</v>
      </c>
      <c r="L4020" s="3" t="s">
        <v>10</v>
      </c>
      <c r="M4020" s="3" t="s">
        <v>167</v>
      </c>
      <c r="N4020" s="3" t="s">
        <v>168</v>
      </c>
      <c r="O4020" s="3" t="s">
        <v>168</v>
      </c>
      <c r="P4020" s="3" t="s">
        <v>13</v>
      </c>
      <c r="Q4020" s="3" t="s">
        <v>14</v>
      </c>
      <c r="R4020" s="3" t="s">
        <v>15</v>
      </c>
      <c r="S4020" s="3" t="s">
        <v>12709</v>
      </c>
      <c r="T4020" s="3" t="s">
        <v>9</v>
      </c>
      <c r="U4020" s="3" t="s">
        <v>9</v>
      </c>
      <c r="V4020" s="6" t="s">
        <v>9</v>
      </c>
    </row>
    <row r="4021" spans="1:22" ht="15.95" customHeight="1" x14ac:dyDescent="0.25">
      <c r="A4021" s="3"/>
      <c r="B4021" s="3" t="s">
        <v>12712</v>
      </c>
      <c r="C4021" s="3" t="s">
        <v>12713</v>
      </c>
      <c r="D4021" s="3" t="s">
        <v>9</v>
      </c>
      <c r="E4021" s="8">
        <v>500</v>
      </c>
      <c r="F4021" s="3" t="s">
        <v>12714</v>
      </c>
      <c r="G4021" s="5"/>
      <c r="H4021" s="5"/>
      <c r="I4021" s="5"/>
      <c r="J4021" s="5"/>
      <c r="K4021" s="3" t="s">
        <v>18</v>
      </c>
      <c r="L4021" s="3" t="s">
        <v>10</v>
      </c>
      <c r="M4021" s="3" t="s">
        <v>167</v>
      </c>
      <c r="N4021" s="3" t="s">
        <v>168</v>
      </c>
      <c r="O4021" s="3" t="s">
        <v>168</v>
      </c>
      <c r="P4021" s="3" t="s">
        <v>13</v>
      </c>
      <c r="Q4021" s="3" t="s">
        <v>14</v>
      </c>
      <c r="R4021" s="3" t="s">
        <v>15</v>
      </c>
      <c r="S4021" s="3" t="s">
        <v>12715</v>
      </c>
      <c r="T4021" s="3" t="s">
        <v>248</v>
      </c>
      <c r="U4021" s="3" t="s">
        <v>249</v>
      </c>
      <c r="V4021" s="6" t="s">
        <v>9</v>
      </c>
    </row>
    <row r="4022" spans="1:22" ht="15.95" customHeight="1" x14ac:dyDescent="0.25">
      <c r="A4022" s="3"/>
      <c r="B4022" s="3" t="s">
        <v>12716</v>
      </c>
      <c r="C4022" s="3" t="s">
        <v>12717</v>
      </c>
      <c r="D4022" s="3" t="s">
        <v>9</v>
      </c>
      <c r="E4022" s="8">
        <v>250</v>
      </c>
      <c r="F4022" s="3" t="s">
        <v>12718</v>
      </c>
      <c r="G4022" s="5"/>
      <c r="H4022" s="5"/>
      <c r="I4022" s="5"/>
      <c r="J4022" s="5"/>
      <c r="K4022" s="3" t="s">
        <v>18</v>
      </c>
      <c r="L4022" s="3" t="s">
        <v>10</v>
      </c>
      <c r="M4022" s="3" t="s">
        <v>167</v>
      </c>
      <c r="N4022" s="3" t="s">
        <v>168</v>
      </c>
      <c r="O4022" s="3" t="s">
        <v>168</v>
      </c>
      <c r="P4022" s="3" t="s">
        <v>13</v>
      </c>
      <c r="Q4022" s="3" t="s">
        <v>14</v>
      </c>
      <c r="R4022" s="3" t="s">
        <v>15</v>
      </c>
      <c r="S4022" s="3" t="s">
        <v>12716</v>
      </c>
      <c r="T4022" s="3" t="s">
        <v>9</v>
      </c>
      <c r="U4022" s="3" t="s">
        <v>9</v>
      </c>
      <c r="V4022" s="6" t="s">
        <v>9</v>
      </c>
    </row>
    <row r="4023" spans="1:22" ht="15.95" customHeight="1" x14ac:dyDescent="0.25">
      <c r="A4023" s="3"/>
      <c r="B4023" s="3" t="s">
        <v>12719</v>
      </c>
      <c r="C4023" s="3" t="s">
        <v>12720</v>
      </c>
      <c r="D4023" s="3" t="s">
        <v>9</v>
      </c>
      <c r="E4023" s="8">
        <v>87</v>
      </c>
      <c r="F4023" s="3" t="s">
        <v>12721</v>
      </c>
      <c r="G4023" s="4">
        <v>0.45624999999999999</v>
      </c>
      <c r="H4023" s="4">
        <v>1.9737000000000001E-3</v>
      </c>
      <c r="I4023" s="5"/>
      <c r="J4023" s="5"/>
      <c r="K4023" s="3" t="s">
        <v>18</v>
      </c>
      <c r="L4023" s="3" t="s">
        <v>10</v>
      </c>
      <c r="M4023" s="3" t="s">
        <v>167</v>
      </c>
      <c r="N4023" s="3" t="s">
        <v>168</v>
      </c>
      <c r="O4023" s="3" t="s">
        <v>168</v>
      </c>
      <c r="P4023" s="3" t="s">
        <v>13</v>
      </c>
      <c r="Q4023" s="3" t="s">
        <v>14</v>
      </c>
      <c r="R4023" s="3" t="s">
        <v>15</v>
      </c>
      <c r="S4023" s="3" t="s">
        <v>12722</v>
      </c>
      <c r="T4023" s="3" t="s">
        <v>260</v>
      </c>
      <c r="U4023" s="3" t="s">
        <v>261</v>
      </c>
      <c r="V4023" s="6" t="s">
        <v>9</v>
      </c>
    </row>
    <row r="4024" spans="1:22" ht="15.95" customHeight="1" x14ac:dyDescent="0.25">
      <c r="A4024" s="3" t="s">
        <v>9</v>
      </c>
      <c r="B4024" s="3" t="s">
        <v>12723</v>
      </c>
      <c r="C4024" s="3" t="s">
        <v>12724</v>
      </c>
      <c r="D4024" s="3" t="s">
        <v>9</v>
      </c>
      <c r="E4024" s="8">
        <v>62</v>
      </c>
      <c r="F4024" s="3" t="s">
        <v>12725</v>
      </c>
      <c r="G4024" s="4">
        <v>0.45624999999999999</v>
      </c>
      <c r="H4024" s="4">
        <v>1.9737000000000001E-3</v>
      </c>
      <c r="I4024" s="5"/>
      <c r="J4024" s="5"/>
      <c r="K4024" s="3" t="s">
        <v>18</v>
      </c>
      <c r="L4024" s="3" t="s">
        <v>10</v>
      </c>
      <c r="M4024" s="3" t="s">
        <v>167</v>
      </c>
      <c r="N4024" s="3" t="s">
        <v>168</v>
      </c>
      <c r="O4024" s="3" t="s">
        <v>168</v>
      </c>
      <c r="P4024" s="3" t="s">
        <v>13</v>
      </c>
      <c r="Q4024" s="3" t="s">
        <v>14</v>
      </c>
      <c r="R4024" s="3" t="s">
        <v>15</v>
      </c>
      <c r="S4024" s="3" t="s">
        <v>12722</v>
      </c>
      <c r="T4024" s="3" t="s">
        <v>248</v>
      </c>
      <c r="U4024" s="3" t="s">
        <v>249</v>
      </c>
      <c r="V4024" s="6" t="s">
        <v>9</v>
      </c>
    </row>
    <row r="4025" spans="1:22" ht="15.95" customHeight="1" x14ac:dyDescent="0.25">
      <c r="A4025" s="3"/>
      <c r="B4025" s="3" t="s">
        <v>12726</v>
      </c>
      <c r="C4025" s="3" t="s">
        <v>12727</v>
      </c>
      <c r="D4025" s="3" t="s">
        <v>9</v>
      </c>
      <c r="E4025" s="8">
        <v>77</v>
      </c>
      <c r="F4025" s="3" t="s">
        <v>12728</v>
      </c>
      <c r="G4025" s="4">
        <v>0.45624999999999999</v>
      </c>
      <c r="H4025" s="4">
        <v>1.9737000000000001E-3</v>
      </c>
      <c r="I4025" s="5"/>
      <c r="J4025" s="5"/>
      <c r="K4025" s="3" t="s">
        <v>18</v>
      </c>
      <c r="L4025" s="3" t="s">
        <v>10</v>
      </c>
      <c r="M4025" s="3" t="s">
        <v>167</v>
      </c>
      <c r="N4025" s="3" t="s">
        <v>168</v>
      </c>
      <c r="O4025" s="3" t="s">
        <v>168</v>
      </c>
      <c r="P4025" s="3" t="s">
        <v>13</v>
      </c>
      <c r="Q4025" s="3" t="s">
        <v>14</v>
      </c>
      <c r="R4025" s="3" t="s">
        <v>15</v>
      </c>
      <c r="S4025" s="3" t="s">
        <v>12722</v>
      </c>
      <c r="T4025" s="3" t="s">
        <v>872</v>
      </c>
      <c r="U4025" s="3" t="s">
        <v>873</v>
      </c>
      <c r="V4025" s="6" t="s">
        <v>9</v>
      </c>
    </row>
    <row r="4026" spans="1:22" ht="15.95" customHeight="1" x14ac:dyDescent="0.25">
      <c r="A4026" s="3"/>
      <c r="B4026" s="3" t="s">
        <v>12729</v>
      </c>
      <c r="C4026" s="3" t="s">
        <v>12730</v>
      </c>
      <c r="D4026" s="3" t="s">
        <v>9</v>
      </c>
      <c r="E4026" s="8">
        <v>9</v>
      </c>
      <c r="F4026" s="3" t="s">
        <v>12731</v>
      </c>
      <c r="G4026" s="4">
        <v>6.2500000000000001E-5</v>
      </c>
      <c r="H4026" s="4">
        <v>9.5000000000000005E-6</v>
      </c>
      <c r="I4026" s="5"/>
      <c r="J4026" s="5"/>
      <c r="K4026" s="3" t="s">
        <v>18</v>
      </c>
      <c r="L4026" s="3" t="s">
        <v>10</v>
      </c>
      <c r="M4026" s="3" t="s">
        <v>167</v>
      </c>
      <c r="N4026" s="3" t="s">
        <v>168</v>
      </c>
      <c r="O4026" s="3" t="s">
        <v>168</v>
      </c>
      <c r="P4026" s="3" t="s">
        <v>13</v>
      </c>
      <c r="Q4026" s="3" t="s">
        <v>14</v>
      </c>
      <c r="R4026" s="3" t="s">
        <v>15</v>
      </c>
      <c r="S4026" s="3" t="s">
        <v>12732</v>
      </c>
      <c r="T4026" s="3" t="s">
        <v>260</v>
      </c>
      <c r="U4026" s="3" t="s">
        <v>261</v>
      </c>
      <c r="V4026" s="6" t="s">
        <v>9</v>
      </c>
    </row>
    <row r="4027" spans="1:22" ht="15.95" customHeight="1" x14ac:dyDescent="0.25">
      <c r="A4027" s="3" t="s">
        <v>9</v>
      </c>
      <c r="B4027" s="3" t="s">
        <v>12733</v>
      </c>
      <c r="C4027" s="3" t="s">
        <v>12734</v>
      </c>
      <c r="D4027" s="3" t="s">
        <v>9</v>
      </c>
      <c r="E4027" s="8">
        <v>6</v>
      </c>
      <c r="F4027" s="3" t="s">
        <v>12735</v>
      </c>
      <c r="G4027" s="4">
        <v>6.2500000000000001E-5</v>
      </c>
      <c r="H4027" s="4">
        <v>9.5000000000000005E-6</v>
      </c>
      <c r="I4027" s="5">
        <f>VLOOKUP(B4027,[1]EXEL!$D$1:$N$65536,11,FALSE)</f>
        <v>480</v>
      </c>
      <c r="J4027" s="5">
        <f>VLOOKUP(B4027,[1]EXEL!$D$1:$P$65536,13,FALSE)</f>
        <v>60</v>
      </c>
      <c r="K4027" s="3" t="s">
        <v>18</v>
      </c>
      <c r="L4027" s="3" t="s">
        <v>10</v>
      </c>
      <c r="M4027" s="3" t="s">
        <v>167</v>
      </c>
      <c r="N4027" s="3" t="s">
        <v>168</v>
      </c>
      <c r="O4027" s="3" t="s">
        <v>168</v>
      </c>
      <c r="P4027" s="3" t="s">
        <v>13</v>
      </c>
      <c r="Q4027" s="3" t="s">
        <v>14</v>
      </c>
      <c r="R4027" s="3" t="s">
        <v>15</v>
      </c>
      <c r="S4027" s="3" t="s">
        <v>12732</v>
      </c>
      <c r="T4027" s="3" t="s">
        <v>248</v>
      </c>
      <c r="U4027" s="3" t="s">
        <v>249</v>
      </c>
      <c r="V4027" s="6" t="s">
        <v>9</v>
      </c>
    </row>
    <row r="4028" spans="1:22" ht="15.95" customHeight="1" x14ac:dyDescent="0.25">
      <c r="A4028" s="3"/>
      <c r="B4028" s="3" t="s">
        <v>12736</v>
      </c>
      <c r="C4028" s="3" t="s">
        <v>12737</v>
      </c>
      <c r="D4028" s="3" t="s">
        <v>9</v>
      </c>
      <c r="E4028" s="8">
        <v>8</v>
      </c>
      <c r="F4028" s="3" t="s">
        <v>12738</v>
      </c>
      <c r="G4028" s="4">
        <v>6.2500000000000001E-5</v>
      </c>
      <c r="H4028" s="4">
        <v>9.5000000000000005E-6</v>
      </c>
      <c r="I4028" s="5">
        <f>VLOOKUP(B4028,[1]EXEL!$D$1:$N$65536,11,FALSE)</f>
        <v>480</v>
      </c>
      <c r="J4028" s="5">
        <f>VLOOKUP(B4028,[1]EXEL!$D$1:$P$65536,13,FALSE)</f>
        <v>60</v>
      </c>
      <c r="K4028" s="3" t="s">
        <v>18</v>
      </c>
      <c r="L4028" s="3" t="s">
        <v>10</v>
      </c>
      <c r="M4028" s="3" t="s">
        <v>167</v>
      </c>
      <c r="N4028" s="3" t="s">
        <v>168</v>
      </c>
      <c r="O4028" s="3" t="s">
        <v>168</v>
      </c>
      <c r="P4028" s="3" t="s">
        <v>13</v>
      </c>
      <c r="Q4028" s="3" t="s">
        <v>14</v>
      </c>
      <c r="R4028" s="3" t="s">
        <v>15</v>
      </c>
      <c r="S4028" s="3" t="s">
        <v>12732</v>
      </c>
      <c r="T4028" s="3" t="s">
        <v>872</v>
      </c>
      <c r="U4028" s="3" t="s">
        <v>873</v>
      </c>
      <c r="V4028" s="6" t="s">
        <v>9</v>
      </c>
    </row>
    <row r="4029" spans="1:22" ht="15.95" customHeight="1" x14ac:dyDescent="0.25">
      <c r="A4029" s="3"/>
      <c r="B4029" s="3" t="s">
        <v>12739</v>
      </c>
      <c r="C4029" s="3" t="s">
        <v>12740</v>
      </c>
      <c r="D4029" s="3" t="s">
        <v>9</v>
      </c>
      <c r="E4029" s="8">
        <v>9</v>
      </c>
      <c r="F4029" s="3" t="s">
        <v>12741</v>
      </c>
      <c r="G4029" s="4">
        <v>8.7499999999999994E-2</v>
      </c>
      <c r="H4029" s="4">
        <v>9.0410000000000002E-4</v>
      </c>
      <c r="I4029" s="5"/>
      <c r="J4029" s="5"/>
      <c r="K4029" s="3" t="s">
        <v>18</v>
      </c>
      <c r="L4029" s="3" t="s">
        <v>10</v>
      </c>
      <c r="M4029" s="3" t="s">
        <v>167</v>
      </c>
      <c r="N4029" s="3" t="s">
        <v>168</v>
      </c>
      <c r="O4029" s="3" t="s">
        <v>168</v>
      </c>
      <c r="P4029" s="3" t="s">
        <v>13</v>
      </c>
      <c r="Q4029" s="3" t="s">
        <v>14</v>
      </c>
      <c r="R4029" s="3" t="s">
        <v>15</v>
      </c>
      <c r="S4029" s="3" t="s">
        <v>12742</v>
      </c>
      <c r="T4029" s="3" t="s">
        <v>260</v>
      </c>
      <c r="U4029" s="3" t="s">
        <v>261</v>
      </c>
      <c r="V4029" s="6" t="s">
        <v>9</v>
      </c>
    </row>
    <row r="4030" spans="1:22" ht="15.95" customHeight="1" x14ac:dyDescent="0.25">
      <c r="A4030" s="3" t="s">
        <v>9</v>
      </c>
      <c r="B4030" s="3" t="s">
        <v>12743</v>
      </c>
      <c r="C4030" s="3" t="s">
        <v>12744</v>
      </c>
      <c r="D4030" s="3" t="s">
        <v>9</v>
      </c>
      <c r="E4030" s="8">
        <v>6</v>
      </c>
      <c r="F4030" s="3" t="s">
        <v>12745</v>
      </c>
      <c r="G4030" s="4">
        <v>8.7499999999999994E-2</v>
      </c>
      <c r="H4030" s="4">
        <v>9.0410000000000002E-4</v>
      </c>
      <c r="I4030" s="5"/>
      <c r="J4030" s="5"/>
      <c r="K4030" s="3" t="s">
        <v>18</v>
      </c>
      <c r="L4030" s="3" t="s">
        <v>10</v>
      </c>
      <c r="M4030" s="3" t="s">
        <v>167</v>
      </c>
      <c r="N4030" s="3" t="s">
        <v>168</v>
      </c>
      <c r="O4030" s="3" t="s">
        <v>168</v>
      </c>
      <c r="P4030" s="3" t="s">
        <v>13</v>
      </c>
      <c r="Q4030" s="3" t="s">
        <v>14</v>
      </c>
      <c r="R4030" s="3" t="s">
        <v>15</v>
      </c>
      <c r="S4030" s="3" t="s">
        <v>12742</v>
      </c>
      <c r="T4030" s="3" t="s">
        <v>248</v>
      </c>
      <c r="U4030" s="3" t="s">
        <v>249</v>
      </c>
      <c r="V4030" s="6" t="s">
        <v>9</v>
      </c>
    </row>
    <row r="4031" spans="1:22" ht="15.95" customHeight="1" x14ac:dyDescent="0.25">
      <c r="A4031" s="3"/>
      <c r="B4031" s="3" t="s">
        <v>12746</v>
      </c>
      <c r="C4031" s="3" t="s">
        <v>12747</v>
      </c>
      <c r="D4031" s="3" t="s">
        <v>9</v>
      </c>
      <c r="E4031" s="8">
        <v>8</v>
      </c>
      <c r="F4031" s="3" t="s">
        <v>12748</v>
      </c>
      <c r="G4031" s="4">
        <v>8.7499999999999994E-2</v>
      </c>
      <c r="H4031" s="4">
        <v>9.0410000000000002E-4</v>
      </c>
      <c r="I4031" s="5"/>
      <c r="J4031" s="5"/>
      <c r="K4031" s="3" t="s">
        <v>18</v>
      </c>
      <c r="L4031" s="3" t="s">
        <v>10</v>
      </c>
      <c r="M4031" s="3" t="s">
        <v>167</v>
      </c>
      <c r="N4031" s="3" t="s">
        <v>168</v>
      </c>
      <c r="O4031" s="3" t="s">
        <v>168</v>
      </c>
      <c r="P4031" s="3" t="s">
        <v>13</v>
      </c>
      <c r="Q4031" s="3" t="s">
        <v>14</v>
      </c>
      <c r="R4031" s="3" t="s">
        <v>15</v>
      </c>
      <c r="S4031" s="3" t="s">
        <v>12742</v>
      </c>
      <c r="T4031" s="3" t="s">
        <v>872</v>
      </c>
      <c r="U4031" s="3" t="s">
        <v>873</v>
      </c>
      <c r="V4031" s="6" t="s">
        <v>9</v>
      </c>
    </row>
    <row r="4032" spans="1:22" ht="15.95" customHeight="1" x14ac:dyDescent="0.25">
      <c r="A4032" s="3" t="s">
        <v>9</v>
      </c>
      <c r="B4032" s="3" t="s">
        <v>12749</v>
      </c>
      <c r="C4032" s="3" t="s">
        <v>12750</v>
      </c>
      <c r="D4032" s="3" t="s">
        <v>9</v>
      </c>
      <c r="E4032" s="8">
        <v>6</v>
      </c>
      <c r="F4032" s="3" t="s">
        <v>12751</v>
      </c>
      <c r="G4032" s="4">
        <v>8.7499999999999994E-2</v>
      </c>
      <c r="H4032" s="4">
        <v>6.489E-4</v>
      </c>
      <c r="I4032" s="5"/>
      <c r="J4032" s="5"/>
      <c r="K4032" s="3" t="s">
        <v>18</v>
      </c>
      <c r="L4032" s="3" t="s">
        <v>10</v>
      </c>
      <c r="M4032" s="3" t="s">
        <v>167</v>
      </c>
      <c r="N4032" s="3" t="s">
        <v>168</v>
      </c>
      <c r="O4032" s="3" t="s">
        <v>168</v>
      </c>
      <c r="P4032" s="3" t="s">
        <v>13</v>
      </c>
      <c r="Q4032" s="3" t="s">
        <v>14</v>
      </c>
      <c r="R4032" s="3" t="s">
        <v>15</v>
      </c>
      <c r="S4032" s="3" t="s">
        <v>12749</v>
      </c>
      <c r="T4032" s="3" t="s">
        <v>9</v>
      </c>
      <c r="U4032" s="3" t="s">
        <v>9</v>
      </c>
      <c r="V4032" s="6" t="s">
        <v>9</v>
      </c>
    </row>
    <row r="4033" spans="1:22" ht="15.95" customHeight="1" x14ac:dyDescent="0.25">
      <c r="A4033" s="3" t="s">
        <v>9</v>
      </c>
      <c r="B4033" s="3" t="s">
        <v>12752</v>
      </c>
      <c r="C4033" s="3" t="s">
        <v>12753</v>
      </c>
      <c r="D4033" s="3" t="s">
        <v>9</v>
      </c>
      <c r="E4033" s="8">
        <v>22</v>
      </c>
      <c r="F4033" s="3" t="s">
        <v>12754</v>
      </c>
      <c r="G4033" s="4">
        <v>0.13125000000000001</v>
      </c>
      <c r="H4033" s="4">
        <v>3.0282E-3</v>
      </c>
      <c r="I4033" s="5"/>
      <c r="J4033" s="5"/>
      <c r="K4033" s="3" t="s">
        <v>18</v>
      </c>
      <c r="L4033" s="3" t="s">
        <v>10</v>
      </c>
      <c r="M4033" s="3" t="s">
        <v>167</v>
      </c>
      <c r="N4033" s="3" t="s">
        <v>168</v>
      </c>
      <c r="O4033" s="3" t="s">
        <v>168</v>
      </c>
      <c r="P4033" s="3" t="s">
        <v>13</v>
      </c>
      <c r="Q4033" s="3" t="s">
        <v>14</v>
      </c>
      <c r="R4033" s="3" t="s">
        <v>15</v>
      </c>
      <c r="S4033" s="3" t="s">
        <v>12752</v>
      </c>
      <c r="T4033" s="3" t="s">
        <v>9</v>
      </c>
      <c r="U4033" s="3" t="s">
        <v>9</v>
      </c>
      <c r="V4033" s="6" t="s">
        <v>9</v>
      </c>
    </row>
    <row r="4034" spans="1:22" ht="15.95" customHeight="1" x14ac:dyDescent="0.25">
      <c r="A4034" s="3" t="s">
        <v>9</v>
      </c>
      <c r="B4034" s="3" t="s">
        <v>12755</v>
      </c>
      <c r="C4034" s="3" t="s">
        <v>12756</v>
      </c>
      <c r="D4034" s="3" t="s">
        <v>9</v>
      </c>
      <c r="E4034" s="8">
        <v>29</v>
      </c>
      <c r="F4034" s="3" t="s">
        <v>12757</v>
      </c>
      <c r="G4034" s="4">
        <v>0.16250000000000001</v>
      </c>
      <c r="H4034" s="5"/>
      <c r="I4034" s="5"/>
      <c r="J4034" s="5"/>
      <c r="K4034" s="3" t="s">
        <v>18</v>
      </c>
      <c r="L4034" s="3" t="s">
        <v>10</v>
      </c>
      <c r="M4034" s="3" t="s">
        <v>167</v>
      </c>
      <c r="N4034" s="3" t="s">
        <v>168</v>
      </c>
      <c r="O4034" s="3" t="s">
        <v>168</v>
      </c>
      <c r="P4034" s="3" t="s">
        <v>13</v>
      </c>
      <c r="Q4034" s="3" t="s">
        <v>14</v>
      </c>
      <c r="R4034" s="3" t="s">
        <v>15</v>
      </c>
      <c r="S4034" s="3" t="s">
        <v>12758</v>
      </c>
      <c r="T4034" s="3" t="s">
        <v>260</v>
      </c>
      <c r="U4034" s="3" t="s">
        <v>261</v>
      </c>
      <c r="V4034" s="6" t="s">
        <v>9</v>
      </c>
    </row>
    <row r="4035" spans="1:22" ht="15.95" customHeight="1" x14ac:dyDescent="0.25">
      <c r="A4035" s="3" t="s">
        <v>9</v>
      </c>
      <c r="B4035" s="3" t="s">
        <v>12759</v>
      </c>
      <c r="C4035" s="3" t="s">
        <v>12760</v>
      </c>
      <c r="D4035" s="3" t="s">
        <v>9</v>
      </c>
      <c r="E4035" s="8">
        <v>21</v>
      </c>
      <c r="F4035" s="3" t="s">
        <v>12761</v>
      </c>
      <c r="G4035" s="4">
        <v>0.16250000000000001</v>
      </c>
      <c r="H4035" s="4">
        <v>8.4201388350000003E-2</v>
      </c>
      <c r="I4035" s="5"/>
      <c r="J4035" s="5"/>
      <c r="K4035" s="3" t="s">
        <v>18</v>
      </c>
      <c r="L4035" s="3" t="s">
        <v>10</v>
      </c>
      <c r="M4035" s="3" t="s">
        <v>167</v>
      </c>
      <c r="N4035" s="3" t="s">
        <v>168</v>
      </c>
      <c r="O4035" s="3" t="s">
        <v>168</v>
      </c>
      <c r="P4035" s="3" t="s">
        <v>13</v>
      </c>
      <c r="Q4035" s="3" t="s">
        <v>14</v>
      </c>
      <c r="R4035" s="3" t="s">
        <v>15</v>
      </c>
      <c r="S4035" s="3" t="s">
        <v>12758</v>
      </c>
      <c r="T4035" s="3" t="s">
        <v>248</v>
      </c>
      <c r="U4035" s="3" t="s">
        <v>249</v>
      </c>
      <c r="V4035" s="6" t="s">
        <v>9</v>
      </c>
    </row>
    <row r="4036" spans="1:22" ht="15.95" customHeight="1" x14ac:dyDescent="0.25">
      <c r="A4036" s="3" t="s">
        <v>9</v>
      </c>
      <c r="B4036" s="3" t="s">
        <v>12762</v>
      </c>
      <c r="C4036" s="3" t="s">
        <v>12763</v>
      </c>
      <c r="D4036" s="3" t="s">
        <v>9</v>
      </c>
      <c r="E4036" s="8">
        <v>32</v>
      </c>
      <c r="F4036" s="3" t="s">
        <v>12764</v>
      </c>
      <c r="G4036" s="4">
        <v>0.16250000000000001</v>
      </c>
      <c r="H4036" s="5"/>
      <c r="I4036" s="5"/>
      <c r="J4036" s="5"/>
      <c r="K4036" s="3" t="s">
        <v>18</v>
      </c>
      <c r="L4036" s="3" t="s">
        <v>10</v>
      </c>
      <c r="M4036" s="3" t="s">
        <v>167</v>
      </c>
      <c r="N4036" s="3" t="s">
        <v>168</v>
      </c>
      <c r="O4036" s="3" t="s">
        <v>168</v>
      </c>
      <c r="P4036" s="3" t="s">
        <v>13</v>
      </c>
      <c r="Q4036" s="3" t="s">
        <v>14</v>
      </c>
      <c r="R4036" s="3" t="s">
        <v>15</v>
      </c>
      <c r="S4036" s="3" t="s">
        <v>12758</v>
      </c>
      <c r="T4036" s="3" t="s">
        <v>661</v>
      </c>
      <c r="U4036" s="3" t="s">
        <v>662</v>
      </c>
      <c r="V4036" s="6" t="s">
        <v>9</v>
      </c>
    </row>
    <row r="4037" spans="1:22" ht="15.95" customHeight="1" x14ac:dyDescent="0.25">
      <c r="A4037" s="3" t="s">
        <v>9</v>
      </c>
      <c r="B4037" s="3" t="s">
        <v>12765</v>
      </c>
      <c r="C4037" s="3" t="s">
        <v>12766</v>
      </c>
      <c r="D4037" s="3" t="s">
        <v>9</v>
      </c>
      <c r="E4037" s="8">
        <v>32</v>
      </c>
      <c r="F4037" s="3" t="s">
        <v>12767</v>
      </c>
      <c r="G4037" s="4">
        <v>0.16250000000000001</v>
      </c>
      <c r="H4037" s="5"/>
      <c r="I4037" s="5"/>
      <c r="J4037" s="5"/>
      <c r="K4037" s="3" t="s">
        <v>18</v>
      </c>
      <c r="L4037" s="3" t="s">
        <v>10</v>
      </c>
      <c r="M4037" s="3" t="s">
        <v>167</v>
      </c>
      <c r="N4037" s="3" t="s">
        <v>168</v>
      </c>
      <c r="O4037" s="3" t="s">
        <v>168</v>
      </c>
      <c r="P4037" s="3" t="s">
        <v>13</v>
      </c>
      <c r="Q4037" s="3" t="s">
        <v>14</v>
      </c>
      <c r="R4037" s="3" t="s">
        <v>15</v>
      </c>
      <c r="S4037" s="3" t="s">
        <v>12758</v>
      </c>
      <c r="T4037" s="3" t="s">
        <v>872</v>
      </c>
      <c r="U4037" s="3" t="s">
        <v>873</v>
      </c>
      <c r="V4037" s="6" t="s">
        <v>9</v>
      </c>
    </row>
    <row r="4038" spans="1:22" ht="15.95" customHeight="1" x14ac:dyDescent="0.25">
      <c r="A4038" s="3" t="s">
        <v>9</v>
      </c>
      <c r="B4038" s="3" t="s">
        <v>12768</v>
      </c>
      <c r="C4038" s="3" t="s">
        <v>12769</v>
      </c>
      <c r="D4038" s="3" t="s">
        <v>9</v>
      </c>
      <c r="E4038" s="8">
        <v>6</v>
      </c>
      <c r="F4038" s="3" t="s">
        <v>12770</v>
      </c>
      <c r="G4038" s="4">
        <v>0.1</v>
      </c>
      <c r="H4038" s="4">
        <v>4.2910000000000002E-4</v>
      </c>
      <c r="I4038" s="5"/>
      <c r="J4038" s="5"/>
      <c r="K4038" s="3" t="s">
        <v>18</v>
      </c>
      <c r="L4038" s="3" t="s">
        <v>10</v>
      </c>
      <c r="M4038" s="3" t="s">
        <v>167</v>
      </c>
      <c r="N4038" s="3" t="s">
        <v>168</v>
      </c>
      <c r="O4038" s="3" t="s">
        <v>168</v>
      </c>
      <c r="P4038" s="3" t="s">
        <v>13</v>
      </c>
      <c r="Q4038" s="3" t="s">
        <v>14</v>
      </c>
      <c r="R4038" s="3" t="s">
        <v>15</v>
      </c>
      <c r="S4038" s="3" t="s">
        <v>12768</v>
      </c>
      <c r="T4038" s="3" t="s">
        <v>9</v>
      </c>
      <c r="U4038" s="3" t="s">
        <v>9</v>
      </c>
      <c r="V4038" s="6" t="s">
        <v>9</v>
      </c>
    </row>
    <row r="4039" spans="1:22" ht="15.95" customHeight="1" x14ac:dyDescent="0.25">
      <c r="A4039" s="3" t="s">
        <v>9</v>
      </c>
      <c r="B4039" s="3" t="s">
        <v>12771</v>
      </c>
      <c r="C4039" s="3" t="s">
        <v>12772</v>
      </c>
      <c r="D4039" s="3" t="s">
        <v>9</v>
      </c>
      <c r="E4039" s="8">
        <v>7</v>
      </c>
      <c r="F4039" s="3" t="s">
        <v>12773</v>
      </c>
      <c r="G4039" s="4">
        <v>1.5625000000000001E-3</v>
      </c>
      <c r="H4039" s="4">
        <v>1.77E-5</v>
      </c>
      <c r="I4039" s="5"/>
      <c r="J4039" s="5"/>
      <c r="K4039" s="3" t="s">
        <v>18</v>
      </c>
      <c r="L4039" s="3" t="s">
        <v>10</v>
      </c>
      <c r="M4039" s="3" t="s">
        <v>167</v>
      </c>
      <c r="N4039" s="3" t="s">
        <v>168</v>
      </c>
      <c r="O4039" s="3" t="s">
        <v>168</v>
      </c>
      <c r="P4039" s="3" t="s">
        <v>13</v>
      </c>
      <c r="Q4039" s="3" t="s">
        <v>14</v>
      </c>
      <c r="R4039" s="3" t="s">
        <v>15</v>
      </c>
      <c r="S4039" s="3" t="s">
        <v>12771</v>
      </c>
      <c r="T4039" s="3" t="s">
        <v>9</v>
      </c>
      <c r="U4039" s="3" t="s">
        <v>9</v>
      </c>
      <c r="V4039" s="6" t="s">
        <v>9</v>
      </c>
    </row>
    <row r="4040" spans="1:22" ht="15.95" customHeight="1" x14ac:dyDescent="0.25">
      <c r="A4040" s="3" t="s">
        <v>9</v>
      </c>
      <c r="B4040" s="3" t="s">
        <v>12774</v>
      </c>
      <c r="C4040" s="3" t="s">
        <v>12775</v>
      </c>
      <c r="D4040" s="3" t="s">
        <v>9</v>
      </c>
      <c r="E4040" s="8">
        <v>91</v>
      </c>
      <c r="F4040" s="3" t="s">
        <v>12776</v>
      </c>
      <c r="G4040" s="4">
        <v>0.13125000000000001</v>
      </c>
      <c r="H4040" s="4">
        <v>4.3225199999999998E-2</v>
      </c>
      <c r="I4040" s="5"/>
      <c r="J4040" s="5"/>
      <c r="K4040" s="3" t="s">
        <v>18</v>
      </c>
      <c r="L4040" s="3" t="s">
        <v>10</v>
      </c>
      <c r="M4040" s="3" t="s">
        <v>167</v>
      </c>
      <c r="N4040" s="3" t="s">
        <v>168</v>
      </c>
      <c r="O4040" s="3" t="s">
        <v>168</v>
      </c>
      <c r="P4040" s="3" t="s">
        <v>13</v>
      </c>
      <c r="Q4040" s="3" t="s">
        <v>14</v>
      </c>
      <c r="R4040" s="3" t="s">
        <v>15</v>
      </c>
      <c r="S4040" s="3" t="s">
        <v>12777</v>
      </c>
      <c r="T4040" s="3" t="s">
        <v>260</v>
      </c>
      <c r="U4040" s="3" t="s">
        <v>261</v>
      </c>
      <c r="V4040" s="6" t="s">
        <v>9</v>
      </c>
    </row>
    <row r="4041" spans="1:22" ht="15.95" customHeight="1" x14ac:dyDescent="0.25">
      <c r="A4041" s="3" t="s">
        <v>9</v>
      </c>
      <c r="B4041" s="3" t="s">
        <v>12778</v>
      </c>
      <c r="C4041" s="3" t="s">
        <v>12779</v>
      </c>
      <c r="D4041" s="3" t="s">
        <v>9</v>
      </c>
      <c r="E4041" s="8">
        <v>60</v>
      </c>
      <c r="F4041" s="3" t="s">
        <v>12780</v>
      </c>
      <c r="G4041" s="4">
        <v>0.13125000000000001</v>
      </c>
      <c r="H4041" s="4">
        <v>4.3225199999999998E-2</v>
      </c>
      <c r="I4041" s="5"/>
      <c r="J4041" s="5"/>
      <c r="K4041" s="3" t="s">
        <v>18</v>
      </c>
      <c r="L4041" s="3" t="s">
        <v>10</v>
      </c>
      <c r="M4041" s="3" t="s">
        <v>167</v>
      </c>
      <c r="N4041" s="3" t="s">
        <v>168</v>
      </c>
      <c r="O4041" s="3" t="s">
        <v>168</v>
      </c>
      <c r="P4041" s="3" t="s">
        <v>13</v>
      </c>
      <c r="Q4041" s="3" t="s">
        <v>14</v>
      </c>
      <c r="R4041" s="3" t="s">
        <v>15</v>
      </c>
      <c r="S4041" s="3" t="s">
        <v>12777</v>
      </c>
      <c r="T4041" s="3" t="s">
        <v>248</v>
      </c>
      <c r="U4041" s="3" t="s">
        <v>249</v>
      </c>
      <c r="V4041" s="6" t="s">
        <v>9</v>
      </c>
    </row>
    <row r="4042" spans="1:22" ht="15.95" customHeight="1" x14ac:dyDescent="0.25">
      <c r="A4042" s="3"/>
      <c r="B4042" s="3" t="s">
        <v>12781</v>
      </c>
      <c r="C4042" s="3" t="s">
        <v>12782</v>
      </c>
      <c r="D4042" s="3" t="s">
        <v>9</v>
      </c>
      <c r="E4042" s="8">
        <v>82</v>
      </c>
      <c r="F4042" s="3" t="s">
        <v>12783</v>
      </c>
      <c r="G4042" s="4">
        <v>0.13125000000000001</v>
      </c>
      <c r="H4042" s="4">
        <v>4.3225199999999998E-2</v>
      </c>
      <c r="I4042" s="5"/>
      <c r="J4042" s="5"/>
      <c r="K4042" s="3" t="s">
        <v>18</v>
      </c>
      <c r="L4042" s="3" t="s">
        <v>10</v>
      </c>
      <c r="M4042" s="3" t="s">
        <v>167</v>
      </c>
      <c r="N4042" s="3" t="s">
        <v>168</v>
      </c>
      <c r="O4042" s="3" t="s">
        <v>168</v>
      </c>
      <c r="P4042" s="3" t="s">
        <v>13</v>
      </c>
      <c r="Q4042" s="3" t="s">
        <v>14</v>
      </c>
      <c r="R4042" s="3" t="s">
        <v>15</v>
      </c>
      <c r="S4042" s="3" t="s">
        <v>12777</v>
      </c>
      <c r="T4042" s="3" t="s">
        <v>872</v>
      </c>
      <c r="U4042" s="3" t="s">
        <v>873</v>
      </c>
      <c r="V4042" s="6" t="s">
        <v>9</v>
      </c>
    </row>
    <row r="4043" spans="1:22" ht="15.95" customHeight="1" x14ac:dyDescent="0.25">
      <c r="A4043" s="3" t="s">
        <v>9</v>
      </c>
      <c r="B4043" s="3" t="s">
        <v>12784</v>
      </c>
      <c r="C4043" s="3" t="s">
        <v>12785</v>
      </c>
      <c r="D4043" s="3" t="s">
        <v>9</v>
      </c>
      <c r="E4043" s="8">
        <v>19</v>
      </c>
      <c r="F4043" s="3" t="s">
        <v>12786</v>
      </c>
      <c r="G4043" s="4">
        <v>0.1</v>
      </c>
      <c r="H4043" s="4">
        <v>8.8000000000000004E-6</v>
      </c>
      <c r="I4043" s="5"/>
      <c r="J4043" s="5"/>
      <c r="K4043" s="3" t="s">
        <v>18</v>
      </c>
      <c r="L4043" s="3" t="s">
        <v>10</v>
      </c>
      <c r="M4043" s="3" t="s">
        <v>167</v>
      </c>
      <c r="N4043" s="3" t="s">
        <v>168</v>
      </c>
      <c r="O4043" s="3" t="s">
        <v>168</v>
      </c>
      <c r="P4043" s="3" t="s">
        <v>13</v>
      </c>
      <c r="Q4043" s="3" t="s">
        <v>14</v>
      </c>
      <c r="R4043" s="3" t="s">
        <v>15</v>
      </c>
      <c r="S4043" s="3" t="s">
        <v>12787</v>
      </c>
      <c r="T4043" s="3" t="s">
        <v>260</v>
      </c>
      <c r="U4043" s="3" t="s">
        <v>261</v>
      </c>
      <c r="V4043" s="6" t="s">
        <v>9</v>
      </c>
    </row>
    <row r="4044" spans="1:22" ht="15.95" customHeight="1" x14ac:dyDescent="0.25">
      <c r="A4044" s="3" t="s">
        <v>9</v>
      </c>
      <c r="B4044" s="3" t="s">
        <v>12788</v>
      </c>
      <c r="C4044" s="3" t="s">
        <v>12789</v>
      </c>
      <c r="D4044" s="3" t="s">
        <v>9</v>
      </c>
      <c r="E4044" s="8">
        <v>14</v>
      </c>
      <c r="F4044" s="3" t="s">
        <v>12790</v>
      </c>
      <c r="G4044" s="4">
        <v>0.16250000000000001</v>
      </c>
      <c r="H4044" s="4">
        <v>8.8000000000000004E-6</v>
      </c>
      <c r="I4044" s="5"/>
      <c r="J4044" s="5"/>
      <c r="K4044" s="3" t="s">
        <v>18</v>
      </c>
      <c r="L4044" s="3" t="s">
        <v>10</v>
      </c>
      <c r="M4044" s="3" t="s">
        <v>167</v>
      </c>
      <c r="N4044" s="3" t="s">
        <v>168</v>
      </c>
      <c r="O4044" s="3" t="s">
        <v>168</v>
      </c>
      <c r="P4044" s="3" t="s">
        <v>13</v>
      </c>
      <c r="Q4044" s="3" t="s">
        <v>14</v>
      </c>
      <c r="R4044" s="3" t="s">
        <v>15</v>
      </c>
      <c r="S4044" s="3" t="s">
        <v>12787</v>
      </c>
      <c r="T4044" s="3" t="s">
        <v>248</v>
      </c>
      <c r="U4044" s="3" t="s">
        <v>249</v>
      </c>
      <c r="V4044" s="6" t="s">
        <v>9</v>
      </c>
    </row>
    <row r="4045" spans="1:22" ht="15.95" customHeight="1" x14ac:dyDescent="0.25">
      <c r="A4045" s="3" t="s">
        <v>9</v>
      </c>
      <c r="B4045" s="3" t="s">
        <v>12791</v>
      </c>
      <c r="C4045" s="3" t="s">
        <v>12792</v>
      </c>
      <c r="D4045" s="3" t="s">
        <v>9</v>
      </c>
      <c r="E4045" s="8">
        <v>19</v>
      </c>
      <c r="F4045" s="3" t="s">
        <v>12793</v>
      </c>
      <c r="G4045" s="4">
        <v>0.1</v>
      </c>
      <c r="H4045" s="4">
        <v>8.8000000000000004E-6</v>
      </c>
      <c r="I4045" s="5"/>
      <c r="J4045" s="5"/>
      <c r="K4045" s="3" t="s">
        <v>18</v>
      </c>
      <c r="L4045" s="3" t="s">
        <v>10</v>
      </c>
      <c r="M4045" s="3" t="s">
        <v>167</v>
      </c>
      <c r="N4045" s="3" t="s">
        <v>168</v>
      </c>
      <c r="O4045" s="3" t="s">
        <v>168</v>
      </c>
      <c r="P4045" s="3" t="s">
        <v>13</v>
      </c>
      <c r="Q4045" s="3" t="s">
        <v>14</v>
      </c>
      <c r="R4045" s="3" t="s">
        <v>15</v>
      </c>
      <c r="S4045" s="3" t="s">
        <v>12787</v>
      </c>
      <c r="T4045" s="3" t="s">
        <v>661</v>
      </c>
      <c r="U4045" s="3" t="s">
        <v>662</v>
      </c>
      <c r="V4045" s="6" t="s">
        <v>9</v>
      </c>
    </row>
    <row r="4046" spans="1:22" ht="15.95" customHeight="1" x14ac:dyDescent="0.25">
      <c r="A4046" s="3" t="s">
        <v>9</v>
      </c>
      <c r="B4046" s="3" t="s">
        <v>12794</v>
      </c>
      <c r="C4046" s="3" t="s">
        <v>12795</v>
      </c>
      <c r="D4046" s="3" t="s">
        <v>9</v>
      </c>
      <c r="E4046" s="8">
        <v>19</v>
      </c>
      <c r="F4046" s="3" t="s">
        <v>12796</v>
      </c>
      <c r="G4046" s="4">
        <v>0.1</v>
      </c>
      <c r="H4046" s="4">
        <v>8.8000000000000004E-6</v>
      </c>
      <c r="I4046" s="5"/>
      <c r="J4046" s="5"/>
      <c r="K4046" s="3" t="s">
        <v>18</v>
      </c>
      <c r="L4046" s="3" t="s">
        <v>10</v>
      </c>
      <c r="M4046" s="3" t="s">
        <v>167</v>
      </c>
      <c r="N4046" s="3" t="s">
        <v>168</v>
      </c>
      <c r="O4046" s="3" t="s">
        <v>168</v>
      </c>
      <c r="P4046" s="3" t="s">
        <v>13</v>
      </c>
      <c r="Q4046" s="3" t="s">
        <v>14</v>
      </c>
      <c r="R4046" s="3" t="s">
        <v>15</v>
      </c>
      <c r="S4046" s="3" t="s">
        <v>12787</v>
      </c>
      <c r="T4046" s="3" t="s">
        <v>872</v>
      </c>
      <c r="U4046" s="3" t="s">
        <v>873</v>
      </c>
      <c r="V4046" s="6" t="s">
        <v>9</v>
      </c>
    </row>
    <row r="4047" spans="1:22" ht="15.95" customHeight="1" x14ac:dyDescent="0.25">
      <c r="A4047" s="3" t="s">
        <v>9</v>
      </c>
      <c r="B4047" s="3" t="s">
        <v>12797</v>
      </c>
      <c r="C4047" s="3" t="s">
        <v>12798</v>
      </c>
      <c r="D4047" s="3" t="s">
        <v>9</v>
      </c>
      <c r="E4047" s="8">
        <v>4</v>
      </c>
      <c r="F4047" s="3" t="s">
        <v>12799</v>
      </c>
      <c r="G4047" s="4">
        <v>0.01</v>
      </c>
      <c r="H4047" s="5"/>
      <c r="I4047" s="5"/>
      <c r="J4047" s="5"/>
      <c r="K4047" s="3" t="s">
        <v>18</v>
      </c>
      <c r="L4047" s="3" t="s">
        <v>10</v>
      </c>
      <c r="M4047" s="3" t="s">
        <v>167</v>
      </c>
      <c r="N4047" s="3" t="s">
        <v>168</v>
      </c>
      <c r="O4047" s="3" t="s">
        <v>168</v>
      </c>
      <c r="P4047" s="3" t="s">
        <v>13</v>
      </c>
      <c r="Q4047" s="3" t="s">
        <v>14</v>
      </c>
      <c r="R4047" s="3" t="s">
        <v>15</v>
      </c>
      <c r="S4047" s="3" t="s">
        <v>12797</v>
      </c>
      <c r="T4047" s="3" t="s">
        <v>9</v>
      </c>
      <c r="U4047" s="3" t="s">
        <v>9</v>
      </c>
      <c r="V4047" s="6" t="s">
        <v>9</v>
      </c>
    </row>
    <row r="4048" spans="1:22" ht="15.95" customHeight="1" x14ac:dyDescent="0.25">
      <c r="A4048" s="3" t="s">
        <v>9</v>
      </c>
      <c r="B4048" s="3" t="s">
        <v>12800</v>
      </c>
      <c r="C4048" s="3" t="s">
        <v>12801</v>
      </c>
      <c r="D4048" s="3" t="s">
        <v>9</v>
      </c>
      <c r="E4048" s="8">
        <v>64</v>
      </c>
      <c r="F4048" s="3" t="s">
        <v>12802</v>
      </c>
      <c r="G4048" s="4">
        <v>0.4</v>
      </c>
      <c r="H4048" s="4">
        <v>6.3565999999999996E-3</v>
      </c>
      <c r="I4048" s="5"/>
      <c r="J4048" s="5"/>
      <c r="K4048" s="3" t="s">
        <v>18</v>
      </c>
      <c r="L4048" s="3" t="s">
        <v>10</v>
      </c>
      <c r="M4048" s="3" t="s">
        <v>167</v>
      </c>
      <c r="N4048" s="3" t="s">
        <v>168</v>
      </c>
      <c r="O4048" s="3" t="s">
        <v>168</v>
      </c>
      <c r="P4048" s="3" t="s">
        <v>13</v>
      </c>
      <c r="Q4048" s="3" t="s">
        <v>14</v>
      </c>
      <c r="R4048" s="3" t="s">
        <v>15</v>
      </c>
      <c r="S4048" s="3" t="s">
        <v>12803</v>
      </c>
      <c r="T4048" s="3" t="s">
        <v>260</v>
      </c>
      <c r="U4048" s="3" t="s">
        <v>261</v>
      </c>
      <c r="V4048" s="6" t="s">
        <v>9</v>
      </c>
    </row>
    <row r="4049" spans="1:22" ht="15.95" customHeight="1" x14ac:dyDescent="0.25">
      <c r="A4049" s="3" t="s">
        <v>9</v>
      </c>
      <c r="B4049" s="3" t="s">
        <v>12804</v>
      </c>
      <c r="C4049" s="3" t="s">
        <v>12805</v>
      </c>
      <c r="D4049" s="3" t="s">
        <v>9</v>
      </c>
      <c r="E4049" s="8">
        <v>56</v>
      </c>
      <c r="F4049" s="3" t="s">
        <v>12806</v>
      </c>
      <c r="G4049" s="4">
        <v>0.1</v>
      </c>
      <c r="H4049" s="4">
        <v>8.8000000000000004E-6</v>
      </c>
      <c r="I4049" s="5"/>
      <c r="J4049" s="5"/>
      <c r="K4049" s="3" t="s">
        <v>18</v>
      </c>
      <c r="L4049" s="3" t="s">
        <v>10</v>
      </c>
      <c r="M4049" s="3" t="s">
        <v>167</v>
      </c>
      <c r="N4049" s="3" t="s">
        <v>168</v>
      </c>
      <c r="O4049" s="3" t="s">
        <v>168</v>
      </c>
      <c r="P4049" s="3" t="s">
        <v>13</v>
      </c>
      <c r="Q4049" s="3" t="s">
        <v>14</v>
      </c>
      <c r="R4049" s="3" t="s">
        <v>15</v>
      </c>
      <c r="S4049" s="3" t="s">
        <v>12803</v>
      </c>
      <c r="T4049" s="3" t="s">
        <v>248</v>
      </c>
      <c r="U4049" s="3" t="s">
        <v>249</v>
      </c>
      <c r="V4049" s="6" t="s">
        <v>9</v>
      </c>
    </row>
    <row r="4050" spans="1:22" ht="15.95" customHeight="1" x14ac:dyDescent="0.25">
      <c r="A4050" s="3" t="s">
        <v>9</v>
      </c>
      <c r="B4050" s="3" t="s">
        <v>12807</v>
      </c>
      <c r="C4050" s="3" t="s">
        <v>12808</v>
      </c>
      <c r="D4050" s="3" t="s">
        <v>9</v>
      </c>
      <c r="E4050" s="8">
        <v>2</v>
      </c>
      <c r="F4050" s="3" t="s">
        <v>12809</v>
      </c>
      <c r="G4050" s="4">
        <v>0.4</v>
      </c>
      <c r="H4050" s="4">
        <v>6.3565999999999996E-3</v>
      </c>
      <c r="I4050" s="5"/>
      <c r="J4050" s="5"/>
      <c r="K4050" s="3" t="s">
        <v>18</v>
      </c>
      <c r="L4050" s="3" t="s">
        <v>10</v>
      </c>
      <c r="M4050" s="3" t="s">
        <v>167</v>
      </c>
      <c r="N4050" s="3" t="s">
        <v>168</v>
      </c>
      <c r="O4050" s="3" t="s">
        <v>168</v>
      </c>
      <c r="P4050" s="3" t="s">
        <v>13</v>
      </c>
      <c r="Q4050" s="3" t="s">
        <v>14</v>
      </c>
      <c r="R4050" s="3" t="s">
        <v>15</v>
      </c>
      <c r="S4050" s="3" t="s">
        <v>12807</v>
      </c>
      <c r="T4050" s="3" t="s">
        <v>9</v>
      </c>
      <c r="U4050" s="3" t="s">
        <v>9</v>
      </c>
      <c r="V4050" s="6" t="s">
        <v>9</v>
      </c>
    </row>
    <row r="4051" spans="1:22" ht="15.95" customHeight="1" x14ac:dyDescent="0.25">
      <c r="A4051" s="3" t="s">
        <v>9</v>
      </c>
      <c r="B4051" s="3" t="s">
        <v>12810</v>
      </c>
      <c r="C4051" s="3" t="s">
        <v>12811</v>
      </c>
      <c r="D4051" s="3" t="s">
        <v>9</v>
      </c>
      <c r="E4051" s="8">
        <v>46</v>
      </c>
      <c r="F4051" s="3" t="s">
        <v>12812</v>
      </c>
      <c r="G4051" s="4">
        <v>0.05</v>
      </c>
      <c r="H4051" s="4">
        <v>1.3243E-3</v>
      </c>
      <c r="I4051" s="5"/>
      <c r="J4051" s="5"/>
      <c r="K4051" s="3" t="s">
        <v>18</v>
      </c>
      <c r="L4051" s="3" t="s">
        <v>10</v>
      </c>
      <c r="M4051" s="3" t="s">
        <v>167</v>
      </c>
      <c r="N4051" s="3" t="s">
        <v>168</v>
      </c>
      <c r="O4051" s="3" t="s">
        <v>168</v>
      </c>
      <c r="P4051" s="3" t="s">
        <v>13</v>
      </c>
      <c r="Q4051" s="3" t="s">
        <v>14</v>
      </c>
      <c r="R4051" s="3" t="s">
        <v>15</v>
      </c>
      <c r="S4051" s="3" t="s">
        <v>12813</v>
      </c>
      <c r="T4051" s="3" t="s">
        <v>260</v>
      </c>
      <c r="U4051" s="3" t="s">
        <v>261</v>
      </c>
      <c r="V4051" s="6" t="s">
        <v>9</v>
      </c>
    </row>
    <row r="4052" spans="1:22" ht="15.95" customHeight="1" x14ac:dyDescent="0.25">
      <c r="A4052" s="3" t="s">
        <v>9</v>
      </c>
      <c r="B4052" s="3" t="s">
        <v>12814</v>
      </c>
      <c r="C4052" s="3" t="s">
        <v>12815</v>
      </c>
      <c r="D4052" s="3" t="s">
        <v>9</v>
      </c>
      <c r="E4052" s="8">
        <v>12</v>
      </c>
      <c r="F4052" s="3" t="s">
        <v>12816</v>
      </c>
      <c r="G4052" s="4">
        <v>0.05</v>
      </c>
      <c r="H4052" s="4">
        <v>1.3243E-3</v>
      </c>
      <c r="I4052" s="5"/>
      <c r="J4052" s="5"/>
      <c r="K4052" s="3" t="s">
        <v>18</v>
      </c>
      <c r="L4052" s="3" t="s">
        <v>10</v>
      </c>
      <c r="M4052" s="3" t="s">
        <v>167</v>
      </c>
      <c r="N4052" s="3" t="s">
        <v>168</v>
      </c>
      <c r="O4052" s="3" t="s">
        <v>168</v>
      </c>
      <c r="P4052" s="3" t="s">
        <v>13</v>
      </c>
      <c r="Q4052" s="3" t="s">
        <v>14</v>
      </c>
      <c r="R4052" s="3" t="s">
        <v>15</v>
      </c>
      <c r="S4052" s="3" t="s">
        <v>12813</v>
      </c>
      <c r="T4052" s="3" t="s">
        <v>248</v>
      </c>
      <c r="U4052" s="3" t="s">
        <v>249</v>
      </c>
      <c r="V4052" s="6" t="s">
        <v>9</v>
      </c>
    </row>
    <row r="4053" spans="1:22" ht="15.95" customHeight="1" x14ac:dyDescent="0.25">
      <c r="A4053" s="3" t="s">
        <v>9</v>
      </c>
      <c r="B4053" s="3" t="s">
        <v>12817</v>
      </c>
      <c r="C4053" s="3" t="s">
        <v>12818</v>
      </c>
      <c r="D4053" s="3" t="s">
        <v>9</v>
      </c>
      <c r="E4053" s="8">
        <v>3</v>
      </c>
      <c r="F4053" s="3" t="s">
        <v>12819</v>
      </c>
      <c r="G4053" s="4">
        <v>6.2500000000000003E-3</v>
      </c>
      <c r="H4053" s="4">
        <v>4.5899999999999998E-5</v>
      </c>
      <c r="I4053" s="5"/>
      <c r="J4053" s="5"/>
      <c r="K4053" s="3" t="s">
        <v>18</v>
      </c>
      <c r="L4053" s="3" t="s">
        <v>10</v>
      </c>
      <c r="M4053" s="3" t="s">
        <v>167</v>
      </c>
      <c r="N4053" s="3" t="s">
        <v>168</v>
      </c>
      <c r="O4053" s="3" t="s">
        <v>168</v>
      </c>
      <c r="P4053" s="3" t="s">
        <v>13</v>
      </c>
      <c r="Q4053" s="3" t="s">
        <v>14</v>
      </c>
      <c r="R4053" s="3" t="s">
        <v>15</v>
      </c>
      <c r="S4053" s="3" t="s">
        <v>12817</v>
      </c>
      <c r="T4053" s="3" t="s">
        <v>9</v>
      </c>
      <c r="U4053" s="3" t="s">
        <v>9</v>
      </c>
      <c r="V4053" s="6" t="s">
        <v>9</v>
      </c>
    </row>
    <row r="4054" spans="1:22" ht="15.95" customHeight="1" x14ac:dyDescent="0.25">
      <c r="A4054" s="3" t="s">
        <v>9</v>
      </c>
      <c r="B4054" s="3" t="s">
        <v>12820</v>
      </c>
      <c r="C4054" s="3" t="s">
        <v>12821</v>
      </c>
      <c r="D4054" s="3" t="s">
        <v>9</v>
      </c>
      <c r="E4054" s="8">
        <v>12</v>
      </c>
      <c r="F4054" s="3" t="s">
        <v>12822</v>
      </c>
      <c r="G4054" s="4">
        <v>0.03</v>
      </c>
      <c r="H4054" s="4">
        <v>6.6220000000000005E-4</v>
      </c>
      <c r="I4054" s="5"/>
      <c r="J4054" s="5"/>
      <c r="K4054" s="3" t="s">
        <v>18</v>
      </c>
      <c r="L4054" s="3" t="s">
        <v>10</v>
      </c>
      <c r="M4054" s="3" t="s">
        <v>167</v>
      </c>
      <c r="N4054" s="3" t="s">
        <v>168</v>
      </c>
      <c r="O4054" s="3" t="s">
        <v>168</v>
      </c>
      <c r="P4054" s="3" t="s">
        <v>13</v>
      </c>
      <c r="Q4054" s="3" t="s">
        <v>14</v>
      </c>
      <c r="R4054" s="3" t="s">
        <v>15</v>
      </c>
      <c r="S4054" s="3" t="s">
        <v>12820</v>
      </c>
      <c r="T4054" s="3" t="s">
        <v>9</v>
      </c>
      <c r="U4054" s="3" t="s">
        <v>9</v>
      </c>
      <c r="V4054" s="6" t="s">
        <v>9</v>
      </c>
    </row>
    <row r="4055" spans="1:22" ht="15.95" customHeight="1" x14ac:dyDescent="0.25">
      <c r="A4055" s="3" t="s">
        <v>9</v>
      </c>
      <c r="B4055" s="3" t="s">
        <v>12823</v>
      </c>
      <c r="C4055" s="3" t="s">
        <v>12824</v>
      </c>
      <c r="D4055" s="3" t="s">
        <v>9</v>
      </c>
      <c r="E4055" s="8">
        <v>4</v>
      </c>
      <c r="F4055" s="3" t="s">
        <v>12825</v>
      </c>
      <c r="G4055" s="4">
        <v>1.25E-3</v>
      </c>
      <c r="H4055" s="4">
        <v>3.9700000000000003E-5</v>
      </c>
      <c r="I4055" s="5"/>
      <c r="J4055" s="5"/>
      <c r="K4055" s="3" t="s">
        <v>18</v>
      </c>
      <c r="L4055" s="3" t="s">
        <v>10</v>
      </c>
      <c r="M4055" s="3" t="s">
        <v>167</v>
      </c>
      <c r="N4055" s="3" t="s">
        <v>168</v>
      </c>
      <c r="O4055" s="3" t="s">
        <v>168</v>
      </c>
      <c r="P4055" s="3" t="s">
        <v>13</v>
      </c>
      <c r="Q4055" s="3" t="s">
        <v>14</v>
      </c>
      <c r="R4055" s="3" t="s">
        <v>15</v>
      </c>
      <c r="S4055" s="3" t="s">
        <v>12823</v>
      </c>
      <c r="T4055" s="3" t="s">
        <v>9</v>
      </c>
      <c r="U4055" s="3" t="s">
        <v>9</v>
      </c>
      <c r="V4055" s="6" t="s">
        <v>9</v>
      </c>
    </row>
    <row r="4056" spans="1:22" ht="15.95" customHeight="1" x14ac:dyDescent="0.25">
      <c r="A4056" s="3" t="s">
        <v>9</v>
      </c>
      <c r="B4056" s="3" t="s">
        <v>12826</v>
      </c>
      <c r="C4056" s="3" t="s">
        <v>12827</v>
      </c>
      <c r="D4056" s="3" t="s">
        <v>9</v>
      </c>
      <c r="E4056" s="8">
        <v>20</v>
      </c>
      <c r="F4056" s="3" t="s">
        <v>12828</v>
      </c>
      <c r="G4056" s="4">
        <v>0.09</v>
      </c>
      <c r="H4056" s="4">
        <v>5.2972000000000002E-3</v>
      </c>
      <c r="I4056" s="5"/>
      <c r="J4056" s="5"/>
      <c r="K4056" s="3" t="s">
        <v>18</v>
      </c>
      <c r="L4056" s="3" t="s">
        <v>10</v>
      </c>
      <c r="M4056" s="3" t="s">
        <v>167</v>
      </c>
      <c r="N4056" s="3" t="s">
        <v>168</v>
      </c>
      <c r="O4056" s="3" t="s">
        <v>168</v>
      </c>
      <c r="P4056" s="3" t="s">
        <v>13</v>
      </c>
      <c r="Q4056" s="3" t="s">
        <v>14</v>
      </c>
      <c r="R4056" s="3" t="s">
        <v>15</v>
      </c>
      <c r="S4056" s="3" t="s">
        <v>12826</v>
      </c>
      <c r="T4056" s="3" t="s">
        <v>9</v>
      </c>
      <c r="U4056" s="3" t="s">
        <v>9</v>
      </c>
      <c r="V4056" s="6" t="s">
        <v>9</v>
      </c>
    </row>
    <row r="4057" spans="1:22" ht="15.95" customHeight="1" x14ac:dyDescent="0.25">
      <c r="A4057" s="3" t="s">
        <v>9</v>
      </c>
      <c r="B4057" s="3" t="s">
        <v>12829</v>
      </c>
      <c r="C4057" s="3" t="s">
        <v>12830</v>
      </c>
      <c r="D4057" s="3" t="s">
        <v>9</v>
      </c>
      <c r="E4057" s="8">
        <v>52</v>
      </c>
      <c r="F4057" s="3" t="s">
        <v>12831</v>
      </c>
      <c r="G4057" s="4">
        <v>0.44374999999999998</v>
      </c>
      <c r="H4057" s="4">
        <v>1.27133E-2</v>
      </c>
      <c r="I4057" s="5"/>
      <c r="J4057" s="5"/>
      <c r="K4057" s="3" t="s">
        <v>18</v>
      </c>
      <c r="L4057" s="3" t="s">
        <v>10</v>
      </c>
      <c r="M4057" s="3" t="s">
        <v>167</v>
      </c>
      <c r="N4057" s="3" t="s">
        <v>168</v>
      </c>
      <c r="O4057" s="3" t="s">
        <v>168</v>
      </c>
      <c r="P4057" s="3" t="s">
        <v>13</v>
      </c>
      <c r="Q4057" s="3" t="s">
        <v>14</v>
      </c>
      <c r="R4057" s="3" t="s">
        <v>15</v>
      </c>
      <c r="S4057" s="3" t="s">
        <v>12829</v>
      </c>
      <c r="T4057" s="3" t="s">
        <v>9</v>
      </c>
      <c r="U4057" s="3" t="s">
        <v>9</v>
      </c>
      <c r="V4057" s="6" t="s">
        <v>9</v>
      </c>
    </row>
    <row r="4058" spans="1:22" ht="15.95" customHeight="1" x14ac:dyDescent="0.25">
      <c r="A4058" s="3" t="s">
        <v>9</v>
      </c>
      <c r="B4058" s="3" t="s">
        <v>12832</v>
      </c>
      <c r="C4058" s="3" t="s">
        <v>12833</v>
      </c>
      <c r="D4058" s="3" t="s">
        <v>9</v>
      </c>
      <c r="E4058" s="8">
        <v>9</v>
      </c>
      <c r="F4058" s="3" t="s">
        <v>12834</v>
      </c>
      <c r="G4058" s="4">
        <v>1.25E-4</v>
      </c>
      <c r="H4058" s="4">
        <v>5.0000000000000001E-4</v>
      </c>
      <c r="I4058" s="5"/>
      <c r="J4058" s="5"/>
      <c r="K4058" s="3" t="s">
        <v>18</v>
      </c>
      <c r="L4058" s="3" t="s">
        <v>10</v>
      </c>
      <c r="M4058" s="3" t="s">
        <v>167</v>
      </c>
      <c r="N4058" s="3" t="s">
        <v>168</v>
      </c>
      <c r="O4058" s="3" t="s">
        <v>168</v>
      </c>
      <c r="P4058" s="3" t="s">
        <v>13</v>
      </c>
      <c r="Q4058" s="3" t="s">
        <v>14</v>
      </c>
      <c r="R4058" s="3" t="s">
        <v>15</v>
      </c>
      <c r="S4058" s="3" t="s">
        <v>12832</v>
      </c>
      <c r="T4058" s="3" t="s">
        <v>9</v>
      </c>
      <c r="U4058" s="3" t="s">
        <v>9</v>
      </c>
      <c r="V4058" s="6" t="s">
        <v>9</v>
      </c>
    </row>
    <row r="4059" spans="1:22" ht="15.95" customHeight="1" x14ac:dyDescent="0.25">
      <c r="A4059" s="3" t="s">
        <v>9</v>
      </c>
      <c r="B4059" s="3" t="s">
        <v>12835</v>
      </c>
      <c r="C4059" s="3" t="s">
        <v>12836</v>
      </c>
      <c r="D4059" s="3" t="s">
        <v>9</v>
      </c>
      <c r="E4059" s="8">
        <v>64</v>
      </c>
      <c r="F4059" s="3" t="s">
        <v>12837</v>
      </c>
      <c r="G4059" s="4">
        <v>0.3</v>
      </c>
      <c r="H4059" s="4">
        <v>6.3565999999999996E-3</v>
      </c>
      <c r="I4059" s="5"/>
      <c r="J4059" s="5"/>
      <c r="K4059" s="3" t="s">
        <v>18</v>
      </c>
      <c r="L4059" s="3" t="s">
        <v>10</v>
      </c>
      <c r="M4059" s="3" t="s">
        <v>167</v>
      </c>
      <c r="N4059" s="3" t="s">
        <v>168</v>
      </c>
      <c r="O4059" s="3" t="s">
        <v>168</v>
      </c>
      <c r="P4059" s="3" t="s">
        <v>13</v>
      </c>
      <c r="Q4059" s="3" t="s">
        <v>14</v>
      </c>
      <c r="R4059" s="3" t="s">
        <v>15</v>
      </c>
      <c r="S4059" s="3" t="s">
        <v>12838</v>
      </c>
      <c r="T4059" s="3" t="s">
        <v>260</v>
      </c>
      <c r="U4059" s="3" t="s">
        <v>261</v>
      </c>
      <c r="V4059" s="6" t="s">
        <v>9</v>
      </c>
    </row>
    <row r="4060" spans="1:22" ht="15.95" customHeight="1" x14ac:dyDescent="0.25">
      <c r="A4060" s="3" t="s">
        <v>9</v>
      </c>
      <c r="B4060" s="3" t="s">
        <v>12839</v>
      </c>
      <c r="C4060" s="3" t="s">
        <v>12840</v>
      </c>
      <c r="D4060" s="3" t="s">
        <v>9</v>
      </c>
      <c r="E4060" s="8">
        <v>56</v>
      </c>
      <c r="F4060" s="3" t="s">
        <v>12841</v>
      </c>
      <c r="G4060" s="4">
        <v>0.3</v>
      </c>
      <c r="H4060" s="4">
        <v>6.3565999999999996E-3</v>
      </c>
      <c r="I4060" s="5"/>
      <c r="J4060" s="5"/>
      <c r="K4060" s="3" t="s">
        <v>18</v>
      </c>
      <c r="L4060" s="3" t="s">
        <v>10</v>
      </c>
      <c r="M4060" s="3" t="s">
        <v>167</v>
      </c>
      <c r="N4060" s="3" t="s">
        <v>168</v>
      </c>
      <c r="O4060" s="3" t="s">
        <v>168</v>
      </c>
      <c r="P4060" s="3" t="s">
        <v>13</v>
      </c>
      <c r="Q4060" s="3" t="s">
        <v>14</v>
      </c>
      <c r="R4060" s="3" t="s">
        <v>15</v>
      </c>
      <c r="S4060" s="3" t="s">
        <v>12838</v>
      </c>
      <c r="T4060" s="3" t="s">
        <v>248</v>
      </c>
      <c r="U4060" s="3" t="s">
        <v>249</v>
      </c>
      <c r="V4060" s="6" t="s">
        <v>9</v>
      </c>
    </row>
    <row r="4061" spans="1:22" ht="15.95" customHeight="1" x14ac:dyDescent="0.25">
      <c r="A4061" s="3" t="s">
        <v>9</v>
      </c>
      <c r="B4061" s="3" t="s">
        <v>12842</v>
      </c>
      <c r="C4061" s="3" t="s">
        <v>12843</v>
      </c>
      <c r="D4061" s="3" t="s">
        <v>9</v>
      </c>
      <c r="E4061" s="8">
        <v>64</v>
      </c>
      <c r="F4061" s="3" t="s">
        <v>12844</v>
      </c>
      <c r="G4061" s="4">
        <v>0.3</v>
      </c>
      <c r="H4061" s="4">
        <v>6.3565999999999996E-3</v>
      </c>
      <c r="I4061" s="5"/>
      <c r="J4061" s="5"/>
      <c r="K4061" s="3" t="s">
        <v>18</v>
      </c>
      <c r="L4061" s="3" t="s">
        <v>10</v>
      </c>
      <c r="M4061" s="3" t="s">
        <v>167</v>
      </c>
      <c r="N4061" s="3" t="s">
        <v>168</v>
      </c>
      <c r="O4061" s="3" t="s">
        <v>168</v>
      </c>
      <c r="P4061" s="3" t="s">
        <v>13</v>
      </c>
      <c r="Q4061" s="3" t="s">
        <v>14</v>
      </c>
      <c r="R4061" s="3" t="s">
        <v>15</v>
      </c>
      <c r="S4061" s="3" t="s">
        <v>12838</v>
      </c>
      <c r="T4061" s="3" t="s">
        <v>872</v>
      </c>
      <c r="U4061" s="3" t="s">
        <v>873</v>
      </c>
      <c r="V4061" s="6" t="s">
        <v>9</v>
      </c>
    </row>
    <row r="4062" spans="1:22" ht="15.95" customHeight="1" x14ac:dyDescent="0.25">
      <c r="A4062" s="3" t="s">
        <v>9</v>
      </c>
      <c r="B4062" s="3" t="s">
        <v>12845</v>
      </c>
      <c r="C4062" s="3" t="s">
        <v>12846</v>
      </c>
      <c r="D4062" s="3" t="s">
        <v>9</v>
      </c>
      <c r="E4062" s="8">
        <v>113</v>
      </c>
      <c r="F4062" s="3" t="s">
        <v>12847</v>
      </c>
      <c r="G4062" s="4">
        <v>1.5625</v>
      </c>
      <c r="H4062" s="4">
        <v>3.5314699999999997E-2</v>
      </c>
      <c r="I4062" s="5"/>
      <c r="J4062" s="5"/>
      <c r="K4062" s="3" t="s">
        <v>18</v>
      </c>
      <c r="L4062" s="3" t="s">
        <v>10</v>
      </c>
      <c r="M4062" s="3" t="s">
        <v>167</v>
      </c>
      <c r="N4062" s="3" t="s">
        <v>168</v>
      </c>
      <c r="O4062" s="3" t="s">
        <v>168</v>
      </c>
      <c r="P4062" s="3" t="s">
        <v>13</v>
      </c>
      <c r="Q4062" s="3" t="s">
        <v>14</v>
      </c>
      <c r="R4062" s="3" t="s">
        <v>15</v>
      </c>
      <c r="S4062" s="3" t="s">
        <v>12845</v>
      </c>
      <c r="T4062" s="3" t="s">
        <v>9</v>
      </c>
      <c r="U4062" s="3" t="s">
        <v>9</v>
      </c>
      <c r="V4062" s="6" t="s">
        <v>9</v>
      </c>
    </row>
    <row r="4063" spans="1:22" ht="15.95" customHeight="1" x14ac:dyDescent="0.25">
      <c r="A4063" s="3" t="s">
        <v>9</v>
      </c>
      <c r="B4063" s="3" t="s">
        <v>12848</v>
      </c>
      <c r="C4063" s="3" t="s">
        <v>12849</v>
      </c>
      <c r="D4063" s="3" t="s">
        <v>9</v>
      </c>
      <c r="E4063" s="8">
        <v>30</v>
      </c>
      <c r="F4063" s="3" t="s">
        <v>12850</v>
      </c>
      <c r="G4063" s="4">
        <v>0.29375000000000001</v>
      </c>
      <c r="H4063" s="4">
        <v>2.7368900000000002E-2</v>
      </c>
      <c r="I4063" s="5"/>
      <c r="J4063" s="5"/>
      <c r="K4063" s="3" t="s">
        <v>18</v>
      </c>
      <c r="L4063" s="3" t="s">
        <v>10</v>
      </c>
      <c r="M4063" s="3" t="s">
        <v>167</v>
      </c>
      <c r="N4063" s="3" t="s">
        <v>168</v>
      </c>
      <c r="O4063" s="3" t="s">
        <v>168</v>
      </c>
      <c r="P4063" s="3" t="s">
        <v>13</v>
      </c>
      <c r="Q4063" s="3" t="s">
        <v>14</v>
      </c>
      <c r="R4063" s="3" t="s">
        <v>15</v>
      </c>
      <c r="S4063" s="3" t="s">
        <v>12848</v>
      </c>
      <c r="T4063" s="3" t="s">
        <v>9</v>
      </c>
      <c r="U4063" s="3" t="s">
        <v>9</v>
      </c>
      <c r="V4063" s="6" t="s">
        <v>9</v>
      </c>
    </row>
    <row r="4064" spans="1:22" ht="15.95" customHeight="1" x14ac:dyDescent="0.25">
      <c r="A4064" s="3" t="s">
        <v>9</v>
      </c>
      <c r="B4064" s="3" t="s">
        <v>12852</v>
      </c>
      <c r="C4064" s="3" t="s">
        <v>12853</v>
      </c>
      <c r="D4064" s="3" t="s">
        <v>9</v>
      </c>
      <c r="E4064" s="8">
        <v>81</v>
      </c>
      <c r="F4064" s="3" t="s">
        <v>12854</v>
      </c>
      <c r="G4064" s="4">
        <v>0.5</v>
      </c>
      <c r="H4064" s="4">
        <v>9.8881000000000004E-3</v>
      </c>
      <c r="I4064" s="5"/>
      <c r="J4064" s="5"/>
      <c r="K4064" s="3" t="s">
        <v>18</v>
      </c>
      <c r="L4064" s="3" t="s">
        <v>10</v>
      </c>
      <c r="M4064" s="3" t="s">
        <v>167</v>
      </c>
      <c r="N4064" s="3" t="s">
        <v>168</v>
      </c>
      <c r="O4064" s="3" t="s">
        <v>168</v>
      </c>
      <c r="P4064" s="3" t="s">
        <v>13</v>
      </c>
      <c r="Q4064" s="3" t="s">
        <v>14</v>
      </c>
      <c r="R4064" s="3" t="s">
        <v>15</v>
      </c>
      <c r="S4064" s="3" t="s">
        <v>12851</v>
      </c>
      <c r="T4064" s="3" t="s">
        <v>248</v>
      </c>
      <c r="U4064" s="3" t="s">
        <v>249</v>
      </c>
      <c r="V4064" s="6" t="s">
        <v>9</v>
      </c>
    </row>
    <row r="4065" spans="1:22" ht="15.95" customHeight="1" x14ac:dyDescent="0.25">
      <c r="A4065" s="3" t="s">
        <v>9</v>
      </c>
      <c r="B4065" s="3" t="s">
        <v>12855</v>
      </c>
      <c r="C4065" s="3" t="s">
        <v>12856</v>
      </c>
      <c r="D4065" s="3" t="s">
        <v>9</v>
      </c>
      <c r="E4065" s="8">
        <v>6</v>
      </c>
      <c r="F4065" s="3" t="s">
        <v>12857</v>
      </c>
      <c r="G4065" s="4">
        <v>6.2500000000000003E-3</v>
      </c>
      <c r="H4065" s="4">
        <v>2.8249999999999998E-4</v>
      </c>
      <c r="I4065" s="5"/>
      <c r="J4065" s="5"/>
      <c r="K4065" s="3" t="s">
        <v>18</v>
      </c>
      <c r="L4065" s="3" t="s">
        <v>10</v>
      </c>
      <c r="M4065" s="3" t="s">
        <v>167</v>
      </c>
      <c r="N4065" s="3" t="s">
        <v>168</v>
      </c>
      <c r="O4065" s="3" t="s">
        <v>168</v>
      </c>
      <c r="P4065" s="3" t="s">
        <v>13</v>
      </c>
      <c r="Q4065" s="3" t="s">
        <v>14</v>
      </c>
      <c r="R4065" s="3" t="s">
        <v>15</v>
      </c>
      <c r="S4065" s="3" t="s">
        <v>12855</v>
      </c>
      <c r="T4065" s="3" t="s">
        <v>9</v>
      </c>
      <c r="U4065" s="3" t="s">
        <v>9</v>
      </c>
      <c r="V4065" s="6" t="s">
        <v>9</v>
      </c>
    </row>
    <row r="4066" spans="1:22" ht="15.95" customHeight="1" x14ac:dyDescent="0.25">
      <c r="A4066" s="3" t="s">
        <v>9</v>
      </c>
      <c r="B4066" s="3" t="s">
        <v>12859</v>
      </c>
      <c r="C4066" s="3" t="s">
        <v>12860</v>
      </c>
      <c r="D4066" s="3" t="s">
        <v>9</v>
      </c>
      <c r="E4066" s="8">
        <v>81</v>
      </c>
      <c r="F4066" s="3" t="s">
        <v>12861</v>
      </c>
      <c r="G4066" s="4">
        <v>0.5</v>
      </c>
      <c r="H4066" s="4">
        <v>9.8881000000000004E-3</v>
      </c>
      <c r="I4066" s="5"/>
      <c r="J4066" s="5"/>
      <c r="K4066" s="3" t="s">
        <v>18</v>
      </c>
      <c r="L4066" s="3" t="s">
        <v>10</v>
      </c>
      <c r="M4066" s="3" t="s">
        <v>167</v>
      </c>
      <c r="N4066" s="3" t="s">
        <v>168</v>
      </c>
      <c r="O4066" s="3" t="s">
        <v>168</v>
      </c>
      <c r="P4066" s="3" t="s">
        <v>13</v>
      </c>
      <c r="Q4066" s="3" t="s">
        <v>14</v>
      </c>
      <c r="R4066" s="3" t="s">
        <v>15</v>
      </c>
      <c r="S4066" s="3" t="s">
        <v>12858</v>
      </c>
      <c r="T4066" s="3" t="s">
        <v>248</v>
      </c>
      <c r="U4066" s="3" t="s">
        <v>249</v>
      </c>
      <c r="V4066" s="6" t="s">
        <v>9</v>
      </c>
    </row>
    <row r="4067" spans="1:22" ht="15.95" customHeight="1" x14ac:dyDescent="0.25">
      <c r="A4067" s="3" t="s">
        <v>9</v>
      </c>
      <c r="B4067" s="3" t="s">
        <v>12862</v>
      </c>
      <c r="C4067" s="3" t="s">
        <v>12863</v>
      </c>
      <c r="D4067" s="3" t="s">
        <v>9</v>
      </c>
      <c r="E4067" s="8">
        <v>6</v>
      </c>
      <c r="F4067" s="3" t="s">
        <v>12864</v>
      </c>
      <c r="G4067" s="4">
        <v>6.2500000000000003E-3</v>
      </c>
      <c r="H4067" s="4">
        <v>2.8249999999999998E-4</v>
      </c>
      <c r="I4067" s="5"/>
      <c r="J4067" s="5"/>
      <c r="K4067" s="3" t="s">
        <v>18</v>
      </c>
      <c r="L4067" s="3" t="s">
        <v>10</v>
      </c>
      <c r="M4067" s="3" t="s">
        <v>167</v>
      </c>
      <c r="N4067" s="3" t="s">
        <v>168</v>
      </c>
      <c r="O4067" s="3" t="s">
        <v>168</v>
      </c>
      <c r="P4067" s="3" t="s">
        <v>13</v>
      </c>
      <c r="Q4067" s="3" t="s">
        <v>14</v>
      </c>
      <c r="R4067" s="3" t="s">
        <v>15</v>
      </c>
      <c r="S4067" s="3" t="s">
        <v>12862</v>
      </c>
      <c r="T4067" s="3" t="s">
        <v>9</v>
      </c>
      <c r="U4067" s="3" t="s">
        <v>9</v>
      </c>
      <c r="V4067" s="6" t="s">
        <v>9</v>
      </c>
    </row>
    <row r="4068" spans="1:22" ht="15.95" customHeight="1" x14ac:dyDescent="0.25">
      <c r="A4068" s="3" t="s">
        <v>9</v>
      </c>
      <c r="B4068" s="3" t="s">
        <v>12865</v>
      </c>
      <c r="C4068" s="3" t="s">
        <v>12866</v>
      </c>
      <c r="D4068" s="3" t="s">
        <v>9</v>
      </c>
      <c r="E4068" s="8">
        <v>2</v>
      </c>
      <c r="F4068" s="3" t="s">
        <v>12867</v>
      </c>
      <c r="G4068" s="4">
        <v>3.125E-2</v>
      </c>
      <c r="H4068" s="4">
        <v>8.476E-4</v>
      </c>
      <c r="I4068" s="5"/>
      <c r="J4068" s="5"/>
      <c r="K4068" s="3" t="s">
        <v>18</v>
      </c>
      <c r="L4068" s="3" t="s">
        <v>10</v>
      </c>
      <c r="M4068" s="3" t="s">
        <v>167</v>
      </c>
      <c r="N4068" s="3" t="s">
        <v>168</v>
      </c>
      <c r="O4068" s="3" t="s">
        <v>168</v>
      </c>
      <c r="P4068" s="3" t="s">
        <v>13</v>
      </c>
      <c r="Q4068" s="3" t="s">
        <v>14</v>
      </c>
      <c r="R4068" s="3" t="s">
        <v>15</v>
      </c>
      <c r="S4068" s="3" t="s">
        <v>12865</v>
      </c>
      <c r="T4068" s="3" t="s">
        <v>9</v>
      </c>
      <c r="U4068" s="3" t="s">
        <v>9</v>
      </c>
      <c r="V4068" s="6" t="s">
        <v>9</v>
      </c>
    </row>
    <row r="4069" spans="1:22" ht="15.95" customHeight="1" x14ac:dyDescent="0.25">
      <c r="A4069" s="3" t="s">
        <v>9</v>
      </c>
      <c r="B4069" s="3" t="s">
        <v>12868</v>
      </c>
      <c r="C4069" s="3" t="s">
        <v>12869</v>
      </c>
      <c r="D4069" s="3" t="s">
        <v>9</v>
      </c>
      <c r="E4069" s="8">
        <v>10</v>
      </c>
      <c r="F4069" s="3" t="s">
        <v>12870</v>
      </c>
      <c r="G4069" s="4">
        <v>6.2500000000000003E-3</v>
      </c>
      <c r="H4069" s="4">
        <v>2.543E-4</v>
      </c>
      <c r="I4069" s="5"/>
      <c r="J4069" s="5"/>
      <c r="K4069" s="3" t="s">
        <v>18</v>
      </c>
      <c r="L4069" s="3" t="s">
        <v>10</v>
      </c>
      <c r="M4069" s="3" t="s">
        <v>167</v>
      </c>
      <c r="N4069" s="3" t="s">
        <v>168</v>
      </c>
      <c r="O4069" s="3" t="s">
        <v>168</v>
      </c>
      <c r="P4069" s="3" t="s">
        <v>13</v>
      </c>
      <c r="Q4069" s="3" t="s">
        <v>14</v>
      </c>
      <c r="R4069" s="3" t="s">
        <v>15</v>
      </c>
      <c r="S4069" s="3" t="s">
        <v>12871</v>
      </c>
      <c r="T4069" s="3" t="s">
        <v>248</v>
      </c>
      <c r="U4069" s="3" t="s">
        <v>249</v>
      </c>
      <c r="V4069" s="6" t="s">
        <v>9</v>
      </c>
    </row>
    <row r="4070" spans="1:22" ht="15.95" customHeight="1" x14ac:dyDescent="0.25">
      <c r="A4070" s="3"/>
      <c r="B4070" s="3" t="s">
        <v>12872</v>
      </c>
      <c r="C4070" s="3" t="s">
        <v>12873</v>
      </c>
      <c r="D4070" s="3" t="s">
        <v>9</v>
      </c>
      <c r="E4070" s="8">
        <v>2</v>
      </c>
      <c r="F4070" s="3" t="s">
        <v>12874</v>
      </c>
      <c r="G4070" s="4">
        <v>1E-3</v>
      </c>
      <c r="H4070" s="4">
        <v>3.8200000000000002E-4</v>
      </c>
      <c r="I4070" s="5"/>
      <c r="J4070" s="5"/>
      <c r="K4070" s="3" t="s">
        <v>18</v>
      </c>
      <c r="L4070" s="3" t="s">
        <v>10</v>
      </c>
      <c r="M4070" s="3" t="s">
        <v>167</v>
      </c>
      <c r="N4070" s="3" t="s">
        <v>168</v>
      </c>
      <c r="O4070" s="3" t="s">
        <v>168</v>
      </c>
      <c r="P4070" s="3" t="s">
        <v>13</v>
      </c>
      <c r="Q4070" s="3" t="s">
        <v>14</v>
      </c>
      <c r="R4070" s="3" t="s">
        <v>15</v>
      </c>
      <c r="S4070" s="3" t="s">
        <v>12872</v>
      </c>
      <c r="T4070" s="3" t="s">
        <v>9</v>
      </c>
      <c r="U4070" s="3" t="s">
        <v>9</v>
      </c>
      <c r="V4070" s="6" t="s">
        <v>9</v>
      </c>
    </row>
    <row r="4071" spans="1:22" ht="15.95" customHeight="1" x14ac:dyDescent="0.25">
      <c r="A4071" s="3" t="s">
        <v>9</v>
      </c>
      <c r="B4071" s="3" t="s">
        <v>12875</v>
      </c>
      <c r="C4071" s="3" t="s">
        <v>12876</v>
      </c>
      <c r="D4071" s="3" t="s">
        <v>9</v>
      </c>
      <c r="E4071" s="8">
        <v>20</v>
      </c>
      <c r="F4071" s="3" t="s">
        <v>12877</v>
      </c>
      <c r="G4071" s="4">
        <v>0.09</v>
      </c>
      <c r="H4071" s="4">
        <v>5.2972000000000002E-3</v>
      </c>
      <c r="I4071" s="5"/>
      <c r="J4071" s="5"/>
      <c r="K4071" s="3" t="s">
        <v>18</v>
      </c>
      <c r="L4071" s="3" t="s">
        <v>10</v>
      </c>
      <c r="M4071" s="3" t="s">
        <v>167</v>
      </c>
      <c r="N4071" s="3" t="s">
        <v>168</v>
      </c>
      <c r="O4071" s="3" t="s">
        <v>168</v>
      </c>
      <c r="P4071" s="3" t="s">
        <v>13</v>
      </c>
      <c r="Q4071" s="3" t="s">
        <v>14</v>
      </c>
      <c r="R4071" s="3" t="s">
        <v>15</v>
      </c>
      <c r="S4071" s="3" t="s">
        <v>12875</v>
      </c>
      <c r="T4071" s="3" t="s">
        <v>9</v>
      </c>
      <c r="U4071" s="3" t="s">
        <v>9</v>
      </c>
      <c r="V4071" s="6" t="s">
        <v>9</v>
      </c>
    </row>
    <row r="4072" spans="1:22" ht="15.95" customHeight="1" x14ac:dyDescent="0.25">
      <c r="A4072" s="3" t="s">
        <v>9</v>
      </c>
      <c r="B4072" s="3" t="s">
        <v>12878</v>
      </c>
      <c r="C4072" s="3" t="s">
        <v>12879</v>
      </c>
      <c r="D4072" s="3" t="s">
        <v>9</v>
      </c>
      <c r="E4072" s="8">
        <v>25</v>
      </c>
      <c r="F4072" s="3" t="s">
        <v>12880</v>
      </c>
      <c r="G4072" s="4">
        <v>0.20624999999999999</v>
      </c>
      <c r="H4072" s="4">
        <v>6.1801E-3</v>
      </c>
      <c r="I4072" s="5"/>
      <c r="J4072" s="5"/>
      <c r="K4072" s="3" t="s">
        <v>18</v>
      </c>
      <c r="L4072" s="3" t="s">
        <v>10</v>
      </c>
      <c r="M4072" s="3" t="s">
        <v>167</v>
      </c>
      <c r="N4072" s="3" t="s">
        <v>168</v>
      </c>
      <c r="O4072" s="3" t="s">
        <v>168</v>
      </c>
      <c r="P4072" s="3" t="s">
        <v>13</v>
      </c>
      <c r="Q4072" s="3" t="s">
        <v>14</v>
      </c>
      <c r="R4072" s="3" t="s">
        <v>15</v>
      </c>
      <c r="S4072" s="3" t="s">
        <v>12878</v>
      </c>
      <c r="T4072" s="3" t="s">
        <v>9</v>
      </c>
      <c r="U4072" s="3" t="s">
        <v>9</v>
      </c>
      <c r="V4072" s="6" t="s">
        <v>9</v>
      </c>
    </row>
    <row r="4073" spans="1:22" ht="15.95" customHeight="1" x14ac:dyDescent="0.25">
      <c r="A4073" s="3" t="s">
        <v>9</v>
      </c>
      <c r="B4073" s="3" t="s">
        <v>12881</v>
      </c>
      <c r="C4073" s="3" t="s">
        <v>12882</v>
      </c>
      <c r="D4073" s="3" t="s">
        <v>9</v>
      </c>
      <c r="E4073" s="8">
        <v>4</v>
      </c>
      <c r="F4073" s="3" t="s">
        <v>12883</v>
      </c>
      <c r="G4073" s="4">
        <v>1E-3</v>
      </c>
      <c r="H4073" s="4">
        <v>1.4469999999999999E-4</v>
      </c>
      <c r="I4073" s="5"/>
      <c r="J4073" s="5"/>
      <c r="K4073" s="3" t="s">
        <v>18</v>
      </c>
      <c r="L4073" s="3" t="s">
        <v>10</v>
      </c>
      <c r="M4073" s="3" t="s">
        <v>167</v>
      </c>
      <c r="N4073" s="3" t="s">
        <v>168</v>
      </c>
      <c r="O4073" s="3" t="s">
        <v>168</v>
      </c>
      <c r="P4073" s="3" t="s">
        <v>13</v>
      </c>
      <c r="Q4073" s="3" t="s">
        <v>14</v>
      </c>
      <c r="R4073" s="3" t="s">
        <v>15</v>
      </c>
      <c r="S4073" s="3" t="s">
        <v>12881</v>
      </c>
      <c r="T4073" s="3" t="s">
        <v>9</v>
      </c>
      <c r="U4073" s="3" t="s">
        <v>9</v>
      </c>
      <c r="V4073" s="6" t="s">
        <v>9</v>
      </c>
    </row>
    <row r="4074" spans="1:22" ht="15.95" customHeight="1" x14ac:dyDescent="0.25">
      <c r="A4074" s="3" t="s">
        <v>9</v>
      </c>
      <c r="B4074" s="3" t="s">
        <v>12884</v>
      </c>
      <c r="C4074" s="3" t="s">
        <v>12885</v>
      </c>
      <c r="D4074" s="3" t="s">
        <v>9</v>
      </c>
      <c r="E4074" s="8">
        <v>77</v>
      </c>
      <c r="F4074" s="3" t="s">
        <v>12886</v>
      </c>
      <c r="G4074" s="4">
        <v>1.1875</v>
      </c>
      <c r="H4074" s="4">
        <v>3.5314699999999997E-2</v>
      </c>
      <c r="I4074" s="5"/>
      <c r="J4074" s="5"/>
      <c r="K4074" s="3" t="s">
        <v>18</v>
      </c>
      <c r="L4074" s="3" t="s">
        <v>10</v>
      </c>
      <c r="M4074" s="3" t="s">
        <v>167</v>
      </c>
      <c r="N4074" s="3" t="s">
        <v>168</v>
      </c>
      <c r="O4074" s="3" t="s">
        <v>168</v>
      </c>
      <c r="P4074" s="3" t="s">
        <v>13</v>
      </c>
      <c r="Q4074" s="3" t="s">
        <v>14</v>
      </c>
      <c r="R4074" s="3" t="s">
        <v>15</v>
      </c>
      <c r="S4074" s="3" t="s">
        <v>12884</v>
      </c>
      <c r="T4074" s="3" t="s">
        <v>9</v>
      </c>
      <c r="U4074" s="3" t="s">
        <v>9</v>
      </c>
      <c r="V4074" s="6" t="s">
        <v>9</v>
      </c>
    </row>
    <row r="4075" spans="1:22" ht="15.95" customHeight="1" x14ac:dyDescent="0.25">
      <c r="A4075" s="3" t="s">
        <v>9</v>
      </c>
      <c r="B4075" s="3" t="s">
        <v>12887</v>
      </c>
      <c r="C4075" s="3" t="s">
        <v>12888</v>
      </c>
      <c r="D4075" s="3" t="s">
        <v>9</v>
      </c>
      <c r="E4075" s="8">
        <v>4</v>
      </c>
      <c r="F4075" s="3" t="s">
        <v>12889</v>
      </c>
      <c r="G4075" s="4">
        <v>0.1875</v>
      </c>
      <c r="H4075" s="4">
        <v>6.1801E-3</v>
      </c>
      <c r="I4075" s="5"/>
      <c r="J4075" s="5"/>
      <c r="K4075" s="3" t="s">
        <v>18</v>
      </c>
      <c r="L4075" s="3" t="s">
        <v>10</v>
      </c>
      <c r="M4075" s="3" t="s">
        <v>167</v>
      </c>
      <c r="N4075" s="3" t="s">
        <v>168</v>
      </c>
      <c r="O4075" s="3" t="s">
        <v>168</v>
      </c>
      <c r="P4075" s="3" t="s">
        <v>13</v>
      </c>
      <c r="Q4075" s="3" t="s">
        <v>14</v>
      </c>
      <c r="R4075" s="3" t="s">
        <v>15</v>
      </c>
      <c r="S4075" s="3" t="s">
        <v>12887</v>
      </c>
      <c r="T4075" s="3" t="s">
        <v>9</v>
      </c>
      <c r="U4075" s="3" t="s">
        <v>9</v>
      </c>
      <c r="V4075" s="6" t="s">
        <v>9</v>
      </c>
    </row>
    <row r="4076" spans="1:22" ht="15.95" customHeight="1" x14ac:dyDescent="0.25">
      <c r="A4076" s="3" t="s">
        <v>9</v>
      </c>
      <c r="B4076" s="3" t="s">
        <v>12890</v>
      </c>
      <c r="C4076" s="3" t="s">
        <v>12891</v>
      </c>
      <c r="D4076" s="3" t="s">
        <v>9</v>
      </c>
      <c r="E4076" s="8">
        <v>72</v>
      </c>
      <c r="F4076" s="3" t="s">
        <v>12892</v>
      </c>
      <c r="G4076" s="4">
        <v>1.3687499999999999</v>
      </c>
      <c r="H4076" s="4">
        <v>3.5314699999999997E-2</v>
      </c>
      <c r="I4076" s="5"/>
      <c r="J4076" s="5"/>
      <c r="K4076" s="3" t="s">
        <v>18</v>
      </c>
      <c r="L4076" s="3" t="s">
        <v>10</v>
      </c>
      <c r="M4076" s="3" t="s">
        <v>167</v>
      </c>
      <c r="N4076" s="3" t="s">
        <v>168</v>
      </c>
      <c r="O4076" s="3" t="s">
        <v>168</v>
      </c>
      <c r="P4076" s="3" t="s">
        <v>13</v>
      </c>
      <c r="Q4076" s="3" t="s">
        <v>14</v>
      </c>
      <c r="R4076" s="3" t="s">
        <v>15</v>
      </c>
      <c r="S4076" s="3" t="s">
        <v>12890</v>
      </c>
      <c r="T4076" s="3" t="s">
        <v>9</v>
      </c>
      <c r="U4076" s="3" t="s">
        <v>9</v>
      </c>
      <c r="V4076" s="6" t="s">
        <v>9</v>
      </c>
    </row>
    <row r="4077" spans="1:22" ht="15.95" customHeight="1" x14ac:dyDescent="0.25">
      <c r="A4077" s="3" t="s">
        <v>9</v>
      </c>
      <c r="B4077" s="3" t="s">
        <v>12893</v>
      </c>
      <c r="C4077" s="3" t="s">
        <v>12894</v>
      </c>
      <c r="D4077" s="3" t="s">
        <v>9</v>
      </c>
      <c r="E4077" s="8">
        <v>77</v>
      </c>
      <c r="F4077" s="3" t="s">
        <v>12895</v>
      </c>
      <c r="G4077" s="4">
        <v>1.1875</v>
      </c>
      <c r="H4077" s="4">
        <v>3.5314699999999997E-2</v>
      </c>
      <c r="I4077" s="5"/>
      <c r="J4077" s="5"/>
      <c r="K4077" s="3" t="s">
        <v>18</v>
      </c>
      <c r="L4077" s="3" t="s">
        <v>10</v>
      </c>
      <c r="M4077" s="3" t="s">
        <v>167</v>
      </c>
      <c r="N4077" s="3" t="s">
        <v>168</v>
      </c>
      <c r="O4077" s="3" t="s">
        <v>168</v>
      </c>
      <c r="P4077" s="3" t="s">
        <v>13</v>
      </c>
      <c r="Q4077" s="3" t="s">
        <v>14</v>
      </c>
      <c r="R4077" s="3" t="s">
        <v>15</v>
      </c>
      <c r="S4077" s="3" t="s">
        <v>12893</v>
      </c>
      <c r="T4077" s="3" t="s">
        <v>9</v>
      </c>
      <c r="U4077" s="3" t="s">
        <v>9</v>
      </c>
      <c r="V4077" s="6" t="s">
        <v>9</v>
      </c>
    </row>
    <row r="4078" spans="1:22" ht="15.95" customHeight="1" x14ac:dyDescent="0.25">
      <c r="A4078" s="3" t="s">
        <v>9</v>
      </c>
      <c r="B4078" s="3" t="s">
        <v>12896</v>
      </c>
      <c r="C4078" s="3" t="s">
        <v>12897</v>
      </c>
      <c r="D4078" s="3" t="s">
        <v>9</v>
      </c>
      <c r="E4078" s="8">
        <v>25</v>
      </c>
      <c r="F4078" s="3" t="s">
        <v>12898</v>
      </c>
      <c r="G4078" s="4">
        <v>0.24374999999999999</v>
      </c>
      <c r="H4078" s="4">
        <v>2.7368900000000002E-2</v>
      </c>
      <c r="I4078" s="5"/>
      <c r="J4078" s="5"/>
      <c r="K4078" s="3" t="s">
        <v>18</v>
      </c>
      <c r="L4078" s="3" t="s">
        <v>10</v>
      </c>
      <c r="M4078" s="3" t="s">
        <v>167</v>
      </c>
      <c r="N4078" s="3" t="s">
        <v>168</v>
      </c>
      <c r="O4078" s="3" t="s">
        <v>168</v>
      </c>
      <c r="P4078" s="3" t="s">
        <v>13</v>
      </c>
      <c r="Q4078" s="3" t="s">
        <v>14</v>
      </c>
      <c r="R4078" s="3" t="s">
        <v>15</v>
      </c>
      <c r="S4078" s="3" t="s">
        <v>12896</v>
      </c>
      <c r="T4078" s="3" t="s">
        <v>9</v>
      </c>
      <c r="U4078" s="3" t="s">
        <v>9</v>
      </c>
      <c r="V4078" s="6" t="s">
        <v>9</v>
      </c>
    </row>
    <row r="4079" spans="1:22" ht="15.95" customHeight="1" x14ac:dyDescent="0.25">
      <c r="A4079" s="3" t="s">
        <v>9</v>
      </c>
      <c r="B4079" s="3" t="s">
        <v>12899</v>
      </c>
      <c r="C4079" s="3" t="s">
        <v>12900</v>
      </c>
      <c r="D4079" s="3" t="s">
        <v>9</v>
      </c>
      <c r="E4079" s="8">
        <v>41</v>
      </c>
      <c r="F4079" s="3" t="s">
        <v>12901</v>
      </c>
      <c r="G4079" s="4">
        <v>0.85624999999999996</v>
      </c>
      <c r="H4079" s="4">
        <v>7.6280000000000002E-3</v>
      </c>
      <c r="I4079" s="5"/>
      <c r="J4079" s="5"/>
      <c r="K4079" s="3" t="s">
        <v>18</v>
      </c>
      <c r="L4079" s="3" t="s">
        <v>10</v>
      </c>
      <c r="M4079" s="3" t="s">
        <v>167</v>
      </c>
      <c r="N4079" s="3" t="s">
        <v>168</v>
      </c>
      <c r="O4079" s="3" t="s">
        <v>168</v>
      </c>
      <c r="P4079" s="3" t="s">
        <v>13</v>
      </c>
      <c r="Q4079" s="3" t="s">
        <v>14</v>
      </c>
      <c r="R4079" s="3" t="s">
        <v>15</v>
      </c>
      <c r="S4079" s="3" t="s">
        <v>12902</v>
      </c>
      <c r="T4079" s="3" t="s">
        <v>248</v>
      </c>
      <c r="U4079" s="3" t="s">
        <v>249</v>
      </c>
      <c r="V4079" s="6" t="s">
        <v>9</v>
      </c>
    </row>
    <row r="4080" spans="1:22" ht="15.95" customHeight="1" x14ac:dyDescent="0.25">
      <c r="A4080" s="3" t="s">
        <v>9</v>
      </c>
      <c r="B4080" s="3" t="s">
        <v>12903</v>
      </c>
      <c r="C4080" s="3" t="s">
        <v>12904</v>
      </c>
      <c r="D4080" s="3" t="s">
        <v>9</v>
      </c>
      <c r="E4080" s="8">
        <v>73</v>
      </c>
      <c r="F4080" s="3" t="s">
        <v>12905</v>
      </c>
      <c r="G4080" s="4">
        <v>0.85624999999999996</v>
      </c>
      <c r="H4080" s="4">
        <v>7.6280000000000002E-3</v>
      </c>
      <c r="I4080" s="5"/>
      <c r="J4080" s="5"/>
      <c r="K4080" s="3" t="s">
        <v>18</v>
      </c>
      <c r="L4080" s="3" t="s">
        <v>10</v>
      </c>
      <c r="M4080" s="3" t="s">
        <v>167</v>
      </c>
      <c r="N4080" s="3" t="s">
        <v>168</v>
      </c>
      <c r="O4080" s="3" t="s">
        <v>168</v>
      </c>
      <c r="P4080" s="3" t="s">
        <v>13</v>
      </c>
      <c r="Q4080" s="3" t="s">
        <v>14</v>
      </c>
      <c r="R4080" s="3" t="s">
        <v>15</v>
      </c>
      <c r="S4080" s="3" t="s">
        <v>12906</v>
      </c>
      <c r="T4080" s="3" t="s">
        <v>248</v>
      </c>
      <c r="U4080" s="3" t="s">
        <v>249</v>
      </c>
      <c r="V4080" s="6" t="s">
        <v>9</v>
      </c>
    </row>
    <row r="4081" spans="1:22" ht="15.95" customHeight="1" x14ac:dyDescent="0.25">
      <c r="A4081" s="3" t="s">
        <v>9</v>
      </c>
      <c r="B4081" s="3" t="s">
        <v>12908</v>
      </c>
      <c r="C4081" s="3" t="s">
        <v>12909</v>
      </c>
      <c r="D4081" s="3" t="s">
        <v>9</v>
      </c>
      <c r="E4081" s="8">
        <v>23</v>
      </c>
      <c r="F4081" s="3" t="s">
        <v>12910</v>
      </c>
      <c r="G4081" s="4">
        <v>0.39374999999999999</v>
      </c>
      <c r="H4081" s="4">
        <v>5.2221999999999998E-3</v>
      </c>
      <c r="I4081" s="5"/>
      <c r="J4081" s="5"/>
      <c r="K4081" s="3" t="s">
        <v>18</v>
      </c>
      <c r="L4081" s="3" t="s">
        <v>10</v>
      </c>
      <c r="M4081" s="3" t="s">
        <v>167</v>
      </c>
      <c r="N4081" s="3" t="s">
        <v>168</v>
      </c>
      <c r="O4081" s="3" t="s">
        <v>168</v>
      </c>
      <c r="P4081" s="3" t="s">
        <v>13</v>
      </c>
      <c r="Q4081" s="3" t="s">
        <v>14</v>
      </c>
      <c r="R4081" s="3" t="s">
        <v>15</v>
      </c>
      <c r="S4081" s="3" t="s">
        <v>12907</v>
      </c>
      <c r="T4081" s="3" t="s">
        <v>248</v>
      </c>
      <c r="U4081" s="3" t="s">
        <v>249</v>
      </c>
      <c r="V4081" s="6" t="s">
        <v>9</v>
      </c>
    </row>
    <row r="4082" spans="1:22" ht="15.95" customHeight="1" x14ac:dyDescent="0.25">
      <c r="A4082" s="3" t="s">
        <v>9</v>
      </c>
      <c r="B4082" s="3" t="s">
        <v>12911</v>
      </c>
      <c r="C4082" s="3" t="s">
        <v>12912</v>
      </c>
      <c r="D4082" s="3" t="s">
        <v>9</v>
      </c>
      <c r="E4082" s="8">
        <v>133</v>
      </c>
      <c r="F4082" s="3" t="s">
        <v>12913</v>
      </c>
      <c r="G4082" s="4">
        <v>1.6</v>
      </c>
      <c r="H4082" s="4">
        <v>3.4325899999999999E-2</v>
      </c>
      <c r="I4082" s="5"/>
      <c r="J4082" s="5"/>
      <c r="K4082" s="3" t="s">
        <v>18</v>
      </c>
      <c r="L4082" s="3" t="s">
        <v>10</v>
      </c>
      <c r="M4082" s="3" t="s">
        <v>167</v>
      </c>
      <c r="N4082" s="3" t="s">
        <v>168</v>
      </c>
      <c r="O4082" s="3" t="s">
        <v>168</v>
      </c>
      <c r="P4082" s="3" t="s">
        <v>13</v>
      </c>
      <c r="Q4082" s="3" t="s">
        <v>14</v>
      </c>
      <c r="R4082" s="3" t="s">
        <v>15</v>
      </c>
      <c r="S4082" s="3" t="s">
        <v>12914</v>
      </c>
      <c r="T4082" s="3" t="s">
        <v>260</v>
      </c>
      <c r="U4082" s="3" t="s">
        <v>261</v>
      </c>
      <c r="V4082" s="6" t="s">
        <v>9</v>
      </c>
    </row>
    <row r="4083" spans="1:22" ht="15.95" customHeight="1" x14ac:dyDescent="0.25">
      <c r="A4083" s="3" t="s">
        <v>9</v>
      </c>
      <c r="B4083" s="3" t="s">
        <v>12915</v>
      </c>
      <c r="C4083" s="3" t="s">
        <v>12916</v>
      </c>
      <c r="D4083" s="3" t="s">
        <v>9</v>
      </c>
      <c r="E4083" s="8">
        <v>103</v>
      </c>
      <c r="F4083" s="3" t="s">
        <v>12917</v>
      </c>
      <c r="G4083" s="4">
        <v>1.6</v>
      </c>
      <c r="H4083" s="4">
        <v>3.4325899999999999E-2</v>
      </c>
      <c r="I4083" s="5"/>
      <c r="J4083" s="5"/>
      <c r="K4083" s="3" t="s">
        <v>18</v>
      </c>
      <c r="L4083" s="3" t="s">
        <v>10</v>
      </c>
      <c r="M4083" s="3" t="s">
        <v>167</v>
      </c>
      <c r="N4083" s="3" t="s">
        <v>168</v>
      </c>
      <c r="O4083" s="3" t="s">
        <v>168</v>
      </c>
      <c r="P4083" s="3" t="s">
        <v>13</v>
      </c>
      <c r="Q4083" s="3" t="s">
        <v>14</v>
      </c>
      <c r="R4083" s="3" t="s">
        <v>15</v>
      </c>
      <c r="S4083" s="3" t="s">
        <v>12914</v>
      </c>
      <c r="T4083" s="3" t="s">
        <v>248</v>
      </c>
      <c r="U4083" s="3" t="s">
        <v>249</v>
      </c>
      <c r="V4083" s="6" t="s">
        <v>9</v>
      </c>
    </row>
    <row r="4084" spans="1:22" ht="15.95" customHeight="1" x14ac:dyDescent="0.25">
      <c r="A4084" s="3" t="s">
        <v>9</v>
      </c>
      <c r="B4084" s="3" t="s">
        <v>12918</v>
      </c>
      <c r="C4084" s="3" t="s">
        <v>12912</v>
      </c>
      <c r="D4084" s="3" t="s">
        <v>9</v>
      </c>
      <c r="E4084" s="8">
        <v>133</v>
      </c>
      <c r="F4084" s="3" t="s">
        <v>12919</v>
      </c>
      <c r="G4084" s="4">
        <v>1.6</v>
      </c>
      <c r="H4084" s="4">
        <v>3.4325899999999999E-2</v>
      </c>
      <c r="I4084" s="5"/>
      <c r="J4084" s="5"/>
      <c r="K4084" s="3" t="s">
        <v>18</v>
      </c>
      <c r="L4084" s="3" t="s">
        <v>10</v>
      </c>
      <c r="M4084" s="3" t="s">
        <v>167</v>
      </c>
      <c r="N4084" s="3" t="s">
        <v>168</v>
      </c>
      <c r="O4084" s="3" t="s">
        <v>168</v>
      </c>
      <c r="P4084" s="3" t="s">
        <v>13</v>
      </c>
      <c r="Q4084" s="3" t="s">
        <v>14</v>
      </c>
      <c r="R4084" s="3" t="s">
        <v>15</v>
      </c>
      <c r="S4084" s="3" t="s">
        <v>12920</v>
      </c>
      <c r="T4084" s="3" t="s">
        <v>260</v>
      </c>
      <c r="U4084" s="3" t="s">
        <v>261</v>
      </c>
      <c r="V4084" s="6" t="s">
        <v>9</v>
      </c>
    </row>
    <row r="4085" spans="1:22" ht="15.95" customHeight="1" x14ac:dyDescent="0.25">
      <c r="A4085" s="3" t="s">
        <v>9</v>
      </c>
      <c r="B4085" s="3" t="s">
        <v>12921</v>
      </c>
      <c r="C4085" s="3" t="s">
        <v>12916</v>
      </c>
      <c r="D4085" s="3" t="s">
        <v>9</v>
      </c>
      <c r="E4085" s="8">
        <v>103</v>
      </c>
      <c r="F4085" s="3" t="s">
        <v>12922</v>
      </c>
      <c r="G4085" s="4">
        <v>1.6</v>
      </c>
      <c r="H4085" s="4">
        <v>3.4325899999999999E-2</v>
      </c>
      <c r="I4085" s="5"/>
      <c r="J4085" s="5"/>
      <c r="K4085" s="3" t="s">
        <v>18</v>
      </c>
      <c r="L4085" s="3" t="s">
        <v>10</v>
      </c>
      <c r="M4085" s="3" t="s">
        <v>167</v>
      </c>
      <c r="N4085" s="3" t="s">
        <v>168</v>
      </c>
      <c r="O4085" s="3" t="s">
        <v>168</v>
      </c>
      <c r="P4085" s="3" t="s">
        <v>13</v>
      </c>
      <c r="Q4085" s="3" t="s">
        <v>14</v>
      </c>
      <c r="R4085" s="3" t="s">
        <v>15</v>
      </c>
      <c r="S4085" s="3" t="s">
        <v>12920</v>
      </c>
      <c r="T4085" s="3" t="s">
        <v>248</v>
      </c>
      <c r="U4085" s="3" t="s">
        <v>249</v>
      </c>
      <c r="V4085" s="6" t="s">
        <v>9</v>
      </c>
    </row>
    <row r="4086" spans="1:22" ht="15.95" customHeight="1" x14ac:dyDescent="0.25">
      <c r="A4086" s="3" t="s">
        <v>9</v>
      </c>
      <c r="B4086" s="3" t="s">
        <v>12923</v>
      </c>
      <c r="C4086" s="3" t="s">
        <v>12924</v>
      </c>
      <c r="D4086" s="3" t="s">
        <v>9</v>
      </c>
      <c r="E4086" s="8">
        <v>14</v>
      </c>
      <c r="F4086" s="3" t="s">
        <v>12925</v>
      </c>
      <c r="G4086" s="4">
        <v>3.125E-2</v>
      </c>
      <c r="H4086" s="4">
        <v>1.2712999999999999E-3</v>
      </c>
      <c r="I4086" s="5"/>
      <c r="J4086" s="5"/>
      <c r="K4086" s="3" t="s">
        <v>18</v>
      </c>
      <c r="L4086" s="3" t="s">
        <v>10</v>
      </c>
      <c r="M4086" s="3" t="s">
        <v>167</v>
      </c>
      <c r="N4086" s="3" t="s">
        <v>168</v>
      </c>
      <c r="O4086" s="3" t="s">
        <v>168</v>
      </c>
      <c r="P4086" s="3" t="s">
        <v>13</v>
      </c>
      <c r="Q4086" s="3" t="s">
        <v>14</v>
      </c>
      <c r="R4086" s="3" t="s">
        <v>15</v>
      </c>
      <c r="S4086" s="3" t="s">
        <v>12923</v>
      </c>
      <c r="T4086" s="3" t="s">
        <v>9</v>
      </c>
      <c r="U4086" s="3" t="s">
        <v>9</v>
      </c>
      <c r="V4086" s="6" t="s">
        <v>9</v>
      </c>
    </row>
    <row r="4087" spans="1:22" ht="15.95" customHeight="1" x14ac:dyDescent="0.25">
      <c r="A4087" s="3" t="s">
        <v>9</v>
      </c>
      <c r="B4087" s="3" t="s">
        <v>12926</v>
      </c>
      <c r="C4087" s="3" t="s">
        <v>12927</v>
      </c>
      <c r="D4087" s="3" t="s">
        <v>9</v>
      </c>
      <c r="E4087" s="8">
        <v>6</v>
      </c>
      <c r="F4087" s="3" t="s">
        <v>12928</v>
      </c>
      <c r="G4087" s="4">
        <v>1E-3</v>
      </c>
      <c r="H4087" s="4">
        <v>2.8251999999999999E-3</v>
      </c>
      <c r="I4087" s="5"/>
      <c r="J4087" s="5"/>
      <c r="K4087" s="3" t="s">
        <v>18</v>
      </c>
      <c r="L4087" s="3" t="s">
        <v>10</v>
      </c>
      <c r="M4087" s="3" t="s">
        <v>167</v>
      </c>
      <c r="N4087" s="3" t="s">
        <v>168</v>
      </c>
      <c r="O4087" s="3" t="s">
        <v>168</v>
      </c>
      <c r="P4087" s="3" t="s">
        <v>13</v>
      </c>
      <c r="Q4087" s="3" t="s">
        <v>14</v>
      </c>
      <c r="R4087" s="3" t="s">
        <v>15</v>
      </c>
      <c r="S4087" s="3" t="s">
        <v>12926</v>
      </c>
      <c r="T4087" s="3" t="s">
        <v>9</v>
      </c>
      <c r="U4087" s="3" t="s">
        <v>9</v>
      </c>
      <c r="V4087" s="6" t="s">
        <v>9</v>
      </c>
    </row>
    <row r="4088" spans="1:22" ht="15.95" customHeight="1" x14ac:dyDescent="0.25">
      <c r="A4088" s="3" t="s">
        <v>9</v>
      </c>
      <c r="B4088" s="3" t="s">
        <v>12929</v>
      </c>
      <c r="C4088" s="3" t="s">
        <v>12930</v>
      </c>
      <c r="D4088" s="3" t="s">
        <v>9</v>
      </c>
      <c r="E4088" s="8">
        <v>159</v>
      </c>
      <c r="F4088" s="3" t="s">
        <v>12931</v>
      </c>
      <c r="G4088" s="4">
        <v>1.8187500000000001</v>
      </c>
      <c r="H4088" s="4">
        <v>2.1188800000000001E-2</v>
      </c>
      <c r="I4088" s="5"/>
      <c r="J4088" s="5"/>
      <c r="K4088" s="3" t="s">
        <v>18</v>
      </c>
      <c r="L4088" s="3" t="s">
        <v>10</v>
      </c>
      <c r="M4088" s="3" t="s">
        <v>167</v>
      </c>
      <c r="N4088" s="3" t="s">
        <v>168</v>
      </c>
      <c r="O4088" s="3" t="s">
        <v>168</v>
      </c>
      <c r="P4088" s="3" t="s">
        <v>13</v>
      </c>
      <c r="Q4088" s="3" t="s">
        <v>14</v>
      </c>
      <c r="R4088" s="3" t="s">
        <v>15</v>
      </c>
      <c r="S4088" s="3" t="s">
        <v>12932</v>
      </c>
      <c r="T4088" s="3" t="s">
        <v>260</v>
      </c>
      <c r="U4088" s="3" t="s">
        <v>261</v>
      </c>
      <c r="V4088" s="6" t="s">
        <v>9</v>
      </c>
    </row>
    <row r="4089" spans="1:22" ht="15.95" customHeight="1" x14ac:dyDescent="0.25">
      <c r="A4089" s="3" t="s">
        <v>9</v>
      </c>
      <c r="B4089" s="3" t="s">
        <v>12933</v>
      </c>
      <c r="C4089" s="3" t="s">
        <v>12934</v>
      </c>
      <c r="D4089" s="3" t="s">
        <v>9</v>
      </c>
      <c r="E4089" s="8">
        <v>145</v>
      </c>
      <c r="F4089" s="3" t="s">
        <v>12935</v>
      </c>
      <c r="G4089" s="4">
        <v>1.8187500000000001</v>
      </c>
      <c r="H4089" s="4">
        <v>2.1188800000000001E-2</v>
      </c>
      <c r="I4089" s="5"/>
      <c r="J4089" s="5"/>
      <c r="K4089" s="3" t="s">
        <v>18</v>
      </c>
      <c r="L4089" s="3" t="s">
        <v>10</v>
      </c>
      <c r="M4089" s="3" t="s">
        <v>167</v>
      </c>
      <c r="N4089" s="3" t="s">
        <v>168</v>
      </c>
      <c r="O4089" s="3" t="s">
        <v>168</v>
      </c>
      <c r="P4089" s="3" t="s">
        <v>13</v>
      </c>
      <c r="Q4089" s="3" t="s">
        <v>14</v>
      </c>
      <c r="R4089" s="3" t="s">
        <v>15</v>
      </c>
      <c r="S4089" s="3" t="s">
        <v>12932</v>
      </c>
      <c r="T4089" s="3" t="s">
        <v>248</v>
      </c>
      <c r="U4089" s="3" t="s">
        <v>249</v>
      </c>
      <c r="V4089" s="6" t="s">
        <v>9</v>
      </c>
    </row>
    <row r="4090" spans="1:22" ht="15.95" customHeight="1" x14ac:dyDescent="0.25">
      <c r="A4090" s="3"/>
      <c r="B4090" s="3" t="s">
        <v>12936</v>
      </c>
      <c r="C4090" s="3" t="s">
        <v>12937</v>
      </c>
      <c r="D4090" s="3" t="s">
        <v>9</v>
      </c>
      <c r="E4090" s="8">
        <v>1</v>
      </c>
      <c r="F4090" s="3" t="s">
        <v>12938</v>
      </c>
      <c r="G4090" s="4">
        <v>1.25E-3</v>
      </c>
      <c r="H4090" s="4">
        <v>3.5320000000000002E-4</v>
      </c>
      <c r="I4090" s="5"/>
      <c r="J4090" s="5"/>
      <c r="K4090" s="3" t="s">
        <v>18</v>
      </c>
      <c r="L4090" s="3" t="s">
        <v>10</v>
      </c>
      <c r="M4090" s="3" t="s">
        <v>167</v>
      </c>
      <c r="N4090" s="3" t="s">
        <v>168</v>
      </c>
      <c r="O4090" s="3" t="s">
        <v>168</v>
      </c>
      <c r="P4090" s="3" t="s">
        <v>13</v>
      </c>
      <c r="Q4090" s="3" t="s">
        <v>14</v>
      </c>
      <c r="R4090" s="3" t="s">
        <v>15</v>
      </c>
      <c r="S4090" s="3" t="s">
        <v>12936</v>
      </c>
      <c r="T4090" s="3" t="s">
        <v>9</v>
      </c>
      <c r="U4090" s="3" t="s">
        <v>9</v>
      </c>
      <c r="V4090" s="6" t="s">
        <v>9</v>
      </c>
    </row>
    <row r="4091" spans="1:22" ht="15.95" customHeight="1" x14ac:dyDescent="0.25">
      <c r="A4091" s="3" t="s">
        <v>9</v>
      </c>
      <c r="B4091" s="3" t="s">
        <v>12939</v>
      </c>
      <c r="C4091" s="3" t="s">
        <v>12940</v>
      </c>
      <c r="D4091" s="3" t="s">
        <v>16</v>
      </c>
      <c r="E4091" s="8">
        <v>35</v>
      </c>
      <c r="F4091" s="3" t="s">
        <v>12941</v>
      </c>
      <c r="G4091" s="4">
        <v>0.34375</v>
      </c>
      <c r="H4091" s="4">
        <v>3.3901999999999999E-3</v>
      </c>
      <c r="I4091" s="5"/>
      <c r="J4091" s="5"/>
      <c r="K4091" s="3" t="s">
        <v>18</v>
      </c>
      <c r="L4091" s="3" t="s">
        <v>17</v>
      </c>
      <c r="M4091" s="3" t="s">
        <v>167</v>
      </c>
      <c r="N4091" s="3" t="s">
        <v>168</v>
      </c>
      <c r="O4091" s="3" t="s">
        <v>168</v>
      </c>
      <c r="P4091" s="3" t="s">
        <v>13</v>
      </c>
      <c r="Q4091" s="3" t="s">
        <v>14</v>
      </c>
      <c r="R4091" s="3" t="s">
        <v>15</v>
      </c>
      <c r="S4091" s="3" t="s">
        <v>12942</v>
      </c>
      <c r="T4091" s="3" t="s">
        <v>248</v>
      </c>
      <c r="U4091" s="3" t="s">
        <v>249</v>
      </c>
      <c r="V4091" s="6" t="s">
        <v>9</v>
      </c>
    </row>
    <row r="4092" spans="1:22" ht="15.95" customHeight="1" x14ac:dyDescent="0.25">
      <c r="A4092" s="3" t="s">
        <v>9</v>
      </c>
      <c r="B4092" s="3" t="s">
        <v>12943</v>
      </c>
      <c r="C4092" s="3" t="s">
        <v>12944</v>
      </c>
      <c r="D4092" s="3" t="s">
        <v>9</v>
      </c>
      <c r="E4092" s="8">
        <v>6</v>
      </c>
      <c r="F4092" s="3" t="s">
        <v>12945</v>
      </c>
      <c r="G4092" s="4">
        <v>1E-3</v>
      </c>
      <c r="H4092" s="4">
        <v>7.0599999999999995E-5</v>
      </c>
      <c r="I4092" s="5"/>
      <c r="J4092" s="5"/>
      <c r="K4092" s="3" t="s">
        <v>18</v>
      </c>
      <c r="L4092" s="3" t="s">
        <v>10</v>
      </c>
      <c r="M4092" s="3" t="s">
        <v>167</v>
      </c>
      <c r="N4092" s="3" t="s">
        <v>168</v>
      </c>
      <c r="O4092" s="3" t="s">
        <v>168</v>
      </c>
      <c r="P4092" s="3" t="s">
        <v>13</v>
      </c>
      <c r="Q4092" s="3" t="s">
        <v>14</v>
      </c>
      <c r="R4092" s="3" t="s">
        <v>15</v>
      </c>
      <c r="S4092" s="3" t="s">
        <v>12943</v>
      </c>
      <c r="T4092" s="3" t="s">
        <v>9</v>
      </c>
      <c r="U4092" s="3" t="s">
        <v>9</v>
      </c>
      <c r="V4092" s="6" t="s">
        <v>9</v>
      </c>
    </row>
    <row r="4093" spans="1:22" ht="15.95" customHeight="1" x14ac:dyDescent="0.25">
      <c r="A4093" s="3"/>
      <c r="B4093" s="3" t="s">
        <v>12946</v>
      </c>
      <c r="C4093" s="3" t="s">
        <v>12947</v>
      </c>
      <c r="D4093" s="3" t="s">
        <v>9</v>
      </c>
      <c r="E4093" s="8">
        <v>4</v>
      </c>
      <c r="F4093" s="3" t="s">
        <v>12948</v>
      </c>
      <c r="G4093" s="4">
        <v>1E-4</v>
      </c>
      <c r="H4093" s="4">
        <v>1.4129999999999999E-4</v>
      </c>
      <c r="I4093" s="5"/>
      <c r="J4093" s="5"/>
      <c r="K4093" s="3" t="s">
        <v>18</v>
      </c>
      <c r="L4093" s="3" t="s">
        <v>10</v>
      </c>
      <c r="M4093" s="3" t="s">
        <v>167</v>
      </c>
      <c r="N4093" s="3" t="s">
        <v>168</v>
      </c>
      <c r="O4093" s="3" t="s">
        <v>168</v>
      </c>
      <c r="P4093" s="3" t="s">
        <v>13</v>
      </c>
      <c r="Q4093" s="3" t="s">
        <v>14</v>
      </c>
      <c r="R4093" s="3" t="s">
        <v>15</v>
      </c>
      <c r="S4093" s="3" t="s">
        <v>12946</v>
      </c>
      <c r="T4093" s="3" t="s">
        <v>9</v>
      </c>
      <c r="U4093" s="3" t="s">
        <v>9</v>
      </c>
      <c r="V4093" s="6" t="s">
        <v>9</v>
      </c>
    </row>
    <row r="4094" spans="1:22" ht="15.95" customHeight="1" x14ac:dyDescent="0.25">
      <c r="A4094" s="3" t="s">
        <v>9</v>
      </c>
      <c r="B4094" s="3" t="s">
        <v>12949</v>
      </c>
      <c r="C4094" s="3" t="s">
        <v>12950</v>
      </c>
      <c r="D4094" s="3" t="s">
        <v>9</v>
      </c>
      <c r="E4094" s="8">
        <v>272</v>
      </c>
      <c r="F4094" s="3" t="s">
        <v>12951</v>
      </c>
      <c r="G4094" s="4">
        <v>1.73125</v>
      </c>
      <c r="H4094" s="4">
        <v>4.1777300000000003E-2</v>
      </c>
      <c r="I4094" s="5"/>
      <c r="J4094" s="5"/>
      <c r="K4094" s="3" t="s">
        <v>18</v>
      </c>
      <c r="L4094" s="3" t="s">
        <v>10</v>
      </c>
      <c r="M4094" s="3" t="s">
        <v>167</v>
      </c>
      <c r="N4094" s="3" t="s">
        <v>168</v>
      </c>
      <c r="O4094" s="3" t="s">
        <v>168</v>
      </c>
      <c r="P4094" s="3" t="s">
        <v>13</v>
      </c>
      <c r="Q4094" s="3" t="s">
        <v>14</v>
      </c>
      <c r="R4094" s="3" t="s">
        <v>15</v>
      </c>
      <c r="S4094" s="3" t="s">
        <v>12952</v>
      </c>
      <c r="T4094" s="3" t="s">
        <v>248</v>
      </c>
      <c r="U4094" s="3" t="s">
        <v>249</v>
      </c>
      <c r="V4094" s="6" t="s">
        <v>9</v>
      </c>
    </row>
    <row r="4095" spans="1:22" ht="15.95" customHeight="1" x14ac:dyDescent="0.25">
      <c r="A4095" s="3"/>
      <c r="B4095" s="3" t="s">
        <v>12953</v>
      </c>
      <c r="C4095" s="3" t="s">
        <v>12954</v>
      </c>
      <c r="D4095" s="3" t="s">
        <v>9</v>
      </c>
      <c r="E4095" s="8">
        <v>344</v>
      </c>
      <c r="F4095" s="3" t="s">
        <v>12955</v>
      </c>
      <c r="G4095" s="4">
        <v>1.73125</v>
      </c>
      <c r="H4095" s="4">
        <v>4.1777300000000003E-2</v>
      </c>
      <c r="I4095" s="5"/>
      <c r="J4095" s="5"/>
      <c r="K4095" s="3" t="s">
        <v>18</v>
      </c>
      <c r="L4095" s="3" t="s">
        <v>10</v>
      </c>
      <c r="M4095" s="3" t="s">
        <v>167</v>
      </c>
      <c r="N4095" s="3" t="s">
        <v>168</v>
      </c>
      <c r="O4095" s="3" t="s">
        <v>168</v>
      </c>
      <c r="P4095" s="3" t="s">
        <v>13</v>
      </c>
      <c r="Q4095" s="3" t="s">
        <v>14</v>
      </c>
      <c r="R4095" s="3" t="s">
        <v>15</v>
      </c>
      <c r="S4095" s="3" t="s">
        <v>12956</v>
      </c>
      <c r="T4095" s="3" t="s">
        <v>260</v>
      </c>
      <c r="U4095" s="3" t="s">
        <v>261</v>
      </c>
      <c r="V4095" s="6" t="s">
        <v>9</v>
      </c>
    </row>
    <row r="4096" spans="1:22" ht="15.95" customHeight="1" x14ac:dyDescent="0.25">
      <c r="A4096" s="3"/>
      <c r="B4096" s="3" t="s">
        <v>12957</v>
      </c>
      <c r="C4096" s="3" t="s">
        <v>12958</v>
      </c>
      <c r="D4096" s="3" t="s">
        <v>9</v>
      </c>
      <c r="E4096" s="8">
        <v>281</v>
      </c>
      <c r="F4096" s="3" t="s">
        <v>12959</v>
      </c>
      <c r="G4096" s="4">
        <v>1.73125</v>
      </c>
      <c r="H4096" s="4">
        <v>4.1777300000000003E-2</v>
      </c>
      <c r="I4096" s="5"/>
      <c r="J4096" s="5"/>
      <c r="K4096" s="3" t="s">
        <v>18</v>
      </c>
      <c r="L4096" s="3" t="s">
        <v>10</v>
      </c>
      <c r="M4096" s="3" t="s">
        <v>167</v>
      </c>
      <c r="N4096" s="3" t="s">
        <v>168</v>
      </c>
      <c r="O4096" s="3" t="s">
        <v>168</v>
      </c>
      <c r="P4096" s="3" t="s">
        <v>13</v>
      </c>
      <c r="Q4096" s="3" t="s">
        <v>14</v>
      </c>
      <c r="R4096" s="3" t="s">
        <v>15</v>
      </c>
      <c r="S4096" s="3" t="s">
        <v>12956</v>
      </c>
      <c r="T4096" s="3" t="s">
        <v>248</v>
      </c>
      <c r="U4096" s="3" t="s">
        <v>249</v>
      </c>
      <c r="V4096" s="6" t="s">
        <v>9</v>
      </c>
    </row>
    <row r="4097" spans="1:22" ht="15.95" customHeight="1" x14ac:dyDescent="0.25">
      <c r="A4097" s="3"/>
      <c r="B4097" s="3" t="s">
        <v>12960</v>
      </c>
      <c r="C4097" s="3" t="s">
        <v>12961</v>
      </c>
      <c r="D4097" s="3" t="s">
        <v>9</v>
      </c>
      <c r="E4097" s="8">
        <v>323</v>
      </c>
      <c r="F4097" s="3" t="s">
        <v>12962</v>
      </c>
      <c r="G4097" s="4">
        <v>1.73125</v>
      </c>
      <c r="H4097" s="4">
        <v>4.1777300000000003E-2</v>
      </c>
      <c r="I4097" s="5"/>
      <c r="J4097" s="5"/>
      <c r="K4097" s="3" t="s">
        <v>18</v>
      </c>
      <c r="L4097" s="3" t="s">
        <v>10</v>
      </c>
      <c r="M4097" s="3" t="s">
        <v>167</v>
      </c>
      <c r="N4097" s="3" t="s">
        <v>168</v>
      </c>
      <c r="O4097" s="3" t="s">
        <v>168</v>
      </c>
      <c r="P4097" s="3" t="s">
        <v>13</v>
      </c>
      <c r="Q4097" s="3" t="s">
        <v>14</v>
      </c>
      <c r="R4097" s="3" t="s">
        <v>15</v>
      </c>
      <c r="S4097" s="3" t="s">
        <v>12956</v>
      </c>
      <c r="T4097" s="3" t="s">
        <v>872</v>
      </c>
      <c r="U4097" s="3" t="s">
        <v>873</v>
      </c>
      <c r="V4097" s="6" t="s">
        <v>9</v>
      </c>
    </row>
    <row r="4098" spans="1:22" ht="15.95" customHeight="1" x14ac:dyDescent="0.25">
      <c r="A4098" s="3"/>
      <c r="B4098" s="3" t="s">
        <v>12963</v>
      </c>
      <c r="C4098" s="3" t="s">
        <v>12964</v>
      </c>
      <c r="D4098" s="3" t="s">
        <v>9</v>
      </c>
      <c r="E4098" s="8">
        <v>344</v>
      </c>
      <c r="F4098" s="3" t="s">
        <v>12965</v>
      </c>
      <c r="G4098" s="4">
        <v>1.73125</v>
      </c>
      <c r="H4098" s="4">
        <v>4.1777300000000003E-2</v>
      </c>
      <c r="I4098" s="5"/>
      <c r="J4098" s="5"/>
      <c r="K4098" s="3" t="s">
        <v>18</v>
      </c>
      <c r="L4098" s="3" t="s">
        <v>10</v>
      </c>
      <c r="M4098" s="3" t="s">
        <v>167</v>
      </c>
      <c r="N4098" s="3" t="s">
        <v>168</v>
      </c>
      <c r="O4098" s="3" t="s">
        <v>168</v>
      </c>
      <c r="P4098" s="3" t="s">
        <v>13</v>
      </c>
      <c r="Q4098" s="3" t="s">
        <v>14</v>
      </c>
      <c r="R4098" s="3" t="s">
        <v>15</v>
      </c>
      <c r="S4098" s="3" t="s">
        <v>12966</v>
      </c>
      <c r="T4098" s="3" t="s">
        <v>260</v>
      </c>
      <c r="U4098" s="3" t="s">
        <v>261</v>
      </c>
      <c r="V4098" s="6" t="s">
        <v>9</v>
      </c>
    </row>
    <row r="4099" spans="1:22" ht="15.95" customHeight="1" x14ac:dyDescent="0.25">
      <c r="A4099" s="3"/>
      <c r="B4099" s="3" t="s">
        <v>12967</v>
      </c>
      <c r="C4099" s="3" t="s">
        <v>12968</v>
      </c>
      <c r="D4099" s="3" t="s">
        <v>9</v>
      </c>
      <c r="E4099" s="8">
        <v>281</v>
      </c>
      <c r="F4099" s="3" t="s">
        <v>12969</v>
      </c>
      <c r="G4099" s="4">
        <v>1.73125</v>
      </c>
      <c r="H4099" s="4">
        <v>4.1777300000000003E-2</v>
      </c>
      <c r="I4099" s="5"/>
      <c r="J4099" s="5"/>
      <c r="K4099" s="3" t="s">
        <v>18</v>
      </c>
      <c r="L4099" s="3" t="s">
        <v>10</v>
      </c>
      <c r="M4099" s="3" t="s">
        <v>167</v>
      </c>
      <c r="N4099" s="3" t="s">
        <v>168</v>
      </c>
      <c r="O4099" s="3" t="s">
        <v>168</v>
      </c>
      <c r="P4099" s="3" t="s">
        <v>13</v>
      </c>
      <c r="Q4099" s="3" t="s">
        <v>14</v>
      </c>
      <c r="R4099" s="3" t="s">
        <v>15</v>
      </c>
      <c r="S4099" s="3" t="s">
        <v>12966</v>
      </c>
      <c r="T4099" s="3" t="s">
        <v>248</v>
      </c>
      <c r="U4099" s="3" t="s">
        <v>249</v>
      </c>
      <c r="V4099" s="6" t="s">
        <v>9</v>
      </c>
    </row>
    <row r="4100" spans="1:22" ht="15.95" customHeight="1" x14ac:dyDescent="0.25">
      <c r="A4100" s="3"/>
      <c r="B4100" s="3" t="s">
        <v>12970</v>
      </c>
      <c r="C4100" s="3" t="s">
        <v>12971</v>
      </c>
      <c r="D4100" s="3" t="s">
        <v>9</v>
      </c>
      <c r="E4100" s="8">
        <v>323</v>
      </c>
      <c r="F4100" s="3" t="s">
        <v>12972</v>
      </c>
      <c r="G4100" s="4">
        <v>1.73125</v>
      </c>
      <c r="H4100" s="4">
        <v>4.1777300000000003E-2</v>
      </c>
      <c r="I4100" s="5"/>
      <c r="J4100" s="5"/>
      <c r="K4100" s="3" t="s">
        <v>18</v>
      </c>
      <c r="L4100" s="3" t="s">
        <v>10</v>
      </c>
      <c r="M4100" s="3" t="s">
        <v>167</v>
      </c>
      <c r="N4100" s="3" t="s">
        <v>168</v>
      </c>
      <c r="O4100" s="3" t="s">
        <v>168</v>
      </c>
      <c r="P4100" s="3" t="s">
        <v>13</v>
      </c>
      <c r="Q4100" s="3" t="s">
        <v>14</v>
      </c>
      <c r="R4100" s="3" t="s">
        <v>15</v>
      </c>
      <c r="S4100" s="3" t="s">
        <v>12966</v>
      </c>
      <c r="T4100" s="3" t="s">
        <v>872</v>
      </c>
      <c r="U4100" s="3" t="s">
        <v>873</v>
      </c>
      <c r="V4100" s="6" t="s">
        <v>9</v>
      </c>
    </row>
    <row r="4101" spans="1:22" ht="15.95" customHeight="1" x14ac:dyDescent="0.25">
      <c r="A4101" s="3" t="s">
        <v>9</v>
      </c>
      <c r="B4101" s="3" t="s">
        <v>12973</v>
      </c>
      <c r="C4101" s="3" t="s">
        <v>12974</v>
      </c>
      <c r="D4101" s="3" t="s">
        <v>9</v>
      </c>
      <c r="E4101" s="8">
        <v>6</v>
      </c>
      <c r="F4101" s="3" t="s">
        <v>12975</v>
      </c>
      <c r="G4101" s="4">
        <v>1E-3</v>
      </c>
      <c r="H4101" s="4">
        <v>1.059E-4</v>
      </c>
      <c r="I4101" s="5"/>
      <c r="J4101" s="5"/>
      <c r="K4101" s="3" t="s">
        <v>18</v>
      </c>
      <c r="L4101" s="3" t="s">
        <v>10</v>
      </c>
      <c r="M4101" s="3" t="s">
        <v>167</v>
      </c>
      <c r="N4101" s="3" t="s">
        <v>168</v>
      </c>
      <c r="O4101" s="3" t="s">
        <v>168</v>
      </c>
      <c r="P4101" s="3" t="s">
        <v>13</v>
      </c>
      <c r="Q4101" s="3" t="s">
        <v>14</v>
      </c>
      <c r="R4101" s="3" t="s">
        <v>15</v>
      </c>
      <c r="S4101" s="3" t="s">
        <v>12973</v>
      </c>
      <c r="T4101" s="3" t="s">
        <v>9</v>
      </c>
      <c r="U4101" s="3" t="s">
        <v>9</v>
      </c>
      <c r="V4101" s="6" t="s">
        <v>9</v>
      </c>
    </row>
    <row r="4102" spans="1:22" ht="15.95" customHeight="1" x14ac:dyDescent="0.25">
      <c r="A4102" s="3" t="s">
        <v>9</v>
      </c>
      <c r="B4102" s="3" t="s">
        <v>12976</v>
      </c>
      <c r="C4102" s="3" t="s">
        <v>12977</v>
      </c>
      <c r="D4102" s="3" t="s">
        <v>9</v>
      </c>
      <c r="E4102" s="8">
        <v>6</v>
      </c>
      <c r="F4102" s="3" t="s">
        <v>12978</v>
      </c>
      <c r="G4102" s="4">
        <v>1E-3</v>
      </c>
      <c r="H4102" s="4">
        <v>3.5320000000000002E-4</v>
      </c>
      <c r="I4102" s="5"/>
      <c r="J4102" s="5"/>
      <c r="K4102" s="3" t="s">
        <v>18</v>
      </c>
      <c r="L4102" s="3" t="s">
        <v>10</v>
      </c>
      <c r="M4102" s="3" t="s">
        <v>167</v>
      </c>
      <c r="N4102" s="3" t="s">
        <v>168</v>
      </c>
      <c r="O4102" s="3" t="s">
        <v>168</v>
      </c>
      <c r="P4102" s="3" t="s">
        <v>13</v>
      </c>
      <c r="Q4102" s="3" t="s">
        <v>14</v>
      </c>
      <c r="R4102" s="3" t="s">
        <v>15</v>
      </c>
      <c r="S4102" s="3" t="s">
        <v>12976</v>
      </c>
      <c r="T4102" s="3" t="s">
        <v>9</v>
      </c>
      <c r="U4102" s="3" t="s">
        <v>9</v>
      </c>
      <c r="V4102" s="6" t="s">
        <v>9</v>
      </c>
    </row>
    <row r="4103" spans="1:22" ht="15.95" customHeight="1" x14ac:dyDescent="0.25">
      <c r="A4103" s="3"/>
      <c r="B4103" s="3" t="s">
        <v>12979</v>
      </c>
      <c r="C4103" s="3" t="s">
        <v>12980</v>
      </c>
      <c r="D4103" s="3" t="s">
        <v>9</v>
      </c>
      <c r="E4103" s="8">
        <v>1</v>
      </c>
      <c r="F4103" s="3" t="s">
        <v>12981</v>
      </c>
      <c r="G4103" s="4">
        <v>1E-4</v>
      </c>
      <c r="H4103" s="4">
        <v>3.5320000000000002E-4</v>
      </c>
      <c r="I4103" s="5"/>
      <c r="J4103" s="5"/>
      <c r="K4103" s="3" t="s">
        <v>18</v>
      </c>
      <c r="L4103" s="3" t="s">
        <v>10</v>
      </c>
      <c r="M4103" s="3" t="s">
        <v>167</v>
      </c>
      <c r="N4103" s="3" t="s">
        <v>168</v>
      </c>
      <c r="O4103" s="3" t="s">
        <v>168</v>
      </c>
      <c r="P4103" s="3" t="s">
        <v>13</v>
      </c>
      <c r="Q4103" s="3" t="s">
        <v>14</v>
      </c>
      <c r="R4103" s="3" t="s">
        <v>15</v>
      </c>
      <c r="S4103" s="3" t="s">
        <v>12979</v>
      </c>
      <c r="T4103" s="3" t="s">
        <v>9</v>
      </c>
      <c r="U4103" s="3" t="s">
        <v>9</v>
      </c>
      <c r="V4103" s="6" t="s">
        <v>9</v>
      </c>
    </row>
    <row r="4104" spans="1:22" ht="15.95" customHeight="1" x14ac:dyDescent="0.25">
      <c r="A4104" s="3" t="s">
        <v>9</v>
      </c>
      <c r="B4104" s="3" t="s">
        <v>12982</v>
      </c>
      <c r="C4104" s="3" t="s">
        <v>12983</v>
      </c>
      <c r="D4104" s="3" t="s">
        <v>9</v>
      </c>
      <c r="E4104" s="8">
        <v>75</v>
      </c>
      <c r="F4104" s="3" t="s">
        <v>12984</v>
      </c>
      <c r="G4104" s="4">
        <v>0.21875</v>
      </c>
      <c r="H4104" s="4">
        <v>1.05944E-2</v>
      </c>
      <c r="I4104" s="5">
        <f>VLOOKUP(B4104,[1]EXEL!$D$1:$N$65536,11,FALSE)</f>
        <v>27</v>
      </c>
      <c r="J4104" s="5">
        <f>VLOOKUP(B4104,[1]EXEL!$D$1:$P$65536,13,FALSE)</f>
        <v>3</v>
      </c>
      <c r="K4104" s="3" t="s">
        <v>18</v>
      </c>
      <c r="L4104" s="3" t="s">
        <v>10</v>
      </c>
      <c r="M4104" s="3" t="s">
        <v>167</v>
      </c>
      <c r="N4104" s="3" t="s">
        <v>168</v>
      </c>
      <c r="O4104" s="3" t="s">
        <v>168</v>
      </c>
      <c r="P4104" s="3" t="s">
        <v>13</v>
      </c>
      <c r="Q4104" s="3" t="s">
        <v>14</v>
      </c>
      <c r="R4104" s="3" t="s">
        <v>15</v>
      </c>
      <c r="S4104" s="3" t="s">
        <v>12985</v>
      </c>
      <c r="T4104" s="3" t="s">
        <v>260</v>
      </c>
      <c r="U4104" s="3" t="s">
        <v>261</v>
      </c>
      <c r="V4104" s="6" t="s">
        <v>9</v>
      </c>
    </row>
    <row r="4105" spans="1:22" ht="15.95" customHeight="1" x14ac:dyDescent="0.25">
      <c r="A4105" s="3" t="s">
        <v>9</v>
      </c>
      <c r="B4105" s="3" t="s">
        <v>12986</v>
      </c>
      <c r="C4105" s="3" t="s">
        <v>12987</v>
      </c>
      <c r="D4105" s="3" t="s">
        <v>9</v>
      </c>
      <c r="E4105" s="8">
        <v>35</v>
      </c>
      <c r="F4105" s="3" t="s">
        <v>12988</v>
      </c>
      <c r="G4105" s="4">
        <v>0.21875</v>
      </c>
      <c r="H4105" s="4">
        <v>1.05944E-2</v>
      </c>
      <c r="I4105" s="5">
        <f>VLOOKUP(B4105,[1]EXEL!$D$1:$N$65536,11,FALSE)</f>
        <v>27</v>
      </c>
      <c r="J4105" s="5">
        <f>VLOOKUP(B4105,[1]EXEL!$D$1:$P$65536,13,FALSE)</f>
        <v>3</v>
      </c>
      <c r="K4105" s="3" t="s">
        <v>18</v>
      </c>
      <c r="L4105" s="3" t="s">
        <v>10</v>
      </c>
      <c r="M4105" s="3" t="s">
        <v>167</v>
      </c>
      <c r="N4105" s="3" t="s">
        <v>168</v>
      </c>
      <c r="O4105" s="3" t="s">
        <v>168</v>
      </c>
      <c r="P4105" s="3" t="s">
        <v>13</v>
      </c>
      <c r="Q4105" s="3" t="s">
        <v>14</v>
      </c>
      <c r="R4105" s="3" t="s">
        <v>15</v>
      </c>
      <c r="S4105" s="3" t="s">
        <v>12985</v>
      </c>
      <c r="T4105" s="3" t="s">
        <v>248</v>
      </c>
      <c r="U4105" s="3" t="s">
        <v>249</v>
      </c>
      <c r="V4105" s="6" t="s">
        <v>9</v>
      </c>
    </row>
    <row r="4106" spans="1:22" ht="15.95" customHeight="1" x14ac:dyDescent="0.25">
      <c r="A4106" s="3" t="s">
        <v>9</v>
      </c>
      <c r="B4106" s="3" t="s">
        <v>12989</v>
      </c>
      <c r="C4106" s="3" t="s">
        <v>12990</v>
      </c>
      <c r="D4106" s="3" t="s">
        <v>9</v>
      </c>
      <c r="E4106" s="8">
        <v>80</v>
      </c>
      <c r="F4106" s="3" t="s">
        <v>12991</v>
      </c>
      <c r="G4106" s="4">
        <v>0.21875</v>
      </c>
      <c r="H4106" s="4">
        <v>1.05944E-2</v>
      </c>
      <c r="I4106" s="5">
        <f>VLOOKUP(B4106,[1]EXEL!$D$1:$N$65536,11,FALSE)</f>
        <v>27</v>
      </c>
      <c r="J4106" s="5">
        <f>VLOOKUP(B4106,[1]EXEL!$D$1:$P$65536,13,FALSE)</f>
        <v>3</v>
      </c>
      <c r="K4106" s="3" t="s">
        <v>18</v>
      </c>
      <c r="L4106" s="3" t="s">
        <v>10</v>
      </c>
      <c r="M4106" s="3" t="s">
        <v>167</v>
      </c>
      <c r="N4106" s="3" t="s">
        <v>168</v>
      </c>
      <c r="O4106" s="3" t="s">
        <v>168</v>
      </c>
      <c r="P4106" s="3" t="s">
        <v>13</v>
      </c>
      <c r="Q4106" s="3" t="s">
        <v>14</v>
      </c>
      <c r="R4106" s="3" t="s">
        <v>15</v>
      </c>
      <c r="S4106" s="3" t="s">
        <v>12985</v>
      </c>
      <c r="T4106" s="3" t="s">
        <v>661</v>
      </c>
      <c r="U4106" s="3" t="s">
        <v>662</v>
      </c>
      <c r="V4106" s="6" t="s">
        <v>9</v>
      </c>
    </row>
    <row r="4107" spans="1:22" ht="15.95" customHeight="1" x14ac:dyDescent="0.25">
      <c r="A4107" s="3" t="s">
        <v>9</v>
      </c>
      <c r="B4107" s="3" t="s">
        <v>12992</v>
      </c>
      <c r="C4107" s="3" t="s">
        <v>12993</v>
      </c>
      <c r="D4107" s="3" t="s">
        <v>9</v>
      </c>
      <c r="E4107" s="8">
        <v>80</v>
      </c>
      <c r="F4107" s="3" t="s">
        <v>12994</v>
      </c>
      <c r="G4107" s="4">
        <v>0.21875</v>
      </c>
      <c r="H4107" s="4">
        <v>1.05944E-2</v>
      </c>
      <c r="I4107" s="5">
        <f>VLOOKUP(B4107,[1]EXEL!$D$1:$N$65536,11,FALSE)</f>
        <v>27</v>
      </c>
      <c r="J4107" s="5">
        <f>VLOOKUP(B4107,[1]EXEL!$D$1:$P$65536,13,FALSE)</f>
        <v>3</v>
      </c>
      <c r="K4107" s="3" t="s">
        <v>18</v>
      </c>
      <c r="L4107" s="3" t="s">
        <v>10</v>
      </c>
      <c r="M4107" s="3" t="s">
        <v>167</v>
      </c>
      <c r="N4107" s="3" t="s">
        <v>168</v>
      </c>
      <c r="O4107" s="3" t="s">
        <v>168</v>
      </c>
      <c r="P4107" s="3" t="s">
        <v>13</v>
      </c>
      <c r="Q4107" s="3" t="s">
        <v>14</v>
      </c>
      <c r="R4107" s="3" t="s">
        <v>15</v>
      </c>
      <c r="S4107" s="3" t="s">
        <v>12985</v>
      </c>
      <c r="T4107" s="3" t="s">
        <v>872</v>
      </c>
      <c r="U4107" s="3" t="s">
        <v>873</v>
      </c>
      <c r="V4107" s="6" t="s">
        <v>9</v>
      </c>
    </row>
    <row r="4108" spans="1:22" ht="15.95" customHeight="1" x14ac:dyDescent="0.25">
      <c r="A4108" s="3" t="s">
        <v>9</v>
      </c>
      <c r="B4108" s="3" t="s">
        <v>12995</v>
      </c>
      <c r="C4108" s="3" t="s">
        <v>12996</v>
      </c>
      <c r="D4108" s="3" t="s">
        <v>9</v>
      </c>
      <c r="E4108" s="8">
        <v>3</v>
      </c>
      <c r="F4108" s="3" t="s">
        <v>12997</v>
      </c>
      <c r="G4108" s="4">
        <v>1E-3</v>
      </c>
      <c r="H4108" s="4">
        <v>1.059E-4</v>
      </c>
      <c r="I4108" s="5"/>
      <c r="J4108" s="5"/>
      <c r="K4108" s="3" t="s">
        <v>18</v>
      </c>
      <c r="L4108" s="3" t="s">
        <v>10</v>
      </c>
      <c r="M4108" s="3" t="s">
        <v>167</v>
      </c>
      <c r="N4108" s="3" t="s">
        <v>168</v>
      </c>
      <c r="O4108" s="3" t="s">
        <v>168</v>
      </c>
      <c r="P4108" s="3" t="s">
        <v>13</v>
      </c>
      <c r="Q4108" s="3" t="s">
        <v>14</v>
      </c>
      <c r="R4108" s="3" t="s">
        <v>15</v>
      </c>
      <c r="S4108" s="3" t="s">
        <v>12995</v>
      </c>
      <c r="T4108" s="3" t="s">
        <v>9</v>
      </c>
      <c r="U4108" s="3" t="s">
        <v>9</v>
      </c>
      <c r="V4108" s="6" t="s">
        <v>9</v>
      </c>
    </row>
    <row r="4109" spans="1:22" ht="15.95" customHeight="1" x14ac:dyDescent="0.25">
      <c r="A4109" s="3" t="s">
        <v>9</v>
      </c>
      <c r="B4109" s="3" t="s">
        <v>12998</v>
      </c>
      <c r="C4109" s="3" t="s">
        <v>12999</v>
      </c>
      <c r="D4109" s="3" t="s">
        <v>9</v>
      </c>
      <c r="E4109" s="8">
        <v>103</v>
      </c>
      <c r="F4109" s="3" t="s">
        <v>13000</v>
      </c>
      <c r="G4109" s="4">
        <v>0.69374999999999998</v>
      </c>
      <c r="H4109" s="4">
        <v>4.6085599999999997E-2</v>
      </c>
      <c r="I4109" s="5"/>
      <c r="J4109" s="5"/>
      <c r="K4109" s="3" t="s">
        <v>18</v>
      </c>
      <c r="L4109" s="3" t="s">
        <v>10</v>
      </c>
      <c r="M4109" s="3" t="s">
        <v>167</v>
      </c>
      <c r="N4109" s="3" t="s">
        <v>168</v>
      </c>
      <c r="O4109" s="3" t="s">
        <v>168</v>
      </c>
      <c r="P4109" s="3" t="s">
        <v>13</v>
      </c>
      <c r="Q4109" s="3" t="s">
        <v>14</v>
      </c>
      <c r="R4109" s="3" t="s">
        <v>15</v>
      </c>
      <c r="S4109" s="3" t="s">
        <v>13001</v>
      </c>
      <c r="T4109" s="3" t="s">
        <v>260</v>
      </c>
      <c r="U4109" s="3" t="s">
        <v>261</v>
      </c>
      <c r="V4109" s="6" t="s">
        <v>9</v>
      </c>
    </row>
    <row r="4110" spans="1:22" ht="15.95" customHeight="1" x14ac:dyDescent="0.25">
      <c r="A4110" s="3" t="s">
        <v>9</v>
      </c>
      <c r="B4110" s="3" t="s">
        <v>13002</v>
      </c>
      <c r="C4110" s="3" t="s">
        <v>13003</v>
      </c>
      <c r="D4110" s="3" t="s">
        <v>9</v>
      </c>
      <c r="E4110" s="8">
        <v>84</v>
      </c>
      <c r="F4110" s="3" t="s">
        <v>13004</v>
      </c>
      <c r="G4110" s="4">
        <v>0.69374999999999998</v>
      </c>
      <c r="H4110" s="4">
        <v>4.6085599999999997E-2</v>
      </c>
      <c r="I4110" s="5"/>
      <c r="J4110" s="5"/>
      <c r="K4110" s="3" t="s">
        <v>18</v>
      </c>
      <c r="L4110" s="3" t="s">
        <v>10</v>
      </c>
      <c r="M4110" s="3" t="s">
        <v>167</v>
      </c>
      <c r="N4110" s="3" t="s">
        <v>168</v>
      </c>
      <c r="O4110" s="3" t="s">
        <v>168</v>
      </c>
      <c r="P4110" s="3" t="s">
        <v>13</v>
      </c>
      <c r="Q4110" s="3" t="s">
        <v>14</v>
      </c>
      <c r="R4110" s="3" t="s">
        <v>15</v>
      </c>
      <c r="S4110" s="3" t="s">
        <v>13001</v>
      </c>
      <c r="T4110" s="3" t="s">
        <v>248</v>
      </c>
      <c r="U4110" s="3" t="s">
        <v>249</v>
      </c>
      <c r="V4110" s="6" t="s">
        <v>9</v>
      </c>
    </row>
    <row r="4111" spans="1:22" ht="15.95" customHeight="1" x14ac:dyDescent="0.25">
      <c r="A4111" s="3" t="s">
        <v>9</v>
      </c>
      <c r="B4111" s="3" t="s">
        <v>13005</v>
      </c>
      <c r="C4111" s="3" t="s">
        <v>13006</v>
      </c>
      <c r="D4111" s="3" t="s">
        <v>9</v>
      </c>
      <c r="E4111" s="8">
        <v>113</v>
      </c>
      <c r="F4111" s="3" t="s">
        <v>13007</v>
      </c>
      <c r="G4111" s="4">
        <v>0.69374999999999998</v>
      </c>
      <c r="H4111" s="4">
        <v>4.6085599999999997E-2</v>
      </c>
      <c r="I4111" s="5"/>
      <c r="J4111" s="5"/>
      <c r="K4111" s="3" t="s">
        <v>18</v>
      </c>
      <c r="L4111" s="3" t="s">
        <v>10</v>
      </c>
      <c r="M4111" s="3" t="s">
        <v>167</v>
      </c>
      <c r="N4111" s="3" t="s">
        <v>168</v>
      </c>
      <c r="O4111" s="3" t="s">
        <v>168</v>
      </c>
      <c r="P4111" s="3" t="s">
        <v>13</v>
      </c>
      <c r="Q4111" s="3" t="s">
        <v>14</v>
      </c>
      <c r="R4111" s="3" t="s">
        <v>15</v>
      </c>
      <c r="S4111" s="3" t="s">
        <v>13001</v>
      </c>
      <c r="T4111" s="3" t="s">
        <v>872</v>
      </c>
      <c r="U4111" s="3" t="s">
        <v>873</v>
      </c>
      <c r="V4111" s="6" t="s">
        <v>9</v>
      </c>
    </row>
    <row r="4112" spans="1:22" ht="15.95" customHeight="1" x14ac:dyDescent="0.25">
      <c r="A4112" s="3" t="s">
        <v>9</v>
      </c>
      <c r="B4112" s="3" t="s">
        <v>13008</v>
      </c>
      <c r="C4112" s="3" t="s">
        <v>13009</v>
      </c>
      <c r="D4112" s="3" t="s">
        <v>9</v>
      </c>
      <c r="E4112" s="8">
        <v>15</v>
      </c>
      <c r="F4112" s="3" t="s">
        <v>13010</v>
      </c>
      <c r="G4112" s="4">
        <v>0.1875</v>
      </c>
      <c r="H4112" s="4">
        <v>9.9320000000000007E-4</v>
      </c>
      <c r="I4112" s="5"/>
      <c r="J4112" s="5"/>
      <c r="K4112" s="3" t="s">
        <v>18</v>
      </c>
      <c r="L4112" s="3" t="s">
        <v>10</v>
      </c>
      <c r="M4112" s="3" t="s">
        <v>167</v>
      </c>
      <c r="N4112" s="3" t="s">
        <v>168</v>
      </c>
      <c r="O4112" s="3" t="s">
        <v>168</v>
      </c>
      <c r="P4112" s="3" t="s">
        <v>13</v>
      </c>
      <c r="Q4112" s="3" t="s">
        <v>14</v>
      </c>
      <c r="R4112" s="3" t="s">
        <v>15</v>
      </c>
      <c r="S4112" s="3" t="s">
        <v>13011</v>
      </c>
      <c r="T4112" s="3" t="s">
        <v>260</v>
      </c>
      <c r="U4112" s="3" t="s">
        <v>261</v>
      </c>
      <c r="V4112" s="6" t="s">
        <v>9</v>
      </c>
    </row>
    <row r="4113" spans="1:22" ht="15.95" customHeight="1" x14ac:dyDescent="0.25">
      <c r="A4113" s="3" t="s">
        <v>9</v>
      </c>
      <c r="B4113" s="3" t="s">
        <v>13012</v>
      </c>
      <c r="C4113" s="3" t="s">
        <v>13013</v>
      </c>
      <c r="D4113" s="3" t="s">
        <v>9</v>
      </c>
      <c r="E4113" s="8">
        <v>2</v>
      </c>
      <c r="F4113" s="3" t="s">
        <v>13014</v>
      </c>
      <c r="G4113" s="4">
        <v>1.25E-3</v>
      </c>
      <c r="H4113" s="4">
        <v>3.5760000000000002E-4</v>
      </c>
      <c r="I4113" s="5"/>
      <c r="J4113" s="5"/>
      <c r="K4113" s="3" t="s">
        <v>18</v>
      </c>
      <c r="L4113" s="3" t="s">
        <v>10</v>
      </c>
      <c r="M4113" s="3" t="s">
        <v>167</v>
      </c>
      <c r="N4113" s="3" t="s">
        <v>168</v>
      </c>
      <c r="O4113" s="3" t="s">
        <v>168</v>
      </c>
      <c r="P4113" s="3" t="s">
        <v>13</v>
      </c>
      <c r="Q4113" s="3" t="s">
        <v>14</v>
      </c>
      <c r="R4113" s="3" t="s">
        <v>15</v>
      </c>
      <c r="S4113" s="3" t="s">
        <v>13012</v>
      </c>
      <c r="T4113" s="3" t="s">
        <v>9</v>
      </c>
      <c r="U4113" s="3" t="s">
        <v>9</v>
      </c>
      <c r="V4113" s="6" t="s">
        <v>9</v>
      </c>
    </row>
    <row r="4114" spans="1:22" ht="15.95" customHeight="1" x14ac:dyDescent="0.25">
      <c r="A4114" s="3" t="s">
        <v>9</v>
      </c>
      <c r="B4114" s="3" t="s">
        <v>13015</v>
      </c>
      <c r="C4114" s="3" t="s">
        <v>13016</v>
      </c>
      <c r="D4114" s="3" t="s">
        <v>9</v>
      </c>
      <c r="E4114" s="8">
        <v>43</v>
      </c>
      <c r="F4114" s="3" t="s">
        <v>13017</v>
      </c>
      <c r="G4114" s="4">
        <v>0.74375000000000002</v>
      </c>
      <c r="H4114" s="4">
        <v>6.9217000000000002E-3</v>
      </c>
      <c r="I4114" s="5"/>
      <c r="J4114" s="5"/>
      <c r="K4114" s="3" t="s">
        <v>18</v>
      </c>
      <c r="L4114" s="3" t="s">
        <v>10</v>
      </c>
      <c r="M4114" s="3" t="s">
        <v>167</v>
      </c>
      <c r="N4114" s="3" t="s">
        <v>168</v>
      </c>
      <c r="O4114" s="3" t="s">
        <v>168</v>
      </c>
      <c r="P4114" s="3" t="s">
        <v>13</v>
      </c>
      <c r="Q4114" s="3" t="s">
        <v>14</v>
      </c>
      <c r="R4114" s="3" t="s">
        <v>15</v>
      </c>
      <c r="S4114" s="3" t="s">
        <v>13018</v>
      </c>
      <c r="T4114" s="3" t="s">
        <v>260</v>
      </c>
      <c r="U4114" s="3" t="s">
        <v>261</v>
      </c>
      <c r="V4114" s="6" t="s">
        <v>9</v>
      </c>
    </row>
    <row r="4115" spans="1:22" ht="15.95" customHeight="1" x14ac:dyDescent="0.25">
      <c r="A4115" s="3" t="s">
        <v>9</v>
      </c>
      <c r="B4115" s="3" t="s">
        <v>13019</v>
      </c>
      <c r="C4115" s="3" t="s">
        <v>12927</v>
      </c>
      <c r="D4115" s="3" t="s">
        <v>9</v>
      </c>
      <c r="E4115" s="8">
        <v>6</v>
      </c>
      <c r="F4115" s="3" t="s">
        <v>13020</v>
      </c>
      <c r="G4115" s="4">
        <v>3.1250000000000002E-3</v>
      </c>
      <c r="H4115" s="4">
        <v>2.8249999999999998E-4</v>
      </c>
      <c r="I4115" s="5"/>
      <c r="J4115" s="5"/>
      <c r="K4115" s="3" t="s">
        <v>18</v>
      </c>
      <c r="L4115" s="3" t="s">
        <v>10</v>
      </c>
      <c r="M4115" s="3" t="s">
        <v>167</v>
      </c>
      <c r="N4115" s="3" t="s">
        <v>168</v>
      </c>
      <c r="O4115" s="3" t="s">
        <v>168</v>
      </c>
      <c r="P4115" s="3" t="s">
        <v>13</v>
      </c>
      <c r="Q4115" s="3" t="s">
        <v>14</v>
      </c>
      <c r="R4115" s="3" t="s">
        <v>15</v>
      </c>
      <c r="S4115" s="3" t="s">
        <v>13019</v>
      </c>
      <c r="T4115" s="3" t="s">
        <v>9</v>
      </c>
      <c r="U4115" s="3" t="s">
        <v>9</v>
      </c>
      <c r="V4115" s="6" t="s">
        <v>9</v>
      </c>
    </row>
    <row r="4116" spans="1:22" ht="15.95" customHeight="1" x14ac:dyDescent="0.25">
      <c r="A4116" s="3" t="s">
        <v>9</v>
      </c>
      <c r="B4116" s="3" t="s">
        <v>13021</v>
      </c>
      <c r="C4116" s="3" t="s">
        <v>13022</v>
      </c>
      <c r="D4116" s="3" t="s">
        <v>9</v>
      </c>
      <c r="E4116" s="8">
        <v>4</v>
      </c>
      <c r="F4116" s="3" t="s">
        <v>13023</v>
      </c>
      <c r="G4116" s="4">
        <v>0.04</v>
      </c>
      <c r="H4116" s="4">
        <v>4.9439999999999998E-4</v>
      </c>
      <c r="I4116" s="5"/>
      <c r="J4116" s="5"/>
      <c r="K4116" s="3" t="s">
        <v>18</v>
      </c>
      <c r="L4116" s="3" t="s">
        <v>10</v>
      </c>
      <c r="M4116" s="3" t="s">
        <v>167</v>
      </c>
      <c r="N4116" s="3" t="s">
        <v>168</v>
      </c>
      <c r="O4116" s="3" t="s">
        <v>168</v>
      </c>
      <c r="P4116" s="3" t="s">
        <v>13</v>
      </c>
      <c r="Q4116" s="3" t="s">
        <v>14</v>
      </c>
      <c r="R4116" s="3" t="s">
        <v>15</v>
      </c>
      <c r="S4116" s="3" t="s">
        <v>13021</v>
      </c>
      <c r="T4116" s="3" t="s">
        <v>9</v>
      </c>
      <c r="U4116" s="3" t="s">
        <v>9</v>
      </c>
      <c r="V4116" s="6" t="s">
        <v>9</v>
      </c>
    </row>
    <row r="4117" spans="1:22" ht="15.95" customHeight="1" x14ac:dyDescent="0.25">
      <c r="A4117" s="3" t="s">
        <v>9</v>
      </c>
      <c r="B4117" s="3" t="s">
        <v>13024</v>
      </c>
      <c r="C4117" s="3" t="s">
        <v>13025</v>
      </c>
      <c r="D4117" s="3" t="s">
        <v>9</v>
      </c>
      <c r="E4117" s="8">
        <v>30</v>
      </c>
      <c r="F4117" s="3" t="s">
        <v>13026</v>
      </c>
      <c r="G4117" s="4">
        <v>0.31874999999999998</v>
      </c>
      <c r="H4117" s="4">
        <v>8.5462000000000003E-3</v>
      </c>
      <c r="I4117" s="5"/>
      <c r="J4117" s="5"/>
      <c r="K4117" s="3" t="s">
        <v>18</v>
      </c>
      <c r="L4117" s="3" t="s">
        <v>10</v>
      </c>
      <c r="M4117" s="3" t="s">
        <v>167</v>
      </c>
      <c r="N4117" s="3" t="s">
        <v>168</v>
      </c>
      <c r="O4117" s="3" t="s">
        <v>168</v>
      </c>
      <c r="P4117" s="3" t="s">
        <v>13</v>
      </c>
      <c r="Q4117" s="3" t="s">
        <v>14</v>
      </c>
      <c r="R4117" s="3" t="s">
        <v>15</v>
      </c>
      <c r="S4117" s="3" t="s">
        <v>13027</v>
      </c>
      <c r="T4117" s="3" t="s">
        <v>260</v>
      </c>
      <c r="U4117" s="3" t="s">
        <v>261</v>
      </c>
      <c r="V4117" s="6" t="s">
        <v>9</v>
      </c>
    </row>
    <row r="4118" spans="1:22" ht="15.95" customHeight="1" x14ac:dyDescent="0.25">
      <c r="A4118" s="3"/>
      <c r="B4118" s="3" t="s">
        <v>13028</v>
      </c>
      <c r="C4118" s="3" t="s">
        <v>13029</v>
      </c>
      <c r="D4118" s="3" t="s">
        <v>9</v>
      </c>
      <c r="E4118" s="8">
        <v>24</v>
      </c>
      <c r="F4118" s="3" t="s">
        <v>13030</v>
      </c>
      <c r="G4118" s="4">
        <v>0.31874999999999998</v>
      </c>
      <c r="H4118" s="4">
        <v>8.5462000000000003E-3</v>
      </c>
      <c r="I4118" s="5"/>
      <c r="J4118" s="5"/>
      <c r="K4118" s="3" t="s">
        <v>18</v>
      </c>
      <c r="L4118" s="3" t="s">
        <v>10</v>
      </c>
      <c r="M4118" s="3" t="s">
        <v>167</v>
      </c>
      <c r="N4118" s="3" t="s">
        <v>168</v>
      </c>
      <c r="O4118" s="3" t="s">
        <v>168</v>
      </c>
      <c r="P4118" s="3" t="s">
        <v>13</v>
      </c>
      <c r="Q4118" s="3" t="s">
        <v>14</v>
      </c>
      <c r="R4118" s="3" t="s">
        <v>15</v>
      </c>
      <c r="S4118" s="3" t="s">
        <v>13027</v>
      </c>
      <c r="T4118" s="3" t="s">
        <v>248</v>
      </c>
      <c r="U4118" s="3" t="s">
        <v>249</v>
      </c>
      <c r="V4118" s="6" t="s">
        <v>9</v>
      </c>
    </row>
    <row r="4119" spans="1:22" ht="15.95" customHeight="1" x14ac:dyDescent="0.25">
      <c r="A4119" s="3" t="s">
        <v>9</v>
      </c>
      <c r="B4119" s="3" t="s">
        <v>13031</v>
      </c>
      <c r="C4119" s="3" t="s">
        <v>13032</v>
      </c>
      <c r="D4119" s="3" t="s">
        <v>9</v>
      </c>
      <c r="E4119" s="8">
        <v>35</v>
      </c>
      <c r="F4119" s="3" t="s">
        <v>13033</v>
      </c>
      <c r="G4119" s="4">
        <v>0.8125</v>
      </c>
      <c r="H4119" s="4">
        <v>4.4143000000000003E-3</v>
      </c>
      <c r="I4119" s="5"/>
      <c r="J4119" s="5"/>
      <c r="K4119" s="3" t="s">
        <v>18</v>
      </c>
      <c r="L4119" s="3" t="s">
        <v>10</v>
      </c>
      <c r="M4119" s="3" t="s">
        <v>167</v>
      </c>
      <c r="N4119" s="3" t="s">
        <v>168</v>
      </c>
      <c r="O4119" s="3" t="s">
        <v>168</v>
      </c>
      <c r="P4119" s="3" t="s">
        <v>13</v>
      </c>
      <c r="Q4119" s="3" t="s">
        <v>14</v>
      </c>
      <c r="R4119" s="3" t="s">
        <v>15</v>
      </c>
      <c r="S4119" s="3" t="s">
        <v>13034</v>
      </c>
      <c r="T4119" s="3" t="s">
        <v>260</v>
      </c>
      <c r="U4119" s="3" t="s">
        <v>261</v>
      </c>
      <c r="V4119" s="6" t="s">
        <v>9</v>
      </c>
    </row>
    <row r="4120" spans="1:22" ht="15.95" customHeight="1" x14ac:dyDescent="0.25">
      <c r="A4120" s="3" t="s">
        <v>9</v>
      </c>
      <c r="B4120" s="3" t="s">
        <v>13035</v>
      </c>
      <c r="C4120" s="3" t="s">
        <v>13036</v>
      </c>
      <c r="D4120" s="3" t="s">
        <v>9</v>
      </c>
      <c r="E4120" s="8">
        <v>30</v>
      </c>
      <c r="F4120" s="3" t="s">
        <v>13037</v>
      </c>
      <c r="G4120" s="4">
        <v>0.8125</v>
      </c>
      <c r="H4120" s="4">
        <v>4.4143000000000003E-3</v>
      </c>
      <c r="I4120" s="5"/>
      <c r="J4120" s="5"/>
      <c r="K4120" s="3" t="s">
        <v>18</v>
      </c>
      <c r="L4120" s="3" t="s">
        <v>10</v>
      </c>
      <c r="M4120" s="3" t="s">
        <v>167</v>
      </c>
      <c r="N4120" s="3" t="s">
        <v>168</v>
      </c>
      <c r="O4120" s="3" t="s">
        <v>168</v>
      </c>
      <c r="P4120" s="3" t="s">
        <v>13</v>
      </c>
      <c r="Q4120" s="3" t="s">
        <v>14</v>
      </c>
      <c r="R4120" s="3" t="s">
        <v>15</v>
      </c>
      <c r="S4120" s="3" t="s">
        <v>13034</v>
      </c>
      <c r="T4120" s="3" t="s">
        <v>248</v>
      </c>
      <c r="U4120" s="3" t="s">
        <v>249</v>
      </c>
      <c r="V4120" s="6" t="s">
        <v>9</v>
      </c>
    </row>
    <row r="4121" spans="1:22" ht="15.95" customHeight="1" x14ac:dyDescent="0.25">
      <c r="A4121" s="3" t="s">
        <v>9</v>
      </c>
      <c r="B4121" s="3" t="s">
        <v>13038</v>
      </c>
      <c r="C4121" s="3" t="s">
        <v>13039</v>
      </c>
      <c r="D4121" s="3" t="s">
        <v>9</v>
      </c>
      <c r="E4121" s="8">
        <v>35</v>
      </c>
      <c r="F4121" s="3" t="s">
        <v>13040</v>
      </c>
      <c r="G4121" s="4">
        <v>0.8125</v>
      </c>
      <c r="H4121" s="4">
        <v>4.4143000000000003E-3</v>
      </c>
      <c r="I4121" s="5"/>
      <c r="J4121" s="5"/>
      <c r="K4121" s="3" t="s">
        <v>18</v>
      </c>
      <c r="L4121" s="3" t="s">
        <v>10</v>
      </c>
      <c r="M4121" s="3" t="s">
        <v>167</v>
      </c>
      <c r="N4121" s="3" t="s">
        <v>168</v>
      </c>
      <c r="O4121" s="3" t="s">
        <v>168</v>
      </c>
      <c r="P4121" s="3" t="s">
        <v>13</v>
      </c>
      <c r="Q4121" s="3" t="s">
        <v>14</v>
      </c>
      <c r="R4121" s="3" t="s">
        <v>15</v>
      </c>
      <c r="S4121" s="3" t="s">
        <v>13034</v>
      </c>
      <c r="T4121" s="3" t="s">
        <v>872</v>
      </c>
      <c r="U4121" s="3" t="s">
        <v>873</v>
      </c>
      <c r="V4121" s="6" t="s">
        <v>9</v>
      </c>
    </row>
    <row r="4122" spans="1:22" ht="15.95" customHeight="1" x14ac:dyDescent="0.25">
      <c r="A4122" s="3" t="s">
        <v>9</v>
      </c>
      <c r="B4122" s="3" t="s">
        <v>13041</v>
      </c>
      <c r="C4122" s="3" t="s">
        <v>13042</v>
      </c>
      <c r="D4122" s="3" t="s">
        <v>9</v>
      </c>
      <c r="E4122" s="8">
        <v>3</v>
      </c>
      <c r="F4122" s="3" t="s">
        <v>13043</v>
      </c>
      <c r="G4122" s="4">
        <v>6.2500000000000003E-3</v>
      </c>
      <c r="H4122" s="4">
        <v>1.91E-5</v>
      </c>
      <c r="I4122" s="5"/>
      <c r="J4122" s="5"/>
      <c r="K4122" s="3" t="s">
        <v>18</v>
      </c>
      <c r="L4122" s="3" t="s">
        <v>10</v>
      </c>
      <c r="M4122" s="3" t="s">
        <v>167</v>
      </c>
      <c r="N4122" s="3" t="s">
        <v>168</v>
      </c>
      <c r="O4122" s="3" t="s">
        <v>168</v>
      </c>
      <c r="P4122" s="3" t="s">
        <v>13</v>
      </c>
      <c r="Q4122" s="3" t="s">
        <v>14</v>
      </c>
      <c r="R4122" s="3" t="s">
        <v>15</v>
      </c>
      <c r="S4122" s="3" t="s">
        <v>13041</v>
      </c>
      <c r="T4122" s="3" t="s">
        <v>9</v>
      </c>
      <c r="U4122" s="3" t="s">
        <v>9</v>
      </c>
      <c r="V4122" s="6" t="s">
        <v>9</v>
      </c>
    </row>
    <row r="4123" spans="1:22" ht="15.95" customHeight="1" x14ac:dyDescent="0.25">
      <c r="A4123" s="3" t="s">
        <v>9</v>
      </c>
      <c r="B4123" s="3" t="s">
        <v>13044</v>
      </c>
      <c r="C4123" s="3" t="s">
        <v>13045</v>
      </c>
      <c r="D4123" s="3" t="s">
        <v>9</v>
      </c>
      <c r="E4123" s="8">
        <v>168</v>
      </c>
      <c r="F4123" s="3" t="s">
        <v>13046</v>
      </c>
      <c r="G4123" s="4">
        <v>0.4</v>
      </c>
      <c r="H4123" s="4">
        <v>1.94672E-2</v>
      </c>
      <c r="I4123" s="5"/>
      <c r="J4123" s="5"/>
      <c r="K4123" s="3" t="s">
        <v>18</v>
      </c>
      <c r="L4123" s="3" t="s">
        <v>10</v>
      </c>
      <c r="M4123" s="3" t="s">
        <v>167</v>
      </c>
      <c r="N4123" s="3" t="s">
        <v>168</v>
      </c>
      <c r="O4123" s="3" t="s">
        <v>168</v>
      </c>
      <c r="P4123" s="3" t="s">
        <v>13</v>
      </c>
      <c r="Q4123" s="3" t="s">
        <v>14</v>
      </c>
      <c r="R4123" s="3" t="s">
        <v>15</v>
      </c>
      <c r="S4123" s="3" t="s">
        <v>13044</v>
      </c>
      <c r="T4123" s="3" t="s">
        <v>9</v>
      </c>
      <c r="U4123" s="3" t="s">
        <v>9</v>
      </c>
      <c r="V4123" s="6" t="s">
        <v>9</v>
      </c>
    </row>
    <row r="4124" spans="1:22" ht="15.95" customHeight="1" x14ac:dyDescent="0.25">
      <c r="A4124" s="3" t="s">
        <v>9</v>
      </c>
      <c r="B4124" s="3" t="s">
        <v>13047</v>
      </c>
      <c r="C4124" s="3" t="s">
        <v>13048</v>
      </c>
      <c r="D4124" s="3" t="s">
        <v>9</v>
      </c>
      <c r="E4124" s="8">
        <v>6</v>
      </c>
      <c r="F4124" s="3" t="s">
        <v>13049</v>
      </c>
      <c r="G4124" s="4">
        <v>2.5000000000000001E-2</v>
      </c>
      <c r="H4124" s="4">
        <v>1.5892E-3</v>
      </c>
      <c r="I4124" s="5"/>
      <c r="J4124" s="5"/>
      <c r="K4124" s="3" t="s">
        <v>18</v>
      </c>
      <c r="L4124" s="3" t="s">
        <v>10</v>
      </c>
      <c r="M4124" s="3" t="s">
        <v>167</v>
      </c>
      <c r="N4124" s="3" t="s">
        <v>168</v>
      </c>
      <c r="O4124" s="3" t="s">
        <v>168</v>
      </c>
      <c r="P4124" s="3" t="s">
        <v>13</v>
      </c>
      <c r="Q4124" s="3" t="s">
        <v>14</v>
      </c>
      <c r="R4124" s="3" t="s">
        <v>15</v>
      </c>
      <c r="S4124" s="3" t="s">
        <v>13047</v>
      </c>
      <c r="T4124" s="3" t="s">
        <v>9</v>
      </c>
      <c r="U4124" s="3" t="s">
        <v>9</v>
      </c>
      <c r="V4124" s="6" t="s">
        <v>9</v>
      </c>
    </row>
    <row r="4125" spans="1:22" ht="15.95" customHeight="1" x14ac:dyDescent="0.25">
      <c r="A4125" s="3" t="s">
        <v>9</v>
      </c>
      <c r="B4125" s="3" t="s">
        <v>13051</v>
      </c>
      <c r="C4125" s="3" t="s">
        <v>13052</v>
      </c>
      <c r="D4125" s="3" t="s">
        <v>9</v>
      </c>
      <c r="E4125" s="8">
        <v>44</v>
      </c>
      <c r="F4125" s="3" t="s">
        <v>13053</v>
      </c>
      <c r="G4125" s="4">
        <v>0.7</v>
      </c>
      <c r="H4125" s="4">
        <v>2.3501899999999999E-2</v>
      </c>
      <c r="I4125" s="5"/>
      <c r="J4125" s="5"/>
      <c r="K4125" s="3" t="s">
        <v>18</v>
      </c>
      <c r="L4125" s="3" t="s">
        <v>10</v>
      </c>
      <c r="M4125" s="3" t="s">
        <v>167</v>
      </c>
      <c r="N4125" s="3" t="s">
        <v>168</v>
      </c>
      <c r="O4125" s="3" t="s">
        <v>168</v>
      </c>
      <c r="P4125" s="3" t="s">
        <v>13</v>
      </c>
      <c r="Q4125" s="3" t="s">
        <v>14</v>
      </c>
      <c r="R4125" s="3" t="s">
        <v>15</v>
      </c>
      <c r="S4125" s="3" t="s">
        <v>13050</v>
      </c>
      <c r="T4125" s="3" t="s">
        <v>248</v>
      </c>
      <c r="U4125" s="3" t="s">
        <v>249</v>
      </c>
      <c r="V4125" s="6" t="s">
        <v>9</v>
      </c>
    </row>
    <row r="4126" spans="1:22" ht="15.95" customHeight="1" x14ac:dyDescent="0.25">
      <c r="A4126" s="3" t="s">
        <v>9</v>
      </c>
      <c r="B4126" s="3" t="s">
        <v>13055</v>
      </c>
      <c r="C4126" s="3" t="s">
        <v>13056</v>
      </c>
      <c r="D4126" s="3" t="s">
        <v>9</v>
      </c>
      <c r="E4126" s="8">
        <v>191</v>
      </c>
      <c r="F4126" s="3" t="s">
        <v>13057</v>
      </c>
      <c r="G4126" s="4">
        <v>1.8</v>
      </c>
      <c r="H4126" s="4">
        <v>7.1194400000000005E-2</v>
      </c>
      <c r="I4126" s="5"/>
      <c r="J4126" s="5"/>
      <c r="K4126" s="3" t="s">
        <v>18</v>
      </c>
      <c r="L4126" s="3" t="s">
        <v>10</v>
      </c>
      <c r="M4126" s="3" t="s">
        <v>167</v>
      </c>
      <c r="N4126" s="3" t="s">
        <v>168</v>
      </c>
      <c r="O4126" s="3" t="s">
        <v>168</v>
      </c>
      <c r="P4126" s="3" t="s">
        <v>13</v>
      </c>
      <c r="Q4126" s="3" t="s">
        <v>14</v>
      </c>
      <c r="R4126" s="3" t="s">
        <v>15</v>
      </c>
      <c r="S4126" s="3" t="s">
        <v>13054</v>
      </c>
      <c r="T4126" s="3" t="s">
        <v>248</v>
      </c>
      <c r="U4126" s="3" t="s">
        <v>249</v>
      </c>
      <c r="V4126" s="6" t="s">
        <v>9</v>
      </c>
    </row>
    <row r="4127" spans="1:22" ht="15.95" customHeight="1" x14ac:dyDescent="0.25">
      <c r="A4127" s="3" t="s">
        <v>9</v>
      </c>
      <c r="B4127" s="3" t="s">
        <v>13058</v>
      </c>
      <c r="C4127" s="3" t="s">
        <v>13059</v>
      </c>
      <c r="D4127" s="3" t="s">
        <v>9</v>
      </c>
      <c r="E4127" s="8">
        <v>6</v>
      </c>
      <c r="F4127" s="3" t="s">
        <v>13060</v>
      </c>
      <c r="G4127" s="4">
        <v>1E-3</v>
      </c>
      <c r="H4127" s="4">
        <v>1.3200000000000001E-5</v>
      </c>
      <c r="I4127" s="5"/>
      <c r="J4127" s="5"/>
      <c r="K4127" s="3" t="s">
        <v>18</v>
      </c>
      <c r="L4127" s="3" t="s">
        <v>10</v>
      </c>
      <c r="M4127" s="3" t="s">
        <v>167</v>
      </c>
      <c r="N4127" s="3" t="s">
        <v>168</v>
      </c>
      <c r="O4127" s="3" t="s">
        <v>168</v>
      </c>
      <c r="P4127" s="3" t="s">
        <v>13</v>
      </c>
      <c r="Q4127" s="3" t="s">
        <v>14</v>
      </c>
      <c r="R4127" s="3" t="s">
        <v>15</v>
      </c>
      <c r="S4127" s="3" t="s">
        <v>13058</v>
      </c>
      <c r="T4127" s="3" t="s">
        <v>9</v>
      </c>
      <c r="U4127" s="3" t="s">
        <v>9</v>
      </c>
      <c r="V4127" s="6" t="s">
        <v>9</v>
      </c>
    </row>
    <row r="4128" spans="1:22" ht="15.95" customHeight="1" x14ac:dyDescent="0.25">
      <c r="A4128" s="3" t="s">
        <v>9</v>
      </c>
      <c r="B4128" s="3" t="s">
        <v>13061</v>
      </c>
      <c r="C4128" s="3" t="s">
        <v>13062</v>
      </c>
      <c r="D4128" s="3" t="s">
        <v>9</v>
      </c>
      <c r="E4128" s="8">
        <v>6</v>
      </c>
      <c r="F4128" s="3" t="s">
        <v>13063</v>
      </c>
      <c r="G4128" s="4">
        <v>1E-3</v>
      </c>
      <c r="H4128" s="4">
        <v>1.104E-4</v>
      </c>
      <c r="I4128" s="5"/>
      <c r="J4128" s="5"/>
      <c r="K4128" s="3" t="s">
        <v>18</v>
      </c>
      <c r="L4128" s="3" t="s">
        <v>10</v>
      </c>
      <c r="M4128" s="3" t="s">
        <v>167</v>
      </c>
      <c r="N4128" s="3" t="s">
        <v>168</v>
      </c>
      <c r="O4128" s="3" t="s">
        <v>168</v>
      </c>
      <c r="P4128" s="3" t="s">
        <v>13</v>
      </c>
      <c r="Q4128" s="3" t="s">
        <v>14</v>
      </c>
      <c r="R4128" s="3" t="s">
        <v>15</v>
      </c>
      <c r="S4128" s="3" t="s">
        <v>13061</v>
      </c>
      <c r="T4128" s="3" t="s">
        <v>9</v>
      </c>
      <c r="U4128" s="3" t="s">
        <v>9</v>
      </c>
      <c r="V4128" s="6" t="s">
        <v>9</v>
      </c>
    </row>
    <row r="4129" spans="1:22" ht="15.95" customHeight="1" x14ac:dyDescent="0.25">
      <c r="A4129" s="3" t="s">
        <v>9</v>
      </c>
      <c r="B4129" s="3" t="s">
        <v>13064</v>
      </c>
      <c r="C4129" s="3" t="s">
        <v>13065</v>
      </c>
      <c r="D4129" s="3" t="s">
        <v>16</v>
      </c>
      <c r="E4129" s="8">
        <v>1497</v>
      </c>
      <c r="F4129" s="3" t="s">
        <v>13066</v>
      </c>
      <c r="G4129" s="4">
        <v>8.4039999999999999</v>
      </c>
      <c r="H4129" s="4">
        <v>0.1430244</v>
      </c>
      <c r="I4129" s="5"/>
      <c r="J4129" s="5"/>
      <c r="K4129" s="3" t="s">
        <v>18</v>
      </c>
      <c r="L4129" s="3" t="s">
        <v>17</v>
      </c>
      <c r="M4129" s="3" t="s">
        <v>167</v>
      </c>
      <c r="N4129" s="3" t="s">
        <v>168</v>
      </c>
      <c r="O4129" s="3" t="s">
        <v>168</v>
      </c>
      <c r="P4129" s="3" t="s">
        <v>13</v>
      </c>
      <c r="Q4129" s="3" t="s">
        <v>14</v>
      </c>
      <c r="R4129" s="3" t="s">
        <v>15</v>
      </c>
      <c r="S4129" s="3" t="s">
        <v>13067</v>
      </c>
      <c r="T4129" s="3" t="s">
        <v>260</v>
      </c>
      <c r="U4129" s="3" t="s">
        <v>261</v>
      </c>
      <c r="V4129" s="6" t="s">
        <v>9</v>
      </c>
    </row>
    <row r="4130" spans="1:22" ht="15.95" customHeight="1" x14ac:dyDescent="0.25">
      <c r="A4130" s="3" t="s">
        <v>9</v>
      </c>
      <c r="B4130" s="3" t="s">
        <v>13068</v>
      </c>
      <c r="C4130" s="3" t="s">
        <v>13069</v>
      </c>
      <c r="D4130" s="3" t="s">
        <v>16</v>
      </c>
      <c r="E4130" s="8">
        <v>824</v>
      </c>
      <c r="F4130" s="3" t="s">
        <v>13070</v>
      </c>
      <c r="G4130" s="4">
        <v>8.4039999999999999</v>
      </c>
      <c r="H4130" s="4">
        <v>0.1430244</v>
      </c>
      <c r="I4130" s="5"/>
      <c r="J4130" s="5"/>
      <c r="K4130" s="3" t="s">
        <v>18</v>
      </c>
      <c r="L4130" s="3" t="s">
        <v>17</v>
      </c>
      <c r="M4130" s="3" t="s">
        <v>167</v>
      </c>
      <c r="N4130" s="3" t="s">
        <v>168</v>
      </c>
      <c r="O4130" s="3" t="s">
        <v>168</v>
      </c>
      <c r="P4130" s="3" t="s">
        <v>13</v>
      </c>
      <c r="Q4130" s="3" t="s">
        <v>14</v>
      </c>
      <c r="R4130" s="3" t="s">
        <v>15</v>
      </c>
      <c r="S4130" s="3" t="s">
        <v>13067</v>
      </c>
      <c r="T4130" s="3" t="s">
        <v>248</v>
      </c>
      <c r="U4130" s="3" t="s">
        <v>249</v>
      </c>
      <c r="V4130" s="6" t="s">
        <v>9</v>
      </c>
    </row>
    <row r="4131" spans="1:22" ht="15.95" customHeight="1" x14ac:dyDescent="0.25">
      <c r="A4131" s="3" t="s">
        <v>9</v>
      </c>
      <c r="B4131" s="3" t="s">
        <v>13071</v>
      </c>
      <c r="C4131" s="3" t="s">
        <v>13072</v>
      </c>
      <c r="D4131" s="3" t="s">
        <v>9</v>
      </c>
      <c r="E4131" s="8">
        <v>1497</v>
      </c>
      <c r="F4131" s="3" t="s">
        <v>13073</v>
      </c>
      <c r="G4131" s="4">
        <v>8.4039999999999999</v>
      </c>
      <c r="H4131" s="4">
        <v>0.1430244</v>
      </c>
      <c r="I4131" s="5"/>
      <c r="J4131" s="5"/>
      <c r="K4131" s="3" t="s">
        <v>18</v>
      </c>
      <c r="L4131" s="3" t="s">
        <v>10</v>
      </c>
      <c r="M4131" s="3" t="s">
        <v>167</v>
      </c>
      <c r="N4131" s="3" t="s">
        <v>168</v>
      </c>
      <c r="O4131" s="3" t="s">
        <v>168</v>
      </c>
      <c r="P4131" s="3" t="s">
        <v>13</v>
      </c>
      <c r="Q4131" s="3" t="s">
        <v>14</v>
      </c>
      <c r="R4131" s="3" t="s">
        <v>15</v>
      </c>
      <c r="S4131" s="3" t="s">
        <v>13067</v>
      </c>
      <c r="T4131" s="3" t="s">
        <v>661</v>
      </c>
      <c r="U4131" s="3" t="s">
        <v>662</v>
      </c>
      <c r="V4131" s="6" t="s">
        <v>9</v>
      </c>
    </row>
    <row r="4132" spans="1:22" ht="15.95" customHeight="1" x14ac:dyDescent="0.25">
      <c r="A4132" s="3" t="s">
        <v>9</v>
      </c>
      <c r="B4132" s="3" t="s">
        <v>13074</v>
      </c>
      <c r="C4132" s="3" t="s">
        <v>13075</v>
      </c>
      <c r="D4132" s="3" t="s">
        <v>9</v>
      </c>
      <c r="E4132" s="8">
        <v>31</v>
      </c>
      <c r="F4132" s="3" t="s">
        <v>13076</v>
      </c>
      <c r="G4132" s="4">
        <v>0.17</v>
      </c>
      <c r="H4132" s="4">
        <v>2.8249999999999998E-4</v>
      </c>
      <c r="I4132" s="5"/>
      <c r="J4132" s="5"/>
      <c r="K4132" s="3" t="s">
        <v>18</v>
      </c>
      <c r="L4132" s="3" t="s">
        <v>10</v>
      </c>
      <c r="M4132" s="3" t="s">
        <v>167</v>
      </c>
      <c r="N4132" s="3" t="s">
        <v>168</v>
      </c>
      <c r="O4132" s="3" t="s">
        <v>168</v>
      </c>
      <c r="P4132" s="3" t="s">
        <v>13</v>
      </c>
      <c r="Q4132" s="3" t="s">
        <v>14</v>
      </c>
      <c r="R4132" s="3" t="s">
        <v>15</v>
      </c>
      <c r="S4132" s="3" t="s">
        <v>13077</v>
      </c>
      <c r="T4132" s="3" t="s">
        <v>248</v>
      </c>
      <c r="U4132" s="3" t="s">
        <v>249</v>
      </c>
      <c r="V4132" s="6" t="s">
        <v>9</v>
      </c>
    </row>
    <row r="4133" spans="1:22" ht="15.95" customHeight="1" x14ac:dyDescent="0.25">
      <c r="A4133" s="3" t="s">
        <v>9</v>
      </c>
      <c r="B4133" s="3" t="s">
        <v>13078</v>
      </c>
      <c r="C4133" s="3" t="s">
        <v>13079</v>
      </c>
      <c r="D4133" s="3" t="s">
        <v>9</v>
      </c>
      <c r="E4133" s="8">
        <v>4</v>
      </c>
      <c r="F4133" s="3" t="s">
        <v>13080</v>
      </c>
      <c r="G4133" s="4">
        <v>1.8749999999999999E-2</v>
      </c>
      <c r="H4133" s="4">
        <v>1.5890000000000001E-4</v>
      </c>
      <c r="I4133" s="5"/>
      <c r="J4133" s="5"/>
      <c r="K4133" s="3" t="s">
        <v>18</v>
      </c>
      <c r="L4133" s="3" t="s">
        <v>10</v>
      </c>
      <c r="M4133" s="3" t="s">
        <v>167</v>
      </c>
      <c r="N4133" s="3" t="s">
        <v>168</v>
      </c>
      <c r="O4133" s="3" t="s">
        <v>168</v>
      </c>
      <c r="P4133" s="3" t="s">
        <v>13</v>
      </c>
      <c r="Q4133" s="3" t="s">
        <v>14</v>
      </c>
      <c r="R4133" s="3" t="s">
        <v>15</v>
      </c>
      <c r="S4133" s="3" t="s">
        <v>13078</v>
      </c>
      <c r="T4133" s="3" t="s">
        <v>9</v>
      </c>
      <c r="U4133" s="3" t="s">
        <v>9</v>
      </c>
      <c r="V4133" s="6" t="s">
        <v>9</v>
      </c>
    </row>
    <row r="4134" spans="1:22" ht="15.95" customHeight="1" x14ac:dyDescent="0.25">
      <c r="A4134" s="3" t="s">
        <v>9</v>
      </c>
      <c r="B4134" s="3" t="s">
        <v>13081</v>
      </c>
      <c r="C4134" s="3" t="s">
        <v>13082</v>
      </c>
      <c r="D4134" s="3" t="s">
        <v>9</v>
      </c>
      <c r="E4134" s="8">
        <v>31</v>
      </c>
      <c r="F4134" s="3" t="s">
        <v>13083</v>
      </c>
      <c r="G4134" s="4">
        <v>1.2500000000000001E-2</v>
      </c>
      <c r="H4134" s="4">
        <v>7.9460000000000002E-4</v>
      </c>
      <c r="I4134" s="5"/>
      <c r="J4134" s="5"/>
      <c r="K4134" s="3" t="s">
        <v>18</v>
      </c>
      <c r="L4134" s="3" t="s">
        <v>10</v>
      </c>
      <c r="M4134" s="3" t="s">
        <v>167</v>
      </c>
      <c r="N4134" s="3" t="s">
        <v>168</v>
      </c>
      <c r="O4134" s="3" t="s">
        <v>168</v>
      </c>
      <c r="P4134" s="3" t="s">
        <v>13</v>
      </c>
      <c r="Q4134" s="3" t="s">
        <v>14</v>
      </c>
      <c r="R4134" s="3" t="s">
        <v>15</v>
      </c>
      <c r="S4134" s="3" t="s">
        <v>13084</v>
      </c>
      <c r="T4134" s="3" t="s">
        <v>248</v>
      </c>
      <c r="U4134" s="3" t="s">
        <v>249</v>
      </c>
      <c r="V4134" s="6" t="s">
        <v>9</v>
      </c>
    </row>
    <row r="4135" spans="1:22" ht="15.95" customHeight="1" x14ac:dyDescent="0.25">
      <c r="A4135" s="3" t="s">
        <v>9</v>
      </c>
      <c r="B4135" s="3" t="s">
        <v>13085</v>
      </c>
      <c r="C4135" s="3" t="s">
        <v>13086</v>
      </c>
      <c r="D4135" s="3" t="s">
        <v>9</v>
      </c>
      <c r="E4135" s="8">
        <v>46</v>
      </c>
      <c r="F4135" s="3" t="s">
        <v>13087</v>
      </c>
      <c r="G4135" s="4">
        <v>0.85624999999999996</v>
      </c>
      <c r="H4135" s="4">
        <v>7.6280000000000002E-3</v>
      </c>
      <c r="I4135" s="5"/>
      <c r="J4135" s="5"/>
      <c r="K4135" s="3" t="s">
        <v>18</v>
      </c>
      <c r="L4135" s="3" t="s">
        <v>10</v>
      </c>
      <c r="M4135" s="3" t="s">
        <v>167</v>
      </c>
      <c r="N4135" s="3" t="s">
        <v>168</v>
      </c>
      <c r="O4135" s="3" t="s">
        <v>168</v>
      </c>
      <c r="P4135" s="3" t="s">
        <v>13</v>
      </c>
      <c r="Q4135" s="3" t="s">
        <v>14</v>
      </c>
      <c r="R4135" s="3" t="s">
        <v>15</v>
      </c>
      <c r="S4135" s="3" t="s">
        <v>13088</v>
      </c>
      <c r="T4135" s="3" t="s">
        <v>248</v>
      </c>
      <c r="U4135" s="3" t="s">
        <v>249</v>
      </c>
      <c r="V4135" s="6" t="s">
        <v>9</v>
      </c>
    </row>
    <row r="4136" spans="1:22" ht="15.95" customHeight="1" x14ac:dyDescent="0.25">
      <c r="A4136" s="3" t="s">
        <v>9</v>
      </c>
      <c r="B4136" s="3" t="s">
        <v>13089</v>
      </c>
      <c r="C4136" s="3" t="s">
        <v>13090</v>
      </c>
      <c r="D4136" s="3" t="s">
        <v>9</v>
      </c>
      <c r="E4136" s="8">
        <v>67</v>
      </c>
      <c r="F4136" s="3" t="s">
        <v>13091</v>
      </c>
      <c r="G4136" s="4">
        <v>0.85624999999999996</v>
      </c>
      <c r="H4136" s="4">
        <v>7.6280000000000002E-3</v>
      </c>
      <c r="I4136" s="5"/>
      <c r="J4136" s="5"/>
      <c r="K4136" s="3" t="s">
        <v>18</v>
      </c>
      <c r="L4136" s="3" t="s">
        <v>10</v>
      </c>
      <c r="M4136" s="3" t="s">
        <v>167</v>
      </c>
      <c r="N4136" s="3" t="s">
        <v>168</v>
      </c>
      <c r="O4136" s="3" t="s">
        <v>168</v>
      </c>
      <c r="P4136" s="3" t="s">
        <v>13</v>
      </c>
      <c r="Q4136" s="3" t="s">
        <v>14</v>
      </c>
      <c r="R4136" s="3" t="s">
        <v>15</v>
      </c>
      <c r="S4136" s="3" t="s">
        <v>13092</v>
      </c>
      <c r="T4136" s="3" t="s">
        <v>248</v>
      </c>
      <c r="U4136" s="3" t="s">
        <v>249</v>
      </c>
      <c r="V4136" s="6" t="s">
        <v>9</v>
      </c>
    </row>
    <row r="4137" spans="1:22" ht="15.95" customHeight="1" x14ac:dyDescent="0.25">
      <c r="A4137" s="3"/>
      <c r="B4137" s="3" t="s">
        <v>13093</v>
      </c>
      <c r="C4137" s="3" t="s">
        <v>13094</v>
      </c>
      <c r="D4137" s="3" t="s">
        <v>9</v>
      </c>
      <c r="E4137" s="8">
        <v>138</v>
      </c>
      <c r="F4137" s="3" t="s">
        <v>13095</v>
      </c>
      <c r="G4137" s="4">
        <v>1.675</v>
      </c>
      <c r="H4137" s="4">
        <v>3.4325899999999999E-2</v>
      </c>
      <c r="I4137" s="5"/>
      <c r="J4137" s="5"/>
      <c r="K4137" s="3" t="s">
        <v>18</v>
      </c>
      <c r="L4137" s="3" t="s">
        <v>10</v>
      </c>
      <c r="M4137" s="3" t="s">
        <v>167</v>
      </c>
      <c r="N4137" s="3" t="s">
        <v>168</v>
      </c>
      <c r="O4137" s="3" t="s">
        <v>168</v>
      </c>
      <c r="P4137" s="3" t="s">
        <v>13</v>
      </c>
      <c r="Q4137" s="3" t="s">
        <v>14</v>
      </c>
      <c r="R4137" s="3" t="s">
        <v>15</v>
      </c>
      <c r="S4137" s="3" t="s">
        <v>13096</v>
      </c>
      <c r="T4137" s="3" t="s">
        <v>260</v>
      </c>
      <c r="U4137" s="3" t="s">
        <v>261</v>
      </c>
      <c r="V4137" s="6" t="s">
        <v>9</v>
      </c>
    </row>
    <row r="4138" spans="1:22" ht="15.95" customHeight="1" x14ac:dyDescent="0.25">
      <c r="A4138" s="3" t="s">
        <v>9</v>
      </c>
      <c r="B4138" s="3" t="s">
        <v>13097</v>
      </c>
      <c r="C4138" s="3" t="s">
        <v>13098</v>
      </c>
      <c r="D4138" s="3" t="s">
        <v>9</v>
      </c>
      <c r="E4138" s="8">
        <v>115</v>
      </c>
      <c r="F4138" s="3" t="s">
        <v>13099</v>
      </c>
      <c r="G4138" s="4">
        <v>1.675</v>
      </c>
      <c r="H4138" s="4">
        <v>3.4325899999999999E-2</v>
      </c>
      <c r="I4138" s="5"/>
      <c r="J4138" s="5"/>
      <c r="K4138" s="3" t="s">
        <v>18</v>
      </c>
      <c r="L4138" s="3" t="s">
        <v>10</v>
      </c>
      <c r="M4138" s="3" t="s">
        <v>167</v>
      </c>
      <c r="N4138" s="3" t="s">
        <v>168</v>
      </c>
      <c r="O4138" s="3" t="s">
        <v>168</v>
      </c>
      <c r="P4138" s="3" t="s">
        <v>13</v>
      </c>
      <c r="Q4138" s="3" t="s">
        <v>14</v>
      </c>
      <c r="R4138" s="3" t="s">
        <v>15</v>
      </c>
      <c r="S4138" s="3" t="s">
        <v>13096</v>
      </c>
      <c r="T4138" s="3" t="s">
        <v>248</v>
      </c>
      <c r="U4138" s="3" t="s">
        <v>249</v>
      </c>
      <c r="V4138" s="6" t="s">
        <v>9</v>
      </c>
    </row>
    <row r="4139" spans="1:22" ht="15.95" customHeight="1" x14ac:dyDescent="0.25">
      <c r="A4139" s="3"/>
      <c r="B4139" s="3" t="s">
        <v>13100</v>
      </c>
      <c r="C4139" s="3" t="s">
        <v>13101</v>
      </c>
      <c r="D4139" s="3" t="s">
        <v>9</v>
      </c>
      <c r="E4139" s="8">
        <v>66</v>
      </c>
      <c r="F4139" s="3" t="s">
        <v>13102</v>
      </c>
      <c r="G4139" s="4">
        <v>1</v>
      </c>
      <c r="H4139" s="4">
        <v>3.0282300000000002E-2</v>
      </c>
      <c r="I4139" s="5"/>
      <c r="J4139" s="5"/>
      <c r="K4139" s="3" t="s">
        <v>18</v>
      </c>
      <c r="L4139" s="3" t="s">
        <v>10</v>
      </c>
      <c r="M4139" s="3" t="s">
        <v>167</v>
      </c>
      <c r="N4139" s="3" t="s">
        <v>168</v>
      </c>
      <c r="O4139" s="3" t="s">
        <v>168</v>
      </c>
      <c r="P4139" s="3" t="s">
        <v>13</v>
      </c>
      <c r="Q4139" s="3" t="s">
        <v>14</v>
      </c>
      <c r="R4139" s="3" t="s">
        <v>15</v>
      </c>
      <c r="S4139" s="3" t="s">
        <v>13103</v>
      </c>
      <c r="T4139" s="3" t="s">
        <v>260</v>
      </c>
      <c r="U4139" s="3" t="s">
        <v>261</v>
      </c>
      <c r="V4139" s="6" t="s">
        <v>9</v>
      </c>
    </row>
    <row r="4140" spans="1:22" ht="15.95" customHeight="1" x14ac:dyDescent="0.25">
      <c r="A4140" s="3"/>
      <c r="B4140" s="3" t="s">
        <v>13104</v>
      </c>
      <c r="C4140" s="3" t="s">
        <v>13105</v>
      </c>
      <c r="D4140" s="3" t="s">
        <v>9</v>
      </c>
      <c r="E4140" s="8">
        <v>47</v>
      </c>
      <c r="F4140" s="3" t="s">
        <v>13106</v>
      </c>
      <c r="G4140" s="4">
        <v>1</v>
      </c>
      <c r="H4140" s="4">
        <v>3.0282300000000002E-2</v>
      </c>
      <c r="I4140" s="5"/>
      <c r="J4140" s="5"/>
      <c r="K4140" s="3" t="s">
        <v>18</v>
      </c>
      <c r="L4140" s="3" t="s">
        <v>10</v>
      </c>
      <c r="M4140" s="3" t="s">
        <v>167</v>
      </c>
      <c r="N4140" s="3" t="s">
        <v>168</v>
      </c>
      <c r="O4140" s="3" t="s">
        <v>168</v>
      </c>
      <c r="P4140" s="3" t="s">
        <v>13</v>
      </c>
      <c r="Q4140" s="3" t="s">
        <v>14</v>
      </c>
      <c r="R4140" s="3" t="s">
        <v>15</v>
      </c>
      <c r="S4140" s="3" t="s">
        <v>13103</v>
      </c>
      <c r="T4140" s="3" t="s">
        <v>248</v>
      </c>
      <c r="U4140" s="3" t="s">
        <v>249</v>
      </c>
      <c r="V4140" s="6" t="s">
        <v>9</v>
      </c>
    </row>
    <row r="4141" spans="1:22" ht="15.95" customHeight="1" x14ac:dyDescent="0.25">
      <c r="A4141" s="3"/>
      <c r="B4141" s="3" t="s">
        <v>13107</v>
      </c>
      <c r="C4141" s="3" t="s">
        <v>13108</v>
      </c>
      <c r="D4141" s="3" t="s">
        <v>9</v>
      </c>
      <c r="E4141" s="8">
        <v>59</v>
      </c>
      <c r="F4141" s="3" t="s">
        <v>13109</v>
      </c>
      <c r="G4141" s="4">
        <v>1</v>
      </c>
      <c r="H4141" s="4">
        <v>3.0282300000000002E-2</v>
      </c>
      <c r="I4141" s="5"/>
      <c r="J4141" s="5"/>
      <c r="K4141" s="3" t="s">
        <v>18</v>
      </c>
      <c r="L4141" s="3" t="s">
        <v>10</v>
      </c>
      <c r="M4141" s="3" t="s">
        <v>167</v>
      </c>
      <c r="N4141" s="3" t="s">
        <v>168</v>
      </c>
      <c r="O4141" s="3" t="s">
        <v>168</v>
      </c>
      <c r="P4141" s="3" t="s">
        <v>13</v>
      </c>
      <c r="Q4141" s="3" t="s">
        <v>14</v>
      </c>
      <c r="R4141" s="3" t="s">
        <v>15</v>
      </c>
      <c r="S4141" s="3" t="s">
        <v>13103</v>
      </c>
      <c r="T4141" s="3" t="s">
        <v>872</v>
      </c>
      <c r="U4141" s="3" t="s">
        <v>873</v>
      </c>
      <c r="V4141" s="6" t="s">
        <v>9</v>
      </c>
    </row>
    <row r="4142" spans="1:22" ht="15.95" customHeight="1" x14ac:dyDescent="0.25">
      <c r="A4142" s="3"/>
      <c r="B4142" s="3" t="s">
        <v>13110</v>
      </c>
      <c r="C4142" s="3" t="s">
        <v>13111</v>
      </c>
      <c r="D4142" s="3" t="s">
        <v>9</v>
      </c>
      <c r="E4142" s="8">
        <v>22</v>
      </c>
      <c r="F4142" s="3" t="s">
        <v>13112</v>
      </c>
      <c r="G4142" s="4">
        <v>6.25E-2</v>
      </c>
      <c r="H4142" s="4">
        <v>6.9217000000000002E-3</v>
      </c>
      <c r="I4142" s="5"/>
      <c r="J4142" s="5"/>
      <c r="K4142" s="3" t="s">
        <v>18</v>
      </c>
      <c r="L4142" s="3" t="s">
        <v>10</v>
      </c>
      <c r="M4142" s="3" t="s">
        <v>167</v>
      </c>
      <c r="N4142" s="3" t="s">
        <v>168</v>
      </c>
      <c r="O4142" s="3" t="s">
        <v>168</v>
      </c>
      <c r="P4142" s="3" t="s">
        <v>13</v>
      </c>
      <c r="Q4142" s="3" t="s">
        <v>14</v>
      </c>
      <c r="R4142" s="3" t="s">
        <v>15</v>
      </c>
      <c r="S4142" s="3" t="s">
        <v>13113</v>
      </c>
      <c r="T4142" s="3" t="s">
        <v>260</v>
      </c>
      <c r="U4142" s="3" t="s">
        <v>261</v>
      </c>
      <c r="V4142" s="6" t="s">
        <v>9</v>
      </c>
    </row>
    <row r="4143" spans="1:22" ht="15.95" customHeight="1" x14ac:dyDescent="0.25">
      <c r="A4143" s="3"/>
      <c r="B4143" s="3" t="s">
        <v>13114</v>
      </c>
      <c r="C4143" s="3" t="s">
        <v>13115</v>
      </c>
      <c r="D4143" s="3" t="s">
        <v>9</v>
      </c>
      <c r="E4143" s="8">
        <v>16</v>
      </c>
      <c r="F4143" s="3" t="s">
        <v>13116</v>
      </c>
      <c r="G4143" s="4">
        <v>6.25E-2</v>
      </c>
      <c r="H4143" s="4">
        <v>6.9217000000000002E-3</v>
      </c>
      <c r="I4143" s="5"/>
      <c r="J4143" s="5"/>
      <c r="K4143" s="3" t="s">
        <v>18</v>
      </c>
      <c r="L4143" s="3" t="s">
        <v>10</v>
      </c>
      <c r="M4143" s="3" t="s">
        <v>167</v>
      </c>
      <c r="N4143" s="3" t="s">
        <v>168</v>
      </c>
      <c r="O4143" s="3" t="s">
        <v>168</v>
      </c>
      <c r="P4143" s="3" t="s">
        <v>13</v>
      </c>
      <c r="Q4143" s="3" t="s">
        <v>14</v>
      </c>
      <c r="R4143" s="3" t="s">
        <v>15</v>
      </c>
      <c r="S4143" s="3" t="s">
        <v>13113</v>
      </c>
      <c r="T4143" s="3" t="s">
        <v>248</v>
      </c>
      <c r="U4143" s="3" t="s">
        <v>249</v>
      </c>
      <c r="V4143" s="6" t="s">
        <v>9</v>
      </c>
    </row>
    <row r="4144" spans="1:22" ht="15.95" customHeight="1" x14ac:dyDescent="0.25">
      <c r="A4144" s="3"/>
      <c r="B4144" s="3" t="s">
        <v>13117</v>
      </c>
      <c r="C4144" s="3" t="s">
        <v>13118</v>
      </c>
      <c r="D4144" s="3" t="s">
        <v>9</v>
      </c>
      <c r="E4144" s="8">
        <v>20</v>
      </c>
      <c r="F4144" s="3" t="s">
        <v>13119</v>
      </c>
      <c r="G4144" s="4">
        <v>6.25E-2</v>
      </c>
      <c r="H4144" s="4">
        <v>6.9217000000000002E-3</v>
      </c>
      <c r="I4144" s="5"/>
      <c r="J4144" s="5"/>
      <c r="K4144" s="3" t="s">
        <v>18</v>
      </c>
      <c r="L4144" s="3" t="s">
        <v>10</v>
      </c>
      <c r="M4144" s="3" t="s">
        <v>167</v>
      </c>
      <c r="N4144" s="3" t="s">
        <v>168</v>
      </c>
      <c r="O4144" s="3" t="s">
        <v>168</v>
      </c>
      <c r="P4144" s="3" t="s">
        <v>13</v>
      </c>
      <c r="Q4144" s="3" t="s">
        <v>14</v>
      </c>
      <c r="R4144" s="3" t="s">
        <v>15</v>
      </c>
      <c r="S4144" s="3" t="s">
        <v>13113</v>
      </c>
      <c r="T4144" s="3" t="s">
        <v>872</v>
      </c>
      <c r="U4144" s="3" t="s">
        <v>873</v>
      </c>
      <c r="V4144" s="6" t="s">
        <v>9</v>
      </c>
    </row>
    <row r="4145" spans="1:22" ht="15.95" customHeight="1" x14ac:dyDescent="0.25">
      <c r="A4145" s="3"/>
      <c r="B4145" s="3" t="s">
        <v>13120</v>
      </c>
      <c r="C4145" s="3" t="s">
        <v>13121</v>
      </c>
      <c r="D4145" s="3" t="s">
        <v>9</v>
      </c>
      <c r="E4145" s="8">
        <v>26</v>
      </c>
      <c r="F4145" s="3" t="s">
        <v>13122</v>
      </c>
      <c r="G4145" s="4">
        <v>6.25E-2</v>
      </c>
      <c r="H4145" s="4">
        <v>6.9217000000000002E-3</v>
      </c>
      <c r="I4145" s="5"/>
      <c r="J4145" s="5"/>
      <c r="K4145" s="3" t="s">
        <v>18</v>
      </c>
      <c r="L4145" s="3" t="s">
        <v>10</v>
      </c>
      <c r="M4145" s="3" t="s">
        <v>167</v>
      </c>
      <c r="N4145" s="3" t="s">
        <v>168</v>
      </c>
      <c r="O4145" s="3" t="s">
        <v>168</v>
      </c>
      <c r="P4145" s="3" t="s">
        <v>13</v>
      </c>
      <c r="Q4145" s="3" t="s">
        <v>14</v>
      </c>
      <c r="R4145" s="3" t="s">
        <v>15</v>
      </c>
      <c r="S4145" s="3" t="s">
        <v>13123</v>
      </c>
      <c r="T4145" s="3" t="s">
        <v>260</v>
      </c>
      <c r="U4145" s="3" t="s">
        <v>261</v>
      </c>
      <c r="V4145" s="6" t="s">
        <v>9</v>
      </c>
    </row>
    <row r="4146" spans="1:22" ht="15.95" customHeight="1" x14ac:dyDescent="0.25">
      <c r="A4146" s="3"/>
      <c r="B4146" s="3" t="s">
        <v>13124</v>
      </c>
      <c r="C4146" s="3" t="s">
        <v>13125</v>
      </c>
      <c r="D4146" s="3" t="s">
        <v>9</v>
      </c>
      <c r="E4146" s="8">
        <v>19</v>
      </c>
      <c r="F4146" s="3" t="s">
        <v>13126</v>
      </c>
      <c r="G4146" s="4">
        <v>6.25E-2</v>
      </c>
      <c r="H4146" s="4">
        <v>6.9217000000000002E-3</v>
      </c>
      <c r="I4146" s="5"/>
      <c r="J4146" s="5"/>
      <c r="K4146" s="3" t="s">
        <v>18</v>
      </c>
      <c r="L4146" s="3" t="s">
        <v>10</v>
      </c>
      <c r="M4146" s="3" t="s">
        <v>167</v>
      </c>
      <c r="N4146" s="3" t="s">
        <v>168</v>
      </c>
      <c r="O4146" s="3" t="s">
        <v>168</v>
      </c>
      <c r="P4146" s="3" t="s">
        <v>13</v>
      </c>
      <c r="Q4146" s="3" t="s">
        <v>14</v>
      </c>
      <c r="R4146" s="3" t="s">
        <v>15</v>
      </c>
      <c r="S4146" s="3" t="s">
        <v>13123</v>
      </c>
      <c r="T4146" s="3" t="s">
        <v>248</v>
      </c>
      <c r="U4146" s="3" t="s">
        <v>249</v>
      </c>
      <c r="V4146" s="6" t="s">
        <v>9</v>
      </c>
    </row>
    <row r="4147" spans="1:22" ht="15.95" customHeight="1" x14ac:dyDescent="0.25">
      <c r="A4147" s="3"/>
      <c r="B4147" s="3" t="s">
        <v>13127</v>
      </c>
      <c r="C4147" s="3" t="s">
        <v>13128</v>
      </c>
      <c r="D4147" s="3" t="s">
        <v>9</v>
      </c>
      <c r="E4147" s="8">
        <v>24</v>
      </c>
      <c r="F4147" s="3" t="s">
        <v>13129</v>
      </c>
      <c r="G4147" s="4">
        <v>6.25E-2</v>
      </c>
      <c r="H4147" s="4">
        <v>6.9217000000000002E-3</v>
      </c>
      <c r="I4147" s="5"/>
      <c r="J4147" s="5"/>
      <c r="K4147" s="3" t="s">
        <v>18</v>
      </c>
      <c r="L4147" s="3" t="s">
        <v>10</v>
      </c>
      <c r="M4147" s="3" t="s">
        <v>167</v>
      </c>
      <c r="N4147" s="3" t="s">
        <v>168</v>
      </c>
      <c r="O4147" s="3" t="s">
        <v>168</v>
      </c>
      <c r="P4147" s="3" t="s">
        <v>13</v>
      </c>
      <c r="Q4147" s="3" t="s">
        <v>14</v>
      </c>
      <c r="R4147" s="3" t="s">
        <v>15</v>
      </c>
      <c r="S4147" s="3" t="s">
        <v>13123</v>
      </c>
      <c r="T4147" s="3" t="s">
        <v>872</v>
      </c>
      <c r="U4147" s="3" t="s">
        <v>873</v>
      </c>
      <c r="V4147" s="6" t="s">
        <v>9</v>
      </c>
    </row>
    <row r="4148" spans="1:22" ht="15.95" customHeight="1" x14ac:dyDescent="0.25">
      <c r="A4148" s="3"/>
      <c r="B4148" s="3" t="s">
        <v>13130</v>
      </c>
      <c r="C4148" s="3" t="s">
        <v>13131</v>
      </c>
      <c r="D4148" s="3" t="s">
        <v>9</v>
      </c>
      <c r="E4148" s="8">
        <v>241</v>
      </c>
      <c r="F4148" s="3" t="s">
        <v>13132</v>
      </c>
      <c r="G4148" s="4">
        <v>0.5625</v>
      </c>
      <c r="H4148" s="4">
        <v>1.2360100000000001E-2</v>
      </c>
      <c r="I4148" s="5"/>
      <c r="J4148" s="5"/>
      <c r="K4148" s="3" t="s">
        <v>18</v>
      </c>
      <c r="L4148" s="3" t="s">
        <v>10</v>
      </c>
      <c r="M4148" s="3" t="s">
        <v>167</v>
      </c>
      <c r="N4148" s="3" t="s">
        <v>168</v>
      </c>
      <c r="O4148" s="3" t="s">
        <v>168</v>
      </c>
      <c r="P4148" s="3" t="s">
        <v>13</v>
      </c>
      <c r="Q4148" s="3" t="s">
        <v>14</v>
      </c>
      <c r="R4148" s="3" t="s">
        <v>15</v>
      </c>
      <c r="S4148" s="3" t="s">
        <v>13133</v>
      </c>
      <c r="T4148" s="3" t="s">
        <v>260</v>
      </c>
      <c r="U4148" s="3" t="s">
        <v>261</v>
      </c>
      <c r="V4148" s="6" t="s">
        <v>9</v>
      </c>
    </row>
    <row r="4149" spans="1:22" ht="15.95" customHeight="1" x14ac:dyDescent="0.25">
      <c r="A4149" s="3"/>
      <c r="B4149" s="3" t="s">
        <v>13134</v>
      </c>
      <c r="C4149" s="3" t="s">
        <v>13135</v>
      </c>
      <c r="D4149" s="3" t="s">
        <v>9</v>
      </c>
      <c r="E4149" s="8">
        <v>172</v>
      </c>
      <c r="F4149" s="3" t="s">
        <v>13136</v>
      </c>
      <c r="G4149" s="4">
        <v>0.5625</v>
      </c>
      <c r="H4149" s="4">
        <v>1.2360100000000001E-2</v>
      </c>
      <c r="I4149" s="5"/>
      <c r="J4149" s="5"/>
      <c r="K4149" s="3" t="s">
        <v>18</v>
      </c>
      <c r="L4149" s="3" t="s">
        <v>10</v>
      </c>
      <c r="M4149" s="3" t="s">
        <v>167</v>
      </c>
      <c r="N4149" s="3" t="s">
        <v>168</v>
      </c>
      <c r="O4149" s="3" t="s">
        <v>168</v>
      </c>
      <c r="P4149" s="3" t="s">
        <v>13</v>
      </c>
      <c r="Q4149" s="3" t="s">
        <v>14</v>
      </c>
      <c r="R4149" s="3" t="s">
        <v>15</v>
      </c>
      <c r="S4149" s="3" t="s">
        <v>13133</v>
      </c>
      <c r="T4149" s="3" t="s">
        <v>248</v>
      </c>
      <c r="U4149" s="3" t="s">
        <v>249</v>
      </c>
      <c r="V4149" s="6" t="s">
        <v>9</v>
      </c>
    </row>
    <row r="4150" spans="1:22" ht="15.95" customHeight="1" x14ac:dyDescent="0.25">
      <c r="A4150" s="3"/>
      <c r="B4150" s="3" t="s">
        <v>13137</v>
      </c>
      <c r="C4150" s="3" t="s">
        <v>13138</v>
      </c>
      <c r="D4150" s="3" t="s">
        <v>9</v>
      </c>
      <c r="E4150" s="8">
        <v>215</v>
      </c>
      <c r="F4150" s="3" t="s">
        <v>13139</v>
      </c>
      <c r="G4150" s="4">
        <v>0.5625</v>
      </c>
      <c r="H4150" s="4">
        <v>1.2360100000000001E-2</v>
      </c>
      <c r="I4150" s="5"/>
      <c r="J4150" s="5"/>
      <c r="K4150" s="3" t="s">
        <v>18</v>
      </c>
      <c r="L4150" s="3" t="s">
        <v>10</v>
      </c>
      <c r="M4150" s="3" t="s">
        <v>167</v>
      </c>
      <c r="N4150" s="3" t="s">
        <v>168</v>
      </c>
      <c r="O4150" s="3" t="s">
        <v>168</v>
      </c>
      <c r="P4150" s="3" t="s">
        <v>13</v>
      </c>
      <c r="Q4150" s="3" t="s">
        <v>14</v>
      </c>
      <c r="R4150" s="3" t="s">
        <v>15</v>
      </c>
      <c r="S4150" s="3" t="s">
        <v>13133</v>
      </c>
      <c r="T4150" s="3" t="s">
        <v>872</v>
      </c>
      <c r="U4150" s="3" t="s">
        <v>873</v>
      </c>
      <c r="V4150" s="6" t="s">
        <v>9</v>
      </c>
    </row>
    <row r="4151" spans="1:22" ht="15.95" customHeight="1" x14ac:dyDescent="0.25">
      <c r="A4151" s="3" t="s">
        <v>9</v>
      </c>
      <c r="B4151" s="3" t="s">
        <v>13140</v>
      </c>
      <c r="C4151" s="3" t="s">
        <v>13141</v>
      </c>
      <c r="D4151" s="3" t="s">
        <v>9</v>
      </c>
      <c r="E4151" s="8">
        <v>6</v>
      </c>
      <c r="F4151" s="3" t="s">
        <v>13142</v>
      </c>
      <c r="G4151" s="4">
        <v>1.25E-3</v>
      </c>
      <c r="H4151" s="4">
        <v>7.0599999999999995E-5</v>
      </c>
      <c r="I4151" s="5"/>
      <c r="J4151" s="5"/>
      <c r="K4151" s="3" t="s">
        <v>18</v>
      </c>
      <c r="L4151" s="3" t="s">
        <v>10</v>
      </c>
      <c r="M4151" s="3" t="s">
        <v>167</v>
      </c>
      <c r="N4151" s="3" t="s">
        <v>168</v>
      </c>
      <c r="O4151" s="3" t="s">
        <v>168</v>
      </c>
      <c r="P4151" s="3" t="s">
        <v>13</v>
      </c>
      <c r="Q4151" s="3" t="s">
        <v>14</v>
      </c>
      <c r="R4151" s="3" t="s">
        <v>15</v>
      </c>
      <c r="S4151" s="3" t="s">
        <v>13140</v>
      </c>
      <c r="T4151" s="3" t="s">
        <v>9</v>
      </c>
      <c r="U4151" s="3" t="s">
        <v>9</v>
      </c>
      <c r="V4151" s="6" t="s">
        <v>9</v>
      </c>
    </row>
    <row r="4152" spans="1:22" ht="15.95" customHeight="1" x14ac:dyDescent="0.25">
      <c r="A4152" s="3"/>
      <c r="B4152" s="3" t="s">
        <v>13143</v>
      </c>
      <c r="C4152" s="3" t="s">
        <v>13144</v>
      </c>
      <c r="D4152" s="3" t="s">
        <v>9</v>
      </c>
      <c r="E4152" s="8">
        <v>26</v>
      </c>
      <c r="F4152" s="3" t="s">
        <v>13145</v>
      </c>
      <c r="G4152" s="4">
        <v>3.125E-2</v>
      </c>
      <c r="H4152" s="4">
        <v>4.4143000000000003E-3</v>
      </c>
      <c r="I4152" s="5"/>
      <c r="J4152" s="5"/>
      <c r="K4152" s="3" t="s">
        <v>18</v>
      </c>
      <c r="L4152" s="3" t="s">
        <v>10</v>
      </c>
      <c r="M4152" s="3" t="s">
        <v>167</v>
      </c>
      <c r="N4152" s="3" t="s">
        <v>168</v>
      </c>
      <c r="O4152" s="3" t="s">
        <v>168</v>
      </c>
      <c r="P4152" s="3" t="s">
        <v>13</v>
      </c>
      <c r="Q4152" s="3" t="s">
        <v>14</v>
      </c>
      <c r="R4152" s="3" t="s">
        <v>15</v>
      </c>
      <c r="S4152" s="3" t="s">
        <v>13143</v>
      </c>
      <c r="T4152" s="3" t="s">
        <v>9</v>
      </c>
      <c r="U4152" s="3" t="s">
        <v>9</v>
      </c>
      <c r="V4152" s="6" t="s">
        <v>9</v>
      </c>
    </row>
    <row r="4153" spans="1:22" ht="15.95" customHeight="1" x14ac:dyDescent="0.25">
      <c r="A4153" s="3"/>
      <c r="B4153" s="3" t="s">
        <v>13146</v>
      </c>
      <c r="C4153" s="3" t="s">
        <v>13147</v>
      </c>
      <c r="D4153" s="3" t="s">
        <v>9</v>
      </c>
      <c r="E4153" s="8">
        <v>10</v>
      </c>
      <c r="F4153" s="3" t="s">
        <v>13148</v>
      </c>
      <c r="G4153" s="4">
        <v>5.6250000000000001E-2</v>
      </c>
      <c r="H4153" s="4">
        <v>1.7304E-3</v>
      </c>
      <c r="I4153" s="5"/>
      <c r="J4153" s="5"/>
      <c r="K4153" s="3" t="s">
        <v>18</v>
      </c>
      <c r="L4153" s="3" t="s">
        <v>10</v>
      </c>
      <c r="M4153" s="3" t="s">
        <v>167</v>
      </c>
      <c r="N4153" s="3" t="s">
        <v>168</v>
      </c>
      <c r="O4153" s="3" t="s">
        <v>168</v>
      </c>
      <c r="P4153" s="3" t="s">
        <v>13</v>
      </c>
      <c r="Q4153" s="3" t="s">
        <v>14</v>
      </c>
      <c r="R4153" s="3" t="s">
        <v>15</v>
      </c>
      <c r="S4153" s="3" t="s">
        <v>13146</v>
      </c>
      <c r="T4153" s="3" t="s">
        <v>9</v>
      </c>
      <c r="U4153" s="3" t="s">
        <v>9</v>
      </c>
      <c r="V4153" s="6" t="s">
        <v>9</v>
      </c>
    </row>
    <row r="4154" spans="1:22" ht="15.95" customHeight="1" x14ac:dyDescent="0.25">
      <c r="A4154" s="3"/>
      <c r="B4154" s="3" t="s">
        <v>13149</v>
      </c>
      <c r="C4154" s="3" t="s">
        <v>13150</v>
      </c>
      <c r="D4154" s="3" t="s">
        <v>9</v>
      </c>
      <c r="E4154" s="8">
        <v>4</v>
      </c>
      <c r="F4154" s="3" t="s">
        <v>13151</v>
      </c>
      <c r="G4154" s="4">
        <v>5.6250000000000001E-2</v>
      </c>
      <c r="H4154" s="4">
        <v>7.9105000000000009E-3</v>
      </c>
      <c r="I4154" s="5"/>
      <c r="J4154" s="5"/>
      <c r="K4154" s="3" t="s">
        <v>18</v>
      </c>
      <c r="L4154" s="3" t="s">
        <v>10</v>
      </c>
      <c r="M4154" s="3" t="s">
        <v>167</v>
      </c>
      <c r="N4154" s="3" t="s">
        <v>168</v>
      </c>
      <c r="O4154" s="3" t="s">
        <v>168</v>
      </c>
      <c r="P4154" s="3" t="s">
        <v>13</v>
      </c>
      <c r="Q4154" s="3" t="s">
        <v>14</v>
      </c>
      <c r="R4154" s="3" t="s">
        <v>15</v>
      </c>
      <c r="S4154" s="3" t="s">
        <v>13149</v>
      </c>
      <c r="T4154" s="3" t="s">
        <v>9</v>
      </c>
      <c r="U4154" s="3" t="s">
        <v>9</v>
      </c>
      <c r="V4154" s="6" t="s">
        <v>9</v>
      </c>
    </row>
    <row r="4155" spans="1:22" ht="15.95" customHeight="1" x14ac:dyDescent="0.25">
      <c r="A4155" s="3" t="s">
        <v>9</v>
      </c>
      <c r="B4155" s="3" t="s">
        <v>13152</v>
      </c>
      <c r="C4155" s="3" t="s">
        <v>12909</v>
      </c>
      <c r="D4155" s="3" t="s">
        <v>9</v>
      </c>
      <c r="E4155" s="8">
        <v>46</v>
      </c>
      <c r="F4155" s="3" t="s">
        <v>13153</v>
      </c>
      <c r="G4155" s="4">
        <v>0.1875</v>
      </c>
      <c r="H4155" s="4">
        <v>6.9922999999999999E-3</v>
      </c>
      <c r="I4155" s="5"/>
      <c r="J4155" s="5"/>
      <c r="K4155" s="3" t="s">
        <v>18</v>
      </c>
      <c r="L4155" s="3" t="s">
        <v>10</v>
      </c>
      <c r="M4155" s="3" t="s">
        <v>167</v>
      </c>
      <c r="N4155" s="3" t="s">
        <v>168</v>
      </c>
      <c r="O4155" s="3" t="s">
        <v>168</v>
      </c>
      <c r="P4155" s="3" t="s">
        <v>13</v>
      </c>
      <c r="Q4155" s="3" t="s">
        <v>14</v>
      </c>
      <c r="R4155" s="3" t="s">
        <v>15</v>
      </c>
      <c r="S4155" s="3" t="s">
        <v>13154</v>
      </c>
      <c r="T4155" s="3" t="s">
        <v>248</v>
      </c>
      <c r="U4155" s="3" t="s">
        <v>249</v>
      </c>
      <c r="V4155" s="6" t="s">
        <v>9</v>
      </c>
    </row>
    <row r="4156" spans="1:22" ht="15.95" customHeight="1" x14ac:dyDescent="0.25">
      <c r="A4156" s="3" t="s">
        <v>9</v>
      </c>
      <c r="B4156" s="3" t="s">
        <v>13155</v>
      </c>
      <c r="C4156" s="3" t="s">
        <v>13156</v>
      </c>
      <c r="D4156" s="3" t="s">
        <v>9</v>
      </c>
      <c r="E4156" s="8">
        <v>101</v>
      </c>
      <c r="F4156" s="3" t="s">
        <v>13157</v>
      </c>
      <c r="G4156" s="4">
        <v>1</v>
      </c>
      <c r="H4156" s="4">
        <v>1.5891599999999999E-2</v>
      </c>
      <c r="I4156" s="5"/>
      <c r="J4156" s="5"/>
      <c r="K4156" s="3" t="s">
        <v>18</v>
      </c>
      <c r="L4156" s="3" t="s">
        <v>10</v>
      </c>
      <c r="M4156" s="3" t="s">
        <v>167</v>
      </c>
      <c r="N4156" s="3" t="s">
        <v>168</v>
      </c>
      <c r="O4156" s="3" t="s">
        <v>168</v>
      </c>
      <c r="P4156" s="3" t="s">
        <v>13</v>
      </c>
      <c r="Q4156" s="3" t="s">
        <v>14</v>
      </c>
      <c r="R4156" s="3" t="s">
        <v>15</v>
      </c>
      <c r="S4156" s="3" t="s">
        <v>13158</v>
      </c>
      <c r="T4156" s="3" t="s">
        <v>248</v>
      </c>
      <c r="U4156" s="3" t="s">
        <v>249</v>
      </c>
      <c r="V4156" s="6" t="s">
        <v>9</v>
      </c>
    </row>
    <row r="4157" spans="1:22" ht="15.95" customHeight="1" x14ac:dyDescent="0.25">
      <c r="A4157" s="3"/>
      <c r="B4157" s="3" t="s">
        <v>13159</v>
      </c>
      <c r="C4157" s="3" t="s">
        <v>13160</v>
      </c>
      <c r="D4157" s="3" t="s">
        <v>9</v>
      </c>
      <c r="E4157" s="8">
        <v>2</v>
      </c>
      <c r="F4157" s="3" t="s">
        <v>13161</v>
      </c>
      <c r="G4157" s="4">
        <v>1E-3</v>
      </c>
      <c r="H4157" s="4">
        <v>7.0599999999999995E-5</v>
      </c>
      <c r="I4157" s="5"/>
      <c r="J4157" s="5"/>
      <c r="K4157" s="3" t="s">
        <v>18</v>
      </c>
      <c r="L4157" s="3" t="s">
        <v>10</v>
      </c>
      <c r="M4157" s="3" t="s">
        <v>167</v>
      </c>
      <c r="N4157" s="3" t="s">
        <v>168</v>
      </c>
      <c r="O4157" s="3" t="s">
        <v>168</v>
      </c>
      <c r="P4157" s="3" t="s">
        <v>13</v>
      </c>
      <c r="Q4157" s="3" t="s">
        <v>14</v>
      </c>
      <c r="R4157" s="3" t="s">
        <v>15</v>
      </c>
      <c r="S4157" s="3" t="s">
        <v>13159</v>
      </c>
      <c r="T4157" s="3" t="s">
        <v>9</v>
      </c>
      <c r="U4157" s="3" t="s">
        <v>9</v>
      </c>
      <c r="V4157" s="6" t="s">
        <v>9</v>
      </c>
    </row>
    <row r="4158" spans="1:22" ht="15.95" customHeight="1" x14ac:dyDescent="0.25">
      <c r="A4158" s="3" t="s">
        <v>9</v>
      </c>
      <c r="B4158" s="3" t="s">
        <v>13162</v>
      </c>
      <c r="C4158" s="3" t="s">
        <v>13163</v>
      </c>
      <c r="D4158" s="3" t="s">
        <v>9</v>
      </c>
      <c r="E4158" s="8">
        <v>60</v>
      </c>
      <c r="F4158" s="3" t="s">
        <v>13164</v>
      </c>
      <c r="G4158" s="4">
        <v>0.28125</v>
      </c>
      <c r="H4158" s="4">
        <v>1.2978E-3</v>
      </c>
      <c r="I4158" s="5"/>
      <c r="J4158" s="5"/>
      <c r="K4158" s="3" t="s">
        <v>18</v>
      </c>
      <c r="L4158" s="3" t="s">
        <v>10</v>
      </c>
      <c r="M4158" s="3" t="s">
        <v>167</v>
      </c>
      <c r="N4158" s="3" t="s">
        <v>168</v>
      </c>
      <c r="O4158" s="3" t="s">
        <v>168</v>
      </c>
      <c r="P4158" s="3" t="s">
        <v>13</v>
      </c>
      <c r="Q4158" s="3" t="s">
        <v>14</v>
      </c>
      <c r="R4158" s="3" t="s">
        <v>15</v>
      </c>
      <c r="S4158" s="3" t="s">
        <v>13165</v>
      </c>
      <c r="T4158" s="3" t="s">
        <v>248</v>
      </c>
      <c r="U4158" s="3" t="s">
        <v>249</v>
      </c>
      <c r="V4158" s="6" t="s">
        <v>9</v>
      </c>
    </row>
    <row r="4159" spans="1:22" ht="15.95" customHeight="1" x14ac:dyDescent="0.25">
      <c r="A4159" s="3" t="s">
        <v>9</v>
      </c>
      <c r="B4159" s="3" t="s">
        <v>13166</v>
      </c>
      <c r="C4159" s="3" t="s">
        <v>13167</v>
      </c>
      <c r="D4159" s="3" t="s">
        <v>9</v>
      </c>
      <c r="E4159" s="8">
        <v>335</v>
      </c>
      <c r="F4159" s="3" t="s">
        <v>13168</v>
      </c>
      <c r="G4159" s="4">
        <v>1.73125</v>
      </c>
      <c r="H4159" s="4">
        <v>2.38727E-2</v>
      </c>
      <c r="I4159" s="5"/>
      <c r="J4159" s="5"/>
      <c r="K4159" s="3" t="s">
        <v>18</v>
      </c>
      <c r="L4159" s="3" t="s">
        <v>10</v>
      </c>
      <c r="M4159" s="3" t="s">
        <v>167</v>
      </c>
      <c r="N4159" s="3" t="s">
        <v>168</v>
      </c>
      <c r="O4159" s="3" t="s">
        <v>168</v>
      </c>
      <c r="P4159" s="3" t="s">
        <v>13</v>
      </c>
      <c r="Q4159" s="3" t="s">
        <v>14</v>
      </c>
      <c r="R4159" s="3" t="s">
        <v>15</v>
      </c>
      <c r="S4159" s="3" t="s">
        <v>13169</v>
      </c>
      <c r="T4159" s="3" t="s">
        <v>248</v>
      </c>
      <c r="U4159" s="3" t="s">
        <v>249</v>
      </c>
      <c r="V4159" s="6" t="s">
        <v>9</v>
      </c>
    </row>
    <row r="4160" spans="1:22" ht="15.95" customHeight="1" x14ac:dyDescent="0.25">
      <c r="A4160" s="3" t="s">
        <v>9</v>
      </c>
      <c r="B4160" s="3" t="s">
        <v>13170</v>
      </c>
      <c r="C4160" s="3" t="s">
        <v>13171</v>
      </c>
      <c r="D4160" s="3" t="s">
        <v>9</v>
      </c>
      <c r="E4160" s="8">
        <v>14</v>
      </c>
      <c r="F4160" s="3" t="s">
        <v>13172</v>
      </c>
      <c r="G4160" s="4">
        <v>3.0000000000000001E-3</v>
      </c>
      <c r="H4160" s="4">
        <v>2.8249999999999998E-4</v>
      </c>
      <c r="I4160" s="5"/>
      <c r="J4160" s="5"/>
      <c r="K4160" s="3" t="s">
        <v>18</v>
      </c>
      <c r="L4160" s="3" t="s">
        <v>10</v>
      </c>
      <c r="M4160" s="3" t="s">
        <v>167</v>
      </c>
      <c r="N4160" s="3" t="s">
        <v>168</v>
      </c>
      <c r="O4160" s="3" t="s">
        <v>168</v>
      </c>
      <c r="P4160" s="3" t="s">
        <v>13</v>
      </c>
      <c r="Q4160" s="3" t="s">
        <v>14</v>
      </c>
      <c r="R4160" s="3" t="s">
        <v>15</v>
      </c>
      <c r="S4160" s="3" t="s">
        <v>13170</v>
      </c>
      <c r="T4160" s="3" t="s">
        <v>9</v>
      </c>
      <c r="U4160" s="3" t="s">
        <v>9</v>
      </c>
      <c r="V4160" s="6" t="s">
        <v>9</v>
      </c>
    </row>
    <row r="4161" spans="1:22" ht="15.95" customHeight="1" x14ac:dyDescent="0.25">
      <c r="A4161" s="3" t="s">
        <v>9</v>
      </c>
      <c r="B4161" s="3" t="s">
        <v>13173</v>
      </c>
      <c r="C4161" s="3" t="s">
        <v>13174</v>
      </c>
      <c r="D4161" s="3" t="s">
        <v>9</v>
      </c>
      <c r="E4161" s="8">
        <v>58</v>
      </c>
      <c r="F4161" s="3" t="s">
        <v>13175</v>
      </c>
      <c r="G4161" s="4">
        <v>0.6875</v>
      </c>
      <c r="H4161" s="4">
        <v>1.21394E-2</v>
      </c>
      <c r="I4161" s="5"/>
      <c r="J4161" s="5"/>
      <c r="K4161" s="3" t="s">
        <v>18</v>
      </c>
      <c r="L4161" s="3" t="s">
        <v>10</v>
      </c>
      <c r="M4161" s="3" t="s">
        <v>167</v>
      </c>
      <c r="N4161" s="3" t="s">
        <v>168</v>
      </c>
      <c r="O4161" s="3" t="s">
        <v>168</v>
      </c>
      <c r="P4161" s="3" t="s">
        <v>13</v>
      </c>
      <c r="Q4161" s="3" t="s">
        <v>14</v>
      </c>
      <c r="R4161" s="3" t="s">
        <v>15</v>
      </c>
      <c r="S4161" s="3" t="s">
        <v>13176</v>
      </c>
      <c r="T4161" s="3" t="s">
        <v>248</v>
      </c>
      <c r="U4161" s="3" t="s">
        <v>249</v>
      </c>
      <c r="V4161" s="6" t="s">
        <v>9</v>
      </c>
    </row>
    <row r="4162" spans="1:22" ht="15.95" customHeight="1" x14ac:dyDescent="0.25">
      <c r="A4162" s="3"/>
      <c r="B4162" s="3" t="s">
        <v>13177</v>
      </c>
      <c r="C4162" s="3" t="s">
        <v>13178</v>
      </c>
      <c r="D4162" s="3" t="s">
        <v>9</v>
      </c>
      <c r="E4162" s="8">
        <v>73</v>
      </c>
      <c r="F4162" s="3" t="s">
        <v>13179</v>
      </c>
      <c r="G4162" s="4">
        <v>3.125E-2</v>
      </c>
      <c r="H4162" s="4">
        <v>6.357E-4</v>
      </c>
      <c r="I4162" s="5"/>
      <c r="J4162" s="5"/>
      <c r="K4162" s="3" t="s">
        <v>18</v>
      </c>
      <c r="L4162" s="3" t="s">
        <v>10</v>
      </c>
      <c r="M4162" s="3" t="s">
        <v>167</v>
      </c>
      <c r="N4162" s="3" t="s">
        <v>168</v>
      </c>
      <c r="O4162" s="3" t="s">
        <v>168</v>
      </c>
      <c r="P4162" s="3" t="s">
        <v>13</v>
      </c>
      <c r="Q4162" s="3" t="s">
        <v>14</v>
      </c>
      <c r="R4162" s="3" t="s">
        <v>15</v>
      </c>
      <c r="S4162" s="3" t="s">
        <v>13180</v>
      </c>
      <c r="T4162" s="3" t="s">
        <v>260</v>
      </c>
      <c r="U4162" s="3" t="s">
        <v>261</v>
      </c>
      <c r="V4162" s="6" t="s">
        <v>9</v>
      </c>
    </row>
    <row r="4163" spans="1:22" ht="15.95" customHeight="1" x14ac:dyDescent="0.25">
      <c r="A4163" s="3" t="s">
        <v>9</v>
      </c>
      <c r="B4163" s="3" t="s">
        <v>13181</v>
      </c>
      <c r="C4163" s="3" t="s">
        <v>13182</v>
      </c>
      <c r="D4163" s="3" t="s">
        <v>9</v>
      </c>
      <c r="E4163" s="8">
        <v>52</v>
      </c>
      <c r="F4163" s="3" t="s">
        <v>13183</v>
      </c>
      <c r="G4163" s="4">
        <v>3.125E-2</v>
      </c>
      <c r="H4163" s="4">
        <v>6.357E-4</v>
      </c>
      <c r="I4163" s="5"/>
      <c r="J4163" s="5"/>
      <c r="K4163" s="3" t="s">
        <v>18</v>
      </c>
      <c r="L4163" s="3" t="s">
        <v>10</v>
      </c>
      <c r="M4163" s="3" t="s">
        <v>167</v>
      </c>
      <c r="N4163" s="3" t="s">
        <v>168</v>
      </c>
      <c r="O4163" s="3" t="s">
        <v>168</v>
      </c>
      <c r="P4163" s="3" t="s">
        <v>13</v>
      </c>
      <c r="Q4163" s="3" t="s">
        <v>14</v>
      </c>
      <c r="R4163" s="3" t="s">
        <v>15</v>
      </c>
      <c r="S4163" s="3" t="s">
        <v>13180</v>
      </c>
      <c r="T4163" s="3" t="s">
        <v>248</v>
      </c>
      <c r="U4163" s="3" t="s">
        <v>249</v>
      </c>
      <c r="V4163" s="6" t="s">
        <v>9</v>
      </c>
    </row>
    <row r="4164" spans="1:22" ht="15.95" customHeight="1" x14ac:dyDescent="0.25">
      <c r="A4164" s="3"/>
      <c r="B4164" s="3" t="s">
        <v>13184</v>
      </c>
      <c r="C4164" s="3" t="s">
        <v>13185</v>
      </c>
      <c r="D4164" s="3" t="s">
        <v>9</v>
      </c>
      <c r="E4164" s="8">
        <v>65</v>
      </c>
      <c r="F4164" s="3" t="s">
        <v>13186</v>
      </c>
      <c r="G4164" s="4">
        <v>3.125E-2</v>
      </c>
      <c r="H4164" s="4">
        <v>6.357E-4</v>
      </c>
      <c r="I4164" s="5"/>
      <c r="J4164" s="5"/>
      <c r="K4164" s="3" t="s">
        <v>18</v>
      </c>
      <c r="L4164" s="3" t="s">
        <v>10</v>
      </c>
      <c r="M4164" s="3" t="s">
        <v>167</v>
      </c>
      <c r="N4164" s="3" t="s">
        <v>168</v>
      </c>
      <c r="O4164" s="3" t="s">
        <v>168</v>
      </c>
      <c r="P4164" s="3" t="s">
        <v>13</v>
      </c>
      <c r="Q4164" s="3" t="s">
        <v>14</v>
      </c>
      <c r="R4164" s="3" t="s">
        <v>15</v>
      </c>
      <c r="S4164" s="3" t="s">
        <v>13180</v>
      </c>
      <c r="T4164" s="3" t="s">
        <v>872</v>
      </c>
      <c r="U4164" s="3" t="s">
        <v>873</v>
      </c>
      <c r="V4164" s="6" t="s">
        <v>9</v>
      </c>
    </row>
    <row r="4165" spans="1:22" ht="15.95" customHeight="1" x14ac:dyDescent="0.25">
      <c r="A4165" s="3"/>
      <c r="B4165" s="3" t="s">
        <v>13187</v>
      </c>
      <c r="C4165" s="3" t="s">
        <v>13188</v>
      </c>
      <c r="D4165" s="3" t="s">
        <v>9</v>
      </c>
      <c r="E4165" s="8">
        <v>2</v>
      </c>
      <c r="F4165" s="3" t="s">
        <v>13189</v>
      </c>
      <c r="G4165" s="4">
        <v>6.2500000000000001E-4</v>
      </c>
      <c r="H4165" s="4">
        <v>1.104E-4</v>
      </c>
      <c r="I4165" s="5"/>
      <c r="J4165" s="5"/>
      <c r="K4165" s="3" t="s">
        <v>18</v>
      </c>
      <c r="L4165" s="3" t="s">
        <v>10</v>
      </c>
      <c r="M4165" s="3" t="s">
        <v>167</v>
      </c>
      <c r="N4165" s="3" t="s">
        <v>168</v>
      </c>
      <c r="O4165" s="3" t="s">
        <v>168</v>
      </c>
      <c r="P4165" s="3" t="s">
        <v>13</v>
      </c>
      <c r="Q4165" s="3" t="s">
        <v>14</v>
      </c>
      <c r="R4165" s="3" t="s">
        <v>15</v>
      </c>
      <c r="S4165" s="3" t="s">
        <v>13187</v>
      </c>
      <c r="T4165" s="3" t="s">
        <v>9</v>
      </c>
      <c r="U4165" s="3" t="s">
        <v>9</v>
      </c>
      <c r="V4165" s="6" t="s">
        <v>9</v>
      </c>
    </row>
    <row r="4166" spans="1:22" ht="15.95" customHeight="1" x14ac:dyDescent="0.25">
      <c r="A4166" s="3" t="s">
        <v>9</v>
      </c>
      <c r="B4166" s="3" t="s">
        <v>13190</v>
      </c>
      <c r="C4166" s="3" t="s">
        <v>13191</v>
      </c>
      <c r="D4166" s="3" t="s">
        <v>9</v>
      </c>
      <c r="E4166" s="8">
        <v>52</v>
      </c>
      <c r="F4166" s="3" t="s">
        <v>13192</v>
      </c>
      <c r="G4166" s="4">
        <v>0.52812499999999996</v>
      </c>
      <c r="H4166" s="4">
        <v>1.39846E-2</v>
      </c>
      <c r="I4166" s="5"/>
      <c r="J4166" s="5"/>
      <c r="K4166" s="3" t="s">
        <v>18</v>
      </c>
      <c r="L4166" s="3" t="s">
        <v>10</v>
      </c>
      <c r="M4166" s="3" t="s">
        <v>167</v>
      </c>
      <c r="N4166" s="3" t="s">
        <v>168</v>
      </c>
      <c r="O4166" s="3" t="s">
        <v>168</v>
      </c>
      <c r="P4166" s="3" t="s">
        <v>13</v>
      </c>
      <c r="Q4166" s="3" t="s">
        <v>14</v>
      </c>
      <c r="R4166" s="3" t="s">
        <v>15</v>
      </c>
      <c r="S4166" s="3" t="s">
        <v>13193</v>
      </c>
      <c r="T4166" s="3" t="s">
        <v>248</v>
      </c>
      <c r="U4166" s="3" t="s">
        <v>249</v>
      </c>
      <c r="V4166" s="6" t="s">
        <v>9</v>
      </c>
    </row>
    <row r="4167" spans="1:22" ht="15.95" customHeight="1" x14ac:dyDescent="0.25">
      <c r="A4167" s="3" t="s">
        <v>9</v>
      </c>
      <c r="B4167" s="3" t="s">
        <v>13194</v>
      </c>
      <c r="C4167" s="3" t="s">
        <v>13195</v>
      </c>
      <c r="D4167" s="3" t="s">
        <v>9</v>
      </c>
      <c r="E4167" s="8">
        <v>60</v>
      </c>
      <c r="F4167" s="3" t="s">
        <v>13196</v>
      </c>
      <c r="G4167" s="4">
        <v>0.52812499999999996</v>
      </c>
      <c r="H4167" s="4">
        <v>1.39846E-2</v>
      </c>
      <c r="I4167" s="5"/>
      <c r="J4167" s="5"/>
      <c r="K4167" s="3" t="s">
        <v>18</v>
      </c>
      <c r="L4167" s="3" t="s">
        <v>10</v>
      </c>
      <c r="M4167" s="3" t="s">
        <v>167</v>
      </c>
      <c r="N4167" s="3" t="s">
        <v>168</v>
      </c>
      <c r="O4167" s="3" t="s">
        <v>168</v>
      </c>
      <c r="P4167" s="3" t="s">
        <v>13</v>
      </c>
      <c r="Q4167" s="3" t="s">
        <v>14</v>
      </c>
      <c r="R4167" s="3" t="s">
        <v>15</v>
      </c>
      <c r="S4167" s="3" t="s">
        <v>13193</v>
      </c>
      <c r="T4167" s="3" t="s">
        <v>872</v>
      </c>
      <c r="U4167" s="3" t="s">
        <v>873</v>
      </c>
      <c r="V4167" s="6" t="s">
        <v>9</v>
      </c>
    </row>
    <row r="4168" spans="1:22" ht="15.95" customHeight="1" x14ac:dyDescent="0.25">
      <c r="A4168" s="3"/>
      <c r="B4168" s="3" t="s">
        <v>13197</v>
      </c>
      <c r="C4168" s="3" t="s">
        <v>13198</v>
      </c>
      <c r="D4168" s="3" t="s">
        <v>9</v>
      </c>
      <c r="E4168" s="8">
        <v>15</v>
      </c>
      <c r="F4168" s="3" t="s">
        <v>13199</v>
      </c>
      <c r="G4168" s="4">
        <v>2.5624999999999998E-2</v>
      </c>
      <c r="H4168" s="4">
        <v>4.8999999999999998E-4</v>
      </c>
      <c r="I4168" s="5"/>
      <c r="J4168" s="5"/>
      <c r="K4168" s="3" t="s">
        <v>18</v>
      </c>
      <c r="L4168" s="3" t="s">
        <v>10</v>
      </c>
      <c r="M4168" s="3" t="s">
        <v>167</v>
      </c>
      <c r="N4168" s="3" t="s">
        <v>168</v>
      </c>
      <c r="O4168" s="3" t="s">
        <v>168</v>
      </c>
      <c r="P4168" s="3" t="s">
        <v>13</v>
      </c>
      <c r="Q4168" s="3" t="s">
        <v>14</v>
      </c>
      <c r="R4168" s="3" t="s">
        <v>15</v>
      </c>
      <c r="S4168" s="3" t="s">
        <v>13197</v>
      </c>
      <c r="T4168" s="3" t="s">
        <v>9</v>
      </c>
      <c r="U4168" s="3" t="s">
        <v>9</v>
      </c>
      <c r="V4168" s="6" t="s">
        <v>9</v>
      </c>
    </row>
    <row r="4169" spans="1:22" ht="15.95" customHeight="1" x14ac:dyDescent="0.25">
      <c r="A4169" s="3"/>
      <c r="B4169" s="3" t="s">
        <v>13200</v>
      </c>
      <c r="C4169" s="3" t="s">
        <v>13201</v>
      </c>
      <c r="D4169" s="3" t="s">
        <v>9</v>
      </c>
      <c r="E4169" s="8">
        <v>84</v>
      </c>
      <c r="F4169" s="3" t="s">
        <v>13202</v>
      </c>
      <c r="G4169" s="4">
        <v>0.23749999999999999</v>
      </c>
      <c r="H4169" s="4">
        <v>2.2601400000000001E-2</v>
      </c>
      <c r="I4169" s="5"/>
      <c r="J4169" s="5"/>
      <c r="K4169" s="3" t="s">
        <v>18</v>
      </c>
      <c r="L4169" s="3" t="s">
        <v>10</v>
      </c>
      <c r="M4169" s="3" t="s">
        <v>167</v>
      </c>
      <c r="N4169" s="3" t="s">
        <v>168</v>
      </c>
      <c r="O4169" s="3" t="s">
        <v>168</v>
      </c>
      <c r="P4169" s="3" t="s">
        <v>13</v>
      </c>
      <c r="Q4169" s="3" t="s">
        <v>14</v>
      </c>
      <c r="R4169" s="3" t="s">
        <v>15</v>
      </c>
      <c r="S4169" s="3" t="s">
        <v>13203</v>
      </c>
      <c r="T4169" s="3" t="s">
        <v>260</v>
      </c>
      <c r="U4169" s="3" t="s">
        <v>261</v>
      </c>
      <c r="V4169" s="6" t="s">
        <v>9</v>
      </c>
    </row>
    <row r="4170" spans="1:22" ht="15.95" customHeight="1" x14ac:dyDescent="0.25">
      <c r="A4170" s="3" t="s">
        <v>9</v>
      </c>
      <c r="B4170" s="3" t="s">
        <v>13204</v>
      </c>
      <c r="C4170" s="3" t="s">
        <v>13205</v>
      </c>
      <c r="D4170" s="3" t="s">
        <v>9</v>
      </c>
      <c r="E4170" s="8">
        <v>60</v>
      </c>
      <c r="F4170" s="3" t="s">
        <v>13206</v>
      </c>
      <c r="G4170" s="4">
        <v>0.23749999999999999</v>
      </c>
      <c r="H4170" s="4">
        <v>2.2601400000000001E-2</v>
      </c>
      <c r="I4170" s="5"/>
      <c r="J4170" s="5"/>
      <c r="K4170" s="3" t="s">
        <v>18</v>
      </c>
      <c r="L4170" s="3" t="s">
        <v>10</v>
      </c>
      <c r="M4170" s="3" t="s">
        <v>167</v>
      </c>
      <c r="N4170" s="3" t="s">
        <v>168</v>
      </c>
      <c r="O4170" s="3" t="s">
        <v>168</v>
      </c>
      <c r="P4170" s="3" t="s">
        <v>13</v>
      </c>
      <c r="Q4170" s="3" t="s">
        <v>14</v>
      </c>
      <c r="R4170" s="3" t="s">
        <v>15</v>
      </c>
      <c r="S4170" s="3" t="s">
        <v>13203</v>
      </c>
      <c r="T4170" s="3" t="s">
        <v>248</v>
      </c>
      <c r="U4170" s="3" t="s">
        <v>249</v>
      </c>
      <c r="V4170" s="6" t="s">
        <v>9</v>
      </c>
    </row>
    <row r="4171" spans="1:22" ht="15.95" customHeight="1" x14ac:dyDescent="0.25">
      <c r="A4171" s="3"/>
      <c r="B4171" s="3" t="s">
        <v>13207</v>
      </c>
      <c r="C4171" s="3" t="s">
        <v>13208</v>
      </c>
      <c r="D4171" s="3" t="s">
        <v>9</v>
      </c>
      <c r="E4171" s="8">
        <v>75</v>
      </c>
      <c r="F4171" s="3" t="s">
        <v>13209</v>
      </c>
      <c r="G4171" s="4">
        <v>0.23749999999999999</v>
      </c>
      <c r="H4171" s="4">
        <v>2.2601400000000001E-2</v>
      </c>
      <c r="I4171" s="5"/>
      <c r="J4171" s="5"/>
      <c r="K4171" s="3" t="s">
        <v>18</v>
      </c>
      <c r="L4171" s="3" t="s">
        <v>10</v>
      </c>
      <c r="M4171" s="3" t="s">
        <v>167</v>
      </c>
      <c r="N4171" s="3" t="s">
        <v>168</v>
      </c>
      <c r="O4171" s="3" t="s">
        <v>168</v>
      </c>
      <c r="P4171" s="3" t="s">
        <v>13</v>
      </c>
      <c r="Q4171" s="3" t="s">
        <v>14</v>
      </c>
      <c r="R4171" s="3" t="s">
        <v>15</v>
      </c>
      <c r="S4171" s="3" t="s">
        <v>13203</v>
      </c>
      <c r="T4171" s="3" t="s">
        <v>872</v>
      </c>
      <c r="U4171" s="3" t="s">
        <v>873</v>
      </c>
      <c r="V4171" s="6" t="s">
        <v>9</v>
      </c>
    </row>
    <row r="4172" spans="1:22" ht="15.95" customHeight="1" x14ac:dyDescent="0.25">
      <c r="A4172" s="3" t="s">
        <v>9</v>
      </c>
      <c r="B4172" s="3" t="s">
        <v>13210</v>
      </c>
      <c r="C4172" s="3" t="s">
        <v>12891</v>
      </c>
      <c r="D4172" s="3" t="s">
        <v>9</v>
      </c>
      <c r="E4172" s="8">
        <v>35</v>
      </c>
      <c r="F4172" s="3" t="s">
        <v>13211</v>
      </c>
      <c r="G4172" s="4">
        <v>0.44374999999999998</v>
      </c>
      <c r="H4172" s="4">
        <v>1.9070000000000001E-3</v>
      </c>
      <c r="I4172" s="5"/>
      <c r="J4172" s="5"/>
      <c r="K4172" s="3" t="s">
        <v>18</v>
      </c>
      <c r="L4172" s="3" t="s">
        <v>10</v>
      </c>
      <c r="M4172" s="3" t="s">
        <v>167</v>
      </c>
      <c r="N4172" s="3" t="s">
        <v>168</v>
      </c>
      <c r="O4172" s="3" t="s">
        <v>168</v>
      </c>
      <c r="P4172" s="3" t="s">
        <v>13</v>
      </c>
      <c r="Q4172" s="3" t="s">
        <v>14</v>
      </c>
      <c r="R4172" s="3" t="s">
        <v>15</v>
      </c>
      <c r="S4172" s="3" t="s">
        <v>13210</v>
      </c>
      <c r="T4172" s="3" t="s">
        <v>9</v>
      </c>
      <c r="U4172" s="3" t="s">
        <v>9</v>
      </c>
      <c r="V4172" s="6" t="s">
        <v>9</v>
      </c>
    </row>
    <row r="4173" spans="1:22" ht="15.95" customHeight="1" x14ac:dyDescent="0.25">
      <c r="A4173" s="3" t="s">
        <v>9</v>
      </c>
      <c r="B4173" s="3" t="s">
        <v>13212</v>
      </c>
      <c r="C4173" s="3" t="s">
        <v>13213</v>
      </c>
      <c r="D4173" s="3" t="s">
        <v>9</v>
      </c>
      <c r="E4173" s="8">
        <v>452</v>
      </c>
      <c r="F4173" s="3" t="s">
        <v>13214</v>
      </c>
      <c r="G4173" s="4">
        <v>0.74375000000000002</v>
      </c>
      <c r="H4173" s="4">
        <v>5.0853000000000001E-3</v>
      </c>
      <c r="I4173" s="5"/>
      <c r="J4173" s="5"/>
      <c r="K4173" s="3" t="s">
        <v>18</v>
      </c>
      <c r="L4173" s="3" t="s">
        <v>10</v>
      </c>
      <c r="M4173" s="3" t="s">
        <v>167</v>
      </c>
      <c r="N4173" s="3" t="s">
        <v>168</v>
      </c>
      <c r="O4173" s="3" t="s">
        <v>168</v>
      </c>
      <c r="P4173" s="3" t="s">
        <v>13</v>
      </c>
      <c r="Q4173" s="3" t="s">
        <v>14</v>
      </c>
      <c r="R4173" s="3" t="s">
        <v>15</v>
      </c>
      <c r="S4173" s="3" t="s">
        <v>13215</v>
      </c>
      <c r="T4173" s="3" t="s">
        <v>260</v>
      </c>
      <c r="U4173" s="3" t="s">
        <v>261</v>
      </c>
      <c r="V4173" s="6" t="s">
        <v>9</v>
      </c>
    </row>
    <row r="4174" spans="1:22" ht="15.95" customHeight="1" x14ac:dyDescent="0.25">
      <c r="A4174" s="3" t="s">
        <v>9</v>
      </c>
      <c r="B4174" s="3" t="s">
        <v>13216</v>
      </c>
      <c r="C4174" s="3" t="s">
        <v>13217</v>
      </c>
      <c r="D4174" s="3" t="s">
        <v>16</v>
      </c>
      <c r="E4174" s="8">
        <v>280</v>
      </c>
      <c r="F4174" s="3" t="s">
        <v>13218</v>
      </c>
      <c r="G4174" s="4">
        <v>0.74375000000000002</v>
      </c>
      <c r="H4174" s="4">
        <v>2.0833299999999999E-2</v>
      </c>
      <c r="I4174" s="5"/>
      <c r="J4174" s="5"/>
      <c r="K4174" s="3" t="s">
        <v>18</v>
      </c>
      <c r="L4174" s="3" t="s">
        <v>17</v>
      </c>
      <c r="M4174" s="3" t="s">
        <v>167</v>
      </c>
      <c r="N4174" s="3" t="s">
        <v>168</v>
      </c>
      <c r="O4174" s="3" t="s">
        <v>168</v>
      </c>
      <c r="P4174" s="3" t="s">
        <v>13</v>
      </c>
      <c r="Q4174" s="3" t="s">
        <v>14</v>
      </c>
      <c r="R4174" s="3" t="s">
        <v>15</v>
      </c>
      <c r="S4174" s="3" t="s">
        <v>13215</v>
      </c>
      <c r="T4174" s="3" t="s">
        <v>248</v>
      </c>
      <c r="U4174" s="3" t="s">
        <v>249</v>
      </c>
      <c r="V4174" s="6" t="s">
        <v>9</v>
      </c>
    </row>
    <row r="4175" spans="1:22" ht="15.95" customHeight="1" x14ac:dyDescent="0.25">
      <c r="A4175" s="3" t="s">
        <v>9</v>
      </c>
      <c r="B4175" s="3" t="s">
        <v>13219</v>
      </c>
      <c r="C4175" s="3" t="s">
        <v>13220</v>
      </c>
      <c r="D4175" s="3" t="s">
        <v>9</v>
      </c>
      <c r="E4175" s="8">
        <v>22</v>
      </c>
      <c r="F4175" s="3" t="s">
        <v>13221</v>
      </c>
      <c r="G4175" s="4">
        <v>0.09</v>
      </c>
      <c r="H4175" s="4">
        <v>1.2139E-3</v>
      </c>
      <c r="I4175" s="5"/>
      <c r="J4175" s="5"/>
      <c r="K4175" s="3" t="s">
        <v>18</v>
      </c>
      <c r="L4175" s="3" t="s">
        <v>10</v>
      </c>
      <c r="M4175" s="3" t="s">
        <v>167</v>
      </c>
      <c r="N4175" s="3" t="s">
        <v>168</v>
      </c>
      <c r="O4175" s="3" t="s">
        <v>168</v>
      </c>
      <c r="P4175" s="3" t="s">
        <v>13</v>
      </c>
      <c r="Q4175" s="3" t="s">
        <v>14</v>
      </c>
      <c r="R4175" s="3" t="s">
        <v>15</v>
      </c>
      <c r="S4175" s="3" t="s">
        <v>13219</v>
      </c>
      <c r="T4175" s="3" t="s">
        <v>9</v>
      </c>
      <c r="U4175" s="3" t="s">
        <v>9</v>
      </c>
      <c r="V4175" s="6" t="s">
        <v>9</v>
      </c>
    </row>
    <row r="4176" spans="1:22" ht="15.95" customHeight="1" x14ac:dyDescent="0.25">
      <c r="A4176" s="3" t="s">
        <v>9</v>
      </c>
      <c r="B4176" s="3" t="s">
        <v>13222</v>
      </c>
      <c r="C4176" s="3" t="s">
        <v>13223</v>
      </c>
      <c r="D4176" s="3" t="s">
        <v>9</v>
      </c>
      <c r="E4176" s="8">
        <v>12</v>
      </c>
      <c r="F4176" s="3" t="s">
        <v>13224</v>
      </c>
      <c r="G4176" s="4">
        <v>0.01</v>
      </c>
      <c r="H4176" s="4">
        <v>1.1123999999999999E-3</v>
      </c>
      <c r="I4176" s="5"/>
      <c r="J4176" s="5"/>
      <c r="K4176" s="3" t="s">
        <v>18</v>
      </c>
      <c r="L4176" s="3" t="s">
        <v>10</v>
      </c>
      <c r="M4176" s="3" t="s">
        <v>167</v>
      </c>
      <c r="N4176" s="3" t="s">
        <v>168</v>
      </c>
      <c r="O4176" s="3" t="s">
        <v>168</v>
      </c>
      <c r="P4176" s="3" t="s">
        <v>13</v>
      </c>
      <c r="Q4176" s="3" t="s">
        <v>14</v>
      </c>
      <c r="R4176" s="3" t="s">
        <v>15</v>
      </c>
      <c r="S4176" s="3" t="s">
        <v>13222</v>
      </c>
      <c r="T4176" s="3" t="s">
        <v>9</v>
      </c>
      <c r="U4176" s="3" t="s">
        <v>9</v>
      </c>
      <c r="V4176" s="6" t="s">
        <v>9</v>
      </c>
    </row>
    <row r="4177" spans="1:22" ht="15.95" customHeight="1" x14ac:dyDescent="0.25">
      <c r="A4177" s="3" t="s">
        <v>9</v>
      </c>
      <c r="B4177" s="3" t="s">
        <v>13225</v>
      </c>
      <c r="C4177" s="3" t="s">
        <v>13226</v>
      </c>
      <c r="D4177" s="3" t="s">
        <v>9</v>
      </c>
      <c r="E4177" s="8">
        <v>15</v>
      </c>
      <c r="F4177" s="3" t="s">
        <v>13227</v>
      </c>
      <c r="G4177" s="4">
        <v>0.01</v>
      </c>
      <c r="H4177" s="4">
        <v>1.1123999999999999E-3</v>
      </c>
      <c r="I4177" s="5"/>
      <c r="J4177" s="5"/>
      <c r="K4177" s="3" t="s">
        <v>18</v>
      </c>
      <c r="L4177" s="3" t="s">
        <v>10</v>
      </c>
      <c r="M4177" s="3" t="s">
        <v>167</v>
      </c>
      <c r="N4177" s="3" t="s">
        <v>168</v>
      </c>
      <c r="O4177" s="3" t="s">
        <v>168</v>
      </c>
      <c r="P4177" s="3" t="s">
        <v>13</v>
      </c>
      <c r="Q4177" s="3" t="s">
        <v>14</v>
      </c>
      <c r="R4177" s="3" t="s">
        <v>15</v>
      </c>
      <c r="S4177" s="3" t="s">
        <v>13225</v>
      </c>
      <c r="T4177" s="3" t="s">
        <v>9</v>
      </c>
      <c r="U4177" s="3" t="s">
        <v>9</v>
      </c>
      <c r="V4177" s="6" t="s">
        <v>9</v>
      </c>
    </row>
    <row r="4178" spans="1:22" ht="15.95" customHeight="1" x14ac:dyDescent="0.25">
      <c r="A4178" s="3"/>
      <c r="B4178" s="3" t="s">
        <v>13228</v>
      </c>
      <c r="C4178" s="3" t="s">
        <v>13229</v>
      </c>
      <c r="D4178" s="3" t="s">
        <v>9</v>
      </c>
      <c r="E4178" s="8">
        <v>3</v>
      </c>
      <c r="F4178" s="3" t="s">
        <v>13230</v>
      </c>
      <c r="G4178" s="4">
        <v>6.2500000000000003E-3</v>
      </c>
      <c r="H4178" s="4">
        <v>2.65E-5</v>
      </c>
      <c r="I4178" s="5"/>
      <c r="J4178" s="5"/>
      <c r="K4178" s="3" t="s">
        <v>18</v>
      </c>
      <c r="L4178" s="3" t="s">
        <v>10</v>
      </c>
      <c r="M4178" s="3" t="s">
        <v>167</v>
      </c>
      <c r="N4178" s="3" t="s">
        <v>168</v>
      </c>
      <c r="O4178" s="3" t="s">
        <v>168</v>
      </c>
      <c r="P4178" s="3" t="s">
        <v>13</v>
      </c>
      <c r="Q4178" s="3" t="s">
        <v>14</v>
      </c>
      <c r="R4178" s="3" t="s">
        <v>15</v>
      </c>
      <c r="S4178" s="3" t="s">
        <v>13228</v>
      </c>
      <c r="T4178" s="3" t="s">
        <v>9</v>
      </c>
      <c r="U4178" s="3" t="s">
        <v>9</v>
      </c>
      <c r="V4178" s="6" t="s">
        <v>9</v>
      </c>
    </row>
    <row r="4179" spans="1:22" ht="15.95" customHeight="1" x14ac:dyDescent="0.25">
      <c r="A4179" s="3" t="s">
        <v>9</v>
      </c>
      <c r="B4179" s="3" t="s">
        <v>13231</v>
      </c>
      <c r="C4179" s="3" t="s">
        <v>13232</v>
      </c>
      <c r="D4179" s="3" t="s">
        <v>9</v>
      </c>
      <c r="E4179" s="8">
        <v>10</v>
      </c>
      <c r="F4179" s="3" t="s">
        <v>13233</v>
      </c>
      <c r="G4179" s="4">
        <v>6.2500000000000003E-3</v>
      </c>
      <c r="H4179" s="4">
        <v>1.4469999999999999E-4</v>
      </c>
      <c r="I4179" s="5"/>
      <c r="J4179" s="5"/>
      <c r="K4179" s="3" t="s">
        <v>18</v>
      </c>
      <c r="L4179" s="3" t="s">
        <v>10</v>
      </c>
      <c r="M4179" s="3" t="s">
        <v>167</v>
      </c>
      <c r="N4179" s="3" t="s">
        <v>168</v>
      </c>
      <c r="O4179" s="3" t="s">
        <v>168</v>
      </c>
      <c r="P4179" s="3" t="s">
        <v>13</v>
      </c>
      <c r="Q4179" s="3" t="s">
        <v>14</v>
      </c>
      <c r="R4179" s="3" t="s">
        <v>15</v>
      </c>
      <c r="S4179" s="3" t="s">
        <v>13231</v>
      </c>
      <c r="T4179" s="3" t="s">
        <v>9</v>
      </c>
      <c r="U4179" s="3" t="s">
        <v>9</v>
      </c>
      <c r="V4179" s="6" t="s">
        <v>9</v>
      </c>
    </row>
    <row r="4180" spans="1:22" ht="15.95" customHeight="1" x14ac:dyDescent="0.25">
      <c r="A4180" s="3" t="s">
        <v>9</v>
      </c>
      <c r="B4180" s="3" t="s">
        <v>13234</v>
      </c>
      <c r="C4180" s="3" t="s">
        <v>13235</v>
      </c>
      <c r="D4180" s="3" t="s">
        <v>9</v>
      </c>
      <c r="E4180" s="8">
        <v>158</v>
      </c>
      <c r="F4180" s="3" t="s">
        <v>13236</v>
      </c>
      <c r="G4180" s="4">
        <v>2.1875</v>
      </c>
      <c r="H4180" s="4">
        <v>5.5555599999999997E-2</v>
      </c>
      <c r="I4180" s="5"/>
      <c r="J4180" s="5"/>
      <c r="K4180" s="3" t="s">
        <v>18</v>
      </c>
      <c r="L4180" s="3" t="s">
        <v>10</v>
      </c>
      <c r="M4180" s="3" t="s">
        <v>167</v>
      </c>
      <c r="N4180" s="3" t="s">
        <v>168</v>
      </c>
      <c r="O4180" s="3" t="s">
        <v>168</v>
      </c>
      <c r="P4180" s="3" t="s">
        <v>13</v>
      </c>
      <c r="Q4180" s="3" t="s">
        <v>14</v>
      </c>
      <c r="R4180" s="3" t="s">
        <v>15</v>
      </c>
      <c r="S4180" s="3" t="s">
        <v>13234</v>
      </c>
      <c r="T4180" s="3" t="s">
        <v>9</v>
      </c>
      <c r="U4180" s="3" t="s">
        <v>9</v>
      </c>
      <c r="V4180" s="6" t="s">
        <v>9</v>
      </c>
    </row>
    <row r="4181" spans="1:22" ht="15.95" customHeight="1" x14ac:dyDescent="0.25">
      <c r="A4181" s="3" t="s">
        <v>9</v>
      </c>
      <c r="B4181" s="3" t="s">
        <v>13237</v>
      </c>
      <c r="C4181" s="3" t="s">
        <v>13238</v>
      </c>
      <c r="D4181" s="3" t="s">
        <v>9</v>
      </c>
      <c r="E4181" s="8">
        <v>5</v>
      </c>
      <c r="F4181" s="3" t="s">
        <v>13239</v>
      </c>
      <c r="G4181" s="4">
        <v>0.1125</v>
      </c>
      <c r="H4181" s="4">
        <v>8.9999999999999998E-4</v>
      </c>
      <c r="I4181" s="5"/>
      <c r="J4181" s="5"/>
      <c r="K4181" s="3" t="s">
        <v>18</v>
      </c>
      <c r="L4181" s="3" t="s">
        <v>10</v>
      </c>
      <c r="M4181" s="3" t="s">
        <v>167</v>
      </c>
      <c r="N4181" s="3" t="s">
        <v>168</v>
      </c>
      <c r="O4181" s="3" t="s">
        <v>168</v>
      </c>
      <c r="P4181" s="3" t="s">
        <v>13</v>
      </c>
      <c r="Q4181" s="3" t="s">
        <v>14</v>
      </c>
      <c r="R4181" s="3" t="s">
        <v>15</v>
      </c>
      <c r="S4181" s="3" t="s">
        <v>13237</v>
      </c>
      <c r="T4181" s="3" t="s">
        <v>9</v>
      </c>
      <c r="U4181" s="3" t="s">
        <v>9</v>
      </c>
      <c r="V4181" s="6" t="s">
        <v>9</v>
      </c>
    </row>
    <row r="4182" spans="1:22" ht="15.95" customHeight="1" x14ac:dyDescent="0.25">
      <c r="A4182" s="3" t="s">
        <v>9</v>
      </c>
      <c r="B4182" s="3" t="s">
        <v>13240</v>
      </c>
      <c r="C4182" s="3" t="s">
        <v>13241</v>
      </c>
      <c r="D4182" s="3" t="s">
        <v>9</v>
      </c>
      <c r="E4182" s="8">
        <v>5</v>
      </c>
      <c r="F4182" s="3" t="s">
        <v>13242</v>
      </c>
      <c r="G4182" s="4">
        <v>1.2500000000000001E-2</v>
      </c>
      <c r="H4182" s="4">
        <v>5.8E-4</v>
      </c>
      <c r="I4182" s="5"/>
      <c r="J4182" s="5"/>
      <c r="K4182" s="3" t="s">
        <v>18</v>
      </c>
      <c r="L4182" s="3" t="s">
        <v>10</v>
      </c>
      <c r="M4182" s="3" t="s">
        <v>167</v>
      </c>
      <c r="N4182" s="3" t="s">
        <v>168</v>
      </c>
      <c r="O4182" s="3" t="s">
        <v>168</v>
      </c>
      <c r="P4182" s="3" t="s">
        <v>13</v>
      </c>
      <c r="Q4182" s="3" t="s">
        <v>14</v>
      </c>
      <c r="R4182" s="3" t="s">
        <v>15</v>
      </c>
      <c r="S4182" s="3" t="s">
        <v>13240</v>
      </c>
      <c r="T4182" s="3" t="s">
        <v>9</v>
      </c>
      <c r="U4182" s="3" t="s">
        <v>9</v>
      </c>
      <c r="V4182" s="6" t="s">
        <v>9</v>
      </c>
    </row>
    <row r="4183" spans="1:22" ht="15.95" customHeight="1" x14ac:dyDescent="0.25">
      <c r="A4183" s="3" t="s">
        <v>9</v>
      </c>
      <c r="B4183" s="3" t="s">
        <v>13243</v>
      </c>
      <c r="C4183" s="3" t="s">
        <v>13244</v>
      </c>
      <c r="D4183" s="3" t="s">
        <v>9</v>
      </c>
      <c r="E4183" s="8">
        <v>12</v>
      </c>
      <c r="F4183" s="3" t="s">
        <v>13245</v>
      </c>
      <c r="G4183" s="4">
        <v>1.2500000000000001E-2</v>
      </c>
      <c r="H4183" s="4">
        <v>5.7999999999999996E-3</v>
      </c>
      <c r="I4183" s="5"/>
      <c r="J4183" s="5"/>
      <c r="K4183" s="3" t="s">
        <v>18</v>
      </c>
      <c r="L4183" s="3" t="s">
        <v>10</v>
      </c>
      <c r="M4183" s="3" t="s">
        <v>167</v>
      </c>
      <c r="N4183" s="3" t="s">
        <v>168</v>
      </c>
      <c r="O4183" s="3" t="s">
        <v>168</v>
      </c>
      <c r="P4183" s="3" t="s">
        <v>13</v>
      </c>
      <c r="Q4183" s="3" t="s">
        <v>14</v>
      </c>
      <c r="R4183" s="3" t="s">
        <v>15</v>
      </c>
      <c r="S4183" s="3" t="s">
        <v>13243</v>
      </c>
      <c r="T4183" s="3" t="s">
        <v>9</v>
      </c>
      <c r="U4183" s="3" t="s">
        <v>9</v>
      </c>
      <c r="V4183" s="6" t="s">
        <v>9</v>
      </c>
    </row>
    <row r="4184" spans="1:22" ht="15.95" customHeight="1" x14ac:dyDescent="0.25">
      <c r="A4184" s="3" t="s">
        <v>9</v>
      </c>
      <c r="B4184" s="3" t="s">
        <v>13246</v>
      </c>
      <c r="C4184" s="3" t="s">
        <v>13247</v>
      </c>
      <c r="D4184" s="3" t="s">
        <v>9</v>
      </c>
      <c r="E4184" s="8">
        <v>108</v>
      </c>
      <c r="F4184" s="3" t="s">
        <v>13248</v>
      </c>
      <c r="G4184" s="4">
        <v>1.5</v>
      </c>
      <c r="H4184" s="4">
        <v>5.7869999999999998E-2</v>
      </c>
      <c r="I4184" s="5"/>
      <c r="J4184" s="5"/>
      <c r="K4184" s="3" t="s">
        <v>18</v>
      </c>
      <c r="L4184" s="3" t="s">
        <v>10</v>
      </c>
      <c r="M4184" s="3" t="s">
        <v>167</v>
      </c>
      <c r="N4184" s="3" t="s">
        <v>168</v>
      </c>
      <c r="O4184" s="3" t="s">
        <v>168</v>
      </c>
      <c r="P4184" s="3" t="s">
        <v>13</v>
      </c>
      <c r="Q4184" s="3" t="s">
        <v>14</v>
      </c>
      <c r="R4184" s="3" t="s">
        <v>15</v>
      </c>
      <c r="S4184" s="3" t="s">
        <v>13249</v>
      </c>
      <c r="T4184" s="3" t="s">
        <v>248</v>
      </c>
      <c r="U4184" s="3" t="s">
        <v>249</v>
      </c>
      <c r="V4184" s="6" t="s">
        <v>9</v>
      </c>
    </row>
    <row r="4185" spans="1:22" ht="15.95" customHeight="1" x14ac:dyDescent="0.25">
      <c r="A4185" s="3"/>
      <c r="B4185" s="3" t="s">
        <v>13250</v>
      </c>
      <c r="C4185" s="3" t="s">
        <v>13251</v>
      </c>
      <c r="D4185" s="3" t="s">
        <v>9</v>
      </c>
      <c r="E4185" s="8">
        <v>10</v>
      </c>
      <c r="F4185" s="3" t="s">
        <v>13252</v>
      </c>
      <c r="G4185" s="4">
        <v>1.2500000000000001E-2</v>
      </c>
      <c r="H4185" s="4">
        <v>5.7999999999999996E-3</v>
      </c>
      <c r="I4185" s="5"/>
      <c r="J4185" s="5"/>
      <c r="K4185" s="3" t="s">
        <v>18</v>
      </c>
      <c r="L4185" s="3" t="s">
        <v>10</v>
      </c>
      <c r="M4185" s="3" t="s">
        <v>167</v>
      </c>
      <c r="N4185" s="3" t="s">
        <v>168</v>
      </c>
      <c r="O4185" s="3" t="s">
        <v>168</v>
      </c>
      <c r="P4185" s="3" t="s">
        <v>13</v>
      </c>
      <c r="Q4185" s="3" t="s">
        <v>14</v>
      </c>
      <c r="R4185" s="3" t="s">
        <v>15</v>
      </c>
      <c r="S4185" s="3" t="s">
        <v>13250</v>
      </c>
      <c r="T4185" s="3" t="s">
        <v>9</v>
      </c>
      <c r="U4185" s="3" t="s">
        <v>9</v>
      </c>
      <c r="V4185" s="6" t="s">
        <v>9</v>
      </c>
    </row>
    <row r="4186" spans="1:22" ht="15.95" customHeight="1" x14ac:dyDescent="0.25">
      <c r="A4186" s="3"/>
      <c r="B4186" s="3" t="s">
        <v>13253</v>
      </c>
      <c r="C4186" s="3" t="s">
        <v>13254</v>
      </c>
      <c r="D4186" s="3" t="s">
        <v>9</v>
      </c>
      <c r="E4186" s="8">
        <v>3</v>
      </c>
      <c r="F4186" s="3" t="s">
        <v>13255</v>
      </c>
      <c r="G4186" s="4">
        <v>2</v>
      </c>
      <c r="H4186" s="4">
        <v>5.0000000000000001E-4</v>
      </c>
      <c r="I4186" s="5"/>
      <c r="J4186" s="5"/>
      <c r="K4186" s="3" t="s">
        <v>18</v>
      </c>
      <c r="L4186" s="3" t="s">
        <v>10</v>
      </c>
      <c r="M4186" s="3" t="s">
        <v>167</v>
      </c>
      <c r="N4186" s="3" t="s">
        <v>168</v>
      </c>
      <c r="O4186" s="3" t="s">
        <v>168</v>
      </c>
      <c r="P4186" s="3" t="s">
        <v>13</v>
      </c>
      <c r="Q4186" s="3" t="s">
        <v>14</v>
      </c>
      <c r="R4186" s="3" t="s">
        <v>15</v>
      </c>
      <c r="S4186" s="3" t="s">
        <v>13253</v>
      </c>
      <c r="T4186" s="3" t="s">
        <v>9</v>
      </c>
      <c r="U4186" s="3" t="s">
        <v>9</v>
      </c>
      <c r="V4186" s="6" t="s">
        <v>9</v>
      </c>
    </row>
    <row r="4187" spans="1:22" ht="15.95" customHeight="1" x14ac:dyDescent="0.25">
      <c r="A4187" s="3" t="s">
        <v>9</v>
      </c>
      <c r="B4187" s="3" t="s">
        <v>13256</v>
      </c>
      <c r="C4187" s="3" t="s">
        <v>13257</v>
      </c>
      <c r="D4187" s="3" t="s">
        <v>9</v>
      </c>
      <c r="E4187" s="8">
        <v>375</v>
      </c>
      <c r="F4187" s="3" t="s">
        <v>13258</v>
      </c>
      <c r="G4187" s="4">
        <v>0.49504999999999999</v>
      </c>
      <c r="H4187" s="4">
        <v>4.4140000000000004E-3</v>
      </c>
      <c r="I4187" s="5"/>
      <c r="J4187" s="5"/>
      <c r="K4187" s="3" t="s">
        <v>18</v>
      </c>
      <c r="L4187" s="3" t="s">
        <v>10</v>
      </c>
      <c r="M4187" s="3" t="s">
        <v>167</v>
      </c>
      <c r="N4187" s="3" t="s">
        <v>168</v>
      </c>
      <c r="O4187" s="3" t="s">
        <v>168</v>
      </c>
      <c r="P4187" s="3" t="s">
        <v>13</v>
      </c>
      <c r="Q4187" s="3" t="s">
        <v>14</v>
      </c>
      <c r="R4187" s="3" t="s">
        <v>15</v>
      </c>
      <c r="S4187" s="3" t="s">
        <v>13259</v>
      </c>
      <c r="T4187" s="3" t="s">
        <v>248</v>
      </c>
      <c r="U4187" s="3" t="s">
        <v>249</v>
      </c>
      <c r="V4187" s="6" t="s">
        <v>9</v>
      </c>
    </row>
    <row r="4188" spans="1:22" ht="15.95" customHeight="1" x14ac:dyDescent="0.25">
      <c r="A4188" s="3" t="s">
        <v>9</v>
      </c>
      <c r="B4188" s="3" t="s">
        <v>13260</v>
      </c>
      <c r="C4188" s="3" t="s">
        <v>13261</v>
      </c>
      <c r="D4188" s="3" t="s">
        <v>9</v>
      </c>
      <c r="E4188" s="8">
        <v>4</v>
      </c>
      <c r="F4188" s="3" t="s">
        <v>13262</v>
      </c>
      <c r="G4188" s="4">
        <v>3.7499999999999999E-2</v>
      </c>
      <c r="H4188" s="4">
        <v>2.8899999999999998E-4</v>
      </c>
      <c r="I4188" s="5"/>
      <c r="J4188" s="5"/>
      <c r="K4188" s="3" t="s">
        <v>18</v>
      </c>
      <c r="L4188" s="3" t="s">
        <v>10</v>
      </c>
      <c r="M4188" s="3" t="s">
        <v>167</v>
      </c>
      <c r="N4188" s="3" t="s">
        <v>168</v>
      </c>
      <c r="O4188" s="3" t="s">
        <v>168</v>
      </c>
      <c r="P4188" s="3" t="s">
        <v>13</v>
      </c>
      <c r="Q4188" s="3" t="s">
        <v>14</v>
      </c>
      <c r="R4188" s="3" t="s">
        <v>15</v>
      </c>
      <c r="S4188" s="3" t="s">
        <v>13260</v>
      </c>
      <c r="T4188" s="3" t="s">
        <v>9</v>
      </c>
      <c r="U4188" s="3" t="s">
        <v>9</v>
      </c>
      <c r="V4188" s="6" t="s">
        <v>9</v>
      </c>
    </row>
    <row r="4189" spans="1:22" ht="15.95" customHeight="1" x14ac:dyDescent="0.25">
      <c r="A4189" s="3" t="s">
        <v>9</v>
      </c>
      <c r="B4189" s="3" t="s">
        <v>13263</v>
      </c>
      <c r="C4189" s="3" t="s">
        <v>13264</v>
      </c>
      <c r="D4189" s="3" t="s">
        <v>9</v>
      </c>
      <c r="E4189" s="8">
        <v>4</v>
      </c>
      <c r="F4189" s="3" t="s">
        <v>13265</v>
      </c>
      <c r="G4189" s="4">
        <v>3.7499999999999999E-2</v>
      </c>
      <c r="H4189" s="4">
        <v>2.8939999999999999E-4</v>
      </c>
      <c r="I4189" s="5"/>
      <c r="J4189" s="5"/>
      <c r="K4189" s="3" t="s">
        <v>18</v>
      </c>
      <c r="L4189" s="3" t="s">
        <v>10</v>
      </c>
      <c r="M4189" s="3" t="s">
        <v>167</v>
      </c>
      <c r="N4189" s="3" t="s">
        <v>168</v>
      </c>
      <c r="O4189" s="3" t="s">
        <v>168</v>
      </c>
      <c r="P4189" s="3" t="s">
        <v>13</v>
      </c>
      <c r="Q4189" s="3" t="s">
        <v>14</v>
      </c>
      <c r="R4189" s="3" t="s">
        <v>15</v>
      </c>
      <c r="S4189" s="3" t="s">
        <v>13263</v>
      </c>
      <c r="T4189" s="3" t="s">
        <v>9</v>
      </c>
      <c r="U4189" s="3" t="s">
        <v>9</v>
      </c>
      <c r="V4189" s="6" t="s">
        <v>9</v>
      </c>
    </row>
    <row r="4190" spans="1:22" ht="15.95" customHeight="1" x14ac:dyDescent="0.25">
      <c r="A4190" s="3" t="s">
        <v>9</v>
      </c>
      <c r="B4190" s="3" t="s">
        <v>13266</v>
      </c>
      <c r="C4190" s="3" t="s">
        <v>13267</v>
      </c>
      <c r="D4190" s="3" t="s">
        <v>9</v>
      </c>
      <c r="E4190" s="8">
        <v>4</v>
      </c>
      <c r="F4190" s="3" t="s">
        <v>13268</v>
      </c>
      <c r="G4190" s="4">
        <v>6.2500000000000003E-3</v>
      </c>
      <c r="H4190" s="4">
        <v>2.8939999999999999E-4</v>
      </c>
      <c r="I4190" s="5"/>
      <c r="J4190" s="5"/>
      <c r="K4190" s="3" t="s">
        <v>18</v>
      </c>
      <c r="L4190" s="3" t="s">
        <v>10</v>
      </c>
      <c r="M4190" s="3" t="s">
        <v>167</v>
      </c>
      <c r="N4190" s="3" t="s">
        <v>168</v>
      </c>
      <c r="O4190" s="3" t="s">
        <v>168</v>
      </c>
      <c r="P4190" s="3" t="s">
        <v>13</v>
      </c>
      <c r="Q4190" s="3" t="s">
        <v>14</v>
      </c>
      <c r="R4190" s="3" t="s">
        <v>15</v>
      </c>
      <c r="S4190" s="3" t="s">
        <v>13266</v>
      </c>
      <c r="T4190" s="3" t="s">
        <v>9</v>
      </c>
      <c r="U4190" s="3" t="s">
        <v>9</v>
      </c>
      <c r="V4190" s="6" t="s">
        <v>9</v>
      </c>
    </row>
    <row r="4191" spans="1:22" ht="15.95" customHeight="1" x14ac:dyDescent="0.25">
      <c r="A4191" s="3" t="s">
        <v>9</v>
      </c>
      <c r="B4191" s="3" t="s">
        <v>13269</v>
      </c>
      <c r="C4191" s="3" t="s">
        <v>13270</v>
      </c>
      <c r="D4191" s="3" t="s">
        <v>9</v>
      </c>
      <c r="E4191" s="8">
        <v>9</v>
      </c>
      <c r="F4191" s="3" t="s">
        <v>13271</v>
      </c>
      <c r="G4191" s="4">
        <v>3.7499999999999999E-2</v>
      </c>
      <c r="H4191" s="4">
        <v>2.8939999999999999E-3</v>
      </c>
      <c r="I4191" s="5"/>
      <c r="J4191" s="5"/>
      <c r="K4191" s="3" t="s">
        <v>18</v>
      </c>
      <c r="L4191" s="3" t="s">
        <v>10</v>
      </c>
      <c r="M4191" s="3" t="s">
        <v>167</v>
      </c>
      <c r="N4191" s="3" t="s">
        <v>168</v>
      </c>
      <c r="O4191" s="3" t="s">
        <v>168</v>
      </c>
      <c r="P4191" s="3" t="s">
        <v>13</v>
      </c>
      <c r="Q4191" s="3" t="s">
        <v>14</v>
      </c>
      <c r="R4191" s="3" t="s">
        <v>15</v>
      </c>
      <c r="S4191" s="3" t="s">
        <v>13269</v>
      </c>
      <c r="T4191" s="3" t="s">
        <v>9</v>
      </c>
      <c r="U4191" s="3" t="s">
        <v>9</v>
      </c>
      <c r="V4191" s="6" t="s">
        <v>9</v>
      </c>
    </row>
    <row r="4192" spans="1:22" ht="15.95" customHeight="1" x14ac:dyDescent="0.25">
      <c r="A4192" s="3" t="s">
        <v>9</v>
      </c>
      <c r="B4192" s="3" t="s">
        <v>13272</v>
      </c>
      <c r="C4192" s="3" t="s">
        <v>13273</v>
      </c>
      <c r="D4192" s="3" t="s">
        <v>9</v>
      </c>
      <c r="E4192" s="8">
        <v>4</v>
      </c>
      <c r="F4192" s="3" t="s">
        <v>13274</v>
      </c>
      <c r="G4192" s="4">
        <v>3.7499999999999999E-2</v>
      </c>
      <c r="H4192" s="4">
        <v>2.8939999999999999E-4</v>
      </c>
      <c r="I4192" s="5"/>
      <c r="J4192" s="5"/>
      <c r="K4192" s="3" t="s">
        <v>18</v>
      </c>
      <c r="L4192" s="3" t="s">
        <v>10</v>
      </c>
      <c r="M4192" s="3" t="s">
        <v>167</v>
      </c>
      <c r="N4192" s="3" t="s">
        <v>168</v>
      </c>
      <c r="O4192" s="3" t="s">
        <v>168</v>
      </c>
      <c r="P4192" s="3" t="s">
        <v>13</v>
      </c>
      <c r="Q4192" s="3" t="s">
        <v>14</v>
      </c>
      <c r="R4192" s="3" t="s">
        <v>15</v>
      </c>
      <c r="S4192" s="3" t="s">
        <v>13272</v>
      </c>
      <c r="T4192" s="3" t="s">
        <v>9</v>
      </c>
      <c r="U4192" s="3" t="s">
        <v>9</v>
      </c>
      <c r="V4192" s="6" t="s">
        <v>9</v>
      </c>
    </row>
    <row r="4193" spans="1:22" ht="15.95" customHeight="1" x14ac:dyDescent="0.25">
      <c r="A4193" s="3" t="s">
        <v>9</v>
      </c>
      <c r="B4193" s="3" t="s">
        <v>13275</v>
      </c>
      <c r="C4193" s="3" t="s">
        <v>13276</v>
      </c>
      <c r="D4193" s="3" t="s">
        <v>9</v>
      </c>
      <c r="E4193" s="8">
        <v>4</v>
      </c>
      <c r="F4193" s="3" t="s">
        <v>13277</v>
      </c>
      <c r="G4193" s="4">
        <v>3.7499999999999999E-2</v>
      </c>
      <c r="H4193" s="4">
        <v>2.8939999999999999E-4</v>
      </c>
      <c r="I4193" s="5"/>
      <c r="J4193" s="5"/>
      <c r="K4193" s="3" t="s">
        <v>18</v>
      </c>
      <c r="L4193" s="3" t="s">
        <v>10</v>
      </c>
      <c r="M4193" s="3" t="s">
        <v>167</v>
      </c>
      <c r="N4193" s="3" t="s">
        <v>168</v>
      </c>
      <c r="O4193" s="3" t="s">
        <v>168</v>
      </c>
      <c r="P4193" s="3" t="s">
        <v>13</v>
      </c>
      <c r="Q4193" s="3" t="s">
        <v>14</v>
      </c>
      <c r="R4193" s="3" t="s">
        <v>15</v>
      </c>
      <c r="S4193" s="3" t="s">
        <v>13278</v>
      </c>
      <c r="T4193" s="3" t="s">
        <v>248</v>
      </c>
      <c r="U4193" s="3" t="s">
        <v>249</v>
      </c>
      <c r="V4193" s="6" t="s">
        <v>9</v>
      </c>
    </row>
    <row r="4194" spans="1:22" ht="15.95" customHeight="1" x14ac:dyDescent="0.25">
      <c r="A4194" s="3" t="s">
        <v>9</v>
      </c>
      <c r="B4194" s="3" t="s">
        <v>13279</v>
      </c>
      <c r="C4194" s="3" t="s">
        <v>13280</v>
      </c>
      <c r="D4194" s="3" t="s">
        <v>9</v>
      </c>
      <c r="E4194" s="8">
        <v>438</v>
      </c>
      <c r="F4194" s="3" t="s">
        <v>13281</v>
      </c>
      <c r="G4194" s="4">
        <v>0.89108909999999997</v>
      </c>
      <c r="H4194" s="4">
        <v>7.9457999999999994E-3</v>
      </c>
      <c r="I4194" s="5"/>
      <c r="J4194" s="5"/>
      <c r="K4194" s="3" t="s">
        <v>18</v>
      </c>
      <c r="L4194" s="3" t="s">
        <v>10</v>
      </c>
      <c r="M4194" s="3" t="s">
        <v>167</v>
      </c>
      <c r="N4194" s="3" t="s">
        <v>168</v>
      </c>
      <c r="O4194" s="3" t="s">
        <v>168</v>
      </c>
      <c r="P4194" s="3" t="s">
        <v>13</v>
      </c>
      <c r="Q4194" s="3" t="s">
        <v>14</v>
      </c>
      <c r="R4194" s="3" t="s">
        <v>15</v>
      </c>
      <c r="S4194" s="3" t="s">
        <v>13282</v>
      </c>
      <c r="T4194" s="3" t="s">
        <v>248</v>
      </c>
      <c r="U4194" s="3" t="s">
        <v>249</v>
      </c>
      <c r="V4194" s="6" t="s">
        <v>9</v>
      </c>
    </row>
    <row r="4195" spans="1:22" ht="15.95" customHeight="1" x14ac:dyDescent="0.25">
      <c r="A4195" s="3" t="s">
        <v>9</v>
      </c>
      <c r="B4195" s="3" t="s">
        <v>13283</v>
      </c>
      <c r="C4195" s="3" t="s">
        <v>13284</v>
      </c>
      <c r="D4195" s="3" t="s">
        <v>9</v>
      </c>
      <c r="E4195" s="8">
        <v>622</v>
      </c>
      <c r="F4195" s="3" t="s">
        <v>13285</v>
      </c>
      <c r="G4195" s="4">
        <v>1</v>
      </c>
      <c r="H4195" s="4">
        <v>8.9169999999999996E-3</v>
      </c>
      <c r="I4195" s="5"/>
      <c r="J4195" s="5"/>
      <c r="K4195" s="3" t="s">
        <v>18</v>
      </c>
      <c r="L4195" s="3" t="s">
        <v>10</v>
      </c>
      <c r="M4195" s="3" t="s">
        <v>167</v>
      </c>
      <c r="N4195" s="3" t="s">
        <v>168</v>
      </c>
      <c r="O4195" s="3" t="s">
        <v>168</v>
      </c>
      <c r="P4195" s="3" t="s">
        <v>13</v>
      </c>
      <c r="Q4195" s="3" t="s">
        <v>14</v>
      </c>
      <c r="R4195" s="3" t="s">
        <v>15</v>
      </c>
      <c r="S4195" s="3" t="s">
        <v>13286</v>
      </c>
      <c r="T4195" s="3" t="s">
        <v>248</v>
      </c>
      <c r="U4195" s="3" t="s">
        <v>249</v>
      </c>
      <c r="V4195" s="6" t="s">
        <v>9</v>
      </c>
    </row>
    <row r="4196" spans="1:22" ht="15.95" customHeight="1" x14ac:dyDescent="0.25">
      <c r="A4196" s="3" t="s">
        <v>9</v>
      </c>
      <c r="B4196" s="3" t="s">
        <v>13287</v>
      </c>
      <c r="C4196" s="3" t="s">
        <v>13288</v>
      </c>
      <c r="D4196" s="3" t="s">
        <v>9</v>
      </c>
      <c r="E4196" s="8">
        <v>98</v>
      </c>
      <c r="F4196" s="3" t="s">
        <v>13289</v>
      </c>
      <c r="G4196" s="5"/>
      <c r="H4196" s="5"/>
      <c r="I4196" s="5"/>
      <c r="J4196" s="5"/>
      <c r="K4196" s="3" t="s">
        <v>18</v>
      </c>
      <c r="L4196" s="3" t="s">
        <v>10</v>
      </c>
      <c r="M4196" s="3" t="s">
        <v>167</v>
      </c>
      <c r="N4196" s="3" t="s">
        <v>168</v>
      </c>
      <c r="O4196" s="3" t="s">
        <v>168</v>
      </c>
      <c r="P4196" s="3" t="s">
        <v>13</v>
      </c>
      <c r="Q4196" s="3" t="s">
        <v>14</v>
      </c>
      <c r="R4196" s="3" t="s">
        <v>15</v>
      </c>
      <c r="S4196" s="3" t="s">
        <v>13290</v>
      </c>
      <c r="T4196" s="3" t="s">
        <v>248</v>
      </c>
      <c r="U4196" s="3" t="s">
        <v>249</v>
      </c>
      <c r="V4196" s="6" t="s">
        <v>9</v>
      </c>
    </row>
    <row r="4197" spans="1:22" ht="15.95" customHeight="1" x14ac:dyDescent="0.25">
      <c r="A4197" s="3" t="s">
        <v>9</v>
      </c>
      <c r="B4197" s="3" t="s">
        <v>13291</v>
      </c>
      <c r="C4197" s="3" t="s">
        <v>13292</v>
      </c>
      <c r="D4197" s="3" t="s">
        <v>9</v>
      </c>
      <c r="E4197" s="8">
        <v>4</v>
      </c>
      <c r="F4197" s="3" t="s">
        <v>13293</v>
      </c>
      <c r="G4197" s="4">
        <v>1.815E-3</v>
      </c>
      <c r="H4197" s="4">
        <v>8.6999999999999997E-6</v>
      </c>
      <c r="I4197" s="5"/>
      <c r="J4197" s="5"/>
      <c r="K4197" s="3" t="s">
        <v>18</v>
      </c>
      <c r="L4197" s="3" t="s">
        <v>10</v>
      </c>
      <c r="M4197" s="3" t="s">
        <v>167</v>
      </c>
      <c r="N4197" s="3" t="s">
        <v>168</v>
      </c>
      <c r="O4197" s="3" t="s">
        <v>168</v>
      </c>
      <c r="P4197" s="3" t="s">
        <v>13</v>
      </c>
      <c r="Q4197" s="3" t="s">
        <v>14</v>
      </c>
      <c r="R4197" s="3" t="s">
        <v>15</v>
      </c>
      <c r="S4197" s="3" t="s">
        <v>13294</v>
      </c>
      <c r="T4197" s="3" t="s">
        <v>248</v>
      </c>
      <c r="U4197" s="3" t="s">
        <v>249</v>
      </c>
      <c r="V4197" s="6" t="s">
        <v>9</v>
      </c>
    </row>
    <row r="4198" spans="1:22" ht="15.95" customHeight="1" x14ac:dyDescent="0.25">
      <c r="A4198" s="3"/>
      <c r="B4198" s="3" t="s">
        <v>13295</v>
      </c>
      <c r="C4198" s="3" t="s">
        <v>13296</v>
      </c>
      <c r="D4198" s="3" t="s">
        <v>9</v>
      </c>
      <c r="E4198" s="8">
        <v>8</v>
      </c>
      <c r="F4198" s="3" t="s">
        <v>13297</v>
      </c>
      <c r="G4198" s="4">
        <v>1.358E-2</v>
      </c>
      <c r="H4198" s="4">
        <v>1.9780000000000001E-4</v>
      </c>
      <c r="I4198" s="5"/>
      <c r="J4198" s="5"/>
      <c r="K4198" s="3" t="s">
        <v>18</v>
      </c>
      <c r="L4198" s="3" t="s">
        <v>10</v>
      </c>
      <c r="M4198" s="3" t="s">
        <v>167</v>
      </c>
      <c r="N4198" s="3" t="s">
        <v>168</v>
      </c>
      <c r="O4198" s="3" t="s">
        <v>168</v>
      </c>
      <c r="P4198" s="3" t="s">
        <v>13</v>
      </c>
      <c r="Q4198" s="3" t="s">
        <v>14</v>
      </c>
      <c r="R4198" s="3" t="s">
        <v>15</v>
      </c>
      <c r="S4198" s="3" t="s">
        <v>13295</v>
      </c>
      <c r="T4198" s="3" t="s">
        <v>9</v>
      </c>
      <c r="U4198" s="3" t="s">
        <v>9</v>
      </c>
      <c r="V4198" s="6" t="s">
        <v>9</v>
      </c>
    </row>
    <row r="4199" spans="1:22" ht="15.95" customHeight="1" x14ac:dyDescent="0.25">
      <c r="A4199" s="3" t="s">
        <v>9</v>
      </c>
      <c r="B4199" s="3" t="s">
        <v>13298</v>
      </c>
      <c r="C4199" s="3" t="s">
        <v>13299</v>
      </c>
      <c r="D4199" s="3" t="s">
        <v>9</v>
      </c>
      <c r="E4199" s="8">
        <v>18</v>
      </c>
      <c r="F4199" s="3" t="s">
        <v>13300</v>
      </c>
      <c r="G4199" s="4">
        <v>0.2198098</v>
      </c>
      <c r="H4199" s="4">
        <v>4.2420000000000001E-4</v>
      </c>
      <c r="I4199" s="5"/>
      <c r="J4199" s="5"/>
      <c r="K4199" s="3" t="s">
        <v>18</v>
      </c>
      <c r="L4199" s="3" t="s">
        <v>10</v>
      </c>
      <c r="M4199" s="3" t="s">
        <v>167</v>
      </c>
      <c r="N4199" s="3" t="s">
        <v>168</v>
      </c>
      <c r="O4199" s="3" t="s">
        <v>168</v>
      </c>
      <c r="P4199" s="3" t="s">
        <v>13</v>
      </c>
      <c r="Q4199" s="3" t="s">
        <v>14</v>
      </c>
      <c r="R4199" s="3" t="s">
        <v>15</v>
      </c>
      <c r="S4199" s="3" t="s">
        <v>13298</v>
      </c>
      <c r="T4199" s="3" t="s">
        <v>9</v>
      </c>
      <c r="U4199" s="3" t="s">
        <v>9</v>
      </c>
      <c r="V4199" s="6" t="s">
        <v>9</v>
      </c>
    </row>
    <row r="4200" spans="1:22" ht="15.95" customHeight="1" x14ac:dyDescent="0.25">
      <c r="A4200" s="3"/>
      <c r="B4200" s="3" t="s">
        <v>13301</v>
      </c>
      <c r="C4200" s="3" t="s">
        <v>13302</v>
      </c>
      <c r="D4200" s="3" t="s">
        <v>9</v>
      </c>
      <c r="E4200" s="8">
        <v>7</v>
      </c>
      <c r="F4200" s="3" t="s">
        <v>13303</v>
      </c>
      <c r="G4200" s="4">
        <v>3.125E-2</v>
      </c>
      <c r="H4200" s="4">
        <v>3.1780000000000003E-4</v>
      </c>
      <c r="I4200" s="5"/>
      <c r="J4200" s="5"/>
      <c r="K4200" s="3" t="s">
        <v>18</v>
      </c>
      <c r="L4200" s="3" t="s">
        <v>10</v>
      </c>
      <c r="M4200" s="3" t="s">
        <v>167</v>
      </c>
      <c r="N4200" s="3" t="s">
        <v>168</v>
      </c>
      <c r="O4200" s="3" t="s">
        <v>168</v>
      </c>
      <c r="P4200" s="3" t="s">
        <v>13</v>
      </c>
      <c r="Q4200" s="3" t="s">
        <v>14</v>
      </c>
      <c r="R4200" s="3" t="s">
        <v>15</v>
      </c>
      <c r="S4200" s="3" t="s">
        <v>13301</v>
      </c>
      <c r="T4200" s="3" t="s">
        <v>9</v>
      </c>
      <c r="U4200" s="3" t="s">
        <v>9</v>
      </c>
      <c r="V4200" s="6" t="s">
        <v>9</v>
      </c>
    </row>
    <row r="4201" spans="1:22" ht="15.95" customHeight="1" x14ac:dyDescent="0.25">
      <c r="A4201" s="3" t="s">
        <v>9</v>
      </c>
      <c r="B4201" s="3" t="s">
        <v>13304</v>
      </c>
      <c r="C4201" s="3" t="s">
        <v>13305</v>
      </c>
      <c r="D4201" s="3" t="s">
        <v>9</v>
      </c>
      <c r="E4201" s="8">
        <v>30</v>
      </c>
      <c r="F4201" s="3" t="s">
        <v>13306</v>
      </c>
      <c r="G4201" s="4">
        <v>0.20624999999999999</v>
      </c>
      <c r="H4201" s="4">
        <v>6.1801E-3</v>
      </c>
      <c r="I4201" s="5"/>
      <c r="J4201" s="5"/>
      <c r="K4201" s="3" t="s">
        <v>18</v>
      </c>
      <c r="L4201" s="3" t="s">
        <v>10</v>
      </c>
      <c r="M4201" s="3" t="s">
        <v>167</v>
      </c>
      <c r="N4201" s="3" t="s">
        <v>168</v>
      </c>
      <c r="O4201" s="3" t="s">
        <v>168</v>
      </c>
      <c r="P4201" s="3" t="s">
        <v>13</v>
      </c>
      <c r="Q4201" s="3" t="s">
        <v>14</v>
      </c>
      <c r="R4201" s="3" t="s">
        <v>15</v>
      </c>
      <c r="S4201" s="3" t="s">
        <v>13304</v>
      </c>
      <c r="T4201" s="3" t="s">
        <v>9</v>
      </c>
      <c r="U4201" s="3" t="s">
        <v>9</v>
      </c>
      <c r="V4201" s="6" t="s">
        <v>9</v>
      </c>
    </row>
    <row r="4202" spans="1:22" ht="15.95" customHeight="1" x14ac:dyDescent="0.25">
      <c r="A4202" s="3" t="s">
        <v>9</v>
      </c>
      <c r="B4202" s="3" t="s">
        <v>13307</v>
      </c>
      <c r="C4202" s="3" t="s">
        <v>13308</v>
      </c>
      <c r="D4202" s="3" t="s">
        <v>9</v>
      </c>
      <c r="E4202" s="8">
        <v>25</v>
      </c>
      <c r="F4202" s="3" t="s">
        <v>13309</v>
      </c>
      <c r="G4202" s="4">
        <v>0.15</v>
      </c>
      <c r="H4202" s="4">
        <v>2.4153E-3</v>
      </c>
      <c r="I4202" s="5"/>
      <c r="J4202" s="5"/>
      <c r="K4202" s="3" t="s">
        <v>18</v>
      </c>
      <c r="L4202" s="3" t="s">
        <v>10</v>
      </c>
      <c r="M4202" s="3" t="s">
        <v>167</v>
      </c>
      <c r="N4202" s="3" t="s">
        <v>168</v>
      </c>
      <c r="O4202" s="3" t="s">
        <v>168</v>
      </c>
      <c r="P4202" s="3" t="s">
        <v>13</v>
      </c>
      <c r="Q4202" s="3" t="s">
        <v>14</v>
      </c>
      <c r="R4202" s="3" t="s">
        <v>15</v>
      </c>
      <c r="S4202" s="3" t="s">
        <v>13307</v>
      </c>
      <c r="T4202" s="3" t="s">
        <v>9</v>
      </c>
      <c r="U4202" s="3" t="s">
        <v>9</v>
      </c>
      <c r="V4202" s="6" t="s">
        <v>9</v>
      </c>
    </row>
    <row r="4203" spans="1:22" ht="15.95" customHeight="1" x14ac:dyDescent="0.25">
      <c r="A4203" s="3" t="s">
        <v>9</v>
      </c>
      <c r="B4203" s="3" t="s">
        <v>13310</v>
      </c>
      <c r="C4203" s="3" t="s">
        <v>13311</v>
      </c>
      <c r="D4203" s="3" t="s">
        <v>9</v>
      </c>
      <c r="E4203" s="8">
        <v>560</v>
      </c>
      <c r="F4203" s="3" t="s">
        <v>13312</v>
      </c>
      <c r="G4203" s="4">
        <v>0.94374999999999998</v>
      </c>
      <c r="H4203" s="4">
        <v>2.5426600000000001E-2</v>
      </c>
      <c r="I4203" s="5"/>
      <c r="J4203" s="5"/>
      <c r="K4203" s="3" t="s">
        <v>18</v>
      </c>
      <c r="L4203" s="3" t="s">
        <v>10</v>
      </c>
      <c r="M4203" s="3" t="s">
        <v>167</v>
      </c>
      <c r="N4203" s="3" t="s">
        <v>168</v>
      </c>
      <c r="O4203" s="3" t="s">
        <v>168</v>
      </c>
      <c r="P4203" s="3" t="s">
        <v>13</v>
      </c>
      <c r="Q4203" s="3" t="s">
        <v>14</v>
      </c>
      <c r="R4203" s="3" t="s">
        <v>15</v>
      </c>
      <c r="S4203" s="3" t="s">
        <v>13313</v>
      </c>
      <c r="T4203" s="3" t="s">
        <v>260</v>
      </c>
      <c r="U4203" s="3" t="s">
        <v>261</v>
      </c>
      <c r="V4203" s="6" t="s">
        <v>9</v>
      </c>
    </row>
    <row r="4204" spans="1:22" ht="15.95" customHeight="1" x14ac:dyDescent="0.25">
      <c r="A4204" s="3" t="s">
        <v>9</v>
      </c>
      <c r="B4204" s="3" t="s">
        <v>13314</v>
      </c>
      <c r="C4204" s="3" t="s">
        <v>13315</v>
      </c>
      <c r="D4204" s="3" t="s">
        <v>9</v>
      </c>
      <c r="E4204" s="8">
        <v>485</v>
      </c>
      <c r="F4204" s="3" t="s">
        <v>13316</v>
      </c>
      <c r="G4204" s="4">
        <v>0.94374999999999998</v>
      </c>
      <c r="H4204" s="4">
        <v>2.5426600000000001E-2</v>
      </c>
      <c r="I4204" s="5"/>
      <c r="J4204" s="5"/>
      <c r="K4204" s="3" t="s">
        <v>18</v>
      </c>
      <c r="L4204" s="3" t="s">
        <v>10</v>
      </c>
      <c r="M4204" s="3" t="s">
        <v>167</v>
      </c>
      <c r="N4204" s="3" t="s">
        <v>168</v>
      </c>
      <c r="O4204" s="3" t="s">
        <v>168</v>
      </c>
      <c r="P4204" s="3" t="s">
        <v>13</v>
      </c>
      <c r="Q4204" s="3" t="s">
        <v>14</v>
      </c>
      <c r="R4204" s="3" t="s">
        <v>15</v>
      </c>
      <c r="S4204" s="3" t="s">
        <v>13313</v>
      </c>
      <c r="T4204" s="3" t="s">
        <v>248</v>
      </c>
      <c r="U4204" s="3" t="s">
        <v>249</v>
      </c>
      <c r="V4204" s="6" t="s">
        <v>9</v>
      </c>
    </row>
    <row r="4205" spans="1:22" ht="15.95" customHeight="1" x14ac:dyDescent="0.25">
      <c r="A4205" s="3" t="s">
        <v>9</v>
      </c>
      <c r="B4205" s="3" t="s">
        <v>13317</v>
      </c>
      <c r="C4205" s="3" t="s">
        <v>13318</v>
      </c>
      <c r="D4205" s="3" t="s">
        <v>9</v>
      </c>
      <c r="E4205" s="8">
        <v>515</v>
      </c>
      <c r="F4205" s="3" t="s">
        <v>13319</v>
      </c>
      <c r="G4205" s="4">
        <v>0.94374999999999998</v>
      </c>
      <c r="H4205" s="4">
        <v>2.5426600000000001E-2</v>
      </c>
      <c r="I4205" s="5"/>
      <c r="J4205" s="5"/>
      <c r="K4205" s="3" t="s">
        <v>18</v>
      </c>
      <c r="L4205" s="3" t="s">
        <v>10</v>
      </c>
      <c r="M4205" s="3" t="s">
        <v>167</v>
      </c>
      <c r="N4205" s="3" t="s">
        <v>168</v>
      </c>
      <c r="O4205" s="3" t="s">
        <v>168</v>
      </c>
      <c r="P4205" s="3" t="s">
        <v>13</v>
      </c>
      <c r="Q4205" s="3" t="s">
        <v>14</v>
      </c>
      <c r="R4205" s="3" t="s">
        <v>15</v>
      </c>
      <c r="S4205" s="3" t="s">
        <v>13313</v>
      </c>
      <c r="T4205" s="3" t="s">
        <v>872</v>
      </c>
      <c r="U4205" s="3" t="s">
        <v>873</v>
      </c>
      <c r="V4205" s="6" t="s">
        <v>9</v>
      </c>
    </row>
    <row r="4206" spans="1:22" ht="15.95" customHeight="1" x14ac:dyDescent="0.25">
      <c r="A4206" s="3" t="s">
        <v>9</v>
      </c>
      <c r="B4206" s="3" t="s">
        <v>13320</v>
      </c>
      <c r="C4206" s="3" t="s">
        <v>13321</v>
      </c>
      <c r="D4206" s="3" t="s">
        <v>9</v>
      </c>
      <c r="E4206" s="8">
        <v>92</v>
      </c>
      <c r="F4206" s="3" t="s">
        <v>13322</v>
      </c>
      <c r="G4206" s="4">
        <v>0.69374999999999998</v>
      </c>
      <c r="H4206" s="4">
        <v>4.6085599999999997E-2</v>
      </c>
      <c r="I4206" s="5"/>
      <c r="J4206" s="5"/>
      <c r="K4206" s="3" t="s">
        <v>18</v>
      </c>
      <c r="L4206" s="3" t="s">
        <v>10</v>
      </c>
      <c r="M4206" s="3" t="s">
        <v>167</v>
      </c>
      <c r="N4206" s="3" t="s">
        <v>168</v>
      </c>
      <c r="O4206" s="3" t="s">
        <v>168</v>
      </c>
      <c r="P4206" s="3" t="s">
        <v>13</v>
      </c>
      <c r="Q4206" s="3" t="s">
        <v>14</v>
      </c>
      <c r="R4206" s="3" t="s">
        <v>15</v>
      </c>
      <c r="S4206" s="3" t="s">
        <v>13323</v>
      </c>
      <c r="T4206" s="3" t="s">
        <v>248</v>
      </c>
      <c r="U4206" s="3" t="s">
        <v>249</v>
      </c>
      <c r="V4206" s="6" t="s">
        <v>9</v>
      </c>
    </row>
    <row r="4207" spans="1:22" ht="15.95" customHeight="1" x14ac:dyDescent="0.25">
      <c r="A4207" s="3" t="s">
        <v>9</v>
      </c>
      <c r="B4207" s="3" t="s">
        <v>13324</v>
      </c>
      <c r="C4207" s="3" t="s">
        <v>13325</v>
      </c>
      <c r="D4207" s="3" t="s">
        <v>9</v>
      </c>
      <c r="E4207" s="8">
        <v>41</v>
      </c>
      <c r="F4207" s="3" t="s">
        <v>13326</v>
      </c>
      <c r="G4207" s="4">
        <v>0.144678</v>
      </c>
      <c r="H4207" s="4">
        <v>5.5179999999999997E-4</v>
      </c>
      <c r="I4207" s="5"/>
      <c r="J4207" s="5"/>
      <c r="K4207" s="3" t="s">
        <v>18</v>
      </c>
      <c r="L4207" s="3" t="s">
        <v>10</v>
      </c>
      <c r="M4207" s="3" t="s">
        <v>167</v>
      </c>
      <c r="N4207" s="3" t="s">
        <v>168</v>
      </c>
      <c r="O4207" s="3" t="s">
        <v>168</v>
      </c>
      <c r="P4207" s="3" t="s">
        <v>13</v>
      </c>
      <c r="Q4207" s="3" t="s">
        <v>14</v>
      </c>
      <c r="R4207" s="3" t="s">
        <v>15</v>
      </c>
      <c r="S4207" s="3" t="s">
        <v>13324</v>
      </c>
      <c r="T4207" s="3" t="s">
        <v>9</v>
      </c>
      <c r="U4207" s="3" t="s">
        <v>9</v>
      </c>
      <c r="V4207" s="6" t="s">
        <v>9</v>
      </c>
    </row>
    <row r="4208" spans="1:22" ht="15.95" customHeight="1" x14ac:dyDescent="0.25">
      <c r="A4208" s="3" t="s">
        <v>9</v>
      </c>
      <c r="B4208" s="3" t="s">
        <v>13327</v>
      </c>
      <c r="C4208" s="3" t="s">
        <v>13328</v>
      </c>
      <c r="D4208" s="3" t="s">
        <v>9</v>
      </c>
      <c r="E4208" s="8">
        <v>4</v>
      </c>
      <c r="F4208" s="3" t="s">
        <v>13329</v>
      </c>
      <c r="G4208" s="4">
        <v>6.25E-2</v>
      </c>
      <c r="H4208" s="4">
        <v>8.4999999999999995E-4</v>
      </c>
      <c r="I4208" s="5"/>
      <c r="J4208" s="5"/>
      <c r="K4208" s="3" t="s">
        <v>18</v>
      </c>
      <c r="L4208" s="3" t="s">
        <v>10</v>
      </c>
      <c r="M4208" s="3" t="s">
        <v>167</v>
      </c>
      <c r="N4208" s="3" t="s">
        <v>168</v>
      </c>
      <c r="O4208" s="3" t="s">
        <v>168</v>
      </c>
      <c r="P4208" s="3" t="s">
        <v>13</v>
      </c>
      <c r="Q4208" s="3" t="s">
        <v>14</v>
      </c>
      <c r="R4208" s="3" t="s">
        <v>15</v>
      </c>
      <c r="S4208" s="3" t="s">
        <v>13327</v>
      </c>
      <c r="T4208" s="3" t="s">
        <v>9</v>
      </c>
      <c r="U4208" s="3" t="s">
        <v>9</v>
      </c>
      <c r="V4208" s="6" t="s">
        <v>9</v>
      </c>
    </row>
    <row r="4209" spans="1:22" ht="15.95" customHeight="1" x14ac:dyDescent="0.25">
      <c r="A4209" s="3" t="s">
        <v>9</v>
      </c>
      <c r="B4209" s="3" t="s">
        <v>13330</v>
      </c>
      <c r="C4209" s="3" t="s">
        <v>13331</v>
      </c>
      <c r="D4209" s="3" t="s">
        <v>9</v>
      </c>
      <c r="E4209" s="8">
        <v>94</v>
      </c>
      <c r="F4209" s="3" t="s">
        <v>13332</v>
      </c>
      <c r="G4209" s="4">
        <v>1.375</v>
      </c>
      <c r="H4209" s="4">
        <v>6.5918000000000004E-2</v>
      </c>
      <c r="I4209" s="5"/>
      <c r="J4209" s="5"/>
      <c r="K4209" s="3" t="s">
        <v>18</v>
      </c>
      <c r="L4209" s="3" t="s">
        <v>10</v>
      </c>
      <c r="M4209" s="3" t="s">
        <v>167</v>
      </c>
      <c r="N4209" s="3" t="s">
        <v>168</v>
      </c>
      <c r="O4209" s="3" t="s">
        <v>168</v>
      </c>
      <c r="P4209" s="3" t="s">
        <v>13</v>
      </c>
      <c r="Q4209" s="3" t="s">
        <v>14</v>
      </c>
      <c r="R4209" s="3" t="s">
        <v>15</v>
      </c>
      <c r="S4209" s="3" t="s">
        <v>13333</v>
      </c>
      <c r="T4209" s="3" t="s">
        <v>248</v>
      </c>
      <c r="U4209" s="3" t="s">
        <v>249</v>
      </c>
      <c r="V4209" s="6" t="s">
        <v>9</v>
      </c>
    </row>
    <row r="4210" spans="1:22" ht="15.95" customHeight="1" x14ac:dyDescent="0.25">
      <c r="A4210" s="3" t="s">
        <v>9</v>
      </c>
      <c r="B4210" s="3" t="s">
        <v>13334</v>
      </c>
      <c r="C4210" s="3" t="s">
        <v>13335</v>
      </c>
      <c r="D4210" s="3" t="s">
        <v>9</v>
      </c>
      <c r="E4210" s="8">
        <v>4</v>
      </c>
      <c r="F4210" s="3" t="s">
        <v>13336</v>
      </c>
      <c r="G4210" s="4">
        <v>4.3600000000000002E-3</v>
      </c>
      <c r="H4210" s="4">
        <v>1.5100000000000001E-4</v>
      </c>
      <c r="I4210" s="5"/>
      <c r="J4210" s="5"/>
      <c r="K4210" s="3" t="s">
        <v>18</v>
      </c>
      <c r="L4210" s="3" t="s">
        <v>10</v>
      </c>
      <c r="M4210" s="3" t="s">
        <v>167</v>
      </c>
      <c r="N4210" s="3" t="s">
        <v>168</v>
      </c>
      <c r="O4210" s="3" t="s">
        <v>168</v>
      </c>
      <c r="P4210" s="3" t="s">
        <v>13</v>
      </c>
      <c r="Q4210" s="3" t="s">
        <v>14</v>
      </c>
      <c r="R4210" s="3" t="s">
        <v>15</v>
      </c>
      <c r="S4210" s="3" t="s">
        <v>13334</v>
      </c>
      <c r="T4210" s="3" t="s">
        <v>9</v>
      </c>
      <c r="U4210" s="3" t="s">
        <v>9</v>
      </c>
      <c r="V4210" s="6" t="s">
        <v>9</v>
      </c>
    </row>
    <row r="4211" spans="1:22" ht="15.95" customHeight="1" x14ac:dyDescent="0.25">
      <c r="A4211" s="3" t="s">
        <v>9</v>
      </c>
      <c r="B4211" s="3" t="s">
        <v>13337</v>
      </c>
      <c r="C4211" s="3" t="s">
        <v>13338</v>
      </c>
      <c r="D4211" s="3" t="s">
        <v>9</v>
      </c>
      <c r="E4211" s="8">
        <v>52</v>
      </c>
      <c r="F4211" s="3" t="s">
        <v>13339</v>
      </c>
      <c r="G4211" s="4">
        <v>0.52500000000000002</v>
      </c>
      <c r="H4211" s="4">
        <v>1.5838600000000001E-2</v>
      </c>
      <c r="I4211" s="5"/>
      <c r="J4211" s="5"/>
      <c r="K4211" s="3" t="s">
        <v>18</v>
      </c>
      <c r="L4211" s="3" t="s">
        <v>10</v>
      </c>
      <c r="M4211" s="3" t="s">
        <v>167</v>
      </c>
      <c r="N4211" s="3" t="s">
        <v>168</v>
      </c>
      <c r="O4211" s="3" t="s">
        <v>168</v>
      </c>
      <c r="P4211" s="3" t="s">
        <v>13</v>
      </c>
      <c r="Q4211" s="3" t="s">
        <v>14</v>
      </c>
      <c r="R4211" s="3" t="s">
        <v>15</v>
      </c>
      <c r="S4211" s="3" t="s">
        <v>13340</v>
      </c>
      <c r="T4211" s="3" t="s">
        <v>248</v>
      </c>
      <c r="U4211" s="3" t="s">
        <v>249</v>
      </c>
      <c r="V4211" s="6" t="s">
        <v>9</v>
      </c>
    </row>
    <row r="4212" spans="1:22" ht="15.95" customHeight="1" x14ac:dyDescent="0.25">
      <c r="A4212" s="3" t="s">
        <v>9</v>
      </c>
      <c r="B4212" s="3" t="s">
        <v>13341</v>
      </c>
      <c r="C4212" s="3" t="s">
        <v>13342</v>
      </c>
      <c r="D4212" s="3" t="s">
        <v>9</v>
      </c>
      <c r="E4212" s="8">
        <v>3</v>
      </c>
      <c r="F4212" s="3" t="s">
        <v>13343</v>
      </c>
      <c r="G4212" s="4">
        <v>1.2500000000000001E-2</v>
      </c>
      <c r="H4212" s="4">
        <v>8.8290000000000005E-4</v>
      </c>
      <c r="I4212" s="5"/>
      <c r="J4212" s="5"/>
      <c r="K4212" s="3" t="s">
        <v>18</v>
      </c>
      <c r="L4212" s="3" t="s">
        <v>10</v>
      </c>
      <c r="M4212" s="3" t="s">
        <v>167</v>
      </c>
      <c r="N4212" s="3" t="s">
        <v>168</v>
      </c>
      <c r="O4212" s="3" t="s">
        <v>168</v>
      </c>
      <c r="P4212" s="3" t="s">
        <v>13</v>
      </c>
      <c r="Q4212" s="3" t="s">
        <v>14</v>
      </c>
      <c r="R4212" s="3" t="s">
        <v>15</v>
      </c>
      <c r="S4212" s="3" t="s">
        <v>13341</v>
      </c>
      <c r="T4212" s="3" t="s">
        <v>9</v>
      </c>
      <c r="U4212" s="3" t="s">
        <v>9</v>
      </c>
      <c r="V4212" s="6" t="s">
        <v>9</v>
      </c>
    </row>
    <row r="4213" spans="1:22" ht="15.95" customHeight="1" x14ac:dyDescent="0.25">
      <c r="A4213" s="3" t="s">
        <v>9</v>
      </c>
      <c r="B4213" s="3" t="s">
        <v>13344</v>
      </c>
      <c r="C4213" s="3" t="s">
        <v>13345</v>
      </c>
      <c r="D4213" s="3" t="s">
        <v>9</v>
      </c>
      <c r="E4213" s="8">
        <v>110</v>
      </c>
      <c r="F4213" s="3" t="s">
        <v>13346</v>
      </c>
      <c r="G4213" s="4">
        <v>0.5</v>
      </c>
      <c r="H4213" s="4">
        <v>9.8881000000000004E-3</v>
      </c>
      <c r="I4213" s="5"/>
      <c r="J4213" s="5"/>
      <c r="K4213" s="3" t="s">
        <v>18</v>
      </c>
      <c r="L4213" s="3" t="s">
        <v>10</v>
      </c>
      <c r="M4213" s="3" t="s">
        <v>167</v>
      </c>
      <c r="N4213" s="3" t="s">
        <v>168</v>
      </c>
      <c r="O4213" s="3" t="s">
        <v>168</v>
      </c>
      <c r="P4213" s="3" t="s">
        <v>13</v>
      </c>
      <c r="Q4213" s="3" t="s">
        <v>14</v>
      </c>
      <c r="R4213" s="3" t="s">
        <v>15</v>
      </c>
      <c r="S4213" s="3" t="s">
        <v>13347</v>
      </c>
      <c r="T4213" s="3" t="s">
        <v>248</v>
      </c>
      <c r="U4213" s="3" t="s">
        <v>249</v>
      </c>
      <c r="V4213" s="6" t="s">
        <v>9</v>
      </c>
    </row>
    <row r="4214" spans="1:22" ht="15.95" customHeight="1" x14ac:dyDescent="0.25">
      <c r="A4214" s="3"/>
      <c r="B4214" s="3" t="s">
        <v>13348</v>
      </c>
      <c r="C4214" s="3" t="s">
        <v>13349</v>
      </c>
      <c r="D4214" s="3" t="s">
        <v>9</v>
      </c>
      <c r="E4214" s="8">
        <v>38</v>
      </c>
      <c r="F4214" s="3" t="s">
        <v>13350</v>
      </c>
      <c r="G4214" s="4">
        <v>0.11</v>
      </c>
      <c r="H4214" s="4">
        <v>9.1310000000000002E-4</v>
      </c>
      <c r="I4214" s="5"/>
      <c r="J4214" s="5"/>
      <c r="K4214" s="3" t="s">
        <v>18</v>
      </c>
      <c r="L4214" s="3" t="s">
        <v>10</v>
      </c>
      <c r="M4214" s="3" t="s">
        <v>167</v>
      </c>
      <c r="N4214" s="3" t="s">
        <v>168</v>
      </c>
      <c r="O4214" s="3" t="s">
        <v>168</v>
      </c>
      <c r="P4214" s="3" t="s">
        <v>13</v>
      </c>
      <c r="Q4214" s="3" t="s">
        <v>14</v>
      </c>
      <c r="R4214" s="3" t="s">
        <v>15</v>
      </c>
      <c r="S4214" s="3" t="s">
        <v>13351</v>
      </c>
      <c r="T4214" s="3" t="s">
        <v>248</v>
      </c>
      <c r="U4214" s="3" t="s">
        <v>249</v>
      </c>
      <c r="V4214" s="6" t="s">
        <v>9</v>
      </c>
    </row>
    <row r="4215" spans="1:22" ht="15.95" customHeight="1" x14ac:dyDescent="0.25">
      <c r="A4215" s="3" t="s">
        <v>9</v>
      </c>
      <c r="B4215" s="3" t="s">
        <v>13352</v>
      </c>
      <c r="C4215" s="3" t="s">
        <v>13353</v>
      </c>
      <c r="D4215" s="3" t="s">
        <v>9</v>
      </c>
      <c r="E4215" s="8">
        <v>19</v>
      </c>
      <c r="F4215" s="3" t="s">
        <v>13354</v>
      </c>
      <c r="G4215" s="4">
        <v>0.11</v>
      </c>
      <c r="H4215" s="4">
        <v>2.6706999999999998E-3</v>
      </c>
      <c r="I4215" s="5"/>
      <c r="J4215" s="5"/>
      <c r="K4215" s="3" t="s">
        <v>18</v>
      </c>
      <c r="L4215" s="3" t="s">
        <v>10</v>
      </c>
      <c r="M4215" s="3" t="s">
        <v>167</v>
      </c>
      <c r="N4215" s="3" t="s">
        <v>168</v>
      </c>
      <c r="O4215" s="3" t="s">
        <v>168</v>
      </c>
      <c r="P4215" s="3" t="s">
        <v>13</v>
      </c>
      <c r="Q4215" s="3" t="s">
        <v>14</v>
      </c>
      <c r="R4215" s="3" t="s">
        <v>15</v>
      </c>
      <c r="S4215" s="3" t="s">
        <v>13352</v>
      </c>
      <c r="T4215" s="3" t="s">
        <v>9</v>
      </c>
      <c r="U4215" s="3" t="s">
        <v>9</v>
      </c>
      <c r="V4215" s="6" t="s">
        <v>9</v>
      </c>
    </row>
    <row r="4216" spans="1:22" ht="15.95" customHeight="1" x14ac:dyDescent="0.25">
      <c r="A4216" s="3" t="s">
        <v>9</v>
      </c>
      <c r="B4216" s="3" t="s">
        <v>13355</v>
      </c>
      <c r="C4216" s="3" t="s">
        <v>13356</v>
      </c>
      <c r="D4216" s="3" t="s">
        <v>9</v>
      </c>
      <c r="E4216" s="8">
        <v>5</v>
      </c>
      <c r="F4216" s="3" t="s">
        <v>13357</v>
      </c>
      <c r="G4216" s="4">
        <v>1.2500000000000001E-2</v>
      </c>
      <c r="H4216" s="4">
        <v>8.8290000000000005E-4</v>
      </c>
      <c r="I4216" s="5"/>
      <c r="J4216" s="5"/>
      <c r="K4216" s="3" t="s">
        <v>18</v>
      </c>
      <c r="L4216" s="3" t="s">
        <v>10</v>
      </c>
      <c r="M4216" s="3" t="s">
        <v>167</v>
      </c>
      <c r="N4216" s="3" t="s">
        <v>168</v>
      </c>
      <c r="O4216" s="3" t="s">
        <v>168</v>
      </c>
      <c r="P4216" s="3" t="s">
        <v>13</v>
      </c>
      <c r="Q4216" s="3" t="s">
        <v>14</v>
      </c>
      <c r="R4216" s="3" t="s">
        <v>15</v>
      </c>
      <c r="S4216" s="3" t="s">
        <v>13355</v>
      </c>
      <c r="T4216" s="3" t="s">
        <v>9</v>
      </c>
      <c r="U4216" s="3" t="s">
        <v>9</v>
      </c>
      <c r="V4216" s="6" t="s">
        <v>9</v>
      </c>
    </row>
    <row r="4217" spans="1:22" ht="15.95" customHeight="1" x14ac:dyDescent="0.25">
      <c r="A4217" s="3" t="s">
        <v>9</v>
      </c>
      <c r="B4217" s="3" t="s">
        <v>13358</v>
      </c>
      <c r="C4217" s="3" t="s">
        <v>13359</v>
      </c>
      <c r="D4217" s="3" t="s">
        <v>9</v>
      </c>
      <c r="E4217" s="8">
        <v>411</v>
      </c>
      <c r="F4217" s="3" t="s">
        <v>13360</v>
      </c>
      <c r="G4217" s="4">
        <v>2.5</v>
      </c>
      <c r="H4217" s="4">
        <v>0.55700229999999995</v>
      </c>
      <c r="I4217" s="5">
        <f>VLOOKUP(B4217,[1]EXEL!$D$1:$N$65536,11,FALSE)</f>
        <v>1056</v>
      </c>
      <c r="J4217" s="5">
        <f>VLOOKUP(B4217,[1]EXEL!$D$1:$P$65536,13,FALSE)</f>
        <v>48</v>
      </c>
      <c r="K4217" s="3" t="s">
        <v>18</v>
      </c>
      <c r="L4217" s="3" t="s">
        <v>10</v>
      </c>
      <c r="M4217" s="3" t="s">
        <v>167</v>
      </c>
      <c r="N4217" s="3" t="s">
        <v>168</v>
      </c>
      <c r="O4217" s="3" t="s">
        <v>168</v>
      </c>
      <c r="P4217" s="3" t="s">
        <v>13</v>
      </c>
      <c r="Q4217" s="3" t="s">
        <v>14</v>
      </c>
      <c r="R4217" s="3" t="s">
        <v>15</v>
      </c>
      <c r="S4217" s="3" t="s">
        <v>13361</v>
      </c>
      <c r="T4217" s="3" t="s">
        <v>260</v>
      </c>
      <c r="U4217" s="3" t="s">
        <v>261</v>
      </c>
      <c r="V4217" s="6" t="s">
        <v>9</v>
      </c>
    </row>
    <row r="4218" spans="1:22" ht="15.95" customHeight="1" x14ac:dyDescent="0.25">
      <c r="A4218" s="3" t="s">
        <v>9</v>
      </c>
      <c r="B4218" s="3" t="s">
        <v>13362</v>
      </c>
      <c r="C4218" s="3" t="s">
        <v>13363</v>
      </c>
      <c r="D4218" s="3" t="s">
        <v>9</v>
      </c>
      <c r="E4218" s="8">
        <v>284</v>
      </c>
      <c r="F4218" s="3" t="s">
        <v>13364</v>
      </c>
      <c r="G4218" s="4">
        <v>2.5</v>
      </c>
      <c r="H4218" s="4">
        <v>0.55700229999999995</v>
      </c>
      <c r="I4218" s="5">
        <f>VLOOKUP(B4218,[1]EXEL!$D$1:$N$65536,11,FALSE)</f>
        <v>1056</v>
      </c>
      <c r="J4218" s="5">
        <f>VLOOKUP(B4218,[1]EXEL!$D$1:$P$65536,13,FALSE)</f>
        <v>48</v>
      </c>
      <c r="K4218" s="3" t="s">
        <v>18</v>
      </c>
      <c r="L4218" s="3" t="s">
        <v>10</v>
      </c>
      <c r="M4218" s="3" t="s">
        <v>167</v>
      </c>
      <c r="N4218" s="3" t="s">
        <v>168</v>
      </c>
      <c r="O4218" s="3" t="s">
        <v>168</v>
      </c>
      <c r="P4218" s="3" t="s">
        <v>13</v>
      </c>
      <c r="Q4218" s="3" t="s">
        <v>14</v>
      </c>
      <c r="R4218" s="3" t="s">
        <v>15</v>
      </c>
      <c r="S4218" s="3" t="s">
        <v>13361</v>
      </c>
      <c r="T4218" s="3" t="s">
        <v>248</v>
      </c>
      <c r="U4218" s="3" t="s">
        <v>249</v>
      </c>
      <c r="V4218" s="6" t="s">
        <v>9</v>
      </c>
    </row>
    <row r="4219" spans="1:22" ht="15.95" customHeight="1" x14ac:dyDescent="0.25">
      <c r="A4219" s="3" t="s">
        <v>9</v>
      </c>
      <c r="B4219" s="3" t="s">
        <v>13365</v>
      </c>
      <c r="C4219" s="3" t="s">
        <v>13366</v>
      </c>
      <c r="D4219" s="3" t="s">
        <v>9</v>
      </c>
      <c r="E4219" s="8">
        <v>396</v>
      </c>
      <c r="F4219" s="3" t="s">
        <v>13367</v>
      </c>
      <c r="G4219" s="4">
        <v>2.5</v>
      </c>
      <c r="H4219" s="4">
        <v>0.55700229999999995</v>
      </c>
      <c r="I4219" s="5">
        <f>VLOOKUP(B4219,[1]EXEL!$D$1:$N$65536,11,FALSE)</f>
        <v>1056</v>
      </c>
      <c r="J4219" s="5">
        <f>VLOOKUP(B4219,[1]EXEL!$D$1:$P$65536,13,FALSE)</f>
        <v>48</v>
      </c>
      <c r="K4219" s="3" t="s">
        <v>18</v>
      </c>
      <c r="L4219" s="3" t="s">
        <v>10</v>
      </c>
      <c r="M4219" s="3" t="s">
        <v>167</v>
      </c>
      <c r="N4219" s="3" t="s">
        <v>168</v>
      </c>
      <c r="O4219" s="3" t="s">
        <v>168</v>
      </c>
      <c r="P4219" s="3" t="s">
        <v>13</v>
      </c>
      <c r="Q4219" s="3" t="s">
        <v>14</v>
      </c>
      <c r="R4219" s="3" t="s">
        <v>15</v>
      </c>
      <c r="S4219" s="3" t="s">
        <v>13361</v>
      </c>
      <c r="T4219" s="3" t="s">
        <v>661</v>
      </c>
      <c r="U4219" s="3" t="s">
        <v>662</v>
      </c>
      <c r="V4219" s="6" t="s">
        <v>9</v>
      </c>
    </row>
    <row r="4220" spans="1:22" ht="15.95" customHeight="1" x14ac:dyDescent="0.25">
      <c r="A4220" s="3" t="s">
        <v>9</v>
      </c>
      <c r="B4220" s="3" t="s">
        <v>13368</v>
      </c>
      <c r="C4220" s="3" t="s">
        <v>13369</v>
      </c>
      <c r="D4220" s="3" t="s">
        <v>9</v>
      </c>
      <c r="E4220" s="8">
        <v>411</v>
      </c>
      <c r="F4220" s="3" t="s">
        <v>13370</v>
      </c>
      <c r="G4220" s="4">
        <v>2.5</v>
      </c>
      <c r="H4220" s="4">
        <v>0.55700229999999995</v>
      </c>
      <c r="I4220" s="5">
        <f>VLOOKUP(B4220,[1]EXEL!$D$1:$N$65536,11,FALSE)</f>
        <v>1056</v>
      </c>
      <c r="J4220" s="5">
        <f>VLOOKUP(B4220,[1]EXEL!$D$1:$P$65536,13,FALSE)</f>
        <v>48</v>
      </c>
      <c r="K4220" s="3" t="s">
        <v>18</v>
      </c>
      <c r="L4220" s="3" t="s">
        <v>10</v>
      </c>
      <c r="M4220" s="3" t="s">
        <v>167</v>
      </c>
      <c r="N4220" s="3" t="s">
        <v>168</v>
      </c>
      <c r="O4220" s="3" t="s">
        <v>168</v>
      </c>
      <c r="P4220" s="3" t="s">
        <v>13</v>
      </c>
      <c r="Q4220" s="3" t="s">
        <v>14</v>
      </c>
      <c r="R4220" s="3" t="s">
        <v>15</v>
      </c>
      <c r="S4220" s="3" t="s">
        <v>13361</v>
      </c>
      <c r="T4220" s="3" t="s">
        <v>872</v>
      </c>
      <c r="U4220" s="3" t="s">
        <v>873</v>
      </c>
      <c r="V4220" s="6" t="s">
        <v>9</v>
      </c>
    </row>
    <row r="4221" spans="1:22" ht="15.95" customHeight="1" x14ac:dyDescent="0.25">
      <c r="A4221" s="3" t="s">
        <v>9</v>
      </c>
      <c r="B4221" s="3" t="s">
        <v>13371</v>
      </c>
      <c r="C4221" s="3" t="s">
        <v>13372</v>
      </c>
      <c r="D4221" s="3" t="s">
        <v>9</v>
      </c>
      <c r="E4221" s="8">
        <v>411</v>
      </c>
      <c r="F4221" s="3" t="s">
        <v>13373</v>
      </c>
      <c r="G4221" s="4">
        <v>2.5</v>
      </c>
      <c r="H4221" s="4">
        <v>5.5700199999999998E-2</v>
      </c>
      <c r="I4221" s="5">
        <f>VLOOKUP(B4221,[1]EXEL!$D$1:$N$65536,11,FALSE)</f>
        <v>1056</v>
      </c>
      <c r="J4221" s="5">
        <f>VLOOKUP(B4221,[1]EXEL!$D$1:$P$65536,13,FALSE)</f>
        <v>48</v>
      </c>
      <c r="K4221" s="3" t="s">
        <v>18</v>
      </c>
      <c r="L4221" s="3" t="s">
        <v>10</v>
      </c>
      <c r="M4221" s="3" t="s">
        <v>167</v>
      </c>
      <c r="N4221" s="3" t="s">
        <v>168</v>
      </c>
      <c r="O4221" s="3" t="s">
        <v>168</v>
      </c>
      <c r="P4221" s="3" t="s">
        <v>13</v>
      </c>
      <c r="Q4221" s="3" t="s">
        <v>14</v>
      </c>
      <c r="R4221" s="3" t="s">
        <v>15</v>
      </c>
      <c r="S4221" s="3" t="s">
        <v>13374</v>
      </c>
      <c r="T4221" s="3" t="s">
        <v>260</v>
      </c>
      <c r="U4221" s="3" t="s">
        <v>261</v>
      </c>
      <c r="V4221" s="6" t="s">
        <v>9</v>
      </c>
    </row>
    <row r="4222" spans="1:22" ht="15.95" customHeight="1" x14ac:dyDescent="0.25">
      <c r="A4222" s="3" t="s">
        <v>9</v>
      </c>
      <c r="B4222" s="3" t="s">
        <v>13375</v>
      </c>
      <c r="C4222" s="3" t="s">
        <v>13376</v>
      </c>
      <c r="D4222" s="3" t="s">
        <v>9</v>
      </c>
      <c r="E4222" s="8">
        <v>284</v>
      </c>
      <c r="F4222" s="3" t="s">
        <v>13377</v>
      </c>
      <c r="G4222" s="4">
        <v>2.5</v>
      </c>
      <c r="H4222" s="4">
        <v>5.5700199999999998E-2</v>
      </c>
      <c r="I4222" s="5">
        <f>VLOOKUP(B4222,[1]EXEL!$D$1:$N$65536,11,FALSE)</f>
        <v>1056</v>
      </c>
      <c r="J4222" s="5">
        <f>VLOOKUP(B4222,[1]EXEL!$D$1:$P$65536,13,FALSE)</f>
        <v>48</v>
      </c>
      <c r="K4222" s="3" t="s">
        <v>18</v>
      </c>
      <c r="L4222" s="3" t="s">
        <v>10</v>
      </c>
      <c r="M4222" s="3" t="s">
        <v>167</v>
      </c>
      <c r="N4222" s="3" t="s">
        <v>168</v>
      </c>
      <c r="O4222" s="3" t="s">
        <v>168</v>
      </c>
      <c r="P4222" s="3" t="s">
        <v>13</v>
      </c>
      <c r="Q4222" s="3" t="s">
        <v>14</v>
      </c>
      <c r="R4222" s="3" t="s">
        <v>15</v>
      </c>
      <c r="S4222" s="3" t="s">
        <v>13374</v>
      </c>
      <c r="T4222" s="3" t="s">
        <v>248</v>
      </c>
      <c r="U4222" s="3" t="s">
        <v>249</v>
      </c>
      <c r="V4222" s="6" t="s">
        <v>9</v>
      </c>
    </row>
    <row r="4223" spans="1:22" ht="15.95" customHeight="1" x14ac:dyDescent="0.25">
      <c r="A4223" s="3" t="s">
        <v>9</v>
      </c>
      <c r="B4223" s="3" t="s">
        <v>13378</v>
      </c>
      <c r="C4223" s="3" t="s">
        <v>13379</v>
      </c>
      <c r="D4223" s="3" t="s">
        <v>9</v>
      </c>
      <c r="E4223" s="8">
        <v>455</v>
      </c>
      <c r="F4223" s="3" t="s">
        <v>13380</v>
      </c>
      <c r="G4223" s="4">
        <v>2.5</v>
      </c>
      <c r="H4223" s="4">
        <v>5.5700199999999998E-2</v>
      </c>
      <c r="I4223" s="5">
        <f>VLOOKUP(B4223,[1]EXEL!$D$1:$N$65536,11,FALSE)</f>
        <v>1056</v>
      </c>
      <c r="J4223" s="5">
        <f>VLOOKUP(B4223,[1]EXEL!$D$1:$P$65536,13,FALSE)</f>
        <v>48</v>
      </c>
      <c r="K4223" s="3" t="s">
        <v>18</v>
      </c>
      <c r="L4223" s="3" t="s">
        <v>10</v>
      </c>
      <c r="M4223" s="3" t="s">
        <v>167</v>
      </c>
      <c r="N4223" s="3" t="s">
        <v>168</v>
      </c>
      <c r="O4223" s="3" t="s">
        <v>168</v>
      </c>
      <c r="P4223" s="3" t="s">
        <v>13</v>
      </c>
      <c r="Q4223" s="3" t="s">
        <v>14</v>
      </c>
      <c r="R4223" s="3" t="s">
        <v>15</v>
      </c>
      <c r="S4223" s="3" t="s">
        <v>13374</v>
      </c>
      <c r="T4223" s="3" t="s">
        <v>661</v>
      </c>
      <c r="U4223" s="3" t="s">
        <v>662</v>
      </c>
      <c r="V4223" s="6" t="s">
        <v>9</v>
      </c>
    </row>
    <row r="4224" spans="1:22" ht="15.95" customHeight="1" x14ac:dyDescent="0.25">
      <c r="A4224" s="3" t="s">
        <v>9</v>
      </c>
      <c r="B4224" s="3" t="s">
        <v>13381</v>
      </c>
      <c r="C4224" s="3" t="s">
        <v>13382</v>
      </c>
      <c r="D4224" s="3" t="s">
        <v>9</v>
      </c>
      <c r="E4224" s="8">
        <v>411</v>
      </c>
      <c r="F4224" s="3" t="s">
        <v>13383</v>
      </c>
      <c r="G4224" s="4">
        <v>2.5</v>
      </c>
      <c r="H4224" s="4">
        <v>5.5700199999999998E-2</v>
      </c>
      <c r="I4224" s="5">
        <f>VLOOKUP(B4224,[1]EXEL!$D$1:$N$65536,11,FALSE)</f>
        <v>1056</v>
      </c>
      <c r="J4224" s="5">
        <f>VLOOKUP(B4224,[1]EXEL!$D$1:$P$65536,13,FALSE)</f>
        <v>48</v>
      </c>
      <c r="K4224" s="3" t="s">
        <v>18</v>
      </c>
      <c r="L4224" s="3" t="s">
        <v>10</v>
      </c>
      <c r="M4224" s="3" t="s">
        <v>167</v>
      </c>
      <c r="N4224" s="3" t="s">
        <v>168</v>
      </c>
      <c r="O4224" s="3" t="s">
        <v>168</v>
      </c>
      <c r="P4224" s="3" t="s">
        <v>13</v>
      </c>
      <c r="Q4224" s="3" t="s">
        <v>14</v>
      </c>
      <c r="R4224" s="3" t="s">
        <v>15</v>
      </c>
      <c r="S4224" s="3" t="s">
        <v>13374</v>
      </c>
      <c r="T4224" s="3" t="s">
        <v>872</v>
      </c>
      <c r="U4224" s="3" t="s">
        <v>873</v>
      </c>
      <c r="V4224" s="6" t="s">
        <v>9</v>
      </c>
    </row>
    <row r="4225" spans="1:22" ht="15.95" customHeight="1" x14ac:dyDescent="0.25">
      <c r="A4225" s="3" t="s">
        <v>9</v>
      </c>
      <c r="B4225" s="3" t="s">
        <v>13384</v>
      </c>
      <c r="C4225" s="3" t="s">
        <v>13385</v>
      </c>
      <c r="D4225" s="3" t="s">
        <v>9</v>
      </c>
      <c r="E4225" s="8">
        <v>411</v>
      </c>
      <c r="F4225" s="3" t="s">
        <v>13386</v>
      </c>
      <c r="G4225" s="4">
        <v>2.5</v>
      </c>
      <c r="H4225" s="4">
        <v>5.5700199999999998E-2</v>
      </c>
      <c r="I4225" s="5">
        <f>VLOOKUP(B4225,[1]EXEL!$D$1:$N$65536,11,FALSE)</f>
        <v>896</v>
      </c>
      <c r="J4225" s="5">
        <f>VLOOKUP(B4225,[1]EXEL!$D$1:$P$65536,13,FALSE)</f>
        <v>64</v>
      </c>
      <c r="K4225" s="3" t="s">
        <v>18</v>
      </c>
      <c r="L4225" s="3" t="s">
        <v>10</v>
      </c>
      <c r="M4225" s="3" t="s">
        <v>167</v>
      </c>
      <c r="N4225" s="3" t="s">
        <v>168</v>
      </c>
      <c r="O4225" s="3" t="s">
        <v>168</v>
      </c>
      <c r="P4225" s="3" t="s">
        <v>13</v>
      </c>
      <c r="Q4225" s="3" t="s">
        <v>14</v>
      </c>
      <c r="R4225" s="3" t="s">
        <v>15</v>
      </c>
      <c r="S4225" s="3" t="s">
        <v>13387</v>
      </c>
      <c r="T4225" s="3" t="s">
        <v>260</v>
      </c>
      <c r="U4225" s="3" t="s">
        <v>261</v>
      </c>
      <c r="V4225" s="6" t="s">
        <v>9</v>
      </c>
    </row>
    <row r="4226" spans="1:22" ht="15.95" customHeight="1" x14ac:dyDescent="0.25">
      <c r="A4226" s="3" t="s">
        <v>9</v>
      </c>
      <c r="B4226" s="3" t="s">
        <v>13388</v>
      </c>
      <c r="C4226" s="3" t="s">
        <v>13389</v>
      </c>
      <c r="D4226" s="3" t="s">
        <v>16</v>
      </c>
      <c r="E4226" s="8">
        <v>395</v>
      </c>
      <c r="F4226" s="3" t="s">
        <v>13390</v>
      </c>
      <c r="G4226" s="4">
        <v>2.5</v>
      </c>
      <c r="H4226" s="4">
        <v>5.5700199999999998E-2</v>
      </c>
      <c r="I4226" s="5">
        <f>VLOOKUP(B4226,[1]EXEL!$D$1:$N$65536,11,FALSE)</f>
        <v>896</v>
      </c>
      <c r="J4226" s="5">
        <f>VLOOKUP(B4226,[1]EXEL!$D$1:$P$65536,13,FALSE)</f>
        <v>64</v>
      </c>
      <c r="K4226" s="3" t="s">
        <v>18</v>
      </c>
      <c r="L4226" s="3" t="s">
        <v>17</v>
      </c>
      <c r="M4226" s="3" t="s">
        <v>167</v>
      </c>
      <c r="N4226" s="3" t="s">
        <v>168</v>
      </c>
      <c r="O4226" s="3" t="s">
        <v>168</v>
      </c>
      <c r="P4226" s="3" t="s">
        <v>13</v>
      </c>
      <c r="Q4226" s="3" t="s">
        <v>14</v>
      </c>
      <c r="R4226" s="3" t="s">
        <v>15</v>
      </c>
      <c r="S4226" s="3" t="s">
        <v>13387</v>
      </c>
      <c r="T4226" s="3" t="s">
        <v>872</v>
      </c>
      <c r="U4226" s="3" t="s">
        <v>873</v>
      </c>
      <c r="V4226" s="6" t="s">
        <v>9</v>
      </c>
    </row>
    <row r="4227" spans="1:22" ht="15.95" customHeight="1" x14ac:dyDescent="0.25">
      <c r="A4227" s="3" t="s">
        <v>9</v>
      </c>
      <c r="B4227" s="3" t="s">
        <v>13391</v>
      </c>
      <c r="C4227" s="3" t="s">
        <v>13392</v>
      </c>
      <c r="D4227" s="3" t="s">
        <v>9</v>
      </c>
      <c r="E4227" s="8">
        <v>411</v>
      </c>
      <c r="F4227" s="3" t="s">
        <v>13393</v>
      </c>
      <c r="G4227" s="4">
        <v>2.5</v>
      </c>
      <c r="H4227" s="4">
        <v>5.5700199999999998E-2</v>
      </c>
      <c r="I4227" s="5"/>
      <c r="J4227" s="5"/>
      <c r="K4227" s="3" t="s">
        <v>18</v>
      </c>
      <c r="L4227" s="3" t="s">
        <v>10</v>
      </c>
      <c r="M4227" s="3" t="s">
        <v>167</v>
      </c>
      <c r="N4227" s="3" t="s">
        <v>168</v>
      </c>
      <c r="O4227" s="3" t="s">
        <v>168</v>
      </c>
      <c r="P4227" s="3" t="s">
        <v>13</v>
      </c>
      <c r="Q4227" s="3" t="s">
        <v>14</v>
      </c>
      <c r="R4227" s="3" t="s">
        <v>15</v>
      </c>
      <c r="S4227" s="3" t="s">
        <v>13394</v>
      </c>
      <c r="T4227" s="3" t="s">
        <v>260</v>
      </c>
      <c r="U4227" s="3" t="s">
        <v>261</v>
      </c>
      <c r="V4227" s="6" t="s">
        <v>9</v>
      </c>
    </row>
    <row r="4228" spans="1:22" ht="15.95" customHeight="1" x14ac:dyDescent="0.25">
      <c r="A4228" s="3" t="s">
        <v>9</v>
      </c>
      <c r="B4228" s="3" t="s">
        <v>13395</v>
      </c>
      <c r="C4228" s="3" t="s">
        <v>13396</v>
      </c>
      <c r="D4228" s="3" t="s">
        <v>9</v>
      </c>
      <c r="E4228" s="8">
        <v>411</v>
      </c>
      <c r="F4228" s="3" t="s">
        <v>13397</v>
      </c>
      <c r="G4228" s="4">
        <v>2.5</v>
      </c>
      <c r="H4228" s="4">
        <v>5.5700199999999998E-2</v>
      </c>
      <c r="I4228" s="5"/>
      <c r="J4228" s="5"/>
      <c r="K4228" s="3" t="s">
        <v>18</v>
      </c>
      <c r="L4228" s="3" t="s">
        <v>10</v>
      </c>
      <c r="M4228" s="3" t="s">
        <v>167</v>
      </c>
      <c r="N4228" s="3" t="s">
        <v>168</v>
      </c>
      <c r="O4228" s="3" t="s">
        <v>168</v>
      </c>
      <c r="P4228" s="3" t="s">
        <v>13</v>
      </c>
      <c r="Q4228" s="3" t="s">
        <v>14</v>
      </c>
      <c r="R4228" s="3" t="s">
        <v>15</v>
      </c>
      <c r="S4228" s="3" t="s">
        <v>13394</v>
      </c>
      <c r="T4228" s="3" t="s">
        <v>872</v>
      </c>
      <c r="U4228" s="3" t="s">
        <v>873</v>
      </c>
      <c r="V4228" s="6" t="s">
        <v>9</v>
      </c>
    </row>
    <row r="4229" spans="1:22" ht="15.95" customHeight="1" x14ac:dyDescent="0.25">
      <c r="A4229" s="3" t="s">
        <v>9</v>
      </c>
      <c r="B4229" s="3" t="s">
        <v>13398</v>
      </c>
      <c r="C4229" s="3" t="s">
        <v>13399</v>
      </c>
      <c r="D4229" s="3" t="s">
        <v>9</v>
      </c>
      <c r="E4229" s="8">
        <v>100</v>
      </c>
      <c r="F4229" s="3" t="s">
        <v>13400</v>
      </c>
      <c r="G4229" s="4">
        <v>1.375</v>
      </c>
      <c r="H4229" s="4">
        <v>6.5918000000000004E-2</v>
      </c>
      <c r="I4229" s="5"/>
      <c r="J4229" s="5"/>
      <c r="K4229" s="3" t="s">
        <v>18</v>
      </c>
      <c r="L4229" s="3" t="s">
        <v>10</v>
      </c>
      <c r="M4229" s="3" t="s">
        <v>167</v>
      </c>
      <c r="N4229" s="3" t="s">
        <v>168</v>
      </c>
      <c r="O4229" s="3" t="s">
        <v>168</v>
      </c>
      <c r="P4229" s="3" t="s">
        <v>13</v>
      </c>
      <c r="Q4229" s="3" t="s">
        <v>14</v>
      </c>
      <c r="R4229" s="3" t="s">
        <v>15</v>
      </c>
      <c r="S4229" s="3" t="s">
        <v>13398</v>
      </c>
      <c r="T4229" s="3" t="s">
        <v>9</v>
      </c>
      <c r="U4229" s="3" t="s">
        <v>9</v>
      </c>
      <c r="V4229" s="6" t="s">
        <v>9</v>
      </c>
    </row>
    <row r="4230" spans="1:22" ht="15.95" customHeight="1" x14ac:dyDescent="0.25">
      <c r="A4230" s="3" t="s">
        <v>9</v>
      </c>
      <c r="B4230" s="3" t="s">
        <v>13401</v>
      </c>
      <c r="C4230" s="3" t="s">
        <v>13402</v>
      </c>
      <c r="D4230" s="3" t="s">
        <v>9</v>
      </c>
      <c r="E4230" s="8">
        <v>47</v>
      </c>
      <c r="F4230" s="3" t="s">
        <v>13403</v>
      </c>
      <c r="G4230" s="4">
        <v>1.777806</v>
      </c>
      <c r="H4230" s="4">
        <v>3.3901999999999999E-3</v>
      </c>
      <c r="I4230" s="5"/>
      <c r="J4230" s="5"/>
      <c r="K4230" s="3" t="s">
        <v>18</v>
      </c>
      <c r="L4230" s="3" t="s">
        <v>10</v>
      </c>
      <c r="M4230" s="3" t="s">
        <v>167</v>
      </c>
      <c r="N4230" s="3" t="s">
        <v>168</v>
      </c>
      <c r="O4230" s="3" t="s">
        <v>168</v>
      </c>
      <c r="P4230" s="3" t="s">
        <v>13</v>
      </c>
      <c r="Q4230" s="3" t="s">
        <v>14</v>
      </c>
      <c r="R4230" s="3" t="s">
        <v>15</v>
      </c>
      <c r="S4230" s="3" t="s">
        <v>13404</v>
      </c>
      <c r="T4230" s="3" t="s">
        <v>248</v>
      </c>
      <c r="U4230" s="3" t="s">
        <v>249</v>
      </c>
      <c r="V4230" s="6" t="s">
        <v>9</v>
      </c>
    </row>
    <row r="4231" spans="1:22" ht="15.95" customHeight="1" x14ac:dyDescent="0.25">
      <c r="A4231" s="3" t="s">
        <v>9</v>
      </c>
      <c r="B4231" s="3" t="s">
        <v>13405</v>
      </c>
      <c r="C4231" s="3" t="s">
        <v>13406</v>
      </c>
      <c r="D4231" s="3" t="s">
        <v>9</v>
      </c>
      <c r="E4231" s="8">
        <v>10</v>
      </c>
      <c r="F4231" s="3" t="s">
        <v>13407</v>
      </c>
      <c r="G4231" s="4">
        <v>1</v>
      </c>
      <c r="H4231" s="4">
        <v>1.27133E-2</v>
      </c>
      <c r="I4231" s="5"/>
      <c r="J4231" s="5"/>
      <c r="K4231" s="3" t="s">
        <v>18</v>
      </c>
      <c r="L4231" s="3" t="s">
        <v>10</v>
      </c>
      <c r="M4231" s="3" t="s">
        <v>167</v>
      </c>
      <c r="N4231" s="3" t="s">
        <v>168</v>
      </c>
      <c r="O4231" s="3" t="s">
        <v>168</v>
      </c>
      <c r="P4231" s="3" t="s">
        <v>13</v>
      </c>
      <c r="Q4231" s="3" t="s">
        <v>14</v>
      </c>
      <c r="R4231" s="3" t="s">
        <v>15</v>
      </c>
      <c r="S4231" s="3" t="s">
        <v>13405</v>
      </c>
      <c r="T4231" s="3" t="s">
        <v>9</v>
      </c>
      <c r="U4231" s="3" t="s">
        <v>9</v>
      </c>
      <c r="V4231" s="6" t="s">
        <v>9</v>
      </c>
    </row>
    <row r="4232" spans="1:22" ht="15.95" customHeight="1" x14ac:dyDescent="0.25">
      <c r="A4232" s="3" t="s">
        <v>9</v>
      </c>
      <c r="B4232" s="3" t="s">
        <v>13408</v>
      </c>
      <c r="C4232" s="3" t="s">
        <v>13409</v>
      </c>
      <c r="D4232" s="3" t="s">
        <v>9</v>
      </c>
      <c r="E4232" s="8">
        <v>10</v>
      </c>
      <c r="F4232" s="3" t="s">
        <v>13410</v>
      </c>
      <c r="G4232" s="4">
        <v>1</v>
      </c>
      <c r="H4232" s="4">
        <v>1.27133E-2</v>
      </c>
      <c r="I4232" s="5"/>
      <c r="J4232" s="5"/>
      <c r="K4232" s="3" t="s">
        <v>18</v>
      </c>
      <c r="L4232" s="3" t="s">
        <v>10</v>
      </c>
      <c r="M4232" s="3" t="s">
        <v>167</v>
      </c>
      <c r="N4232" s="3" t="s">
        <v>168</v>
      </c>
      <c r="O4232" s="3" t="s">
        <v>168</v>
      </c>
      <c r="P4232" s="3" t="s">
        <v>13</v>
      </c>
      <c r="Q4232" s="3" t="s">
        <v>14</v>
      </c>
      <c r="R4232" s="3" t="s">
        <v>15</v>
      </c>
      <c r="S4232" s="3" t="s">
        <v>13408</v>
      </c>
      <c r="T4232" s="3" t="s">
        <v>9</v>
      </c>
      <c r="U4232" s="3" t="s">
        <v>9</v>
      </c>
      <c r="V4232" s="6" t="s">
        <v>9</v>
      </c>
    </row>
    <row r="4233" spans="1:22" ht="15.95" customHeight="1" x14ac:dyDescent="0.25">
      <c r="A4233" s="3" t="s">
        <v>9</v>
      </c>
      <c r="B4233" s="3" t="s">
        <v>13411</v>
      </c>
      <c r="C4233" s="3" t="s">
        <v>13412</v>
      </c>
      <c r="D4233" s="3" t="s">
        <v>9</v>
      </c>
      <c r="E4233" s="8">
        <v>34</v>
      </c>
      <c r="F4233" s="3" t="s">
        <v>13413</v>
      </c>
      <c r="G4233" s="4">
        <v>2.4889290000000002</v>
      </c>
      <c r="H4233" s="4">
        <v>5.9328999999999996E-3</v>
      </c>
      <c r="I4233" s="5"/>
      <c r="J4233" s="5"/>
      <c r="K4233" s="3" t="s">
        <v>18</v>
      </c>
      <c r="L4233" s="3" t="s">
        <v>10</v>
      </c>
      <c r="M4233" s="3" t="s">
        <v>167</v>
      </c>
      <c r="N4233" s="3" t="s">
        <v>168</v>
      </c>
      <c r="O4233" s="3" t="s">
        <v>168</v>
      </c>
      <c r="P4233" s="3" t="s">
        <v>13</v>
      </c>
      <c r="Q4233" s="3" t="s">
        <v>14</v>
      </c>
      <c r="R4233" s="3" t="s">
        <v>15</v>
      </c>
      <c r="S4233" s="3" t="s">
        <v>13414</v>
      </c>
      <c r="T4233" s="3" t="s">
        <v>248</v>
      </c>
      <c r="U4233" s="3" t="s">
        <v>249</v>
      </c>
      <c r="V4233" s="6" t="s">
        <v>9</v>
      </c>
    </row>
    <row r="4234" spans="1:22" ht="15.95" customHeight="1" x14ac:dyDescent="0.25">
      <c r="A4234" s="3" t="s">
        <v>9</v>
      </c>
      <c r="B4234" s="3" t="s">
        <v>13415</v>
      </c>
      <c r="C4234" s="3" t="s">
        <v>13416</v>
      </c>
      <c r="D4234" s="3" t="s">
        <v>9</v>
      </c>
      <c r="E4234" s="8">
        <v>26</v>
      </c>
      <c r="F4234" s="3" t="s">
        <v>13417</v>
      </c>
      <c r="G4234" s="4">
        <v>0.36000599999999999</v>
      </c>
      <c r="H4234" s="4">
        <v>1.3730000000000001E-3</v>
      </c>
      <c r="I4234" s="5"/>
      <c r="J4234" s="5"/>
      <c r="K4234" s="3" t="s">
        <v>18</v>
      </c>
      <c r="L4234" s="3" t="s">
        <v>10</v>
      </c>
      <c r="M4234" s="3" t="s">
        <v>167</v>
      </c>
      <c r="N4234" s="3" t="s">
        <v>168</v>
      </c>
      <c r="O4234" s="3" t="s">
        <v>168</v>
      </c>
      <c r="P4234" s="3" t="s">
        <v>13</v>
      </c>
      <c r="Q4234" s="3" t="s">
        <v>14</v>
      </c>
      <c r="R4234" s="3" t="s">
        <v>15</v>
      </c>
      <c r="S4234" s="3" t="s">
        <v>13418</v>
      </c>
      <c r="T4234" s="3" t="s">
        <v>248</v>
      </c>
      <c r="U4234" s="3" t="s">
        <v>249</v>
      </c>
      <c r="V4234" s="6" t="s">
        <v>9</v>
      </c>
    </row>
    <row r="4235" spans="1:22" ht="15.95" customHeight="1" x14ac:dyDescent="0.25">
      <c r="A4235" s="3" t="s">
        <v>9</v>
      </c>
      <c r="B4235" s="3" t="s">
        <v>13419</v>
      </c>
      <c r="C4235" s="3" t="s">
        <v>13420</v>
      </c>
      <c r="D4235" s="3" t="s">
        <v>9</v>
      </c>
      <c r="E4235" s="8">
        <v>43</v>
      </c>
      <c r="F4235" s="3" t="s">
        <v>13421</v>
      </c>
      <c r="G4235" s="4">
        <v>0.894459</v>
      </c>
      <c r="H4235" s="4">
        <v>1.7057000000000001E-3</v>
      </c>
      <c r="I4235" s="5"/>
      <c r="J4235" s="5"/>
      <c r="K4235" s="3" t="s">
        <v>18</v>
      </c>
      <c r="L4235" s="3" t="s">
        <v>10</v>
      </c>
      <c r="M4235" s="3" t="s">
        <v>167</v>
      </c>
      <c r="N4235" s="3" t="s">
        <v>168</v>
      </c>
      <c r="O4235" s="3" t="s">
        <v>168</v>
      </c>
      <c r="P4235" s="3" t="s">
        <v>13</v>
      </c>
      <c r="Q4235" s="3" t="s">
        <v>14</v>
      </c>
      <c r="R4235" s="3" t="s">
        <v>15</v>
      </c>
      <c r="S4235" s="3" t="s">
        <v>13422</v>
      </c>
      <c r="T4235" s="3" t="s">
        <v>248</v>
      </c>
      <c r="U4235" s="3" t="s">
        <v>249</v>
      </c>
      <c r="V4235" s="6" t="s">
        <v>9</v>
      </c>
    </row>
    <row r="4236" spans="1:22" ht="15.95" customHeight="1" x14ac:dyDescent="0.25">
      <c r="A4236" s="3" t="s">
        <v>9</v>
      </c>
      <c r="B4236" s="3" t="s">
        <v>13423</v>
      </c>
      <c r="C4236" s="3" t="s">
        <v>13424</v>
      </c>
      <c r="D4236" s="3" t="s">
        <v>9</v>
      </c>
      <c r="E4236" s="8">
        <v>90</v>
      </c>
      <c r="F4236" s="3" t="s">
        <v>13425</v>
      </c>
      <c r="G4236" s="4">
        <v>0.36000599999999999</v>
      </c>
      <c r="H4236" s="4">
        <v>1.3730000000000001E-3</v>
      </c>
      <c r="I4236" s="5"/>
      <c r="J4236" s="5"/>
      <c r="K4236" s="3" t="s">
        <v>18</v>
      </c>
      <c r="L4236" s="3" t="s">
        <v>10</v>
      </c>
      <c r="M4236" s="3" t="s">
        <v>167</v>
      </c>
      <c r="N4236" s="3" t="s">
        <v>168</v>
      </c>
      <c r="O4236" s="3" t="s">
        <v>168</v>
      </c>
      <c r="P4236" s="3" t="s">
        <v>13</v>
      </c>
      <c r="Q4236" s="3" t="s">
        <v>14</v>
      </c>
      <c r="R4236" s="3" t="s">
        <v>15</v>
      </c>
      <c r="S4236" s="3" t="s">
        <v>13426</v>
      </c>
      <c r="T4236" s="3" t="s">
        <v>248</v>
      </c>
      <c r="U4236" s="3" t="s">
        <v>249</v>
      </c>
      <c r="V4236" s="6" t="s">
        <v>9</v>
      </c>
    </row>
    <row r="4237" spans="1:22" ht="15.95" customHeight="1" x14ac:dyDescent="0.25">
      <c r="A4237" s="3" t="s">
        <v>9</v>
      </c>
      <c r="B4237" s="3" t="s">
        <v>13427</v>
      </c>
      <c r="C4237" s="3" t="s">
        <v>13428</v>
      </c>
      <c r="D4237" s="3" t="s">
        <v>9</v>
      </c>
      <c r="E4237" s="8">
        <v>6</v>
      </c>
      <c r="F4237" s="3" t="s">
        <v>13429</v>
      </c>
      <c r="G4237" s="4">
        <v>0.1102311</v>
      </c>
      <c r="H4237" s="4">
        <v>1.1301E-3</v>
      </c>
      <c r="I4237" s="5"/>
      <c r="J4237" s="5"/>
      <c r="K4237" s="3" t="s">
        <v>18</v>
      </c>
      <c r="L4237" s="3" t="s">
        <v>10</v>
      </c>
      <c r="M4237" s="3" t="s">
        <v>167</v>
      </c>
      <c r="N4237" s="3" t="s">
        <v>168</v>
      </c>
      <c r="O4237" s="3" t="s">
        <v>168</v>
      </c>
      <c r="P4237" s="3" t="s">
        <v>13</v>
      </c>
      <c r="Q4237" s="3" t="s">
        <v>14</v>
      </c>
      <c r="R4237" s="3" t="s">
        <v>15</v>
      </c>
      <c r="S4237" s="3" t="s">
        <v>13427</v>
      </c>
      <c r="T4237" s="3" t="s">
        <v>9</v>
      </c>
      <c r="U4237" s="3" t="s">
        <v>9</v>
      </c>
      <c r="V4237" s="6" t="s">
        <v>9</v>
      </c>
    </row>
    <row r="4238" spans="1:22" ht="15.95" customHeight="1" x14ac:dyDescent="0.25">
      <c r="A4238" s="3"/>
      <c r="B4238" s="3" t="s">
        <v>13430</v>
      </c>
      <c r="C4238" s="3" t="s">
        <v>13431</v>
      </c>
      <c r="D4238" s="3" t="s">
        <v>9</v>
      </c>
      <c r="E4238" s="8">
        <v>5</v>
      </c>
      <c r="F4238" s="3" t="s">
        <v>13432</v>
      </c>
      <c r="G4238" s="4">
        <v>0.19841600000000001</v>
      </c>
      <c r="H4238" s="4">
        <v>1.1301E-3</v>
      </c>
      <c r="I4238" s="5"/>
      <c r="J4238" s="5"/>
      <c r="K4238" s="3" t="s">
        <v>18</v>
      </c>
      <c r="L4238" s="3" t="s">
        <v>10</v>
      </c>
      <c r="M4238" s="3" t="s">
        <v>167</v>
      </c>
      <c r="N4238" s="3" t="s">
        <v>168</v>
      </c>
      <c r="O4238" s="3" t="s">
        <v>168</v>
      </c>
      <c r="P4238" s="3" t="s">
        <v>13</v>
      </c>
      <c r="Q4238" s="3" t="s">
        <v>14</v>
      </c>
      <c r="R4238" s="3" t="s">
        <v>15</v>
      </c>
      <c r="S4238" s="3" t="s">
        <v>13430</v>
      </c>
      <c r="T4238" s="3" t="s">
        <v>9</v>
      </c>
      <c r="U4238" s="3" t="s">
        <v>9</v>
      </c>
      <c r="V4238" s="6" t="s">
        <v>9</v>
      </c>
    </row>
    <row r="4239" spans="1:22" ht="15.95" customHeight="1" x14ac:dyDescent="0.25">
      <c r="A4239" s="3" t="s">
        <v>9</v>
      </c>
      <c r="B4239" s="3" t="s">
        <v>13433</v>
      </c>
      <c r="C4239" s="3" t="s">
        <v>13434</v>
      </c>
      <c r="D4239" s="3" t="s">
        <v>9</v>
      </c>
      <c r="E4239" s="8">
        <v>383</v>
      </c>
      <c r="F4239" s="3" t="s">
        <v>13435</v>
      </c>
      <c r="G4239" s="4">
        <v>3</v>
      </c>
      <c r="H4239" s="4">
        <v>9.5486100000000004E-2</v>
      </c>
      <c r="I4239" s="5">
        <f>VLOOKUP(B4239,[1]EXEL!$D$1:$N$65536,11,FALSE)</f>
        <v>480</v>
      </c>
      <c r="J4239" s="5">
        <f>VLOOKUP(B4239,[1]EXEL!$D$1:$P$65536,13,FALSE)</f>
        <v>32</v>
      </c>
      <c r="K4239" s="3" t="s">
        <v>18</v>
      </c>
      <c r="L4239" s="3" t="s">
        <v>10</v>
      </c>
      <c r="M4239" s="3" t="s">
        <v>167</v>
      </c>
      <c r="N4239" s="3" t="s">
        <v>168</v>
      </c>
      <c r="O4239" s="3" t="s">
        <v>168</v>
      </c>
      <c r="P4239" s="3" t="s">
        <v>13</v>
      </c>
      <c r="Q4239" s="3" t="s">
        <v>14</v>
      </c>
      <c r="R4239" s="3" t="s">
        <v>15</v>
      </c>
      <c r="S4239" s="3" t="s">
        <v>13436</v>
      </c>
      <c r="T4239" s="3" t="s">
        <v>260</v>
      </c>
      <c r="U4239" s="3" t="s">
        <v>261</v>
      </c>
      <c r="V4239" s="6" t="s">
        <v>9</v>
      </c>
    </row>
    <row r="4240" spans="1:22" ht="15.95" customHeight="1" x14ac:dyDescent="0.25">
      <c r="A4240" s="3" t="s">
        <v>9</v>
      </c>
      <c r="B4240" s="3" t="s">
        <v>13437</v>
      </c>
      <c r="C4240" s="3" t="s">
        <v>13438</v>
      </c>
      <c r="D4240" s="3" t="s">
        <v>9</v>
      </c>
      <c r="E4240" s="8">
        <v>361</v>
      </c>
      <c r="F4240" s="3" t="s">
        <v>13439</v>
      </c>
      <c r="G4240" s="4">
        <v>3</v>
      </c>
      <c r="H4240" s="4">
        <v>9.5486100000000004E-2</v>
      </c>
      <c r="I4240" s="5">
        <f>VLOOKUP(B4240,[1]EXEL!$D$1:$N$65536,11,FALSE)</f>
        <v>480</v>
      </c>
      <c r="J4240" s="5">
        <f>VLOOKUP(B4240,[1]EXEL!$D$1:$P$65536,13,FALSE)</f>
        <v>32</v>
      </c>
      <c r="K4240" s="3" t="s">
        <v>18</v>
      </c>
      <c r="L4240" s="3" t="s">
        <v>10</v>
      </c>
      <c r="M4240" s="3" t="s">
        <v>167</v>
      </c>
      <c r="N4240" s="3" t="s">
        <v>168</v>
      </c>
      <c r="O4240" s="3" t="s">
        <v>168</v>
      </c>
      <c r="P4240" s="3" t="s">
        <v>13</v>
      </c>
      <c r="Q4240" s="3" t="s">
        <v>14</v>
      </c>
      <c r="R4240" s="3" t="s">
        <v>15</v>
      </c>
      <c r="S4240" s="3" t="s">
        <v>13436</v>
      </c>
      <c r="T4240" s="3" t="s">
        <v>248</v>
      </c>
      <c r="U4240" s="3" t="s">
        <v>249</v>
      </c>
      <c r="V4240" s="6" t="s">
        <v>9</v>
      </c>
    </row>
    <row r="4241" spans="1:22" ht="15.95" customHeight="1" x14ac:dyDescent="0.25">
      <c r="A4241" s="3" t="s">
        <v>9</v>
      </c>
      <c r="B4241" s="3" t="s">
        <v>13440</v>
      </c>
      <c r="C4241" s="3" t="s">
        <v>13441</v>
      </c>
      <c r="D4241" s="3" t="s">
        <v>9</v>
      </c>
      <c r="E4241" s="8">
        <v>331</v>
      </c>
      <c r="F4241" s="3" t="s">
        <v>13442</v>
      </c>
      <c r="G4241" s="4">
        <v>3</v>
      </c>
      <c r="H4241" s="4">
        <v>9.5486100000000004E-2</v>
      </c>
      <c r="I4241" s="5">
        <f>VLOOKUP(B4241,[1]EXEL!$D$1:$N$65536,11,FALSE)</f>
        <v>480</v>
      </c>
      <c r="J4241" s="5">
        <f>VLOOKUP(B4241,[1]EXEL!$D$1:$P$65536,13,FALSE)</f>
        <v>32</v>
      </c>
      <c r="K4241" s="3" t="s">
        <v>18</v>
      </c>
      <c r="L4241" s="3" t="s">
        <v>10</v>
      </c>
      <c r="M4241" s="3" t="s">
        <v>167</v>
      </c>
      <c r="N4241" s="3" t="s">
        <v>168</v>
      </c>
      <c r="O4241" s="3" t="s">
        <v>168</v>
      </c>
      <c r="P4241" s="3" t="s">
        <v>13</v>
      </c>
      <c r="Q4241" s="3" t="s">
        <v>14</v>
      </c>
      <c r="R4241" s="3" t="s">
        <v>15</v>
      </c>
      <c r="S4241" s="3" t="s">
        <v>13436</v>
      </c>
      <c r="T4241" s="3" t="s">
        <v>661</v>
      </c>
      <c r="U4241" s="3" t="s">
        <v>662</v>
      </c>
      <c r="V4241" s="6" t="s">
        <v>9</v>
      </c>
    </row>
    <row r="4242" spans="1:22" ht="15.95" customHeight="1" x14ac:dyDescent="0.25">
      <c r="A4242" s="3" t="s">
        <v>9</v>
      </c>
      <c r="B4242" s="3" t="s">
        <v>13443</v>
      </c>
      <c r="C4242" s="3" t="s">
        <v>13444</v>
      </c>
      <c r="D4242" s="3" t="s">
        <v>9</v>
      </c>
      <c r="E4242" s="8">
        <v>626</v>
      </c>
      <c r="F4242" s="3" t="s">
        <v>13445</v>
      </c>
      <c r="G4242" s="4">
        <v>3</v>
      </c>
      <c r="H4242" s="4">
        <v>9.5486100000000004E-2</v>
      </c>
      <c r="I4242" s="5"/>
      <c r="J4242" s="5"/>
      <c r="K4242" s="3" t="s">
        <v>18</v>
      </c>
      <c r="L4242" s="3" t="s">
        <v>10</v>
      </c>
      <c r="M4242" s="3" t="s">
        <v>167</v>
      </c>
      <c r="N4242" s="3" t="s">
        <v>168</v>
      </c>
      <c r="O4242" s="3" t="s">
        <v>168</v>
      </c>
      <c r="P4242" s="3" t="s">
        <v>13</v>
      </c>
      <c r="Q4242" s="3" t="s">
        <v>14</v>
      </c>
      <c r="R4242" s="3" t="s">
        <v>15</v>
      </c>
      <c r="S4242" s="3" t="s">
        <v>13446</v>
      </c>
      <c r="T4242" s="3" t="s">
        <v>260</v>
      </c>
      <c r="U4242" s="3" t="s">
        <v>261</v>
      </c>
      <c r="V4242" s="6" t="s">
        <v>9</v>
      </c>
    </row>
    <row r="4243" spans="1:22" ht="15.95" customHeight="1" x14ac:dyDescent="0.25">
      <c r="A4243" s="3" t="s">
        <v>9</v>
      </c>
      <c r="B4243" s="3" t="s">
        <v>13447</v>
      </c>
      <c r="C4243" s="3" t="s">
        <v>13448</v>
      </c>
      <c r="D4243" s="3" t="s">
        <v>9</v>
      </c>
      <c r="E4243" s="8">
        <v>584</v>
      </c>
      <c r="F4243" s="3" t="s">
        <v>13449</v>
      </c>
      <c r="G4243" s="4">
        <v>3</v>
      </c>
      <c r="H4243" s="4">
        <v>9.5486100000000004E-2</v>
      </c>
      <c r="I4243" s="5"/>
      <c r="J4243" s="5"/>
      <c r="K4243" s="3" t="s">
        <v>18</v>
      </c>
      <c r="L4243" s="3" t="s">
        <v>10</v>
      </c>
      <c r="M4243" s="3" t="s">
        <v>167</v>
      </c>
      <c r="N4243" s="3" t="s">
        <v>168</v>
      </c>
      <c r="O4243" s="3" t="s">
        <v>168</v>
      </c>
      <c r="P4243" s="3" t="s">
        <v>13</v>
      </c>
      <c r="Q4243" s="3" t="s">
        <v>14</v>
      </c>
      <c r="R4243" s="3" t="s">
        <v>15</v>
      </c>
      <c r="S4243" s="3" t="s">
        <v>13446</v>
      </c>
      <c r="T4243" s="3" t="s">
        <v>248</v>
      </c>
      <c r="U4243" s="3" t="s">
        <v>249</v>
      </c>
      <c r="V4243" s="6" t="s">
        <v>9</v>
      </c>
    </row>
    <row r="4244" spans="1:22" ht="15.95" customHeight="1" x14ac:dyDescent="0.25">
      <c r="A4244" s="3" t="s">
        <v>9</v>
      </c>
      <c r="B4244" s="3" t="s">
        <v>13450</v>
      </c>
      <c r="C4244" s="3" t="s">
        <v>13451</v>
      </c>
      <c r="D4244" s="3" t="s">
        <v>9</v>
      </c>
      <c r="E4244" s="8">
        <v>605</v>
      </c>
      <c r="F4244" s="3" t="s">
        <v>13452</v>
      </c>
      <c r="G4244" s="4">
        <v>3</v>
      </c>
      <c r="H4244" s="4">
        <v>9.5486100000000004E-2</v>
      </c>
      <c r="I4244" s="5"/>
      <c r="J4244" s="5"/>
      <c r="K4244" s="3" t="s">
        <v>18</v>
      </c>
      <c r="L4244" s="3" t="s">
        <v>10</v>
      </c>
      <c r="M4244" s="3" t="s">
        <v>167</v>
      </c>
      <c r="N4244" s="3" t="s">
        <v>168</v>
      </c>
      <c r="O4244" s="3" t="s">
        <v>168</v>
      </c>
      <c r="P4244" s="3" t="s">
        <v>13</v>
      </c>
      <c r="Q4244" s="3" t="s">
        <v>14</v>
      </c>
      <c r="R4244" s="3" t="s">
        <v>15</v>
      </c>
      <c r="S4244" s="3" t="s">
        <v>13446</v>
      </c>
      <c r="T4244" s="3" t="s">
        <v>872</v>
      </c>
      <c r="U4244" s="3" t="s">
        <v>873</v>
      </c>
      <c r="V4244" s="6" t="s">
        <v>9</v>
      </c>
    </row>
    <row r="4245" spans="1:22" ht="15.95" customHeight="1" x14ac:dyDescent="0.25">
      <c r="A4245" s="3" t="s">
        <v>9</v>
      </c>
      <c r="B4245" s="3" t="s">
        <v>13453</v>
      </c>
      <c r="C4245" s="3" t="s">
        <v>13454</v>
      </c>
      <c r="D4245" s="3" t="s">
        <v>9</v>
      </c>
      <c r="E4245" s="8">
        <v>465</v>
      </c>
      <c r="F4245" s="3" t="s">
        <v>13455</v>
      </c>
      <c r="G4245" s="4">
        <v>3.5</v>
      </c>
      <c r="H4245" s="4">
        <v>0.22569439999999999</v>
      </c>
      <c r="I4245" s="5"/>
      <c r="J4245" s="5"/>
      <c r="K4245" s="3" t="s">
        <v>18</v>
      </c>
      <c r="L4245" s="3" t="s">
        <v>10</v>
      </c>
      <c r="M4245" s="3" t="s">
        <v>167</v>
      </c>
      <c r="N4245" s="3" t="s">
        <v>168</v>
      </c>
      <c r="O4245" s="3" t="s">
        <v>168</v>
      </c>
      <c r="P4245" s="3" t="s">
        <v>13</v>
      </c>
      <c r="Q4245" s="3" t="s">
        <v>14</v>
      </c>
      <c r="R4245" s="3" t="s">
        <v>15</v>
      </c>
      <c r="S4245" s="3" t="s">
        <v>13456</v>
      </c>
      <c r="T4245" s="3" t="s">
        <v>260</v>
      </c>
      <c r="U4245" s="3" t="s">
        <v>261</v>
      </c>
      <c r="V4245" s="6" t="s">
        <v>9</v>
      </c>
    </row>
    <row r="4246" spans="1:22" ht="15.95" customHeight="1" x14ac:dyDescent="0.25">
      <c r="A4246" s="3" t="s">
        <v>9</v>
      </c>
      <c r="B4246" s="3" t="s">
        <v>13457</v>
      </c>
      <c r="C4246" s="3" t="s">
        <v>13458</v>
      </c>
      <c r="D4246" s="3" t="s">
        <v>9</v>
      </c>
      <c r="E4246" s="8">
        <v>431</v>
      </c>
      <c r="F4246" s="3" t="s">
        <v>13459</v>
      </c>
      <c r="G4246" s="4">
        <v>3.5</v>
      </c>
      <c r="H4246" s="4">
        <v>0.22569439999999999</v>
      </c>
      <c r="I4246" s="5"/>
      <c r="J4246" s="5"/>
      <c r="K4246" s="3" t="s">
        <v>18</v>
      </c>
      <c r="L4246" s="3" t="s">
        <v>10</v>
      </c>
      <c r="M4246" s="3" t="s">
        <v>167</v>
      </c>
      <c r="N4246" s="3" t="s">
        <v>168</v>
      </c>
      <c r="O4246" s="3" t="s">
        <v>168</v>
      </c>
      <c r="P4246" s="3" t="s">
        <v>13</v>
      </c>
      <c r="Q4246" s="3" t="s">
        <v>14</v>
      </c>
      <c r="R4246" s="3" t="s">
        <v>15</v>
      </c>
      <c r="S4246" s="3" t="s">
        <v>13456</v>
      </c>
      <c r="T4246" s="3" t="s">
        <v>248</v>
      </c>
      <c r="U4246" s="3" t="s">
        <v>249</v>
      </c>
      <c r="V4246" s="6" t="s">
        <v>9</v>
      </c>
    </row>
    <row r="4247" spans="1:22" ht="15.95" customHeight="1" x14ac:dyDescent="0.25">
      <c r="A4247" s="3" t="s">
        <v>9</v>
      </c>
      <c r="B4247" s="3" t="s">
        <v>13460</v>
      </c>
      <c r="C4247" s="3" t="s">
        <v>13461</v>
      </c>
      <c r="D4247" s="3" t="s">
        <v>9</v>
      </c>
      <c r="E4247" s="8">
        <v>389</v>
      </c>
      <c r="F4247" s="3" t="s">
        <v>13462</v>
      </c>
      <c r="G4247" s="4">
        <v>3.5</v>
      </c>
      <c r="H4247" s="4">
        <v>0.22569439999999999</v>
      </c>
      <c r="I4247" s="5"/>
      <c r="J4247" s="5"/>
      <c r="K4247" s="3" t="s">
        <v>18</v>
      </c>
      <c r="L4247" s="3" t="s">
        <v>10</v>
      </c>
      <c r="M4247" s="3" t="s">
        <v>167</v>
      </c>
      <c r="N4247" s="3" t="s">
        <v>168</v>
      </c>
      <c r="O4247" s="3" t="s">
        <v>168</v>
      </c>
      <c r="P4247" s="3" t="s">
        <v>13</v>
      </c>
      <c r="Q4247" s="3" t="s">
        <v>14</v>
      </c>
      <c r="R4247" s="3" t="s">
        <v>15</v>
      </c>
      <c r="S4247" s="3" t="s">
        <v>13456</v>
      </c>
      <c r="T4247" s="3" t="s">
        <v>661</v>
      </c>
      <c r="U4247" s="3" t="s">
        <v>662</v>
      </c>
      <c r="V4247" s="6" t="s">
        <v>9</v>
      </c>
    </row>
    <row r="4248" spans="1:22" ht="15.95" customHeight="1" x14ac:dyDescent="0.25">
      <c r="A4248" s="3" t="s">
        <v>9</v>
      </c>
      <c r="B4248" s="3" t="s">
        <v>13463</v>
      </c>
      <c r="C4248" s="3" t="s">
        <v>13464</v>
      </c>
      <c r="D4248" s="3" t="s">
        <v>9</v>
      </c>
      <c r="E4248" s="8">
        <v>767</v>
      </c>
      <c r="F4248" s="3" t="s">
        <v>13465</v>
      </c>
      <c r="G4248" s="4">
        <v>3.5</v>
      </c>
      <c r="H4248" s="4">
        <v>0.22569439999999999</v>
      </c>
      <c r="I4248" s="5"/>
      <c r="J4248" s="5"/>
      <c r="K4248" s="3" t="s">
        <v>18</v>
      </c>
      <c r="L4248" s="3" t="s">
        <v>10</v>
      </c>
      <c r="M4248" s="3" t="s">
        <v>167</v>
      </c>
      <c r="N4248" s="3" t="s">
        <v>168</v>
      </c>
      <c r="O4248" s="3" t="s">
        <v>168</v>
      </c>
      <c r="P4248" s="3" t="s">
        <v>13</v>
      </c>
      <c r="Q4248" s="3" t="s">
        <v>14</v>
      </c>
      <c r="R4248" s="3" t="s">
        <v>15</v>
      </c>
      <c r="S4248" s="3" t="s">
        <v>13466</v>
      </c>
      <c r="T4248" s="3" t="s">
        <v>260</v>
      </c>
      <c r="U4248" s="3" t="s">
        <v>261</v>
      </c>
      <c r="V4248" s="6" t="s">
        <v>9</v>
      </c>
    </row>
    <row r="4249" spans="1:22" ht="15.95" customHeight="1" x14ac:dyDescent="0.25">
      <c r="A4249" s="3" t="s">
        <v>9</v>
      </c>
      <c r="B4249" s="3" t="s">
        <v>13467</v>
      </c>
      <c r="C4249" s="3" t="s">
        <v>13468</v>
      </c>
      <c r="D4249" s="3" t="s">
        <v>9</v>
      </c>
      <c r="E4249" s="8">
        <v>647</v>
      </c>
      <c r="F4249" s="3" t="s">
        <v>13469</v>
      </c>
      <c r="G4249" s="4">
        <v>3.5</v>
      </c>
      <c r="H4249" s="4">
        <v>0.22569439999999999</v>
      </c>
      <c r="I4249" s="5"/>
      <c r="J4249" s="5"/>
      <c r="K4249" s="3" t="s">
        <v>18</v>
      </c>
      <c r="L4249" s="3" t="s">
        <v>10</v>
      </c>
      <c r="M4249" s="3" t="s">
        <v>167</v>
      </c>
      <c r="N4249" s="3" t="s">
        <v>168</v>
      </c>
      <c r="O4249" s="3" t="s">
        <v>168</v>
      </c>
      <c r="P4249" s="3" t="s">
        <v>13</v>
      </c>
      <c r="Q4249" s="3" t="s">
        <v>14</v>
      </c>
      <c r="R4249" s="3" t="s">
        <v>15</v>
      </c>
      <c r="S4249" s="3" t="s">
        <v>13466</v>
      </c>
      <c r="T4249" s="3" t="s">
        <v>248</v>
      </c>
      <c r="U4249" s="3" t="s">
        <v>249</v>
      </c>
      <c r="V4249" s="6" t="s">
        <v>9</v>
      </c>
    </row>
    <row r="4250" spans="1:22" ht="15.95" customHeight="1" x14ac:dyDescent="0.25">
      <c r="A4250" s="3" t="s">
        <v>9</v>
      </c>
      <c r="B4250" s="3" t="s">
        <v>13470</v>
      </c>
      <c r="C4250" s="3" t="s">
        <v>13471</v>
      </c>
      <c r="D4250" s="3" t="s">
        <v>9</v>
      </c>
      <c r="E4250" s="8">
        <v>740</v>
      </c>
      <c r="F4250" s="3" t="s">
        <v>13472</v>
      </c>
      <c r="G4250" s="4">
        <v>3.5</v>
      </c>
      <c r="H4250" s="4">
        <v>0.22569439999999999</v>
      </c>
      <c r="I4250" s="5"/>
      <c r="J4250" s="5"/>
      <c r="K4250" s="3" t="s">
        <v>18</v>
      </c>
      <c r="L4250" s="3" t="s">
        <v>10</v>
      </c>
      <c r="M4250" s="3" t="s">
        <v>167</v>
      </c>
      <c r="N4250" s="3" t="s">
        <v>168</v>
      </c>
      <c r="O4250" s="3" t="s">
        <v>168</v>
      </c>
      <c r="P4250" s="3" t="s">
        <v>13</v>
      </c>
      <c r="Q4250" s="3" t="s">
        <v>14</v>
      </c>
      <c r="R4250" s="3" t="s">
        <v>15</v>
      </c>
      <c r="S4250" s="3" t="s">
        <v>13466</v>
      </c>
      <c r="T4250" s="3" t="s">
        <v>872</v>
      </c>
      <c r="U4250" s="3" t="s">
        <v>873</v>
      </c>
      <c r="V4250" s="6" t="s">
        <v>9</v>
      </c>
    </row>
    <row r="4251" spans="1:22" ht="15.95" customHeight="1" x14ac:dyDescent="0.25">
      <c r="A4251" s="3" t="s">
        <v>9</v>
      </c>
      <c r="B4251" s="3" t="s">
        <v>13473</v>
      </c>
      <c r="C4251" s="3" t="s">
        <v>13474</v>
      </c>
      <c r="D4251" s="3" t="s">
        <v>9</v>
      </c>
      <c r="E4251" s="8">
        <v>281</v>
      </c>
      <c r="F4251" s="3" t="s">
        <v>13475</v>
      </c>
      <c r="G4251" s="4">
        <v>3</v>
      </c>
      <c r="H4251" s="4">
        <v>9.5486100000000004E-2</v>
      </c>
      <c r="I4251" s="5"/>
      <c r="J4251" s="5"/>
      <c r="K4251" s="3" t="s">
        <v>18</v>
      </c>
      <c r="L4251" s="3" t="s">
        <v>10</v>
      </c>
      <c r="M4251" s="3" t="s">
        <v>167</v>
      </c>
      <c r="N4251" s="3" t="s">
        <v>168</v>
      </c>
      <c r="O4251" s="3" t="s">
        <v>168</v>
      </c>
      <c r="P4251" s="3" t="s">
        <v>13</v>
      </c>
      <c r="Q4251" s="3" t="s">
        <v>14</v>
      </c>
      <c r="R4251" s="3" t="s">
        <v>15</v>
      </c>
      <c r="S4251" s="3" t="s">
        <v>13476</v>
      </c>
      <c r="T4251" s="3" t="s">
        <v>248</v>
      </c>
      <c r="U4251" s="3" t="s">
        <v>249</v>
      </c>
      <c r="V4251" s="6" t="s">
        <v>9</v>
      </c>
    </row>
    <row r="4252" spans="1:22" ht="15.95" customHeight="1" x14ac:dyDescent="0.25">
      <c r="A4252" s="3" t="s">
        <v>9</v>
      </c>
      <c r="B4252" s="3" t="s">
        <v>13477</v>
      </c>
      <c r="C4252" s="3" t="s">
        <v>13478</v>
      </c>
      <c r="D4252" s="3" t="s">
        <v>9</v>
      </c>
      <c r="E4252" s="8">
        <v>309</v>
      </c>
      <c r="F4252" s="3" t="s">
        <v>13479</v>
      </c>
      <c r="G4252" s="4">
        <v>3</v>
      </c>
      <c r="H4252" s="4">
        <v>9.5486100000000004E-2</v>
      </c>
      <c r="I4252" s="5"/>
      <c r="J4252" s="5"/>
      <c r="K4252" s="3" t="s">
        <v>18</v>
      </c>
      <c r="L4252" s="3" t="s">
        <v>10</v>
      </c>
      <c r="M4252" s="3" t="s">
        <v>167</v>
      </c>
      <c r="N4252" s="3" t="s">
        <v>168</v>
      </c>
      <c r="O4252" s="3" t="s">
        <v>168</v>
      </c>
      <c r="P4252" s="3" t="s">
        <v>13</v>
      </c>
      <c r="Q4252" s="3" t="s">
        <v>14</v>
      </c>
      <c r="R4252" s="3" t="s">
        <v>15</v>
      </c>
      <c r="S4252" s="3" t="s">
        <v>13480</v>
      </c>
      <c r="T4252" s="3" t="s">
        <v>248</v>
      </c>
      <c r="U4252" s="3" t="s">
        <v>249</v>
      </c>
      <c r="V4252" s="6" t="s">
        <v>9</v>
      </c>
    </row>
    <row r="4253" spans="1:22" ht="15.95" customHeight="1" x14ac:dyDescent="0.25">
      <c r="A4253" s="3" t="s">
        <v>9</v>
      </c>
      <c r="B4253" s="3" t="s">
        <v>13481</v>
      </c>
      <c r="C4253" s="3" t="s">
        <v>13482</v>
      </c>
      <c r="D4253" s="3" t="s">
        <v>9</v>
      </c>
      <c r="E4253" s="8">
        <v>366</v>
      </c>
      <c r="F4253" s="3" t="s">
        <v>13483</v>
      </c>
      <c r="G4253" s="4">
        <v>3</v>
      </c>
      <c r="H4253" s="4">
        <v>9.5486100000000004E-2</v>
      </c>
      <c r="I4253" s="5"/>
      <c r="J4253" s="5"/>
      <c r="K4253" s="3" t="s">
        <v>18</v>
      </c>
      <c r="L4253" s="3" t="s">
        <v>10</v>
      </c>
      <c r="M4253" s="3" t="s">
        <v>167</v>
      </c>
      <c r="N4253" s="3" t="s">
        <v>168</v>
      </c>
      <c r="O4253" s="3" t="s">
        <v>168</v>
      </c>
      <c r="P4253" s="3" t="s">
        <v>13</v>
      </c>
      <c r="Q4253" s="3" t="s">
        <v>14</v>
      </c>
      <c r="R4253" s="3" t="s">
        <v>15</v>
      </c>
      <c r="S4253" s="3" t="s">
        <v>13484</v>
      </c>
      <c r="T4253" s="3" t="s">
        <v>248</v>
      </c>
      <c r="U4253" s="3" t="s">
        <v>249</v>
      </c>
      <c r="V4253" s="6" t="s">
        <v>9</v>
      </c>
    </row>
    <row r="4254" spans="1:22" ht="15.95" customHeight="1" x14ac:dyDescent="0.25">
      <c r="A4254" s="3" t="s">
        <v>9</v>
      </c>
      <c r="B4254" s="3" t="s">
        <v>13485</v>
      </c>
      <c r="C4254" s="3" t="s">
        <v>13486</v>
      </c>
      <c r="D4254" s="3" t="s">
        <v>9</v>
      </c>
      <c r="E4254" s="8">
        <v>306</v>
      </c>
      <c r="F4254" s="3" t="s">
        <v>13487</v>
      </c>
      <c r="G4254" s="4">
        <v>3</v>
      </c>
      <c r="H4254" s="4">
        <v>9.5486100000000004E-2</v>
      </c>
      <c r="I4254" s="5"/>
      <c r="J4254" s="5"/>
      <c r="K4254" s="3" t="s">
        <v>18</v>
      </c>
      <c r="L4254" s="3" t="s">
        <v>10</v>
      </c>
      <c r="M4254" s="3" t="s">
        <v>167</v>
      </c>
      <c r="N4254" s="3" t="s">
        <v>168</v>
      </c>
      <c r="O4254" s="3" t="s">
        <v>168</v>
      </c>
      <c r="P4254" s="3" t="s">
        <v>13</v>
      </c>
      <c r="Q4254" s="3" t="s">
        <v>14</v>
      </c>
      <c r="R4254" s="3" t="s">
        <v>15</v>
      </c>
      <c r="S4254" s="3" t="s">
        <v>13488</v>
      </c>
      <c r="T4254" s="3" t="s">
        <v>248</v>
      </c>
      <c r="U4254" s="3" t="s">
        <v>249</v>
      </c>
      <c r="V4254" s="6" t="s">
        <v>9</v>
      </c>
    </row>
    <row r="4255" spans="1:22" ht="15.95" customHeight="1" x14ac:dyDescent="0.25">
      <c r="A4255" s="3" t="s">
        <v>9</v>
      </c>
      <c r="B4255" s="3" t="s">
        <v>13489</v>
      </c>
      <c r="C4255" s="3" t="s">
        <v>13490</v>
      </c>
      <c r="D4255" s="3" t="s">
        <v>9</v>
      </c>
      <c r="E4255" s="8">
        <v>18</v>
      </c>
      <c r="F4255" s="3" t="s">
        <v>13491</v>
      </c>
      <c r="G4255" s="4">
        <v>2.5000000000000001E-2</v>
      </c>
      <c r="H4255" s="4">
        <v>6.9443999999999999E-3</v>
      </c>
      <c r="I4255" s="5"/>
      <c r="J4255" s="5"/>
      <c r="K4255" s="3" t="s">
        <v>18</v>
      </c>
      <c r="L4255" s="3" t="s">
        <v>10</v>
      </c>
      <c r="M4255" s="3" t="s">
        <v>167</v>
      </c>
      <c r="N4255" s="3" t="s">
        <v>168</v>
      </c>
      <c r="O4255" s="3" t="s">
        <v>168</v>
      </c>
      <c r="P4255" s="3" t="s">
        <v>13</v>
      </c>
      <c r="Q4255" s="3" t="s">
        <v>14</v>
      </c>
      <c r="R4255" s="3" t="s">
        <v>15</v>
      </c>
      <c r="S4255" s="3" t="s">
        <v>13492</v>
      </c>
      <c r="T4255" s="3" t="s">
        <v>260</v>
      </c>
      <c r="U4255" s="3" t="s">
        <v>261</v>
      </c>
      <c r="V4255" s="6" t="s">
        <v>9</v>
      </c>
    </row>
    <row r="4256" spans="1:22" ht="15.95" customHeight="1" x14ac:dyDescent="0.25">
      <c r="A4256" s="3" t="s">
        <v>9</v>
      </c>
      <c r="B4256" s="3" t="s">
        <v>13493</v>
      </c>
      <c r="C4256" s="3" t="s">
        <v>13494</v>
      </c>
      <c r="D4256" s="3" t="s">
        <v>9</v>
      </c>
      <c r="E4256" s="8">
        <v>12</v>
      </c>
      <c r="F4256" s="3" t="s">
        <v>13495</v>
      </c>
      <c r="G4256" s="4">
        <v>2.5000000000000001E-2</v>
      </c>
      <c r="H4256" s="4">
        <v>6.9443999999999999E-3</v>
      </c>
      <c r="I4256" s="5"/>
      <c r="J4256" s="5"/>
      <c r="K4256" s="3" t="s">
        <v>18</v>
      </c>
      <c r="L4256" s="3" t="s">
        <v>10</v>
      </c>
      <c r="M4256" s="3" t="s">
        <v>167</v>
      </c>
      <c r="N4256" s="3" t="s">
        <v>168</v>
      </c>
      <c r="O4256" s="3" t="s">
        <v>168</v>
      </c>
      <c r="P4256" s="3" t="s">
        <v>13</v>
      </c>
      <c r="Q4256" s="3" t="s">
        <v>14</v>
      </c>
      <c r="R4256" s="3" t="s">
        <v>15</v>
      </c>
      <c r="S4256" s="3" t="s">
        <v>13492</v>
      </c>
      <c r="T4256" s="3" t="s">
        <v>248</v>
      </c>
      <c r="U4256" s="3" t="s">
        <v>249</v>
      </c>
      <c r="V4256" s="6" t="s">
        <v>9</v>
      </c>
    </row>
    <row r="4257" spans="1:22" ht="15.95" customHeight="1" x14ac:dyDescent="0.25">
      <c r="A4257" s="3"/>
      <c r="B4257" s="3" t="s">
        <v>13496</v>
      </c>
      <c r="C4257" s="3" t="s">
        <v>13497</v>
      </c>
      <c r="D4257" s="3" t="s">
        <v>9</v>
      </c>
      <c r="E4257" s="8">
        <v>15</v>
      </c>
      <c r="F4257" s="3" t="s">
        <v>13498</v>
      </c>
      <c r="G4257" s="4">
        <v>2.5000000000000001E-2</v>
      </c>
      <c r="H4257" s="4">
        <v>6.9443999999999999E-3</v>
      </c>
      <c r="I4257" s="5"/>
      <c r="J4257" s="5"/>
      <c r="K4257" s="3" t="s">
        <v>18</v>
      </c>
      <c r="L4257" s="3" t="s">
        <v>10</v>
      </c>
      <c r="M4257" s="3" t="s">
        <v>167</v>
      </c>
      <c r="N4257" s="3" t="s">
        <v>168</v>
      </c>
      <c r="O4257" s="3" t="s">
        <v>168</v>
      </c>
      <c r="P4257" s="3" t="s">
        <v>13</v>
      </c>
      <c r="Q4257" s="3" t="s">
        <v>14</v>
      </c>
      <c r="R4257" s="3" t="s">
        <v>15</v>
      </c>
      <c r="S4257" s="3" t="s">
        <v>13492</v>
      </c>
      <c r="T4257" s="3" t="s">
        <v>872</v>
      </c>
      <c r="U4257" s="3" t="s">
        <v>873</v>
      </c>
      <c r="V4257" s="6" t="s">
        <v>9</v>
      </c>
    </row>
    <row r="4258" spans="1:22" ht="15.95" customHeight="1" x14ac:dyDescent="0.25">
      <c r="A4258" s="3" t="s">
        <v>9</v>
      </c>
      <c r="B4258" s="3" t="s">
        <v>13499</v>
      </c>
      <c r="C4258" s="3" t="s">
        <v>13500</v>
      </c>
      <c r="D4258" s="3" t="s">
        <v>9</v>
      </c>
      <c r="E4258" s="8">
        <v>21</v>
      </c>
      <c r="F4258" s="3" t="s">
        <v>13501</v>
      </c>
      <c r="G4258" s="4">
        <v>2.5000000000000001E-2</v>
      </c>
      <c r="H4258" s="4">
        <v>6.9443999999999999E-3</v>
      </c>
      <c r="I4258" s="5"/>
      <c r="J4258" s="5"/>
      <c r="K4258" s="3" t="s">
        <v>18</v>
      </c>
      <c r="L4258" s="3" t="s">
        <v>10</v>
      </c>
      <c r="M4258" s="3" t="s">
        <v>167</v>
      </c>
      <c r="N4258" s="3" t="s">
        <v>168</v>
      </c>
      <c r="O4258" s="3" t="s">
        <v>168</v>
      </c>
      <c r="P4258" s="3" t="s">
        <v>13</v>
      </c>
      <c r="Q4258" s="3" t="s">
        <v>14</v>
      </c>
      <c r="R4258" s="3" t="s">
        <v>15</v>
      </c>
      <c r="S4258" s="3" t="s">
        <v>13502</v>
      </c>
      <c r="T4258" s="3" t="s">
        <v>260</v>
      </c>
      <c r="U4258" s="3" t="s">
        <v>261</v>
      </c>
      <c r="V4258" s="6" t="s">
        <v>9</v>
      </c>
    </row>
    <row r="4259" spans="1:22" ht="15.95" customHeight="1" x14ac:dyDescent="0.25">
      <c r="A4259" s="3" t="s">
        <v>9</v>
      </c>
      <c r="B4259" s="3" t="s">
        <v>13503</v>
      </c>
      <c r="C4259" s="3" t="s">
        <v>13504</v>
      </c>
      <c r="D4259" s="3" t="s">
        <v>9</v>
      </c>
      <c r="E4259" s="8">
        <v>15</v>
      </c>
      <c r="F4259" s="3" t="s">
        <v>13505</v>
      </c>
      <c r="G4259" s="4">
        <v>2.5000000000000001E-2</v>
      </c>
      <c r="H4259" s="4">
        <v>6.9443999999999999E-3</v>
      </c>
      <c r="I4259" s="5"/>
      <c r="J4259" s="5"/>
      <c r="K4259" s="3" t="s">
        <v>18</v>
      </c>
      <c r="L4259" s="3" t="s">
        <v>10</v>
      </c>
      <c r="M4259" s="3" t="s">
        <v>167</v>
      </c>
      <c r="N4259" s="3" t="s">
        <v>168</v>
      </c>
      <c r="O4259" s="3" t="s">
        <v>168</v>
      </c>
      <c r="P4259" s="3" t="s">
        <v>13</v>
      </c>
      <c r="Q4259" s="3" t="s">
        <v>14</v>
      </c>
      <c r="R4259" s="3" t="s">
        <v>15</v>
      </c>
      <c r="S4259" s="3" t="s">
        <v>13502</v>
      </c>
      <c r="T4259" s="3" t="s">
        <v>248</v>
      </c>
      <c r="U4259" s="3" t="s">
        <v>249</v>
      </c>
      <c r="V4259" s="6" t="s">
        <v>9</v>
      </c>
    </row>
    <row r="4260" spans="1:22" ht="15.95" customHeight="1" x14ac:dyDescent="0.25">
      <c r="A4260" s="3"/>
      <c r="B4260" s="3" t="s">
        <v>13506</v>
      </c>
      <c r="C4260" s="3" t="s">
        <v>13507</v>
      </c>
      <c r="D4260" s="3" t="s">
        <v>9</v>
      </c>
      <c r="E4260" s="8">
        <v>19</v>
      </c>
      <c r="F4260" s="3" t="s">
        <v>13508</v>
      </c>
      <c r="G4260" s="4">
        <v>2.5000000000000001E-2</v>
      </c>
      <c r="H4260" s="4">
        <v>6.9443999999999999E-3</v>
      </c>
      <c r="I4260" s="5"/>
      <c r="J4260" s="5"/>
      <c r="K4260" s="3" t="s">
        <v>18</v>
      </c>
      <c r="L4260" s="3" t="s">
        <v>10</v>
      </c>
      <c r="M4260" s="3" t="s">
        <v>167</v>
      </c>
      <c r="N4260" s="3" t="s">
        <v>168</v>
      </c>
      <c r="O4260" s="3" t="s">
        <v>168</v>
      </c>
      <c r="P4260" s="3" t="s">
        <v>13</v>
      </c>
      <c r="Q4260" s="3" t="s">
        <v>14</v>
      </c>
      <c r="R4260" s="3" t="s">
        <v>15</v>
      </c>
      <c r="S4260" s="3" t="s">
        <v>13502</v>
      </c>
      <c r="T4260" s="3" t="s">
        <v>872</v>
      </c>
      <c r="U4260" s="3" t="s">
        <v>873</v>
      </c>
      <c r="V4260" s="6" t="s">
        <v>9</v>
      </c>
    </row>
    <row r="4261" spans="1:22" ht="15.95" customHeight="1" x14ac:dyDescent="0.25">
      <c r="A4261" s="3" t="s">
        <v>9</v>
      </c>
      <c r="B4261" s="3" t="s">
        <v>13509</v>
      </c>
      <c r="C4261" s="3" t="s">
        <v>13510</v>
      </c>
      <c r="D4261" s="3" t="s">
        <v>9</v>
      </c>
      <c r="E4261" s="8">
        <v>670</v>
      </c>
      <c r="F4261" s="3" t="s">
        <v>13511</v>
      </c>
      <c r="G4261" s="4">
        <v>2.8</v>
      </c>
      <c r="H4261" s="4">
        <v>5.7291700000000001E-2</v>
      </c>
      <c r="I4261" s="5"/>
      <c r="J4261" s="5"/>
      <c r="K4261" s="3" t="s">
        <v>18</v>
      </c>
      <c r="L4261" s="3" t="s">
        <v>10</v>
      </c>
      <c r="M4261" s="3" t="s">
        <v>167</v>
      </c>
      <c r="N4261" s="3" t="s">
        <v>168</v>
      </c>
      <c r="O4261" s="3" t="s">
        <v>168</v>
      </c>
      <c r="P4261" s="3" t="s">
        <v>13</v>
      </c>
      <c r="Q4261" s="3" t="s">
        <v>14</v>
      </c>
      <c r="R4261" s="3" t="s">
        <v>15</v>
      </c>
      <c r="S4261" s="3" t="s">
        <v>13512</v>
      </c>
      <c r="T4261" s="3" t="s">
        <v>260</v>
      </c>
      <c r="U4261" s="3" t="s">
        <v>261</v>
      </c>
      <c r="V4261" s="6" t="s">
        <v>9</v>
      </c>
    </row>
    <row r="4262" spans="1:22" ht="15.95" customHeight="1" x14ac:dyDescent="0.25">
      <c r="A4262" s="3" t="s">
        <v>9</v>
      </c>
      <c r="B4262" s="3" t="s">
        <v>13513</v>
      </c>
      <c r="C4262" s="3" t="s">
        <v>13514</v>
      </c>
      <c r="D4262" s="3" t="s">
        <v>9</v>
      </c>
      <c r="E4262" s="8">
        <v>593</v>
      </c>
      <c r="F4262" s="3" t="s">
        <v>13515</v>
      </c>
      <c r="G4262" s="4">
        <v>2.8</v>
      </c>
      <c r="H4262" s="4">
        <v>5.7291700000000001E-2</v>
      </c>
      <c r="I4262" s="5"/>
      <c r="J4262" s="5"/>
      <c r="K4262" s="3" t="s">
        <v>18</v>
      </c>
      <c r="L4262" s="3" t="s">
        <v>10</v>
      </c>
      <c r="M4262" s="3" t="s">
        <v>167</v>
      </c>
      <c r="N4262" s="3" t="s">
        <v>168</v>
      </c>
      <c r="O4262" s="3" t="s">
        <v>168</v>
      </c>
      <c r="P4262" s="3" t="s">
        <v>13</v>
      </c>
      <c r="Q4262" s="3" t="s">
        <v>14</v>
      </c>
      <c r="R4262" s="3" t="s">
        <v>15</v>
      </c>
      <c r="S4262" s="3" t="s">
        <v>13512</v>
      </c>
      <c r="T4262" s="3" t="s">
        <v>248</v>
      </c>
      <c r="U4262" s="3" t="s">
        <v>249</v>
      </c>
      <c r="V4262" s="6" t="s">
        <v>9</v>
      </c>
    </row>
    <row r="4263" spans="1:22" ht="15.95" customHeight="1" x14ac:dyDescent="0.25">
      <c r="A4263" s="3" t="s">
        <v>9</v>
      </c>
      <c r="B4263" s="3" t="s">
        <v>13516</v>
      </c>
      <c r="C4263" s="3" t="s">
        <v>13517</v>
      </c>
      <c r="D4263" s="3" t="s">
        <v>9</v>
      </c>
      <c r="E4263" s="8">
        <v>647</v>
      </c>
      <c r="F4263" s="3" t="s">
        <v>13518</v>
      </c>
      <c r="G4263" s="4">
        <v>2.8</v>
      </c>
      <c r="H4263" s="4">
        <v>5.7291700000000001E-2</v>
      </c>
      <c r="I4263" s="5"/>
      <c r="J4263" s="5"/>
      <c r="K4263" s="3" t="s">
        <v>18</v>
      </c>
      <c r="L4263" s="3" t="s">
        <v>10</v>
      </c>
      <c r="M4263" s="3" t="s">
        <v>167</v>
      </c>
      <c r="N4263" s="3" t="s">
        <v>168</v>
      </c>
      <c r="O4263" s="3" t="s">
        <v>168</v>
      </c>
      <c r="P4263" s="3" t="s">
        <v>13</v>
      </c>
      <c r="Q4263" s="3" t="s">
        <v>14</v>
      </c>
      <c r="R4263" s="3" t="s">
        <v>15</v>
      </c>
      <c r="S4263" s="3" t="s">
        <v>13512</v>
      </c>
      <c r="T4263" s="3" t="s">
        <v>872</v>
      </c>
      <c r="U4263" s="3" t="s">
        <v>873</v>
      </c>
      <c r="V4263" s="6" t="s">
        <v>9</v>
      </c>
    </row>
    <row r="4264" spans="1:22" ht="15.95" customHeight="1" x14ac:dyDescent="0.25">
      <c r="A4264" s="3" t="s">
        <v>9</v>
      </c>
      <c r="B4264" s="3" t="s">
        <v>13519</v>
      </c>
      <c r="C4264" s="3" t="s">
        <v>13520</v>
      </c>
      <c r="D4264" s="3" t="s">
        <v>9</v>
      </c>
      <c r="E4264" s="8">
        <v>29</v>
      </c>
      <c r="F4264" s="3" t="s">
        <v>13521</v>
      </c>
      <c r="G4264" s="4">
        <v>2.8</v>
      </c>
      <c r="H4264" s="4">
        <v>5.7291700000000001E-2</v>
      </c>
      <c r="I4264" s="5"/>
      <c r="J4264" s="5"/>
      <c r="K4264" s="3" t="s">
        <v>18</v>
      </c>
      <c r="L4264" s="3" t="s">
        <v>10</v>
      </c>
      <c r="M4264" s="3" t="s">
        <v>167</v>
      </c>
      <c r="N4264" s="3" t="s">
        <v>168</v>
      </c>
      <c r="O4264" s="3" t="s">
        <v>168</v>
      </c>
      <c r="P4264" s="3" t="s">
        <v>13</v>
      </c>
      <c r="Q4264" s="3" t="s">
        <v>14</v>
      </c>
      <c r="R4264" s="3" t="s">
        <v>15</v>
      </c>
      <c r="S4264" s="3" t="s">
        <v>13522</v>
      </c>
      <c r="T4264" s="3" t="s">
        <v>260</v>
      </c>
      <c r="U4264" s="3" t="s">
        <v>261</v>
      </c>
      <c r="V4264" s="6" t="s">
        <v>9</v>
      </c>
    </row>
    <row r="4265" spans="1:22" ht="15.95" customHeight="1" x14ac:dyDescent="0.25">
      <c r="A4265" s="3" t="s">
        <v>9</v>
      </c>
      <c r="B4265" s="3" t="s">
        <v>13523</v>
      </c>
      <c r="C4265" s="3" t="s">
        <v>13524</v>
      </c>
      <c r="D4265" s="3" t="s">
        <v>9</v>
      </c>
      <c r="E4265" s="8">
        <v>247</v>
      </c>
      <c r="F4265" s="3" t="s">
        <v>13525</v>
      </c>
      <c r="G4265" s="4">
        <v>2.8</v>
      </c>
      <c r="H4265" s="4">
        <v>5.7291700000000001E-2</v>
      </c>
      <c r="I4265" s="5"/>
      <c r="J4265" s="5"/>
      <c r="K4265" s="3" t="s">
        <v>18</v>
      </c>
      <c r="L4265" s="3" t="s">
        <v>10</v>
      </c>
      <c r="M4265" s="3" t="s">
        <v>167</v>
      </c>
      <c r="N4265" s="3" t="s">
        <v>168</v>
      </c>
      <c r="O4265" s="3" t="s">
        <v>168</v>
      </c>
      <c r="P4265" s="3" t="s">
        <v>13</v>
      </c>
      <c r="Q4265" s="3" t="s">
        <v>14</v>
      </c>
      <c r="R4265" s="3" t="s">
        <v>15</v>
      </c>
      <c r="S4265" s="3" t="s">
        <v>13522</v>
      </c>
      <c r="T4265" s="3" t="s">
        <v>248</v>
      </c>
      <c r="U4265" s="3" t="s">
        <v>249</v>
      </c>
      <c r="V4265" s="6" t="s">
        <v>9</v>
      </c>
    </row>
    <row r="4266" spans="1:22" ht="15.95" customHeight="1" x14ac:dyDescent="0.25">
      <c r="A4266" s="3" t="s">
        <v>9</v>
      </c>
      <c r="B4266" s="3" t="s">
        <v>13526</v>
      </c>
      <c r="C4266" s="3" t="s">
        <v>13527</v>
      </c>
      <c r="D4266" s="3" t="s">
        <v>9</v>
      </c>
      <c r="E4266" s="8">
        <v>227</v>
      </c>
      <c r="F4266" s="3" t="s">
        <v>13528</v>
      </c>
      <c r="G4266" s="4">
        <v>2.8</v>
      </c>
      <c r="H4266" s="4">
        <v>5.7291700000000001E-2</v>
      </c>
      <c r="I4266" s="5"/>
      <c r="J4266" s="5"/>
      <c r="K4266" s="3" t="s">
        <v>18</v>
      </c>
      <c r="L4266" s="3" t="s">
        <v>10</v>
      </c>
      <c r="M4266" s="3" t="s">
        <v>167</v>
      </c>
      <c r="N4266" s="3" t="s">
        <v>168</v>
      </c>
      <c r="O4266" s="3" t="s">
        <v>168</v>
      </c>
      <c r="P4266" s="3" t="s">
        <v>13</v>
      </c>
      <c r="Q4266" s="3" t="s">
        <v>14</v>
      </c>
      <c r="R4266" s="3" t="s">
        <v>15</v>
      </c>
      <c r="S4266" s="3" t="s">
        <v>13522</v>
      </c>
      <c r="T4266" s="3" t="s">
        <v>661</v>
      </c>
      <c r="U4266" s="3" t="s">
        <v>662</v>
      </c>
      <c r="V4266" s="6" t="s">
        <v>9</v>
      </c>
    </row>
    <row r="4267" spans="1:22" ht="15.95" customHeight="1" x14ac:dyDescent="0.25">
      <c r="A4267" s="3" t="s">
        <v>9</v>
      </c>
      <c r="B4267" s="3" t="s">
        <v>13529</v>
      </c>
      <c r="C4267" s="3" t="s">
        <v>13530</v>
      </c>
      <c r="D4267" s="3" t="s">
        <v>9</v>
      </c>
      <c r="E4267" s="8">
        <v>251</v>
      </c>
      <c r="F4267" s="3" t="s">
        <v>13531</v>
      </c>
      <c r="G4267" s="4">
        <v>2.8</v>
      </c>
      <c r="H4267" s="4">
        <v>5.7291700000000001E-2</v>
      </c>
      <c r="I4267" s="5"/>
      <c r="J4267" s="5"/>
      <c r="K4267" s="3" t="s">
        <v>18</v>
      </c>
      <c r="L4267" s="3" t="s">
        <v>10</v>
      </c>
      <c r="M4267" s="3" t="s">
        <v>167</v>
      </c>
      <c r="N4267" s="3" t="s">
        <v>168</v>
      </c>
      <c r="O4267" s="3" t="s">
        <v>168</v>
      </c>
      <c r="P4267" s="3" t="s">
        <v>13</v>
      </c>
      <c r="Q4267" s="3" t="s">
        <v>14</v>
      </c>
      <c r="R4267" s="3" t="s">
        <v>15</v>
      </c>
      <c r="S4267" s="3" t="s">
        <v>13522</v>
      </c>
      <c r="T4267" s="3" t="s">
        <v>872</v>
      </c>
      <c r="U4267" s="3" t="s">
        <v>873</v>
      </c>
      <c r="V4267" s="6" t="s">
        <v>9</v>
      </c>
    </row>
    <row r="4268" spans="1:22" ht="15.95" customHeight="1" x14ac:dyDescent="0.25">
      <c r="A4268" s="3" t="s">
        <v>9</v>
      </c>
      <c r="B4268" s="3" t="s">
        <v>13532</v>
      </c>
      <c r="C4268" s="3" t="s">
        <v>13533</v>
      </c>
      <c r="D4268" s="3" t="s">
        <v>9</v>
      </c>
      <c r="E4268" s="8">
        <v>35</v>
      </c>
      <c r="F4268" s="3" t="s">
        <v>13534</v>
      </c>
      <c r="G4268" s="4">
        <v>0.85624999999999996</v>
      </c>
      <c r="H4268" s="4">
        <v>7.6280000000000002E-3</v>
      </c>
      <c r="I4268" s="5"/>
      <c r="J4268" s="5"/>
      <c r="K4268" s="3" t="s">
        <v>18</v>
      </c>
      <c r="L4268" s="3" t="s">
        <v>10</v>
      </c>
      <c r="M4268" s="3" t="s">
        <v>167</v>
      </c>
      <c r="N4268" s="3" t="s">
        <v>168</v>
      </c>
      <c r="O4268" s="3" t="s">
        <v>168</v>
      </c>
      <c r="P4268" s="3" t="s">
        <v>13</v>
      </c>
      <c r="Q4268" s="3" t="s">
        <v>14</v>
      </c>
      <c r="R4268" s="3" t="s">
        <v>15</v>
      </c>
      <c r="S4268" s="3" t="s">
        <v>13535</v>
      </c>
      <c r="T4268" s="3" t="s">
        <v>248</v>
      </c>
      <c r="U4268" s="3" t="s">
        <v>249</v>
      </c>
      <c r="V4268" s="6" t="s">
        <v>9</v>
      </c>
    </row>
    <row r="4269" spans="1:22" ht="15.95" customHeight="1" x14ac:dyDescent="0.25">
      <c r="A4269" s="3" t="s">
        <v>9</v>
      </c>
      <c r="B4269" s="3" t="s">
        <v>13536</v>
      </c>
      <c r="C4269" s="3" t="s">
        <v>13537</v>
      </c>
      <c r="D4269" s="3" t="s">
        <v>9</v>
      </c>
      <c r="E4269" s="8">
        <v>58</v>
      </c>
      <c r="F4269" s="3" t="s">
        <v>13538</v>
      </c>
      <c r="G4269" s="4">
        <v>0.85624999999999996</v>
      </c>
      <c r="H4269" s="4">
        <v>7.6280000000000002E-3</v>
      </c>
      <c r="I4269" s="5"/>
      <c r="J4269" s="5"/>
      <c r="K4269" s="3" t="s">
        <v>18</v>
      </c>
      <c r="L4269" s="3" t="s">
        <v>10</v>
      </c>
      <c r="M4269" s="3" t="s">
        <v>167</v>
      </c>
      <c r="N4269" s="3" t="s">
        <v>168</v>
      </c>
      <c r="O4269" s="3" t="s">
        <v>168</v>
      </c>
      <c r="P4269" s="3" t="s">
        <v>13</v>
      </c>
      <c r="Q4269" s="3" t="s">
        <v>14</v>
      </c>
      <c r="R4269" s="3" t="s">
        <v>15</v>
      </c>
      <c r="S4269" s="3" t="s">
        <v>13535</v>
      </c>
      <c r="T4269" s="3" t="s">
        <v>872</v>
      </c>
      <c r="U4269" s="3" t="s">
        <v>873</v>
      </c>
      <c r="V4269" s="6" t="s">
        <v>9</v>
      </c>
    </row>
    <row r="4270" spans="1:22" ht="15.95" customHeight="1" x14ac:dyDescent="0.25">
      <c r="A4270" s="3" t="s">
        <v>9</v>
      </c>
      <c r="B4270" s="3" t="s">
        <v>13539</v>
      </c>
      <c r="C4270" s="3" t="s">
        <v>13540</v>
      </c>
      <c r="D4270" s="3" t="s">
        <v>9</v>
      </c>
      <c r="E4270" s="8">
        <v>58</v>
      </c>
      <c r="F4270" s="3" t="s">
        <v>13541</v>
      </c>
      <c r="G4270" s="4">
        <v>0.85624999999999996</v>
      </c>
      <c r="H4270" s="4">
        <v>7.6280000000000002E-3</v>
      </c>
      <c r="I4270" s="5"/>
      <c r="J4270" s="5"/>
      <c r="K4270" s="3" t="s">
        <v>18</v>
      </c>
      <c r="L4270" s="3" t="s">
        <v>10</v>
      </c>
      <c r="M4270" s="3" t="s">
        <v>167</v>
      </c>
      <c r="N4270" s="3" t="s">
        <v>168</v>
      </c>
      <c r="O4270" s="3" t="s">
        <v>168</v>
      </c>
      <c r="P4270" s="3" t="s">
        <v>13</v>
      </c>
      <c r="Q4270" s="3" t="s">
        <v>14</v>
      </c>
      <c r="R4270" s="3" t="s">
        <v>15</v>
      </c>
      <c r="S4270" s="3" t="s">
        <v>13542</v>
      </c>
      <c r="T4270" s="3" t="s">
        <v>248</v>
      </c>
      <c r="U4270" s="3" t="s">
        <v>249</v>
      </c>
      <c r="V4270" s="6" t="s">
        <v>9</v>
      </c>
    </row>
    <row r="4271" spans="1:22" ht="15.95" customHeight="1" x14ac:dyDescent="0.25">
      <c r="A4271" s="3" t="s">
        <v>9</v>
      </c>
      <c r="B4271" s="3" t="s">
        <v>13543</v>
      </c>
      <c r="C4271" s="3" t="s">
        <v>13544</v>
      </c>
      <c r="D4271" s="3" t="s">
        <v>9</v>
      </c>
      <c r="E4271" s="8">
        <v>99</v>
      </c>
      <c r="F4271" s="3" t="s">
        <v>13545</v>
      </c>
      <c r="G4271" s="4">
        <v>1.6</v>
      </c>
      <c r="H4271" s="4">
        <v>3.4325899999999999E-2</v>
      </c>
      <c r="I4271" s="5"/>
      <c r="J4271" s="5"/>
      <c r="K4271" s="3" t="s">
        <v>18</v>
      </c>
      <c r="L4271" s="3" t="s">
        <v>10</v>
      </c>
      <c r="M4271" s="3" t="s">
        <v>167</v>
      </c>
      <c r="N4271" s="3" t="s">
        <v>168</v>
      </c>
      <c r="O4271" s="3" t="s">
        <v>168</v>
      </c>
      <c r="P4271" s="3" t="s">
        <v>13</v>
      </c>
      <c r="Q4271" s="3" t="s">
        <v>14</v>
      </c>
      <c r="R4271" s="3" t="s">
        <v>15</v>
      </c>
      <c r="S4271" s="3" t="s">
        <v>13546</v>
      </c>
      <c r="T4271" s="3" t="s">
        <v>248</v>
      </c>
      <c r="U4271" s="3" t="s">
        <v>249</v>
      </c>
      <c r="V4271" s="6" t="s">
        <v>9</v>
      </c>
    </row>
    <row r="4272" spans="1:22" ht="15.95" customHeight="1" x14ac:dyDescent="0.25">
      <c r="A4272" s="3" t="s">
        <v>9</v>
      </c>
      <c r="B4272" s="3" t="s">
        <v>13547</v>
      </c>
      <c r="C4272" s="3" t="s">
        <v>13548</v>
      </c>
      <c r="D4272" s="3" t="s">
        <v>9</v>
      </c>
      <c r="E4272" s="8">
        <v>99</v>
      </c>
      <c r="F4272" s="3" t="s">
        <v>13549</v>
      </c>
      <c r="G4272" s="4">
        <v>1.6</v>
      </c>
      <c r="H4272" s="4">
        <v>3.4325899999999999E-2</v>
      </c>
      <c r="I4272" s="5"/>
      <c r="J4272" s="5"/>
      <c r="K4272" s="3" t="s">
        <v>18</v>
      </c>
      <c r="L4272" s="3" t="s">
        <v>10</v>
      </c>
      <c r="M4272" s="3" t="s">
        <v>167</v>
      </c>
      <c r="N4272" s="3" t="s">
        <v>168</v>
      </c>
      <c r="O4272" s="3" t="s">
        <v>168</v>
      </c>
      <c r="P4272" s="3" t="s">
        <v>13</v>
      </c>
      <c r="Q4272" s="3" t="s">
        <v>14</v>
      </c>
      <c r="R4272" s="3" t="s">
        <v>15</v>
      </c>
      <c r="S4272" s="3" t="s">
        <v>13550</v>
      </c>
      <c r="T4272" s="3" t="s">
        <v>248</v>
      </c>
      <c r="U4272" s="3" t="s">
        <v>249</v>
      </c>
      <c r="V4272" s="6" t="s">
        <v>9</v>
      </c>
    </row>
    <row r="4273" spans="1:22" ht="15.95" customHeight="1" x14ac:dyDescent="0.25">
      <c r="A4273" s="3" t="s">
        <v>9</v>
      </c>
      <c r="B4273" s="3" t="s">
        <v>13551</v>
      </c>
      <c r="C4273" s="3" t="s">
        <v>13552</v>
      </c>
      <c r="D4273" s="3" t="s">
        <v>9</v>
      </c>
      <c r="E4273" s="8">
        <v>112</v>
      </c>
      <c r="F4273" s="3" t="s">
        <v>13553</v>
      </c>
      <c r="G4273" s="4">
        <v>0.85624999999999996</v>
      </c>
      <c r="H4273" s="4">
        <v>7.6280000000000002E-3</v>
      </c>
      <c r="I4273" s="5"/>
      <c r="J4273" s="5"/>
      <c r="K4273" s="3" t="s">
        <v>18</v>
      </c>
      <c r="L4273" s="3" t="s">
        <v>10</v>
      </c>
      <c r="M4273" s="3" t="s">
        <v>167</v>
      </c>
      <c r="N4273" s="3" t="s">
        <v>168</v>
      </c>
      <c r="O4273" s="3" t="s">
        <v>168</v>
      </c>
      <c r="P4273" s="3" t="s">
        <v>13</v>
      </c>
      <c r="Q4273" s="3" t="s">
        <v>14</v>
      </c>
      <c r="R4273" s="3" t="s">
        <v>15</v>
      </c>
      <c r="S4273" s="3" t="s">
        <v>13554</v>
      </c>
      <c r="T4273" s="3" t="s">
        <v>260</v>
      </c>
      <c r="U4273" s="3" t="s">
        <v>261</v>
      </c>
      <c r="V4273" s="6" t="s">
        <v>9</v>
      </c>
    </row>
    <row r="4274" spans="1:22" ht="15.95" customHeight="1" x14ac:dyDescent="0.25">
      <c r="A4274" s="3" t="s">
        <v>9</v>
      </c>
      <c r="B4274" s="3" t="s">
        <v>13555</v>
      </c>
      <c r="C4274" s="3" t="s">
        <v>13556</v>
      </c>
      <c r="D4274" s="3" t="s">
        <v>9</v>
      </c>
      <c r="E4274" s="8">
        <v>112</v>
      </c>
      <c r="F4274" s="3" t="s">
        <v>13557</v>
      </c>
      <c r="G4274" s="4">
        <v>0.85624999999999996</v>
      </c>
      <c r="H4274" s="4">
        <v>7.6280000000000002E-3</v>
      </c>
      <c r="I4274" s="5"/>
      <c r="J4274" s="5"/>
      <c r="K4274" s="3" t="s">
        <v>18</v>
      </c>
      <c r="L4274" s="3" t="s">
        <v>10</v>
      </c>
      <c r="M4274" s="3" t="s">
        <v>167</v>
      </c>
      <c r="N4274" s="3" t="s">
        <v>168</v>
      </c>
      <c r="O4274" s="3" t="s">
        <v>168</v>
      </c>
      <c r="P4274" s="3" t="s">
        <v>13</v>
      </c>
      <c r="Q4274" s="3" t="s">
        <v>14</v>
      </c>
      <c r="R4274" s="3" t="s">
        <v>15</v>
      </c>
      <c r="S4274" s="3" t="s">
        <v>13554</v>
      </c>
      <c r="T4274" s="3" t="s">
        <v>872</v>
      </c>
      <c r="U4274" s="3" t="s">
        <v>873</v>
      </c>
      <c r="V4274" s="6" t="s">
        <v>9</v>
      </c>
    </row>
    <row r="4275" spans="1:22" ht="15.95" customHeight="1" x14ac:dyDescent="0.25">
      <c r="A4275" s="3" t="s">
        <v>9</v>
      </c>
      <c r="B4275" s="3" t="s">
        <v>13558</v>
      </c>
      <c r="C4275" s="3" t="s">
        <v>13559</v>
      </c>
      <c r="D4275" s="3" t="s">
        <v>9</v>
      </c>
      <c r="E4275" s="8">
        <v>118</v>
      </c>
      <c r="F4275" s="3" t="s">
        <v>13560</v>
      </c>
      <c r="G4275" s="4">
        <v>0.85624999999999996</v>
      </c>
      <c r="H4275" s="4">
        <v>7.6280000000000002E-3</v>
      </c>
      <c r="I4275" s="5"/>
      <c r="J4275" s="5"/>
      <c r="K4275" s="3" t="s">
        <v>18</v>
      </c>
      <c r="L4275" s="3" t="s">
        <v>10</v>
      </c>
      <c r="M4275" s="3" t="s">
        <v>167</v>
      </c>
      <c r="N4275" s="3" t="s">
        <v>168</v>
      </c>
      <c r="O4275" s="3" t="s">
        <v>168</v>
      </c>
      <c r="P4275" s="3" t="s">
        <v>13</v>
      </c>
      <c r="Q4275" s="3" t="s">
        <v>14</v>
      </c>
      <c r="R4275" s="3" t="s">
        <v>15</v>
      </c>
      <c r="S4275" s="3" t="s">
        <v>13561</v>
      </c>
      <c r="T4275" s="3" t="s">
        <v>260</v>
      </c>
      <c r="U4275" s="3" t="s">
        <v>261</v>
      </c>
      <c r="V4275" s="6" t="s">
        <v>9</v>
      </c>
    </row>
    <row r="4276" spans="1:22" ht="15.95" customHeight="1" x14ac:dyDescent="0.25">
      <c r="A4276" s="3" t="s">
        <v>9</v>
      </c>
      <c r="B4276" s="3" t="s">
        <v>13562</v>
      </c>
      <c r="C4276" s="3" t="s">
        <v>13563</v>
      </c>
      <c r="D4276" s="3" t="s">
        <v>9</v>
      </c>
      <c r="E4276" s="8">
        <v>94</v>
      </c>
      <c r="F4276" s="3" t="s">
        <v>13564</v>
      </c>
      <c r="G4276" s="4">
        <v>0.85624999999999996</v>
      </c>
      <c r="H4276" s="4">
        <v>7.6280000000000002E-3</v>
      </c>
      <c r="I4276" s="5"/>
      <c r="J4276" s="5"/>
      <c r="K4276" s="3" t="s">
        <v>18</v>
      </c>
      <c r="L4276" s="3" t="s">
        <v>10</v>
      </c>
      <c r="M4276" s="3" t="s">
        <v>167</v>
      </c>
      <c r="N4276" s="3" t="s">
        <v>168</v>
      </c>
      <c r="O4276" s="3" t="s">
        <v>168</v>
      </c>
      <c r="P4276" s="3" t="s">
        <v>13</v>
      </c>
      <c r="Q4276" s="3" t="s">
        <v>14</v>
      </c>
      <c r="R4276" s="3" t="s">
        <v>15</v>
      </c>
      <c r="S4276" s="3" t="s">
        <v>13561</v>
      </c>
      <c r="T4276" s="3" t="s">
        <v>248</v>
      </c>
      <c r="U4276" s="3" t="s">
        <v>249</v>
      </c>
      <c r="V4276" s="6" t="s">
        <v>9</v>
      </c>
    </row>
    <row r="4277" spans="1:22" ht="15.95" customHeight="1" x14ac:dyDescent="0.25">
      <c r="A4277" s="3" t="s">
        <v>9</v>
      </c>
      <c r="B4277" s="3" t="s">
        <v>13565</v>
      </c>
      <c r="C4277" s="3" t="s">
        <v>13566</v>
      </c>
      <c r="D4277" s="3" t="s">
        <v>9</v>
      </c>
      <c r="E4277" s="8">
        <v>113</v>
      </c>
      <c r="F4277" s="3" t="s">
        <v>13567</v>
      </c>
      <c r="G4277" s="4">
        <v>0.85624999999999996</v>
      </c>
      <c r="H4277" s="4">
        <v>7.6280000000000002E-3</v>
      </c>
      <c r="I4277" s="5"/>
      <c r="J4277" s="5"/>
      <c r="K4277" s="3" t="s">
        <v>18</v>
      </c>
      <c r="L4277" s="3" t="s">
        <v>10</v>
      </c>
      <c r="M4277" s="3" t="s">
        <v>167</v>
      </c>
      <c r="N4277" s="3" t="s">
        <v>168</v>
      </c>
      <c r="O4277" s="3" t="s">
        <v>168</v>
      </c>
      <c r="P4277" s="3" t="s">
        <v>13</v>
      </c>
      <c r="Q4277" s="3" t="s">
        <v>14</v>
      </c>
      <c r="R4277" s="3" t="s">
        <v>15</v>
      </c>
      <c r="S4277" s="3" t="s">
        <v>13561</v>
      </c>
      <c r="T4277" s="3" t="s">
        <v>872</v>
      </c>
      <c r="U4277" s="3" t="s">
        <v>873</v>
      </c>
      <c r="V4277" s="6" t="s">
        <v>9</v>
      </c>
    </row>
    <row r="4278" spans="1:22" ht="15.95" customHeight="1" x14ac:dyDescent="0.25">
      <c r="A4278" s="3" t="s">
        <v>9</v>
      </c>
      <c r="B4278" s="3" t="s">
        <v>13568</v>
      </c>
      <c r="C4278" s="3" t="s">
        <v>13569</v>
      </c>
      <c r="D4278" s="3" t="s">
        <v>9</v>
      </c>
      <c r="E4278" s="8">
        <v>150</v>
      </c>
      <c r="F4278" s="3" t="s">
        <v>13570</v>
      </c>
      <c r="G4278" s="4">
        <v>1.6</v>
      </c>
      <c r="H4278" s="4">
        <v>3.4325899999999999E-2</v>
      </c>
      <c r="I4278" s="5"/>
      <c r="J4278" s="5"/>
      <c r="K4278" s="3" t="s">
        <v>18</v>
      </c>
      <c r="L4278" s="3" t="s">
        <v>10</v>
      </c>
      <c r="M4278" s="3" t="s">
        <v>167</v>
      </c>
      <c r="N4278" s="3" t="s">
        <v>168</v>
      </c>
      <c r="O4278" s="3" t="s">
        <v>168</v>
      </c>
      <c r="P4278" s="3" t="s">
        <v>13</v>
      </c>
      <c r="Q4278" s="3" t="s">
        <v>14</v>
      </c>
      <c r="R4278" s="3" t="s">
        <v>15</v>
      </c>
      <c r="S4278" s="3" t="s">
        <v>13571</v>
      </c>
      <c r="T4278" s="3" t="s">
        <v>260</v>
      </c>
      <c r="U4278" s="3" t="s">
        <v>261</v>
      </c>
      <c r="V4278" s="6" t="s">
        <v>9</v>
      </c>
    </row>
    <row r="4279" spans="1:22" ht="15.95" customHeight="1" x14ac:dyDescent="0.25">
      <c r="A4279" s="3" t="s">
        <v>9</v>
      </c>
      <c r="B4279" s="3" t="s">
        <v>13572</v>
      </c>
      <c r="C4279" s="3" t="s">
        <v>13573</v>
      </c>
      <c r="D4279" s="3" t="s">
        <v>9</v>
      </c>
      <c r="E4279" s="8">
        <v>108</v>
      </c>
      <c r="F4279" s="3" t="s">
        <v>13574</v>
      </c>
      <c r="G4279" s="4">
        <v>1.6</v>
      </c>
      <c r="H4279" s="4">
        <v>3.4325899999999999E-2</v>
      </c>
      <c r="I4279" s="5"/>
      <c r="J4279" s="5"/>
      <c r="K4279" s="3" t="s">
        <v>18</v>
      </c>
      <c r="L4279" s="3" t="s">
        <v>10</v>
      </c>
      <c r="M4279" s="3" t="s">
        <v>167</v>
      </c>
      <c r="N4279" s="3" t="s">
        <v>168</v>
      </c>
      <c r="O4279" s="3" t="s">
        <v>168</v>
      </c>
      <c r="P4279" s="3" t="s">
        <v>13</v>
      </c>
      <c r="Q4279" s="3" t="s">
        <v>14</v>
      </c>
      <c r="R4279" s="3" t="s">
        <v>15</v>
      </c>
      <c r="S4279" s="3" t="s">
        <v>13571</v>
      </c>
      <c r="T4279" s="3" t="s">
        <v>248</v>
      </c>
      <c r="U4279" s="3" t="s">
        <v>249</v>
      </c>
      <c r="V4279" s="6" t="s">
        <v>9</v>
      </c>
    </row>
    <row r="4280" spans="1:22" ht="15.95" customHeight="1" x14ac:dyDescent="0.25">
      <c r="A4280" s="3" t="s">
        <v>9</v>
      </c>
      <c r="B4280" s="3" t="s">
        <v>13575</v>
      </c>
      <c r="C4280" s="3" t="s">
        <v>13576</v>
      </c>
      <c r="D4280" s="3" t="s">
        <v>9</v>
      </c>
      <c r="E4280" s="8">
        <v>135</v>
      </c>
      <c r="F4280" s="3" t="s">
        <v>13577</v>
      </c>
      <c r="G4280" s="4">
        <v>1.6</v>
      </c>
      <c r="H4280" s="4">
        <v>3.4325899999999999E-2</v>
      </c>
      <c r="I4280" s="5"/>
      <c r="J4280" s="5"/>
      <c r="K4280" s="3" t="s">
        <v>18</v>
      </c>
      <c r="L4280" s="3" t="s">
        <v>10</v>
      </c>
      <c r="M4280" s="3" t="s">
        <v>167</v>
      </c>
      <c r="N4280" s="3" t="s">
        <v>168</v>
      </c>
      <c r="O4280" s="3" t="s">
        <v>168</v>
      </c>
      <c r="P4280" s="3" t="s">
        <v>13</v>
      </c>
      <c r="Q4280" s="3" t="s">
        <v>14</v>
      </c>
      <c r="R4280" s="3" t="s">
        <v>15</v>
      </c>
      <c r="S4280" s="3" t="s">
        <v>13571</v>
      </c>
      <c r="T4280" s="3" t="s">
        <v>872</v>
      </c>
      <c r="U4280" s="3" t="s">
        <v>873</v>
      </c>
      <c r="V4280" s="6" t="s">
        <v>9</v>
      </c>
    </row>
    <row r="4281" spans="1:22" ht="15.95" customHeight="1" x14ac:dyDescent="0.25">
      <c r="A4281" s="3" t="s">
        <v>9</v>
      </c>
      <c r="B4281" s="3" t="s">
        <v>13578</v>
      </c>
      <c r="C4281" s="3" t="s">
        <v>13579</v>
      </c>
      <c r="D4281" s="3" t="s">
        <v>9</v>
      </c>
      <c r="E4281" s="8">
        <v>150</v>
      </c>
      <c r="F4281" s="3" t="s">
        <v>13580</v>
      </c>
      <c r="G4281" s="4">
        <v>1.6</v>
      </c>
      <c r="H4281" s="4">
        <v>3.4325899999999999E-2</v>
      </c>
      <c r="I4281" s="5"/>
      <c r="J4281" s="5"/>
      <c r="K4281" s="3" t="s">
        <v>18</v>
      </c>
      <c r="L4281" s="3" t="s">
        <v>10</v>
      </c>
      <c r="M4281" s="3" t="s">
        <v>167</v>
      </c>
      <c r="N4281" s="3" t="s">
        <v>168</v>
      </c>
      <c r="O4281" s="3" t="s">
        <v>168</v>
      </c>
      <c r="P4281" s="3" t="s">
        <v>13</v>
      </c>
      <c r="Q4281" s="3" t="s">
        <v>14</v>
      </c>
      <c r="R4281" s="3" t="s">
        <v>15</v>
      </c>
      <c r="S4281" s="3" t="s">
        <v>13581</v>
      </c>
      <c r="T4281" s="3" t="s">
        <v>260</v>
      </c>
      <c r="U4281" s="3" t="s">
        <v>261</v>
      </c>
      <c r="V4281" s="6" t="s">
        <v>9</v>
      </c>
    </row>
    <row r="4282" spans="1:22" ht="15.95" customHeight="1" x14ac:dyDescent="0.25">
      <c r="A4282" s="3" t="s">
        <v>9</v>
      </c>
      <c r="B4282" s="3" t="s">
        <v>13582</v>
      </c>
      <c r="C4282" s="3" t="s">
        <v>13583</v>
      </c>
      <c r="D4282" s="3" t="s">
        <v>9</v>
      </c>
      <c r="E4282" s="8">
        <v>108</v>
      </c>
      <c r="F4282" s="3" t="s">
        <v>13584</v>
      </c>
      <c r="G4282" s="4">
        <v>1.6</v>
      </c>
      <c r="H4282" s="4">
        <v>3.4325899999999999E-2</v>
      </c>
      <c r="I4282" s="5"/>
      <c r="J4282" s="5"/>
      <c r="K4282" s="3" t="s">
        <v>18</v>
      </c>
      <c r="L4282" s="3" t="s">
        <v>10</v>
      </c>
      <c r="M4282" s="3" t="s">
        <v>167</v>
      </c>
      <c r="N4282" s="3" t="s">
        <v>168</v>
      </c>
      <c r="O4282" s="3" t="s">
        <v>168</v>
      </c>
      <c r="P4282" s="3" t="s">
        <v>13</v>
      </c>
      <c r="Q4282" s="3" t="s">
        <v>14</v>
      </c>
      <c r="R4282" s="3" t="s">
        <v>15</v>
      </c>
      <c r="S4282" s="3" t="s">
        <v>13581</v>
      </c>
      <c r="T4282" s="3" t="s">
        <v>248</v>
      </c>
      <c r="U4282" s="3" t="s">
        <v>249</v>
      </c>
      <c r="V4282" s="6" t="s">
        <v>9</v>
      </c>
    </row>
    <row r="4283" spans="1:22" ht="15.95" customHeight="1" x14ac:dyDescent="0.25">
      <c r="A4283" s="3" t="s">
        <v>9</v>
      </c>
      <c r="B4283" s="3" t="s">
        <v>13585</v>
      </c>
      <c r="C4283" s="3" t="s">
        <v>13586</v>
      </c>
      <c r="D4283" s="3" t="s">
        <v>9</v>
      </c>
      <c r="E4283" s="8">
        <v>135</v>
      </c>
      <c r="F4283" s="3" t="s">
        <v>13587</v>
      </c>
      <c r="G4283" s="4">
        <v>1.6</v>
      </c>
      <c r="H4283" s="4">
        <v>3.4325899999999999E-2</v>
      </c>
      <c r="I4283" s="5"/>
      <c r="J4283" s="5"/>
      <c r="K4283" s="3" t="s">
        <v>18</v>
      </c>
      <c r="L4283" s="3" t="s">
        <v>10</v>
      </c>
      <c r="M4283" s="3" t="s">
        <v>167</v>
      </c>
      <c r="N4283" s="3" t="s">
        <v>168</v>
      </c>
      <c r="O4283" s="3" t="s">
        <v>168</v>
      </c>
      <c r="P4283" s="3" t="s">
        <v>13</v>
      </c>
      <c r="Q4283" s="3" t="s">
        <v>14</v>
      </c>
      <c r="R4283" s="3" t="s">
        <v>15</v>
      </c>
      <c r="S4283" s="3" t="s">
        <v>13581</v>
      </c>
      <c r="T4283" s="3" t="s">
        <v>872</v>
      </c>
      <c r="U4283" s="3" t="s">
        <v>873</v>
      </c>
      <c r="V4283" s="6" t="s">
        <v>9</v>
      </c>
    </row>
    <row r="4284" spans="1:22" ht="15.95" customHeight="1" x14ac:dyDescent="0.25">
      <c r="A4284" s="3" t="s">
        <v>9</v>
      </c>
      <c r="B4284" s="3" t="s">
        <v>13588</v>
      </c>
      <c r="C4284" s="3" t="s">
        <v>13589</v>
      </c>
      <c r="D4284" s="3" t="s">
        <v>9</v>
      </c>
      <c r="E4284" s="8">
        <v>120</v>
      </c>
      <c r="F4284" s="3" t="s">
        <v>13590</v>
      </c>
      <c r="G4284" s="4">
        <v>1.6</v>
      </c>
      <c r="H4284" s="4">
        <v>3.4325899999999999E-2</v>
      </c>
      <c r="I4284" s="5"/>
      <c r="J4284" s="5"/>
      <c r="K4284" s="3" t="s">
        <v>18</v>
      </c>
      <c r="L4284" s="3" t="s">
        <v>10</v>
      </c>
      <c r="M4284" s="3" t="s">
        <v>167</v>
      </c>
      <c r="N4284" s="3" t="s">
        <v>168</v>
      </c>
      <c r="O4284" s="3" t="s">
        <v>168</v>
      </c>
      <c r="P4284" s="3" t="s">
        <v>13</v>
      </c>
      <c r="Q4284" s="3" t="s">
        <v>14</v>
      </c>
      <c r="R4284" s="3" t="s">
        <v>15</v>
      </c>
      <c r="S4284" s="3" t="s">
        <v>13591</v>
      </c>
      <c r="T4284" s="3" t="s">
        <v>248</v>
      </c>
      <c r="U4284" s="3" t="s">
        <v>249</v>
      </c>
      <c r="V4284" s="6" t="s">
        <v>9</v>
      </c>
    </row>
    <row r="4285" spans="1:22" ht="15.95" customHeight="1" x14ac:dyDescent="0.25">
      <c r="A4285" s="3" t="s">
        <v>9</v>
      </c>
      <c r="B4285" s="3" t="s">
        <v>13592</v>
      </c>
      <c r="C4285" s="3" t="s">
        <v>13593</v>
      </c>
      <c r="D4285" s="3" t="s">
        <v>9</v>
      </c>
      <c r="E4285" s="8">
        <v>120</v>
      </c>
      <c r="F4285" s="3" t="s">
        <v>13594</v>
      </c>
      <c r="G4285" s="4">
        <v>1.6</v>
      </c>
      <c r="H4285" s="4">
        <v>3.4325899999999999E-2</v>
      </c>
      <c r="I4285" s="5"/>
      <c r="J4285" s="5"/>
      <c r="K4285" s="3" t="s">
        <v>18</v>
      </c>
      <c r="L4285" s="3" t="s">
        <v>10</v>
      </c>
      <c r="M4285" s="3" t="s">
        <v>167</v>
      </c>
      <c r="N4285" s="3" t="s">
        <v>168</v>
      </c>
      <c r="O4285" s="3" t="s">
        <v>168</v>
      </c>
      <c r="P4285" s="3" t="s">
        <v>13</v>
      </c>
      <c r="Q4285" s="3" t="s">
        <v>14</v>
      </c>
      <c r="R4285" s="3" t="s">
        <v>15</v>
      </c>
      <c r="S4285" s="3" t="s">
        <v>13595</v>
      </c>
      <c r="T4285" s="3" t="s">
        <v>248</v>
      </c>
      <c r="U4285" s="3" t="s">
        <v>249</v>
      </c>
      <c r="V4285" s="6" t="s">
        <v>9</v>
      </c>
    </row>
    <row r="4286" spans="1:22" ht="15.95" customHeight="1" x14ac:dyDescent="0.25">
      <c r="A4286" s="3" t="s">
        <v>9</v>
      </c>
      <c r="B4286" s="3" t="s">
        <v>13596</v>
      </c>
      <c r="C4286" s="3" t="s">
        <v>13597</v>
      </c>
      <c r="D4286" s="3" t="s">
        <v>9</v>
      </c>
      <c r="E4286" s="8">
        <v>74</v>
      </c>
      <c r="F4286" s="3" t="s">
        <v>13598</v>
      </c>
      <c r="G4286" s="4">
        <v>0.85624999999999996</v>
      </c>
      <c r="H4286" s="4">
        <v>7.6280000000000002E-3</v>
      </c>
      <c r="I4286" s="5"/>
      <c r="J4286" s="5"/>
      <c r="K4286" s="3" t="s">
        <v>18</v>
      </c>
      <c r="L4286" s="3" t="s">
        <v>10</v>
      </c>
      <c r="M4286" s="3" t="s">
        <v>167</v>
      </c>
      <c r="N4286" s="3" t="s">
        <v>168</v>
      </c>
      <c r="O4286" s="3" t="s">
        <v>168</v>
      </c>
      <c r="P4286" s="3" t="s">
        <v>13</v>
      </c>
      <c r="Q4286" s="3" t="s">
        <v>14</v>
      </c>
      <c r="R4286" s="3" t="s">
        <v>15</v>
      </c>
      <c r="S4286" s="3" t="s">
        <v>13599</v>
      </c>
      <c r="T4286" s="3" t="s">
        <v>248</v>
      </c>
      <c r="U4286" s="3" t="s">
        <v>249</v>
      </c>
      <c r="V4286" s="6" t="s">
        <v>9</v>
      </c>
    </row>
    <row r="4287" spans="1:22" ht="15.95" customHeight="1" x14ac:dyDescent="0.25">
      <c r="A4287" s="3" t="s">
        <v>9</v>
      </c>
      <c r="B4287" s="3" t="s">
        <v>13600</v>
      </c>
      <c r="C4287" s="3" t="s">
        <v>13601</v>
      </c>
      <c r="D4287" s="3" t="s">
        <v>9</v>
      </c>
      <c r="E4287" s="8">
        <v>86</v>
      </c>
      <c r="F4287" s="3" t="s">
        <v>13602</v>
      </c>
      <c r="G4287" s="4">
        <v>0.85624999999999996</v>
      </c>
      <c r="H4287" s="4">
        <v>7.6280000000000002E-3</v>
      </c>
      <c r="I4287" s="5"/>
      <c r="J4287" s="5"/>
      <c r="K4287" s="3" t="s">
        <v>18</v>
      </c>
      <c r="L4287" s="3" t="s">
        <v>10</v>
      </c>
      <c r="M4287" s="3" t="s">
        <v>167</v>
      </c>
      <c r="N4287" s="3" t="s">
        <v>168</v>
      </c>
      <c r="O4287" s="3" t="s">
        <v>168</v>
      </c>
      <c r="P4287" s="3" t="s">
        <v>13</v>
      </c>
      <c r="Q4287" s="3" t="s">
        <v>14</v>
      </c>
      <c r="R4287" s="3" t="s">
        <v>15</v>
      </c>
      <c r="S4287" s="3" t="s">
        <v>13603</v>
      </c>
      <c r="T4287" s="3" t="s">
        <v>248</v>
      </c>
      <c r="U4287" s="3" t="s">
        <v>249</v>
      </c>
      <c r="V4287" s="6" t="s">
        <v>9</v>
      </c>
    </row>
    <row r="4288" spans="1:22" ht="15.95" customHeight="1" x14ac:dyDescent="0.25">
      <c r="A4288" s="3" t="s">
        <v>9</v>
      </c>
      <c r="B4288" s="3" t="s">
        <v>13604</v>
      </c>
      <c r="C4288" s="3" t="s">
        <v>13605</v>
      </c>
      <c r="D4288" s="3" t="s">
        <v>9</v>
      </c>
      <c r="E4288" s="8">
        <v>114</v>
      </c>
      <c r="F4288" s="3" t="s">
        <v>13606</v>
      </c>
      <c r="G4288" s="4">
        <v>1.6</v>
      </c>
      <c r="H4288" s="4">
        <v>3.4325899999999999E-2</v>
      </c>
      <c r="I4288" s="5"/>
      <c r="J4288" s="5"/>
      <c r="K4288" s="3" t="s">
        <v>18</v>
      </c>
      <c r="L4288" s="3" t="s">
        <v>10</v>
      </c>
      <c r="M4288" s="3" t="s">
        <v>167</v>
      </c>
      <c r="N4288" s="3" t="s">
        <v>168</v>
      </c>
      <c r="O4288" s="3" t="s">
        <v>168</v>
      </c>
      <c r="P4288" s="3" t="s">
        <v>13</v>
      </c>
      <c r="Q4288" s="3" t="s">
        <v>14</v>
      </c>
      <c r="R4288" s="3" t="s">
        <v>15</v>
      </c>
      <c r="S4288" s="3" t="s">
        <v>13607</v>
      </c>
      <c r="T4288" s="3" t="s">
        <v>248</v>
      </c>
      <c r="U4288" s="3" t="s">
        <v>249</v>
      </c>
      <c r="V4288" s="6" t="s">
        <v>9</v>
      </c>
    </row>
    <row r="4289" spans="1:22" ht="15.95" customHeight="1" x14ac:dyDescent="0.25">
      <c r="A4289" s="3" t="s">
        <v>9</v>
      </c>
      <c r="B4289" s="3" t="s">
        <v>13608</v>
      </c>
      <c r="C4289" s="3" t="s">
        <v>13609</v>
      </c>
      <c r="D4289" s="3" t="s">
        <v>9</v>
      </c>
      <c r="E4289" s="8">
        <v>114</v>
      </c>
      <c r="F4289" s="3" t="s">
        <v>13610</v>
      </c>
      <c r="G4289" s="4">
        <v>1.6</v>
      </c>
      <c r="H4289" s="4">
        <v>3.4325899999999999E-2</v>
      </c>
      <c r="I4289" s="5"/>
      <c r="J4289" s="5"/>
      <c r="K4289" s="3" t="s">
        <v>18</v>
      </c>
      <c r="L4289" s="3" t="s">
        <v>10</v>
      </c>
      <c r="M4289" s="3" t="s">
        <v>167</v>
      </c>
      <c r="N4289" s="3" t="s">
        <v>168</v>
      </c>
      <c r="O4289" s="3" t="s">
        <v>168</v>
      </c>
      <c r="P4289" s="3" t="s">
        <v>13</v>
      </c>
      <c r="Q4289" s="3" t="s">
        <v>14</v>
      </c>
      <c r="R4289" s="3" t="s">
        <v>15</v>
      </c>
      <c r="S4289" s="3" t="s">
        <v>13611</v>
      </c>
      <c r="T4289" s="3" t="s">
        <v>248</v>
      </c>
      <c r="U4289" s="3" t="s">
        <v>249</v>
      </c>
      <c r="V4289" s="6" t="s">
        <v>9</v>
      </c>
    </row>
    <row r="4290" spans="1:22" ht="15.95" customHeight="1" x14ac:dyDescent="0.25">
      <c r="A4290" s="3" t="s">
        <v>9</v>
      </c>
      <c r="B4290" s="3" t="s">
        <v>13612</v>
      </c>
      <c r="C4290" s="3" t="s">
        <v>13613</v>
      </c>
      <c r="D4290" s="3" t="s">
        <v>9</v>
      </c>
      <c r="E4290" s="8">
        <v>3</v>
      </c>
      <c r="F4290" s="3" t="s">
        <v>13614</v>
      </c>
      <c r="G4290" s="4">
        <v>1.25E-3</v>
      </c>
      <c r="H4290" s="4">
        <v>0.02</v>
      </c>
      <c r="I4290" s="5"/>
      <c r="J4290" s="5"/>
      <c r="K4290" s="3" t="s">
        <v>18</v>
      </c>
      <c r="L4290" s="3" t="s">
        <v>10</v>
      </c>
      <c r="M4290" s="3" t="s">
        <v>167</v>
      </c>
      <c r="N4290" s="3" t="s">
        <v>168</v>
      </c>
      <c r="O4290" s="3" t="s">
        <v>168</v>
      </c>
      <c r="P4290" s="3" t="s">
        <v>13</v>
      </c>
      <c r="Q4290" s="3" t="s">
        <v>14</v>
      </c>
      <c r="R4290" s="3" t="s">
        <v>15</v>
      </c>
      <c r="S4290" s="3" t="s">
        <v>13612</v>
      </c>
      <c r="T4290" s="3" t="s">
        <v>9</v>
      </c>
      <c r="U4290" s="3" t="s">
        <v>9</v>
      </c>
      <c r="V4290" s="6" t="s">
        <v>9</v>
      </c>
    </row>
    <row r="4291" spans="1:22" ht="15.95" customHeight="1" x14ac:dyDescent="0.25">
      <c r="A4291" s="3" t="s">
        <v>9</v>
      </c>
      <c r="B4291" s="3" t="s">
        <v>13615</v>
      </c>
      <c r="C4291" s="3" t="s">
        <v>13616</v>
      </c>
      <c r="D4291" s="3" t="s">
        <v>9</v>
      </c>
      <c r="E4291" s="8">
        <v>69</v>
      </c>
      <c r="F4291" s="3" t="s">
        <v>13617</v>
      </c>
      <c r="G4291" s="4">
        <v>1.375</v>
      </c>
      <c r="H4291" s="4">
        <v>6.5918000000000004E-2</v>
      </c>
      <c r="I4291" s="5"/>
      <c r="J4291" s="5"/>
      <c r="K4291" s="3" t="s">
        <v>18</v>
      </c>
      <c r="L4291" s="3" t="s">
        <v>10</v>
      </c>
      <c r="M4291" s="3" t="s">
        <v>167</v>
      </c>
      <c r="N4291" s="3" t="s">
        <v>168</v>
      </c>
      <c r="O4291" s="3" t="s">
        <v>168</v>
      </c>
      <c r="P4291" s="3" t="s">
        <v>13</v>
      </c>
      <c r="Q4291" s="3" t="s">
        <v>14</v>
      </c>
      <c r="R4291" s="3" t="s">
        <v>15</v>
      </c>
      <c r="S4291" s="3" t="s">
        <v>13618</v>
      </c>
      <c r="T4291" s="3" t="s">
        <v>260</v>
      </c>
      <c r="U4291" s="3" t="s">
        <v>261</v>
      </c>
      <c r="V4291" s="6" t="s">
        <v>9</v>
      </c>
    </row>
    <row r="4292" spans="1:22" ht="15.95" customHeight="1" x14ac:dyDescent="0.25">
      <c r="A4292" s="3" t="s">
        <v>9</v>
      </c>
      <c r="B4292" s="3" t="s">
        <v>13619</v>
      </c>
      <c r="C4292" s="3" t="s">
        <v>13620</v>
      </c>
      <c r="D4292" s="3" t="s">
        <v>9</v>
      </c>
      <c r="E4292" s="8">
        <v>50</v>
      </c>
      <c r="F4292" s="3" t="s">
        <v>13621</v>
      </c>
      <c r="G4292" s="4">
        <v>1.375</v>
      </c>
      <c r="H4292" s="4">
        <v>6.5918000000000004E-2</v>
      </c>
      <c r="I4292" s="5"/>
      <c r="J4292" s="5"/>
      <c r="K4292" s="3" t="s">
        <v>18</v>
      </c>
      <c r="L4292" s="3" t="s">
        <v>10</v>
      </c>
      <c r="M4292" s="3" t="s">
        <v>167</v>
      </c>
      <c r="N4292" s="3" t="s">
        <v>168</v>
      </c>
      <c r="O4292" s="3" t="s">
        <v>168</v>
      </c>
      <c r="P4292" s="3" t="s">
        <v>13</v>
      </c>
      <c r="Q4292" s="3" t="s">
        <v>14</v>
      </c>
      <c r="R4292" s="3" t="s">
        <v>15</v>
      </c>
      <c r="S4292" s="3" t="s">
        <v>13618</v>
      </c>
      <c r="T4292" s="3" t="s">
        <v>248</v>
      </c>
      <c r="U4292" s="3" t="s">
        <v>249</v>
      </c>
      <c r="V4292" s="6" t="s">
        <v>9</v>
      </c>
    </row>
    <row r="4293" spans="1:22" ht="15.95" customHeight="1" x14ac:dyDescent="0.25">
      <c r="A4293" s="3"/>
      <c r="B4293" s="3" t="s">
        <v>13622</v>
      </c>
      <c r="C4293" s="3" t="s">
        <v>13623</v>
      </c>
      <c r="D4293" s="3" t="s">
        <v>9</v>
      </c>
      <c r="E4293" s="8">
        <v>54</v>
      </c>
      <c r="F4293" s="3" t="s">
        <v>13624</v>
      </c>
      <c r="G4293" s="4">
        <v>1.375</v>
      </c>
      <c r="H4293" s="4">
        <v>6.5918000000000004E-2</v>
      </c>
      <c r="I4293" s="5"/>
      <c r="J4293" s="5"/>
      <c r="K4293" s="3" t="s">
        <v>18</v>
      </c>
      <c r="L4293" s="3" t="s">
        <v>10</v>
      </c>
      <c r="M4293" s="3" t="s">
        <v>167</v>
      </c>
      <c r="N4293" s="3" t="s">
        <v>168</v>
      </c>
      <c r="O4293" s="3" t="s">
        <v>168</v>
      </c>
      <c r="P4293" s="3" t="s">
        <v>13</v>
      </c>
      <c r="Q4293" s="3" t="s">
        <v>14</v>
      </c>
      <c r="R4293" s="3" t="s">
        <v>15</v>
      </c>
      <c r="S4293" s="3" t="s">
        <v>13618</v>
      </c>
      <c r="T4293" s="3" t="s">
        <v>872</v>
      </c>
      <c r="U4293" s="3" t="s">
        <v>873</v>
      </c>
      <c r="V4293" s="6" t="s">
        <v>9</v>
      </c>
    </row>
    <row r="4294" spans="1:22" ht="15.95" customHeight="1" x14ac:dyDescent="0.25">
      <c r="A4294" s="3" t="s">
        <v>9</v>
      </c>
      <c r="B4294" s="3" t="s">
        <v>13625</v>
      </c>
      <c r="C4294" s="3" t="s">
        <v>13626</v>
      </c>
      <c r="D4294" s="3" t="s">
        <v>9</v>
      </c>
      <c r="E4294" s="8">
        <v>34</v>
      </c>
      <c r="F4294" s="3" t="s">
        <v>13627</v>
      </c>
      <c r="G4294" s="4">
        <v>0.5071</v>
      </c>
      <c r="H4294" s="4">
        <v>4.6299999999999996E-3</v>
      </c>
      <c r="I4294" s="5"/>
      <c r="J4294" s="5"/>
      <c r="K4294" s="3" t="s">
        <v>18</v>
      </c>
      <c r="L4294" s="3" t="s">
        <v>10</v>
      </c>
      <c r="M4294" s="3" t="s">
        <v>167</v>
      </c>
      <c r="N4294" s="3" t="s">
        <v>168</v>
      </c>
      <c r="O4294" s="3" t="s">
        <v>168</v>
      </c>
      <c r="P4294" s="3" t="s">
        <v>13</v>
      </c>
      <c r="Q4294" s="3" t="s">
        <v>14</v>
      </c>
      <c r="R4294" s="3" t="s">
        <v>15</v>
      </c>
      <c r="S4294" s="3" t="s">
        <v>13628</v>
      </c>
      <c r="T4294" s="3" t="s">
        <v>260</v>
      </c>
      <c r="U4294" s="3" t="s">
        <v>261</v>
      </c>
      <c r="V4294" s="6" t="s">
        <v>9</v>
      </c>
    </row>
    <row r="4295" spans="1:22" ht="15.95" customHeight="1" x14ac:dyDescent="0.25">
      <c r="A4295" s="3" t="s">
        <v>9</v>
      </c>
      <c r="B4295" s="3" t="s">
        <v>13629</v>
      </c>
      <c r="C4295" s="3" t="s">
        <v>13630</v>
      </c>
      <c r="D4295" s="3" t="s">
        <v>9</v>
      </c>
      <c r="E4295" s="8">
        <v>31</v>
      </c>
      <c r="F4295" s="3" t="s">
        <v>13631</v>
      </c>
      <c r="G4295" s="4">
        <v>0.5071</v>
      </c>
      <c r="H4295" s="4">
        <v>4.6299999999999996E-3</v>
      </c>
      <c r="I4295" s="5"/>
      <c r="J4295" s="5"/>
      <c r="K4295" s="3" t="s">
        <v>18</v>
      </c>
      <c r="L4295" s="3" t="s">
        <v>10</v>
      </c>
      <c r="M4295" s="3" t="s">
        <v>167</v>
      </c>
      <c r="N4295" s="3" t="s">
        <v>168</v>
      </c>
      <c r="O4295" s="3" t="s">
        <v>168</v>
      </c>
      <c r="P4295" s="3" t="s">
        <v>13</v>
      </c>
      <c r="Q4295" s="3" t="s">
        <v>14</v>
      </c>
      <c r="R4295" s="3" t="s">
        <v>15</v>
      </c>
      <c r="S4295" s="3" t="s">
        <v>13628</v>
      </c>
      <c r="T4295" s="3" t="s">
        <v>248</v>
      </c>
      <c r="U4295" s="3" t="s">
        <v>249</v>
      </c>
      <c r="V4295" s="6" t="s">
        <v>9</v>
      </c>
    </row>
    <row r="4296" spans="1:22" ht="15.95" customHeight="1" x14ac:dyDescent="0.25">
      <c r="A4296" s="3" t="s">
        <v>9</v>
      </c>
      <c r="B4296" s="3" t="s">
        <v>13632</v>
      </c>
      <c r="C4296" s="3" t="s">
        <v>13633</v>
      </c>
      <c r="D4296" s="3" t="s">
        <v>9</v>
      </c>
      <c r="E4296" s="8">
        <v>33</v>
      </c>
      <c r="F4296" s="3" t="s">
        <v>13634</v>
      </c>
      <c r="G4296" s="4">
        <v>0.5071</v>
      </c>
      <c r="H4296" s="4">
        <v>4.6299999999999996E-3</v>
      </c>
      <c r="I4296" s="5"/>
      <c r="J4296" s="5"/>
      <c r="K4296" s="3" t="s">
        <v>18</v>
      </c>
      <c r="L4296" s="3" t="s">
        <v>10</v>
      </c>
      <c r="M4296" s="3" t="s">
        <v>167</v>
      </c>
      <c r="N4296" s="3" t="s">
        <v>168</v>
      </c>
      <c r="O4296" s="3" t="s">
        <v>168</v>
      </c>
      <c r="P4296" s="3" t="s">
        <v>13</v>
      </c>
      <c r="Q4296" s="3" t="s">
        <v>14</v>
      </c>
      <c r="R4296" s="3" t="s">
        <v>15</v>
      </c>
      <c r="S4296" s="3" t="s">
        <v>13628</v>
      </c>
      <c r="T4296" s="3" t="s">
        <v>661</v>
      </c>
      <c r="U4296" s="3" t="s">
        <v>662</v>
      </c>
      <c r="V4296" s="6" t="s">
        <v>9</v>
      </c>
    </row>
    <row r="4297" spans="1:22" ht="15.95" customHeight="1" x14ac:dyDescent="0.25">
      <c r="A4297" s="3" t="s">
        <v>9</v>
      </c>
      <c r="B4297" s="3" t="s">
        <v>13635</v>
      </c>
      <c r="C4297" s="3" t="s">
        <v>13636</v>
      </c>
      <c r="D4297" s="3" t="s">
        <v>9</v>
      </c>
      <c r="E4297" s="8">
        <v>33</v>
      </c>
      <c r="F4297" s="3" t="s">
        <v>13637</v>
      </c>
      <c r="G4297" s="4">
        <v>0.5071</v>
      </c>
      <c r="H4297" s="4">
        <v>4.6299999999999996E-3</v>
      </c>
      <c r="I4297" s="5"/>
      <c r="J4297" s="5"/>
      <c r="K4297" s="3" t="s">
        <v>18</v>
      </c>
      <c r="L4297" s="3" t="s">
        <v>10</v>
      </c>
      <c r="M4297" s="3" t="s">
        <v>167</v>
      </c>
      <c r="N4297" s="3" t="s">
        <v>168</v>
      </c>
      <c r="O4297" s="3" t="s">
        <v>168</v>
      </c>
      <c r="P4297" s="3" t="s">
        <v>13</v>
      </c>
      <c r="Q4297" s="3" t="s">
        <v>14</v>
      </c>
      <c r="R4297" s="3" t="s">
        <v>15</v>
      </c>
      <c r="S4297" s="3" t="s">
        <v>13628</v>
      </c>
      <c r="T4297" s="3" t="s">
        <v>872</v>
      </c>
      <c r="U4297" s="3" t="s">
        <v>873</v>
      </c>
      <c r="V4297" s="6" t="s">
        <v>9</v>
      </c>
    </row>
    <row r="4298" spans="1:22" ht="15.95" customHeight="1" x14ac:dyDescent="0.25">
      <c r="A4298" s="3" t="s">
        <v>9</v>
      </c>
      <c r="B4298" s="3" t="s">
        <v>13638</v>
      </c>
      <c r="C4298" s="3" t="s">
        <v>13639</v>
      </c>
      <c r="D4298" s="3" t="s">
        <v>9</v>
      </c>
      <c r="E4298" s="8">
        <v>37</v>
      </c>
      <c r="F4298" s="3" t="s">
        <v>13640</v>
      </c>
      <c r="G4298" s="4">
        <v>0.5071</v>
      </c>
      <c r="H4298" s="4">
        <v>4.6299999999999996E-3</v>
      </c>
      <c r="I4298" s="5"/>
      <c r="J4298" s="5"/>
      <c r="K4298" s="3" t="s">
        <v>18</v>
      </c>
      <c r="L4298" s="3" t="s">
        <v>10</v>
      </c>
      <c r="M4298" s="3" t="s">
        <v>167</v>
      </c>
      <c r="N4298" s="3" t="s">
        <v>168</v>
      </c>
      <c r="O4298" s="3" t="s">
        <v>168</v>
      </c>
      <c r="P4298" s="3" t="s">
        <v>13</v>
      </c>
      <c r="Q4298" s="3" t="s">
        <v>14</v>
      </c>
      <c r="R4298" s="3" t="s">
        <v>15</v>
      </c>
      <c r="S4298" s="3" t="s">
        <v>13641</v>
      </c>
      <c r="T4298" s="3" t="s">
        <v>260</v>
      </c>
      <c r="U4298" s="3" t="s">
        <v>261</v>
      </c>
      <c r="V4298" s="6" t="s">
        <v>9</v>
      </c>
    </row>
    <row r="4299" spans="1:22" ht="15.95" customHeight="1" x14ac:dyDescent="0.25">
      <c r="A4299" s="3" t="s">
        <v>9</v>
      </c>
      <c r="B4299" s="3" t="s">
        <v>13642</v>
      </c>
      <c r="C4299" s="3" t="s">
        <v>13643</v>
      </c>
      <c r="D4299" s="3" t="s">
        <v>9</v>
      </c>
      <c r="E4299" s="8">
        <v>32</v>
      </c>
      <c r="F4299" s="3" t="s">
        <v>13644</v>
      </c>
      <c r="G4299" s="4">
        <v>0.5071</v>
      </c>
      <c r="H4299" s="4">
        <v>4.6299999999999996E-3</v>
      </c>
      <c r="I4299" s="5"/>
      <c r="J4299" s="5"/>
      <c r="K4299" s="3" t="s">
        <v>18</v>
      </c>
      <c r="L4299" s="3" t="s">
        <v>10</v>
      </c>
      <c r="M4299" s="3" t="s">
        <v>167</v>
      </c>
      <c r="N4299" s="3" t="s">
        <v>168</v>
      </c>
      <c r="O4299" s="3" t="s">
        <v>168</v>
      </c>
      <c r="P4299" s="3" t="s">
        <v>13</v>
      </c>
      <c r="Q4299" s="3" t="s">
        <v>14</v>
      </c>
      <c r="R4299" s="3" t="s">
        <v>15</v>
      </c>
      <c r="S4299" s="3" t="s">
        <v>13641</v>
      </c>
      <c r="T4299" s="3" t="s">
        <v>248</v>
      </c>
      <c r="U4299" s="3" t="s">
        <v>249</v>
      </c>
      <c r="V4299" s="6" t="s">
        <v>9</v>
      </c>
    </row>
    <row r="4300" spans="1:22" ht="15.95" customHeight="1" x14ac:dyDescent="0.25">
      <c r="A4300" s="3" t="s">
        <v>9</v>
      </c>
      <c r="B4300" s="3" t="s">
        <v>13645</v>
      </c>
      <c r="C4300" s="3" t="s">
        <v>13646</v>
      </c>
      <c r="D4300" s="3" t="s">
        <v>9</v>
      </c>
      <c r="E4300" s="8">
        <v>34</v>
      </c>
      <c r="F4300" s="3" t="s">
        <v>13647</v>
      </c>
      <c r="G4300" s="4">
        <v>0.5071</v>
      </c>
      <c r="H4300" s="4">
        <v>4.6299999999999996E-3</v>
      </c>
      <c r="I4300" s="5"/>
      <c r="J4300" s="5"/>
      <c r="K4300" s="3" t="s">
        <v>18</v>
      </c>
      <c r="L4300" s="3" t="s">
        <v>10</v>
      </c>
      <c r="M4300" s="3" t="s">
        <v>167</v>
      </c>
      <c r="N4300" s="3" t="s">
        <v>168</v>
      </c>
      <c r="O4300" s="3" t="s">
        <v>168</v>
      </c>
      <c r="P4300" s="3" t="s">
        <v>13</v>
      </c>
      <c r="Q4300" s="3" t="s">
        <v>14</v>
      </c>
      <c r="R4300" s="3" t="s">
        <v>15</v>
      </c>
      <c r="S4300" s="3" t="s">
        <v>13641</v>
      </c>
      <c r="T4300" s="3" t="s">
        <v>661</v>
      </c>
      <c r="U4300" s="3" t="s">
        <v>662</v>
      </c>
      <c r="V4300" s="6" t="s">
        <v>9</v>
      </c>
    </row>
    <row r="4301" spans="1:22" ht="15.95" customHeight="1" x14ac:dyDescent="0.25">
      <c r="A4301" s="3" t="s">
        <v>9</v>
      </c>
      <c r="B4301" s="3" t="s">
        <v>13648</v>
      </c>
      <c r="C4301" s="3" t="s">
        <v>13649</v>
      </c>
      <c r="D4301" s="3" t="s">
        <v>9</v>
      </c>
      <c r="E4301" s="8">
        <v>34</v>
      </c>
      <c r="F4301" s="3" t="s">
        <v>13650</v>
      </c>
      <c r="G4301" s="4">
        <v>0.5071</v>
      </c>
      <c r="H4301" s="4">
        <v>4.6299999999999996E-3</v>
      </c>
      <c r="I4301" s="5"/>
      <c r="J4301" s="5"/>
      <c r="K4301" s="3" t="s">
        <v>18</v>
      </c>
      <c r="L4301" s="3" t="s">
        <v>10</v>
      </c>
      <c r="M4301" s="3" t="s">
        <v>167</v>
      </c>
      <c r="N4301" s="3" t="s">
        <v>168</v>
      </c>
      <c r="O4301" s="3" t="s">
        <v>168</v>
      </c>
      <c r="P4301" s="3" t="s">
        <v>13</v>
      </c>
      <c r="Q4301" s="3" t="s">
        <v>14</v>
      </c>
      <c r="R4301" s="3" t="s">
        <v>15</v>
      </c>
      <c r="S4301" s="3" t="s">
        <v>13641</v>
      </c>
      <c r="T4301" s="3" t="s">
        <v>872</v>
      </c>
      <c r="U4301" s="3" t="s">
        <v>873</v>
      </c>
      <c r="V4301" s="6" t="s">
        <v>9</v>
      </c>
    </row>
    <row r="4302" spans="1:22" ht="15.95" customHeight="1" x14ac:dyDescent="0.25">
      <c r="A4302" s="3" t="s">
        <v>9</v>
      </c>
      <c r="B4302" s="3" t="s">
        <v>13651</v>
      </c>
      <c r="C4302" s="3" t="s">
        <v>13652</v>
      </c>
      <c r="D4302" s="3" t="s">
        <v>9</v>
      </c>
      <c r="E4302" s="8">
        <v>141</v>
      </c>
      <c r="F4302" s="3" t="s">
        <v>13653</v>
      </c>
      <c r="G4302" s="4">
        <v>0.65039999999999998</v>
      </c>
      <c r="H4302" s="4">
        <v>2.3147999999999998E-2</v>
      </c>
      <c r="I4302" s="5"/>
      <c r="J4302" s="5"/>
      <c r="K4302" s="3" t="s">
        <v>18</v>
      </c>
      <c r="L4302" s="3" t="s">
        <v>10</v>
      </c>
      <c r="M4302" s="3" t="s">
        <v>167</v>
      </c>
      <c r="N4302" s="3" t="s">
        <v>168</v>
      </c>
      <c r="O4302" s="3" t="s">
        <v>168</v>
      </c>
      <c r="P4302" s="3" t="s">
        <v>13</v>
      </c>
      <c r="Q4302" s="3" t="s">
        <v>14</v>
      </c>
      <c r="R4302" s="3" t="s">
        <v>15</v>
      </c>
      <c r="S4302" s="3" t="s">
        <v>13654</v>
      </c>
      <c r="T4302" s="3" t="s">
        <v>260</v>
      </c>
      <c r="U4302" s="3" t="s">
        <v>261</v>
      </c>
      <c r="V4302" s="6" t="s">
        <v>9</v>
      </c>
    </row>
    <row r="4303" spans="1:22" ht="15.95" customHeight="1" x14ac:dyDescent="0.25">
      <c r="A4303" s="3" t="s">
        <v>9</v>
      </c>
      <c r="B4303" s="3" t="s">
        <v>13655</v>
      </c>
      <c r="C4303" s="3" t="s">
        <v>13656</v>
      </c>
      <c r="D4303" s="3" t="s">
        <v>9</v>
      </c>
      <c r="E4303" s="8">
        <v>141</v>
      </c>
      <c r="F4303" s="3" t="s">
        <v>13657</v>
      </c>
      <c r="G4303" s="4">
        <v>0.65039999999999998</v>
      </c>
      <c r="H4303" s="4">
        <v>2.3147999999999998E-2</v>
      </c>
      <c r="I4303" s="5"/>
      <c r="J4303" s="5"/>
      <c r="K4303" s="3" t="s">
        <v>18</v>
      </c>
      <c r="L4303" s="3" t="s">
        <v>10</v>
      </c>
      <c r="M4303" s="3" t="s">
        <v>167</v>
      </c>
      <c r="N4303" s="3" t="s">
        <v>168</v>
      </c>
      <c r="O4303" s="3" t="s">
        <v>168</v>
      </c>
      <c r="P4303" s="3" t="s">
        <v>13</v>
      </c>
      <c r="Q4303" s="3" t="s">
        <v>14</v>
      </c>
      <c r="R4303" s="3" t="s">
        <v>15</v>
      </c>
      <c r="S4303" s="3" t="s">
        <v>13654</v>
      </c>
      <c r="T4303" s="3" t="s">
        <v>872</v>
      </c>
      <c r="U4303" s="3" t="s">
        <v>873</v>
      </c>
      <c r="V4303" s="6" t="s">
        <v>9</v>
      </c>
    </row>
    <row r="4304" spans="1:22" ht="15.95" customHeight="1" x14ac:dyDescent="0.25">
      <c r="A4304" s="3" t="s">
        <v>9</v>
      </c>
      <c r="B4304" s="3" t="s">
        <v>13658</v>
      </c>
      <c r="C4304" s="3" t="s">
        <v>13659</v>
      </c>
      <c r="D4304" s="3" t="s">
        <v>9</v>
      </c>
      <c r="E4304" s="8">
        <v>37</v>
      </c>
      <c r="F4304" s="3" t="s">
        <v>13660</v>
      </c>
      <c r="G4304" s="4">
        <v>0.5071</v>
      </c>
      <c r="H4304" s="4">
        <v>4.6299999999999996E-3</v>
      </c>
      <c r="I4304" s="5"/>
      <c r="J4304" s="5"/>
      <c r="K4304" s="3" t="s">
        <v>18</v>
      </c>
      <c r="L4304" s="3" t="s">
        <v>10</v>
      </c>
      <c r="M4304" s="3" t="s">
        <v>167</v>
      </c>
      <c r="N4304" s="3" t="s">
        <v>168</v>
      </c>
      <c r="O4304" s="3" t="s">
        <v>168</v>
      </c>
      <c r="P4304" s="3" t="s">
        <v>13</v>
      </c>
      <c r="Q4304" s="3" t="s">
        <v>14</v>
      </c>
      <c r="R4304" s="3" t="s">
        <v>15</v>
      </c>
      <c r="S4304" s="3" t="s">
        <v>13661</v>
      </c>
      <c r="T4304" s="3" t="s">
        <v>260</v>
      </c>
      <c r="U4304" s="3" t="s">
        <v>261</v>
      </c>
      <c r="V4304" s="6" t="s">
        <v>9</v>
      </c>
    </row>
    <row r="4305" spans="1:22" ht="15.95" customHeight="1" x14ac:dyDescent="0.25">
      <c r="A4305" s="3" t="s">
        <v>9</v>
      </c>
      <c r="B4305" s="3" t="s">
        <v>13662</v>
      </c>
      <c r="C4305" s="3" t="s">
        <v>13663</v>
      </c>
      <c r="D4305" s="3" t="s">
        <v>9</v>
      </c>
      <c r="E4305" s="8">
        <v>32</v>
      </c>
      <c r="F4305" s="3" t="s">
        <v>13664</v>
      </c>
      <c r="G4305" s="4">
        <v>0.5071</v>
      </c>
      <c r="H4305" s="4">
        <v>4.6299999999999996E-3</v>
      </c>
      <c r="I4305" s="5"/>
      <c r="J4305" s="5"/>
      <c r="K4305" s="3" t="s">
        <v>18</v>
      </c>
      <c r="L4305" s="3" t="s">
        <v>10</v>
      </c>
      <c r="M4305" s="3" t="s">
        <v>167</v>
      </c>
      <c r="N4305" s="3" t="s">
        <v>168</v>
      </c>
      <c r="O4305" s="3" t="s">
        <v>168</v>
      </c>
      <c r="P4305" s="3" t="s">
        <v>13</v>
      </c>
      <c r="Q4305" s="3" t="s">
        <v>14</v>
      </c>
      <c r="R4305" s="3" t="s">
        <v>15</v>
      </c>
      <c r="S4305" s="3" t="s">
        <v>13661</v>
      </c>
      <c r="T4305" s="3" t="s">
        <v>248</v>
      </c>
      <c r="U4305" s="3" t="s">
        <v>249</v>
      </c>
      <c r="V4305" s="6" t="s">
        <v>9</v>
      </c>
    </row>
    <row r="4306" spans="1:22" ht="15.95" customHeight="1" x14ac:dyDescent="0.25">
      <c r="A4306" s="3" t="s">
        <v>9</v>
      </c>
      <c r="B4306" s="3" t="s">
        <v>13665</v>
      </c>
      <c r="C4306" s="3" t="s">
        <v>13666</v>
      </c>
      <c r="D4306" s="3" t="s">
        <v>9</v>
      </c>
      <c r="E4306" s="8">
        <v>34</v>
      </c>
      <c r="F4306" s="3" t="s">
        <v>13667</v>
      </c>
      <c r="G4306" s="4">
        <v>0.5071</v>
      </c>
      <c r="H4306" s="4">
        <v>4.6299999999999996E-3</v>
      </c>
      <c r="I4306" s="5"/>
      <c r="J4306" s="5"/>
      <c r="K4306" s="3" t="s">
        <v>18</v>
      </c>
      <c r="L4306" s="3" t="s">
        <v>10</v>
      </c>
      <c r="M4306" s="3" t="s">
        <v>167</v>
      </c>
      <c r="N4306" s="3" t="s">
        <v>168</v>
      </c>
      <c r="O4306" s="3" t="s">
        <v>168</v>
      </c>
      <c r="P4306" s="3" t="s">
        <v>13</v>
      </c>
      <c r="Q4306" s="3" t="s">
        <v>14</v>
      </c>
      <c r="R4306" s="3" t="s">
        <v>15</v>
      </c>
      <c r="S4306" s="3" t="s">
        <v>13661</v>
      </c>
      <c r="T4306" s="3" t="s">
        <v>661</v>
      </c>
      <c r="U4306" s="3" t="s">
        <v>662</v>
      </c>
      <c r="V4306" s="6" t="s">
        <v>9</v>
      </c>
    </row>
    <row r="4307" spans="1:22" ht="15.95" customHeight="1" x14ac:dyDescent="0.25">
      <c r="A4307" s="3" t="s">
        <v>9</v>
      </c>
      <c r="B4307" s="3" t="s">
        <v>13668</v>
      </c>
      <c r="C4307" s="3" t="s">
        <v>13669</v>
      </c>
      <c r="D4307" s="3" t="s">
        <v>9</v>
      </c>
      <c r="E4307" s="8">
        <v>34</v>
      </c>
      <c r="F4307" s="3" t="s">
        <v>13670</v>
      </c>
      <c r="G4307" s="4">
        <v>0.5071</v>
      </c>
      <c r="H4307" s="4">
        <v>4.6299999999999996E-3</v>
      </c>
      <c r="I4307" s="5"/>
      <c r="J4307" s="5"/>
      <c r="K4307" s="3" t="s">
        <v>18</v>
      </c>
      <c r="L4307" s="3" t="s">
        <v>10</v>
      </c>
      <c r="M4307" s="3" t="s">
        <v>167</v>
      </c>
      <c r="N4307" s="3" t="s">
        <v>168</v>
      </c>
      <c r="O4307" s="3" t="s">
        <v>168</v>
      </c>
      <c r="P4307" s="3" t="s">
        <v>13</v>
      </c>
      <c r="Q4307" s="3" t="s">
        <v>14</v>
      </c>
      <c r="R4307" s="3" t="s">
        <v>15</v>
      </c>
      <c r="S4307" s="3" t="s">
        <v>13661</v>
      </c>
      <c r="T4307" s="3" t="s">
        <v>872</v>
      </c>
      <c r="U4307" s="3" t="s">
        <v>873</v>
      </c>
      <c r="V4307" s="6" t="s">
        <v>9</v>
      </c>
    </row>
    <row r="4308" spans="1:22" ht="15.95" customHeight="1" x14ac:dyDescent="0.25">
      <c r="A4308" s="3" t="s">
        <v>9</v>
      </c>
      <c r="B4308" s="3" t="s">
        <v>13671</v>
      </c>
      <c r="C4308" s="3" t="s">
        <v>13672</v>
      </c>
      <c r="D4308" s="3" t="s">
        <v>9</v>
      </c>
      <c r="E4308" s="8">
        <v>34</v>
      </c>
      <c r="F4308" s="3" t="s">
        <v>13673</v>
      </c>
      <c r="G4308" s="4">
        <v>0.37480000000000002</v>
      </c>
      <c r="H4308" s="4">
        <v>4.6299999999999996E-3</v>
      </c>
      <c r="I4308" s="5"/>
      <c r="J4308" s="5"/>
      <c r="K4308" s="3" t="s">
        <v>18</v>
      </c>
      <c r="L4308" s="3" t="s">
        <v>10</v>
      </c>
      <c r="M4308" s="3" t="s">
        <v>167</v>
      </c>
      <c r="N4308" s="3" t="s">
        <v>168</v>
      </c>
      <c r="O4308" s="3" t="s">
        <v>168</v>
      </c>
      <c r="P4308" s="3" t="s">
        <v>13</v>
      </c>
      <c r="Q4308" s="3" t="s">
        <v>14</v>
      </c>
      <c r="R4308" s="3" t="s">
        <v>15</v>
      </c>
      <c r="S4308" s="3" t="s">
        <v>13674</v>
      </c>
      <c r="T4308" s="3" t="s">
        <v>260</v>
      </c>
      <c r="U4308" s="3" t="s">
        <v>261</v>
      </c>
      <c r="V4308" s="6" t="s">
        <v>9</v>
      </c>
    </row>
    <row r="4309" spans="1:22" ht="15.95" customHeight="1" x14ac:dyDescent="0.25">
      <c r="A4309" s="3" t="s">
        <v>9</v>
      </c>
      <c r="B4309" s="3" t="s">
        <v>13675</v>
      </c>
      <c r="C4309" s="3" t="s">
        <v>13676</v>
      </c>
      <c r="D4309" s="3" t="s">
        <v>9</v>
      </c>
      <c r="E4309" s="8">
        <v>32</v>
      </c>
      <c r="F4309" s="3" t="s">
        <v>13677</v>
      </c>
      <c r="G4309" s="4">
        <v>0.37480000000000002</v>
      </c>
      <c r="H4309" s="4">
        <v>4.6299999999999996E-3</v>
      </c>
      <c r="I4309" s="5"/>
      <c r="J4309" s="5"/>
      <c r="K4309" s="3" t="s">
        <v>18</v>
      </c>
      <c r="L4309" s="3" t="s">
        <v>10</v>
      </c>
      <c r="M4309" s="3" t="s">
        <v>167</v>
      </c>
      <c r="N4309" s="3" t="s">
        <v>168</v>
      </c>
      <c r="O4309" s="3" t="s">
        <v>168</v>
      </c>
      <c r="P4309" s="3" t="s">
        <v>13</v>
      </c>
      <c r="Q4309" s="3" t="s">
        <v>14</v>
      </c>
      <c r="R4309" s="3" t="s">
        <v>15</v>
      </c>
      <c r="S4309" s="3" t="s">
        <v>13674</v>
      </c>
      <c r="T4309" s="3" t="s">
        <v>248</v>
      </c>
      <c r="U4309" s="3" t="s">
        <v>249</v>
      </c>
      <c r="V4309" s="6" t="s">
        <v>9</v>
      </c>
    </row>
    <row r="4310" spans="1:22" ht="15.95" customHeight="1" x14ac:dyDescent="0.25">
      <c r="A4310" s="3" t="s">
        <v>9</v>
      </c>
      <c r="B4310" s="3" t="s">
        <v>13678</v>
      </c>
      <c r="C4310" s="3" t="s">
        <v>13679</v>
      </c>
      <c r="D4310" s="3" t="s">
        <v>9</v>
      </c>
      <c r="E4310" s="8">
        <v>34</v>
      </c>
      <c r="F4310" s="3" t="s">
        <v>13680</v>
      </c>
      <c r="G4310" s="4">
        <v>0.37480000000000002</v>
      </c>
      <c r="H4310" s="4">
        <v>4.6299999999999996E-3</v>
      </c>
      <c r="I4310" s="5"/>
      <c r="J4310" s="5"/>
      <c r="K4310" s="3" t="s">
        <v>18</v>
      </c>
      <c r="L4310" s="3" t="s">
        <v>10</v>
      </c>
      <c r="M4310" s="3" t="s">
        <v>167</v>
      </c>
      <c r="N4310" s="3" t="s">
        <v>168</v>
      </c>
      <c r="O4310" s="3" t="s">
        <v>168</v>
      </c>
      <c r="P4310" s="3" t="s">
        <v>13</v>
      </c>
      <c r="Q4310" s="3" t="s">
        <v>14</v>
      </c>
      <c r="R4310" s="3" t="s">
        <v>15</v>
      </c>
      <c r="S4310" s="3" t="s">
        <v>13674</v>
      </c>
      <c r="T4310" s="3" t="s">
        <v>661</v>
      </c>
      <c r="U4310" s="3" t="s">
        <v>662</v>
      </c>
      <c r="V4310" s="6" t="s">
        <v>9</v>
      </c>
    </row>
    <row r="4311" spans="1:22" ht="15.95" customHeight="1" x14ac:dyDescent="0.25">
      <c r="A4311" s="3" t="s">
        <v>9</v>
      </c>
      <c r="B4311" s="3" t="s">
        <v>13681</v>
      </c>
      <c r="C4311" s="3" t="s">
        <v>13682</v>
      </c>
      <c r="D4311" s="3" t="s">
        <v>9</v>
      </c>
      <c r="E4311" s="8">
        <v>34</v>
      </c>
      <c r="F4311" s="3" t="s">
        <v>13683</v>
      </c>
      <c r="G4311" s="4">
        <v>0.37480000000000002</v>
      </c>
      <c r="H4311" s="4">
        <v>4.6299999999999996E-3</v>
      </c>
      <c r="I4311" s="5"/>
      <c r="J4311" s="5"/>
      <c r="K4311" s="3" t="s">
        <v>18</v>
      </c>
      <c r="L4311" s="3" t="s">
        <v>10</v>
      </c>
      <c r="M4311" s="3" t="s">
        <v>167</v>
      </c>
      <c r="N4311" s="3" t="s">
        <v>168</v>
      </c>
      <c r="O4311" s="3" t="s">
        <v>168</v>
      </c>
      <c r="P4311" s="3" t="s">
        <v>13</v>
      </c>
      <c r="Q4311" s="3" t="s">
        <v>14</v>
      </c>
      <c r="R4311" s="3" t="s">
        <v>15</v>
      </c>
      <c r="S4311" s="3" t="s">
        <v>13674</v>
      </c>
      <c r="T4311" s="3" t="s">
        <v>872</v>
      </c>
      <c r="U4311" s="3" t="s">
        <v>873</v>
      </c>
      <c r="V4311" s="6" t="s">
        <v>9</v>
      </c>
    </row>
    <row r="4312" spans="1:22" ht="15.95" customHeight="1" x14ac:dyDescent="0.25">
      <c r="A4312" s="3" t="s">
        <v>9</v>
      </c>
      <c r="B4312" s="3" t="s">
        <v>13684</v>
      </c>
      <c r="C4312" s="3" t="s">
        <v>13685</v>
      </c>
      <c r="D4312" s="3" t="s">
        <v>9</v>
      </c>
      <c r="E4312" s="8">
        <v>46</v>
      </c>
      <c r="F4312" s="3" t="s">
        <v>13686</v>
      </c>
      <c r="G4312" s="4">
        <v>0.91249999999999998</v>
      </c>
      <c r="H4312" s="4">
        <v>1.5838600000000001E-2</v>
      </c>
      <c r="I4312" s="5"/>
      <c r="J4312" s="5"/>
      <c r="K4312" s="3" t="s">
        <v>18</v>
      </c>
      <c r="L4312" s="3" t="s">
        <v>10</v>
      </c>
      <c r="M4312" s="3" t="s">
        <v>167</v>
      </c>
      <c r="N4312" s="3" t="s">
        <v>168</v>
      </c>
      <c r="O4312" s="3" t="s">
        <v>168</v>
      </c>
      <c r="P4312" s="3" t="s">
        <v>13</v>
      </c>
      <c r="Q4312" s="3" t="s">
        <v>14</v>
      </c>
      <c r="R4312" s="3" t="s">
        <v>15</v>
      </c>
      <c r="S4312" s="3" t="s">
        <v>13687</v>
      </c>
      <c r="T4312" s="3" t="s">
        <v>260</v>
      </c>
      <c r="U4312" s="3" t="s">
        <v>261</v>
      </c>
      <c r="V4312" s="6" t="s">
        <v>9</v>
      </c>
    </row>
    <row r="4313" spans="1:22" ht="15.95" customHeight="1" x14ac:dyDescent="0.25">
      <c r="A4313" s="3" t="s">
        <v>9</v>
      </c>
      <c r="B4313" s="3" t="s">
        <v>13688</v>
      </c>
      <c r="C4313" s="3" t="s">
        <v>13689</v>
      </c>
      <c r="D4313" s="3" t="s">
        <v>9</v>
      </c>
      <c r="E4313" s="8">
        <v>43</v>
      </c>
      <c r="F4313" s="3" t="s">
        <v>13690</v>
      </c>
      <c r="G4313" s="4">
        <v>0.91249999999999998</v>
      </c>
      <c r="H4313" s="4">
        <v>1.5838600000000001E-2</v>
      </c>
      <c r="I4313" s="5"/>
      <c r="J4313" s="5"/>
      <c r="K4313" s="3" t="s">
        <v>18</v>
      </c>
      <c r="L4313" s="3" t="s">
        <v>10</v>
      </c>
      <c r="M4313" s="3" t="s">
        <v>167</v>
      </c>
      <c r="N4313" s="3" t="s">
        <v>168</v>
      </c>
      <c r="O4313" s="3" t="s">
        <v>168</v>
      </c>
      <c r="P4313" s="3" t="s">
        <v>13</v>
      </c>
      <c r="Q4313" s="3" t="s">
        <v>14</v>
      </c>
      <c r="R4313" s="3" t="s">
        <v>15</v>
      </c>
      <c r="S4313" s="3" t="s">
        <v>13687</v>
      </c>
      <c r="T4313" s="3" t="s">
        <v>248</v>
      </c>
      <c r="U4313" s="3" t="s">
        <v>249</v>
      </c>
      <c r="V4313" s="6" t="s">
        <v>9</v>
      </c>
    </row>
    <row r="4314" spans="1:22" ht="15.95" customHeight="1" x14ac:dyDescent="0.25">
      <c r="A4314" s="3" t="s">
        <v>9</v>
      </c>
      <c r="B4314" s="3" t="s">
        <v>13691</v>
      </c>
      <c r="C4314" s="3" t="s">
        <v>13692</v>
      </c>
      <c r="D4314" s="3" t="s">
        <v>9</v>
      </c>
      <c r="E4314" s="8">
        <v>68</v>
      </c>
      <c r="F4314" s="3" t="s">
        <v>13693</v>
      </c>
      <c r="G4314" s="4">
        <v>0.93600000000000005</v>
      </c>
      <c r="H4314" s="4">
        <v>9.4555000000000004E-3</v>
      </c>
      <c r="I4314" s="5"/>
      <c r="J4314" s="5"/>
      <c r="K4314" s="3" t="s">
        <v>18</v>
      </c>
      <c r="L4314" s="3" t="s">
        <v>10</v>
      </c>
      <c r="M4314" s="3" t="s">
        <v>167</v>
      </c>
      <c r="N4314" s="3" t="s">
        <v>168</v>
      </c>
      <c r="O4314" s="3" t="s">
        <v>168</v>
      </c>
      <c r="P4314" s="3" t="s">
        <v>13</v>
      </c>
      <c r="Q4314" s="3" t="s">
        <v>14</v>
      </c>
      <c r="R4314" s="3" t="s">
        <v>15</v>
      </c>
      <c r="S4314" s="3" t="s">
        <v>13694</v>
      </c>
      <c r="T4314" s="3" t="s">
        <v>260</v>
      </c>
      <c r="U4314" s="3" t="s">
        <v>261</v>
      </c>
      <c r="V4314" s="6" t="s">
        <v>9</v>
      </c>
    </row>
    <row r="4315" spans="1:22" ht="15.95" customHeight="1" x14ac:dyDescent="0.25">
      <c r="A4315" s="3" t="s">
        <v>9</v>
      </c>
      <c r="B4315" s="3" t="s">
        <v>13695</v>
      </c>
      <c r="C4315" s="3" t="s">
        <v>13696</v>
      </c>
      <c r="D4315" s="3" t="s">
        <v>9</v>
      </c>
      <c r="E4315" s="8">
        <v>48</v>
      </c>
      <c r="F4315" s="3" t="s">
        <v>13697</v>
      </c>
      <c r="G4315" s="4">
        <v>0.2</v>
      </c>
      <c r="H4315" s="4">
        <v>1.0579399999999999E-2</v>
      </c>
      <c r="I4315" s="5"/>
      <c r="J4315" s="5"/>
      <c r="K4315" s="3" t="s">
        <v>18</v>
      </c>
      <c r="L4315" s="3" t="s">
        <v>10</v>
      </c>
      <c r="M4315" s="3" t="s">
        <v>167</v>
      </c>
      <c r="N4315" s="3" t="s">
        <v>168</v>
      </c>
      <c r="O4315" s="3" t="s">
        <v>168</v>
      </c>
      <c r="P4315" s="3" t="s">
        <v>13</v>
      </c>
      <c r="Q4315" s="3" t="s">
        <v>14</v>
      </c>
      <c r="R4315" s="3" t="s">
        <v>15</v>
      </c>
      <c r="S4315" s="3" t="s">
        <v>13694</v>
      </c>
      <c r="T4315" s="3" t="s">
        <v>248</v>
      </c>
      <c r="U4315" s="3" t="s">
        <v>249</v>
      </c>
      <c r="V4315" s="6" t="s">
        <v>9</v>
      </c>
    </row>
    <row r="4316" spans="1:22" ht="15.95" customHeight="1" x14ac:dyDescent="0.25">
      <c r="A4316" s="3"/>
      <c r="B4316" s="3" t="s">
        <v>13698</v>
      </c>
      <c r="C4316" s="3" t="s">
        <v>13699</v>
      </c>
      <c r="D4316" s="3" t="s">
        <v>9</v>
      </c>
      <c r="E4316" s="8">
        <v>136</v>
      </c>
      <c r="F4316" s="3" t="s">
        <v>13700</v>
      </c>
      <c r="G4316" s="4">
        <v>0.58750000000000002</v>
      </c>
      <c r="H4316" s="4">
        <v>1.5255899999999999E-2</v>
      </c>
      <c r="I4316" s="5"/>
      <c r="J4316" s="5"/>
      <c r="K4316" s="3" t="s">
        <v>18</v>
      </c>
      <c r="L4316" s="3" t="s">
        <v>10</v>
      </c>
      <c r="M4316" s="3" t="s">
        <v>167</v>
      </c>
      <c r="N4316" s="3" t="s">
        <v>168</v>
      </c>
      <c r="O4316" s="3" t="s">
        <v>168</v>
      </c>
      <c r="P4316" s="3" t="s">
        <v>13</v>
      </c>
      <c r="Q4316" s="3" t="s">
        <v>14</v>
      </c>
      <c r="R4316" s="3" t="s">
        <v>15</v>
      </c>
      <c r="S4316" s="3" t="s">
        <v>13701</v>
      </c>
      <c r="T4316" s="3" t="s">
        <v>260</v>
      </c>
      <c r="U4316" s="3" t="s">
        <v>261</v>
      </c>
      <c r="V4316" s="6" t="s">
        <v>9</v>
      </c>
    </row>
    <row r="4317" spans="1:22" ht="15.95" customHeight="1" x14ac:dyDescent="0.25">
      <c r="A4317" s="3"/>
      <c r="B4317" s="3" t="s">
        <v>13702</v>
      </c>
      <c r="C4317" s="3" t="s">
        <v>13703</v>
      </c>
      <c r="D4317" s="3" t="s">
        <v>9</v>
      </c>
      <c r="E4317" s="8">
        <v>97</v>
      </c>
      <c r="F4317" s="3" t="s">
        <v>13704</v>
      </c>
      <c r="G4317" s="4">
        <v>0.58750000000000002</v>
      </c>
      <c r="H4317" s="4">
        <v>1.5255899999999999E-2</v>
      </c>
      <c r="I4317" s="5"/>
      <c r="J4317" s="5"/>
      <c r="K4317" s="3" t="s">
        <v>18</v>
      </c>
      <c r="L4317" s="3" t="s">
        <v>10</v>
      </c>
      <c r="M4317" s="3" t="s">
        <v>167</v>
      </c>
      <c r="N4317" s="3" t="s">
        <v>168</v>
      </c>
      <c r="O4317" s="3" t="s">
        <v>168</v>
      </c>
      <c r="P4317" s="3" t="s">
        <v>13</v>
      </c>
      <c r="Q4317" s="3" t="s">
        <v>14</v>
      </c>
      <c r="R4317" s="3" t="s">
        <v>15</v>
      </c>
      <c r="S4317" s="3" t="s">
        <v>13701</v>
      </c>
      <c r="T4317" s="3" t="s">
        <v>248</v>
      </c>
      <c r="U4317" s="3" t="s">
        <v>249</v>
      </c>
      <c r="V4317" s="6" t="s">
        <v>9</v>
      </c>
    </row>
    <row r="4318" spans="1:22" ht="15.95" customHeight="1" x14ac:dyDescent="0.25">
      <c r="A4318" s="3"/>
      <c r="B4318" s="3" t="s">
        <v>13705</v>
      </c>
      <c r="C4318" s="3" t="s">
        <v>13706</v>
      </c>
      <c r="D4318" s="3" t="s">
        <v>9</v>
      </c>
      <c r="E4318" s="8">
        <v>121</v>
      </c>
      <c r="F4318" s="3" t="s">
        <v>13707</v>
      </c>
      <c r="G4318" s="4">
        <v>0.58750000000000002</v>
      </c>
      <c r="H4318" s="4">
        <v>1.5255899999999999E-2</v>
      </c>
      <c r="I4318" s="5"/>
      <c r="J4318" s="5"/>
      <c r="K4318" s="3" t="s">
        <v>18</v>
      </c>
      <c r="L4318" s="3" t="s">
        <v>10</v>
      </c>
      <c r="M4318" s="3" t="s">
        <v>167</v>
      </c>
      <c r="N4318" s="3" t="s">
        <v>168</v>
      </c>
      <c r="O4318" s="3" t="s">
        <v>168</v>
      </c>
      <c r="P4318" s="3" t="s">
        <v>13</v>
      </c>
      <c r="Q4318" s="3" t="s">
        <v>14</v>
      </c>
      <c r="R4318" s="3" t="s">
        <v>15</v>
      </c>
      <c r="S4318" s="3" t="s">
        <v>13701</v>
      </c>
      <c r="T4318" s="3" t="s">
        <v>872</v>
      </c>
      <c r="U4318" s="3" t="s">
        <v>873</v>
      </c>
      <c r="V4318" s="6" t="s">
        <v>9</v>
      </c>
    </row>
    <row r="4319" spans="1:22" ht="15.95" customHeight="1" x14ac:dyDescent="0.25">
      <c r="A4319" s="3" t="s">
        <v>9</v>
      </c>
      <c r="B4319" s="3" t="s">
        <v>13708</v>
      </c>
      <c r="C4319" s="3" t="s">
        <v>13709</v>
      </c>
      <c r="D4319" s="3" t="s">
        <v>9</v>
      </c>
      <c r="E4319" s="8">
        <v>56</v>
      </c>
      <c r="F4319" s="3" t="s">
        <v>13710</v>
      </c>
      <c r="G4319" s="4">
        <v>0.71250000000000002</v>
      </c>
      <c r="H4319" s="4">
        <v>7.0629000000000004E-3</v>
      </c>
      <c r="I4319" s="5"/>
      <c r="J4319" s="5"/>
      <c r="K4319" s="3" t="s">
        <v>18</v>
      </c>
      <c r="L4319" s="3" t="s">
        <v>10</v>
      </c>
      <c r="M4319" s="3" t="s">
        <v>167</v>
      </c>
      <c r="N4319" s="3" t="s">
        <v>168</v>
      </c>
      <c r="O4319" s="3" t="s">
        <v>168</v>
      </c>
      <c r="P4319" s="3" t="s">
        <v>13</v>
      </c>
      <c r="Q4319" s="3" t="s">
        <v>14</v>
      </c>
      <c r="R4319" s="3" t="s">
        <v>15</v>
      </c>
      <c r="S4319" s="3" t="s">
        <v>13711</v>
      </c>
      <c r="T4319" s="3" t="s">
        <v>248</v>
      </c>
      <c r="U4319" s="3" t="s">
        <v>249</v>
      </c>
      <c r="V4319" s="6" t="s">
        <v>9</v>
      </c>
    </row>
    <row r="4320" spans="1:22" ht="15.95" customHeight="1" x14ac:dyDescent="0.25">
      <c r="A4320" s="3" t="s">
        <v>9</v>
      </c>
      <c r="B4320" s="3" t="s">
        <v>13712</v>
      </c>
      <c r="C4320" s="3" t="s">
        <v>13713</v>
      </c>
      <c r="D4320" s="3" t="s">
        <v>9</v>
      </c>
      <c r="E4320" s="8">
        <v>115</v>
      </c>
      <c r="F4320" s="3" t="s">
        <v>13714</v>
      </c>
      <c r="G4320" s="4">
        <v>1.5</v>
      </c>
      <c r="H4320" s="4">
        <v>8.1019999999999996E-4</v>
      </c>
      <c r="I4320" s="5"/>
      <c r="J4320" s="5"/>
      <c r="K4320" s="3" t="s">
        <v>18</v>
      </c>
      <c r="L4320" s="3" t="s">
        <v>10</v>
      </c>
      <c r="M4320" s="3" t="s">
        <v>167</v>
      </c>
      <c r="N4320" s="3" t="s">
        <v>168</v>
      </c>
      <c r="O4320" s="3" t="s">
        <v>168</v>
      </c>
      <c r="P4320" s="3" t="s">
        <v>13</v>
      </c>
      <c r="Q4320" s="3" t="s">
        <v>14</v>
      </c>
      <c r="R4320" s="3" t="s">
        <v>15</v>
      </c>
      <c r="S4320" s="3" t="s">
        <v>13715</v>
      </c>
      <c r="T4320" s="3" t="s">
        <v>260</v>
      </c>
      <c r="U4320" s="3" t="s">
        <v>261</v>
      </c>
      <c r="V4320" s="6" t="s">
        <v>9</v>
      </c>
    </row>
    <row r="4321" spans="1:22" ht="15.95" customHeight="1" x14ac:dyDescent="0.25">
      <c r="A4321" s="3" t="s">
        <v>9</v>
      </c>
      <c r="B4321" s="3" t="s">
        <v>13716</v>
      </c>
      <c r="C4321" s="3" t="s">
        <v>13717</v>
      </c>
      <c r="D4321" s="3" t="s">
        <v>9</v>
      </c>
      <c r="E4321" s="8">
        <v>110</v>
      </c>
      <c r="F4321" s="3" t="s">
        <v>13718</v>
      </c>
      <c r="G4321" s="4">
        <v>1.5</v>
      </c>
      <c r="H4321" s="4">
        <v>8.1019999999999996E-4</v>
      </c>
      <c r="I4321" s="5"/>
      <c r="J4321" s="5"/>
      <c r="K4321" s="3" t="s">
        <v>18</v>
      </c>
      <c r="L4321" s="3" t="s">
        <v>10</v>
      </c>
      <c r="M4321" s="3" t="s">
        <v>167</v>
      </c>
      <c r="N4321" s="3" t="s">
        <v>168</v>
      </c>
      <c r="O4321" s="3" t="s">
        <v>168</v>
      </c>
      <c r="P4321" s="3" t="s">
        <v>13</v>
      </c>
      <c r="Q4321" s="3" t="s">
        <v>14</v>
      </c>
      <c r="R4321" s="3" t="s">
        <v>15</v>
      </c>
      <c r="S4321" s="3" t="s">
        <v>13715</v>
      </c>
      <c r="T4321" s="3" t="s">
        <v>248</v>
      </c>
      <c r="U4321" s="3" t="s">
        <v>249</v>
      </c>
      <c r="V4321" s="6" t="s">
        <v>9</v>
      </c>
    </row>
    <row r="4322" spans="1:22" ht="15.95" customHeight="1" x14ac:dyDescent="0.25">
      <c r="A4322" s="3" t="s">
        <v>9</v>
      </c>
      <c r="B4322" s="3" t="s">
        <v>13719</v>
      </c>
      <c r="C4322" s="3" t="s">
        <v>13720</v>
      </c>
      <c r="D4322" s="3" t="s">
        <v>9</v>
      </c>
      <c r="E4322" s="8">
        <v>115</v>
      </c>
      <c r="F4322" s="3" t="s">
        <v>13721</v>
      </c>
      <c r="G4322" s="4">
        <v>1.5</v>
      </c>
      <c r="H4322" s="4">
        <v>8.1019999999999996E-4</v>
      </c>
      <c r="I4322" s="5"/>
      <c r="J4322" s="5"/>
      <c r="K4322" s="3" t="s">
        <v>18</v>
      </c>
      <c r="L4322" s="3" t="s">
        <v>10</v>
      </c>
      <c r="M4322" s="3" t="s">
        <v>167</v>
      </c>
      <c r="N4322" s="3" t="s">
        <v>168</v>
      </c>
      <c r="O4322" s="3" t="s">
        <v>168</v>
      </c>
      <c r="P4322" s="3" t="s">
        <v>13</v>
      </c>
      <c r="Q4322" s="3" t="s">
        <v>14</v>
      </c>
      <c r="R4322" s="3" t="s">
        <v>15</v>
      </c>
      <c r="S4322" s="3" t="s">
        <v>13715</v>
      </c>
      <c r="T4322" s="3" t="s">
        <v>872</v>
      </c>
      <c r="U4322" s="3" t="s">
        <v>873</v>
      </c>
      <c r="V4322" s="6" t="s">
        <v>9</v>
      </c>
    </row>
    <row r="4323" spans="1:22" ht="15.95" customHeight="1" x14ac:dyDescent="0.25">
      <c r="A4323" s="3" t="s">
        <v>9</v>
      </c>
      <c r="B4323" s="3" t="s">
        <v>13722</v>
      </c>
      <c r="C4323" s="3" t="s">
        <v>13723</v>
      </c>
      <c r="D4323" s="3" t="s">
        <v>9</v>
      </c>
      <c r="E4323" s="8">
        <v>22</v>
      </c>
      <c r="F4323" s="3" t="s">
        <v>13724</v>
      </c>
      <c r="G4323" s="4">
        <v>0.20624999999999999</v>
      </c>
      <c r="H4323" s="4">
        <v>6.1801E-3</v>
      </c>
      <c r="I4323" s="5"/>
      <c r="J4323" s="5"/>
      <c r="K4323" s="3" t="s">
        <v>18</v>
      </c>
      <c r="L4323" s="3" t="s">
        <v>10</v>
      </c>
      <c r="M4323" s="3" t="s">
        <v>167</v>
      </c>
      <c r="N4323" s="3" t="s">
        <v>168</v>
      </c>
      <c r="O4323" s="3" t="s">
        <v>168</v>
      </c>
      <c r="P4323" s="3" t="s">
        <v>13</v>
      </c>
      <c r="Q4323" s="3" t="s">
        <v>14</v>
      </c>
      <c r="R4323" s="3" t="s">
        <v>15</v>
      </c>
      <c r="S4323" s="3" t="s">
        <v>13722</v>
      </c>
      <c r="T4323" s="3" t="s">
        <v>9</v>
      </c>
      <c r="U4323" s="3" t="s">
        <v>9</v>
      </c>
      <c r="V4323" s="6" t="s">
        <v>9</v>
      </c>
    </row>
    <row r="4324" spans="1:22" ht="15.95" customHeight="1" x14ac:dyDescent="0.25">
      <c r="A4324" s="3" t="s">
        <v>9</v>
      </c>
      <c r="B4324" s="3" t="s">
        <v>13725</v>
      </c>
      <c r="C4324" s="3" t="s">
        <v>13726</v>
      </c>
      <c r="D4324" s="3" t="s">
        <v>9</v>
      </c>
      <c r="E4324" s="8">
        <v>14</v>
      </c>
      <c r="F4324" s="3" t="s">
        <v>13727</v>
      </c>
      <c r="G4324" s="4">
        <v>0.1</v>
      </c>
      <c r="H4324" s="4">
        <v>1.9070000000000001E-3</v>
      </c>
      <c r="I4324" s="5"/>
      <c r="J4324" s="5"/>
      <c r="K4324" s="3" t="s">
        <v>18</v>
      </c>
      <c r="L4324" s="3" t="s">
        <v>10</v>
      </c>
      <c r="M4324" s="3" t="s">
        <v>167</v>
      </c>
      <c r="N4324" s="3" t="s">
        <v>168</v>
      </c>
      <c r="O4324" s="3" t="s">
        <v>168</v>
      </c>
      <c r="P4324" s="3" t="s">
        <v>13</v>
      </c>
      <c r="Q4324" s="3" t="s">
        <v>14</v>
      </c>
      <c r="R4324" s="3" t="s">
        <v>15</v>
      </c>
      <c r="S4324" s="3" t="s">
        <v>13725</v>
      </c>
      <c r="T4324" s="3" t="s">
        <v>9</v>
      </c>
      <c r="U4324" s="3" t="s">
        <v>9</v>
      </c>
      <c r="V4324" s="6" t="s">
        <v>9</v>
      </c>
    </row>
    <row r="4325" spans="1:22" ht="15.95" customHeight="1" x14ac:dyDescent="0.25">
      <c r="A4325" s="3"/>
      <c r="B4325" s="3" t="s">
        <v>13728</v>
      </c>
      <c r="C4325" s="3" t="s">
        <v>13729</v>
      </c>
      <c r="D4325" s="3" t="s">
        <v>9</v>
      </c>
      <c r="E4325" s="8">
        <v>9</v>
      </c>
      <c r="F4325" s="3" t="s">
        <v>13730</v>
      </c>
      <c r="G4325" s="4">
        <v>7.4999999999999997E-2</v>
      </c>
      <c r="H4325" s="4">
        <v>1.9069900000000001E-2</v>
      </c>
      <c r="I4325" s="5"/>
      <c r="J4325" s="5"/>
      <c r="K4325" s="3" t="s">
        <v>18</v>
      </c>
      <c r="L4325" s="3" t="s">
        <v>10</v>
      </c>
      <c r="M4325" s="3" t="s">
        <v>167</v>
      </c>
      <c r="N4325" s="3" t="s">
        <v>168</v>
      </c>
      <c r="O4325" s="3" t="s">
        <v>168</v>
      </c>
      <c r="P4325" s="3" t="s">
        <v>13</v>
      </c>
      <c r="Q4325" s="3" t="s">
        <v>14</v>
      </c>
      <c r="R4325" s="3" t="s">
        <v>15</v>
      </c>
      <c r="S4325" s="3" t="s">
        <v>13731</v>
      </c>
      <c r="T4325" s="3" t="s">
        <v>248</v>
      </c>
      <c r="U4325" s="3" t="s">
        <v>249</v>
      </c>
      <c r="V4325" s="6" t="s">
        <v>9</v>
      </c>
    </row>
    <row r="4326" spans="1:22" ht="15.95" customHeight="1" x14ac:dyDescent="0.25">
      <c r="A4326" s="3" t="s">
        <v>9</v>
      </c>
      <c r="B4326" s="3" t="s">
        <v>13732</v>
      </c>
      <c r="C4326" s="3" t="s">
        <v>13733</v>
      </c>
      <c r="D4326" s="3" t="s">
        <v>9</v>
      </c>
      <c r="E4326" s="8">
        <v>1295</v>
      </c>
      <c r="F4326" s="3" t="s">
        <v>13734</v>
      </c>
      <c r="G4326" s="4">
        <v>5.5125000000000002</v>
      </c>
      <c r="H4326" s="4">
        <v>0.1090164</v>
      </c>
      <c r="I4326" s="5"/>
      <c r="J4326" s="5"/>
      <c r="K4326" s="3" t="s">
        <v>18</v>
      </c>
      <c r="L4326" s="3" t="s">
        <v>10</v>
      </c>
      <c r="M4326" s="3" t="s">
        <v>167</v>
      </c>
      <c r="N4326" s="3" t="s">
        <v>168</v>
      </c>
      <c r="O4326" s="3" t="s">
        <v>168</v>
      </c>
      <c r="P4326" s="3" t="s">
        <v>13</v>
      </c>
      <c r="Q4326" s="3" t="s">
        <v>14</v>
      </c>
      <c r="R4326" s="3" t="s">
        <v>15</v>
      </c>
      <c r="S4326" s="3" t="s">
        <v>13735</v>
      </c>
      <c r="T4326" s="3" t="s">
        <v>260</v>
      </c>
      <c r="U4326" s="3" t="s">
        <v>261</v>
      </c>
      <c r="V4326" s="6" t="s">
        <v>9</v>
      </c>
    </row>
    <row r="4327" spans="1:22" ht="15.95" customHeight="1" x14ac:dyDescent="0.25">
      <c r="A4327" s="3" t="s">
        <v>9</v>
      </c>
      <c r="B4327" s="3" t="s">
        <v>13736</v>
      </c>
      <c r="C4327" s="3" t="s">
        <v>13737</v>
      </c>
      <c r="D4327" s="3" t="s">
        <v>16</v>
      </c>
      <c r="E4327" s="8">
        <v>929</v>
      </c>
      <c r="F4327" s="3" t="s">
        <v>13738</v>
      </c>
      <c r="G4327" s="4">
        <v>5.5125000000000002</v>
      </c>
      <c r="H4327" s="4">
        <v>0.1090164</v>
      </c>
      <c r="I4327" s="5"/>
      <c r="J4327" s="5"/>
      <c r="K4327" s="3" t="s">
        <v>18</v>
      </c>
      <c r="L4327" s="3" t="s">
        <v>17</v>
      </c>
      <c r="M4327" s="3" t="s">
        <v>167</v>
      </c>
      <c r="N4327" s="3" t="s">
        <v>168</v>
      </c>
      <c r="O4327" s="3" t="s">
        <v>168</v>
      </c>
      <c r="P4327" s="3" t="s">
        <v>13</v>
      </c>
      <c r="Q4327" s="3" t="s">
        <v>14</v>
      </c>
      <c r="R4327" s="3" t="s">
        <v>15</v>
      </c>
      <c r="S4327" s="3" t="s">
        <v>13735</v>
      </c>
      <c r="T4327" s="3" t="s">
        <v>248</v>
      </c>
      <c r="U4327" s="3" t="s">
        <v>249</v>
      </c>
      <c r="V4327" s="6" t="s">
        <v>9</v>
      </c>
    </row>
    <row r="4328" spans="1:22" ht="15.95" customHeight="1" x14ac:dyDescent="0.25">
      <c r="A4328" s="3" t="s">
        <v>9</v>
      </c>
      <c r="B4328" s="3" t="s">
        <v>13739</v>
      </c>
      <c r="C4328" s="3" t="s">
        <v>13740</v>
      </c>
      <c r="D4328" s="3" t="s">
        <v>9</v>
      </c>
      <c r="E4328" s="8">
        <v>1295</v>
      </c>
      <c r="F4328" s="3" t="s">
        <v>13741</v>
      </c>
      <c r="G4328" s="4">
        <v>5.5125000000000002</v>
      </c>
      <c r="H4328" s="4">
        <v>0.1090164</v>
      </c>
      <c r="I4328" s="5"/>
      <c r="J4328" s="5"/>
      <c r="K4328" s="3" t="s">
        <v>18</v>
      </c>
      <c r="L4328" s="3" t="s">
        <v>10</v>
      </c>
      <c r="M4328" s="3" t="s">
        <v>167</v>
      </c>
      <c r="N4328" s="3" t="s">
        <v>168</v>
      </c>
      <c r="O4328" s="3" t="s">
        <v>168</v>
      </c>
      <c r="P4328" s="3" t="s">
        <v>13</v>
      </c>
      <c r="Q4328" s="3" t="s">
        <v>14</v>
      </c>
      <c r="R4328" s="3" t="s">
        <v>15</v>
      </c>
      <c r="S4328" s="3" t="s">
        <v>13735</v>
      </c>
      <c r="T4328" s="3" t="s">
        <v>872</v>
      </c>
      <c r="U4328" s="3" t="s">
        <v>873</v>
      </c>
      <c r="V4328" s="6" t="s">
        <v>9</v>
      </c>
    </row>
    <row r="4329" spans="1:22" ht="15.95" customHeight="1" x14ac:dyDescent="0.25">
      <c r="A4329" s="3" t="s">
        <v>9</v>
      </c>
      <c r="B4329" s="3" t="s">
        <v>13742</v>
      </c>
      <c r="C4329" s="3" t="s">
        <v>13743</v>
      </c>
      <c r="D4329" s="3" t="s">
        <v>9</v>
      </c>
      <c r="E4329" s="8">
        <v>1010</v>
      </c>
      <c r="F4329" s="3" t="s">
        <v>13744</v>
      </c>
      <c r="G4329" s="4">
        <v>8.2249999999999996</v>
      </c>
      <c r="H4329" s="4">
        <v>0.1802107</v>
      </c>
      <c r="I4329" s="5">
        <f>VLOOKUP(B4329,[1]EXEL!$D$1:$N$65536,11,FALSE)</f>
        <v>156</v>
      </c>
      <c r="J4329" s="5">
        <f>VLOOKUP(B4329,[1]EXEL!$D$1:$P$65536,13,FALSE)</f>
        <v>12</v>
      </c>
      <c r="K4329" s="3" t="s">
        <v>18</v>
      </c>
      <c r="L4329" s="3" t="s">
        <v>10</v>
      </c>
      <c r="M4329" s="3" t="s">
        <v>167</v>
      </c>
      <c r="N4329" s="3" t="s">
        <v>168</v>
      </c>
      <c r="O4329" s="3" t="s">
        <v>168</v>
      </c>
      <c r="P4329" s="3" t="s">
        <v>13</v>
      </c>
      <c r="Q4329" s="3" t="s">
        <v>14</v>
      </c>
      <c r="R4329" s="3" t="s">
        <v>15</v>
      </c>
      <c r="S4329" s="3" t="s">
        <v>13745</v>
      </c>
      <c r="T4329" s="3" t="s">
        <v>248</v>
      </c>
      <c r="U4329" s="3" t="s">
        <v>249</v>
      </c>
      <c r="V4329" s="6" t="s">
        <v>9</v>
      </c>
    </row>
    <row r="4330" spans="1:22" ht="15.95" customHeight="1" x14ac:dyDescent="0.25">
      <c r="A4330" s="3" t="s">
        <v>9</v>
      </c>
      <c r="B4330" s="3" t="s">
        <v>13746</v>
      </c>
      <c r="C4330" s="3" t="s">
        <v>13747</v>
      </c>
      <c r="D4330" s="3" t="s">
        <v>9</v>
      </c>
      <c r="E4330" s="8">
        <v>6</v>
      </c>
      <c r="F4330" s="3" t="s">
        <v>13748</v>
      </c>
      <c r="G4330" s="4">
        <v>1.25E-3</v>
      </c>
      <c r="H4330" s="4">
        <v>3.5299999999999997E-5</v>
      </c>
      <c r="I4330" s="5"/>
      <c r="J4330" s="5"/>
      <c r="K4330" s="3" t="s">
        <v>18</v>
      </c>
      <c r="L4330" s="3" t="s">
        <v>10</v>
      </c>
      <c r="M4330" s="3" t="s">
        <v>167</v>
      </c>
      <c r="N4330" s="3" t="s">
        <v>168</v>
      </c>
      <c r="O4330" s="3" t="s">
        <v>168</v>
      </c>
      <c r="P4330" s="3" t="s">
        <v>13</v>
      </c>
      <c r="Q4330" s="3" t="s">
        <v>14</v>
      </c>
      <c r="R4330" s="3" t="s">
        <v>15</v>
      </c>
      <c r="S4330" s="3" t="s">
        <v>13746</v>
      </c>
      <c r="T4330" s="3" t="s">
        <v>9</v>
      </c>
      <c r="U4330" s="3" t="s">
        <v>9</v>
      </c>
      <c r="V4330" s="6" t="s">
        <v>9</v>
      </c>
    </row>
    <row r="4331" spans="1:22" ht="15.95" customHeight="1" x14ac:dyDescent="0.25">
      <c r="A4331" s="3" t="s">
        <v>9</v>
      </c>
      <c r="B4331" s="3" t="s">
        <v>13749</v>
      </c>
      <c r="C4331" s="3" t="s">
        <v>13750</v>
      </c>
      <c r="D4331" s="3" t="s">
        <v>9</v>
      </c>
      <c r="E4331" s="8">
        <v>206</v>
      </c>
      <c r="F4331" s="3" t="s">
        <v>13751</v>
      </c>
      <c r="G4331" s="4">
        <v>1.675</v>
      </c>
      <c r="H4331" s="4">
        <v>6.9216700000000006E-2</v>
      </c>
      <c r="I4331" s="5"/>
      <c r="J4331" s="5"/>
      <c r="K4331" s="3" t="s">
        <v>18</v>
      </c>
      <c r="L4331" s="3" t="s">
        <v>10</v>
      </c>
      <c r="M4331" s="3" t="s">
        <v>167</v>
      </c>
      <c r="N4331" s="3" t="s">
        <v>168</v>
      </c>
      <c r="O4331" s="3" t="s">
        <v>168</v>
      </c>
      <c r="P4331" s="3" t="s">
        <v>13</v>
      </c>
      <c r="Q4331" s="3" t="s">
        <v>14</v>
      </c>
      <c r="R4331" s="3" t="s">
        <v>15</v>
      </c>
      <c r="S4331" s="3" t="s">
        <v>13749</v>
      </c>
      <c r="T4331" s="3" t="s">
        <v>9</v>
      </c>
      <c r="U4331" s="3" t="s">
        <v>9</v>
      </c>
      <c r="V4331" s="6" t="s">
        <v>9</v>
      </c>
    </row>
    <row r="4332" spans="1:22" ht="15.95" customHeight="1" x14ac:dyDescent="0.25">
      <c r="A4332" s="3" t="s">
        <v>9</v>
      </c>
      <c r="B4332" s="3" t="s">
        <v>13752</v>
      </c>
      <c r="C4332" s="3" t="s">
        <v>13753</v>
      </c>
      <c r="D4332" s="3" t="s">
        <v>9</v>
      </c>
      <c r="E4332" s="8">
        <v>90</v>
      </c>
      <c r="F4332" s="3" t="s">
        <v>13754</v>
      </c>
      <c r="G4332" s="4">
        <v>6.25E-2</v>
      </c>
      <c r="H4332" s="4">
        <v>3.9551999999999999E-3</v>
      </c>
      <c r="I4332" s="5"/>
      <c r="J4332" s="5"/>
      <c r="K4332" s="3" t="s">
        <v>18</v>
      </c>
      <c r="L4332" s="3" t="s">
        <v>10</v>
      </c>
      <c r="M4332" s="3" t="s">
        <v>167</v>
      </c>
      <c r="N4332" s="3" t="s">
        <v>168</v>
      </c>
      <c r="O4332" s="3" t="s">
        <v>168</v>
      </c>
      <c r="P4332" s="3" t="s">
        <v>13</v>
      </c>
      <c r="Q4332" s="3" t="s">
        <v>14</v>
      </c>
      <c r="R4332" s="3" t="s">
        <v>15</v>
      </c>
      <c r="S4332" s="3" t="s">
        <v>13752</v>
      </c>
      <c r="T4332" s="3" t="s">
        <v>9</v>
      </c>
      <c r="U4332" s="3" t="s">
        <v>9</v>
      </c>
      <c r="V4332" s="6" t="s">
        <v>9</v>
      </c>
    </row>
    <row r="4333" spans="1:22" ht="15.95" customHeight="1" x14ac:dyDescent="0.25">
      <c r="A4333" s="3" t="s">
        <v>9</v>
      </c>
      <c r="B4333" s="3" t="s">
        <v>13755</v>
      </c>
      <c r="C4333" s="3" t="s">
        <v>13756</v>
      </c>
      <c r="D4333" s="3" t="s">
        <v>9</v>
      </c>
      <c r="E4333" s="8">
        <v>216</v>
      </c>
      <c r="F4333" s="3" t="s">
        <v>13757</v>
      </c>
      <c r="G4333" s="4">
        <v>0.23749999999999999</v>
      </c>
      <c r="H4333" s="4">
        <v>4.5202999999999997E-3</v>
      </c>
      <c r="I4333" s="5"/>
      <c r="J4333" s="5"/>
      <c r="K4333" s="3" t="s">
        <v>18</v>
      </c>
      <c r="L4333" s="3" t="s">
        <v>10</v>
      </c>
      <c r="M4333" s="3" t="s">
        <v>167</v>
      </c>
      <c r="N4333" s="3" t="s">
        <v>168</v>
      </c>
      <c r="O4333" s="3" t="s">
        <v>168</v>
      </c>
      <c r="P4333" s="3" t="s">
        <v>13</v>
      </c>
      <c r="Q4333" s="3" t="s">
        <v>14</v>
      </c>
      <c r="R4333" s="3" t="s">
        <v>15</v>
      </c>
      <c r="S4333" s="3" t="s">
        <v>13758</v>
      </c>
      <c r="T4333" s="3" t="s">
        <v>260</v>
      </c>
      <c r="U4333" s="3" t="s">
        <v>261</v>
      </c>
      <c r="V4333" s="6" t="s">
        <v>9</v>
      </c>
    </row>
    <row r="4334" spans="1:22" ht="15.95" customHeight="1" x14ac:dyDescent="0.25">
      <c r="A4334" s="3" t="s">
        <v>9</v>
      </c>
      <c r="B4334" s="3" t="s">
        <v>13759</v>
      </c>
      <c r="C4334" s="3" t="s">
        <v>13760</v>
      </c>
      <c r="D4334" s="3" t="s">
        <v>9</v>
      </c>
      <c r="E4334" s="8">
        <v>180</v>
      </c>
      <c r="F4334" s="3" t="s">
        <v>13761</v>
      </c>
      <c r="G4334" s="4">
        <v>0.23749999999999999</v>
      </c>
      <c r="H4334" s="4">
        <v>4.5202999999999997E-3</v>
      </c>
      <c r="I4334" s="5"/>
      <c r="J4334" s="5"/>
      <c r="K4334" s="3" t="s">
        <v>18</v>
      </c>
      <c r="L4334" s="3" t="s">
        <v>10</v>
      </c>
      <c r="M4334" s="3" t="s">
        <v>167</v>
      </c>
      <c r="N4334" s="3" t="s">
        <v>168</v>
      </c>
      <c r="O4334" s="3" t="s">
        <v>168</v>
      </c>
      <c r="P4334" s="3" t="s">
        <v>13</v>
      </c>
      <c r="Q4334" s="3" t="s">
        <v>14</v>
      </c>
      <c r="R4334" s="3" t="s">
        <v>15</v>
      </c>
      <c r="S4334" s="3" t="s">
        <v>13758</v>
      </c>
      <c r="T4334" s="3" t="s">
        <v>248</v>
      </c>
      <c r="U4334" s="3" t="s">
        <v>249</v>
      </c>
      <c r="V4334" s="6" t="s">
        <v>9</v>
      </c>
    </row>
    <row r="4335" spans="1:22" ht="15.95" customHeight="1" x14ac:dyDescent="0.25">
      <c r="A4335" s="3" t="s">
        <v>9</v>
      </c>
      <c r="B4335" s="3" t="s">
        <v>13762</v>
      </c>
      <c r="C4335" s="3" t="s">
        <v>13763</v>
      </c>
      <c r="D4335" s="3" t="s">
        <v>9</v>
      </c>
      <c r="E4335" s="8">
        <v>216</v>
      </c>
      <c r="F4335" s="3" t="s">
        <v>13764</v>
      </c>
      <c r="G4335" s="4">
        <v>0.23749999999999999</v>
      </c>
      <c r="H4335" s="4">
        <v>4.5202999999999997E-3</v>
      </c>
      <c r="I4335" s="5"/>
      <c r="J4335" s="5"/>
      <c r="K4335" s="3" t="s">
        <v>18</v>
      </c>
      <c r="L4335" s="3" t="s">
        <v>10</v>
      </c>
      <c r="M4335" s="3" t="s">
        <v>167</v>
      </c>
      <c r="N4335" s="3" t="s">
        <v>168</v>
      </c>
      <c r="O4335" s="3" t="s">
        <v>168</v>
      </c>
      <c r="P4335" s="3" t="s">
        <v>13</v>
      </c>
      <c r="Q4335" s="3" t="s">
        <v>14</v>
      </c>
      <c r="R4335" s="3" t="s">
        <v>15</v>
      </c>
      <c r="S4335" s="3" t="s">
        <v>13758</v>
      </c>
      <c r="T4335" s="3" t="s">
        <v>872</v>
      </c>
      <c r="U4335" s="3" t="s">
        <v>873</v>
      </c>
      <c r="V4335" s="6" t="s">
        <v>9</v>
      </c>
    </row>
    <row r="4336" spans="1:22" ht="15.95" customHeight="1" x14ac:dyDescent="0.25">
      <c r="A4336" s="3" t="s">
        <v>9</v>
      </c>
      <c r="B4336" s="3" t="s">
        <v>13765</v>
      </c>
      <c r="C4336" s="3" t="s">
        <v>13766</v>
      </c>
      <c r="D4336" s="3" t="s">
        <v>9</v>
      </c>
      <c r="E4336" s="8">
        <v>12</v>
      </c>
      <c r="F4336" s="3" t="s">
        <v>13767</v>
      </c>
      <c r="G4336" s="4">
        <v>6.25E-2</v>
      </c>
      <c r="H4336" s="4">
        <v>6.7803999999999998E-3</v>
      </c>
      <c r="I4336" s="5"/>
      <c r="J4336" s="5"/>
      <c r="K4336" s="3" t="s">
        <v>18</v>
      </c>
      <c r="L4336" s="3" t="s">
        <v>10</v>
      </c>
      <c r="M4336" s="3" t="s">
        <v>167</v>
      </c>
      <c r="N4336" s="3" t="s">
        <v>168</v>
      </c>
      <c r="O4336" s="3" t="s">
        <v>168</v>
      </c>
      <c r="P4336" s="3" t="s">
        <v>13</v>
      </c>
      <c r="Q4336" s="3" t="s">
        <v>14</v>
      </c>
      <c r="R4336" s="3" t="s">
        <v>15</v>
      </c>
      <c r="S4336" s="3" t="s">
        <v>13765</v>
      </c>
      <c r="T4336" s="3" t="s">
        <v>9</v>
      </c>
      <c r="U4336" s="3" t="s">
        <v>9</v>
      </c>
      <c r="V4336" s="6" t="s">
        <v>9</v>
      </c>
    </row>
    <row r="4337" spans="1:22" ht="15.95" customHeight="1" x14ac:dyDescent="0.25">
      <c r="A4337" s="3" t="s">
        <v>9</v>
      </c>
      <c r="B4337" s="3" t="s">
        <v>13768</v>
      </c>
      <c r="C4337" s="3" t="s">
        <v>13769</v>
      </c>
      <c r="D4337" s="3" t="s">
        <v>9</v>
      </c>
      <c r="E4337" s="8">
        <v>115</v>
      </c>
      <c r="F4337" s="3" t="s">
        <v>13770</v>
      </c>
      <c r="G4337" s="4">
        <v>1</v>
      </c>
      <c r="H4337" s="4">
        <v>2.5744400000000001E-2</v>
      </c>
      <c r="I4337" s="5"/>
      <c r="J4337" s="5"/>
      <c r="K4337" s="3" t="s">
        <v>18</v>
      </c>
      <c r="L4337" s="3" t="s">
        <v>10</v>
      </c>
      <c r="M4337" s="3" t="s">
        <v>167</v>
      </c>
      <c r="N4337" s="3" t="s">
        <v>168</v>
      </c>
      <c r="O4337" s="3" t="s">
        <v>168</v>
      </c>
      <c r="P4337" s="3" t="s">
        <v>13</v>
      </c>
      <c r="Q4337" s="3" t="s">
        <v>14</v>
      </c>
      <c r="R4337" s="3" t="s">
        <v>15</v>
      </c>
      <c r="S4337" s="3" t="s">
        <v>13768</v>
      </c>
      <c r="T4337" s="3" t="s">
        <v>9</v>
      </c>
      <c r="U4337" s="3" t="s">
        <v>9</v>
      </c>
      <c r="V4337" s="6" t="s">
        <v>9</v>
      </c>
    </row>
    <row r="4338" spans="1:22" ht="15.95" customHeight="1" x14ac:dyDescent="0.25">
      <c r="A4338" s="3" t="s">
        <v>9</v>
      </c>
      <c r="B4338" s="3" t="s">
        <v>13771</v>
      </c>
      <c r="C4338" s="3" t="s">
        <v>13772</v>
      </c>
      <c r="D4338" s="3" t="s">
        <v>9</v>
      </c>
      <c r="E4338" s="8">
        <v>515</v>
      </c>
      <c r="F4338" s="3" t="s">
        <v>13773</v>
      </c>
      <c r="G4338" s="4">
        <v>0.5</v>
      </c>
      <c r="H4338" s="4">
        <v>1.2360100000000001E-2</v>
      </c>
      <c r="I4338" s="5"/>
      <c r="J4338" s="5"/>
      <c r="K4338" s="3" t="s">
        <v>18</v>
      </c>
      <c r="L4338" s="3" t="s">
        <v>10</v>
      </c>
      <c r="M4338" s="3" t="s">
        <v>167</v>
      </c>
      <c r="N4338" s="3" t="s">
        <v>168</v>
      </c>
      <c r="O4338" s="3" t="s">
        <v>168</v>
      </c>
      <c r="P4338" s="3" t="s">
        <v>13</v>
      </c>
      <c r="Q4338" s="3" t="s">
        <v>14</v>
      </c>
      <c r="R4338" s="3" t="s">
        <v>15</v>
      </c>
      <c r="S4338" s="3" t="s">
        <v>13771</v>
      </c>
      <c r="T4338" s="3" t="s">
        <v>9</v>
      </c>
      <c r="U4338" s="3" t="s">
        <v>9</v>
      </c>
      <c r="V4338" s="6" t="s">
        <v>9</v>
      </c>
    </row>
    <row r="4339" spans="1:22" ht="15.95" customHeight="1" x14ac:dyDescent="0.25">
      <c r="A4339" s="3"/>
      <c r="B4339" s="3" t="s">
        <v>13774</v>
      </c>
      <c r="C4339" s="3" t="s">
        <v>13775</v>
      </c>
      <c r="D4339" s="3" t="s">
        <v>9</v>
      </c>
      <c r="E4339" s="8">
        <v>21</v>
      </c>
      <c r="F4339" s="3" t="s">
        <v>13776</v>
      </c>
      <c r="G4339" s="4">
        <v>6.2500000000000001E-4</v>
      </c>
      <c r="H4339" s="4">
        <v>4.1699999999999997E-5</v>
      </c>
      <c r="I4339" s="5"/>
      <c r="J4339" s="5"/>
      <c r="K4339" s="3" t="s">
        <v>18</v>
      </c>
      <c r="L4339" s="3" t="s">
        <v>10</v>
      </c>
      <c r="M4339" s="3" t="s">
        <v>167</v>
      </c>
      <c r="N4339" s="3" t="s">
        <v>168</v>
      </c>
      <c r="O4339" s="3" t="s">
        <v>168</v>
      </c>
      <c r="P4339" s="3" t="s">
        <v>13</v>
      </c>
      <c r="Q4339" s="3" t="s">
        <v>14</v>
      </c>
      <c r="R4339" s="3" t="s">
        <v>15</v>
      </c>
      <c r="S4339" s="3" t="s">
        <v>13774</v>
      </c>
      <c r="T4339" s="3" t="s">
        <v>9</v>
      </c>
      <c r="U4339" s="3" t="s">
        <v>9</v>
      </c>
      <c r="V4339" s="6" t="s">
        <v>9</v>
      </c>
    </row>
    <row r="4340" spans="1:22" ht="15.95" customHeight="1" x14ac:dyDescent="0.25">
      <c r="A4340" s="3"/>
      <c r="B4340" s="3" t="s">
        <v>13777</v>
      </c>
      <c r="C4340" s="3" t="s">
        <v>13778</v>
      </c>
      <c r="D4340" s="3" t="s">
        <v>9</v>
      </c>
      <c r="E4340" s="8">
        <v>3</v>
      </c>
      <c r="F4340" s="3" t="s">
        <v>13779</v>
      </c>
      <c r="G4340" s="4">
        <v>6.2500000000000001E-4</v>
      </c>
      <c r="H4340" s="4">
        <v>9.5299999999999999E-5</v>
      </c>
      <c r="I4340" s="5"/>
      <c r="J4340" s="5"/>
      <c r="K4340" s="3" t="s">
        <v>18</v>
      </c>
      <c r="L4340" s="3" t="s">
        <v>10</v>
      </c>
      <c r="M4340" s="3" t="s">
        <v>167</v>
      </c>
      <c r="N4340" s="3" t="s">
        <v>168</v>
      </c>
      <c r="O4340" s="3" t="s">
        <v>168</v>
      </c>
      <c r="P4340" s="3" t="s">
        <v>13</v>
      </c>
      <c r="Q4340" s="3" t="s">
        <v>14</v>
      </c>
      <c r="R4340" s="3" t="s">
        <v>15</v>
      </c>
      <c r="S4340" s="3" t="s">
        <v>13777</v>
      </c>
      <c r="T4340" s="3" t="s">
        <v>9</v>
      </c>
      <c r="U4340" s="3" t="s">
        <v>9</v>
      </c>
      <c r="V4340" s="6" t="s">
        <v>9</v>
      </c>
    </row>
    <row r="4341" spans="1:22" ht="15.95" customHeight="1" x14ac:dyDescent="0.25">
      <c r="A4341" s="3" t="s">
        <v>9</v>
      </c>
      <c r="B4341" s="3" t="s">
        <v>13780</v>
      </c>
      <c r="C4341" s="3" t="s">
        <v>13781</v>
      </c>
      <c r="D4341" s="3" t="s">
        <v>9</v>
      </c>
      <c r="E4341" s="8">
        <v>3</v>
      </c>
      <c r="F4341" s="3" t="s">
        <v>13782</v>
      </c>
      <c r="G4341" s="4">
        <v>1.2500000000000001E-2</v>
      </c>
      <c r="H4341" s="4">
        <v>8.8610000000000002E-4</v>
      </c>
      <c r="I4341" s="5"/>
      <c r="J4341" s="5"/>
      <c r="K4341" s="3" t="s">
        <v>18</v>
      </c>
      <c r="L4341" s="3" t="s">
        <v>10</v>
      </c>
      <c r="M4341" s="3" t="s">
        <v>167</v>
      </c>
      <c r="N4341" s="3" t="s">
        <v>168</v>
      </c>
      <c r="O4341" s="3" t="s">
        <v>168</v>
      </c>
      <c r="P4341" s="3" t="s">
        <v>13</v>
      </c>
      <c r="Q4341" s="3" t="s">
        <v>14</v>
      </c>
      <c r="R4341" s="3" t="s">
        <v>15</v>
      </c>
      <c r="S4341" s="3" t="s">
        <v>13780</v>
      </c>
      <c r="T4341" s="3" t="s">
        <v>9</v>
      </c>
      <c r="U4341" s="3" t="s">
        <v>9</v>
      </c>
      <c r="V4341" s="6" t="s">
        <v>9</v>
      </c>
    </row>
    <row r="4342" spans="1:22" ht="15.95" customHeight="1" x14ac:dyDescent="0.25">
      <c r="A4342" s="3"/>
      <c r="B4342" s="3" t="s">
        <v>13783</v>
      </c>
      <c r="C4342" s="3" t="s">
        <v>13784</v>
      </c>
      <c r="D4342" s="3" t="s">
        <v>9</v>
      </c>
      <c r="E4342" s="8">
        <v>101</v>
      </c>
      <c r="F4342" s="3" t="s">
        <v>13785</v>
      </c>
      <c r="G4342" s="4">
        <v>1</v>
      </c>
      <c r="H4342" s="4">
        <v>2.83565E-2</v>
      </c>
      <c r="I4342" s="5"/>
      <c r="J4342" s="5"/>
      <c r="K4342" s="3" t="s">
        <v>18</v>
      </c>
      <c r="L4342" s="3" t="s">
        <v>10</v>
      </c>
      <c r="M4342" s="3" t="s">
        <v>167</v>
      </c>
      <c r="N4342" s="3" t="s">
        <v>168</v>
      </c>
      <c r="O4342" s="3" t="s">
        <v>168</v>
      </c>
      <c r="P4342" s="3" t="s">
        <v>13</v>
      </c>
      <c r="Q4342" s="3" t="s">
        <v>14</v>
      </c>
      <c r="R4342" s="3" t="s">
        <v>15</v>
      </c>
      <c r="S4342" s="3" t="s">
        <v>13786</v>
      </c>
      <c r="T4342" s="3" t="s">
        <v>260</v>
      </c>
      <c r="U4342" s="3" t="s">
        <v>261</v>
      </c>
      <c r="V4342" s="6" t="s">
        <v>9</v>
      </c>
    </row>
    <row r="4343" spans="1:22" ht="15.95" customHeight="1" x14ac:dyDescent="0.25">
      <c r="A4343" s="3"/>
      <c r="B4343" s="3" t="s">
        <v>13787</v>
      </c>
      <c r="C4343" s="3" t="s">
        <v>13788</v>
      </c>
      <c r="D4343" s="3" t="s">
        <v>9</v>
      </c>
      <c r="E4343" s="8">
        <v>48</v>
      </c>
      <c r="F4343" s="3" t="s">
        <v>13789</v>
      </c>
      <c r="G4343" s="4">
        <v>1</v>
      </c>
      <c r="H4343" s="4">
        <v>2.83565E-2</v>
      </c>
      <c r="I4343" s="5"/>
      <c r="J4343" s="5"/>
      <c r="K4343" s="3" t="s">
        <v>18</v>
      </c>
      <c r="L4343" s="3" t="s">
        <v>10</v>
      </c>
      <c r="M4343" s="3" t="s">
        <v>167</v>
      </c>
      <c r="N4343" s="3" t="s">
        <v>168</v>
      </c>
      <c r="O4343" s="3" t="s">
        <v>168</v>
      </c>
      <c r="P4343" s="3" t="s">
        <v>13</v>
      </c>
      <c r="Q4343" s="3" t="s">
        <v>14</v>
      </c>
      <c r="R4343" s="3" t="s">
        <v>15</v>
      </c>
      <c r="S4343" s="3" t="s">
        <v>13786</v>
      </c>
      <c r="T4343" s="3" t="s">
        <v>248</v>
      </c>
      <c r="U4343" s="3" t="s">
        <v>249</v>
      </c>
      <c r="V4343" s="6" t="s">
        <v>9</v>
      </c>
    </row>
    <row r="4344" spans="1:22" ht="15.95" customHeight="1" x14ac:dyDescent="0.25">
      <c r="A4344" s="3" t="s">
        <v>9</v>
      </c>
      <c r="B4344" s="3" t="s">
        <v>13790</v>
      </c>
      <c r="C4344" s="3" t="s">
        <v>13791</v>
      </c>
      <c r="D4344" s="3" t="s">
        <v>9</v>
      </c>
      <c r="E4344" s="8">
        <v>6</v>
      </c>
      <c r="F4344" s="3" t="s">
        <v>13792</v>
      </c>
      <c r="G4344" s="4">
        <v>6.2500000000000001E-4</v>
      </c>
      <c r="H4344" s="4">
        <v>4.1699999999999997E-5</v>
      </c>
      <c r="I4344" s="5"/>
      <c r="J4344" s="5"/>
      <c r="K4344" s="3" t="s">
        <v>18</v>
      </c>
      <c r="L4344" s="3" t="s">
        <v>10</v>
      </c>
      <c r="M4344" s="3" t="s">
        <v>167</v>
      </c>
      <c r="N4344" s="3" t="s">
        <v>168</v>
      </c>
      <c r="O4344" s="3" t="s">
        <v>168</v>
      </c>
      <c r="P4344" s="3" t="s">
        <v>13</v>
      </c>
      <c r="Q4344" s="3" t="s">
        <v>14</v>
      </c>
      <c r="R4344" s="3" t="s">
        <v>15</v>
      </c>
      <c r="S4344" s="3" t="s">
        <v>13790</v>
      </c>
      <c r="T4344" s="3" t="s">
        <v>9</v>
      </c>
      <c r="U4344" s="3" t="s">
        <v>9</v>
      </c>
      <c r="V4344" s="6" t="s">
        <v>9</v>
      </c>
    </row>
    <row r="4345" spans="1:22" ht="15.95" customHeight="1" x14ac:dyDescent="0.25">
      <c r="A4345" s="3"/>
      <c r="B4345" s="3" t="s">
        <v>13793</v>
      </c>
      <c r="C4345" s="3" t="s">
        <v>13794</v>
      </c>
      <c r="D4345" s="3" t="s">
        <v>9</v>
      </c>
      <c r="E4345" s="8">
        <v>48</v>
      </c>
      <c r="F4345" s="3" t="s">
        <v>13795</v>
      </c>
      <c r="G4345" s="4">
        <v>3.125E-2</v>
      </c>
      <c r="H4345" s="4">
        <v>6.357E-4</v>
      </c>
      <c r="I4345" s="5"/>
      <c r="J4345" s="5"/>
      <c r="K4345" s="3" t="s">
        <v>18</v>
      </c>
      <c r="L4345" s="3" t="s">
        <v>10</v>
      </c>
      <c r="M4345" s="3" t="s">
        <v>167</v>
      </c>
      <c r="N4345" s="3" t="s">
        <v>168</v>
      </c>
      <c r="O4345" s="3" t="s">
        <v>168</v>
      </c>
      <c r="P4345" s="3" t="s">
        <v>13</v>
      </c>
      <c r="Q4345" s="3" t="s">
        <v>14</v>
      </c>
      <c r="R4345" s="3" t="s">
        <v>15</v>
      </c>
      <c r="S4345" s="3" t="s">
        <v>13796</v>
      </c>
      <c r="T4345" s="3" t="s">
        <v>248</v>
      </c>
      <c r="U4345" s="3" t="s">
        <v>249</v>
      </c>
      <c r="V4345" s="6" t="s">
        <v>9</v>
      </c>
    </row>
    <row r="4346" spans="1:22" ht="15.95" customHeight="1" x14ac:dyDescent="0.25">
      <c r="A4346" s="3" t="s">
        <v>9</v>
      </c>
      <c r="B4346" s="3" t="s">
        <v>13797</v>
      </c>
      <c r="C4346" s="3" t="s">
        <v>13798</v>
      </c>
      <c r="D4346" s="3" t="s">
        <v>9</v>
      </c>
      <c r="E4346" s="8">
        <v>21</v>
      </c>
      <c r="F4346" s="3" t="s">
        <v>13799</v>
      </c>
      <c r="G4346" s="4">
        <v>1</v>
      </c>
      <c r="H4346" s="4">
        <v>1.27133E-2</v>
      </c>
      <c r="I4346" s="5">
        <f>VLOOKUP(B4346,[1]EXEL!$D$1:$N$65536,11,FALSE)</f>
        <v>6288</v>
      </c>
      <c r="J4346" s="5">
        <f>VLOOKUP(B4346,[1]EXEL!$D$1:$P$65536,13,FALSE)</f>
        <v>131</v>
      </c>
      <c r="K4346" s="3" t="s">
        <v>18</v>
      </c>
      <c r="L4346" s="3" t="s">
        <v>10</v>
      </c>
      <c r="M4346" s="3" t="s">
        <v>167</v>
      </c>
      <c r="N4346" s="3" t="s">
        <v>168</v>
      </c>
      <c r="O4346" s="3" t="s">
        <v>168</v>
      </c>
      <c r="P4346" s="3" t="s">
        <v>13</v>
      </c>
      <c r="Q4346" s="3" t="s">
        <v>14</v>
      </c>
      <c r="R4346" s="3" t="s">
        <v>15</v>
      </c>
      <c r="S4346" s="3" t="s">
        <v>13797</v>
      </c>
      <c r="T4346" s="3" t="s">
        <v>9</v>
      </c>
      <c r="U4346" s="3" t="s">
        <v>9</v>
      </c>
      <c r="V4346" s="6" t="s">
        <v>9</v>
      </c>
    </row>
    <row r="4347" spans="1:22" ht="15.95" customHeight="1" x14ac:dyDescent="0.25">
      <c r="A4347" s="3" t="s">
        <v>9</v>
      </c>
      <c r="B4347" s="3" t="s">
        <v>13800</v>
      </c>
      <c r="C4347" s="3" t="s">
        <v>13801</v>
      </c>
      <c r="D4347" s="3" t="s">
        <v>9</v>
      </c>
      <c r="E4347" s="8">
        <v>645</v>
      </c>
      <c r="F4347" s="3" t="s">
        <v>13802</v>
      </c>
      <c r="G4347" s="4">
        <v>2.8</v>
      </c>
      <c r="H4347" s="4">
        <v>5.7291700000000001E-2</v>
      </c>
      <c r="I4347" s="5"/>
      <c r="J4347" s="5"/>
      <c r="K4347" s="3" t="s">
        <v>18</v>
      </c>
      <c r="L4347" s="3" t="s">
        <v>10</v>
      </c>
      <c r="M4347" s="3" t="s">
        <v>167</v>
      </c>
      <c r="N4347" s="3" t="s">
        <v>168</v>
      </c>
      <c r="O4347" s="3" t="s">
        <v>168</v>
      </c>
      <c r="P4347" s="3" t="s">
        <v>13</v>
      </c>
      <c r="Q4347" s="3" t="s">
        <v>14</v>
      </c>
      <c r="R4347" s="3" t="s">
        <v>15</v>
      </c>
      <c r="S4347" s="3" t="s">
        <v>13803</v>
      </c>
      <c r="T4347" s="3" t="s">
        <v>248</v>
      </c>
      <c r="U4347" s="3" t="s">
        <v>249</v>
      </c>
      <c r="V4347" s="6" t="s">
        <v>9</v>
      </c>
    </row>
    <row r="4348" spans="1:22" ht="15.95" customHeight="1" x14ac:dyDescent="0.25">
      <c r="A4348" s="3"/>
      <c r="B4348" s="3" t="s">
        <v>13804</v>
      </c>
      <c r="C4348" s="3" t="s">
        <v>13805</v>
      </c>
      <c r="D4348" s="3" t="s">
        <v>9</v>
      </c>
      <c r="E4348" s="8">
        <v>791</v>
      </c>
      <c r="F4348" s="3" t="s">
        <v>13806</v>
      </c>
      <c r="G4348" s="4">
        <v>3</v>
      </c>
      <c r="H4348" s="4">
        <v>9.5486100000000004E-2</v>
      </c>
      <c r="I4348" s="5"/>
      <c r="J4348" s="5"/>
      <c r="K4348" s="3" t="s">
        <v>18</v>
      </c>
      <c r="L4348" s="3" t="s">
        <v>10</v>
      </c>
      <c r="M4348" s="3" t="s">
        <v>167</v>
      </c>
      <c r="N4348" s="3" t="s">
        <v>168</v>
      </c>
      <c r="O4348" s="3" t="s">
        <v>168</v>
      </c>
      <c r="P4348" s="3" t="s">
        <v>13</v>
      </c>
      <c r="Q4348" s="3" t="s">
        <v>14</v>
      </c>
      <c r="R4348" s="3" t="s">
        <v>15</v>
      </c>
      <c r="S4348" s="3" t="s">
        <v>13807</v>
      </c>
      <c r="T4348" s="3" t="s">
        <v>248</v>
      </c>
      <c r="U4348" s="3" t="s">
        <v>249</v>
      </c>
      <c r="V4348" s="6" t="s">
        <v>9</v>
      </c>
    </row>
    <row r="4349" spans="1:22" ht="15.95" customHeight="1" x14ac:dyDescent="0.25">
      <c r="A4349" s="3" t="s">
        <v>9</v>
      </c>
      <c r="B4349" s="3" t="s">
        <v>13808</v>
      </c>
      <c r="C4349" s="3" t="s">
        <v>13809</v>
      </c>
      <c r="D4349" s="3" t="s">
        <v>9</v>
      </c>
      <c r="E4349" s="8">
        <v>51</v>
      </c>
      <c r="F4349" s="3" t="s">
        <v>13810</v>
      </c>
      <c r="G4349" s="4">
        <v>0.2</v>
      </c>
      <c r="H4349" s="5"/>
      <c r="I4349" s="5"/>
      <c r="J4349" s="5"/>
      <c r="K4349" s="3" t="s">
        <v>18</v>
      </c>
      <c r="L4349" s="3" t="s">
        <v>10</v>
      </c>
      <c r="M4349" s="3" t="s">
        <v>167</v>
      </c>
      <c r="N4349" s="3" t="s">
        <v>168</v>
      </c>
      <c r="O4349" s="3" t="s">
        <v>168</v>
      </c>
      <c r="P4349" s="3" t="s">
        <v>13</v>
      </c>
      <c r="Q4349" s="3" t="s">
        <v>14</v>
      </c>
      <c r="R4349" s="3" t="s">
        <v>15</v>
      </c>
      <c r="S4349" s="3" t="s">
        <v>13808</v>
      </c>
      <c r="T4349" s="3" t="s">
        <v>9</v>
      </c>
      <c r="U4349" s="3" t="s">
        <v>9</v>
      </c>
      <c r="V4349" s="6" t="s">
        <v>9</v>
      </c>
    </row>
    <row r="4350" spans="1:22" ht="15.95" customHeight="1" x14ac:dyDescent="0.25">
      <c r="A4350" s="3" t="s">
        <v>9</v>
      </c>
      <c r="B4350" s="3" t="s">
        <v>13811</v>
      </c>
      <c r="C4350" s="3" t="s">
        <v>13812</v>
      </c>
      <c r="D4350" s="3" t="s">
        <v>9</v>
      </c>
      <c r="E4350" s="8">
        <v>43</v>
      </c>
      <c r="F4350" s="3" t="s">
        <v>13813</v>
      </c>
      <c r="G4350" s="4">
        <v>0.09</v>
      </c>
      <c r="H4350" s="4">
        <v>5.2972000000000002E-3</v>
      </c>
      <c r="I4350" s="5"/>
      <c r="J4350" s="5"/>
      <c r="K4350" s="3" t="s">
        <v>18</v>
      </c>
      <c r="L4350" s="3" t="s">
        <v>10</v>
      </c>
      <c r="M4350" s="3" t="s">
        <v>167</v>
      </c>
      <c r="N4350" s="3" t="s">
        <v>168</v>
      </c>
      <c r="O4350" s="3" t="s">
        <v>168</v>
      </c>
      <c r="P4350" s="3" t="s">
        <v>13</v>
      </c>
      <c r="Q4350" s="3" t="s">
        <v>14</v>
      </c>
      <c r="R4350" s="3" t="s">
        <v>15</v>
      </c>
      <c r="S4350" s="3" t="s">
        <v>13811</v>
      </c>
      <c r="T4350" s="3" t="s">
        <v>9</v>
      </c>
      <c r="U4350" s="3" t="s">
        <v>9</v>
      </c>
      <c r="V4350" s="6" t="s">
        <v>9</v>
      </c>
    </row>
    <row r="4351" spans="1:22" ht="15.95" customHeight="1" x14ac:dyDescent="0.25">
      <c r="A4351" s="3" t="s">
        <v>9</v>
      </c>
      <c r="B4351" s="3" t="s">
        <v>13814</v>
      </c>
      <c r="C4351" s="3" t="s">
        <v>13815</v>
      </c>
      <c r="D4351" s="3" t="s">
        <v>9</v>
      </c>
      <c r="E4351" s="8">
        <v>112</v>
      </c>
      <c r="F4351" s="3" t="s">
        <v>13816</v>
      </c>
      <c r="G4351" s="4">
        <v>1.5625</v>
      </c>
      <c r="H4351" s="4">
        <v>3.5314699999999997E-2</v>
      </c>
      <c r="I4351" s="5"/>
      <c r="J4351" s="5"/>
      <c r="K4351" s="3" t="s">
        <v>18</v>
      </c>
      <c r="L4351" s="3" t="s">
        <v>10</v>
      </c>
      <c r="M4351" s="3" t="s">
        <v>167</v>
      </c>
      <c r="N4351" s="3" t="s">
        <v>168</v>
      </c>
      <c r="O4351" s="3" t="s">
        <v>168</v>
      </c>
      <c r="P4351" s="3" t="s">
        <v>13</v>
      </c>
      <c r="Q4351" s="3" t="s">
        <v>14</v>
      </c>
      <c r="R4351" s="3" t="s">
        <v>15</v>
      </c>
      <c r="S4351" s="3" t="s">
        <v>13814</v>
      </c>
      <c r="T4351" s="3" t="s">
        <v>9</v>
      </c>
      <c r="U4351" s="3" t="s">
        <v>9</v>
      </c>
      <c r="V4351" s="6" t="s">
        <v>9</v>
      </c>
    </row>
    <row r="4352" spans="1:22" ht="15.95" customHeight="1" x14ac:dyDescent="0.25">
      <c r="A4352" s="3" t="s">
        <v>9</v>
      </c>
      <c r="B4352" s="3" t="s">
        <v>13817</v>
      </c>
      <c r="C4352" s="3" t="s">
        <v>13818</v>
      </c>
      <c r="D4352" s="3" t="s">
        <v>9</v>
      </c>
      <c r="E4352" s="8">
        <v>112</v>
      </c>
      <c r="F4352" s="3" t="s">
        <v>13819</v>
      </c>
      <c r="G4352" s="4">
        <v>1.5625</v>
      </c>
      <c r="H4352" s="4">
        <v>3.5314699999999997E-2</v>
      </c>
      <c r="I4352" s="5"/>
      <c r="J4352" s="5"/>
      <c r="K4352" s="3" t="s">
        <v>18</v>
      </c>
      <c r="L4352" s="3" t="s">
        <v>10</v>
      </c>
      <c r="M4352" s="3" t="s">
        <v>167</v>
      </c>
      <c r="N4352" s="3" t="s">
        <v>168</v>
      </c>
      <c r="O4352" s="3" t="s">
        <v>168</v>
      </c>
      <c r="P4352" s="3" t="s">
        <v>13</v>
      </c>
      <c r="Q4352" s="3" t="s">
        <v>14</v>
      </c>
      <c r="R4352" s="3" t="s">
        <v>15</v>
      </c>
      <c r="S4352" s="3" t="s">
        <v>13817</v>
      </c>
      <c r="T4352" s="3" t="s">
        <v>9</v>
      </c>
      <c r="U4352" s="3" t="s">
        <v>9</v>
      </c>
      <c r="V4352" s="6" t="s">
        <v>9</v>
      </c>
    </row>
    <row r="4353" spans="1:22" ht="15.95" customHeight="1" x14ac:dyDescent="0.25">
      <c r="A4353" s="3" t="s">
        <v>9</v>
      </c>
      <c r="B4353" s="3" t="s">
        <v>13820</v>
      </c>
      <c r="C4353" s="3" t="s">
        <v>13821</v>
      </c>
      <c r="D4353" s="3" t="s">
        <v>9</v>
      </c>
      <c r="E4353" s="8">
        <v>33</v>
      </c>
      <c r="F4353" s="3" t="s">
        <v>13822</v>
      </c>
      <c r="G4353" s="4">
        <v>0.09</v>
      </c>
      <c r="H4353" s="4">
        <v>5.2972000000000002E-3</v>
      </c>
      <c r="I4353" s="5"/>
      <c r="J4353" s="5"/>
      <c r="K4353" s="3" t="s">
        <v>18</v>
      </c>
      <c r="L4353" s="3" t="s">
        <v>10</v>
      </c>
      <c r="M4353" s="3" t="s">
        <v>167</v>
      </c>
      <c r="N4353" s="3" t="s">
        <v>168</v>
      </c>
      <c r="O4353" s="3" t="s">
        <v>168</v>
      </c>
      <c r="P4353" s="3" t="s">
        <v>13</v>
      </c>
      <c r="Q4353" s="3" t="s">
        <v>14</v>
      </c>
      <c r="R4353" s="3" t="s">
        <v>15</v>
      </c>
      <c r="S4353" s="3" t="s">
        <v>13820</v>
      </c>
      <c r="T4353" s="3" t="s">
        <v>9</v>
      </c>
      <c r="U4353" s="3" t="s">
        <v>9</v>
      </c>
      <c r="V4353" s="6" t="s">
        <v>9</v>
      </c>
    </row>
    <row r="4354" spans="1:22" ht="15.95" customHeight="1" x14ac:dyDescent="0.25">
      <c r="A4354" s="3" t="s">
        <v>9</v>
      </c>
      <c r="B4354" s="3" t="s">
        <v>13823</v>
      </c>
      <c r="C4354" s="3" t="s">
        <v>13824</v>
      </c>
      <c r="D4354" s="3" t="s">
        <v>9</v>
      </c>
      <c r="E4354" s="8">
        <v>33</v>
      </c>
      <c r="F4354" s="3" t="s">
        <v>13825</v>
      </c>
      <c r="G4354" s="4">
        <v>0.09</v>
      </c>
      <c r="H4354" s="4">
        <v>5.2972000000000002E-3</v>
      </c>
      <c r="I4354" s="5"/>
      <c r="J4354" s="5"/>
      <c r="K4354" s="3" t="s">
        <v>18</v>
      </c>
      <c r="L4354" s="3" t="s">
        <v>10</v>
      </c>
      <c r="M4354" s="3" t="s">
        <v>167</v>
      </c>
      <c r="N4354" s="3" t="s">
        <v>168</v>
      </c>
      <c r="O4354" s="3" t="s">
        <v>168</v>
      </c>
      <c r="P4354" s="3" t="s">
        <v>13</v>
      </c>
      <c r="Q4354" s="3" t="s">
        <v>14</v>
      </c>
      <c r="R4354" s="3" t="s">
        <v>15</v>
      </c>
      <c r="S4354" s="3" t="s">
        <v>13823</v>
      </c>
      <c r="T4354" s="3" t="s">
        <v>9</v>
      </c>
      <c r="U4354" s="3" t="s">
        <v>9</v>
      </c>
      <c r="V4354" s="6" t="s">
        <v>9</v>
      </c>
    </row>
    <row r="4355" spans="1:22" ht="15.95" customHeight="1" x14ac:dyDescent="0.25">
      <c r="A4355" s="3" t="s">
        <v>9</v>
      </c>
      <c r="B4355" s="3" t="s">
        <v>13826</v>
      </c>
      <c r="C4355" s="3" t="s">
        <v>13827</v>
      </c>
      <c r="D4355" s="3" t="s">
        <v>9</v>
      </c>
      <c r="E4355" s="8">
        <v>383</v>
      </c>
      <c r="F4355" s="3" t="s">
        <v>13828</v>
      </c>
      <c r="G4355" s="4">
        <v>3</v>
      </c>
      <c r="H4355" s="4">
        <v>9.5486100000000004E-2</v>
      </c>
      <c r="I4355" s="5">
        <f>VLOOKUP(B4355,[1]EXEL!$D$1:$N$65536,11,FALSE)</f>
        <v>546</v>
      </c>
      <c r="J4355" s="5">
        <f>VLOOKUP(B4355,[1]EXEL!$D$1:$P$65536,13,FALSE)</f>
        <v>42</v>
      </c>
      <c r="K4355" s="3" t="s">
        <v>18</v>
      </c>
      <c r="L4355" s="3" t="s">
        <v>10</v>
      </c>
      <c r="M4355" s="3" t="s">
        <v>167</v>
      </c>
      <c r="N4355" s="3" t="s">
        <v>168</v>
      </c>
      <c r="O4355" s="3" t="s">
        <v>168</v>
      </c>
      <c r="P4355" s="3" t="s">
        <v>13</v>
      </c>
      <c r="Q4355" s="3" t="s">
        <v>14</v>
      </c>
      <c r="R4355" s="3" t="s">
        <v>15</v>
      </c>
      <c r="S4355" s="3" t="s">
        <v>13829</v>
      </c>
      <c r="T4355" s="3" t="s">
        <v>260</v>
      </c>
      <c r="U4355" s="3" t="s">
        <v>261</v>
      </c>
      <c r="V4355" s="6" t="s">
        <v>9</v>
      </c>
    </row>
    <row r="4356" spans="1:22" ht="15.95" customHeight="1" x14ac:dyDescent="0.25">
      <c r="A4356" s="3" t="s">
        <v>9</v>
      </c>
      <c r="B4356" s="3" t="s">
        <v>13830</v>
      </c>
      <c r="C4356" s="3" t="s">
        <v>13831</v>
      </c>
      <c r="D4356" s="3" t="s">
        <v>9</v>
      </c>
      <c r="E4356" s="8">
        <v>264</v>
      </c>
      <c r="F4356" s="3" t="s">
        <v>13832</v>
      </c>
      <c r="G4356" s="4">
        <v>3</v>
      </c>
      <c r="H4356" s="4">
        <v>9.5486100000000004E-2</v>
      </c>
      <c r="I4356" s="5">
        <f>VLOOKUP(B4356,[1]EXEL!$D$1:$N$65536,11,FALSE)</f>
        <v>546</v>
      </c>
      <c r="J4356" s="5">
        <f>VLOOKUP(B4356,[1]EXEL!$D$1:$P$65536,13,FALSE)</f>
        <v>42</v>
      </c>
      <c r="K4356" s="3" t="s">
        <v>18</v>
      </c>
      <c r="L4356" s="3" t="s">
        <v>10</v>
      </c>
      <c r="M4356" s="3" t="s">
        <v>167</v>
      </c>
      <c r="N4356" s="3" t="s">
        <v>168</v>
      </c>
      <c r="O4356" s="3" t="s">
        <v>168</v>
      </c>
      <c r="P4356" s="3" t="s">
        <v>13</v>
      </c>
      <c r="Q4356" s="3" t="s">
        <v>14</v>
      </c>
      <c r="R4356" s="3" t="s">
        <v>15</v>
      </c>
      <c r="S4356" s="3" t="s">
        <v>13829</v>
      </c>
      <c r="T4356" s="3" t="s">
        <v>248</v>
      </c>
      <c r="U4356" s="3" t="s">
        <v>249</v>
      </c>
      <c r="V4356" s="6" t="s">
        <v>9</v>
      </c>
    </row>
    <row r="4357" spans="1:22" ht="15.95" customHeight="1" x14ac:dyDescent="0.25">
      <c r="A4357" s="3" t="s">
        <v>9</v>
      </c>
      <c r="B4357" s="3" t="s">
        <v>13833</v>
      </c>
      <c r="C4357" s="3" t="s">
        <v>13834</v>
      </c>
      <c r="D4357" s="3" t="s">
        <v>9</v>
      </c>
      <c r="E4357" s="8">
        <v>383</v>
      </c>
      <c r="F4357" s="3" t="s">
        <v>13835</v>
      </c>
      <c r="G4357" s="4">
        <v>3</v>
      </c>
      <c r="H4357" s="4">
        <v>9.5486100000000004E-2</v>
      </c>
      <c r="I4357" s="5">
        <f>VLOOKUP(B4357,[1]EXEL!$D$1:$N$65536,11,FALSE)</f>
        <v>546</v>
      </c>
      <c r="J4357" s="5">
        <f>VLOOKUP(B4357,[1]EXEL!$D$1:$P$65536,13,FALSE)</f>
        <v>42</v>
      </c>
      <c r="K4357" s="3" t="s">
        <v>18</v>
      </c>
      <c r="L4357" s="3" t="s">
        <v>10</v>
      </c>
      <c r="M4357" s="3" t="s">
        <v>167</v>
      </c>
      <c r="N4357" s="3" t="s">
        <v>168</v>
      </c>
      <c r="O4357" s="3" t="s">
        <v>168</v>
      </c>
      <c r="P4357" s="3" t="s">
        <v>13</v>
      </c>
      <c r="Q4357" s="3" t="s">
        <v>14</v>
      </c>
      <c r="R4357" s="3" t="s">
        <v>15</v>
      </c>
      <c r="S4357" s="3" t="s">
        <v>13829</v>
      </c>
      <c r="T4357" s="3" t="s">
        <v>872</v>
      </c>
      <c r="U4357" s="3" t="s">
        <v>873</v>
      </c>
      <c r="V4357" s="6" t="s">
        <v>9</v>
      </c>
    </row>
    <row r="4358" spans="1:22" ht="15.95" customHeight="1" x14ac:dyDescent="0.25">
      <c r="A4358" s="3" t="s">
        <v>9</v>
      </c>
      <c r="B4358" s="3" t="s">
        <v>13836</v>
      </c>
      <c r="C4358" s="3" t="s">
        <v>13837</v>
      </c>
      <c r="D4358" s="3" t="s">
        <v>9</v>
      </c>
      <c r="E4358" s="8">
        <v>153</v>
      </c>
      <c r="F4358" s="3" t="s">
        <v>13838</v>
      </c>
      <c r="G4358" s="5"/>
      <c r="H4358" s="5"/>
      <c r="I4358" s="5"/>
      <c r="J4358" s="5"/>
      <c r="K4358" s="3" t="s">
        <v>18</v>
      </c>
      <c r="L4358" s="3" t="s">
        <v>10</v>
      </c>
      <c r="M4358" s="3" t="s">
        <v>167</v>
      </c>
      <c r="N4358" s="3" t="s">
        <v>168</v>
      </c>
      <c r="O4358" s="3" t="s">
        <v>168</v>
      </c>
      <c r="P4358" s="3" t="s">
        <v>13</v>
      </c>
      <c r="Q4358" s="3" t="s">
        <v>14</v>
      </c>
      <c r="R4358" s="3" t="s">
        <v>15</v>
      </c>
      <c r="S4358" s="3" t="s">
        <v>13836</v>
      </c>
      <c r="T4358" s="3" t="s">
        <v>9</v>
      </c>
      <c r="U4358" s="3" t="s">
        <v>9</v>
      </c>
      <c r="V4358" s="6" t="s">
        <v>9</v>
      </c>
    </row>
    <row r="4359" spans="1:22" ht="15.95" customHeight="1" x14ac:dyDescent="0.25">
      <c r="A4359" s="3" t="s">
        <v>9</v>
      </c>
      <c r="B4359" s="3" t="s">
        <v>13839</v>
      </c>
      <c r="C4359" s="3" t="s">
        <v>13840</v>
      </c>
      <c r="D4359" s="3" t="s">
        <v>9</v>
      </c>
      <c r="E4359" s="8">
        <v>75</v>
      </c>
      <c r="F4359" s="3" t="s">
        <v>13841</v>
      </c>
      <c r="G4359" s="5"/>
      <c r="H4359" s="5"/>
      <c r="I4359" s="5"/>
      <c r="J4359" s="5"/>
      <c r="K4359" s="3" t="s">
        <v>18</v>
      </c>
      <c r="L4359" s="3" t="s">
        <v>10</v>
      </c>
      <c r="M4359" s="3" t="s">
        <v>167</v>
      </c>
      <c r="N4359" s="3" t="s">
        <v>168</v>
      </c>
      <c r="O4359" s="3" t="s">
        <v>168</v>
      </c>
      <c r="P4359" s="3" t="s">
        <v>13</v>
      </c>
      <c r="Q4359" s="3" t="s">
        <v>14</v>
      </c>
      <c r="R4359" s="3" t="s">
        <v>15</v>
      </c>
      <c r="S4359" s="3" t="s">
        <v>13839</v>
      </c>
      <c r="T4359" s="3" t="s">
        <v>9</v>
      </c>
      <c r="U4359" s="3" t="s">
        <v>9</v>
      </c>
      <c r="V4359" s="6" t="s">
        <v>9</v>
      </c>
    </row>
    <row r="4360" spans="1:22" ht="15.95" customHeight="1" x14ac:dyDescent="0.25">
      <c r="A4360" s="3" t="s">
        <v>9</v>
      </c>
      <c r="B4360" s="3" t="s">
        <v>13842</v>
      </c>
      <c r="C4360" s="3" t="s">
        <v>13843</v>
      </c>
      <c r="D4360" s="3" t="s">
        <v>9</v>
      </c>
      <c r="E4360" s="8">
        <v>363</v>
      </c>
      <c r="F4360" s="3" t="s">
        <v>13844</v>
      </c>
      <c r="G4360" s="5"/>
      <c r="H4360" s="5"/>
      <c r="I4360" s="5"/>
      <c r="J4360" s="5"/>
      <c r="K4360" s="3" t="s">
        <v>18</v>
      </c>
      <c r="L4360" s="3" t="s">
        <v>10</v>
      </c>
      <c r="M4360" s="3" t="s">
        <v>167</v>
      </c>
      <c r="N4360" s="3" t="s">
        <v>168</v>
      </c>
      <c r="O4360" s="3" t="s">
        <v>168</v>
      </c>
      <c r="P4360" s="3" t="s">
        <v>13</v>
      </c>
      <c r="Q4360" s="3" t="s">
        <v>14</v>
      </c>
      <c r="R4360" s="3" t="s">
        <v>15</v>
      </c>
      <c r="S4360" s="3" t="s">
        <v>13845</v>
      </c>
      <c r="T4360" s="3" t="s">
        <v>260</v>
      </c>
      <c r="U4360" s="3" t="s">
        <v>261</v>
      </c>
      <c r="V4360" s="6" t="s">
        <v>9</v>
      </c>
    </row>
    <row r="4361" spans="1:22" ht="15.95" customHeight="1" x14ac:dyDescent="0.25">
      <c r="A4361" s="3" t="s">
        <v>9</v>
      </c>
      <c r="B4361" s="3" t="s">
        <v>13846</v>
      </c>
      <c r="C4361" s="3" t="s">
        <v>13847</v>
      </c>
      <c r="D4361" s="3" t="s">
        <v>9</v>
      </c>
      <c r="E4361" s="8">
        <v>259</v>
      </c>
      <c r="F4361" s="3" t="s">
        <v>13848</v>
      </c>
      <c r="G4361" s="5"/>
      <c r="H4361" s="5"/>
      <c r="I4361" s="5"/>
      <c r="J4361" s="5"/>
      <c r="K4361" s="3" t="s">
        <v>18</v>
      </c>
      <c r="L4361" s="3" t="s">
        <v>10</v>
      </c>
      <c r="M4361" s="3" t="s">
        <v>167</v>
      </c>
      <c r="N4361" s="3" t="s">
        <v>168</v>
      </c>
      <c r="O4361" s="3" t="s">
        <v>168</v>
      </c>
      <c r="P4361" s="3" t="s">
        <v>13</v>
      </c>
      <c r="Q4361" s="3" t="s">
        <v>14</v>
      </c>
      <c r="R4361" s="3" t="s">
        <v>15</v>
      </c>
      <c r="S4361" s="3" t="s">
        <v>13845</v>
      </c>
      <c r="T4361" s="3" t="s">
        <v>248</v>
      </c>
      <c r="U4361" s="3" t="s">
        <v>249</v>
      </c>
      <c r="V4361" s="6" t="s">
        <v>9</v>
      </c>
    </row>
    <row r="4362" spans="1:22" ht="15.95" customHeight="1" x14ac:dyDescent="0.25">
      <c r="A4362" s="3" t="s">
        <v>9</v>
      </c>
      <c r="B4362" s="3" t="s">
        <v>13849</v>
      </c>
      <c r="C4362" s="3" t="s">
        <v>13850</v>
      </c>
      <c r="D4362" s="3" t="s">
        <v>9</v>
      </c>
      <c r="E4362" s="8">
        <v>324</v>
      </c>
      <c r="F4362" s="3" t="s">
        <v>13851</v>
      </c>
      <c r="G4362" s="5"/>
      <c r="H4362" s="5"/>
      <c r="I4362" s="5"/>
      <c r="J4362" s="5"/>
      <c r="K4362" s="3" t="s">
        <v>18</v>
      </c>
      <c r="L4362" s="3" t="s">
        <v>10</v>
      </c>
      <c r="M4362" s="3" t="s">
        <v>167</v>
      </c>
      <c r="N4362" s="3" t="s">
        <v>168</v>
      </c>
      <c r="O4362" s="3" t="s">
        <v>168</v>
      </c>
      <c r="P4362" s="3" t="s">
        <v>13</v>
      </c>
      <c r="Q4362" s="3" t="s">
        <v>14</v>
      </c>
      <c r="R4362" s="3" t="s">
        <v>15</v>
      </c>
      <c r="S4362" s="3" t="s">
        <v>13845</v>
      </c>
      <c r="T4362" s="3" t="s">
        <v>872</v>
      </c>
      <c r="U4362" s="3" t="s">
        <v>873</v>
      </c>
      <c r="V4362" s="6" t="s">
        <v>9</v>
      </c>
    </row>
    <row r="4363" spans="1:22" ht="15.95" customHeight="1" x14ac:dyDescent="0.25">
      <c r="A4363" s="3" t="s">
        <v>9</v>
      </c>
      <c r="B4363" s="3" t="s">
        <v>13852</v>
      </c>
      <c r="C4363" s="3" t="s">
        <v>13853</v>
      </c>
      <c r="D4363" s="3" t="s">
        <v>9</v>
      </c>
      <c r="E4363" s="8">
        <v>72</v>
      </c>
      <c r="F4363" s="3" t="s">
        <v>13854</v>
      </c>
      <c r="G4363" s="5"/>
      <c r="H4363" s="5"/>
      <c r="I4363" s="5"/>
      <c r="J4363" s="5"/>
      <c r="K4363" s="3" t="s">
        <v>18</v>
      </c>
      <c r="L4363" s="3" t="s">
        <v>10</v>
      </c>
      <c r="M4363" s="3" t="s">
        <v>167</v>
      </c>
      <c r="N4363" s="3" t="s">
        <v>168</v>
      </c>
      <c r="O4363" s="3" t="s">
        <v>168</v>
      </c>
      <c r="P4363" s="3" t="s">
        <v>13</v>
      </c>
      <c r="Q4363" s="3" t="s">
        <v>14</v>
      </c>
      <c r="R4363" s="3" t="s">
        <v>15</v>
      </c>
      <c r="S4363" s="3" t="s">
        <v>13852</v>
      </c>
      <c r="T4363" s="3" t="s">
        <v>9</v>
      </c>
      <c r="U4363" s="3" t="s">
        <v>9</v>
      </c>
      <c r="V4363" s="6" t="s">
        <v>9</v>
      </c>
    </row>
    <row r="4364" spans="1:22" ht="15.95" customHeight="1" x14ac:dyDescent="0.25">
      <c r="A4364" s="3" t="s">
        <v>9</v>
      </c>
      <c r="B4364" s="3" t="s">
        <v>13855</v>
      </c>
      <c r="C4364" s="3" t="s">
        <v>13856</v>
      </c>
      <c r="D4364" s="3" t="s">
        <v>9</v>
      </c>
      <c r="E4364" s="8">
        <v>35</v>
      </c>
      <c r="F4364" s="3" t="s">
        <v>13857</v>
      </c>
      <c r="G4364" s="4">
        <v>0.21875</v>
      </c>
      <c r="H4364" s="4">
        <v>1.05944E-2</v>
      </c>
      <c r="I4364" s="5"/>
      <c r="J4364" s="5"/>
      <c r="K4364" s="3" t="s">
        <v>18</v>
      </c>
      <c r="L4364" s="3" t="s">
        <v>10</v>
      </c>
      <c r="M4364" s="3" t="s">
        <v>167</v>
      </c>
      <c r="N4364" s="3" t="s">
        <v>168</v>
      </c>
      <c r="O4364" s="3" t="s">
        <v>168</v>
      </c>
      <c r="P4364" s="3" t="s">
        <v>13</v>
      </c>
      <c r="Q4364" s="3" t="s">
        <v>14</v>
      </c>
      <c r="R4364" s="3" t="s">
        <v>15</v>
      </c>
      <c r="S4364" s="3" t="s">
        <v>13858</v>
      </c>
      <c r="T4364" s="3" t="s">
        <v>248</v>
      </c>
      <c r="U4364" s="3" t="s">
        <v>249</v>
      </c>
      <c r="V4364" s="6" t="s">
        <v>9</v>
      </c>
    </row>
    <row r="4365" spans="1:22" ht="15.95" customHeight="1" x14ac:dyDescent="0.25">
      <c r="A4365" s="3"/>
      <c r="B4365" s="3" t="s">
        <v>13859</v>
      </c>
      <c r="C4365" s="3" t="s">
        <v>13860</v>
      </c>
      <c r="D4365" s="3" t="s">
        <v>9</v>
      </c>
      <c r="E4365" s="8">
        <v>130</v>
      </c>
      <c r="F4365" s="3" t="s">
        <v>13861</v>
      </c>
      <c r="G4365" s="4">
        <v>0.26</v>
      </c>
      <c r="H4365" s="4">
        <v>2E-3</v>
      </c>
      <c r="I4365" s="5"/>
      <c r="J4365" s="5"/>
      <c r="K4365" s="3" t="s">
        <v>18</v>
      </c>
      <c r="L4365" s="3" t="s">
        <v>10</v>
      </c>
      <c r="M4365" s="3" t="s">
        <v>167</v>
      </c>
      <c r="N4365" s="3" t="s">
        <v>168</v>
      </c>
      <c r="O4365" s="3" t="s">
        <v>168</v>
      </c>
      <c r="P4365" s="3" t="s">
        <v>13</v>
      </c>
      <c r="Q4365" s="3" t="s">
        <v>14</v>
      </c>
      <c r="R4365" s="3" t="s">
        <v>15</v>
      </c>
      <c r="S4365" s="3" t="s">
        <v>13862</v>
      </c>
      <c r="T4365" s="3" t="s">
        <v>248</v>
      </c>
      <c r="U4365" s="3" t="s">
        <v>249</v>
      </c>
      <c r="V4365" s="6" t="s">
        <v>9</v>
      </c>
    </row>
    <row r="4366" spans="1:22" ht="15.95" customHeight="1" x14ac:dyDescent="0.25">
      <c r="A4366" s="3"/>
      <c r="B4366" s="3" t="s">
        <v>13863</v>
      </c>
      <c r="C4366" s="3" t="s">
        <v>13864</v>
      </c>
      <c r="D4366" s="3" t="s">
        <v>9</v>
      </c>
      <c r="E4366" s="8">
        <v>72</v>
      </c>
      <c r="F4366" s="3" t="s">
        <v>13865</v>
      </c>
      <c r="G4366" s="4">
        <v>0.2195</v>
      </c>
      <c r="H4366" s="4">
        <v>1.384E-3</v>
      </c>
      <c r="I4366" s="5"/>
      <c r="J4366" s="5"/>
      <c r="K4366" s="3" t="s">
        <v>18</v>
      </c>
      <c r="L4366" s="3" t="s">
        <v>10</v>
      </c>
      <c r="M4366" s="3" t="s">
        <v>167</v>
      </c>
      <c r="N4366" s="3" t="s">
        <v>168</v>
      </c>
      <c r="O4366" s="3" t="s">
        <v>168</v>
      </c>
      <c r="P4366" s="3" t="s">
        <v>13</v>
      </c>
      <c r="Q4366" s="3" t="s">
        <v>14</v>
      </c>
      <c r="R4366" s="3" t="s">
        <v>15</v>
      </c>
      <c r="S4366" s="3" t="s">
        <v>13863</v>
      </c>
      <c r="T4366" s="3" t="s">
        <v>9</v>
      </c>
      <c r="U4366" s="3" t="s">
        <v>9</v>
      </c>
      <c r="V4366" s="6" t="s">
        <v>9</v>
      </c>
    </row>
    <row r="4367" spans="1:22" ht="15.95" customHeight="1" x14ac:dyDescent="0.25">
      <c r="A4367" s="3"/>
      <c r="B4367" s="3" t="s">
        <v>13866</v>
      </c>
      <c r="C4367" s="3" t="s">
        <v>13867</v>
      </c>
      <c r="D4367" s="3" t="s">
        <v>9</v>
      </c>
      <c r="E4367" s="8">
        <v>36</v>
      </c>
      <c r="F4367" s="3" t="s">
        <v>13868</v>
      </c>
      <c r="G4367" s="4">
        <v>9.375E-2</v>
      </c>
      <c r="H4367" s="4">
        <v>1.2712999999999999E-3</v>
      </c>
      <c r="I4367" s="5"/>
      <c r="J4367" s="5"/>
      <c r="K4367" s="3" t="s">
        <v>18</v>
      </c>
      <c r="L4367" s="3" t="s">
        <v>10</v>
      </c>
      <c r="M4367" s="3" t="s">
        <v>167</v>
      </c>
      <c r="N4367" s="3" t="s">
        <v>168</v>
      </c>
      <c r="O4367" s="3" t="s">
        <v>168</v>
      </c>
      <c r="P4367" s="3" t="s">
        <v>13</v>
      </c>
      <c r="Q4367" s="3" t="s">
        <v>14</v>
      </c>
      <c r="R4367" s="3" t="s">
        <v>15</v>
      </c>
      <c r="S4367" s="3" t="s">
        <v>13869</v>
      </c>
      <c r="T4367" s="3" t="s">
        <v>260</v>
      </c>
      <c r="U4367" s="3" t="s">
        <v>261</v>
      </c>
      <c r="V4367" s="6" t="s">
        <v>9</v>
      </c>
    </row>
    <row r="4368" spans="1:22" ht="15.95" customHeight="1" x14ac:dyDescent="0.25">
      <c r="A4368" s="3"/>
      <c r="B4368" s="3" t="s">
        <v>13870</v>
      </c>
      <c r="C4368" s="3" t="s">
        <v>13867</v>
      </c>
      <c r="D4368" s="3" t="s">
        <v>9</v>
      </c>
      <c r="E4368" s="8">
        <v>25</v>
      </c>
      <c r="F4368" s="3" t="s">
        <v>13871</v>
      </c>
      <c r="G4368" s="4">
        <v>9.375E-2</v>
      </c>
      <c r="H4368" s="4">
        <v>1.2712999999999999E-3</v>
      </c>
      <c r="I4368" s="5"/>
      <c r="J4368" s="5"/>
      <c r="K4368" s="3" t="s">
        <v>18</v>
      </c>
      <c r="L4368" s="3" t="s">
        <v>10</v>
      </c>
      <c r="M4368" s="3" t="s">
        <v>167</v>
      </c>
      <c r="N4368" s="3" t="s">
        <v>168</v>
      </c>
      <c r="O4368" s="3" t="s">
        <v>168</v>
      </c>
      <c r="P4368" s="3" t="s">
        <v>13</v>
      </c>
      <c r="Q4368" s="3" t="s">
        <v>14</v>
      </c>
      <c r="R4368" s="3" t="s">
        <v>15</v>
      </c>
      <c r="S4368" s="3" t="s">
        <v>13869</v>
      </c>
      <c r="T4368" s="3" t="s">
        <v>248</v>
      </c>
      <c r="U4368" s="3" t="s">
        <v>249</v>
      </c>
      <c r="V4368" s="6" t="s">
        <v>9</v>
      </c>
    </row>
    <row r="4369" spans="1:22" ht="15.95" customHeight="1" x14ac:dyDescent="0.25">
      <c r="A4369" s="3"/>
      <c r="B4369" s="3" t="s">
        <v>13872</v>
      </c>
      <c r="C4369" s="3" t="s">
        <v>13873</v>
      </c>
      <c r="D4369" s="3" t="s">
        <v>9</v>
      </c>
      <c r="E4369" s="8">
        <v>136</v>
      </c>
      <c r="F4369" s="3" t="s">
        <v>13874</v>
      </c>
      <c r="G4369" s="4">
        <v>0.23</v>
      </c>
      <c r="H4369" s="4">
        <v>3.9599999999999998E-4</v>
      </c>
      <c r="I4369" s="5"/>
      <c r="J4369" s="5"/>
      <c r="K4369" s="3" t="s">
        <v>18</v>
      </c>
      <c r="L4369" s="3" t="s">
        <v>10</v>
      </c>
      <c r="M4369" s="3" t="s">
        <v>167</v>
      </c>
      <c r="N4369" s="3" t="s">
        <v>168</v>
      </c>
      <c r="O4369" s="3" t="s">
        <v>168</v>
      </c>
      <c r="P4369" s="3" t="s">
        <v>13</v>
      </c>
      <c r="Q4369" s="3" t="s">
        <v>14</v>
      </c>
      <c r="R4369" s="3" t="s">
        <v>15</v>
      </c>
      <c r="S4369" s="3" t="s">
        <v>13875</v>
      </c>
      <c r="T4369" s="3" t="s">
        <v>248</v>
      </c>
      <c r="U4369" s="3" t="s">
        <v>249</v>
      </c>
      <c r="V4369" s="6" t="s">
        <v>9</v>
      </c>
    </row>
    <row r="4370" spans="1:22" ht="15.95" customHeight="1" x14ac:dyDescent="0.25">
      <c r="A4370" s="3"/>
      <c r="B4370" s="3" t="s">
        <v>13876</v>
      </c>
      <c r="C4370" s="3" t="s">
        <v>13877</v>
      </c>
      <c r="D4370" s="3" t="s">
        <v>9</v>
      </c>
      <c r="E4370" s="8">
        <v>136</v>
      </c>
      <c r="F4370" s="3" t="s">
        <v>13878</v>
      </c>
      <c r="G4370" s="4">
        <v>0.23</v>
      </c>
      <c r="H4370" s="4">
        <v>3.9599999999999998E-4</v>
      </c>
      <c r="I4370" s="5"/>
      <c r="J4370" s="5"/>
      <c r="K4370" s="3" t="s">
        <v>18</v>
      </c>
      <c r="L4370" s="3" t="s">
        <v>10</v>
      </c>
      <c r="M4370" s="3" t="s">
        <v>167</v>
      </c>
      <c r="N4370" s="3" t="s">
        <v>168</v>
      </c>
      <c r="O4370" s="3" t="s">
        <v>168</v>
      </c>
      <c r="P4370" s="3" t="s">
        <v>13</v>
      </c>
      <c r="Q4370" s="3" t="s">
        <v>14</v>
      </c>
      <c r="R4370" s="3" t="s">
        <v>15</v>
      </c>
      <c r="S4370" s="3" t="s">
        <v>13879</v>
      </c>
      <c r="T4370" s="3" t="s">
        <v>248</v>
      </c>
      <c r="U4370" s="3" t="s">
        <v>249</v>
      </c>
      <c r="V4370" s="6" t="s">
        <v>9</v>
      </c>
    </row>
    <row r="4371" spans="1:22" ht="15.95" customHeight="1" x14ac:dyDescent="0.25">
      <c r="A4371" s="3"/>
      <c r="B4371" s="3" t="s">
        <v>13880</v>
      </c>
      <c r="C4371" s="3" t="s">
        <v>13881</v>
      </c>
      <c r="D4371" s="3" t="s">
        <v>9</v>
      </c>
      <c r="E4371" s="8">
        <v>28</v>
      </c>
      <c r="F4371" s="3" t="s">
        <v>13882</v>
      </c>
      <c r="G4371" s="4">
        <v>0.41199999999999998</v>
      </c>
      <c r="H4371" s="4">
        <v>4.9189999999999998E-3</v>
      </c>
      <c r="I4371" s="5"/>
      <c r="J4371" s="5"/>
      <c r="K4371" s="3" t="s">
        <v>18</v>
      </c>
      <c r="L4371" s="3" t="s">
        <v>10</v>
      </c>
      <c r="M4371" s="3" t="s">
        <v>167</v>
      </c>
      <c r="N4371" s="3" t="s">
        <v>168</v>
      </c>
      <c r="O4371" s="3" t="s">
        <v>168</v>
      </c>
      <c r="P4371" s="3" t="s">
        <v>13</v>
      </c>
      <c r="Q4371" s="3" t="s">
        <v>14</v>
      </c>
      <c r="R4371" s="3" t="s">
        <v>15</v>
      </c>
      <c r="S4371" s="3" t="s">
        <v>13880</v>
      </c>
      <c r="T4371" s="3" t="s">
        <v>9</v>
      </c>
      <c r="U4371" s="3" t="s">
        <v>9</v>
      </c>
      <c r="V4371" s="6" t="s">
        <v>9</v>
      </c>
    </row>
    <row r="4372" spans="1:22" ht="15.95" customHeight="1" x14ac:dyDescent="0.25">
      <c r="A4372" s="3" t="s">
        <v>9</v>
      </c>
      <c r="B4372" s="3" t="s">
        <v>13883</v>
      </c>
      <c r="C4372" s="3" t="s">
        <v>13884</v>
      </c>
      <c r="D4372" s="3" t="s">
        <v>9</v>
      </c>
      <c r="E4372" s="8">
        <v>23</v>
      </c>
      <c r="F4372" s="3" t="s">
        <v>13885</v>
      </c>
      <c r="G4372" s="4">
        <v>0.11700000000000001</v>
      </c>
      <c r="H4372" s="4">
        <v>5.8900000000000001E-4</v>
      </c>
      <c r="I4372" s="5"/>
      <c r="J4372" s="5"/>
      <c r="K4372" s="3" t="s">
        <v>18</v>
      </c>
      <c r="L4372" s="3" t="s">
        <v>10</v>
      </c>
      <c r="M4372" s="3" t="s">
        <v>167</v>
      </c>
      <c r="N4372" s="3" t="s">
        <v>168</v>
      </c>
      <c r="O4372" s="3" t="s">
        <v>168</v>
      </c>
      <c r="P4372" s="3" t="s">
        <v>13</v>
      </c>
      <c r="Q4372" s="3" t="s">
        <v>14</v>
      </c>
      <c r="R4372" s="3" t="s">
        <v>15</v>
      </c>
      <c r="S4372" s="3" t="s">
        <v>13883</v>
      </c>
      <c r="T4372" s="3" t="s">
        <v>9</v>
      </c>
      <c r="U4372" s="3" t="s">
        <v>9</v>
      </c>
      <c r="V4372" s="6" t="s">
        <v>9</v>
      </c>
    </row>
    <row r="4373" spans="1:22" ht="15.95" customHeight="1" x14ac:dyDescent="0.25">
      <c r="A4373" s="3"/>
      <c r="B4373" s="3" t="s">
        <v>13886</v>
      </c>
      <c r="C4373" s="3" t="s">
        <v>13887</v>
      </c>
      <c r="D4373" s="3" t="s">
        <v>9</v>
      </c>
      <c r="E4373" s="8">
        <v>52</v>
      </c>
      <c r="F4373" s="3" t="s">
        <v>13888</v>
      </c>
      <c r="G4373" s="4">
        <v>0.43009999999999998</v>
      </c>
      <c r="H4373" s="4">
        <v>0.192608</v>
      </c>
      <c r="I4373" s="5"/>
      <c r="J4373" s="5"/>
      <c r="K4373" s="3" t="s">
        <v>18</v>
      </c>
      <c r="L4373" s="3" t="s">
        <v>10</v>
      </c>
      <c r="M4373" s="3" t="s">
        <v>167</v>
      </c>
      <c r="N4373" s="3" t="s">
        <v>168</v>
      </c>
      <c r="O4373" s="3" t="s">
        <v>168</v>
      </c>
      <c r="P4373" s="3" t="s">
        <v>13</v>
      </c>
      <c r="Q4373" s="3" t="s">
        <v>14</v>
      </c>
      <c r="R4373" s="3" t="s">
        <v>15</v>
      </c>
      <c r="S4373" s="3" t="s">
        <v>13886</v>
      </c>
      <c r="T4373" s="3" t="s">
        <v>9</v>
      </c>
      <c r="U4373" s="3" t="s">
        <v>9</v>
      </c>
      <c r="V4373" s="6" t="s">
        <v>9</v>
      </c>
    </row>
    <row r="4374" spans="1:22" ht="15.95" customHeight="1" x14ac:dyDescent="0.25">
      <c r="A4374" s="3"/>
      <c r="B4374" s="3" t="s">
        <v>13889</v>
      </c>
      <c r="C4374" s="3" t="s">
        <v>13890</v>
      </c>
      <c r="D4374" s="3" t="s">
        <v>9</v>
      </c>
      <c r="E4374" s="8">
        <v>101</v>
      </c>
      <c r="F4374" s="3" t="s">
        <v>13891</v>
      </c>
      <c r="G4374" s="4">
        <v>0.1343</v>
      </c>
      <c r="H4374" s="4">
        <v>1.9449999999999999E-3</v>
      </c>
      <c r="I4374" s="5"/>
      <c r="J4374" s="5"/>
      <c r="K4374" s="3" t="s">
        <v>18</v>
      </c>
      <c r="L4374" s="3" t="s">
        <v>10</v>
      </c>
      <c r="M4374" s="3" t="s">
        <v>167</v>
      </c>
      <c r="N4374" s="3" t="s">
        <v>168</v>
      </c>
      <c r="O4374" s="3" t="s">
        <v>168</v>
      </c>
      <c r="P4374" s="3" t="s">
        <v>13</v>
      </c>
      <c r="Q4374" s="3" t="s">
        <v>14</v>
      </c>
      <c r="R4374" s="3" t="s">
        <v>15</v>
      </c>
      <c r="S4374" s="3" t="s">
        <v>13892</v>
      </c>
      <c r="T4374" s="3" t="s">
        <v>248</v>
      </c>
      <c r="U4374" s="3" t="s">
        <v>249</v>
      </c>
      <c r="V4374" s="6" t="s">
        <v>9</v>
      </c>
    </row>
    <row r="4375" spans="1:22" ht="15.95" customHeight="1" x14ac:dyDescent="0.25">
      <c r="A4375" s="3"/>
      <c r="B4375" s="3" t="s">
        <v>13893</v>
      </c>
      <c r="C4375" s="3" t="s">
        <v>13894</v>
      </c>
      <c r="D4375" s="3" t="s">
        <v>9</v>
      </c>
      <c r="E4375" s="8">
        <v>15</v>
      </c>
      <c r="F4375" s="3" t="s">
        <v>13895</v>
      </c>
      <c r="G4375" s="4">
        <v>0.16700000000000001</v>
      </c>
      <c r="H4375" s="4">
        <v>1.6410000000000001E-3</v>
      </c>
      <c r="I4375" s="5"/>
      <c r="J4375" s="5"/>
      <c r="K4375" s="3" t="s">
        <v>18</v>
      </c>
      <c r="L4375" s="3" t="s">
        <v>10</v>
      </c>
      <c r="M4375" s="3" t="s">
        <v>167</v>
      </c>
      <c r="N4375" s="3" t="s">
        <v>168</v>
      </c>
      <c r="O4375" s="3" t="s">
        <v>168</v>
      </c>
      <c r="P4375" s="3" t="s">
        <v>13</v>
      </c>
      <c r="Q4375" s="3" t="s">
        <v>14</v>
      </c>
      <c r="R4375" s="3" t="s">
        <v>15</v>
      </c>
      <c r="S4375" s="3" t="s">
        <v>13893</v>
      </c>
      <c r="T4375" s="3" t="s">
        <v>9</v>
      </c>
      <c r="U4375" s="3" t="s">
        <v>9</v>
      </c>
      <c r="V4375" s="6" t="s">
        <v>9</v>
      </c>
    </row>
    <row r="4376" spans="1:22" ht="15.95" customHeight="1" x14ac:dyDescent="0.25">
      <c r="A4376" s="3"/>
      <c r="B4376" s="3" t="s">
        <v>13896</v>
      </c>
      <c r="C4376" s="3" t="s">
        <v>13897</v>
      </c>
      <c r="D4376" s="3" t="s">
        <v>9</v>
      </c>
      <c r="E4376" s="8">
        <v>156</v>
      </c>
      <c r="F4376" s="3" t="s">
        <v>13898</v>
      </c>
      <c r="G4376" s="4">
        <v>1.246</v>
      </c>
      <c r="H4376" s="4">
        <v>4.6295999999999997E-2</v>
      </c>
      <c r="I4376" s="5"/>
      <c r="J4376" s="5"/>
      <c r="K4376" s="3" t="s">
        <v>18</v>
      </c>
      <c r="L4376" s="3" t="s">
        <v>10</v>
      </c>
      <c r="M4376" s="3" t="s">
        <v>167</v>
      </c>
      <c r="N4376" s="3" t="s">
        <v>168</v>
      </c>
      <c r="O4376" s="3" t="s">
        <v>168</v>
      </c>
      <c r="P4376" s="3" t="s">
        <v>13</v>
      </c>
      <c r="Q4376" s="3" t="s">
        <v>14</v>
      </c>
      <c r="R4376" s="3" t="s">
        <v>15</v>
      </c>
      <c r="S4376" s="3" t="s">
        <v>13896</v>
      </c>
      <c r="T4376" s="3" t="s">
        <v>9</v>
      </c>
      <c r="U4376" s="3" t="s">
        <v>9</v>
      </c>
      <c r="V4376" s="6" t="s">
        <v>9</v>
      </c>
    </row>
    <row r="4377" spans="1:22" ht="15.95" customHeight="1" x14ac:dyDescent="0.25">
      <c r="A4377" s="3"/>
      <c r="B4377" s="3" t="s">
        <v>13899</v>
      </c>
      <c r="C4377" s="3" t="s">
        <v>13900</v>
      </c>
      <c r="D4377" s="3" t="s">
        <v>9</v>
      </c>
      <c r="E4377" s="8">
        <v>21</v>
      </c>
      <c r="F4377" s="3" t="s">
        <v>13901</v>
      </c>
      <c r="G4377" s="4">
        <v>0.09</v>
      </c>
      <c r="H4377" s="4">
        <v>1.2139E-3</v>
      </c>
      <c r="I4377" s="5"/>
      <c r="J4377" s="5"/>
      <c r="K4377" s="3" t="s">
        <v>18</v>
      </c>
      <c r="L4377" s="3" t="s">
        <v>10</v>
      </c>
      <c r="M4377" s="3" t="s">
        <v>167</v>
      </c>
      <c r="N4377" s="3" t="s">
        <v>168</v>
      </c>
      <c r="O4377" s="3" t="s">
        <v>168</v>
      </c>
      <c r="P4377" s="3" t="s">
        <v>13</v>
      </c>
      <c r="Q4377" s="3" t="s">
        <v>14</v>
      </c>
      <c r="R4377" s="3" t="s">
        <v>15</v>
      </c>
      <c r="S4377" s="3" t="s">
        <v>13899</v>
      </c>
      <c r="T4377" s="3" t="s">
        <v>9</v>
      </c>
      <c r="U4377" s="3" t="s">
        <v>9</v>
      </c>
      <c r="V4377" s="6" t="s">
        <v>9</v>
      </c>
    </row>
    <row r="4378" spans="1:22" ht="15.95" customHeight="1" x14ac:dyDescent="0.25">
      <c r="A4378" s="3"/>
      <c r="B4378" s="3" t="s">
        <v>13902</v>
      </c>
      <c r="C4378" s="3" t="s">
        <v>13903</v>
      </c>
      <c r="D4378" s="3" t="s">
        <v>9</v>
      </c>
      <c r="E4378" s="8">
        <v>89</v>
      </c>
      <c r="F4378" s="3" t="s">
        <v>13904</v>
      </c>
      <c r="G4378" s="4">
        <v>1.37</v>
      </c>
      <c r="H4378" s="4">
        <v>0.09</v>
      </c>
      <c r="I4378" s="5"/>
      <c r="J4378" s="5"/>
      <c r="K4378" s="3" t="s">
        <v>18</v>
      </c>
      <c r="L4378" s="3" t="s">
        <v>10</v>
      </c>
      <c r="M4378" s="3" t="s">
        <v>167</v>
      </c>
      <c r="N4378" s="3" t="s">
        <v>168</v>
      </c>
      <c r="O4378" s="3" t="s">
        <v>168</v>
      </c>
      <c r="P4378" s="3" t="s">
        <v>13</v>
      </c>
      <c r="Q4378" s="3" t="s">
        <v>14</v>
      </c>
      <c r="R4378" s="3" t="s">
        <v>15</v>
      </c>
      <c r="S4378" s="3" t="s">
        <v>13905</v>
      </c>
      <c r="T4378" s="3" t="s">
        <v>248</v>
      </c>
      <c r="U4378" s="3" t="s">
        <v>249</v>
      </c>
      <c r="V4378" s="6" t="s">
        <v>9</v>
      </c>
    </row>
    <row r="4379" spans="1:22" ht="15.95" customHeight="1" x14ac:dyDescent="0.25">
      <c r="A4379" s="3"/>
      <c r="B4379" s="3" t="s">
        <v>13906</v>
      </c>
      <c r="C4379" s="3" t="s">
        <v>13907</v>
      </c>
      <c r="D4379" s="3" t="s">
        <v>9</v>
      </c>
      <c r="E4379" s="8">
        <v>2</v>
      </c>
      <c r="F4379" s="3" t="s">
        <v>13908</v>
      </c>
      <c r="G4379" s="4">
        <v>1E-3</v>
      </c>
      <c r="H4379" s="4">
        <v>5.0000000000000004E-6</v>
      </c>
      <c r="I4379" s="5"/>
      <c r="J4379" s="5"/>
      <c r="K4379" s="3" t="s">
        <v>18</v>
      </c>
      <c r="L4379" s="3" t="s">
        <v>10</v>
      </c>
      <c r="M4379" s="3" t="s">
        <v>167</v>
      </c>
      <c r="N4379" s="3" t="s">
        <v>168</v>
      </c>
      <c r="O4379" s="3" t="s">
        <v>168</v>
      </c>
      <c r="P4379" s="3" t="s">
        <v>13</v>
      </c>
      <c r="Q4379" s="3" t="s">
        <v>14</v>
      </c>
      <c r="R4379" s="3" t="s">
        <v>15</v>
      </c>
      <c r="S4379" s="3" t="s">
        <v>13906</v>
      </c>
      <c r="T4379" s="3" t="s">
        <v>9</v>
      </c>
      <c r="U4379" s="3" t="s">
        <v>9</v>
      </c>
      <c r="V4379" s="6" t="s">
        <v>9</v>
      </c>
    </row>
    <row r="4380" spans="1:22" ht="15.95" customHeight="1" x14ac:dyDescent="0.25">
      <c r="A4380" s="3"/>
      <c r="B4380" s="3" t="s">
        <v>13909</v>
      </c>
      <c r="C4380" s="3" t="s">
        <v>13910</v>
      </c>
      <c r="D4380" s="3" t="s">
        <v>9</v>
      </c>
      <c r="E4380" s="8">
        <v>104</v>
      </c>
      <c r="F4380" s="3" t="s">
        <v>13911</v>
      </c>
      <c r="G4380" s="4">
        <v>0.10199999999999999</v>
      </c>
      <c r="H4380" s="4">
        <v>3.2550000000000001E-3</v>
      </c>
      <c r="I4380" s="5"/>
      <c r="J4380" s="5"/>
      <c r="K4380" s="3" t="s">
        <v>18</v>
      </c>
      <c r="L4380" s="3" t="s">
        <v>10</v>
      </c>
      <c r="M4380" s="3" t="s">
        <v>167</v>
      </c>
      <c r="N4380" s="3" t="s">
        <v>168</v>
      </c>
      <c r="O4380" s="3" t="s">
        <v>168</v>
      </c>
      <c r="P4380" s="3" t="s">
        <v>13</v>
      </c>
      <c r="Q4380" s="3" t="s">
        <v>14</v>
      </c>
      <c r="R4380" s="3" t="s">
        <v>15</v>
      </c>
      <c r="S4380" s="3" t="s">
        <v>13909</v>
      </c>
      <c r="T4380" s="3" t="s">
        <v>9</v>
      </c>
      <c r="U4380" s="3" t="s">
        <v>9</v>
      </c>
      <c r="V4380" s="6" t="s">
        <v>9</v>
      </c>
    </row>
    <row r="4381" spans="1:22" ht="15.95" customHeight="1" x14ac:dyDescent="0.25">
      <c r="A4381" s="3"/>
      <c r="B4381" s="3" t="s">
        <v>13912</v>
      </c>
      <c r="C4381" s="3" t="s">
        <v>13913</v>
      </c>
      <c r="D4381" s="3" t="s">
        <v>9</v>
      </c>
      <c r="E4381" s="8">
        <v>110</v>
      </c>
      <c r="F4381" s="3" t="s">
        <v>13914</v>
      </c>
      <c r="G4381" s="4">
        <v>0.125</v>
      </c>
      <c r="H4381" s="4">
        <v>0.08</v>
      </c>
      <c r="I4381" s="5"/>
      <c r="J4381" s="5"/>
      <c r="K4381" s="3" t="s">
        <v>18</v>
      </c>
      <c r="L4381" s="3" t="s">
        <v>10</v>
      </c>
      <c r="M4381" s="3" t="s">
        <v>167</v>
      </c>
      <c r="N4381" s="3" t="s">
        <v>168</v>
      </c>
      <c r="O4381" s="3" t="s">
        <v>168</v>
      </c>
      <c r="P4381" s="3" t="s">
        <v>13</v>
      </c>
      <c r="Q4381" s="3" t="s">
        <v>14</v>
      </c>
      <c r="R4381" s="3" t="s">
        <v>15</v>
      </c>
      <c r="S4381" s="3" t="s">
        <v>13915</v>
      </c>
      <c r="T4381" s="3" t="s">
        <v>260</v>
      </c>
      <c r="U4381" s="3" t="s">
        <v>261</v>
      </c>
      <c r="V4381" s="6" t="s">
        <v>9</v>
      </c>
    </row>
    <row r="4382" spans="1:22" ht="15.95" customHeight="1" x14ac:dyDescent="0.25">
      <c r="A4382" s="3" t="s">
        <v>9</v>
      </c>
      <c r="B4382" s="3" t="s">
        <v>13916</v>
      </c>
      <c r="C4382" s="3" t="s">
        <v>13917</v>
      </c>
      <c r="D4382" s="3" t="s">
        <v>9</v>
      </c>
      <c r="E4382" s="8">
        <v>78</v>
      </c>
      <c r="F4382" s="3" t="s">
        <v>13918</v>
      </c>
      <c r="G4382" s="4">
        <v>0.69374999999999998</v>
      </c>
      <c r="H4382" s="4">
        <v>4.6085599999999997E-2</v>
      </c>
      <c r="I4382" s="5"/>
      <c r="J4382" s="5"/>
      <c r="K4382" s="3" t="s">
        <v>18</v>
      </c>
      <c r="L4382" s="3" t="s">
        <v>10</v>
      </c>
      <c r="M4382" s="3" t="s">
        <v>167</v>
      </c>
      <c r="N4382" s="3" t="s">
        <v>168</v>
      </c>
      <c r="O4382" s="3" t="s">
        <v>168</v>
      </c>
      <c r="P4382" s="3" t="s">
        <v>13</v>
      </c>
      <c r="Q4382" s="3" t="s">
        <v>14</v>
      </c>
      <c r="R4382" s="3" t="s">
        <v>15</v>
      </c>
      <c r="S4382" s="3" t="s">
        <v>13915</v>
      </c>
      <c r="T4382" s="3" t="s">
        <v>248</v>
      </c>
      <c r="U4382" s="3" t="s">
        <v>249</v>
      </c>
      <c r="V4382" s="6" t="s">
        <v>9</v>
      </c>
    </row>
    <row r="4383" spans="1:22" ht="15.95" customHeight="1" x14ac:dyDescent="0.25">
      <c r="A4383" s="3"/>
      <c r="B4383" s="3" t="s">
        <v>13919</v>
      </c>
      <c r="C4383" s="3" t="s">
        <v>13920</v>
      </c>
      <c r="D4383" s="3" t="s">
        <v>9</v>
      </c>
      <c r="E4383" s="8">
        <v>98</v>
      </c>
      <c r="F4383" s="3" t="s">
        <v>13921</v>
      </c>
      <c r="G4383" s="4">
        <v>0.69374999999999998</v>
      </c>
      <c r="H4383" s="4">
        <v>4.6085599999999997E-2</v>
      </c>
      <c r="I4383" s="5"/>
      <c r="J4383" s="5"/>
      <c r="K4383" s="3" t="s">
        <v>18</v>
      </c>
      <c r="L4383" s="3" t="s">
        <v>10</v>
      </c>
      <c r="M4383" s="3" t="s">
        <v>167</v>
      </c>
      <c r="N4383" s="3" t="s">
        <v>168</v>
      </c>
      <c r="O4383" s="3" t="s">
        <v>168</v>
      </c>
      <c r="P4383" s="3" t="s">
        <v>13</v>
      </c>
      <c r="Q4383" s="3" t="s">
        <v>14</v>
      </c>
      <c r="R4383" s="3" t="s">
        <v>15</v>
      </c>
      <c r="S4383" s="3" t="s">
        <v>13915</v>
      </c>
      <c r="T4383" s="3" t="s">
        <v>872</v>
      </c>
      <c r="U4383" s="3" t="s">
        <v>873</v>
      </c>
      <c r="V4383" s="6" t="s">
        <v>9</v>
      </c>
    </row>
    <row r="4384" spans="1:22" ht="15.95" customHeight="1" x14ac:dyDescent="0.25">
      <c r="A4384" s="3" t="s">
        <v>9</v>
      </c>
      <c r="B4384" s="3" t="s">
        <v>13922</v>
      </c>
      <c r="C4384" s="3" t="s">
        <v>13923</v>
      </c>
      <c r="D4384" s="3" t="s">
        <v>9</v>
      </c>
      <c r="E4384" s="8">
        <v>114</v>
      </c>
      <c r="F4384" s="3" t="s">
        <v>13924</v>
      </c>
      <c r="G4384" s="4">
        <v>0.69374999999999998</v>
      </c>
      <c r="H4384" s="4">
        <v>4.6085599999999997E-2</v>
      </c>
      <c r="I4384" s="5"/>
      <c r="J4384" s="5"/>
      <c r="K4384" s="3" t="s">
        <v>18</v>
      </c>
      <c r="L4384" s="3" t="s">
        <v>10</v>
      </c>
      <c r="M4384" s="3" t="s">
        <v>167</v>
      </c>
      <c r="N4384" s="3" t="s">
        <v>168</v>
      </c>
      <c r="O4384" s="3" t="s">
        <v>168</v>
      </c>
      <c r="P4384" s="3" t="s">
        <v>13</v>
      </c>
      <c r="Q4384" s="3" t="s">
        <v>14</v>
      </c>
      <c r="R4384" s="3" t="s">
        <v>15</v>
      </c>
      <c r="S4384" s="3" t="s">
        <v>13922</v>
      </c>
      <c r="T4384" s="3" t="s">
        <v>9</v>
      </c>
      <c r="U4384" s="3" t="s">
        <v>9</v>
      </c>
      <c r="V4384" s="6" t="s">
        <v>9</v>
      </c>
    </row>
    <row r="4385" spans="1:22" ht="15.95" customHeight="1" x14ac:dyDescent="0.25">
      <c r="A4385" s="3" t="s">
        <v>9</v>
      </c>
      <c r="B4385" s="3" t="s">
        <v>13925</v>
      </c>
      <c r="C4385" s="3" t="s">
        <v>13926</v>
      </c>
      <c r="D4385" s="3" t="s">
        <v>9</v>
      </c>
      <c r="E4385" s="8">
        <v>100</v>
      </c>
      <c r="F4385" s="3" t="s">
        <v>13927</v>
      </c>
      <c r="G4385" s="4">
        <v>0.69374999999999998</v>
      </c>
      <c r="H4385" s="4">
        <v>4.6085599999999997E-2</v>
      </c>
      <c r="I4385" s="5"/>
      <c r="J4385" s="5"/>
      <c r="K4385" s="3" t="s">
        <v>18</v>
      </c>
      <c r="L4385" s="3" t="s">
        <v>10</v>
      </c>
      <c r="M4385" s="3" t="s">
        <v>167</v>
      </c>
      <c r="N4385" s="3" t="s">
        <v>168</v>
      </c>
      <c r="O4385" s="3" t="s">
        <v>168</v>
      </c>
      <c r="P4385" s="3" t="s">
        <v>13</v>
      </c>
      <c r="Q4385" s="3" t="s">
        <v>14</v>
      </c>
      <c r="R4385" s="3" t="s">
        <v>15</v>
      </c>
      <c r="S4385" s="3" t="s">
        <v>13925</v>
      </c>
      <c r="T4385" s="3" t="s">
        <v>9</v>
      </c>
      <c r="U4385" s="3" t="s">
        <v>9</v>
      </c>
      <c r="V4385" s="6" t="s">
        <v>9</v>
      </c>
    </row>
    <row r="4386" spans="1:22" ht="15.95" customHeight="1" x14ac:dyDescent="0.25">
      <c r="A4386" s="3" t="s">
        <v>9</v>
      </c>
      <c r="B4386" s="3" t="s">
        <v>13928</v>
      </c>
      <c r="C4386" s="3" t="s">
        <v>13929</v>
      </c>
      <c r="D4386" s="3" t="s">
        <v>9</v>
      </c>
      <c r="E4386" s="8">
        <v>36</v>
      </c>
      <c r="F4386" s="3" t="s">
        <v>13930</v>
      </c>
      <c r="G4386" s="4">
        <v>0.69374999999999998</v>
      </c>
      <c r="H4386" s="4">
        <v>4.6085599999999997E-2</v>
      </c>
      <c r="I4386" s="5"/>
      <c r="J4386" s="5"/>
      <c r="K4386" s="3" t="s">
        <v>18</v>
      </c>
      <c r="L4386" s="3" t="s">
        <v>10</v>
      </c>
      <c r="M4386" s="3" t="s">
        <v>167</v>
      </c>
      <c r="N4386" s="3" t="s">
        <v>168</v>
      </c>
      <c r="O4386" s="3" t="s">
        <v>168</v>
      </c>
      <c r="P4386" s="3" t="s">
        <v>13</v>
      </c>
      <c r="Q4386" s="3" t="s">
        <v>14</v>
      </c>
      <c r="R4386" s="3" t="s">
        <v>15</v>
      </c>
      <c r="S4386" s="3" t="s">
        <v>13928</v>
      </c>
      <c r="T4386" s="3" t="s">
        <v>9</v>
      </c>
      <c r="U4386" s="3" t="s">
        <v>9</v>
      </c>
      <c r="V4386" s="6" t="s">
        <v>9</v>
      </c>
    </row>
    <row r="4387" spans="1:22" ht="15.95" customHeight="1" x14ac:dyDescent="0.25">
      <c r="A4387" s="3"/>
      <c r="B4387" s="3" t="s">
        <v>13931</v>
      </c>
      <c r="C4387" s="3" t="s">
        <v>13932</v>
      </c>
      <c r="D4387" s="3" t="s">
        <v>9</v>
      </c>
      <c r="E4387" s="8">
        <v>17</v>
      </c>
      <c r="F4387" s="3" t="s">
        <v>13933</v>
      </c>
      <c r="G4387" s="4">
        <v>0.69374999999999998</v>
      </c>
      <c r="H4387" s="4">
        <v>4.6085599999999997E-2</v>
      </c>
      <c r="I4387" s="5"/>
      <c r="J4387" s="5"/>
      <c r="K4387" s="3" t="s">
        <v>18</v>
      </c>
      <c r="L4387" s="3" t="s">
        <v>10</v>
      </c>
      <c r="M4387" s="3" t="s">
        <v>167</v>
      </c>
      <c r="N4387" s="3" t="s">
        <v>168</v>
      </c>
      <c r="O4387" s="3" t="s">
        <v>168</v>
      </c>
      <c r="P4387" s="3" t="s">
        <v>13</v>
      </c>
      <c r="Q4387" s="3" t="s">
        <v>14</v>
      </c>
      <c r="R4387" s="3" t="s">
        <v>15</v>
      </c>
      <c r="S4387" s="3" t="s">
        <v>13931</v>
      </c>
      <c r="T4387" s="3" t="s">
        <v>9</v>
      </c>
      <c r="U4387" s="3" t="s">
        <v>9</v>
      </c>
      <c r="V4387" s="6" t="s">
        <v>9</v>
      </c>
    </row>
    <row r="4388" spans="1:22" ht="15.95" customHeight="1" x14ac:dyDescent="0.25">
      <c r="A4388" s="3"/>
      <c r="B4388" s="3" t="s">
        <v>13934</v>
      </c>
      <c r="C4388" s="3" t="s">
        <v>13935</v>
      </c>
      <c r="D4388" s="3" t="s">
        <v>9</v>
      </c>
      <c r="E4388" s="8">
        <v>13</v>
      </c>
      <c r="F4388" s="3" t="s">
        <v>13936</v>
      </c>
      <c r="G4388" s="4">
        <v>0.25</v>
      </c>
      <c r="H4388" s="4">
        <v>0.03</v>
      </c>
      <c r="I4388" s="5"/>
      <c r="J4388" s="5"/>
      <c r="K4388" s="3" t="s">
        <v>18</v>
      </c>
      <c r="L4388" s="3" t="s">
        <v>10</v>
      </c>
      <c r="M4388" s="3" t="s">
        <v>167</v>
      </c>
      <c r="N4388" s="3" t="s">
        <v>168</v>
      </c>
      <c r="O4388" s="3" t="s">
        <v>168</v>
      </c>
      <c r="P4388" s="3" t="s">
        <v>13</v>
      </c>
      <c r="Q4388" s="3" t="s">
        <v>14</v>
      </c>
      <c r="R4388" s="3" t="s">
        <v>15</v>
      </c>
      <c r="S4388" s="3" t="s">
        <v>13934</v>
      </c>
      <c r="T4388" s="3" t="s">
        <v>9</v>
      </c>
      <c r="U4388" s="3" t="s">
        <v>9</v>
      </c>
      <c r="V4388" s="6" t="s">
        <v>9</v>
      </c>
    </row>
    <row r="4389" spans="1:22" ht="15.95" customHeight="1" x14ac:dyDescent="0.25">
      <c r="A4389" s="3"/>
      <c r="B4389" s="3" t="s">
        <v>13937</v>
      </c>
      <c r="C4389" s="3" t="s">
        <v>13938</v>
      </c>
      <c r="D4389" s="3" t="s">
        <v>9</v>
      </c>
      <c r="E4389" s="8">
        <v>1648</v>
      </c>
      <c r="F4389" s="3" t="s">
        <v>13939</v>
      </c>
      <c r="G4389" s="4">
        <v>0.25</v>
      </c>
      <c r="H4389" s="4">
        <v>0.03</v>
      </c>
      <c r="I4389" s="5"/>
      <c r="J4389" s="5"/>
      <c r="K4389" s="3" t="s">
        <v>18</v>
      </c>
      <c r="L4389" s="3" t="s">
        <v>10</v>
      </c>
      <c r="M4389" s="3" t="s">
        <v>167</v>
      </c>
      <c r="N4389" s="3" t="s">
        <v>168</v>
      </c>
      <c r="O4389" s="3" t="s">
        <v>168</v>
      </c>
      <c r="P4389" s="3" t="s">
        <v>13</v>
      </c>
      <c r="Q4389" s="3" t="s">
        <v>14</v>
      </c>
      <c r="R4389" s="3" t="s">
        <v>15</v>
      </c>
      <c r="S4389" s="3" t="s">
        <v>13940</v>
      </c>
      <c r="T4389" s="3" t="s">
        <v>248</v>
      </c>
      <c r="U4389" s="3" t="s">
        <v>249</v>
      </c>
      <c r="V4389" s="6" t="s">
        <v>9</v>
      </c>
    </row>
    <row r="4390" spans="1:22" ht="15.95" customHeight="1" x14ac:dyDescent="0.25">
      <c r="A4390" s="3"/>
      <c r="B4390" s="3" t="s">
        <v>13941</v>
      </c>
      <c r="C4390" s="3" t="s">
        <v>13942</v>
      </c>
      <c r="D4390" s="3" t="s">
        <v>9</v>
      </c>
      <c r="E4390" s="8">
        <v>6</v>
      </c>
      <c r="F4390" s="3" t="s">
        <v>13943</v>
      </c>
      <c r="G4390" s="4">
        <v>4.0000000000000001E-3</v>
      </c>
      <c r="H4390" s="4">
        <v>5.5000000000000002E-5</v>
      </c>
      <c r="I4390" s="5"/>
      <c r="J4390" s="5"/>
      <c r="K4390" s="3" t="s">
        <v>18</v>
      </c>
      <c r="L4390" s="3" t="s">
        <v>10</v>
      </c>
      <c r="M4390" s="3" t="s">
        <v>167</v>
      </c>
      <c r="N4390" s="3" t="s">
        <v>168</v>
      </c>
      <c r="O4390" s="3" t="s">
        <v>168</v>
      </c>
      <c r="P4390" s="3" t="s">
        <v>13</v>
      </c>
      <c r="Q4390" s="3" t="s">
        <v>14</v>
      </c>
      <c r="R4390" s="3" t="s">
        <v>15</v>
      </c>
      <c r="S4390" s="3" t="s">
        <v>13941</v>
      </c>
      <c r="T4390" s="3" t="s">
        <v>9</v>
      </c>
      <c r="U4390" s="3" t="s">
        <v>9</v>
      </c>
      <c r="V4390" s="6" t="s">
        <v>9</v>
      </c>
    </row>
    <row r="4391" spans="1:22" ht="15.95" customHeight="1" x14ac:dyDescent="0.25">
      <c r="A4391" s="3"/>
      <c r="B4391" s="3" t="s">
        <v>13944</v>
      </c>
      <c r="C4391" s="3" t="s">
        <v>13945</v>
      </c>
      <c r="D4391" s="3" t="s">
        <v>9</v>
      </c>
      <c r="E4391" s="8">
        <v>5</v>
      </c>
      <c r="F4391" s="3" t="s">
        <v>13946</v>
      </c>
      <c r="G4391" s="4">
        <v>0.25</v>
      </c>
      <c r="H4391" s="4">
        <v>0.03</v>
      </c>
      <c r="I4391" s="5"/>
      <c r="J4391" s="5"/>
      <c r="K4391" s="3" t="s">
        <v>18</v>
      </c>
      <c r="L4391" s="3" t="s">
        <v>10</v>
      </c>
      <c r="M4391" s="3" t="s">
        <v>167</v>
      </c>
      <c r="N4391" s="3" t="s">
        <v>168</v>
      </c>
      <c r="O4391" s="3" t="s">
        <v>168</v>
      </c>
      <c r="P4391" s="3" t="s">
        <v>13</v>
      </c>
      <c r="Q4391" s="3" t="s">
        <v>14</v>
      </c>
      <c r="R4391" s="3" t="s">
        <v>15</v>
      </c>
      <c r="S4391" s="3" t="s">
        <v>13944</v>
      </c>
      <c r="T4391" s="3" t="s">
        <v>9</v>
      </c>
      <c r="U4391" s="3" t="s">
        <v>9</v>
      </c>
      <c r="V4391" s="6" t="s">
        <v>9</v>
      </c>
    </row>
    <row r="4392" spans="1:22" ht="15.95" customHeight="1" x14ac:dyDescent="0.25">
      <c r="A4392" s="3"/>
      <c r="B4392" s="3" t="s">
        <v>13947</v>
      </c>
      <c r="C4392" s="3" t="s">
        <v>13948</v>
      </c>
      <c r="D4392" s="3" t="s">
        <v>9</v>
      </c>
      <c r="E4392" s="8">
        <v>4</v>
      </c>
      <c r="F4392" s="3" t="s">
        <v>13949</v>
      </c>
      <c r="G4392" s="4">
        <v>0.25</v>
      </c>
      <c r="H4392" s="4">
        <v>0.03</v>
      </c>
      <c r="I4392" s="5"/>
      <c r="J4392" s="5"/>
      <c r="K4392" s="3" t="s">
        <v>18</v>
      </c>
      <c r="L4392" s="3" t="s">
        <v>10</v>
      </c>
      <c r="M4392" s="3" t="s">
        <v>167</v>
      </c>
      <c r="N4392" s="3" t="s">
        <v>168</v>
      </c>
      <c r="O4392" s="3" t="s">
        <v>168</v>
      </c>
      <c r="P4392" s="3" t="s">
        <v>13</v>
      </c>
      <c r="Q4392" s="3" t="s">
        <v>14</v>
      </c>
      <c r="R4392" s="3" t="s">
        <v>15</v>
      </c>
      <c r="S4392" s="3" t="s">
        <v>13947</v>
      </c>
      <c r="T4392" s="3" t="s">
        <v>9</v>
      </c>
      <c r="U4392" s="3" t="s">
        <v>9</v>
      </c>
      <c r="V4392" s="6" t="s">
        <v>9</v>
      </c>
    </row>
    <row r="4393" spans="1:22" ht="15.95" customHeight="1" x14ac:dyDescent="0.25">
      <c r="A4393" s="3"/>
      <c r="B4393" s="3" t="s">
        <v>13950</v>
      </c>
      <c r="C4393" s="3" t="s">
        <v>13951</v>
      </c>
      <c r="D4393" s="3" t="s">
        <v>9</v>
      </c>
      <c r="E4393" s="8">
        <v>202</v>
      </c>
      <c r="F4393" s="3" t="s">
        <v>13952</v>
      </c>
      <c r="G4393" s="4">
        <v>0.25</v>
      </c>
      <c r="H4393" s="4">
        <v>0.03</v>
      </c>
      <c r="I4393" s="5"/>
      <c r="J4393" s="5"/>
      <c r="K4393" s="3" t="s">
        <v>18</v>
      </c>
      <c r="L4393" s="3" t="s">
        <v>10</v>
      </c>
      <c r="M4393" s="3" t="s">
        <v>167</v>
      </c>
      <c r="N4393" s="3" t="s">
        <v>168</v>
      </c>
      <c r="O4393" s="3" t="s">
        <v>168</v>
      </c>
      <c r="P4393" s="3" t="s">
        <v>13</v>
      </c>
      <c r="Q4393" s="3" t="s">
        <v>14</v>
      </c>
      <c r="R4393" s="3" t="s">
        <v>15</v>
      </c>
      <c r="S4393" s="3" t="s">
        <v>13953</v>
      </c>
      <c r="T4393" s="3" t="s">
        <v>248</v>
      </c>
      <c r="U4393" s="3" t="s">
        <v>249</v>
      </c>
      <c r="V4393" s="6" t="s">
        <v>9</v>
      </c>
    </row>
    <row r="4394" spans="1:22" ht="15.95" customHeight="1" x14ac:dyDescent="0.25">
      <c r="A4394" s="3"/>
      <c r="B4394" s="3" t="s">
        <v>13954</v>
      </c>
      <c r="C4394" s="3" t="s">
        <v>13955</v>
      </c>
      <c r="D4394" s="3" t="s">
        <v>9</v>
      </c>
      <c r="E4394" s="8">
        <v>852</v>
      </c>
      <c r="F4394" s="3" t="s">
        <v>13956</v>
      </c>
      <c r="G4394" s="4">
        <v>0.25</v>
      </c>
      <c r="H4394" s="4">
        <v>0.03</v>
      </c>
      <c r="I4394" s="5"/>
      <c r="J4394" s="5"/>
      <c r="K4394" s="3" t="s">
        <v>18</v>
      </c>
      <c r="L4394" s="3" t="s">
        <v>10</v>
      </c>
      <c r="M4394" s="3" t="s">
        <v>167</v>
      </c>
      <c r="N4394" s="3" t="s">
        <v>168</v>
      </c>
      <c r="O4394" s="3" t="s">
        <v>168</v>
      </c>
      <c r="P4394" s="3" t="s">
        <v>13</v>
      </c>
      <c r="Q4394" s="3" t="s">
        <v>14</v>
      </c>
      <c r="R4394" s="3" t="s">
        <v>15</v>
      </c>
      <c r="S4394" s="3" t="s">
        <v>13954</v>
      </c>
      <c r="T4394" s="3" t="s">
        <v>9</v>
      </c>
      <c r="U4394" s="3" t="s">
        <v>9</v>
      </c>
      <c r="V4394" s="6" t="s">
        <v>9</v>
      </c>
    </row>
    <row r="4395" spans="1:22" ht="15.95" customHeight="1" x14ac:dyDescent="0.25">
      <c r="A4395" s="3"/>
      <c r="B4395" s="3" t="s">
        <v>13957</v>
      </c>
      <c r="C4395" s="3" t="s">
        <v>13958</v>
      </c>
      <c r="D4395" s="3" t="s">
        <v>9</v>
      </c>
      <c r="E4395" s="8">
        <v>14</v>
      </c>
      <c r="F4395" s="3" t="s">
        <v>13959</v>
      </c>
      <c r="G4395" s="4">
        <v>0.25</v>
      </c>
      <c r="H4395" s="4">
        <v>0.03</v>
      </c>
      <c r="I4395" s="5"/>
      <c r="J4395" s="5"/>
      <c r="K4395" s="3" t="s">
        <v>18</v>
      </c>
      <c r="L4395" s="3" t="s">
        <v>10</v>
      </c>
      <c r="M4395" s="3" t="s">
        <v>167</v>
      </c>
      <c r="N4395" s="3" t="s">
        <v>168</v>
      </c>
      <c r="O4395" s="3" t="s">
        <v>168</v>
      </c>
      <c r="P4395" s="3" t="s">
        <v>13</v>
      </c>
      <c r="Q4395" s="3" t="s">
        <v>14</v>
      </c>
      <c r="R4395" s="3" t="s">
        <v>15</v>
      </c>
      <c r="S4395" s="3" t="s">
        <v>13957</v>
      </c>
      <c r="T4395" s="3" t="s">
        <v>9</v>
      </c>
      <c r="U4395" s="3" t="s">
        <v>9</v>
      </c>
      <c r="V4395" s="6" t="s">
        <v>9</v>
      </c>
    </row>
    <row r="4396" spans="1:22" ht="15.95" customHeight="1" x14ac:dyDescent="0.25">
      <c r="A4396" s="3"/>
      <c r="B4396" s="3" t="s">
        <v>13960</v>
      </c>
      <c r="C4396" s="3" t="s">
        <v>13961</v>
      </c>
      <c r="D4396" s="3" t="s">
        <v>9</v>
      </c>
      <c r="E4396" s="8">
        <v>33</v>
      </c>
      <c r="F4396" s="3" t="s">
        <v>13962</v>
      </c>
      <c r="G4396" s="4">
        <v>0.25</v>
      </c>
      <c r="H4396" s="4">
        <v>0.03</v>
      </c>
      <c r="I4396" s="5"/>
      <c r="J4396" s="5"/>
      <c r="K4396" s="3" t="s">
        <v>18</v>
      </c>
      <c r="L4396" s="3" t="s">
        <v>10</v>
      </c>
      <c r="M4396" s="3" t="s">
        <v>167</v>
      </c>
      <c r="N4396" s="3" t="s">
        <v>168</v>
      </c>
      <c r="O4396" s="3" t="s">
        <v>168</v>
      </c>
      <c r="P4396" s="3" t="s">
        <v>13</v>
      </c>
      <c r="Q4396" s="3" t="s">
        <v>14</v>
      </c>
      <c r="R4396" s="3" t="s">
        <v>15</v>
      </c>
      <c r="S4396" s="3" t="s">
        <v>13960</v>
      </c>
      <c r="T4396" s="3" t="s">
        <v>9</v>
      </c>
      <c r="U4396" s="3" t="s">
        <v>9</v>
      </c>
      <c r="V4396" s="6" t="s">
        <v>9</v>
      </c>
    </row>
    <row r="4397" spans="1:22" ht="15.95" customHeight="1" x14ac:dyDescent="0.25">
      <c r="A4397" s="3"/>
      <c r="B4397" s="3" t="s">
        <v>13963</v>
      </c>
      <c r="C4397" s="3" t="s">
        <v>13964</v>
      </c>
      <c r="D4397" s="3" t="s">
        <v>9</v>
      </c>
      <c r="E4397" s="8">
        <v>5</v>
      </c>
      <c r="F4397" s="3" t="s">
        <v>13965</v>
      </c>
      <c r="G4397" s="4">
        <v>0.25</v>
      </c>
      <c r="H4397" s="4">
        <v>0.03</v>
      </c>
      <c r="I4397" s="5"/>
      <c r="J4397" s="5"/>
      <c r="K4397" s="3" t="s">
        <v>18</v>
      </c>
      <c r="L4397" s="3" t="s">
        <v>10</v>
      </c>
      <c r="M4397" s="3" t="s">
        <v>167</v>
      </c>
      <c r="N4397" s="3" t="s">
        <v>168</v>
      </c>
      <c r="O4397" s="3" t="s">
        <v>168</v>
      </c>
      <c r="P4397" s="3" t="s">
        <v>13</v>
      </c>
      <c r="Q4397" s="3" t="s">
        <v>14</v>
      </c>
      <c r="R4397" s="3" t="s">
        <v>15</v>
      </c>
      <c r="S4397" s="3" t="s">
        <v>13963</v>
      </c>
      <c r="T4397" s="3" t="s">
        <v>9</v>
      </c>
      <c r="U4397" s="3" t="s">
        <v>9</v>
      </c>
      <c r="V4397" s="6" t="s">
        <v>9</v>
      </c>
    </row>
    <row r="4398" spans="1:22" ht="15.95" customHeight="1" x14ac:dyDescent="0.25">
      <c r="A4398" s="3"/>
      <c r="B4398" s="3" t="s">
        <v>13966</v>
      </c>
      <c r="C4398" s="3" t="s">
        <v>13967</v>
      </c>
      <c r="D4398" s="3" t="s">
        <v>9</v>
      </c>
      <c r="E4398" s="8">
        <v>5</v>
      </c>
      <c r="F4398" s="3" t="s">
        <v>13968</v>
      </c>
      <c r="G4398" s="4">
        <v>0.25</v>
      </c>
      <c r="H4398" s="4">
        <v>0.03</v>
      </c>
      <c r="I4398" s="5"/>
      <c r="J4398" s="5"/>
      <c r="K4398" s="3" t="s">
        <v>18</v>
      </c>
      <c r="L4398" s="3" t="s">
        <v>10</v>
      </c>
      <c r="M4398" s="3" t="s">
        <v>167</v>
      </c>
      <c r="N4398" s="3" t="s">
        <v>168</v>
      </c>
      <c r="O4398" s="3" t="s">
        <v>168</v>
      </c>
      <c r="P4398" s="3" t="s">
        <v>13</v>
      </c>
      <c r="Q4398" s="3" t="s">
        <v>14</v>
      </c>
      <c r="R4398" s="3" t="s">
        <v>15</v>
      </c>
      <c r="S4398" s="3" t="s">
        <v>13966</v>
      </c>
      <c r="T4398" s="3" t="s">
        <v>9</v>
      </c>
      <c r="U4398" s="3" t="s">
        <v>9</v>
      </c>
      <c r="V4398" s="6" t="s">
        <v>9</v>
      </c>
    </row>
    <row r="4399" spans="1:22" ht="15.95" customHeight="1" x14ac:dyDescent="0.25">
      <c r="A4399" s="3"/>
      <c r="B4399" s="3" t="s">
        <v>13969</v>
      </c>
      <c r="C4399" s="3" t="s">
        <v>13970</v>
      </c>
      <c r="D4399" s="3" t="s">
        <v>9</v>
      </c>
      <c r="E4399" s="8">
        <v>4</v>
      </c>
      <c r="F4399" s="3" t="s">
        <v>13971</v>
      </c>
      <c r="G4399" s="4">
        <v>0.25</v>
      </c>
      <c r="H4399" s="4">
        <v>0.03</v>
      </c>
      <c r="I4399" s="5"/>
      <c r="J4399" s="5"/>
      <c r="K4399" s="3" t="s">
        <v>18</v>
      </c>
      <c r="L4399" s="3" t="s">
        <v>10</v>
      </c>
      <c r="M4399" s="3" t="s">
        <v>167</v>
      </c>
      <c r="N4399" s="3" t="s">
        <v>168</v>
      </c>
      <c r="O4399" s="3" t="s">
        <v>168</v>
      </c>
      <c r="P4399" s="3" t="s">
        <v>13</v>
      </c>
      <c r="Q4399" s="3" t="s">
        <v>14</v>
      </c>
      <c r="R4399" s="3" t="s">
        <v>15</v>
      </c>
      <c r="S4399" s="3" t="s">
        <v>13969</v>
      </c>
      <c r="T4399" s="3" t="s">
        <v>9</v>
      </c>
      <c r="U4399" s="3" t="s">
        <v>9</v>
      </c>
      <c r="V4399" s="6" t="s">
        <v>9</v>
      </c>
    </row>
    <row r="4400" spans="1:22" ht="15.95" customHeight="1" x14ac:dyDescent="0.25">
      <c r="A4400" s="3"/>
      <c r="B4400" s="3" t="s">
        <v>13972</v>
      </c>
      <c r="C4400" s="3" t="s">
        <v>13973</v>
      </c>
      <c r="D4400" s="3" t="s">
        <v>9</v>
      </c>
      <c r="E4400" s="8">
        <v>9</v>
      </c>
      <c r="F4400" s="3" t="s">
        <v>13974</v>
      </c>
      <c r="G4400" s="4">
        <v>0.25</v>
      </c>
      <c r="H4400" s="4">
        <v>0.03</v>
      </c>
      <c r="I4400" s="5"/>
      <c r="J4400" s="5"/>
      <c r="K4400" s="3" t="s">
        <v>18</v>
      </c>
      <c r="L4400" s="3" t="s">
        <v>10</v>
      </c>
      <c r="M4400" s="3" t="s">
        <v>167</v>
      </c>
      <c r="N4400" s="3" t="s">
        <v>168</v>
      </c>
      <c r="O4400" s="3" t="s">
        <v>168</v>
      </c>
      <c r="P4400" s="3" t="s">
        <v>13</v>
      </c>
      <c r="Q4400" s="3" t="s">
        <v>14</v>
      </c>
      <c r="R4400" s="3" t="s">
        <v>15</v>
      </c>
      <c r="S4400" s="3" t="s">
        <v>13972</v>
      </c>
      <c r="T4400" s="3" t="s">
        <v>9</v>
      </c>
      <c r="U4400" s="3" t="s">
        <v>9</v>
      </c>
      <c r="V4400" s="6" t="s">
        <v>9</v>
      </c>
    </row>
    <row r="4401" spans="1:22" ht="15.95" customHeight="1" x14ac:dyDescent="0.25">
      <c r="A4401" s="3"/>
      <c r="B4401" s="3" t="s">
        <v>13975</v>
      </c>
      <c r="C4401" s="3" t="s">
        <v>13976</v>
      </c>
      <c r="D4401" s="3" t="s">
        <v>9</v>
      </c>
      <c r="E4401" s="8">
        <v>104</v>
      </c>
      <c r="F4401" s="3" t="s">
        <v>13977</v>
      </c>
      <c r="G4401" s="4">
        <v>0.25</v>
      </c>
      <c r="H4401" s="4">
        <v>0.03</v>
      </c>
      <c r="I4401" s="5"/>
      <c r="J4401" s="5"/>
      <c r="K4401" s="3" t="s">
        <v>18</v>
      </c>
      <c r="L4401" s="3" t="s">
        <v>10</v>
      </c>
      <c r="M4401" s="3" t="s">
        <v>167</v>
      </c>
      <c r="N4401" s="3" t="s">
        <v>168</v>
      </c>
      <c r="O4401" s="3" t="s">
        <v>168</v>
      </c>
      <c r="P4401" s="3" t="s">
        <v>13</v>
      </c>
      <c r="Q4401" s="3" t="s">
        <v>14</v>
      </c>
      <c r="R4401" s="3" t="s">
        <v>15</v>
      </c>
      <c r="S4401" s="3" t="s">
        <v>13975</v>
      </c>
      <c r="T4401" s="3" t="s">
        <v>9</v>
      </c>
      <c r="U4401" s="3" t="s">
        <v>9</v>
      </c>
      <c r="V4401" s="6" t="s">
        <v>9</v>
      </c>
    </row>
    <row r="4402" spans="1:22" ht="15.95" customHeight="1" x14ac:dyDescent="0.25">
      <c r="A4402" s="3"/>
      <c r="B4402" s="3" t="s">
        <v>13978</v>
      </c>
      <c r="C4402" s="3" t="s">
        <v>13979</v>
      </c>
      <c r="D4402" s="3" t="s">
        <v>9</v>
      </c>
      <c r="E4402" s="8">
        <v>7</v>
      </c>
      <c r="F4402" s="3" t="s">
        <v>13980</v>
      </c>
      <c r="G4402" s="4">
        <v>4.0000000000000001E-3</v>
      </c>
      <c r="H4402" s="4">
        <v>5.5000000000000002E-5</v>
      </c>
      <c r="I4402" s="5"/>
      <c r="J4402" s="5"/>
      <c r="K4402" s="3" t="s">
        <v>18</v>
      </c>
      <c r="L4402" s="3" t="s">
        <v>10</v>
      </c>
      <c r="M4402" s="3" t="s">
        <v>167</v>
      </c>
      <c r="N4402" s="3" t="s">
        <v>168</v>
      </c>
      <c r="O4402" s="3" t="s">
        <v>168</v>
      </c>
      <c r="P4402" s="3" t="s">
        <v>13</v>
      </c>
      <c r="Q4402" s="3" t="s">
        <v>14</v>
      </c>
      <c r="R4402" s="3" t="s">
        <v>15</v>
      </c>
      <c r="S4402" s="3" t="s">
        <v>13978</v>
      </c>
      <c r="T4402" s="3" t="s">
        <v>9</v>
      </c>
      <c r="U4402" s="3" t="s">
        <v>9</v>
      </c>
      <c r="V4402" s="6" t="s">
        <v>9</v>
      </c>
    </row>
    <row r="4403" spans="1:22" ht="15.95" customHeight="1" x14ac:dyDescent="0.25">
      <c r="A4403" s="3"/>
      <c r="B4403" s="3" t="s">
        <v>13981</v>
      </c>
      <c r="C4403" s="3" t="s">
        <v>13982</v>
      </c>
      <c r="D4403" s="3" t="s">
        <v>9</v>
      </c>
      <c r="E4403" s="8">
        <v>2288</v>
      </c>
      <c r="F4403" s="3" t="s">
        <v>13983</v>
      </c>
      <c r="G4403" s="4">
        <v>0.25</v>
      </c>
      <c r="H4403" s="4">
        <v>0.03</v>
      </c>
      <c r="I4403" s="5"/>
      <c r="J4403" s="5"/>
      <c r="K4403" s="3" t="s">
        <v>18</v>
      </c>
      <c r="L4403" s="3" t="s">
        <v>10</v>
      </c>
      <c r="M4403" s="3" t="s">
        <v>167</v>
      </c>
      <c r="N4403" s="3" t="s">
        <v>168</v>
      </c>
      <c r="O4403" s="3" t="s">
        <v>168</v>
      </c>
      <c r="P4403" s="3" t="s">
        <v>13</v>
      </c>
      <c r="Q4403" s="3" t="s">
        <v>14</v>
      </c>
      <c r="R4403" s="3" t="s">
        <v>15</v>
      </c>
      <c r="S4403" s="3" t="s">
        <v>13981</v>
      </c>
      <c r="T4403" s="3" t="s">
        <v>9</v>
      </c>
      <c r="U4403" s="3" t="s">
        <v>9</v>
      </c>
      <c r="V4403" s="6" t="s">
        <v>9</v>
      </c>
    </row>
    <row r="4404" spans="1:22" ht="15.95" customHeight="1" x14ac:dyDescent="0.25">
      <c r="A4404" s="3"/>
      <c r="B4404" s="3" t="s">
        <v>13984</v>
      </c>
      <c r="C4404" s="3" t="s">
        <v>13985</v>
      </c>
      <c r="D4404" s="3" t="s">
        <v>9</v>
      </c>
      <c r="E4404" s="8">
        <v>5</v>
      </c>
      <c r="F4404" s="3" t="s">
        <v>13986</v>
      </c>
      <c r="G4404" s="4">
        <v>0.25</v>
      </c>
      <c r="H4404" s="4">
        <v>0.03</v>
      </c>
      <c r="I4404" s="5"/>
      <c r="J4404" s="5"/>
      <c r="K4404" s="3" t="s">
        <v>18</v>
      </c>
      <c r="L4404" s="3" t="s">
        <v>10</v>
      </c>
      <c r="M4404" s="3" t="s">
        <v>167</v>
      </c>
      <c r="N4404" s="3" t="s">
        <v>168</v>
      </c>
      <c r="O4404" s="3" t="s">
        <v>168</v>
      </c>
      <c r="P4404" s="3" t="s">
        <v>13</v>
      </c>
      <c r="Q4404" s="3" t="s">
        <v>14</v>
      </c>
      <c r="R4404" s="3" t="s">
        <v>15</v>
      </c>
      <c r="S4404" s="3" t="s">
        <v>13984</v>
      </c>
      <c r="T4404" s="3" t="s">
        <v>9</v>
      </c>
      <c r="U4404" s="3" t="s">
        <v>9</v>
      </c>
      <c r="V4404" s="6" t="s">
        <v>9</v>
      </c>
    </row>
    <row r="4405" spans="1:22" ht="15.95" customHeight="1" x14ac:dyDescent="0.25">
      <c r="A4405" s="3"/>
      <c r="B4405" s="3" t="s">
        <v>13987</v>
      </c>
      <c r="C4405" s="3" t="s">
        <v>13988</v>
      </c>
      <c r="D4405" s="3" t="s">
        <v>9</v>
      </c>
      <c r="E4405" s="8">
        <v>5</v>
      </c>
      <c r="F4405" s="3" t="s">
        <v>13989</v>
      </c>
      <c r="G4405" s="4">
        <v>0.25</v>
      </c>
      <c r="H4405" s="4">
        <v>0.03</v>
      </c>
      <c r="I4405" s="5"/>
      <c r="J4405" s="5"/>
      <c r="K4405" s="3" t="s">
        <v>18</v>
      </c>
      <c r="L4405" s="3" t="s">
        <v>10</v>
      </c>
      <c r="M4405" s="3" t="s">
        <v>167</v>
      </c>
      <c r="N4405" s="3" t="s">
        <v>168</v>
      </c>
      <c r="O4405" s="3" t="s">
        <v>168</v>
      </c>
      <c r="P4405" s="3" t="s">
        <v>13</v>
      </c>
      <c r="Q4405" s="3" t="s">
        <v>14</v>
      </c>
      <c r="R4405" s="3" t="s">
        <v>15</v>
      </c>
      <c r="S4405" s="3" t="s">
        <v>13987</v>
      </c>
      <c r="T4405" s="3" t="s">
        <v>9</v>
      </c>
      <c r="U4405" s="3" t="s">
        <v>9</v>
      </c>
      <c r="V4405" s="6" t="s">
        <v>9</v>
      </c>
    </row>
    <row r="4406" spans="1:22" ht="15.95" customHeight="1" x14ac:dyDescent="0.25">
      <c r="A4406" s="3"/>
      <c r="B4406" s="3" t="s">
        <v>13990</v>
      </c>
      <c r="C4406" s="3" t="s">
        <v>13991</v>
      </c>
      <c r="D4406" s="3" t="s">
        <v>9</v>
      </c>
      <c r="E4406" s="8">
        <v>780</v>
      </c>
      <c r="F4406" s="3" t="s">
        <v>13992</v>
      </c>
      <c r="G4406" s="4">
        <v>0.25</v>
      </c>
      <c r="H4406" s="4">
        <v>0.03</v>
      </c>
      <c r="I4406" s="5"/>
      <c r="J4406" s="5"/>
      <c r="K4406" s="3" t="s">
        <v>18</v>
      </c>
      <c r="L4406" s="3" t="s">
        <v>10</v>
      </c>
      <c r="M4406" s="3" t="s">
        <v>167</v>
      </c>
      <c r="N4406" s="3" t="s">
        <v>168</v>
      </c>
      <c r="O4406" s="3" t="s">
        <v>168</v>
      </c>
      <c r="P4406" s="3" t="s">
        <v>13</v>
      </c>
      <c r="Q4406" s="3" t="s">
        <v>14</v>
      </c>
      <c r="R4406" s="3" t="s">
        <v>15</v>
      </c>
      <c r="S4406" s="3" t="s">
        <v>13990</v>
      </c>
      <c r="T4406" s="3" t="s">
        <v>9</v>
      </c>
      <c r="U4406" s="3" t="s">
        <v>9</v>
      </c>
      <c r="V4406" s="6" t="s">
        <v>9</v>
      </c>
    </row>
    <row r="4407" spans="1:22" ht="15.95" customHeight="1" x14ac:dyDescent="0.25">
      <c r="A4407" s="3"/>
      <c r="B4407" s="3" t="s">
        <v>13993</v>
      </c>
      <c r="C4407" s="3" t="s">
        <v>13994</v>
      </c>
      <c r="D4407" s="3" t="s">
        <v>9</v>
      </c>
      <c r="E4407" s="8">
        <v>1612</v>
      </c>
      <c r="F4407" s="3" t="s">
        <v>13995</v>
      </c>
      <c r="G4407" s="4">
        <v>0.25</v>
      </c>
      <c r="H4407" s="4">
        <v>0.03</v>
      </c>
      <c r="I4407" s="5"/>
      <c r="J4407" s="5"/>
      <c r="K4407" s="3" t="s">
        <v>18</v>
      </c>
      <c r="L4407" s="3" t="s">
        <v>10</v>
      </c>
      <c r="M4407" s="3" t="s">
        <v>167</v>
      </c>
      <c r="N4407" s="3" t="s">
        <v>168</v>
      </c>
      <c r="O4407" s="3" t="s">
        <v>168</v>
      </c>
      <c r="P4407" s="3" t="s">
        <v>13</v>
      </c>
      <c r="Q4407" s="3" t="s">
        <v>14</v>
      </c>
      <c r="R4407" s="3" t="s">
        <v>15</v>
      </c>
      <c r="S4407" s="3" t="s">
        <v>13993</v>
      </c>
      <c r="T4407" s="3" t="s">
        <v>9</v>
      </c>
      <c r="U4407" s="3" t="s">
        <v>9</v>
      </c>
      <c r="V4407" s="6" t="s">
        <v>9</v>
      </c>
    </row>
    <row r="4408" spans="1:22" ht="15.95" customHeight="1" x14ac:dyDescent="0.25">
      <c r="A4408" s="3" t="s">
        <v>9</v>
      </c>
      <c r="B4408" s="3" t="s">
        <v>13996</v>
      </c>
      <c r="C4408" s="3" t="s">
        <v>13997</v>
      </c>
      <c r="D4408" s="3" t="s">
        <v>9</v>
      </c>
      <c r="E4408" s="8">
        <v>6</v>
      </c>
      <c r="F4408" s="3" t="s">
        <v>13998</v>
      </c>
      <c r="G4408" s="4">
        <v>1.25E-3</v>
      </c>
      <c r="H4408" s="4">
        <v>2.0000000000000001E-4</v>
      </c>
      <c r="I4408" s="5"/>
      <c r="J4408" s="5"/>
      <c r="K4408" s="3" t="s">
        <v>18</v>
      </c>
      <c r="L4408" s="3" t="s">
        <v>10</v>
      </c>
      <c r="M4408" s="3" t="s">
        <v>167</v>
      </c>
      <c r="N4408" s="3" t="s">
        <v>168</v>
      </c>
      <c r="O4408" s="3" t="s">
        <v>168</v>
      </c>
      <c r="P4408" s="3" t="s">
        <v>13</v>
      </c>
      <c r="Q4408" s="3" t="s">
        <v>14</v>
      </c>
      <c r="R4408" s="3" t="s">
        <v>15</v>
      </c>
      <c r="S4408" s="3" t="s">
        <v>13996</v>
      </c>
      <c r="T4408" s="3" t="s">
        <v>9</v>
      </c>
      <c r="U4408" s="3" t="s">
        <v>9</v>
      </c>
      <c r="V4408" s="6" t="s">
        <v>9</v>
      </c>
    </row>
    <row r="4409" spans="1:22" ht="15.95" customHeight="1" x14ac:dyDescent="0.25">
      <c r="A4409" s="3"/>
      <c r="B4409" s="3" t="s">
        <v>13999</v>
      </c>
      <c r="C4409" s="3" t="s">
        <v>14000</v>
      </c>
      <c r="D4409" s="3" t="s">
        <v>9</v>
      </c>
      <c r="E4409" s="8">
        <v>20</v>
      </c>
      <c r="F4409" s="3" t="s">
        <v>14001</v>
      </c>
      <c r="G4409" s="4">
        <v>0.25</v>
      </c>
      <c r="H4409" s="4">
        <v>0.03</v>
      </c>
      <c r="I4409" s="5"/>
      <c r="J4409" s="5"/>
      <c r="K4409" s="3" t="s">
        <v>18</v>
      </c>
      <c r="L4409" s="3" t="s">
        <v>10</v>
      </c>
      <c r="M4409" s="3" t="s">
        <v>167</v>
      </c>
      <c r="N4409" s="3" t="s">
        <v>168</v>
      </c>
      <c r="O4409" s="3" t="s">
        <v>168</v>
      </c>
      <c r="P4409" s="3" t="s">
        <v>13</v>
      </c>
      <c r="Q4409" s="3" t="s">
        <v>14</v>
      </c>
      <c r="R4409" s="3" t="s">
        <v>15</v>
      </c>
      <c r="S4409" s="3" t="s">
        <v>14002</v>
      </c>
      <c r="T4409" s="3" t="s">
        <v>260</v>
      </c>
      <c r="U4409" s="3" t="s">
        <v>261</v>
      </c>
      <c r="V4409" s="6" t="s">
        <v>9</v>
      </c>
    </row>
    <row r="4410" spans="1:22" ht="15.95" customHeight="1" x14ac:dyDescent="0.25">
      <c r="A4410" s="3"/>
      <c r="B4410" s="3" t="s">
        <v>14003</v>
      </c>
      <c r="C4410" s="3" t="s">
        <v>14004</v>
      </c>
      <c r="D4410" s="3" t="s">
        <v>9</v>
      </c>
      <c r="E4410" s="8">
        <v>14</v>
      </c>
      <c r="F4410" s="3" t="s">
        <v>14005</v>
      </c>
      <c r="G4410" s="4">
        <v>0.25</v>
      </c>
      <c r="H4410" s="4">
        <v>0.03</v>
      </c>
      <c r="I4410" s="5"/>
      <c r="J4410" s="5"/>
      <c r="K4410" s="3" t="s">
        <v>18</v>
      </c>
      <c r="L4410" s="3" t="s">
        <v>10</v>
      </c>
      <c r="M4410" s="3" t="s">
        <v>167</v>
      </c>
      <c r="N4410" s="3" t="s">
        <v>168</v>
      </c>
      <c r="O4410" s="3" t="s">
        <v>168</v>
      </c>
      <c r="P4410" s="3" t="s">
        <v>13</v>
      </c>
      <c r="Q4410" s="3" t="s">
        <v>14</v>
      </c>
      <c r="R4410" s="3" t="s">
        <v>15</v>
      </c>
      <c r="S4410" s="3" t="s">
        <v>14002</v>
      </c>
      <c r="T4410" s="3" t="s">
        <v>248</v>
      </c>
      <c r="U4410" s="3" t="s">
        <v>249</v>
      </c>
      <c r="V4410" s="6" t="s">
        <v>9</v>
      </c>
    </row>
    <row r="4411" spans="1:22" ht="15.95" customHeight="1" x14ac:dyDescent="0.25">
      <c r="A4411" s="3"/>
      <c r="B4411" s="3" t="s">
        <v>14006</v>
      </c>
      <c r="C4411" s="3" t="s">
        <v>14007</v>
      </c>
      <c r="D4411" s="3" t="s">
        <v>9</v>
      </c>
      <c r="E4411" s="8">
        <v>18</v>
      </c>
      <c r="F4411" s="3" t="s">
        <v>14008</v>
      </c>
      <c r="G4411" s="4">
        <v>0.25</v>
      </c>
      <c r="H4411" s="4">
        <v>0.03</v>
      </c>
      <c r="I4411" s="5"/>
      <c r="J4411" s="5"/>
      <c r="K4411" s="3" t="s">
        <v>18</v>
      </c>
      <c r="L4411" s="3" t="s">
        <v>10</v>
      </c>
      <c r="M4411" s="3" t="s">
        <v>167</v>
      </c>
      <c r="N4411" s="3" t="s">
        <v>168</v>
      </c>
      <c r="O4411" s="3" t="s">
        <v>168</v>
      </c>
      <c r="P4411" s="3" t="s">
        <v>13</v>
      </c>
      <c r="Q4411" s="3" t="s">
        <v>14</v>
      </c>
      <c r="R4411" s="3" t="s">
        <v>15</v>
      </c>
      <c r="S4411" s="3" t="s">
        <v>14002</v>
      </c>
      <c r="T4411" s="3" t="s">
        <v>872</v>
      </c>
      <c r="U4411" s="3" t="s">
        <v>873</v>
      </c>
      <c r="V4411" s="6" t="s">
        <v>9</v>
      </c>
    </row>
    <row r="4412" spans="1:22" ht="15.95" customHeight="1" x14ac:dyDescent="0.25">
      <c r="A4412" s="3" t="s">
        <v>9</v>
      </c>
      <c r="B4412" s="3" t="s">
        <v>14009</v>
      </c>
      <c r="C4412" s="3" t="s">
        <v>14010</v>
      </c>
      <c r="D4412" s="3" t="s">
        <v>9</v>
      </c>
      <c r="E4412" s="8">
        <v>5</v>
      </c>
      <c r="F4412" s="3" t="s">
        <v>14011</v>
      </c>
      <c r="G4412" s="4">
        <v>0.25</v>
      </c>
      <c r="H4412" s="4">
        <v>0.03</v>
      </c>
      <c r="I4412" s="5"/>
      <c r="J4412" s="5"/>
      <c r="K4412" s="3" t="s">
        <v>18</v>
      </c>
      <c r="L4412" s="3" t="s">
        <v>10</v>
      </c>
      <c r="M4412" s="3" t="s">
        <v>167</v>
      </c>
      <c r="N4412" s="3" t="s">
        <v>168</v>
      </c>
      <c r="O4412" s="3" t="s">
        <v>168</v>
      </c>
      <c r="P4412" s="3" t="s">
        <v>13</v>
      </c>
      <c r="Q4412" s="3" t="s">
        <v>14</v>
      </c>
      <c r="R4412" s="3" t="s">
        <v>15</v>
      </c>
      <c r="S4412" s="3" t="s">
        <v>14009</v>
      </c>
      <c r="T4412" s="3" t="s">
        <v>9</v>
      </c>
      <c r="U4412" s="3" t="s">
        <v>9</v>
      </c>
      <c r="V4412" s="6" t="s">
        <v>9</v>
      </c>
    </row>
    <row r="4413" spans="1:22" ht="15.95" customHeight="1" x14ac:dyDescent="0.25">
      <c r="A4413" s="3" t="s">
        <v>9</v>
      </c>
      <c r="B4413" s="3" t="s">
        <v>14012</v>
      </c>
      <c r="C4413" s="3" t="s">
        <v>14013</v>
      </c>
      <c r="D4413" s="3" t="s">
        <v>9</v>
      </c>
      <c r="E4413" s="8">
        <v>33</v>
      </c>
      <c r="F4413" s="3" t="s">
        <v>14014</v>
      </c>
      <c r="G4413" s="4">
        <v>0.25</v>
      </c>
      <c r="H4413" s="4">
        <v>0.03</v>
      </c>
      <c r="I4413" s="5"/>
      <c r="J4413" s="5"/>
      <c r="K4413" s="3" t="s">
        <v>18</v>
      </c>
      <c r="L4413" s="3" t="s">
        <v>10</v>
      </c>
      <c r="M4413" s="3" t="s">
        <v>167</v>
      </c>
      <c r="N4413" s="3" t="s">
        <v>168</v>
      </c>
      <c r="O4413" s="3" t="s">
        <v>168</v>
      </c>
      <c r="P4413" s="3" t="s">
        <v>13</v>
      </c>
      <c r="Q4413" s="3" t="s">
        <v>14</v>
      </c>
      <c r="R4413" s="3" t="s">
        <v>15</v>
      </c>
      <c r="S4413" s="3" t="s">
        <v>14012</v>
      </c>
      <c r="T4413" s="3" t="s">
        <v>9</v>
      </c>
      <c r="U4413" s="3" t="s">
        <v>9</v>
      </c>
      <c r="V4413" s="6" t="s">
        <v>9</v>
      </c>
    </row>
    <row r="4414" spans="1:22" ht="15.95" customHeight="1" x14ac:dyDescent="0.25">
      <c r="A4414" s="3" t="s">
        <v>9</v>
      </c>
      <c r="B4414" s="3" t="s">
        <v>14015</v>
      </c>
      <c r="C4414" s="3" t="s">
        <v>13613</v>
      </c>
      <c r="D4414" s="3" t="s">
        <v>9</v>
      </c>
      <c r="E4414" s="8">
        <v>5</v>
      </c>
      <c r="F4414" s="3" t="s">
        <v>14016</v>
      </c>
      <c r="G4414" s="4">
        <v>0.25</v>
      </c>
      <c r="H4414" s="4">
        <v>0.03</v>
      </c>
      <c r="I4414" s="5"/>
      <c r="J4414" s="5"/>
      <c r="K4414" s="3" t="s">
        <v>18</v>
      </c>
      <c r="L4414" s="3" t="s">
        <v>10</v>
      </c>
      <c r="M4414" s="3" t="s">
        <v>167</v>
      </c>
      <c r="N4414" s="3" t="s">
        <v>168</v>
      </c>
      <c r="O4414" s="3" t="s">
        <v>168</v>
      </c>
      <c r="P4414" s="3" t="s">
        <v>13</v>
      </c>
      <c r="Q4414" s="3" t="s">
        <v>14</v>
      </c>
      <c r="R4414" s="3" t="s">
        <v>15</v>
      </c>
      <c r="S4414" s="3" t="s">
        <v>14015</v>
      </c>
      <c r="T4414" s="3" t="s">
        <v>9</v>
      </c>
      <c r="U4414" s="3" t="s">
        <v>9</v>
      </c>
      <c r="V4414" s="6" t="s">
        <v>9</v>
      </c>
    </row>
    <row r="4415" spans="1:22" ht="15.95" customHeight="1" x14ac:dyDescent="0.25">
      <c r="A4415" s="3" t="s">
        <v>9</v>
      </c>
      <c r="B4415" s="3" t="s">
        <v>14017</v>
      </c>
      <c r="C4415" s="3" t="s">
        <v>14018</v>
      </c>
      <c r="D4415" s="3" t="s">
        <v>9</v>
      </c>
      <c r="E4415" s="8">
        <v>4</v>
      </c>
      <c r="F4415" s="3" t="s">
        <v>14019</v>
      </c>
      <c r="G4415" s="4">
        <v>1E-4</v>
      </c>
      <c r="H4415" s="4">
        <v>3.0000000000000001E-3</v>
      </c>
      <c r="I4415" s="5"/>
      <c r="J4415" s="5"/>
      <c r="K4415" s="3" t="s">
        <v>18</v>
      </c>
      <c r="L4415" s="3" t="s">
        <v>10</v>
      </c>
      <c r="M4415" s="3" t="s">
        <v>167</v>
      </c>
      <c r="N4415" s="3" t="s">
        <v>168</v>
      </c>
      <c r="O4415" s="3" t="s">
        <v>168</v>
      </c>
      <c r="P4415" s="3" t="s">
        <v>13</v>
      </c>
      <c r="Q4415" s="3" t="s">
        <v>14</v>
      </c>
      <c r="R4415" s="3" t="s">
        <v>15</v>
      </c>
      <c r="S4415" s="3" t="s">
        <v>14017</v>
      </c>
      <c r="T4415" s="3" t="s">
        <v>9</v>
      </c>
      <c r="U4415" s="3" t="s">
        <v>9</v>
      </c>
      <c r="V4415" s="6" t="s">
        <v>9</v>
      </c>
    </row>
    <row r="4416" spans="1:22" ht="15.95" customHeight="1" x14ac:dyDescent="0.25">
      <c r="A4416" s="3" t="s">
        <v>9</v>
      </c>
      <c r="B4416" s="3" t="s">
        <v>14020</v>
      </c>
      <c r="C4416" s="3" t="s">
        <v>14021</v>
      </c>
      <c r="D4416" s="3" t="s">
        <v>9</v>
      </c>
      <c r="E4416" s="8">
        <v>6</v>
      </c>
      <c r="F4416" s="3" t="s">
        <v>14022</v>
      </c>
      <c r="G4416" s="4">
        <v>1E-4</v>
      </c>
      <c r="H4416" s="4">
        <v>3.0000000000000001E-3</v>
      </c>
      <c r="I4416" s="5"/>
      <c r="J4416" s="5"/>
      <c r="K4416" s="3" t="s">
        <v>18</v>
      </c>
      <c r="L4416" s="3" t="s">
        <v>10</v>
      </c>
      <c r="M4416" s="3" t="s">
        <v>167</v>
      </c>
      <c r="N4416" s="3" t="s">
        <v>168</v>
      </c>
      <c r="O4416" s="3" t="s">
        <v>168</v>
      </c>
      <c r="P4416" s="3" t="s">
        <v>13</v>
      </c>
      <c r="Q4416" s="3" t="s">
        <v>14</v>
      </c>
      <c r="R4416" s="3" t="s">
        <v>15</v>
      </c>
      <c r="S4416" s="3" t="s">
        <v>14020</v>
      </c>
      <c r="T4416" s="3" t="s">
        <v>9</v>
      </c>
      <c r="U4416" s="3" t="s">
        <v>9</v>
      </c>
      <c r="V4416" s="6" t="s">
        <v>9</v>
      </c>
    </row>
    <row r="4417" spans="1:22" ht="15.95" customHeight="1" x14ac:dyDescent="0.25">
      <c r="A4417" s="3" t="s">
        <v>9</v>
      </c>
      <c r="B4417" s="3" t="s">
        <v>14023</v>
      </c>
      <c r="C4417" s="3" t="s">
        <v>14024</v>
      </c>
      <c r="D4417" s="3" t="s">
        <v>9</v>
      </c>
      <c r="E4417" s="8">
        <v>6</v>
      </c>
      <c r="F4417" s="3" t="s">
        <v>14025</v>
      </c>
      <c r="G4417" s="4">
        <v>1E-4</v>
      </c>
      <c r="H4417" s="4">
        <v>3.0000000000000001E-3</v>
      </c>
      <c r="I4417" s="5"/>
      <c r="J4417" s="5"/>
      <c r="K4417" s="3" t="s">
        <v>18</v>
      </c>
      <c r="L4417" s="3" t="s">
        <v>10</v>
      </c>
      <c r="M4417" s="3" t="s">
        <v>167</v>
      </c>
      <c r="N4417" s="3" t="s">
        <v>168</v>
      </c>
      <c r="O4417" s="3" t="s">
        <v>168</v>
      </c>
      <c r="P4417" s="3" t="s">
        <v>13</v>
      </c>
      <c r="Q4417" s="3" t="s">
        <v>14</v>
      </c>
      <c r="R4417" s="3" t="s">
        <v>15</v>
      </c>
      <c r="S4417" s="3" t="s">
        <v>14023</v>
      </c>
      <c r="T4417" s="3" t="s">
        <v>9</v>
      </c>
      <c r="U4417" s="3" t="s">
        <v>9</v>
      </c>
      <c r="V4417" s="6" t="s">
        <v>9</v>
      </c>
    </row>
    <row r="4418" spans="1:22" ht="15.95" customHeight="1" x14ac:dyDescent="0.25">
      <c r="A4418" s="3" t="s">
        <v>9</v>
      </c>
      <c r="B4418" s="3" t="s">
        <v>14026</v>
      </c>
      <c r="C4418" s="3" t="s">
        <v>14027</v>
      </c>
      <c r="D4418" s="3" t="s">
        <v>9</v>
      </c>
      <c r="E4418" s="8">
        <v>5</v>
      </c>
      <c r="F4418" s="3" t="s">
        <v>14028</v>
      </c>
      <c r="G4418" s="4">
        <v>1E-4</v>
      </c>
      <c r="H4418" s="4">
        <v>3.0000000000000001E-3</v>
      </c>
      <c r="I4418" s="5"/>
      <c r="J4418" s="5"/>
      <c r="K4418" s="3" t="s">
        <v>18</v>
      </c>
      <c r="L4418" s="3" t="s">
        <v>10</v>
      </c>
      <c r="M4418" s="3" t="s">
        <v>167</v>
      </c>
      <c r="N4418" s="3" t="s">
        <v>168</v>
      </c>
      <c r="O4418" s="3" t="s">
        <v>168</v>
      </c>
      <c r="P4418" s="3" t="s">
        <v>13</v>
      </c>
      <c r="Q4418" s="3" t="s">
        <v>14</v>
      </c>
      <c r="R4418" s="3" t="s">
        <v>15</v>
      </c>
      <c r="S4418" s="3" t="s">
        <v>14026</v>
      </c>
      <c r="T4418" s="3" t="s">
        <v>9</v>
      </c>
      <c r="U4418" s="3" t="s">
        <v>9</v>
      </c>
      <c r="V4418" s="6" t="s">
        <v>9</v>
      </c>
    </row>
    <row r="4419" spans="1:22" ht="15.95" customHeight="1" x14ac:dyDescent="0.25">
      <c r="A4419" s="3" t="s">
        <v>9</v>
      </c>
      <c r="B4419" s="3" t="s">
        <v>14029</v>
      </c>
      <c r="C4419" s="3" t="s">
        <v>14030</v>
      </c>
      <c r="D4419" s="3" t="s">
        <v>9</v>
      </c>
      <c r="E4419" s="8">
        <v>6</v>
      </c>
      <c r="F4419" s="3" t="s">
        <v>14031</v>
      </c>
      <c r="G4419" s="4">
        <v>1E-4</v>
      </c>
      <c r="H4419" s="4">
        <v>3.0000000000000001E-3</v>
      </c>
      <c r="I4419" s="5"/>
      <c r="J4419" s="5"/>
      <c r="K4419" s="3" t="s">
        <v>18</v>
      </c>
      <c r="L4419" s="3" t="s">
        <v>10</v>
      </c>
      <c r="M4419" s="3" t="s">
        <v>167</v>
      </c>
      <c r="N4419" s="3" t="s">
        <v>168</v>
      </c>
      <c r="O4419" s="3" t="s">
        <v>168</v>
      </c>
      <c r="P4419" s="3" t="s">
        <v>13</v>
      </c>
      <c r="Q4419" s="3" t="s">
        <v>14</v>
      </c>
      <c r="R4419" s="3" t="s">
        <v>15</v>
      </c>
      <c r="S4419" s="3" t="s">
        <v>14029</v>
      </c>
      <c r="T4419" s="3" t="s">
        <v>9</v>
      </c>
      <c r="U4419" s="3" t="s">
        <v>9</v>
      </c>
      <c r="V4419" s="6" t="s">
        <v>9</v>
      </c>
    </row>
    <row r="4420" spans="1:22" ht="15.95" customHeight="1" x14ac:dyDescent="0.25">
      <c r="A4420" s="3" t="s">
        <v>9</v>
      </c>
      <c r="B4420" s="3" t="s">
        <v>14032</v>
      </c>
      <c r="C4420" s="3" t="s">
        <v>14033</v>
      </c>
      <c r="D4420" s="3" t="s">
        <v>9</v>
      </c>
      <c r="E4420" s="8">
        <v>4</v>
      </c>
      <c r="F4420" s="3" t="s">
        <v>14034</v>
      </c>
      <c r="G4420" s="4">
        <v>1E-4</v>
      </c>
      <c r="H4420" s="4">
        <v>3.0000000000000001E-3</v>
      </c>
      <c r="I4420" s="5"/>
      <c r="J4420" s="5"/>
      <c r="K4420" s="3" t="s">
        <v>18</v>
      </c>
      <c r="L4420" s="3" t="s">
        <v>10</v>
      </c>
      <c r="M4420" s="3" t="s">
        <v>167</v>
      </c>
      <c r="N4420" s="3" t="s">
        <v>168</v>
      </c>
      <c r="O4420" s="3" t="s">
        <v>168</v>
      </c>
      <c r="P4420" s="3" t="s">
        <v>13</v>
      </c>
      <c r="Q4420" s="3" t="s">
        <v>14</v>
      </c>
      <c r="R4420" s="3" t="s">
        <v>15</v>
      </c>
      <c r="S4420" s="3" t="s">
        <v>14032</v>
      </c>
      <c r="T4420" s="3" t="s">
        <v>9</v>
      </c>
      <c r="U4420" s="3" t="s">
        <v>9</v>
      </c>
      <c r="V4420" s="6" t="s">
        <v>9</v>
      </c>
    </row>
    <row r="4421" spans="1:22" ht="15.95" customHeight="1" x14ac:dyDescent="0.25">
      <c r="A4421" s="3" t="s">
        <v>9</v>
      </c>
      <c r="B4421" s="3" t="s">
        <v>14035</v>
      </c>
      <c r="C4421" s="3" t="s">
        <v>14036</v>
      </c>
      <c r="D4421" s="3" t="s">
        <v>9</v>
      </c>
      <c r="E4421" s="8">
        <v>1</v>
      </c>
      <c r="F4421" s="3" t="s">
        <v>14037</v>
      </c>
      <c r="G4421" s="4">
        <v>2E-3</v>
      </c>
      <c r="H4421" s="4">
        <v>1.9000000000000001E-5</v>
      </c>
      <c r="I4421" s="5"/>
      <c r="J4421" s="5"/>
      <c r="K4421" s="3" t="s">
        <v>18</v>
      </c>
      <c r="L4421" s="3" t="s">
        <v>10</v>
      </c>
      <c r="M4421" s="3" t="s">
        <v>167</v>
      </c>
      <c r="N4421" s="3" t="s">
        <v>168</v>
      </c>
      <c r="O4421" s="3" t="s">
        <v>168</v>
      </c>
      <c r="P4421" s="3" t="s">
        <v>13</v>
      </c>
      <c r="Q4421" s="3" t="s">
        <v>14</v>
      </c>
      <c r="R4421" s="3" t="s">
        <v>15</v>
      </c>
      <c r="S4421" s="3" t="s">
        <v>14035</v>
      </c>
      <c r="T4421" s="3" t="s">
        <v>9</v>
      </c>
      <c r="U4421" s="3" t="s">
        <v>9</v>
      </c>
      <c r="V4421" s="6" t="s">
        <v>9</v>
      </c>
    </row>
    <row r="4422" spans="1:22" ht="15.95" customHeight="1" x14ac:dyDescent="0.25">
      <c r="A4422" s="3" t="s">
        <v>9</v>
      </c>
      <c r="B4422" s="3" t="s">
        <v>14038</v>
      </c>
      <c r="C4422" s="3" t="s">
        <v>14039</v>
      </c>
      <c r="D4422" s="3" t="s">
        <v>9</v>
      </c>
      <c r="E4422" s="8">
        <v>58</v>
      </c>
      <c r="F4422" s="3" t="s">
        <v>14040</v>
      </c>
      <c r="G4422" s="4">
        <v>0.3</v>
      </c>
      <c r="H4422" s="4">
        <v>3.0000000000000001E-3</v>
      </c>
      <c r="I4422" s="5"/>
      <c r="J4422" s="5"/>
      <c r="K4422" s="3" t="s">
        <v>18</v>
      </c>
      <c r="L4422" s="3" t="s">
        <v>10</v>
      </c>
      <c r="M4422" s="3" t="s">
        <v>167</v>
      </c>
      <c r="N4422" s="3" t="s">
        <v>168</v>
      </c>
      <c r="O4422" s="3" t="s">
        <v>168</v>
      </c>
      <c r="P4422" s="3" t="s">
        <v>13</v>
      </c>
      <c r="Q4422" s="3" t="s">
        <v>14</v>
      </c>
      <c r="R4422" s="3" t="s">
        <v>15</v>
      </c>
      <c r="S4422" s="3" t="s">
        <v>14038</v>
      </c>
      <c r="T4422" s="3" t="s">
        <v>9</v>
      </c>
      <c r="U4422" s="3" t="s">
        <v>9</v>
      </c>
      <c r="V4422" s="6" t="s">
        <v>9</v>
      </c>
    </row>
    <row r="4423" spans="1:22" ht="15.95" customHeight="1" x14ac:dyDescent="0.25">
      <c r="A4423" s="3"/>
      <c r="B4423" s="3" t="s">
        <v>14041</v>
      </c>
      <c r="C4423" s="3" t="s">
        <v>14042</v>
      </c>
      <c r="D4423" s="3" t="s">
        <v>9</v>
      </c>
      <c r="E4423" s="8">
        <v>12</v>
      </c>
      <c r="F4423" s="3" t="s">
        <v>14043</v>
      </c>
      <c r="G4423" s="4">
        <v>5.0000000000000001E-3</v>
      </c>
      <c r="H4423" s="4">
        <v>3.0000000000000001E-3</v>
      </c>
      <c r="I4423" s="5"/>
      <c r="J4423" s="5"/>
      <c r="K4423" s="3" t="s">
        <v>18</v>
      </c>
      <c r="L4423" s="3" t="s">
        <v>10</v>
      </c>
      <c r="M4423" s="3" t="s">
        <v>167</v>
      </c>
      <c r="N4423" s="3" t="s">
        <v>168</v>
      </c>
      <c r="O4423" s="3" t="s">
        <v>168</v>
      </c>
      <c r="P4423" s="3" t="s">
        <v>13</v>
      </c>
      <c r="Q4423" s="3" t="s">
        <v>14</v>
      </c>
      <c r="R4423" s="3" t="s">
        <v>15</v>
      </c>
      <c r="S4423" s="3" t="s">
        <v>14044</v>
      </c>
      <c r="T4423" s="3" t="s">
        <v>248</v>
      </c>
      <c r="U4423" s="3" t="s">
        <v>249</v>
      </c>
      <c r="V4423" s="6" t="s">
        <v>9</v>
      </c>
    </row>
    <row r="4424" spans="1:22" ht="15.95" customHeight="1" x14ac:dyDescent="0.25">
      <c r="A4424" s="3"/>
      <c r="B4424" s="3" t="s">
        <v>14045</v>
      </c>
      <c r="C4424" s="3" t="s">
        <v>14046</v>
      </c>
      <c r="D4424" s="3" t="s">
        <v>9</v>
      </c>
      <c r="E4424" s="8">
        <v>73</v>
      </c>
      <c r="F4424" s="3" t="s">
        <v>14047</v>
      </c>
      <c r="G4424" s="4">
        <v>0.5</v>
      </c>
      <c r="H4424" s="4">
        <v>0.1</v>
      </c>
      <c r="I4424" s="5"/>
      <c r="J4424" s="5"/>
      <c r="K4424" s="3" t="s">
        <v>18</v>
      </c>
      <c r="L4424" s="3" t="s">
        <v>10</v>
      </c>
      <c r="M4424" s="3" t="s">
        <v>167</v>
      </c>
      <c r="N4424" s="3" t="s">
        <v>168</v>
      </c>
      <c r="O4424" s="3" t="s">
        <v>168</v>
      </c>
      <c r="P4424" s="3" t="s">
        <v>13</v>
      </c>
      <c r="Q4424" s="3" t="s">
        <v>14</v>
      </c>
      <c r="R4424" s="3" t="s">
        <v>15</v>
      </c>
      <c r="S4424" s="3" t="s">
        <v>14048</v>
      </c>
      <c r="T4424" s="3" t="s">
        <v>248</v>
      </c>
      <c r="U4424" s="3" t="s">
        <v>249</v>
      </c>
      <c r="V4424" s="6" t="s">
        <v>9</v>
      </c>
    </row>
    <row r="4425" spans="1:22" ht="15.95" customHeight="1" x14ac:dyDescent="0.25">
      <c r="A4425" s="3"/>
      <c r="B4425" s="3" t="s">
        <v>14049</v>
      </c>
      <c r="C4425" s="3" t="s">
        <v>14050</v>
      </c>
      <c r="D4425" s="3" t="s">
        <v>9</v>
      </c>
      <c r="E4425" s="8">
        <v>31</v>
      </c>
      <c r="F4425" s="3" t="s">
        <v>14051</v>
      </c>
      <c r="G4425" s="4">
        <v>0.5</v>
      </c>
      <c r="H4425" s="4">
        <v>0.1</v>
      </c>
      <c r="I4425" s="5"/>
      <c r="J4425" s="5"/>
      <c r="K4425" s="3" t="s">
        <v>18</v>
      </c>
      <c r="L4425" s="3" t="s">
        <v>10</v>
      </c>
      <c r="M4425" s="3" t="s">
        <v>167</v>
      </c>
      <c r="N4425" s="3" t="s">
        <v>168</v>
      </c>
      <c r="O4425" s="3" t="s">
        <v>168</v>
      </c>
      <c r="P4425" s="3" t="s">
        <v>13</v>
      </c>
      <c r="Q4425" s="3" t="s">
        <v>14</v>
      </c>
      <c r="R4425" s="3" t="s">
        <v>15</v>
      </c>
      <c r="S4425" s="3" t="s">
        <v>14052</v>
      </c>
      <c r="T4425" s="3" t="s">
        <v>260</v>
      </c>
      <c r="U4425" s="3" t="s">
        <v>261</v>
      </c>
      <c r="V4425" s="6" t="s">
        <v>9</v>
      </c>
    </row>
    <row r="4426" spans="1:22" ht="15.95" customHeight="1" x14ac:dyDescent="0.25">
      <c r="A4426" s="3"/>
      <c r="B4426" s="3" t="s">
        <v>14053</v>
      </c>
      <c r="C4426" s="3" t="s">
        <v>14054</v>
      </c>
      <c r="D4426" s="3" t="s">
        <v>9</v>
      </c>
      <c r="E4426" s="8">
        <v>22</v>
      </c>
      <c r="F4426" s="3" t="s">
        <v>14055</v>
      </c>
      <c r="G4426" s="4">
        <v>0.5</v>
      </c>
      <c r="H4426" s="4">
        <v>0.1</v>
      </c>
      <c r="I4426" s="5">
        <f>VLOOKUP(B4426,[1]EXEL!$D$1:$N$65536,11,FALSE)</f>
        <v>1080</v>
      </c>
      <c r="J4426" s="5">
        <f>VLOOKUP(B4426,[1]EXEL!$D$1:$P$65536,13,FALSE)</f>
        <v>72</v>
      </c>
      <c r="K4426" s="3" t="s">
        <v>18</v>
      </c>
      <c r="L4426" s="3" t="s">
        <v>10</v>
      </c>
      <c r="M4426" s="3" t="s">
        <v>167</v>
      </c>
      <c r="N4426" s="3" t="s">
        <v>168</v>
      </c>
      <c r="O4426" s="3" t="s">
        <v>168</v>
      </c>
      <c r="P4426" s="3" t="s">
        <v>13</v>
      </c>
      <c r="Q4426" s="3" t="s">
        <v>14</v>
      </c>
      <c r="R4426" s="3" t="s">
        <v>15</v>
      </c>
      <c r="S4426" s="3" t="s">
        <v>14052</v>
      </c>
      <c r="T4426" s="3" t="s">
        <v>248</v>
      </c>
      <c r="U4426" s="3" t="s">
        <v>249</v>
      </c>
      <c r="V4426" s="6" t="s">
        <v>9</v>
      </c>
    </row>
    <row r="4427" spans="1:22" ht="15.95" customHeight="1" x14ac:dyDescent="0.25">
      <c r="A4427" s="3"/>
      <c r="B4427" s="3" t="s">
        <v>14056</v>
      </c>
      <c r="C4427" s="3" t="s">
        <v>14057</v>
      </c>
      <c r="D4427" s="3" t="s">
        <v>9</v>
      </c>
      <c r="E4427" s="8">
        <v>177</v>
      </c>
      <c r="F4427" s="3" t="s">
        <v>14058</v>
      </c>
      <c r="G4427" s="4">
        <v>0.5</v>
      </c>
      <c r="H4427" s="4">
        <v>0.1</v>
      </c>
      <c r="I4427" s="5"/>
      <c r="J4427" s="5"/>
      <c r="K4427" s="3" t="s">
        <v>18</v>
      </c>
      <c r="L4427" s="3" t="s">
        <v>10</v>
      </c>
      <c r="M4427" s="3" t="s">
        <v>167</v>
      </c>
      <c r="N4427" s="3" t="s">
        <v>168</v>
      </c>
      <c r="O4427" s="3" t="s">
        <v>168</v>
      </c>
      <c r="P4427" s="3" t="s">
        <v>13</v>
      </c>
      <c r="Q4427" s="3" t="s">
        <v>14</v>
      </c>
      <c r="R4427" s="3" t="s">
        <v>15</v>
      </c>
      <c r="S4427" s="3" t="s">
        <v>14059</v>
      </c>
      <c r="T4427" s="3" t="s">
        <v>260</v>
      </c>
      <c r="U4427" s="3" t="s">
        <v>261</v>
      </c>
      <c r="V4427" s="6" t="s">
        <v>9</v>
      </c>
    </row>
    <row r="4428" spans="1:22" ht="15.95" customHeight="1" x14ac:dyDescent="0.25">
      <c r="A4428" s="3"/>
      <c r="B4428" s="3" t="s">
        <v>14060</v>
      </c>
      <c r="C4428" s="3" t="s">
        <v>14061</v>
      </c>
      <c r="D4428" s="3" t="s">
        <v>9</v>
      </c>
      <c r="E4428" s="8">
        <v>130</v>
      </c>
      <c r="F4428" s="3" t="s">
        <v>14062</v>
      </c>
      <c r="G4428" s="4">
        <v>0.5</v>
      </c>
      <c r="H4428" s="4">
        <v>0.1</v>
      </c>
      <c r="I4428" s="5"/>
      <c r="J4428" s="5"/>
      <c r="K4428" s="3" t="s">
        <v>18</v>
      </c>
      <c r="L4428" s="3" t="s">
        <v>10</v>
      </c>
      <c r="M4428" s="3" t="s">
        <v>167</v>
      </c>
      <c r="N4428" s="3" t="s">
        <v>168</v>
      </c>
      <c r="O4428" s="3" t="s">
        <v>168</v>
      </c>
      <c r="P4428" s="3" t="s">
        <v>13</v>
      </c>
      <c r="Q4428" s="3" t="s">
        <v>14</v>
      </c>
      <c r="R4428" s="3" t="s">
        <v>15</v>
      </c>
      <c r="S4428" s="3" t="s">
        <v>14059</v>
      </c>
      <c r="T4428" s="3" t="s">
        <v>248</v>
      </c>
      <c r="U4428" s="3" t="s">
        <v>249</v>
      </c>
      <c r="V4428" s="6" t="s">
        <v>9</v>
      </c>
    </row>
    <row r="4429" spans="1:22" ht="15.95" customHeight="1" x14ac:dyDescent="0.25">
      <c r="A4429" s="3"/>
      <c r="B4429" s="3" t="s">
        <v>14063</v>
      </c>
      <c r="C4429" s="3" t="s">
        <v>14064</v>
      </c>
      <c r="D4429" s="3" t="s">
        <v>9</v>
      </c>
      <c r="E4429" s="8">
        <v>159</v>
      </c>
      <c r="F4429" s="3" t="s">
        <v>14065</v>
      </c>
      <c r="G4429" s="4">
        <v>0.5</v>
      </c>
      <c r="H4429" s="4">
        <v>0.1</v>
      </c>
      <c r="I4429" s="5"/>
      <c r="J4429" s="5"/>
      <c r="K4429" s="3" t="s">
        <v>18</v>
      </c>
      <c r="L4429" s="3" t="s">
        <v>10</v>
      </c>
      <c r="M4429" s="3" t="s">
        <v>167</v>
      </c>
      <c r="N4429" s="3" t="s">
        <v>168</v>
      </c>
      <c r="O4429" s="3" t="s">
        <v>168</v>
      </c>
      <c r="P4429" s="3" t="s">
        <v>13</v>
      </c>
      <c r="Q4429" s="3" t="s">
        <v>14</v>
      </c>
      <c r="R4429" s="3" t="s">
        <v>15</v>
      </c>
      <c r="S4429" s="3" t="s">
        <v>14059</v>
      </c>
      <c r="T4429" s="3" t="s">
        <v>872</v>
      </c>
      <c r="U4429" s="3" t="s">
        <v>873</v>
      </c>
      <c r="V4429" s="6" t="s">
        <v>9</v>
      </c>
    </row>
    <row r="4430" spans="1:22" ht="15.95" customHeight="1" x14ac:dyDescent="0.25">
      <c r="A4430" s="3"/>
      <c r="B4430" s="3" t="s">
        <v>14066</v>
      </c>
      <c r="C4430" s="3" t="s">
        <v>14067</v>
      </c>
      <c r="D4430" s="3" t="s">
        <v>9</v>
      </c>
      <c r="E4430" s="8">
        <v>177</v>
      </c>
      <c r="F4430" s="3" t="s">
        <v>14068</v>
      </c>
      <c r="G4430" s="5"/>
      <c r="H4430" s="5"/>
      <c r="I4430" s="5"/>
      <c r="J4430" s="5"/>
      <c r="K4430" s="3" t="s">
        <v>18</v>
      </c>
      <c r="L4430" s="3" t="s">
        <v>10</v>
      </c>
      <c r="M4430" s="3" t="s">
        <v>167</v>
      </c>
      <c r="N4430" s="3" t="s">
        <v>168</v>
      </c>
      <c r="O4430" s="3" t="s">
        <v>168</v>
      </c>
      <c r="P4430" s="3" t="s">
        <v>13</v>
      </c>
      <c r="Q4430" s="3" t="s">
        <v>14</v>
      </c>
      <c r="R4430" s="3" t="s">
        <v>15</v>
      </c>
      <c r="S4430" s="3" t="s">
        <v>14069</v>
      </c>
      <c r="T4430" s="3" t="s">
        <v>260</v>
      </c>
      <c r="U4430" s="3" t="s">
        <v>261</v>
      </c>
      <c r="V4430" s="6" t="s">
        <v>9</v>
      </c>
    </row>
    <row r="4431" spans="1:22" ht="15.95" customHeight="1" x14ac:dyDescent="0.25">
      <c r="A4431" s="3"/>
      <c r="B4431" s="3" t="s">
        <v>14070</v>
      </c>
      <c r="C4431" s="3" t="s">
        <v>14071</v>
      </c>
      <c r="D4431" s="3" t="s">
        <v>9</v>
      </c>
      <c r="E4431" s="8">
        <v>130</v>
      </c>
      <c r="F4431" s="3" t="s">
        <v>14072</v>
      </c>
      <c r="G4431" s="5"/>
      <c r="H4431" s="5"/>
      <c r="I4431" s="5"/>
      <c r="J4431" s="5"/>
      <c r="K4431" s="3" t="s">
        <v>18</v>
      </c>
      <c r="L4431" s="3" t="s">
        <v>10</v>
      </c>
      <c r="M4431" s="3" t="s">
        <v>167</v>
      </c>
      <c r="N4431" s="3" t="s">
        <v>168</v>
      </c>
      <c r="O4431" s="3" t="s">
        <v>168</v>
      </c>
      <c r="P4431" s="3" t="s">
        <v>13</v>
      </c>
      <c r="Q4431" s="3" t="s">
        <v>14</v>
      </c>
      <c r="R4431" s="3" t="s">
        <v>15</v>
      </c>
      <c r="S4431" s="3" t="s">
        <v>14069</v>
      </c>
      <c r="T4431" s="3" t="s">
        <v>248</v>
      </c>
      <c r="U4431" s="3" t="s">
        <v>249</v>
      </c>
      <c r="V4431" s="6" t="s">
        <v>9</v>
      </c>
    </row>
    <row r="4432" spans="1:22" ht="15.95" customHeight="1" x14ac:dyDescent="0.25">
      <c r="A4432" s="3"/>
      <c r="B4432" s="3" t="s">
        <v>14073</v>
      </c>
      <c r="C4432" s="3" t="s">
        <v>14074</v>
      </c>
      <c r="D4432" s="3" t="s">
        <v>9</v>
      </c>
      <c r="E4432" s="8">
        <v>159</v>
      </c>
      <c r="F4432" s="3" t="s">
        <v>14075</v>
      </c>
      <c r="G4432" s="5"/>
      <c r="H4432" s="5"/>
      <c r="I4432" s="5"/>
      <c r="J4432" s="5"/>
      <c r="K4432" s="3" t="s">
        <v>18</v>
      </c>
      <c r="L4432" s="3" t="s">
        <v>10</v>
      </c>
      <c r="M4432" s="3" t="s">
        <v>167</v>
      </c>
      <c r="N4432" s="3" t="s">
        <v>168</v>
      </c>
      <c r="O4432" s="3" t="s">
        <v>168</v>
      </c>
      <c r="P4432" s="3" t="s">
        <v>13</v>
      </c>
      <c r="Q4432" s="3" t="s">
        <v>14</v>
      </c>
      <c r="R4432" s="3" t="s">
        <v>15</v>
      </c>
      <c r="S4432" s="3" t="s">
        <v>14069</v>
      </c>
      <c r="T4432" s="3" t="s">
        <v>872</v>
      </c>
      <c r="U4432" s="3" t="s">
        <v>873</v>
      </c>
      <c r="V4432" s="6" t="s">
        <v>9</v>
      </c>
    </row>
    <row r="4433" spans="1:22" ht="15.95" customHeight="1" x14ac:dyDescent="0.25">
      <c r="A4433" s="3" t="s">
        <v>9</v>
      </c>
      <c r="B4433" s="3" t="s">
        <v>14076</v>
      </c>
      <c r="C4433" s="3" t="s">
        <v>14077</v>
      </c>
      <c r="D4433" s="3" t="s">
        <v>9</v>
      </c>
      <c r="E4433" s="8">
        <v>21</v>
      </c>
      <c r="F4433" s="3" t="s">
        <v>14078</v>
      </c>
      <c r="G4433" s="4">
        <v>3.2</v>
      </c>
      <c r="H4433" s="4">
        <v>0.28560000000000002</v>
      </c>
      <c r="I4433" s="5"/>
      <c r="J4433" s="5"/>
      <c r="K4433" s="3" t="s">
        <v>18</v>
      </c>
      <c r="L4433" s="3" t="s">
        <v>10</v>
      </c>
      <c r="M4433" s="3" t="s">
        <v>167</v>
      </c>
      <c r="N4433" s="3" t="s">
        <v>168</v>
      </c>
      <c r="O4433" s="3" t="s">
        <v>168</v>
      </c>
      <c r="P4433" s="3" t="s">
        <v>13</v>
      </c>
      <c r="Q4433" s="3" t="s">
        <v>7877</v>
      </c>
      <c r="R4433" s="3" t="s">
        <v>15</v>
      </c>
      <c r="S4433" s="3" t="s">
        <v>14076</v>
      </c>
      <c r="T4433" s="3" t="s">
        <v>9</v>
      </c>
      <c r="U4433" s="3" t="s">
        <v>9</v>
      </c>
      <c r="V4433" s="6" t="s">
        <v>9</v>
      </c>
    </row>
    <row r="4434" spans="1:22" ht="15.95" customHeight="1" x14ac:dyDescent="0.25">
      <c r="A4434" s="3" t="s">
        <v>9</v>
      </c>
      <c r="B4434" s="3" t="s">
        <v>14079</v>
      </c>
      <c r="C4434" s="3" t="s">
        <v>14080</v>
      </c>
      <c r="D4434" s="3" t="s">
        <v>9</v>
      </c>
      <c r="E4434" s="8">
        <v>34</v>
      </c>
      <c r="F4434" s="3" t="s">
        <v>14081</v>
      </c>
      <c r="G4434" s="4">
        <v>3.2</v>
      </c>
      <c r="H4434" s="4">
        <v>0.28560000000000002</v>
      </c>
      <c r="I4434" s="5"/>
      <c r="J4434" s="5"/>
      <c r="K4434" s="3" t="s">
        <v>18</v>
      </c>
      <c r="L4434" s="3" t="s">
        <v>10</v>
      </c>
      <c r="M4434" s="3" t="s">
        <v>167</v>
      </c>
      <c r="N4434" s="3" t="s">
        <v>168</v>
      </c>
      <c r="O4434" s="3" t="s">
        <v>168</v>
      </c>
      <c r="P4434" s="3" t="s">
        <v>13</v>
      </c>
      <c r="Q4434" s="3" t="s">
        <v>7877</v>
      </c>
      <c r="R4434" s="3" t="s">
        <v>15</v>
      </c>
      <c r="S4434" s="3" t="s">
        <v>14079</v>
      </c>
      <c r="T4434" s="3" t="s">
        <v>9</v>
      </c>
      <c r="U4434" s="3" t="s">
        <v>9</v>
      </c>
      <c r="V4434" s="6" t="s">
        <v>9</v>
      </c>
    </row>
    <row r="4435" spans="1:22" ht="15.95" customHeight="1" x14ac:dyDescent="0.25">
      <c r="A4435" s="3" t="s">
        <v>9</v>
      </c>
      <c r="B4435" s="3" t="s">
        <v>14082</v>
      </c>
      <c r="C4435" s="3" t="s">
        <v>14083</v>
      </c>
      <c r="D4435" s="3" t="s">
        <v>9</v>
      </c>
      <c r="E4435" s="8">
        <v>3</v>
      </c>
      <c r="F4435" s="3" t="s">
        <v>14084</v>
      </c>
      <c r="G4435" s="4">
        <v>3.2</v>
      </c>
      <c r="H4435" s="4">
        <v>0.28560000000000002</v>
      </c>
      <c r="I4435" s="5"/>
      <c r="J4435" s="5"/>
      <c r="K4435" s="3" t="s">
        <v>18</v>
      </c>
      <c r="L4435" s="3" t="s">
        <v>10</v>
      </c>
      <c r="M4435" s="3" t="s">
        <v>167</v>
      </c>
      <c r="N4435" s="3" t="s">
        <v>168</v>
      </c>
      <c r="O4435" s="3" t="s">
        <v>168</v>
      </c>
      <c r="P4435" s="3" t="s">
        <v>13</v>
      </c>
      <c r="Q4435" s="3" t="s">
        <v>7877</v>
      </c>
      <c r="R4435" s="3" t="s">
        <v>15</v>
      </c>
      <c r="S4435" s="3" t="s">
        <v>14082</v>
      </c>
      <c r="T4435" s="3" t="s">
        <v>9</v>
      </c>
      <c r="U4435" s="3" t="s">
        <v>9</v>
      </c>
      <c r="V4435" s="6" t="s">
        <v>9</v>
      </c>
    </row>
    <row r="4436" spans="1:22" ht="15.95" customHeight="1" x14ac:dyDescent="0.25">
      <c r="A4436" s="3" t="s">
        <v>9</v>
      </c>
      <c r="B4436" s="3" t="s">
        <v>14085</v>
      </c>
      <c r="C4436" s="3" t="s">
        <v>14086</v>
      </c>
      <c r="D4436" s="3" t="s">
        <v>9</v>
      </c>
      <c r="E4436" s="8">
        <v>67</v>
      </c>
      <c r="F4436" s="3" t="s">
        <v>14087</v>
      </c>
      <c r="G4436" s="4">
        <v>3.2</v>
      </c>
      <c r="H4436" s="4">
        <v>0.28560000000000002</v>
      </c>
      <c r="I4436" s="5">
        <f>VLOOKUP(B4436,[1]EXEL!$D$1:$N$65536,11,FALSE)</f>
        <v>2592</v>
      </c>
      <c r="J4436" s="5">
        <f>VLOOKUP(B4436,[1]EXEL!$D$1:$P$65536,13,FALSE)</f>
        <v>144</v>
      </c>
      <c r="K4436" s="3" t="s">
        <v>18</v>
      </c>
      <c r="L4436" s="3" t="s">
        <v>10</v>
      </c>
      <c r="M4436" s="3" t="s">
        <v>167</v>
      </c>
      <c r="N4436" s="3" t="s">
        <v>168</v>
      </c>
      <c r="O4436" s="3" t="s">
        <v>168</v>
      </c>
      <c r="P4436" s="3" t="s">
        <v>13</v>
      </c>
      <c r="Q4436" s="3" t="s">
        <v>7877</v>
      </c>
      <c r="R4436" s="3" t="s">
        <v>15</v>
      </c>
      <c r="S4436" s="3" t="s">
        <v>14088</v>
      </c>
      <c r="T4436" s="3" t="s">
        <v>260</v>
      </c>
      <c r="U4436" s="3" t="s">
        <v>261</v>
      </c>
      <c r="V4436" s="6" t="s">
        <v>9</v>
      </c>
    </row>
    <row r="4437" spans="1:22" ht="15.95" customHeight="1" x14ac:dyDescent="0.25">
      <c r="A4437" s="3" t="s">
        <v>9</v>
      </c>
      <c r="B4437" s="3" t="s">
        <v>14089</v>
      </c>
      <c r="C4437" s="3" t="s">
        <v>14090</v>
      </c>
      <c r="D4437" s="3" t="s">
        <v>9</v>
      </c>
      <c r="E4437" s="8">
        <v>59</v>
      </c>
      <c r="F4437" s="3" t="s">
        <v>14091</v>
      </c>
      <c r="G4437" s="4">
        <v>3.2</v>
      </c>
      <c r="H4437" s="4">
        <v>0.28560000000000002</v>
      </c>
      <c r="I4437" s="5">
        <f>VLOOKUP(B4437,[1]EXEL!$D$1:$N$65536,11,FALSE)</f>
        <v>2592</v>
      </c>
      <c r="J4437" s="5">
        <f>VLOOKUP(B4437,[1]EXEL!$D$1:$P$65536,13,FALSE)</f>
        <v>144</v>
      </c>
      <c r="K4437" s="3" t="s">
        <v>18</v>
      </c>
      <c r="L4437" s="3" t="s">
        <v>10</v>
      </c>
      <c r="M4437" s="3" t="s">
        <v>167</v>
      </c>
      <c r="N4437" s="3" t="s">
        <v>168</v>
      </c>
      <c r="O4437" s="3" t="s">
        <v>168</v>
      </c>
      <c r="P4437" s="3" t="s">
        <v>13</v>
      </c>
      <c r="Q4437" s="3" t="s">
        <v>14</v>
      </c>
      <c r="R4437" s="3" t="s">
        <v>15</v>
      </c>
      <c r="S4437" s="3" t="s">
        <v>14088</v>
      </c>
      <c r="T4437" s="3" t="s">
        <v>248</v>
      </c>
      <c r="U4437" s="3" t="s">
        <v>249</v>
      </c>
      <c r="V4437" s="6" t="s">
        <v>9</v>
      </c>
    </row>
    <row r="4438" spans="1:22" ht="15.95" customHeight="1" x14ac:dyDescent="0.25">
      <c r="A4438" s="3" t="s">
        <v>9</v>
      </c>
      <c r="B4438" s="3" t="s">
        <v>14092</v>
      </c>
      <c r="C4438" s="3" t="s">
        <v>14093</v>
      </c>
      <c r="D4438" s="3" t="s">
        <v>9</v>
      </c>
      <c r="E4438" s="8">
        <v>64</v>
      </c>
      <c r="F4438" s="3" t="s">
        <v>14094</v>
      </c>
      <c r="G4438" s="4">
        <v>3.2</v>
      </c>
      <c r="H4438" s="4">
        <v>0.28560000000000002</v>
      </c>
      <c r="I4438" s="5">
        <f>VLOOKUP(B4438,[1]EXEL!$D$1:$N$65536,11,FALSE)</f>
        <v>2592</v>
      </c>
      <c r="J4438" s="5">
        <f>VLOOKUP(B4438,[1]EXEL!$D$1:$P$65536,13,FALSE)</f>
        <v>144</v>
      </c>
      <c r="K4438" s="3" t="s">
        <v>18</v>
      </c>
      <c r="L4438" s="3" t="s">
        <v>10</v>
      </c>
      <c r="M4438" s="3" t="s">
        <v>167</v>
      </c>
      <c r="N4438" s="3" t="s">
        <v>168</v>
      </c>
      <c r="O4438" s="3" t="s">
        <v>168</v>
      </c>
      <c r="P4438" s="3" t="s">
        <v>13</v>
      </c>
      <c r="Q4438" s="3" t="s">
        <v>7877</v>
      </c>
      <c r="R4438" s="3" t="s">
        <v>15</v>
      </c>
      <c r="S4438" s="3" t="s">
        <v>14088</v>
      </c>
      <c r="T4438" s="3" t="s">
        <v>872</v>
      </c>
      <c r="U4438" s="3" t="s">
        <v>873</v>
      </c>
      <c r="V4438" s="6" t="s">
        <v>9</v>
      </c>
    </row>
    <row r="4439" spans="1:22" ht="15.95" customHeight="1" x14ac:dyDescent="0.25">
      <c r="A4439" s="3" t="s">
        <v>9</v>
      </c>
      <c r="B4439" s="3" t="s">
        <v>14095</v>
      </c>
      <c r="C4439" s="3" t="s">
        <v>14096</v>
      </c>
      <c r="D4439" s="3" t="s">
        <v>9</v>
      </c>
      <c r="E4439" s="8">
        <v>45</v>
      </c>
      <c r="F4439" s="3" t="s">
        <v>14097</v>
      </c>
      <c r="G4439" s="5"/>
      <c r="H4439" s="5"/>
      <c r="I4439" s="5"/>
      <c r="J4439" s="5"/>
      <c r="K4439" s="3" t="s">
        <v>18</v>
      </c>
      <c r="L4439" s="3" t="s">
        <v>10</v>
      </c>
      <c r="M4439" s="3" t="s">
        <v>167</v>
      </c>
      <c r="N4439" s="3" t="s">
        <v>168</v>
      </c>
      <c r="O4439" s="3" t="s">
        <v>168</v>
      </c>
      <c r="P4439" s="3" t="s">
        <v>13</v>
      </c>
      <c r="Q4439" s="3" t="s">
        <v>14</v>
      </c>
      <c r="R4439" s="3" t="s">
        <v>15</v>
      </c>
      <c r="S4439" s="3" t="s">
        <v>14098</v>
      </c>
      <c r="T4439" s="3" t="s">
        <v>260</v>
      </c>
      <c r="U4439" s="3" t="s">
        <v>261</v>
      </c>
      <c r="V4439" s="6" t="s">
        <v>9</v>
      </c>
    </row>
    <row r="4440" spans="1:22" ht="15.95" customHeight="1" x14ac:dyDescent="0.25">
      <c r="A4440" s="3" t="s">
        <v>9</v>
      </c>
      <c r="B4440" s="3" t="s">
        <v>14099</v>
      </c>
      <c r="C4440" s="3" t="s">
        <v>14100</v>
      </c>
      <c r="D4440" s="3" t="s">
        <v>9</v>
      </c>
      <c r="E4440" s="8">
        <v>25</v>
      </c>
      <c r="F4440" s="3" t="s">
        <v>14101</v>
      </c>
      <c r="G4440" s="5"/>
      <c r="H4440" s="5"/>
      <c r="I4440" s="5"/>
      <c r="J4440" s="5"/>
      <c r="K4440" s="3" t="s">
        <v>18</v>
      </c>
      <c r="L4440" s="3" t="s">
        <v>10</v>
      </c>
      <c r="M4440" s="3" t="s">
        <v>167</v>
      </c>
      <c r="N4440" s="3" t="s">
        <v>168</v>
      </c>
      <c r="O4440" s="3" t="s">
        <v>168</v>
      </c>
      <c r="P4440" s="3" t="s">
        <v>13</v>
      </c>
      <c r="Q4440" s="3" t="s">
        <v>14</v>
      </c>
      <c r="R4440" s="3" t="s">
        <v>15</v>
      </c>
      <c r="S4440" s="3" t="s">
        <v>14098</v>
      </c>
      <c r="T4440" s="3" t="s">
        <v>248</v>
      </c>
      <c r="U4440" s="3" t="s">
        <v>249</v>
      </c>
      <c r="V4440" s="6" t="s">
        <v>9</v>
      </c>
    </row>
    <row r="4441" spans="1:22" ht="15.95" customHeight="1" x14ac:dyDescent="0.25">
      <c r="A4441" s="3" t="s">
        <v>9</v>
      </c>
      <c r="B4441" s="3" t="s">
        <v>14102</v>
      </c>
      <c r="C4441" s="3" t="s">
        <v>14103</v>
      </c>
      <c r="D4441" s="3" t="s">
        <v>9</v>
      </c>
      <c r="E4441" s="8">
        <v>43</v>
      </c>
      <c r="F4441" s="3" t="s">
        <v>14104</v>
      </c>
      <c r="G4441" s="5"/>
      <c r="H4441" s="5"/>
      <c r="I4441" s="5"/>
      <c r="J4441" s="5"/>
      <c r="K4441" s="3" t="s">
        <v>18</v>
      </c>
      <c r="L4441" s="3" t="s">
        <v>10</v>
      </c>
      <c r="M4441" s="3" t="s">
        <v>167</v>
      </c>
      <c r="N4441" s="3" t="s">
        <v>168</v>
      </c>
      <c r="O4441" s="3" t="s">
        <v>168</v>
      </c>
      <c r="P4441" s="3" t="s">
        <v>13</v>
      </c>
      <c r="Q4441" s="3" t="s">
        <v>14</v>
      </c>
      <c r="R4441" s="3" t="s">
        <v>15</v>
      </c>
      <c r="S4441" s="3" t="s">
        <v>14098</v>
      </c>
      <c r="T4441" s="3" t="s">
        <v>872</v>
      </c>
      <c r="U4441" s="3" t="s">
        <v>873</v>
      </c>
      <c r="V4441" s="6" t="s">
        <v>9</v>
      </c>
    </row>
    <row r="4442" spans="1:22" ht="15.95" customHeight="1" x14ac:dyDescent="0.25">
      <c r="A4442" s="3"/>
      <c r="B4442" s="3" t="s">
        <v>14105</v>
      </c>
      <c r="C4442" s="3" t="s">
        <v>14106</v>
      </c>
      <c r="D4442" s="3" t="s">
        <v>9</v>
      </c>
      <c r="E4442" s="8">
        <v>117</v>
      </c>
      <c r="F4442" s="3" t="s">
        <v>14107</v>
      </c>
      <c r="G4442" s="4">
        <v>0.85624999999999996</v>
      </c>
      <c r="H4442" s="4">
        <v>7.6280000000000002E-3</v>
      </c>
      <c r="I4442" s="5"/>
      <c r="J4442" s="5"/>
      <c r="K4442" s="3" t="s">
        <v>18</v>
      </c>
      <c r="L4442" s="3" t="s">
        <v>10</v>
      </c>
      <c r="M4442" s="3" t="s">
        <v>167</v>
      </c>
      <c r="N4442" s="3" t="s">
        <v>168</v>
      </c>
      <c r="O4442" s="3" t="s">
        <v>168</v>
      </c>
      <c r="P4442" s="3" t="s">
        <v>13</v>
      </c>
      <c r="Q4442" s="3" t="s">
        <v>14</v>
      </c>
      <c r="R4442" s="3" t="s">
        <v>15</v>
      </c>
      <c r="S4442" s="3" t="s">
        <v>14105</v>
      </c>
      <c r="T4442" s="3" t="s">
        <v>9</v>
      </c>
      <c r="U4442" s="3" t="s">
        <v>9</v>
      </c>
      <c r="V4442" s="6" t="s">
        <v>9</v>
      </c>
    </row>
    <row r="4443" spans="1:22" ht="15.95" customHeight="1" x14ac:dyDescent="0.25">
      <c r="A4443" s="3" t="s">
        <v>9</v>
      </c>
      <c r="B4443" s="3" t="s">
        <v>14108</v>
      </c>
      <c r="C4443" s="3" t="s">
        <v>14109</v>
      </c>
      <c r="D4443" s="3" t="s">
        <v>9</v>
      </c>
      <c r="E4443" s="8">
        <v>77</v>
      </c>
      <c r="F4443" s="3" t="s">
        <v>14110</v>
      </c>
      <c r="G4443" s="5"/>
      <c r="H4443" s="5"/>
      <c r="I4443" s="5"/>
      <c r="J4443" s="5"/>
      <c r="K4443" s="3" t="s">
        <v>18</v>
      </c>
      <c r="L4443" s="3" t="s">
        <v>10</v>
      </c>
      <c r="M4443" s="3" t="s">
        <v>167</v>
      </c>
      <c r="N4443" s="3" t="s">
        <v>168</v>
      </c>
      <c r="O4443" s="3" t="s">
        <v>168</v>
      </c>
      <c r="P4443" s="3" t="s">
        <v>13</v>
      </c>
      <c r="Q4443" s="3" t="s">
        <v>14</v>
      </c>
      <c r="R4443" s="3" t="s">
        <v>15</v>
      </c>
      <c r="S4443" s="3" t="s">
        <v>14111</v>
      </c>
      <c r="T4443" s="3" t="s">
        <v>260</v>
      </c>
      <c r="U4443" s="3" t="s">
        <v>261</v>
      </c>
      <c r="V4443" s="6" t="s">
        <v>9</v>
      </c>
    </row>
    <row r="4444" spans="1:22" ht="15.95" customHeight="1" x14ac:dyDescent="0.25">
      <c r="A4444" s="3" t="s">
        <v>9</v>
      </c>
      <c r="B4444" s="3" t="s">
        <v>14112</v>
      </c>
      <c r="C4444" s="3" t="s">
        <v>14113</v>
      </c>
      <c r="D4444" s="3" t="s">
        <v>9</v>
      </c>
      <c r="E4444" s="8">
        <v>64</v>
      </c>
      <c r="F4444" s="3" t="s">
        <v>14114</v>
      </c>
      <c r="G4444" s="5"/>
      <c r="H4444" s="5"/>
      <c r="I4444" s="5"/>
      <c r="J4444" s="5"/>
      <c r="K4444" s="3" t="s">
        <v>18</v>
      </c>
      <c r="L4444" s="3" t="s">
        <v>10</v>
      </c>
      <c r="M4444" s="3" t="s">
        <v>167</v>
      </c>
      <c r="N4444" s="3" t="s">
        <v>168</v>
      </c>
      <c r="O4444" s="3" t="s">
        <v>168</v>
      </c>
      <c r="P4444" s="3" t="s">
        <v>13</v>
      </c>
      <c r="Q4444" s="3" t="s">
        <v>14</v>
      </c>
      <c r="R4444" s="3" t="s">
        <v>15</v>
      </c>
      <c r="S4444" s="3" t="s">
        <v>14111</v>
      </c>
      <c r="T4444" s="3" t="s">
        <v>248</v>
      </c>
      <c r="U4444" s="3" t="s">
        <v>249</v>
      </c>
      <c r="V4444" s="6" t="s">
        <v>9</v>
      </c>
    </row>
    <row r="4445" spans="1:22" ht="15.95" customHeight="1" x14ac:dyDescent="0.25">
      <c r="A4445" s="3" t="s">
        <v>9</v>
      </c>
      <c r="B4445" s="3" t="s">
        <v>14115</v>
      </c>
      <c r="C4445" s="3" t="s">
        <v>14116</v>
      </c>
      <c r="D4445" s="3" t="s">
        <v>9</v>
      </c>
      <c r="E4445" s="8">
        <v>81</v>
      </c>
      <c r="F4445" s="3" t="s">
        <v>14117</v>
      </c>
      <c r="G4445" s="5"/>
      <c r="H4445" s="5"/>
      <c r="I4445" s="5"/>
      <c r="J4445" s="5"/>
      <c r="K4445" s="3" t="s">
        <v>18</v>
      </c>
      <c r="L4445" s="3" t="s">
        <v>10</v>
      </c>
      <c r="M4445" s="3" t="s">
        <v>167</v>
      </c>
      <c r="N4445" s="3" t="s">
        <v>168</v>
      </c>
      <c r="O4445" s="3" t="s">
        <v>168</v>
      </c>
      <c r="P4445" s="3" t="s">
        <v>13</v>
      </c>
      <c r="Q4445" s="3" t="s">
        <v>14</v>
      </c>
      <c r="R4445" s="3" t="s">
        <v>15</v>
      </c>
      <c r="S4445" s="3" t="s">
        <v>14111</v>
      </c>
      <c r="T4445" s="3" t="s">
        <v>872</v>
      </c>
      <c r="U4445" s="3" t="s">
        <v>873</v>
      </c>
      <c r="V4445" s="6" t="s">
        <v>9</v>
      </c>
    </row>
    <row r="4446" spans="1:22" ht="15.95" customHeight="1" x14ac:dyDescent="0.25">
      <c r="A4446" s="3" t="s">
        <v>9</v>
      </c>
      <c r="B4446" s="3" t="s">
        <v>14118</v>
      </c>
      <c r="C4446" s="3" t="s">
        <v>14119</v>
      </c>
      <c r="D4446" s="3" t="s">
        <v>9</v>
      </c>
      <c r="E4446" s="8">
        <v>4</v>
      </c>
      <c r="F4446" s="3" t="s">
        <v>14120</v>
      </c>
      <c r="G4446" s="5"/>
      <c r="H4446" s="5"/>
      <c r="I4446" s="5"/>
      <c r="J4446" s="5"/>
      <c r="K4446" s="3" t="s">
        <v>18</v>
      </c>
      <c r="L4446" s="3" t="s">
        <v>10</v>
      </c>
      <c r="M4446" s="3" t="s">
        <v>167</v>
      </c>
      <c r="N4446" s="3" t="s">
        <v>168</v>
      </c>
      <c r="O4446" s="3" t="s">
        <v>168</v>
      </c>
      <c r="P4446" s="3" t="s">
        <v>13</v>
      </c>
      <c r="Q4446" s="3" t="s">
        <v>14</v>
      </c>
      <c r="R4446" s="3" t="s">
        <v>15</v>
      </c>
      <c r="S4446" s="3" t="s">
        <v>14118</v>
      </c>
      <c r="T4446" s="3" t="s">
        <v>9</v>
      </c>
      <c r="U4446" s="3" t="s">
        <v>9</v>
      </c>
      <c r="V4446" s="6" t="s">
        <v>9</v>
      </c>
    </row>
    <row r="4447" spans="1:22" ht="15.95" customHeight="1" x14ac:dyDescent="0.25">
      <c r="A4447" s="3" t="s">
        <v>9</v>
      </c>
      <c r="B4447" s="3" t="s">
        <v>14121</v>
      </c>
      <c r="C4447" s="3" t="s">
        <v>14122</v>
      </c>
      <c r="D4447" s="3" t="s">
        <v>9</v>
      </c>
      <c r="E4447" s="8">
        <v>19</v>
      </c>
      <c r="F4447" s="3" t="s">
        <v>14123</v>
      </c>
      <c r="G4447" s="5"/>
      <c r="H4447" s="5"/>
      <c r="I4447" s="5"/>
      <c r="J4447" s="5"/>
      <c r="K4447" s="3" t="s">
        <v>18</v>
      </c>
      <c r="L4447" s="3" t="s">
        <v>10</v>
      </c>
      <c r="M4447" s="3" t="s">
        <v>167</v>
      </c>
      <c r="N4447" s="3" t="s">
        <v>168</v>
      </c>
      <c r="O4447" s="3" t="s">
        <v>168</v>
      </c>
      <c r="P4447" s="3" t="s">
        <v>13</v>
      </c>
      <c r="Q4447" s="3" t="s">
        <v>14</v>
      </c>
      <c r="R4447" s="3" t="s">
        <v>15</v>
      </c>
      <c r="S4447" s="3" t="s">
        <v>14124</v>
      </c>
      <c r="T4447" s="3" t="s">
        <v>260</v>
      </c>
      <c r="U4447" s="3" t="s">
        <v>261</v>
      </c>
      <c r="V4447" s="6" t="s">
        <v>9</v>
      </c>
    </row>
    <row r="4448" spans="1:22" ht="15.95" customHeight="1" x14ac:dyDescent="0.25">
      <c r="A4448" s="3" t="s">
        <v>9</v>
      </c>
      <c r="B4448" s="3" t="s">
        <v>14125</v>
      </c>
      <c r="C4448" s="3" t="s">
        <v>14126</v>
      </c>
      <c r="D4448" s="3" t="s">
        <v>9</v>
      </c>
      <c r="E4448" s="8">
        <v>12</v>
      </c>
      <c r="F4448" s="3" t="s">
        <v>14127</v>
      </c>
      <c r="G4448" s="5"/>
      <c r="H4448" s="5"/>
      <c r="I4448" s="5"/>
      <c r="J4448" s="5"/>
      <c r="K4448" s="3" t="s">
        <v>18</v>
      </c>
      <c r="L4448" s="3" t="s">
        <v>10</v>
      </c>
      <c r="M4448" s="3" t="s">
        <v>167</v>
      </c>
      <c r="N4448" s="3" t="s">
        <v>168</v>
      </c>
      <c r="O4448" s="3" t="s">
        <v>168</v>
      </c>
      <c r="P4448" s="3" t="s">
        <v>13</v>
      </c>
      <c r="Q4448" s="3" t="s">
        <v>14</v>
      </c>
      <c r="R4448" s="3" t="s">
        <v>15</v>
      </c>
      <c r="S4448" s="3" t="s">
        <v>14124</v>
      </c>
      <c r="T4448" s="3" t="s">
        <v>248</v>
      </c>
      <c r="U4448" s="3" t="s">
        <v>249</v>
      </c>
      <c r="V4448" s="6" t="s">
        <v>9</v>
      </c>
    </row>
    <row r="4449" spans="1:22" ht="15.95" customHeight="1" x14ac:dyDescent="0.25">
      <c r="A4449" s="3" t="s">
        <v>9</v>
      </c>
      <c r="B4449" s="3" t="s">
        <v>14128</v>
      </c>
      <c r="C4449" s="3" t="s">
        <v>14129</v>
      </c>
      <c r="D4449" s="3" t="s">
        <v>9</v>
      </c>
      <c r="E4449" s="8">
        <v>18</v>
      </c>
      <c r="F4449" s="3" t="s">
        <v>14130</v>
      </c>
      <c r="G4449" s="5"/>
      <c r="H4449" s="5"/>
      <c r="I4449" s="5"/>
      <c r="J4449" s="5"/>
      <c r="K4449" s="3" t="s">
        <v>18</v>
      </c>
      <c r="L4449" s="3" t="s">
        <v>10</v>
      </c>
      <c r="M4449" s="3" t="s">
        <v>167</v>
      </c>
      <c r="N4449" s="3" t="s">
        <v>168</v>
      </c>
      <c r="O4449" s="3" t="s">
        <v>168</v>
      </c>
      <c r="P4449" s="3" t="s">
        <v>13</v>
      </c>
      <c r="Q4449" s="3" t="s">
        <v>14</v>
      </c>
      <c r="R4449" s="3" t="s">
        <v>15</v>
      </c>
      <c r="S4449" s="3" t="s">
        <v>14124</v>
      </c>
      <c r="T4449" s="3" t="s">
        <v>872</v>
      </c>
      <c r="U4449" s="3" t="s">
        <v>873</v>
      </c>
      <c r="V4449" s="6" t="s">
        <v>9</v>
      </c>
    </row>
    <row r="4450" spans="1:22" ht="15.95" customHeight="1" x14ac:dyDescent="0.25">
      <c r="A4450" s="3" t="s">
        <v>9</v>
      </c>
      <c r="B4450" s="3" t="s">
        <v>14131</v>
      </c>
      <c r="C4450" s="3" t="s">
        <v>14132</v>
      </c>
      <c r="D4450" s="3" t="s">
        <v>9</v>
      </c>
      <c r="E4450" s="8">
        <v>52</v>
      </c>
      <c r="F4450" s="3" t="s">
        <v>14133</v>
      </c>
      <c r="G4450" s="4">
        <v>0.21875</v>
      </c>
      <c r="H4450" s="4">
        <v>1.05944E-2</v>
      </c>
      <c r="I4450" s="5"/>
      <c r="J4450" s="5"/>
      <c r="K4450" s="3" t="s">
        <v>18</v>
      </c>
      <c r="L4450" s="3" t="s">
        <v>10</v>
      </c>
      <c r="M4450" s="3" t="s">
        <v>167</v>
      </c>
      <c r="N4450" s="3" t="s">
        <v>168</v>
      </c>
      <c r="O4450" s="3" t="s">
        <v>168</v>
      </c>
      <c r="P4450" s="3" t="s">
        <v>13</v>
      </c>
      <c r="Q4450" s="3" t="s">
        <v>14</v>
      </c>
      <c r="R4450" s="3" t="s">
        <v>15</v>
      </c>
      <c r="S4450" s="3" t="s">
        <v>14134</v>
      </c>
      <c r="T4450" s="3" t="s">
        <v>248</v>
      </c>
      <c r="U4450" s="3" t="s">
        <v>249</v>
      </c>
      <c r="V4450" s="6" t="s">
        <v>9</v>
      </c>
    </row>
    <row r="4451" spans="1:22" ht="15.95" customHeight="1" x14ac:dyDescent="0.25">
      <c r="A4451" s="3"/>
      <c r="B4451" s="3" t="s">
        <v>14135</v>
      </c>
      <c r="C4451" s="3" t="s">
        <v>14136</v>
      </c>
      <c r="D4451" s="3" t="s">
        <v>9</v>
      </c>
      <c r="E4451" s="8">
        <v>319</v>
      </c>
      <c r="F4451" s="3" t="s">
        <v>14137</v>
      </c>
      <c r="G4451" s="5"/>
      <c r="H4451" s="5"/>
      <c r="I4451" s="5"/>
      <c r="J4451" s="5"/>
      <c r="K4451" s="3" t="s">
        <v>18</v>
      </c>
      <c r="L4451" s="3" t="s">
        <v>10</v>
      </c>
      <c r="M4451" s="3" t="s">
        <v>167</v>
      </c>
      <c r="N4451" s="3" t="s">
        <v>168</v>
      </c>
      <c r="O4451" s="3" t="s">
        <v>168</v>
      </c>
      <c r="P4451" s="3" t="s">
        <v>13</v>
      </c>
      <c r="Q4451" s="3" t="s">
        <v>14</v>
      </c>
      <c r="R4451" s="3" t="s">
        <v>15</v>
      </c>
      <c r="S4451" s="3" t="s">
        <v>14138</v>
      </c>
      <c r="T4451" s="3" t="s">
        <v>248</v>
      </c>
      <c r="U4451" s="3" t="s">
        <v>249</v>
      </c>
      <c r="V4451" s="6" t="s">
        <v>9</v>
      </c>
    </row>
    <row r="4452" spans="1:22" ht="15.95" customHeight="1" x14ac:dyDescent="0.25">
      <c r="A4452" s="3"/>
      <c r="B4452" s="3" t="s">
        <v>14139</v>
      </c>
      <c r="C4452" s="3" t="s">
        <v>14140</v>
      </c>
      <c r="D4452" s="3" t="s">
        <v>9</v>
      </c>
      <c r="E4452" s="8">
        <v>42</v>
      </c>
      <c r="F4452" s="3" t="s">
        <v>14141</v>
      </c>
      <c r="G4452" s="4">
        <v>0.21875</v>
      </c>
      <c r="H4452" s="4">
        <v>1.05944E-2</v>
      </c>
      <c r="I4452" s="5"/>
      <c r="J4452" s="5"/>
      <c r="K4452" s="3" t="s">
        <v>18</v>
      </c>
      <c r="L4452" s="3" t="s">
        <v>10</v>
      </c>
      <c r="M4452" s="3" t="s">
        <v>167</v>
      </c>
      <c r="N4452" s="3" t="s">
        <v>168</v>
      </c>
      <c r="O4452" s="3" t="s">
        <v>168</v>
      </c>
      <c r="P4452" s="3" t="s">
        <v>13</v>
      </c>
      <c r="Q4452" s="3" t="s">
        <v>14</v>
      </c>
      <c r="R4452" s="3" t="s">
        <v>15</v>
      </c>
      <c r="S4452" s="3" t="s">
        <v>14139</v>
      </c>
      <c r="T4452" s="3" t="s">
        <v>9</v>
      </c>
      <c r="U4452" s="3" t="s">
        <v>9</v>
      </c>
      <c r="V4452" s="6" t="s">
        <v>9</v>
      </c>
    </row>
    <row r="4453" spans="1:22" ht="15.95" customHeight="1" x14ac:dyDescent="0.25">
      <c r="A4453" s="3"/>
      <c r="B4453" s="3" t="s">
        <v>14142</v>
      </c>
      <c r="C4453" s="3" t="s">
        <v>14143</v>
      </c>
      <c r="D4453" s="3" t="s">
        <v>9</v>
      </c>
      <c r="E4453" s="8">
        <v>132</v>
      </c>
      <c r="F4453" s="3" t="s">
        <v>14144</v>
      </c>
      <c r="G4453" s="4">
        <v>2.5</v>
      </c>
      <c r="H4453" s="4">
        <v>8.1379999999999994E-3</v>
      </c>
      <c r="I4453" s="5"/>
      <c r="J4453" s="5"/>
      <c r="K4453" s="3" t="s">
        <v>18</v>
      </c>
      <c r="L4453" s="3" t="s">
        <v>10</v>
      </c>
      <c r="M4453" s="3" t="s">
        <v>167</v>
      </c>
      <c r="N4453" s="3" t="s">
        <v>168</v>
      </c>
      <c r="O4453" s="3" t="s">
        <v>168</v>
      </c>
      <c r="P4453" s="3" t="s">
        <v>13</v>
      </c>
      <c r="Q4453" s="3" t="s">
        <v>14</v>
      </c>
      <c r="R4453" s="3" t="s">
        <v>15</v>
      </c>
      <c r="S4453" s="3" t="s">
        <v>14145</v>
      </c>
      <c r="T4453" s="3" t="s">
        <v>260</v>
      </c>
      <c r="U4453" s="3" t="s">
        <v>261</v>
      </c>
      <c r="V4453" s="6" t="s">
        <v>9</v>
      </c>
    </row>
    <row r="4454" spans="1:22" ht="15.95" customHeight="1" x14ac:dyDescent="0.25">
      <c r="A4454" s="3"/>
      <c r="B4454" s="3" t="s">
        <v>14146</v>
      </c>
      <c r="C4454" s="3" t="s">
        <v>14147</v>
      </c>
      <c r="D4454" s="3" t="s">
        <v>9</v>
      </c>
      <c r="E4454" s="8">
        <v>94</v>
      </c>
      <c r="F4454" s="3" t="s">
        <v>14148</v>
      </c>
      <c r="G4454" s="4">
        <v>2.5</v>
      </c>
      <c r="H4454" s="4">
        <v>8.1379999999999994E-3</v>
      </c>
      <c r="I4454" s="5"/>
      <c r="J4454" s="5"/>
      <c r="K4454" s="3" t="s">
        <v>18</v>
      </c>
      <c r="L4454" s="3" t="s">
        <v>10</v>
      </c>
      <c r="M4454" s="3" t="s">
        <v>167</v>
      </c>
      <c r="N4454" s="3" t="s">
        <v>168</v>
      </c>
      <c r="O4454" s="3" t="s">
        <v>168</v>
      </c>
      <c r="P4454" s="3" t="s">
        <v>13</v>
      </c>
      <c r="Q4454" s="3" t="s">
        <v>14</v>
      </c>
      <c r="R4454" s="3" t="s">
        <v>15</v>
      </c>
      <c r="S4454" s="3" t="s">
        <v>14145</v>
      </c>
      <c r="T4454" s="3" t="s">
        <v>248</v>
      </c>
      <c r="U4454" s="3" t="s">
        <v>249</v>
      </c>
      <c r="V4454" s="6" t="s">
        <v>9</v>
      </c>
    </row>
    <row r="4455" spans="1:22" ht="15.95" customHeight="1" x14ac:dyDescent="0.25">
      <c r="A4455" s="3"/>
      <c r="B4455" s="3" t="s">
        <v>14149</v>
      </c>
      <c r="C4455" s="3" t="s">
        <v>14150</v>
      </c>
      <c r="D4455" s="3" t="s">
        <v>9</v>
      </c>
      <c r="E4455" s="8">
        <v>117</v>
      </c>
      <c r="F4455" s="3" t="s">
        <v>14151</v>
      </c>
      <c r="G4455" s="4">
        <v>2.5</v>
      </c>
      <c r="H4455" s="4">
        <v>8.1379999999999994E-3</v>
      </c>
      <c r="I4455" s="5"/>
      <c r="J4455" s="5"/>
      <c r="K4455" s="3" t="s">
        <v>18</v>
      </c>
      <c r="L4455" s="3" t="s">
        <v>10</v>
      </c>
      <c r="M4455" s="3" t="s">
        <v>167</v>
      </c>
      <c r="N4455" s="3" t="s">
        <v>168</v>
      </c>
      <c r="O4455" s="3" t="s">
        <v>168</v>
      </c>
      <c r="P4455" s="3" t="s">
        <v>13</v>
      </c>
      <c r="Q4455" s="3" t="s">
        <v>14</v>
      </c>
      <c r="R4455" s="3" t="s">
        <v>15</v>
      </c>
      <c r="S4455" s="3" t="s">
        <v>14145</v>
      </c>
      <c r="T4455" s="3" t="s">
        <v>872</v>
      </c>
      <c r="U4455" s="3" t="s">
        <v>873</v>
      </c>
      <c r="V4455" s="6" t="s">
        <v>9</v>
      </c>
    </row>
    <row r="4456" spans="1:22" ht="15.95" customHeight="1" x14ac:dyDescent="0.25">
      <c r="A4456" s="3"/>
      <c r="B4456" s="3" t="s">
        <v>14152</v>
      </c>
      <c r="C4456" s="3" t="s">
        <v>1672</v>
      </c>
      <c r="D4456" s="3" t="s">
        <v>9</v>
      </c>
      <c r="E4456" s="8">
        <v>2</v>
      </c>
      <c r="F4456" s="3" t="s">
        <v>14153</v>
      </c>
      <c r="G4456" s="4">
        <v>2.5</v>
      </c>
      <c r="H4456" s="4">
        <v>8.1379999999999994E-3</v>
      </c>
      <c r="I4456" s="5"/>
      <c r="J4456" s="5"/>
      <c r="K4456" s="3" t="s">
        <v>18</v>
      </c>
      <c r="L4456" s="3" t="s">
        <v>10</v>
      </c>
      <c r="M4456" s="3" t="s">
        <v>167</v>
      </c>
      <c r="N4456" s="3" t="s">
        <v>168</v>
      </c>
      <c r="O4456" s="3" t="s">
        <v>168</v>
      </c>
      <c r="P4456" s="3" t="s">
        <v>13</v>
      </c>
      <c r="Q4456" s="3" t="s">
        <v>14</v>
      </c>
      <c r="R4456" s="3" t="s">
        <v>15</v>
      </c>
      <c r="S4456" s="3" t="s">
        <v>14152</v>
      </c>
      <c r="T4456" s="3" t="s">
        <v>9</v>
      </c>
      <c r="U4456" s="3" t="s">
        <v>9</v>
      </c>
      <c r="V4456" s="6" t="s">
        <v>9</v>
      </c>
    </row>
    <row r="4457" spans="1:22" ht="15.95" customHeight="1" x14ac:dyDescent="0.25">
      <c r="A4457" s="3"/>
      <c r="B4457" s="3" t="s">
        <v>14154</v>
      </c>
      <c r="C4457" s="3" t="s">
        <v>14155</v>
      </c>
      <c r="D4457" s="3" t="s">
        <v>9</v>
      </c>
      <c r="E4457" s="8">
        <v>168</v>
      </c>
      <c r="F4457" s="3" t="s">
        <v>14156</v>
      </c>
      <c r="G4457" s="4">
        <v>2.5</v>
      </c>
      <c r="H4457" s="4">
        <v>8.1379999999999994E-3</v>
      </c>
      <c r="I4457" s="5"/>
      <c r="J4457" s="5"/>
      <c r="K4457" s="3" t="s">
        <v>18</v>
      </c>
      <c r="L4457" s="3" t="s">
        <v>10</v>
      </c>
      <c r="M4457" s="3" t="s">
        <v>167</v>
      </c>
      <c r="N4457" s="3" t="s">
        <v>168</v>
      </c>
      <c r="O4457" s="3" t="s">
        <v>168</v>
      </c>
      <c r="P4457" s="3" t="s">
        <v>13</v>
      </c>
      <c r="Q4457" s="3" t="s">
        <v>14</v>
      </c>
      <c r="R4457" s="3" t="s">
        <v>15</v>
      </c>
      <c r="S4457" s="3" t="s">
        <v>14157</v>
      </c>
      <c r="T4457" s="3" t="s">
        <v>260</v>
      </c>
      <c r="U4457" s="3" t="s">
        <v>261</v>
      </c>
      <c r="V4457" s="6" t="s">
        <v>9</v>
      </c>
    </row>
    <row r="4458" spans="1:22" ht="15.95" customHeight="1" x14ac:dyDescent="0.25">
      <c r="A4458" s="3"/>
      <c r="B4458" s="3" t="s">
        <v>14158</v>
      </c>
      <c r="C4458" s="3" t="s">
        <v>14159</v>
      </c>
      <c r="D4458" s="3" t="s">
        <v>9</v>
      </c>
      <c r="E4458" s="8">
        <v>120</v>
      </c>
      <c r="F4458" s="3" t="s">
        <v>14160</v>
      </c>
      <c r="G4458" s="4">
        <v>2.5</v>
      </c>
      <c r="H4458" s="4">
        <v>8.1379999999999994E-3</v>
      </c>
      <c r="I4458" s="5"/>
      <c r="J4458" s="5"/>
      <c r="K4458" s="3" t="s">
        <v>18</v>
      </c>
      <c r="L4458" s="3" t="s">
        <v>10</v>
      </c>
      <c r="M4458" s="3" t="s">
        <v>167</v>
      </c>
      <c r="N4458" s="3" t="s">
        <v>168</v>
      </c>
      <c r="O4458" s="3" t="s">
        <v>168</v>
      </c>
      <c r="P4458" s="3" t="s">
        <v>13</v>
      </c>
      <c r="Q4458" s="3" t="s">
        <v>14</v>
      </c>
      <c r="R4458" s="3" t="s">
        <v>15</v>
      </c>
      <c r="S4458" s="3" t="s">
        <v>14157</v>
      </c>
      <c r="T4458" s="3" t="s">
        <v>248</v>
      </c>
      <c r="U4458" s="3" t="s">
        <v>249</v>
      </c>
      <c r="V4458" s="6" t="s">
        <v>9</v>
      </c>
    </row>
    <row r="4459" spans="1:22" ht="15.95" customHeight="1" x14ac:dyDescent="0.25">
      <c r="A4459" s="3"/>
      <c r="B4459" s="3" t="s">
        <v>14161</v>
      </c>
      <c r="C4459" s="3" t="s">
        <v>14162</v>
      </c>
      <c r="D4459" s="3" t="s">
        <v>9</v>
      </c>
      <c r="E4459" s="8">
        <v>185</v>
      </c>
      <c r="F4459" s="3" t="s">
        <v>14163</v>
      </c>
      <c r="G4459" s="4">
        <v>2.5</v>
      </c>
      <c r="H4459" s="4">
        <v>8.1379999999999994E-3</v>
      </c>
      <c r="I4459" s="5"/>
      <c r="J4459" s="5"/>
      <c r="K4459" s="3" t="s">
        <v>18</v>
      </c>
      <c r="L4459" s="3" t="s">
        <v>10</v>
      </c>
      <c r="M4459" s="3" t="s">
        <v>167</v>
      </c>
      <c r="N4459" s="3" t="s">
        <v>168</v>
      </c>
      <c r="O4459" s="3" t="s">
        <v>168</v>
      </c>
      <c r="P4459" s="3" t="s">
        <v>13</v>
      </c>
      <c r="Q4459" s="3" t="s">
        <v>14</v>
      </c>
      <c r="R4459" s="3" t="s">
        <v>15</v>
      </c>
      <c r="S4459" s="3" t="s">
        <v>14157</v>
      </c>
      <c r="T4459" s="3" t="s">
        <v>872</v>
      </c>
      <c r="U4459" s="3" t="s">
        <v>873</v>
      </c>
      <c r="V4459" s="6" t="s">
        <v>9</v>
      </c>
    </row>
    <row r="4460" spans="1:22" ht="15.95" customHeight="1" x14ac:dyDescent="0.25">
      <c r="A4460" s="3"/>
      <c r="B4460" s="3" t="s">
        <v>14164</v>
      </c>
      <c r="C4460" s="3" t="s">
        <v>14165</v>
      </c>
      <c r="D4460" s="3" t="s">
        <v>9</v>
      </c>
      <c r="E4460" s="8">
        <v>91</v>
      </c>
      <c r="F4460" s="3" t="s">
        <v>14166</v>
      </c>
      <c r="G4460" s="4">
        <v>2.5</v>
      </c>
      <c r="H4460" s="4">
        <v>8.1379999999999994E-3</v>
      </c>
      <c r="I4460" s="5"/>
      <c r="J4460" s="5"/>
      <c r="K4460" s="3" t="s">
        <v>18</v>
      </c>
      <c r="L4460" s="3" t="s">
        <v>10</v>
      </c>
      <c r="M4460" s="3" t="s">
        <v>167</v>
      </c>
      <c r="N4460" s="3" t="s">
        <v>168</v>
      </c>
      <c r="O4460" s="3" t="s">
        <v>168</v>
      </c>
      <c r="P4460" s="3" t="s">
        <v>13</v>
      </c>
      <c r="Q4460" s="3" t="s">
        <v>14</v>
      </c>
      <c r="R4460" s="3" t="s">
        <v>15</v>
      </c>
      <c r="S4460" s="3" t="s">
        <v>14167</v>
      </c>
      <c r="T4460" s="3" t="s">
        <v>260</v>
      </c>
      <c r="U4460" s="3" t="s">
        <v>261</v>
      </c>
      <c r="V4460" s="6" t="s">
        <v>9</v>
      </c>
    </row>
    <row r="4461" spans="1:22" ht="15.95" customHeight="1" x14ac:dyDescent="0.25">
      <c r="A4461" s="3"/>
      <c r="B4461" s="3" t="s">
        <v>14168</v>
      </c>
      <c r="C4461" s="3" t="s">
        <v>14169</v>
      </c>
      <c r="D4461" s="3" t="s">
        <v>9</v>
      </c>
      <c r="E4461" s="8">
        <v>65</v>
      </c>
      <c r="F4461" s="3" t="s">
        <v>14170</v>
      </c>
      <c r="G4461" s="4">
        <v>2.5</v>
      </c>
      <c r="H4461" s="4">
        <v>8.1379999999999994E-3</v>
      </c>
      <c r="I4461" s="5"/>
      <c r="J4461" s="5"/>
      <c r="K4461" s="3" t="s">
        <v>18</v>
      </c>
      <c r="L4461" s="3" t="s">
        <v>10</v>
      </c>
      <c r="M4461" s="3" t="s">
        <v>167</v>
      </c>
      <c r="N4461" s="3" t="s">
        <v>168</v>
      </c>
      <c r="O4461" s="3" t="s">
        <v>168</v>
      </c>
      <c r="P4461" s="3" t="s">
        <v>13</v>
      </c>
      <c r="Q4461" s="3" t="s">
        <v>14</v>
      </c>
      <c r="R4461" s="3" t="s">
        <v>15</v>
      </c>
      <c r="S4461" s="3" t="s">
        <v>14167</v>
      </c>
      <c r="T4461" s="3" t="s">
        <v>248</v>
      </c>
      <c r="U4461" s="3" t="s">
        <v>249</v>
      </c>
      <c r="V4461" s="6" t="s">
        <v>9</v>
      </c>
    </row>
    <row r="4462" spans="1:22" ht="15.95" customHeight="1" x14ac:dyDescent="0.25">
      <c r="A4462" s="3"/>
      <c r="B4462" s="3" t="s">
        <v>14171</v>
      </c>
      <c r="C4462" s="3" t="s">
        <v>14172</v>
      </c>
      <c r="D4462" s="3" t="s">
        <v>9</v>
      </c>
      <c r="E4462" s="8">
        <v>82</v>
      </c>
      <c r="F4462" s="3" t="s">
        <v>14173</v>
      </c>
      <c r="G4462" s="4">
        <v>2.5</v>
      </c>
      <c r="H4462" s="4">
        <v>8.1379999999999994E-3</v>
      </c>
      <c r="I4462" s="5"/>
      <c r="J4462" s="5"/>
      <c r="K4462" s="3" t="s">
        <v>18</v>
      </c>
      <c r="L4462" s="3" t="s">
        <v>10</v>
      </c>
      <c r="M4462" s="3" t="s">
        <v>167</v>
      </c>
      <c r="N4462" s="3" t="s">
        <v>168</v>
      </c>
      <c r="O4462" s="3" t="s">
        <v>168</v>
      </c>
      <c r="P4462" s="3" t="s">
        <v>13</v>
      </c>
      <c r="Q4462" s="3" t="s">
        <v>14</v>
      </c>
      <c r="R4462" s="3" t="s">
        <v>15</v>
      </c>
      <c r="S4462" s="3" t="s">
        <v>14167</v>
      </c>
      <c r="T4462" s="3" t="s">
        <v>872</v>
      </c>
      <c r="U4462" s="3" t="s">
        <v>873</v>
      </c>
      <c r="V4462" s="6" t="s">
        <v>9</v>
      </c>
    </row>
    <row r="4463" spans="1:22" ht="15.95" customHeight="1" x14ac:dyDescent="0.25">
      <c r="A4463" s="3"/>
      <c r="B4463" s="3" t="s">
        <v>14174</v>
      </c>
      <c r="C4463" s="3" t="s">
        <v>13156</v>
      </c>
      <c r="D4463" s="3" t="s">
        <v>9</v>
      </c>
      <c r="E4463" s="8">
        <v>35</v>
      </c>
      <c r="F4463" s="3" t="s">
        <v>14175</v>
      </c>
      <c r="G4463" s="4">
        <v>2.5</v>
      </c>
      <c r="H4463" s="4">
        <v>8.1379999999999994E-3</v>
      </c>
      <c r="I4463" s="5"/>
      <c r="J4463" s="5"/>
      <c r="K4463" s="3" t="s">
        <v>18</v>
      </c>
      <c r="L4463" s="3" t="s">
        <v>10</v>
      </c>
      <c r="M4463" s="3" t="s">
        <v>167</v>
      </c>
      <c r="N4463" s="3" t="s">
        <v>168</v>
      </c>
      <c r="O4463" s="3" t="s">
        <v>168</v>
      </c>
      <c r="P4463" s="3" t="s">
        <v>13</v>
      </c>
      <c r="Q4463" s="3" t="s">
        <v>14</v>
      </c>
      <c r="R4463" s="3" t="s">
        <v>15</v>
      </c>
      <c r="S4463" s="3" t="s">
        <v>14176</v>
      </c>
      <c r="T4463" s="3" t="s">
        <v>248</v>
      </c>
      <c r="U4463" s="3" t="s">
        <v>249</v>
      </c>
      <c r="V4463" s="6" t="s">
        <v>9</v>
      </c>
    </row>
    <row r="4464" spans="1:22" ht="15.95" customHeight="1" x14ac:dyDescent="0.25">
      <c r="A4464" s="3"/>
      <c r="B4464" s="3" t="s">
        <v>14177</v>
      </c>
      <c r="C4464" s="3" t="s">
        <v>14178</v>
      </c>
      <c r="D4464" s="3" t="s">
        <v>9</v>
      </c>
      <c r="E4464" s="8">
        <v>5</v>
      </c>
      <c r="F4464" s="3" t="s">
        <v>14179</v>
      </c>
      <c r="G4464" s="4">
        <v>2.5</v>
      </c>
      <c r="H4464" s="4">
        <v>8.1379999999999994E-3</v>
      </c>
      <c r="I4464" s="5"/>
      <c r="J4464" s="5"/>
      <c r="K4464" s="3" t="s">
        <v>18</v>
      </c>
      <c r="L4464" s="3" t="s">
        <v>10</v>
      </c>
      <c r="M4464" s="3" t="s">
        <v>167</v>
      </c>
      <c r="N4464" s="3" t="s">
        <v>168</v>
      </c>
      <c r="O4464" s="3" t="s">
        <v>168</v>
      </c>
      <c r="P4464" s="3" t="s">
        <v>13</v>
      </c>
      <c r="Q4464" s="3" t="s">
        <v>14</v>
      </c>
      <c r="R4464" s="3" t="s">
        <v>15</v>
      </c>
      <c r="S4464" s="3" t="s">
        <v>14177</v>
      </c>
      <c r="T4464" s="3" t="s">
        <v>9</v>
      </c>
      <c r="U4464" s="3" t="s">
        <v>9</v>
      </c>
      <c r="V4464" s="6" t="s">
        <v>9</v>
      </c>
    </row>
    <row r="4465" spans="1:22" ht="15.95" customHeight="1" x14ac:dyDescent="0.25">
      <c r="A4465" s="3"/>
      <c r="B4465" s="3" t="s">
        <v>14180</v>
      </c>
      <c r="C4465" s="3" t="s">
        <v>14181</v>
      </c>
      <c r="D4465" s="3" t="s">
        <v>9</v>
      </c>
      <c r="E4465" s="8">
        <v>36</v>
      </c>
      <c r="F4465" s="3" t="s">
        <v>14182</v>
      </c>
      <c r="G4465" s="4">
        <v>2.5</v>
      </c>
      <c r="H4465" s="4">
        <v>8.1379999999999994E-3</v>
      </c>
      <c r="I4465" s="5"/>
      <c r="J4465" s="5"/>
      <c r="K4465" s="3" t="s">
        <v>18</v>
      </c>
      <c r="L4465" s="3" t="s">
        <v>10</v>
      </c>
      <c r="M4465" s="3" t="s">
        <v>167</v>
      </c>
      <c r="N4465" s="3" t="s">
        <v>168</v>
      </c>
      <c r="O4465" s="3" t="s">
        <v>168</v>
      </c>
      <c r="P4465" s="3" t="s">
        <v>13</v>
      </c>
      <c r="Q4465" s="3" t="s">
        <v>14</v>
      </c>
      <c r="R4465" s="3" t="s">
        <v>15</v>
      </c>
      <c r="S4465" s="3" t="s">
        <v>14183</v>
      </c>
      <c r="T4465" s="3" t="s">
        <v>248</v>
      </c>
      <c r="U4465" s="3" t="s">
        <v>249</v>
      </c>
      <c r="V4465" s="6" t="s">
        <v>9</v>
      </c>
    </row>
    <row r="4466" spans="1:22" ht="15.95" customHeight="1" x14ac:dyDescent="0.25">
      <c r="A4466" s="3"/>
      <c r="B4466" s="3" t="s">
        <v>14184</v>
      </c>
      <c r="C4466" s="3" t="s">
        <v>14185</v>
      </c>
      <c r="D4466" s="3" t="s">
        <v>9</v>
      </c>
      <c r="E4466" s="8">
        <v>36</v>
      </c>
      <c r="F4466" s="3" t="s">
        <v>14186</v>
      </c>
      <c r="G4466" s="4">
        <v>2.5</v>
      </c>
      <c r="H4466" s="4">
        <v>8.1379999999999994E-3</v>
      </c>
      <c r="I4466" s="5"/>
      <c r="J4466" s="5"/>
      <c r="K4466" s="3" t="s">
        <v>18</v>
      </c>
      <c r="L4466" s="3" t="s">
        <v>10</v>
      </c>
      <c r="M4466" s="3" t="s">
        <v>167</v>
      </c>
      <c r="N4466" s="3" t="s">
        <v>168</v>
      </c>
      <c r="O4466" s="3" t="s">
        <v>168</v>
      </c>
      <c r="P4466" s="3" t="s">
        <v>13</v>
      </c>
      <c r="Q4466" s="3" t="s">
        <v>14</v>
      </c>
      <c r="R4466" s="3" t="s">
        <v>15</v>
      </c>
      <c r="S4466" s="3" t="s">
        <v>14187</v>
      </c>
      <c r="T4466" s="3" t="s">
        <v>248</v>
      </c>
      <c r="U4466" s="3" t="s">
        <v>249</v>
      </c>
      <c r="V4466" s="6" t="s">
        <v>9</v>
      </c>
    </row>
    <row r="4467" spans="1:22" ht="15.95" customHeight="1" x14ac:dyDescent="0.25">
      <c r="A4467" s="3"/>
      <c r="B4467" s="3" t="s">
        <v>14188</v>
      </c>
      <c r="C4467" s="3" t="s">
        <v>14189</v>
      </c>
      <c r="D4467" s="3" t="s">
        <v>9</v>
      </c>
      <c r="E4467" s="8">
        <v>177</v>
      </c>
      <c r="F4467" s="3" t="s">
        <v>14190</v>
      </c>
      <c r="G4467" s="4">
        <v>2.5</v>
      </c>
      <c r="H4467" s="4">
        <v>8.1379999999999994E-3</v>
      </c>
      <c r="I4467" s="5"/>
      <c r="J4467" s="5"/>
      <c r="K4467" s="3" t="s">
        <v>18</v>
      </c>
      <c r="L4467" s="3" t="s">
        <v>10</v>
      </c>
      <c r="M4467" s="3" t="s">
        <v>167</v>
      </c>
      <c r="N4467" s="3" t="s">
        <v>168</v>
      </c>
      <c r="O4467" s="3" t="s">
        <v>168</v>
      </c>
      <c r="P4467" s="3" t="s">
        <v>13</v>
      </c>
      <c r="Q4467" s="3" t="s">
        <v>14</v>
      </c>
      <c r="R4467" s="3" t="s">
        <v>15</v>
      </c>
      <c r="S4467" s="3" t="s">
        <v>14191</v>
      </c>
      <c r="T4467" s="3" t="s">
        <v>260</v>
      </c>
      <c r="U4467" s="3" t="s">
        <v>261</v>
      </c>
      <c r="V4467" s="6" t="s">
        <v>9</v>
      </c>
    </row>
    <row r="4468" spans="1:22" ht="15.95" customHeight="1" x14ac:dyDescent="0.25">
      <c r="A4468" s="3"/>
      <c r="B4468" s="3" t="s">
        <v>14192</v>
      </c>
      <c r="C4468" s="3" t="s">
        <v>14193</v>
      </c>
      <c r="D4468" s="3" t="s">
        <v>9</v>
      </c>
      <c r="E4468" s="8">
        <v>126</v>
      </c>
      <c r="F4468" s="3" t="s">
        <v>14194</v>
      </c>
      <c r="G4468" s="4">
        <v>2.5</v>
      </c>
      <c r="H4468" s="4">
        <v>8.1379999999999994E-3</v>
      </c>
      <c r="I4468" s="5"/>
      <c r="J4468" s="5"/>
      <c r="K4468" s="3" t="s">
        <v>18</v>
      </c>
      <c r="L4468" s="3" t="s">
        <v>10</v>
      </c>
      <c r="M4468" s="3" t="s">
        <v>167</v>
      </c>
      <c r="N4468" s="3" t="s">
        <v>168</v>
      </c>
      <c r="O4468" s="3" t="s">
        <v>168</v>
      </c>
      <c r="P4468" s="3" t="s">
        <v>13</v>
      </c>
      <c r="Q4468" s="3" t="s">
        <v>14</v>
      </c>
      <c r="R4468" s="3" t="s">
        <v>15</v>
      </c>
      <c r="S4468" s="3" t="s">
        <v>14191</v>
      </c>
      <c r="T4468" s="3" t="s">
        <v>248</v>
      </c>
      <c r="U4468" s="3" t="s">
        <v>249</v>
      </c>
      <c r="V4468" s="6" t="s">
        <v>9</v>
      </c>
    </row>
    <row r="4469" spans="1:22" ht="15.95" customHeight="1" x14ac:dyDescent="0.25">
      <c r="A4469" s="3"/>
      <c r="B4469" s="3" t="s">
        <v>14195</v>
      </c>
      <c r="C4469" s="3" t="s">
        <v>14196</v>
      </c>
      <c r="D4469" s="3" t="s">
        <v>9</v>
      </c>
      <c r="E4469" s="8">
        <v>159</v>
      </c>
      <c r="F4469" s="3" t="s">
        <v>14197</v>
      </c>
      <c r="G4469" s="4">
        <v>2.5</v>
      </c>
      <c r="H4469" s="4">
        <v>8.1379999999999994E-3</v>
      </c>
      <c r="I4469" s="5"/>
      <c r="J4469" s="5"/>
      <c r="K4469" s="3" t="s">
        <v>18</v>
      </c>
      <c r="L4469" s="3" t="s">
        <v>10</v>
      </c>
      <c r="M4469" s="3" t="s">
        <v>167</v>
      </c>
      <c r="N4469" s="3" t="s">
        <v>168</v>
      </c>
      <c r="O4469" s="3" t="s">
        <v>168</v>
      </c>
      <c r="P4469" s="3" t="s">
        <v>13</v>
      </c>
      <c r="Q4469" s="3" t="s">
        <v>14</v>
      </c>
      <c r="R4469" s="3" t="s">
        <v>15</v>
      </c>
      <c r="S4469" s="3" t="s">
        <v>14191</v>
      </c>
      <c r="T4469" s="3" t="s">
        <v>872</v>
      </c>
      <c r="U4469" s="3" t="s">
        <v>873</v>
      </c>
      <c r="V4469" s="6" t="s">
        <v>9</v>
      </c>
    </row>
    <row r="4470" spans="1:22" ht="15.95" customHeight="1" x14ac:dyDescent="0.25">
      <c r="A4470" s="3"/>
      <c r="B4470" s="3" t="s">
        <v>14198</v>
      </c>
      <c r="C4470" s="3" t="s">
        <v>14199</v>
      </c>
      <c r="D4470" s="3" t="s">
        <v>9</v>
      </c>
      <c r="E4470" s="8">
        <v>136</v>
      </c>
      <c r="F4470" s="3" t="s">
        <v>14200</v>
      </c>
      <c r="G4470" s="4">
        <v>2.5</v>
      </c>
      <c r="H4470" s="4">
        <v>8.1379999999999994E-3</v>
      </c>
      <c r="I4470" s="5"/>
      <c r="J4470" s="5"/>
      <c r="K4470" s="3" t="s">
        <v>18</v>
      </c>
      <c r="L4470" s="3" t="s">
        <v>10</v>
      </c>
      <c r="M4470" s="3" t="s">
        <v>167</v>
      </c>
      <c r="N4470" s="3" t="s">
        <v>168</v>
      </c>
      <c r="O4470" s="3" t="s">
        <v>168</v>
      </c>
      <c r="P4470" s="3" t="s">
        <v>13</v>
      </c>
      <c r="Q4470" s="3" t="s">
        <v>14</v>
      </c>
      <c r="R4470" s="3" t="s">
        <v>15</v>
      </c>
      <c r="S4470" s="3" t="s">
        <v>14201</v>
      </c>
      <c r="T4470" s="3" t="s">
        <v>260</v>
      </c>
      <c r="U4470" s="3" t="s">
        <v>261</v>
      </c>
      <c r="V4470" s="6" t="s">
        <v>9</v>
      </c>
    </row>
    <row r="4471" spans="1:22" ht="15.95" customHeight="1" x14ac:dyDescent="0.25">
      <c r="A4471" s="3"/>
      <c r="B4471" s="3" t="s">
        <v>14202</v>
      </c>
      <c r="C4471" s="3" t="s">
        <v>14203</v>
      </c>
      <c r="D4471" s="3" t="s">
        <v>9</v>
      </c>
      <c r="E4471" s="8">
        <v>97</v>
      </c>
      <c r="F4471" s="3" t="s">
        <v>14204</v>
      </c>
      <c r="G4471" s="4">
        <v>2.5</v>
      </c>
      <c r="H4471" s="4">
        <v>8.1379999999999994E-3</v>
      </c>
      <c r="I4471" s="5"/>
      <c r="J4471" s="5"/>
      <c r="K4471" s="3" t="s">
        <v>18</v>
      </c>
      <c r="L4471" s="3" t="s">
        <v>10</v>
      </c>
      <c r="M4471" s="3" t="s">
        <v>167</v>
      </c>
      <c r="N4471" s="3" t="s">
        <v>168</v>
      </c>
      <c r="O4471" s="3" t="s">
        <v>168</v>
      </c>
      <c r="P4471" s="3" t="s">
        <v>13</v>
      </c>
      <c r="Q4471" s="3" t="s">
        <v>14</v>
      </c>
      <c r="R4471" s="3" t="s">
        <v>15</v>
      </c>
      <c r="S4471" s="3" t="s">
        <v>14201</v>
      </c>
      <c r="T4471" s="3" t="s">
        <v>248</v>
      </c>
      <c r="U4471" s="3" t="s">
        <v>249</v>
      </c>
      <c r="V4471" s="6" t="s">
        <v>9</v>
      </c>
    </row>
    <row r="4472" spans="1:22" ht="15.95" customHeight="1" x14ac:dyDescent="0.25">
      <c r="A4472" s="3"/>
      <c r="B4472" s="3" t="s">
        <v>14205</v>
      </c>
      <c r="C4472" s="3" t="s">
        <v>14206</v>
      </c>
      <c r="D4472" s="3" t="s">
        <v>9</v>
      </c>
      <c r="E4472" s="8">
        <v>121</v>
      </c>
      <c r="F4472" s="3" t="s">
        <v>14207</v>
      </c>
      <c r="G4472" s="4">
        <v>2.5</v>
      </c>
      <c r="H4472" s="4">
        <v>8.1379999999999994E-3</v>
      </c>
      <c r="I4472" s="5"/>
      <c r="J4472" s="5"/>
      <c r="K4472" s="3" t="s">
        <v>18</v>
      </c>
      <c r="L4472" s="3" t="s">
        <v>10</v>
      </c>
      <c r="M4472" s="3" t="s">
        <v>167</v>
      </c>
      <c r="N4472" s="3" t="s">
        <v>168</v>
      </c>
      <c r="O4472" s="3" t="s">
        <v>168</v>
      </c>
      <c r="P4472" s="3" t="s">
        <v>13</v>
      </c>
      <c r="Q4472" s="3" t="s">
        <v>14</v>
      </c>
      <c r="R4472" s="3" t="s">
        <v>15</v>
      </c>
      <c r="S4472" s="3" t="s">
        <v>14201</v>
      </c>
      <c r="T4472" s="3" t="s">
        <v>872</v>
      </c>
      <c r="U4472" s="3" t="s">
        <v>873</v>
      </c>
      <c r="V4472" s="6" t="s">
        <v>9</v>
      </c>
    </row>
    <row r="4473" spans="1:22" ht="15.95" customHeight="1" x14ac:dyDescent="0.25">
      <c r="A4473" s="3"/>
      <c r="B4473" s="3" t="s">
        <v>14208</v>
      </c>
      <c r="C4473" s="3" t="s">
        <v>14209</v>
      </c>
      <c r="D4473" s="3" t="s">
        <v>9</v>
      </c>
      <c r="E4473" s="8">
        <v>59</v>
      </c>
      <c r="F4473" s="3" t="s">
        <v>14210</v>
      </c>
      <c r="G4473" s="4">
        <v>0.52812499999999996</v>
      </c>
      <c r="H4473" s="4">
        <v>1.39846E-2</v>
      </c>
      <c r="I4473" s="5"/>
      <c r="J4473" s="5"/>
      <c r="K4473" s="3" t="s">
        <v>18</v>
      </c>
      <c r="L4473" s="3" t="s">
        <v>10</v>
      </c>
      <c r="M4473" s="3" t="s">
        <v>167</v>
      </c>
      <c r="N4473" s="3" t="s">
        <v>168</v>
      </c>
      <c r="O4473" s="3" t="s">
        <v>168</v>
      </c>
      <c r="P4473" s="3" t="s">
        <v>13</v>
      </c>
      <c r="Q4473" s="3" t="s">
        <v>14</v>
      </c>
      <c r="R4473" s="3" t="s">
        <v>15</v>
      </c>
      <c r="S4473" s="3" t="s">
        <v>14211</v>
      </c>
      <c r="T4473" s="3" t="s">
        <v>248</v>
      </c>
      <c r="U4473" s="3" t="s">
        <v>249</v>
      </c>
      <c r="V4473" s="6" t="s">
        <v>9</v>
      </c>
    </row>
    <row r="4474" spans="1:22" ht="15.95" customHeight="1" x14ac:dyDescent="0.25">
      <c r="A4474" s="3" t="s">
        <v>9</v>
      </c>
      <c r="B4474" s="3" t="s">
        <v>14212</v>
      </c>
      <c r="C4474" s="3" t="s">
        <v>14213</v>
      </c>
      <c r="D4474" s="3" t="s">
        <v>9</v>
      </c>
      <c r="E4474" s="8">
        <v>91</v>
      </c>
      <c r="F4474" s="3" t="s">
        <v>14214</v>
      </c>
      <c r="G4474" s="4">
        <v>2.0240399999999998</v>
      </c>
      <c r="H4474" s="4">
        <v>3.9062999999999997E-3</v>
      </c>
      <c r="I4474" s="5"/>
      <c r="J4474" s="5"/>
      <c r="K4474" s="3" t="s">
        <v>18</v>
      </c>
      <c r="L4474" s="3" t="s">
        <v>10</v>
      </c>
      <c r="M4474" s="3" t="s">
        <v>167</v>
      </c>
      <c r="N4474" s="3" t="s">
        <v>168</v>
      </c>
      <c r="O4474" s="3" t="s">
        <v>168</v>
      </c>
      <c r="P4474" s="3" t="s">
        <v>13</v>
      </c>
      <c r="Q4474" s="3" t="s">
        <v>14</v>
      </c>
      <c r="R4474" s="3" t="s">
        <v>15</v>
      </c>
      <c r="S4474" s="3" t="s">
        <v>14212</v>
      </c>
      <c r="T4474" s="3" t="s">
        <v>9</v>
      </c>
      <c r="U4474" s="3" t="s">
        <v>9</v>
      </c>
      <c r="V4474" s="6" t="s">
        <v>9</v>
      </c>
    </row>
    <row r="4475" spans="1:22" ht="15.95" customHeight="1" x14ac:dyDescent="0.25">
      <c r="A4475" s="3"/>
      <c r="B4475" s="3" t="s">
        <v>14215</v>
      </c>
      <c r="C4475" s="3" t="s">
        <v>14216</v>
      </c>
      <c r="D4475" s="3" t="s">
        <v>9</v>
      </c>
      <c r="E4475" s="8">
        <v>5</v>
      </c>
      <c r="F4475" s="3" t="s">
        <v>14217</v>
      </c>
      <c r="G4475" s="4">
        <v>2.0240399999999998</v>
      </c>
      <c r="H4475" s="4">
        <v>3.9062999999999997E-3</v>
      </c>
      <c r="I4475" s="5"/>
      <c r="J4475" s="5"/>
      <c r="K4475" s="3" t="s">
        <v>18</v>
      </c>
      <c r="L4475" s="3" t="s">
        <v>10</v>
      </c>
      <c r="M4475" s="3" t="s">
        <v>167</v>
      </c>
      <c r="N4475" s="3" t="s">
        <v>168</v>
      </c>
      <c r="O4475" s="3" t="s">
        <v>168</v>
      </c>
      <c r="P4475" s="3" t="s">
        <v>13</v>
      </c>
      <c r="Q4475" s="3" t="s">
        <v>14</v>
      </c>
      <c r="R4475" s="3" t="s">
        <v>15</v>
      </c>
      <c r="S4475" s="3" t="s">
        <v>14215</v>
      </c>
      <c r="T4475" s="3" t="s">
        <v>9</v>
      </c>
      <c r="U4475" s="3" t="s">
        <v>9</v>
      </c>
      <c r="V4475" s="6" t="s">
        <v>9</v>
      </c>
    </row>
    <row r="4476" spans="1:22" ht="15.95" customHeight="1" x14ac:dyDescent="0.25">
      <c r="A4476" s="3" t="s">
        <v>9</v>
      </c>
      <c r="B4476" s="3" t="s">
        <v>14218</v>
      </c>
      <c r="C4476" s="3" t="s">
        <v>14219</v>
      </c>
      <c r="D4476" s="3" t="s">
        <v>9</v>
      </c>
      <c r="E4476" s="8">
        <v>12</v>
      </c>
      <c r="F4476" s="3" t="s">
        <v>14220</v>
      </c>
      <c r="G4476" s="4">
        <v>2.0240399999999998</v>
      </c>
      <c r="H4476" s="4">
        <v>3.9062999999999997E-3</v>
      </c>
      <c r="I4476" s="5"/>
      <c r="J4476" s="5"/>
      <c r="K4476" s="3" t="s">
        <v>18</v>
      </c>
      <c r="L4476" s="3" t="s">
        <v>10</v>
      </c>
      <c r="M4476" s="3" t="s">
        <v>167</v>
      </c>
      <c r="N4476" s="3" t="s">
        <v>168</v>
      </c>
      <c r="O4476" s="3" t="s">
        <v>168</v>
      </c>
      <c r="P4476" s="3" t="s">
        <v>13</v>
      </c>
      <c r="Q4476" s="3" t="s">
        <v>14</v>
      </c>
      <c r="R4476" s="3" t="s">
        <v>15</v>
      </c>
      <c r="S4476" s="3" t="s">
        <v>14218</v>
      </c>
      <c r="T4476" s="3" t="s">
        <v>9</v>
      </c>
      <c r="U4476" s="3" t="s">
        <v>9</v>
      </c>
      <c r="V4476" s="6" t="s">
        <v>9</v>
      </c>
    </row>
    <row r="4477" spans="1:22" ht="15.95" customHeight="1" x14ac:dyDescent="0.25">
      <c r="A4477" s="3"/>
      <c r="B4477" s="3" t="s">
        <v>14221</v>
      </c>
      <c r="C4477" s="3" t="s">
        <v>14222</v>
      </c>
      <c r="D4477" s="3" t="s">
        <v>9</v>
      </c>
      <c r="E4477" s="8">
        <v>33</v>
      </c>
      <c r="F4477" s="3" t="s">
        <v>14223</v>
      </c>
      <c r="G4477" s="4">
        <v>2.0240399999999998</v>
      </c>
      <c r="H4477" s="4">
        <v>3.9062999999999997E-3</v>
      </c>
      <c r="I4477" s="5"/>
      <c r="J4477" s="5"/>
      <c r="K4477" s="3" t="s">
        <v>18</v>
      </c>
      <c r="L4477" s="3" t="s">
        <v>10</v>
      </c>
      <c r="M4477" s="3" t="s">
        <v>167</v>
      </c>
      <c r="N4477" s="3" t="s">
        <v>168</v>
      </c>
      <c r="O4477" s="3" t="s">
        <v>168</v>
      </c>
      <c r="P4477" s="3" t="s">
        <v>13</v>
      </c>
      <c r="Q4477" s="3" t="s">
        <v>14</v>
      </c>
      <c r="R4477" s="3" t="s">
        <v>15</v>
      </c>
      <c r="S4477" s="3" t="s">
        <v>14221</v>
      </c>
      <c r="T4477" s="3" t="s">
        <v>9</v>
      </c>
      <c r="U4477" s="3" t="s">
        <v>9</v>
      </c>
      <c r="V4477" s="6" t="s">
        <v>9</v>
      </c>
    </row>
    <row r="4478" spans="1:22" ht="15.95" customHeight="1" x14ac:dyDescent="0.25">
      <c r="A4478" s="3"/>
      <c r="B4478" s="3" t="s">
        <v>14224</v>
      </c>
      <c r="C4478" s="3" t="s">
        <v>14225</v>
      </c>
      <c r="D4478" s="3" t="s">
        <v>9</v>
      </c>
      <c r="E4478" s="8">
        <v>2</v>
      </c>
      <c r="F4478" s="3" t="s">
        <v>14226</v>
      </c>
      <c r="G4478" s="4">
        <v>2.0240399999999998</v>
      </c>
      <c r="H4478" s="4">
        <v>3.9062999999999997E-3</v>
      </c>
      <c r="I4478" s="5"/>
      <c r="J4478" s="5"/>
      <c r="K4478" s="3" t="s">
        <v>18</v>
      </c>
      <c r="L4478" s="3" t="s">
        <v>10</v>
      </c>
      <c r="M4478" s="3" t="s">
        <v>167</v>
      </c>
      <c r="N4478" s="3" t="s">
        <v>168</v>
      </c>
      <c r="O4478" s="3" t="s">
        <v>168</v>
      </c>
      <c r="P4478" s="3" t="s">
        <v>13</v>
      </c>
      <c r="Q4478" s="3" t="s">
        <v>14</v>
      </c>
      <c r="R4478" s="3" t="s">
        <v>15</v>
      </c>
      <c r="S4478" s="3" t="s">
        <v>14224</v>
      </c>
      <c r="T4478" s="3" t="s">
        <v>9</v>
      </c>
      <c r="U4478" s="3" t="s">
        <v>9</v>
      </c>
      <c r="V4478" s="6" t="s">
        <v>9</v>
      </c>
    </row>
    <row r="4479" spans="1:22" ht="15.95" customHeight="1" x14ac:dyDescent="0.25">
      <c r="A4479" s="3" t="s">
        <v>9</v>
      </c>
      <c r="B4479" s="3" t="s">
        <v>14227</v>
      </c>
      <c r="C4479" s="3" t="s">
        <v>14228</v>
      </c>
      <c r="D4479" s="3" t="s">
        <v>9</v>
      </c>
      <c r="E4479" s="8">
        <v>5</v>
      </c>
      <c r="F4479" s="3" t="s">
        <v>14229</v>
      </c>
      <c r="G4479" s="4">
        <v>2.0240399999999998</v>
      </c>
      <c r="H4479" s="4">
        <v>3.9062999999999997E-3</v>
      </c>
      <c r="I4479" s="5"/>
      <c r="J4479" s="5"/>
      <c r="K4479" s="3" t="s">
        <v>18</v>
      </c>
      <c r="L4479" s="3" t="s">
        <v>10</v>
      </c>
      <c r="M4479" s="3" t="s">
        <v>167</v>
      </c>
      <c r="N4479" s="3" t="s">
        <v>168</v>
      </c>
      <c r="O4479" s="3" t="s">
        <v>168</v>
      </c>
      <c r="P4479" s="3" t="s">
        <v>13</v>
      </c>
      <c r="Q4479" s="3" t="s">
        <v>14</v>
      </c>
      <c r="R4479" s="3" t="s">
        <v>15</v>
      </c>
      <c r="S4479" s="3" t="s">
        <v>14227</v>
      </c>
      <c r="T4479" s="3" t="s">
        <v>9</v>
      </c>
      <c r="U4479" s="3" t="s">
        <v>9</v>
      </c>
      <c r="V4479" s="6" t="s">
        <v>9</v>
      </c>
    </row>
    <row r="4480" spans="1:22" ht="15.95" customHeight="1" x14ac:dyDescent="0.25">
      <c r="A4480" s="3"/>
      <c r="B4480" s="3" t="s">
        <v>14230</v>
      </c>
      <c r="C4480" s="3" t="s">
        <v>14231</v>
      </c>
      <c r="D4480" s="3" t="s">
        <v>9</v>
      </c>
      <c r="E4480" s="8">
        <v>2</v>
      </c>
      <c r="F4480" s="3" t="s">
        <v>14232</v>
      </c>
      <c r="G4480" s="4">
        <v>2.0240399999999998</v>
      </c>
      <c r="H4480" s="4">
        <v>3.9062999999999997E-3</v>
      </c>
      <c r="I4480" s="5"/>
      <c r="J4480" s="5"/>
      <c r="K4480" s="3" t="s">
        <v>18</v>
      </c>
      <c r="L4480" s="3" t="s">
        <v>10</v>
      </c>
      <c r="M4480" s="3" t="s">
        <v>167</v>
      </c>
      <c r="N4480" s="3" t="s">
        <v>168</v>
      </c>
      <c r="O4480" s="3" t="s">
        <v>168</v>
      </c>
      <c r="P4480" s="3" t="s">
        <v>13</v>
      </c>
      <c r="Q4480" s="3" t="s">
        <v>14</v>
      </c>
      <c r="R4480" s="3" t="s">
        <v>15</v>
      </c>
      <c r="S4480" s="3" t="s">
        <v>14230</v>
      </c>
      <c r="T4480" s="3" t="s">
        <v>9</v>
      </c>
      <c r="U4480" s="3" t="s">
        <v>9</v>
      </c>
      <c r="V4480" s="6" t="s">
        <v>9</v>
      </c>
    </row>
    <row r="4481" spans="1:22" ht="15.95" customHeight="1" x14ac:dyDescent="0.25">
      <c r="A4481" s="3"/>
      <c r="B4481" s="3" t="s">
        <v>14233</v>
      </c>
      <c r="C4481" s="3" t="s">
        <v>2396</v>
      </c>
      <c r="D4481" s="3" t="s">
        <v>9</v>
      </c>
      <c r="E4481" s="8">
        <v>2</v>
      </c>
      <c r="F4481" s="3" t="s">
        <v>14234</v>
      </c>
      <c r="G4481" s="4">
        <v>2.0240399999999998</v>
      </c>
      <c r="H4481" s="4">
        <v>3.9062999999999997E-3</v>
      </c>
      <c r="I4481" s="5"/>
      <c r="J4481" s="5"/>
      <c r="K4481" s="3" t="s">
        <v>18</v>
      </c>
      <c r="L4481" s="3" t="s">
        <v>10</v>
      </c>
      <c r="M4481" s="3" t="s">
        <v>167</v>
      </c>
      <c r="N4481" s="3" t="s">
        <v>168</v>
      </c>
      <c r="O4481" s="3" t="s">
        <v>168</v>
      </c>
      <c r="P4481" s="3" t="s">
        <v>13</v>
      </c>
      <c r="Q4481" s="3" t="s">
        <v>14</v>
      </c>
      <c r="R4481" s="3" t="s">
        <v>15</v>
      </c>
      <c r="S4481" s="3" t="s">
        <v>14233</v>
      </c>
      <c r="T4481" s="3" t="s">
        <v>9</v>
      </c>
      <c r="U4481" s="3" t="s">
        <v>9</v>
      </c>
      <c r="V4481" s="6" t="s">
        <v>9</v>
      </c>
    </row>
    <row r="4482" spans="1:22" ht="15.95" customHeight="1" x14ac:dyDescent="0.25">
      <c r="A4482" s="3"/>
      <c r="B4482" s="3" t="s">
        <v>14235</v>
      </c>
      <c r="C4482" s="3" t="s">
        <v>14236</v>
      </c>
      <c r="D4482" s="3" t="s">
        <v>9</v>
      </c>
      <c r="E4482" s="8">
        <v>52</v>
      </c>
      <c r="F4482" s="3" t="s">
        <v>14237</v>
      </c>
      <c r="G4482" s="4">
        <v>2.0240399999999998</v>
      </c>
      <c r="H4482" s="4">
        <v>3.9062999999999997E-3</v>
      </c>
      <c r="I4482" s="5"/>
      <c r="J4482" s="5"/>
      <c r="K4482" s="3" t="s">
        <v>18</v>
      </c>
      <c r="L4482" s="3" t="s">
        <v>10</v>
      </c>
      <c r="M4482" s="3" t="s">
        <v>167</v>
      </c>
      <c r="N4482" s="3" t="s">
        <v>168</v>
      </c>
      <c r="O4482" s="3" t="s">
        <v>168</v>
      </c>
      <c r="P4482" s="3" t="s">
        <v>13</v>
      </c>
      <c r="Q4482" s="3" t="s">
        <v>14</v>
      </c>
      <c r="R4482" s="3" t="s">
        <v>15</v>
      </c>
      <c r="S4482" s="3" t="s">
        <v>14235</v>
      </c>
      <c r="T4482" s="3" t="s">
        <v>9</v>
      </c>
      <c r="U4482" s="3" t="s">
        <v>9</v>
      </c>
      <c r="V4482" s="6" t="s">
        <v>9</v>
      </c>
    </row>
    <row r="4483" spans="1:22" ht="15.95" customHeight="1" x14ac:dyDescent="0.25">
      <c r="A4483" s="3"/>
      <c r="B4483" s="3" t="s">
        <v>14238</v>
      </c>
      <c r="C4483" s="3" t="s">
        <v>14239</v>
      </c>
      <c r="D4483" s="3" t="s">
        <v>9</v>
      </c>
      <c r="E4483" s="8">
        <v>73</v>
      </c>
      <c r="F4483" s="3" t="s">
        <v>14240</v>
      </c>
      <c r="G4483" s="4">
        <v>2.0240399999999998</v>
      </c>
      <c r="H4483" s="4">
        <v>3.9062999999999997E-3</v>
      </c>
      <c r="I4483" s="5"/>
      <c r="J4483" s="5"/>
      <c r="K4483" s="3" t="s">
        <v>18</v>
      </c>
      <c r="L4483" s="3" t="s">
        <v>10</v>
      </c>
      <c r="M4483" s="3" t="s">
        <v>167</v>
      </c>
      <c r="N4483" s="3" t="s">
        <v>168</v>
      </c>
      <c r="O4483" s="3" t="s">
        <v>168</v>
      </c>
      <c r="P4483" s="3" t="s">
        <v>13</v>
      </c>
      <c r="Q4483" s="3" t="s">
        <v>14</v>
      </c>
      <c r="R4483" s="3" t="s">
        <v>15</v>
      </c>
      <c r="S4483" s="3" t="s">
        <v>14241</v>
      </c>
      <c r="T4483" s="3" t="s">
        <v>260</v>
      </c>
      <c r="U4483" s="3" t="s">
        <v>261</v>
      </c>
      <c r="V4483" s="6" t="s">
        <v>9</v>
      </c>
    </row>
    <row r="4484" spans="1:22" ht="15.95" customHeight="1" x14ac:dyDescent="0.25">
      <c r="A4484" s="3"/>
      <c r="B4484" s="3" t="s">
        <v>14242</v>
      </c>
      <c r="C4484" s="3" t="s">
        <v>14243</v>
      </c>
      <c r="D4484" s="3" t="s">
        <v>9</v>
      </c>
      <c r="E4484" s="8">
        <v>52</v>
      </c>
      <c r="F4484" s="3" t="s">
        <v>14244</v>
      </c>
      <c r="G4484" s="4">
        <v>2.0240399999999998</v>
      </c>
      <c r="H4484" s="4">
        <v>3.9062999999999997E-3</v>
      </c>
      <c r="I4484" s="5"/>
      <c r="J4484" s="5"/>
      <c r="K4484" s="3" t="s">
        <v>18</v>
      </c>
      <c r="L4484" s="3" t="s">
        <v>10</v>
      </c>
      <c r="M4484" s="3" t="s">
        <v>167</v>
      </c>
      <c r="N4484" s="3" t="s">
        <v>168</v>
      </c>
      <c r="O4484" s="3" t="s">
        <v>168</v>
      </c>
      <c r="P4484" s="3" t="s">
        <v>13</v>
      </c>
      <c r="Q4484" s="3" t="s">
        <v>14</v>
      </c>
      <c r="R4484" s="3" t="s">
        <v>15</v>
      </c>
      <c r="S4484" s="3" t="s">
        <v>14241</v>
      </c>
      <c r="T4484" s="3" t="s">
        <v>248</v>
      </c>
      <c r="U4484" s="3" t="s">
        <v>249</v>
      </c>
      <c r="V4484" s="6" t="s">
        <v>9</v>
      </c>
    </row>
    <row r="4485" spans="1:22" ht="15.95" customHeight="1" x14ac:dyDescent="0.25">
      <c r="A4485" s="3"/>
      <c r="B4485" s="3" t="s">
        <v>14245</v>
      </c>
      <c r="C4485" s="3" t="s">
        <v>14246</v>
      </c>
      <c r="D4485" s="3" t="s">
        <v>9</v>
      </c>
      <c r="E4485" s="8">
        <v>66</v>
      </c>
      <c r="F4485" s="3" t="s">
        <v>14247</v>
      </c>
      <c r="G4485" s="4">
        <v>2.0240399999999998</v>
      </c>
      <c r="H4485" s="4">
        <v>3.9062999999999997E-3</v>
      </c>
      <c r="I4485" s="5"/>
      <c r="J4485" s="5"/>
      <c r="K4485" s="3" t="s">
        <v>18</v>
      </c>
      <c r="L4485" s="3" t="s">
        <v>10</v>
      </c>
      <c r="M4485" s="3" t="s">
        <v>167</v>
      </c>
      <c r="N4485" s="3" t="s">
        <v>168</v>
      </c>
      <c r="O4485" s="3" t="s">
        <v>168</v>
      </c>
      <c r="P4485" s="3" t="s">
        <v>13</v>
      </c>
      <c r="Q4485" s="3" t="s">
        <v>14</v>
      </c>
      <c r="R4485" s="3" t="s">
        <v>15</v>
      </c>
      <c r="S4485" s="3" t="s">
        <v>14241</v>
      </c>
      <c r="T4485" s="3" t="s">
        <v>872</v>
      </c>
      <c r="U4485" s="3" t="s">
        <v>873</v>
      </c>
      <c r="V4485" s="6" t="s">
        <v>9</v>
      </c>
    </row>
    <row r="4486" spans="1:22" ht="15.95" customHeight="1" x14ac:dyDescent="0.25">
      <c r="A4486" s="3"/>
      <c r="B4486" s="3" t="s">
        <v>14248</v>
      </c>
      <c r="C4486" s="3" t="s">
        <v>14249</v>
      </c>
      <c r="D4486" s="3" t="s">
        <v>9</v>
      </c>
      <c r="E4486" s="8">
        <v>21</v>
      </c>
      <c r="F4486" s="3" t="s">
        <v>14250</v>
      </c>
      <c r="G4486" s="4">
        <v>2.0240399999999998</v>
      </c>
      <c r="H4486" s="4">
        <v>3.9062999999999997E-3</v>
      </c>
      <c r="I4486" s="5"/>
      <c r="J4486" s="5"/>
      <c r="K4486" s="3" t="s">
        <v>18</v>
      </c>
      <c r="L4486" s="3" t="s">
        <v>10</v>
      </c>
      <c r="M4486" s="3" t="s">
        <v>167</v>
      </c>
      <c r="N4486" s="3" t="s">
        <v>168</v>
      </c>
      <c r="O4486" s="3" t="s">
        <v>168</v>
      </c>
      <c r="P4486" s="3" t="s">
        <v>13</v>
      </c>
      <c r="Q4486" s="3" t="s">
        <v>14</v>
      </c>
      <c r="R4486" s="3" t="s">
        <v>15</v>
      </c>
      <c r="S4486" s="3" t="s">
        <v>14248</v>
      </c>
      <c r="T4486" s="3" t="s">
        <v>9</v>
      </c>
      <c r="U4486" s="3" t="s">
        <v>9</v>
      </c>
      <c r="V4486" s="6" t="s">
        <v>9</v>
      </c>
    </row>
    <row r="4487" spans="1:22" ht="15.95" customHeight="1" x14ac:dyDescent="0.25">
      <c r="A4487" s="3"/>
      <c r="B4487" s="3" t="s">
        <v>14251</v>
      </c>
      <c r="C4487" s="3" t="s">
        <v>14252</v>
      </c>
      <c r="D4487" s="3" t="s">
        <v>9</v>
      </c>
      <c r="E4487" s="8">
        <v>312</v>
      </c>
      <c r="F4487" s="3" t="s">
        <v>14253</v>
      </c>
      <c r="G4487" s="4">
        <v>2.0240399999999998</v>
      </c>
      <c r="H4487" s="4">
        <v>3.9062999999999997E-3</v>
      </c>
      <c r="I4487" s="5"/>
      <c r="J4487" s="5"/>
      <c r="K4487" s="3" t="s">
        <v>18</v>
      </c>
      <c r="L4487" s="3" t="s">
        <v>10</v>
      </c>
      <c r="M4487" s="3" t="s">
        <v>167</v>
      </c>
      <c r="N4487" s="3" t="s">
        <v>168</v>
      </c>
      <c r="O4487" s="3" t="s">
        <v>168</v>
      </c>
      <c r="P4487" s="3" t="s">
        <v>13</v>
      </c>
      <c r="Q4487" s="3" t="s">
        <v>14</v>
      </c>
      <c r="R4487" s="3" t="s">
        <v>15</v>
      </c>
      <c r="S4487" s="3" t="s">
        <v>14251</v>
      </c>
      <c r="T4487" s="3" t="s">
        <v>9</v>
      </c>
      <c r="U4487" s="3" t="s">
        <v>9</v>
      </c>
      <c r="V4487" s="6" t="s">
        <v>9</v>
      </c>
    </row>
    <row r="4488" spans="1:22" ht="15.95" customHeight="1" x14ac:dyDescent="0.25">
      <c r="A4488" s="3"/>
      <c r="B4488" s="3" t="s">
        <v>14254</v>
      </c>
      <c r="C4488" s="3" t="s">
        <v>1657</v>
      </c>
      <c r="D4488" s="3" t="s">
        <v>9</v>
      </c>
      <c r="E4488" s="8">
        <v>5</v>
      </c>
      <c r="F4488" s="3" t="s">
        <v>14255</v>
      </c>
      <c r="G4488" s="4">
        <v>2.0240399999999998</v>
      </c>
      <c r="H4488" s="4">
        <v>3.9062999999999997E-3</v>
      </c>
      <c r="I4488" s="5"/>
      <c r="J4488" s="5"/>
      <c r="K4488" s="3" t="s">
        <v>18</v>
      </c>
      <c r="L4488" s="3" t="s">
        <v>10</v>
      </c>
      <c r="M4488" s="3" t="s">
        <v>167</v>
      </c>
      <c r="N4488" s="3" t="s">
        <v>168</v>
      </c>
      <c r="O4488" s="3" t="s">
        <v>168</v>
      </c>
      <c r="P4488" s="3" t="s">
        <v>13</v>
      </c>
      <c r="Q4488" s="3" t="s">
        <v>14</v>
      </c>
      <c r="R4488" s="3" t="s">
        <v>15</v>
      </c>
      <c r="S4488" s="3" t="s">
        <v>14254</v>
      </c>
      <c r="T4488" s="3" t="s">
        <v>9</v>
      </c>
      <c r="U4488" s="3" t="s">
        <v>9</v>
      </c>
      <c r="V4488" s="6" t="s">
        <v>9</v>
      </c>
    </row>
    <row r="4489" spans="1:22" ht="15.95" customHeight="1" x14ac:dyDescent="0.25">
      <c r="A4489" s="3"/>
      <c r="B4489" s="3" t="s">
        <v>14256</v>
      </c>
      <c r="C4489" s="3" t="s">
        <v>14257</v>
      </c>
      <c r="D4489" s="3" t="s">
        <v>9</v>
      </c>
      <c r="E4489" s="8">
        <v>10</v>
      </c>
      <c r="F4489" s="3" t="s">
        <v>14258</v>
      </c>
      <c r="G4489" s="4">
        <v>2.0240399999999998</v>
      </c>
      <c r="H4489" s="4">
        <v>3.9062999999999997E-3</v>
      </c>
      <c r="I4489" s="5"/>
      <c r="J4489" s="5"/>
      <c r="K4489" s="3" t="s">
        <v>18</v>
      </c>
      <c r="L4489" s="3" t="s">
        <v>10</v>
      </c>
      <c r="M4489" s="3" t="s">
        <v>167</v>
      </c>
      <c r="N4489" s="3" t="s">
        <v>168</v>
      </c>
      <c r="O4489" s="3" t="s">
        <v>168</v>
      </c>
      <c r="P4489" s="3" t="s">
        <v>13</v>
      </c>
      <c r="Q4489" s="3" t="s">
        <v>14</v>
      </c>
      <c r="R4489" s="3" t="s">
        <v>15</v>
      </c>
      <c r="S4489" s="3" t="s">
        <v>14256</v>
      </c>
      <c r="T4489" s="3" t="s">
        <v>9</v>
      </c>
      <c r="U4489" s="3" t="s">
        <v>9</v>
      </c>
      <c r="V4489" s="6" t="s">
        <v>9</v>
      </c>
    </row>
    <row r="4490" spans="1:22" ht="15.95" customHeight="1" x14ac:dyDescent="0.25">
      <c r="A4490" s="3" t="s">
        <v>9</v>
      </c>
      <c r="B4490" s="3" t="s">
        <v>14259</v>
      </c>
      <c r="C4490" s="3" t="s">
        <v>14260</v>
      </c>
      <c r="D4490" s="3" t="s">
        <v>9</v>
      </c>
      <c r="E4490" s="8">
        <v>14</v>
      </c>
      <c r="F4490" s="3" t="s">
        <v>14261</v>
      </c>
      <c r="G4490" s="4">
        <v>2.0240399999999998</v>
      </c>
      <c r="H4490" s="4">
        <v>3.9062999999999997E-3</v>
      </c>
      <c r="I4490" s="5"/>
      <c r="J4490" s="5"/>
      <c r="K4490" s="3" t="s">
        <v>18</v>
      </c>
      <c r="L4490" s="3" t="s">
        <v>10</v>
      </c>
      <c r="M4490" s="3" t="s">
        <v>167</v>
      </c>
      <c r="N4490" s="3" t="s">
        <v>168</v>
      </c>
      <c r="O4490" s="3" t="s">
        <v>168</v>
      </c>
      <c r="P4490" s="3" t="s">
        <v>13</v>
      </c>
      <c r="Q4490" s="3" t="s">
        <v>14</v>
      </c>
      <c r="R4490" s="3" t="s">
        <v>15</v>
      </c>
      <c r="S4490" s="3" t="s">
        <v>14259</v>
      </c>
      <c r="T4490" s="3" t="s">
        <v>9</v>
      </c>
      <c r="U4490" s="3" t="s">
        <v>9</v>
      </c>
      <c r="V4490" s="6" t="s">
        <v>9</v>
      </c>
    </row>
    <row r="4491" spans="1:22" ht="15.95" customHeight="1" x14ac:dyDescent="0.25">
      <c r="A4491" s="3" t="s">
        <v>9</v>
      </c>
      <c r="B4491" s="3" t="s">
        <v>14262</v>
      </c>
      <c r="C4491" s="3" t="s">
        <v>14263</v>
      </c>
      <c r="D4491" s="3" t="s">
        <v>9</v>
      </c>
      <c r="E4491" s="8">
        <v>18</v>
      </c>
      <c r="F4491" s="3" t="s">
        <v>14264</v>
      </c>
      <c r="G4491" s="4">
        <v>2.0240399999999998</v>
      </c>
      <c r="H4491" s="4">
        <v>3.9062999999999997E-3</v>
      </c>
      <c r="I4491" s="5"/>
      <c r="J4491" s="5"/>
      <c r="K4491" s="3" t="s">
        <v>18</v>
      </c>
      <c r="L4491" s="3" t="s">
        <v>10</v>
      </c>
      <c r="M4491" s="3" t="s">
        <v>167</v>
      </c>
      <c r="N4491" s="3" t="s">
        <v>168</v>
      </c>
      <c r="O4491" s="3" t="s">
        <v>168</v>
      </c>
      <c r="P4491" s="3" t="s">
        <v>13</v>
      </c>
      <c r="Q4491" s="3" t="s">
        <v>14</v>
      </c>
      <c r="R4491" s="3" t="s">
        <v>15</v>
      </c>
      <c r="S4491" s="3" t="s">
        <v>14262</v>
      </c>
      <c r="T4491" s="3" t="s">
        <v>9</v>
      </c>
      <c r="U4491" s="3" t="s">
        <v>9</v>
      </c>
      <c r="V4491" s="6" t="s">
        <v>9</v>
      </c>
    </row>
    <row r="4492" spans="1:22" ht="15.95" customHeight="1" x14ac:dyDescent="0.25">
      <c r="A4492" s="3"/>
      <c r="B4492" s="3" t="s">
        <v>14265</v>
      </c>
      <c r="C4492" s="3" t="s">
        <v>14266</v>
      </c>
      <c r="D4492" s="3" t="s">
        <v>9</v>
      </c>
      <c r="E4492" s="8">
        <v>52</v>
      </c>
      <c r="F4492" s="3" t="s">
        <v>14267</v>
      </c>
      <c r="G4492" s="4">
        <v>2.0240399999999998</v>
      </c>
      <c r="H4492" s="4">
        <v>3.9062999999999997E-3</v>
      </c>
      <c r="I4492" s="5"/>
      <c r="J4492" s="5"/>
      <c r="K4492" s="3" t="s">
        <v>18</v>
      </c>
      <c r="L4492" s="3" t="s">
        <v>10</v>
      </c>
      <c r="M4492" s="3" t="s">
        <v>167</v>
      </c>
      <c r="N4492" s="3" t="s">
        <v>168</v>
      </c>
      <c r="O4492" s="3" t="s">
        <v>168</v>
      </c>
      <c r="P4492" s="3" t="s">
        <v>13</v>
      </c>
      <c r="Q4492" s="3" t="s">
        <v>14</v>
      </c>
      <c r="R4492" s="3" t="s">
        <v>15</v>
      </c>
      <c r="S4492" s="3" t="s">
        <v>14268</v>
      </c>
      <c r="T4492" s="3" t="s">
        <v>248</v>
      </c>
      <c r="U4492" s="3" t="s">
        <v>249</v>
      </c>
      <c r="V4492" s="6" t="s">
        <v>9</v>
      </c>
    </row>
    <row r="4493" spans="1:22" ht="15.95" customHeight="1" x14ac:dyDescent="0.25">
      <c r="A4493" s="3"/>
      <c r="B4493" s="3" t="s">
        <v>14269</v>
      </c>
      <c r="C4493" s="3" t="s">
        <v>2078</v>
      </c>
      <c r="D4493" s="3" t="s">
        <v>9</v>
      </c>
      <c r="E4493" s="8">
        <v>2</v>
      </c>
      <c r="F4493" s="3" t="s">
        <v>14270</v>
      </c>
      <c r="G4493" s="4">
        <v>2.0240399999999998</v>
      </c>
      <c r="H4493" s="4">
        <v>3.9062999999999997E-3</v>
      </c>
      <c r="I4493" s="5"/>
      <c r="J4493" s="5"/>
      <c r="K4493" s="3" t="s">
        <v>18</v>
      </c>
      <c r="L4493" s="3" t="s">
        <v>10</v>
      </c>
      <c r="M4493" s="3" t="s">
        <v>167</v>
      </c>
      <c r="N4493" s="3" t="s">
        <v>168</v>
      </c>
      <c r="O4493" s="3" t="s">
        <v>168</v>
      </c>
      <c r="P4493" s="3" t="s">
        <v>13</v>
      </c>
      <c r="Q4493" s="3" t="s">
        <v>14</v>
      </c>
      <c r="R4493" s="3" t="s">
        <v>15</v>
      </c>
      <c r="S4493" s="3" t="s">
        <v>14269</v>
      </c>
      <c r="T4493" s="3" t="s">
        <v>9</v>
      </c>
      <c r="U4493" s="3" t="s">
        <v>9</v>
      </c>
      <c r="V4493" s="6" t="s">
        <v>9</v>
      </c>
    </row>
    <row r="4494" spans="1:22" ht="15.95" customHeight="1" x14ac:dyDescent="0.25">
      <c r="A4494" s="3"/>
      <c r="B4494" s="3" t="s">
        <v>14271</v>
      </c>
      <c r="C4494" s="3" t="s">
        <v>14272</v>
      </c>
      <c r="D4494" s="3" t="s">
        <v>9</v>
      </c>
      <c r="E4494" s="8">
        <v>7</v>
      </c>
      <c r="F4494" s="3" t="s">
        <v>14273</v>
      </c>
      <c r="G4494" s="4">
        <v>2.0240399999999998</v>
      </c>
      <c r="H4494" s="4">
        <v>3.9062999999999997E-3</v>
      </c>
      <c r="I4494" s="5"/>
      <c r="J4494" s="5"/>
      <c r="K4494" s="3" t="s">
        <v>18</v>
      </c>
      <c r="L4494" s="3" t="s">
        <v>10</v>
      </c>
      <c r="M4494" s="3" t="s">
        <v>167</v>
      </c>
      <c r="N4494" s="3" t="s">
        <v>168</v>
      </c>
      <c r="O4494" s="3" t="s">
        <v>168</v>
      </c>
      <c r="P4494" s="3" t="s">
        <v>13</v>
      </c>
      <c r="Q4494" s="3" t="s">
        <v>14</v>
      </c>
      <c r="R4494" s="3" t="s">
        <v>15</v>
      </c>
      <c r="S4494" s="3" t="s">
        <v>14271</v>
      </c>
      <c r="T4494" s="3" t="s">
        <v>9</v>
      </c>
      <c r="U4494" s="3" t="s">
        <v>9</v>
      </c>
      <c r="V4494" s="6" t="s">
        <v>9</v>
      </c>
    </row>
    <row r="4495" spans="1:22" ht="15.95" customHeight="1" x14ac:dyDescent="0.25">
      <c r="A4495" s="3"/>
      <c r="B4495" s="3" t="s">
        <v>14274</v>
      </c>
      <c r="C4495" s="3" t="s">
        <v>2078</v>
      </c>
      <c r="D4495" s="3" t="s">
        <v>9</v>
      </c>
      <c r="E4495" s="8">
        <v>3</v>
      </c>
      <c r="F4495" s="3" t="s">
        <v>14275</v>
      </c>
      <c r="G4495" s="4">
        <v>2.0240399999999998</v>
      </c>
      <c r="H4495" s="4">
        <v>3.9062999999999997E-3</v>
      </c>
      <c r="I4495" s="5"/>
      <c r="J4495" s="5"/>
      <c r="K4495" s="3" t="s">
        <v>18</v>
      </c>
      <c r="L4495" s="3" t="s">
        <v>10</v>
      </c>
      <c r="M4495" s="3" t="s">
        <v>167</v>
      </c>
      <c r="N4495" s="3" t="s">
        <v>168</v>
      </c>
      <c r="O4495" s="3" t="s">
        <v>168</v>
      </c>
      <c r="P4495" s="3" t="s">
        <v>13</v>
      </c>
      <c r="Q4495" s="3" t="s">
        <v>14</v>
      </c>
      <c r="R4495" s="3" t="s">
        <v>15</v>
      </c>
      <c r="S4495" s="3" t="s">
        <v>14274</v>
      </c>
      <c r="T4495" s="3" t="s">
        <v>9</v>
      </c>
      <c r="U4495" s="3" t="s">
        <v>9</v>
      </c>
      <c r="V4495" s="6" t="s">
        <v>9</v>
      </c>
    </row>
    <row r="4496" spans="1:22" ht="15.95" customHeight="1" x14ac:dyDescent="0.25">
      <c r="A4496" s="3"/>
      <c r="B4496" s="3" t="s">
        <v>14276</v>
      </c>
      <c r="C4496" s="3" t="s">
        <v>14277</v>
      </c>
      <c r="D4496" s="3" t="s">
        <v>9</v>
      </c>
      <c r="E4496" s="8">
        <v>2</v>
      </c>
      <c r="F4496" s="3" t="s">
        <v>14278</v>
      </c>
      <c r="G4496" s="4">
        <v>2.0240399999999998</v>
      </c>
      <c r="H4496" s="4">
        <v>3.9062999999999997E-3</v>
      </c>
      <c r="I4496" s="5"/>
      <c r="J4496" s="5"/>
      <c r="K4496" s="3" t="s">
        <v>18</v>
      </c>
      <c r="L4496" s="3" t="s">
        <v>10</v>
      </c>
      <c r="M4496" s="3" t="s">
        <v>167</v>
      </c>
      <c r="N4496" s="3" t="s">
        <v>168</v>
      </c>
      <c r="O4496" s="3" t="s">
        <v>168</v>
      </c>
      <c r="P4496" s="3" t="s">
        <v>13</v>
      </c>
      <c r="Q4496" s="3" t="s">
        <v>14</v>
      </c>
      <c r="R4496" s="3" t="s">
        <v>15</v>
      </c>
      <c r="S4496" s="3" t="s">
        <v>14276</v>
      </c>
      <c r="T4496" s="3" t="s">
        <v>9</v>
      </c>
      <c r="U4496" s="3" t="s">
        <v>9</v>
      </c>
      <c r="V4496" s="6" t="s">
        <v>9</v>
      </c>
    </row>
    <row r="4497" spans="1:22" ht="15.95" customHeight="1" x14ac:dyDescent="0.25">
      <c r="A4497" s="3"/>
      <c r="B4497" s="3" t="s">
        <v>14279</v>
      </c>
      <c r="C4497" s="3" t="s">
        <v>14280</v>
      </c>
      <c r="D4497" s="3" t="s">
        <v>9</v>
      </c>
      <c r="E4497" s="8">
        <v>13</v>
      </c>
      <c r="F4497" s="3" t="s">
        <v>14281</v>
      </c>
      <c r="G4497" s="4">
        <v>2.0240399999999998</v>
      </c>
      <c r="H4497" s="4">
        <v>3.9062999999999997E-3</v>
      </c>
      <c r="I4497" s="5"/>
      <c r="J4497" s="5"/>
      <c r="K4497" s="3" t="s">
        <v>18</v>
      </c>
      <c r="L4497" s="3" t="s">
        <v>10</v>
      </c>
      <c r="M4497" s="3" t="s">
        <v>167</v>
      </c>
      <c r="N4497" s="3" t="s">
        <v>168</v>
      </c>
      <c r="O4497" s="3" t="s">
        <v>168</v>
      </c>
      <c r="P4497" s="3" t="s">
        <v>13</v>
      </c>
      <c r="Q4497" s="3" t="s">
        <v>14</v>
      </c>
      <c r="R4497" s="3" t="s">
        <v>15</v>
      </c>
      <c r="S4497" s="3" t="s">
        <v>14279</v>
      </c>
      <c r="T4497" s="3" t="s">
        <v>9</v>
      </c>
      <c r="U4497" s="3" t="s">
        <v>9</v>
      </c>
      <c r="V4497" s="6" t="s">
        <v>9</v>
      </c>
    </row>
    <row r="4498" spans="1:22" ht="15.95" customHeight="1" x14ac:dyDescent="0.25">
      <c r="A4498" s="3"/>
      <c r="B4498" s="3" t="s">
        <v>14282</v>
      </c>
      <c r="C4498" s="3" t="s">
        <v>14283</v>
      </c>
      <c r="D4498" s="3" t="s">
        <v>9</v>
      </c>
      <c r="E4498" s="8">
        <v>45</v>
      </c>
      <c r="F4498" s="3" t="s">
        <v>14284</v>
      </c>
      <c r="G4498" s="4">
        <v>2.0240399999999998</v>
      </c>
      <c r="H4498" s="4">
        <v>3.9062999999999997E-3</v>
      </c>
      <c r="I4498" s="5"/>
      <c r="J4498" s="5"/>
      <c r="K4498" s="3" t="s">
        <v>18</v>
      </c>
      <c r="L4498" s="3" t="s">
        <v>10</v>
      </c>
      <c r="M4498" s="3" t="s">
        <v>167</v>
      </c>
      <c r="N4498" s="3" t="s">
        <v>168</v>
      </c>
      <c r="O4498" s="3" t="s">
        <v>168</v>
      </c>
      <c r="P4498" s="3" t="s">
        <v>13</v>
      </c>
      <c r="Q4498" s="3" t="s">
        <v>14</v>
      </c>
      <c r="R4498" s="3" t="s">
        <v>15</v>
      </c>
      <c r="S4498" s="3" t="s">
        <v>14282</v>
      </c>
      <c r="T4498" s="3" t="s">
        <v>9</v>
      </c>
      <c r="U4498" s="3" t="s">
        <v>9</v>
      </c>
      <c r="V4498" s="6" t="s">
        <v>9</v>
      </c>
    </row>
    <row r="4499" spans="1:22" ht="15.95" customHeight="1" x14ac:dyDescent="0.25">
      <c r="A4499" s="3"/>
      <c r="B4499" s="3" t="s">
        <v>14285</v>
      </c>
      <c r="C4499" s="3" t="s">
        <v>2078</v>
      </c>
      <c r="D4499" s="3" t="s">
        <v>9</v>
      </c>
      <c r="E4499" s="8">
        <v>3</v>
      </c>
      <c r="F4499" s="3" t="s">
        <v>14286</v>
      </c>
      <c r="G4499" s="4">
        <v>2.0240399999999998</v>
      </c>
      <c r="H4499" s="4">
        <v>3.9062999999999997E-3</v>
      </c>
      <c r="I4499" s="5"/>
      <c r="J4499" s="5"/>
      <c r="K4499" s="3" t="s">
        <v>18</v>
      </c>
      <c r="L4499" s="3" t="s">
        <v>10</v>
      </c>
      <c r="M4499" s="3" t="s">
        <v>167</v>
      </c>
      <c r="N4499" s="3" t="s">
        <v>168</v>
      </c>
      <c r="O4499" s="3" t="s">
        <v>168</v>
      </c>
      <c r="P4499" s="3" t="s">
        <v>13</v>
      </c>
      <c r="Q4499" s="3" t="s">
        <v>14</v>
      </c>
      <c r="R4499" s="3" t="s">
        <v>15</v>
      </c>
      <c r="S4499" s="3" t="s">
        <v>14285</v>
      </c>
      <c r="T4499" s="3" t="s">
        <v>9</v>
      </c>
      <c r="U4499" s="3" t="s">
        <v>9</v>
      </c>
      <c r="V4499" s="6" t="s">
        <v>9</v>
      </c>
    </row>
    <row r="4500" spans="1:22" ht="15.95" customHeight="1" x14ac:dyDescent="0.25">
      <c r="A4500" s="3"/>
      <c r="B4500" s="3" t="s">
        <v>14287</v>
      </c>
      <c r="C4500" s="3" t="s">
        <v>14288</v>
      </c>
      <c r="D4500" s="3" t="s">
        <v>9</v>
      </c>
      <c r="E4500" s="8">
        <v>147</v>
      </c>
      <c r="F4500" s="3" t="s">
        <v>14289</v>
      </c>
      <c r="G4500" s="4">
        <v>2.0240399999999998</v>
      </c>
      <c r="H4500" s="4">
        <v>3.9062999999999997E-3</v>
      </c>
      <c r="I4500" s="5"/>
      <c r="J4500" s="5"/>
      <c r="K4500" s="3" t="s">
        <v>18</v>
      </c>
      <c r="L4500" s="3" t="s">
        <v>10</v>
      </c>
      <c r="M4500" s="3" t="s">
        <v>167</v>
      </c>
      <c r="N4500" s="3" t="s">
        <v>168</v>
      </c>
      <c r="O4500" s="3" t="s">
        <v>168</v>
      </c>
      <c r="P4500" s="3" t="s">
        <v>13</v>
      </c>
      <c r="Q4500" s="3" t="s">
        <v>14</v>
      </c>
      <c r="R4500" s="3" t="s">
        <v>15</v>
      </c>
      <c r="S4500" s="3" t="s">
        <v>14290</v>
      </c>
      <c r="T4500" s="3" t="s">
        <v>260</v>
      </c>
      <c r="U4500" s="3" t="s">
        <v>261</v>
      </c>
      <c r="V4500" s="6" t="s">
        <v>9</v>
      </c>
    </row>
    <row r="4501" spans="1:22" ht="15.95" customHeight="1" x14ac:dyDescent="0.25">
      <c r="A4501" s="3"/>
      <c r="B4501" s="3" t="s">
        <v>14291</v>
      </c>
      <c r="C4501" s="3" t="s">
        <v>14292</v>
      </c>
      <c r="D4501" s="3" t="s">
        <v>9</v>
      </c>
      <c r="E4501" s="8">
        <v>105</v>
      </c>
      <c r="F4501" s="3" t="s">
        <v>14293</v>
      </c>
      <c r="G4501" s="4">
        <v>2.0240399999999998</v>
      </c>
      <c r="H4501" s="4">
        <v>3.9062999999999997E-3</v>
      </c>
      <c r="I4501" s="5"/>
      <c r="J4501" s="5"/>
      <c r="K4501" s="3" t="s">
        <v>18</v>
      </c>
      <c r="L4501" s="3" t="s">
        <v>10</v>
      </c>
      <c r="M4501" s="3" t="s">
        <v>167</v>
      </c>
      <c r="N4501" s="3" t="s">
        <v>168</v>
      </c>
      <c r="O4501" s="3" t="s">
        <v>168</v>
      </c>
      <c r="P4501" s="3" t="s">
        <v>13</v>
      </c>
      <c r="Q4501" s="3" t="s">
        <v>14</v>
      </c>
      <c r="R4501" s="3" t="s">
        <v>15</v>
      </c>
      <c r="S4501" s="3" t="s">
        <v>14290</v>
      </c>
      <c r="T4501" s="3" t="s">
        <v>248</v>
      </c>
      <c r="U4501" s="3" t="s">
        <v>249</v>
      </c>
      <c r="V4501" s="6" t="s">
        <v>9</v>
      </c>
    </row>
    <row r="4502" spans="1:22" ht="15.95" customHeight="1" x14ac:dyDescent="0.25">
      <c r="A4502" s="3"/>
      <c r="B4502" s="3" t="s">
        <v>14294</v>
      </c>
      <c r="C4502" s="3" t="s">
        <v>14295</v>
      </c>
      <c r="D4502" s="3" t="s">
        <v>9</v>
      </c>
      <c r="E4502" s="8">
        <v>131</v>
      </c>
      <c r="F4502" s="3" t="s">
        <v>14296</v>
      </c>
      <c r="G4502" s="4">
        <v>2.0240399999999998</v>
      </c>
      <c r="H4502" s="4">
        <v>3.9062999999999997E-3</v>
      </c>
      <c r="I4502" s="5"/>
      <c r="J4502" s="5"/>
      <c r="K4502" s="3" t="s">
        <v>18</v>
      </c>
      <c r="L4502" s="3" t="s">
        <v>10</v>
      </c>
      <c r="M4502" s="3" t="s">
        <v>167</v>
      </c>
      <c r="N4502" s="3" t="s">
        <v>168</v>
      </c>
      <c r="O4502" s="3" t="s">
        <v>168</v>
      </c>
      <c r="P4502" s="3" t="s">
        <v>13</v>
      </c>
      <c r="Q4502" s="3" t="s">
        <v>14</v>
      </c>
      <c r="R4502" s="3" t="s">
        <v>15</v>
      </c>
      <c r="S4502" s="3" t="s">
        <v>14290</v>
      </c>
      <c r="T4502" s="3" t="s">
        <v>872</v>
      </c>
      <c r="U4502" s="3" t="s">
        <v>873</v>
      </c>
      <c r="V4502" s="6" t="s">
        <v>9</v>
      </c>
    </row>
    <row r="4503" spans="1:22" ht="15.95" customHeight="1" x14ac:dyDescent="0.25">
      <c r="A4503" s="3"/>
      <c r="B4503" s="3" t="s">
        <v>14297</v>
      </c>
      <c r="C4503" s="3" t="s">
        <v>14298</v>
      </c>
      <c r="D4503" s="3" t="s">
        <v>9</v>
      </c>
      <c r="E4503" s="8">
        <v>70</v>
      </c>
      <c r="F4503" s="3" t="s">
        <v>14299</v>
      </c>
      <c r="G4503" s="4">
        <v>2.0240399999999998</v>
      </c>
      <c r="H4503" s="4">
        <v>3.9062999999999997E-3</v>
      </c>
      <c r="I4503" s="5"/>
      <c r="J4503" s="5"/>
      <c r="K4503" s="3" t="s">
        <v>18</v>
      </c>
      <c r="L4503" s="3" t="s">
        <v>10</v>
      </c>
      <c r="M4503" s="3" t="s">
        <v>167</v>
      </c>
      <c r="N4503" s="3" t="s">
        <v>168</v>
      </c>
      <c r="O4503" s="3" t="s">
        <v>168</v>
      </c>
      <c r="P4503" s="3" t="s">
        <v>13</v>
      </c>
      <c r="Q4503" s="3" t="s">
        <v>14</v>
      </c>
      <c r="R4503" s="3" t="s">
        <v>15</v>
      </c>
      <c r="S4503" s="3" t="s">
        <v>14300</v>
      </c>
      <c r="T4503" s="3" t="s">
        <v>260</v>
      </c>
      <c r="U4503" s="3" t="s">
        <v>261</v>
      </c>
      <c r="V4503" s="6" t="s">
        <v>9</v>
      </c>
    </row>
    <row r="4504" spans="1:22" ht="15.95" customHeight="1" x14ac:dyDescent="0.25">
      <c r="A4504" s="3"/>
      <c r="B4504" s="3" t="s">
        <v>14301</v>
      </c>
      <c r="C4504" s="3" t="s">
        <v>14302</v>
      </c>
      <c r="D4504" s="3" t="s">
        <v>9</v>
      </c>
      <c r="E4504" s="8">
        <v>50</v>
      </c>
      <c r="F4504" s="3" t="s">
        <v>14303</v>
      </c>
      <c r="G4504" s="4">
        <v>2.0240399999999998</v>
      </c>
      <c r="H4504" s="4">
        <v>3.9062999999999997E-3</v>
      </c>
      <c r="I4504" s="5"/>
      <c r="J4504" s="5"/>
      <c r="K4504" s="3" t="s">
        <v>18</v>
      </c>
      <c r="L4504" s="3" t="s">
        <v>10</v>
      </c>
      <c r="M4504" s="3" t="s">
        <v>167</v>
      </c>
      <c r="N4504" s="3" t="s">
        <v>168</v>
      </c>
      <c r="O4504" s="3" t="s">
        <v>168</v>
      </c>
      <c r="P4504" s="3" t="s">
        <v>13</v>
      </c>
      <c r="Q4504" s="3" t="s">
        <v>14</v>
      </c>
      <c r="R4504" s="3" t="s">
        <v>15</v>
      </c>
      <c r="S4504" s="3" t="s">
        <v>14300</v>
      </c>
      <c r="T4504" s="3" t="s">
        <v>248</v>
      </c>
      <c r="U4504" s="3" t="s">
        <v>249</v>
      </c>
      <c r="V4504" s="6" t="s">
        <v>9</v>
      </c>
    </row>
    <row r="4505" spans="1:22" ht="15.95" customHeight="1" x14ac:dyDescent="0.25">
      <c r="A4505" s="3"/>
      <c r="B4505" s="3" t="s">
        <v>14304</v>
      </c>
      <c r="C4505" s="3" t="s">
        <v>14305</v>
      </c>
      <c r="D4505" s="3" t="s">
        <v>9</v>
      </c>
      <c r="E4505" s="8">
        <v>63</v>
      </c>
      <c r="F4505" s="3" t="s">
        <v>14306</v>
      </c>
      <c r="G4505" s="4">
        <v>2.0240399999999998</v>
      </c>
      <c r="H4505" s="4">
        <v>3.9062999999999997E-3</v>
      </c>
      <c r="I4505" s="5"/>
      <c r="J4505" s="5"/>
      <c r="K4505" s="3" t="s">
        <v>18</v>
      </c>
      <c r="L4505" s="3" t="s">
        <v>10</v>
      </c>
      <c r="M4505" s="3" t="s">
        <v>167</v>
      </c>
      <c r="N4505" s="3" t="s">
        <v>168</v>
      </c>
      <c r="O4505" s="3" t="s">
        <v>168</v>
      </c>
      <c r="P4505" s="3" t="s">
        <v>13</v>
      </c>
      <c r="Q4505" s="3" t="s">
        <v>14</v>
      </c>
      <c r="R4505" s="3" t="s">
        <v>15</v>
      </c>
      <c r="S4505" s="3" t="s">
        <v>14300</v>
      </c>
      <c r="T4505" s="3" t="s">
        <v>872</v>
      </c>
      <c r="U4505" s="3" t="s">
        <v>873</v>
      </c>
      <c r="V4505" s="6" t="s">
        <v>9</v>
      </c>
    </row>
    <row r="4506" spans="1:22" ht="15.95" customHeight="1" x14ac:dyDescent="0.25">
      <c r="A4506" s="3"/>
      <c r="B4506" s="3" t="s">
        <v>14307</v>
      </c>
      <c r="C4506" s="3" t="s">
        <v>14308</v>
      </c>
      <c r="D4506" s="3" t="s">
        <v>9</v>
      </c>
      <c r="E4506" s="8">
        <v>87</v>
      </c>
      <c r="F4506" s="3" t="s">
        <v>14309</v>
      </c>
      <c r="G4506" s="4">
        <v>2.0240399999999998</v>
      </c>
      <c r="H4506" s="4">
        <v>3.9062999999999997E-3</v>
      </c>
      <c r="I4506" s="5"/>
      <c r="J4506" s="5"/>
      <c r="K4506" s="3" t="s">
        <v>18</v>
      </c>
      <c r="L4506" s="3" t="s">
        <v>10</v>
      </c>
      <c r="M4506" s="3" t="s">
        <v>167</v>
      </c>
      <c r="N4506" s="3" t="s">
        <v>168</v>
      </c>
      <c r="O4506" s="3" t="s">
        <v>168</v>
      </c>
      <c r="P4506" s="3" t="s">
        <v>13</v>
      </c>
      <c r="Q4506" s="3" t="s">
        <v>14</v>
      </c>
      <c r="R4506" s="3" t="s">
        <v>15</v>
      </c>
      <c r="S4506" s="3" t="s">
        <v>14310</v>
      </c>
      <c r="T4506" s="3" t="s">
        <v>260</v>
      </c>
      <c r="U4506" s="3" t="s">
        <v>261</v>
      </c>
      <c r="V4506" s="6" t="s">
        <v>9</v>
      </c>
    </row>
    <row r="4507" spans="1:22" ht="15.95" customHeight="1" x14ac:dyDescent="0.25">
      <c r="A4507" s="3"/>
      <c r="B4507" s="3" t="s">
        <v>14311</v>
      </c>
      <c r="C4507" s="3" t="s">
        <v>14312</v>
      </c>
      <c r="D4507" s="3" t="s">
        <v>9</v>
      </c>
      <c r="E4507" s="8">
        <v>62</v>
      </c>
      <c r="F4507" s="3" t="s">
        <v>14313</v>
      </c>
      <c r="G4507" s="4">
        <v>2.0240399999999998</v>
      </c>
      <c r="H4507" s="4">
        <v>3.9062999999999997E-3</v>
      </c>
      <c r="I4507" s="5"/>
      <c r="J4507" s="5"/>
      <c r="K4507" s="3" t="s">
        <v>18</v>
      </c>
      <c r="L4507" s="3" t="s">
        <v>10</v>
      </c>
      <c r="M4507" s="3" t="s">
        <v>167</v>
      </c>
      <c r="N4507" s="3" t="s">
        <v>168</v>
      </c>
      <c r="O4507" s="3" t="s">
        <v>168</v>
      </c>
      <c r="P4507" s="3" t="s">
        <v>13</v>
      </c>
      <c r="Q4507" s="3" t="s">
        <v>14</v>
      </c>
      <c r="R4507" s="3" t="s">
        <v>15</v>
      </c>
      <c r="S4507" s="3" t="s">
        <v>14310</v>
      </c>
      <c r="T4507" s="3" t="s">
        <v>248</v>
      </c>
      <c r="U4507" s="3" t="s">
        <v>249</v>
      </c>
      <c r="V4507" s="6" t="s">
        <v>9</v>
      </c>
    </row>
    <row r="4508" spans="1:22" ht="15.95" customHeight="1" x14ac:dyDescent="0.25">
      <c r="A4508" s="3"/>
      <c r="B4508" s="3" t="s">
        <v>14314</v>
      </c>
      <c r="C4508" s="3" t="s">
        <v>14315</v>
      </c>
      <c r="D4508" s="3" t="s">
        <v>9</v>
      </c>
      <c r="E4508" s="8">
        <v>78</v>
      </c>
      <c r="F4508" s="3" t="s">
        <v>14316</v>
      </c>
      <c r="G4508" s="4">
        <v>2.0240399999999998</v>
      </c>
      <c r="H4508" s="4">
        <v>3.9062999999999997E-3</v>
      </c>
      <c r="I4508" s="5"/>
      <c r="J4508" s="5"/>
      <c r="K4508" s="3" t="s">
        <v>18</v>
      </c>
      <c r="L4508" s="3" t="s">
        <v>10</v>
      </c>
      <c r="M4508" s="3" t="s">
        <v>167</v>
      </c>
      <c r="N4508" s="3" t="s">
        <v>168</v>
      </c>
      <c r="O4508" s="3" t="s">
        <v>168</v>
      </c>
      <c r="P4508" s="3" t="s">
        <v>13</v>
      </c>
      <c r="Q4508" s="3" t="s">
        <v>14</v>
      </c>
      <c r="R4508" s="3" t="s">
        <v>15</v>
      </c>
      <c r="S4508" s="3" t="s">
        <v>14310</v>
      </c>
      <c r="T4508" s="3" t="s">
        <v>872</v>
      </c>
      <c r="U4508" s="3" t="s">
        <v>873</v>
      </c>
      <c r="V4508" s="6" t="s">
        <v>9</v>
      </c>
    </row>
    <row r="4509" spans="1:22" ht="15.95" customHeight="1" x14ac:dyDescent="0.25">
      <c r="A4509" s="3"/>
      <c r="B4509" s="3" t="s">
        <v>14317</v>
      </c>
      <c r="C4509" s="3" t="s">
        <v>14318</v>
      </c>
      <c r="D4509" s="3" t="s">
        <v>9</v>
      </c>
      <c r="E4509" s="8">
        <v>5</v>
      </c>
      <c r="F4509" s="3" t="s">
        <v>14319</v>
      </c>
      <c r="G4509" s="4">
        <v>2.0240399999999998</v>
      </c>
      <c r="H4509" s="4">
        <v>3.9062999999999997E-3</v>
      </c>
      <c r="I4509" s="5"/>
      <c r="J4509" s="5"/>
      <c r="K4509" s="3" t="s">
        <v>18</v>
      </c>
      <c r="L4509" s="3" t="s">
        <v>10</v>
      </c>
      <c r="M4509" s="3" t="s">
        <v>167</v>
      </c>
      <c r="N4509" s="3" t="s">
        <v>168</v>
      </c>
      <c r="O4509" s="3" t="s">
        <v>168</v>
      </c>
      <c r="P4509" s="3" t="s">
        <v>13</v>
      </c>
      <c r="Q4509" s="3" t="s">
        <v>14</v>
      </c>
      <c r="R4509" s="3" t="s">
        <v>15</v>
      </c>
      <c r="S4509" s="3" t="s">
        <v>14317</v>
      </c>
      <c r="T4509" s="3" t="s">
        <v>9</v>
      </c>
      <c r="U4509" s="3" t="s">
        <v>9</v>
      </c>
      <c r="V4509" s="6" t="s">
        <v>9</v>
      </c>
    </row>
    <row r="4510" spans="1:22" ht="15.95" customHeight="1" x14ac:dyDescent="0.25">
      <c r="A4510" s="3"/>
      <c r="B4510" s="3" t="s">
        <v>14320</v>
      </c>
      <c r="C4510" s="3" t="s">
        <v>14321</v>
      </c>
      <c r="D4510" s="3" t="s">
        <v>9</v>
      </c>
      <c r="E4510" s="8">
        <v>24</v>
      </c>
      <c r="F4510" s="3" t="s">
        <v>14322</v>
      </c>
      <c r="G4510" s="4">
        <v>2.0240399999999998</v>
      </c>
      <c r="H4510" s="4">
        <v>3.9062999999999997E-3</v>
      </c>
      <c r="I4510" s="5"/>
      <c r="J4510" s="5"/>
      <c r="K4510" s="3" t="s">
        <v>18</v>
      </c>
      <c r="L4510" s="3" t="s">
        <v>10</v>
      </c>
      <c r="M4510" s="3" t="s">
        <v>167</v>
      </c>
      <c r="N4510" s="3" t="s">
        <v>168</v>
      </c>
      <c r="O4510" s="3" t="s">
        <v>168</v>
      </c>
      <c r="P4510" s="3" t="s">
        <v>13</v>
      </c>
      <c r="Q4510" s="3" t="s">
        <v>14</v>
      </c>
      <c r="R4510" s="3" t="s">
        <v>15</v>
      </c>
      <c r="S4510" s="3" t="s">
        <v>14323</v>
      </c>
      <c r="T4510" s="3" t="s">
        <v>260</v>
      </c>
      <c r="U4510" s="3" t="s">
        <v>261</v>
      </c>
      <c r="V4510" s="6" t="s">
        <v>9</v>
      </c>
    </row>
    <row r="4511" spans="1:22" ht="15.95" customHeight="1" x14ac:dyDescent="0.25">
      <c r="A4511" s="3"/>
      <c r="B4511" s="3" t="s">
        <v>14324</v>
      </c>
      <c r="C4511" s="3" t="s">
        <v>14325</v>
      </c>
      <c r="D4511" s="3" t="s">
        <v>9</v>
      </c>
      <c r="E4511" s="8">
        <v>17</v>
      </c>
      <c r="F4511" s="3" t="s">
        <v>14326</v>
      </c>
      <c r="G4511" s="4">
        <v>2.0240399999999998</v>
      </c>
      <c r="H4511" s="4">
        <v>3.9062999999999997E-3</v>
      </c>
      <c r="I4511" s="5"/>
      <c r="J4511" s="5"/>
      <c r="K4511" s="3" t="s">
        <v>18</v>
      </c>
      <c r="L4511" s="3" t="s">
        <v>10</v>
      </c>
      <c r="M4511" s="3" t="s">
        <v>167</v>
      </c>
      <c r="N4511" s="3" t="s">
        <v>168</v>
      </c>
      <c r="O4511" s="3" t="s">
        <v>168</v>
      </c>
      <c r="P4511" s="3" t="s">
        <v>13</v>
      </c>
      <c r="Q4511" s="3" t="s">
        <v>14</v>
      </c>
      <c r="R4511" s="3" t="s">
        <v>15</v>
      </c>
      <c r="S4511" s="3" t="s">
        <v>14323</v>
      </c>
      <c r="T4511" s="3" t="s">
        <v>248</v>
      </c>
      <c r="U4511" s="3" t="s">
        <v>249</v>
      </c>
      <c r="V4511" s="6" t="s">
        <v>9</v>
      </c>
    </row>
    <row r="4512" spans="1:22" ht="15.95" customHeight="1" x14ac:dyDescent="0.25">
      <c r="A4512" s="3"/>
      <c r="B4512" s="3" t="s">
        <v>14327</v>
      </c>
      <c r="C4512" s="3" t="s">
        <v>14328</v>
      </c>
      <c r="D4512" s="3" t="s">
        <v>9</v>
      </c>
      <c r="E4512" s="8">
        <v>21</v>
      </c>
      <c r="F4512" s="3" t="s">
        <v>14329</v>
      </c>
      <c r="G4512" s="4">
        <v>2.0240399999999998</v>
      </c>
      <c r="H4512" s="4">
        <v>3.9062999999999997E-3</v>
      </c>
      <c r="I4512" s="5"/>
      <c r="J4512" s="5"/>
      <c r="K4512" s="3" t="s">
        <v>18</v>
      </c>
      <c r="L4512" s="3" t="s">
        <v>10</v>
      </c>
      <c r="M4512" s="3" t="s">
        <v>167</v>
      </c>
      <c r="N4512" s="3" t="s">
        <v>168</v>
      </c>
      <c r="O4512" s="3" t="s">
        <v>168</v>
      </c>
      <c r="P4512" s="3" t="s">
        <v>13</v>
      </c>
      <c r="Q4512" s="3" t="s">
        <v>14</v>
      </c>
      <c r="R4512" s="3" t="s">
        <v>15</v>
      </c>
      <c r="S4512" s="3" t="s">
        <v>14323</v>
      </c>
      <c r="T4512" s="3" t="s">
        <v>872</v>
      </c>
      <c r="U4512" s="3" t="s">
        <v>873</v>
      </c>
      <c r="V4512" s="6" t="s">
        <v>9</v>
      </c>
    </row>
    <row r="4513" spans="1:22" ht="15.95" customHeight="1" x14ac:dyDescent="0.25">
      <c r="A4513" s="3"/>
      <c r="B4513" s="3" t="s">
        <v>14330</v>
      </c>
      <c r="C4513" s="3" t="s">
        <v>14331</v>
      </c>
      <c r="D4513" s="3" t="s">
        <v>9</v>
      </c>
      <c r="E4513" s="8">
        <v>15</v>
      </c>
      <c r="F4513" s="3" t="s">
        <v>14332</v>
      </c>
      <c r="G4513" s="4">
        <v>2.0240399999999998</v>
      </c>
      <c r="H4513" s="4">
        <v>3.9062999999999997E-3</v>
      </c>
      <c r="I4513" s="5"/>
      <c r="J4513" s="5"/>
      <c r="K4513" s="3" t="s">
        <v>18</v>
      </c>
      <c r="L4513" s="3" t="s">
        <v>10</v>
      </c>
      <c r="M4513" s="3" t="s">
        <v>167</v>
      </c>
      <c r="N4513" s="3" t="s">
        <v>168</v>
      </c>
      <c r="O4513" s="3" t="s">
        <v>168</v>
      </c>
      <c r="P4513" s="3" t="s">
        <v>13</v>
      </c>
      <c r="Q4513" s="3" t="s">
        <v>14</v>
      </c>
      <c r="R4513" s="3" t="s">
        <v>15</v>
      </c>
      <c r="S4513" s="3" t="s">
        <v>14330</v>
      </c>
      <c r="T4513" s="3" t="s">
        <v>9</v>
      </c>
      <c r="U4513" s="3" t="s">
        <v>9</v>
      </c>
      <c r="V4513" s="6" t="s">
        <v>9</v>
      </c>
    </row>
    <row r="4514" spans="1:22" ht="15.95" customHeight="1" x14ac:dyDescent="0.25">
      <c r="A4514" s="3"/>
      <c r="B4514" s="3" t="s">
        <v>14333</v>
      </c>
      <c r="C4514" s="3" t="s">
        <v>14334</v>
      </c>
      <c r="D4514" s="3" t="s">
        <v>9</v>
      </c>
      <c r="E4514" s="8">
        <v>38</v>
      </c>
      <c r="F4514" s="3" t="s">
        <v>14335</v>
      </c>
      <c r="G4514" s="4">
        <v>2.0240399999999998</v>
      </c>
      <c r="H4514" s="4">
        <v>3.9062999999999997E-3</v>
      </c>
      <c r="I4514" s="5"/>
      <c r="J4514" s="5"/>
      <c r="K4514" s="3" t="s">
        <v>18</v>
      </c>
      <c r="L4514" s="3" t="s">
        <v>10</v>
      </c>
      <c r="M4514" s="3" t="s">
        <v>167</v>
      </c>
      <c r="N4514" s="3" t="s">
        <v>168</v>
      </c>
      <c r="O4514" s="3" t="s">
        <v>168</v>
      </c>
      <c r="P4514" s="3" t="s">
        <v>13</v>
      </c>
      <c r="Q4514" s="3" t="s">
        <v>14</v>
      </c>
      <c r="R4514" s="3" t="s">
        <v>15</v>
      </c>
      <c r="S4514" s="3" t="s">
        <v>14333</v>
      </c>
      <c r="T4514" s="3" t="s">
        <v>9</v>
      </c>
      <c r="U4514" s="3" t="s">
        <v>9</v>
      </c>
      <c r="V4514" s="6" t="s">
        <v>9</v>
      </c>
    </row>
    <row r="4515" spans="1:22" ht="15.95" customHeight="1" x14ac:dyDescent="0.25">
      <c r="A4515" s="3"/>
      <c r="B4515" s="3" t="s">
        <v>14336</v>
      </c>
      <c r="C4515" s="3" t="s">
        <v>14337</v>
      </c>
      <c r="D4515" s="3" t="s">
        <v>9</v>
      </c>
      <c r="E4515" s="8">
        <v>62</v>
      </c>
      <c r="F4515" s="3" t="s">
        <v>14338</v>
      </c>
      <c r="G4515" s="4">
        <v>2.0240399999999998</v>
      </c>
      <c r="H4515" s="4">
        <v>3.9062999999999997E-3</v>
      </c>
      <c r="I4515" s="5"/>
      <c r="J4515" s="5"/>
      <c r="K4515" s="3" t="s">
        <v>18</v>
      </c>
      <c r="L4515" s="3" t="s">
        <v>10</v>
      </c>
      <c r="M4515" s="3" t="s">
        <v>167</v>
      </c>
      <c r="N4515" s="3" t="s">
        <v>168</v>
      </c>
      <c r="O4515" s="3" t="s">
        <v>168</v>
      </c>
      <c r="P4515" s="3" t="s">
        <v>13</v>
      </c>
      <c r="Q4515" s="3" t="s">
        <v>14</v>
      </c>
      <c r="R4515" s="3" t="s">
        <v>15</v>
      </c>
      <c r="S4515" s="3" t="s">
        <v>14339</v>
      </c>
      <c r="T4515" s="3" t="s">
        <v>260</v>
      </c>
      <c r="U4515" s="3" t="s">
        <v>261</v>
      </c>
      <c r="V4515" s="6" t="s">
        <v>9</v>
      </c>
    </row>
    <row r="4516" spans="1:22" ht="15.95" customHeight="1" x14ac:dyDescent="0.25">
      <c r="A4516" s="3"/>
      <c r="B4516" s="3" t="s">
        <v>14340</v>
      </c>
      <c r="C4516" s="3" t="s">
        <v>14341</v>
      </c>
      <c r="D4516" s="3" t="s">
        <v>9</v>
      </c>
      <c r="E4516" s="8">
        <v>44</v>
      </c>
      <c r="F4516" s="3" t="s">
        <v>14342</v>
      </c>
      <c r="G4516" s="4">
        <v>2.0240399999999998</v>
      </c>
      <c r="H4516" s="4">
        <v>3.9062999999999997E-3</v>
      </c>
      <c r="I4516" s="5"/>
      <c r="J4516" s="5"/>
      <c r="K4516" s="3" t="s">
        <v>18</v>
      </c>
      <c r="L4516" s="3" t="s">
        <v>10</v>
      </c>
      <c r="M4516" s="3" t="s">
        <v>167</v>
      </c>
      <c r="N4516" s="3" t="s">
        <v>168</v>
      </c>
      <c r="O4516" s="3" t="s">
        <v>168</v>
      </c>
      <c r="P4516" s="3" t="s">
        <v>13</v>
      </c>
      <c r="Q4516" s="3" t="s">
        <v>14</v>
      </c>
      <c r="R4516" s="3" t="s">
        <v>15</v>
      </c>
      <c r="S4516" s="3" t="s">
        <v>14339</v>
      </c>
      <c r="T4516" s="3" t="s">
        <v>248</v>
      </c>
      <c r="U4516" s="3" t="s">
        <v>249</v>
      </c>
      <c r="V4516" s="6" t="s">
        <v>9</v>
      </c>
    </row>
    <row r="4517" spans="1:22" ht="15.95" customHeight="1" x14ac:dyDescent="0.25">
      <c r="A4517" s="3"/>
      <c r="B4517" s="3" t="s">
        <v>14343</v>
      </c>
      <c r="C4517" s="3" t="s">
        <v>14344</v>
      </c>
      <c r="D4517" s="3" t="s">
        <v>9</v>
      </c>
      <c r="E4517" s="8">
        <v>55</v>
      </c>
      <c r="F4517" s="3" t="s">
        <v>14345</v>
      </c>
      <c r="G4517" s="4">
        <v>2.0240399999999998</v>
      </c>
      <c r="H4517" s="4">
        <v>3.9062999999999997E-3</v>
      </c>
      <c r="I4517" s="5"/>
      <c r="J4517" s="5"/>
      <c r="K4517" s="3" t="s">
        <v>18</v>
      </c>
      <c r="L4517" s="3" t="s">
        <v>10</v>
      </c>
      <c r="M4517" s="3" t="s">
        <v>167</v>
      </c>
      <c r="N4517" s="3" t="s">
        <v>168</v>
      </c>
      <c r="O4517" s="3" t="s">
        <v>168</v>
      </c>
      <c r="P4517" s="3" t="s">
        <v>13</v>
      </c>
      <c r="Q4517" s="3" t="s">
        <v>14</v>
      </c>
      <c r="R4517" s="3" t="s">
        <v>15</v>
      </c>
      <c r="S4517" s="3" t="s">
        <v>14339</v>
      </c>
      <c r="T4517" s="3" t="s">
        <v>872</v>
      </c>
      <c r="U4517" s="3" t="s">
        <v>873</v>
      </c>
      <c r="V4517" s="6" t="s">
        <v>9</v>
      </c>
    </row>
    <row r="4518" spans="1:22" ht="15.95" customHeight="1" x14ac:dyDescent="0.25">
      <c r="A4518" s="3" t="s">
        <v>9</v>
      </c>
      <c r="B4518" s="3" t="s">
        <v>14346</v>
      </c>
      <c r="C4518" s="3" t="s">
        <v>14347</v>
      </c>
      <c r="D4518" s="3" t="s">
        <v>9</v>
      </c>
      <c r="E4518" s="8">
        <v>94</v>
      </c>
      <c r="F4518" s="3" t="s">
        <v>14348</v>
      </c>
      <c r="G4518" s="4">
        <v>2.0240399999999998</v>
      </c>
      <c r="H4518" s="4">
        <v>3.9062999999999997E-3</v>
      </c>
      <c r="I4518" s="5"/>
      <c r="J4518" s="5"/>
      <c r="K4518" s="3" t="s">
        <v>18</v>
      </c>
      <c r="L4518" s="3" t="s">
        <v>10</v>
      </c>
      <c r="M4518" s="3" t="s">
        <v>167</v>
      </c>
      <c r="N4518" s="3" t="s">
        <v>168</v>
      </c>
      <c r="O4518" s="3" t="s">
        <v>168</v>
      </c>
      <c r="P4518" s="3" t="s">
        <v>13</v>
      </c>
      <c r="Q4518" s="3" t="s">
        <v>14</v>
      </c>
      <c r="R4518" s="3" t="s">
        <v>15</v>
      </c>
      <c r="S4518" s="3" t="s">
        <v>14349</v>
      </c>
      <c r="T4518" s="3" t="s">
        <v>248</v>
      </c>
      <c r="U4518" s="3" t="s">
        <v>249</v>
      </c>
      <c r="V4518" s="6" t="s">
        <v>9</v>
      </c>
    </row>
    <row r="4519" spans="1:22" ht="15.95" customHeight="1" x14ac:dyDescent="0.25">
      <c r="A4519" s="3" t="s">
        <v>9</v>
      </c>
      <c r="B4519" s="3" t="s">
        <v>14350</v>
      </c>
      <c r="C4519" s="3" t="s">
        <v>14302</v>
      </c>
      <c r="D4519" s="3" t="s">
        <v>9</v>
      </c>
      <c r="E4519" s="8">
        <v>26</v>
      </c>
      <c r="F4519" s="3" t="s">
        <v>14351</v>
      </c>
      <c r="G4519" s="4">
        <v>2.0240399999999998</v>
      </c>
      <c r="H4519" s="4">
        <v>3.9062999999999997E-3</v>
      </c>
      <c r="I4519" s="5"/>
      <c r="J4519" s="5"/>
      <c r="K4519" s="3" t="s">
        <v>18</v>
      </c>
      <c r="L4519" s="3" t="s">
        <v>10</v>
      </c>
      <c r="M4519" s="3" t="s">
        <v>167</v>
      </c>
      <c r="N4519" s="3" t="s">
        <v>168</v>
      </c>
      <c r="O4519" s="3" t="s">
        <v>168</v>
      </c>
      <c r="P4519" s="3" t="s">
        <v>13</v>
      </c>
      <c r="Q4519" s="3" t="s">
        <v>14</v>
      </c>
      <c r="R4519" s="3" t="s">
        <v>15</v>
      </c>
      <c r="S4519" s="3" t="s">
        <v>14352</v>
      </c>
      <c r="T4519" s="3" t="s">
        <v>248</v>
      </c>
      <c r="U4519" s="3" t="s">
        <v>249</v>
      </c>
      <c r="V4519" s="6" t="s">
        <v>9</v>
      </c>
    </row>
    <row r="4520" spans="1:22" ht="15.95" customHeight="1" x14ac:dyDescent="0.25">
      <c r="A4520" s="3" t="s">
        <v>9</v>
      </c>
      <c r="B4520" s="3" t="s">
        <v>14353</v>
      </c>
      <c r="C4520" s="3" t="s">
        <v>2396</v>
      </c>
      <c r="D4520" s="3" t="s">
        <v>9</v>
      </c>
      <c r="E4520" s="8">
        <v>3</v>
      </c>
      <c r="F4520" s="3" t="s">
        <v>14354</v>
      </c>
      <c r="G4520" s="4">
        <v>2.0240399999999998</v>
      </c>
      <c r="H4520" s="4">
        <v>3.9062999999999997E-3</v>
      </c>
      <c r="I4520" s="5"/>
      <c r="J4520" s="5"/>
      <c r="K4520" s="3" t="s">
        <v>18</v>
      </c>
      <c r="L4520" s="3" t="s">
        <v>10</v>
      </c>
      <c r="M4520" s="3" t="s">
        <v>167</v>
      </c>
      <c r="N4520" s="3" t="s">
        <v>168</v>
      </c>
      <c r="O4520" s="3" t="s">
        <v>168</v>
      </c>
      <c r="P4520" s="3" t="s">
        <v>13</v>
      </c>
      <c r="Q4520" s="3" t="s">
        <v>14</v>
      </c>
      <c r="R4520" s="3" t="s">
        <v>15</v>
      </c>
      <c r="S4520" s="3" t="s">
        <v>14353</v>
      </c>
      <c r="T4520" s="3" t="s">
        <v>9</v>
      </c>
      <c r="U4520" s="3" t="s">
        <v>9</v>
      </c>
      <c r="V4520" s="6" t="s">
        <v>9</v>
      </c>
    </row>
    <row r="4521" spans="1:22" ht="15.95" customHeight="1" x14ac:dyDescent="0.25">
      <c r="A4521" s="3" t="s">
        <v>9</v>
      </c>
      <c r="B4521" s="3" t="s">
        <v>14355</v>
      </c>
      <c r="C4521" s="3" t="s">
        <v>14356</v>
      </c>
      <c r="D4521" s="3" t="s">
        <v>9</v>
      </c>
      <c r="E4521" s="8">
        <v>21</v>
      </c>
      <c r="F4521" s="3" t="s">
        <v>14357</v>
      </c>
      <c r="G4521" s="4">
        <v>2.0240399999999998</v>
      </c>
      <c r="H4521" s="4">
        <v>3.9062999999999997E-3</v>
      </c>
      <c r="I4521" s="5"/>
      <c r="J4521" s="5"/>
      <c r="K4521" s="3" t="s">
        <v>18</v>
      </c>
      <c r="L4521" s="3" t="s">
        <v>10</v>
      </c>
      <c r="M4521" s="3" t="s">
        <v>167</v>
      </c>
      <c r="N4521" s="3" t="s">
        <v>168</v>
      </c>
      <c r="O4521" s="3" t="s">
        <v>168</v>
      </c>
      <c r="P4521" s="3" t="s">
        <v>13</v>
      </c>
      <c r="Q4521" s="3" t="s">
        <v>14</v>
      </c>
      <c r="R4521" s="3" t="s">
        <v>15</v>
      </c>
      <c r="S4521" s="3" t="s">
        <v>14358</v>
      </c>
      <c r="T4521" s="3" t="s">
        <v>248</v>
      </c>
      <c r="U4521" s="3" t="s">
        <v>249</v>
      </c>
      <c r="V4521" s="6" t="s">
        <v>9</v>
      </c>
    </row>
    <row r="4522" spans="1:22" ht="15.95" customHeight="1" x14ac:dyDescent="0.25">
      <c r="A4522" s="3" t="s">
        <v>9</v>
      </c>
      <c r="B4522" s="3" t="s">
        <v>14359</v>
      </c>
      <c r="C4522" s="3" t="s">
        <v>14360</v>
      </c>
      <c r="D4522" s="3" t="s">
        <v>9</v>
      </c>
      <c r="E4522" s="8">
        <v>28</v>
      </c>
      <c r="F4522" s="3" t="s">
        <v>14361</v>
      </c>
      <c r="G4522" s="4">
        <v>2.0240399999999998</v>
      </c>
      <c r="H4522" s="4">
        <v>3.9062999999999997E-3</v>
      </c>
      <c r="I4522" s="5"/>
      <c r="J4522" s="5"/>
      <c r="K4522" s="3" t="s">
        <v>18</v>
      </c>
      <c r="L4522" s="3" t="s">
        <v>10</v>
      </c>
      <c r="M4522" s="3" t="s">
        <v>167</v>
      </c>
      <c r="N4522" s="3" t="s">
        <v>168</v>
      </c>
      <c r="O4522" s="3" t="s">
        <v>168</v>
      </c>
      <c r="P4522" s="3" t="s">
        <v>13</v>
      </c>
      <c r="Q4522" s="3" t="s">
        <v>14</v>
      </c>
      <c r="R4522" s="3" t="s">
        <v>15</v>
      </c>
      <c r="S4522" s="3" t="s">
        <v>14362</v>
      </c>
      <c r="T4522" s="3" t="s">
        <v>248</v>
      </c>
      <c r="U4522" s="3" t="s">
        <v>249</v>
      </c>
      <c r="V4522" s="6" t="s">
        <v>9</v>
      </c>
    </row>
    <row r="4523" spans="1:22" ht="15.95" customHeight="1" x14ac:dyDescent="0.25">
      <c r="A4523" s="3" t="s">
        <v>9</v>
      </c>
      <c r="B4523" s="3" t="s">
        <v>14363</v>
      </c>
      <c r="C4523" s="3" t="s">
        <v>14364</v>
      </c>
      <c r="D4523" s="3" t="s">
        <v>9</v>
      </c>
      <c r="E4523" s="8">
        <v>49</v>
      </c>
      <c r="F4523" s="3" t="s">
        <v>14365</v>
      </c>
      <c r="G4523" s="4">
        <v>0.5</v>
      </c>
      <c r="H4523" s="4">
        <v>0.1</v>
      </c>
      <c r="I4523" s="5"/>
      <c r="J4523" s="5"/>
      <c r="K4523" s="3" t="s">
        <v>18</v>
      </c>
      <c r="L4523" s="3" t="s">
        <v>10</v>
      </c>
      <c r="M4523" s="3" t="s">
        <v>167</v>
      </c>
      <c r="N4523" s="3" t="s">
        <v>168</v>
      </c>
      <c r="O4523" s="3" t="s">
        <v>168</v>
      </c>
      <c r="P4523" s="3" t="s">
        <v>13</v>
      </c>
      <c r="Q4523" s="3" t="s">
        <v>14</v>
      </c>
      <c r="R4523" s="3" t="s">
        <v>15</v>
      </c>
      <c r="S4523" s="3" t="s">
        <v>14363</v>
      </c>
      <c r="T4523" s="3" t="s">
        <v>9</v>
      </c>
      <c r="U4523" s="3" t="s">
        <v>9</v>
      </c>
      <c r="V4523" s="6" t="s">
        <v>9</v>
      </c>
    </row>
    <row r="4524" spans="1:22" ht="15.95" customHeight="1" x14ac:dyDescent="0.25">
      <c r="A4524" s="3"/>
      <c r="B4524" s="3" t="s">
        <v>14366</v>
      </c>
      <c r="C4524" s="3" t="s">
        <v>14292</v>
      </c>
      <c r="D4524" s="3" t="s">
        <v>9</v>
      </c>
      <c r="E4524" s="8">
        <v>74</v>
      </c>
      <c r="F4524" s="3" t="s">
        <v>14367</v>
      </c>
      <c r="G4524" s="4">
        <v>2.0240399999999998</v>
      </c>
      <c r="H4524" s="4">
        <v>3.9062999999999997E-3</v>
      </c>
      <c r="I4524" s="5"/>
      <c r="J4524" s="5"/>
      <c r="K4524" s="3" t="s">
        <v>18</v>
      </c>
      <c r="L4524" s="3" t="s">
        <v>10</v>
      </c>
      <c r="M4524" s="3" t="s">
        <v>167</v>
      </c>
      <c r="N4524" s="3" t="s">
        <v>168</v>
      </c>
      <c r="O4524" s="3" t="s">
        <v>168</v>
      </c>
      <c r="P4524" s="3" t="s">
        <v>13</v>
      </c>
      <c r="Q4524" s="3" t="s">
        <v>14</v>
      </c>
      <c r="R4524" s="3" t="s">
        <v>15</v>
      </c>
      <c r="S4524" s="3" t="s">
        <v>14368</v>
      </c>
      <c r="T4524" s="3" t="s">
        <v>248</v>
      </c>
      <c r="U4524" s="3" t="s">
        <v>249</v>
      </c>
      <c r="V4524" s="6" t="s">
        <v>9</v>
      </c>
    </row>
    <row r="4525" spans="1:22" ht="15.95" customHeight="1" x14ac:dyDescent="0.25">
      <c r="A4525" s="3"/>
      <c r="B4525" s="3" t="s">
        <v>14369</v>
      </c>
      <c r="C4525" s="3" t="s">
        <v>14347</v>
      </c>
      <c r="D4525" s="3" t="s">
        <v>9</v>
      </c>
      <c r="E4525" s="8">
        <v>74</v>
      </c>
      <c r="F4525" s="3" t="s">
        <v>14370</v>
      </c>
      <c r="G4525" s="4">
        <v>2.0240399999999998</v>
      </c>
      <c r="H4525" s="4">
        <v>3.9062999999999997E-3</v>
      </c>
      <c r="I4525" s="5"/>
      <c r="J4525" s="5"/>
      <c r="K4525" s="3" t="s">
        <v>18</v>
      </c>
      <c r="L4525" s="3" t="s">
        <v>10</v>
      </c>
      <c r="M4525" s="3" t="s">
        <v>167</v>
      </c>
      <c r="N4525" s="3" t="s">
        <v>168</v>
      </c>
      <c r="O4525" s="3" t="s">
        <v>168</v>
      </c>
      <c r="P4525" s="3" t="s">
        <v>13</v>
      </c>
      <c r="Q4525" s="3" t="s">
        <v>14</v>
      </c>
      <c r="R4525" s="3" t="s">
        <v>15</v>
      </c>
      <c r="S4525" s="3" t="s">
        <v>14371</v>
      </c>
      <c r="T4525" s="3" t="s">
        <v>248</v>
      </c>
      <c r="U4525" s="3" t="s">
        <v>249</v>
      </c>
      <c r="V4525" s="6" t="s">
        <v>9</v>
      </c>
    </row>
    <row r="4526" spans="1:22" ht="15.95" customHeight="1" x14ac:dyDescent="0.25">
      <c r="A4526" s="3" t="s">
        <v>9</v>
      </c>
      <c r="B4526" s="3" t="s">
        <v>14373</v>
      </c>
      <c r="C4526" s="3" t="s">
        <v>14374</v>
      </c>
      <c r="D4526" s="3" t="s">
        <v>9</v>
      </c>
      <c r="E4526" s="8">
        <v>41</v>
      </c>
      <c r="F4526" s="3" t="s">
        <v>14375</v>
      </c>
      <c r="G4526" s="4">
        <v>2.0240399999999998</v>
      </c>
      <c r="H4526" s="4">
        <v>3.9062999999999997E-3</v>
      </c>
      <c r="I4526" s="5"/>
      <c r="J4526" s="5"/>
      <c r="K4526" s="3" t="s">
        <v>18</v>
      </c>
      <c r="L4526" s="3" t="s">
        <v>10</v>
      </c>
      <c r="M4526" s="3" t="s">
        <v>167</v>
      </c>
      <c r="N4526" s="3" t="s">
        <v>168</v>
      </c>
      <c r="O4526" s="3" t="s">
        <v>168</v>
      </c>
      <c r="P4526" s="3" t="s">
        <v>13</v>
      </c>
      <c r="Q4526" s="3" t="s">
        <v>14</v>
      </c>
      <c r="R4526" s="3" t="s">
        <v>15</v>
      </c>
      <c r="S4526" s="3" t="s">
        <v>14372</v>
      </c>
      <c r="T4526" s="3" t="s">
        <v>248</v>
      </c>
      <c r="U4526" s="3" t="s">
        <v>249</v>
      </c>
      <c r="V4526" s="6" t="s">
        <v>9</v>
      </c>
    </row>
    <row r="4527" spans="1:22" ht="15.95" customHeight="1" x14ac:dyDescent="0.25">
      <c r="A4527" s="3"/>
      <c r="B4527" s="3" t="s">
        <v>14376</v>
      </c>
      <c r="C4527" s="3" t="s">
        <v>14377</v>
      </c>
      <c r="D4527" s="3" t="s">
        <v>9</v>
      </c>
      <c r="E4527" s="8">
        <v>572</v>
      </c>
      <c r="F4527" s="3" t="s">
        <v>14378</v>
      </c>
      <c r="G4527" s="4">
        <v>0.5</v>
      </c>
      <c r="H4527" s="4">
        <v>0.1</v>
      </c>
      <c r="I4527" s="5"/>
      <c r="J4527" s="5"/>
      <c r="K4527" s="3" t="s">
        <v>18</v>
      </c>
      <c r="L4527" s="3" t="s">
        <v>10</v>
      </c>
      <c r="M4527" s="3" t="s">
        <v>167</v>
      </c>
      <c r="N4527" s="3" t="s">
        <v>168</v>
      </c>
      <c r="O4527" s="3" t="s">
        <v>168</v>
      </c>
      <c r="P4527" s="3" t="s">
        <v>13</v>
      </c>
      <c r="Q4527" s="3" t="s">
        <v>14</v>
      </c>
      <c r="R4527" s="3" t="s">
        <v>15</v>
      </c>
      <c r="S4527" s="3" t="s">
        <v>14376</v>
      </c>
      <c r="T4527" s="3" t="s">
        <v>9</v>
      </c>
      <c r="U4527" s="3" t="s">
        <v>9</v>
      </c>
      <c r="V4527" s="6" t="s">
        <v>9</v>
      </c>
    </row>
    <row r="4528" spans="1:22" ht="15.95" customHeight="1" x14ac:dyDescent="0.25">
      <c r="A4528" s="3" t="s">
        <v>9</v>
      </c>
      <c r="B4528" s="3" t="s">
        <v>14379</v>
      </c>
      <c r="C4528" s="3" t="s">
        <v>14380</v>
      </c>
      <c r="D4528" s="3" t="s">
        <v>9</v>
      </c>
      <c r="E4528" s="8">
        <v>49</v>
      </c>
      <c r="F4528" s="3" t="s">
        <v>14381</v>
      </c>
      <c r="G4528" s="4">
        <v>2.83512E-2</v>
      </c>
      <c r="H4528" s="4">
        <v>5.3399999999999997E-5</v>
      </c>
      <c r="I4528" s="5"/>
      <c r="J4528" s="5"/>
      <c r="K4528" s="3" t="s">
        <v>18</v>
      </c>
      <c r="L4528" s="3" t="s">
        <v>10</v>
      </c>
      <c r="M4528" s="3" t="s">
        <v>167</v>
      </c>
      <c r="N4528" s="3" t="s">
        <v>168</v>
      </c>
      <c r="O4528" s="3" t="s">
        <v>168</v>
      </c>
      <c r="P4528" s="3" t="s">
        <v>13</v>
      </c>
      <c r="Q4528" s="3" t="s">
        <v>14</v>
      </c>
      <c r="R4528" s="3" t="s">
        <v>15</v>
      </c>
      <c r="S4528" s="3" t="s">
        <v>14379</v>
      </c>
      <c r="T4528" s="3" t="s">
        <v>9</v>
      </c>
      <c r="U4528" s="3" t="s">
        <v>9</v>
      </c>
      <c r="V4528" s="6" t="s">
        <v>9</v>
      </c>
    </row>
    <row r="4529" spans="1:22" ht="15.95" customHeight="1" x14ac:dyDescent="0.25">
      <c r="A4529" s="3"/>
      <c r="B4529" s="3" t="s">
        <v>14382</v>
      </c>
      <c r="C4529" s="3" t="s">
        <v>14383</v>
      </c>
      <c r="D4529" s="3" t="s">
        <v>9</v>
      </c>
      <c r="E4529" s="8">
        <v>3</v>
      </c>
      <c r="F4529" s="3" t="s">
        <v>14384</v>
      </c>
      <c r="G4529" s="5"/>
      <c r="H4529" s="5"/>
      <c r="I4529" s="5"/>
      <c r="J4529" s="5"/>
      <c r="K4529" s="3" t="s">
        <v>18</v>
      </c>
      <c r="L4529" s="3" t="s">
        <v>10</v>
      </c>
      <c r="M4529" s="3" t="s">
        <v>167</v>
      </c>
      <c r="N4529" s="3" t="s">
        <v>168</v>
      </c>
      <c r="O4529" s="3" t="s">
        <v>168</v>
      </c>
      <c r="P4529" s="3" t="s">
        <v>13</v>
      </c>
      <c r="Q4529" s="3" t="s">
        <v>14</v>
      </c>
      <c r="R4529" s="3" t="s">
        <v>15</v>
      </c>
      <c r="S4529" s="3" t="s">
        <v>14382</v>
      </c>
      <c r="T4529" s="3" t="s">
        <v>9</v>
      </c>
      <c r="U4529" s="3" t="s">
        <v>9</v>
      </c>
      <c r="V4529" s="6" t="s">
        <v>9</v>
      </c>
    </row>
    <row r="4530" spans="1:22" ht="15.95" customHeight="1" x14ac:dyDescent="0.25">
      <c r="A4530" s="3"/>
      <c r="B4530" s="3" t="s">
        <v>14385</v>
      </c>
      <c r="C4530" s="3" t="s">
        <v>14386</v>
      </c>
      <c r="D4530" s="3" t="s">
        <v>9</v>
      </c>
      <c r="E4530" s="8">
        <v>19</v>
      </c>
      <c r="F4530" s="3" t="s">
        <v>14387</v>
      </c>
      <c r="G4530" s="5"/>
      <c r="H4530" s="5"/>
      <c r="I4530" s="5"/>
      <c r="J4530" s="5"/>
      <c r="K4530" s="3" t="s">
        <v>18</v>
      </c>
      <c r="L4530" s="3" t="s">
        <v>10</v>
      </c>
      <c r="M4530" s="3" t="s">
        <v>167</v>
      </c>
      <c r="N4530" s="3" t="s">
        <v>168</v>
      </c>
      <c r="O4530" s="3" t="s">
        <v>168</v>
      </c>
      <c r="P4530" s="3" t="s">
        <v>13</v>
      </c>
      <c r="Q4530" s="3" t="s">
        <v>14</v>
      </c>
      <c r="R4530" s="3" t="s">
        <v>15</v>
      </c>
      <c r="S4530" s="3" t="s">
        <v>14385</v>
      </c>
      <c r="T4530" s="3" t="s">
        <v>9</v>
      </c>
      <c r="U4530" s="3" t="s">
        <v>9</v>
      </c>
      <c r="V4530" s="6" t="s">
        <v>9</v>
      </c>
    </row>
    <row r="4531" spans="1:22" ht="15.95" customHeight="1" x14ac:dyDescent="0.25">
      <c r="A4531" s="3" t="s">
        <v>9</v>
      </c>
      <c r="B4531" s="3" t="s">
        <v>14388</v>
      </c>
      <c r="C4531" s="3" t="s">
        <v>14389</v>
      </c>
      <c r="D4531" s="3" t="s">
        <v>9</v>
      </c>
      <c r="E4531" s="8">
        <v>22</v>
      </c>
      <c r="F4531" s="3" t="s">
        <v>14390</v>
      </c>
      <c r="G4531" s="5"/>
      <c r="H4531" s="5"/>
      <c r="I4531" s="5"/>
      <c r="J4531" s="5"/>
      <c r="K4531" s="3" t="s">
        <v>18</v>
      </c>
      <c r="L4531" s="3" t="s">
        <v>10</v>
      </c>
      <c r="M4531" s="3" t="s">
        <v>167</v>
      </c>
      <c r="N4531" s="3" t="s">
        <v>168</v>
      </c>
      <c r="O4531" s="3" t="s">
        <v>168</v>
      </c>
      <c r="P4531" s="3" t="s">
        <v>13</v>
      </c>
      <c r="Q4531" s="3" t="s">
        <v>14</v>
      </c>
      <c r="R4531" s="3" t="s">
        <v>15</v>
      </c>
      <c r="S4531" s="3" t="s">
        <v>14391</v>
      </c>
      <c r="T4531" s="3" t="s">
        <v>260</v>
      </c>
      <c r="U4531" s="3" t="s">
        <v>261</v>
      </c>
      <c r="V4531" s="6" t="s">
        <v>9</v>
      </c>
    </row>
    <row r="4532" spans="1:22" ht="15.95" customHeight="1" x14ac:dyDescent="0.25">
      <c r="A4532" s="3" t="s">
        <v>9</v>
      </c>
      <c r="B4532" s="3" t="s">
        <v>14392</v>
      </c>
      <c r="C4532" s="3" t="s">
        <v>14393</v>
      </c>
      <c r="D4532" s="3" t="s">
        <v>9</v>
      </c>
      <c r="E4532" s="8">
        <v>13</v>
      </c>
      <c r="F4532" s="3" t="s">
        <v>14394</v>
      </c>
      <c r="G4532" s="5"/>
      <c r="H4532" s="5"/>
      <c r="I4532" s="5"/>
      <c r="J4532" s="5"/>
      <c r="K4532" s="3" t="s">
        <v>18</v>
      </c>
      <c r="L4532" s="3" t="s">
        <v>10</v>
      </c>
      <c r="M4532" s="3" t="s">
        <v>167</v>
      </c>
      <c r="N4532" s="3" t="s">
        <v>168</v>
      </c>
      <c r="O4532" s="3" t="s">
        <v>168</v>
      </c>
      <c r="P4532" s="3" t="s">
        <v>13</v>
      </c>
      <c r="Q4532" s="3" t="s">
        <v>14</v>
      </c>
      <c r="R4532" s="3" t="s">
        <v>15</v>
      </c>
      <c r="S4532" s="3" t="s">
        <v>14391</v>
      </c>
      <c r="T4532" s="3" t="s">
        <v>248</v>
      </c>
      <c r="U4532" s="3" t="s">
        <v>249</v>
      </c>
      <c r="V4532" s="6" t="s">
        <v>9</v>
      </c>
    </row>
    <row r="4533" spans="1:22" ht="15.95" customHeight="1" x14ac:dyDescent="0.25">
      <c r="A4533" s="3" t="s">
        <v>9</v>
      </c>
      <c r="B4533" s="3" t="s">
        <v>14395</v>
      </c>
      <c r="C4533" s="3" t="s">
        <v>14396</v>
      </c>
      <c r="D4533" s="3" t="s">
        <v>9</v>
      </c>
      <c r="E4533" s="8">
        <v>22</v>
      </c>
      <c r="F4533" s="3" t="s">
        <v>14397</v>
      </c>
      <c r="G4533" s="5"/>
      <c r="H4533" s="5"/>
      <c r="I4533" s="5"/>
      <c r="J4533" s="5"/>
      <c r="K4533" s="3" t="s">
        <v>18</v>
      </c>
      <c r="L4533" s="3" t="s">
        <v>10</v>
      </c>
      <c r="M4533" s="3" t="s">
        <v>167</v>
      </c>
      <c r="N4533" s="3" t="s">
        <v>168</v>
      </c>
      <c r="O4533" s="3" t="s">
        <v>168</v>
      </c>
      <c r="P4533" s="3" t="s">
        <v>13</v>
      </c>
      <c r="Q4533" s="3" t="s">
        <v>14</v>
      </c>
      <c r="R4533" s="3" t="s">
        <v>15</v>
      </c>
      <c r="S4533" s="3" t="s">
        <v>14391</v>
      </c>
      <c r="T4533" s="3" t="s">
        <v>872</v>
      </c>
      <c r="U4533" s="3" t="s">
        <v>873</v>
      </c>
      <c r="V4533" s="6" t="s">
        <v>9</v>
      </c>
    </row>
    <row r="4534" spans="1:22" ht="15.95" customHeight="1" x14ac:dyDescent="0.25">
      <c r="A4534" s="3" t="s">
        <v>9</v>
      </c>
      <c r="B4534" s="3" t="s">
        <v>14398</v>
      </c>
      <c r="C4534" s="3" t="s">
        <v>14399</v>
      </c>
      <c r="D4534" s="3" t="s">
        <v>9</v>
      </c>
      <c r="E4534" s="8">
        <v>22</v>
      </c>
      <c r="F4534" s="3" t="s">
        <v>14400</v>
      </c>
      <c r="G4534" s="5"/>
      <c r="H4534" s="5"/>
      <c r="I4534" s="5"/>
      <c r="J4534" s="5"/>
      <c r="K4534" s="3" t="s">
        <v>18</v>
      </c>
      <c r="L4534" s="3" t="s">
        <v>10</v>
      </c>
      <c r="M4534" s="3" t="s">
        <v>167</v>
      </c>
      <c r="N4534" s="3" t="s">
        <v>168</v>
      </c>
      <c r="O4534" s="3" t="s">
        <v>168</v>
      </c>
      <c r="P4534" s="3" t="s">
        <v>13</v>
      </c>
      <c r="Q4534" s="3" t="s">
        <v>14</v>
      </c>
      <c r="R4534" s="3" t="s">
        <v>15</v>
      </c>
      <c r="S4534" s="3" t="s">
        <v>14401</v>
      </c>
      <c r="T4534" s="3" t="s">
        <v>260</v>
      </c>
      <c r="U4534" s="3" t="s">
        <v>261</v>
      </c>
      <c r="V4534" s="6" t="s">
        <v>9</v>
      </c>
    </row>
    <row r="4535" spans="1:22" ht="15.95" customHeight="1" x14ac:dyDescent="0.25">
      <c r="A4535" s="3" t="s">
        <v>9</v>
      </c>
      <c r="B4535" s="3" t="s">
        <v>14402</v>
      </c>
      <c r="C4535" s="3" t="s">
        <v>14403</v>
      </c>
      <c r="D4535" s="3" t="s">
        <v>9</v>
      </c>
      <c r="E4535" s="8">
        <v>13</v>
      </c>
      <c r="F4535" s="3" t="s">
        <v>14404</v>
      </c>
      <c r="G4535" s="5"/>
      <c r="H4535" s="5"/>
      <c r="I4535" s="5"/>
      <c r="J4535" s="5"/>
      <c r="K4535" s="3" t="s">
        <v>18</v>
      </c>
      <c r="L4535" s="3" t="s">
        <v>10</v>
      </c>
      <c r="M4535" s="3" t="s">
        <v>167</v>
      </c>
      <c r="N4535" s="3" t="s">
        <v>168</v>
      </c>
      <c r="O4535" s="3" t="s">
        <v>168</v>
      </c>
      <c r="P4535" s="3" t="s">
        <v>13</v>
      </c>
      <c r="Q4535" s="3" t="s">
        <v>14</v>
      </c>
      <c r="R4535" s="3" t="s">
        <v>15</v>
      </c>
      <c r="S4535" s="3" t="s">
        <v>14401</v>
      </c>
      <c r="T4535" s="3" t="s">
        <v>248</v>
      </c>
      <c r="U4535" s="3" t="s">
        <v>249</v>
      </c>
      <c r="V4535" s="6" t="s">
        <v>9</v>
      </c>
    </row>
    <row r="4536" spans="1:22" ht="15.95" customHeight="1" x14ac:dyDescent="0.25">
      <c r="A4536" s="3" t="s">
        <v>9</v>
      </c>
      <c r="B4536" s="3" t="s">
        <v>14405</v>
      </c>
      <c r="C4536" s="3" t="s">
        <v>14406</v>
      </c>
      <c r="D4536" s="3" t="s">
        <v>9</v>
      </c>
      <c r="E4536" s="8">
        <v>22</v>
      </c>
      <c r="F4536" s="3" t="s">
        <v>14407</v>
      </c>
      <c r="G4536" s="5"/>
      <c r="H4536" s="5"/>
      <c r="I4536" s="5"/>
      <c r="J4536" s="5"/>
      <c r="K4536" s="3" t="s">
        <v>18</v>
      </c>
      <c r="L4536" s="3" t="s">
        <v>10</v>
      </c>
      <c r="M4536" s="3" t="s">
        <v>167</v>
      </c>
      <c r="N4536" s="3" t="s">
        <v>168</v>
      </c>
      <c r="O4536" s="3" t="s">
        <v>168</v>
      </c>
      <c r="P4536" s="3" t="s">
        <v>13</v>
      </c>
      <c r="Q4536" s="3" t="s">
        <v>14</v>
      </c>
      <c r="R4536" s="3" t="s">
        <v>15</v>
      </c>
      <c r="S4536" s="3" t="s">
        <v>14401</v>
      </c>
      <c r="T4536" s="3" t="s">
        <v>872</v>
      </c>
      <c r="U4536" s="3" t="s">
        <v>873</v>
      </c>
      <c r="V4536" s="6" t="s">
        <v>9</v>
      </c>
    </row>
    <row r="4537" spans="1:22" ht="15.95" customHeight="1" x14ac:dyDescent="0.25">
      <c r="A4537" s="3" t="s">
        <v>9</v>
      </c>
      <c r="B4537" s="3" t="s">
        <v>14408</v>
      </c>
      <c r="C4537" s="3" t="s">
        <v>14409</v>
      </c>
      <c r="D4537" s="3" t="s">
        <v>9</v>
      </c>
      <c r="E4537" s="8">
        <v>31</v>
      </c>
      <c r="F4537" s="3" t="s">
        <v>14410</v>
      </c>
      <c r="G4537" s="5"/>
      <c r="H4537" s="5"/>
      <c r="I4537" s="5"/>
      <c r="J4537" s="5"/>
      <c r="K4537" s="3" t="s">
        <v>18</v>
      </c>
      <c r="L4537" s="3" t="s">
        <v>10</v>
      </c>
      <c r="M4537" s="3" t="s">
        <v>167</v>
      </c>
      <c r="N4537" s="3" t="s">
        <v>168</v>
      </c>
      <c r="O4537" s="3" t="s">
        <v>168</v>
      </c>
      <c r="P4537" s="3" t="s">
        <v>13</v>
      </c>
      <c r="Q4537" s="3" t="s">
        <v>14</v>
      </c>
      <c r="R4537" s="3" t="s">
        <v>15</v>
      </c>
      <c r="S4537" s="3" t="s">
        <v>14411</v>
      </c>
      <c r="T4537" s="3" t="s">
        <v>260</v>
      </c>
      <c r="U4537" s="3" t="s">
        <v>261</v>
      </c>
      <c r="V4537" s="6" t="s">
        <v>9</v>
      </c>
    </row>
    <row r="4538" spans="1:22" ht="15.95" customHeight="1" x14ac:dyDescent="0.25">
      <c r="A4538" s="3" t="s">
        <v>9</v>
      </c>
      <c r="B4538" s="3" t="s">
        <v>14412</v>
      </c>
      <c r="C4538" s="3" t="s">
        <v>14413</v>
      </c>
      <c r="D4538" s="3" t="s">
        <v>9</v>
      </c>
      <c r="E4538" s="8">
        <v>21</v>
      </c>
      <c r="F4538" s="3" t="s">
        <v>14414</v>
      </c>
      <c r="G4538" s="5"/>
      <c r="H4538" s="5"/>
      <c r="I4538" s="5"/>
      <c r="J4538" s="5"/>
      <c r="K4538" s="3" t="s">
        <v>18</v>
      </c>
      <c r="L4538" s="3" t="s">
        <v>10</v>
      </c>
      <c r="M4538" s="3" t="s">
        <v>167</v>
      </c>
      <c r="N4538" s="3" t="s">
        <v>168</v>
      </c>
      <c r="O4538" s="3" t="s">
        <v>168</v>
      </c>
      <c r="P4538" s="3" t="s">
        <v>13</v>
      </c>
      <c r="Q4538" s="3" t="s">
        <v>14</v>
      </c>
      <c r="R4538" s="3" t="s">
        <v>15</v>
      </c>
      <c r="S4538" s="3" t="s">
        <v>14411</v>
      </c>
      <c r="T4538" s="3" t="s">
        <v>248</v>
      </c>
      <c r="U4538" s="3" t="s">
        <v>249</v>
      </c>
      <c r="V4538" s="6" t="s">
        <v>9</v>
      </c>
    </row>
    <row r="4539" spans="1:22" ht="15.95" customHeight="1" x14ac:dyDescent="0.25">
      <c r="A4539" s="3" t="s">
        <v>9</v>
      </c>
      <c r="B4539" s="3" t="s">
        <v>14415</v>
      </c>
      <c r="C4539" s="3" t="s">
        <v>14416</v>
      </c>
      <c r="D4539" s="3" t="s">
        <v>9</v>
      </c>
      <c r="E4539" s="8">
        <v>31</v>
      </c>
      <c r="F4539" s="3" t="s">
        <v>14417</v>
      </c>
      <c r="G4539" s="5"/>
      <c r="H4539" s="5"/>
      <c r="I4539" s="5"/>
      <c r="J4539" s="5"/>
      <c r="K4539" s="3" t="s">
        <v>18</v>
      </c>
      <c r="L4539" s="3" t="s">
        <v>10</v>
      </c>
      <c r="M4539" s="3" t="s">
        <v>167</v>
      </c>
      <c r="N4539" s="3" t="s">
        <v>168</v>
      </c>
      <c r="O4539" s="3" t="s">
        <v>168</v>
      </c>
      <c r="P4539" s="3" t="s">
        <v>13</v>
      </c>
      <c r="Q4539" s="3" t="s">
        <v>14</v>
      </c>
      <c r="R4539" s="3" t="s">
        <v>15</v>
      </c>
      <c r="S4539" s="3" t="s">
        <v>14411</v>
      </c>
      <c r="T4539" s="3" t="s">
        <v>872</v>
      </c>
      <c r="U4539" s="3" t="s">
        <v>873</v>
      </c>
      <c r="V4539" s="6" t="s">
        <v>9</v>
      </c>
    </row>
    <row r="4540" spans="1:22" ht="15.95" customHeight="1" x14ac:dyDescent="0.25">
      <c r="A4540" s="3" t="s">
        <v>9</v>
      </c>
      <c r="B4540" s="3" t="s">
        <v>14418</v>
      </c>
      <c r="C4540" s="3" t="s">
        <v>14419</v>
      </c>
      <c r="D4540" s="3" t="s">
        <v>9</v>
      </c>
      <c r="E4540" s="8">
        <v>19</v>
      </c>
      <c r="F4540" s="3" t="s">
        <v>14420</v>
      </c>
      <c r="G4540" s="5"/>
      <c r="H4540" s="5"/>
      <c r="I4540" s="5"/>
      <c r="J4540" s="5"/>
      <c r="K4540" s="3" t="s">
        <v>18</v>
      </c>
      <c r="L4540" s="3" t="s">
        <v>10</v>
      </c>
      <c r="M4540" s="3" t="s">
        <v>167</v>
      </c>
      <c r="N4540" s="3" t="s">
        <v>168</v>
      </c>
      <c r="O4540" s="3" t="s">
        <v>168</v>
      </c>
      <c r="P4540" s="3" t="s">
        <v>13</v>
      </c>
      <c r="Q4540" s="3" t="s">
        <v>14</v>
      </c>
      <c r="R4540" s="3" t="s">
        <v>15</v>
      </c>
      <c r="S4540" s="3" t="s">
        <v>14421</v>
      </c>
      <c r="T4540" s="3" t="s">
        <v>260</v>
      </c>
      <c r="U4540" s="3" t="s">
        <v>261</v>
      </c>
      <c r="V4540" s="6" t="s">
        <v>9</v>
      </c>
    </row>
    <row r="4541" spans="1:22" ht="15.95" customHeight="1" x14ac:dyDescent="0.25">
      <c r="A4541" s="3" t="s">
        <v>9</v>
      </c>
      <c r="B4541" s="3" t="s">
        <v>14422</v>
      </c>
      <c r="C4541" s="3" t="s">
        <v>14423</v>
      </c>
      <c r="D4541" s="3" t="s">
        <v>9</v>
      </c>
      <c r="E4541" s="8">
        <v>14</v>
      </c>
      <c r="F4541" s="3" t="s">
        <v>14424</v>
      </c>
      <c r="G4541" s="5"/>
      <c r="H4541" s="5"/>
      <c r="I4541" s="5"/>
      <c r="J4541" s="5"/>
      <c r="K4541" s="3" t="s">
        <v>18</v>
      </c>
      <c r="L4541" s="3" t="s">
        <v>10</v>
      </c>
      <c r="M4541" s="3" t="s">
        <v>167</v>
      </c>
      <c r="N4541" s="3" t="s">
        <v>168</v>
      </c>
      <c r="O4541" s="3" t="s">
        <v>168</v>
      </c>
      <c r="P4541" s="3" t="s">
        <v>13</v>
      </c>
      <c r="Q4541" s="3" t="s">
        <v>14</v>
      </c>
      <c r="R4541" s="3" t="s">
        <v>15</v>
      </c>
      <c r="S4541" s="3" t="s">
        <v>14421</v>
      </c>
      <c r="T4541" s="3" t="s">
        <v>248</v>
      </c>
      <c r="U4541" s="3" t="s">
        <v>249</v>
      </c>
      <c r="V4541" s="6" t="s">
        <v>9</v>
      </c>
    </row>
    <row r="4542" spans="1:22" ht="15.95" customHeight="1" x14ac:dyDescent="0.25">
      <c r="A4542" s="3" t="s">
        <v>9</v>
      </c>
      <c r="B4542" s="3" t="s">
        <v>14425</v>
      </c>
      <c r="C4542" s="3" t="s">
        <v>14426</v>
      </c>
      <c r="D4542" s="3" t="s">
        <v>9</v>
      </c>
      <c r="E4542" s="8">
        <v>19</v>
      </c>
      <c r="F4542" s="3" t="s">
        <v>14427</v>
      </c>
      <c r="G4542" s="5"/>
      <c r="H4542" s="5"/>
      <c r="I4542" s="5"/>
      <c r="J4542" s="5"/>
      <c r="K4542" s="3" t="s">
        <v>18</v>
      </c>
      <c r="L4542" s="3" t="s">
        <v>10</v>
      </c>
      <c r="M4542" s="3" t="s">
        <v>167</v>
      </c>
      <c r="N4542" s="3" t="s">
        <v>168</v>
      </c>
      <c r="O4542" s="3" t="s">
        <v>168</v>
      </c>
      <c r="P4542" s="3" t="s">
        <v>13</v>
      </c>
      <c r="Q4542" s="3" t="s">
        <v>14</v>
      </c>
      <c r="R4542" s="3" t="s">
        <v>15</v>
      </c>
      <c r="S4542" s="3" t="s">
        <v>14421</v>
      </c>
      <c r="T4542" s="3" t="s">
        <v>872</v>
      </c>
      <c r="U4542" s="3" t="s">
        <v>873</v>
      </c>
      <c r="V4542" s="6" t="s">
        <v>9</v>
      </c>
    </row>
    <row r="4543" spans="1:22" ht="15.95" customHeight="1" x14ac:dyDescent="0.25">
      <c r="A4543" s="3" t="s">
        <v>9</v>
      </c>
      <c r="B4543" s="3" t="s">
        <v>14428</v>
      </c>
      <c r="C4543" s="3" t="s">
        <v>14429</v>
      </c>
      <c r="D4543" s="3" t="s">
        <v>9</v>
      </c>
      <c r="E4543" s="8">
        <v>34</v>
      </c>
      <c r="F4543" s="3" t="s">
        <v>14430</v>
      </c>
      <c r="G4543" s="5"/>
      <c r="H4543" s="5"/>
      <c r="I4543" s="5"/>
      <c r="J4543" s="5"/>
      <c r="K4543" s="3" t="s">
        <v>18</v>
      </c>
      <c r="L4543" s="3" t="s">
        <v>10</v>
      </c>
      <c r="M4543" s="3" t="s">
        <v>167</v>
      </c>
      <c r="N4543" s="3" t="s">
        <v>168</v>
      </c>
      <c r="O4543" s="3" t="s">
        <v>168</v>
      </c>
      <c r="P4543" s="3" t="s">
        <v>13</v>
      </c>
      <c r="Q4543" s="3" t="s">
        <v>14</v>
      </c>
      <c r="R4543" s="3" t="s">
        <v>15</v>
      </c>
      <c r="S4543" s="3" t="s">
        <v>14431</v>
      </c>
      <c r="T4543" s="3" t="s">
        <v>260</v>
      </c>
      <c r="U4543" s="3" t="s">
        <v>261</v>
      </c>
      <c r="V4543" s="6" t="s">
        <v>9</v>
      </c>
    </row>
    <row r="4544" spans="1:22" ht="15.95" customHeight="1" x14ac:dyDescent="0.25">
      <c r="A4544" s="3" t="s">
        <v>9</v>
      </c>
      <c r="B4544" s="3" t="s">
        <v>14432</v>
      </c>
      <c r="C4544" s="3" t="s">
        <v>14433</v>
      </c>
      <c r="D4544" s="3" t="s">
        <v>9</v>
      </c>
      <c r="E4544" s="8">
        <v>28</v>
      </c>
      <c r="F4544" s="3" t="s">
        <v>14434</v>
      </c>
      <c r="G4544" s="5"/>
      <c r="H4544" s="5"/>
      <c r="I4544" s="5"/>
      <c r="J4544" s="5"/>
      <c r="K4544" s="3" t="s">
        <v>18</v>
      </c>
      <c r="L4544" s="3" t="s">
        <v>10</v>
      </c>
      <c r="M4544" s="3" t="s">
        <v>167</v>
      </c>
      <c r="N4544" s="3" t="s">
        <v>168</v>
      </c>
      <c r="O4544" s="3" t="s">
        <v>168</v>
      </c>
      <c r="P4544" s="3" t="s">
        <v>13</v>
      </c>
      <c r="Q4544" s="3" t="s">
        <v>14</v>
      </c>
      <c r="R4544" s="3" t="s">
        <v>15</v>
      </c>
      <c r="S4544" s="3" t="s">
        <v>14431</v>
      </c>
      <c r="T4544" s="3" t="s">
        <v>248</v>
      </c>
      <c r="U4544" s="3" t="s">
        <v>249</v>
      </c>
      <c r="V4544" s="6" t="s">
        <v>9</v>
      </c>
    </row>
    <row r="4545" spans="1:22" ht="15.95" customHeight="1" x14ac:dyDescent="0.25">
      <c r="A4545" s="3" t="s">
        <v>9</v>
      </c>
      <c r="B4545" s="3" t="s">
        <v>14435</v>
      </c>
      <c r="C4545" s="3" t="s">
        <v>14436</v>
      </c>
      <c r="D4545" s="3" t="s">
        <v>9</v>
      </c>
      <c r="E4545" s="8">
        <v>37</v>
      </c>
      <c r="F4545" s="3" t="s">
        <v>14437</v>
      </c>
      <c r="G4545" s="5"/>
      <c r="H4545" s="5"/>
      <c r="I4545" s="5"/>
      <c r="J4545" s="5"/>
      <c r="K4545" s="3" t="s">
        <v>18</v>
      </c>
      <c r="L4545" s="3" t="s">
        <v>10</v>
      </c>
      <c r="M4545" s="3" t="s">
        <v>167</v>
      </c>
      <c r="N4545" s="3" t="s">
        <v>168</v>
      </c>
      <c r="O4545" s="3" t="s">
        <v>168</v>
      </c>
      <c r="P4545" s="3" t="s">
        <v>13</v>
      </c>
      <c r="Q4545" s="3" t="s">
        <v>14</v>
      </c>
      <c r="R4545" s="3" t="s">
        <v>15</v>
      </c>
      <c r="S4545" s="3" t="s">
        <v>14431</v>
      </c>
      <c r="T4545" s="3" t="s">
        <v>872</v>
      </c>
      <c r="U4545" s="3" t="s">
        <v>873</v>
      </c>
      <c r="V4545" s="6" t="s">
        <v>9</v>
      </c>
    </row>
    <row r="4546" spans="1:22" ht="15.95" customHeight="1" x14ac:dyDescent="0.25">
      <c r="A4546" s="3" t="s">
        <v>9</v>
      </c>
      <c r="B4546" s="3" t="s">
        <v>14438</v>
      </c>
      <c r="C4546" s="3" t="s">
        <v>14439</v>
      </c>
      <c r="D4546" s="3" t="s">
        <v>9</v>
      </c>
      <c r="E4546" s="8">
        <v>48</v>
      </c>
      <c r="F4546" s="3" t="s">
        <v>14440</v>
      </c>
      <c r="G4546" s="5"/>
      <c r="H4546" s="5"/>
      <c r="I4546" s="5"/>
      <c r="J4546" s="5"/>
      <c r="K4546" s="3" t="s">
        <v>18</v>
      </c>
      <c r="L4546" s="3" t="s">
        <v>10</v>
      </c>
      <c r="M4546" s="3" t="s">
        <v>167</v>
      </c>
      <c r="N4546" s="3" t="s">
        <v>168</v>
      </c>
      <c r="O4546" s="3" t="s">
        <v>168</v>
      </c>
      <c r="P4546" s="3" t="s">
        <v>13</v>
      </c>
      <c r="Q4546" s="3" t="s">
        <v>14</v>
      </c>
      <c r="R4546" s="3" t="s">
        <v>15</v>
      </c>
      <c r="S4546" s="3" t="s">
        <v>14441</v>
      </c>
      <c r="T4546" s="3" t="s">
        <v>260</v>
      </c>
      <c r="U4546" s="3" t="s">
        <v>261</v>
      </c>
      <c r="V4546" s="6" t="s">
        <v>9</v>
      </c>
    </row>
    <row r="4547" spans="1:22" ht="15.95" customHeight="1" x14ac:dyDescent="0.25">
      <c r="A4547" s="3" t="s">
        <v>9</v>
      </c>
      <c r="B4547" s="3" t="s">
        <v>14442</v>
      </c>
      <c r="C4547" s="3" t="s">
        <v>14443</v>
      </c>
      <c r="D4547" s="3" t="s">
        <v>9</v>
      </c>
      <c r="E4547" s="8">
        <v>21</v>
      </c>
      <c r="F4547" s="3" t="s">
        <v>14444</v>
      </c>
      <c r="G4547" s="5"/>
      <c r="H4547" s="5"/>
      <c r="I4547" s="5"/>
      <c r="J4547" s="5"/>
      <c r="K4547" s="3" t="s">
        <v>18</v>
      </c>
      <c r="L4547" s="3" t="s">
        <v>10</v>
      </c>
      <c r="M4547" s="3" t="s">
        <v>167</v>
      </c>
      <c r="N4547" s="3" t="s">
        <v>168</v>
      </c>
      <c r="O4547" s="3" t="s">
        <v>168</v>
      </c>
      <c r="P4547" s="3" t="s">
        <v>13</v>
      </c>
      <c r="Q4547" s="3" t="s">
        <v>14</v>
      </c>
      <c r="R4547" s="3" t="s">
        <v>15</v>
      </c>
      <c r="S4547" s="3" t="s">
        <v>14441</v>
      </c>
      <c r="T4547" s="3" t="s">
        <v>248</v>
      </c>
      <c r="U4547" s="3" t="s">
        <v>249</v>
      </c>
      <c r="V4547" s="6" t="s">
        <v>9</v>
      </c>
    </row>
    <row r="4548" spans="1:22" ht="15.95" customHeight="1" x14ac:dyDescent="0.25">
      <c r="A4548" s="3" t="s">
        <v>9</v>
      </c>
      <c r="B4548" s="3" t="s">
        <v>14445</v>
      </c>
      <c r="C4548" s="3" t="s">
        <v>14446</v>
      </c>
      <c r="D4548" s="3" t="s">
        <v>9</v>
      </c>
      <c r="E4548" s="8">
        <v>48</v>
      </c>
      <c r="F4548" s="3" t="s">
        <v>14447</v>
      </c>
      <c r="G4548" s="5"/>
      <c r="H4548" s="5"/>
      <c r="I4548" s="5"/>
      <c r="J4548" s="5"/>
      <c r="K4548" s="3" t="s">
        <v>18</v>
      </c>
      <c r="L4548" s="3" t="s">
        <v>10</v>
      </c>
      <c r="M4548" s="3" t="s">
        <v>167</v>
      </c>
      <c r="N4548" s="3" t="s">
        <v>168</v>
      </c>
      <c r="O4548" s="3" t="s">
        <v>168</v>
      </c>
      <c r="P4548" s="3" t="s">
        <v>13</v>
      </c>
      <c r="Q4548" s="3" t="s">
        <v>14</v>
      </c>
      <c r="R4548" s="3" t="s">
        <v>15</v>
      </c>
      <c r="S4548" s="3" t="s">
        <v>14441</v>
      </c>
      <c r="T4548" s="3" t="s">
        <v>872</v>
      </c>
      <c r="U4548" s="3" t="s">
        <v>873</v>
      </c>
      <c r="V4548" s="6" t="s">
        <v>9</v>
      </c>
    </row>
    <row r="4549" spans="1:22" ht="15.95" customHeight="1" x14ac:dyDescent="0.25">
      <c r="A4549" s="3" t="s">
        <v>9</v>
      </c>
      <c r="B4549" s="3" t="s">
        <v>14448</v>
      </c>
      <c r="C4549" s="3" t="s">
        <v>14449</v>
      </c>
      <c r="D4549" s="3" t="s">
        <v>9</v>
      </c>
      <c r="E4549" s="8">
        <v>37</v>
      </c>
      <c r="F4549" s="3" t="s">
        <v>14450</v>
      </c>
      <c r="G4549" s="5"/>
      <c r="H4549" s="5"/>
      <c r="I4549" s="5"/>
      <c r="J4549" s="5"/>
      <c r="K4549" s="3" t="s">
        <v>18</v>
      </c>
      <c r="L4549" s="3" t="s">
        <v>10</v>
      </c>
      <c r="M4549" s="3" t="s">
        <v>167</v>
      </c>
      <c r="N4549" s="3" t="s">
        <v>168</v>
      </c>
      <c r="O4549" s="3" t="s">
        <v>168</v>
      </c>
      <c r="P4549" s="3" t="s">
        <v>13</v>
      </c>
      <c r="Q4549" s="3" t="s">
        <v>14</v>
      </c>
      <c r="R4549" s="3" t="s">
        <v>15</v>
      </c>
      <c r="S4549" s="3" t="s">
        <v>14448</v>
      </c>
      <c r="T4549" s="3" t="s">
        <v>9</v>
      </c>
      <c r="U4549" s="3" t="s">
        <v>9</v>
      </c>
      <c r="V4549" s="6" t="s">
        <v>9</v>
      </c>
    </row>
    <row r="4550" spans="1:22" ht="15.95" customHeight="1" x14ac:dyDescent="0.25">
      <c r="A4550" s="3" t="s">
        <v>9</v>
      </c>
      <c r="B4550" s="3" t="s">
        <v>14451</v>
      </c>
      <c r="C4550" s="3" t="s">
        <v>14452</v>
      </c>
      <c r="D4550" s="3" t="s">
        <v>9</v>
      </c>
      <c r="E4550" s="8">
        <v>3</v>
      </c>
      <c r="F4550" s="3" t="s">
        <v>14453</v>
      </c>
      <c r="G4550" s="5"/>
      <c r="H4550" s="5"/>
      <c r="I4550" s="5"/>
      <c r="J4550" s="5"/>
      <c r="K4550" s="3" t="s">
        <v>18</v>
      </c>
      <c r="L4550" s="3" t="s">
        <v>10</v>
      </c>
      <c r="M4550" s="3" t="s">
        <v>167</v>
      </c>
      <c r="N4550" s="3" t="s">
        <v>168</v>
      </c>
      <c r="O4550" s="3" t="s">
        <v>168</v>
      </c>
      <c r="P4550" s="3" t="s">
        <v>13</v>
      </c>
      <c r="Q4550" s="3" t="s">
        <v>14</v>
      </c>
      <c r="R4550" s="3" t="s">
        <v>15</v>
      </c>
      <c r="S4550" s="3" t="s">
        <v>14451</v>
      </c>
      <c r="T4550" s="3" t="s">
        <v>9</v>
      </c>
      <c r="U4550" s="3" t="s">
        <v>9</v>
      </c>
      <c r="V4550" s="6" t="s">
        <v>9</v>
      </c>
    </row>
    <row r="4551" spans="1:22" ht="15.95" customHeight="1" x14ac:dyDescent="0.25">
      <c r="A4551" s="3" t="s">
        <v>9</v>
      </c>
      <c r="B4551" s="3" t="s">
        <v>14454</v>
      </c>
      <c r="C4551" s="3" t="s">
        <v>14455</v>
      </c>
      <c r="D4551" s="3" t="s">
        <v>9</v>
      </c>
      <c r="E4551" s="8">
        <v>194</v>
      </c>
      <c r="F4551" s="3" t="s">
        <v>14456</v>
      </c>
      <c r="G4551" s="5"/>
      <c r="H4551" s="5"/>
      <c r="I4551" s="5"/>
      <c r="J4551" s="5"/>
      <c r="K4551" s="3" t="s">
        <v>18</v>
      </c>
      <c r="L4551" s="3" t="s">
        <v>10</v>
      </c>
      <c r="M4551" s="3" t="s">
        <v>167</v>
      </c>
      <c r="N4551" s="3" t="s">
        <v>168</v>
      </c>
      <c r="O4551" s="3" t="s">
        <v>168</v>
      </c>
      <c r="P4551" s="3" t="s">
        <v>13</v>
      </c>
      <c r="Q4551" s="3" t="s">
        <v>14</v>
      </c>
      <c r="R4551" s="3" t="s">
        <v>15</v>
      </c>
      <c r="S4551" s="3" t="s">
        <v>14457</v>
      </c>
      <c r="T4551" s="3" t="s">
        <v>260</v>
      </c>
      <c r="U4551" s="3" t="s">
        <v>261</v>
      </c>
      <c r="V4551" s="6" t="s">
        <v>9</v>
      </c>
    </row>
    <row r="4552" spans="1:22" ht="15.95" customHeight="1" x14ac:dyDescent="0.25">
      <c r="A4552" s="3" t="s">
        <v>9</v>
      </c>
      <c r="B4552" s="3" t="s">
        <v>14458</v>
      </c>
      <c r="C4552" s="3" t="s">
        <v>14459</v>
      </c>
      <c r="D4552" s="3" t="s">
        <v>9</v>
      </c>
      <c r="E4552" s="8">
        <v>149</v>
      </c>
      <c r="F4552" s="3" t="s">
        <v>14460</v>
      </c>
      <c r="G4552" s="5"/>
      <c r="H4552" s="5"/>
      <c r="I4552" s="5"/>
      <c r="J4552" s="5"/>
      <c r="K4552" s="3" t="s">
        <v>18</v>
      </c>
      <c r="L4552" s="3" t="s">
        <v>10</v>
      </c>
      <c r="M4552" s="3" t="s">
        <v>167</v>
      </c>
      <c r="N4552" s="3" t="s">
        <v>168</v>
      </c>
      <c r="O4552" s="3" t="s">
        <v>168</v>
      </c>
      <c r="P4552" s="3" t="s">
        <v>13</v>
      </c>
      <c r="Q4552" s="3" t="s">
        <v>14</v>
      </c>
      <c r="R4552" s="3" t="s">
        <v>15</v>
      </c>
      <c r="S4552" s="3" t="s">
        <v>14457</v>
      </c>
      <c r="T4552" s="3" t="s">
        <v>248</v>
      </c>
      <c r="U4552" s="3" t="s">
        <v>249</v>
      </c>
      <c r="V4552" s="6" t="s">
        <v>9</v>
      </c>
    </row>
    <row r="4553" spans="1:22" ht="15.95" customHeight="1" x14ac:dyDescent="0.25">
      <c r="A4553" s="3" t="s">
        <v>9</v>
      </c>
      <c r="B4553" s="3" t="s">
        <v>14461</v>
      </c>
      <c r="C4553" s="3" t="s">
        <v>14462</v>
      </c>
      <c r="D4553" s="3" t="s">
        <v>9</v>
      </c>
      <c r="E4553" s="8">
        <v>194</v>
      </c>
      <c r="F4553" s="3" t="s">
        <v>14463</v>
      </c>
      <c r="G4553" s="5"/>
      <c r="H4553" s="5"/>
      <c r="I4553" s="5"/>
      <c r="J4553" s="5"/>
      <c r="K4553" s="3" t="s">
        <v>18</v>
      </c>
      <c r="L4553" s="3" t="s">
        <v>10</v>
      </c>
      <c r="M4553" s="3" t="s">
        <v>167</v>
      </c>
      <c r="N4553" s="3" t="s">
        <v>168</v>
      </c>
      <c r="O4553" s="3" t="s">
        <v>168</v>
      </c>
      <c r="P4553" s="3" t="s">
        <v>13</v>
      </c>
      <c r="Q4553" s="3" t="s">
        <v>14</v>
      </c>
      <c r="R4553" s="3" t="s">
        <v>15</v>
      </c>
      <c r="S4553" s="3" t="s">
        <v>14457</v>
      </c>
      <c r="T4553" s="3" t="s">
        <v>872</v>
      </c>
      <c r="U4553" s="3" t="s">
        <v>873</v>
      </c>
      <c r="V4553" s="6" t="s">
        <v>9</v>
      </c>
    </row>
    <row r="4554" spans="1:22" ht="15.95" customHeight="1" x14ac:dyDescent="0.25">
      <c r="A4554" s="3" t="s">
        <v>9</v>
      </c>
      <c r="B4554" s="3" t="s">
        <v>14464</v>
      </c>
      <c r="C4554" s="3" t="s">
        <v>14465</v>
      </c>
      <c r="D4554" s="3" t="s">
        <v>9</v>
      </c>
      <c r="E4554" s="8">
        <v>116</v>
      </c>
      <c r="F4554" s="3" t="s">
        <v>14466</v>
      </c>
      <c r="G4554" s="5"/>
      <c r="H4554" s="5"/>
      <c r="I4554" s="5"/>
      <c r="J4554" s="5"/>
      <c r="K4554" s="3" t="s">
        <v>18</v>
      </c>
      <c r="L4554" s="3" t="s">
        <v>10</v>
      </c>
      <c r="M4554" s="3" t="s">
        <v>167</v>
      </c>
      <c r="N4554" s="3" t="s">
        <v>168</v>
      </c>
      <c r="O4554" s="3" t="s">
        <v>168</v>
      </c>
      <c r="P4554" s="3" t="s">
        <v>13</v>
      </c>
      <c r="Q4554" s="3" t="s">
        <v>14</v>
      </c>
      <c r="R4554" s="3" t="s">
        <v>15</v>
      </c>
      <c r="S4554" s="3" t="s">
        <v>14467</v>
      </c>
      <c r="T4554" s="3" t="s">
        <v>260</v>
      </c>
      <c r="U4554" s="3" t="s">
        <v>261</v>
      </c>
      <c r="V4554" s="6" t="s">
        <v>9</v>
      </c>
    </row>
    <row r="4555" spans="1:22" ht="15.95" customHeight="1" x14ac:dyDescent="0.25">
      <c r="A4555" s="3" t="s">
        <v>9</v>
      </c>
      <c r="B4555" s="3" t="s">
        <v>14468</v>
      </c>
      <c r="C4555" s="3" t="s">
        <v>14469</v>
      </c>
      <c r="D4555" s="3" t="s">
        <v>9</v>
      </c>
      <c r="E4555" s="8">
        <v>89</v>
      </c>
      <c r="F4555" s="3" t="s">
        <v>14470</v>
      </c>
      <c r="G4555" s="5"/>
      <c r="H4555" s="5"/>
      <c r="I4555" s="5"/>
      <c r="J4555" s="5"/>
      <c r="K4555" s="3" t="s">
        <v>18</v>
      </c>
      <c r="L4555" s="3" t="s">
        <v>10</v>
      </c>
      <c r="M4555" s="3" t="s">
        <v>167</v>
      </c>
      <c r="N4555" s="3" t="s">
        <v>168</v>
      </c>
      <c r="O4555" s="3" t="s">
        <v>168</v>
      </c>
      <c r="P4555" s="3" t="s">
        <v>13</v>
      </c>
      <c r="Q4555" s="3" t="s">
        <v>14</v>
      </c>
      <c r="R4555" s="3" t="s">
        <v>15</v>
      </c>
      <c r="S4555" s="3" t="s">
        <v>14467</v>
      </c>
      <c r="T4555" s="3" t="s">
        <v>248</v>
      </c>
      <c r="U4555" s="3" t="s">
        <v>249</v>
      </c>
      <c r="V4555" s="6" t="s">
        <v>9</v>
      </c>
    </row>
    <row r="4556" spans="1:22" ht="15.95" customHeight="1" x14ac:dyDescent="0.25">
      <c r="A4556" s="3" t="s">
        <v>9</v>
      </c>
      <c r="B4556" s="3" t="s">
        <v>14471</v>
      </c>
      <c r="C4556" s="3" t="s">
        <v>14472</v>
      </c>
      <c r="D4556" s="3" t="s">
        <v>9</v>
      </c>
      <c r="E4556" s="8">
        <v>116</v>
      </c>
      <c r="F4556" s="3" t="s">
        <v>14473</v>
      </c>
      <c r="G4556" s="5"/>
      <c r="H4556" s="5"/>
      <c r="I4556" s="5"/>
      <c r="J4556" s="5"/>
      <c r="K4556" s="3" t="s">
        <v>18</v>
      </c>
      <c r="L4556" s="3" t="s">
        <v>10</v>
      </c>
      <c r="M4556" s="3" t="s">
        <v>167</v>
      </c>
      <c r="N4556" s="3" t="s">
        <v>168</v>
      </c>
      <c r="O4556" s="3" t="s">
        <v>168</v>
      </c>
      <c r="P4556" s="3" t="s">
        <v>13</v>
      </c>
      <c r="Q4556" s="3" t="s">
        <v>14</v>
      </c>
      <c r="R4556" s="3" t="s">
        <v>15</v>
      </c>
      <c r="S4556" s="3" t="s">
        <v>14467</v>
      </c>
      <c r="T4556" s="3" t="s">
        <v>872</v>
      </c>
      <c r="U4556" s="3" t="s">
        <v>873</v>
      </c>
      <c r="V4556" s="6" t="s">
        <v>9</v>
      </c>
    </row>
    <row r="4557" spans="1:22" ht="15.95" customHeight="1" x14ac:dyDescent="0.25">
      <c r="A4557" s="3" t="s">
        <v>9</v>
      </c>
      <c r="B4557" s="3" t="s">
        <v>14474</v>
      </c>
      <c r="C4557" s="3" t="s">
        <v>14475</v>
      </c>
      <c r="D4557" s="3" t="s">
        <v>9</v>
      </c>
      <c r="E4557" s="8">
        <v>155</v>
      </c>
      <c r="F4557" s="3" t="s">
        <v>14476</v>
      </c>
      <c r="G4557" s="5"/>
      <c r="H4557" s="5"/>
      <c r="I4557" s="5"/>
      <c r="J4557" s="5"/>
      <c r="K4557" s="3" t="s">
        <v>18</v>
      </c>
      <c r="L4557" s="3" t="s">
        <v>10</v>
      </c>
      <c r="M4557" s="3" t="s">
        <v>167</v>
      </c>
      <c r="N4557" s="3" t="s">
        <v>168</v>
      </c>
      <c r="O4557" s="3" t="s">
        <v>168</v>
      </c>
      <c r="P4557" s="3" t="s">
        <v>13</v>
      </c>
      <c r="Q4557" s="3" t="s">
        <v>14</v>
      </c>
      <c r="R4557" s="3" t="s">
        <v>15</v>
      </c>
      <c r="S4557" s="3" t="s">
        <v>14477</v>
      </c>
      <c r="T4557" s="3" t="s">
        <v>260</v>
      </c>
      <c r="U4557" s="3" t="s">
        <v>261</v>
      </c>
      <c r="V4557" s="6" t="s">
        <v>9</v>
      </c>
    </row>
    <row r="4558" spans="1:22" ht="15.95" customHeight="1" x14ac:dyDescent="0.25">
      <c r="A4558" s="3" t="s">
        <v>9</v>
      </c>
      <c r="B4558" s="3" t="s">
        <v>14478</v>
      </c>
      <c r="C4558" s="3" t="s">
        <v>14479</v>
      </c>
      <c r="D4558" s="3" t="s">
        <v>9</v>
      </c>
      <c r="E4558" s="8">
        <v>120</v>
      </c>
      <c r="F4558" s="3" t="s">
        <v>14480</v>
      </c>
      <c r="G4558" s="5"/>
      <c r="H4558" s="5"/>
      <c r="I4558" s="5"/>
      <c r="J4558" s="5"/>
      <c r="K4558" s="3" t="s">
        <v>18</v>
      </c>
      <c r="L4558" s="3" t="s">
        <v>10</v>
      </c>
      <c r="M4558" s="3" t="s">
        <v>167</v>
      </c>
      <c r="N4558" s="3" t="s">
        <v>168</v>
      </c>
      <c r="O4558" s="3" t="s">
        <v>168</v>
      </c>
      <c r="P4558" s="3" t="s">
        <v>13</v>
      </c>
      <c r="Q4558" s="3" t="s">
        <v>14</v>
      </c>
      <c r="R4558" s="3" t="s">
        <v>15</v>
      </c>
      <c r="S4558" s="3" t="s">
        <v>14477</v>
      </c>
      <c r="T4558" s="3" t="s">
        <v>248</v>
      </c>
      <c r="U4558" s="3" t="s">
        <v>249</v>
      </c>
      <c r="V4558" s="6" t="s">
        <v>9</v>
      </c>
    </row>
    <row r="4559" spans="1:22" ht="15.95" customHeight="1" x14ac:dyDescent="0.25">
      <c r="A4559" s="3" t="s">
        <v>9</v>
      </c>
      <c r="B4559" s="3" t="s">
        <v>14481</v>
      </c>
      <c r="C4559" s="3" t="s">
        <v>14482</v>
      </c>
      <c r="D4559" s="3" t="s">
        <v>9</v>
      </c>
      <c r="E4559" s="8">
        <v>155</v>
      </c>
      <c r="F4559" s="3" t="s">
        <v>14483</v>
      </c>
      <c r="G4559" s="5"/>
      <c r="H4559" s="5"/>
      <c r="I4559" s="5"/>
      <c r="J4559" s="5"/>
      <c r="K4559" s="3" t="s">
        <v>18</v>
      </c>
      <c r="L4559" s="3" t="s">
        <v>10</v>
      </c>
      <c r="M4559" s="3" t="s">
        <v>167</v>
      </c>
      <c r="N4559" s="3" t="s">
        <v>168</v>
      </c>
      <c r="O4559" s="3" t="s">
        <v>168</v>
      </c>
      <c r="P4559" s="3" t="s">
        <v>13</v>
      </c>
      <c r="Q4559" s="3" t="s">
        <v>14</v>
      </c>
      <c r="R4559" s="3" t="s">
        <v>15</v>
      </c>
      <c r="S4559" s="3" t="s">
        <v>14477</v>
      </c>
      <c r="T4559" s="3" t="s">
        <v>872</v>
      </c>
      <c r="U4559" s="3" t="s">
        <v>873</v>
      </c>
      <c r="V4559" s="6" t="s">
        <v>9</v>
      </c>
    </row>
    <row r="4560" spans="1:22" ht="15.95" customHeight="1" x14ac:dyDescent="0.25">
      <c r="A4560" s="3" t="s">
        <v>9</v>
      </c>
      <c r="B4560" s="3" t="s">
        <v>14484</v>
      </c>
      <c r="C4560" s="3" t="s">
        <v>14485</v>
      </c>
      <c r="D4560" s="3" t="s">
        <v>9</v>
      </c>
      <c r="E4560" s="8">
        <v>29</v>
      </c>
      <c r="F4560" s="3" t="s">
        <v>14486</v>
      </c>
      <c r="G4560" s="5"/>
      <c r="H4560" s="5"/>
      <c r="I4560" s="5"/>
      <c r="J4560" s="5"/>
      <c r="K4560" s="3" t="s">
        <v>18</v>
      </c>
      <c r="L4560" s="3" t="s">
        <v>10</v>
      </c>
      <c r="M4560" s="3" t="s">
        <v>167</v>
      </c>
      <c r="N4560" s="3" t="s">
        <v>168</v>
      </c>
      <c r="O4560" s="3" t="s">
        <v>168</v>
      </c>
      <c r="P4560" s="3" t="s">
        <v>13</v>
      </c>
      <c r="Q4560" s="3" t="s">
        <v>14</v>
      </c>
      <c r="R4560" s="3" t="s">
        <v>15</v>
      </c>
      <c r="S4560" s="3" t="s">
        <v>14484</v>
      </c>
      <c r="T4560" s="3" t="s">
        <v>9</v>
      </c>
      <c r="U4560" s="3" t="s">
        <v>9</v>
      </c>
      <c r="V4560" s="6" t="s">
        <v>9</v>
      </c>
    </row>
    <row r="4561" spans="1:22" ht="15.95" customHeight="1" x14ac:dyDescent="0.25">
      <c r="A4561" s="3" t="s">
        <v>9</v>
      </c>
      <c r="B4561" s="3" t="s">
        <v>14487</v>
      </c>
      <c r="C4561" s="3" t="s">
        <v>14488</v>
      </c>
      <c r="D4561" s="3" t="s">
        <v>9</v>
      </c>
      <c r="E4561" s="8">
        <v>84</v>
      </c>
      <c r="F4561" s="3" t="s">
        <v>14489</v>
      </c>
      <c r="G4561" s="5"/>
      <c r="H4561" s="5"/>
      <c r="I4561" s="5"/>
      <c r="J4561" s="5"/>
      <c r="K4561" s="3" t="s">
        <v>18</v>
      </c>
      <c r="L4561" s="3" t="s">
        <v>10</v>
      </c>
      <c r="M4561" s="3" t="s">
        <v>167</v>
      </c>
      <c r="N4561" s="3" t="s">
        <v>168</v>
      </c>
      <c r="O4561" s="3" t="s">
        <v>168</v>
      </c>
      <c r="P4561" s="3" t="s">
        <v>13</v>
      </c>
      <c r="Q4561" s="3" t="s">
        <v>14</v>
      </c>
      <c r="R4561" s="3" t="s">
        <v>15</v>
      </c>
      <c r="S4561" s="3" t="s">
        <v>14490</v>
      </c>
      <c r="T4561" s="3" t="s">
        <v>260</v>
      </c>
      <c r="U4561" s="3" t="s">
        <v>261</v>
      </c>
      <c r="V4561" s="6" t="s">
        <v>9</v>
      </c>
    </row>
    <row r="4562" spans="1:22" ht="15.95" customHeight="1" x14ac:dyDescent="0.25">
      <c r="A4562" s="3" t="s">
        <v>9</v>
      </c>
      <c r="B4562" s="3" t="s">
        <v>14491</v>
      </c>
      <c r="C4562" s="3" t="s">
        <v>14492</v>
      </c>
      <c r="D4562" s="3" t="s">
        <v>9</v>
      </c>
      <c r="E4562" s="8">
        <v>54</v>
      </c>
      <c r="F4562" s="3" t="s">
        <v>14493</v>
      </c>
      <c r="G4562" s="5"/>
      <c r="H4562" s="5"/>
      <c r="I4562" s="5"/>
      <c r="J4562" s="5"/>
      <c r="K4562" s="3" t="s">
        <v>18</v>
      </c>
      <c r="L4562" s="3" t="s">
        <v>10</v>
      </c>
      <c r="M4562" s="3" t="s">
        <v>167</v>
      </c>
      <c r="N4562" s="3" t="s">
        <v>168</v>
      </c>
      <c r="O4562" s="3" t="s">
        <v>168</v>
      </c>
      <c r="P4562" s="3" t="s">
        <v>13</v>
      </c>
      <c r="Q4562" s="3" t="s">
        <v>14</v>
      </c>
      <c r="R4562" s="3" t="s">
        <v>15</v>
      </c>
      <c r="S4562" s="3" t="s">
        <v>14490</v>
      </c>
      <c r="T4562" s="3" t="s">
        <v>248</v>
      </c>
      <c r="U4562" s="3" t="s">
        <v>249</v>
      </c>
      <c r="V4562" s="6" t="s">
        <v>9</v>
      </c>
    </row>
    <row r="4563" spans="1:22" ht="15.95" customHeight="1" x14ac:dyDescent="0.25">
      <c r="A4563" s="3" t="s">
        <v>9</v>
      </c>
      <c r="B4563" s="3" t="s">
        <v>14494</v>
      </c>
      <c r="C4563" s="3" t="s">
        <v>14495</v>
      </c>
      <c r="D4563" s="3" t="s">
        <v>9</v>
      </c>
      <c r="E4563" s="8">
        <v>84</v>
      </c>
      <c r="F4563" s="3" t="s">
        <v>14496</v>
      </c>
      <c r="G4563" s="5"/>
      <c r="H4563" s="5"/>
      <c r="I4563" s="5"/>
      <c r="J4563" s="5"/>
      <c r="K4563" s="3" t="s">
        <v>18</v>
      </c>
      <c r="L4563" s="3" t="s">
        <v>10</v>
      </c>
      <c r="M4563" s="3" t="s">
        <v>167</v>
      </c>
      <c r="N4563" s="3" t="s">
        <v>168</v>
      </c>
      <c r="O4563" s="3" t="s">
        <v>168</v>
      </c>
      <c r="P4563" s="3" t="s">
        <v>13</v>
      </c>
      <c r="Q4563" s="3" t="s">
        <v>14</v>
      </c>
      <c r="R4563" s="3" t="s">
        <v>15</v>
      </c>
      <c r="S4563" s="3" t="s">
        <v>14490</v>
      </c>
      <c r="T4563" s="3" t="s">
        <v>872</v>
      </c>
      <c r="U4563" s="3" t="s">
        <v>873</v>
      </c>
      <c r="V4563" s="6" t="s">
        <v>9</v>
      </c>
    </row>
    <row r="4564" spans="1:22" ht="15.95" customHeight="1" x14ac:dyDescent="0.25">
      <c r="A4564" s="3" t="s">
        <v>9</v>
      </c>
      <c r="B4564" s="3" t="s">
        <v>14497</v>
      </c>
      <c r="C4564" s="3" t="s">
        <v>14498</v>
      </c>
      <c r="D4564" s="3" t="s">
        <v>9</v>
      </c>
      <c r="E4564" s="8">
        <v>150</v>
      </c>
      <c r="F4564" s="3" t="s">
        <v>14499</v>
      </c>
      <c r="G4564" s="5"/>
      <c r="H4564" s="5"/>
      <c r="I4564" s="5"/>
      <c r="J4564" s="5"/>
      <c r="K4564" s="3" t="s">
        <v>18</v>
      </c>
      <c r="L4564" s="3" t="s">
        <v>10</v>
      </c>
      <c r="M4564" s="3" t="s">
        <v>167</v>
      </c>
      <c r="N4564" s="3" t="s">
        <v>168</v>
      </c>
      <c r="O4564" s="3" t="s">
        <v>168</v>
      </c>
      <c r="P4564" s="3" t="s">
        <v>13</v>
      </c>
      <c r="Q4564" s="3" t="s">
        <v>14</v>
      </c>
      <c r="R4564" s="3" t="s">
        <v>15</v>
      </c>
      <c r="S4564" s="3" t="s">
        <v>14497</v>
      </c>
      <c r="T4564" s="3" t="s">
        <v>9</v>
      </c>
      <c r="U4564" s="3" t="s">
        <v>9</v>
      </c>
      <c r="V4564" s="6" t="s">
        <v>9</v>
      </c>
    </row>
    <row r="4565" spans="1:22" ht="15.95" customHeight="1" x14ac:dyDescent="0.25">
      <c r="A4565" s="3" t="s">
        <v>9</v>
      </c>
      <c r="B4565" s="3" t="s">
        <v>14500</v>
      </c>
      <c r="C4565" s="3" t="s">
        <v>14501</v>
      </c>
      <c r="D4565" s="3" t="s">
        <v>9</v>
      </c>
      <c r="E4565" s="8">
        <v>102</v>
      </c>
      <c r="F4565" s="3" t="s">
        <v>14502</v>
      </c>
      <c r="G4565" s="5"/>
      <c r="H4565" s="5"/>
      <c r="I4565" s="5"/>
      <c r="J4565" s="5"/>
      <c r="K4565" s="3" t="s">
        <v>18</v>
      </c>
      <c r="L4565" s="3" t="s">
        <v>10</v>
      </c>
      <c r="M4565" s="3" t="s">
        <v>167</v>
      </c>
      <c r="N4565" s="3" t="s">
        <v>168</v>
      </c>
      <c r="O4565" s="3" t="s">
        <v>168</v>
      </c>
      <c r="P4565" s="3" t="s">
        <v>13</v>
      </c>
      <c r="Q4565" s="3" t="s">
        <v>14</v>
      </c>
      <c r="R4565" s="3" t="s">
        <v>15</v>
      </c>
      <c r="S4565" s="3" t="s">
        <v>14503</v>
      </c>
      <c r="T4565" s="3" t="s">
        <v>260</v>
      </c>
      <c r="U4565" s="3" t="s">
        <v>261</v>
      </c>
      <c r="V4565" s="6" t="s">
        <v>9</v>
      </c>
    </row>
    <row r="4566" spans="1:22" ht="15.95" customHeight="1" x14ac:dyDescent="0.25">
      <c r="A4566" s="3" t="s">
        <v>9</v>
      </c>
      <c r="B4566" s="3" t="s">
        <v>14504</v>
      </c>
      <c r="C4566" s="3" t="s">
        <v>14505</v>
      </c>
      <c r="D4566" s="3" t="s">
        <v>9</v>
      </c>
      <c r="E4566" s="8">
        <v>78</v>
      </c>
      <c r="F4566" s="3" t="s">
        <v>14506</v>
      </c>
      <c r="G4566" s="5"/>
      <c r="H4566" s="5"/>
      <c r="I4566" s="5"/>
      <c r="J4566" s="5"/>
      <c r="K4566" s="3" t="s">
        <v>18</v>
      </c>
      <c r="L4566" s="3" t="s">
        <v>10</v>
      </c>
      <c r="M4566" s="3" t="s">
        <v>167</v>
      </c>
      <c r="N4566" s="3" t="s">
        <v>168</v>
      </c>
      <c r="O4566" s="3" t="s">
        <v>168</v>
      </c>
      <c r="P4566" s="3" t="s">
        <v>13</v>
      </c>
      <c r="Q4566" s="3" t="s">
        <v>14</v>
      </c>
      <c r="R4566" s="3" t="s">
        <v>15</v>
      </c>
      <c r="S4566" s="3" t="s">
        <v>14503</v>
      </c>
      <c r="T4566" s="3" t="s">
        <v>248</v>
      </c>
      <c r="U4566" s="3" t="s">
        <v>249</v>
      </c>
      <c r="V4566" s="6" t="s">
        <v>9</v>
      </c>
    </row>
    <row r="4567" spans="1:22" ht="15.95" customHeight="1" x14ac:dyDescent="0.25">
      <c r="A4567" s="3" t="s">
        <v>9</v>
      </c>
      <c r="B4567" s="3" t="s">
        <v>14507</v>
      </c>
      <c r="C4567" s="3" t="s">
        <v>14508</v>
      </c>
      <c r="D4567" s="3" t="s">
        <v>9</v>
      </c>
      <c r="E4567" s="8">
        <v>102</v>
      </c>
      <c r="F4567" s="3" t="s">
        <v>14509</v>
      </c>
      <c r="G4567" s="5"/>
      <c r="H4567" s="5"/>
      <c r="I4567" s="5"/>
      <c r="J4567" s="5"/>
      <c r="K4567" s="3" t="s">
        <v>18</v>
      </c>
      <c r="L4567" s="3" t="s">
        <v>10</v>
      </c>
      <c r="M4567" s="3" t="s">
        <v>167</v>
      </c>
      <c r="N4567" s="3" t="s">
        <v>168</v>
      </c>
      <c r="O4567" s="3" t="s">
        <v>168</v>
      </c>
      <c r="P4567" s="3" t="s">
        <v>13</v>
      </c>
      <c r="Q4567" s="3" t="s">
        <v>14</v>
      </c>
      <c r="R4567" s="3" t="s">
        <v>15</v>
      </c>
      <c r="S4567" s="3" t="s">
        <v>14503</v>
      </c>
      <c r="T4567" s="3" t="s">
        <v>872</v>
      </c>
      <c r="U4567" s="3" t="s">
        <v>873</v>
      </c>
      <c r="V4567" s="6" t="s">
        <v>9</v>
      </c>
    </row>
    <row r="4568" spans="1:22" ht="15.95" customHeight="1" x14ac:dyDescent="0.25">
      <c r="A4568" s="3"/>
      <c r="B4568" s="3" t="s">
        <v>14510</v>
      </c>
      <c r="C4568" s="3" t="s">
        <v>14511</v>
      </c>
      <c r="D4568" s="3" t="s">
        <v>9</v>
      </c>
      <c r="E4568" s="8">
        <v>62</v>
      </c>
      <c r="F4568" s="3" t="s">
        <v>14512</v>
      </c>
      <c r="G4568" s="5"/>
      <c r="H4568" s="5"/>
      <c r="I4568" s="5"/>
      <c r="J4568" s="5"/>
      <c r="K4568" s="3" t="s">
        <v>18</v>
      </c>
      <c r="L4568" s="3" t="s">
        <v>10</v>
      </c>
      <c r="M4568" s="3" t="s">
        <v>167</v>
      </c>
      <c r="N4568" s="3" t="s">
        <v>168</v>
      </c>
      <c r="O4568" s="3" t="s">
        <v>168</v>
      </c>
      <c r="P4568" s="3" t="s">
        <v>13</v>
      </c>
      <c r="Q4568" s="3" t="s">
        <v>14</v>
      </c>
      <c r="R4568" s="3" t="s">
        <v>15</v>
      </c>
      <c r="S4568" s="3" t="s">
        <v>14513</v>
      </c>
      <c r="T4568" s="3" t="s">
        <v>248</v>
      </c>
      <c r="U4568" s="3" t="s">
        <v>249</v>
      </c>
      <c r="V4568" s="6" t="s">
        <v>9</v>
      </c>
    </row>
    <row r="4569" spans="1:22" ht="15.95" customHeight="1" x14ac:dyDescent="0.25">
      <c r="A4569" s="3"/>
      <c r="B4569" s="3" t="s">
        <v>14514</v>
      </c>
      <c r="C4569" s="3" t="s">
        <v>14515</v>
      </c>
      <c r="D4569" s="3" t="s">
        <v>9</v>
      </c>
      <c r="E4569" s="8">
        <v>8</v>
      </c>
      <c r="F4569" s="3" t="s">
        <v>14516</v>
      </c>
      <c r="G4569" s="5"/>
      <c r="H4569" s="5"/>
      <c r="I4569" s="5"/>
      <c r="J4569" s="5"/>
      <c r="K4569" s="3" t="s">
        <v>18</v>
      </c>
      <c r="L4569" s="3" t="s">
        <v>10</v>
      </c>
      <c r="M4569" s="3" t="s">
        <v>167</v>
      </c>
      <c r="N4569" s="3" t="s">
        <v>168</v>
      </c>
      <c r="O4569" s="3" t="s">
        <v>168</v>
      </c>
      <c r="P4569" s="3" t="s">
        <v>13</v>
      </c>
      <c r="Q4569" s="3" t="s">
        <v>14</v>
      </c>
      <c r="R4569" s="3" t="s">
        <v>15</v>
      </c>
      <c r="S4569" s="3" t="s">
        <v>14514</v>
      </c>
      <c r="T4569" s="3" t="s">
        <v>9</v>
      </c>
      <c r="U4569" s="3" t="s">
        <v>9</v>
      </c>
      <c r="V4569" s="6" t="s">
        <v>9</v>
      </c>
    </row>
    <row r="4570" spans="1:22" ht="15.95" customHeight="1" x14ac:dyDescent="0.25">
      <c r="A4570" s="3"/>
      <c r="B4570" s="3" t="s">
        <v>14517</v>
      </c>
      <c r="C4570" s="3" t="s">
        <v>14518</v>
      </c>
      <c r="D4570" s="3" t="s">
        <v>9</v>
      </c>
      <c r="E4570" s="8">
        <v>411</v>
      </c>
      <c r="F4570" s="3" t="s">
        <v>14519</v>
      </c>
      <c r="G4570" s="5"/>
      <c r="H4570" s="5"/>
      <c r="I4570" s="5"/>
      <c r="J4570" s="5"/>
      <c r="K4570" s="3" t="s">
        <v>18</v>
      </c>
      <c r="L4570" s="3" t="s">
        <v>10</v>
      </c>
      <c r="M4570" s="3" t="s">
        <v>167</v>
      </c>
      <c r="N4570" s="3" t="s">
        <v>168</v>
      </c>
      <c r="O4570" s="3" t="s">
        <v>168</v>
      </c>
      <c r="P4570" s="3" t="s">
        <v>13</v>
      </c>
      <c r="Q4570" s="3" t="s">
        <v>14</v>
      </c>
      <c r="R4570" s="3" t="s">
        <v>15</v>
      </c>
      <c r="S4570" s="3" t="s">
        <v>14520</v>
      </c>
      <c r="T4570" s="3" t="s">
        <v>248</v>
      </c>
      <c r="U4570" s="3" t="s">
        <v>249</v>
      </c>
      <c r="V4570" s="6" t="s">
        <v>9</v>
      </c>
    </row>
    <row r="4571" spans="1:22" ht="15.95" customHeight="1" x14ac:dyDescent="0.25">
      <c r="A4571" s="3" t="s">
        <v>9</v>
      </c>
      <c r="B4571" s="3" t="s">
        <v>14521</v>
      </c>
      <c r="C4571" s="3" t="s">
        <v>14522</v>
      </c>
      <c r="D4571" s="3" t="s">
        <v>9</v>
      </c>
      <c r="E4571" s="8">
        <v>5</v>
      </c>
      <c r="F4571" s="3" t="s">
        <v>14523</v>
      </c>
      <c r="G4571" s="4">
        <v>2E-3</v>
      </c>
      <c r="H4571" s="4">
        <v>5.0000000000000004E-6</v>
      </c>
      <c r="I4571" s="5"/>
      <c r="J4571" s="5"/>
      <c r="K4571" s="3" t="s">
        <v>18</v>
      </c>
      <c r="L4571" s="3" t="s">
        <v>10</v>
      </c>
      <c r="M4571" s="3" t="s">
        <v>167</v>
      </c>
      <c r="N4571" s="3" t="s">
        <v>168</v>
      </c>
      <c r="O4571" s="3" t="s">
        <v>168</v>
      </c>
      <c r="P4571" s="3" t="s">
        <v>13</v>
      </c>
      <c r="Q4571" s="3" t="s">
        <v>14</v>
      </c>
      <c r="R4571" s="3" t="s">
        <v>15</v>
      </c>
      <c r="S4571" s="3" t="s">
        <v>14521</v>
      </c>
      <c r="T4571" s="3" t="s">
        <v>9</v>
      </c>
      <c r="U4571" s="3" t="s">
        <v>9</v>
      </c>
      <c r="V4571" s="6" t="s">
        <v>9</v>
      </c>
    </row>
    <row r="4572" spans="1:22" ht="15.95" customHeight="1" x14ac:dyDescent="0.25">
      <c r="A4572" s="3"/>
      <c r="B4572" s="3" t="s">
        <v>14524</v>
      </c>
      <c r="C4572" s="3" t="s">
        <v>14525</v>
      </c>
      <c r="D4572" s="3" t="s">
        <v>9</v>
      </c>
      <c r="E4572" s="8">
        <v>5</v>
      </c>
      <c r="F4572" s="3" t="s">
        <v>14526</v>
      </c>
      <c r="G4572" s="5"/>
      <c r="H4572" s="5"/>
      <c r="I4572" s="5"/>
      <c r="J4572" s="5"/>
      <c r="K4572" s="3" t="s">
        <v>18</v>
      </c>
      <c r="L4572" s="3" t="s">
        <v>10</v>
      </c>
      <c r="M4572" s="3" t="s">
        <v>167</v>
      </c>
      <c r="N4572" s="3" t="s">
        <v>168</v>
      </c>
      <c r="O4572" s="3" t="s">
        <v>168</v>
      </c>
      <c r="P4572" s="3" t="s">
        <v>13</v>
      </c>
      <c r="Q4572" s="3" t="s">
        <v>14</v>
      </c>
      <c r="R4572" s="3" t="s">
        <v>15</v>
      </c>
      <c r="S4572" s="3" t="s">
        <v>14524</v>
      </c>
      <c r="T4572" s="3" t="s">
        <v>9</v>
      </c>
      <c r="U4572" s="3" t="s">
        <v>9</v>
      </c>
      <c r="V4572" s="6" t="s">
        <v>9</v>
      </c>
    </row>
    <row r="4573" spans="1:22" ht="15.95" customHeight="1" x14ac:dyDescent="0.25">
      <c r="A4573" s="3"/>
      <c r="B4573" s="3" t="s">
        <v>14527</v>
      </c>
      <c r="C4573" s="3" t="s">
        <v>14528</v>
      </c>
      <c r="D4573" s="3" t="s">
        <v>9</v>
      </c>
      <c r="E4573" s="8">
        <v>8</v>
      </c>
      <c r="F4573" s="3" t="s">
        <v>14529</v>
      </c>
      <c r="G4573" s="5"/>
      <c r="H4573" s="5"/>
      <c r="I4573" s="5"/>
      <c r="J4573" s="5"/>
      <c r="K4573" s="3" t="s">
        <v>18</v>
      </c>
      <c r="L4573" s="3" t="s">
        <v>10</v>
      </c>
      <c r="M4573" s="3" t="s">
        <v>167</v>
      </c>
      <c r="N4573" s="3" t="s">
        <v>168</v>
      </c>
      <c r="O4573" s="3" t="s">
        <v>168</v>
      </c>
      <c r="P4573" s="3" t="s">
        <v>13</v>
      </c>
      <c r="Q4573" s="3" t="s">
        <v>14</v>
      </c>
      <c r="R4573" s="3" t="s">
        <v>15</v>
      </c>
      <c r="S4573" s="3" t="s">
        <v>14527</v>
      </c>
      <c r="T4573" s="3" t="s">
        <v>9</v>
      </c>
      <c r="U4573" s="3" t="s">
        <v>9</v>
      </c>
      <c r="V4573" s="6" t="s">
        <v>9</v>
      </c>
    </row>
    <row r="4574" spans="1:22" ht="15.95" customHeight="1" x14ac:dyDescent="0.25">
      <c r="A4574" s="3"/>
      <c r="B4574" s="3" t="s">
        <v>14530</v>
      </c>
      <c r="C4574" s="3" t="s">
        <v>14531</v>
      </c>
      <c r="D4574" s="3" t="s">
        <v>9</v>
      </c>
      <c r="E4574" s="8">
        <v>340</v>
      </c>
      <c r="F4574" s="3" t="s">
        <v>14532</v>
      </c>
      <c r="G4574" s="5"/>
      <c r="H4574" s="5"/>
      <c r="I4574" s="5"/>
      <c r="J4574" s="5"/>
      <c r="K4574" s="3" t="s">
        <v>18</v>
      </c>
      <c r="L4574" s="3" t="s">
        <v>10</v>
      </c>
      <c r="M4574" s="3" t="s">
        <v>167</v>
      </c>
      <c r="N4574" s="3" t="s">
        <v>168</v>
      </c>
      <c r="O4574" s="3" t="s">
        <v>168</v>
      </c>
      <c r="P4574" s="3" t="s">
        <v>13</v>
      </c>
      <c r="Q4574" s="3" t="s">
        <v>14</v>
      </c>
      <c r="R4574" s="3" t="s">
        <v>15</v>
      </c>
      <c r="S4574" s="3" t="s">
        <v>14530</v>
      </c>
      <c r="T4574" s="3" t="s">
        <v>9</v>
      </c>
      <c r="U4574" s="3" t="s">
        <v>9</v>
      </c>
      <c r="V4574" s="6" t="s">
        <v>9</v>
      </c>
    </row>
    <row r="4575" spans="1:22" ht="15.95" customHeight="1" x14ac:dyDescent="0.25">
      <c r="A4575" s="3"/>
      <c r="B4575" s="3" t="s">
        <v>14533</v>
      </c>
      <c r="C4575" s="3" t="s">
        <v>14534</v>
      </c>
      <c r="D4575" s="3" t="s">
        <v>9</v>
      </c>
      <c r="E4575" s="8">
        <v>1272</v>
      </c>
      <c r="F4575" s="3" t="s">
        <v>14535</v>
      </c>
      <c r="G4575" s="5"/>
      <c r="H4575" s="5"/>
      <c r="I4575" s="5"/>
      <c r="J4575" s="5"/>
      <c r="K4575" s="3" t="s">
        <v>18</v>
      </c>
      <c r="L4575" s="3" t="s">
        <v>10</v>
      </c>
      <c r="M4575" s="3" t="s">
        <v>167</v>
      </c>
      <c r="N4575" s="3" t="s">
        <v>168</v>
      </c>
      <c r="O4575" s="3" t="s">
        <v>168</v>
      </c>
      <c r="P4575" s="3" t="s">
        <v>13</v>
      </c>
      <c r="Q4575" s="3" t="s">
        <v>14</v>
      </c>
      <c r="R4575" s="3" t="s">
        <v>15</v>
      </c>
      <c r="S4575" s="3" t="s">
        <v>14536</v>
      </c>
      <c r="T4575" s="3" t="s">
        <v>248</v>
      </c>
      <c r="U4575" s="3" t="s">
        <v>249</v>
      </c>
      <c r="V4575" s="6" t="s">
        <v>9</v>
      </c>
    </row>
    <row r="4576" spans="1:22" ht="15.95" customHeight="1" x14ac:dyDescent="0.25">
      <c r="A4576" s="3"/>
      <c r="B4576" s="3" t="s">
        <v>14537</v>
      </c>
      <c r="C4576" s="3" t="s">
        <v>14538</v>
      </c>
      <c r="D4576" s="3" t="s">
        <v>9</v>
      </c>
      <c r="E4576" s="8">
        <v>51</v>
      </c>
      <c r="F4576" s="3" t="s">
        <v>14539</v>
      </c>
      <c r="G4576" s="5"/>
      <c r="H4576" s="5"/>
      <c r="I4576" s="5"/>
      <c r="J4576" s="5"/>
      <c r="K4576" s="3" t="s">
        <v>18</v>
      </c>
      <c r="L4576" s="3" t="s">
        <v>10</v>
      </c>
      <c r="M4576" s="3" t="s">
        <v>167</v>
      </c>
      <c r="N4576" s="3" t="s">
        <v>168</v>
      </c>
      <c r="O4576" s="3" t="s">
        <v>168</v>
      </c>
      <c r="P4576" s="3" t="s">
        <v>13</v>
      </c>
      <c r="Q4576" s="3" t="s">
        <v>14</v>
      </c>
      <c r="R4576" s="3" t="s">
        <v>15</v>
      </c>
      <c r="S4576" s="3" t="s">
        <v>14537</v>
      </c>
      <c r="T4576" s="3" t="s">
        <v>9</v>
      </c>
      <c r="U4576" s="3" t="s">
        <v>9</v>
      </c>
      <c r="V4576" s="6" t="s">
        <v>9</v>
      </c>
    </row>
    <row r="4577" spans="1:22" ht="15.95" customHeight="1" x14ac:dyDescent="0.25">
      <c r="A4577" s="3"/>
      <c r="B4577" s="3" t="s">
        <v>14540</v>
      </c>
      <c r="C4577" s="3" t="s">
        <v>14541</v>
      </c>
      <c r="D4577" s="3" t="s">
        <v>9</v>
      </c>
      <c r="E4577" s="8">
        <v>326</v>
      </c>
      <c r="F4577" s="3" t="s">
        <v>14542</v>
      </c>
      <c r="G4577" s="5"/>
      <c r="H4577" s="5"/>
      <c r="I4577" s="5"/>
      <c r="J4577" s="5"/>
      <c r="K4577" s="3" t="s">
        <v>18</v>
      </c>
      <c r="L4577" s="3" t="s">
        <v>10</v>
      </c>
      <c r="M4577" s="3" t="s">
        <v>167</v>
      </c>
      <c r="N4577" s="3" t="s">
        <v>168</v>
      </c>
      <c r="O4577" s="3" t="s">
        <v>168</v>
      </c>
      <c r="P4577" s="3" t="s">
        <v>13</v>
      </c>
      <c r="Q4577" s="3" t="s">
        <v>14</v>
      </c>
      <c r="R4577" s="3" t="s">
        <v>15</v>
      </c>
      <c r="S4577" s="3" t="s">
        <v>14540</v>
      </c>
      <c r="T4577" s="3" t="s">
        <v>9</v>
      </c>
      <c r="U4577" s="3" t="s">
        <v>9</v>
      </c>
      <c r="V4577" s="6" t="s">
        <v>9</v>
      </c>
    </row>
    <row r="4578" spans="1:22" ht="15.95" customHeight="1" x14ac:dyDescent="0.25">
      <c r="A4578" s="3"/>
      <c r="B4578" s="3" t="s">
        <v>14543</v>
      </c>
      <c r="C4578" s="3" t="s">
        <v>14544</v>
      </c>
      <c r="D4578" s="3" t="s">
        <v>9</v>
      </c>
      <c r="E4578" s="8">
        <v>299</v>
      </c>
      <c r="F4578" s="3" t="s">
        <v>14545</v>
      </c>
      <c r="G4578" s="5"/>
      <c r="H4578" s="5"/>
      <c r="I4578" s="5"/>
      <c r="J4578" s="5"/>
      <c r="K4578" s="3" t="s">
        <v>18</v>
      </c>
      <c r="L4578" s="3" t="s">
        <v>10</v>
      </c>
      <c r="M4578" s="3" t="s">
        <v>167</v>
      </c>
      <c r="N4578" s="3" t="s">
        <v>168</v>
      </c>
      <c r="O4578" s="3" t="s">
        <v>168</v>
      </c>
      <c r="P4578" s="3" t="s">
        <v>13</v>
      </c>
      <c r="Q4578" s="3" t="s">
        <v>14</v>
      </c>
      <c r="R4578" s="3" t="s">
        <v>15</v>
      </c>
      <c r="S4578" s="3" t="s">
        <v>14546</v>
      </c>
      <c r="T4578" s="3" t="s">
        <v>248</v>
      </c>
      <c r="U4578" s="3" t="s">
        <v>249</v>
      </c>
      <c r="V4578" s="6" t="s">
        <v>9</v>
      </c>
    </row>
    <row r="4579" spans="1:22" ht="15.95" customHeight="1" x14ac:dyDescent="0.25">
      <c r="A4579" s="3"/>
      <c r="B4579" s="3" t="s">
        <v>14547</v>
      </c>
      <c r="C4579" s="3" t="s">
        <v>14548</v>
      </c>
      <c r="D4579" s="3" t="s">
        <v>9</v>
      </c>
      <c r="E4579" s="8">
        <v>125</v>
      </c>
      <c r="F4579" s="3" t="s">
        <v>14549</v>
      </c>
      <c r="G4579" s="5"/>
      <c r="H4579" s="5"/>
      <c r="I4579" s="5"/>
      <c r="J4579" s="5"/>
      <c r="K4579" s="3" t="s">
        <v>18</v>
      </c>
      <c r="L4579" s="3" t="s">
        <v>10</v>
      </c>
      <c r="M4579" s="3" t="s">
        <v>167</v>
      </c>
      <c r="N4579" s="3" t="s">
        <v>168</v>
      </c>
      <c r="O4579" s="3" t="s">
        <v>168</v>
      </c>
      <c r="P4579" s="3" t="s">
        <v>13</v>
      </c>
      <c r="Q4579" s="3" t="s">
        <v>14</v>
      </c>
      <c r="R4579" s="3" t="s">
        <v>15</v>
      </c>
      <c r="S4579" s="3" t="s">
        <v>14550</v>
      </c>
      <c r="T4579" s="3" t="s">
        <v>248</v>
      </c>
      <c r="U4579" s="3" t="s">
        <v>249</v>
      </c>
      <c r="V4579" s="6" t="s">
        <v>9</v>
      </c>
    </row>
    <row r="4580" spans="1:22" ht="15.95" customHeight="1" x14ac:dyDescent="0.25">
      <c r="A4580" s="3"/>
      <c r="B4580" s="3" t="s">
        <v>14551</v>
      </c>
      <c r="C4580" s="3" t="s">
        <v>14552</v>
      </c>
      <c r="D4580" s="3" t="s">
        <v>9</v>
      </c>
      <c r="E4580" s="8">
        <v>88</v>
      </c>
      <c r="F4580" s="3" t="s">
        <v>14553</v>
      </c>
      <c r="G4580" s="5"/>
      <c r="H4580" s="5"/>
      <c r="I4580" s="5"/>
      <c r="J4580" s="5"/>
      <c r="K4580" s="3" t="s">
        <v>18</v>
      </c>
      <c r="L4580" s="3" t="s">
        <v>10</v>
      </c>
      <c r="M4580" s="3" t="s">
        <v>167</v>
      </c>
      <c r="N4580" s="3" t="s">
        <v>168</v>
      </c>
      <c r="O4580" s="3" t="s">
        <v>168</v>
      </c>
      <c r="P4580" s="3" t="s">
        <v>13</v>
      </c>
      <c r="Q4580" s="3" t="s">
        <v>14</v>
      </c>
      <c r="R4580" s="3" t="s">
        <v>15</v>
      </c>
      <c r="S4580" s="3" t="s">
        <v>14554</v>
      </c>
      <c r="T4580" s="3" t="s">
        <v>248</v>
      </c>
      <c r="U4580" s="3" t="s">
        <v>249</v>
      </c>
      <c r="V4580" s="6" t="s">
        <v>9</v>
      </c>
    </row>
    <row r="4581" spans="1:22" ht="15.95" customHeight="1" x14ac:dyDescent="0.25">
      <c r="A4581" s="3"/>
      <c r="B4581" s="3" t="s">
        <v>14555</v>
      </c>
      <c r="C4581" s="3" t="s">
        <v>14556</v>
      </c>
      <c r="D4581" s="3" t="s">
        <v>9</v>
      </c>
      <c r="E4581" s="8">
        <v>541</v>
      </c>
      <c r="F4581" s="3" t="s">
        <v>14557</v>
      </c>
      <c r="G4581" s="5"/>
      <c r="H4581" s="5"/>
      <c r="I4581" s="5"/>
      <c r="J4581" s="5"/>
      <c r="K4581" s="3" t="s">
        <v>18</v>
      </c>
      <c r="L4581" s="3" t="s">
        <v>10</v>
      </c>
      <c r="M4581" s="3" t="s">
        <v>167</v>
      </c>
      <c r="N4581" s="3" t="s">
        <v>168</v>
      </c>
      <c r="O4581" s="3" t="s">
        <v>168</v>
      </c>
      <c r="P4581" s="3" t="s">
        <v>13</v>
      </c>
      <c r="Q4581" s="3" t="s">
        <v>14</v>
      </c>
      <c r="R4581" s="3" t="s">
        <v>15</v>
      </c>
      <c r="S4581" s="3" t="s">
        <v>14558</v>
      </c>
      <c r="T4581" s="3" t="s">
        <v>248</v>
      </c>
      <c r="U4581" s="3" t="s">
        <v>249</v>
      </c>
      <c r="V4581" s="6" t="s">
        <v>9</v>
      </c>
    </row>
    <row r="4582" spans="1:22" ht="15.95" customHeight="1" x14ac:dyDescent="0.25">
      <c r="A4582" s="3"/>
      <c r="B4582" s="3" t="s">
        <v>14559</v>
      </c>
      <c r="C4582" s="3" t="s">
        <v>14560</v>
      </c>
      <c r="D4582" s="3" t="s">
        <v>9</v>
      </c>
      <c r="E4582" s="8">
        <v>87</v>
      </c>
      <c r="F4582" s="3" t="s">
        <v>14561</v>
      </c>
      <c r="G4582" s="5"/>
      <c r="H4582" s="5"/>
      <c r="I4582" s="5"/>
      <c r="J4582" s="5"/>
      <c r="K4582" s="3" t="s">
        <v>18</v>
      </c>
      <c r="L4582" s="3" t="s">
        <v>10</v>
      </c>
      <c r="M4582" s="3" t="s">
        <v>167</v>
      </c>
      <c r="N4582" s="3" t="s">
        <v>168</v>
      </c>
      <c r="O4582" s="3" t="s">
        <v>168</v>
      </c>
      <c r="P4582" s="3" t="s">
        <v>13</v>
      </c>
      <c r="Q4582" s="3" t="s">
        <v>14</v>
      </c>
      <c r="R4582" s="3" t="s">
        <v>15</v>
      </c>
      <c r="S4582" s="3" t="s">
        <v>14559</v>
      </c>
      <c r="T4582" s="3" t="s">
        <v>9</v>
      </c>
      <c r="U4582" s="3" t="s">
        <v>9</v>
      </c>
      <c r="V4582" s="6" t="s">
        <v>9</v>
      </c>
    </row>
    <row r="4583" spans="1:22" ht="15.95" customHeight="1" x14ac:dyDescent="0.25">
      <c r="A4583" s="3"/>
      <c r="B4583" s="3" t="s">
        <v>14562</v>
      </c>
      <c r="C4583" s="3" t="s">
        <v>14563</v>
      </c>
      <c r="D4583" s="3" t="s">
        <v>9</v>
      </c>
      <c r="E4583" s="8">
        <v>89</v>
      </c>
      <c r="F4583" s="3" t="s">
        <v>14564</v>
      </c>
      <c r="G4583" s="5"/>
      <c r="H4583" s="5"/>
      <c r="I4583" s="5"/>
      <c r="J4583" s="5"/>
      <c r="K4583" s="3" t="s">
        <v>18</v>
      </c>
      <c r="L4583" s="3" t="s">
        <v>10</v>
      </c>
      <c r="M4583" s="3" t="s">
        <v>167</v>
      </c>
      <c r="N4583" s="3" t="s">
        <v>168</v>
      </c>
      <c r="O4583" s="3" t="s">
        <v>168</v>
      </c>
      <c r="P4583" s="3" t="s">
        <v>13</v>
      </c>
      <c r="Q4583" s="3" t="s">
        <v>14</v>
      </c>
      <c r="R4583" s="3" t="s">
        <v>15</v>
      </c>
      <c r="S4583" s="3" t="s">
        <v>14562</v>
      </c>
      <c r="T4583" s="3" t="s">
        <v>9</v>
      </c>
      <c r="U4583" s="3" t="s">
        <v>9</v>
      </c>
      <c r="V4583" s="6" t="s">
        <v>9</v>
      </c>
    </row>
    <row r="4584" spans="1:22" ht="15.95" customHeight="1" x14ac:dyDescent="0.25">
      <c r="A4584" s="3" t="s">
        <v>9</v>
      </c>
      <c r="B4584" s="3" t="s">
        <v>14565</v>
      </c>
      <c r="C4584" s="3" t="s">
        <v>14566</v>
      </c>
      <c r="D4584" s="3" t="s">
        <v>9</v>
      </c>
      <c r="E4584" s="8">
        <v>136</v>
      </c>
      <c r="F4584" s="3" t="s">
        <v>14567</v>
      </c>
      <c r="G4584" s="5"/>
      <c r="H4584" s="5"/>
      <c r="I4584" s="5"/>
      <c r="J4584" s="5"/>
      <c r="K4584" s="3" t="s">
        <v>18</v>
      </c>
      <c r="L4584" s="3" t="s">
        <v>10</v>
      </c>
      <c r="M4584" s="3" t="s">
        <v>167</v>
      </c>
      <c r="N4584" s="3" t="s">
        <v>168</v>
      </c>
      <c r="O4584" s="3" t="s">
        <v>168</v>
      </c>
      <c r="P4584" s="3" t="s">
        <v>13</v>
      </c>
      <c r="Q4584" s="3" t="s">
        <v>14</v>
      </c>
      <c r="R4584" s="3" t="s">
        <v>15</v>
      </c>
      <c r="S4584" s="3" t="s">
        <v>14568</v>
      </c>
      <c r="T4584" s="3" t="s">
        <v>248</v>
      </c>
      <c r="U4584" s="3" t="s">
        <v>249</v>
      </c>
      <c r="V4584" s="6" t="s">
        <v>9</v>
      </c>
    </row>
    <row r="4585" spans="1:22" ht="15.95" customHeight="1" x14ac:dyDescent="0.25">
      <c r="A4585" s="3"/>
      <c r="B4585" s="3" t="s">
        <v>14569</v>
      </c>
      <c r="C4585" s="3" t="s">
        <v>14570</v>
      </c>
      <c r="D4585" s="3" t="s">
        <v>9</v>
      </c>
      <c r="E4585" s="8">
        <v>14</v>
      </c>
      <c r="F4585" s="3" t="s">
        <v>14571</v>
      </c>
      <c r="G4585" s="5"/>
      <c r="H4585" s="5"/>
      <c r="I4585" s="5"/>
      <c r="J4585" s="5"/>
      <c r="K4585" s="3" t="s">
        <v>18</v>
      </c>
      <c r="L4585" s="3" t="s">
        <v>10</v>
      </c>
      <c r="M4585" s="3" t="s">
        <v>167</v>
      </c>
      <c r="N4585" s="3" t="s">
        <v>168</v>
      </c>
      <c r="O4585" s="3" t="s">
        <v>168</v>
      </c>
      <c r="P4585" s="3" t="s">
        <v>13</v>
      </c>
      <c r="Q4585" s="3" t="s">
        <v>14</v>
      </c>
      <c r="R4585" s="3" t="s">
        <v>15</v>
      </c>
      <c r="S4585" s="3" t="s">
        <v>14569</v>
      </c>
      <c r="T4585" s="3" t="s">
        <v>9</v>
      </c>
      <c r="U4585" s="3" t="s">
        <v>9</v>
      </c>
      <c r="V4585" s="6" t="s">
        <v>9</v>
      </c>
    </row>
    <row r="4586" spans="1:22" ht="15.95" customHeight="1" x14ac:dyDescent="0.25">
      <c r="A4586" s="3" t="s">
        <v>9</v>
      </c>
      <c r="B4586" s="3" t="s">
        <v>14572</v>
      </c>
      <c r="C4586" s="3" t="s">
        <v>14573</v>
      </c>
      <c r="D4586" s="3" t="s">
        <v>9</v>
      </c>
      <c r="E4586" s="8">
        <v>151</v>
      </c>
      <c r="F4586" s="3" t="s">
        <v>14574</v>
      </c>
      <c r="G4586" s="5"/>
      <c r="H4586" s="5"/>
      <c r="I4586" s="5"/>
      <c r="J4586" s="5"/>
      <c r="K4586" s="3" t="s">
        <v>18</v>
      </c>
      <c r="L4586" s="3" t="s">
        <v>10</v>
      </c>
      <c r="M4586" s="3" t="s">
        <v>167</v>
      </c>
      <c r="N4586" s="3" t="s">
        <v>168</v>
      </c>
      <c r="O4586" s="3" t="s">
        <v>168</v>
      </c>
      <c r="P4586" s="3" t="s">
        <v>13</v>
      </c>
      <c r="Q4586" s="3" t="s">
        <v>14</v>
      </c>
      <c r="R4586" s="3" t="s">
        <v>15</v>
      </c>
      <c r="S4586" s="3" t="s">
        <v>14572</v>
      </c>
      <c r="T4586" s="3" t="s">
        <v>9</v>
      </c>
      <c r="U4586" s="3" t="s">
        <v>9</v>
      </c>
      <c r="V4586" s="6" t="s">
        <v>9</v>
      </c>
    </row>
    <row r="4587" spans="1:22" ht="15.95" customHeight="1" x14ac:dyDescent="0.25">
      <c r="A4587" s="3"/>
      <c r="B4587" s="3" t="s">
        <v>14575</v>
      </c>
      <c r="C4587" s="3" t="s">
        <v>14576</v>
      </c>
      <c r="D4587" s="3" t="s">
        <v>9</v>
      </c>
      <c r="E4587" s="8">
        <v>47</v>
      </c>
      <c r="F4587" s="3" t="s">
        <v>14577</v>
      </c>
      <c r="G4587" s="5"/>
      <c r="H4587" s="5"/>
      <c r="I4587" s="5"/>
      <c r="J4587" s="5"/>
      <c r="K4587" s="3" t="s">
        <v>18</v>
      </c>
      <c r="L4587" s="3" t="s">
        <v>10</v>
      </c>
      <c r="M4587" s="3" t="s">
        <v>167</v>
      </c>
      <c r="N4587" s="3" t="s">
        <v>168</v>
      </c>
      <c r="O4587" s="3" t="s">
        <v>168</v>
      </c>
      <c r="P4587" s="3" t="s">
        <v>13</v>
      </c>
      <c r="Q4587" s="3" t="s">
        <v>14</v>
      </c>
      <c r="R4587" s="3" t="s">
        <v>15</v>
      </c>
      <c r="S4587" s="3" t="s">
        <v>14578</v>
      </c>
      <c r="T4587" s="3" t="s">
        <v>248</v>
      </c>
      <c r="U4587" s="3" t="s">
        <v>249</v>
      </c>
      <c r="V4587" s="6" t="s">
        <v>9</v>
      </c>
    </row>
    <row r="4588" spans="1:22" ht="15.95" customHeight="1" x14ac:dyDescent="0.25">
      <c r="A4588" s="3" t="s">
        <v>9</v>
      </c>
      <c r="B4588" s="3" t="s">
        <v>14579</v>
      </c>
      <c r="C4588" s="3" t="s">
        <v>14580</v>
      </c>
      <c r="D4588" s="3" t="s">
        <v>9</v>
      </c>
      <c r="E4588" s="8">
        <v>60</v>
      </c>
      <c r="F4588" s="3" t="s">
        <v>14581</v>
      </c>
      <c r="G4588" s="5"/>
      <c r="H4588" s="5"/>
      <c r="I4588" s="5"/>
      <c r="J4588" s="5"/>
      <c r="K4588" s="3" t="s">
        <v>18</v>
      </c>
      <c r="L4588" s="3" t="s">
        <v>10</v>
      </c>
      <c r="M4588" s="3" t="s">
        <v>167</v>
      </c>
      <c r="N4588" s="3" t="s">
        <v>168</v>
      </c>
      <c r="O4588" s="3" t="s">
        <v>168</v>
      </c>
      <c r="P4588" s="3" t="s">
        <v>13</v>
      </c>
      <c r="Q4588" s="3" t="s">
        <v>14</v>
      </c>
      <c r="R4588" s="3" t="s">
        <v>15</v>
      </c>
      <c r="S4588" s="3" t="s">
        <v>14579</v>
      </c>
      <c r="T4588" s="3" t="s">
        <v>9</v>
      </c>
      <c r="U4588" s="3" t="s">
        <v>9</v>
      </c>
      <c r="V4588" s="6" t="s">
        <v>9</v>
      </c>
    </row>
    <row r="4589" spans="1:22" ht="15.95" customHeight="1" x14ac:dyDescent="0.25">
      <c r="A4589" s="3" t="s">
        <v>9</v>
      </c>
      <c r="B4589" s="3" t="s">
        <v>14582</v>
      </c>
      <c r="C4589" s="3" t="s">
        <v>14583</v>
      </c>
      <c r="D4589" s="3" t="s">
        <v>9</v>
      </c>
      <c r="E4589" s="8">
        <v>6</v>
      </c>
      <c r="F4589" s="3" t="s">
        <v>14584</v>
      </c>
      <c r="G4589" s="5"/>
      <c r="H4589" s="5"/>
      <c r="I4589" s="5"/>
      <c r="J4589" s="5"/>
      <c r="K4589" s="3" t="s">
        <v>18</v>
      </c>
      <c r="L4589" s="3" t="s">
        <v>10</v>
      </c>
      <c r="M4589" s="3" t="s">
        <v>167</v>
      </c>
      <c r="N4589" s="3" t="s">
        <v>168</v>
      </c>
      <c r="O4589" s="3" t="s">
        <v>168</v>
      </c>
      <c r="P4589" s="3" t="s">
        <v>13</v>
      </c>
      <c r="Q4589" s="3" t="s">
        <v>14</v>
      </c>
      <c r="R4589" s="3" t="s">
        <v>15</v>
      </c>
      <c r="S4589" s="3" t="s">
        <v>14582</v>
      </c>
      <c r="T4589" s="3" t="s">
        <v>9</v>
      </c>
      <c r="U4589" s="3" t="s">
        <v>9</v>
      </c>
      <c r="V4589" s="6" t="s">
        <v>9</v>
      </c>
    </row>
    <row r="4590" spans="1:22" ht="15.95" customHeight="1" x14ac:dyDescent="0.25">
      <c r="A4590" s="3" t="s">
        <v>9</v>
      </c>
      <c r="B4590" s="3" t="s">
        <v>14585</v>
      </c>
      <c r="C4590" s="3" t="s">
        <v>14586</v>
      </c>
      <c r="D4590" s="3" t="s">
        <v>9</v>
      </c>
      <c r="E4590" s="8">
        <v>13</v>
      </c>
      <c r="F4590" s="3" t="s">
        <v>14587</v>
      </c>
      <c r="G4590" s="5"/>
      <c r="H4590" s="5"/>
      <c r="I4590" s="5"/>
      <c r="J4590" s="5"/>
      <c r="K4590" s="3" t="s">
        <v>18</v>
      </c>
      <c r="L4590" s="3" t="s">
        <v>10</v>
      </c>
      <c r="M4590" s="3" t="s">
        <v>167</v>
      </c>
      <c r="N4590" s="3" t="s">
        <v>168</v>
      </c>
      <c r="O4590" s="3" t="s">
        <v>168</v>
      </c>
      <c r="P4590" s="3" t="s">
        <v>13</v>
      </c>
      <c r="Q4590" s="3" t="s">
        <v>14</v>
      </c>
      <c r="R4590" s="3" t="s">
        <v>15</v>
      </c>
      <c r="S4590" s="3" t="s">
        <v>14585</v>
      </c>
      <c r="T4590" s="3" t="s">
        <v>9</v>
      </c>
      <c r="U4590" s="3" t="s">
        <v>9</v>
      </c>
      <c r="V4590" s="6" t="s">
        <v>9</v>
      </c>
    </row>
    <row r="4591" spans="1:22" ht="15.95" customHeight="1" x14ac:dyDescent="0.25">
      <c r="A4591" s="3" t="s">
        <v>9</v>
      </c>
      <c r="B4591" s="3" t="s">
        <v>14588</v>
      </c>
      <c r="C4591" s="3" t="s">
        <v>14589</v>
      </c>
      <c r="D4591" s="3" t="s">
        <v>9</v>
      </c>
      <c r="E4591" s="8">
        <v>23</v>
      </c>
      <c r="F4591" s="3" t="s">
        <v>14590</v>
      </c>
      <c r="G4591" s="5"/>
      <c r="H4591" s="5"/>
      <c r="I4591" s="5"/>
      <c r="J4591" s="5"/>
      <c r="K4591" s="3" t="s">
        <v>18</v>
      </c>
      <c r="L4591" s="3" t="s">
        <v>10</v>
      </c>
      <c r="M4591" s="3" t="s">
        <v>167</v>
      </c>
      <c r="N4591" s="3" t="s">
        <v>168</v>
      </c>
      <c r="O4591" s="3" t="s">
        <v>168</v>
      </c>
      <c r="P4591" s="3" t="s">
        <v>13</v>
      </c>
      <c r="Q4591" s="3" t="s">
        <v>14</v>
      </c>
      <c r="R4591" s="3" t="s">
        <v>15</v>
      </c>
      <c r="S4591" s="3" t="s">
        <v>14588</v>
      </c>
      <c r="T4591" s="3" t="s">
        <v>9</v>
      </c>
      <c r="U4591" s="3" t="s">
        <v>9</v>
      </c>
      <c r="V4591" s="6" t="s">
        <v>9</v>
      </c>
    </row>
    <row r="4592" spans="1:22" ht="15.95" customHeight="1" x14ac:dyDescent="0.25">
      <c r="A4592" s="3" t="s">
        <v>9</v>
      </c>
      <c r="B4592" s="3" t="s">
        <v>14591</v>
      </c>
      <c r="C4592" s="3" t="s">
        <v>14592</v>
      </c>
      <c r="D4592" s="3" t="s">
        <v>9</v>
      </c>
      <c r="E4592" s="8">
        <v>7</v>
      </c>
      <c r="F4592" s="3" t="s">
        <v>14593</v>
      </c>
      <c r="G4592" s="5"/>
      <c r="H4592" s="5"/>
      <c r="I4592" s="5"/>
      <c r="J4592" s="5"/>
      <c r="K4592" s="3" t="s">
        <v>18</v>
      </c>
      <c r="L4592" s="3" t="s">
        <v>10</v>
      </c>
      <c r="M4592" s="3" t="s">
        <v>167</v>
      </c>
      <c r="N4592" s="3" t="s">
        <v>168</v>
      </c>
      <c r="O4592" s="3" t="s">
        <v>168</v>
      </c>
      <c r="P4592" s="3" t="s">
        <v>13</v>
      </c>
      <c r="Q4592" s="3" t="s">
        <v>14</v>
      </c>
      <c r="R4592" s="3" t="s">
        <v>15</v>
      </c>
      <c r="S4592" s="3" t="s">
        <v>14591</v>
      </c>
      <c r="T4592" s="3" t="s">
        <v>9</v>
      </c>
      <c r="U4592" s="3" t="s">
        <v>9</v>
      </c>
      <c r="V4592" s="6" t="s">
        <v>9</v>
      </c>
    </row>
    <row r="4593" spans="1:22" ht="15.95" customHeight="1" x14ac:dyDescent="0.25">
      <c r="A4593" s="3" t="s">
        <v>9</v>
      </c>
      <c r="B4593" s="3" t="s">
        <v>14594</v>
      </c>
      <c r="C4593" s="3" t="s">
        <v>14595</v>
      </c>
      <c r="D4593" s="3" t="s">
        <v>9</v>
      </c>
      <c r="E4593" s="8">
        <v>78</v>
      </c>
      <c r="F4593" s="3" t="s">
        <v>14596</v>
      </c>
      <c r="G4593" s="5"/>
      <c r="H4593" s="5"/>
      <c r="I4593" s="5"/>
      <c r="J4593" s="5"/>
      <c r="K4593" s="3" t="s">
        <v>18</v>
      </c>
      <c r="L4593" s="3" t="s">
        <v>10</v>
      </c>
      <c r="M4593" s="3" t="s">
        <v>167</v>
      </c>
      <c r="N4593" s="3" t="s">
        <v>168</v>
      </c>
      <c r="O4593" s="3" t="s">
        <v>168</v>
      </c>
      <c r="P4593" s="3" t="s">
        <v>13</v>
      </c>
      <c r="Q4593" s="3" t="s">
        <v>14</v>
      </c>
      <c r="R4593" s="3" t="s">
        <v>15</v>
      </c>
      <c r="S4593" s="3" t="s">
        <v>14594</v>
      </c>
      <c r="T4593" s="3" t="s">
        <v>9</v>
      </c>
      <c r="U4593" s="3" t="s">
        <v>9</v>
      </c>
      <c r="V4593" s="6" t="s">
        <v>9</v>
      </c>
    </row>
    <row r="4594" spans="1:22" ht="15.95" customHeight="1" x14ac:dyDescent="0.25">
      <c r="A4594" s="3" t="s">
        <v>9</v>
      </c>
      <c r="B4594" s="3" t="s">
        <v>14597</v>
      </c>
      <c r="C4594" s="3" t="s">
        <v>14598</v>
      </c>
      <c r="D4594" s="3" t="s">
        <v>9</v>
      </c>
      <c r="E4594" s="8">
        <v>23</v>
      </c>
      <c r="F4594" s="3" t="s">
        <v>14599</v>
      </c>
      <c r="G4594" s="5"/>
      <c r="H4594" s="5"/>
      <c r="I4594" s="5"/>
      <c r="J4594" s="5"/>
      <c r="K4594" s="3" t="s">
        <v>18</v>
      </c>
      <c r="L4594" s="3" t="s">
        <v>10</v>
      </c>
      <c r="M4594" s="3" t="s">
        <v>167</v>
      </c>
      <c r="N4594" s="3" t="s">
        <v>168</v>
      </c>
      <c r="O4594" s="3" t="s">
        <v>168</v>
      </c>
      <c r="P4594" s="3" t="s">
        <v>13</v>
      </c>
      <c r="Q4594" s="3" t="s">
        <v>14</v>
      </c>
      <c r="R4594" s="3" t="s">
        <v>15</v>
      </c>
      <c r="S4594" s="3" t="s">
        <v>14597</v>
      </c>
      <c r="T4594" s="3" t="s">
        <v>9</v>
      </c>
      <c r="U4594" s="3" t="s">
        <v>9</v>
      </c>
      <c r="V4594" s="6" t="s">
        <v>9</v>
      </c>
    </row>
    <row r="4595" spans="1:22" ht="15.95" customHeight="1" x14ac:dyDescent="0.25">
      <c r="A4595" s="3" t="s">
        <v>9</v>
      </c>
      <c r="B4595" s="3" t="s">
        <v>14600</v>
      </c>
      <c r="C4595" s="3" t="s">
        <v>14601</v>
      </c>
      <c r="D4595" s="3" t="s">
        <v>9</v>
      </c>
      <c r="E4595" s="8">
        <v>46</v>
      </c>
      <c r="F4595" s="3" t="s">
        <v>14602</v>
      </c>
      <c r="G4595" s="5"/>
      <c r="H4595" s="5"/>
      <c r="I4595" s="5"/>
      <c r="J4595" s="5"/>
      <c r="K4595" s="3" t="s">
        <v>18</v>
      </c>
      <c r="L4595" s="3" t="s">
        <v>10</v>
      </c>
      <c r="M4595" s="3" t="s">
        <v>167</v>
      </c>
      <c r="N4595" s="3" t="s">
        <v>168</v>
      </c>
      <c r="O4595" s="3" t="s">
        <v>168</v>
      </c>
      <c r="P4595" s="3" t="s">
        <v>13</v>
      </c>
      <c r="Q4595" s="3" t="s">
        <v>14</v>
      </c>
      <c r="R4595" s="3" t="s">
        <v>15</v>
      </c>
      <c r="S4595" s="3" t="s">
        <v>14600</v>
      </c>
      <c r="T4595" s="3" t="s">
        <v>9</v>
      </c>
      <c r="U4595" s="3" t="s">
        <v>9</v>
      </c>
      <c r="V4595" s="6" t="s">
        <v>9</v>
      </c>
    </row>
    <row r="4596" spans="1:22" ht="15.95" customHeight="1" x14ac:dyDescent="0.25">
      <c r="A4596" s="3"/>
      <c r="B4596" s="3" t="s">
        <v>14603</v>
      </c>
      <c r="C4596" s="3" t="s">
        <v>14604</v>
      </c>
      <c r="D4596" s="3" t="s">
        <v>9</v>
      </c>
      <c r="E4596" s="8">
        <v>3</v>
      </c>
      <c r="F4596" s="3" t="s">
        <v>14605</v>
      </c>
      <c r="G4596" s="5"/>
      <c r="H4596" s="5"/>
      <c r="I4596" s="5"/>
      <c r="J4596" s="5"/>
      <c r="K4596" s="3" t="s">
        <v>18</v>
      </c>
      <c r="L4596" s="3" t="s">
        <v>10</v>
      </c>
      <c r="M4596" s="3" t="s">
        <v>167</v>
      </c>
      <c r="N4596" s="3" t="s">
        <v>168</v>
      </c>
      <c r="O4596" s="3" t="s">
        <v>168</v>
      </c>
      <c r="P4596" s="3" t="s">
        <v>13</v>
      </c>
      <c r="Q4596" s="3" t="s">
        <v>14</v>
      </c>
      <c r="R4596" s="3" t="s">
        <v>15</v>
      </c>
      <c r="S4596" s="3" t="s">
        <v>14603</v>
      </c>
      <c r="T4596" s="3" t="s">
        <v>9</v>
      </c>
      <c r="U4596" s="3" t="s">
        <v>9</v>
      </c>
      <c r="V4596" s="6" t="s">
        <v>9</v>
      </c>
    </row>
    <row r="4597" spans="1:22" ht="15.95" customHeight="1" x14ac:dyDescent="0.25">
      <c r="A4597" s="3" t="s">
        <v>9</v>
      </c>
      <c r="B4597" s="3" t="s">
        <v>14606</v>
      </c>
      <c r="C4597" s="3" t="s">
        <v>14607</v>
      </c>
      <c r="D4597" s="3" t="s">
        <v>9</v>
      </c>
      <c r="E4597" s="8">
        <v>3</v>
      </c>
      <c r="F4597" s="3" t="s">
        <v>14608</v>
      </c>
      <c r="G4597" s="5"/>
      <c r="H4597" s="5"/>
      <c r="I4597" s="5"/>
      <c r="J4597" s="5"/>
      <c r="K4597" s="3" t="s">
        <v>18</v>
      </c>
      <c r="L4597" s="3" t="s">
        <v>10</v>
      </c>
      <c r="M4597" s="3" t="s">
        <v>167</v>
      </c>
      <c r="N4597" s="3" t="s">
        <v>168</v>
      </c>
      <c r="O4597" s="3" t="s">
        <v>168</v>
      </c>
      <c r="P4597" s="3" t="s">
        <v>13</v>
      </c>
      <c r="Q4597" s="3" t="s">
        <v>14</v>
      </c>
      <c r="R4597" s="3" t="s">
        <v>15</v>
      </c>
      <c r="S4597" s="3" t="s">
        <v>14606</v>
      </c>
      <c r="T4597" s="3" t="s">
        <v>9</v>
      </c>
      <c r="U4597" s="3" t="s">
        <v>9</v>
      </c>
      <c r="V4597" s="6" t="s">
        <v>9</v>
      </c>
    </row>
    <row r="4598" spans="1:22" ht="15.95" customHeight="1" x14ac:dyDescent="0.25">
      <c r="A4598" s="3"/>
      <c r="B4598" s="3" t="s">
        <v>14609</v>
      </c>
      <c r="C4598" s="3" t="s">
        <v>14610</v>
      </c>
      <c r="D4598" s="3" t="s">
        <v>9</v>
      </c>
      <c r="E4598" s="8">
        <v>14</v>
      </c>
      <c r="F4598" s="3" t="s">
        <v>14611</v>
      </c>
      <c r="G4598" s="5"/>
      <c r="H4598" s="5"/>
      <c r="I4598" s="5"/>
      <c r="J4598" s="5"/>
      <c r="K4598" s="3" t="s">
        <v>18</v>
      </c>
      <c r="L4598" s="3" t="s">
        <v>10</v>
      </c>
      <c r="M4598" s="3" t="s">
        <v>167</v>
      </c>
      <c r="N4598" s="3" t="s">
        <v>168</v>
      </c>
      <c r="O4598" s="3" t="s">
        <v>168</v>
      </c>
      <c r="P4598" s="3" t="s">
        <v>13</v>
      </c>
      <c r="Q4598" s="3" t="s">
        <v>14</v>
      </c>
      <c r="R4598" s="3" t="s">
        <v>15</v>
      </c>
      <c r="S4598" s="3" t="s">
        <v>14609</v>
      </c>
      <c r="T4598" s="3" t="s">
        <v>9</v>
      </c>
      <c r="U4598" s="3" t="s">
        <v>9</v>
      </c>
      <c r="V4598" s="6" t="s">
        <v>9</v>
      </c>
    </row>
    <row r="4599" spans="1:22" ht="15.95" customHeight="1" x14ac:dyDescent="0.25">
      <c r="A4599" s="3"/>
      <c r="B4599" s="3" t="s">
        <v>14612</v>
      </c>
      <c r="C4599" s="3" t="s">
        <v>14613</v>
      </c>
      <c r="D4599" s="3" t="s">
        <v>9</v>
      </c>
      <c r="E4599" s="8">
        <v>80</v>
      </c>
      <c r="F4599" s="3" t="s">
        <v>14614</v>
      </c>
      <c r="G4599" s="5"/>
      <c r="H4599" s="5"/>
      <c r="I4599" s="5"/>
      <c r="J4599" s="5"/>
      <c r="K4599" s="3" t="s">
        <v>18</v>
      </c>
      <c r="L4599" s="3" t="s">
        <v>10</v>
      </c>
      <c r="M4599" s="3" t="s">
        <v>167</v>
      </c>
      <c r="N4599" s="3" t="s">
        <v>168</v>
      </c>
      <c r="O4599" s="3" t="s">
        <v>168</v>
      </c>
      <c r="P4599" s="3" t="s">
        <v>13</v>
      </c>
      <c r="Q4599" s="3" t="s">
        <v>14</v>
      </c>
      <c r="R4599" s="3" t="s">
        <v>15</v>
      </c>
      <c r="S4599" s="3" t="s">
        <v>14615</v>
      </c>
      <c r="T4599" s="3" t="s">
        <v>260</v>
      </c>
      <c r="U4599" s="3" t="s">
        <v>261</v>
      </c>
      <c r="V4599" s="6" t="s">
        <v>9</v>
      </c>
    </row>
    <row r="4600" spans="1:22" ht="15.95" customHeight="1" x14ac:dyDescent="0.25">
      <c r="A4600" s="3"/>
      <c r="B4600" s="3" t="s">
        <v>14616</v>
      </c>
      <c r="C4600" s="3" t="s">
        <v>14617</v>
      </c>
      <c r="D4600" s="3" t="s">
        <v>9</v>
      </c>
      <c r="E4600" s="8">
        <v>56</v>
      </c>
      <c r="F4600" s="3" t="s">
        <v>14618</v>
      </c>
      <c r="G4600" s="5"/>
      <c r="H4600" s="5"/>
      <c r="I4600" s="5">
        <f>VLOOKUP(B4600,[1]EXEL!$D$1:$N$65536,11,FALSE)</f>
        <v>3312</v>
      </c>
      <c r="J4600" s="5">
        <f>VLOOKUP(B4600,[1]EXEL!$D$1:$P$65536,13,FALSE)</f>
        <v>144</v>
      </c>
      <c r="K4600" s="3" t="s">
        <v>18</v>
      </c>
      <c r="L4600" s="3" t="s">
        <v>10</v>
      </c>
      <c r="M4600" s="3" t="s">
        <v>167</v>
      </c>
      <c r="N4600" s="3" t="s">
        <v>168</v>
      </c>
      <c r="O4600" s="3" t="s">
        <v>168</v>
      </c>
      <c r="P4600" s="3" t="s">
        <v>13</v>
      </c>
      <c r="Q4600" s="3" t="s">
        <v>14</v>
      </c>
      <c r="R4600" s="3" t="s">
        <v>15</v>
      </c>
      <c r="S4600" s="3" t="s">
        <v>14619</v>
      </c>
      <c r="T4600" s="3" t="s">
        <v>260</v>
      </c>
      <c r="U4600" s="3" t="s">
        <v>261</v>
      </c>
      <c r="V4600" s="6" t="s">
        <v>9</v>
      </c>
    </row>
    <row r="4601" spans="1:22" ht="15.95" customHeight="1" x14ac:dyDescent="0.25">
      <c r="A4601" s="3"/>
      <c r="B4601" s="3" t="s">
        <v>14620</v>
      </c>
      <c r="C4601" s="3" t="s">
        <v>14617</v>
      </c>
      <c r="D4601" s="3" t="s">
        <v>9</v>
      </c>
      <c r="E4601" s="8">
        <v>40</v>
      </c>
      <c r="F4601" s="3" t="s">
        <v>14621</v>
      </c>
      <c r="G4601" s="5"/>
      <c r="H4601" s="5"/>
      <c r="I4601" s="5">
        <f>VLOOKUP(B4601,[1]EXEL!$D$1:$N$65536,11,FALSE)</f>
        <v>3312</v>
      </c>
      <c r="J4601" s="5">
        <f>VLOOKUP(B4601,[1]EXEL!$D$1:$P$65536,13,FALSE)</f>
        <v>144</v>
      </c>
      <c r="K4601" s="3" t="s">
        <v>18</v>
      </c>
      <c r="L4601" s="3" t="s">
        <v>10</v>
      </c>
      <c r="M4601" s="3" t="s">
        <v>167</v>
      </c>
      <c r="N4601" s="3" t="s">
        <v>168</v>
      </c>
      <c r="O4601" s="3" t="s">
        <v>168</v>
      </c>
      <c r="P4601" s="3" t="s">
        <v>13</v>
      </c>
      <c r="Q4601" s="3" t="s">
        <v>14</v>
      </c>
      <c r="R4601" s="3" t="s">
        <v>15</v>
      </c>
      <c r="S4601" s="3" t="s">
        <v>14619</v>
      </c>
      <c r="T4601" s="3" t="s">
        <v>248</v>
      </c>
      <c r="U4601" s="3" t="s">
        <v>249</v>
      </c>
      <c r="V4601" s="6" t="s">
        <v>9</v>
      </c>
    </row>
    <row r="4602" spans="1:22" ht="15.95" customHeight="1" x14ac:dyDescent="0.25">
      <c r="A4602" s="3"/>
      <c r="B4602" s="3" t="s">
        <v>14622</v>
      </c>
      <c r="C4602" s="3" t="s">
        <v>14617</v>
      </c>
      <c r="D4602" s="3" t="s">
        <v>9</v>
      </c>
      <c r="E4602" s="8">
        <v>56</v>
      </c>
      <c r="F4602" s="3" t="s">
        <v>14623</v>
      </c>
      <c r="G4602" s="5"/>
      <c r="H4602" s="5"/>
      <c r="I4602" s="5">
        <f>VLOOKUP(B4602,[1]EXEL!$D$1:$N$65536,11,FALSE)</f>
        <v>3312</v>
      </c>
      <c r="J4602" s="5">
        <f>VLOOKUP(B4602,[1]EXEL!$D$1:$P$65536,13,FALSE)</f>
        <v>144</v>
      </c>
      <c r="K4602" s="3" t="s">
        <v>18</v>
      </c>
      <c r="L4602" s="3" t="s">
        <v>10</v>
      </c>
      <c r="M4602" s="3" t="s">
        <v>167</v>
      </c>
      <c r="N4602" s="3" t="s">
        <v>168</v>
      </c>
      <c r="O4602" s="3" t="s">
        <v>168</v>
      </c>
      <c r="P4602" s="3" t="s">
        <v>13</v>
      </c>
      <c r="Q4602" s="3" t="s">
        <v>14</v>
      </c>
      <c r="R4602" s="3" t="s">
        <v>15</v>
      </c>
      <c r="S4602" s="3" t="s">
        <v>14619</v>
      </c>
      <c r="T4602" s="3" t="s">
        <v>872</v>
      </c>
      <c r="U4602" s="3" t="s">
        <v>873</v>
      </c>
      <c r="V4602" s="6" t="s">
        <v>9</v>
      </c>
    </row>
    <row r="4603" spans="1:22" ht="15.95" customHeight="1" x14ac:dyDescent="0.25">
      <c r="A4603" s="3"/>
      <c r="B4603" s="3" t="s">
        <v>14624</v>
      </c>
      <c r="C4603" s="3" t="s">
        <v>14625</v>
      </c>
      <c r="D4603" s="3" t="s">
        <v>9</v>
      </c>
      <c r="E4603" s="8">
        <v>7</v>
      </c>
      <c r="F4603" s="3" t="s">
        <v>14626</v>
      </c>
      <c r="G4603" s="5"/>
      <c r="H4603" s="5"/>
      <c r="I4603" s="5"/>
      <c r="J4603" s="5"/>
      <c r="K4603" s="3" t="s">
        <v>18</v>
      </c>
      <c r="L4603" s="3" t="s">
        <v>10</v>
      </c>
      <c r="M4603" s="3" t="s">
        <v>167</v>
      </c>
      <c r="N4603" s="3" t="s">
        <v>168</v>
      </c>
      <c r="O4603" s="3" t="s">
        <v>168</v>
      </c>
      <c r="P4603" s="3" t="s">
        <v>13</v>
      </c>
      <c r="Q4603" s="3" t="s">
        <v>14</v>
      </c>
      <c r="R4603" s="3" t="s">
        <v>15</v>
      </c>
      <c r="S4603" s="3" t="s">
        <v>14624</v>
      </c>
      <c r="T4603" s="3" t="s">
        <v>9</v>
      </c>
      <c r="U4603" s="3" t="s">
        <v>9</v>
      </c>
      <c r="V4603" s="6" t="s">
        <v>9</v>
      </c>
    </row>
    <row r="4604" spans="1:22" ht="15.95" customHeight="1" x14ac:dyDescent="0.25">
      <c r="A4604" s="3"/>
      <c r="B4604" s="3" t="s">
        <v>14627</v>
      </c>
      <c r="C4604" s="3" t="s">
        <v>14628</v>
      </c>
      <c r="D4604" s="3" t="s">
        <v>9</v>
      </c>
      <c r="E4604" s="8">
        <v>148</v>
      </c>
      <c r="F4604" s="3" t="s">
        <v>14629</v>
      </c>
      <c r="G4604" s="5"/>
      <c r="H4604" s="5"/>
      <c r="I4604" s="5"/>
      <c r="J4604" s="5"/>
      <c r="K4604" s="3" t="s">
        <v>18</v>
      </c>
      <c r="L4604" s="3" t="s">
        <v>10</v>
      </c>
      <c r="M4604" s="3" t="s">
        <v>167</v>
      </c>
      <c r="N4604" s="3" t="s">
        <v>168</v>
      </c>
      <c r="O4604" s="3" t="s">
        <v>168</v>
      </c>
      <c r="P4604" s="3" t="s">
        <v>13</v>
      </c>
      <c r="Q4604" s="3" t="s">
        <v>14</v>
      </c>
      <c r="R4604" s="3" t="s">
        <v>15</v>
      </c>
      <c r="S4604" s="3" t="s">
        <v>14630</v>
      </c>
      <c r="T4604" s="3" t="s">
        <v>260</v>
      </c>
      <c r="U4604" s="3" t="s">
        <v>261</v>
      </c>
      <c r="V4604" s="6" t="s">
        <v>9</v>
      </c>
    </row>
    <row r="4605" spans="1:22" ht="15.95" customHeight="1" x14ac:dyDescent="0.25">
      <c r="A4605" s="3" t="s">
        <v>9</v>
      </c>
      <c r="B4605" s="3" t="s">
        <v>14631</v>
      </c>
      <c r="C4605" s="3" t="s">
        <v>14632</v>
      </c>
      <c r="D4605" s="3" t="s">
        <v>9</v>
      </c>
      <c r="E4605" s="8">
        <v>84</v>
      </c>
      <c r="F4605" s="3" t="s">
        <v>14633</v>
      </c>
      <c r="G4605" s="5"/>
      <c r="H4605" s="5"/>
      <c r="I4605" s="5"/>
      <c r="J4605" s="5"/>
      <c r="K4605" s="3" t="s">
        <v>18</v>
      </c>
      <c r="L4605" s="3" t="s">
        <v>10</v>
      </c>
      <c r="M4605" s="3" t="s">
        <v>167</v>
      </c>
      <c r="N4605" s="3" t="s">
        <v>168</v>
      </c>
      <c r="O4605" s="3" t="s">
        <v>168</v>
      </c>
      <c r="P4605" s="3" t="s">
        <v>13</v>
      </c>
      <c r="Q4605" s="3" t="s">
        <v>14</v>
      </c>
      <c r="R4605" s="3" t="s">
        <v>15</v>
      </c>
      <c r="S4605" s="3" t="s">
        <v>14634</v>
      </c>
      <c r="T4605" s="3" t="s">
        <v>260</v>
      </c>
      <c r="U4605" s="3" t="s">
        <v>261</v>
      </c>
      <c r="V4605" s="6" t="s">
        <v>9</v>
      </c>
    </row>
    <row r="4606" spans="1:22" ht="15.95" customHeight="1" x14ac:dyDescent="0.25">
      <c r="A4606" s="3" t="s">
        <v>9</v>
      </c>
      <c r="B4606" s="3" t="s">
        <v>14635</v>
      </c>
      <c r="C4606" s="3" t="s">
        <v>14632</v>
      </c>
      <c r="D4606" s="3" t="s">
        <v>9</v>
      </c>
      <c r="E4606" s="8">
        <v>73</v>
      </c>
      <c r="F4606" s="3" t="s">
        <v>14636</v>
      </c>
      <c r="G4606" s="5"/>
      <c r="H4606" s="5"/>
      <c r="I4606" s="5"/>
      <c r="J4606" s="5"/>
      <c r="K4606" s="3" t="s">
        <v>18</v>
      </c>
      <c r="L4606" s="3" t="s">
        <v>10</v>
      </c>
      <c r="M4606" s="3" t="s">
        <v>167</v>
      </c>
      <c r="N4606" s="3" t="s">
        <v>168</v>
      </c>
      <c r="O4606" s="3" t="s">
        <v>168</v>
      </c>
      <c r="P4606" s="3" t="s">
        <v>13</v>
      </c>
      <c r="Q4606" s="3" t="s">
        <v>14</v>
      </c>
      <c r="R4606" s="3" t="s">
        <v>15</v>
      </c>
      <c r="S4606" s="3" t="s">
        <v>14634</v>
      </c>
      <c r="T4606" s="3" t="s">
        <v>248</v>
      </c>
      <c r="U4606" s="3" t="s">
        <v>249</v>
      </c>
      <c r="V4606" s="6" t="s">
        <v>9</v>
      </c>
    </row>
    <row r="4607" spans="1:22" ht="15.95" customHeight="1" x14ac:dyDescent="0.25">
      <c r="A4607" s="3" t="s">
        <v>9</v>
      </c>
      <c r="B4607" s="3" t="s">
        <v>14637</v>
      </c>
      <c r="C4607" s="3" t="s">
        <v>14632</v>
      </c>
      <c r="D4607" s="3" t="s">
        <v>9</v>
      </c>
      <c r="E4607" s="8">
        <v>84</v>
      </c>
      <c r="F4607" s="3" t="s">
        <v>14638</v>
      </c>
      <c r="G4607" s="5"/>
      <c r="H4607" s="5"/>
      <c r="I4607" s="5"/>
      <c r="J4607" s="5"/>
      <c r="K4607" s="3" t="s">
        <v>18</v>
      </c>
      <c r="L4607" s="3" t="s">
        <v>10</v>
      </c>
      <c r="M4607" s="3" t="s">
        <v>167</v>
      </c>
      <c r="N4607" s="3" t="s">
        <v>168</v>
      </c>
      <c r="O4607" s="3" t="s">
        <v>168</v>
      </c>
      <c r="P4607" s="3" t="s">
        <v>13</v>
      </c>
      <c r="Q4607" s="3" t="s">
        <v>14</v>
      </c>
      <c r="R4607" s="3" t="s">
        <v>15</v>
      </c>
      <c r="S4607" s="3" t="s">
        <v>14634</v>
      </c>
      <c r="T4607" s="3" t="s">
        <v>872</v>
      </c>
      <c r="U4607" s="3" t="s">
        <v>873</v>
      </c>
      <c r="V4607" s="6" t="s">
        <v>9</v>
      </c>
    </row>
    <row r="4608" spans="1:22" ht="15.95" customHeight="1" x14ac:dyDescent="0.25">
      <c r="A4608" s="3"/>
      <c r="B4608" s="3" t="s">
        <v>14639</v>
      </c>
      <c r="C4608" s="3" t="s">
        <v>14640</v>
      </c>
      <c r="D4608" s="3" t="s">
        <v>9</v>
      </c>
      <c r="E4608" s="8">
        <v>21</v>
      </c>
      <c r="F4608" s="3" t="s">
        <v>14641</v>
      </c>
      <c r="G4608" s="5"/>
      <c r="H4608" s="5"/>
      <c r="I4608" s="5"/>
      <c r="J4608" s="5"/>
      <c r="K4608" s="3" t="s">
        <v>18</v>
      </c>
      <c r="L4608" s="3" t="s">
        <v>10</v>
      </c>
      <c r="M4608" s="3" t="s">
        <v>167</v>
      </c>
      <c r="N4608" s="3" t="s">
        <v>168</v>
      </c>
      <c r="O4608" s="3" t="s">
        <v>168</v>
      </c>
      <c r="P4608" s="3" t="s">
        <v>13</v>
      </c>
      <c r="Q4608" s="3" t="s">
        <v>14</v>
      </c>
      <c r="R4608" s="3" t="s">
        <v>15</v>
      </c>
      <c r="S4608" s="3" t="s">
        <v>14639</v>
      </c>
      <c r="T4608" s="3" t="s">
        <v>9</v>
      </c>
      <c r="U4608" s="3" t="s">
        <v>9</v>
      </c>
      <c r="V4608" s="6" t="s">
        <v>9</v>
      </c>
    </row>
    <row r="4609" spans="1:22" ht="15.95" customHeight="1" x14ac:dyDescent="0.25">
      <c r="A4609" s="3"/>
      <c r="B4609" s="3" t="s">
        <v>14642</v>
      </c>
      <c r="C4609" s="3" t="s">
        <v>14643</v>
      </c>
      <c r="D4609" s="3" t="s">
        <v>9</v>
      </c>
      <c r="E4609" s="8">
        <v>21</v>
      </c>
      <c r="F4609" s="3" t="s">
        <v>14644</v>
      </c>
      <c r="G4609" s="5"/>
      <c r="H4609" s="5"/>
      <c r="I4609" s="5"/>
      <c r="J4609" s="5"/>
      <c r="K4609" s="3" t="s">
        <v>18</v>
      </c>
      <c r="L4609" s="3" t="s">
        <v>10</v>
      </c>
      <c r="M4609" s="3" t="s">
        <v>167</v>
      </c>
      <c r="N4609" s="3" t="s">
        <v>168</v>
      </c>
      <c r="O4609" s="3" t="s">
        <v>168</v>
      </c>
      <c r="P4609" s="3" t="s">
        <v>13</v>
      </c>
      <c r="Q4609" s="3" t="s">
        <v>14</v>
      </c>
      <c r="R4609" s="3" t="s">
        <v>15</v>
      </c>
      <c r="S4609" s="3" t="s">
        <v>14642</v>
      </c>
      <c r="T4609" s="3" t="s">
        <v>9</v>
      </c>
      <c r="U4609" s="3" t="s">
        <v>9</v>
      </c>
      <c r="V4609" s="6" t="s">
        <v>9</v>
      </c>
    </row>
    <row r="4610" spans="1:22" ht="15.95" customHeight="1" x14ac:dyDescent="0.25">
      <c r="A4610" s="3"/>
      <c r="B4610" s="3" t="s">
        <v>14645</v>
      </c>
      <c r="C4610" s="3" t="s">
        <v>14646</v>
      </c>
      <c r="D4610" s="3" t="s">
        <v>9</v>
      </c>
      <c r="E4610" s="8">
        <v>95</v>
      </c>
      <c r="F4610" s="3" t="s">
        <v>14647</v>
      </c>
      <c r="G4610" s="5"/>
      <c r="H4610" s="5"/>
      <c r="I4610" s="5"/>
      <c r="J4610" s="5"/>
      <c r="K4610" s="3" t="s">
        <v>18</v>
      </c>
      <c r="L4610" s="3" t="s">
        <v>10</v>
      </c>
      <c r="M4610" s="3" t="s">
        <v>167</v>
      </c>
      <c r="N4610" s="3" t="s">
        <v>168</v>
      </c>
      <c r="O4610" s="3" t="s">
        <v>168</v>
      </c>
      <c r="P4610" s="3" t="s">
        <v>13</v>
      </c>
      <c r="Q4610" s="3" t="s">
        <v>14</v>
      </c>
      <c r="R4610" s="3" t="s">
        <v>15</v>
      </c>
      <c r="S4610" s="3" t="s">
        <v>14645</v>
      </c>
      <c r="T4610" s="3" t="s">
        <v>9</v>
      </c>
      <c r="U4610" s="3" t="s">
        <v>9</v>
      </c>
      <c r="V4610" s="6" t="s">
        <v>9</v>
      </c>
    </row>
    <row r="4611" spans="1:22" ht="15.95" customHeight="1" x14ac:dyDescent="0.25">
      <c r="A4611" s="3"/>
      <c r="B4611" s="3" t="s">
        <v>14648</v>
      </c>
      <c r="C4611" s="3" t="s">
        <v>14649</v>
      </c>
      <c r="D4611" s="3" t="s">
        <v>9</v>
      </c>
      <c r="E4611" s="8">
        <v>95</v>
      </c>
      <c r="F4611" s="3" t="s">
        <v>14650</v>
      </c>
      <c r="G4611" s="5"/>
      <c r="H4611" s="5"/>
      <c r="I4611" s="5"/>
      <c r="J4611" s="5"/>
      <c r="K4611" s="3" t="s">
        <v>18</v>
      </c>
      <c r="L4611" s="3" t="s">
        <v>10</v>
      </c>
      <c r="M4611" s="3" t="s">
        <v>167</v>
      </c>
      <c r="N4611" s="3" t="s">
        <v>168</v>
      </c>
      <c r="O4611" s="3" t="s">
        <v>168</v>
      </c>
      <c r="P4611" s="3" t="s">
        <v>13</v>
      </c>
      <c r="Q4611" s="3" t="s">
        <v>14</v>
      </c>
      <c r="R4611" s="3" t="s">
        <v>15</v>
      </c>
      <c r="S4611" s="3" t="s">
        <v>14648</v>
      </c>
      <c r="T4611" s="3" t="s">
        <v>9</v>
      </c>
      <c r="U4611" s="3" t="s">
        <v>9</v>
      </c>
      <c r="V4611" s="6" t="s">
        <v>9</v>
      </c>
    </row>
    <row r="4612" spans="1:22" ht="15.95" customHeight="1" x14ac:dyDescent="0.25">
      <c r="A4612" s="3"/>
      <c r="B4612" s="3" t="s">
        <v>14651</v>
      </c>
      <c r="C4612" s="3" t="s">
        <v>14652</v>
      </c>
      <c r="D4612" s="3" t="s">
        <v>9</v>
      </c>
      <c r="E4612" s="8">
        <v>6</v>
      </c>
      <c r="F4612" s="3" t="s">
        <v>14653</v>
      </c>
      <c r="G4612" s="5"/>
      <c r="H4612" s="5"/>
      <c r="I4612" s="5"/>
      <c r="J4612" s="5"/>
      <c r="K4612" s="3" t="s">
        <v>18</v>
      </c>
      <c r="L4612" s="3" t="s">
        <v>10</v>
      </c>
      <c r="M4612" s="3" t="s">
        <v>167</v>
      </c>
      <c r="N4612" s="3" t="s">
        <v>168</v>
      </c>
      <c r="O4612" s="3" t="s">
        <v>168</v>
      </c>
      <c r="P4612" s="3" t="s">
        <v>13</v>
      </c>
      <c r="Q4612" s="3" t="s">
        <v>14</v>
      </c>
      <c r="R4612" s="3" t="s">
        <v>15</v>
      </c>
      <c r="S4612" s="3" t="s">
        <v>14651</v>
      </c>
      <c r="T4612" s="3" t="s">
        <v>9</v>
      </c>
      <c r="U4612" s="3" t="s">
        <v>9</v>
      </c>
      <c r="V4612" s="6" t="s">
        <v>9</v>
      </c>
    </row>
    <row r="4613" spans="1:22" ht="15.95" customHeight="1" x14ac:dyDescent="0.25">
      <c r="A4613" s="3"/>
      <c r="B4613" s="3" t="s">
        <v>14654</v>
      </c>
      <c r="C4613" s="3" t="s">
        <v>14655</v>
      </c>
      <c r="D4613" s="3" t="s">
        <v>9</v>
      </c>
      <c r="E4613" s="8">
        <v>23</v>
      </c>
      <c r="F4613" s="3" t="s">
        <v>14656</v>
      </c>
      <c r="G4613" s="5"/>
      <c r="H4613" s="5"/>
      <c r="I4613" s="5"/>
      <c r="J4613" s="5"/>
      <c r="K4613" s="3" t="s">
        <v>18</v>
      </c>
      <c r="L4613" s="3" t="s">
        <v>10</v>
      </c>
      <c r="M4613" s="3" t="s">
        <v>167</v>
      </c>
      <c r="N4613" s="3" t="s">
        <v>168</v>
      </c>
      <c r="O4613" s="3" t="s">
        <v>168</v>
      </c>
      <c r="P4613" s="3" t="s">
        <v>13</v>
      </c>
      <c r="Q4613" s="3" t="s">
        <v>14</v>
      </c>
      <c r="R4613" s="3" t="s">
        <v>15</v>
      </c>
      <c r="S4613" s="3" t="s">
        <v>14654</v>
      </c>
      <c r="T4613" s="3" t="s">
        <v>9</v>
      </c>
      <c r="U4613" s="3" t="s">
        <v>9</v>
      </c>
      <c r="V4613" s="6" t="s">
        <v>9</v>
      </c>
    </row>
    <row r="4614" spans="1:22" ht="15.95" customHeight="1" x14ac:dyDescent="0.25">
      <c r="A4614" s="3"/>
      <c r="B4614" s="3" t="s">
        <v>14657</v>
      </c>
      <c r="C4614" s="3" t="s">
        <v>14658</v>
      </c>
      <c r="D4614" s="3" t="s">
        <v>9</v>
      </c>
      <c r="E4614" s="8">
        <v>39</v>
      </c>
      <c r="F4614" s="3" t="s">
        <v>14659</v>
      </c>
      <c r="G4614" s="5"/>
      <c r="H4614" s="5"/>
      <c r="I4614" s="5"/>
      <c r="J4614" s="5"/>
      <c r="K4614" s="3" t="s">
        <v>18</v>
      </c>
      <c r="L4614" s="3" t="s">
        <v>10</v>
      </c>
      <c r="M4614" s="3" t="s">
        <v>167</v>
      </c>
      <c r="N4614" s="3" t="s">
        <v>168</v>
      </c>
      <c r="O4614" s="3" t="s">
        <v>168</v>
      </c>
      <c r="P4614" s="3" t="s">
        <v>13</v>
      </c>
      <c r="Q4614" s="3" t="s">
        <v>14</v>
      </c>
      <c r="R4614" s="3" t="s">
        <v>15</v>
      </c>
      <c r="S4614" s="3" t="s">
        <v>14660</v>
      </c>
      <c r="T4614" s="3" t="s">
        <v>872</v>
      </c>
      <c r="U4614" s="3" t="s">
        <v>873</v>
      </c>
      <c r="V4614" s="6" t="s">
        <v>9</v>
      </c>
    </row>
    <row r="4615" spans="1:22" ht="15.95" customHeight="1" x14ac:dyDescent="0.25">
      <c r="A4615" s="3"/>
      <c r="B4615" s="3" t="s">
        <v>14661</v>
      </c>
      <c r="C4615" s="3" t="s">
        <v>14662</v>
      </c>
      <c r="D4615" s="3" t="s">
        <v>9</v>
      </c>
      <c r="E4615" s="8">
        <v>25</v>
      </c>
      <c r="F4615" s="3" t="s">
        <v>14663</v>
      </c>
      <c r="G4615" s="5"/>
      <c r="H4615" s="5"/>
      <c r="I4615" s="5"/>
      <c r="J4615" s="5"/>
      <c r="K4615" s="3" t="s">
        <v>18</v>
      </c>
      <c r="L4615" s="3" t="s">
        <v>10</v>
      </c>
      <c r="M4615" s="3" t="s">
        <v>167</v>
      </c>
      <c r="N4615" s="3" t="s">
        <v>168</v>
      </c>
      <c r="O4615" s="3" t="s">
        <v>168</v>
      </c>
      <c r="P4615" s="3" t="s">
        <v>13</v>
      </c>
      <c r="Q4615" s="3" t="s">
        <v>14</v>
      </c>
      <c r="R4615" s="3" t="s">
        <v>15</v>
      </c>
      <c r="S4615" s="3" t="s">
        <v>14664</v>
      </c>
      <c r="T4615" s="3" t="s">
        <v>248</v>
      </c>
      <c r="U4615" s="3" t="s">
        <v>249</v>
      </c>
      <c r="V4615" s="6" t="s">
        <v>9</v>
      </c>
    </row>
    <row r="4616" spans="1:22" ht="15.95" customHeight="1" x14ac:dyDescent="0.25">
      <c r="A4616" s="3"/>
      <c r="B4616" s="3" t="s">
        <v>14665</v>
      </c>
      <c r="C4616" s="3" t="s">
        <v>14666</v>
      </c>
      <c r="D4616" s="3" t="s">
        <v>9</v>
      </c>
      <c r="E4616" s="8">
        <v>4</v>
      </c>
      <c r="F4616" s="3" t="s">
        <v>14667</v>
      </c>
      <c r="G4616" s="5"/>
      <c r="H4616" s="5"/>
      <c r="I4616" s="5"/>
      <c r="J4616" s="5"/>
      <c r="K4616" s="3" t="s">
        <v>18</v>
      </c>
      <c r="L4616" s="3" t="s">
        <v>10</v>
      </c>
      <c r="M4616" s="3" t="s">
        <v>167</v>
      </c>
      <c r="N4616" s="3" t="s">
        <v>168</v>
      </c>
      <c r="O4616" s="3" t="s">
        <v>168</v>
      </c>
      <c r="P4616" s="3" t="s">
        <v>13</v>
      </c>
      <c r="Q4616" s="3" t="s">
        <v>14</v>
      </c>
      <c r="R4616" s="3" t="s">
        <v>15</v>
      </c>
      <c r="S4616" s="3" t="s">
        <v>14665</v>
      </c>
      <c r="T4616" s="3" t="s">
        <v>9</v>
      </c>
      <c r="U4616" s="3" t="s">
        <v>9</v>
      </c>
      <c r="V4616" s="6" t="s">
        <v>9</v>
      </c>
    </row>
    <row r="4617" spans="1:22" ht="15.95" customHeight="1" x14ac:dyDescent="0.25">
      <c r="A4617" s="3"/>
      <c r="B4617" s="3" t="s">
        <v>14668</v>
      </c>
      <c r="C4617" s="3" t="s">
        <v>14669</v>
      </c>
      <c r="D4617" s="3" t="s">
        <v>9</v>
      </c>
      <c r="E4617" s="8">
        <v>16</v>
      </c>
      <c r="F4617" s="3" t="s">
        <v>14670</v>
      </c>
      <c r="G4617" s="5"/>
      <c r="H4617" s="5"/>
      <c r="I4617" s="5"/>
      <c r="J4617" s="5"/>
      <c r="K4617" s="3" t="s">
        <v>18</v>
      </c>
      <c r="L4617" s="3" t="s">
        <v>10</v>
      </c>
      <c r="M4617" s="3" t="s">
        <v>167</v>
      </c>
      <c r="N4617" s="3" t="s">
        <v>168</v>
      </c>
      <c r="O4617" s="3" t="s">
        <v>168</v>
      </c>
      <c r="P4617" s="3" t="s">
        <v>13</v>
      </c>
      <c r="Q4617" s="3" t="s">
        <v>14</v>
      </c>
      <c r="R4617" s="3" t="s">
        <v>15</v>
      </c>
      <c r="S4617" s="3" t="s">
        <v>14668</v>
      </c>
      <c r="T4617" s="3" t="s">
        <v>9</v>
      </c>
      <c r="U4617" s="3" t="s">
        <v>9</v>
      </c>
      <c r="V4617" s="6" t="s">
        <v>9</v>
      </c>
    </row>
    <row r="4618" spans="1:22" ht="15.95" customHeight="1" x14ac:dyDescent="0.25">
      <c r="A4618" s="3" t="s">
        <v>9</v>
      </c>
      <c r="B4618" s="3" t="s">
        <v>14671</v>
      </c>
      <c r="C4618" s="3" t="s">
        <v>14672</v>
      </c>
      <c r="D4618" s="3" t="s">
        <v>9</v>
      </c>
      <c r="E4618" s="8">
        <v>102</v>
      </c>
      <c r="F4618" s="3" t="s">
        <v>14673</v>
      </c>
      <c r="G4618" s="5"/>
      <c r="H4618" s="5"/>
      <c r="I4618" s="5"/>
      <c r="J4618" s="5"/>
      <c r="K4618" s="3" t="s">
        <v>18</v>
      </c>
      <c r="L4618" s="3" t="s">
        <v>10</v>
      </c>
      <c r="M4618" s="3" t="s">
        <v>167</v>
      </c>
      <c r="N4618" s="3" t="s">
        <v>168</v>
      </c>
      <c r="O4618" s="3" t="s">
        <v>168</v>
      </c>
      <c r="P4618" s="3" t="s">
        <v>13</v>
      </c>
      <c r="Q4618" s="3" t="s">
        <v>14</v>
      </c>
      <c r="R4618" s="3" t="s">
        <v>15</v>
      </c>
      <c r="S4618" s="3" t="s">
        <v>14671</v>
      </c>
      <c r="T4618" s="3" t="s">
        <v>9</v>
      </c>
      <c r="U4618" s="3" t="s">
        <v>9</v>
      </c>
      <c r="V4618" s="6" t="s">
        <v>9</v>
      </c>
    </row>
    <row r="4619" spans="1:22" ht="15.95" customHeight="1" x14ac:dyDescent="0.25">
      <c r="A4619" s="3"/>
      <c r="B4619" s="3" t="s">
        <v>14674</v>
      </c>
      <c r="C4619" s="3" t="s">
        <v>14675</v>
      </c>
      <c r="D4619" s="3" t="s">
        <v>9</v>
      </c>
      <c r="E4619" s="8">
        <v>75</v>
      </c>
      <c r="F4619" s="3" t="s">
        <v>14676</v>
      </c>
      <c r="G4619" s="5"/>
      <c r="H4619" s="5"/>
      <c r="I4619" s="5"/>
      <c r="J4619" s="5"/>
      <c r="K4619" s="3" t="s">
        <v>18</v>
      </c>
      <c r="L4619" s="3" t="s">
        <v>10</v>
      </c>
      <c r="M4619" s="3" t="s">
        <v>167</v>
      </c>
      <c r="N4619" s="3" t="s">
        <v>168</v>
      </c>
      <c r="O4619" s="3" t="s">
        <v>168</v>
      </c>
      <c r="P4619" s="3" t="s">
        <v>13</v>
      </c>
      <c r="Q4619" s="3" t="s">
        <v>14</v>
      </c>
      <c r="R4619" s="3" t="s">
        <v>15</v>
      </c>
      <c r="S4619" s="3" t="s">
        <v>14674</v>
      </c>
      <c r="T4619" s="3" t="s">
        <v>9</v>
      </c>
      <c r="U4619" s="3" t="s">
        <v>9</v>
      </c>
      <c r="V4619" s="6" t="s">
        <v>9</v>
      </c>
    </row>
    <row r="4620" spans="1:22" ht="15.95" customHeight="1" x14ac:dyDescent="0.25">
      <c r="A4620" s="3"/>
      <c r="B4620" s="3" t="s">
        <v>14677</v>
      </c>
      <c r="C4620" s="3" t="s">
        <v>14678</v>
      </c>
      <c r="D4620" s="3" t="s">
        <v>9</v>
      </c>
      <c r="E4620" s="8">
        <v>151</v>
      </c>
      <c r="F4620" s="3" t="s">
        <v>14679</v>
      </c>
      <c r="G4620" s="5"/>
      <c r="H4620" s="5"/>
      <c r="I4620" s="5"/>
      <c r="J4620" s="5"/>
      <c r="K4620" s="3" t="s">
        <v>18</v>
      </c>
      <c r="L4620" s="3" t="s">
        <v>10</v>
      </c>
      <c r="M4620" s="3" t="s">
        <v>167</v>
      </c>
      <c r="N4620" s="3" t="s">
        <v>168</v>
      </c>
      <c r="O4620" s="3" t="s">
        <v>168</v>
      </c>
      <c r="P4620" s="3" t="s">
        <v>13</v>
      </c>
      <c r="Q4620" s="3" t="s">
        <v>14</v>
      </c>
      <c r="R4620" s="3" t="s">
        <v>15</v>
      </c>
      <c r="S4620" s="3" t="s">
        <v>14680</v>
      </c>
      <c r="T4620" s="3" t="s">
        <v>260</v>
      </c>
      <c r="U4620" s="3" t="s">
        <v>261</v>
      </c>
      <c r="V4620" s="6" t="s">
        <v>9</v>
      </c>
    </row>
    <row r="4621" spans="1:22" ht="15.95" customHeight="1" x14ac:dyDescent="0.25">
      <c r="A4621" s="3"/>
      <c r="B4621" s="3" t="s">
        <v>14681</v>
      </c>
      <c r="C4621" s="3" t="s">
        <v>14678</v>
      </c>
      <c r="D4621" s="3" t="s">
        <v>9</v>
      </c>
      <c r="E4621" s="8">
        <v>108</v>
      </c>
      <c r="F4621" s="3" t="s">
        <v>14682</v>
      </c>
      <c r="G4621" s="5"/>
      <c r="H4621" s="5"/>
      <c r="I4621" s="5"/>
      <c r="J4621" s="5"/>
      <c r="K4621" s="3" t="s">
        <v>18</v>
      </c>
      <c r="L4621" s="3" t="s">
        <v>10</v>
      </c>
      <c r="M4621" s="3" t="s">
        <v>167</v>
      </c>
      <c r="N4621" s="3" t="s">
        <v>168</v>
      </c>
      <c r="O4621" s="3" t="s">
        <v>168</v>
      </c>
      <c r="P4621" s="3" t="s">
        <v>13</v>
      </c>
      <c r="Q4621" s="3" t="s">
        <v>14</v>
      </c>
      <c r="R4621" s="3" t="s">
        <v>15</v>
      </c>
      <c r="S4621" s="3" t="s">
        <v>14680</v>
      </c>
      <c r="T4621" s="3" t="s">
        <v>248</v>
      </c>
      <c r="U4621" s="3" t="s">
        <v>249</v>
      </c>
      <c r="V4621" s="6" t="s">
        <v>9</v>
      </c>
    </row>
    <row r="4622" spans="1:22" ht="15.95" customHeight="1" x14ac:dyDescent="0.25">
      <c r="A4622" s="3"/>
      <c r="B4622" s="3" t="s">
        <v>14683</v>
      </c>
      <c r="C4622" s="3" t="s">
        <v>14678</v>
      </c>
      <c r="D4622" s="3" t="s">
        <v>9</v>
      </c>
      <c r="E4622" s="8">
        <v>135</v>
      </c>
      <c r="F4622" s="3" t="s">
        <v>14684</v>
      </c>
      <c r="G4622" s="5"/>
      <c r="H4622" s="5"/>
      <c r="I4622" s="5"/>
      <c r="J4622" s="5"/>
      <c r="K4622" s="3" t="s">
        <v>18</v>
      </c>
      <c r="L4622" s="3" t="s">
        <v>10</v>
      </c>
      <c r="M4622" s="3" t="s">
        <v>167</v>
      </c>
      <c r="N4622" s="3" t="s">
        <v>168</v>
      </c>
      <c r="O4622" s="3" t="s">
        <v>168</v>
      </c>
      <c r="P4622" s="3" t="s">
        <v>13</v>
      </c>
      <c r="Q4622" s="3" t="s">
        <v>14</v>
      </c>
      <c r="R4622" s="3" t="s">
        <v>15</v>
      </c>
      <c r="S4622" s="3" t="s">
        <v>14680</v>
      </c>
      <c r="T4622" s="3" t="s">
        <v>872</v>
      </c>
      <c r="U4622" s="3" t="s">
        <v>873</v>
      </c>
      <c r="V4622" s="6" t="s">
        <v>9</v>
      </c>
    </row>
    <row r="4623" spans="1:22" ht="15.95" customHeight="1" x14ac:dyDescent="0.25">
      <c r="A4623" s="3"/>
      <c r="B4623" s="3" t="s">
        <v>14685</v>
      </c>
      <c r="C4623" s="3" t="s">
        <v>14686</v>
      </c>
      <c r="D4623" s="3" t="s">
        <v>9</v>
      </c>
      <c r="E4623" s="8">
        <v>90</v>
      </c>
      <c r="F4623" s="3" t="s">
        <v>14687</v>
      </c>
      <c r="G4623" s="5"/>
      <c r="H4623" s="5"/>
      <c r="I4623" s="5"/>
      <c r="J4623" s="5"/>
      <c r="K4623" s="3" t="s">
        <v>18</v>
      </c>
      <c r="L4623" s="3" t="s">
        <v>10</v>
      </c>
      <c r="M4623" s="3" t="s">
        <v>167</v>
      </c>
      <c r="N4623" s="3" t="s">
        <v>168</v>
      </c>
      <c r="O4623" s="3" t="s">
        <v>168</v>
      </c>
      <c r="P4623" s="3" t="s">
        <v>13</v>
      </c>
      <c r="Q4623" s="3" t="s">
        <v>14</v>
      </c>
      <c r="R4623" s="3" t="s">
        <v>15</v>
      </c>
      <c r="S4623" s="3" t="s">
        <v>14688</v>
      </c>
      <c r="T4623" s="3" t="s">
        <v>260</v>
      </c>
      <c r="U4623" s="3" t="s">
        <v>261</v>
      </c>
      <c r="V4623" s="6" t="s">
        <v>9</v>
      </c>
    </row>
    <row r="4624" spans="1:22" ht="15.95" customHeight="1" x14ac:dyDescent="0.25">
      <c r="A4624" s="3"/>
      <c r="B4624" s="3" t="s">
        <v>14689</v>
      </c>
      <c r="C4624" s="3" t="s">
        <v>14686</v>
      </c>
      <c r="D4624" s="3" t="s">
        <v>9</v>
      </c>
      <c r="E4624" s="8">
        <v>64</v>
      </c>
      <c r="F4624" s="3" t="s">
        <v>14690</v>
      </c>
      <c r="G4624" s="5"/>
      <c r="H4624" s="5"/>
      <c r="I4624" s="5"/>
      <c r="J4624" s="5"/>
      <c r="K4624" s="3" t="s">
        <v>18</v>
      </c>
      <c r="L4624" s="3" t="s">
        <v>10</v>
      </c>
      <c r="M4624" s="3" t="s">
        <v>167</v>
      </c>
      <c r="N4624" s="3" t="s">
        <v>168</v>
      </c>
      <c r="O4624" s="3" t="s">
        <v>168</v>
      </c>
      <c r="P4624" s="3" t="s">
        <v>13</v>
      </c>
      <c r="Q4624" s="3" t="s">
        <v>14</v>
      </c>
      <c r="R4624" s="3" t="s">
        <v>15</v>
      </c>
      <c r="S4624" s="3" t="s">
        <v>14688</v>
      </c>
      <c r="T4624" s="3" t="s">
        <v>248</v>
      </c>
      <c r="U4624" s="3" t="s">
        <v>249</v>
      </c>
      <c r="V4624" s="6" t="s">
        <v>9</v>
      </c>
    </row>
    <row r="4625" spans="1:22" ht="15.95" customHeight="1" x14ac:dyDescent="0.25">
      <c r="A4625" s="3"/>
      <c r="B4625" s="3" t="s">
        <v>14691</v>
      </c>
      <c r="C4625" s="3" t="s">
        <v>14686</v>
      </c>
      <c r="D4625" s="3" t="s">
        <v>9</v>
      </c>
      <c r="E4625" s="8">
        <v>81</v>
      </c>
      <c r="F4625" s="3" t="s">
        <v>14692</v>
      </c>
      <c r="G4625" s="5"/>
      <c r="H4625" s="5"/>
      <c r="I4625" s="5"/>
      <c r="J4625" s="5"/>
      <c r="K4625" s="3" t="s">
        <v>18</v>
      </c>
      <c r="L4625" s="3" t="s">
        <v>10</v>
      </c>
      <c r="M4625" s="3" t="s">
        <v>167</v>
      </c>
      <c r="N4625" s="3" t="s">
        <v>168</v>
      </c>
      <c r="O4625" s="3" t="s">
        <v>168</v>
      </c>
      <c r="P4625" s="3" t="s">
        <v>13</v>
      </c>
      <c r="Q4625" s="3" t="s">
        <v>14</v>
      </c>
      <c r="R4625" s="3" t="s">
        <v>15</v>
      </c>
      <c r="S4625" s="3" t="s">
        <v>14688</v>
      </c>
      <c r="T4625" s="3" t="s">
        <v>872</v>
      </c>
      <c r="U4625" s="3" t="s">
        <v>873</v>
      </c>
      <c r="V4625" s="6" t="s">
        <v>9</v>
      </c>
    </row>
    <row r="4626" spans="1:22" ht="15.95" customHeight="1" x14ac:dyDescent="0.25">
      <c r="A4626" s="3"/>
      <c r="B4626" s="3" t="s">
        <v>14693</v>
      </c>
      <c r="C4626" s="3" t="s">
        <v>14694</v>
      </c>
      <c r="D4626" s="3" t="s">
        <v>9</v>
      </c>
      <c r="E4626" s="8">
        <v>81</v>
      </c>
      <c r="F4626" s="3" t="s">
        <v>14695</v>
      </c>
      <c r="G4626" s="5"/>
      <c r="H4626" s="5"/>
      <c r="I4626" s="5"/>
      <c r="J4626" s="5"/>
      <c r="K4626" s="3" t="s">
        <v>18</v>
      </c>
      <c r="L4626" s="3" t="s">
        <v>10</v>
      </c>
      <c r="M4626" s="3" t="s">
        <v>167</v>
      </c>
      <c r="N4626" s="3" t="s">
        <v>168</v>
      </c>
      <c r="O4626" s="3" t="s">
        <v>168</v>
      </c>
      <c r="P4626" s="3" t="s">
        <v>13</v>
      </c>
      <c r="Q4626" s="3" t="s">
        <v>14</v>
      </c>
      <c r="R4626" s="3" t="s">
        <v>15</v>
      </c>
      <c r="S4626" s="3" t="s">
        <v>14696</v>
      </c>
      <c r="T4626" s="3" t="s">
        <v>260</v>
      </c>
      <c r="U4626" s="3" t="s">
        <v>261</v>
      </c>
      <c r="V4626" s="6" t="s">
        <v>9</v>
      </c>
    </row>
    <row r="4627" spans="1:22" ht="15.95" customHeight="1" x14ac:dyDescent="0.25">
      <c r="A4627" s="3"/>
      <c r="B4627" s="3" t="s">
        <v>14697</v>
      </c>
      <c r="C4627" s="3" t="s">
        <v>14694</v>
      </c>
      <c r="D4627" s="3" t="s">
        <v>9</v>
      </c>
      <c r="E4627" s="8">
        <v>58</v>
      </c>
      <c r="F4627" s="3" t="s">
        <v>14698</v>
      </c>
      <c r="G4627" s="5"/>
      <c r="H4627" s="5"/>
      <c r="I4627" s="5"/>
      <c r="J4627" s="5"/>
      <c r="K4627" s="3" t="s">
        <v>18</v>
      </c>
      <c r="L4627" s="3" t="s">
        <v>10</v>
      </c>
      <c r="M4627" s="3" t="s">
        <v>167</v>
      </c>
      <c r="N4627" s="3" t="s">
        <v>168</v>
      </c>
      <c r="O4627" s="3" t="s">
        <v>168</v>
      </c>
      <c r="P4627" s="3" t="s">
        <v>13</v>
      </c>
      <c r="Q4627" s="3" t="s">
        <v>14</v>
      </c>
      <c r="R4627" s="3" t="s">
        <v>15</v>
      </c>
      <c r="S4627" s="3" t="s">
        <v>14696</v>
      </c>
      <c r="T4627" s="3" t="s">
        <v>248</v>
      </c>
      <c r="U4627" s="3" t="s">
        <v>249</v>
      </c>
      <c r="V4627" s="6" t="s">
        <v>9</v>
      </c>
    </row>
    <row r="4628" spans="1:22" ht="15.95" customHeight="1" x14ac:dyDescent="0.25">
      <c r="A4628" s="3"/>
      <c r="B4628" s="3" t="s">
        <v>14699</v>
      </c>
      <c r="C4628" s="3" t="s">
        <v>14694</v>
      </c>
      <c r="D4628" s="3" t="s">
        <v>9</v>
      </c>
      <c r="E4628" s="8">
        <v>72</v>
      </c>
      <c r="F4628" s="3" t="s">
        <v>14700</v>
      </c>
      <c r="G4628" s="5"/>
      <c r="H4628" s="5"/>
      <c r="I4628" s="5"/>
      <c r="J4628" s="5"/>
      <c r="K4628" s="3" t="s">
        <v>18</v>
      </c>
      <c r="L4628" s="3" t="s">
        <v>10</v>
      </c>
      <c r="M4628" s="3" t="s">
        <v>167</v>
      </c>
      <c r="N4628" s="3" t="s">
        <v>168</v>
      </c>
      <c r="O4628" s="3" t="s">
        <v>168</v>
      </c>
      <c r="P4628" s="3" t="s">
        <v>13</v>
      </c>
      <c r="Q4628" s="3" t="s">
        <v>14</v>
      </c>
      <c r="R4628" s="3" t="s">
        <v>15</v>
      </c>
      <c r="S4628" s="3" t="s">
        <v>14696</v>
      </c>
      <c r="T4628" s="3" t="s">
        <v>872</v>
      </c>
      <c r="U4628" s="3" t="s">
        <v>873</v>
      </c>
      <c r="V4628" s="6" t="s">
        <v>9</v>
      </c>
    </row>
    <row r="4629" spans="1:22" ht="15.95" customHeight="1" x14ac:dyDescent="0.25">
      <c r="A4629" s="3"/>
      <c r="B4629" s="3" t="s">
        <v>14701</v>
      </c>
      <c r="C4629" s="3" t="s">
        <v>14702</v>
      </c>
      <c r="D4629" s="3" t="s">
        <v>9</v>
      </c>
      <c r="E4629" s="8">
        <v>487</v>
      </c>
      <c r="F4629" s="3" t="s">
        <v>14703</v>
      </c>
      <c r="G4629" s="5"/>
      <c r="H4629" s="5"/>
      <c r="I4629" s="5"/>
      <c r="J4629" s="5"/>
      <c r="K4629" s="3" t="s">
        <v>18</v>
      </c>
      <c r="L4629" s="3" t="s">
        <v>10</v>
      </c>
      <c r="M4629" s="3" t="s">
        <v>167</v>
      </c>
      <c r="N4629" s="3" t="s">
        <v>168</v>
      </c>
      <c r="O4629" s="3" t="s">
        <v>168</v>
      </c>
      <c r="P4629" s="3" t="s">
        <v>13</v>
      </c>
      <c r="Q4629" s="3" t="s">
        <v>14</v>
      </c>
      <c r="R4629" s="3" t="s">
        <v>15</v>
      </c>
      <c r="S4629" s="3" t="s">
        <v>14704</v>
      </c>
      <c r="T4629" s="3" t="s">
        <v>260</v>
      </c>
      <c r="U4629" s="3" t="s">
        <v>261</v>
      </c>
      <c r="V4629" s="6" t="s">
        <v>9</v>
      </c>
    </row>
    <row r="4630" spans="1:22" ht="15.95" customHeight="1" x14ac:dyDescent="0.25">
      <c r="A4630" s="3"/>
      <c r="B4630" s="3" t="s">
        <v>14705</v>
      </c>
      <c r="C4630" s="3" t="s">
        <v>14702</v>
      </c>
      <c r="D4630" s="3" t="s">
        <v>9</v>
      </c>
      <c r="E4630" s="8">
        <v>348</v>
      </c>
      <c r="F4630" s="3" t="s">
        <v>14706</v>
      </c>
      <c r="G4630" s="5"/>
      <c r="H4630" s="5"/>
      <c r="I4630" s="5"/>
      <c r="J4630" s="5"/>
      <c r="K4630" s="3" t="s">
        <v>18</v>
      </c>
      <c r="L4630" s="3" t="s">
        <v>10</v>
      </c>
      <c r="M4630" s="3" t="s">
        <v>167</v>
      </c>
      <c r="N4630" s="3" t="s">
        <v>168</v>
      </c>
      <c r="O4630" s="3" t="s">
        <v>168</v>
      </c>
      <c r="P4630" s="3" t="s">
        <v>13</v>
      </c>
      <c r="Q4630" s="3" t="s">
        <v>14</v>
      </c>
      <c r="R4630" s="3" t="s">
        <v>15</v>
      </c>
      <c r="S4630" s="3" t="s">
        <v>14704</v>
      </c>
      <c r="T4630" s="3" t="s">
        <v>248</v>
      </c>
      <c r="U4630" s="3" t="s">
        <v>249</v>
      </c>
      <c r="V4630" s="6" t="s">
        <v>9</v>
      </c>
    </row>
    <row r="4631" spans="1:22" ht="15.95" customHeight="1" x14ac:dyDescent="0.25">
      <c r="A4631" s="3"/>
      <c r="B4631" s="3" t="s">
        <v>14707</v>
      </c>
      <c r="C4631" s="3" t="s">
        <v>14702</v>
      </c>
      <c r="D4631" s="3" t="s">
        <v>9</v>
      </c>
      <c r="E4631" s="8">
        <v>435</v>
      </c>
      <c r="F4631" s="3" t="s">
        <v>14708</v>
      </c>
      <c r="G4631" s="5"/>
      <c r="H4631" s="5"/>
      <c r="I4631" s="5"/>
      <c r="J4631" s="5"/>
      <c r="K4631" s="3" t="s">
        <v>18</v>
      </c>
      <c r="L4631" s="3" t="s">
        <v>10</v>
      </c>
      <c r="M4631" s="3" t="s">
        <v>167</v>
      </c>
      <c r="N4631" s="3" t="s">
        <v>168</v>
      </c>
      <c r="O4631" s="3" t="s">
        <v>168</v>
      </c>
      <c r="P4631" s="3" t="s">
        <v>13</v>
      </c>
      <c r="Q4631" s="3" t="s">
        <v>14</v>
      </c>
      <c r="R4631" s="3" t="s">
        <v>15</v>
      </c>
      <c r="S4631" s="3" t="s">
        <v>14704</v>
      </c>
      <c r="T4631" s="3" t="s">
        <v>872</v>
      </c>
      <c r="U4631" s="3" t="s">
        <v>873</v>
      </c>
      <c r="V4631" s="6" t="s">
        <v>9</v>
      </c>
    </row>
    <row r="4632" spans="1:22" ht="15.95" customHeight="1" x14ac:dyDescent="0.25">
      <c r="A4632" s="3"/>
      <c r="B4632" s="3" t="s">
        <v>14709</v>
      </c>
      <c r="C4632" s="3" t="s">
        <v>14710</v>
      </c>
      <c r="D4632" s="3" t="s">
        <v>9</v>
      </c>
      <c r="E4632" s="8">
        <v>29</v>
      </c>
      <c r="F4632" s="3" t="s">
        <v>14711</v>
      </c>
      <c r="G4632" s="5"/>
      <c r="H4632" s="5"/>
      <c r="I4632" s="5"/>
      <c r="J4632" s="5"/>
      <c r="K4632" s="3" t="s">
        <v>18</v>
      </c>
      <c r="L4632" s="3" t="s">
        <v>10</v>
      </c>
      <c r="M4632" s="3" t="s">
        <v>167</v>
      </c>
      <c r="N4632" s="3" t="s">
        <v>168</v>
      </c>
      <c r="O4632" s="3" t="s">
        <v>168</v>
      </c>
      <c r="P4632" s="3" t="s">
        <v>13</v>
      </c>
      <c r="Q4632" s="3" t="s">
        <v>14</v>
      </c>
      <c r="R4632" s="3" t="s">
        <v>15</v>
      </c>
      <c r="S4632" s="3" t="s">
        <v>14709</v>
      </c>
      <c r="T4632" s="3" t="s">
        <v>9</v>
      </c>
      <c r="U4632" s="3" t="s">
        <v>9</v>
      </c>
      <c r="V4632" s="6" t="s">
        <v>9</v>
      </c>
    </row>
    <row r="4633" spans="1:22" ht="15.95" customHeight="1" x14ac:dyDescent="0.25">
      <c r="A4633" s="3"/>
      <c r="B4633" s="3" t="s">
        <v>14712</v>
      </c>
      <c r="C4633" s="3" t="s">
        <v>14713</v>
      </c>
      <c r="D4633" s="3" t="s">
        <v>9</v>
      </c>
      <c r="E4633" s="8">
        <v>30</v>
      </c>
      <c r="F4633" s="3" t="s">
        <v>14714</v>
      </c>
      <c r="G4633" s="5"/>
      <c r="H4633" s="5"/>
      <c r="I4633" s="5"/>
      <c r="J4633" s="5"/>
      <c r="K4633" s="3" t="s">
        <v>18</v>
      </c>
      <c r="L4633" s="3" t="s">
        <v>10</v>
      </c>
      <c r="M4633" s="3" t="s">
        <v>167</v>
      </c>
      <c r="N4633" s="3" t="s">
        <v>168</v>
      </c>
      <c r="O4633" s="3" t="s">
        <v>168</v>
      </c>
      <c r="P4633" s="3" t="s">
        <v>13</v>
      </c>
      <c r="Q4633" s="3" t="s">
        <v>14</v>
      </c>
      <c r="R4633" s="3" t="s">
        <v>15</v>
      </c>
      <c r="S4633" s="3" t="s">
        <v>14712</v>
      </c>
      <c r="T4633" s="3" t="s">
        <v>9</v>
      </c>
      <c r="U4633" s="3" t="s">
        <v>9</v>
      </c>
      <c r="V4633" s="6" t="s">
        <v>9</v>
      </c>
    </row>
    <row r="4634" spans="1:22" ht="15.95" customHeight="1" x14ac:dyDescent="0.25">
      <c r="A4634" s="3"/>
      <c r="B4634" s="3" t="s">
        <v>14715</v>
      </c>
      <c r="C4634" s="3" t="s">
        <v>14716</v>
      </c>
      <c r="D4634" s="3" t="s">
        <v>9</v>
      </c>
      <c r="E4634" s="8">
        <v>101</v>
      </c>
      <c r="F4634" s="3" t="s">
        <v>14717</v>
      </c>
      <c r="G4634" s="5"/>
      <c r="H4634" s="5"/>
      <c r="I4634" s="5"/>
      <c r="J4634" s="5"/>
      <c r="K4634" s="3" t="s">
        <v>18</v>
      </c>
      <c r="L4634" s="3" t="s">
        <v>10</v>
      </c>
      <c r="M4634" s="3" t="s">
        <v>167</v>
      </c>
      <c r="N4634" s="3" t="s">
        <v>168</v>
      </c>
      <c r="O4634" s="3" t="s">
        <v>168</v>
      </c>
      <c r="P4634" s="3" t="s">
        <v>13</v>
      </c>
      <c r="Q4634" s="3" t="s">
        <v>14</v>
      </c>
      <c r="R4634" s="3" t="s">
        <v>15</v>
      </c>
      <c r="S4634" s="3" t="s">
        <v>14718</v>
      </c>
      <c r="T4634" s="3" t="s">
        <v>260</v>
      </c>
      <c r="U4634" s="3" t="s">
        <v>261</v>
      </c>
      <c r="V4634" s="6" t="s">
        <v>9</v>
      </c>
    </row>
    <row r="4635" spans="1:22" ht="15.95" customHeight="1" x14ac:dyDescent="0.25">
      <c r="A4635" s="3"/>
      <c r="B4635" s="3" t="s">
        <v>14719</v>
      </c>
      <c r="C4635" s="3" t="s">
        <v>14716</v>
      </c>
      <c r="D4635" s="3" t="s">
        <v>9</v>
      </c>
      <c r="E4635" s="8">
        <v>72</v>
      </c>
      <c r="F4635" s="3" t="s">
        <v>14720</v>
      </c>
      <c r="G4635" s="5"/>
      <c r="H4635" s="5"/>
      <c r="I4635" s="5"/>
      <c r="J4635" s="5"/>
      <c r="K4635" s="3" t="s">
        <v>18</v>
      </c>
      <c r="L4635" s="3" t="s">
        <v>10</v>
      </c>
      <c r="M4635" s="3" t="s">
        <v>167</v>
      </c>
      <c r="N4635" s="3" t="s">
        <v>168</v>
      </c>
      <c r="O4635" s="3" t="s">
        <v>168</v>
      </c>
      <c r="P4635" s="3" t="s">
        <v>13</v>
      </c>
      <c r="Q4635" s="3" t="s">
        <v>14</v>
      </c>
      <c r="R4635" s="3" t="s">
        <v>15</v>
      </c>
      <c r="S4635" s="3" t="s">
        <v>14718</v>
      </c>
      <c r="T4635" s="3" t="s">
        <v>248</v>
      </c>
      <c r="U4635" s="3" t="s">
        <v>249</v>
      </c>
      <c r="V4635" s="6" t="s">
        <v>9</v>
      </c>
    </row>
    <row r="4636" spans="1:22" ht="15.95" customHeight="1" x14ac:dyDescent="0.25">
      <c r="A4636" s="3"/>
      <c r="B4636" s="3" t="s">
        <v>14721</v>
      </c>
      <c r="C4636" s="3" t="s">
        <v>14716</v>
      </c>
      <c r="D4636" s="3" t="s">
        <v>9</v>
      </c>
      <c r="E4636" s="8">
        <v>91</v>
      </c>
      <c r="F4636" s="3" t="s">
        <v>14722</v>
      </c>
      <c r="G4636" s="5"/>
      <c r="H4636" s="5"/>
      <c r="I4636" s="5"/>
      <c r="J4636" s="5"/>
      <c r="K4636" s="3" t="s">
        <v>18</v>
      </c>
      <c r="L4636" s="3" t="s">
        <v>10</v>
      </c>
      <c r="M4636" s="3" t="s">
        <v>167</v>
      </c>
      <c r="N4636" s="3" t="s">
        <v>168</v>
      </c>
      <c r="O4636" s="3" t="s">
        <v>168</v>
      </c>
      <c r="P4636" s="3" t="s">
        <v>13</v>
      </c>
      <c r="Q4636" s="3" t="s">
        <v>14</v>
      </c>
      <c r="R4636" s="3" t="s">
        <v>15</v>
      </c>
      <c r="S4636" s="3" t="s">
        <v>14718</v>
      </c>
      <c r="T4636" s="3" t="s">
        <v>872</v>
      </c>
      <c r="U4636" s="3" t="s">
        <v>873</v>
      </c>
      <c r="V4636" s="6" t="s">
        <v>9</v>
      </c>
    </row>
    <row r="4637" spans="1:22" ht="15.95" customHeight="1" x14ac:dyDescent="0.25">
      <c r="A4637" s="3"/>
      <c r="B4637" s="3" t="s">
        <v>14723</v>
      </c>
      <c r="C4637" s="3" t="s">
        <v>14724</v>
      </c>
      <c r="D4637" s="3" t="s">
        <v>9</v>
      </c>
      <c r="E4637" s="8">
        <v>37</v>
      </c>
      <c r="F4637" s="3" t="s">
        <v>14725</v>
      </c>
      <c r="G4637" s="5"/>
      <c r="H4637" s="5"/>
      <c r="I4637" s="5"/>
      <c r="J4637" s="5"/>
      <c r="K4637" s="3" t="s">
        <v>18</v>
      </c>
      <c r="L4637" s="3" t="s">
        <v>10</v>
      </c>
      <c r="M4637" s="3" t="s">
        <v>167</v>
      </c>
      <c r="N4637" s="3" t="s">
        <v>168</v>
      </c>
      <c r="O4637" s="3" t="s">
        <v>168</v>
      </c>
      <c r="P4637" s="3" t="s">
        <v>13</v>
      </c>
      <c r="Q4637" s="3" t="s">
        <v>14</v>
      </c>
      <c r="R4637" s="3" t="s">
        <v>15</v>
      </c>
      <c r="S4637" s="3" t="s">
        <v>14726</v>
      </c>
      <c r="T4637" s="3" t="s">
        <v>260</v>
      </c>
      <c r="U4637" s="3" t="s">
        <v>261</v>
      </c>
      <c r="V4637" s="6" t="s">
        <v>9</v>
      </c>
    </row>
    <row r="4638" spans="1:22" ht="15.95" customHeight="1" x14ac:dyDescent="0.25">
      <c r="A4638" s="3"/>
      <c r="B4638" s="3" t="s">
        <v>14727</v>
      </c>
      <c r="C4638" s="3" t="s">
        <v>14724</v>
      </c>
      <c r="D4638" s="3" t="s">
        <v>9</v>
      </c>
      <c r="E4638" s="8">
        <v>26</v>
      </c>
      <c r="F4638" s="3" t="s">
        <v>14728</v>
      </c>
      <c r="G4638" s="5"/>
      <c r="H4638" s="5"/>
      <c r="I4638" s="5"/>
      <c r="J4638" s="5"/>
      <c r="K4638" s="3" t="s">
        <v>18</v>
      </c>
      <c r="L4638" s="3" t="s">
        <v>10</v>
      </c>
      <c r="M4638" s="3" t="s">
        <v>167</v>
      </c>
      <c r="N4638" s="3" t="s">
        <v>168</v>
      </c>
      <c r="O4638" s="3" t="s">
        <v>168</v>
      </c>
      <c r="P4638" s="3" t="s">
        <v>13</v>
      </c>
      <c r="Q4638" s="3" t="s">
        <v>14</v>
      </c>
      <c r="R4638" s="3" t="s">
        <v>15</v>
      </c>
      <c r="S4638" s="3" t="s">
        <v>14726</v>
      </c>
      <c r="T4638" s="3" t="s">
        <v>248</v>
      </c>
      <c r="U4638" s="3" t="s">
        <v>249</v>
      </c>
      <c r="V4638" s="6" t="s">
        <v>9</v>
      </c>
    </row>
    <row r="4639" spans="1:22" ht="15.95" customHeight="1" x14ac:dyDescent="0.25">
      <c r="A4639" s="3"/>
      <c r="B4639" s="3" t="s">
        <v>14729</v>
      </c>
      <c r="C4639" s="3" t="s">
        <v>14724</v>
      </c>
      <c r="D4639" s="3" t="s">
        <v>9</v>
      </c>
      <c r="E4639" s="8">
        <v>34</v>
      </c>
      <c r="F4639" s="3" t="s">
        <v>14730</v>
      </c>
      <c r="G4639" s="5"/>
      <c r="H4639" s="5"/>
      <c r="I4639" s="5"/>
      <c r="J4639" s="5"/>
      <c r="K4639" s="3" t="s">
        <v>18</v>
      </c>
      <c r="L4639" s="3" t="s">
        <v>10</v>
      </c>
      <c r="M4639" s="3" t="s">
        <v>167</v>
      </c>
      <c r="N4639" s="3" t="s">
        <v>168</v>
      </c>
      <c r="O4639" s="3" t="s">
        <v>168</v>
      </c>
      <c r="P4639" s="3" t="s">
        <v>13</v>
      </c>
      <c r="Q4639" s="3" t="s">
        <v>14</v>
      </c>
      <c r="R4639" s="3" t="s">
        <v>15</v>
      </c>
      <c r="S4639" s="3" t="s">
        <v>14726</v>
      </c>
      <c r="T4639" s="3" t="s">
        <v>872</v>
      </c>
      <c r="U4639" s="3" t="s">
        <v>873</v>
      </c>
      <c r="V4639" s="6" t="s">
        <v>9</v>
      </c>
    </row>
    <row r="4640" spans="1:22" ht="15.95" customHeight="1" x14ac:dyDescent="0.25">
      <c r="A4640" s="3"/>
      <c r="B4640" s="3" t="s">
        <v>14731</v>
      </c>
      <c r="C4640" s="3" t="s">
        <v>14732</v>
      </c>
      <c r="D4640" s="3" t="s">
        <v>9</v>
      </c>
      <c r="E4640" s="8">
        <v>312</v>
      </c>
      <c r="F4640" s="3" t="s">
        <v>14733</v>
      </c>
      <c r="G4640" s="5"/>
      <c r="H4640" s="5"/>
      <c r="I4640" s="5"/>
      <c r="J4640" s="5"/>
      <c r="K4640" s="3" t="s">
        <v>18</v>
      </c>
      <c r="L4640" s="3" t="s">
        <v>10</v>
      </c>
      <c r="M4640" s="3" t="s">
        <v>167</v>
      </c>
      <c r="N4640" s="3" t="s">
        <v>168</v>
      </c>
      <c r="O4640" s="3" t="s">
        <v>168</v>
      </c>
      <c r="P4640" s="3" t="s">
        <v>13</v>
      </c>
      <c r="Q4640" s="3" t="s">
        <v>14</v>
      </c>
      <c r="R4640" s="3" t="s">
        <v>15</v>
      </c>
      <c r="S4640" s="3" t="s">
        <v>14734</v>
      </c>
      <c r="T4640" s="3" t="s">
        <v>260</v>
      </c>
      <c r="U4640" s="3" t="s">
        <v>261</v>
      </c>
      <c r="V4640" s="6" t="s">
        <v>9</v>
      </c>
    </row>
    <row r="4641" spans="1:22" ht="15.95" customHeight="1" x14ac:dyDescent="0.25">
      <c r="A4641" s="3"/>
      <c r="B4641" s="3" t="s">
        <v>14735</v>
      </c>
      <c r="C4641" s="3" t="s">
        <v>14732</v>
      </c>
      <c r="D4641" s="3" t="s">
        <v>9</v>
      </c>
      <c r="E4641" s="8">
        <v>223</v>
      </c>
      <c r="F4641" s="3" t="s">
        <v>14736</v>
      </c>
      <c r="G4641" s="5"/>
      <c r="H4641" s="5"/>
      <c r="I4641" s="5"/>
      <c r="J4641" s="5"/>
      <c r="K4641" s="3" t="s">
        <v>18</v>
      </c>
      <c r="L4641" s="3" t="s">
        <v>10</v>
      </c>
      <c r="M4641" s="3" t="s">
        <v>167</v>
      </c>
      <c r="N4641" s="3" t="s">
        <v>168</v>
      </c>
      <c r="O4641" s="3" t="s">
        <v>168</v>
      </c>
      <c r="P4641" s="3" t="s">
        <v>13</v>
      </c>
      <c r="Q4641" s="3" t="s">
        <v>14</v>
      </c>
      <c r="R4641" s="3" t="s">
        <v>15</v>
      </c>
      <c r="S4641" s="3" t="s">
        <v>14734</v>
      </c>
      <c r="T4641" s="3" t="s">
        <v>248</v>
      </c>
      <c r="U4641" s="3" t="s">
        <v>249</v>
      </c>
      <c r="V4641" s="6" t="s">
        <v>9</v>
      </c>
    </row>
    <row r="4642" spans="1:22" ht="15.95" customHeight="1" x14ac:dyDescent="0.25">
      <c r="A4642" s="3"/>
      <c r="B4642" s="3" t="s">
        <v>14737</v>
      </c>
      <c r="C4642" s="3" t="s">
        <v>14732</v>
      </c>
      <c r="D4642" s="3" t="s">
        <v>9</v>
      </c>
      <c r="E4642" s="8">
        <v>279</v>
      </c>
      <c r="F4642" s="3" t="s">
        <v>14738</v>
      </c>
      <c r="G4642" s="5"/>
      <c r="H4642" s="5"/>
      <c r="I4642" s="5"/>
      <c r="J4642" s="5"/>
      <c r="K4642" s="3" t="s">
        <v>18</v>
      </c>
      <c r="L4642" s="3" t="s">
        <v>10</v>
      </c>
      <c r="M4642" s="3" t="s">
        <v>167</v>
      </c>
      <c r="N4642" s="3" t="s">
        <v>168</v>
      </c>
      <c r="O4642" s="3" t="s">
        <v>168</v>
      </c>
      <c r="P4642" s="3" t="s">
        <v>13</v>
      </c>
      <c r="Q4642" s="3" t="s">
        <v>14</v>
      </c>
      <c r="R4642" s="3" t="s">
        <v>15</v>
      </c>
      <c r="S4642" s="3" t="s">
        <v>14734</v>
      </c>
      <c r="T4642" s="3" t="s">
        <v>872</v>
      </c>
      <c r="U4642" s="3" t="s">
        <v>873</v>
      </c>
      <c r="V4642" s="6" t="s">
        <v>9</v>
      </c>
    </row>
    <row r="4643" spans="1:22" ht="15.95" customHeight="1" x14ac:dyDescent="0.25">
      <c r="A4643" s="3"/>
      <c r="B4643" s="3" t="s">
        <v>14739</v>
      </c>
      <c r="C4643" s="3" t="s">
        <v>14740</v>
      </c>
      <c r="D4643" s="3" t="s">
        <v>9</v>
      </c>
      <c r="E4643" s="8">
        <v>9</v>
      </c>
      <c r="F4643" s="3" t="s">
        <v>14741</v>
      </c>
      <c r="G4643" s="5"/>
      <c r="H4643" s="5"/>
      <c r="I4643" s="5"/>
      <c r="J4643" s="5"/>
      <c r="K4643" s="3" t="s">
        <v>18</v>
      </c>
      <c r="L4643" s="3" t="s">
        <v>10</v>
      </c>
      <c r="M4643" s="3" t="s">
        <v>167</v>
      </c>
      <c r="N4643" s="3" t="s">
        <v>168</v>
      </c>
      <c r="O4643" s="3" t="s">
        <v>168</v>
      </c>
      <c r="P4643" s="3" t="s">
        <v>13</v>
      </c>
      <c r="Q4643" s="3" t="s">
        <v>14</v>
      </c>
      <c r="R4643" s="3" t="s">
        <v>15</v>
      </c>
      <c r="S4643" s="3" t="s">
        <v>14739</v>
      </c>
      <c r="T4643" s="3" t="s">
        <v>9</v>
      </c>
      <c r="U4643" s="3" t="s">
        <v>9</v>
      </c>
      <c r="V4643" s="6" t="s">
        <v>9</v>
      </c>
    </row>
    <row r="4644" spans="1:22" ht="15.95" customHeight="1" x14ac:dyDescent="0.25">
      <c r="A4644" s="3"/>
      <c r="B4644" s="3" t="s">
        <v>14742</v>
      </c>
      <c r="C4644" s="3" t="s">
        <v>14743</v>
      </c>
      <c r="D4644" s="3" t="s">
        <v>9</v>
      </c>
      <c r="E4644" s="8">
        <v>160</v>
      </c>
      <c r="F4644" s="3" t="s">
        <v>14744</v>
      </c>
      <c r="G4644" s="5"/>
      <c r="H4644" s="5"/>
      <c r="I4644" s="5"/>
      <c r="J4644" s="5"/>
      <c r="K4644" s="3" t="s">
        <v>18</v>
      </c>
      <c r="L4644" s="3" t="s">
        <v>10</v>
      </c>
      <c r="M4644" s="3" t="s">
        <v>167</v>
      </c>
      <c r="N4644" s="3" t="s">
        <v>168</v>
      </c>
      <c r="O4644" s="3" t="s">
        <v>168</v>
      </c>
      <c r="P4644" s="3" t="s">
        <v>13</v>
      </c>
      <c r="Q4644" s="3" t="s">
        <v>14</v>
      </c>
      <c r="R4644" s="3" t="s">
        <v>15</v>
      </c>
      <c r="S4644" s="3" t="s">
        <v>14745</v>
      </c>
      <c r="T4644" s="3" t="s">
        <v>260</v>
      </c>
      <c r="U4644" s="3" t="s">
        <v>261</v>
      </c>
      <c r="V4644" s="6" t="s">
        <v>9</v>
      </c>
    </row>
    <row r="4645" spans="1:22" ht="15.95" customHeight="1" x14ac:dyDescent="0.25">
      <c r="A4645" s="3"/>
      <c r="B4645" s="3" t="s">
        <v>14746</v>
      </c>
      <c r="C4645" s="3" t="s">
        <v>14743</v>
      </c>
      <c r="D4645" s="3" t="s">
        <v>9</v>
      </c>
      <c r="E4645" s="8">
        <v>114</v>
      </c>
      <c r="F4645" s="3" t="s">
        <v>14747</v>
      </c>
      <c r="G4645" s="5"/>
      <c r="H4645" s="5"/>
      <c r="I4645" s="5"/>
      <c r="J4645" s="5"/>
      <c r="K4645" s="3" t="s">
        <v>18</v>
      </c>
      <c r="L4645" s="3" t="s">
        <v>10</v>
      </c>
      <c r="M4645" s="3" t="s">
        <v>167</v>
      </c>
      <c r="N4645" s="3" t="s">
        <v>168</v>
      </c>
      <c r="O4645" s="3" t="s">
        <v>168</v>
      </c>
      <c r="P4645" s="3" t="s">
        <v>13</v>
      </c>
      <c r="Q4645" s="3" t="s">
        <v>14</v>
      </c>
      <c r="R4645" s="3" t="s">
        <v>15</v>
      </c>
      <c r="S4645" s="3" t="s">
        <v>14745</v>
      </c>
      <c r="T4645" s="3" t="s">
        <v>248</v>
      </c>
      <c r="U4645" s="3" t="s">
        <v>249</v>
      </c>
      <c r="V4645" s="6" t="s">
        <v>9</v>
      </c>
    </row>
    <row r="4646" spans="1:22" ht="15.95" customHeight="1" x14ac:dyDescent="0.25">
      <c r="A4646" s="3"/>
      <c r="B4646" s="3" t="s">
        <v>14748</v>
      </c>
      <c r="C4646" s="3" t="s">
        <v>14743</v>
      </c>
      <c r="D4646" s="3" t="s">
        <v>9</v>
      </c>
      <c r="E4646" s="8">
        <v>143</v>
      </c>
      <c r="F4646" s="3" t="s">
        <v>14749</v>
      </c>
      <c r="G4646" s="5"/>
      <c r="H4646" s="5"/>
      <c r="I4646" s="5"/>
      <c r="J4646" s="5"/>
      <c r="K4646" s="3" t="s">
        <v>18</v>
      </c>
      <c r="L4646" s="3" t="s">
        <v>10</v>
      </c>
      <c r="M4646" s="3" t="s">
        <v>167</v>
      </c>
      <c r="N4646" s="3" t="s">
        <v>168</v>
      </c>
      <c r="O4646" s="3" t="s">
        <v>168</v>
      </c>
      <c r="P4646" s="3" t="s">
        <v>13</v>
      </c>
      <c r="Q4646" s="3" t="s">
        <v>14</v>
      </c>
      <c r="R4646" s="3" t="s">
        <v>15</v>
      </c>
      <c r="S4646" s="3" t="s">
        <v>14745</v>
      </c>
      <c r="T4646" s="3" t="s">
        <v>872</v>
      </c>
      <c r="U4646" s="3" t="s">
        <v>873</v>
      </c>
      <c r="V4646" s="6" t="s">
        <v>9</v>
      </c>
    </row>
    <row r="4647" spans="1:22" ht="15.95" customHeight="1" x14ac:dyDescent="0.25">
      <c r="A4647" s="3"/>
      <c r="B4647" s="3" t="s">
        <v>14750</v>
      </c>
      <c r="C4647" s="3" t="s">
        <v>14751</v>
      </c>
      <c r="D4647" s="3" t="s">
        <v>9</v>
      </c>
      <c r="E4647" s="8">
        <v>6</v>
      </c>
      <c r="F4647" s="3" t="s">
        <v>14752</v>
      </c>
      <c r="G4647" s="5"/>
      <c r="H4647" s="5"/>
      <c r="I4647" s="5"/>
      <c r="J4647" s="5"/>
      <c r="K4647" s="3" t="s">
        <v>18</v>
      </c>
      <c r="L4647" s="3" t="s">
        <v>10</v>
      </c>
      <c r="M4647" s="3" t="s">
        <v>167</v>
      </c>
      <c r="N4647" s="3" t="s">
        <v>168</v>
      </c>
      <c r="O4647" s="3" t="s">
        <v>168</v>
      </c>
      <c r="P4647" s="3" t="s">
        <v>13</v>
      </c>
      <c r="Q4647" s="3" t="s">
        <v>14</v>
      </c>
      <c r="R4647" s="3" t="s">
        <v>15</v>
      </c>
      <c r="S4647" s="3" t="s">
        <v>14750</v>
      </c>
      <c r="T4647" s="3" t="s">
        <v>9</v>
      </c>
      <c r="U4647" s="3" t="s">
        <v>9</v>
      </c>
      <c r="V4647" s="6" t="s">
        <v>9</v>
      </c>
    </row>
    <row r="4648" spans="1:22" ht="15.95" customHeight="1" x14ac:dyDescent="0.25">
      <c r="A4648" s="3"/>
      <c r="B4648" s="3" t="s">
        <v>14753</v>
      </c>
      <c r="C4648" s="3" t="s">
        <v>14754</v>
      </c>
      <c r="D4648" s="3" t="s">
        <v>9</v>
      </c>
      <c r="E4648" s="8">
        <v>28</v>
      </c>
      <c r="F4648" s="3" t="s">
        <v>14755</v>
      </c>
      <c r="G4648" s="5"/>
      <c r="H4648" s="5"/>
      <c r="I4648" s="5"/>
      <c r="J4648" s="5"/>
      <c r="K4648" s="3" t="s">
        <v>18</v>
      </c>
      <c r="L4648" s="3" t="s">
        <v>10</v>
      </c>
      <c r="M4648" s="3" t="s">
        <v>167</v>
      </c>
      <c r="N4648" s="3" t="s">
        <v>168</v>
      </c>
      <c r="O4648" s="3" t="s">
        <v>168</v>
      </c>
      <c r="P4648" s="3" t="s">
        <v>13</v>
      </c>
      <c r="Q4648" s="3" t="s">
        <v>14</v>
      </c>
      <c r="R4648" s="3" t="s">
        <v>15</v>
      </c>
      <c r="S4648" s="3" t="s">
        <v>14756</v>
      </c>
      <c r="T4648" s="3" t="s">
        <v>260</v>
      </c>
      <c r="U4648" s="3" t="s">
        <v>261</v>
      </c>
      <c r="V4648" s="6" t="s">
        <v>9</v>
      </c>
    </row>
    <row r="4649" spans="1:22" ht="15.95" customHeight="1" x14ac:dyDescent="0.25">
      <c r="A4649" s="3"/>
      <c r="B4649" s="3" t="s">
        <v>14757</v>
      </c>
      <c r="C4649" s="3" t="s">
        <v>14754</v>
      </c>
      <c r="D4649" s="3" t="s">
        <v>9</v>
      </c>
      <c r="E4649" s="8">
        <v>54</v>
      </c>
      <c r="F4649" s="3" t="s">
        <v>14758</v>
      </c>
      <c r="G4649" s="5"/>
      <c r="H4649" s="5"/>
      <c r="I4649" s="5"/>
      <c r="J4649" s="5"/>
      <c r="K4649" s="3" t="s">
        <v>18</v>
      </c>
      <c r="L4649" s="3" t="s">
        <v>10</v>
      </c>
      <c r="M4649" s="3" t="s">
        <v>167</v>
      </c>
      <c r="N4649" s="3" t="s">
        <v>168</v>
      </c>
      <c r="O4649" s="3" t="s">
        <v>168</v>
      </c>
      <c r="P4649" s="3" t="s">
        <v>13</v>
      </c>
      <c r="Q4649" s="3" t="s">
        <v>14</v>
      </c>
      <c r="R4649" s="3" t="s">
        <v>15</v>
      </c>
      <c r="S4649" s="3" t="s">
        <v>14756</v>
      </c>
      <c r="T4649" s="3" t="s">
        <v>248</v>
      </c>
      <c r="U4649" s="3" t="s">
        <v>249</v>
      </c>
      <c r="V4649" s="6" t="s">
        <v>9</v>
      </c>
    </row>
    <row r="4650" spans="1:22" ht="15.95" customHeight="1" x14ac:dyDescent="0.25">
      <c r="A4650" s="3"/>
      <c r="B4650" s="3" t="s">
        <v>14759</v>
      </c>
      <c r="C4650" s="3" t="s">
        <v>14754</v>
      </c>
      <c r="D4650" s="3" t="s">
        <v>9</v>
      </c>
      <c r="E4650" s="8">
        <v>24</v>
      </c>
      <c r="F4650" s="3" t="s">
        <v>14760</v>
      </c>
      <c r="G4650" s="5"/>
      <c r="H4650" s="5"/>
      <c r="I4650" s="5"/>
      <c r="J4650" s="5"/>
      <c r="K4650" s="3" t="s">
        <v>18</v>
      </c>
      <c r="L4650" s="3" t="s">
        <v>10</v>
      </c>
      <c r="M4650" s="3" t="s">
        <v>167</v>
      </c>
      <c r="N4650" s="3" t="s">
        <v>168</v>
      </c>
      <c r="O4650" s="3" t="s">
        <v>168</v>
      </c>
      <c r="P4650" s="3" t="s">
        <v>13</v>
      </c>
      <c r="Q4650" s="3" t="s">
        <v>14</v>
      </c>
      <c r="R4650" s="3" t="s">
        <v>15</v>
      </c>
      <c r="S4650" s="3" t="s">
        <v>14756</v>
      </c>
      <c r="T4650" s="3" t="s">
        <v>872</v>
      </c>
      <c r="U4650" s="3" t="s">
        <v>873</v>
      </c>
      <c r="V4650" s="6" t="s">
        <v>9</v>
      </c>
    </row>
    <row r="4651" spans="1:22" ht="15.95" customHeight="1" x14ac:dyDescent="0.25">
      <c r="A4651" s="3"/>
      <c r="B4651" s="3" t="s">
        <v>14761</v>
      </c>
      <c r="C4651" s="3" t="s">
        <v>14762</v>
      </c>
      <c r="D4651" s="3" t="s">
        <v>9</v>
      </c>
      <c r="E4651" s="8">
        <v>25</v>
      </c>
      <c r="F4651" s="3" t="s">
        <v>14763</v>
      </c>
      <c r="G4651" s="5"/>
      <c r="H4651" s="5"/>
      <c r="I4651" s="5"/>
      <c r="J4651" s="5"/>
      <c r="K4651" s="3" t="s">
        <v>18</v>
      </c>
      <c r="L4651" s="3" t="s">
        <v>10</v>
      </c>
      <c r="M4651" s="3" t="s">
        <v>167</v>
      </c>
      <c r="N4651" s="3" t="s">
        <v>168</v>
      </c>
      <c r="O4651" s="3" t="s">
        <v>168</v>
      </c>
      <c r="P4651" s="3" t="s">
        <v>13</v>
      </c>
      <c r="Q4651" s="3" t="s">
        <v>14</v>
      </c>
      <c r="R4651" s="3" t="s">
        <v>15</v>
      </c>
      <c r="S4651" s="3" t="s">
        <v>14764</v>
      </c>
      <c r="T4651" s="3" t="s">
        <v>260</v>
      </c>
      <c r="U4651" s="3" t="s">
        <v>261</v>
      </c>
      <c r="V4651" s="6" t="s">
        <v>9</v>
      </c>
    </row>
    <row r="4652" spans="1:22" ht="15.95" customHeight="1" x14ac:dyDescent="0.25">
      <c r="A4652" s="3"/>
      <c r="B4652" s="3" t="s">
        <v>14765</v>
      </c>
      <c r="C4652" s="3" t="s">
        <v>14762</v>
      </c>
      <c r="D4652" s="3" t="s">
        <v>9</v>
      </c>
      <c r="E4652" s="8">
        <v>18</v>
      </c>
      <c r="F4652" s="3" t="s">
        <v>14766</v>
      </c>
      <c r="G4652" s="5"/>
      <c r="H4652" s="5"/>
      <c r="I4652" s="5"/>
      <c r="J4652" s="5"/>
      <c r="K4652" s="3" t="s">
        <v>18</v>
      </c>
      <c r="L4652" s="3" t="s">
        <v>10</v>
      </c>
      <c r="M4652" s="3" t="s">
        <v>167</v>
      </c>
      <c r="N4652" s="3" t="s">
        <v>168</v>
      </c>
      <c r="O4652" s="3" t="s">
        <v>168</v>
      </c>
      <c r="P4652" s="3" t="s">
        <v>13</v>
      </c>
      <c r="Q4652" s="3" t="s">
        <v>14</v>
      </c>
      <c r="R4652" s="3" t="s">
        <v>15</v>
      </c>
      <c r="S4652" s="3" t="s">
        <v>14764</v>
      </c>
      <c r="T4652" s="3" t="s">
        <v>248</v>
      </c>
      <c r="U4652" s="3" t="s">
        <v>249</v>
      </c>
      <c r="V4652" s="6" t="s">
        <v>9</v>
      </c>
    </row>
    <row r="4653" spans="1:22" ht="15.95" customHeight="1" x14ac:dyDescent="0.25">
      <c r="A4653" s="3"/>
      <c r="B4653" s="3" t="s">
        <v>14767</v>
      </c>
      <c r="C4653" s="3" t="s">
        <v>14762</v>
      </c>
      <c r="D4653" s="3" t="s">
        <v>9</v>
      </c>
      <c r="E4653" s="8">
        <v>23</v>
      </c>
      <c r="F4653" s="3" t="s">
        <v>14768</v>
      </c>
      <c r="G4653" s="5"/>
      <c r="H4653" s="5"/>
      <c r="I4653" s="5"/>
      <c r="J4653" s="5"/>
      <c r="K4653" s="3" t="s">
        <v>18</v>
      </c>
      <c r="L4653" s="3" t="s">
        <v>10</v>
      </c>
      <c r="M4653" s="3" t="s">
        <v>167</v>
      </c>
      <c r="N4653" s="3" t="s">
        <v>168</v>
      </c>
      <c r="O4653" s="3" t="s">
        <v>168</v>
      </c>
      <c r="P4653" s="3" t="s">
        <v>13</v>
      </c>
      <c r="Q4653" s="3" t="s">
        <v>14</v>
      </c>
      <c r="R4653" s="3" t="s">
        <v>15</v>
      </c>
      <c r="S4653" s="3" t="s">
        <v>14764</v>
      </c>
      <c r="T4653" s="3" t="s">
        <v>872</v>
      </c>
      <c r="U4653" s="3" t="s">
        <v>873</v>
      </c>
      <c r="V4653" s="6" t="s">
        <v>9</v>
      </c>
    </row>
    <row r="4654" spans="1:22" ht="15.95" customHeight="1" x14ac:dyDescent="0.25">
      <c r="A4654" s="3"/>
      <c r="B4654" s="3" t="s">
        <v>14769</v>
      </c>
      <c r="C4654" s="3" t="s">
        <v>14770</v>
      </c>
      <c r="D4654" s="3" t="s">
        <v>9</v>
      </c>
      <c r="E4654" s="8">
        <v>170</v>
      </c>
      <c r="F4654" s="3" t="s">
        <v>14771</v>
      </c>
      <c r="G4654" s="5"/>
      <c r="H4654" s="5"/>
      <c r="I4654" s="5"/>
      <c r="J4654" s="5"/>
      <c r="K4654" s="3" t="s">
        <v>18</v>
      </c>
      <c r="L4654" s="3" t="s">
        <v>10</v>
      </c>
      <c r="M4654" s="3" t="s">
        <v>167</v>
      </c>
      <c r="N4654" s="3" t="s">
        <v>168</v>
      </c>
      <c r="O4654" s="3" t="s">
        <v>168</v>
      </c>
      <c r="P4654" s="3" t="s">
        <v>13</v>
      </c>
      <c r="Q4654" s="3" t="s">
        <v>14</v>
      </c>
      <c r="R4654" s="3" t="s">
        <v>15</v>
      </c>
      <c r="S4654" s="3" t="s">
        <v>14772</v>
      </c>
      <c r="T4654" s="3" t="s">
        <v>260</v>
      </c>
      <c r="U4654" s="3" t="s">
        <v>261</v>
      </c>
      <c r="V4654" s="6" t="s">
        <v>9</v>
      </c>
    </row>
    <row r="4655" spans="1:22" ht="15.95" customHeight="1" x14ac:dyDescent="0.25">
      <c r="A4655" s="3"/>
      <c r="B4655" s="3" t="s">
        <v>14773</v>
      </c>
      <c r="C4655" s="3" t="s">
        <v>14770</v>
      </c>
      <c r="D4655" s="3" t="s">
        <v>9</v>
      </c>
      <c r="E4655" s="8">
        <v>121</v>
      </c>
      <c r="F4655" s="3" t="s">
        <v>14774</v>
      </c>
      <c r="G4655" s="5"/>
      <c r="H4655" s="5"/>
      <c r="I4655" s="5"/>
      <c r="J4655" s="5"/>
      <c r="K4655" s="3" t="s">
        <v>18</v>
      </c>
      <c r="L4655" s="3" t="s">
        <v>10</v>
      </c>
      <c r="M4655" s="3" t="s">
        <v>167</v>
      </c>
      <c r="N4655" s="3" t="s">
        <v>168</v>
      </c>
      <c r="O4655" s="3" t="s">
        <v>168</v>
      </c>
      <c r="P4655" s="3" t="s">
        <v>13</v>
      </c>
      <c r="Q4655" s="3" t="s">
        <v>14</v>
      </c>
      <c r="R4655" s="3" t="s">
        <v>15</v>
      </c>
      <c r="S4655" s="3" t="s">
        <v>14772</v>
      </c>
      <c r="T4655" s="3" t="s">
        <v>248</v>
      </c>
      <c r="U4655" s="3" t="s">
        <v>249</v>
      </c>
      <c r="V4655" s="6" t="s">
        <v>9</v>
      </c>
    </row>
    <row r="4656" spans="1:22" ht="15.95" customHeight="1" x14ac:dyDescent="0.25">
      <c r="A4656" s="3"/>
      <c r="B4656" s="3" t="s">
        <v>14775</v>
      </c>
      <c r="C4656" s="3" t="s">
        <v>14770</v>
      </c>
      <c r="D4656" s="3" t="s">
        <v>9</v>
      </c>
      <c r="E4656" s="8">
        <v>151</v>
      </c>
      <c r="F4656" s="3" t="s">
        <v>14776</v>
      </c>
      <c r="G4656" s="5"/>
      <c r="H4656" s="5"/>
      <c r="I4656" s="5"/>
      <c r="J4656" s="5"/>
      <c r="K4656" s="3" t="s">
        <v>18</v>
      </c>
      <c r="L4656" s="3" t="s">
        <v>10</v>
      </c>
      <c r="M4656" s="3" t="s">
        <v>167</v>
      </c>
      <c r="N4656" s="3" t="s">
        <v>168</v>
      </c>
      <c r="O4656" s="3" t="s">
        <v>168</v>
      </c>
      <c r="P4656" s="3" t="s">
        <v>13</v>
      </c>
      <c r="Q4656" s="3" t="s">
        <v>14</v>
      </c>
      <c r="R4656" s="3" t="s">
        <v>15</v>
      </c>
      <c r="S4656" s="3" t="s">
        <v>14772</v>
      </c>
      <c r="T4656" s="3" t="s">
        <v>872</v>
      </c>
      <c r="U4656" s="3" t="s">
        <v>873</v>
      </c>
      <c r="V4656" s="6" t="s">
        <v>9</v>
      </c>
    </row>
    <row r="4657" spans="1:22" ht="15.95" customHeight="1" x14ac:dyDescent="0.25">
      <c r="A4657" s="3"/>
      <c r="B4657" s="3" t="s">
        <v>14777</v>
      </c>
      <c r="C4657" s="3" t="s">
        <v>14778</v>
      </c>
      <c r="D4657" s="3" t="s">
        <v>9</v>
      </c>
      <c r="E4657" s="8">
        <v>12</v>
      </c>
      <c r="F4657" s="3" t="s">
        <v>14779</v>
      </c>
      <c r="G4657" s="5"/>
      <c r="H4657" s="5"/>
      <c r="I4657" s="5"/>
      <c r="J4657" s="5"/>
      <c r="K4657" s="3" t="s">
        <v>18</v>
      </c>
      <c r="L4657" s="3" t="s">
        <v>10</v>
      </c>
      <c r="M4657" s="3" t="s">
        <v>167</v>
      </c>
      <c r="N4657" s="3" t="s">
        <v>168</v>
      </c>
      <c r="O4657" s="3" t="s">
        <v>168</v>
      </c>
      <c r="P4657" s="3" t="s">
        <v>13</v>
      </c>
      <c r="Q4657" s="3" t="s">
        <v>14</v>
      </c>
      <c r="R4657" s="3" t="s">
        <v>15</v>
      </c>
      <c r="S4657" s="3" t="s">
        <v>14777</v>
      </c>
      <c r="T4657" s="3" t="s">
        <v>9</v>
      </c>
      <c r="U4657" s="3" t="s">
        <v>9</v>
      </c>
      <c r="V4657" s="6" t="s">
        <v>9</v>
      </c>
    </row>
    <row r="4658" spans="1:22" ht="15.95" customHeight="1" x14ac:dyDescent="0.25">
      <c r="A4658" s="3"/>
      <c r="B4658" s="3" t="s">
        <v>14780</v>
      </c>
      <c r="C4658" s="3" t="s">
        <v>14781</v>
      </c>
      <c r="D4658" s="3" t="s">
        <v>9</v>
      </c>
      <c r="E4658" s="8">
        <v>17</v>
      </c>
      <c r="F4658" s="3" t="s">
        <v>14782</v>
      </c>
      <c r="G4658" s="5"/>
      <c r="H4658" s="5"/>
      <c r="I4658" s="5"/>
      <c r="J4658" s="5"/>
      <c r="K4658" s="3" t="s">
        <v>18</v>
      </c>
      <c r="L4658" s="3" t="s">
        <v>10</v>
      </c>
      <c r="M4658" s="3" t="s">
        <v>167</v>
      </c>
      <c r="N4658" s="3" t="s">
        <v>168</v>
      </c>
      <c r="O4658" s="3" t="s">
        <v>168</v>
      </c>
      <c r="P4658" s="3" t="s">
        <v>13</v>
      </c>
      <c r="Q4658" s="3" t="s">
        <v>14</v>
      </c>
      <c r="R4658" s="3" t="s">
        <v>15</v>
      </c>
      <c r="S4658" s="3" t="s">
        <v>14780</v>
      </c>
      <c r="T4658" s="3" t="s">
        <v>9</v>
      </c>
      <c r="U4658" s="3" t="s">
        <v>9</v>
      </c>
      <c r="V4658" s="6" t="s">
        <v>9</v>
      </c>
    </row>
    <row r="4659" spans="1:22" ht="15.95" customHeight="1" x14ac:dyDescent="0.25">
      <c r="A4659" s="3"/>
      <c r="B4659" s="3" t="s">
        <v>14783</v>
      </c>
      <c r="C4659" s="3" t="s">
        <v>14784</v>
      </c>
      <c r="D4659" s="3" t="s">
        <v>9</v>
      </c>
      <c r="E4659" s="8">
        <v>68</v>
      </c>
      <c r="F4659" s="3" t="s">
        <v>14785</v>
      </c>
      <c r="G4659" s="5"/>
      <c r="H4659" s="5"/>
      <c r="I4659" s="5"/>
      <c r="J4659" s="5"/>
      <c r="K4659" s="3" t="s">
        <v>18</v>
      </c>
      <c r="L4659" s="3" t="s">
        <v>10</v>
      </c>
      <c r="M4659" s="3" t="s">
        <v>167</v>
      </c>
      <c r="N4659" s="3" t="s">
        <v>168</v>
      </c>
      <c r="O4659" s="3" t="s">
        <v>168</v>
      </c>
      <c r="P4659" s="3" t="s">
        <v>13</v>
      </c>
      <c r="Q4659" s="3" t="s">
        <v>14</v>
      </c>
      <c r="R4659" s="3" t="s">
        <v>15</v>
      </c>
      <c r="S4659" s="3" t="s">
        <v>14786</v>
      </c>
      <c r="T4659" s="3" t="s">
        <v>260</v>
      </c>
      <c r="U4659" s="3" t="s">
        <v>261</v>
      </c>
      <c r="V4659" s="6" t="s">
        <v>9</v>
      </c>
    </row>
    <row r="4660" spans="1:22" ht="15.95" customHeight="1" x14ac:dyDescent="0.25">
      <c r="A4660" s="3"/>
      <c r="B4660" s="3" t="s">
        <v>14787</v>
      </c>
      <c r="C4660" s="3" t="s">
        <v>14784</v>
      </c>
      <c r="D4660" s="3" t="s">
        <v>9</v>
      </c>
      <c r="E4660" s="8">
        <v>48</v>
      </c>
      <c r="F4660" s="3" t="s">
        <v>14788</v>
      </c>
      <c r="G4660" s="5"/>
      <c r="H4660" s="5"/>
      <c r="I4660" s="5"/>
      <c r="J4660" s="5"/>
      <c r="K4660" s="3" t="s">
        <v>18</v>
      </c>
      <c r="L4660" s="3" t="s">
        <v>10</v>
      </c>
      <c r="M4660" s="3" t="s">
        <v>167</v>
      </c>
      <c r="N4660" s="3" t="s">
        <v>168</v>
      </c>
      <c r="O4660" s="3" t="s">
        <v>168</v>
      </c>
      <c r="P4660" s="3" t="s">
        <v>13</v>
      </c>
      <c r="Q4660" s="3" t="s">
        <v>14</v>
      </c>
      <c r="R4660" s="3" t="s">
        <v>15</v>
      </c>
      <c r="S4660" s="3" t="s">
        <v>14786</v>
      </c>
      <c r="T4660" s="3" t="s">
        <v>248</v>
      </c>
      <c r="U4660" s="3" t="s">
        <v>249</v>
      </c>
      <c r="V4660" s="6" t="s">
        <v>9</v>
      </c>
    </row>
    <row r="4661" spans="1:22" ht="15.95" customHeight="1" x14ac:dyDescent="0.25">
      <c r="A4661" s="3"/>
      <c r="B4661" s="3" t="s">
        <v>14789</v>
      </c>
      <c r="C4661" s="3" t="s">
        <v>14784</v>
      </c>
      <c r="D4661" s="3" t="s">
        <v>9</v>
      </c>
      <c r="E4661" s="8">
        <v>61</v>
      </c>
      <c r="F4661" s="3" t="s">
        <v>14790</v>
      </c>
      <c r="G4661" s="5"/>
      <c r="H4661" s="5"/>
      <c r="I4661" s="5"/>
      <c r="J4661" s="5"/>
      <c r="K4661" s="3" t="s">
        <v>18</v>
      </c>
      <c r="L4661" s="3" t="s">
        <v>10</v>
      </c>
      <c r="M4661" s="3" t="s">
        <v>167</v>
      </c>
      <c r="N4661" s="3" t="s">
        <v>168</v>
      </c>
      <c r="O4661" s="3" t="s">
        <v>168</v>
      </c>
      <c r="P4661" s="3" t="s">
        <v>13</v>
      </c>
      <c r="Q4661" s="3" t="s">
        <v>14</v>
      </c>
      <c r="R4661" s="3" t="s">
        <v>15</v>
      </c>
      <c r="S4661" s="3" t="s">
        <v>14786</v>
      </c>
      <c r="T4661" s="3" t="s">
        <v>872</v>
      </c>
      <c r="U4661" s="3" t="s">
        <v>873</v>
      </c>
      <c r="V4661" s="6" t="s">
        <v>9</v>
      </c>
    </row>
    <row r="4662" spans="1:22" ht="15.95" customHeight="1" x14ac:dyDescent="0.25">
      <c r="A4662" s="3"/>
      <c r="B4662" s="3" t="s">
        <v>14791</v>
      </c>
      <c r="C4662" s="3" t="s">
        <v>14792</v>
      </c>
      <c r="D4662" s="3" t="s">
        <v>9</v>
      </c>
      <c r="E4662" s="8">
        <v>13</v>
      </c>
      <c r="F4662" s="3" t="s">
        <v>14793</v>
      </c>
      <c r="G4662" s="5"/>
      <c r="H4662" s="5"/>
      <c r="I4662" s="5"/>
      <c r="J4662" s="5"/>
      <c r="K4662" s="3" t="s">
        <v>18</v>
      </c>
      <c r="L4662" s="3" t="s">
        <v>10</v>
      </c>
      <c r="M4662" s="3" t="s">
        <v>167</v>
      </c>
      <c r="N4662" s="3" t="s">
        <v>168</v>
      </c>
      <c r="O4662" s="3" t="s">
        <v>168</v>
      </c>
      <c r="P4662" s="3" t="s">
        <v>13</v>
      </c>
      <c r="Q4662" s="3" t="s">
        <v>14</v>
      </c>
      <c r="R4662" s="3" t="s">
        <v>15</v>
      </c>
      <c r="S4662" s="3" t="s">
        <v>14791</v>
      </c>
      <c r="T4662" s="3" t="s">
        <v>9</v>
      </c>
      <c r="U4662" s="3" t="s">
        <v>9</v>
      </c>
      <c r="V4662" s="6" t="s">
        <v>9</v>
      </c>
    </row>
    <row r="4663" spans="1:22" ht="15.95" customHeight="1" x14ac:dyDescent="0.25">
      <c r="A4663" s="3"/>
      <c r="B4663" s="3" t="s">
        <v>14794</v>
      </c>
      <c r="C4663" s="3" t="s">
        <v>14795</v>
      </c>
      <c r="D4663" s="3" t="s">
        <v>9</v>
      </c>
      <c r="E4663" s="8">
        <v>68</v>
      </c>
      <c r="F4663" s="3" t="s">
        <v>14796</v>
      </c>
      <c r="G4663" s="5"/>
      <c r="H4663" s="5"/>
      <c r="I4663" s="5"/>
      <c r="J4663" s="5"/>
      <c r="K4663" s="3" t="s">
        <v>18</v>
      </c>
      <c r="L4663" s="3" t="s">
        <v>10</v>
      </c>
      <c r="M4663" s="3" t="s">
        <v>167</v>
      </c>
      <c r="N4663" s="3" t="s">
        <v>168</v>
      </c>
      <c r="O4663" s="3" t="s">
        <v>168</v>
      </c>
      <c r="P4663" s="3" t="s">
        <v>13</v>
      </c>
      <c r="Q4663" s="3" t="s">
        <v>14</v>
      </c>
      <c r="R4663" s="3" t="s">
        <v>15</v>
      </c>
      <c r="S4663" s="3" t="s">
        <v>14797</v>
      </c>
      <c r="T4663" s="3" t="s">
        <v>260</v>
      </c>
      <c r="U4663" s="3" t="s">
        <v>261</v>
      </c>
      <c r="V4663" s="6" t="s">
        <v>9</v>
      </c>
    </row>
    <row r="4664" spans="1:22" ht="15.95" customHeight="1" x14ac:dyDescent="0.25">
      <c r="A4664" s="3"/>
      <c r="B4664" s="3" t="s">
        <v>14798</v>
      </c>
      <c r="C4664" s="3" t="s">
        <v>14795</v>
      </c>
      <c r="D4664" s="3" t="s">
        <v>9</v>
      </c>
      <c r="E4664" s="8">
        <v>48</v>
      </c>
      <c r="F4664" s="3" t="s">
        <v>14799</v>
      </c>
      <c r="G4664" s="5"/>
      <c r="H4664" s="5"/>
      <c r="I4664" s="5"/>
      <c r="J4664" s="5"/>
      <c r="K4664" s="3" t="s">
        <v>18</v>
      </c>
      <c r="L4664" s="3" t="s">
        <v>10</v>
      </c>
      <c r="M4664" s="3" t="s">
        <v>167</v>
      </c>
      <c r="N4664" s="3" t="s">
        <v>168</v>
      </c>
      <c r="O4664" s="3" t="s">
        <v>168</v>
      </c>
      <c r="P4664" s="3" t="s">
        <v>13</v>
      </c>
      <c r="Q4664" s="3" t="s">
        <v>14</v>
      </c>
      <c r="R4664" s="3" t="s">
        <v>15</v>
      </c>
      <c r="S4664" s="3" t="s">
        <v>14797</v>
      </c>
      <c r="T4664" s="3" t="s">
        <v>248</v>
      </c>
      <c r="U4664" s="3" t="s">
        <v>249</v>
      </c>
      <c r="V4664" s="6" t="s">
        <v>9</v>
      </c>
    </row>
    <row r="4665" spans="1:22" ht="15.95" customHeight="1" x14ac:dyDescent="0.25">
      <c r="A4665" s="3"/>
      <c r="B4665" s="3" t="s">
        <v>14800</v>
      </c>
      <c r="C4665" s="3" t="s">
        <v>14795</v>
      </c>
      <c r="D4665" s="3" t="s">
        <v>9</v>
      </c>
      <c r="E4665" s="8">
        <v>61</v>
      </c>
      <c r="F4665" s="3" t="s">
        <v>14801</v>
      </c>
      <c r="G4665" s="5"/>
      <c r="H4665" s="5"/>
      <c r="I4665" s="5"/>
      <c r="J4665" s="5"/>
      <c r="K4665" s="3" t="s">
        <v>18</v>
      </c>
      <c r="L4665" s="3" t="s">
        <v>10</v>
      </c>
      <c r="M4665" s="3" t="s">
        <v>167</v>
      </c>
      <c r="N4665" s="3" t="s">
        <v>168</v>
      </c>
      <c r="O4665" s="3" t="s">
        <v>168</v>
      </c>
      <c r="P4665" s="3" t="s">
        <v>13</v>
      </c>
      <c r="Q4665" s="3" t="s">
        <v>14</v>
      </c>
      <c r="R4665" s="3" t="s">
        <v>15</v>
      </c>
      <c r="S4665" s="3" t="s">
        <v>14797</v>
      </c>
      <c r="T4665" s="3" t="s">
        <v>872</v>
      </c>
      <c r="U4665" s="3" t="s">
        <v>873</v>
      </c>
      <c r="V4665" s="6" t="s">
        <v>9</v>
      </c>
    </row>
    <row r="4666" spans="1:22" ht="15.95" customHeight="1" x14ac:dyDescent="0.25">
      <c r="A4666" s="3"/>
      <c r="B4666" s="3" t="s">
        <v>14802</v>
      </c>
      <c r="C4666" s="3" t="s">
        <v>14803</v>
      </c>
      <c r="D4666" s="3" t="s">
        <v>9</v>
      </c>
      <c r="E4666" s="8">
        <v>68</v>
      </c>
      <c r="F4666" s="3" t="s">
        <v>14804</v>
      </c>
      <c r="G4666" s="5"/>
      <c r="H4666" s="5"/>
      <c r="I4666" s="5"/>
      <c r="J4666" s="5"/>
      <c r="K4666" s="3" t="s">
        <v>18</v>
      </c>
      <c r="L4666" s="3" t="s">
        <v>10</v>
      </c>
      <c r="M4666" s="3" t="s">
        <v>167</v>
      </c>
      <c r="N4666" s="3" t="s">
        <v>168</v>
      </c>
      <c r="O4666" s="3" t="s">
        <v>168</v>
      </c>
      <c r="P4666" s="3" t="s">
        <v>13</v>
      </c>
      <c r="Q4666" s="3" t="s">
        <v>14</v>
      </c>
      <c r="R4666" s="3" t="s">
        <v>15</v>
      </c>
      <c r="S4666" s="3" t="s">
        <v>14805</v>
      </c>
      <c r="T4666" s="3" t="s">
        <v>260</v>
      </c>
      <c r="U4666" s="3" t="s">
        <v>261</v>
      </c>
      <c r="V4666" s="6" t="s">
        <v>9</v>
      </c>
    </row>
    <row r="4667" spans="1:22" ht="15.95" customHeight="1" x14ac:dyDescent="0.25">
      <c r="A4667" s="3"/>
      <c r="B4667" s="3" t="s">
        <v>14806</v>
      </c>
      <c r="C4667" s="3" t="s">
        <v>14803</v>
      </c>
      <c r="D4667" s="3" t="s">
        <v>9</v>
      </c>
      <c r="E4667" s="8">
        <v>48</v>
      </c>
      <c r="F4667" s="3" t="s">
        <v>14807</v>
      </c>
      <c r="G4667" s="5"/>
      <c r="H4667" s="5"/>
      <c r="I4667" s="5"/>
      <c r="J4667" s="5"/>
      <c r="K4667" s="3" t="s">
        <v>18</v>
      </c>
      <c r="L4667" s="3" t="s">
        <v>10</v>
      </c>
      <c r="M4667" s="3" t="s">
        <v>167</v>
      </c>
      <c r="N4667" s="3" t="s">
        <v>168</v>
      </c>
      <c r="O4667" s="3" t="s">
        <v>168</v>
      </c>
      <c r="P4667" s="3" t="s">
        <v>13</v>
      </c>
      <c r="Q4667" s="3" t="s">
        <v>14</v>
      </c>
      <c r="R4667" s="3" t="s">
        <v>15</v>
      </c>
      <c r="S4667" s="3" t="s">
        <v>14805</v>
      </c>
      <c r="T4667" s="3" t="s">
        <v>248</v>
      </c>
      <c r="U4667" s="3" t="s">
        <v>249</v>
      </c>
      <c r="V4667" s="6" t="s">
        <v>9</v>
      </c>
    </row>
    <row r="4668" spans="1:22" ht="15.95" customHeight="1" x14ac:dyDescent="0.25">
      <c r="A4668" s="3"/>
      <c r="B4668" s="3" t="s">
        <v>14808</v>
      </c>
      <c r="C4668" s="3" t="s">
        <v>14803</v>
      </c>
      <c r="D4668" s="3" t="s">
        <v>9</v>
      </c>
      <c r="E4668" s="8">
        <v>61</v>
      </c>
      <c r="F4668" s="3" t="s">
        <v>14809</v>
      </c>
      <c r="G4668" s="5"/>
      <c r="H4668" s="5"/>
      <c r="I4668" s="5"/>
      <c r="J4668" s="5"/>
      <c r="K4668" s="3" t="s">
        <v>18</v>
      </c>
      <c r="L4668" s="3" t="s">
        <v>10</v>
      </c>
      <c r="M4668" s="3" t="s">
        <v>167</v>
      </c>
      <c r="N4668" s="3" t="s">
        <v>168</v>
      </c>
      <c r="O4668" s="3" t="s">
        <v>168</v>
      </c>
      <c r="P4668" s="3" t="s">
        <v>13</v>
      </c>
      <c r="Q4668" s="3" t="s">
        <v>14</v>
      </c>
      <c r="R4668" s="3" t="s">
        <v>15</v>
      </c>
      <c r="S4668" s="3" t="s">
        <v>14805</v>
      </c>
      <c r="T4668" s="3" t="s">
        <v>872</v>
      </c>
      <c r="U4668" s="3" t="s">
        <v>873</v>
      </c>
      <c r="V4668" s="6" t="s">
        <v>9</v>
      </c>
    </row>
    <row r="4669" spans="1:22" ht="15.95" customHeight="1" x14ac:dyDescent="0.25">
      <c r="A4669" s="3"/>
      <c r="B4669" s="3" t="s">
        <v>14810</v>
      </c>
      <c r="C4669" s="3" t="s">
        <v>14811</v>
      </c>
      <c r="D4669" s="3" t="s">
        <v>9</v>
      </c>
      <c r="E4669" s="8">
        <v>68</v>
      </c>
      <c r="F4669" s="3" t="s">
        <v>14812</v>
      </c>
      <c r="G4669" s="5"/>
      <c r="H4669" s="5"/>
      <c r="I4669" s="5"/>
      <c r="J4669" s="5"/>
      <c r="K4669" s="3" t="s">
        <v>18</v>
      </c>
      <c r="L4669" s="3" t="s">
        <v>10</v>
      </c>
      <c r="M4669" s="3" t="s">
        <v>167</v>
      </c>
      <c r="N4669" s="3" t="s">
        <v>168</v>
      </c>
      <c r="O4669" s="3" t="s">
        <v>168</v>
      </c>
      <c r="P4669" s="3" t="s">
        <v>13</v>
      </c>
      <c r="Q4669" s="3" t="s">
        <v>14</v>
      </c>
      <c r="R4669" s="3" t="s">
        <v>15</v>
      </c>
      <c r="S4669" s="3" t="s">
        <v>14813</v>
      </c>
      <c r="T4669" s="3" t="s">
        <v>260</v>
      </c>
      <c r="U4669" s="3" t="s">
        <v>261</v>
      </c>
      <c r="V4669" s="6" t="s">
        <v>9</v>
      </c>
    </row>
    <row r="4670" spans="1:22" ht="15.95" customHeight="1" x14ac:dyDescent="0.25">
      <c r="A4670" s="3"/>
      <c r="B4670" s="3" t="s">
        <v>14814</v>
      </c>
      <c r="C4670" s="3" t="s">
        <v>14811</v>
      </c>
      <c r="D4670" s="3" t="s">
        <v>9</v>
      </c>
      <c r="E4670" s="8">
        <v>48</v>
      </c>
      <c r="F4670" s="3" t="s">
        <v>14815</v>
      </c>
      <c r="G4670" s="5"/>
      <c r="H4670" s="5"/>
      <c r="I4670" s="5"/>
      <c r="J4670" s="5"/>
      <c r="K4670" s="3" t="s">
        <v>18</v>
      </c>
      <c r="L4670" s="3" t="s">
        <v>10</v>
      </c>
      <c r="M4670" s="3" t="s">
        <v>167</v>
      </c>
      <c r="N4670" s="3" t="s">
        <v>168</v>
      </c>
      <c r="O4670" s="3" t="s">
        <v>168</v>
      </c>
      <c r="P4670" s="3" t="s">
        <v>13</v>
      </c>
      <c r="Q4670" s="3" t="s">
        <v>14</v>
      </c>
      <c r="R4670" s="3" t="s">
        <v>15</v>
      </c>
      <c r="S4670" s="3" t="s">
        <v>14813</v>
      </c>
      <c r="T4670" s="3" t="s">
        <v>248</v>
      </c>
      <c r="U4670" s="3" t="s">
        <v>249</v>
      </c>
      <c r="V4670" s="6" t="s">
        <v>9</v>
      </c>
    </row>
    <row r="4671" spans="1:22" ht="15.95" customHeight="1" x14ac:dyDescent="0.25">
      <c r="A4671" s="3"/>
      <c r="B4671" s="3" t="s">
        <v>14816</v>
      </c>
      <c r="C4671" s="3" t="s">
        <v>14811</v>
      </c>
      <c r="D4671" s="3" t="s">
        <v>9</v>
      </c>
      <c r="E4671" s="8">
        <v>61</v>
      </c>
      <c r="F4671" s="3" t="s">
        <v>14817</v>
      </c>
      <c r="G4671" s="5"/>
      <c r="H4671" s="5"/>
      <c r="I4671" s="5"/>
      <c r="J4671" s="5"/>
      <c r="K4671" s="3" t="s">
        <v>18</v>
      </c>
      <c r="L4671" s="3" t="s">
        <v>10</v>
      </c>
      <c r="M4671" s="3" t="s">
        <v>167</v>
      </c>
      <c r="N4671" s="3" t="s">
        <v>168</v>
      </c>
      <c r="O4671" s="3" t="s">
        <v>168</v>
      </c>
      <c r="P4671" s="3" t="s">
        <v>13</v>
      </c>
      <c r="Q4671" s="3" t="s">
        <v>14</v>
      </c>
      <c r="R4671" s="3" t="s">
        <v>15</v>
      </c>
      <c r="S4671" s="3" t="s">
        <v>14813</v>
      </c>
      <c r="T4671" s="3" t="s">
        <v>872</v>
      </c>
      <c r="U4671" s="3" t="s">
        <v>873</v>
      </c>
      <c r="V4671" s="6" t="s">
        <v>9</v>
      </c>
    </row>
    <row r="4672" spans="1:22" ht="15.95" customHeight="1" x14ac:dyDescent="0.25">
      <c r="A4672" s="3"/>
      <c r="B4672" s="3" t="s">
        <v>14818</v>
      </c>
      <c r="C4672" s="3" t="s">
        <v>14819</v>
      </c>
      <c r="D4672" s="3" t="s">
        <v>9</v>
      </c>
      <c r="E4672" s="8">
        <v>68</v>
      </c>
      <c r="F4672" s="3" t="s">
        <v>14820</v>
      </c>
      <c r="G4672" s="5"/>
      <c r="H4672" s="5"/>
      <c r="I4672" s="5"/>
      <c r="J4672" s="5"/>
      <c r="K4672" s="3" t="s">
        <v>18</v>
      </c>
      <c r="L4672" s="3" t="s">
        <v>10</v>
      </c>
      <c r="M4672" s="3" t="s">
        <v>167</v>
      </c>
      <c r="N4672" s="3" t="s">
        <v>168</v>
      </c>
      <c r="O4672" s="3" t="s">
        <v>168</v>
      </c>
      <c r="P4672" s="3" t="s">
        <v>13</v>
      </c>
      <c r="Q4672" s="3" t="s">
        <v>14</v>
      </c>
      <c r="R4672" s="3" t="s">
        <v>15</v>
      </c>
      <c r="S4672" s="3" t="s">
        <v>14821</v>
      </c>
      <c r="T4672" s="3" t="s">
        <v>260</v>
      </c>
      <c r="U4672" s="3" t="s">
        <v>261</v>
      </c>
      <c r="V4672" s="6" t="s">
        <v>9</v>
      </c>
    </row>
    <row r="4673" spans="1:22" ht="15.95" customHeight="1" x14ac:dyDescent="0.25">
      <c r="A4673" s="3"/>
      <c r="B4673" s="3" t="s">
        <v>14822</v>
      </c>
      <c r="C4673" s="3" t="s">
        <v>14819</v>
      </c>
      <c r="D4673" s="3" t="s">
        <v>9</v>
      </c>
      <c r="E4673" s="8">
        <v>48</v>
      </c>
      <c r="F4673" s="3" t="s">
        <v>14823</v>
      </c>
      <c r="G4673" s="5"/>
      <c r="H4673" s="5"/>
      <c r="I4673" s="5"/>
      <c r="J4673" s="5"/>
      <c r="K4673" s="3" t="s">
        <v>18</v>
      </c>
      <c r="L4673" s="3" t="s">
        <v>10</v>
      </c>
      <c r="M4673" s="3" t="s">
        <v>167</v>
      </c>
      <c r="N4673" s="3" t="s">
        <v>168</v>
      </c>
      <c r="O4673" s="3" t="s">
        <v>168</v>
      </c>
      <c r="P4673" s="3" t="s">
        <v>13</v>
      </c>
      <c r="Q4673" s="3" t="s">
        <v>14</v>
      </c>
      <c r="R4673" s="3" t="s">
        <v>15</v>
      </c>
      <c r="S4673" s="3" t="s">
        <v>14821</v>
      </c>
      <c r="T4673" s="3" t="s">
        <v>248</v>
      </c>
      <c r="U4673" s="3" t="s">
        <v>249</v>
      </c>
      <c r="V4673" s="6" t="s">
        <v>9</v>
      </c>
    </row>
    <row r="4674" spans="1:22" ht="15.95" customHeight="1" x14ac:dyDescent="0.25">
      <c r="A4674" s="3"/>
      <c r="B4674" s="3" t="s">
        <v>14824</v>
      </c>
      <c r="C4674" s="3" t="s">
        <v>14819</v>
      </c>
      <c r="D4674" s="3" t="s">
        <v>9</v>
      </c>
      <c r="E4674" s="8">
        <v>61</v>
      </c>
      <c r="F4674" s="3" t="s">
        <v>14825</v>
      </c>
      <c r="G4674" s="5"/>
      <c r="H4674" s="5"/>
      <c r="I4674" s="5"/>
      <c r="J4674" s="5"/>
      <c r="K4674" s="3" t="s">
        <v>18</v>
      </c>
      <c r="L4674" s="3" t="s">
        <v>10</v>
      </c>
      <c r="M4674" s="3" t="s">
        <v>167</v>
      </c>
      <c r="N4674" s="3" t="s">
        <v>168</v>
      </c>
      <c r="O4674" s="3" t="s">
        <v>168</v>
      </c>
      <c r="P4674" s="3" t="s">
        <v>13</v>
      </c>
      <c r="Q4674" s="3" t="s">
        <v>14</v>
      </c>
      <c r="R4674" s="3" t="s">
        <v>15</v>
      </c>
      <c r="S4674" s="3" t="s">
        <v>14821</v>
      </c>
      <c r="T4674" s="3" t="s">
        <v>872</v>
      </c>
      <c r="U4674" s="3" t="s">
        <v>873</v>
      </c>
      <c r="V4674" s="6" t="s">
        <v>9</v>
      </c>
    </row>
    <row r="4675" spans="1:22" ht="15.95" customHeight="1" x14ac:dyDescent="0.25">
      <c r="A4675" s="3"/>
      <c r="B4675" s="3" t="s">
        <v>14826</v>
      </c>
      <c r="C4675" s="3" t="s">
        <v>14827</v>
      </c>
      <c r="D4675" s="3" t="s">
        <v>9</v>
      </c>
      <c r="E4675" s="8">
        <v>263</v>
      </c>
      <c r="F4675" s="3" t="s">
        <v>14828</v>
      </c>
      <c r="G4675" s="5"/>
      <c r="H4675" s="5"/>
      <c r="I4675" s="5"/>
      <c r="J4675" s="5"/>
      <c r="K4675" s="3" t="s">
        <v>18</v>
      </c>
      <c r="L4675" s="3" t="s">
        <v>10</v>
      </c>
      <c r="M4675" s="3" t="s">
        <v>167</v>
      </c>
      <c r="N4675" s="3" t="s">
        <v>168</v>
      </c>
      <c r="O4675" s="3" t="s">
        <v>168</v>
      </c>
      <c r="P4675" s="3" t="s">
        <v>13</v>
      </c>
      <c r="Q4675" s="3" t="s">
        <v>14</v>
      </c>
      <c r="R4675" s="3" t="s">
        <v>15</v>
      </c>
      <c r="S4675" s="3" t="s">
        <v>14829</v>
      </c>
      <c r="T4675" s="3" t="s">
        <v>260</v>
      </c>
      <c r="U4675" s="3" t="s">
        <v>261</v>
      </c>
      <c r="V4675" s="6" t="s">
        <v>9</v>
      </c>
    </row>
    <row r="4676" spans="1:22" ht="15.95" customHeight="1" x14ac:dyDescent="0.25">
      <c r="A4676" s="3"/>
      <c r="B4676" s="3" t="s">
        <v>14830</v>
      </c>
      <c r="C4676" s="3" t="s">
        <v>14827</v>
      </c>
      <c r="D4676" s="3" t="s">
        <v>9</v>
      </c>
      <c r="E4676" s="8">
        <v>167</v>
      </c>
      <c r="F4676" s="3" t="s">
        <v>14831</v>
      </c>
      <c r="G4676" s="5"/>
      <c r="H4676" s="5"/>
      <c r="I4676" s="5"/>
      <c r="J4676" s="5"/>
      <c r="K4676" s="3" t="s">
        <v>18</v>
      </c>
      <c r="L4676" s="3" t="s">
        <v>10</v>
      </c>
      <c r="M4676" s="3" t="s">
        <v>167</v>
      </c>
      <c r="N4676" s="3" t="s">
        <v>168</v>
      </c>
      <c r="O4676" s="3" t="s">
        <v>168</v>
      </c>
      <c r="P4676" s="3" t="s">
        <v>13</v>
      </c>
      <c r="Q4676" s="3" t="s">
        <v>14</v>
      </c>
      <c r="R4676" s="3" t="s">
        <v>15</v>
      </c>
      <c r="S4676" s="3" t="s">
        <v>14829</v>
      </c>
      <c r="T4676" s="3" t="s">
        <v>248</v>
      </c>
      <c r="U4676" s="3" t="s">
        <v>249</v>
      </c>
      <c r="V4676" s="6" t="s">
        <v>9</v>
      </c>
    </row>
    <row r="4677" spans="1:22" ht="15.95" customHeight="1" x14ac:dyDescent="0.25">
      <c r="A4677" s="3"/>
      <c r="B4677" s="3" t="s">
        <v>14832</v>
      </c>
      <c r="C4677" s="3" t="s">
        <v>14827</v>
      </c>
      <c r="D4677" s="3" t="s">
        <v>9</v>
      </c>
      <c r="E4677" s="8">
        <v>208</v>
      </c>
      <c r="F4677" s="3" t="s">
        <v>14833</v>
      </c>
      <c r="G4677" s="5"/>
      <c r="H4677" s="5"/>
      <c r="I4677" s="5"/>
      <c r="J4677" s="5"/>
      <c r="K4677" s="3" t="s">
        <v>18</v>
      </c>
      <c r="L4677" s="3" t="s">
        <v>10</v>
      </c>
      <c r="M4677" s="3" t="s">
        <v>167</v>
      </c>
      <c r="N4677" s="3" t="s">
        <v>168</v>
      </c>
      <c r="O4677" s="3" t="s">
        <v>168</v>
      </c>
      <c r="P4677" s="3" t="s">
        <v>13</v>
      </c>
      <c r="Q4677" s="3" t="s">
        <v>14</v>
      </c>
      <c r="R4677" s="3" t="s">
        <v>15</v>
      </c>
      <c r="S4677" s="3" t="s">
        <v>14829</v>
      </c>
      <c r="T4677" s="3" t="s">
        <v>872</v>
      </c>
      <c r="U4677" s="3" t="s">
        <v>873</v>
      </c>
      <c r="V4677" s="6" t="s">
        <v>9</v>
      </c>
    </row>
    <row r="4678" spans="1:22" ht="15.95" customHeight="1" x14ac:dyDescent="0.25">
      <c r="A4678" s="3"/>
      <c r="B4678" s="3" t="s">
        <v>14834</v>
      </c>
      <c r="C4678" s="3" t="s">
        <v>14835</v>
      </c>
      <c r="D4678" s="3" t="s">
        <v>9</v>
      </c>
      <c r="E4678" s="8">
        <v>36</v>
      </c>
      <c r="F4678" s="3" t="s">
        <v>14836</v>
      </c>
      <c r="G4678" s="5"/>
      <c r="H4678" s="5"/>
      <c r="I4678" s="5"/>
      <c r="J4678" s="5"/>
      <c r="K4678" s="3" t="s">
        <v>18</v>
      </c>
      <c r="L4678" s="3" t="s">
        <v>10</v>
      </c>
      <c r="M4678" s="3" t="s">
        <v>167</v>
      </c>
      <c r="N4678" s="3" t="s">
        <v>168</v>
      </c>
      <c r="O4678" s="3" t="s">
        <v>168</v>
      </c>
      <c r="P4678" s="3" t="s">
        <v>13</v>
      </c>
      <c r="Q4678" s="3" t="s">
        <v>14</v>
      </c>
      <c r="R4678" s="3" t="s">
        <v>15</v>
      </c>
      <c r="S4678" s="3" t="s">
        <v>14834</v>
      </c>
      <c r="T4678" s="3" t="s">
        <v>9</v>
      </c>
      <c r="U4678" s="3" t="s">
        <v>9</v>
      </c>
      <c r="V4678" s="6" t="s">
        <v>9</v>
      </c>
    </row>
    <row r="4679" spans="1:22" ht="15.95" customHeight="1" x14ac:dyDescent="0.25">
      <c r="A4679" s="3"/>
      <c r="B4679" s="3" t="s">
        <v>14837</v>
      </c>
      <c r="C4679" s="3" t="s">
        <v>14838</v>
      </c>
      <c r="D4679" s="3" t="s">
        <v>9</v>
      </c>
      <c r="E4679" s="8">
        <v>115</v>
      </c>
      <c r="F4679" s="3" t="s">
        <v>14839</v>
      </c>
      <c r="G4679" s="5"/>
      <c r="H4679" s="5"/>
      <c r="I4679" s="5"/>
      <c r="J4679" s="5"/>
      <c r="K4679" s="3" t="s">
        <v>18</v>
      </c>
      <c r="L4679" s="3" t="s">
        <v>10</v>
      </c>
      <c r="M4679" s="3" t="s">
        <v>167</v>
      </c>
      <c r="N4679" s="3" t="s">
        <v>168</v>
      </c>
      <c r="O4679" s="3" t="s">
        <v>168</v>
      </c>
      <c r="P4679" s="3" t="s">
        <v>13</v>
      </c>
      <c r="Q4679" s="3" t="s">
        <v>14</v>
      </c>
      <c r="R4679" s="3" t="s">
        <v>15</v>
      </c>
      <c r="S4679" s="3" t="s">
        <v>14840</v>
      </c>
      <c r="T4679" s="3" t="s">
        <v>260</v>
      </c>
      <c r="U4679" s="3" t="s">
        <v>261</v>
      </c>
      <c r="V4679" s="6" t="s">
        <v>9</v>
      </c>
    </row>
    <row r="4680" spans="1:22" ht="15.95" customHeight="1" x14ac:dyDescent="0.25">
      <c r="A4680" s="3"/>
      <c r="B4680" s="3" t="s">
        <v>14841</v>
      </c>
      <c r="C4680" s="3" t="s">
        <v>14838</v>
      </c>
      <c r="D4680" s="3" t="s">
        <v>9</v>
      </c>
      <c r="E4680" s="8">
        <v>82</v>
      </c>
      <c r="F4680" s="3" t="s">
        <v>14842</v>
      </c>
      <c r="G4680" s="5"/>
      <c r="H4680" s="5"/>
      <c r="I4680" s="5"/>
      <c r="J4680" s="5"/>
      <c r="K4680" s="3" t="s">
        <v>18</v>
      </c>
      <c r="L4680" s="3" t="s">
        <v>10</v>
      </c>
      <c r="M4680" s="3" t="s">
        <v>167</v>
      </c>
      <c r="N4680" s="3" t="s">
        <v>168</v>
      </c>
      <c r="O4680" s="3" t="s">
        <v>168</v>
      </c>
      <c r="P4680" s="3" t="s">
        <v>13</v>
      </c>
      <c r="Q4680" s="3" t="s">
        <v>14</v>
      </c>
      <c r="R4680" s="3" t="s">
        <v>15</v>
      </c>
      <c r="S4680" s="3" t="s">
        <v>14840</v>
      </c>
      <c r="T4680" s="3" t="s">
        <v>248</v>
      </c>
      <c r="U4680" s="3" t="s">
        <v>249</v>
      </c>
      <c r="V4680" s="6" t="s">
        <v>9</v>
      </c>
    </row>
    <row r="4681" spans="1:22" ht="15.95" customHeight="1" x14ac:dyDescent="0.25">
      <c r="A4681" s="3"/>
      <c r="B4681" s="3" t="s">
        <v>14843</v>
      </c>
      <c r="C4681" s="3" t="s">
        <v>14838</v>
      </c>
      <c r="D4681" s="3" t="s">
        <v>9</v>
      </c>
      <c r="E4681" s="8">
        <v>102</v>
      </c>
      <c r="F4681" s="3" t="s">
        <v>14844</v>
      </c>
      <c r="G4681" s="5"/>
      <c r="H4681" s="5"/>
      <c r="I4681" s="5"/>
      <c r="J4681" s="5"/>
      <c r="K4681" s="3" t="s">
        <v>18</v>
      </c>
      <c r="L4681" s="3" t="s">
        <v>10</v>
      </c>
      <c r="M4681" s="3" t="s">
        <v>167</v>
      </c>
      <c r="N4681" s="3" t="s">
        <v>168</v>
      </c>
      <c r="O4681" s="3" t="s">
        <v>168</v>
      </c>
      <c r="P4681" s="3" t="s">
        <v>13</v>
      </c>
      <c r="Q4681" s="3" t="s">
        <v>14</v>
      </c>
      <c r="R4681" s="3" t="s">
        <v>15</v>
      </c>
      <c r="S4681" s="3" t="s">
        <v>14840</v>
      </c>
      <c r="T4681" s="3" t="s">
        <v>872</v>
      </c>
      <c r="U4681" s="3" t="s">
        <v>873</v>
      </c>
      <c r="V4681" s="6" t="s">
        <v>9</v>
      </c>
    </row>
    <row r="4682" spans="1:22" ht="15.95" customHeight="1" x14ac:dyDescent="0.25">
      <c r="A4682" s="3"/>
      <c r="B4682" s="3" t="s">
        <v>14845</v>
      </c>
      <c r="C4682" s="3" t="s">
        <v>14846</v>
      </c>
      <c r="D4682" s="3" t="s">
        <v>9</v>
      </c>
      <c r="E4682" s="8">
        <v>18</v>
      </c>
      <c r="F4682" s="3" t="s">
        <v>14847</v>
      </c>
      <c r="G4682" s="5"/>
      <c r="H4682" s="5"/>
      <c r="I4682" s="5"/>
      <c r="J4682" s="5"/>
      <c r="K4682" s="3" t="s">
        <v>18</v>
      </c>
      <c r="L4682" s="3" t="s">
        <v>10</v>
      </c>
      <c r="M4682" s="3" t="s">
        <v>167</v>
      </c>
      <c r="N4682" s="3" t="s">
        <v>168</v>
      </c>
      <c r="O4682" s="3" t="s">
        <v>168</v>
      </c>
      <c r="P4682" s="3" t="s">
        <v>13</v>
      </c>
      <c r="Q4682" s="3" t="s">
        <v>14</v>
      </c>
      <c r="R4682" s="3" t="s">
        <v>15</v>
      </c>
      <c r="S4682" s="3" t="s">
        <v>14845</v>
      </c>
      <c r="T4682" s="3" t="s">
        <v>9</v>
      </c>
      <c r="U4682" s="3" t="s">
        <v>9</v>
      </c>
      <c r="V4682" s="6" t="s">
        <v>9</v>
      </c>
    </row>
    <row r="4683" spans="1:22" ht="15.95" customHeight="1" x14ac:dyDescent="0.25">
      <c r="A4683" s="3"/>
      <c r="B4683" s="3" t="s">
        <v>14848</v>
      </c>
      <c r="C4683" s="3" t="s">
        <v>14849</v>
      </c>
      <c r="D4683" s="3" t="s">
        <v>9</v>
      </c>
      <c r="E4683" s="8">
        <v>127</v>
      </c>
      <c r="F4683" s="3" t="s">
        <v>14850</v>
      </c>
      <c r="G4683" s="5"/>
      <c r="H4683" s="5"/>
      <c r="I4683" s="5"/>
      <c r="J4683" s="5"/>
      <c r="K4683" s="3" t="s">
        <v>18</v>
      </c>
      <c r="L4683" s="3" t="s">
        <v>10</v>
      </c>
      <c r="M4683" s="3" t="s">
        <v>167</v>
      </c>
      <c r="N4683" s="3" t="s">
        <v>168</v>
      </c>
      <c r="O4683" s="3" t="s">
        <v>168</v>
      </c>
      <c r="P4683" s="3" t="s">
        <v>13</v>
      </c>
      <c r="Q4683" s="3" t="s">
        <v>14</v>
      </c>
      <c r="R4683" s="3" t="s">
        <v>15</v>
      </c>
      <c r="S4683" s="3" t="s">
        <v>14851</v>
      </c>
      <c r="T4683" s="3" t="s">
        <v>260</v>
      </c>
      <c r="U4683" s="3" t="s">
        <v>261</v>
      </c>
      <c r="V4683" s="6" t="s">
        <v>9</v>
      </c>
    </row>
    <row r="4684" spans="1:22" ht="15.95" customHeight="1" x14ac:dyDescent="0.25">
      <c r="A4684" s="3"/>
      <c r="B4684" s="3" t="s">
        <v>14852</v>
      </c>
      <c r="C4684" s="3" t="s">
        <v>14849</v>
      </c>
      <c r="D4684" s="3" t="s">
        <v>9</v>
      </c>
      <c r="E4684" s="8">
        <v>91</v>
      </c>
      <c r="F4684" s="3" t="s">
        <v>14853</v>
      </c>
      <c r="G4684" s="5"/>
      <c r="H4684" s="5"/>
      <c r="I4684" s="5"/>
      <c r="J4684" s="5"/>
      <c r="K4684" s="3" t="s">
        <v>18</v>
      </c>
      <c r="L4684" s="3" t="s">
        <v>10</v>
      </c>
      <c r="M4684" s="3" t="s">
        <v>167</v>
      </c>
      <c r="N4684" s="3" t="s">
        <v>168</v>
      </c>
      <c r="O4684" s="3" t="s">
        <v>168</v>
      </c>
      <c r="P4684" s="3" t="s">
        <v>13</v>
      </c>
      <c r="Q4684" s="3" t="s">
        <v>14</v>
      </c>
      <c r="R4684" s="3" t="s">
        <v>15</v>
      </c>
      <c r="S4684" s="3" t="s">
        <v>14851</v>
      </c>
      <c r="T4684" s="3" t="s">
        <v>248</v>
      </c>
      <c r="U4684" s="3" t="s">
        <v>249</v>
      </c>
      <c r="V4684" s="6" t="s">
        <v>9</v>
      </c>
    </row>
    <row r="4685" spans="1:22" ht="15.95" customHeight="1" x14ac:dyDescent="0.25">
      <c r="A4685" s="3"/>
      <c r="B4685" s="3" t="s">
        <v>14854</v>
      </c>
      <c r="C4685" s="3" t="s">
        <v>14849</v>
      </c>
      <c r="D4685" s="3" t="s">
        <v>9</v>
      </c>
      <c r="E4685" s="8">
        <v>114</v>
      </c>
      <c r="F4685" s="3" t="s">
        <v>14855</v>
      </c>
      <c r="G4685" s="5"/>
      <c r="H4685" s="5"/>
      <c r="I4685" s="5"/>
      <c r="J4685" s="5"/>
      <c r="K4685" s="3" t="s">
        <v>18</v>
      </c>
      <c r="L4685" s="3" t="s">
        <v>10</v>
      </c>
      <c r="M4685" s="3" t="s">
        <v>167</v>
      </c>
      <c r="N4685" s="3" t="s">
        <v>168</v>
      </c>
      <c r="O4685" s="3" t="s">
        <v>168</v>
      </c>
      <c r="P4685" s="3" t="s">
        <v>13</v>
      </c>
      <c r="Q4685" s="3" t="s">
        <v>14</v>
      </c>
      <c r="R4685" s="3" t="s">
        <v>15</v>
      </c>
      <c r="S4685" s="3" t="s">
        <v>14851</v>
      </c>
      <c r="T4685" s="3" t="s">
        <v>872</v>
      </c>
      <c r="U4685" s="3" t="s">
        <v>873</v>
      </c>
      <c r="V4685" s="6" t="s">
        <v>9</v>
      </c>
    </row>
    <row r="4686" spans="1:22" ht="15.95" customHeight="1" x14ac:dyDescent="0.25">
      <c r="A4686" s="3"/>
      <c r="B4686" s="3" t="s">
        <v>14856</v>
      </c>
      <c r="C4686" s="3" t="s">
        <v>14857</v>
      </c>
      <c r="D4686" s="3" t="s">
        <v>9</v>
      </c>
      <c r="E4686" s="8">
        <v>99</v>
      </c>
      <c r="F4686" s="3" t="s">
        <v>14858</v>
      </c>
      <c r="G4686" s="5"/>
      <c r="H4686" s="5"/>
      <c r="I4686" s="5"/>
      <c r="J4686" s="5"/>
      <c r="K4686" s="3" t="s">
        <v>18</v>
      </c>
      <c r="L4686" s="3" t="s">
        <v>10</v>
      </c>
      <c r="M4686" s="3" t="s">
        <v>167</v>
      </c>
      <c r="N4686" s="3" t="s">
        <v>168</v>
      </c>
      <c r="O4686" s="3" t="s">
        <v>168</v>
      </c>
      <c r="P4686" s="3" t="s">
        <v>13</v>
      </c>
      <c r="Q4686" s="3" t="s">
        <v>14</v>
      </c>
      <c r="R4686" s="3" t="s">
        <v>15</v>
      </c>
      <c r="S4686" s="3" t="s">
        <v>14859</v>
      </c>
      <c r="T4686" s="3" t="s">
        <v>260</v>
      </c>
      <c r="U4686" s="3" t="s">
        <v>261</v>
      </c>
      <c r="V4686" s="6" t="s">
        <v>9</v>
      </c>
    </row>
    <row r="4687" spans="1:22" ht="15.95" customHeight="1" x14ac:dyDescent="0.25">
      <c r="A4687" s="3"/>
      <c r="B4687" s="3" t="s">
        <v>14860</v>
      </c>
      <c r="C4687" s="3" t="s">
        <v>14857</v>
      </c>
      <c r="D4687" s="3" t="s">
        <v>9</v>
      </c>
      <c r="E4687" s="8">
        <v>74</v>
      </c>
      <c r="F4687" s="3" t="s">
        <v>14861</v>
      </c>
      <c r="G4687" s="5"/>
      <c r="H4687" s="5"/>
      <c r="I4687" s="5"/>
      <c r="J4687" s="5"/>
      <c r="K4687" s="3" t="s">
        <v>18</v>
      </c>
      <c r="L4687" s="3" t="s">
        <v>10</v>
      </c>
      <c r="M4687" s="3" t="s">
        <v>167</v>
      </c>
      <c r="N4687" s="3" t="s">
        <v>168</v>
      </c>
      <c r="O4687" s="3" t="s">
        <v>168</v>
      </c>
      <c r="P4687" s="3" t="s">
        <v>13</v>
      </c>
      <c r="Q4687" s="3" t="s">
        <v>14</v>
      </c>
      <c r="R4687" s="3" t="s">
        <v>15</v>
      </c>
      <c r="S4687" s="3" t="s">
        <v>14859</v>
      </c>
      <c r="T4687" s="3" t="s">
        <v>248</v>
      </c>
      <c r="U4687" s="3" t="s">
        <v>249</v>
      </c>
      <c r="V4687" s="6" t="s">
        <v>9</v>
      </c>
    </row>
    <row r="4688" spans="1:22" ht="15.95" customHeight="1" x14ac:dyDescent="0.25">
      <c r="A4688" s="3"/>
      <c r="B4688" s="3" t="s">
        <v>14862</v>
      </c>
      <c r="C4688" s="3" t="s">
        <v>14857</v>
      </c>
      <c r="D4688" s="3" t="s">
        <v>9</v>
      </c>
      <c r="E4688" s="8">
        <v>89</v>
      </c>
      <c r="F4688" s="3" t="s">
        <v>14863</v>
      </c>
      <c r="G4688" s="5"/>
      <c r="H4688" s="5"/>
      <c r="I4688" s="5"/>
      <c r="J4688" s="5"/>
      <c r="K4688" s="3" t="s">
        <v>18</v>
      </c>
      <c r="L4688" s="3" t="s">
        <v>10</v>
      </c>
      <c r="M4688" s="3" t="s">
        <v>167</v>
      </c>
      <c r="N4688" s="3" t="s">
        <v>168</v>
      </c>
      <c r="O4688" s="3" t="s">
        <v>168</v>
      </c>
      <c r="P4688" s="3" t="s">
        <v>13</v>
      </c>
      <c r="Q4688" s="3" t="s">
        <v>14</v>
      </c>
      <c r="R4688" s="3" t="s">
        <v>15</v>
      </c>
      <c r="S4688" s="3" t="s">
        <v>14859</v>
      </c>
      <c r="T4688" s="3" t="s">
        <v>872</v>
      </c>
      <c r="U4688" s="3" t="s">
        <v>873</v>
      </c>
      <c r="V4688" s="6" t="s">
        <v>9</v>
      </c>
    </row>
    <row r="4689" spans="1:22" ht="15.95" customHeight="1" x14ac:dyDescent="0.25">
      <c r="A4689" s="3"/>
      <c r="B4689" s="3" t="s">
        <v>14864</v>
      </c>
      <c r="C4689" s="3" t="s">
        <v>14865</v>
      </c>
      <c r="D4689" s="3" t="s">
        <v>9</v>
      </c>
      <c r="E4689" s="8">
        <v>19</v>
      </c>
      <c r="F4689" s="3" t="s">
        <v>14866</v>
      </c>
      <c r="G4689" s="5"/>
      <c r="H4689" s="5"/>
      <c r="I4689" s="5"/>
      <c r="J4689" s="5"/>
      <c r="K4689" s="3" t="s">
        <v>18</v>
      </c>
      <c r="L4689" s="3" t="s">
        <v>10</v>
      </c>
      <c r="M4689" s="3" t="s">
        <v>167</v>
      </c>
      <c r="N4689" s="3" t="s">
        <v>168</v>
      </c>
      <c r="O4689" s="3" t="s">
        <v>168</v>
      </c>
      <c r="P4689" s="3" t="s">
        <v>13</v>
      </c>
      <c r="Q4689" s="3" t="s">
        <v>14</v>
      </c>
      <c r="R4689" s="3" t="s">
        <v>15</v>
      </c>
      <c r="S4689" s="3" t="s">
        <v>14864</v>
      </c>
      <c r="T4689" s="3" t="s">
        <v>9</v>
      </c>
      <c r="U4689" s="3" t="s">
        <v>9</v>
      </c>
      <c r="V4689" s="6" t="s">
        <v>9</v>
      </c>
    </row>
    <row r="4690" spans="1:22" ht="15.95" customHeight="1" x14ac:dyDescent="0.25">
      <c r="A4690" s="3"/>
      <c r="B4690" s="3" t="s">
        <v>14867</v>
      </c>
      <c r="C4690" s="3" t="s">
        <v>14868</v>
      </c>
      <c r="D4690" s="3" t="s">
        <v>9</v>
      </c>
      <c r="E4690" s="8">
        <v>6</v>
      </c>
      <c r="F4690" s="3" t="s">
        <v>14869</v>
      </c>
      <c r="G4690" s="5"/>
      <c r="H4690" s="5"/>
      <c r="I4690" s="5"/>
      <c r="J4690" s="5"/>
      <c r="K4690" s="3" t="s">
        <v>18</v>
      </c>
      <c r="L4690" s="3" t="s">
        <v>10</v>
      </c>
      <c r="M4690" s="3" t="s">
        <v>167</v>
      </c>
      <c r="N4690" s="3" t="s">
        <v>168</v>
      </c>
      <c r="O4690" s="3" t="s">
        <v>168</v>
      </c>
      <c r="P4690" s="3" t="s">
        <v>13</v>
      </c>
      <c r="Q4690" s="3" t="s">
        <v>14</v>
      </c>
      <c r="R4690" s="3" t="s">
        <v>15</v>
      </c>
      <c r="S4690" s="3" t="s">
        <v>14867</v>
      </c>
      <c r="T4690" s="3" t="s">
        <v>9</v>
      </c>
      <c r="U4690" s="3" t="s">
        <v>9</v>
      </c>
      <c r="V4690" s="6" t="s">
        <v>9</v>
      </c>
    </row>
    <row r="4691" spans="1:22" ht="15.95" customHeight="1" x14ac:dyDescent="0.25">
      <c r="A4691" s="3" t="s">
        <v>9</v>
      </c>
      <c r="B4691" s="3" t="s">
        <v>14870</v>
      </c>
      <c r="C4691" s="3" t="s">
        <v>14871</v>
      </c>
      <c r="D4691" s="3" t="s">
        <v>9</v>
      </c>
      <c r="E4691" s="8">
        <v>62</v>
      </c>
      <c r="F4691" s="3" t="s">
        <v>14872</v>
      </c>
      <c r="G4691" s="5"/>
      <c r="H4691" s="5"/>
      <c r="I4691" s="5"/>
      <c r="J4691" s="5"/>
      <c r="K4691" s="3" t="s">
        <v>18</v>
      </c>
      <c r="L4691" s="3" t="s">
        <v>10</v>
      </c>
      <c r="M4691" s="3" t="s">
        <v>167</v>
      </c>
      <c r="N4691" s="3" t="s">
        <v>168</v>
      </c>
      <c r="O4691" s="3" t="s">
        <v>168</v>
      </c>
      <c r="P4691" s="3" t="s">
        <v>13</v>
      </c>
      <c r="Q4691" s="3" t="s">
        <v>14</v>
      </c>
      <c r="R4691" s="3" t="s">
        <v>15</v>
      </c>
      <c r="S4691" s="3" t="s">
        <v>14870</v>
      </c>
      <c r="T4691" s="3" t="s">
        <v>9</v>
      </c>
      <c r="U4691" s="3" t="s">
        <v>9</v>
      </c>
      <c r="V4691" s="6" t="s">
        <v>9</v>
      </c>
    </row>
    <row r="4692" spans="1:22" ht="15.95" customHeight="1" x14ac:dyDescent="0.25">
      <c r="A4692" s="3"/>
      <c r="B4692" s="3" t="s">
        <v>14873</v>
      </c>
      <c r="C4692" s="3" t="s">
        <v>14874</v>
      </c>
      <c r="D4692" s="3" t="s">
        <v>9</v>
      </c>
      <c r="E4692" s="8">
        <v>119</v>
      </c>
      <c r="F4692" s="3" t="s">
        <v>14875</v>
      </c>
      <c r="G4692" s="5"/>
      <c r="H4692" s="5"/>
      <c r="I4692" s="5"/>
      <c r="J4692" s="5"/>
      <c r="K4692" s="3" t="s">
        <v>18</v>
      </c>
      <c r="L4692" s="3" t="s">
        <v>10</v>
      </c>
      <c r="M4692" s="3" t="s">
        <v>167</v>
      </c>
      <c r="N4692" s="3" t="s">
        <v>168</v>
      </c>
      <c r="O4692" s="3" t="s">
        <v>168</v>
      </c>
      <c r="P4692" s="3" t="s">
        <v>13</v>
      </c>
      <c r="Q4692" s="3" t="s">
        <v>14</v>
      </c>
      <c r="R4692" s="3" t="s">
        <v>15</v>
      </c>
      <c r="S4692" s="3" t="s">
        <v>14876</v>
      </c>
      <c r="T4692" s="3" t="s">
        <v>260</v>
      </c>
      <c r="U4692" s="3" t="s">
        <v>261</v>
      </c>
      <c r="V4692" s="6" t="s">
        <v>9</v>
      </c>
    </row>
    <row r="4693" spans="1:22" ht="15.95" customHeight="1" x14ac:dyDescent="0.25">
      <c r="A4693" s="3"/>
      <c r="B4693" s="3" t="s">
        <v>14877</v>
      </c>
      <c r="C4693" s="3" t="s">
        <v>14874</v>
      </c>
      <c r="D4693" s="3" t="s">
        <v>9</v>
      </c>
      <c r="E4693" s="8">
        <v>85</v>
      </c>
      <c r="F4693" s="3" t="s">
        <v>14878</v>
      </c>
      <c r="G4693" s="5"/>
      <c r="H4693" s="5"/>
      <c r="I4693" s="5"/>
      <c r="J4693" s="5"/>
      <c r="K4693" s="3" t="s">
        <v>18</v>
      </c>
      <c r="L4693" s="3" t="s">
        <v>10</v>
      </c>
      <c r="M4693" s="3" t="s">
        <v>167</v>
      </c>
      <c r="N4693" s="3" t="s">
        <v>168</v>
      </c>
      <c r="O4693" s="3" t="s">
        <v>168</v>
      </c>
      <c r="P4693" s="3" t="s">
        <v>13</v>
      </c>
      <c r="Q4693" s="3" t="s">
        <v>14</v>
      </c>
      <c r="R4693" s="3" t="s">
        <v>15</v>
      </c>
      <c r="S4693" s="3" t="s">
        <v>14876</v>
      </c>
      <c r="T4693" s="3" t="s">
        <v>248</v>
      </c>
      <c r="U4693" s="3" t="s">
        <v>249</v>
      </c>
      <c r="V4693" s="6" t="s">
        <v>9</v>
      </c>
    </row>
    <row r="4694" spans="1:22" ht="15.95" customHeight="1" x14ac:dyDescent="0.25">
      <c r="A4694" s="3"/>
      <c r="B4694" s="3" t="s">
        <v>14879</v>
      </c>
      <c r="C4694" s="3" t="s">
        <v>14874</v>
      </c>
      <c r="D4694" s="3" t="s">
        <v>9</v>
      </c>
      <c r="E4694" s="8">
        <v>107</v>
      </c>
      <c r="F4694" s="3" t="s">
        <v>14880</v>
      </c>
      <c r="G4694" s="5"/>
      <c r="H4694" s="5"/>
      <c r="I4694" s="5"/>
      <c r="J4694" s="5"/>
      <c r="K4694" s="3" t="s">
        <v>18</v>
      </c>
      <c r="L4694" s="3" t="s">
        <v>10</v>
      </c>
      <c r="M4694" s="3" t="s">
        <v>167</v>
      </c>
      <c r="N4694" s="3" t="s">
        <v>168</v>
      </c>
      <c r="O4694" s="3" t="s">
        <v>168</v>
      </c>
      <c r="P4694" s="3" t="s">
        <v>13</v>
      </c>
      <c r="Q4694" s="3" t="s">
        <v>14</v>
      </c>
      <c r="R4694" s="3" t="s">
        <v>15</v>
      </c>
      <c r="S4694" s="3" t="s">
        <v>14876</v>
      </c>
      <c r="T4694" s="3" t="s">
        <v>872</v>
      </c>
      <c r="U4694" s="3" t="s">
        <v>873</v>
      </c>
      <c r="V4694" s="6" t="s">
        <v>9</v>
      </c>
    </row>
    <row r="4695" spans="1:22" ht="15.95" customHeight="1" x14ac:dyDescent="0.25">
      <c r="A4695" s="3"/>
      <c r="B4695" s="3" t="s">
        <v>14881</v>
      </c>
      <c r="C4695" s="3" t="s">
        <v>14882</v>
      </c>
      <c r="D4695" s="3" t="s">
        <v>9</v>
      </c>
      <c r="E4695" s="8">
        <v>47</v>
      </c>
      <c r="F4695" s="3" t="s">
        <v>14883</v>
      </c>
      <c r="G4695" s="5"/>
      <c r="H4695" s="5"/>
      <c r="I4695" s="5"/>
      <c r="J4695" s="5"/>
      <c r="K4695" s="3" t="s">
        <v>18</v>
      </c>
      <c r="L4695" s="3" t="s">
        <v>10</v>
      </c>
      <c r="M4695" s="3" t="s">
        <v>167</v>
      </c>
      <c r="N4695" s="3" t="s">
        <v>168</v>
      </c>
      <c r="O4695" s="3" t="s">
        <v>168</v>
      </c>
      <c r="P4695" s="3" t="s">
        <v>13</v>
      </c>
      <c r="Q4695" s="3" t="s">
        <v>14</v>
      </c>
      <c r="R4695" s="3" t="s">
        <v>15</v>
      </c>
      <c r="S4695" s="3" t="s">
        <v>14884</v>
      </c>
      <c r="T4695" s="3" t="s">
        <v>260</v>
      </c>
      <c r="U4695" s="3" t="s">
        <v>261</v>
      </c>
      <c r="V4695" s="6" t="s">
        <v>9</v>
      </c>
    </row>
    <row r="4696" spans="1:22" ht="15.95" customHeight="1" x14ac:dyDescent="0.25">
      <c r="A4696" s="3"/>
      <c r="B4696" s="3" t="s">
        <v>14885</v>
      </c>
      <c r="C4696" s="3" t="s">
        <v>14882</v>
      </c>
      <c r="D4696" s="3" t="s">
        <v>9</v>
      </c>
      <c r="E4696" s="8">
        <v>34</v>
      </c>
      <c r="F4696" s="3" t="s">
        <v>14886</v>
      </c>
      <c r="G4696" s="5"/>
      <c r="H4696" s="5"/>
      <c r="I4696" s="5"/>
      <c r="J4696" s="5"/>
      <c r="K4696" s="3" t="s">
        <v>18</v>
      </c>
      <c r="L4696" s="3" t="s">
        <v>10</v>
      </c>
      <c r="M4696" s="3" t="s">
        <v>167</v>
      </c>
      <c r="N4696" s="3" t="s">
        <v>168</v>
      </c>
      <c r="O4696" s="3" t="s">
        <v>168</v>
      </c>
      <c r="P4696" s="3" t="s">
        <v>13</v>
      </c>
      <c r="Q4696" s="3" t="s">
        <v>14</v>
      </c>
      <c r="R4696" s="3" t="s">
        <v>15</v>
      </c>
      <c r="S4696" s="3" t="s">
        <v>14884</v>
      </c>
      <c r="T4696" s="3" t="s">
        <v>248</v>
      </c>
      <c r="U4696" s="3" t="s">
        <v>249</v>
      </c>
      <c r="V4696" s="6" t="s">
        <v>9</v>
      </c>
    </row>
    <row r="4697" spans="1:22" ht="15.95" customHeight="1" x14ac:dyDescent="0.25">
      <c r="A4697" s="3"/>
      <c r="B4697" s="3" t="s">
        <v>14887</v>
      </c>
      <c r="C4697" s="3" t="s">
        <v>14882</v>
      </c>
      <c r="D4697" s="3" t="s">
        <v>9</v>
      </c>
      <c r="E4697" s="8">
        <v>42</v>
      </c>
      <c r="F4697" s="3" t="s">
        <v>14888</v>
      </c>
      <c r="G4697" s="5"/>
      <c r="H4697" s="5"/>
      <c r="I4697" s="5"/>
      <c r="J4697" s="5"/>
      <c r="K4697" s="3" t="s">
        <v>18</v>
      </c>
      <c r="L4697" s="3" t="s">
        <v>10</v>
      </c>
      <c r="M4697" s="3" t="s">
        <v>167</v>
      </c>
      <c r="N4697" s="3" t="s">
        <v>168</v>
      </c>
      <c r="O4697" s="3" t="s">
        <v>168</v>
      </c>
      <c r="P4697" s="3" t="s">
        <v>13</v>
      </c>
      <c r="Q4697" s="3" t="s">
        <v>14</v>
      </c>
      <c r="R4697" s="3" t="s">
        <v>15</v>
      </c>
      <c r="S4697" s="3" t="s">
        <v>14884</v>
      </c>
      <c r="T4697" s="3" t="s">
        <v>872</v>
      </c>
      <c r="U4697" s="3" t="s">
        <v>873</v>
      </c>
      <c r="V4697" s="6" t="s">
        <v>9</v>
      </c>
    </row>
    <row r="4698" spans="1:22" ht="15.95" customHeight="1" x14ac:dyDescent="0.25">
      <c r="A4698" s="3"/>
      <c r="B4698" s="3" t="s">
        <v>14889</v>
      </c>
      <c r="C4698" s="3" t="s">
        <v>14890</v>
      </c>
      <c r="D4698" s="3" t="s">
        <v>9</v>
      </c>
      <c r="E4698" s="8">
        <v>567</v>
      </c>
      <c r="F4698" s="3" t="s">
        <v>14891</v>
      </c>
      <c r="G4698" s="5"/>
      <c r="H4698" s="5"/>
      <c r="I4698" s="5"/>
      <c r="J4698" s="5"/>
      <c r="K4698" s="3" t="s">
        <v>18</v>
      </c>
      <c r="L4698" s="3" t="s">
        <v>10</v>
      </c>
      <c r="M4698" s="3" t="s">
        <v>167</v>
      </c>
      <c r="N4698" s="3" t="s">
        <v>168</v>
      </c>
      <c r="O4698" s="3" t="s">
        <v>168</v>
      </c>
      <c r="P4698" s="3" t="s">
        <v>13</v>
      </c>
      <c r="Q4698" s="3" t="s">
        <v>14</v>
      </c>
      <c r="R4698" s="3" t="s">
        <v>15</v>
      </c>
      <c r="S4698" s="3" t="s">
        <v>14892</v>
      </c>
      <c r="T4698" s="3" t="s">
        <v>260</v>
      </c>
      <c r="U4698" s="3" t="s">
        <v>261</v>
      </c>
      <c r="V4698" s="6" t="s">
        <v>9</v>
      </c>
    </row>
    <row r="4699" spans="1:22" ht="15.95" customHeight="1" x14ac:dyDescent="0.25">
      <c r="A4699" s="3"/>
      <c r="B4699" s="3" t="s">
        <v>14893</v>
      </c>
      <c r="C4699" s="3" t="s">
        <v>14890</v>
      </c>
      <c r="D4699" s="3" t="s">
        <v>9</v>
      </c>
      <c r="E4699" s="8">
        <v>324</v>
      </c>
      <c r="F4699" s="3" t="s">
        <v>14894</v>
      </c>
      <c r="G4699" s="5"/>
      <c r="H4699" s="5"/>
      <c r="I4699" s="5"/>
      <c r="J4699" s="5"/>
      <c r="K4699" s="3" t="s">
        <v>18</v>
      </c>
      <c r="L4699" s="3" t="s">
        <v>10</v>
      </c>
      <c r="M4699" s="3" t="s">
        <v>167</v>
      </c>
      <c r="N4699" s="3" t="s">
        <v>168</v>
      </c>
      <c r="O4699" s="3" t="s">
        <v>168</v>
      </c>
      <c r="P4699" s="3" t="s">
        <v>13</v>
      </c>
      <c r="Q4699" s="3" t="s">
        <v>14</v>
      </c>
      <c r="R4699" s="3" t="s">
        <v>15</v>
      </c>
      <c r="S4699" s="3" t="s">
        <v>14892</v>
      </c>
      <c r="T4699" s="3" t="s">
        <v>248</v>
      </c>
      <c r="U4699" s="3" t="s">
        <v>249</v>
      </c>
      <c r="V4699" s="6" t="s">
        <v>9</v>
      </c>
    </row>
    <row r="4700" spans="1:22" ht="15.95" customHeight="1" x14ac:dyDescent="0.25">
      <c r="A4700" s="3"/>
      <c r="B4700" s="3" t="s">
        <v>14895</v>
      </c>
      <c r="C4700" s="3" t="s">
        <v>14890</v>
      </c>
      <c r="D4700" s="3" t="s">
        <v>9</v>
      </c>
      <c r="E4700" s="8">
        <v>405</v>
      </c>
      <c r="F4700" s="3" t="s">
        <v>14896</v>
      </c>
      <c r="G4700" s="5"/>
      <c r="H4700" s="5"/>
      <c r="I4700" s="5"/>
      <c r="J4700" s="5"/>
      <c r="K4700" s="3" t="s">
        <v>18</v>
      </c>
      <c r="L4700" s="3" t="s">
        <v>10</v>
      </c>
      <c r="M4700" s="3" t="s">
        <v>167</v>
      </c>
      <c r="N4700" s="3" t="s">
        <v>168</v>
      </c>
      <c r="O4700" s="3" t="s">
        <v>168</v>
      </c>
      <c r="P4700" s="3" t="s">
        <v>13</v>
      </c>
      <c r="Q4700" s="3" t="s">
        <v>14</v>
      </c>
      <c r="R4700" s="3" t="s">
        <v>15</v>
      </c>
      <c r="S4700" s="3" t="s">
        <v>14892</v>
      </c>
      <c r="T4700" s="3" t="s">
        <v>872</v>
      </c>
      <c r="U4700" s="3" t="s">
        <v>873</v>
      </c>
      <c r="V4700" s="6" t="s">
        <v>9</v>
      </c>
    </row>
    <row r="4701" spans="1:22" ht="15.95" customHeight="1" x14ac:dyDescent="0.25">
      <c r="A4701" s="3"/>
      <c r="B4701" s="3" t="s">
        <v>14897</v>
      </c>
      <c r="C4701" s="3" t="s">
        <v>14898</v>
      </c>
      <c r="D4701" s="3" t="s">
        <v>9</v>
      </c>
      <c r="E4701" s="8">
        <v>26</v>
      </c>
      <c r="F4701" s="3" t="s">
        <v>14899</v>
      </c>
      <c r="G4701" s="5"/>
      <c r="H4701" s="5"/>
      <c r="I4701" s="5"/>
      <c r="J4701" s="5"/>
      <c r="K4701" s="3" t="s">
        <v>18</v>
      </c>
      <c r="L4701" s="3" t="s">
        <v>10</v>
      </c>
      <c r="M4701" s="3" t="s">
        <v>167</v>
      </c>
      <c r="N4701" s="3" t="s">
        <v>168</v>
      </c>
      <c r="O4701" s="3" t="s">
        <v>168</v>
      </c>
      <c r="P4701" s="3" t="s">
        <v>13</v>
      </c>
      <c r="Q4701" s="3" t="s">
        <v>14</v>
      </c>
      <c r="R4701" s="3" t="s">
        <v>15</v>
      </c>
      <c r="S4701" s="3" t="s">
        <v>14900</v>
      </c>
      <c r="T4701" s="3" t="s">
        <v>260</v>
      </c>
      <c r="U4701" s="3" t="s">
        <v>261</v>
      </c>
      <c r="V4701" s="6" t="s">
        <v>9</v>
      </c>
    </row>
    <row r="4702" spans="1:22" ht="15.95" customHeight="1" x14ac:dyDescent="0.25">
      <c r="A4702" s="3"/>
      <c r="B4702" s="3" t="s">
        <v>14901</v>
      </c>
      <c r="C4702" s="3" t="s">
        <v>14898</v>
      </c>
      <c r="D4702" s="3" t="s">
        <v>9</v>
      </c>
      <c r="E4702" s="8">
        <v>19</v>
      </c>
      <c r="F4702" s="3" t="s">
        <v>14902</v>
      </c>
      <c r="G4702" s="5"/>
      <c r="H4702" s="5"/>
      <c r="I4702" s="5"/>
      <c r="J4702" s="5"/>
      <c r="K4702" s="3" t="s">
        <v>18</v>
      </c>
      <c r="L4702" s="3" t="s">
        <v>10</v>
      </c>
      <c r="M4702" s="3" t="s">
        <v>167</v>
      </c>
      <c r="N4702" s="3" t="s">
        <v>168</v>
      </c>
      <c r="O4702" s="3" t="s">
        <v>168</v>
      </c>
      <c r="P4702" s="3" t="s">
        <v>13</v>
      </c>
      <c r="Q4702" s="3" t="s">
        <v>14</v>
      </c>
      <c r="R4702" s="3" t="s">
        <v>15</v>
      </c>
      <c r="S4702" s="3" t="s">
        <v>14900</v>
      </c>
      <c r="T4702" s="3" t="s">
        <v>248</v>
      </c>
      <c r="U4702" s="3" t="s">
        <v>249</v>
      </c>
      <c r="V4702" s="6" t="s">
        <v>9</v>
      </c>
    </row>
    <row r="4703" spans="1:22" ht="15.95" customHeight="1" x14ac:dyDescent="0.25">
      <c r="A4703" s="3"/>
      <c r="B4703" s="3" t="s">
        <v>14903</v>
      </c>
      <c r="C4703" s="3" t="s">
        <v>14898</v>
      </c>
      <c r="D4703" s="3" t="s">
        <v>9</v>
      </c>
      <c r="E4703" s="8">
        <v>23</v>
      </c>
      <c r="F4703" s="3" t="s">
        <v>14904</v>
      </c>
      <c r="G4703" s="5"/>
      <c r="H4703" s="5"/>
      <c r="I4703" s="5"/>
      <c r="J4703" s="5"/>
      <c r="K4703" s="3" t="s">
        <v>18</v>
      </c>
      <c r="L4703" s="3" t="s">
        <v>10</v>
      </c>
      <c r="M4703" s="3" t="s">
        <v>167</v>
      </c>
      <c r="N4703" s="3" t="s">
        <v>168</v>
      </c>
      <c r="O4703" s="3" t="s">
        <v>168</v>
      </c>
      <c r="P4703" s="3" t="s">
        <v>13</v>
      </c>
      <c r="Q4703" s="3" t="s">
        <v>14</v>
      </c>
      <c r="R4703" s="3" t="s">
        <v>15</v>
      </c>
      <c r="S4703" s="3" t="s">
        <v>14900</v>
      </c>
      <c r="T4703" s="3" t="s">
        <v>872</v>
      </c>
      <c r="U4703" s="3" t="s">
        <v>873</v>
      </c>
      <c r="V4703" s="6" t="s">
        <v>9</v>
      </c>
    </row>
    <row r="4704" spans="1:22" ht="15.95" customHeight="1" x14ac:dyDescent="0.25">
      <c r="A4704" s="3"/>
      <c r="B4704" s="3" t="s">
        <v>14905</v>
      </c>
      <c r="C4704" s="3" t="s">
        <v>14906</v>
      </c>
      <c r="D4704" s="3" t="s">
        <v>9</v>
      </c>
      <c r="E4704" s="8">
        <v>317</v>
      </c>
      <c r="F4704" s="3" t="s">
        <v>14907</v>
      </c>
      <c r="G4704" s="5"/>
      <c r="H4704" s="5"/>
      <c r="I4704" s="5"/>
      <c r="J4704" s="5"/>
      <c r="K4704" s="3" t="s">
        <v>18</v>
      </c>
      <c r="L4704" s="3" t="s">
        <v>10</v>
      </c>
      <c r="M4704" s="3" t="s">
        <v>167</v>
      </c>
      <c r="N4704" s="3" t="s">
        <v>168</v>
      </c>
      <c r="O4704" s="3" t="s">
        <v>168</v>
      </c>
      <c r="P4704" s="3" t="s">
        <v>13</v>
      </c>
      <c r="Q4704" s="3" t="s">
        <v>14</v>
      </c>
      <c r="R4704" s="3" t="s">
        <v>15</v>
      </c>
      <c r="S4704" s="3" t="s">
        <v>14908</v>
      </c>
      <c r="T4704" s="3" t="s">
        <v>260</v>
      </c>
      <c r="U4704" s="3" t="s">
        <v>261</v>
      </c>
      <c r="V4704" s="6" t="s">
        <v>9</v>
      </c>
    </row>
    <row r="4705" spans="1:22" ht="15.95" customHeight="1" x14ac:dyDescent="0.25">
      <c r="A4705" s="3"/>
      <c r="B4705" s="3" t="s">
        <v>14909</v>
      </c>
      <c r="C4705" s="3" t="s">
        <v>14906</v>
      </c>
      <c r="D4705" s="3" t="s">
        <v>9</v>
      </c>
      <c r="E4705" s="8">
        <v>226</v>
      </c>
      <c r="F4705" s="3" t="s">
        <v>14910</v>
      </c>
      <c r="G4705" s="5"/>
      <c r="H4705" s="5"/>
      <c r="I4705" s="5"/>
      <c r="J4705" s="5"/>
      <c r="K4705" s="3" t="s">
        <v>18</v>
      </c>
      <c r="L4705" s="3" t="s">
        <v>10</v>
      </c>
      <c r="M4705" s="3" t="s">
        <v>167</v>
      </c>
      <c r="N4705" s="3" t="s">
        <v>168</v>
      </c>
      <c r="O4705" s="3" t="s">
        <v>168</v>
      </c>
      <c r="P4705" s="3" t="s">
        <v>13</v>
      </c>
      <c r="Q4705" s="3" t="s">
        <v>14</v>
      </c>
      <c r="R4705" s="3" t="s">
        <v>15</v>
      </c>
      <c r="S4705" s="3" t="s">
        <v>14908</v>
      </c>
      <c r="T4705" s="3" t="s">
        <v>248</v>
      </c>
      <c r="U4705" s="3" t="s">
        <v>249</v>
      </c>
      <c r="V4705" s="6" t="s">
        <v>9</v>
      </c>
    </row>
    <row r="4706" spans="1:22" ht="15.95" customHeight="1" x14ac:dyDescent="0.25">
      <c r="A4706" s="3"/>
      <c r="B4706" s="3" t="s">
        <v>14911</v>
      </c>
      <c r="C4706" s="3" t="s">
        <v>14906</v>
      </c>
      <c r="D4706" s="3" t="s">
        <v>9</v>
      </c>
      <c r="E4706" s="8">
        <v>282</v>
      </c>
      <c r="F4706" s="3" t="s">
        <v>14912</v>
      </c>
      <c r="G4706" s="5"/>
      <c r="H4706" s="5"/>
      <c r="I4706" s="5"/>
      <c r="J4706" s="5"/>
      <c r="K4706" s="3" t="s">
        <v>18</v>
      </c>
      <c r="L4706" s="3" t="s">
        <v>10</v>
      </c>
      <c r="M4706" s="3" t="s">
        <v>167</v>
      </c>
      <c r="N4706" s="3" t="s">
        <v>168</v>
      </c>
      <c r="O4706" s="3" t="s">
        <v>168</v>
      </c>
      <c r="P4706" s="3" t="s">
        <v>13</v>
      </c>
      <c r="Q4706" s="3" t="s">
        <v>14</v>
      </c>
      <c r="R4706" s="3" t="s">
        <v>15</v>
      </c>
      <c r="S4706" s="3" t="s">
        <v>14908</v>
      </c>
      <c r="T4706" s="3" t="s">
        <v>872</v>
      </c>
      <c r="U4706" s="3" t="s">
        <v>873</v>
      </c>
      <c r="V4706" s="6" t="s">
        <v>9</v>
      </c>
    </row>
    <row r="4707" spans="1:22" ht="15.95" customHeight="1" x14ac:dyDescent="0.25">
      <c r="A4707" s="3"/>
      <c r="B4707" s="3" t="s">
        <v>14913</v>
      </c>
      <c r="C4707" s="3" t="s">
        <v>14914</v>
      </c>
      <c r="D4707" s="3" t="s">
        <v>9</v>
      </c>
      <c r="E4707" s="8">
        <v>99</v>
      </c>
      <c r="F4707" s="3" t="s">
        <v>14915</v>
      </c>
      <c r="G4707" s="5"/>
      <c r="H4707" s="5"/>
      <c r="I4707" s="5"/>
      <c r="J4707" s="5"/>
      <c r="K4707" s="3" t="s">
        <v>18</v>
      </c>
      <c r="L4707" s="3" t="s">
        <v>10</v>
      </c>
      <c r="M4707" s="3" t="s">
        <v>167</v>
      </c>
      <c r="N4707" s="3" t="s">
        <v>168</v>
      </c>
      <c r="O4707" s="3" t="s">
        <v>168</v>
      </c>
      <c r="P4707" s="3" t="s">
        <v>13</v>
      </c>
      <c r="Q4707" s="3" t="s">
        <v>14</v>
      </c>
      <c r="R4707" s="3" t="s">
        <v>15</v>
      </c>
      <c r="S4707" s="3" t="s">
        <v>14916</v>
      </c>
      <c r="T4707" s="3" t="s">
        <v>260</v>
      </c>
      <c r="U4707" s="3" t="s">
        <v>261</v>
      </c>
      <c r="V4707" s="6" t="s">
        <v>9</v>
      </c>
    </row>
    <row r="4708" spans="1:22" ht="15.95" customHeight="1" x14ac:dyDescent="0.25">
      <c r="A4708" s="3"/>
      <c r="B4708" s="3" t="s">
        <v>14917</v>
      </c>
      <c r="C4708" s="3" t="s">
        <v>14914</v>
      </c>
      <c r="D4708" s="3" t="s">
        <v>9</v>
      </c>
      <c r="E4708" s="8">
        <v>71</v>
      </c>
      <c r="F4708" s="3" t="s">
        <v>14918</v>
      </c>
      <c r="G4708" s="5"/>
      <c r="H4708" s="5"/>
      <c r="I4708" s="5"/>
      <c r="J4708" s="5"/>
      <c r="K4708" s="3" t="s">
        <v>18</v>
      </c>
      <c r="L4708" s="3" t="s">
        <v>10</v>
      </c>
      <c r="M4708" s="3" t="s">
        <v>167</v>
      </c>
      <c r="N4708" s="3" t="s">
        <v>168</v>
      </c>
      <c r="O4708" s="3" t="s">
        <v>168</v>
      </c>
      <c r="P4708" s="3" t="s">
        <v>13</v>
      </c>
      <c r="Q4708" s="3" t="s">
        <v>14</v>
      </c>
      <c r="R4708" s="3" t="s">
        <v>15</v>
      </c>
      <c r="S4708" s="3" t="s">
        <v>14916</v>
      </c>
      <c r="T4708" s="3" t="s">
        <v>248</v>
      </c>
      <c r="U4708" s="3" t="s">
        <v>249</v>
      </c>
      <c r="V4708" s="6" t="s">
        <v>9</v>
      </c>
    </row>
    <row r="4709" spans="1:22" ht="15.95" customHeight="1" x14ac:dyDescent="0.25">
      <c r="A4709" s="3"/>
      <c r="B4709" s="3" t="s">
        <v>14919</v>
      </c>
      <c r="C4709" s="3" t="s">
        <v>14914</v>
      </c>
      <c r="D4709" s="3" t="s">
        <v>9</v>
      </c>
      <c r="E4709" s="8">
        <v>89</v>
      </c>
      <c r="F4709" s="3" t="s">
        <v>14920</v>
      </c>
      <c r="G4709" s="5"/>
      <c r="H4709" s="5"/>
      <c r="I4709" s="5"/>
      <c r="J4709" s="5"/>
      <c r="K4709" s="3" t="s">
        <v>18</v>
      </c>
      <c r="L4709" s="3" t="s">
        <v>10</v>
      </c>
      <c r="M4709" s="3" t="s">
        <v>167</v>
      </c>
      <c r="N4709" s="3" t="s">
        <v>168</v>
      </c>
      <c r="O4709" s="3" t="s">
        <v>168</v>
      </c>
      <c r="P4709" s="3" t="s">
        <v>13</v>
      </c>
      <c r="Q4709" s="3" t="s">
        <v>14</v>
      </c>
      <c r="R4709" s="3" t="s">
        <v>15</v>
      </c>
      <c r="S4709" s="3" t="s">
        <v>14916</v>
      </c>
      <c r="T4709" s="3" t="s">
        <v>872</v>
      </c>
      <c r="U4709" s="3" t="s">
        <v>873</v>
      </c>
      <c r="V4709" s="6" t="s">
        <v>9</v>
      </c>
    </row>
    <row r="4710" spans="1:22" ht="15.95" customHeight="1" x14ac:dyDescent="0.25">
      <c r="A4710" s="3"/>
      <c r="B4710" s="3" t="s">
        <v>14921</v>
      </c>
      <c r="C4710" s="3" t="s">
        <v>14922</v>
      </c>
      <c r="D4710" s="3" t="s">
        <v>9</v>
      </c>
      <c r="E4710" s="8">
        <v>92</v>
      </c>
      <c r="F4710" s="3" t="s">
        <v>14923</v>
      </c>
      <c r="G4710" s="5"/>
      <c r="H4710" s="5"/>
      <c r="I4710" s="5"/>
      <c r="J4710" s="5"/>
      <c r="K4710" s="3" t="s">
        <v>18</v>
      </c>
      <c r="L4710" s="3" t="s">
        <v>10</v>
      </c>
      <c r="M4710" s="3" t="s">
        <v>167</v>
      </c>
      <c r="N4710" s="3" t="s">
        <v>168</v>
      </c>
      <c r="O4710" s="3" t="s">
        <v>168</v>
      </c>
      <c r="P4710" s="3" t="s">
        <v>13</v>
      </c>
      <c r="Q4710" s="3" t="s">
        <v>14</v>
      </c>
      <c r="R4710" s="3" t="s">
        <v>15</v>
      </c>
      <c r="S4710" s="3" t="s">
        <v>14924</v>
      </c>
      <c r="T4710" s="3" t="s">
        <v>260</v>
      </c>
      <c r="U4710" s="3" t="s">
        <v>261</v>
      </c>
      <c r="V4710" s="6" t="s">
        <v>9</v>
      </c>
    </row>
    <row r="4711" spans="1:22" ht="15.95" customHeight="1" x14ac:dyDescent="0.25">
      <c r="A4711" s="3"/>
      <c r="B4711" s="3" t="s">
        <v>14925</v>
      </c>
      <c r="C4711" s="3" t="s">
        <v>14922</v>
      </c>
      <c r="D4711" s="3" t="s">
        <v>9</v>
      </c>
      <c r="E4711" s="8">
        <v>66</v>
      </c>
      <c r="F4711" s="3" t="s">
        <v>14926</v>
      </c>
      <c r="G4711" s="5"/>
      <c r="H4711" s="5"/>
      <c r="I4711" s="5"/>
      <c r="J4711" s="5"/>
      <c r="K4711" s="3" t="s">
        <v>18</v>
      </c>
      <c r="L4711" s="3" t="s">
        <v>10</v>
      </c>
      <c r="M4711" s="3" t="s">
        <v>167</v>
      </c>
      <c r="N4711" s="3" t="s">
        <v>168</v>
      </c>
      <c r="O4711" s="3" t="s">
        <v>168</v>
      </c>
      <c r="P4711" s="3" t="s">
        <v>13</v>
      </c>
      <c r="Q4711" s="3" t="s">
        <v>14</v>
      </c>
      <c r="R4711" s="3" t="s">
        <v>15</v>
      </c>
      <c r="S4711" s="3" t="s">
        <v>14924</v>
      </c>
      <c r="T4711" s="3" t="s">
        <v>248</v>
      </c>
      <c r="U4711" s="3" t="s">
        <v>249</v>
      </c>
      <c r="V4711" s="6" t="s">
        <v>9</v>
      </c>
    </row>
    <row r="4712" spans="1:22" ht="15.95" customHeight="1" x14ac:dyDescent="0.25">
      <c r="A4712" s="3"/>
      <c r="B4712" s="3" t="s">
        <v>14927</v>
      </c>
      <c r="C4712" s="3" t="s">
        <v>14922</v>
      </c>
      <c r="D4712" s="3" t="s">
        <v>9</v>
      </c>
      <c r="E4712" s="8">
        <v>83</v>
      </c>
      <c r="F4712" s="3" t="s">
        <v>14928</v>
      </c>
      <c r="G4712" s="5"/>
      <c r="H4712" s="5"/>
      <c r="I4712" s="5"/>
      <c r="J4712" s="5"/>
      <c r="K4712" s="3" t="s">
        <v>18</v>
      </c>
      <c r="L4712" s="3" t="s">
        <v>10</v>
      </c>
      <c r="M4712" s="3" t="s">
        <v>167</v>
      </c>
      <c r="N4712" s="3" t="s">
        <v>168</v>
      </c>
      <c r="O4712" s="3" t="s">
        <v>168</v>
      </c>
      <c r="P4712" s="3" t="s">
        <v>13</v>
      </c>
      <c r="Q4712" s="3" t="s">
        <v>14</v>
      </c>
      <c r="R4712" s="3" t="s">
        <v>15</v>
      </c>
      <c r="S4712" s="3" t="s">
        <v>14924</v>
      </c>
      <c r="T4712" s="3" t="s">
        <v>872</v>
      </c>
      <c r="U4712" s="3" t="s">
        <v>873</v>
      </c>
      <c r="V4712" s="6" t="s">
        <v>9</v>
      </c>
    </row>
    <row r="4713" spans="1:22" ht="15.95" customHeight="1" x14ac:dyDescent="0.25">
      <c r="A4713" s="3"/>
      <c r="B4713" s="3" t="s">
        <v>14929</v>
      </c>
      <c r="C4713" s="3" t="s">
        <v>14930</v>
      </c>
      <c r="D4713" s="3" t="s">
        <v>9</v>
      </c>
      <c r="E4713" s="8">
        <v>87</v>
      </c>
      <c r="F4713" s="3" t="s">
        <v>14931</v>
      </c>
      <c r="G4713" s="5"/>
      <c r="H4713" s="5"/>
      <c r="I4713" s="5"/>
      <c r="J4713" s="5"/>
      <c r="K4713" s="3" t="s">
        <v>18</v>
      </c>
      <c r="L4713" s="3" t="s">
        <v>10</v>
      </c>
      <c r="M4713" s="3" t="s">
        <v>167</v>
      </c>
      <c r="N4713" s="3" t="s">
        <v>168</v>
      </c>
      <c r="O4713" s="3" t="s">
        <v>168</v>
      </c>
      <c r="P4713" s="3" t="s">
        <v>13</v>
      </c>
      <c r="Q4713" s="3" t="s">
        <v>14</v>
      </c>
      <c r="R4713" s="3" t="s">
        <v>15</v>
      </c>
      <c r="S4713" s="3" t="s">
        <v>14932</v>
      </c>
      <c r="T4713" s="3" t="s">
        <v>260</v>
      </c>
      <c r="U4713" s="3" t="s">
        <v>261</v>
      </c>
      <c r="V4713" s="6" t="s">
        <v>9</v>
      </c>
    </row>
    <row r="4714" spans="1:22" ht="15.95" customHeight="1" x14ac:dyDescent="0.25">
      <c r="A4714" s="3"/>
      <c r="B4714" s="3" t="s">
        <v>14933</v>
      </c>
      <c r="C4714" s="3" t="s">
        <v>14934</v>
      </c>
      <c r="D4714" s="3" t="s">
        <v>9</v>
      </c>
      <c r="E4714" s="8">
        <v>62</v>
      </c>
      <c r="F4714" s="3" t="s">
        <v>14935</v>
      </c>
      <c r="G4714" s="5"/>
      <c r="H4714" s="5"/>
      <c r="I4714" s="5"/>
      <c r="J4714" s="5"/>
      <c r="K4714" s="3" t="s">
        <v>18</v>
      </c>
      <c r="L4714" s="3" t="s">
        <v>10</v>
      </c>
      <c r="M4714" s="3" t="s">
        <v>167</v>
      </c>
      <c r="N4714" s="3" t="s">
        <v>168</v>
      </c>
      <c r="O4714" s="3" t="s">
        <v>168</v>
      </c>
      <c r="P4714" s="3" t="s">
        <v>13</v>
      </c>
      <c r="Q4714" s="3" t="s">
        <v>14</v>
      </c>
      <c r="R4714" s="3" t="s">
        <v>15</v>
      </c>
      <c r="S4714" s="3" t="s">
        <v>14932</v>
      </c>
      <c r="T4714" s="3" t="s">
        <v>248</v>
      </c>
      <c r="U4714" s="3" t="s">
        <v>249</v>
      </c>
      <c r="V4714" s="6" t="s">
        <v>9</v>
      </c>
    </row>
    <row r="4715" spans="1:22" ht="15.95" customHeight="1" x14ac:dyDescent="0.25">
      <c r="A4715" s="3"/>
      <c r="B4715" s="3" t="s">
        <v>14936</v>
      </c>
      <c r="C4715" s="3" t="s">
        <v>14930</v>
      </c>
      <c r="D4715" s="3" t="s">
        <v>9</v>
      </c>
      <c r="E4715" s="8">
        <v>77</v>
      </c>
      <c r="F4715" s="3" t="s">
        <v>14937</v>
      </c>
      <c r="G4715" s="5"/>
      <c r="H4715" s="5"/>
      <c r="I4715" s="5"/>
      <c r="J4715" s="5"/>
      <c r="K4715" s="3" t="s">
        <v>18</v>
      </c>
      <c r="L4715" s="3" t="s">
        <v>10</v>
      </c>
      <c r="M4715" s="3" t="s">
        <v>167</v>
      </c>
      <c r="N4715" s="3" t="s">
        <v>168</v>
      </c>
      <c r="O4715" s="3" t="s">
        <v>168</v>
      </c>
      <c r="P4715" s="3" t="s">
        <v>13</v>
      </c>
      <c r="Q4715" s="3" t="s">
        <v>14</v>
      </c>
      <c r="R4715" s="3" t="s">
        <v>15</v>
      </c>
      <c r="S4715" s="3" t="s">
        <v>14932</v>
      </c>
      <c r="T4715" s="3" t="s">
        <v>872</v>
      </c>
      <c r="U4715" s="3" t="s">
        <v>873</v>
      </c>
      <c r="V4715" s="6" t="s">
        <v>9</v>
      </c>
    </row>
    <row r="4716" spans="1:22" ht="15.95" customHeight="1" x14ac:dyDescent="0.25">
      <c r="A4716" s="3"/>
      <c r="B4716" s="3" t="s">
        <v>14938</v>
      </c>
      <c r="C4716" s="3" t="s">
        <v>14939</v>
      </c>
      <c r="D4716" s="3" t="s">
        <v>9</v>
      </c>
      <c r="E4716" s="8">
        <v>12</v>
      </c>
      <c r="F4716" s="3" t="s">
        <v>14940</v>
      </c>
      <c r="G4716" s="5"/>
      <c r="H4716" s="5"/>
      <c r="I4716" s="5"/>
      <c r="J4716" s="5"/>
      <c r="K4716" s="3" t="s">
        <v>18</v>
      </c>
      <c r="L4716" s="3" t="s">
        <v>10</v>
      </c>
      <c r="M4716" s="3" t="s">
        <v>167</v>
      </c>
      <c r="N4716" s="3" t="s">
        <v>168</v>
      </c>
      <c r="O4716" s="3" t="s">
        <v>168</v>
      </c>
      <c r="P4716" s="3" t="s">
        <v>13</v>
      </c>
      <c r="Q4716" s="3" t="s">
        <v>14</v>
      </c>
      <c r="R4716" s="3" t="s">
        <v>15</v>
      </c>
      <c r="S4716" s="3" t="s">
        <v>14938</v>
      </c>
      <c r="T4716" s="3" t="s">
        <v>9</v>
      </c>
      <c r="U4716" s="3" t="s">
        <v>9</v>
      </c>
      <c r="V4716" s="6" t="s">
        <v>9</v>
      </c>
    </row>
    <row r="4717" spans="1:22" ht="15.95" customHeight="1" x14ac:dyDescent="0.25">
      <c r="A4717" s="3"/>
      <c r="B4717" s="3" t="s">
        <v>14941</v>
      </c>
      <c r="C4717" s="3" t="s">
        <v>14942</v>
      </c>
      <c r="D4717" s="3" t="s">
        <v>9</v>
      </c>
      <c r="E4717" s="8">
        <v>62</v>
      </c>
      <c r="F4717" s="3" t="s">
        <v>14943</v>
      </c>
      <c r="G4717" s="5"/>
      <c r="H4717" s="5"/>
      <c r="I4717" s="5"/>
      <c r="J4717" s="5"/>
      <c r="K4717" s="3" t="s">
        <v>18</v>
      </c>
      <c r="L4717" s="3" t="s">
        <v>10</v>
      </c>
      <c r="M4717" s="3" t="s">
        <v>167</v>
      </c>
      <c r="N4717" s="3" t="s">
        <v>168</v>
      </c>
      <c r="O4717" s="3" t="s">
        <v>168</v>
      </c>
      <c r="P4717" s="3" t="s">
        <v>13</v>
      </c>
      <c r="Q4717" s="3" t="s">
        <v>14</v>
      </c>
      <c r="R4717" s="3" t="s">
        <v>15</v>
      </c>
      <c r="S4717" s="3" t="s">
        <v>14944</v>
      </c>
      <c r="T4717" s="3" t="s">
        <v>260</v>
      </c>
      <c r="U4717" s="3" t="s">
        <v>261</v>
      </c>
      <c r="V4717" s="6" t="s">
        <v>9</v>
      </c>
    </row>
    <row r="4718" spans="1:22" ht="15.95" customHeight="1" x14ac:dyDescent="0.25">
      <c r="A4718" s="3"/>
      <c r="B4718" s="3" t="s">
        <v>14945</v>
      </c>
      <c r="C4718" s="3" t="s">
        <v>14942</v>
      </c>
      <c r="D4718" s="3" t="s">
        <v>9</v>
      </c>
      <c r="E4718" s="8">
        <v>44</v>
      </c>
      <c r="F4718" s="3" t="s">
        <v>14946</v>
      </c>
      <c r="G4718" s="5"/>
      <c r="H4718" s="5"/>
      <c r="I4718" s="5"/>
      <c r="J4718" s="5"/>
      <c r="K4718" s="3" t="s">
        <v>18</v>
      </c>
      <c r="L4718" s="3" t="s">
        <v>10</v>
      </c>
      <c r="M4718" s="3" t="s">
        <v>167</v>
      </c>
      <c r="N4718" s="3" t="s">
        <v>168</v>
      </c>
      <c r="O4718" s="3" t="s">
        <v>168</v>
      </c>
      <c r="P4718" s="3" t="s">
        <v>13</v>
      </c>
      <c r="Q4718" s="3" t="s">
        <v>14</v>
      </c>
      <c r="R4718" s="3" t="s">
        <v>15</v>
      </c>
      <c r="S4718" s="3" t="s">
        <v>14944</v>
      </c>
      <c r="T4718" s="3" t="s">
        <v>248</v>
      </c>
      <c r="U4718" s="3" t="s">
        <v>249</v>
      </c>
      <c r="V4718" s="6" t="s">
        <v>9</v>
      </c>
    </row>
    <row r="4719" spans="1:22" ht="15.95" customHeight="1" x14ac:dyDescent="0.25">
      <c r="A4719" s="3"/>
      <c r="B4719" s="3" t="s">
        <v>14947</v>
      </c>
      <c r="C4719" s="3" t="s">
        <v>14942</v>
      </c>
      <c r="D4719" s="3" t="s">
        <v>9</v>
      </c>
      <c r="E4719" s="8">
        <v>55</v>
      </c>
      <c r="F4719" s="3" t="s">
        <v>14948</v>
      </c>
      <c r="G4719" s="5"/>
      <c r="H4719" s="5"/>
      <c r="I4719" s="5"/>
      <c r="J4719" s="5"/>
      <c r="K4719" s="3" t="s">
        <v>18</v>
      </c>
      <c r="L4719" s="3" t="s">
        <v>10</v>
      </c>
      <c r="M4719" s="3" t="s">
        <v>167</v>
      </c>
      <c r="N4719" s="3" t="s">
        <v>168</v>
      </c>
      <c r="O4719" s="3" t="s">
        <v>168</v>
      </c>
      <c r="P4719" s="3" t="s">
        <v>13</v>
      </c>
      <c r="Q4719" s="3" t="s">
        <v>14</v>
      </c>
      <c r="R4719" s="3" t="s">
        <v>15</v>
      </c>
      <c r="S4719" s="3" t="s">
        <v>14944</v>
      </c>
      <c r="T4719" s="3" t="s">
        <v>872</v>
      </c>
      <c r="U4719" s="3" t="s">
        <v>873</v>
      </c>
      <c r="V4719" s="6" t="s">
        <v>9</v>
      </c>
    </row>
    <row r="4720" spans="1:22" ht="15.95" customHeight="1" x14ac:dyDescent="0.25">
      <c r="A4720" s="3"/>
      <c r="B4720" s="3" t="s">
        <v>14949</v>
      </c>
      <c r="C4720" s="3" t="s">
        <v>14950</v>
      </c>
      <c r="D4720" s="3" t="s">
        <v>9</v>
      </c>
      <c r="E4720" s="8">
        <v>52</v>
      </c>
      <c r="F4720" s="3" t="s">
        <v>14951</v>
      </c>
      <c r="G4720" s="5"/>
      <c r="H4720" s="5"/>
      <c r="I4720" s="5"/>
      <c r="J4720" s="5"/>
      <c r="K4720" s="3" t="s">
        <v>18</v>
      </c>
      <c r="L4720" s="3" t="s">
        <v>10</v>
      </c>
      <c r="M4720" s="3" t="s">
        <v>167</v>
      </c>
      <c r="N4720" s="3" t="s">
        <v>168</v>
      </c>
      <c r="O4720" s="3" t="s">
        <v>168</v>
      </c>
      <c r="P4720" s="3" t="s">
        <v>13</v>
      </c>
      <c r="Q4720" s="3" t="s">
        <v>14</v>
      </c>
      <c r="R4720" s="3" t="s">
        <v>15</v>
      </c>
      <c r="S4720" s="3" t="s">
        <v>14952</v>
      </c>
      <c r="T4720" s="3" t="s">
        <v>872</v>
      </c>
      <c r="U4720" s="3" t="s">
        <v>873</v>
      </c>
      <c r="V4720" s="6" t="s">
        <v>9</v>
      </c>
    </row>
    <row r="4721" spans="1:22" ht="15.95" customHeight="1" x14ac:dyDescent="0.25">
      <c r="A4721" s="3"/>
      <c r="B4721" s="3" t="s">
        <v>14953</v>
      </c>
      <c r="C4721" s="3" t="s">
        <v>14954</v>
      </c>
      <c r="D4721" s="3" t="s">
        <v>9</v>
      </c>
      <c r="E4721" s="8">
        <v>44</v>
      </c>
      <c r="F4721" s="3" t="s">
        <v>14955</v>
      </c>
      <c r="G4721" s="5"/>
      <c r="H4721" s="5"/>
      <c r="I4721" s="5"/>
      <c r="J4721" s="5"/>
      <c r="K4721" s="3" t="s">
        <v>18</v>
      </c>
      <c r="L4721" s="3" t="s">
        <v>10</v>
      </c>
      <c r="M4721" s="3" t="s">
        <v>167</v>
      </c>
      <c r="N4721" s="3" t="s">
        <v>168</v>
      </c>
      <c r="O4721" s="3" t="s">
        <v>168</v>
      </c>
      <c r="P4721" s="3" t="s">
        <v>13</v>
      </c>
      <c r="Q4721" s="3" t="s">
        <v>14</v>
      </c>
      <c r="R4721" s="3" t="s">
        <v>15</v>
      </c>
      <c r="S4721" s="3" t="s">
        <v>14956</v>
      </c>
      <c r="T4721" s="3" t="s">
        <v>248</v>
      </c>
      <c r="U4721" s="3" t="s">
        <v>249</v>
      </c>
      <c r="V4721" s="6" t="s">
        <v>9</v>
      </c>
    </row>
    <row r="4722" spans="1:22" ht="15.95" customHeight="1" x14ac:dyDescent="0.25">
      <c r="A4722" s="3"/>
      <c r="B4722" s="3" t="s">
        <v>14957</v>
      </c>
      <c r="C4722" s="3" t="s">
        <v>14958</v>
      </c>
      <c r="D4722" s="3" t="s">
        <v>9</v>
      </c>
      <c r="E4722" s="8">
        <v>44</v>
      </c>
      <c r="F4722" s="3" t="s">
        <v>14959</v>
      </c>
      <c r="G4722" s="5"/>
      <c r="H4722" s="5"/>
      <c r="I4722" s="5"/>
      <c r="J4722" s="5"/>
      <c r="K4722" s="3" t="s">
        <v>18</v>
      </c>
      <c r="L4722" s="3" t="s">
        <v>10</v>
      </c>
      <c r="M4722" s="3" t="s">
        <v>167</v>
      </c>
      <c r="N4722" s="3" t="s">
        <v>168</v>
      </c>
      <c r="O4722" s="3" t="s">
        <v>168</v>
      </c>
      <c r="P4722" s="3" t="s">
        <v>13</v>
      </c>
      <c r="Q4722" s="3" t="s">
        <v>14</v>
      </c>
      <c r="R4722" s="3" t="s">
        <v>15</v>
      </c>
      <c r="S4722" s="3" t="s">
        <v>14960</v>
      </c>
      <c r="T4722" s="3" t="s">
        <v>248</v>
      </c>
      <c r="U4722" s="3" t="s">
        <v>249</v>
      </c>
      <c r="V4722" s="6" t="s">
        <v>9</v>
      </c>
    </row>
    <row r="4723" spans="1:22" ht="15.95" customHeight="1" x14ac:dyDescent="0.25">
      <c r="A4723" s="3"/>
      <c r="B4723" s="3" t="s">
        <v>14961</v>
      </c>
      <c r="C4723" s="3" t="s">
        <v>14962</v>
      </c>
      <c r="D4723" s="3" t="s">
        <v>9</v>
      </c>
      <c r="E4723" s="8">
        <v>77</v>
      </c>
      <c r="F4723" s="3" t="s">
        <v>14963</v>
      </c>
      <c r="G4723" s="5"/>
      <c r="H4723" s="5"/>
      <c r="I4723" s="5"/>
      <c r="J4723" s="5"/>
      <c r="K4723" s="3" t="s">
        <v>18</v>
      </c>
      <c r="L4723" s="3" t="s">
        <v>10</v>
      </c>
      <c r="M4723" s="3" t="s">
        <v>167</v>
      </c>
      <c r="N4723" s="3" t="s">
        <v>168</v>
      </c>
      <c r="O4723" s="3" t="s">
        <v>168</v>
      </c>
      <c r="P4723" s="3" t="s">
        <v>13</v>
      </c>
      <c r="Q4723" s="3" t="s">
        <v>14</v>
      </c>
      <c r="R4723" s="3" t="s">
        <v>15</v>
      </c>
      <c r="S4723" s="3" t="s">
        <v>14964</v>
      </c>
      <c r="T4723" s="3" t="s">
        <v>248</v>
      </c>
      <c r="U4723" s="3" t="s">
        <v>249</v>
      </c>
      <c r="V4723" s="6" t="s">
        <v>9</v>
      </c>
    </row>
    <row r="4724" spans="1:22" ht="15.95" customHeight="1" x14ac:dyDescent="0.25">
      <c r="A4724" s="3"/>
      <c r="B4724" s="3" t="s">
        <v>14965</v>
      </c>
      <c r="C4724" s="3" t="s">
        <v>14966</v>
      </c>
      <c r="D4724" s="3" t="s">
        <v>9</v>
      </c>
      <c r="E4724" s="8">
        <v>72</v>
      </c>
      <c r="F4724" s="3" t="s">
        <v>14967</v>
      </c>
      <c r="G4724" s="5"/>
      <c r="H4724" s="5"/>
      <c r="I4724" s="5"/>
      <c r="J4724" s="5"/>
      <c r="K4724" s="3" t="s">
        <v>18</v>
      </c>
      <c r="L4724" s="3" t="s">
        <v>10</v>
      </c>
      <c r="M4724" s="3" t="s">
        <v>167</v>
      </c>
      <c r="N4724" s="3" t="s">
        <v>168</v>
      </c>
      <c r="O4724" s="3" t="s">
        <v>168</v>
      </c>
      <c r="P4724" s="3" t="s">
        <v>13</v>
      </c>
      <c r="Q4724" s="3" t="s">
        <v>14</v>
      </c>
      <c r="R4724" s="3" t="s">
        <v>15</v>
      </c>
      <c r="S4724" s="3" t="s">
        <v>14968</v>
      </c>
      <c r="T4724" s="3" t="s">
        <v>248</v>
      </c>
      <c r="U4724" s="3" t="s">
        <v>249</v>
      </c>
      <c r="V4724" s="6" t="s">
        <v>9</v>
      </c>
    </row>
    <row r="4725" spans="1:22" ht="15.95" customHeight="1" x14ac:dyDescent="0.25">
      <c r="A4725" s="3"/>
      <c r="B4725" s="3" t="s">
        <v>14969</v>
      </c>
      <c r="C4725" s="3" t="s">
        <v>14970</v>
      </c>
      <c r="D4725" s="3" t="s">
        <v>9</v>
      </c>
      <c r="E4725" s="8">
        <v>13</v>
      </c>
      <c r="F4725" s="3" t="s">
        <v>14971</v>
      </c>
      <c r="G4725" s="5"/>
      <c r="H4725" s="5"/>
      <c r="I4725" s="5"/>
      <c r="J4725" s="5"/>
      <c r="K4725" s="3" t="s">
        <v>18</v>
      </c>
      <c r="L4725" s="3" t="s">
        <v>10</v>
      </c>
      <c r="M4725" s="3" t="s">
        <v>167</v>
      </c>
      <c r="N4725" s="3" t="s">
        <v>168</v>
      </c>
      <c r="O4725" s="3" t="s">
        <v>168</v>
      </c>
      <c r="P4725" s="3" t="s">
        <v>13</v>
      </c>
      <c r="Q4725" s="3" t="s">
        <v>14</v>
      </c>
      <c r="R4725" s="3" t="s">
        <v>15</v>
      </c>
      <c r="S4725" s="3" t="s">
        <v>14969</v>
      </c>
      <c r="T4725" s="3" t="s">
        <v>9</v>
      </c>
      <c r="U4725" s="3" t="s">
        <v>9</v>
      </c>
      <c r="V4725" s="6" t="s">
        <v>9</v>
      </c>
    </row>
    <row r="4726" spans="1:22" ht="15.95" customHeight="1" x14ac:dyDescent="0.25">
      <c r="A4726" s="3"/>
      <c r="B4726" s="3" t="s">
        <v>14972</v>
      </c>
      <c r="C4726" s="3" t="s">
        <v>14973</v>
      </c>
      <c r="D4726" s="3" t="s">
        <v>9</v>
      </c>
      <c r="E4726" s="8">
        <v>255</v>
      </c>
      <c r="F4726" s="3" t="s">
        <v>14974</v>
      </c>
      <c r="G4726" s="5"/>
      <c r="H4726" s="5"/>
      <c r="I4726" s="5"/>
      <c r="J4726" s="5"/>
      <c r="K4726" s="3" t="s">
        <v>18</v>
      </c>
      <c r="L4726" s="3" t="s">
        <v>10</v>
      </c>
      <c r="M4726" s="3" t="s">
        <v>167</v>
      </c>
      <c r="N4726" s="3" t="s">
        <v>168</v>
      </c>
      <c r="O4726" s="3" t="s">
        <v>168</v>
      </c>
      <c r="P4726" s="3" t="s">
        <v>13</v>
      </c>
      <c r="Q4726" s="3" t="s">
        <v>14</v>
      </c>
      <c r="R4726" s="3" t="s">
        <v>15</v>
      </c>
      <c r="S4726" s="3" t="s">
        <v>14975</v>
      </c>
      <c r="T4726" s="3" t="s">
        <v>260</v>
      </c>
      <c r="U4726" s="3" t="s">
        <v>261</v>
      </c>
      <c r="V4726" s="6" t="s">
        <v>9</v>
      </c>
    </row>
    <row r="4727" spans="1:22" ht="15.95" customHeight="1" x14ac:dyDescent="0.25">
      <c r="A4727" s="3"/>
      <c r="B4727" s="3" t="s">
        <v>14976</v>
      </c>
      <c r="C4727" s="3" t="s">
        <v>14977</v>
      </c>
      <c r="D4727" s="3" t="s">
        <v>9</v>
      </c>
      <c r="E4727" s="8">
        <v>238</v>
      </c>
      <c r="F4727" s="3" t="s">
        <v>14978</v>
      </c>
      <c r="G4727" s="5"/>
      <c r="H4727" s="5"/>
      <c r="I4727" s="5"/>
      <c r="J4727" s="5"/>
      <c r="K4727" s="3" t="s">
        <v>18</v>
      </c>
      <c r="L4727" s="3" t="s">
        <v>10</v>
      </c>
      <c r="M4727" s="3" t="s">
        <v>167</v>
      </c>
      <c r="N4727" s="3" t="s">
        <v>168</v>
      </c>
      <c r="O4727" s="3" t="s">
        <v>168</v>
      </c>
      <c r="P4727" s="3" t="s">
        <v>13</v>
      </c>
      <c r="Q4727" s="3" t="s">
        <v>14</v>
      </c>
      <c r="R4727" s="3" t="s">
        <v>15</v>
      </c>
      <c r="S4727" s="3" t="s">
        <v>14975</v>
      </c>
      <c r="T4727" s="3" t="s">
        <v>872</v>
      </c>
      <c r="U4727" s="3" t="s">
        <v>873</v>
      </c>
      <c r="V4727" s="6" t="s">
        <v>9</v>
      </c>
    </row>
    <row r="4728" spans="1:22" ht="15.95" customHeight="1" x14ac:dyDescent="0.25">
      <c r="A4728" s="3"/>
      <c r="B4728" s="3" t="s">
        <v>14979</v>
      </c>
      <c r="C4728" s="3" t="s">
        <v>14980</v>
      </c>
      <c r="D4728" s="3" t="s">
        <v>9</v>
      </c>
      <c r="E4728" s="8">
        <v>18</v>
      </c>
      <c r="F4728" s="3" t="s">
        <v>14981</v>
      </c>
      <c r="G4728" s="5"/>
      <c r="H4728" s="5"/>
      <c r="I4728" s="5"/>
      <c r="J4728" s="5"/>
      <c r="K4728" s="3" t="s">
        <v>18</v>
      </c>
      <c r="L4728" s="3" t="s">
        <v>10</v>
      </c>
      <c r="M4728" s="3" t="s">
        <v>167</v>
      </c>
      <c r="N4728" s="3" t="s">
        <v>168</v>
      </c>
      <c r="O4728" s="3" t="s">
        <v>168</v>
      </c>
      <c r="P4728" s="3" t="s">
        <v>13</v>
      </c>
      <c r="Q4728" s="3" t="s">
        <v>14</v>
      </c>
      <c r="R4728" s="3" t="s">
        <v>15</v>
      </c>
      <c r="S4728" s="3" t="s">
        <v>14982</v>
      </c>
      <c r="T4728" s="3" t="s">
        <v>260</v>
      </c>
      <c r="U4728" s="3" t="s">
        <v>261</v>
      </c>
      <c r="V4728" s="6" t="s">
        <v>9</v>
      </c>
    </row>
    <row r="4729" spans="1:22" ht="15.95" customHeight="1" x14ac:dyDescent="0.25">
      <c r="A4729" s="3"/>
      <c r="B4729" s="3" t="s">
        <v>14983</v>
      </c>
      <c r="C4729" s="3" t="s">
        <v>14984</v>
      </c>
      <c r="D4729" s="3" t="s">
        <v>9</v>
      </c>
      <c r="E4729" s="8">
        <v>13</v>
      </c>
      <c r="F4729" s="3" t="s">
        <v>14985</v>
      </c>
      <c r="G4729" s="5"/>
      <c r="H4729" s="5"/>
      <c r="I4729" s="5"/>
      <c r="J4729" s="5"/>
      <c r="K4729" s="3" t="s">
        <v>18</v>
      </c>
      <c r="L4729" s="3" t="s">
        <v>10</v>
      </c>
      <c r="M4729" s="3" t="s">
        <v>167</v>
      </c>
      <c r="N4729" s="3" t="s">
        <v>168</v>
      </c>
      <c r="O4729" s="3" t="s">
        <v>168</v>
      </c>
      <c r="P4729" s="3" t="s">
        <v>13</v>
      </c>
      <c r="Q4729" s="3" t="s">
        <v>14</v>
      </c>
      <c r="R4729" s="3" t="s">
        <v>15</v>
      </c>
      <c r="S4729" s="3" t="s">
        <v>14982</v>
      </c>
      <c r="T4729" s="3" t="s">
        <v>248</v>
      </c>
      <c r="U4729" s="3" t="s">
        <v>249</v>
      </c>
      <c r="V4729" s="6" t="s">
        <v>9</v>
      </c>
    </row>
    <row r="4730" spans="1:22" ht="15.95" customHeight="1" x14ac:dyDescent="0.25">
      <c r="A4730" s="3"/>
      <c r="B4730" s="3" t="s">
        <v>14986</v>
      </c>
      <c r="C4730" s="3" t="s">
        <v>14980</v>
      </c>
      <c r="D4730" s="3" t="s">
        <v>9</v>
      </c>
      <c r="E4730" s="8">
        <v>16</v>
      </c>
      <c r="F4730" s="3" t="s">
        <v>14987</v>
      </c>
      <c r="G4730" s="5"/>
      <c r="H4730" s="5"/>
      <c r="I4730" s="5"/>
      <c r="J4730" s="5"/>
      <c r="K4730" s="3" t="s">
        <v>18</v>
      </c>
      <c r="L4730" s="3" t="s">
        <v>10</v>
      </c>
      <c r="M4730" s="3" t="s">
        <v>167</v>
      </c>
      <c r="N4730" s="3" t="s">
        <v>168</v>
      </c>
      <c r="O4730" s="3" t="s">
        <v>168</v>
      </c>
      <c r="P4730" s="3" t="s">
        <v>13</v>
      </c>
      <c r="Q4730" s="3" t="s">
        <v>14</v>
      </c>
      <c r="R4730" s="3" t="s">
        <v>15</v>
      </c>
      <c r="S4730" s="3" t="s">
        <v>14982</v>
      </c>
      <c r="T4730" s="3" t="s">
        <v>872</v>
      </c>
      <c r="U4730" s="3" t="s">
        <v>873</v>
      </c>
      <c r="V4730" s="6" t="s">
        <v>9</v>
      </c>
    </row>
    <row r="4731" spans="1:22" ht="15.95" customHeight="1" x14ac:dyDescent="0.25">
      <c r="A4731" s="3"/>
      <c r="B4731" s="3" t="s">
        <v>14988</v>
      </c>
      <c r="C4731" s="3" t="s">
        <v>14989</v>
      </c>
      <c r="D4731" s="3" t="s">
        <v>9</v>
      </c>
      <c r="E4731" s="8">
        <v>16</v>
      </c>
      <c r="F4731" s="3" t="s">
        <v>14990</v>
      </c>
      <c r="G4731" s="5"/>
      <c r="H4731" s="5"/>
      <c r="I4731" s="5"/>
      <c r="J4731" s="5"/>
      <c r="K4731" s="3" t="s">
        <v>18</v>
      </c>
      <c r="L4731" s="3" t="s">
        <v>10</v>
      </c>
      <c r="M4731" s="3" t="s">
        <v>167</v>
      </c>
      <c r="N4731" s="3" t="s">
        <v>168</v>
      </c>
      <c r="O4731" s="3" t="s">
        <v>168</v>
      </c>
      <c r="P4731" s="3" t="s">
        <v>13</v>
      </c>
      <c r="Q4731" s="3" t="s">
        <v>14</v>
      </c>
      <c r="R4731" s="3" t="s">
        <v>15</v>
      </c>
      <c r="S4731" s="3" t="s">
        <v>14988</v>
      </c>
      <c r="T4731" s="3" t="s">
        <v>9</v>
      </c>
      <c r="U4731" s="3" t="s">
        <v>9</v>
      </c>
      <c r="V4731" s="6" t="s">
        <v>9</v>
      </c>
    </row>
    <row r="4732" spans="1:22" ht="15.95" customHeight="1" x14ac:dyDescent="0.25">
      <c r="A4732" s="3"/>
      <c r="B4732" s="3" t="s">
        <v>14991</v>
      </c>
      <c r="C4732" s="3" t="s">
        <v>14992</v>
      </c>
      <c r="D4732" s="3" t="s">
        <v>9</v>
      </c>
      <c r="E4732" s="8">
        <v>48</v>
      </c>
      <c r="F4732" s="3" t="s">
        <v>14993</v>
      </c>
      <c r="G4732" s="5"/>
      <c r="H4732" s="5"/>
      <c r="I4732" s="5"/>
      <c r="J4732" s="5"/>
      <c r="K4732" s="3" t="s">
        <v>18</v>
      </c>
      <c r="L4732" s="3" t="s">
        <v>10</v>
      </c>
      <c r="M4732" s="3" t="s">
        <v>167</v>
      </c>
      <c r="N4732" s="3" t="s">
        <v>168</v>
      </c>
      <c r="O4732" s="3" t="s">
        <v>168</v>
      </c>
      <c r="P4732" s="3" t="s">
        <v>13</v>
      </c>
      <c r="Q4732" s="3" t="s">
        <v>14</v>
      </c>
      <c r="R4732" s="3" t="s">
        <v>15</v>
      </c>
      <c r="S4732" s="3" t="s">
        <v>14991</v>
      </c>
      <c r="T4732" s="3" t="s">
        <v>9</v>
      </c>
      <c r="U4732" s="3" t="s">
        <v>9</v>
      </c>
      <c r="V4732" s="6" t="s">
        <v>9</v>
      </c>
    </row>
    <row r="4733" spans="1:22" ht="15.95" customHeight="1" x14ac:dyDescent="0.25">
      <c r="A4733" s="3"/>
      <c r="B4733" s="3" t="s">
        <v>14994</v>
      </c>
      <c r="C4733" s="3" t="s">
        <v>14995</v>
      </c>
      <c r="D4733" s="3" t="s">
        <v>9</v>
      </c>
      <c r="E4733" s="8">
        <v>12</v>
      </c>
      <c r="F4733" s="3" t="s">
        <v>14996</v>
      </c>
      <c r="G4733" s="5"/>
      <c r="H4733" s="5"/>
      <c r="I4733" s="5"/>
      <c r="J4733" s="5"/>
      <c r="K4733" s="3" t="s">
        <v>18</v>
      </c>
      <c r="L4733" s="3" t="s">
        <v>10</v>
      </c>
      <c r="M4733" s="3" t="s">
        <v>167</v>
      </c>
      <c r="N4733" s="3" t="s">
        <v>168</v>
      </c>
      <c r="O4733" s="3" t="s">
        <v>168</v>
      </c>
      <c r="P4733" s="3" t="s">
        <v>13</v>
      </c>
      <c r="Q4733" s="3" t="s">
        <v>14</v>
      </c>
      <c r="R4733" s="3" t="s">
        <v>15</v>
      </c>
      <c r="S4733" s="3" t="s">
        <v>14994</v>
      </c>
      <c r="T4733" s="3" t="s">
        <v>9</v>
      </c>
      <c r="U4733" s="3" t="s">
        <v>9</v>
      </c>
      <c r="V4733" s="6" t="s">
        <v>9</v>
      </c>
    </row>
    <row r="4734" spans="1:22" ht="15.95" customHeight="1" x14ac:dyDescent="0.25">
      <c r="A4734" s="3"/>
      <c r="B4734" s="3" t="s">
        <v>14997</v>
      </c>
      <c r="C4734" s="3" t="s">
        <v>14998</v>
      </c>
      <c r="D4734" s="3" t="s">
        <v>9</v>
      </c>
      <c r="E4734" s="8">
        <v>89</v>
      </c>
      <c r="F4734" s="3" t="s">
        <v>14999</v>
      </c>
      <c r="G4734" s="5"/>
      <c r="H4734" s="5"/>
      <c r="I4734" s="5"/>
      <c r="J4734" s="5"/>
      <c r="K4734" s="3" t="s">
        <v>18</v>
      </c>
      <c r="L4734" s="3" t="s">
        <v>10</v>
      </c>
      <c r="M4734" s="3" t="s">
        <v>167</v>
      </c>
      <c r="N4734" s="3" t="s">
        <v>168</v>
      </c>
      <c r="O4734" s="3" t="s">
        <v>168</v>
      </c>
      <c r="P4734" s="3" t="s">
        <v>13</v>
      </c>
      <c r="Q4734" s="3" t="s">
        <v>14</v>
      </c>
      <c r="R4734" s="3" t="s">
        <v>15</v>
      </c>
      <c r="S4734" s="3" t="s">
        <v>15000</v>
      </c>
      <c r="T4734" s="3" t="s">
        <v>260</v>
      </c>
      <c r="U4734" s="3" t="s">
        <v>261</v>
      </c>
      <c r="V4734" s="6" t="s">
        <v>9</v>
      </c>
    </row>
    <row r="4735" spans="1:22" ht="15.95" customHeight="1" x14ac:dyDescent="0.25">
      <c r="A4735" s="3"/>
      <c r="B4735" s="3" t="s">
        <v>15001</v>
      </c>
      <c r="C4735" s="3" t="s">
        <v>14998</v>
      </c>
      <c r="D4735" s="3" t="s">
        <v>9</v>
      </c>
      <c r="E4735" s="8">
        <v>43</v>
      </c>
      <c r="F4735" s="3" t="s">
        <v>15002</v>
      </c>
      <c r="G4735" s="5"/>
      <c r="H4735" s="5"/>
      <c r="I4735" s="5"/>
      <c r="J4735" s="5"/>
      <c r="K4735" s="3" t="s">
        <v>18</v>
      </c>
      <c r="L4735" s="3" t="s">
        <v>10</v>
      </c>
      <c r="M4735" s="3" t="s">
        <v>167</v>
      </c>
      <c r="N4735" s="3" t="s">
        <v>168</v>
      </c>
      <c r="O4735" s="3" t="s">
        <v>168</v>
      </c>
      <c r="P4735" s="3" t="s">
        <v>13</v>
      </c>
      <c r="Q4735" s="3" t="s">
        <v>14</v>
      </c>
      <c r="R4735" s="3" t="s">
        <v>15</v>
      </c>
      <c r="S4735" s="3" t="s">
        <v>15000</v>
      </c>
      <c r="T4735" s="3" t="s">
        <v>248</v>
      </c>
      <c r="U4735" s="3" t="s">
        <v>249</v>
      </c>
      <c r="V4735" s="6" t="s">
        <v>9</v>
      </c>
    </row>
    <row r="4736" spans="1:22" ht="15.95" customHeight="1" x14ac:dyDescent="0.25">
      <c r="A4736" s="3"/>
      <c r="B4736" s="3" t="s">
        <v>15003</v>
      </c>
      <c r="C4736" s="3" t="s">
        <v>14998</v>
      </c>
      <c r="D4736" s="3" t="s">
        <v>9</v>
      </c>
      <c r="E4736" s="8">
        <v>58</v>
      </c>
      <c r="F4736" s="3" t="s">
        <v>15004</v>
      </c>
      <c r="G4736" s="5"/>
      <c r="H4736" s="5"/>
      <c r="I4736" s="5"/>
      <c r="J4736" s="5"/>
      <c r="K4736" s="3" t="s">
        <v>18</v>
      </c>
      <c r="L4736" s="3" t="s">
        <v>10</v>
      </c>
      <c r="M4736" s="3" t="s">
        <v>167</v>
      </c>
      <c r="N4736" s="3" t="s">
        <v>168</v>
      </c>
      <c r="O4736" s="3" t="s">
        <v>168</v>
      </c>
      <c r="P4736" s="3" t="s">
        <v>13</v>
      </c>
      <c r="Q4736" s="3" t="s">
        <v>14</v>
      </c>
      <c r="R4736" s="3" t="s">
        <v>15</v>
      </c>
      <c r="S4736" s="3" t="s">
        <v>15000</v>
      </c>
      <c r="T4736" s="3" t="s">
        <v>872</v>
      </c>
      <c r="U4736" s="3" t="s">
        <v>873</v>
      </c>
      <c r="V4736" s="6" t="s">
        <v>9</v>
      </c>
    </row>
    <row r="4737" spans="1:22" ht="15.95" customHeight="1" x14ac:dyDescent="0.25">
      <c r="A4737" s="3"/>
      <c r="B4737" s="3" t="s">
        <v>15005</v>
      </c>
      <c r="C4737" s="3" t="s">
        <v>15006</v>
      </c>
      <c r="D4737" s="3" t="s">
        <v>9</v>
      </c>
      <c r="E4737" s="8">
        <v>132</v>
      </c>
      <c r="F4737" s="3" t="s">
        <v>15007</v>
      </c>
      <c r="G4737" s="5"/>
      <c r="H4737" s="5"/>
      <c r="I4737" s="5"/>
      <c r="J4737" s="5"/>
      <c r="K4737" s="3" t="s">
        <v>18</v>
      </c>
      <c r="L4737" s="3" t="s">
        <v>10</v>
      </c>
      <c r="M4737" s="3" t="s">
        <v>167</v>
      </c>
      <c r="N4737" s="3" t="s">
        <v>168</v>
      </c>
      <c r="O4737" s="3" t="s">
        <v>168</v>
      </c>
      <c r="P4737" s="3" t="s">
        <v>13</v>
      </c>
      <c r="Q4737" s="3" t="s">
        <v>14</v>
      </c>
      <c r="R4737" s="3" t="s">
        <v>15</v>
      </c>
      <c r="S4737" s="3" t="s">
        <v>15008</v>
      </c>
      <c r="T4737" s="3" t="s">
        <v>260</v>
      </c>
      <c r="U4737" s="3" t="s">
        <v>261</v>
      </c>
      <c r="V4737" s="6" t="s">
        <v>9</v>
      </c>
    </row>
    <row r="4738" spans="1:22" ht="15.95" customHeight="1" x14ac:dyDescent="0.25">
      <c r="A4738" s="3"/>
      <c r="B4738" s="3" t="s">
        <v>15009</v>
      </c>
      <c r="C4738" s="3" t="s">
        <v>15006</v>
      </c>
      <c r="D4738" s="3" t="s">
        <v>9</v>
      </c>
      <c r="E4738" s="8">
        <v>43</v>
      </c>
      <c r="F4738" s="3" t="s">
        <v>15010</v>
      </c>
      <c r="G4738" s="5"/>
      <c r="H4738" s="5"/>
      <c r="I4738" s="5"/>
      <c r="J4738" s="5"/>
      <c r="K4738" s="3" t="s">
        <v>18</v>
      </c>
      <c r="L4738" s="3" t="s">
        <v>10</v>
      </c>
      <c r="M4738" s="3" t="s">
        <v>167</v>
      </c>
      <c r="N4738" s="3" t="s">
        <v>168</v>
      </c>
      <c r="O4738" s="3" t="s">
        <v>168</v>
      </c>
      <c r="P4738" s="3" t="s">
        <v>13</v>
      </c>
      <c r="Q4738" s="3" t="s">
        <v>14</v>
      </c>
      <c r="R4738" s="3" t="s">
        <v>15</v>
      </c>
      <c r="S4738" s="3" t="s">
        <v>15008</v>
      </c>
      <c r="T4738" s="3" t="s">
        <v>248</v>
      </c>
      <c r="U4738" s="3" t="s">
        <v>249</v>
      </c>
      <c r="V4738" s="6" t="s">
        <v>9</v>
      </c>
    </row>
    <row r="4739" spans="1:22" ht="15.95" customHeight="1" x14ac:dyDescent="0.25">
      <c r="A4739" s="3"/>
      <c r="B4739" s="3" t="s">
        <v>15011</v>
      </c>
      <c r="C4739" s="3" t="s">
        <v>15006</v>
      </c>
      <c r="D4739" s="3" t="s">
        <v>9</v>
      </c>
      <c r="E4739" s="8">
        <v>58</v>
      </c>
      <c r="F4739" s="3" t="s">
        <v>15012</v>
      </c>
      <c r="G4739" s="5"/>
      <c r="H4739" s="5"/>
      <c r="I4739" s="5"/>
      <c r="J4739" s="5"/>
      <c r="K4739" s="3" t="s">
        <v>18</v>
      </c>
      <c r="L4739" s="3" t="s">
        <v>10</v>
      </c>
      <c r="M4739" s="3" t="s">
        <v>167</v>
      </c>
      <c r="N4739" s="3" t="s">
        <v>168</v>
      </c>
      <c r="O4739" s="3" t="s">
        <v>168</v>
      </c>
      <c r="P4739" s="3" t="s">
        <v>13</v>
      </c>
      <c r="Q4739" s="3" t="s">
        <v>14</v>
      </c>
      <c r="R4739" s="3" t="s">
        <v>15</v>
      </c>
      <c r="S4739" s="3" t="s">
        <v>15008</v>
      </c>
      <c r="T4739" s="3" t="s">
        <v>872</v>
      </c>
      <c r="U4739" s="3" t="s">
        <v>873</v>
      </c>
      <c r="V4739" s="6" t="s">
        <v>9</v>
      </c>
    </row>
    <row r="4740" spans="1:22" ht="15.95" customHeight="1" x14ac:dyDescent="0.25">
      <c r="A4740" s="3"/>
      <c r="B4740" s="3" t="s">
        <v>15013</v>
      </c>
      <c r="C4740" s="3" t="s">
        <v>15014</v>
      </c>
      <c r="D4740" s="3" t="s">
        <v>9</v>
      </c>
      <c r="E4740" s="8">
        <v>5</v>
      </c>
      <c r="F4740" s="3" t="s">
        <v>15015</v>
      </c>
      <c r="G4740" s="5"/>
      <c r="H4740" s="5"/>
      <c r="I4740" s="5"/>
      <c r="J4740" s="5"/>
      <c r="K4740" s="3" t="s">
        <v>18</v>
      </c>
      <c r="L4740" s="3" t="s">
        <v>10</v>
      </c>
      <c r="M4740" s="3" t="s">
        <v>167</v>
      </c>
      <c r="N4740" s="3" t="s">
        <v>168</v>
      </c>
      <c r="O4740" s="3" t="s">
        <v>168</v>
      </c>
      <c r="P4740" s="3" t="s">
        <v>13</v>
      </c>
      <c r="Q4740" s="3" t="s">
        <v>14</v>
      </c>
      <c r="R4740" s="3" t="s">
        <v>15</v>
      </c>
      <c r="S4740" s="3" t="s">
        <v>15013</v>
      </c>
      <c r="T4740" s="3" t="s">
        <v>9</v>
      </c>
      <c r="U4740" s="3" t="s">
        <v>9</v>
      </c>
      <c r="V4740" s="6" t="s">
        <v>9</v>
      </c>
    </row>
    <row r="4741" spans="1:22" ht="15.95" customHeight="1" x14ac:dyDescent="0.25">
      <c r="A4741" s="3"/>
      <c r="B4741" s="3" t="s">
        <v>15016</v>
      </c>
      <c r="C4741" s="3" t="s">
        <v>14604</v>
      </c>
      <c r="D4741" s="3" t="s">
        <v>9</v>
      </c>
      <c r="E4741" s="8">
        <v>5</v>
      </c>
      <c r="F4741" s="3" t="s">
        <v>15017</v>
      </c>
      <c r="G4741" s="5"/>
      <c r="H4741" s="5"/>
      <c r="I4741" s="5"/>
      <c r="J4741" s="5"/>
      <c r="K4741" s="3" t="s">
        <v>18</v>
      </c>
      <c r="L4741" s="3" t="s">
        <v>10</v>
      </c>
      <c r="M4741" s="3" t="s">
        <v>167</v>
      </c>
      <c r="N4741" s="3" t="s">
        <v>168</v>
      </c>
      <c r="O4741" s="3" t="s">
        <v>168</v>
      </c>
      <c r="P4741" s="3" t="s">
        <v>13</v>
      </c>
      <c r="Q4741" s="3" t="s">
        <v>14</v>
      </c>
      <c r="R4741" s="3" t="s">
        <v>15</v>
      </c>
      <c r="S4741" s="3" t="s">
        <v>15016</v>
      </c>
      <c r="T4741" s="3" t="s">
        <v>9</v>
      </c>
      <c r="U4741" s="3" t="s">
        <v>9</v>
      </c>
      <c r="V4741" s="6" t="s">
        <v>9</v>
      </c>
    </row>
    <row r="4742" spans="1:22" ht="15.95" customHeight="1" x14ac:dyDescent="0.25">
      <c r="A4742" s="3"/>
      <c r="B4742" s="3" t="s">
        <v>15018</v>
      </c>
      <c r="C4742" s="3" t="s">
        <v>15019</v>
      </c>
      <c r="D4742" s="3" t="s">
        <v>9</v>
      </c>
      <c r="E4742" s="8">
        <v>13</v>
      </c>
      <c r="F4742" s="3" t="s">
        <v>15020</v>
      </c>
      <c r="G4742" s="5"/>
      <c r="H4742" s="5"/>
      <c r="I4742" s="5"/>
      <c r="J4742" s="5"/>
      <c r="K4742" s="3" t="s">
        <v>18</v>
      </c>
      <c r="L4742" s="3" t="s">
        <v>10</v>
      </c>
      <c r="M4742" s="3" t="s">
        <v>167</v>
      </c>
      <c r="N4742" s="3" t="s">
        <v>168</v>
      </c>
      <c r="O4742" s="3" t="s">
        <v>168</v>
      </c>
      <c r="P4742" s="3" t="s">
        <v>13</v>
      </c>
      <c r="Q4742" s="3" t="s">
        <v>14</v>
      </c>
      <c r="R4742" s="3" t="s">
        <v>15</v>
      </c>
      <c r="S4742" s="3" t="s">
        <v>15018</v>
      </c>
      <c r="T4742" s="3" t="s">
        <v>9</v>
      </c>
      <c r="U4742" s="3" t="s">
        <v>9</v>
      </c>
      <c r="V4742" s="6" t="s">
        <v>9</v>
      </c>
    </row>
    <row r="4743" spans="1:22" ht="15.95" customHeight="1" x14ac:dyDescent="0.25">
      <c r="A4743" s="3"/>
      <c r="B4743" s="3" t="s">
        <v>15021</v>
      </c>
      <c r="C4743" s="3" t="s">
        <v>15022</v>
      </c>
      <c r="D4743" s="3" t="s">
        <v>9</v>
      </c>
      <c r="E4743" s="8">
        <v>90</v>
      </c>
      <c r="F4743" s="3" t="s">
        <v>15023</v>
      </c>
      <c r="G4743" s="5"/>
      <c r="H4743" s="5"/>
      <c r="I4743" s="5"/>
      <c r="J4743" s="5"/>
      <c r="K4743" s="3" t="s">
        <v>18</v>
      </c>
      <c r="L4743" s="3" t="s">
        <v>10</v>
      </c>
      <c r="M4743" s="3" t="s">
        <v>167</v>
      </c>
      <c r="N4743" s="3" t="s">
        <v>168</v>
      </c>
      <c r="O4743" s="3" t="s">
        <v>168</v>
      </c>
      <c r="P4743" s="3" t="s">
        <v>13</v>
      </c>
      <c r="Q4743" s="3" t="s">
        <v>14</v>
      </c>
      <c r="R4743" s="3" t="s">
        <v>15</v>
      </c>
      <c r="S4743" s="3" t="s">
        <v>15024</v>
      </c>
      <c r="T4743" s="3" t="s">
        <v>260</v>
      </c>
      <c r="U4743" s="3" t="s">
        <v>261</v>
      </c>
      <c r="V4743" s="6" t="s">
        <v>9</v>
      </c>
    </row>
    <row r="4744" spans="1:22" ht="15.95" customHeight="1" x14ac:dyDescent="0.25">
      <c r="A4744" s="3"/>
      <c r="B4744" s="3" t="s">
        <v>15025</v>
      </c>
      <c r="C4744" s="3" t="s">
        <v>15022</v>
      </c>
      <c r="D4744" s="3" t="s">
        <v>9</v>
      </c>
      <c r="E4744" s="8">
        <v>44</v>
      </c>
      <c r="F4744" s="3" t="s">
        <v>15026</v>
      </c>
      <c r="G4744" s="5"/>
      <c r="H4744" s="5"/>
      <c r="I4744" s="5"/>
      <c r="J4744" s="5"/>
      <c r="K4744" s="3" t="s">
        <v>18</v>
      </c>
      <c r="L4744" s="3" t="s">
        <v>10</v>
      </c>
      <c r="M4744" s="3" t="s">
        <v>167</v>
      </c>
      <c r="N4744" s="3" t="s">
        <v>168</v>
      </c>
      <c r="O4744" s="3" t="s">
        <v>168</v>
      </c>
      <c r="P4744" s="3" t="s">
        <v>13</v>
      </c>
      <c r="Q4744" s="3" t="s">
        <v>14</v>
      </c>
      <c r="R4744" s="3" t="s">
        <v>15</v>
      </c>
      <c r="S4744" s="3" t="s">
        <v>15024</v>
      </c>
      <c r="T4744" s="3" t="s">
        <v>248</v>
      </c>
      <c r="U4744" s="3" t="s">
        <v>249</v>
      </c>
      <c r="V4744" s="6" t="s">
        <v>9</v>
      </c>
    </row>
    <row r="4745" spans="1:22" ht="15.95" customHeight="1" x14ac:dyDescent="0.25">
      <c r="A4745" s="3"/>
      <c r="B4745" s="3" t="s">
        <v>15027</v>
      </c>
      <c r="C4745" s="3" t="s">
        <v>15022</v>
      </c>
      <c r="D4745" s="3" t="s">
        <v>9</v>
      </c>
      <c r="E4745" s="8">
        <v>59</v>
      </c>
      <c r="F4745" s="3" t="s">
        <v>15028</v>
      </c>
      <c r="G4745" s="5"/>
      <c r="H4745" s="5"/>
      <c r="I4745" s="5"/>
      <c r="J4745" s="5"/>
      <c r="K4745" s="3" t="s">
        <v>18</v>
      </c>
      <c r="L4745" s="3" t="s">
        <v>10</v>
      </c>
      <c r="M4745" s="3" t="s">
        <v>167</v>
      </c>
      <c r="N4745" s="3" t="s">
        <v>168</v>
      </c>
      <c r="O4745" s="3" t="s">
        <v>168</v>
      </c>
      <c r="P4745" s="3" t="s">
        <v>13</v>
      </c>
      <c r="Q4745" s="3" t="s">
        <v>14</v>
      </c>
      <c r="R4745" s="3" t="s">
        <v>15</v>
      </c>
      <c r="S4745" s="3" t="s">
        <v>15024</v>
      </c>
      <c r="T4745" s="3" t="s">
        <v>872</v>
      </c>
      <c r="U4745" s="3" t="s">
        <v>873</v>
      </c>
      <c r="V4745" s="6" t="s">
        <v>9</v>
      </c>
    </row>
    <row r="4746" spans="1:22" ht="15.95" customHeight="1" x14ac:dyDescent="0.25">
      <c r="A4746" s="3"/>
      <c r="B4746" s="3" t="s">
        <v>15029</v>
      </c>
      <c r="C4746" s="3" t="s">
        <v>15030</v>
      </c>
      <c r="D4746" s="3" t="s">
        <v>9</v>
      </c>
      <c r="E4746" s="8">
        <v>33</v>
      </c>
      <c r="F4746" s="3" t="s">
        <v>15031</v>
      </c>
      <c r="G4746" s="5"/>
      <c r="H4746" s="5"/>
      <c r="I4746" s="5"/>
      <c r="J4746" s="5"/>
      <c r="K4746" s="3" t="s">
        <v>18</v>
      </c>
      <c r="L4746" s="3" t="s">
        <v>10</v>
      </c>
      <c r="M4746" s="3" t="s">
        <v>167</v>
      </c>
      <c r="N4746" s="3" t="s">
        <v>168</v>
      </c>
      <c r="O4746" s="3" t="s">
        <v>168</v>
      </c>
      <c r="P4746" s="3" t="s">
        <v>13</v>
      </c>
      <c r="Q4746" s="3" t="s">
        <v>14</v>
      </c>
      <c r="R4746" s="3" t="s">
        <v>15</v>
      </c>
      <c r="S4746" s="3" t="s">
        <v>15032</v>
      </c>
      <c r="T4746" s="3" t="s">
        <v>260</v>
      </c>
      <c r="U4746" s="3" t="s">
        <v>261</v>
      </c>
      <c r="V4746" s="6" t="s">
        <v>9</v>
      </c>
    </row>
    <row r="4747" spans="1:22" ht="15.95" customHeight="1" x14ac:dyDescent="0.25">
      <c r="A4747" s="3"/>
      <c r="B4747" s="3" t="s">
        <v>15033</v>
      </c>
      <c r="C4747" s="3" t="s">
        <v>15030</v>
      </c>
      <c r="D4747" s="3" t="s">
        <v>9</v>
      </c>
      <c r="E4747" s="8">
        <v>18</v>
      </c>
      <c r="F4747" s="3" t="s">
        <v>15034</v>
      </c>
      <c r="G4747" s="5"/>
      <c r="H4747" s="5"/>
      <c r="I4747" s="5"/>
      <c r="J4747" s="5"/>
      <c r="K4747" s="3" t="s">
        <v>18</v>
      </c>
      <c r="L4747" s="3" t="s">
        <v>10</v>
      </c>
      <c r="M4747" s="3" t="s">
        <v>167</v>
      </c>
      <c r="N4747" s="3" t="s">
        <v>168</v>
      </c>
      <c r="O4747" s="3" t="s">
        <v>168</v>
      </c>
      <c r="P4747" s="3" t="s">
        <v>13</v>
      </c>
      <c r="Q4747" s="3" t="s">
        <v>14</v>
      </c>
      <c r="R4747" s="3" t="s">
        <v>15</v>
      </c>
      <c r="S4747" s="3" t="s">
        <v>15032</v>
      </c>
      <c r="T4747" s="3" t="s">
        <v>248</v>
      </c>
      <c r="U4747" s="3" t="s">
        <v>249</v>
      </c>
      <c r="V4747" s="6" t="s">
        <v>9</v>
      </c>
    </row>
    <row r="4748" spans="1:22" ht="15.95" customHeight="1" x14ac:dyDescent="0.25">
      <c r="A4748" s="3"/>
      <c r="B4748" s="3" t="s">
        <v>15035</v>
      </c>
      <c r="C4748" s="3" t="s">
        <v>15030</v>
      </c>
      <c r="D4748" s="3" t="s">
        <v>9</v>
      </c>
      <c r="E4748" s="8">
        <v>22</v>
      </c>
      <c r="F4748" s="3" t="s">
        <v>15036</v>
      </c>
      <c r="G4748" s="5"/>
      <c r="H4748" s="5"/>
      <c r="I4748" s="5"/>
      <c r="J4748" s="5"/>
      <c r="K4748" s="3" t="s">
        <v>18</v>
      </c>
      <c r="L4748" s="3" t="s">
        <v>10</v>
      </c>
      <c r="M4748" s="3" t="s">
        <v>167</v>
      </c>
      <c r="N4748" s="3" t="s">
        <v>168</v>
      </c>
      <c r="O4748" s="3" t="s">
        <v>168</v>
      </c>
      <c r="P4748" s="3" t="s">
        <v>13</v>
      </c>
      <c r="Q4748" s="3" t="s">
        <v>14</v>
      </c>
      <c r="R4748" s="3" t="s">
        <v>15</v>
      </c>
      <c r="S4748" s="3" t="s">
        <v>15032</v>
      </c>
      <c r="T4748" s="3" t="s">
        <v>872</v>
      </c>
      <c r="U4748" s="3" t="s">
        <v>873</v>
      </c>
      <c r="V4748" s="6" t="s">
        <v>9</v>
      </c>
    </row>
    <row r="4749" spans="1:22" ht="15.95" customHeight="1" x14ac:dyDescent="0.25">
      <c r="A4749" s="3"/>
      <c r="B4749" s="3" t="s">
        <v>15037</v>
      </c>
      <c r="C4749" s="3" t="s">
        <v>15038</v>
      </c>
      <c r="D4749" s="3" t="s">
        <v>9</v>
      </c>
      <c r="E4749" s="8">
        <v>29</v>
      </c>
      <c r="F4749" s="3" t="s">
        <v>15039</v>
      </c>
      <c r="G4749" s="5"/>
      <c r="H4749" s="5"/>
      <c r="I4749" s="5"/>
      <c r="J4749" s="5"/>
      <c r="K4749" s="3" t="s">
        <v>18</v>
      </c>
      <c r="L4749" s="3" t="s">
        <v>10</v>
      </c>
      <c r="M4749" s="3" t="s">
        <v>167</v>
      </c>
      <c r="N4749" s="3" t="s">
        <v>168</v>
      </c>
      <c r="O4749" s="3" t="s">
        <v>168</v>
      </c>
      <c r="P4749" s="3" t="s">
        <v>13</v>
      </c>
      <c r="Q4749" s="3" t="s">
        <v>14</v>
      </c>
      <c r="R4749" s="3" t="s">
        <v>15</v>
      </c>
      <c r="S4749" s="3" t="s">
        <v>15040</v>
      </c>
      <c r="T4749" s="3" t="s">
        <v>248</v>
      </c>
      <c r="U4749" s="3" t="s">
        <v>249</v>
      </c>
      <c r="V4749" s="6" t="s">
        <v>9</v>
      </c>
    </row>
    <row r="4750" spans="1:22" ht="15.95" customHeight="1" x14ac:dyDescent="0.25">
      <c r="A4750" s="3"/>
      <c r="B4750" s="3" t="s">
        <v>15041</v>
      </c>
      <c r="C4750" s="3" t="s">
        <v>15042</v>
      </c>
      <c r="D4750" s="3" t="s">
        <v>9</v>
      </c>
      <c r="E4750" s="8">
        <v>4</v>
      </c>
      <c r="F4750" s="3" t="s">
        <v>15043</v>
      </c>
      <c r="G4750" s="5"/>
      <c r="H4750" s="5"/>
      <c r="I4750" s="5"/>
      <c r="J4750" s="5"/>
      <c r="K4750" s="3" t="s">
        <v>18</v>
      </c>
      <c r="L4750" s="3" t="s">
        <v>10</v>
      </c>
      <c r="M4750" s="3" t="s">
        <v>167</v>
      </c>
      <c r="N4750" s="3" t="s">
        <v>168</v>
      </c>
      <c r="O4750" s="3" t="s">
        <v>168</v>
      </c>
      <c r="P4750" s="3" t="s">
        <v>13</v>
      </c>
      <c r="Q4750" s="3" t="s">
        <v>14</v>
      </c>
      <c r="R4750" s="3" t="s">
        <v>15</v>
      </c>
      <c r="S4750" s="3" t="s">
        <v>15041</v>
      </c>
      <c r="T4750" s="3" t="s">
        <v>9</v>
      </c>
      <c r="U4750" s="3" t="s">
        <v>9</v>
      </c>
      <c r="V4750" s="6" t="s">
        <v>9</v>
      </c>
    </row>
    <row r="4751" spans="1:22" ht="15.95" customHeight="1" x14ac:dyDescent="0.25">
      <c r="A4751" s="3"/>
      <c r="B4751" s="3" t="s">
        <v>15044</v>
      </c>
      <c r="C4751" s="3" t="s">
        <v>15045</v>
      </c>
      <c r="D4751" s="3" t="s">
        <v>9</v>
      </c>
      <c r="E4751" s="8">
        <v>37</v>
      </c>
      <c r="F4751" s="3" t="s">
        <v>15046</v>
      </c>
      <c r="G4751" s="5"/>
      <c r="H4751" s="5"/>
      <c r="I4751" s="5"/>
      <c r="J4751" s="5"/>
      <c r="K4751" s="3" t="s">
        <v>18</v>
      </c>
      <c r="L4751" s="3" t="s">
        <v>10</v>
      </c>
      <c r="M4751" s="3" t="s">
        <v>167</v>
      </c>
      <c r="N4751" s="3" t="s">
        <v>168</v>
      </c>
      <c r="O4751" s="3" t="s">
        <v>168</v>
      </c>
      <c r="P4751" s="3" t="s">
        <v>13</v>
      </c>
      <c r="Q4751" s="3" t="s">
        <v>14</v>
      </c>
      <c r="R4751" s="3" t="s">
        <v>15</v>
      </c>
      <c r="S4751" s="3" t="s">
        <v>15047</v>
      </c>
      <c r="T4751" s="3" t="s">
        <v>260</v>
      </c>
      <c r="U4751" s="3" t="s">
        <v>261</v>
      </c>
      <c r="V4751" s="6" t="s">
        <v>9</v>
      </c>
    </row>
    <row r="4752" spans="1:22" ht="15.95" customHeight="1" x14ac:dyDescent="0.25">
      <c r="A4752" s="3"/>
      <c r="B4752" s="3" t="s">
        <v>15048</v>
      </c>
      <c r="C4752" s="3" t="s">
        <v>15045</v>
      </c>
      <c r="D4752" s="3" t="s">
        <v>9</v>
      </c>
      <c r="E4752" s="8">
        <v>22</v>
      </c>
      <c r="F4752" s="3" t="s">
        <v>15049</v>
      </c>
      <c r="G4752" s="5"/>
      <c r="H4752" s="5"/>
      <c r="I4752" s="5"/>
      <c r="J4752" s="5"/>
      <c r="K4752" s="3" t="s">
        <v>18</v>
      </c>
      <c r="L4752" s="3" t="s">
        <v>10</v>
      </c>
      <c r="M4752" s="3" t="s">
        <v>167</v>
      </c>
      <c r="N4752" s="3" t="s">
        <v>168</v>
      </c>
      <c r="O4752" s="3" t="s">
        <v>168</v>
      </c>
      <c r="P4752" s="3" t="s">
        <v>13</v>
      </c>
      <c r="Q4752" s="3" t="s">
        <v>14</v>
      </c>
      <c r="R4752" s="3" t="s">
        <v>15</v>
      </c>
      <c r="S4752" s="3" t="s">
        <v>15047</v>
      </c>
      <c r="T4752" s="3" t="s">
        <v>248</v>
      </c>
      <c r="U4752" s="3" t="s">
        <v>249</v>
      </c>
      <c r="V4752" s="6" t="s">
        <v>9</v>
      </c>
    </row>
    <row r="4753" spans="1:22" ht="15.95" customHeight="1" x14ac:dyDescent="0.25">
      <c r="A4753" s="3"/>
      <c r="B4753" s="3" t="s">
        <v>15050</v>
      </c>
      <c r="C4753" s="3" t="s">
        <v>15045</v>
      </c>
      <c r="D4753" s="3" t="s">
        <v>9</v>
      </c>
      <c r="E4753" s="8">
        <v>25</v>
      </c>
      <c r="F4753" s="3" t="s">
        <v>15051</v>
      </c>
      <c r="G4753" s="5"/>
      <c r="H4753" s="5"/>
      <c r="I4753" s="5"/>
      <c r="J4753" s="5"/>
      <c r="K4753" s="3" t="s">
        <v>18</v>
      </c>
      <c r="L4753" s="3" t="s">
        <v>10</v>
      </c>
      <c r="M4753" s="3" t="s">
        <v>167</v>
      </c>
      <c r="N4753" s="3" t="s">
        <v>168</v>
      </c>
      <c r="O4753" s="3" t="s">
        <v>168</v>
      </c>
      <c r="P4753" s="3" t="s">
        <v>13</v>
      </c>
      <c r="Q4753" s="3" t="s">
        <v>14</v>
      </c>
      <c r="R4753" s="3" t="s">
        <v>15</v>
      </c>
      <c r="S4753" s="3" t="s">
        <v>15047</v>
      </c>
      <c r="T4753" s="3" t="s">
        <v>872</v>
      </c>
      <c r="U4753" s="3" t="s">
        <v>873</v>
      </c>
      <c r="V4753" s="6" t="s">
        <v>9</v>
      </c>
    </row>
    <row r="4754" spans="1:22" ht="15.95" customHeight="1" x14ac:dyDescent="0.25">
      <c r="A4754" s="3"/>
      <c r="B4754" s="3" t="s">
        <v>15052</v>
      </c>
      <c r="C4754" s="3" t="s">
        <v>15053</v>
      </c>
      <c r="D4754" s="3" t="s">
        <v>9</v>
      </c>
      <c r="E4754" s="8">
        <v>170</v>
      </c>
      <c r="F4754" s="3" t="s">
        <v>15054</v>
      </c>
      <c r="G4754" s="5"/>
      <c r="H4754" s="5"/>
      <c r="I4754" s="5"/>
      <c r="J4754" s="5"/>
      <c r="K4754" s="3" t="s">
        <v>18</v>
      </c>
      <c r="L4754" s="3" t="s">
        <v>10</v>
      </c>
      <c r="M4754" s="3" t="s">
        <v>167</v>
      </c>
      <c r="N4754" s="3" t="s">
        <v>168</v>
      </c>
      <c r="O4754" s="3" t="s">
        <v>168</v>
      </c>
      <c r="P4754" s="3" t="s">
        <v>13</v>
      </c>
      <c r="Q4754" s="3" t="s">
        <v>14</v>
      </c>
      <c r="R4754" s="3" t="s">
        <v>15</v>
      </c>
      <c r="S4754" s="3" t="s">
        <v>15055</v>
      </c>
      <c r="T4754" s="3" t="s">
        <v>260</v>
      </c>
      <c r="U4754" s="3" t="s">
        <v>261</v>
      </c>
      <c r="V4754" s="6" t="s">
        <v>9</v>
      </c>
    </row>
    <row r="4755" spans="1:22" ht="15.95" customHeight="1" x14ac:dyDescent="0.25">
      <c r="A4755" s="3"/>
      <c r="B4755" s="3" t="s">
        <v>15056</v>
      </c>
      <c r="C4755" s="3" t="s">
        <v>15053</v>
      </c>
      <c r="D4755" s="3" t="s">
        <v>9</v>
      </c>
      <c r="E4755" s="8">
        <v>91</v>
      </c>
      <c r="F4755" s="3" t="s">
        <v>15057</v>
      </c>
      <c r="G4755" s="5"/>
      <c r="H4755" s="5"/>
      <c r="I4755" s="5"/>
      <c r="J4755" s="5"/>
      <c r="K4755" s="3" t="s">
        <v>18</v>
      </c>
      <c r="L4755" s="3" t="s">
        <v>10</v>
      </c>
      <c r="M4755" s="3" t="s">
        <v>167</v>
      </c>
      <c r="N4755" s="3" t="s">
        <v>168</v>
      </c>
      <c r="O4755" s="3" t="s">
        <v>168</v>
      </c>
      <c r="P4755" s="3" t="s">
        <v>13</v>
      </c>
      <c r="Q4755" s="3" t="s">
        <v>14</v>
      </c>
      <c r="R4755" s="3" t="s">
        <v>15</v>
      </c>
      <c r="S4755" s="3" t="s">
        <v>15055</v>
      </c>
      <c r="T4755" s="3" t="s">
        <v>248</v>
      </c>
      <c r="U4755" s="3" t="s">
        <v>249</v>
      </c>
      <c r="V4755" s="6" t="s">
        <v>9</v>
      </c>
    </row>
    <row r="4756" spans="1:22" ht="15.95" customHeight="1" x14ac:dyDescent="0.25">
      <c r="A4756" s="3"/>
      <c r="B4756" s="3" t="s">
        <v>15058</v>
      </c>
      <c r="C4756" s="3" t="s">
        <v>15053</v>
      </c>
      <c r="D4756" s="3" t="s">
        <v>9</v>
      </c>
      <c r="E4756" s="8">
        <v>106</v>
      </c>
      <c r="F4756" s="3" t="s">
        <v>15059</v>
      </c>
      <c r="G4756" s="5"/>
      <c r="H4756" s="5"/>
      <c r="I4756" s="5"/>
      <c r="J4756" s="5"/>
      <c r="K4756" s="3" t="s">
        <v>18</v>
      </c>
      <c r="L4756" s="3" t="s">
        <v>10</v>
      </c>
      <c r="M4756" s="3" t="s">
        <v>167</v>
      </c>
      <c r="N4756" s="3" t="s">
        <v>168</v>
      </c>
      <c r="O4756" s="3" t="s">
        <v>168</v>
      </c>
      <c r="P4756" s="3" t="s">
        <v>13</v>
      </c>
      <c r="Q4756" s="3" t="s">
        <v>14</v>
      </c>
      <c r="R4756" s="3" t="s">
        <v>15</v>
      </c>
      <c r="S4756" s="3" t="s">
        <v>15055</v>
      </c>
      <c r="T4756" s="3" t="s">
        <v>872</v>
      </c>
      <c r="U4756" s="3" t="s">
        <v>873</v>
      </c>
      <c r="V4756" s="6" t="s">
        <v>9</v>
      </c>
    </row>
    <row r="4757" spans="1:22" ht="15.95" customHeight="1" x14ac:dyDescent="0.25">
      <c r="A4757" s="3"/>
      <c r="B4757" s="3" t="s">
        <v>15060</v>
      </c>
      <c r="C4757" s="3" t="s">
        <v>15061</v>
      </c>
      <c r="D4757" s="3" t="s">
        <v>9</v>
      </c>
      <c r="E4757" s="8">
        <v>159</v>
      </c>
      <c r="F4757" s="3" t="s">
        <v>15062</v>
      </c>
      <c r="G4757" s="5"/>
      <c r="H4757" s="5"/>
      <c r="I4757" s="5"/>
      <c r="J4757" s="5"/>
      <c r="K4757" s="3" t="s">
        <v>18</v>
      </c>
      <c r="L4757" s="3" t="s">
        <v>10</v>
      </c>
      <c r="M4757" s="3" t="s">
        <v>167</v>
      </c>
      <c r="N4757" s="3" t="s">
        <v>168</v>
      </c>
      <c r="O4757" s="3" t="s">
        <v>168</v>
      </c>
      <c r="P4757" s="3" t="s">
        <v>13</v>
      </c>
      <c r="Q4757" s="3" t="s">
        <v>14</v>
      </c>
      <c r="R4757" s="3" t="s">
        <v>15</v>
      </c>
      <c r="S4757" s="3" t="s">
        <v>15063</v>
      </c>
      <c r="T4757" s="3" t="s">
        <v>260</v>
      </c>
      <c r="U4757" s="3" t="s">
        <v>261</v>
      </c>
      <c r="V4757" s="6" t="s">
        <v>9</v>
      </c>
    </row>
    <row r="4758" spans="1:22" ht="15.95" customHeight="1" x14ac:dyDescent="0.25">
      <c r="A4758" s="3"/>
      <c r="B4758" s="3" t="s">
        <v>15064</v>
      </c>
      <c r="C4758" s="3" t="s">
        <v>15061</v>
      </c>
      <c r="D4758" s="3" t="s">
        <v>9</v>
      </c>
      <c r="E4758" s="8">
        <v>112</v>
      </c>
      <c r="F4758" s="3" t="s">
        <v>15065</v>
      </c>
      <c r="G4758" s="5"/>
      <c r="H4758" s="5"/>
      <c r="I4758" s="5"/>
      <c r="J4758" s="5"/>
      <c r="K4758" s="3" t="s">
        <v>18</v>
      </c>
      <c r="L4758" s="3" t="s">
        <v>10</v>
      </c>
      <c r="M4758" s="3" t="s">
        <v>167</v>
      </c>
      <c r="N4758" s="3" t="s">
        <v>168</v>
      </c>
      <c r="O4758" s="3" t="s">
        <v>168</v>
      </c>
      <c r="P4758" s="3" t="s">
        <v>13</v>
      </c>
      <c r="Q4758" s="3" t="s">
        <v>14</v>
      </c>
      <c r="R4758" s="3" t="s">
        <v>15</v>
      </c>
      <c r="S4758" s="3" t="s">
        <v>15063</v>
      </c>
      <c r="T4758" s="3" t="s">
        <v>248</v>
      </c>
      <c r="U4758" s="3" t="s">
        <v>249</v>
      </c>
      <c r="V4758" s="6" t="s">
        <v>9</v>
      </c>
    </row>
    <row r="4759" spans="1:22" ht="15.95" customHeight="1" x14ac:dyDescent="0.25">
      <c r="A4759" s="3"/>
      <c r="B4759" s="3" t="s">
        <v>15066</v>
      </c>
      <c r="C4759" s="3" t="s">
        <v>15061</v>
      </c>
      <c r="D4759" s="3" t="s">
        <v>9</v>
      </c>
      <c r="E4759" s="8">
        <v>127</v>
      </c>
      <c r="F4759" s="3" t="s">
        <v>15067</v>
      </c>
      <c r="G4759" s="5"/>
      <c r="H4759" s="5"/>
      <c r="I4759" s="5"/>
      <c r="J4759" s="5"/>
      <c r="K4759" s="3" t="s">
        <v>18</v>
      </c>
      <c r="L4759" s="3" t="s">
        <v>10</v>
      </c>
      <c r="M4759" s="3" t="s">
        <v>167</v>
      </c>
      <c r="N4759" s="3" t="s">
        <v>168</v>
      </c>
      <c r="O4759" s="3" t="s">
        <v>168</v>
      </c>
      <c r="P4759" s="3" t="s">
        <v>13</v>
      </c>
      <c r="Q4759" s="3" t="s">
        <v>14</v>
      </c>
      <c r="R4759" s="3" t="s">
        <v>15</v>
      </c>
      <c r="S4759" s="3" t="s">
        <v>15063</v>
      </c>
      <c r="T4759" s="3" t="s">
        <v>872</v>
      </c>
      <c r="U4759" s="3" t="s">
        <v>873</v>
      </c>
      <c r="V4759" s="6" t="s">
        <v>9</v>
      </c>
    </row>
    <row r="4760" spans="1:22" ht="15.95" customHeight="1" x14ac:dyDescent="0.25">
      <c r="A4760" s="3"/>
      <c r="B4760" s="3" t="s">
        <v>15068</v>
      </c>
      <c r="C4760" s="3" t="s">
        <v>15069</v>
      </c>
      <c r="D4760" s="3" t="s">
        <v>9</v>
      </c>
      <c r="E4760" s="8">
        <v>8</v>
      </c>
      <c r="F4760" s="3" t="s">
        <v>15070</v>
      </c>
      <c r="G4760" s="5"/>
      <c r="H4760" s="5"/>
      <c r="I4760" s="5"/>
      <c r="J4760" s="5"/>
      <c r="K4760" s="3" t="s">
        <v>18</v>
      </c>
      <c r="L4760" s="3" t="s">
        <v>10</v>
      </c>
      <c r="M4760" s="3" t="s">
        <v>167</v>
      </c>
      <c r="N4760" s="3" t="s">
        <v>168</v>
      </c>
      <c r="O4760" s="3" t="s">
        <v>168</v>
      </c>
      <c r="P4760" s="3" t="s">
        <v>13</v>
      </c>
      <c r="Q4760" s="3" t="s">
        <v>14</v>
      </c>
      <c r="R4760" s="3" t="s">
        <v>15</v>
      </c>
      <c r="S4760" s="3" t="s">
        <v>15068</v>
      </c>
      <c r="T4760" s="3" t="s">
        <v>9</v>
      </c>
      <c r="U4760" s="3" t="s">
        <v>9</v>
      </c>
      <c r="V4760" s="6" t="s">
        <v>9</v>
      </c>
    </row>
    <row r="4761" spans="1:22" ht="15.95" customHeight="1" x14ac:dyDescent="0.25">
      <c r="A4761" s="3"/>
      <c r="B4761" s="3" t="s">
        <v>15071</v>
      </c>
      <c r="C4761" s="3" t="s">
        <v>15072</v>
      </c>
      <c r="D4761" s="3" t="s">
        <v>9</v>
      </c>
      <c r="E4761" s="8">
        <v>41</v>
      </c>
      <c r="F4761" s="3" t="s">
        <v>15073</v>
      </c>
      <c r="G4761" s="5"/>
      <c r="H4761" s="5"/>
      <c r="I4761" s="5"/>
      <c r="J4761" s="5"/>
      <c r="K4761" s="3" t="s">
        <v>18</v>
      </c>
      <c r="L4761" s="3" t="s">
        <v>10</v>
      </c>
      <c r="M4761" s="3" t="s">
        <v>167</v>
      </c>
      <c r="N4761" s="3" t="s">
        <v>168</v>
      </c>
      <c r="O4761" s="3" t="s">
        <v>168</v>
      </c>
      <c r="P4761" s="3" t="s">
        <v>13</v>
      </c>
      <c r="Q4761" s="3" t="s">
        <v>14</v>
      </c>
      <c r="R4761" s="3" t="s">
        <v>15</v>
      </c>
      <c r="S4761" s="3" t="s">
        <v>15071</v>
      </c>
      <c r="T4761" s="3" t="s">
        <v>9</v>
      </c>
      <c r="U4761" s="3" t="s">
        <v>9</v>
      </c>
      <c r="V4761" s="6" t="s">
        <v>9</v>
      </c>
    </row>
    <row r="4762" spans="1:22" ht="15.95" customHeight="1" x14ac:dyDescent="0.25">
      <c r="A4762" s="3"/>
      <c r="B4762" s="3" t="s">
        <v>15074</v>
      </c>
      <c r="C4762" s="3" t="s">
        <v>15075</v>
      </c>
      <c r="D4762" s="3" t="s">
        <v>9</v>
      </c>
      <c r="E4762" s="8">
        <v>5</v>
      </c>
      <c r="F4762" s="3" t="s">
        <v>15076</v>
      </c>
      <c r="G4762" s="5"/>
      <c r="H4762" s="5"/>
      <c r="I4762" s="5"/>
      <c r="J4762" s="5"/>
      <c r="K4762" s="3" t="s">
        <v>18</v>
      </c>
      <c r="L4762" s="3" t="s">
        <v>10</v>
      </c>
      <c r="M4762" s="3" t="s">
        <v>167</v>
      </c>
      <c r="N4762" s="3" t="s">
        <v>168</v>
      </c>
      <c r="O4762" s="3" t="s">
        <v>168</v>
      </c>
      <c r="P4762" s="3" t="s">
        <v>13</v>
      </c>
      <c r="Q4762" s="3" t="s">
        <v>14</v>
      </c>
      <c r="R4762" s="3" t="s">
        <v>15</v>
      </c>
      <c r="S4762" s="3" t="s">
        <v>15074</v>
      </c>
      <c r="T4762" s="3" t="s">
        <v>9</v>
      </c>
      <c r="U4762" s="3" t="s">
        <v>9</v>
      </c>
      <c r="V4762" s="6" t="s">
        <v>9</v>
      </c>
    </row>
    <row r="4763" spans="1:22" ht="15.95" customHeight="1" x14ac:dyDescent="0.25">
      <c r="A4763" s="3"/>
      <c r="B4763" s="3" t="s">
        <v>15077</v>
      </c>
      <c r="C4763" s="3" t="s">
        <v>15078</v>
      </c>
      <c r="D4763" s="3" t="s">
        <v>9</v>
      </c>
      <c r="E4763" s="8">
        <v>6</v>
      </c>
      <c r="F4763" s="3" t="s">
        <v>15079</v>
      </c>
      <c r="G4763" s="5"/>
      <c r="H4763" s="5"/>
      <c r="I4763" s="5"/>
      <c r="J4763" s="5"/>
      <c r="K4763" s="3" t="s">
        <v>18</v>
      </c>
      <c r="L4763" s="3" t="s">
        <v>10</v>
      </c>
      <c r="M4763" s="3" t="s">
        <v>167</v>
      </c>
      <c r="N4763" s="3" t="s">
        <v>168</v>
      </c>
      <c r="O4763" s="3" t="s">
        <v>168</v>
      </c>
      <c r="P4763" s="3" t="s">
        <v>13</v>
      </c>
      <c r="Q4763" s="3" t="s">
        <v>14</v>
      </c>
      <c r="R4763" s="3" t="s">
        <v>15</v>
      </c>
      <c r="S4763" s="3" t="s">
        <v>15077</v>
      </c>
      <c r="T4763" s="3" t="s">
        <v>9</v>
      </c>
      <c r="U4763" s="3" t="s">
        <v>9</v>
      </c>
      <c r="V4763" s="6" t="s">
        <v>9</v>
      </c>
    </row>
    <row r="4764" spans="1:22" ht="15.95" customHeight="1" x14ac:dyDescent="0.25">
      <c r="A4764" s="3" t="s">
        <v>9</v>
      </c>
      <c r="B4764" s="3" t="s">
        <v>15080</v>
      </c>
      <c r="C4764" s="3" t="s">
        <v>15081</v>
      </c>
      <c r="D4764" s="3" t="s">
        <v>9</v>
      </c>
      <c r="E4764" s="8">
        <v>34</v>
      </c>
      <c r="F4764" s="3" t="s">
        <v>15082</v>
      </c>
      <c r="G4764" s="4">
        <v>0.5</v>
      </c>
      <c r="H4764" s="4">
        <v>0.2</v>
      </c>
      <c r="I4764" s="5">
        <f>VLOOKUP(B4764,[1]EXEL!$D$1:$N$65536,11,FALSE)</f>
        <v>539</v>
      </c>
      <c r="J4764" s="5">
        <f>VLOOKUP(B4764,[1]EXEL!$D$1:$P$65536,13,FALSE)</f>
        <v>77</v>
      </c>
      <c r="K4764" s="3" t="s">
        <v>18</v>
      </c>
      <c r="L4764" s="3" t="s">
        <v>10</v>
      </c>
      <c r="M4764" s="3" t="s">
        <v>45</v>
      </c>
      <c r="N4764" s="3" t="s">
        <v>46</v>
      </c>
      <c r="O4764" s="3" t="s">
        <v>46</v>
      </c>
      <c r="P4764" s="3" t="s">
        <v>13</v>
      </c>
      <c r="Q4764" s="3" t="s">
        <v>14</v>
      </c>
      <c r="R4764" s="3" t="s">
        <v>15</v>
      </c>
      <c r="S4764" s="3" t="s">
        <v>15080</v>
      </c>
      <c r="T4764" s="3" t="s">
        <v>9</v>
      </c>
      <c r="U4764" s="3" t="s">
        <v>9</v>
      </c>
      <c r="V4764" s="6" t="s">
        <v>9</v>
      </c>
    </row>
    <row r="4765" spans="1:22" ht="15.95" customHeight="1" x14ac:dyDescent="0.25">
      <c r="A4765" s="3" t="s">
        <v>9</v>
      </c>
      <c r="B4765" s="3" t="s">
        <v>15083</v>
      </c>
      <c r="C4765" s="3" t="s">
        <v>15084</v>
      </c>
      <c r="D4765" s="3" t="s">
        <v>9</v>
      </c>
      <c r="E4765" s="8">
        <v>33</v>
      </c>
      <c r="F4765" s="3" t="s">
        <v>15085</v>
      </c>
      <c r="G4765" s="4">
        <v>0.5</v>
      </c>
      <c r="H4765" s="4">
        <v>0.2</v>
      </c>
      <c r="I4765" s="5">
        <f>VLOOKUP(B4765,[1]EXEL!$D$1:$N$65536,11,FALSE)</f>
        <v>2480</v>
      </c>
      <c r="J4765" s="5">
        <f>VLOOKUP(B4765,[1]EXEL!$D$1:$P$65536,13,FALSE)</f>
        <v>80</v>
      </c>
      <c r="K4765" s="3" t="s">
        <v>18</v>
      </c>
      <c r="L4765" s="3" t="s">
        <v>10</v>
      </c>
      <c r="M4765" s="3" t="s">
        <v>45</v>
      </c>
      <c r="N4765" s="3" t="s">
        <v>46</v>
      </c>
      <c r="O4765" s="3" t="s">
        <v>46</v>
      </c>
      <c r="P4765" s="3" t="s">
        <v>13</v>
      </c>
      <c r="Q4765" s="3" t="s">
        <v>14</v>
      </c>
      <c r="R4765" s="3" t="s">
        <v>15</v>
      </c>
      <c r="S4765" s="3" t="s">
        <v>15086</v>
      </c>
      <c r="T4765" s="3" t="s">
        <v>839</v>
      </c>
      <c r="U4765" s="3" t="s">
        <v>2284</v>
      </c>
      <c r="V4765" s="6" t="s">
        <v>9</v>
      </c>
    </row>
    <row r="4766" spans="1:22" ht="15.95" customHeight="1" x14ac:dyDescent="0.25">
      <c r="A4766" s="3" t="s">
        <v>9</v>
      </c>
      <c r="B4766" s="3" t="s">
        <v>15087</v>
      </c>
      <c r="C4766" s="3" t="s">
        <v>15084</v>
      </c>
      <c r="D4766" s="3" t="s">
        <v>9</v>
      </c>
      <c r="E4766" s="8">
        <v>33</v>
      </c>
      <c r="F4766" s="3" t="s">
        <v>15088</v>
      </c>
      <c r="G4766" s="4">
        <v>0.5</v>
      </c>
      <c r="H4766" s="4">
        <v>0.1</v>
      </c>
      <c r="I4766" s="5">
        <f>VLOOKUP(B4766,[1]EXEL!$D$1:$N$65536,11,FALSE)</f>
        <v>2480</v>
      </c>
      <c r="J4766" s="5">
        <f>VLOOKUP(B4766,[1]EXEL!$D$1:$P$65536,13,FALSE)</f>
        <v>80</v>
      </c>
      <c r="K4766" s="3" t="s">
        <v>18</v>
      </c>
      <c r="L4766" s="3" t="s">
        <v>10</v>
      </c>
      <c r="M4766" s="3" t="s">
        <v>45</v>
      </c>
      <c r="N4766" s="3" t="s">
        <v>46</v>
      </c>
      <c r="O4766" s="3" t="s">
        <v>46</v>
      </c>
      <c r="P4766" s="3" t="s">
        <v>13</v>
      </c>
      <c r="Q4766" s="3" t="s">
        <v>14</v>
      </c>
      <c r="R4766" s="3" t="s">
        <v>15</v>
      </c>
      <c r="S4766" s="3" t="s">
        <v>15086</v>
      </c>
      <c r="T4766" s="3" t="s">
        <v>3420</v>
      </c>
      <c r="U4766" s="3" t="s">
        <v>3840</v>
      </c>
      <c r="V4766" s="6" t="s">
        <v>9</v>
      </c>
    </row>
    <row r="4767" spans="1:22" ht="15.95" customHeight="1" x14ac:dyDescent="0.25">
      <c r="A4767" s="3" t="s">
        <v>9</v>
      </c>
      <c r="B4767" s="3" t="s">
        <v>15089</v>
      </c>
      <c r="C4767" s="3" t="s">
        <v>15084</v>
      </c>
      <c r="D4767" s="3" t="s">
        <v>9</v>
      </c>
      <c r="E4767" s="8">
        <v>33</v>
      </c>
      <c r="F4767" s="3" t="s">
        <v>15090</v>
      </c>
      <c r="G4767" s="4">
        <v>0.5</v>
      </c>
      <c r="H4767" s="4">
        <v>0.1</v>
      </c>
      <c r="I4767" s="5">
        <f>VLOOKUP(B4767,[1]EXEL!$D$1:$N$65536,11,FALSE)</f>
        <v>2480</v>
      </c>
      <c r="J4767" s="5">
        <f>VLOOKUP(B4767,[1]EXEL!$D$1:$P$65536,13,FALSE)</f>
        <v>80</v>
      </c>
      <c r="K4767" s="3" t="s">
        <v>18</v>
      </c>
      <c r="L4767" s="3" t="s">
        <v>10</v>
      </c>
      <c r="M4767" s="3" t="s">
        <v>45</v>
      </c>
      <c r="N4767" s="3" t="s">
        <v>46</v>
      </c>
      <c r="O4767" s="3" t="s">
        <v>46</v>
      </c>
      <c r="P4767" s="3" t="s">
        <v>13</v>
      </c>
      <c r="Q4767" s="3" t="s">
        <v>14</v>
      </c>
      <c r="R4767" s="3" t="s">
        <v>15</v>
      </c>
      <c r="S4767" s="3" t="s">
        <v>15086</v>
      </c>
      <c r="T4767" s="3" t="s">
        <v>3844</v>
      </c>
      <c r="U4767" s="3" t="s">
        <v>3845</v>
      </c>
      <c r="V4767" s="6" t="s">
        <v>9</v>
      </c>
    </row>
    <row r="4768" spans="1:22" ht="15.95" customHeight="1" x14ac:dyDescent="0.25">
      <c r="A4768" s="3" t="s">
        <v>9</v>
      </c>
      <c r="B4768" s="3" t="s">
        <v>15091</v>
      </c>
      <c r="C4768" s="3" t="s">
        <v>15084</v>
      </c>
      <c r="D4768" s="3" t="s">
        <v>9</v>
      </c>
      <c r="E4768" s="8">
        <v>33</v>
      </c>
      <c r="F4768" s="3" t="s">
        <v>15092</v>
      </c>
      <c r="G4768" s="4">
        <v>0.5</v>
      </c>
      <c r="H4768" s="4">
        <v>0.1</v>
      </c>
      <c r="I4768" s="5">
        <f>VLOOKUP(B4768,[1]EXEL!$D$1:$N$65536,11,FALSE)</f>
        <v>2480</v>
      </c>
      <c r="J4768" s="5">
        <f>VLOOKUP(B4768,[1]EXEL!$D$1:$P$65536,13,FALSE)</f>
        <v>80</v>
      </c>
      <c r="K4768" s="3" t="s">
        <v>18</v>
      </c>
      <c r="L4768" s="3" t="s">
        <v>10</v>
      </c>
      <c r="M4768" s="3" t="s">
        <v>45</v>
      </c>
      <c r="N4768" s="3" t="s">
        <v>46</v>
      </c>
      <c r="O4768" s="3" t="s">
        <v>46</v>
      </c>
      <c r="P4768" s="3" t="s">
        <v>13</v>
      </c>
      <c r="Q4768" s="3" t="s">
        <v>14</v>
      </c>
      <c r="R4768" s="3" t="s">
        <v>15</v>
      </c>
      <c r="S4768" s="3" t="s">
        <v>15086</v>
      </c>
      <c r="T4768" s="3" t="s">
        <v>2288</v>
      </c>
      <c r="U4768" s="3" t="s">
        <v>2289</v>
      </c>
      <c r="V4768" s="6" t="s">
        <v>9</v>
      </c>
    </row>
    <row r="4769" spans="1:22" ht="15.95" customHeight="1" x14ac:dyDescent="0.25">
      <c r="A4769" s="3" t="s">
        <v>9</v>
      </c>
      <c r="B4769" s="3" t="s">
        <v>15093</v>
      </c>
      <c r="C4769" s="3" t="s">
        <v>15084</v>
      </c>
      <c r="D4769" s="3" t="s">
        <v>9</v>
      </c>
      <c r="E4769" s="8">
        <v>33</v>
      </c>
      <c r="F4769" s="3" t="s">
        <v>15094</v>
      </c>
      <c r="G4769" s="4">
        <v>0.5</v>
      </c>
      <c r="H4769" s="4">
        <v>0.1</v>
      </c>
      <c r="I4769" s="5">
        <f>VLOOKUP(B4769,[1]EXEL!$D$1:$N$65536,11,FALSE)</f>
        <v>2480</v>
      </c>
      <c r="J4769" s="5">
        <f>VLOOKUP(B4769,[1]EXEL!$D$1:$P$65536,13,FALSE)</f>
        <v>80</v>
      </c>
      <c r="K4769" s="3" t="s">
        <v>18</v>
      </c>
      <c r="L4769" s="3" t="s">
        <v>10</v>
      </c>
      <c r="M4769" s="3" t="s">
        <v>45</v>
      </c>
      <c r="N4769" s="3" t="s">
        <v>46</v>
      </c>
      <c r="O4769" s="3" t="s">
        <v>46</v>
      </c>
      <c r="P4769" s="3" t="s">
        <v>13</v>
      </c>
      <c r="Q4769" s="3" t="s">
        <v>14</v>
      </c>
      <c r="R4769" s="3" t="s">
        <v>15</v>
      </c>
      <c r="S4769" s="3" t="s">
        <v>15086</v>
      </c>
      <c r="T4769" s="3" t="s">
        <v>3848</v>
      </c>
      <c r="U4769" s="3" t="s">
        <v>3849</v>
      </c>
      <c r="V4769" s="6" t="s">
        <v>9</v>
      </c>
    </row>
    <row r="4770" spans="1:22" ht="15.95" customHeight="1" x14ac:dyDescent="0.25">
      <c r="A4770" s="3" t="s">
        <v>9</v>
      </c>
      <c r="B4770" s="3" t="s">
        <v>15095</v>
      </c>
      <c r="C4770" s="3" t="s">
        <v>15096</v>
      </c>
      <c r="D4770" s="3" t="s">
        <v>9</v>
      </c>
      <c r="E4770" s="8">
        <v>64</v>
      </c>
      <c r="F4770" s="3" t="s">
        <v>15097</v>
      </c>
      <c r="G4770" s="4">
        <v>0.5</v>
      </c>
      <c r="H4770" s="4">
        <v>0.2</v>
      </c>
      <c r="I4770" s="5">
        <f>VLOOKUP(B4770,[1]EXEL!$D$1:$N$65536,11,FALSE)</f>
        <v>2480</v>
      </c>
      <c r="J4770" s="5">
        <f>VLOOKUP(B4770,[1]EXEL!$D$1:$P$65536,13,FALSE)</f>
        <v>80</v>
      </c>
      <c r="K4770" s="3" t="s">
        <v>18</v>
      </c>
      <c r="L4770" s="3" t="s">
        <v>10</v>
      </c>
      <c r="M4770" s="3" t="s">
        <v>45</v>
      </c>
      <c r="N4770" s="3" t="s">
        <v>46</v>
      </c>
      <c r="O4770" s="3" t="s">
        <v>46</v>
      </c>
      <c r="P4770" s="3" t="s">
        <v>13</v>
      </c>
      <c r="Q4770" s="3" t="s">
        <v>14</v>
      </c>
      <c r="R4770" s="3" t="s">
        <v>15</v>
      </c>
      <c r="S4770" s="3" t="s">
        <v>15086</v>
      </c>
      <c r="T4770" s="3" t="s">
        <v>260</v>
      </c>
      <c r="U4770" s="3" t="s">
        <v>261</v>
      </c>
      <c r="V4770" s="6" t="s">
        <v>9</v>
      </c>
    </row>
    <row r="4771" spans="1:22" ht="15.95" customHeight="1" x14ac:dyDescent="0.25">
      <c r="A4771" s="3" t="s">
        <v>9</v>
      </c>
      <c r="B4771" s="3" t="s">
        <v>15098</v>
      </c>
      <c r="C4771" s="3" t="s">
        <v>15099</v>
      </c>
      <c r="D4771" s="3" t="s">
        <v>9</v>
      </c>
      <c r="E4771" s="8">
        <v>33</v>
      </c>
      <c r="F4771" s="3" t="s">
        <v>15100</v>
      </c>
      <c r="G4771" s="4">
        <v>0.5</v>
      </c>
      <c r="H4771" s="4">
        <v>0.2</v>
      </c>
      <c r="I4771" s="5">
        <f>VLOOKUP(B4771,[1]EXEL!$D$1:$N$65536,11,FALSE)</f>
        <v>2480</v>
      </c>
      <c r="J4771" s="5">
        <f>VLOOKUP(B4771,[1]EXEL!$D$1:$P$65536,13,FALSE)</f>
        <v>80</v>
      </c>
      <c r="K4771" s="3" t="s">
        <v>18</v>
      </c>
      <c r="L4771" s="3" t="s">
        <v>10</v>
      </c>
      <c r="M4771" s="3" t="s">
        <v>45</v>
      </c>
      <c r="N4771" s="3" t="s">
        <v>46</v>
      </c>
      <c r="O4771" s="3" t="s">
        <v>46</v>
      </c>
      <c r="P4771" s="3" t="s">
        <v>13</v>
      </c>
      <c r="Q4771" s="3" t="s">
        <v>14</v>
      </c>
      <c r="R4771" s="3" t="s">
        <v>15</v>
      </c>
      <c r="S4771" s="3" t="s">
        <v>15086</v>
      </c>
      <c r="T4771" s="3" t="s">
        <v>248</v>
      </c>
      <c r="U4771" s="3" t="s">
        <v>249</v>
      </c>
      <c r="V4771" s="6" t="s">
        <v>9</v>
      </c>
    </row>
    <row r="4772" spans="1:22" ht="15.95" customHeight="1" x14ac:dyDescent="0.25">
      <c r="A4772" s="3" t="s">
        <v>9</v>
      </c>
      <c r="B4772" s="3" t="s">
        <v>15101</v>
      </c>
      <c r="C4772" s="3" t="s">
        <v>15102</v>
      </c>
      <c r="D4772" s="3" t="s">
        <v>9</v>
      </c>
      <c r="E4772" s="8">
        <v>64</v>
      </c>
      <c r="F4772" s="3" t="s">
        <v>15103</v>
      </c>
      <c r="G4772" s="4">
        <v>0.5</v>
      </c>
      <c r="H4772" s="4">
        <v>0.2</v>
      </c>
      <c r="I4772" s="5">
        <f>VLOOKUP(B4772,[1]EXEL!$D$1:$N$65536,11,FALSE)</f>
        <v>2480</v>
      </c>
      <c r="J4772" s="5">
        <f>VLOOKUP(B4772,[1]EXEL!$D$1:$P$65536,13,FALSE)</f>
        <v>80</v>
      </c>
      <c r="K4772" s="3" t="s">
        <v>18</v>
      </c>
      <c r="L4772" s="3" t="s">
        <v>10</v>
      </c>
      <c r="M4772" s="3" t="s">
        <v>45</v>
      </c>
      <c r="N4772" s="3" t="s">
        <v>46</v>
      </c>
      <c r="O4772" s="3" t="s">
        <v>46</v>
      </c>
      <c r="P4772" s="3" t="s">
        <v>13</v>
      </c>
      <c r="Q4772" s="3" t="s">
        <v>14</v>
      </c>
      <c r="R4772" s="3" t="s">
        <v>15</v>
      </c>
      <c r="S4772" s="3" t="s">
        <v>15086</v>
      </c>
      <c r="T4772" s="3" t="s">
        <v>661</v>
      </c>
      <c r="U4772" s="3" t="s">
        <v>662</v>
      </c>
      <c r="V4772" s="6" t="s">
        <v>9</v>
      </c>
    </row>
    <row r="4773" spans="1:22" ht="15.95" customHeight="1" x14ac:dyDescent="0.25">
      <c r="A4773" s="3" t="s">
        <v>9</v>
      </c>
      <c r="B4773" s="3" t="s">
        <v>15104</v>
      </c>
      <c r="C4773" s="3" t="s">
        <v>15105</v>
      </c>
      <c r="D4773" s="3" t="s">
        <v>9</v>
      </c>
      <c r="E4773" s="8">
        <v>64</v>
      </c>
      <c r="F4773" s="3" t="s">
        <v>15106</v>
      </c>
      <c r="G4773" s="4">
        <v>0.27989999999999998</v>
      </c>
      <c r="H4773" s="4">
        <v>1.7000000000000001E-2</v>
      </c>
      <c r="I4773" s="5">
        <f>VLOOKUP(B4773,[1]EXEL!$D$1:$N$65536,11,FALSE)</f>
        <v>2480</v>
      </c>
      <c r="J4773" s="5">
        <f>VLOOKUP(B4773,[1]EXEL!$D$1:$P$65536,13,FALSE)</f>
        <v>80</v>
      </c>
      <c r="K4773" s="3" t="s">
        <v>18</v>
      </c>
      <c r="L4773" s="3" t="s">
        <v>10</v>
      </c>
      <c r="M4773" s="3" t="s">
        <v>45</v>
      </c>
      <c r="N4773" s="3" t="s">
        <v>46</v>
      </c>
      <c r="O4773" s="3" t="s">
        <v>46</v>
      </c>
      <c r="P4773" s="3" t="s">
        <v>13</v>
      </c>
      <c r="Q4773" s="3" t="s">
        <v>14</v>
      </c>
      <c r="R4773" s="3" t="s">
        <v>15</v>
      </c>
      <c r="S4773" s="3" t="s">
        <v>15086</v>
      </c>
      <c r="T4773" s="3" t="s">
        <v>872</v>
      </c>
      <c r="U4773" s="3" t="s">
        <v>873</v>
      </c>
      <c r="V4773" s="6" t="s">
        <v>9</v>
      </c>
    </row>
    <row r="4774" spans="1:22" ht="15.95" customHeight="1" x14ac:dyDescent="0.25">
      <c r="A4774" s="3" t="s">
        <v>9</v>
      </c>
      <c r="B4774" s="3" t="s">
        <v>15107</v>
      </c>
      <c r="C4774" s="3" t="s">
        <v>15108</v>
      </c>
      <c r="D4774" s="3" t="s">
        <v>9</v>
      </c>
      <c r="E4774" s="8">
        <v>23</v>
      </c>
      <c r="F4774" s="3" t="s">
        <v>15109</v>
      </c>
      <c r="G4774" s="4">
        <v>0.5</v>
      </c>
      <c r="H4774" s="4">
        <v>0.2</v>
      </c>
      <c r="I4774" s="5"/>
      <c r="J4774" s="5"/>
      <c r="K4774" s="3" t="s">
        <v>18</v>
      </c>
      <c r="L4774" s="3" t="s">
        <v>10</v>
      </c>
      <c r="M4774" s="3" t="s">
        <v>45</v>
      </c>
      <c r="N4774" s="3" t="s">
        <v>46</v>
      </c>
      <c r="O4774" s="3" t="s">
        <v>46</v>
      </c>
      <c r="P4774" s="3" t="s">
        <v>13</v>
      </c>
      <c r="Q4774" s="3" t="s">
        <v>14</v>
      </c>
      <c r="R4774" s="3" t="s">
        <v>15</v>
      </c>
      <c r="S4774" s="3" t="s">
        <v>15107</v>
      </c>
      <c r="T4774" s="3" t="s">
        <v>9</v>
      </c>
      <c r="U4774" s="3" t="s">
        <v>9</v>
      </c>
      <c r="V4774" s="6" t="s">
        <v>9</v>
      </c>
    </row>
    <row r="4775" spans="1:22" ht="15.95" customHeight="1" x14ac:dyDescent="0.25">
      <c r="A4775" s="3" t="s">
        <v>9</v>
      </c>
      <c r="B4775" s="3" t="s">
        <v>15110</v>
      </c>
      <c r="C4775" s="3" t="s">
        <v>15111</v>
      </c>
      <c r="D4775" s="3" t="s">
        <v>9</v>
      </c>
      <c r="E4775" s="8">
        <v>34</v>
      </c>
      <c r="F4775" s="3" t="s">
        <v>15112</v>
      </c>
      <c r="G4775" s="4">
        <v>0.5</v>
      </c>
      <c r="H4775" s="4">
        <v>0.2</v>
      </c>
      <c r="I4775" s="5">
        <f>VLOOKUP(B4775,[1]EXEL!$D$1:$N$65536,11,FALSE)</f>
        <v>240</v>
      </c>
      <c r="J4775" s="5">
        <f>VLOOKUP(B4775,[1]EXEL!$D$1:$P$65536,13,FALSE)</f>
        <v>20</v>
      </c>
      <c r="K4775" s="3" t="s">
        <v>18</v>
      </c>
      <c r="L4775" s="3" t="s">
        <v>10</v>
      </c>
      <c r="M4775" s="3" t="s">
        <v>45</v>
      </c>
      <c r="N4775" s="3" t="s">
        <v>46</v>
      </c>
      <c r="O4775" s="3" t="s">
        <v>46</v>
      </c>
      <c r="P4775" s="3" t="s">
        <v>13</v>
      </c>
      <c r="Q4775" s="3" t="s">
        <v>14</v>
      </c>
      <c r="R4775" s="3" t="s">
        <v>15</v>
      </c>
      <c r="S4775" s="3" t="s">
        <v>15110</v>
      </c>
      <c r="T4775" s="3" t="s">
        <v>9</v>
      </c>
      <c r="U4775" s="3" t="s">
        <v>9</v>
      </c>
      <c r="V4775" s="6" t="s">
        <v>9</v>
      </c>
    </row>
    <row r="4776" spans="1:22" ht="15.95" customHeight="1" x14ac:dyDescent="0.25">
      <c r="A4776" s="3" t="s">
        <v>9</v>
      </c>
      <c r="B4776" s="3" t="s">
        <v>15113</v>
      </c>
      <c r="C4776" s="3" t="s">
        <v>15114</v>
      </c>
      <c r="D4776" s="3" t="s">
        <v>9</v>
      </c>
      <c r="E4776" s="8">
        <v>65</v>
      </c>
      <c r="F4776" s="3" t="s">
        <v>15115</v>
      </c>
      <c r="G4776" s="4">
        <v>0.2</v>
      </c>
      <c r="H4776" s="4">
        <v>0.2</v>
      </c>
      <c r="I4776" s="5"/>
      <c r="J4776" s="5"/>
      <c r="K4776" s="3" t="s">
        <v>18</v>
      </c>
      <c r="L4776" s="3" t="s">
        <v>10</v>
      </c>
      <c r="M4776" s="3" t="s">
        <v>45</v>
      </c>
      <c r="N4776" s="3" t="s">
        <v>46</v>
      </c>
      <c r="O4776" s="3" t="s">
        <v>46</v>
      </c>
      <c r="P4776" s="3" t="s">
        <v>13</v>
      </c>
      <c r="Q4776" s="3" t="s">
        <v>14</v>
      </c>
      <c r="R4776" s="3" t="s">
        <v>15</v>
      </c>
      <c r="S4776" s="3" t="s">
        <v>15116</v>
      </c>
      <c r="T4776" s="3" t="s">
        <v>839</v>
      </c>
      <c r="U4776" s="3" t="s">
        <v>2284</v>
      </c>
      <c r="V4776" s="6" t="s">
        <v>9</v>
      </c>
    </row>
    <row r="4777" spans="1:22" ht="15.95" customHeight="1" x14ac:dyDescent="0.25">
      <c r="A4777" s="3" t="s">
        <v>9</v>
      </c>
      <c r="B4777" s="3" t="s">
        <v>15117</v>
      </c>
      <c r="C4777" s="3" t="s">
        <v>15118</v>
      </c>
      <c r="D4777" s="3" t="s">
        <v>9</v>
      </c>
      <c r="E4777" s="8">
        <v>65</v>
      </c>
      <c r="F4777" s="3" t="s">
        <v>15119</v>
      </c>
      <c r="G4777" s="4">
        <v>0.2</v>
      </c>
      <c r="H4777" s="4">
        <v>0.2</v>
      </c>
      <c r="I4777" s="5"/>
      <c r="J4777" s="5"/>
      <c r="K4777" s="3" t="s">
        <v>18</v>
      </c>
      <c r="L4777" s="3" t="s">
        <v>10</v>
      </c>
      <c r="M4777" s="3" t="s">
        <v>45</v>
      </c>
      <c r="N4777" s="3" t="s">
        <v>46</v>
      </c>
      <c r="O4777" s="3" t="s">
        <v>46</v>
      </c>
      <c r="P4777" s="3" t="s">
        <v>13</v>
      </c>
      <c r="Q4777" s="3" t="s">
        <v>14</v>
      </c>
      <c r="R4777" s="3" t="s">
        <v>15</v>
      </c>
      <c r="S4777" s="3" t="s">
        <v>15116</v>
      </c>
      <c r="T4777" s="3" t="s">
        <v>3420</v>
      </c>
      <c r="U4777" s="3" t="s">
        <v>3840</v>
      </c>
      <c r="V4777" s="6" t="s">
        <v>9</v>
      </c>
    </row>
    <row r="4778" spans="1:22" ht="15.95" customHeight="1" x14ac:dyDescent="0.25">
      <c r="A4778" s="3" t="s">
        <v>9</v>
      </c>
      <c r="B4778" s="3" t="s">
        <v>15120</v>
      </c>
      <c r="C4778" s="3" t="s">
        <v>15121</v>
      </c>
      <c r="D4778" s="3" t="s">
        <v>16</v>
      </c>
      <c r="E4778" s="8">
        <v>62</v>
      </c>
      <c r="F4778" s="3" t="s">
        <v>15122</v>
      </c>
      <c r="G4778" s="4">
        <v>0.2</v>
      </c>
      <c r="H4778" s="4">
        <v>0.2</v>
      </c>
      <c r="I4778" s="5"/>
      <c r="J4778" s="5"/>
      <c r="K4778" s="3" t="s">
        <v>18</v>
      </c>
      <c r="L4778" s="3" t="s">
        <v>17</v>
      </c>
      <c r="M4778" s="3" t="s">
        <v>45</v>
      </c>
      <c r="N4778" s="3" t="s">
        <v>46</v>
      </c>
      <c r="O4778" s="3" t="s">
        <v>46</v>
      </c>
      <c r="P4778" s="3" t="s">
        <v>13</v>
      </c>
      <c r="Q4778" s="3" t="s">
        <v>14</v>
      </c>
      <c r="R4778" s="3" t="s">
        <v>15</v>
      </c>
      <c r="S4778" s="3" t="s">
        <v>15116</v>
      </c>
      <c r="T4778" s="3" t="s">
        <v>3841</v>
      </c>
      <c r="U4778" s="3" t="s">
        <v>3842</v>
      </c>
      <c r="V4778" s="6" t="s">
        <v>9</v>
      </c>
    </row>
    <row r="4779" spans="1:22" ht="15.95" customHeight="1" x14ac:dyDescent="0.25">
      <c r="A4779" s="3" t="s">
        <v>9</v>
      </c>
      <c r="B4779" s="3" t="s">
        <v>15123</v>
      </c>
      <c r="C4779" s="3" t="s">
        <v>15124</v>
      </c>
      <c r="D4779" s="3" t="s">
        <v>9</v>
      </c>
      <c r="E4779" s="8">
        <v>65</v>
      </c>
      <c r="F4779" s="3" t="s">
        <v>15125</v>
      </c>
      <c r="G4779" s="4">
        <v>0.2</v>
      </c>
      <c r="H4779" s="4">
        <v>0.2</v>
      </c>
      <c r="I4779" s="5"/>
      <c r="J4779" s="5"/>
      <c r="K4779" s="3" t="s">
        <v>18</v>
      </c>
      <c r="L4779" s="3" t="s">
        <v>10</v>
      </c>
      <c r="M4779" s="3" t="s">
        <v>45</v>
      </c>
      <c r="N4779" s="3" t="s">
        <v>46</v>
      </c>
      <c r="O4779" s="3" t="s">
        <v>46</v>
      </c>
      <c r="P4779" s="3" t="s">
        <v>13</v>
      </c>
      <c r="Q4779" s="3" t="s">
        <v>14</v>
      </c>
      <c r="R4779" s="3" t="s">
        <v>15</v>
      </c>
      <c r="S4779" s="3" t="s">
        <v>15116</v>
      </c>
      <c r="T4779" s="3" t="s">
        <v>3844</v>
      </c>
      <c r="U4779" s="3" t="s">
        <v>3845</v>
      </c>
      <c r="V4779" s="6" t="s">
        <v>9</v>
      </c>
    </row>
    <row r="4780" spans="1:22" ht="15.95" customHeight="1" x14ac:dyDescent="0.25">
      <c r="A4780" s="3" t="s">
        <v>9</v>
      </c>
      <c r="B4780" s="3" t="s">
        <v>15126</v>
      </c>
      <c r="C4780" s="3" t="s">
        <v>15127</v>
      </c>
      <c r="D4780" s="3" t="s">
        <v>9</v>
      </c>
      <c r="E4780" s="8">
        <v>65</v>
      </c>
      <c r="F4780" s="3" t="s">
        <v>15128</v>
      </c>
      <c r="G4780" s="4">
        <v>0.2</v>
      </c>
      <c r="H4780" s="4">
        <v>0.2</v>
      </c>
      <c r="I4780" s="5"/>
      <c r="J4780" s="5"/>
      <c r="K4780" s="3" t="s">
        <v>18</v>
      </c>
      <c r="L4780" s="3" t="s">
        <v>10</v>
      </c>
      <c r="M4780" s="3" t="s">
        <v>45</v>
      </c>
      <c r="N4780" s="3" t="s">
        <v>46</v>
      </c>
      <c r="O4780" s="3" t="s">
        <v>46</v>
      </c>
      <c r="P4780" s="3" t="s">
        <v>13</v>
      </c>
      <c r="Q4780" s="3" t="s">
        <v>14</v>
      </c>
      <c r="R4780" s="3" t="s">
        <v>15</v>
      </c>
      <c r="S4780" s="3" t="s">
        <v>15116</v>
      </c>
      <c r="T4780" s="3" t="s">
        <v>2288</v>
      </c>
      <c r="U4780" s="3" t="s">
        <v>2289</v>
      </c>
      <c r="V4780" s="6" t="s">
        <v>9</v>
      </c>
    </row>
    <row r="4781" spans="1:22" ht="15.95" customHeight="1" x14ac:dyDescent="0.25">
      <c r="A4781" s="3" t="s">
        <v>9</v>
      </c>
      <c r="B4781" s="3" t="s">
        <v>15129</v>
      </c>
      <c r="C4781" s="3" t="s">
        <v>15130</v>
      </c>
      <c r="D4781" s="3" t="s">
        <v>9</v>
      </c>
      <c r="E4781" s="8">
        <v>65</v>
      </c>
      <c r="F4781" s="3" t="s">
        <v>15131</v>
      </c>
      <c r="G4781" s="4">
        <v>0.2</v>
      </c>
      <c r="H4781" s="4">
        <v>0.2</v>
      </c>
      <c r="I4781" s="5"/>
      <c r="J4781" s="5"/>
      <c r="K4781" s="3" t="s">
        <v>18</v>
      </c>
      <c r="L4781" s="3" t="s">
        <v>10</v>
      </c>
      <c r="M4781" s="3" t="s">
        <v>45</v>
      </c>
      <c r="N4781" s="3" t="s">
        <v>46</v>
      </c>
      <c r="O4781" s="3" t="s">
        <v>46</v>
      </c>
      <c r="P4781" s="3" t="s">
        <v>13</v>
      </c>
      <c r="Q4781" s="3" t="s">
        <v>14</v>
      </c>
      <c r="R4781" s="3" t="s">
        <v>15</v>
      </c>
      <c r="S4781" s="3" t="s">
        <v>15116</v>
      </c>
      <c r="T4781" s="3" t="s">
        <v>3848</v>
      </c>
      <c r="U4781" s="3" t="s">
        <v>3849</v>
      </c>
      <c r="V4781" s="6" t="s">
        <v>9</v>
      </c>
    </row>
    <row r="4782" spans="1:22" ht="15.95" customHeight="1" x14ac:dyDescent="0.25">
      <c r="A4782" s="3" t="s">
        <v>9</v>
      </c>
      <c r="B4782" s="3" t="s">
        <v>15132</v>
      </c>
      <c r="C4782" s="3" t="s">
        <v>15133</v>
      </c>
      <c r="D4782" s="3" t="s">
        <v>9</v>
      </c>
      <c r="E4782" s="8">
        <v>65</v>
      </c>
      <c r="F4782" s="3" t="s">
        <v>15134</v>
      </c>
      <c r="G4782" s="4">
        <v>0.2</v>
      </c>
      <c r="H4782" s="4">
        <v>0.2</v>
      </c>
      <c r="I4782" s="5"/>
      <c r="J4782" s="5"/>
      <c r="K4782" s="3" t="s">
        <v>18</v>
      </c>
      <c r="L4782" s="3" t="s">
        <v>10</v>
      </c>
      <c r="M4782" s="3" t="s">
        <v>45</v>
      </c>
      <c r="N4782" s="3" t="s">
        <v>46</v>
      </c>
      <c r="O4782" s="3" t="s">
        <v>46</v>
      </c>
      <c r="P4782" s="3" t="s">
        <v>13</v>
      </c>
      <c r="Q4782" s="3" t="s">
        <v>14</v>
      </c>
      <c r="R4782" s="3" t="s">
        <v>15</v>
      </c>
      <c r="S4782" s="3" t="s">
        <v>15116</v>
      </c>
      <c r="T4782" s="3" t="s">
        <v>248</v>
      </c>
      <c r="U4782" s="3" t="s">
        <v>249</v>
      </c>
      <c r="V4782" s="6" t="s">
        <v>9</v>
      </c>
    </row>
    <row r="4783" spans="1:22" ht="15.95" customHeight="1" x14ac:dyDescent="0.25">
      <c r="A4783" s="3" t="s">
        <v>9</v>
      </c>
      <c r="B4783" s="3" t="s">
        <v>15135</v>
      </c>
      <c r="C4783" s="3" t="s">
        <v>15136</v>
      </c>
      <c r="D4783" s="3" t="s">
        <v>9</v>
      </c>
      <c r="E4783" s="8">
        <v>142</v>
      </c>
      <c r="F4783" s="3" t="s">
        <v>15137</v>
      </c>
      <c r="G4783" s="4">
        <v>0.2</v>
      </c>
      <c r="H4783" s="4">
        <v>0.2</v>
      </c>
      <c r="I4783" s="5"/>
      <c r="J4783" s="5"/>
      <c r="K4783" s="3" t="s">
        <v>18</v>
      </c>
      <c r="L4783" s="3" t="s">
        <v>10</v>
      </c>
      <c r="M4783" s="3" t="s">
        <v>45</v>
      </c>
      <c r="N4783" s="3" t="s">
        <v>46</v>
      </c>
      <c r="O4783" s="3" t="s">
        <v>46</v>
      </c>
      <c r="P4783" s="3" t="s">
        <v>13</v>
      </c>
      <c r="Q4783" s="3" t="s">
        <v>14</v>
      </c>
      <c r="R4783" s="3" t="s">
        <v>15</v>
      </c>
      <c r="S4783" s="3" t="s">
        <v>15116</v>
      </c>
      <c r="T4783" s="3" t="s">
        <v>661</v>
      </c>
      <c r="U4783" s="3" t="s">
        <v>662</v>
      </c>
      <c r="V4783" s="6" t="s">
        <v>9</v>
      </c>
    </row>
    <row r="4784" spans="1:22" ht="15.95" customHeight="1" x14ac:dyDescent="0.25">
      <c r="A4784" s="3" t="s">
        <v>9</v>
      </c>
      <c r="B4784" s="3" t="s">
        <v>15138</v>
      </c>
      <c r="C4784" s="3" t="s">
        <v>15139</v>
      </c>
      <c r="D4784" s="3" t="s">
        <v>9</v>
      </c>
      <c r="E4784" s="8">
        <v>10</v>
      </c>
      <c r="F4784" s="3" t="s">
        <v>15140</v>
      </c>
      <c r="G4784" s="4">
        <v>0.2</v>
      </c>
      <c r="H4784" s="4">
        <v>0.1</v>
      </c>
      <c r="I4784" s="5"/>
      <c r="J4784" s="5"/>
      <c r="K4784" s="3" t="s">
        <v>18</v>
      </c>
      <c r="L4784" s="3" t="s">
        <v>10</v>
      </c>
      <c r="M4784" s="3" t="s">
        <v>45</v>
      </c>
      <c r="N4784" s="3" t="s">
        <v>46</v>
      </c>
      <c r="O4784" s="3" t="s">
        <v>46</v>
      </c>
      <c r="P4784" s="3" t="s">
        <v>13</v>
      </c>
      <c r="Q4784" s="3" t="s">
        <v>14</v>
      </c>
      <c r="R4784" s="3" t="s">
        <v>15</v>
      </c>
      <c r="S4784" s="3" t="s">
        <v>15138</v>
      </c>
      <c r="T4784" s="3" t="s">
        <v>9</v>
      </c>
      <c r="U4784" s="3" t="s">
        <v>9</v>
      </c>
      <c r="V4784" s="6" t="s">
        <v>9</v>
      </c>
    </row>
    <row r="4785" spans="1:22" ht="15.95" customHeight="1" x14ac:dyDescent="0.25">
      <c r="A4785" s="3" t="s">
        <v>9</v>
      </c>
      <c r="B4785" s="3" t="s">
        <v>15141</v>
      </c>
      <c r="C4785" s="3" t="s">
        <v>15142</v>
      </c>
      <c r="D4785" s="3" t="s">
        <v>9</v>
      </c>
      <c r="E4785" s="8">
        <v>9</v>
      </c>
      <c r="F4785" s="3" t="s">
        <v>15143</v>
      </c>
      <c r="G4785" s="5"/>
      <c r="H4785" s="5"/>
      <c r="I4785" s="5"/>
      <c r="J4785" s="5"/>
      <c r="K4785" s="3" t="s">
        <v>18</v>
      </c>
      <c r="L4785" s="3" t="s">
        <v>10</v>
      </c>
      <c r="M4785" s="3" t="s">
        <v>45</v>
      </c>
      <c r="N4785" s="3" t="s">
        <v>46</v>
      </c>
      <c r="O4785" s="3" t="s">
        <v>46</v>
      </c>
      <c r="P4785" s="3" t="s">
        <v>13</v>
      </c>
      <c r="Q4785" s="3" t="s">
        <v>14</v>
      </c>
      <c r="R4785" s="3" t="s">
        <v>15</v>
      </c>
      <c r="S4785" s="3" t="s">
        <v>15141</v>
      </c>
      <c r="T4785" s="3" t="s">
        <v>9</v>
      </c>
      <c r="U4785" s="3" t="s">
        <v>9</v>
      </c>
      <c r="V4785" s="6" t="s">
        <v>9</v>
      </c>
    </row>
    <row r="4786" spans="1:22" ht="15.95" customHeight="1" x14ac:dyDescent="0.25">
      <c r="A4786" s="3" t="s">
        <v>9</v>
      </c>
      <c r="B4786" s="3" t="s">
        <v>15144</v>
      </c>
      <c r="C4786" s="3" t="s">
        <v>15145</v>
      </c>
      <c r="D4786" s="3" t="s">
        <v>9</v>
      </c>
      <c r="E4786" s="8">
        <v>10</v>
      </c>
      <c r="F4786" s="3" t="s">
        <v>15146</v>
      </c>
      <c r="G4786" s="5"/>
      <c r="H4786" s="5"/>
      <c r="I4786" s="5"/>
      <c r="J4786" s="5"/>
      <c r="K4786" s="3" t="s">
        <v>18</v>
      </c>
      <c r="L4786" s="3" t="s">
        <v>10</v>
      </c>
      <c r="M4786" s="3" t="s">
        <v>45</v>
      </c>
      <c r="N4786" s="3" t="s">
        <v>46</v>
      </c>
      <c r="O4786" s="3" t="s">
        <v>46</v>
      </c>
      <c r="P4786" s="3" t="s">
        <v>13</v>
      </c>
      <c r="Q4786" s="3" t="s">
        <v>14</v>
      </c>
      <c r="R4786" s="3" t="s">
        <v>15</v>
      </c>
      <c r="S4786" s="3" t="s">
        <v>15144</v>
      </c>
      <c r="T4786" s="3" t="s">
        <v>9</v>
      </c>
      <c r="U4786" s="3" t="s">
        <v>9</v>
      </c>
      <c r="V4786" s="6" t="s">
        <v>9</v>
      </c>
    </row>
    <row r="4787" spans="1:22" ht="15.95" customHeight="1" x14ac:dyDescent="0.25">
      <c r="A4787" s="3" t="s">
        <v>9</v>
      </c>
      <c r="B4787" s="3" t="s">
        <v>15147</v>
      </c>
      <c r="C4787" s="3" t="s">
        <v>15148</v>
      </c>
      <c r="D4787" s="3" t="s">
        <v>9</v>
      </c>
      <c r="E4787" s="8">
        <v>5</v>
      </c>
      <c r="F4787" s="3" t="s">
        <v>15149</v>
      </c>
      <c r="G4787" s="4">
        <v>0.1</v>
      </c>
      <c r="H4787" s="4">
        <v>0.1</v>
      </c>
      <c r="I4787" s="5"/>
      <c r="J4787" s="5"/>
      <c r="K4787" s="3" t="s">
        <v>18</v>
      </c>
      <c r="L4787" s="3" t="s">
        <v>10</v>
      </c>
      <c r="M4787" s="3" t="s">
        <v>45</v>
      </c>
      <c r="N4787" s="3" t="s">
        <v>46</v>
      </c>
      <c r="O4787" s="3" t="s">
        <v>46</v>
      </c>
      <c r="P4787" s="3" t="s">
        <v>13</v>
      </c>
      <c r="Q4787" s="3" t="s">
        <v>14</v>
      </c>
      <c r="R4787" s="3" t="s">
        <v>15</v>
      </c>
      <c r="S4787" s="3" t="s">
        <v>15150</v>
      </c>
      <c r="T4787" s="3" t="s">
        <v>839</v>
      </c>
      <c r="U4787" s="3" t="s">
        <v>2284</v>
      </c>
      <c r="V4787" s="6" t="s">
        <v>9</v>
      </c>
    </row>
    <row r="4788" spans="1:22" ht="15.95" customHeight="1" x14ac:dyDescent="0.25">
      <c r="A4788" s="3" t="s">
        <v>9</v>
      </c>
      <c r="B4788" s="3" t="s">
        <v>15151</v>
      </c>
      <c r="C4788" s="3" t="s">
        <v>15152</v>
      </c>
      <c r="D4788" s="3" t="s">
        <v>9</v>
      </c>
      <c r="E4788" s="8">
        <v>5</v>
      </c>
      <c r="F4788" s="3" t="s">
        <v>15153</v>
      </c>
      <c r="G4788" s="4">
        <v>0.1</v>
      </c>
      <c r="H4788" s="4">
        <v>0.1</v>
      </c>
      <c r="I4788" s="5"/>
      <c r="J4788" s="5"/>
      <c r="K4788" s="3" t="s">
        <v>18</v>
      </c>
      <c r="L4788" s="3" t="s">
        <v>10</v>
      </c>
      <c r="M4788" s="3" t="s">
        <v>45</v>
      </c>
      <c r="N4788" s="3" t="s">
        <v>46</v>
      </c>
      <c r="O4788" s="3" t="s">
        <v>46</v>
      </c>
      <c r="P4788" s="3" t="s">
        <v>13</v>
      </c>
      <c r="Q4788" s="3" t="s">
        <v>14</v>
      </c>
      <c r="R4788" s="3" t="s">
        <v>15</v>
      </c>
      <c r="S4788" s="3" t="s">
        <v>15150</v>
      </c>
      <c r="T4788" s="3" t="s">
        <v>3420</v>
      </c>
      <c r="U4788" s="3" t="s">
        <v>3840</v>
      </c>
      <c r="V4788" s="6" t="s">
        <v>9</v>
      </c>
    </row>
    <row r="4789" spans="1:22" ht="15.95" customHeight="1" x14ac:dyDescent="0.25">
      <c r="A4789" s="3" t="s">
        <v>9</v>
      </c>
      <c r="B4789" s="3" t="s">
        <v>15154</v>
      </c>
      <c r="C4789" s="3" t="s">
        <v>15155</v>
      </c>
      <c r="D4789" s="3" t="s">
        <v>16</v>
      </c>
      <c r="E4789" s="8">
        <v>5</v>
      </c>
      <c r="F4789" s="3" t="s">
        <v>15156</v>
      </c>
      <c r="G4789" s="4">
        <v>0.1</v>
      </c>
      <c r="H4789" s="4">
        <v>0.1</v>
      </c>
      <c r="I4789" s="5"/>
      <c r="J4789" s="5"/>
      <c r="K4789" s="3" t="s">
        <v>18</v>
      </c>
      <c r="L4789" s="3" t="s">
        <v>17</v>
      </c>
      <c r="M4789" s="3" t="s">
        <v>45</v>
      </c>
      <c r="N4789" s="3" t="s">
        <v>46</v>
      </c>
      <c r="O4789" s="3" t="s">
        <v>46</v>
      </c>
      <c r="P4789" s="3" t="s">
        <v>13</v>
      </c>
      <c r="Q4789" s="3" t="s">
        <v>14</v>
      </c>
      <c r="R4789" s="3" t="s">
        <v>15</v>
      </c>
      <c r="S4789" s="3" t="s">
        <v>15150</v>
      </c>
      <c r="T4789" s="3" t="s">
        <v>3841</v>
      </c>
      <c r="U4789" s="3" t="s">
        <v>3842</v>
      </c>
      <c r="V4789" s="6" t="s">
        <v>9</v>
      </c>
    </row>
    <row r="4790" spans="1:22" ht="15.95" customHeight="1" x14ac:dyDescent="0.25">
      <c r="A4790" s="3" t="s">
        <v>9</v>
      </c>
      <c r="B4790" s="3" t="s">
        <v>15157</v>
      </c>
      <c r="C4790" s="3" t="s">
        <v>15158</v>
      </c>
      <c r="D4790" s="3" t="s">
        <v>9</v>
      </c>
      <c r="E4790" s="8">
        <v>5</v>
      </c>
      <c r="F4790" s="3" t="s">
        <v>15159</v>
      </c>
      <c r="G4790" s="4">
        <v>0.1</v>
      </c>
      <c r="H4790" s="4">
        <v>0.1</v>
      </c>
      <c r="I4790" s="5"/>
      <c r="J4790" s="5"/>
      <c r="K4790" s="3" t="s">
        <v>18</v>
      </c>
      <c r="L4790" s="3" t="s">
        <v>10</v>
      </c>
      <c r="M4790" s="3" t="s">
        <v>45</v>
      </c>
      <c r="N4790" s="3" t="s">
        <v>46</v>
      </c>
      <c r="O4790" s="3" t="s">
        <v>46</v>
      </c>
      <c r="P4790" s="3" t="s">
        <v>13</v>
      </c>
      <c r="Q4790" s="3" t="s">
        <v>14</v>
      </c>
      <c r="R4790" s="3" t="s">
        <v>15</v>
      </c>
      <c r="S4790" s="3" t="s">
        <v>15150</v>
      </c>
      <c r="T4790" s="3" t="s">
        <v>3844</v>
      </c>
      <c r="U4790" s="3" t="s">
        <v>3845</v>
      </c>
      <c r="V4790" s="6" t="s">
        <v>9</v>
      </c>
    </row>
    <row r="4791" spans="1:22" ht="15.95" customHeight="1" x14ac:dyDescent="0.25">
      <c r="A4791" s="3" t="s">
        <v>9</v>
      </c>
      <c r="B4791" s="3" t="s">
        <v>15160</v>
      </c>
      <c r="C4791" s="3" t="s">
        <v>15161</v>
      </c>
      <c r="D4791" s="3" t="s">
        <v>9</v>
      </c>
      <c r="E4791" s="8">
        <v>5</v>
      </c>
      <c r="F4791" s="3" t="s">
        <v>15162</v>
      </c>
      <c r="G4791" s="4">
        <v>0.1</v>
      </c>
      <c r="H4791" s="4">
        <v>0.1</v>
      </c>
      <c r="I4791" s="5"/>
      <c r="J4791" s="5"/>
      <c r="K4791" s="3" t="s">
        <v>18</v>
      </c>
      <c r="L4791" s="3" t="s">
        <v>10</v>
      </c>
      <c r="M4791" s="3" t="s">
        <v>45</v>
      </c>
      <c r="N4791" s="3" t="s">
        <v>46</v>
      </c>
      <c r="O4791" s="3" t="s">
        <v>46</v>
      </c>
      <c r="P4791" s="3" t="s">
        <v>13</v>
      </c>
      <c r="Q4791" s="3" t="s">
        <v>14</v>
      </c>
      <c r="R4791" s="3" t="s">
        <v>15</v>
      </c>
      <c r="S4791" s="3" t="s">
        <v>15150</v>
      </c>
      <c r="T4791" s="3" t="s">
        <v>2288</v>
      </c>
      <c r="U4791" s="3" t="s">
        <v>2289</v>
      </c>
      <c r="V4791" s="6" t="s">
        <v>9</v>
      </c>
    </row>
    <row r="4792" spans="1:22" ht="15.95" customHeight="1" x14ac:dyDescent="0.25">
      <c r="A4792" s="3" t="s">
        <v>9</v>
      </c>
      <c r="B4792" s="3" t="s">
        <v>15163</v>
      </c>
      <c r="C4792" s="3" t="s">
        <v>15164</v>
      </c>
      <c r="D4792" s="3" t="s">
        <v>9</v>
      </c>
      <c r="E4792" s="8">
        <v>5</v>
      </c>
      <c r="F4792" s="3" t="s">
        <v>15165</v>
      </c>
      <c r="G4792" s="4">
        <v>0.1</v>
      </c>
      <c r="H4792" s="4">
        <v>0.1</v>
      </c>
      <c r="I4792" s="5"/>
      <c r="J4792" s="5"/>
      <c r="K4792" s="3" t="s">
        <v>18</v>
      </c>
      <c r="L4792" s="3" t="s">
        <v>10</v>
      </c>
      <c r="M4792" s="3" t="s">
        <v>45</v>
      </c>
      <c r="N4792" s="3" t="s">
        <v>46</v>
      </c>
      <c r="O4792" s="3" t="s">
        <v>46</v>
      </c>
      <c r="P4792" s="3" t="s">
        <v>13</v>
      </c>
      <c r="Q4792" s="3" t="s">
        <v>14</v>
      </c>
      <c r="R4792" s="3" t="s">
        <v>15</v>
      </c>
      <c r="S4792" s="3" t="s">
        <v>15150</v>
      </c>
      <c r="T4792" s="3" t="s">
        <v>3848</v>
      </c>
      <c r="U4792" s="3" t="s">
        <v>3849</v>
      </c>
      <c r="V4792" s="6" t="s">
        <v>9</v>
      </c>
    </row>
    <row r="4793" spans="1:22" ht="15.95" customHeight="1" x14ac:dyDescent="0.25">
      <c r="A4793" s="3" t="s">
        <v>9</v>
      </c>
      <c r="B4793" s="3" t="s">
        <v>15166</v>
      </c>
      <c r="C4793" s="3" t="s">
        <v>15167</v>
      </c>
      <c r="D4793" s="3" t="s">
        <v>9</v>
      </c>
      <c r="E4793" s="8">
        <v>4</v>
      </c>
      <c r="F4793" s="3" t="s">
        <v>15168</v>
      </c>
      <c r="G4793" s="4">
        <v>0.1</v>
      </c>
      <c r="H4793" s="4">
        <v>0.1</v>
      </c>
      <c r="I4793" s="5"/>
      <c r="J4793" s="5"/>
      <c r="K4793" s="3" t="s">
        <v>18</v>
      </c>
      <c r="L4793" s="3" t="s">
        <v>10</v>
      </c>
      <c r="M4793" s="3" t="s">
        <v>45</v>
      </c>
      <c r="N4793" s="3" t="s">
        <v>46</v>
      </c>
      <c r="O4793" s="3" t="s">
        <v>46</v>
      </c>
      <c r="P4793" s="3" t="s">
        <v>13</v>
      </c>
      <c r="Q4793" s="3" t="s">
        <v>14</v>
      </c>
      <c r="R4793" s="3" t="s">
        <v>15</v>
      </c>
      <c r="S4793" s="3" t="s">
        <v>15169</v>
      </c>
      <c r="T4793" s="3" t="s">
        <v>839</v>
      </c>
      <c r="U4793" s="3" t="s">
        <v>2284</v>
      </c>
      <c r="V4793" s="6" t="s">
        <v>9</v>
      </c>
    </row>
    <row r="4794" spans="1:22" ht="15.95" customHeight="1" x14ac:dyDescent="0.25">
      <c r="A4794" s="3"/>
      <c r="B4794" s="3" t="s">
        <v>15170</v>
      </c>
      <c r="C4794" s="3" t="s">
        <v>15171</v>
      </c>
      <c r="D4794" s="3" t="s">
        <v>9</v>
      </c>
      <c r="E4794" s="8">
        <v>4</v>
      </c>
      <c r="F4794" s="3" t="s">
        <v>15172</v>
      </c>
      <c r="G4794" s="4">
        <v>0.1</v>
      </c>
      <c r="H4794" s="4">
        <v>0.1</v>
      </c>
      <c r="I4794" s="5"/>
      <c r="J4794" s="5"/>
      <c r="K4794" s="3" t="s">
        <v>18</v>
      </c>
      <c r="L4794" s="3" t="s">
        <v>10</v>
      </c>
      <c r="M4794" s="3" t="s">
        <v>45</v>
      </c>
      <c r="N4794" s="3" t="s">
        <v>46</v>
      </c>
      <c r="O4794" s="3" t="s">
        <v>46</v>
      </c>
      <c r="P4794" s="3" t="s">
        <v>13</v>
      </c>
      <c r="Q4794" s="3" t="s">
        <v>14</v>
      </c>
      <c r="R4794" s="3" t="s">
        <v>15</v>
      </c>
      <c r="S4794" s="3" t="s">
        <v>15169</v>
      </c>
      <c r="T4794" s="3" t="s">
        <v>3848</v>
      </c>
      <c r="U4794" s="3" t="s">
        <v>3849</v>
      </c>
      <c r="V4794" s="6" t="s">
        <v>9</v>
      </c>
    </row>
    <row r="4795" spans="1:22" ht="15.95" customHeight="1" x14ac:dyDescent="0.25">
      <c r="A4795" s="3" t="s">
        <v>9</v>
      </c>
      <c r="B4795" s="3" t="s">
        <v>15173</v>
      </c>
      <c r="C4795" s="3" t="s">
        <v>15174</v>
      </c>
      <c r="D4795" s="3" t="s">
        <v>9</v>
      </c>
      <c r="E4795" s="8">
        <v>19</v>
      </c>
      <c r="F4795" s="3" t="s">
        <v>15175</v>
      </c>
      <c r="G4795" s="4">
        <v>0.2</v>
      </c>
      <c r="H4795" s="4">
        <v>0.2</v>
      </c>
      <c r="I4795" s="5"/>
      <c r="J4795" s="5"/>
      <c r="K4795" s="3" t="s">
        <v>18</v>
      </c>
      <c r="L4795" s="3" t="s">
        <v>10</v>
      </c>
      <c r="M4795" s="3" t="s">
        <v>45</v>
      </c>
      <c r="N4795" s="3" t="s">
        <v>46</v>
      </c>
      <c r="O4795" s="3" t="s">
        <v>46</v>
      </c>
      <c r="P4795" s="3" t="s">
        <v>13</v>
      </c>
      <c r="Q4795" s="3" t="s">
        <v>14</v>
      </c>
      <c r="R4795" s="3" t="s">
        <v>15</v>
      </c>
      <c r="S4795" s="3" t="s">
        <v>15176</v>
      </c>
      <c r="T4795" s="3" t="s">
        <v>839</v>
      </c>
      <c r="U4795" s="3" t="s">
        <v>2284</v>
      </c>
      <c r="V4795" s="6" t="s">
        <v>9</v>
      </c>
    </row>
    <row r="4796" spans="1:22" ht="15.95" customHeight="1" x14ac:dyDescent="0.25">
      <c r="A4796" s="3" t="s">
        <v>9</v>
      </c>
      <c r="B4796" s="3" t="s">
        <v>15177</v>
      </c>
      <c r="C4796" s="3" t="s">
        <v>15178</v>
      </c>
      <c r="D4796" s="3" t="s">
        <v>9</v>
      </c>
      <c r="E4796" s="8">
        <v>19</v>
      </c>
      <c r="F4796" s="3" t="s">
        <v>15179</v>
      </c>
      <c r="G4796" s="4">
        <v>0.2</v>
      </c>
      <c r="H4796" s="4">
        <v>0.2</v>
      </c>
      <c r="I4796" s="5"/>
      <c r="J4796" s="5"/>
      <c r="K4796" s="3" t="s">
        <v>18</v>
      </c>
      <c r="L4796" s="3" t="s">
        <v>10</v>
      </c>
      <c r="M4796" s="3" t="s">
        <v>45</v>
      </c>
      <c r="N4796" s="3" t="s">
        <v>46</v>
      </c>
      <c r="O4796" s="3" t="s">
        <v>46</v>
      </c>
      <c r="P4796" s="3" t="s">
        <v>13</v>
      </c>
      <c r="Q4796" s="3" t="s">
        <v>14</v>
      </c>
      <c r="R4796" s="3" t="s">
        <v>15</v>
      </c>
      <c r="S4796" s="3" t="s">
        <v>15176</v>
      </c>
      <c r="T4796" s="3" t="s">
        <v>3420</v>
      </c>
      <c r="U4796" s="3" t="s">
        <v>3840</v>
      </c>
      <c r="V4796" s="6" t="s">
        <v>9</v>
      </c>
    </row>
    <row r="4797" spans="1:22" ht="15.95" customHeight="1" x14ac:dyDescent="0.25">
      <c r="A4797" s="3" t="s">
        <v>9</v>
      </c>
      <c r="B4797" s="3" t="s">
        <v>15180</v>
      </c>
      <c r="C4797" s="3" t="s">
        <v>15181</v>
      </c>
      <c r="D4797" s="3" t="s">
        <v>16</v>
      </c>
      <c r="E4797" s="8">
        <v>18</v>
      </c>
      <c r="F4797" s="3" t="s">
        <v>15182</v>
      </c>
      <c r="G4797" s="4">
        <v>0.2</v>
      </c>
      <c r="H4797" s="4">
        <v>0.2</v>
      </c>
      <c r="I4797" s="5"/>
      <c r="J4797" s="5"/>
      <c r="K4797" s="3" t="s">
        <v>18</v>
      </c>
      <c r="L4797" s="3" t="s">
        <v>17</v>
      </c>
      <c r="M4797" s="3" t="s">
        <v>45</v>
      </c>
      <c r="N4797" s="3" t="s">
        <v>46</v>
      </c>
      <c r="O4797" s="3" t="s">
        <v>46</v>
      </c>
      <c r="P4797" s="3" t="s">
        <v>13</v>
      </c>
      <c r="Q4797" s="3" t="s">
        <v>14</v>
      </c>
      <c r="R4797" s="3" t="s">
        <v>15</v>
      </c>
      <c r="S4797" s="3" t="s">
        <v>15176</v>
      </c>
      <c r="T4797" s="3" t="s">
        <v>3841</v>
      </c>
      <c r="U4797" s="3" t="s">
        <v>3842</v>
      </c>
      <c r="V4797" s="6" t="s">
        <v>9</v>
      </c>
    </row>
    <row r="4798" spans="1:22" ht="15.95" customHeight="1" x14ac:dyDescent="0.25">
      <c r="A4798" s="3" t="s">
        <v>9</v>
      </c>
      <c r="B4798" s="3" t="s">
        <v>15183</v>
      </c>
      <c r="C4798" s="3" t="s">
        <v>15184</v>
      </c>
      <c r="D4798" s="3" t="s">
        <v>9</v>
      </c>
      <c r="E4798" s="8">
        <v>19</v>
      </c>
      <c r="F4798" s="3" t="s">
        <v>15185</v>
      </c>
      <c r="G4798" s="4">
        <v>0.2</v>
      </c>
      <c r="H4798" s="4">
        <v>0.2</v>
      </c>
      <c r="I4798" s="5"/>
      <c r="J4798" s="5"/>
      <c r="K4798" s="3" t="s">
        <v>18</v>
      </c>
      <c r="L4798" s="3" t="s">
        <v>10</v>
      </c>
      <c r="M4798" s="3" t="s">
        <v>45</v>
      </c>
      <c r="N4798" s="3" t="s">
        <v>46</v>
      </c>
      <c r="O4798" s="3" t="s">
        <v>46</v>
      </c>
      <c r="P4798" s="3" t="s">
        <v>13</v>
      </c>
      <c r="Q4798" s="3" t="s">
        <v>14</v>
      </c>
      <c r="R4798" s="3" t="s">
        <v>15</v>
      </c>
      <c r="S4798" s="3" t="s">
        <v>15176</v>
      </c>
      <c r="T4798" s="3" t="s">
        <v>2288</v>
      </c>
      <c r="U4798" s="3" t="s">
        <v>2289</v>
      </c>
      <c r="V4798" s="6" t="s">
        <v>9</v>
      </c>
    </row>
    <row r="4799" spans="1:22" ht="15.95" customHeight="1" x14ac:dyDescent="0.25">
      <c r="A4799" s="3" t="s">
        <v>9</v>
      </c>
      <c r="B4799" s="3" t="s">
        <v>15186</v>
      </c>
      <c r="C4799" s="3" t="s">
        <v>15187</v>
      </c>
      <c r="D4799" s="3" t="s">
        <v>9</v>
      </c>
      <c r="E4799" s="8">
        <v>19</v>
      </c>
      <c r="F4799" s="3" t="s">
        <v>15188</v>
      </c>
      <c r="G4799" s="4">
        <v>0.2</v>
      </c>
      <c r="H4799" s="4">
        <v>0.2</v>
      </c>
      <c r="I4799" s="5"/>
      <c r="J4799" s="5"/>
      <c r="K4799" s="3" t="s">
        <v>18</v>
      </c>
      <c r="L4799" s="3" t="s">
        <v>10</v>
      </c>
      <c r="M4799" s="3" t="s">
        <v>45</v>
      </c>
      <c r="N4799" s="3" t="s">
        <v>46</v>
      </c>
      <c r="O4799" s="3" t="s">
        <v>46</v>
      </c>
      <c r="P4799" s="3" t="s">
        <v>13</v>
      </c>
      <c r="Q4799" s="3" t="s">
        <v>14</v>
      </c>
      <c r="R4799" s="3" t="s">
        <v>15</v>
      </c>
      <c r="S4799" s="3" t="s">
        <v>15176</v>
      </c>
      <c r="T4799" s="3" t="s">
        <v>3848</v>
      </c>
      <c r="U4799" s="3" t="s">
        <v>3849</v>
      </c>
      <c r="V4799" s="6" t="s">
        <v>9</v>
      </c>
    </row>
    <row r="4800" spans="1:22" ht="15.95" customHeight="1" x14ac:dyDescent="0.25">
      <c r="A4800" s="3" t="s">
        <v>9</v>
      </c>
      <c r="B4800" s="3" t="s">
        <v>15189</v>
      </c>
      <c r="C4800" s="3" t="s">
        <v>15190</v>
      </c>
      <c r="D4800" s="3" t="s">
        <v>9</v>
      </c>
      <c r="E4800" s="8">
        <v>19</v>
      </c>
      <c r="F4800" s="3" t="s">
        <v>15191</v>
      </c>
      <c r="G4800" s="4">
        <v>0.2</v>
      </c>
      <c r="H4800" s="4">
        <v>0.2</v>
      </c>
      <c r="I4800" s="5"/>
      <c r="J4800" s="5"/>
      <c r="K4800" s="3" t="s">
        <v>18</v>
      </c>
      <c r="L4800" s="3" t="s">
        <v>10</v>
      </c>
      <c r="M4800" s="3" t="s">
        <v>45</v>
      </c>
      <c r="N4800" s="3" t="s">
        <v>46</v>
      </c>
      <c r="O4800" s="3" t="s">
        <v>46</v>
      </c>
      <c r="P4800" s="3" t="s">
        <v>13</v>
      </c>
      <c r="Q4800" s="3" t="s">
        <v>14</v>
      </c>
      <c r="R4800" s="3" t="s">
        <v>15</v>
      </c>
      <c r="S4800" s="3" t="s">
        <v>15176</v>
      </c>
      <c r="T4800" s="3" t="s">
        <v>248</v>
      </c>
      <c r="U4800" s="3" t="s">
        <v>249</v>
      </c>
      <c r="V4800" s="6" t="s">
        <v>9</v>
      </c>
    </row>
    <row r="4801" spans="1:22" ht="15.95" customHeight="1" x14ac:dyDescent="0.25">
      <c r="A4801" s="3" t="s">
        <v>9</v>
      </c>
      <c r="B4801" s="3" t="s">
        <v>15192</v>
      </c>
      <c r="C4801" s="3" t="s">
        <v>15193</v>
      </c>
      <c r="D4801" s="3" t="s">
        <v>16</v>
      </c>
      <c r="E4801" s="8">
        <v>20</v>
      </c>
      <c r="F4801" s="3" t="s">
        <v>15194</v>
      </c>
      <c r="G4801" s="5"/>
      <c r="H4801" s="5"/>
      <c r="I4801" s="5"/>
      <c r="J4801" s="5"/>
      <c r="K4801" s="3" t="s">
        <v>18</v>
      </c>
      <c r="L4801" s="3" t="s">
        <v>17</v>
      </c>
      <c r="M4801" s="3" t="s">
        <v>45</v>
      </c>
      <c r="N4801" s="3" t="s">
        <v>46</v>
      </c>
      <c r="O4801" s="3" t="s">
        <v>46</v>
      </c>
      <c r="P4801" s="3" t="s">
        <v>13</v>
      </c>
      <c r="Q4801" s="3" t="s">
        <v>14</v>
      </c>
      <c r="R4801" s="3" t="s">
        <v>15</v>
      </c>
      <c r="S4801" s="3" t="s">
        <v>15195</v>
      </c>
      <c r="T4801" s="3" t="s">
        <v>839</v>
      </c>
      <c r="U4801" s="3" t="s">
        <v>2284</v>
      </c>
      <c r="V4801" s="6" t="s">
        <v>9</v>
      </c>
    </row>
    <row r="4802" spans="1:22" ht="15.95" customHeight="1" x14ac:dyDescent="0.25">
      <c r="A4802" s="3" t="s">
        <v>9</v>
      </c>
      <c r="B4802" s="3" t="s">
        <v>15196</v>
      </c>
      <c r="C4802" s="3" t="s">
        <v>15197</v>
      </c>
      <c r="D4802" s="3" t="s">
        <v>16</v>
      </c>
      <c r="E4802" s="8">
        <v>20</v>
      </c>
      <c r="F4802" s="3" t="s">
        <v>15198</v>
      </c>
      <c r="G4802" s="5"/>
      <c r="H4802" s="5"/>
      <c r="I4802" s="5"/>
      <c r="J4802" s="5"/>
      <c r="K4802" s="3" t="s">
        <v>18</v>
      </c>
      <c r="L4802" s="3" t="s">
        <v>17</v>
      </c>
      <c r="M4802" s="3" t="s">
        <v>45</v>
      </c>
      <c r="N4802" s="3" t="s">
        <v>46</v>
      </c>
      <c r="O4802" s="3" t="s">
        <v>46</v>
      </c>
      <c r="P4802" s="3" t="s">
        <v>13</v>
      </c>
      <c r="Q4802" s="3" t="s">
        <v>14</v>
      </c>
      <c r="R4802" s="3" t="s">
        <v>15</v>
      </c>
      <c r="S4802" s="3" t="s">
        <v>15195</v>
      </c>
      <c r="T4802" s="3" t="s">
        <v>3420</v>
      </c>
      <c r="U4802" s="3" t="s">
        <v>3840</v>
      </c>
      <c r="V4802" s="6" t="s">
        <v>9</v>
      </c>
    </row>
    <row r="4803" spans="1:22" ht="15.95" customHeight="1" x14ac:dyDescent="0.25">
      <c r="A4803" s="3" t="s">
        <v>9</v>
      </c>
      <c r="B4803" s="3" t="s">
        <v>15199</v>
      </c>
      <c r="C4803" s="3" t="s">
        <v>15200</v>
      </c>
      <c r="D4803" s="3" t="s">
        <v>16</v>
      </c>
      <c r="E4803" s="8">
        <v>20</v>
      </c>
      <c r="F4803" s="3" t="s">
        <v>15201</v>
      </c>
      <c r="G4803" s="5"/>
      <c r="H4803" s="5"/>
      <c r="I4803" s="5"/>
      <c r="J4803" s="5"/>
      <c r="K4803" s="3" t="s">
        <v>18</v>
      </c>
      <c r="L4803" s="3" t="s">
        <v>17</v>
      </c>
      <c r="M4803" s="3" t="s">
        <v>45</v>
      </c>
      <c r="N4803" s="3" t="s">
        <v>46</v>
      </c>
      <c r="O4803" s="3" t="s">
        <v>46</v>
      </c>
      <c r="P4803" s="3" t="s">
        <v>13</v>
      </c>
      <c r="Q4803" s="3" t="s">
        <v>14</v>
      </c>
      <c r="R4803" s="3" t="s">
        <v>15</v>
      </c>
      <c r="S4803" s="3" t="s">
        <v>15195</v>
      </c>
      <c r="T4803" s="3" t="s">
        <v>3848</v>
      </c>
      <c r="U4803" s="3" t="s">
        <v>3849</v>
      </c>
      <c r="V4803" s="6" t="s">
        <v>9</v>
      </c>
    </row>
    <row r="4804" spans="1:22" ht="15.95" customHeight="1" x14ac:dyDescent="0.25">
      <c r="A4804" s="3" t="s">
        <v>9</v>
      </c>
      <c r="B4804" s="3" t="s">
        <v>15202</v>
      </c>
      <c r="C4804" s="3" t="s">
        <v>15203</v>
      </c>
      <c r="D4804" s="3" t="s">
        <v>9</v>
      </c>
      <c r="E4804" s="8">
        <v>38</v>
      </c>
      <c r="F4804" s="3" t="s">
        <v>15204</v>
      </c>
      <c r="G4804" s="4">
        <v>0.1</v>
      </c>
      <c r="H4804" s="4">
        <v>0.1</v>
      </c>
      <c r="I4804" s="5"/>
      <c r="J4804" s="5"/>
      <c r="K4804" s="3" t="s">
        <v>18</v>
      </c>
      <c r="L4804" s="3" t="s">
        <v>10</v>
      </c>
      <c r="M4804" s="3" t="s">
        <v>45</v>
      </c>
      <c r="N4804" s="3" t="s">
        <v>46</v>
      </c>
      <c r="O4804" s="3" t="s">
        <v>46</v>
      </c>
      <c r="P4804" s="3" t="s">
        <v>13</v>
      </c>
      <c r="Q4804" s="3" t="s">
        <v>14</v>
      </c>
      <c r="R4804" s="3" t="s">
        <v>15</v>
      </c>
      <c r="S4804" s="3" t="s">
        <v>15205</v>
      </c>
      <c r="T4804" s="3" t="s">
        <v>839</v>
      </c>
      <c r="U4804" s="3" t="s">
        <v>2284</v>
      </c>
      <c r="V4804" s="6" t="s">
        <v>9</v>
      </c>
    </row>
    <row r="4805" spans="1:22" ht="15.95" customHeight="1" x14ac:dyDescent="0.25">
      <c r="A4805" s="3" t="s">
        <v>9</v>
      </c>
      <c r="B4805" s="3" t="s">
        <v>15206</v>
      </c>
      <c r="C4805" s="3" t="s">
        <v>15207</v>
      </c>
      <c r="D4805" s="3" t="s">
        <v>9</v>
      </c>
      <c r="E4805" s="8">
        <v>38</v>
      </c>
      <c r="F4805" s="3" t="s">
        <v>15208</v>
      </c>
      <c r="G4805" s="4">
        <v>0.1</v>
      </c>
      <c r="H4805" s="4">
        <v>0.1</v>
      </c>
      <c r="I4805" s="5"/>
      <c r="J4805" s="5"/>
      <c r="K4805" s="3" t="s">
        <v>18</v>
      </c>
      <c r="L4805" s="3" t="s">
        <v>10</v>
      </c>
      <c r="M4805" s="3" t="s">
        <v>45</v>
      </c>
      <c r="N4805" s="3" t="s">
        <v>46</v>
      </c>
      <c r="O4805" s="3" t="s">
        <v>46</v>
      </c>
      <c r="P4805" s="3" t="s">
        <v>13</v>
      </c>
      <c r="Q4805" s="3" t="s">
        <v>14</v>
      </c>
      <c r="R4805" s="3" t="s">
        <v>15</v>
      </c>
      <c r="S4805" s="3" t="s">
        <v>15205</v>
      </c>
      <c r="T4805" s="3" t="s">
        <v>3420</v>
      </c>
      <c r="U4805" s="3" t="s">
        <v>3840</v>
      </c>
      <c r="V4805" s="6" t="s">
        <v>9</v>
      </c>
    </row>
    <row r="4806" spans="1:22" ht="15.95" customHeight="1" x14ac:dyDescent="0.25">
      <c r="A4806" s="3" t="s">
        <v>9</v>
      </c>
      <c r="B4806" s="3" t="s">
        <v>15209</v>
      </c>
      <c r="C4806" s="3" t="s">
        <v>15210</v>
      </c>
      <c r="D4806" s="3" t="s">
        <v>9</v>
      </c>
      <c r="E4806" s="8">
        <v>38</v>
      </c>
      <c r="F4806" s="3" t="s">
        <v>15211</v>
      </c>
      <c r="G4806" s="4">
        <v>0.1</v>
      </c>
      <c r="H4806" s="4">
        <v>0.1</v>
      </c>
      <c r="I4806" s="5"/>
      <c r="J4806" s="5"/>
      <c r="K4806" s="3" t="s">
        <v>18</v>
      </c>
      <c r="L4806" s="3" t="s">
        <v>10</v>
      </c>
      <c r="M4806" s="3" t="s">
        <v>45</v>
      </c>
      <c r="N4806" s="3" t="s">
        <v>46</v>
      </c>
      <c r="O4806" s="3" t="s">
        <v>46</v>
      </c>
      <c r="P4806" s="3" t="s">
        <v>13</v>
      </c>
      <c r="Q4806" s="3" t="s">
        <v>14</v>
      </c>
      <c r="R4806" s="3" t="s">
        <v>15</v>
      </c>
      <c r="S4806" s="3" t="s">
        <v>15205</v>
      </c>
      <c r="T4806" s="3" t="s">
        <v>3841</v>
      </c>
      <c r="U4806" s="3" t="s">
        <v>3842</v>
      </c>
      <c r="V4806" s="6" t="s">
        <v>9</v>
      </c>
    </row>
    <row r="4807" spans="1:22" ht="15.95" customHeight="1" x14ac:dyDescent="0.25">
      <c r="A4807" s="3" t="s">
        <v>9</v>
      </c>
      <c r="B4807" s="3" t="s">
        <v>15212</v>
      </c>
      <c r="C4807" s="3" t="s">
        <v>15213</v>
      </c>
      <c r="D4807" s="3" t="s">
        <v>9</v>
      </c>
      <c r="E4807" s="8">
        <v>38</v>
      </c>
      <c r="F4807" s="3" t="s">
        <v>15214</v>
      </c>
      <c r="G4807" s="4">
        <v>0.1</v>
      </c>
      <c r="H4807" s="4">
        <v>0.1</v>
      </c>
      <c r="I4807" s="5"/>
      <c r="J4807" s="5"/>
      <c r="K4807" s="3" t="s">
        <v>18</v>
      </c>
      <c r="L4807" s="3" t="s">
        <v>10</v>
      </c>
      <c r="M4807" s="3" t="s">
        <v>45</v>
      </c>
      <c r="N4807" s="3" t="s">
        <v>46</v>
      </c>
      <c r="O4807" s="3" t="s">
        <v>46</v>
      </c>
      <c r="P4807" s="3" t="s">
        <v>13</v>
      </c>
      <c r="Q4807" s="3" t="s">
        <v>14</v>
      </c>
      <c r="R4807" s="3" t="s">
        <v>15</v>
      </c>
      <c r="S4807" s="3" t="s">
        <v>15205</v>
      </c>
      <c r="T4807" s="3" t="s">
        <v>2288</v>
      </c>
      <c r="U4807" s="3" t="s">
        <v>2289</v>
      </c>
      <c r="V4807" s="6" t="s">
        <v>9</v>
      </c>
    </row>
    <row r="4808" spans="1:22" ht="15.95" customHeight="1" x14ac:dyDescent="0.25">
      <c r="A4808" s="3" t="s">
        <v>9</v>
      </c>
      <c r="B4808" s="3" t="s">
        <v>15215</v>
      </c>
      <c r="C4808" s="3" t="s">
        <v>15216</v>
      </c>
      <c r="D4808" s="3" t="s">
        <v>9</v>
      </c>
      <c r="E4808" s="8">
        <v>38</v>
      </c>
      <c r="F4808" s="3" t="s">
        <v>15217</v>
      </c>
      <c r="G4808" s="4">
        <v>0.1</v>
      </c>
      <c r="H4808" s="4">
        <v>0.1</v>
      </c>
      <c r="I4808" s="5"/>
      <c r="J4808" s="5"/>
      <c r="K4808" s="3" t="s">
        <v>18</v>
      </c>
      <c r="L4808" s="3" t="s">
        <v>10</v>
      </c>
      <c r="M4808" s="3" t="s">
        <v>45</v>
      </c>
      <c r="N4808" s="3" t="s">
        <v>46</v>
      </c>
      <c r="O4808" s="3" t="s">
        <v>46</v>
      </c>
      <c r="P4808" s="3" t="s">
        <v>13</v>
      </c>
      <c r="Q4808" s="3" t="s">
        <v>14</v>
      </c>
      <c r="R4808" s="3" t="s">
        <v>15</v>
      </c>
      <c r="S4808" s="3" t="s">
        <v>15205</v>
      </c>
      <c r="T4808" s="3" t="s">
        <v>3848</v>
      </c>
      <c r="U4808" s="3" t="s">
        <v>3849</v>
      </c>
      <c r="V4808" s="6" t="s">
        <v>9</v>
      </c>
    </row>
    <row r="4809" spans="1:22" ht="15.95" customHeight="1" x14ac:dyDescent="0.25">
      <c r="A4809" s="3" t="s">
        <v>9</v>
      </c>
      <c r="B4809" s="3" t="s">
        <v>15218</v>
      </c>
      <c r="C4809" s="3" t="s">
        <v>15219</v>
      </c>
      <c r="D4809" s="3" t="s">
        <v>9</v>
      </c>
      <c r="E4809" s="8">
        <v>8</v>
      </c>
      <c r="F4809" s="3" t="s">
        <v>15220</v>
      </c>
      <c r="G4809" s="4">
        <v>0.1</v>
      </c>
      <c r="H4809" s="4">
        <v>0.2</v>
      </c>
      <c r="I4809" s="5"/>
      <c r="J4809" s="5"/>
      <c r="K4809" s="3" t="s">
        <v>18</v>
      </c>
      <c r="L4809" s="3" t="s">
        <v>10</v>
      </c>
      <c r="M4809" s="3" t="s">
        <v>45</v>
      </c>
      <c r="N4809" s="3" t="s">
        <v>46</v>
      </c>
      <c r="O4809" s="3" t="s">
        <v>46</v>
      </c>
      <c r="P4809" s="3" t="s">
        <v>13</v>
      </c>
      <c r="Q4809" s="3" t="s">
        <v>14</v>
      </c>
      <c r="R4809" s="3" t="s">
        <v>15</v>
      </c>
      <c r="S4809" s="3" t="s">
        <v>15218</v>
      </c>
      <c r="T4809" s="3" t="s">
        <v>9</v>
      </c>
      <c r="U4809" s="3" t="s">
        <v>9</v>
      </c>
      <c r="V4809" s="6" t="s">
        <v>9</v>
      </c>
    </row>
    <row r="4810" spans="1:22" ht="15.95" customHeight="1" x14ac:dyDescent="0.25">
      <c r="A4810" s="3" t="s">
        <v>9</v>
      </c>
      <c r="B4810" s="3" t="s">
        <v>15221</v>
      </c>
      <c r="C4810" s="3" t="s">
        <v>15222</v>
      </c>
      <c r="D4810" s="3" t="s">
        <v>9</v>
      </c>
      <c r="E4810" s="8">
        <v>33</v>
      </c>
      <c r="F4810" s="3" t="s">
        <v>15223</v>
      </c>
      <c r="G4810" s="4">
        <v>0.3</v>
      </c>
      <c r="H4810" s="4">
        <v>0.2</v>
      </c>
      <c r="I4810" s="5">
        <f>VLOOKUP(B4810,[1]EXEL!$D$1:$N$65536,11,FALSE)</f>
        <v>792</v>
      </c>
      <c r="J4810" s="5">
        <f>VLOOKUP(B4810,[1]EXEL!$D$1:$P$65536,13,FALSE)</f>
        <v>72</v>
      </c>
      <c r="K4810" s="3" t="s">
        <v>18</v>
      </c>
      <c r="L4810" s="3" t="s">
        <v>10</v>
      </c>
      <c r="M4810" s="3" t="s">
        <v>45</v>
      </c>
      <c r="N4810" s="3" t="s">
        <v>46</v>
      </c>
      <c r="O4810" s="3" t="s">
        <v>46</v>
      </c>
      <c r="P4810" s="3" t="s">
        <v>13</v>
      </c>
      <c r="Q4810" s="3" t="s">
        <v>14</v>
      </c>
      <c r="R4810" s="3" t="s">
        <v>15</v>
      </c>
      <c r="S4810" s="3" t="s">
        <v>15224</v>
      </c>
      <c r="T4810" s="3" t="s">
        <v>839</v>
      </c>
      <c r="U4810" s="3" t="s">
        <v>2284</v>
      </c>
      <c r="V4810" s="6" t="s">
        <v>9</v>
      </c>
    </row>
    <row r="4811" spans="1:22" ht="15.95" customHeight="1" x14ac:dyDescent="0.25">
      <c r="A4811" s="3" t="s">
        <v>9</v>
      </c>
      <c r="B4811" s="3" t="s">
        <v>15225</v>
      </c>
      <c r="C4811" s="3" t="s">
        <v>15226</v>
      </c>
      <c r="D4811" s="3" t="s">
        <v>9</v>
      </c>
      <c r="E4811" s="8">
        <v>33</v>
      </c>
      <c r="F4811" s="3" t="s">
        <v>15227</v>
      </c>
      <c r="G4811" s="4">
        <v>0.3</v>
      </c>
      <c r="H4811" s="4">
        <v>0.2</v>
      </c>
      <c r="I4811" s="5">
        <f>VLOOKUP(B4811,[1]EXEL!$D$1:$N$65536,11,FALSE)</f>
        <v>792</v>
      </c>
      <c r="J4811" s="5">
        <f>VLOOKUP(B4811,[1]EXEL!$D$1:$P$65536,13,FALSE)</f>
        <v>72</v>
      </c>
      <c r="K4811" s="3" t="s">
        <v>18</v>
      </c>
      <c r="L4811" s="3" t="s">
        <v>10</v>
      </c>
      <c r="M4811" s="3" t="s">
        <v>45</v>
      </c>
      <c r="N4811" s="3" t="s">
        <v>46</v>
      </c>
      <c r="O4811" s="3" t="s">
        <v>46</v>
      </c>
      <c r="P4811" s="3" t="s">
        <v>13</v>
      </c>
      <c r="Q4811" s="3" t="s">
        <v>14</v>
      </c>
      <c r="R4811" s="3" t="s">
        <v>15</v>
      </c>
      <c r="S4811" s="3" t="s">
        <v>15224</v>
      </c>
      <c r="T4811" s="3" t="s">
        <v>3420</v>
      </c>
      <c r="U4811" s="3" t="s">
        <v>3840</v>
      </c>
      <c r="V4811" s="6" t="s">
        <v>9</v>
      </c>
    </row>
    <row r="4812" spans="1:22" ht="15.95" customHeight="1" x14ac:dyDescent="0.25">
      <c r="A4812" s="3" t="s">
        <v>9</v>
      </c>
      <c r="B4812" s="3" t="s">
        <v>15228</v>
      </c>
      <c r="C4812" s="3" t="s">
        <v>15229</v>
      </c>
      <c r="D4812" s="3" t="s">
        <v>16</v>
      </c>
      <c r="E4812" s="8">
        <v>31</v>
      </c>
      <c r="F4812" s="3" t="s">
        <v>15230</v>
      </c>
      <c r="G4812" s="4">
        <v>0.3</v>
      </c>
      <c r="H4812" s="4">
        <v>0.2</v>
      </c>
      <c r="I4812" s="5">
        <f>VLOOKUP(B4812,[1]EXEL!$D$1:$N$65536,11,FALSE)</f>
        <v>792</v>
      </c>
      <c r="J4812" s="5">
        <f>VLOOKUP(B4812,[1]EXEL!$D$1:$P$65536,13,FALSE)</f>
        <v>72</v>
      </c>
      <c r="K4812" s="3" t="s">
        <v>18</v>
      </c>
      <c r="L4812" s="3" t="s">
        <v>17</v>
      </c>
      <c r="M4812" s="3" t="s">
        <v>45</v>
      </c>
      <c r="N4812" s="3" t="s">
        <v>46</v>
      </c>
      <c r="O4812" s="3" t="s">
        <v>46</v>
      </c>
      <c r="P4812" s="3" t="s">
        <v>13</v>
      </c>
      <c r="Q4812" s="3" t="s">
        <v>14</v>
      </c>
      <c r="R4812" s="3" t="s">
        <v>15</v>
      </c>
      <c r="S4812" s="3" t="s">
        <v>15224</v>
      </c>
      <c r="T4812" s="3" t="s">
        <v>3841</v>
      </c>
      <c r="U4812" s="3" t="s">
        <v>3842</v>
      </c>
      <c r="V4812" s="6" t="s">
        <v>9</v>
      </c>
    </row>
    <row r="4813" spans="1:22" ht="15.95" customHeight="1" x14ac:dyDescent="0.25">
      <c r="A4813" s="3" t="s">
        <v>9</v>
      </c>
      <c r="B4813" s="3" t="s">
        <v>15231</v>
      </c>
      <c r="C4813" s="3" t="s">
        <v>15232</v>
      </c>
      <c r="D4813" s="3" t="s">
        <v>9</v>
      </c>
      <c r="E4813" s="8">
        <v>33</v>
      </c>
      <c r="F4813" s="3" t="s">
        <v>15233</v>
      </c>
      <c r="G4813" s="4">
        <v>0.3</v>
      </c>
      <c r="H4813" s="4">
        <v>0.2</v>
      </c>
      <c r="I4813" s="5">
        <f>VLOOKUP(B4813,[1]EXEL!$D$1:$N$65536,11,FALSE)</f>
        <v>792</v>
      </c>
      <c r="J4813" s="5">
        <f>VLOOKUP(B4813,[1]EXEL!$D$1:$P$65536,13,FALSE)</f>
        <v>72</v>
      </c>
      <c r="K4813" s="3" t="s">
        <v>18</v>
      </c>
      <c r="L4813" s="3" t="s">
        <v>10</v>
      </c>
      <c r="M4813" s="3" t="s">
        <v>45</v>
      </c>
      <c r="N4813" s="3" t="s">
        <v>46</v>
      </c>
      <c r="O4813" s="3" t="s">
        <v>46</v>
      </c>
      <c r="P4813" s="3" t="s">
        <v>13</v>
      </c>
      <c r="Q4813" s="3" t="s">
        <v>14</v>
      </c>
      <c r="R4813" s="3" t="s">
        <v>15</v>
      </c>
      <c r="S4813" s="3" t="s">
        <v>15224</v>
      </c>
      <c r="T4813" s="3" t="s">
        <v>3844</v>
      </c>
      <c r="U4813" s="3" t="s">
        <v>3845</v>
      </c>
      <c r="V4813" s="6" t="s">
        <v>9</v>
      </c>
    </row>
    <row r="4814" spans="1:22" ht="15.95" customHeight="1" x14ac:dyDescent="0.25">
      <c r="A4814" s="3" t="s">
        <v>9</v>
      </c>
      <c r="B4814" s="3" t="s">
        <v>15234</v>
      </c>
      <c r="C4814" s="3" t="s">
        <v>15235</v>
      </c>
      <c r="D4814" s="3" t="s">
        <v>9</v>
      </c>
      <c r="E4814" s="8">
        <v>33</v>
      </c>
      <c r="F4814" s="3" t="s">
        <v>15236</v>
      </c>
      <c r="G4814" s="4">
        <v>0.3</v>
      </c>
      <c r="H4814" s="4">
        <v>0.2</v>
      </c>
      <c r="I4814" s="5">
        <f>VLOOKUP(B4814,[1]EXEL!$D$1:$N$65536,11,FALSE)</f>
        <v>792</v>
      </c>
      <c r="J4814" s="5">
        <f>VLOOKUP(B4814,[1]EXEL!$D$1:$P$65536,13,FALSE)</f>
        <v>72</v>
      </c>
      <c r="K4814" s="3" t="s">
        <v>18</v>
      </c>
      <c r="L4814" s="3" t="s">
        <v>10</v>
      </c>
      <c r="M4814" s="3" t="s">
        <v>45</v>
      </c>
      <c r="N4814" s="3" t="s">
        <v>46</v>
      </c>
      <c r="O4814" s="3" t="s">
        <v>46</v>
      </c>
      <c r="P4814" s="3" t="s">
        <v>13</v>
      </c>
      <c r="Q4814" s="3" t="s">
        <v>14</v>
      </c>
      <c r="R4814" s="3" t="s">
        <v>15</v>
      </c>
      <c r="S4814" s="3" t="s">
        <v>15224</v>
      </c>
      <c r="T4814" s="3" t="s">
        <v>2288</v>
      </c>
      <c r="U4814" s="3" t="s">
        <v>2289</v>
      </c>
      <c r="V4814" s="6" t="s">
        <v>9</v>
      </c>
    </row>
    <row r="4815" spans="1:22" ht="15.95" customHeight="1" x14ac:dyDescent="0.25">
      <c r="A4815" s="3" t="s">
        <v>9</v>
      </c>
      <c r="B4815" s="3" t="s">
        <v>15237</v>
      </c>
      <c r="C4815" s="3" t="s">
        <v>15238</v>
      </c>
      <c r="D4815" s="3" t="s">
        <v>9</v>
      </c>
      <c r="E4815" s="8">
        <v>33</v>
      </c>
      <c r="F4815" s="3" t="s">
        <v>15239</v>
      </c>
      <c r="G4815" s="4">
        <v>0.3</v>
      </c>
      <c r="H4815" s="4">
        <v>0.2</v>
      </c>
      <c r="I4815" s="5">
        <f>VLOOKUP(B4815,[1]EXEL!$D$1:$N$65536,11,FALSE)</f>
        <v>792</v>
      </c>
      <c r="J4815" s="5">
        <f>VLOOKUP(B4815,[1]EXEL!$D$1:$P$65536,13,FALSE)</f>
        <v>72</v>
      </c>
      <c r="K4815" s="3" t="s">
        <v>18</v>
      </c>
      <c r="L4815" s="3" t="s">
        <v>10</v>
      </c>
      <c r="M4815" s="3" t="s">
        <v>45</v>
      </c>
      <c r="N4815" s="3" t="s">
        <v>46</v>
      </c>
      <c r="O4815" s="3" t="s">
        <v>46</v>
      </c>
      <c r="P4815" s="3" t="s">
        <v>13</v>
      </c>
      <c r="Q4815" s="3" t="s">
        <v>14</v>
      </c>
      <c r="R4815" s="3" t="s">
        <v>15</v>
      </c>
      <c r="S4815" s="3" t="s">
        <v>15224</v>
      </c>
      <c r="T4815" s="3" t="s">
        <v>3848</v>
      </c>
      <c r="U4815" s="3" t="s">
        <v>3849</v>
      </c>
      <c r="V4815" s="6" t="s">
        <v>9</v>
      </c>
    </row>
    <row r="4816" spans="1:22" ht="15.95" customHeight="1" x14ac:dyDescent="0.25">
      <c r="A4816" s="3" t="s">
        <v>9</v>
      </c>
      <c r="B4816" s="3" t="s">
        <v>15240</v>
      </c>
      <c r="C4816" s="3" t="s">
        <v>15241</v>
      </c>
      <c r="D4816" s="3" t="s">
        <v>9</v>
      </c>
      <c r="E4816" s="8">
        <v>64</v>
      </c>
      <c r="F4816" s="3" t="s">
        <v>15242</v>
      </c>
      <c r="G4816" s="4">
        <v>0.3</v>
      </c>
      <c r="H4816" s="4">
        <v>0.2</v>
      </c>
      <c r="I4816" s="5">
        <f>VLOOKUP(B4816,[1]EXEL!$D$1:$N$65536,11,FALSE)</f>
        <v>792</v>
      </c>
      <c r="J4816" s="5">
        <f>VLOOKUP(B4816,[1]EXEL!$D$1:$P$65536,13,FALSE)</f>
        <v>72</v>
      </c>
      <c r="K4816" s="3" t="s">
        <v>18</v>
      </c>
      <c r="L4816" s="3" t="s">
        <v>10</v>
      </c>
      <c r="M4816" s="3" t="s">
        <v>45</v>
      </c>
      <c r="N4816" s="3" t="s">
        <v>46</v>
      </c>
      <c r="O4816" s="3" t="s">
        <v>46</v>
      </c>
      <c r="P4816" s="3" t="s">
        <v>13</v>
      </c>
      <c r="Q4816" s="3" t="s">
        <v>14</v>
      </c>
      <c r="R4816" s="3" t="s">
        <v>15</v>
      </c>
      <c r="S4816" s="3" t="s">
        <v>15224</v>
      </c>
      <c r="T4816" s="3" t="s">
        <v>260</v>
      </c>
      <c r="U4816" s="3" t="s">
        <v>261</v>
      </c>
      <c r="V4816" s="6" t="s">
        <v>9</v>
      </c>
    </row>
    <row r="4817" spans="1:22" ht="15.95" customHeight="1" x14ac:dyDescent="0.25">
      <c r="A4817" s="3" t="s">
        <v>9</v>
      </c>
      <c r="B4817" s="3" t="s">
        <v>15243</v>
      </c>
      <c r="C4817" s="3" t="s">
        <v>15244</v>
      </c>
      <c r="D4817" s="3" t="s">
        <v>9</v>
      </c>
      <c r="E4817" s="8">
        <v>33</v>
      </c>
      <c r="F4817" s="3" t="s">
        <v>15245</v>
      </c>
      <c r="G4817" s="4">
        <v>0.3</v>
      </c>
      <c r="H4817" s="4">
        <v>0.2</v>
      </c>
      <c r="I4817" s="5">
        <f>VLOOKUP(B4817,[1]EXEL!$D$1:$N$65536,11,FALSE)</f>
        <v>792</v>
      </c>
      <c r="J4817" s="5">
        <f>VLOOKUP(B4817,[1]EXEL!$D$1:$P$65536,13,FALSE)</f>
        <v>72</v>
      </c>
      <c r="K4817" s="3" t="s">
        <v>18</v>
      </c>
      <c r="L4817" s="3" t="s">
        <v>10</v>
      </c>
      <c r="M4817" s="3" t="s">
        <v>45</v>
      </c>
      <c r="N4817" s="3" t="s">
        <v>46</v>
      </c>
      <c r="O4817" s="3" t="s">
        <v>46</v>
      </c>
      <c r="P4817" s="3" t="s">
        <v>13</v>
      </c>
      <c r="Q4817" s="3" t="s">
        <v>14</v>
      </c>
      <c r="R4817" s="3" t="s">
        <v>15</v>
      </c>
      <c r="S4817" s="3" t="s">
        <v>15224</v>
      </c>
      <c r="T4817" s="3" t="s">
        <v>248</v>
      </c>
      <c r="U4817" s="3" t="s">
        <v>249</v>
      </c>
      <c r="V4817" s="6" t="s">
        <v>9</v>
      </c>
    </row>
    <row r="4818" spans="1:22" ht="15.95" customHeight="1" x14ac:dyDescent="0.25">
      <c r="A4818" s="3" t="s">
        <v>9</v>
      </c>
      <c r="B4818" s="3" t="s">
        <v>15246</v>
      </c>
      <c r="C4818" s="3" t="s">
        <v>15247</v>
      </c>
      <c r="D4818" s="3" t="s">
        <v>9</v>
      </c>
      <c r="E4818" s="8">
        <v>64</v>
      </c>
      <c r="F4818" s="3" t="s">
        <v>15248</v>
      </c>
      <c r="G4818" s="4">
        <v>0.3</v>
      </c>
      <c r="H4818" s="4">
        <v>0.2</v>
      </c>
      <c r="I4818" s="5">
        <f>VLOOKUP(B4818,[1]EXEL!$D$1:$N$65536,11,FALSE)</f>
        <v>792</v>
      </c>
      <c r="J4818" s="5">
        <f>VLOOKUP(B4818,[1]EXEL!$D$1:$P$65536,13,FALSE)</f>
        <v>72</v>
      </c>
      <c r="K4818" s="3" t="s">
        <v>18</v>
      </c>
      <c r="L4818" s="3" t="s">
        <v>10</v>
      </c>
      <c r="M4818" s="3" t="s">
        <v>45</v>
      </c>
      <c r="N4818" s="3" t="s">
        <v>46</v>
      </c>
      <c r="O4818" s="3" t="s">
        <v>46</v>
      </c>
      <c r="P4818" s="3" t="s">
        <v>13</v>
      </c>
      <c r="Q4818" s="3" t="s">
        <v>14</v>
      </c>
      <c r="R4818" s="3" t="s">
        <v>15</v>
      </c>
      <c r="S4818" s="3" t="s">
        <v>15224</v>
      </c>
      <c r="T4818" s="3" t="s">
        <v>661</v>
      </c>
      <c r="U4818" s="3" t="s">
        <v>662</v>
      </c>
      <c r="V4818" s="6" t="s">
        <v>9</v>
      </c>
    </row>
    <row r="4819" spans="1:22" ht="15.95" customHeight="1" x14ac:dyDescent="0.25">
      <c r="A4819" s="3" t="s">
        <v>9</v>
      </c>
      <c r="B4819" s="3" t="s">
        <v>15249</v>
      </c>
      <c r="C4819" s="3" t="s">
        <v>15250</v>
      </c>
      <c r="D4819" s="3" t="s">
        <v>9</v>
      </c>
      <c r="E4819" s="8">
        <v>64</v>
      </c>
      <c r="F4819" s="3" t="s">
        <v>15251</v>
      </c>
      <c r="G4819" s="4">
        <v>0.28219174400000002</v>
      </c>
      <c r="H4819" s="4">
        <v>1.5167823977E-2</v>
      </c>
      <c r="I4819" s="5">
        <f>VLOOKUP(B4819,[1]EXEL!$D$1:$N$65536,11,FALSE)</f>
        <v>792</v>
      </c>
      <c r="J4819" s="5">
        <f>VLOOKUP(B4819,[1]EXEL!$D$1:$P$65536,13,FALSE)</f>
        <v>72</v>
      </c>
      <c r="K4819" s="3" t="s">
        <v>18</v>
      </c>
      <c r="L4819" s="3" t="s">
        <v>10</v>
      </c>
      <c r="M4819" s="3" t="s">
        <v>45</v>
      </c>
      <c r="N4819" s="3" t="s">
        <v>46</v>
      </c>
      <c r="O4819" s="3" t="s">
        <v>46</v>
      </c>
      <c r="P4819" s="3" t="s">
        <v>13</v>
      </c>
      <c r="Q4819" s="3" t="s">
        <v>14</v>
      </c>
      <c r="R4819" s="3" t="s">
        <v>15</v>
      </c>
      <c r="S4819" s="3" t="s">
        <v>15224</v>
      </c>
      <c r="T4819" s="3" t="s">
        <v>872</v>
      </c>
      <c r="U4819" s="3" t="s">
        <v>873</v>
      </c>
      <c r="V4819" s="6" t="s">
        <v>9</v>
      </c>
    </row>
    <row r="4820" spans="1:22" ht="15.95" customHeight="1" x14ac:dyDescent="0.25">
      <c r="A4820" s="3" t="s">
        <v>9</v>
      </c>
      <c r="B4820" s="3" t="s">
        <v>15252</v>
      </c>
      <c r="C4820" s="3" t="s">
        <v>15253</v>
      </c>
      <c r="D4820" s="3" t="s">
        <v>9</v>
      </c>
      <c r="E4820" s="8">
        <v>33</v>
      </c>
      <c r="F4820" s="3" t="s">
        <v>15254</v>
      </c>
      <c r="G4820" s="4">
        <v>0.3</v>
      </c>
      <c r="H4820" s="4">
        <v>0.2</v>
      </c>
      <c r="I4820" s="5">
        <f>VLOOKUP(B4820,[1]EXEL!$D$1:$N$65536,11,FALSE)</f>
        <v>1792</v>
      </c>
      <c r="J4820" s="5">
        <f>VLOOKUP(B4820,[1]EXEL!$D$1:$P$65536,13,FALSE)</f>
        <v>56</v>
      </c>
      <c r="K4820" s="3" t="s">
        <v>18</v>
      </c>
      <c r="L4820" s="3" t="s">
        <v>10</v>
      </c>
      <c r="M4820" s="3" t="s">
        <v>45</v>
      </c>
      <c r="N4820" s="3" t="s">
        <v>46</v>
      </c>
      <c r="O4820" s="3" t="s">
        <v>46</v>
      </c>
      <c r="P4820" s="3" t="s">
        <v>13</v>
      </c>
      <c r="Q4820" s="3" t="s">
        <v>14</v>
      </c>
      <c r="R4820" s="3" t="s">
        <v>15</v>
      </c>
      <c r="S4820" s="3" t="s">
        <v>15255</v>
      </c>
      <c r="T4820" s="3" t="s">
        <v>839</v>
      </c>
      <c r="U4820" s="3" t="s">
        <v>2284</v>
      </c>
      <c r="V4820" s="6" t="s">
        <v>9</v>
      </c>
    </row>
    <row r="4821" spans="1:22" ht="15.95" customHeight="1" x14ac:dyDescent="0.25">
      <c r="A4821" s="3" t="s">
        <v>9</v>
      </c>
      <c r="B4821" s="3" t="s">
        <v>15256</v>
      </c>
      <c r="C4821" s="3" t="s">
        <v>15257</v>
      </c>
      <c r="D4821" s="3" t="s">
        <v>9</v>
      </c>
      <c r="E4821" s="8">
        <v>33</v>
      </c>
      <c r="F4821" s="3" t="s">
        <v>15258</v>
      </c>
      <c r="G4821" s="4">
        <v>0.3</v>
      </c>
      <c r="H4821" s="4">
        <v>0.2</v>
      </c>
      <c r="I4821" s="5">
        <f>VLOOKUP(B4821,[1]EXEL!$D$1:$N$65536,11,FALSE)</f>
        <v>1792</v>
      </c>
      <c r="J4821" s="5">
        <f>VLOOKUP(B4821,[1]EXEL!$D$1:$P$65536,13,FALSE)</f>
        <v>56</v>
      </c>
      <c r="K4821" s="3" t="s">
        <v>18</v>
      </c>
      <c r="L4821" s="3" t="s">
        <v>10</v>
      </c>
      <c r="M4821" s="3" t="s">
        <v>45</v>
      </c>
      <c r="N4821" s="3" t="s">
        <v>46</v>
      </c>
      <c r="O4821" s="3" t="s">
        <v>46</v>
      </c>
      <c r="P4821" s="3" t="s">
        <v>13</v>
      </c>
      <c r="Q4821" s="3" t="s">
        <v>14</v>
      </c>
      <c r="R4821" s="3" t="s">
        <v>15</v>
      </c>
      <c r="S4821" s="3" t="s">
        <v>15255</v>
      </c>
      <c r="T4821" s="3" t="s">
        <v>3420</v>
      </c>
      <c r="U4821" s="3" t="s">
        <v>3840</v>
      </c>
      <c r="V4821" s="6" t="s">
        <v>9</v>
      </c>
    </row>
    <row r="4822" spans="1:22" ht="15.95" customHeight="1" x14ac:dyDescent="0.25">
      <c r="A4822" s="3" t="s">
        <v>9</v>
      </c>
      <c r="B4822" s="3" t="s">
        <v>15259</v>
      </c>
      <c r="C4822" s="3" t="s">
        <v>15260</v>
      </c>
      <c r="D4822" s="3" t="s">
        <v>16</v>
      </c>
      <c r="E4822" s="8">
        <v>31</v>
      </c>
      <c r="F4822" s="3" t="s">
        <v>15261</v>
      </c>
      <c r="G4822" s="4">
        <v>0.3</v>
      </c>
      <c r="H4822" s="4">
        <v>0.2</v>
      </c>
      <c r="I4822" s="5">
        <f>VLOOKUP(B4822,[1]EXEL!$D$1:$N$65536,11,FALSE)</f>
        <v>1792</v>
      </c>
      <c r="J4822" s="5">
        <f>VLOOKUP(B4822,[1]EXEL!$D$1:$P$65536,13,FALSE)</f>
        <v>56</v>
      </c>
      <c r="K4822" s="3" t="s">
        <v>18</v>
      </c>
      <c r="L4822" s="3" t="s">
        <v>17</v>
      </c>
      <c r="M4822" s="3" t="s">
        <v>45</v>
      </c>
      <c r="N4822" s="3" t="s">
        <v>46</v>
      </c>
      <c r="O4822" s="3" t="s">
        <v>46</v>
      </c>
      <c r="P4822" s="3" t="s">
        <v>13</v>
      </c>
      <c r="Q4822" s="3" t="s">
        <v>14</v>
      </c>
      <c r="R4822" s="3" t="s">
        <v>15</v>
      </c>
      <c r="S4822" s="3" t="s">
        <v>15255</v>
      </c>
      <c r="T4822" s="3" t="s">
        <v>3841</v>
      </c>
      <c r="U4822" s="3" t="s">
        <v>3842</v>
      </c>
      <c r="V4822" s="6" t="s">
        <v>9</v>
      </c>
    </row>
    <row r="4823" spans="1:22" ht="15.95" customHeight="1" x14ac:dyDescent="0.25">
      <c r="A4823" s="3" t="s">
        <v>9</v>
      </c>
      <c r="B4823" s="3" t="s">
        <v>15262</v>
      </c>
      <c r="C4823" s="3" t="s">
        <v>15263</v>
      </c>
      <c r="D4823" s="3" t="s">
        <v>9</v>
      </c>
      <c r="E4823" s="8">
        <v>33</v>
      </c>
      <c r="F4823" s="3" t="s">
        <v>15264</v>
      </c>
      <c r="G4823" s="4">
        <v>0.3</v>
      </c>
      <c r="H4823" s="4">
        <v>0.2</v>
      </c>
      <c r="I4823" s="5">
        <f>VLOOKUP(B4823,[1]EXEL!$D$1:$N$65536,11,FALSE)</f>
        <v>1792</v>
      </c>
      <c r="J4823" s="5">
        <f>VLOOKUP(B4823,[1]EXEL!$D$1:$P$65536,13,FALSE)</f>
        <v>56</v>
      </c>
      <c r="K4823" s="3" t="s">
        <v>18</v>
      </c>
      <c r="L4823" s="3" t="s">
        <v>10</v>
      </c>
      <c r="M4823" s="3" t="s">
        <v>45</v>
      </c>
      <c r="N4823" s="3" t="s">
        <v>46</v>
      </c>
      <c r="O4823" s="3" t="s">
        <v>46</v>
      </c>
      <c r="P4823" s="3" t="s">
        <v>13</v>
      </c>
      <c r="Q4823" s="3" t="s">
        <v>14</v>
      </c>
      <c r="R4823" s="3" t="s">
        <v>15</v>
      </c>
      <c r="S4823" s="3" t="s">
        <v>15255</v>
      </c>
      <c r="T4823" s="3" t="s">
        <v>3844</v>
      </c>
      <c r="U4823" s="3" t="s">
        <v>3845</v>
      </c>
      <c r="V4823" s="6" t="s">
        <v>9</v>
      </c>
    </row>
    <row r="4824" spans="1:22" ht="15.95" customHeight="1" x14ac:dyDescent="0.25">
      <c r="A4824" s="3" t="s">
        <v>9</v>
      </c>
      <c r="B4824" s="3" t="s">
        <v>15265</v>
      </c>
      <c r="C4824" s="3" t="s">
        <v>15266</v>
      </c>
      <c r="D4824" s="3" t="s">
        <v>9</v>
      </c>
      <c r="E4824" s="8">
        <v>33</v>
      </c>
      <c r="F4824" s="3" t="s">
        <v>15267</v>
      </c>
      <c r="G4824" s="4">
        <v>0.3</v>
      </c>
      <c r="H4824" s="4">
        <v>0.2</v>
      </c>
      <c r="I4824" s="5">
        <f>VLOOKUP(B4824,[1]EXEL!$D$1:$N$65536,11,FALSE)</f>
        <v>1792</v>
      </c>
      <c r="J4824" s="5">
        <f>VLOOKUP(B4824,[1]EXEL!$D$1:$P$65536,13,FALSE)</f>
        <v>56</v>
      </c>
      <c r="K4824" s="3" t="s">
        <v>18</v>
      </c>
      <c r="L4824" s="3" t="s">
        <v>10</v>
      </c>
      <c r="M4824" s="3" t="s">
        <v>45</v>
      </c>
      <c r="N4824" s="3" t="s">
        <v>46</v>
      </c>
      <c r="O4824" s="3" t="s">
        <v>46</v>
      </c>
      <c r="P4824" s="3" t="s">
        <v>13</v>
      </c>
      <c r="Q4824" s="3" t="s">
        <v>14</v>
      </c>
      <c r="R4824" s="3" t="s">
        <v>15</v>
      </c>
      <c r="S4824" s="3" t="s">
        <v>15255</v>
      </c>
      <c r="T4824" s="3" t="s">
        <v>2288</v>
      </c>
      <c r="U4824" s="3" t="s">
        <v>2289</v>
      </c>
      <c r="V4824" s="6" t="s">
        <v>9</v>
      </c>
    </row>
    <row r="4825" spans="1:22" ht="15.95" customHeight="1" x14ac:dyDescent="0.25">
      <c r="A4825" s="3" t="s">
        <v>9</v>
      </c>
      <c r="B4825" s="3" t="s">
        <v>15268</v>
      </c>
      <c r="C4825" s="3" t="s">
        <v>15269</v>
      </c>
      <c r="D4825" s="3" t="s">
        <v>9</v>
      </c>
      <c r="E4825" s="8">
        <v>33</v>
      </c>
      <c r="F4825" s="3" t="s">
        <v>15270</v>
      </c>
      <c r="G4825" s="4">
        <v>0.3</v>
      </c>
      <c r="H4825" s="4">
        <v>0.2</v>
      </c>
      <c r="I4825" s="5">
        <f>VLOOKUP(B4825,[1]EXEL!$D$1:$N$65536,11,FALSE)</f>
        <v>1792</v>
      </c>
      <c r="J4825" s="5">
        <f>VLOOKUP(B4825,[1]EXEL!$D$1:$P$65536,13,FALSE)</f>
        <v>56</v>
      </c>
      <c r="K4825" s="3" t="s">
        <v>18</v>
      </c>
      <c r="L4825" s="3" t="s">
        <v>10</v>
      </c>
      <c r="M4825" s="3" t="s">
        <v>45</v>
      </c>
      <c r="N4825" s="3" t="s">
        <v>46</v>
      </c>
      <c r="O4825" s="3" t="s">
        <v>46</v>
      </c>
      <c r="P4825" s="3" t="s">
        <v>13</v>
      </c>
      <c r="Q4825" s="3" t="s">
        <v>14</v>
      </c>
      <c r="R4825" s="3" t="s">
        <v>15</v>
      </c>
      <c r="S4825" s="3" t="s">
        <v>15255</v>
      </c>
      <c r="T4825" s="3" t="s">
        <v>3848</v>
      </c>
      <c r="U4825" s="3" t="s">
        <v>3849</v>
      </c>
      <c r="V4825" s="6" t="s">
        <v>9</v>
      </c>
    </row>
    <row r="4826" spans="1:22" ht="15.95" customHeight="1" x14ac:dyDescent="0.25">
      <c r="A4826" s="3" t="s">
        <v>9</v>
      </c>
      <c r="B4826" s="3" t="s">
        <v>15271</v>
      </c>
      <c r="C4826" s="3" t="s">
        <v>15272</v>
      </c>
      <c r="D4826" s="3" t="s">
        <v>9</v>
      </c>
      <c r="E4826" s="8">
        <v>64</v>
      </c>
      <c r="F4826" s="3" t="s">
        <v>15273</v>
      </c>
      <c r="G4826" s="4">
        <v>0.3</v>
      </c>
      <c r="H4826" s="4">
        <v>0.2</v>
      </c>
      <c r="I4826" s="5">
        <f>VLOOKUP(B4826,[1]EXEL!$D$1:$N$65536,11,FALSE)</f>
        <v>1792</v>
      </c>
      <c r="J4826" s="5">
        <f>VLOOKUP(B4826,[1]EXEL!$D$1:$P$65536,13,FALSE)</f>
        <v>56</v>
      </c>
      <c r="K4826" s="3" t="s">
        <v>18</v>
      </c>
      <c r="L4826" s="3" t="s">
        <v>10</v>
      </c>
      <c r="M4826" s="3" t="s">
        <v>45</v>
      </c>
      <c r="N4826" s="3" t="s">
        <v>46</v>
      </c>
      <c r="O4826" s="3" t="s">
        <v>46</v>
      </c>
      <c r="P4826" s="3" t="s">
        <v>13</v>
      </c>
      <c r="Q4826" s="3" t="s">
        <v>14</v>
      </c>
      <c r="R4826" s="3" t="s">
        <v>15</v>
      </c>
      <c r="S4826" s="3" t="s">
        <v>15255</v>
      </c>
      <c r="T4826" s="3" t="s">
        <v>260</v>
      </c>
      <c r="U4826" s="3" t="s">
        <v>261</v>
      </c>
      <c r="V4826" s="6" t="s">
        <v>9</v>
      </c>
    </row>
    <row r="4827" spans="1:22" ht="15.95" customHeight="1" x14ac:dyDescent="0.25">
      <c r="A4827" s="3" t="s">
        <v>9</v>
      </c>
      <c r="B4827" s="3" t="s">
        <v>15274</v>
      </c>
      <c r="C4827" s="3" t="s">
        <v>15275</v>
      </c>
      <c r="D4827" s="3" t="s">
        <v>9</v>
      </c>
      <c r="E4827" s="8">
        <v>33</v>
      </c>
      <c r="F4827" s="3" t="s">
        <v>15276</v>
      </c>
      <c r="G4827" s="4">
        <v>0.3</v>
      </c>
      <c r="H4827" s="4">
        <v>0.2</v>
      </c>
      <c r="I4827" s="5">
        <f>VLOOKUP(B4827,[1]EXEL!$D$1:$N$65536,11,FALSE)</f>
        <v>1792</v>
      </c>
      <c r="J4827" s="5">
        <f>VLOOKUP(B4827,[1]EXEL!$D$1:$P$65536,13,FALSE)</f>
        <v>56</v>
      </c>
      <c r="K4827" s="3" t="s">
        <v>18</v>
      </c>
      <c r="L4827" s="3" t="s">
        <v>10</v>
      </c>
      <c r="M4827" s="3" t="s">
        <v>45</v>
      </c>
      <c r="N4827" s="3" t="s">
        <v>46</v>
      </c>
      <c r="O4827" s="3" t="s">
        <v>46</v>
      </c>
      <c r="P4827" s="3" t="s">
        <v>13</v>
      </c>
      <c r="Q4827" s="3" t="s">
        <v>14</v>
      </c>
      <c r="R4827" s="3" t="s">
        <v>15</v>
      </c>
      <c r="S4827" s="3" t="s">
        <v>15255</v>
      </c>
      <c r="T4827" s="3" t="s">
        <v>248</v>
      </c>
      <c r="U4827" s="3" t="s">
        <v>249</v>
      </c>
      <c r="V4827" s="6" t="s">
        <v>9</v>
      </c>
    </row>
    <row r="4828" spans="1:22" ht="15.95" customHeight="1" x14ac:dyDescent="0.25">
      <c r="A4828" s="3" t="s">
        <v>9</v>
      </c>
      <c r="B4828" s="3" t="s">
        <v>15277</v>
      </c>
      <c r="C4828" s="3" t="s">
        <v>15278</v>
      </c>
      <c r="D4828" s="3" t="s">
        <v>9</v>
      </c>
      <c r="E4828" s="8">
        <v>64</v>
      </c>
      <c r="F4828" s="3" t="s">
        <v>15279</v>
      </c>
      <c r="G4828" s="4">
        <v>0.3</v>
      </c>
      <c r="H4828" s="4">
        <v>0.2</v>
      </c>
      <c r="I4828" s="5">
        <f>VLOOKUP(B4828,[1]EXEL!$D$1:$N$65536,11,FALSE)</f>
        <v>1792</v>
      </c>
      <c r="J4828" s="5">
        <f>VLOOKUP(B4828,[1]EXEL!$D$1:$P$65536,13,FALSE)</f>
        <v>56</v>
      </c>
      <c r="K4828" s="3" t="s">
        <v>18</v>
      </c>
      <c r="L4828" s="3" t="s">
        <v>10</v>
      </c>
      <c r="M4828" s="3" t="s">
        <v>45</v>
      </c>
      <c r="N4828" s="3" t="s">
        <v>46</v>
      </c>
      <c r="O4828" s="3" t="s">
        <v>46</v>
      </c>
      <c r="P4828" s="3" t="s">
        <v>13</v>
      </c>
      <c r="Q4828" s="3" t="s">
        <v>14</v>
      </c>
      <c r="R4828" s="3" t="s">
        <v>15</v>
      </c>
      <c r="S4828" s="3" t="s">
        <v>15255</v>
      </c>
      <c r="T4828" s="3" t="s">
        <v>661</v>
      </c>
      <c r="U4828" s="3" t="s">
        <v>662</v>
      </c>
      <c r="V4828" s="6" t="s">
        <v>9</v>
      </c>
    </row>
    <row r="4829" spans="1:22" ht="15.95" customHeight="1" x14ac:dyDescent="0.25">
      <c r="A4829" s="3" t="s">
        <v>9</v>
      </c>
      <c r="B4829" s="3" t="s">
        <v>15280</v>
      </c>
      <c r="C4829" s="3" t="s">
        <v>15281</v>
      </c>
      <c r="D4829" s="3" t="s">
        <v>9</v>
      </c>
      <c r="E4829" s="8">
        <v>64</v>
      </c>
      <c r="F4829" s="3" t="s">
        <v>15282</v>
      </c>
      <c r="G4829" s="4">
        <v>0.28219174400000002</v>
      </c>
      <c r="H4829" s="4">
        <v>1.5167823977E-2</v>
      </c>
      <c r="I4829" s="5">
        <f>VLOOKUP(B4829,[1]EXEL!$D$1:$N$65536,11,FALSE)</f>
        <v>1792</v>
      </c>
      <c r="J4829" s="5">
        <f>VLOOKUP(B4829,[1]EXEL!$D$1:$P$65536,13,FALSE)</f>
        <v>56</v>
      </c>
      <c r="K4829" s="3" t="s">
        <v>18</v>
      </c>
      <c r="L4829" s="3" t="s">
        <v>10</v>
      </c>
      <c r="M4829" s="3" t="s">
        <v>45</v>
      </c>
      <c r="N4829" s="3" t="s">
        <v>46</v>
      </c>
      <c r="O4829" s="3" t="s">
        <v>46</v>
      </c>
      <c r="P4829" s="3" t="s">
        <v>13</v>
      </c>
      <c r="Q4829" s="3" t="s">
        <v>14</v>
      </c>
      <c r="R4829" s="3" t="s">
        <v>15</v>
      </c>
      <c r="S4829" s="3" t="s">
        <v>15255</v>
      </c>
      <c r="T4829" s="3" t="s">
        <v>872</v>
      </c>
      <c r="U4829" s="3" t="s">
        <v>873</v>
      </c>
      <c r="V4829" s="6" t="s">
        <v>9</v>
      </c>
    </row>
    <row r="4830" spans="1:22" ht="15.95" customHeight="1" x14ac:dyDescent="0.25">
      <c r="A4830" s="3" t="s">
        <v>9</v>
      </c>
      <c r="B4830" s="3" t="s">
        <v>15283</v>
      </c>
      <c r="C4830" s="3" t="s">
        <v>15284</v>
      </c>
      <c r="D4830" s="3" t="s">
        <v>9</v>
      </c>
      <c r="E4830" s="8">
        <v>142</v>
      </c>
      <c r="F4830" s="3" t="s">
        <v>15285</v>
      </c>
      <c r="G4830" s="4">
        <v>0.28219174400000002</v>
      </c>
      <c r="H4830" s="4">
        <v>1.5167823977E-2</v>
      </c>
      <c r="I4830" s="5">
        <f>VLOOKUP(B4830,[1]EXEL!$D$1:$N$65536,11,FALSE)</f>
        <v>1792</v>
      </c>
      <c r="J4830" s="5">
        <f>VLOOKUP(B4830,[1]EXEL!$D$1:$P$65536,13,FALSE)</f>
        <v>56</v>
      </c>
      <c r="K4830" s="3" t="s">
        <v>18</v>
      </c>
      <c r="L4830" s="3" t="s">
        <v>10</v>
      </c>
      <c r="M4830" s="3" t="s">
        <v>45</v>
      </c>
      <c r="N4830" s="3" t="s">
        <v>46</v>
      </c>
      <c r="O4830" s="3" t="s">
        <v>46</v>
      </c>
      <c r="P4830" s="3" t="s">
        <v>13</v>
      </c>
      <c r="Q4830" s="3" t="s">
        <v>14</v>
      </c>
      <c r="R4830" s="3" t="s">
        <v>15</v>
      </c>
      <c r="S4830" s="3" t="s">
        <v>15255</v>
      </c>
      <c r="T4830" s="3" t="s">
        <v>2745</v>
      </c>
      <c r="U4830" s="3" t="s">
        <v>2120</v>
      </c>
      <c r="V4830" s="6" t="s">
        <v>9</v>
      </c>
    </row>
    <row r="4831" spans="1:22" ht="15.95" customHeight="1" x14ac:dyDescent="0.25">
      <c r="A4831" s="3"/>
      <c r="B4831" s="3" t="s">
        <v>15286</v>
      </c>
      <c r="C4831" s="3" t="s">
        <v>15287</v>
      </c>
      <c r="D4831" s="3" t="s">
        <v>9</v>
      </c>
      <c r="E4831" s="8">
        <v>31</v>
      </c>
      <c r="F4831" s="3" t="s">
        <v>15288</v>
      </c>
      <c r="G4831" s="4">
        <v>0.6</v>
      </c>
      <c r="H4831" s="4">
        <v>0.2</v>
      </c>
      <c r="I4831" s="5"/>
      <c r="J4831" s="5"/>
      <c r="K4831" s="3" t="s">
        <v>18</v>
      </c>
      <c r="L4831" s="3" t="s">
        <v>10</v>
      </c>
      <c r="M4831" s="3" t="s">
        <v>45</v>
      </c>
      <c r="N4831" s="3" t="s">
        <v>46</v>
      </c>
      <c r="O4831" s="3" t="s">
        <v>46</v>
      </c>
      <c r="P4831" s="3" t="s">
        <v>13</v>
      </c>
      <c r="Q4831" s="3" t="s">
        <v>14</v>
      </c>
      <c r="R4831" s="3" t="s">
        <v>15</v>
      </c>
      <c r="S4831" s="3" t="s">
        <v>15286</v>
      </c>
      <c r="T4831" s="3" t="s">
        <v>9</v>
      </c>
      <c r="U4831" s="3" t="s">
        <v>9</v>
      </c>
      <c r="V4831" s="6" t="s">
        <v>9</v>
      </c>
    </row>
    <row r="4832" spans="1:22" ht="15.95" customHeight="1" x14ac:dyDescent="0.25">
      <c r="A4832" s="3" t="s">
        <v>9</v>
      </c>
      <c r="B4832" s="3" t="s">
        <v>15289</v>
      </c>
      <c r="C4832" s="3" t="s">
        <v>15290</v>
      </c>
      <c r="D4832" s="3" t="s">
        <v>9</v>
      </c>
      <c r="E4832" s="8">
        <v>38</v>
      </c>
      <c r="F4832" s="3" t="s">
        <v>15291</v>
      </c>
      <c r="G4832" s="4">
        <v>0.6</v>
      </c>
      <c r="H4832" s="4">
        <v>0.2</v>
      </c>
      <c r="I4832" s="5"/>
      <c r="J4832" s="5"/>
      <c r="K4832" s="3" t="s">
        <v>18</v>
      </c>
      <c r="L4832" s="3" t="s">
        <v>10</v>
      </c>
      <c r="M4832" s="3" t="s">
        <v>45</v>
      </c>
      <c r="N4832" s="3" t="s">
        <v>46</v>
      </c>
      <c r="O4832" s="3" t="s">
        <v>46</v>
      </c>
      <c r="P4832" s="3" t="s">
        <v>13</v>
      </c>
      <c r="Q4832" s="3" t="s">
        <v>14</v>
      </c>
      <c r="R4832" s="3" t="s">
        <v>15</v>
      </c>
      <c r="S4832" s="3" t="s">
        <v>15289</v>
      </c>
      <c r="T4832" s="3" t="s">
        <v>9</v>
      </c>
      <c r="U4832" s="3" t="s">
        <v>9</v>
      </c>
      <c r="V4832" s="6" t="s">
        <v>9</v>
      </c>
    </row>
    <row r="4833" spans="1:22" ht="15.95" customHeight="1" x14ac:dyDescent="0.25">
      <c r="A4833" s="3" t="s">
        <v>9</v>
      </c>
      <c r="B4833" s="3" t="s">
        <v>15292</v>
      </c>
      <c r="C4833" s="3" t="s">
        <v>15293</v>
      </c>
      <c r="D4833" s="3" t="s">
        <v>9</v>
      </c>
      <c r="E4833" s="8">
        <v>15</v>
      </c>
      <c r="F4833" s="3" t="s">
        <v>15294</v>
      </c>
      <c r="G4833" s="4">
        <v>0.3</v>
      </c>
      <c r="H4833" s="4">
        <v>0.2</v>
      </c>
      <c r="I4833" s="5">
        <f>VLOOKUP(B4833,[1]EXEL!$D$1:$N$65536,11,FALSE)</f>
        <v>792</v>
      </c>
      <c r="J4833" s="5">
        <f>VLOOKUP(B4833,[1]EXEL!$D$1:$P$65536,13,FALSE)</f>
        <v>72</v>
      </c>
      <c r="K4833" s="3" t="s">
        <v>18</v>
      </c>
      <c r="L4833" s="3" t="s">
        <v>10</v>
      </c>
      <c r="M4833" s="3" t="s">
        <v>45</v>
      </c>
      <c r="N4833" s="3" t="s">
        <v>46</v>
      </c>
      <c r="O4833" s="3" t="s">
        <v>46</v>
      </c>
      <c r="P4833" s="3" t="s">
        <v>13</v>
      </c>
      <c r="Q4833" s="3" t="s">
        <v>14</v>
      </c>
      <c r="R4833" s="3" t="s">
        <v>15</v>
      </c>
      <c r="S4833" s="3" t="s">
        <v>15292</v>
      </c>
      <c r="T4833" s="3" t="s">
        <v>9</v>
      </c>
      <c r="U4833" s="3" t="s">
        <v>9</v>
      </c>
      <c r="V4833" s="6" t="s">
        <v>9</v>
      </c>
    </row>
    <row r="4834" spans="1:22" ht="15.95" customHeight="1" x14ac:dyDescent="0.25">
      <c r="A4834" s="3" t="s">
        <v>9</v>
      </c>
      <c r="B4834" s="3" t="s">
        <v>15295</v>
      </c>
      <c r="C4834" s="3" t="s">
        <v>15296</v>
      </c>
      <c r="D4834" s="3" t="s">
        <v>9</v>
      </c>
      <c r="E4834" s="8">
        <v>12</v>
      </c>
      <c r="F4834" s="3" t="s">
        <v>15297</v>
      </c>
      <c r="G4834" s="4">
        <v>0.3</v>
      </c>
      <c r="H4834" s="4">
        <v>0.2</v>
      </c>
      <c r="I4834" s="5"/>
      <c r="J4834" s="5"/>
      <c r="K4834" s="3" t="s">
        <v>18</v>
      </c>
      <c r="L4834" s="3" t="s">
        <v>10</v>
      </c>
      <c r="M4834" s="3" t="s">
        <v>45</v>
      </c>
      <c r="N4834" s="3" t="s">
        <v>46</v>
      </c>
      <c r="O4834" s="3" t="s">
        <v>46</v>
      </c>
      <c r="P4834" s="3" t="s">
        <v>13</v>
      </c>
      <c r="Q4834" s="3" t="s">
        <v>14</v>
      </c>
      <c r="R4834" s="3" t="s">
        <v>15</v>
      </c>
      <c r="S4834" s="3" t="s">
        <v>15295</v>
      </c>
      <c r="T4834" s="3" t="s">
        <v>9</v>
      </c>
      <c r="U4834" s="3" t="s">
        <v>9</v>
      </c>
      <c r="V4834" s="6" t="s">
        <v>9</v>
      </c>
    </row>
    <row r="4835" spans="1:22" ht="15.95" customHeight="1" x14ac:dyDescent="0.25">
      <c r="A4835" s="3" t="s">
        <v>9</v>
      </c>
      <c r="B4835" s="3" t="s">
        <v>15298</v>
      </c>
      <c r="C4835" s="3" t="s">
        <v>15299</v>
      </c>
      <c r="D4835" s="3" t="s">
        <v>9</v>
      </c>
      <c r="E4835" s="8">
        <v>34</v>
      </c>
      <c r="F4835" s="3" t="s">
        <v>15300</v>
      </c>
      <c r="G4835" s="4">
        <v>1.1000000000000001</v>
      </c>
      <c r="H4835" s="4">
        <v>0.2</v>
      </c>
      <c r="I4835" s="5"/>
      <c r="J4835" s="5"/>
      <c r="K4835" s="3" t="s">
        <v>18</v>
      </c>
      <c r="L4835" s="3" t="s">
        <v>10</v>
      </c>
      <c r="M4835" s="3" t="s">
        <v>45</v>
      </c>
      <c r="N4835" s="3" t="s">
        <v>46</v>
      </c>
      <c r="O4835" s="3" t="s">
        <v>46</v>
      </c>
      <c r="P4835" s="3" t="s">
        <v>13</v>
      </c>
      <c r="Q4835" s="3" t="s">
        <v>14</v>
      </c>
      <c r="R4835" s="3" t="s">
        <v>15</v>
      </c>
      <c r="S4835" s="3" t="s">
        <v>15298</v>
      </c>
      <c r="T4835" s="3" t="s">
        <v>9</v>
      </c>
      <c r="U4835" s="3" t="s">
        <v>9</v>
      </c>
      <c r="V4835" s="6" t="s">
        <v>9</v>
      </c>
    </row>
    <row r="4836" spans="1:22" ht="15.95" customHeight="1" x14ac:dyDescent="0.25">
      <c r="A4836" s="3" t="s">
        <v>9</v>
      </c>
      <c r="B4836" s="3" t="s">
        <v>15301</v>
      </c>
      <c r="C4836" s="3" t="s">
        <v>15302</v>
      </c>
      <c r="D4836" s="3" t="s">
        <v>9</v>
      </c>
      <c r="E4836" s="8">
        <v>34</v>
      </c>
      <c r="F4836" s="3" t="s">
        <v>15303</v>
      </c>
      <c r="G4836" s="4">
        <v>1</v>
      </c>
      <c r="H4836" s="4">
        <v>0.2</v>
      </c>
      <c r="I4836" s="5"/>
      <c r="J4836" s="5"/>
      <c r="K4836" s="3" t="s">
        <v>18</v>
      </c>
      <c r="L4836" s="3" t="s">
        <v>10</v>
      </c>
      <c r="M4836" s="3" t="s">
        <v>45</v>
      </c>
      <c r="N4836" s="3" t="s">
        <v>46</v>
      </c>
      <c r="O4836" s="3" t="s">
        <v>46</v>
      </c>
      <c r="P4836" s="3" t="s">
        <v>13</v>
      </c>
      <c r="Q4836" s="3" t="s">
        <v>14</v>
      </c>
      <c r="R4836" s="3" t="s">
        <v>15</v>
      </c>
      <c r="S4836" s="3" t="s">
        <v>15301</v>
      </c>
      <c r="T4836" s="3" t="s">
        <v>9</v>
      </c>
      <c r="U4836" s="3" t="s">
        <v>9</v>
      </c>
      <c r="V4836" s="6" t="s">
        <v>9</v>
      </c>
    </row>
    <row r="4837" spans="1:22" ht="15.95" customHeight="1" x14ac:dyDescent="0.25">
      <c r="A4837" s="3" t="s">
        <v>9</v>
      </c>
      <c r="B4837" s="3" t="s">
        <v>15304</v>
      </c>
      <c r="C4837" s="3" t="s">
        <v>15305</v>
      </c>
      <c r="D4837" s="3" t="s">
        <v>9</v>
      </c>
      <c r="E4837" s="8">
        <v>64</v>
      </c>
      <c r="F4837" s="3" t="s">
        <v>15306</v>
      </c>
      <c r="G4837" s="4">
        <v>0.3</v>
      </c>
      <c r="H4837" s="4">
        <v>0.2</v>
      </c>
      <c r="I4837" s="5"/>
      <c r="J4837" s="5"/>
      <c r="K4837" s="3" t="s">
        <v>18</v>
      </c>
      <c r="L4837" s="3" t="s">
        <v>10</v>
      </c>
      <c r="M4837" s="3" t="s">
        <v>45</v>
      </c>
      <c r="N4837" s="3" t="s">
        <v>46</v>
      </c>
      <c r="O4837" s="3" t="s">
        <v>46</v>
      </c>
      <c r="P4837" s="3" t="s">
        <v>13</v>
      </c>
      <c r="Q4837" s="3" t="s">
        <v>14</v>
      </c>
      <c r="R4837" s="3" t="s">
        <v>15</v>
      </c>
      <c r="S4837" s="3" t="s">
        <v>15307</v>
      </c>
      <c r="T4837" s="3" t="s">
        <v>260</v>
      </c>
      <c r="U4837" s="3" t="s">
        <v>261</v>
      </c>
      <c r="V4837" s="6" t="s">
        <v>9</v>
      </c>
    </row>
    <row r="4838" spans="1:22" ht="15.95" customHeight="1" x14ac:dyDescent="0.25">
      <c r="A4838" s="3" t="s">
        <v>9</v>
      </c>
      <c r="B4838" s="3" t="s">
        <v>15308</v>
      </c>
      <c r="C4838" s="3" t="s">
        <v>15309</v>
      </c>
      <c r="D4838" s="3" t="s">
        <v>9</v>
      </c>
      <c r="E4838" s="8">
        <v>33</v>
      </c>
      <c r="F4838" s="3" t="s">
        <v>15310</v>
      </c>
      <c r="G4838" s="4">
        <v>0.3</v>
      </c>
      <c r="H4838" s="4">
        <v>0.2</v>
      </c>
      <c r="I4838" s="5"/>
      <c r="J4838" s="5"/>
      <c r="K4838" s="3" t="s">
        <v>18</v>
      </c>
      <c r="L4838" s="3" t="s">
        <v>10</v>
      </c>
      <c r="M4838" s="3" t="s">
        <v>45</v>
      </c>
      <c r="N4838" s="3" t="s">
        <v>46</v>
      </c>
      <c r="O4838" s="3" t="s">
        <v>46</v>
      </c>
      <c r="P4838" s="3" t="s">
        <v>13</v>
      </c>
      <c r="Q4838" s="3" t="s">
        <v>14</v>
      </c>
      <c r="R4838" s="3" t="s">
        <v>15</v>
      </c>
      <c r="S4838" s="3" t="s">
        <v>15307</v>
      </c>
      <c r="T4838" s="3" t="s">
        <v>248</v>
      </c>
      <c r="U4838" s="3" t="s">
        <v>249</v>
      </c>
      <c r="V4838" s="6" t="s">
        <v>9</v>
      </c>
    </row>
    <row r="4839" spans="1:22" ht="15.95" customHeight="1" x14ac:dyDescent="0.25">
      <c r="A4839" s="3" t="s">
        <v>9</v>
      </c>
      <c r="B4839" s="3" t="s">
        <v>15311</v>
      </c>
      <c r="C4839" s="3" t="s">
        <v>15312</v>
      </c>
      <c r="D4839" s="3" t="s">
        <v>16</v>
      </c>
      <c r="E4839" s="8">
        <v>61</v>
      </c>
      <c r="F4839" s="3" t="s">
        <v>15313</v>
      </c>
      <c r="G4839" s="4">
        <v>0.3</v>
      </c>
      <c r="H4839" s="4">
        <v>0.2</v>
      </c>
      <c r="I4839" s="5"/>
      <c r="J4839" s="5"/>
      <c r="K4839" s="3" t="s">
        <v>18</v>
      </c>
      <c r="L4839" s="3" t="s">
        <v>17</v>
      </c>
      <c r="M4839" s="3" t="s">
        <v>45</v>
      </c>
      <c r="N4839" s="3" t="s">
        <v>46</v>
      </c>
      <c r="O4839" s="3" t="s">
        <v>46</v>
      </c>
      <c r="P4839" s="3" t="s">
        <v>13</v>
      </c>
      <c r="Q4839" s="3" t="s">
        <v>14</v>
      </c>
      <c r="R4839" s="3" t="s">
        <v>15</v>
      </c>
      <c r="S4839" s="3" t="s">
        <v>15307</v>
      </c>
      <c r="T4839" s="3" t="s">
        <v>661</v>
      </c>
      <c r="U4839" s="3" t="s">
        <v>662</v>
      </c>
      <c r="V4839" s="6" t="s">
        <v>9</v>
      </c>
    </row>
    <row r="4840" spans="1:22" ht="15.95" customHeight="1" x14ac:dyDescent="0.25">
      <c r="A4840" s="3" t="s">
        <v>9</v>
      </c>
      <c r="B4840" s="3" t="s">
        <v>15314</v>
      </c>
      <c r="C4840" s="3" t="s">
        <v>15315</v>
      </c>
      <c r="D4840" s="3" t="s">
        <v>9</v>
      </c>
      <c r="E4840" s="8">
        <v>64</v>
      </c>
      <c r="F4840" s="3" t="s">
        <v>15316</v>
      </c>
      <c r="G4840" s="4">
        <v>0.3</v>
      </c>
      <c r="H4840" s="4">
        <v>0.2</v>
      </c>
      <c r="I4840" s="5"/>
      <c r="J4840" s="5"/>
      <c r="K4840" s="3" t="s">
        <v>18</v>
      </c>
      <c r="L4840" s="3" t="s">
        <v>10</v>
      </c>
      <c r="M4840" s="3" t="s">
        <v>45</v>
      </c>
      <c r="N4840" s="3" t="s">
        <v>46</v>
      </c>
      <c r="O4840" s="3" t="s">
        <v>46</v>
      </c>
      <c r="P4840" s="3" t="s">
        <v>13</v>
      </c>
      <c r="Q4840" s="3" t="s">
        <v>14</v>
      </c>
      <c r="R4840" s="3" t="s">
        <v>15</v>
      </c>
      <c r="S4840" s="3" t="s">
        <v>15307</v>
      </c>
      <c r="T4840" s="3" t="s">
        <v>15317</v>
      </c>
      <c r="U4840" s="3" t="s">
        <v>15318</v>
      </c>
      <c r="V4840" s="6" t="s">
        <v>9</v>
      </c>
    </row>
    <row r="4841" spans="1:22" ht="15.95" customHeight="1" x14ac:dyDescent="0.25">
      <c r="A4841" s="3" t="s">
        <v>9</v>
      </c>
      <c r="B4841" s="3" t="s">
        <v>15319</v>
      </c>
      <c r="C4841" s="3" t="s">
        <v>15320</v>
      </c>
      <c r="D4841" s="3" t="s">
        <v>9</v>
      </c>
      <c r="E4841" s="8">
        <v>41</v>
      </c>
      <c r="F4841" s="3" t="s">
        <v>15321</v>
      </c>
      <c r="G4841" s="4">
        <v>0.5</v>
      </c>
      <c r="H4841" s="4">
        <v>0.2</v>
      </c>
      <c r="I4841" s="5"/>
      <c r="J4841" s="5"/>
      <c r="K4841" s="3" t="s">
        <v>18</v>
      </c>
      <c r="L4841" s="3" t="s">
        <v>10</v>
      </c>
      <c r="M4841" s="3" t="s">
        <v>45</v>
      </c>
      <c r="N4841" s="3" t="s">
        <v>46</v>
      </c>
      <c r="O4841" s="3" t="s">
        <v>46</v>
      </c>
      <c r="P4841" s="3" t="s">
        <v>13</v>
      </c>
      <c r="Q4841" s="3" t="s">
        <v>14</v>
      </c>
      <c r="R4841" s="3" t="s">
        <v>15</v>
      </c>
      <c r="S4841" s="3" t="s">
        <v>15319</v>
      </c>
      <c r="T4841" s="3" t="s">
        <v>9</v>
      </c>
      <c r="U4841" s="3" t="s">
        <v>9</v>
      </c>
      <c r="V4841" s="6" t="s">
        <v>9</v>
      </c>
    </row>
    <row r="4842" spans="1:22" ht="15.95" customHeight="1" x14ac:dyDescent="0.25">
      <c r="A4842" s="3" t="s">
        <v>9</v>
      </c>
      <c r="B4842" s="3" t="s">
        <v>15322</v>
      </c>
      <c r="C4842" s="3" t="s">
        <v>15323</v>
      </c>
      <c r="D4842" s="3" t="s">
        <v>9</v>
      </c>
      <c r="E4842" s="8">
        <v>19</v>
      </c>
      <c r="F4842" s="3" t="s">
        <v>15324</v>
      </c>
      <c r="G4842" s="4">
        <v>0.1</v>
      </c>
      <c r="H4842" s="4">
        <v>0.2</v>
      </c>
      <c r="I4842" s="5"/>
      <c r="J4842" s="5"/>
      <c r="K4842" s="3" t="s">
        <v>18</v>
      </c>
      <c r="L4842" s="3" t="s">
        <v>10</v>
      </c>
      <c r="M4842" s="3" t="s">
        <v>45</v>
      </c>
      <c r="N4842" s="3" t="s">
        <v>46</v>
      </c>
      <c r="O4842" s="3" t="s">
        <v>46</v>
      </c>
      <c r="P4842" s="3" t="s">
        <v>13</v>
      </c>
      <c r="Q4842" s="3" t="s">
        <v>14</v>
      </c>
      <c r="R4842" s="3" t="s">
        <v>15</v>
      </c>
      <c r="S4842" s="3" t="s">
        <v>15325</v>
      </c>
      <c r="T4842" s="3" t="s">
        <v>248</v>
      </c>
      <c r="U4842" s="3" t="s">
        <v>249</v>
      </c>
      <c r="V4842" s="6" t="s">
        <v>9</v>
      </c>
    </row>
    <row r="4843" spans="1:22" ht="15.95" customHeight="1" x14ac:dyDescent="0.25">
      <c r="A4843" s="3" t="s">
        <v>9</v>
      </c>
      <c r="B4843" s="3" t="s">
        <v>15326</v>
      </c>
      <c r="C4843" s="3" t="s">
        <v>15327</v>
      </c>
      <c r="D4843" s="3" t="s">
        <v>9</v>
      </c>
      <c r="E4843" s="8">
        <v>15</v>
      </c>
      <c r="F4843" s="3" t="s">
        <v>15328</v>
      </c>
      <c r="G4843" s="4">
        <v>0.2</v>
      </c>
      <c r="H4843" s="4">
        <v>0.2</v>
      </c>
      <c r="I4843" s="5"/>
      <c r="J4843" s="5"/>
      <c r="K4843" s="3" t="s">
        <v>18</v>
      </c>
      <c r="L4843" s="3" t="s">
        <v>10</v>
      </c>
      <c r="M4843" s="3" t="s">
        <v>45</v>
      </c>
      <c r="N4843" s="3" t="s">
        <v>46</v>
      </c>
      <c r="O4843" s="3" t="s">
        <v>46</v>
      </c>
      <c r="P4843" s="3" t="s">
        <v>13</v>
      </c>
      <c r="Q4843" s="3" t="s">
        <v>14</v>
      </c>
      <c r="R4843" s="3" t="s">
        <v>15</v>
      </c>
      <c r="S4843" s="3" t="s">
        <v>15326</v>
      </c>
      <c r="T4843" s="3" t="s">
        <v>9</v>
      </c>
      <c r="U4843" s="3" t="s">
        <v>9</v>
      </c>
      <c r="V4843" s="6" t="s">
        <v>9</v>
      </c>
    </row>
    <row r="4844" spans="1:22" ht="15.95" customHeight="1" x14ac:dyDescent="0.25">
      <c r="A4844" s="3" t="s">
        <v>9</v>
      </c>
      <c r="B4844" s="3" t="s">
        <v>15329</v>
      </c>
      <c r="C4844" s="3" t="s">
        <v>15330</v>
      </c>
      <c r="D4844" s="3" t="s">
        <v>9</v>
      </c>
      <c r="E4844" s="8">
        <v>15</v>
      </c>
      <c r="F4844" s="3" t="s">
        <v>15331</v>
      </c>
      <c r="G4844" s="4">
        <v>0.2</v>
      </c>
      <c r="H4844" s="4">
        <v>0.2</v>
      </c>
      <c r="I4844" s="5"/>
      <c r="J4844" s="5"/>
      <c r="K4844" s="3" t="s">
        <v>18</v>
      </c>
      <c r="L4844" s="3" t="s">
        <v>10</v>
      </c>
      <c r="M4844" s="3" t="s">
        <v>45</v>
      </c>
      <c r="N4844" s="3" t="s">
        <v>46</v>
      </c>
      <c r="O4844" s="3" t="s">
        <v>46</v>
      </c>
      <c r="P4844" s="3" t="s">
        <v>13</v>
      </c>
      <c r="Q4844" s="3" t="s">
        <v>14</v>
      </c>
      <c r="R4844" s="3" t="s">
        <v>15</v>
      </c>
      <c r="S4844" s="3" t="s">
        <v>15329</v>
      </c>
      <c r="T4844" s="3" t="s">
        <v>9</v>
      </c>
      <c r="U4844" s="3" t="s">
        <v>9</v>
      </c>
      <c r="V4844" s="6" t="s">
        <v>9</v>
      </c>
    </row>
    <row r="4845" spans="1:22" ht="15.95" customHeight="1" x14ac:dyDescent="0.25">
      <c r="A4845" s="3" t="s">
        <v>9</v>
      </c>
      <c r="B4845" s="3" t="s">
        <v>15332</v>
      </c>
      <c r="C4845" s="3" t="s">
        <v>15333</v>
      </c>
      <c r="D4845" s="3" t="s">
        <v>9</v>
      </c>
      <c r="E4845" s="8">
        <v>15</v>
      </c>
      <c r="F4845" s="3" t="s">
        <v>15334</v>
      </c>
      <c r="G4845" s="4">
        <v>0.2</v>
      </c>
      <c r="H4845" s="4">
        <v>0.2</v>
      </c>
      <c r="I4845" s="5">
        <f>VLOOKUP(B4845,[1]EXEL!$D$1:$N$65536,11,FALSE)</f>
        <v>1666</v>
      </c>
      <c r="J4845" s="5">
        <f>VLOOKUP(B4845,[1]EXEL!$D$1:$P$65536,13,FALSE)</f>
        <v>98</v>
      </c>
      <c r="K4845" s="3" t="s">
        <v>18</v>
      </c>
      <c r="L4845" s="3" t="s">
        <v>10</v>
      </c>
      <c r="M4845" s="3" t="s">
        <v>45</v>
      </c>
      <c r="N4845" s="3" t="s">
        <v>46</v>
      </c>
      <c r="O4845" s="3" t="s">
        <v>46</v>
      </c>
      <c r="P4845" s="3" t="s">
        <v>13</v>
      </c>
      <c r="Q4845" s="3" t="s">
        <v>14</v>
      </c>
      <c r="R4845" s="3" t="s">
        <v>15</v>
      </c>
      <c r="S4845" s="3" t="s">
        <v>15332</v>
      </c>
      <c r="T4845" s="3" t="s">
        <v>9</v>
      </c>
      <c r="U4845" s="3" t="s">
        <v>9</v>
      </c>
      <c r="V4845" s="6" t="s">
        <v>9</v>
      </c>
    </row>
    <row r="4846" spans="1:22" ht="15.95" customHeight="1" x14ac:dyDescent="0.25">
      <c r="A4846" s="3" t="s">
        <v>9</v>
      </c>
      <c r="B4846" s="3" t="s">
        <v>15335</v>
      </c>
      <c r="C4846" s="3" t="s">
        <v>15336</v>
      </c>
      <c r="D4846" s="3" t="s">
        <v>9</v>
      </c>
      <c r="E4846" s="8">
        <v>15</v>
      </c>
      <c r="F4846" s="3" t="s">
        <v>15337</v>
      </c>
      <c r="G4846" s="4">
        <v>0.2</v>
      </c>
      <c r="H4846" s="4">
        <v>0.2</v>
      </c>
      <c r="I4846" s="5"/>
      <c r="J4846" s="5"/>
      <c r="K4846" s="3" t="s">
        <v>18</v>
      </c>
      <c r="L4846" s="3" t="s">
        <v>10</v>
      </c>
      <c r="M4846" s="3" t="s">
        <v>45</v>
      </c>
      <c r="N4846" s="3" t="s">
        <v>46</v>
      </c>
      <c r="O4846" s="3" t="s">
        <v>46</v>
      </c>
      <c r="P4846" s="3" t="s">
        <v>13</v>
      </c>
      <c r="Q4846" s="3" t="s">
        <v>14</v>
      </c>
      <c r="R4846" s="3" t="s">
        <v>15</v>
      </c>
      <c r="S4846" s="3" t="s">
        <v>15335</v>
      </c>
      <c r="T4846" s="3" t="s">
        <v>9</v>
      </c>
      <c r="U4846" s="3" t="s">
        <v>9</v>
      </c>
      <c r="V4846" s="6" t="s">
        <v>9</v>
      </c>
    </row>
    <row r="4847" spans="1:22" ht="15.95" customHeight="1" x14ac:dyDescent="0.25">
      <c r="A4847" s="3" t="s">
        <v>9</v>
      </c>
      <c r="B4847" s="3" t="s">
        <v>15338</v>
      </c>
      <c r="C4847" s="3" t="s">
        <v>15339</v>
      </c>
      <c r="D4847" s="3" t="s">
        <v>9</v>
      </c>
      <c r="E4847" s="8">
        <v>33</v>
      </c>
      <c r="F4847" s="3" t="s">
        <v>15340</v>
      </c>
      <c r="G4847" s="4">
        <v>0.4</v>
      </c>
      <c r="H4847" s="4">
        <v>0.2</v>
      </c>
      <c r="I4847" s="5"/>
      <c r="J4847" s="5"/>
      <c r="K4847" s="3" t="s">
        <v>18</v>
      </c>
      <c r="L4847" s="3" t="s">
        <v>10</v>
      </c>
      <c r="M4847" s="3" t="s">
        <v>45</v>
      </c>
      <c r="N4847" s="3" t="s">
        <v>46</v>
      </c>
      <c r="O4847" s="3" t="s">
        <v>46</v>
      </c>
      <c r="P4847" s="3" t="s">
        <v>13</v>
      </c>
      <c r="Q4847" s="3" t="s">
        <v>14</v>
      </c>
      <c r="R4847" s="3" t="s">
        <v>15</v>
      </c>
      <c r="S4847" s="3" t="s">
        <v>15338</v>
      </c>
      <c r="T4847" s="3" t="s">
        <v>9</v>
      </c>
      <c r="U4847" s="3" t="s">
        <v>9</v>
      </c>
      <c r="V4847" s="6" t="s">
        <v>9</v>
      </c>
    </row>
    <row r="4848" spans="1:22" ht="15.95" customHeight="1" x14ac:dyDescent="0.25">
      <c r="A4848" s="3" t="s">
        <v>9</v>
      </c>
      <c r="B4848" s="3" t="s">
        <v>15341</v>
      </c>
      <c r="C4848" s="3" t="s">
        <v>15342</v>
      </c>
      <c r="D4848" s="3" t="s">
        <v>9</v>
      </c>
      <c r="E4848" s="8">
        <v>33</v>
      </c>
      <c r="F4848" s="3" t="s">
        <v>15343</v>
      </c>
      <c r="G4848" s="4">
        <v>0.4</v>
      </c>
      <c r="H4848" s="4">
        <v>0.1</v>
      </c>
      <c r="I4848" s="5"/>
      <c r="J4848" s="5"/>
      <c r="K4848" s="3" t="s">
        <v>18</v>
      </c>
      <c r="L4848" s="3" t="s">
        <v>10</v>
      </c>
      <c r="M4848" s="3" t="s">
        <v>45</v>
      </c>
      <c r="N4848" s="3" t="s">
        <v>46</v>
      </c>
      <c r="O4848" s="3" t="s">
        <v>46</v>
      </c>
      <c r="P4848" s="3" t="s">
        <v>13</v>
      </c>
      <c r="Q4848" s="3" t="s">
        <v>14</v>
      </c>
      <c r="R4848" s="3" t="s">
        <v>15</v>
      </c>
      <c r="S4848" s="3" t="s">
        <v>15341</v>
      </c>
      <c r="T4848" s="3" t="s">
        <v>9</v>
      </c>
      <c r="U4848" s="3" t="s">
        <v>9</v>
      </c>
      <c r="V4848" s="6" t="s">
        <v>9</v>
      </c>
    </row>
    <row r="4849" spans="1:22" ht="15.95" customHeight="1" x14ac:dyDescent="0.25">
      <c r="A4849" s="3" t="s">
        <v>9</v>
      </c>
      <c r="B4849" s="3" t="s">
        <v>15344</v>
      </c>
      <c r="C4849" s="3" t="s">
        <v>15345</v>
      </c>
      <c r="D4849" s="3" t="s">
        <v>9</v>
      </c>
      <c r="E4849" s="8">
        <v>8</v>
      </c>
      <c r="F4849" s="3" t="s">
        <v>15346</v>
      </c>
      <c r="G4849" s="4">
        <v>0.2</v>
      </c>
      <c r="H4849" s="4">
        <v>0.2</v>
      </c>
      <c r="I4849" s="5"/>
      <c r="J4849" s="5"/>
      <c r="K4849" s="3" t="s">
        <v>18</v>
      </c>
      <c r="L4849" s="3" t="s">
        <v>10</v>
      </c>
      <c r="M4849" s="3" t="s">
        <v>45</v>
      </c>
      <c r="N4849" s="3" t="s">
        <v>46</v>
      </c>
      <c r="O4849" s="3" t="s">
        <v>46</v>
      </c>
      <c r="P4849" s="3" t="s">
        <v>13</v>
      </c>
      <c r="Q4849" s="3" t="s">
        <v>14</v>
      </c>
      <c r="R4849" s="3" t="s">
        <v>15</v>
      </c>
      <c r="S4849" s="3" t="s">
        <v>15347</v>
      </c>
      <c r="T4849" s="3" t="s">
        <v>839</v>
      </c>
      <c r="U4849" s="3" t="s">
        <v>2284</v>
      </c>
      <c r="V4849" s="6" t="s">
        <v>9</v>
      </c>
    </row>
    <row r="4850" spans="1:22" ht="15.95" customHeight="1" x14ac:dyDescent="0.25">
      <c r="A4850" s="3" t="s">
        <v>9</v>
      </c>
      <c r="B4850" s="3" t="s">
        <v>15348</v>
      </c>
      <c r="C4850" s="3" t="s">
        <v>15349</v>
      </c>
      <c r="D4850" s="3" t="s">
        <v>9</v>
      </c>
      <c r="E4850" s="8">
        <v>8</v>
      </c>
      <c r="F4850" s="3" t="s">
        <v>15350</v>
      </c>
      <c r="G4850" s="4">
        <v>0.2</v>
      </c>
      <c r="H4850" s="4">
        <v>0.2</v>
      </c>
      <c r="I4850" s="5"/>
      <c r="J4850" s="5"/>
      <c r="K4850" s="3" t="s">
        <v>18</v>
      </c>
      <c r="L4850" s="3" t="s">
        <v>10</v>
      </c>
      <c r="M4850" s="3" t="s">
        <v>45</v>
      </c>
      <c r="N4850" s="3" t="s">
        <v>46</v>
      </c>
      <c r="O4850" s="3" t="s">
        <v>46</v>
      </c>
      <c r="P4850" s="3" t="s">
        <v>13</v>
      </c>
      <c r="Q4850" s="3" t="s">
        <v>14</v>
      </c>
      <c r="R4850" s="3" t="s">
        <v>15</v>
      </c>
      <c r="S4850" s="3" t="s">
        <v>15347</v>
      </c>
      <c r="T4850" s="3" t="s">
        <v>3420</v>
      </c>
      <c r="U4850" s="3" t="s">
        <v>3840</v>
      </c>
      <c r="V4850" s="6" t="s">
        <v>9</v>
      </c>
    </row>
    <row r="4851" spans="1:22" ht="15.95" customHeight="1" x14ac:dyDescent="0.25">
      <c r="A4851" s="3" t="s">
        <v>9</v>
      </c>
      <c r="B4851" s="3" t="s">
        <v>15351</v>
      </c>
      <c r="C4851" s="3" t="s">
        <v>15352</v>
      </c>
      <c r="D4851" s="3" t="s">
        <v>9</v>
      </c>
      <c r="E4851" s="8">
        <v>9</v>
      </c>
      <c r="F4851" s="3" t="s">
        <v>15353</v>
      </c>
      <c r="G4851" s="4">
        <v>0.2</v>
      </c>
      <c r="H4851" s="4">
        <v>0.2</v>
      </c>
      <c r="I4851" s="5"/>
      <c r="J4851" s="5"/>
      <c r="K4851" s="3" t="s">
        <v>18</v>
      </c>
      <c r="L4851" s="3" t="s">
        <v>10</v>
      </c>
      <c r="M4851" s="3" t="s">
        <v>45</v>
      </c>
      <c r="N4851" s="3" t="s">
        <v>46</v>
      </c>
      <c r="O4851" s="3" t="s">
        <v>46</v>
      </c>
      <c r="P4851" s="3" t="s">
        <v>13</v>
      </c>
      <c r="Q4851" s="3" t="s">
        <v>14</v>
      </c>
      <c r="R4851" s="3" t="s">
        <v>15</v>
      </c>
      <c r="S4851" s="3" t="s">
        <v>15347</v>
      </c>
      <c r="T4851" s="3" t="s">
        <v>3841</v>
      </c>
      <c r="U4851" s="3" t="s">
        <v>3842</v>
      </c>
      <c r="V4851" s="6" t="s">
        <v>9</v>
      </c>
    </row>
    <row r="4852" spans="1:22" ht="15.95" customHeight="1" x14ac:dyDescent="0.25">
      <c r="A4852" s="3" t="s">
        <v>9</v>
      </c>
      <c r="B4852" s="3" t="s">
        <v>15354</v>
      </c>
      <c r="C4852" s="3" t="s">
        <v>15355</v>
      </c>
      <c r="D4852" s="3" t="s">
        <v>9</v>
      </c>
      <c r="E4852" s="8">
        <v>8</v>
      </c>
      <c r="F4852" s="3" t="s">
        <v>15356</v>
      </c>
      <c r="G4852" s="4">
        <v>0.2</v>
      </c>
      <c r="H4852" s="4">
        <v>0.2</v>
      </c>
      <c r="I4852" s="5"/>
      <c r="J4852" s="5"/>
      <c r="K4852" s="3" t="s">
        <v>18</v>
      </c>
      <c r="L4852" s="3" t="s">
        <v>10</v>
      </c>
      <c r="M4852" s="3" t="s">
        <v>45</v>
      </c>
      <c r="N4852" s="3" t="s">
        <v>46</v>
      </c>
      <c r="O4852" s="3" t="s">
        <v>46</v>
      </c>
      <c r="P4852" s="3" t="s">
        <v>13</v>
      </c>
      <c r="Q4852" s="3" t="s">
        <v>14</v>
      </c>
      <c r="R4852" s="3" t="s">
        <v>15</v>
      </c>
      <c r="S4852" s="3" t="s">
        <v>15347</v>
      </c>
      <c r="T4852" s="3" t="s">
        <v>3844</v>
      </c>
      <c r="U4852" s="3" t="s">
        <v>3845</v>
      </c>
      <c r="V4852" s="6" t="s">
        <v>9</v>
      </c>
    </row>
    <row r="4853" spans="1:22" ht="15.95" customHeight="1" x14ac:dyDescent="0.25">
      <c r="A4853" s="3" t="s">
        <v>9</v>
      </c>
      <c r="B4853" s="3" t="s">
        <v>15357</v>
      </c>
      <c r="C4853" s="3" t="s">
        <v>15358</v>
      </c>
      <c r="D4853" s="3" t="s">
        <v>9</v>
      </c>
      <c r="E4853" s="8">
        <v>8</v>
      </c>
      <c r="F4853" s="3" t="s">
        <v>15359</v>
      </c>
      <c r="G4853" s="4">
        <v>0.2</v>
      </c>
      <c r="H4853" s="4">
        <v>0.2</v>
      </c>
      <c r="I4853" s="5"/>
      <c r="J4853" s="5"/>
      <c r="K4853" s="3" t="s">
        <v>18</v>
      </c>
      <c r="L4853" s="3" t="s">
        <v>10</v>
      </c>
      <c r="M4853" s="3" t="s">
        <v>45</v>
      </c>
      <c r="N4853" s="3" t="s">
        <v>46</v>
      </c>
      <c r="O4853" s="3" t="s">
        <v>46</v>
      </c>
      <c r="P4853" s="3" t="s">
        <v>13</v>
      </c>
      <c r="Q4853" s="3" t="s">
        <v>14</v>
      </c>
      <c r="R4853" s="3" t="s">
        <v>15</v>
      </c>
      <c r="S4853" s="3" t="s">
        <v>15347</v>
      </c>
      <c r="T4853" s="3" t="s">
        <v>2288</v>
      </c>
      <c r="U4853" s="3" t="s">
        <v>2289</v>
      </c>
      <c r="V4853" s="6" t="s">
        <v>9</v>
      </c>
    </row>
    <row r="4854" spans="1:22" ht="15.95" customHeight="1" x14ac:dyDescent="0.25">
      <c r="A4854" s="3" t="s">
        <v>9</v>
      </c>
      <c r="B4854" s="3" t="s">
        <v>15360</v>
      </c>
      <c r="C4854" s="3" t="s">
        <v>15361</v>
      </c>
      <c r="D4854" s="3" t="s">
        <v>9</v>
      </c>
      <c r="E4854" s="8">
        <v>9</v>
      </c>
      <c r="F4854" s="3" t="s">
        <v>15362</v>
      </c>
      <c r="G4854" s="4">
        <v>0.2</v>
      </c>
      <c r="H4854" s="4">
        <v>0.2</v>
      </c>
      <c r="I4854" s="5"/>
      <c r="J4854" s="5"/>
      <c r="K4854" s="3" t="s">
        <v>18</v>
      </c>
      <c r="L4854" s="3" t="s">
        <v>10</v>
      </c>
      <c r="M4854" s="3" t="s">
        <v>45</v>
      </c>
      <c r="N4854" s="3" t="s">
        <v>46</v>
      </c>
      <c r="O4854" s="3" t="s">
        <v>46</v>
      </c>
      <c r="P4854" s="3" t="s">
        <v>13</v>
      </c>
      <c r="Q4854" s="3" t="s">
        <v>14</v>
      </c>
      <c r="R4854" s="3" t="s">
        <v>15</v>
      </c>
      <c r="S4854" s="3" t="s">
        <v>15347</v>
      </c>
      <c r="T4854" s="3" t="s">
        <v>3848</v>
      </c>
      <c r="U4854" s="3" t="s">
        <v>3849</v>
      </c>
      <c r="V4854" s="6" t="s">
        <v>9</v>
      </c>
    </row>
    <row r="4855" spans="1:22" ht="15.95" customHeight="1" x14ac:dyDescent="0.25">
      <c r="A4855" s="3" t="s">
        <v>9</v>
      </c>
      <c r="B4855" s="3" t="s">
        <v>15363</v>
      </c>
      <c r="C4855" s="3" t="s">
        <v>15364</v>
      </c>
      <c r="D4855" s="3" t="s">
        <v>9</v>
      </c>
      <c r="E4855" s="8">
        <v>33</v>
      </c>
      <c r="F4855" s="3" t="s">
        <v>15365</v>
      </c>
      <c r="G4855" s="4">
        <v>0.3</v>
      </c>
      <c r="H4855" s="4">
        <v>0.2</v>
      </c>
      <c r="I4855" s="5">
        <f>VLOOKUP(B4855,[1]EXEL!$D$1:$N$65536,11,FALSE)</f>
        <v>236</v>
      </c>
      <c r="J4855" s="5">
        <f>VLOOKUP(B4855,[1]EXEL!$D$1:$P$65536,13,FALSE)</f>
        <v>59</v>
      </c>
      <c r="K4855" s="3" t="s">
        <v>18</v>
      </c>
      <c r="L4855" s="3" t="s">
        <v>10</v>
      </c>
      <c r="M4855" s="3" t="s">
        <v>45</v>
      </c>
      <c r="N4855" s="3" t="s">
        <v>46</v>
      </c>
      <c r="O4855" s="3" t="s">
        <v>46</v>
      </c>
      <c r="P4855" s="3" t="s">
        <v>13</v>
      </c>
      <c r="Q4855" s="3" t="s">
        <v>14</v>
      </c>
      <c r="R4855" s="3" t="s">
        <v>15</v>
      </c>
      <c r="S4855" s="3" t="s">
        <v>15366</v>
      </c>
      <c r="T4855" s="3" t="s">
        <v>839</v>
      </c>
      <c r="U4855" s="3" t="s">
        <v>2284</v>
      </c>
      <c r="V4855" s="6" t="s">
        <v>9</v>
      </c>
    </row>
    <row r="4856" spans="1:22" ht="15.95" customHeight="1" x14ac:dyDescent="0.25">
      <c r="A4856" s="3" t="s">
        <v>9</v>
      </c>
      <c r="B4856" s="3" t="s">
        <v>15367</v>
      </c>
      <c r="C4856" s="3" t="s">
        <v>15368</v>
      </c>
      <c r="D4856" s="3" t="s">
        <v>9</v>
      </c>
      <c r="E4856" s="8">
        <v>33</v>
      </c>
      <c r="F4856" s="3" t="s">
        <v>15369</v>
      </c>
      <c r="G4856" s="4">
        <v>0.3</v>
      </c>
      <c r="H4856" s="4">
        <v>0.2</v>
      </c>
      <c r="I4856" s="5">
        <f>VLOOKUP(B4856,[1]EXEL!$D$1:$N$65536,11,FALSE)</f>
        <v>236</v>
      </c>
      <c r="J4856" s="5">
        <f>VLOOKUP(B4856,[1]EXEL!$D$1:$P$65536,13,FALSE)</f>
        <v>59</v>
      </c>
      <c r="K4856" s="3" t="s">
        <v>18</v>
      </c>
      <c r="L4856" s="3" t="s">
        <v>10</v>
      </c>
      <c r="M4856" s="3" t="s">
        <v>45</v>
      </c>
      <c r="N4856" s="3" t="s">
        <v>46</v>
      </c>
      <c r="O4856" s="3" t="s">
        <v>46</v>
      </c>
      <c r="P4856" s="3" t="s">
        <v>13</v>
      </c>
      <c r="Q4856" s="3" t="s">
        <v>14</v>
      </c>
      <c r="R4856" s="3" t="s">
        <v>15</v>
      </c>
      <c r="S4856" s="3" t="s">
        <v>15366</v>
      </c>
      <c r="T4856" s="3" t="s">
        <v>3420</v>
      </c>
      <c r="U4856" s="3" t="s">
        <v>3840</v>
      </c>
      <c r="V4856" s="6" t="s">
        <v>9</v>
      </c>
    </row>
    <row r="4857" spans="1:22" ht="15.95" customHeight="1" x14ac:dyDescent="0.25">
      <c r="A4857" s="3" t="s">
        <v>9</v>
      </c>
      <c r="B4857" s="3" t="s">
        <v>15370</v>
      </c>
      <c r="C4857" s="3" t="s">
        <v>15371</v>
      </c>
      <c r="D4857" s="3" t="s">
        <v>16</v>
      </c>
      <c r="E4857" s="8">
        <v>31</v>
      </c>
      <c r="F4857" s="3" t="s">
        <v>15372</v>
      </c>
      <c r="G4857" s="4">
        <v>0.3</v>
      </c>
      <c r="H4857" s="4">
        <v>0.2</v>
      </c>
      <c r="I4857" s="5">
        <f>VLOOKUP(B4857,[1]EXEL!$D$1:$N$65536,11,FALSE)</f>
        <v>236</v>
      </c>
      <c r="J4857" s="5">
        <f>VLOOKUP(B4857,[1]EXEL!$D$1:$P$65536,13,FALSE)</f>
        <v>59</v>
      </c>
      <c r="K4857" s="3" t="s">
        <v>18</v>
      </c>
      <c r="L4857" s="3" t="s">
        <v>17</v>
      </c>
      <c r="M4857" s="3" t="s">
        <v>45</v>
      </c>
      <c r="N4857" s="3" t="s">
        <v>46</v>
      </c>
      <c r="O4857" s="3" t="s">
        <v>46</v>
      </c>
      <c r="P4857" s="3" t="s">
        <v>13</v>
      </c>
      <c r="Q4857" s="3" t="s">
        <v>14</v>
      </c>
      <c r="R4857" s="3" t="s">
        <v>15</v>
      </c>
      <c r="S4857" s="3" t="s">
        <v>15366</v>
      </c>
      <c r="T4857" s="3" t="s">
        <v>3841</v>
      </c>
      <c r="U4857" s="3" t="s">
        <v>3842</v>
      </c>
      <c r="V4857" s="6" t="s">
        <v>9</v>
      </c>
    </row>
    <row r="4858" spans="1:22" ht="15.95" customHeight="1" x14ac:dyDescent="0.25">
      <c r="A4858" s="3" t="s">
        <v>9</v>
      </c>
      <c r="B4858" s="3" t="s">
        <v>15373</v>
      </c>
      <c r="C4858" s="3" t="s">
        <v>15374</v>
      </c>
      <c r="D4858" s="3" t="s">
        <v>9</v>
      </c>
      <c r="E4858" s="8">
        <v>33</v>
      </c>
      <c r="F4858" s="3" t="s">
        <v>15375</v>
      </c>
      <c r="G4858" s="4">
        <v>0.3</v>
      </c>
      <c r="H4858" s="4">
        <v>0.2</v>
      </c>
      <c r="I4858" s="5">
        <f>VLOOKUP(B4858,[1]EXEL!$D$1:$N$65536,11,FALSE)</f>
        <v>236</v>
      </c>
      <c r="J4858" s="5">
        <f>VLOOKUP(B4858,[1]EXEL!$D$1:$P$65536,13,FALSE)</f>
        <v>59</v>
      </c>
      <c r="K4858" s="3" t="s">
        <v>18</v>
      </c>
      <c r="L4858" s="3" t="s">
        <v>10</v>
      </c>
      <c r="M4858" s="3" t="s">
        <v>45</v>
      </c>
      <c r="N4858" s="3" t="s">
        <v>46</v>
      </c>
      <c r="O4858" s="3" t="s">
        <v>46</v>
      </c>
      <c r="P4858" s="3" t="s">
        <v>13</v>
      </c>
      <c r="Q4858" s="3" t="s">
        <v>14</v>
      </c>
      <c r="R4858" s="3" t="s">
        <v>15</v>
      </c>
      <c r="S4858" s="3" t="s">
        <v>15366</v>
      </c>
      <c r="T4858" s="3" t="s">
        <v>3844</v>
      </c>
      <c r="U4858" s="3" t="s">
        <v>3845</v>
      </c>
      <c r="V4858" s="6" t="s">
        <v>9</v>
      </c>
    </row>
    <row r="4859" spans="1:22" ht="15.95" customHeight="1" x14ac:dyDescent="0.25">
      <c r="A4859" s="3" t="s">
        <v>9</v>
      </c>
      <c r="B4859" s="3" t="s">
        <v>15376</v>
      </c>
      <c r="C4859" s="3" t="s">
        <v>15377</v>
      </c>
      <c r="D4859" s="3" t="s">
        <v>9</v>
      </c>
      <c r="E4859" s="8">
        <v>33</v>
      </c>
      <c r="F4859" s="3" t="s">
        <v>15378</v>
      </c>
      <c r="G4859" s="4">
        <v>0.3</v>
      </c>
      <c r="H4859" s="4">
        <v>0.2</v>
      </c>
      <c r="I4859" s="5">
        <f>VLOOKUP(B4859,[1]EXEL!$D$1:$N$65536,11,FALSE)</f>
        <v>236</v>
      </c>
      <c r="J4859" s="5">
        <f>VLOOKUP(B4859,[1]EXEL!$D$1:$P$65536,13,FALSE)</f>
        <v>59</v>
      </c>
      <c r="K4859" s="3" t="s">
        <v>18</v>
      </c>
      <c r="L4859" s="3" t="s">
        <v>10</v>
      </c>
      <c r="M4859" s="3" t="s">
        <v>45</v>
      </c>
      <c r="N4859" s="3" t="s">
        <v>46</v>
      </c>
      <c r="O4859" s="3" t="s">
        <v>46</v>
      </c>
      <c r="P4859" s="3" t="s">
        <v>13</v>
      </c>
      <c r="Q4859" s="3" t="s">
        <v>14</v>
      </c>
      <c r="R4859" s="3" t="s">
        <v>15</v>
      </c>
      <c r="S4859" s="3" t="s">
        <v>15366</v>
      </c>
      <c r="T4859" s="3" t="s">
        <v>3848</v>
      </c>
      <c r="U4859" s="3" t="s">
        <v>3849</v>
      </c>
      <c r="V4859" s="6" t="s">
        <v>9</v>
      </c>
    </row>
    <row r="4860" spans="1:22" ht="15.95" customHeight="1" x14ac:dyDescent="0.25">
      <c r="A4860" s="3" t="s">
        <v>9</v>
      </c>
      <c r="B4860" s="3" t="s">
        <v>15379</v>
      </c>
      <c r="C4860" s="3" t="s">
        <v>15380</v>
      </c>
      <c r="D4860" s="3" t="s">
        <v>9</v>
      </c>
      <c r="E4860" s="8">
        <v>33</v>
      </c>
      <c r="F4860" s="3" t="s">
        <v>15381</v>
      </c>
      <c r="G4860" s="4">
        <v>0.3</v>
      </c>
      <c r="H4860" s="4">
        <v>0.2</v>
      </c>
      <c r="I4860" s="5">
        <f>VLOOKUP(B4860,[1]EXEL!$D$1:$N$65536,11,FALSE)</f>
        <v>236</v>
      </c>
      <c r="J4860" s="5">
        <f>VLOOKUP(B4860,[1]EXEL!$D$1:$P$65536,13,FALSE)</f>
        <v>59</v>
      </c>
      <c r="K4860" s="3" t="s">
        <v>18</v>
      </c>
      <c r="L4860" s="3" t="s">
        <v>10</v>
      </c>
      <c r="M4860" s="3" t="s">
        <v>45</v>
      </c>
      <c r="N4860" s="3" t="s">
        <v>46</v>
      </c>
      <c r="O4860" s="3" t="s">
        <v>46</v>
      </c>
      <c r="P4860" s="3" t="s">
        <v>13</v>
      </c>
      <c r="Q4860" s="3" t="s">
        <v>14</v>
      </c>
      <c r="R4860" s="3" t="s">
        <v>15</v>
      </c>
      <c r="S4860" s="3" t="s">
        <v>15366</v>
      </c>
      <c r="T4860" s="3" t="s">
        <v>248</v>
      </c>
      <c r="U4860" s="3" t="s">
        <v>249</v>
      </c>
      <c r="V4860" s="6" t="s">
        <v>9</v>
      </c>
    </row>
    <row r="4861" spans="1:22" ht="15.95" customHeight="1" x14ac:dyDescent="0.25">
      <c r="A4861" s="3" t="s">
        <v>9</v>
      </c>
      <c r="B4861" s="3" t="s">
        <v>15382</v>
      </c>
      <c r="C4861" s="3" t="s">
        <v>15383</v>
      </c>
      <c r="D4861" s="3" t="s">
        <v>9</v>
      </c>
      <c r="E4861" s="8">
        <v>64</v>
      </c>
      <c r="F4861" s="3" t="s">
        <v>15384</v>
      </c>
      <c r="G4861" s="4">
        <v>0.3</v>
      </c>
      <c r="H4861" s="4">
        <v>0.2</v>
      </c>
      <c r="I4861" s="5">
        <f>VLOOKUP(B4861,[1]EXEL!$D$1:$N$65536,11,FALSE)</f>
        <v>236</v>
      </c>
      <c r="J4861" s="5">
        <f>VLOOKUP(B4861,[1]EXEL!$D$1:$P$65536,13,FALSE)</f>
        <v>59</v>
      </c>
      <c r="K4861" s="3" t="s">
        <v>18</v>
      </c>
      <c r="L4861" s="3" t="s">
        <v>10</v>
      </c>
      <c r="M4861" s="3" t="s">
        <v>45</v>
      </c>
      <c r="N4861" s="3" t="s">
        <v>46</v>
      </c>
      <c r="O4861" s="3" t="s">
        <v>46</v>
      </c>
      <c r="P4861" s="3" t="s">
        <v>13</v>
      </c>
      <c r="Q4861" s="3" t="s">
        <v>14</v>
      </c>
      <c r="R4861" s="3" t="s">
        <v>15</v>
      </c>
      <c r="S4861" s="3" t="s">
        <v>15366</v>
      </c>
      <c r="T4861" s="3" t="s">
        <v>661</v>
      </c>
      <c r="U4861" s="3" t="s">
        <v>662</v>
      </c>
      <c r="V4861" s="6" t="s">
        <v>9</v>
      </c>
    </row>
    <row r="4862" spans="1:22" ht="15.95" customHeight="1" x14ac:dyDescent="0.25">
      <c r="A4862" s="3" t="s">
        <v>9</v>
      </c>
      <c r="B4862" s="3" t="s">
        <v>15385</v>
      </c>
      <c r="C4862" s="3" t="s">
        <v>15386</v>
      </c>
      <c r="D4862" s="3" t="s">
        <v>9</v>
      </c>
      <c r="E4862" s="8">
        <v>15</v>
      </c>
      <c r="F4862" s="3" t="s">
        <v>15387</v>
      </c>
      <c r="G4862" s="4">
        <v>2.78</v>
      </c>
      <c r="H4862" s="4">
        <v>0.43</v>
      </c>
      <c r="I4862" s="5">
        <f>VLOOKUP(B4862,[1]EXEL!$D$1:$N$65536,11,FALSE)</f>
        <v>980</v>
      </c>
      <c r="J4862" s="5">
        <f>VLOOKUP(B4862,[1]EXEL!$D$1:$P$65536,13,FALSE)</f>
        <v>196</v>
      </c>
      <c r="K4862" s="3" t="s">
        <v>18</v>
      </c>
      <c r="L4862" s="3" t="s">
        <v>10</v>
      </c>
      <c r="M4862" s="3" t="s">
        <v>45</v>
      </c>
      <c r="N4862" s="3" t="s">
        <v>46</v>
      </c>
      <c r="O4862" s="3" t="s">
        <v>46</v>
      </c>
      <c r="P4862" s="3" t="s">
        <v>13</v>
      </c>
      <c r="Q4862" s="3" t="s">
        <v>14</v>
      </c>
      <c r="R4862" s="3" t="s">
        <v>15</v>
      </c>
      <c r="S4862" s="3" t="s">
        <v>15385</v>
      </c>
      <c r="T4862" s="3" t="s">
        <v>9</v>
      </c>
      <c r="U4862" s="3" t="s">
        <v>9</v>
      </c>
      <c r="V4862" s="6" t="s">
        <v>9</v>
      </c>
    </row>
    <row r="4863" spans="1:22" ht="15.95" customHeight="1" x14ac:dyDescent="0.25">
      <c r="A4863" s="3" t="s">
        <v>9</v>
      </c>
      <c r="B4863" s="3" t="s">
        <v>15388</v>
      </c>
      <c r="C4863" s="3" t="s">
        <v>15389</v>
      </c>
      <c r="D4863" s="3" t="s">
        <v>9</v>
      </c>
      <c r="E4863" s="8">
        <v>18</v>
      </c>
      <c r="F4863" s="3" t="s">
        <v>15390</v>
      </c>
      <c r="G4863" s="4">
        <v>0.4</v>
      </c>
      <c r="H4863" s="4">
        <v>0.2</v>
      </c>
      <c r="I4863" s="5"/>
      <c r="J4863" s="5"/>
      <c r="K4863" s="3" t="s">
        <v>18</v>
      </c>
      <c r="L4863" s="3" t="s">
        <v>10</v>
      </c>
      <c r="M4863" s="3" t="s">
        <v>45</v>
      </c>
      <c r="N4863" s="3" t="s">
        <v>46</v>
      </c>
      <c r="O4863" s="3" t="s">
        <v>46</v>
      </c>
      <c r="P4863" s="3" t="s">
        <v>13</v>
      </c>
      <c r="Q4863" s="3" t="s">
        <v>14</v>
      </c>
      <c r="R4863" s="3" t="s">
        <v>15</v>
      </c>
      <c r="S4863" s="3" t="s">
        <v>15388</v>
      </c>
      <c r="T4863" s="3" t="s">
        <v>9</v>
      </c>
      <c r="U4863" s="3" t="s">
        <v>9</v>
      </c>
      <c r="V4863" s="6" t="s">
        <v>9</v>
      </c>
    </row>
    <row r="4864" spans="1:22" ht="15.95" customHeight="1" x14ac:dyDescent="0.25">
      <c r="A4864" s="3" t="s">
        <v>9</v>
      </c>
      <c r="B4864" s="3" t="s">
        <v>15391</v>
      </c>
      <c r="C4864" s="3" t="s">
        <v>15392</v>
      </c>
      <c r="D4864" s="3" t="s">
        <v>9</v>
      </c>
      <c r="E4864" s="8">
        <v>9</v>
      </c>
      <c r="F4864" s="3" t="s">
        <v>15393</v>
      </c>
      <c r="G4864" s="4">
        <v>0.1</v>
      </c>
      <c r="H4864" s="4">
        <v>0.1</v>
      </c>
      <c r="I4864" s="5"/>
      <c r="J4864" s="5"/>
      <c r="K4864" s="3" t="s">
        <v>18</v>
      </c>
      <c r="L4864" s="3" t="s">
        <v>10</v>
      </c>
      <c r="M4864" s="3" t="s">
        <v>45</v>
      </c>
      <c r="N4864" s="3" t="s">
        <v>46</v>
      </c>
      <c r="O4864" s="3" t="s">
        <v>46</v>
      </c>
      <c r="P4864" s="3" t="s">
        <v>13</v>
      </c>
      <c r="Q4864" s="3" t="s">
        <v>14</v>
      </c>
      <c r="R4864" s="3" t="s">
        <v>15</v>
      </c>
      <c r="S4864" s="3" t="s">
        <v>15391</v>
      </c>
      <c r="T4864" s="3" t="s">
        <v>9</v>
      </c>
      <c r="U4864" s="3" t="s">
        <v>9</v>
      </c>
      <c r="V4864" s="6" t="s">
        <v>9</v>
      </c>
    </row>
    <row r="4865" spans="1:22" ht="15.95" customHeight="1" x14ac:dyDescent="0.25">
      <c r="A4865" s="3" t="s">
        <v>9</v>
      </c>
      <c r="B4865" s="3" t="s">
        <v>15394</v>
      </c>
      <c r="C4865" s="3" t="s">
        <v>15395</v>
      </c>
      <c r="D4865" s="3" t="s">
        <v>9</v>
      </c>
      <c r="E4865" s="8">
        <v>6</v>
      </c>
      <c r="F4865" s="3" t="s">
        <v>15396</v>
      </c>
      <c r="G4865" s="4">
        <v>0.2</v>
      </c>
      <c r="H4865" s="4">
        <v>0.2</v>
      </c>
      <c r="I4865" s="5"/>
      <c r="J4865" s="5"/>
      <c r="K4865" s="3" t="s">
        <v>18</v>
      </c>
      <c r="L4865" s="3" t="s">
        <v>10</v>
      </c>
      <c r="M4865" s="3" t="s">
        <v>45</v>
      </c>
      <c r="N4865" s="3" t="s">
        <v>46</v>
      </c>
      <c r="O4865" s="3" t="s">
        <v>46</v>
      </c>
      <c r="P4865" s="3" t="s">
        <v>13</v>
      </c>
      <c r="Q4865" s="3" t="s">
        <v>14</v>
      </c>
      <c r="R4865" s="3" t="s">
        <v>15</v>
      </c>
      <c r="S4865" s="3" t="s">
        <v>15394</v>
      </c>
      <c r="T4865" s="3" t="s">
        <v>9</v>
      </c>
      <c r="U4865" s="3" t="s">
        <v>9</v>
      </c>
      <c r="V4865" s="6" t="s">
        <v>9</v>
      </c>
    </row>
    <row r="4866" spans="1:22" ht="15.95" customHeight="1" x14ac:dyDescent="0.25">
      <c r="A4866" s="3" t="s">
        <v>9</v>
      </c>
      <c r="B4866" s="3" t="s">
        <v>15397</v>
      </c>
      <c r="C4866" s="3" t="s">
        <v>15398</v>
      </c>
      <c r="D4866" s="3" t="s">
        <v>9</v>
      </c>
      <c r="E4866" s="8">
        <v>6</v>
      </c>
      <c r="F4866" s="3" t="s">
        <v>15399</v>
      </c>
      <c r="G4866" s="4">
        <v>0.2</v>
      </c>
      <c r="H4866" s="4">
        <v>0.2</v>
      </c>
      <c r="I4866" s="5"/>
      <c r="J4866" s="5"/>
      <c r="K4866" s="3" t="s">
        <v>18</v>
      </c>
      <c r="L4866" s="3" t="s">
        <v>10</v>
      </c>
      <c r="M4866" s="3" t="s">
        <v>45</v>
      </c>
      <c r="N4866" s="3" t="s">
        <v>46</v>
      </c>
      <c r="O4866" s="3" t="s">
        <v>46</v>
      </c>
      <c r="P4866" s="3" t="s">
        <v>13</v>
      </c>
      <c r="Q4866" s="3" t="s">
        <v>14</v>
      </c>
      <c r="R4866" s="3" t="s">
        <v>15</v>
      </c>
      <c r="S4866" s="3" t="s">
        <v>15397</v>
      </c>
      <c r="T4866" s="3" t="s">
        <v>9</v>
      </c>
      <c r="U4866" s="3" t="s">
        <v>9</v>
      </c>
      <c r="V4866" s="6" t="s">
        <v>9</v>
      </c>
    </row>
    <row r="4867" spans="1:22" ht="15.95" customHeight="1" x14ac:dyDescent="0.25">
      <c r="A4867" s="3" t="s">
        <v>9</v>
      </c>
      <c r="B4867" s="3" t="s">
        <v>15400</v>
      </c>
      <c r="C4867" s="3" t="s">
        <v>15401</v>
      </c>
      <c r="D4867" s="3" t="s">
        <v>9</v>
      </c>
      <c r="E4867" s="8">
        <v>61</v>
      </c>
      <c r="F4867" s="3" t="s">
        <v>15402</v>
      </c>
      <c r="G4867" s="4">
        <v>0.7</v>
      </c>
      <c r="H4867" s="4">
        <v>0.2</v>
      </c>
      <c r="I4867" s="5">
        <f>VLOOKUP(B4867,[1]EXEL!$D$1:$N$65536,11,FALSE)</f>
        <v>5888</v>
      </c>
      <c r="J4867" s="5">
        <f>VLOOKUP(B4867,[1]EXEL!$D$1:$P$65536,13,FALSE)</f>
        <v>256</v>
      </c>
      <c r="K4867" s="3" t="s">
        <v>18</v>
      </c>
      <c r="L4867" s="3" t="s">
        <v>10</v>
      </c>
      <c r="M4867" s="3" t="s">
        <v>45</v>
      </c>
      <c r="N4867" s="3" t="s">
        <v>46</v>
      </c>
      <c r="O4867" s="3" t="s">
        <v>46</v>
      </c>
      <c r="P4867" s="3" t="s">
        <v>13</v>
      </c>
      <c r="Q4867" s="3" t="s">
        <v>14</v>
      </c>
      <c r="R4867" s="3" t="s">
        <v>15</v>
      </c>
      <c r="S4867" s="3" t="s">
        <v>15400</v>
      </c>
      <c r="T4867" s="3" t="s">
        <v>9</v>
      </c>
      <c r="U4867" s="3" t="s">
        <v>9</v>
      </c>
      <c r="V4867" s="6" t="s">
        <v>9</v>
      </c>
    </row>
    <row r="4868" spans="1:22" ht="15.95" customHeight="1" x14ac:dyDescent="0.25">
      <c r="A4868" s="3" t="s">
        <v>9</v>
      </c>
      <c r="B4868" s="3" t="s">
        <v>15403</v>
      </c>
      <c r="C4868" s="3" t="s">
        <v>15404</v>
      </c>
      <c r="D4868" s="3" t="s">
        <v>9</v>
      </c>
      <c r="E4868" s="8">
        <v>8</v>
      </c>
      <c r="F4868" s="3" t="s">
        <v>15405</v>
      </c>
      <c r="G4868" s="4">
        <v>0.6</v>
      </c>
      <c r="H4868" s="4">
        <v>0.2</v>
      </c>
      <c r="I4868" s="5"/>
      <c r="J4868" s="5"/>
      <c r="K4868" s="3" t="s">
        <v>18</v>
      </c>
      <c r="L4868" s="3" t="s">
        <v>10</v>
      </c>
      <c r="M4868" s="3" t="s">
        <v>45</v>
      </c>
      <c r="N4868" s="3" t="s">
        <v>46</v>
      </c>
      <c r="O4868" s="3" t="s">
        <v>46</v>
      </c>
      <c r="P4868" s="3" t="s">
        <v>13</v>
      </c>
      <c r="Q4868" s="3" t="s">
        <v>14</v>
      </c>
      <c r="R4868" s="3" t="s">
        <v>15</v>
      </c>
      <c r="S4868" s="3" t="s">
        <v>15403</v>
      </c>
      <c r="T4868" s="3" t="s">
        <v>9</v>
      </c>
      <c r="U4868" s="3" t="s">
        <v>9</v>
      </c>
      <c r="V4868" s="6" t="s">
        <v>9</v>
      </c>
    </row>
    <row r="4869" spans="1:22" ht="15.95" customHeight="1" x14ac:dyDescent="0.25">
      <c r="A4869" s="3" t="s">
        <v>9</v>
      </c>
      <c r="B4869" s="3" t="s">
        <v>15406</v>
      </c>
      <c r="C4869" s="3" t="s">
        <v>15407</v>
      </c>
      <c r="D4869" s="3" t="s">
        <v>9</v>
      </c>
      <c r="E4869" s="8">
        <v>15</v>
      </c>
      <c r="F4869" s="3" t="s">
        <v>15408</v>
      </c>
      <c r="G4869" s="4">
        <v>0.1</v>
      </c>
      <c r="H4869" s="4">
        <v>0.1</v>
      </c>
      <c r="I4869" s="5"/>
      <c r="J4869" s="5"/>
      <c r="K4869" s="3" t="s">
        <v>18</v>
      </c>
      <c r="L4869" s="3" t="s">
        <v>17</v>
      </c>
      <c r="M4869" s="3" t="s">
        <v>45</v>
      </c>
      <c r="N4869" s="3" t="s">
        <v>46</v>
      </c>
      <c r="O4869" s="3" t="s">
        <v>46</v>
      </c>
      <c r="P4869" s="3" t="s">
        <v>13</v>
      </c>
      <c r="Q4869" s="3" t="s">
        <v>14</v>
      </c>
      <c r="R4869" s="3" t="s">
        <v>15</v>
      </c>
      <c r="S4869" s="3" t="s">
        <v>15406</v>
      </c>
      <c r="T4869" s="3" t="s">
        <v>9</v>
      </c>
      <c r="U4869" s="3" t="s">
        <v>9</v>
      </c>
      <c r="V4869" s="6" t="s">
        <v>9</v>
      </c>
    </row>
    <row r="4870" spans="1:22" ht="15.95" customHeight="1" x14ac:dyDescent="0.25">
      <c r="A4870" s="3" t="s">
        <v>9</v>
      </c>
      <c r="B4870" s="3" t="s">
        <v>15409</v>
      </c>
      <c r="C4870" s="3" t="s">
        <v>15410</v>
      </c>
      <c r="D4870" s="3" t="s">
        <v>9</v>
      </c>
      <c r="E4870" s="8">
        <v>10</v>
      </c>
      <c r="F4870" s="3" t="s">
        <v>15411</v>
      </c>
      <c r="G4870" s="4">
        <v>0.3</v>
      </c>
      <c r="H4870" s="4">
        <v>0.2</v>
      </c>
      <c r="I4870" s="5"/>
      <c r="J4870" s="5"/>
      <c r="K4870" s="3" t="s">
        <v>18</v>
      </c>
      <c r="L4870" s="3" t="s">
        <v>10</v>
      </c>
      <c r="M4870" s="3" t="s">
        <v>45</v>
      </c>
      <c r="N4870" s="3" t="s">
        <v>46</v>
      </c>
      <c r="O4870" s="3" t="s">
        <v>46</v>
      </c>
      <c r="P4870" s="3" t="s">
        <v>13</v>
      </c>
      <c r="Q4870" s="3" t="s">
        <v>14</v>
      </c>
      <c r="R4870" s="3" t="s">
        <v>15</v>
      </c>
      <c r="S4870" s="3" t="s">
        <v>15409</v>
      </c>
      <c r="T4870" s="3" t="s">
        <v>9</v>
      </c>
      <c r="U4870" s="3" t="s">
        <v>9</v>
      </c>
      <c r="V4870" s="6" t="s">
        <v>9</v>
      </c>
    </row>
    <row r="4871" spans="1:22" ht="15.95" customHeight="1" x14ac:dyDescent="0.25">
      <c r="A4871" s="3" t="s">
        <v>9</v>
      </c>
      <c r="B4871" s="3" t="s">
        <v>15412</v>
      </c>
      <c r="C4871" s="3" t="s">
        <v>15413</v>
      </c>
      <c r="D4871" s="3" t="s">
        <v>9</v>
      </c>
      <c r="E4871" s="8">
        <v>12</v>
      </c>
      <c r="F4871" s="3" t="s">
        <v>15414</v>
      </c>
      <c r="G4871" s="4">
        <v>0.4</v>
      </c>
      <c r="H4871" s="4">
        <v>0.2</v>
      </c>
      <c r="I4871" s="5"/>
      <c r="J4871" s="5"/>
      <c r="K4871" s="3" t="s">
        <v>18</v>
      </c>
      <c r="L4871" s="3" t="s">
        <v>10</v>
      </c>
      <c r="M4871" s="3" t="s">
        <v>45</v>
      </c>
      <c r="N4871" s="3" t="s">
        <v>46</v>
      </c>
      <c r="O4871" s="3" t="s">
        <v>46</v>
      </c>
      <c r="P4871" s="3" t="s">
        <v>13</v>
      </c>
      <c r="Q4871" s="3" t="s">
        <v>14</v>
      </c>
      <c r="R4871" s="3" t="s">
        <v>15</v>
      </c>
      <c r="S4871" s="3" t="s">
        <v>15412</v>
      </c>
      <c r="T4871" s="3" t="s">
        <v>9</v>
      </c>
      <c r="U4871" s="3" t="s">
        <v>9</v>
      </c>
      <c r="V4871" s="6" t="s">
        <v>9</v>
      </c>
    </row>
    <row r="4872" spans="1:22" ht="15.95" customHeight="1" x14ac:dyDescent="0.25">
      <c r="A4872" s="3"/>
      <c r="B4872" s="3" t="s">
        <v>15415</v>
      </c>
      <c r="C4872" s="3" t="s">
        <v>15416</v>
      </c>
      <c r="D4872" s="3" t="s">
        <v>9</v>
      </c>
      <c r="E4872" s="8">
        <v>15</v>
      </c>
      <c r="F4872" s="3" t="s">
        <v>15417</v>
      </c>
      <c r="G4872" s="4">
        <v>0.6</v>
      </c>
      <c r="H4872" s="4">
        <v>0.2</v>
      </c>
      <c r="I4872" s="5"/>
      <c r="J4872" s="5"/>
      <c r="K4872" s="3" t="s">
        <v>18</v>
      </c>
      <c r="L4872" s="3" t="s">
        <v>10</v>
      </c>
      <c r="M4872" s="3" t="s">
        <v>45</v>
      </c>
      <c r="N4872" s="3" t="s">
        <v>46</v>
      </c>
      <c r="O4872" s="3" t="s">
        <v>46</v>
      </c>
      <c r="P4872" s="3" t="s">
        <v>13</v>
      </c>
      <c r="Q4872" s="3" t="s">
        <v>14</v>
      </c>
      <c r="R4872" s="3" t="s">
        <v>15</v>
      </c>
      <c r="S4872" s="3" t="s">
        <v>15415</v>
      </c>
      <c r="T4872" s="3" t="s">
        <v>9</v>
      </c>
      <c r="U4872" s="3" t="s">
        <v>9</v>
      </c>
      <c r="V4872" s="6" t="s">
        <v>9</v>
      </c>
    </row>
    <row r="4873" spans="1:22" ht="15.95" customHeight="1" x14ac:dyDescent="0.25">
      <c r="A4873" s="3" t="s">
        <v>9</v>
      </c>
      <c r="B4873" s="3" t="s">
        <v>15418</v>
      </c>
      <c r="C4873" s="3" t="s">
        <v>15419</v>
      </c>
      <c r="D4873" s="3" t="s">
        <v>9</v>
      </c>
      <c r="E4873" s="8">
        <v>9</v>
      </c>
      <c r="F4873" s="3" t="s">
        <v>15420</v>
      </c>
      <c r="G4873" s="4">
        <v>0.1</v>
      </c>
      <c r="H4873" s="4">
        <v>0.1</v>
      </c>
      <c r="I4873" s="5"/>
      <c r="J4873" s="5"/>
      <c r="K4873" s="3" t="s">
        <v>18</v>
      </c>
      <c r="L4873" s="3" t="s">
        <v>10</v>
      </c>
      <c r="M4873" s="3" t="s">
        <v>45</v>
      </c>
      <c r="N4873" s="3" t="s">
        <v>46</v>
      </c>
      <c r="O4873" s="3" t="s">
        <v>46</v>
      </c>
      <c r="P4873" s="3" t="s">
        <v>13</v>
      </c>
      <c r="Q4873" s="3" t="s">
        <v>14</v>
      </c>
      <c r="R4873" s="3" t="s">
        <v>15</v>
      </c>
      <c r="S4873" s="3" t="s">
        <v>15418</v>
      </c>
      <c r="T4873" s="3" t="s">
        <v>9</v>
      </c>
      <c r="U4873" s="3" t="s">
        <v>9</v>
      </c>
      <c r="V4873" s="6" t="s">
        <v>9</v>
      </c>
    </row>
    <row r="4874" spans="1:22" ht="15.95" customHeight="1" x14ac:dyDescent="0.25">
      <c r="A4874" s="3" t="s">
        <v>9</v>
      </c>
      <c r="B4874" s="3" t="s">
        <v>15421</v>
      </c>
      <c r="C4874" s="3" t="s">
        <v>15422</v>
      </c>
      <c r="D4874" s="3" t="s">
        <v>9</v>
      </c>
      <c r="E4874" s="8">
        <v>7</v>
      </c>
      <c r="F4874" s="3" t="s">
        <v>15423</v>
      </c>
      <c r="G4874" s="4">
        <v>0.1</v>
      </c>
      <c r="H4874" s="4">
        <v>0.1</v>
      </c>
      <c r="I4874" s="5">
        <f>VLOOKUP(B4874,[1]EXEL!$D$1:$N$65536,11,FALSE)</f>
        <v>36864</v>
      </c>
      <c r="J4874" s="5">
        <f>VLOOKUP(B4874,[1]EXEL!$D$1:$P$65536,13,FALSE)</f>
        <v>768</v>
      </c>
      <c r="K4874" s="3" t="s">
        <v>18</v>
      </c>
      <c r="L4874" s="3" t="s">
        <v>10</v>
      </c>
      <c r="M4874" s="3" t="s">
        <v>45</v>
      </c>
      <c r="N4874" s="3" t="s">
        <v>46</v>
      </c>
      <c r="O4874" s="3" t="s">
        <v>46</v>
      </c>
      <c r="P4874" s="3" t="s">
        <v>13</v>
      </c>
      <c r="Q4874" s="3" t="s">
        <v>14</v>
      </c>
      <c r="R4874" s="3" t="s">
        <v>15</v>
      </c>
      <c r="S4874" s="3" t="s">
        <v>15421</v>
      </c>
      <c r="T4874" s="3" t="s">
        <v>9</v>
      </c>
      <c r="U4874" s="3" t="s">
        <v>9</v>
      </c>
      <c r="V4874" s="6" t="s">
        <v>9</v>
      </c>
    </row>
    <row r="4875" spans="1:22" ht="15.95" customHeight="1" x14ac:dyDescent="0.25">
      <c r="A4875" s="3" t="s">
        <v>9</v>
      </c>
      <c r="B4875" s="3" t="s">
        <v>15424</v>
      </c>
      <c r="C4875" s="3" t="s">
        <v>15425</v>
      </c>
      <c r="D4875" s="3" t="s">
        <v>9</v>
      </c>
      <c r="E4875" s="8">
        <v>14</v>
      </c>
      <c r="F4875" s="3" t="s">
        <v>15426</v>
      </c>
      <c r="G4875" s="4">
        <v>0.1</v>
      </c>
      <c r="H4875" s="4">
        <v>0.1</v>
      </c>
      <c r="I4875" s="5">
        <f>VLOOKUP(B4875,[1]EXEL!$D$1:$N$65536,11,FALSE)</f>
        <v>96256</v>
      </c>
      <c r="J4875" s="5">
        <f>VLOOKUP(B4875,[1]EXEL!$D$1:$P$65536,13,FALSE)</f>
        <v>1024</v>
      </c>
      <c r="K4875" s="3" t="s">
        <v>18</v>
      </c>
      <c r="L4875" s="3" t="s">
        <v>10</v>
      </c>
      <c r="M4875" s="3" t="s">
        <v>45</v>
      </c>
      <c r="N4875" s="3" t="s">
        <v>46</v>
      </c>
      <c r="O4875" s="3" t="s">
        <v>46</v>
      </c>
      <c r="P4875" s="3" t="s">
        <v>13</v>
      </c>
      <c r="Q4875" s="3" t="s">
        <v>14</v>
      </c>
      <c r="R4875" s="3" t="s">
        <v>15</v>
      </c>
      <c r="S4875" s="3" t="s">
        <v>15424</v>
      </c>
      <c r="T4875" s="3" t="s">
        <v>9</v>
      </c>
      <c r="U4875" s="3" t="s">
        <v>9</v>
      </c>
      <c r="V4875" s="6" t="s">
        <v>9</v>
      </c>
    </row>
    <row r="4876" spans="1:22" ht="15.95" customHeight="1" x14ac:dyDescent="0.25">
      <c r="A4876" s="3" t="s">
        <v>9</v>
      </c>
      <c r="B4876" s="3" t="s">
        <v>15427</v>
      </c>
      <c r="C4876" s="3" t="s">
        <v>15428</v>
      </c>
      <c r="D4876" s="3" t="s">
        <v>9</v>
      </c>
      <c r="E4876" s="8">
        <v>12</v>
      </c>
      <c r="F4876" s="3" t="s">
        <v>15429</v>
      </c>
      <c r="G4876" s="4">
        <v>0.1</v>
      </c>
      <c r="H4876" s="4">
        <v>0.1</v>
      </c>
      <c r="I4876" s="5"/>
      <c r="J4876" s="5"/>
      <c r="K4876" s="3" t="s">
        <v>18</v>
      </c>
      <c r="L4876" s="3" t="s">
        <v>10</v>
      </c>
      <c r="M4876" s="3" t="s">
        <v>45</v>
      </c>
      <c r="N4876" s="3" t="s">
        <v>46</v>
      </c>
      <c r="O4876" s="3" t="s">
        <v>46</v>
      </c>
      <c r="P4876" s="3" t="s">
        <v>13</v>
      </c>
      <c r="Q4876" s="3" t="s">
        <v>14</v>
      </c>
      <c r="R4876" s="3" t="s">
        <v>15</v>
      </c>
      <c r="S4876" s="3" t="s">
        <v>15427</v>
      </c>
      <c r="T4876" s="3" t="s">
        <v>9</v>
      </c>
      <c r="U4876" s="3" t="s">
        <v>9</v>
      </c>
      <c r="V4876" s="6" t="s">
        <v>9</v>
      </c>
    </row>
    <row r="4877" spans="1:22" ht="15.95" customHeight="1" x14ac:dyDescent="0.25">
      <c r="A4877" s="3" t="s">
        <v>9</v>
      </c>
      <c r="B4877" s="3" t="s">
        <v>15430</v>
      </c>
      <c r="C4877" s="3" t="s">
        <v>15431</v>
      </c>
      <c r="D4877" s="3" t="s">
        <v>9</v>
      </c>
      <c r="E4877" s="8">
        <v>34</v>
      </c>
      <c r="F4877" s="3" t="s">
        <v>15432</v>
      </c>
      <c r="G4877" s="4">
        <v>0.5</v>
      </c>
      <c r="H4877" s="4">
        <v>0.2</v>
      </c>
      <c r="I4877" s="5"/>
      <c r="J4877" s="5"/>
      <c r="K4877" s="3" t="s">
        <v>18</v>
      </c>
      <c r="L4877" s="3" t="s">
        <v>10</v>
      </c>
      <c r="M4877" s="3" t="s">
        <v>45</v>
      </c>
      <c r="N4877" s="3" t="s">
        <v>46</v>
      </c>
      <c r="O4877" s="3" t="s">
        <v>46</v>
      </c>
      <c r="P4877" s="3" t="s">
        <v>13</v>
      </c>
      <c r="Q4877" s="3" t="s">
        <v>14</v>
      </c>
      <c r="R4877" s="3" t="s">
        <v>15</v>
      </c>
      <c r="S4877" s="3" t="s">
        <v>15430</v>
      </c>
      <c r="T4877" s="3" t="s">
        <v>9</v>
      </c>
      <c r="U4877" s="3" t="s">
        <v>9</v>
      </c>
      <c r="V4877" s="6" t="s">
        <v>9</v>
      </c>
    </row>
    <row r="4878" spans="1:22" ht="15.95" customHeight="1" x14ac:dyDescent="0.25">
      <c r="A4878" s="3"/>
      <c r="B4878" s="3" t="s">
        <v>15433</v>
      </c>
      <c r="C4878" s="3" t="s">
        <v>15434</v>
      </c>
      <c r="D4878" s="3" t="s">
        <v>9</v>
      </c>
      <c r="E4878" s="8">
        <v>34</v>
      </c>
      <c r="F4878" s="3" t="s">
        <v>15435</v>
      </c>
      <c r="G4878" s="4">
        <v>0.75</v>
      </c>
      <c r="H4878" s="4">
        <v>0.2</v>
      </c>
      <c r="I4878" s="5"/>
      <c r="J4878" s="5"/>
      <c r="K4878" s="3" t="s">
        <v>18</v>
      </c>
      <c r="L4878" s="3" t="s">
        <v>10</v>
      </c>
      <c r="M4878" s="3" t="s">
        <v>45</v>
      </c>
      <c r="N4878" s="3" t="s">
        <v>46</v>
      </c>
      <c r="O4878" s="3" t="s">
        <v>46</v>
      </c>
      <c r="P4878" s="3" t="s">
        <v>13</v>
      </c>
      <c r="Q4878" s="3" t="s">
        <v>14</v>
      </c>
      <c r="R4878" s="3" t="s">
        <v>15</v>
      </c>
      <c r="S4878" s="3" t="s">
        <v>15433</v>
      </c>
      <c r="T4878" s="3" t="s">
        <v>9</v>
      </c>
      <c r="U4878" s="3" t="s">
        <v>9</v>
      </c>
      <c r="V4878" s="6" t="s">
        <v>9</v>
      </c>
    </row>
    <row r="4879" spans="1:22" ht="15.95" customHeight="1" x14ac:dyDescent="0.25">
      <c r="A4879" s="3" t="s">
        <v>9</v>
      </c>
      <c r="B4879" s="3" t="s">
        <v>15436</v>
      </c>
      <c r="C4879" s="3" t="s">
        <v>15437</v>
      </c>
      <c r="D4879" s="3" t="s">
        <v>9</v>
      </c>
      <c r="E4879" s="8">
        <v>34</v>
      </c>
      <c r="F4879" s="3" t="s">
        <v>15438</v>
      </c>
      <c r="G4879" s="4">
        <v>0.75</v>
      </c>
      <c r="H4879" s="4">
        <v>0.2</v>
      </c>
      <c r="I4879" s="5"/>
      <c r="J4879" s="5"/>
      <c r="K4879" s="3" t="s">
        <v>18</v>
      </c>
      <c r="L4879" s="3" t="s">
        <v>10</v>
      </c>
      <c r="M4879" s="3" t="s">
        <v>45</v>
      </c>
      <c r="N4879" s="3" t="s">
        <v>46</v>
      </c>
      <c r="O4879" s="3" t="s">
        <v>46</v>
      </c>
      <c r="P4879" s="3" t="s">
        <v>13</v>
      </c>
      <c r="Q4879" s="3" t="s">
        <v>14</v>
      </c>
      <c r="R4879" s="3" t="s">
        <v>15</v>
      </c>
      <c r="S4879" s="3" t="s">
        <v>15436</v>
      </c>
      <c r="T4879" s="3" t="s">
        <v>9</v>
      </c>
      <c r="U4879" s="3" t="s">
        <v>9</v>
      </c>
      <c r="V4879" s="6" t="s">
        <v>9</v>
      </c>
    </row>
    <row r="4880" spans="1:22" ht="15.95" customHeight="1" x14ac:dyDescent="0.25">
      <c r="A4880" s="3"/>
      <c r="B4880" s="3" t="s">
        <v>15439</v>
      </c>
      <c r="C4880" s="3" t="s">
        <v>15440</v>
      </c>
      <c r="D4880" s="3" t="s">
        <v>9</v>
      </c>
      <c r="E4880" s="8">
        <v>34</v>
      </c>
      <c r="F4880" s="3" t="s">
        <v>15441</v>
      </c>
      <c r="G4880" s="4">
        <v>0.75</v>
      </c>
      <c r="H4880" s="4">
        <v>0.2</v>
      </c>
      <c r="I4880" s="5"/>
      <c r="J4880" s="5"/>
      <c r="K4880" s="3" t="s">
        <v>18</v>
      </c>
      <c r="L4880" s="3" t="s">
        <v>10</v>
      </c>
      <c r="M4880" s="3" t="s">
        <v>45</v>
      </c>
      <c r="N4880" s="3" t="s">
        <v>46</v>
      </c>
      <c r="O4880" s="3" t="s">
        <v>46</v>
      </c>
      <c r="P4880" s="3" t="s">
        <v>13</v>
      </c>
      <c r="Q4880" s="3" t="s">
        <v>14</v>
      </c>
      <c r="R4880" s="3" t="s">
        <v>15</v>
      </c>
      <c r="S4880" s="3" t="s">
        <v>15439</v>
      </c>
      <c r="T4880" s="3" t="s">
        <v>9</v>
      </c>
      <c r="U4880" s="3" t="s">
        <v>9</v>
      </c>
      <c r="V4880" s="6" t="s">
        <v>9</v>
      </c>
    </row>
    <row r="4881" spans="1:22" ht="15.95" customHeight="1" x14ac:dyDescent="0.25">
      <c r="A4881" s="3"/>
      <c r="B4881" s="3" t="s">
        <v>15442</v>
      </c>
      <c r="C4881" s="3" t="s">
        <v>15443</v>
      </c>
      <c r="D4881" s="3" t="s">
        <v>9</v>
      </c>
      <c r="E4881" s="8">
        <v>34</v>
      </c>
      <c r="F4881" s="3" t="s">
        <v>15444</v>
      </c>
      <c r="G4881" s="4">
        <v>0.75</v>
      </c>
      <c r="H4881" s="4">
        <v>0.2</v>
      </c>
      <c r="I4881" s="5"/>
      <c r="J4881" s="5"/>
      <c r="K4881" s="3" t="s">
        <v>18</v>
      </c>
      <c r="L4881" s="3" t="s">
        <v>10</v>
      </c>
      <c r="M4881" s="3" t="s">
        <v>45</v>
      </c>
      <c r="N4881" s="3" t="s">
        <v>46</v>
      </c>
      <c r="O4881" s="3" t="s">
        <v>46</v>
      </c>
      <c r="P4881" s="3" t="s">
        <v>13</v>
      </c>
      <c r="Q4881" s="3" t="s">
        <v>14</v>
      </c>
      <c r="R4881" s="3" t="s">
        <v>15</v>
      </c>
      <c r="S4881" s="3" t="s">
        <v>15442</v>
      </c>
      <c r="T4881" s="3" t="s">
        <v>9</v>
      </c>
      <c r="U4881" s="3" t="s">
        <v>9</v>
      </c>
      <c r="V4881" s="6" t="s">
        <v>9</v>
      </c>
    </row>
    <row r="4882" spans="1:22" ht="15.95" customHeight="1" x14ac:dyDescent="0.25">
      <c r="A4882" s="3" t="s">
        <v>9</v>
      </c>
      <c r="B4882" s="3" t="s">
        <v>15445</v>
      </c>
      <c r="C4882" s="3" t="s">
        <v>15446</v>
      </c>
      <c r="D4882" s="3" t="s">
        <v>15447</v>
      </c>
      <c r="E4882" s="8">
        <v>34</v>
      </c>
      <c r="F4882" s="3" t="s">
        <v>15448</v>
      </c>
      <c r="G4882" s="4">
        <v>0.75</v>
      </c>
      <c r="H4882" s="4">
        <v>0.2</v>
      </c>
      <c r="I4882" s="5"/>
      <c r="J4882" s="5"/>
      <c r="K4882" s="3" t="s">
        <v>18</v>
      </c>
      <c r="L4882" s="3" t="s">
        <v>17</v>
      </c>
      <c r="M4882" s="3" t="s">
        <v>45</v>
      </c>
      <c r="N4882" s="3" t="s">
        <v>46</v>
      </c>
      <c r="O4882" s="3" t="s">
        <v>46</v>
      </c>
      <c r="P4882" s="3" t="s">
        <v>13</v>
      </c>
      <c r="Q4882" s="3" t="s">
        <v>14</v>
      </c>
      <c r="R4882" s="3" t="s">
        <v>15</v>
      </c>
      <c r="S4882" s="3" t="s">
        <v>15445</v>
      </c>
      <c r="T4882" s="3" t="s">
        <v>9</v>
      </c>
      <c r="U4882" s="3" t="s">
        <v>9</v>
      </c>
      <c r="V4882" s="6" t="s">
        <v>9</v>
      </c>
    </row>
    <row r="4883" spans="1:22" ht="15.95" customHeight="1" x14ac:dyDescent="0.25">
      <c r="A4883" s="3" t="s">
        <v>9</v>
      </c>
      <c r="B4883" s="3" t="s">
        <v>15449</v>
      </c>
      <c r="C4883" s="3" t="s">
        <v>15450</v>
      </c>
      <c r="D4883" s="3" t="s">
        <v>15451</v>
      </c>
      <c r="E4883" s="8">
        <v>34</v>
      </c>
      <c r="F4883" s="3" t="s">
        <v>15452</v>
      </c>
      <c r="G4883" s="4">
        <v>0.75</v>
      </c>
      <c r="H4883" s="4">
        <v>0.2</v>
      </c>
      <c r="I4883" s="5">
        <f>VLOOKUP(B4883,[1]EXEL!$D$1:$N$65536,11,FALSE)</f>
        <v>300</v>
      </c>
      <c r="J4883" s="5">
        <f>VLOOKUP(B4883,[1]EXEL!$D$1:$P$65536,13,FALSE)</f>
        <v>60</v>
      </c>
      <c r="K4883" s="3" t="s">
        <v>18</v>
      </c>
      <c r="L4883" s="3" t="s">
        <v>17</v>
      </c>
      <c r="M4883" s="3" t="s">
        <v>45</v>
      </c>
      <c r="N4883" s="3" t="s">
        <v>46</v>
      </c>
      <c r="O4883" s="3" t="s">
        <v>46</v>
      </c>
      <c r="P4883" s="3" t="s">
        <v>13</v>
      </c>
      <c r="Q4883" s="3" t="s">
        <v>14</v>
      </c>
      <c r="R4883" s="3" t="s">
        <v>15</v>
      </c>
      <c r="S4883" s="3" t="s">
        <v>15449</v>
      </c>
      <c r="T4883" s="3" t="s">
        <v>9</v>
      </c>
      <c r="U4883" s="3" t="s">
        <v>9</v>
      </c>
      <c r="V4883" s="6" t="s">
        <v>9</v>
      </c>
    </row>
    <row r="4884" spans="1:22" ht="15.95" customHeight="1" x14ac:dyDescent="0.25">
      <c r="A4884" s="3" t="s">
        <v>9</v>
      </c>
      <c r="B4884" s="3" t="s">
        <v>15453</v>
      </c>
      <c r="C4884" s="3" t="s">
        <v>15454</v>
      </c>
      <c r="D4884" s="3" t="s">
        <v>15455</v>
      </c>
      <c r="E4884" s="8">
        <v>34</v>
      </c>
      <c r="F4884" s="3" t="s">
        <v>15456</v>
      </c>
      <c r="G4884" s="4">
        <v>0.5</v>
      </c>
      <c r="H4884" s="4">
        <v>0.2</v>
      </c>
      <c r="I4884" s="5"/>
      <c r="J4884" s="5"/>
      <c r="K4884" s="3" t="s">
        <v>18</v>
      </c>
      <c r="L4884" s="3" t="s">
        <v>17</v>
      </c>
      <c r="M4884" s="3" t="s">
        <v>45</v>
      </c>
      <c r="N4884" s="3" t="s">
        <v>46</v>
      </c>
      <c r="O4884" s="3" t="s">
        <v>46</v>
      </c>
      <c r="P4884" s="3" t="s">
        <v>13</v>
      </c>
      <c r="Q4884" s="3" t="s">
        <v>14</v>
      </c>
      <c r="R4884" s="3" t="s">
        <v>15</v>
      </c>
      <c r="S4884" s="3" t="s">
        <v>15453</v>
      </c>
      <c r="T4884" s="3" t="s">
        <v>9</v>
      </c>
      <c r="U4884" s="3" t="s">
        <v>9</v>
      </c>
      <c r="V4884" s="6" t="s">
        <v>9</v>
      </c>
    </row>
    <row r="4885" spans="1:22" ht="15.95" customHeight="1" x14ac:dyDescent="0.25">
      <c r="A4885" s="3" t="s">
        <v>9</v>
      </c>
      <c r="B4885" s="3" t="s">
        <v>15457</v>
      </c>
      <c r="C4885" s="3" t="s">
        <v>15458</v>
      </c>
      <c r="D4885" s="3" t="s">
        <v>9</v>
      </c>
      <c r="E4885" s="8">
        <v>29</v>
      </c>
      <c r="F4885" s="3" t="s">
        <v>15459</v>
      </c>
      <c r="G4885" s="4">
        <v>1.1000000000000001</v>
      </c>
      <c r="H4885" s="4">
        <v>0.2</v>
      </c>
      <c r="I4885" s="5"/>
      <c r="J4885" s="5"/>
      <c r="K4885" s="3" t="s">
        <v>18</v>
      </c>
      <c r="L4885" s="3" t="s">
        <v>10</v>
      </c>
      <c r="M4885" s="3" t="s">
        <v>45</v>
      </c>
      <c r="N4885" s="3" t="s">
        <v>46</v>
      </c>
      <c r="O4885" s="3" t="s">
        <v>46</v>
      </c>
      <c r="P4885" s="3" t="s">
        <v>13</v>
      </c>
      <c r="Q4885" s="3" t="s">
        <v>14</v>
      </c>
      <c r="R4885" s="3" t="s">
        <v>15</v>
      </c>
      <c r="S4885" s="3" t="s">
        <v>15457</v>
      </c>
      <c r="T4885" s="3" t="s">
        <v>9</v>
      </c>
      <c r="U4885" s="3" t="s">
        <v>9</v>
      </c>
      <c r="V4885" s="6" t="s">
        <v>9</v>
      </c>
    </row>
    <row r="4886" spans="1:22" ht="15.95" customHeight="1" x14ac:dyDescent="0.25">
      <c r="A4886" s="3" t="s">
        <v>9</v>
      </c>
      <c r="B4886" s="3" t="s">
        <v>15460</v>
      </c>
      <c r="C4886" s="3" t="s">
        <v>15461</v>
      </c>
      <c r="D4886" s="3" t="s">
        <v>9</v>
      </c>
      <c r="E4886" s="8">
        <v>155</v>
      </c>
      <c r="F4886" s="3" t="s">
        <v>15462</v>
      </c>
      <c r="G4886" s="5"/>
      <c r="H4886" s="5"/>
      <c r="I4886" s="5"/>
      <c r="J4886" s="5"/>
      <c r="K4886" s="3" t="s">
        <v>18</v>
      </c>
      <c r="L4886" s="3" t="s">
        <v>10</v>
      </c>
      <c r="M4886" s="3" t="s">
        <v>45</v>
      </c>
      <c r="N4886" s="3" t="s">
        <v>46</v>
      </c>
      <c r="O4886" s="3" t="s">
        <v>46</v>
      </c>
      <c r="P4886" s="3" t="s">
        <v>13</v>
      </c>
      <c r="Q4886" s="3" t="s">
        <v>14</v>
      </c>
      <c r="R4886" s="3" t="s">
        <v>15</v>
      </c>
      <c r="S4886" s="3" t="s">
        <v>15460</v>
      </c>
      <c r="T4886" s="3" t="s">
        <v>9</v>
      </c>
      <c r="U4886" s="3" t="s">
        <v>9</v>
      </c>
      <c r="V4886" s="6" t="s">
        <v>9</v>
      </c>
    </row>
    <row r="4887" spans="1:22" ht="15.95" customHeight="1" x14ac:dyDescent="0.25">
      <c r="A4887" s="3" t="s">
        <v>9</v>
      </c>
      <c r="B4887" s="3" t="s">
        <v>15463</v>
      </c>
      <c r="C4887" s="3" t="s">
        <v>15464</v>
      </c>
      <c r="D4887" s="3" t="s">
        <v>9</v>
      </c>
      <c r="E4887" s="8">
        <v>21</v>
      </c>
      <c r="F4887" s="3" t="s">
        <v>15465</v>
      </c>
      <c r="G4887" s="4">
        <v>0.2</v>
      </c>
      <c r="H4887" s="4">
        <v>0.2</v>
      </c>
      <c r="I4887" s="5"/>
      <c r="J4887" s="5"/>
      <c r="K4887" s="3" t="s">
        <v>18</v>
      </c>
      <c r="L4887" s="3" t="s">
        <v>10</v>
      </c>
      <c r="M4887" s="3" t="s">
        <v>45</v>
      </c>
      <c r="N4887" s="3" t="s">
        <v>46</v>
      </c>
      <c r="O4887" s="3" t="s">
        <v>46</v>
      </c>
      <c r="P4887" s="3" t="s">
        <v>13</v>
      </c>
      <c r="Q4887" s="3" t="s">
        <v>14</v>
      </c>
      <c r="R4887" s="3" t="s">
        <v>15</v>
      </c>
      <c r="S4887" s="3" t="s">
        <v>15463</v>
      </c>
      <c r="T4887" s="3" t="s">
        <v>9</v>
      </c>
      <c r="U4887" s="3" t="s">
        <v>9</v>
      </c>
      <c r="V4887" s="6" t="s">
        <v>9</v>
      </c>
    </row>
    <row r="4888" spans="1:22" ht="15.95" customHeight="1" x14ac:dyDescent="0.25">
      <c r="A4888" s="3" t="s">
        <v>9</v>
      </c>
      <c r="B4888" s="3" t="s">
        <v>15468</v>
      </c>
      <c r="C4888" s="3" t="s">
        <v>15469</v>
      </c>
      <c r="D4888" s="3" t="s">
        <v>15466</v>
      </c>
      <c r="E4888" s="8">
        <v>11</v>
      </c>
      <c r="F4888" s="3" t="s">
        <v>15470</v>
      </c>
      <c r="G4888" s="4">
        <v>0.2</v>
      </c>
      <c r="H4888" s="4">
        <v>0.2</v>
      </c>
      <c r="I4888" s="5"/>
      <c r="J4888" s="5"/>
      <c r="K4888" s="3" t="s">
        <v>18</v>
      </c>
      <c r="L4888" s="3" t="s">
        <v>17</v>
      </c>
      <c r="M4888" s="3" t="s">
        <v>45</v>
      </c>
      <c r="N4888" s="3" t="s">
        <v>46</v>
      </c>
      <c r="O4888" s="3" t="s">
        <v>46</v>
      </c>
      <c r="P4888" s="3" t="s">
        <v>13</v>
      </c>
      <c r="Q4888" s="3" t="s">
        <v>14</v>
      </c>
      <c r="R4888" s="3" t="s">
        <v>15</v>
      </c>
      <c r="S4888" s="3" t="s">
        <v>15467</v>
      </c>
      <c r="T4888" s="3" t="s">
        <v>3420</v>
      </c>
      <c r="U4888" s="3" t="s">
        <v>3840</v>
      </c>
      <c r="V4888" s="6" t="s">
        <v>9</v>
      </c>
    </row>
    <row r="4889" spans="1:22" ht="15.95" customHeight="1" x14ac:dyDescent="0.25">
      <c r="A4889" s="3" t="s">
        <v>9</v>
      </c>
      <c r="B4889" s="3" t="s">
        <v>15471</v>
      </c>
      <c r="C4889" s="3" t="s">
        <v>15472</v>
      </c>
      <c r="D4889" s="3" t="s">
        <v>9</v>
      </c>
      <c r="E4889" s="8">
        <v>12</v>
      </c>
      <c r="F4889" s="3" t="s">
        <v>15473</v>
      </c>
      <c r="G4889" s="4">
        <v>0.2</v>
      </c>
      <c r="H4889" s="4">
        <v>0.2</v>
      </c>
      <c r="I4889" s="5"/>
      <c r="J4889" s="5"/>
      <c r="K4889" s="3" t="s">
        <v>18</v>
      </c>
      <c r="L4889" s="3" t="s">
        <v>10</v>
      </c>
      <c r="M4889" s="3" t="s">
        <v>45</v>
      </c>
      <c r="N4889" s="3" t="s">
        <v>46</v>
      </c>
      <c r="O4889" s="3" t="s">
        <v>46</v>
      </c>
      <c r="P4889" s="3" t="s">
        <v>13</v>
      </c>
      <c r="Q4889" s="3" t="s">
        <v>14</v>
      </c>
      <c r="R4889" s="3" t="s">
        <v>15</v>
      </c>
      <c r="S4889" s="3" t="s">
        <v>15467</v>
      </c>
      <c r="T4889" s="3" t="s">
        <v>3841</v>
      </c>
      <c r="U4889" s="3" t="s">
        <v>3842</v>
      </c>
      <c r="V4889" s="6" t="s">
        <v>9</v>
      </c>
    </row>
    <row r="4890" spans="1:22" ht="15.95" customHeight="1" x14ac:dyDescent="0.25">
      <c r="A4890" s="3" t="s">
        <v>9</v>
      </c>
      <c r="B4890" s="3" t="s">
        <v>15474</v>
      </c>
      <c r="C4890" s="3" t="s">
        <v>15475</v>
      </c>
      <c r="D4890" s="3" t="s">
        <v>15466</v>
      </c>
      <c r="E4890" s="8">
        <v>11</v>
      </c>
      <c r="F4890" s="3" t="s">
        <v>15476</v>
      </c>
      <c r="G4890" s="4">
        <v>0.2</v>
      </c>
      <c r="H4890" s="4">
        <v>0.2</v>
      </c>
      <c r="I4890" s="5"/>
      <c r="J4890" s="5"/>
      <c r="K4890" s="3" t="s">
        <v>18</v>
      </c>
      <c r="L4890" s="3" t="s">
        <v>17</v>
      </c>
      <c r="M4890" s="3" t="s">
        <v>45</v>
      </c>
      <c r="N4890" s="3" t="s">
        <v>46</v>
      </c>
      <c r="O4890" s="3" t="s">
        <v>46</v>
      </c>
      <c r="P4890" s="3" t="s">
        <v>13</v>
      </c>
      <c r="Q4890" s="3" t="s">
        <v>14</v>
      </c>
      <c r="R4890" s="3" t="s">
        <v>15</v>
      </c>
      <c r="S4890" s="3" t="s">
        <v>15467</v>
      </c>
      <c r="T4890" s="3" t="s">
        <v>2288</v>
      </c>
      <c r="U4890" s="3" t="s">
        <v>2289</v>
      </c>
      <c r="V4890" s="6" t="s">
        <v>9</v>
      </c>
    </row>
    <row r="4891" spans="1:22" ht="15.95" customHeight="1" x14ac:dyDescent="0.25">
      <c r="A4891" s="3" t="s">
        <v>9</v>
      </c>
      <c r="B4891" s="3" t="s">
        <v>15477</v>
      </c>
      <c r="C4891" s="3" t="s">
        <v>15478</v>
      </c>
      <c r="D4891" s="3" t="s">
        <v>9</v>
      </c>
      <c r="E4891" s="8">
        <v>12</v>
      </c>
      <c r="F4891" s="3" t="s">
        <v>15479</v>
      </c>
      <c r="G4891" s="4">
        <v>0.2</v>
      </c>
      <c r="H4891" s="4">
        <v>0.2</v>
      </c>
      <c r="I4891" s="5"/>
      <c r="J4891" s="5"/>
      <c r="K4891" s="3" t="s">
        <v>18</v>
      </c>
      <c r="L4891" s="3" t="s">
        <v>10</v>
      </c>
      <c r="M4891" s="3" t="s">
        <v>45</v>
      </c>
      <c r="N4891" s="3" t="s">
        <v>46</v>
      </c>
      <c r="O4891" s="3" t="s">
        <v>46</v>
      </c>
      <c r="P4891" s="3" t="s">
        <v>13</v>
      </c>
      <c r="Q4891" s="3" t="s">
        <v>14</v>
      </c>
      <c r="R4891" s="3" t="s">
        <v>15</v>
      </c>
      <c r="S4891" s="3" t="s">
        <v>15480</v>
      </c>
      <c r="T4891" s="3" t="s">
        <v>839</v>
      </c>
      <c r="U4891" s="3" t="s">
        <v>2284</v>
      </c>
      <c r="V4891" s="6" t="s">
        <v>9</v>
      </c>
    </row>
    <row r="4892" spans="1:22" ht="15.95" customHeight="1" x14ac:dyDescent="0.25">
      <c r="A4892" s="3" t="s">
        <v>9</v>
      </c>
      <c r="B4892" s="3" t="s">
        <v>15481</v>
      </c>
      <c r="C4892" s="3" t="s">
        <v>15482</v>
      </c>
      <c r="D4892" s="3" t="s">
        <v>9</v>
      </c>
      <c r="E4892" s="8">
        <v>12</v>
      </c>
      <c r="F4892" s="3" t="s">
        <v>15483</v>
      </c>
      <c r="G4892" s="4">
        <v>0.2</v>
      </c>
      <c r="H4892" s="4">
        <v>0.2</v>
      </c>
      <c r="I4892" s="5"/>
      <c r="J4892" s="5"/>
      <c r="K4892" s="3" t="s">
        <v>18</v>
      </c>
      <c r="L4892" s="3" t="s">
        <v>10</v>
      </c>
      <c r="M4892" s="3" t="s">
        <v>45</v>
      </c>
      <c r="N4892" s="3" t="s">
        <v>46</v>
      </c>
      <c r="O4892" s="3" t="s">
        <v>46</v>
      </c>
      <c r="P4892" s="3" t="s">
        <v>13</v>
      </c>
      <c r="Q4892" s="3" t="s">
        <v>14</v>
      </c>
      <c r="R4892" s="3" t="s">
        <v>15</v>
      </c>
      <c r="S4892" s="3" t="s">
        <v>15480</v>
      </c>
      <c r="T4892" s="3" t="s">
        <v>3844</v>
      </c>
      <c r="U4892" s="3" t="s">
        <v>3845</v>
      </c>
      <c r="V4892" s="6" t="s">
        <v>9</v>
      </c>
    </row>
    <row r="4893" spans="1:22" ht="15.95" customHeight="1" x14ac:dyDescent="0.25">
      <c r="A4893" s="3"/>
      <c r="B4893" s="3" t="s">
        <v>15484</v>
      </c>
      <c r="C4893" s="3" t="s">
        <v>15485</v>
      </c>
      <c r="D4893" s="3" t="s">
        <v>9</v>
      </c>
      <c r="E4893" s="8">
        <v>12</v>
      </c>
      <c r="F4893" s="3" t="s">
        <v>15486</v>
      </c>
      <c r="G4893" s="4">
        <v>0.2</v>
      </c>
      <c r="H4893" s="4">
        <v>0.2</v>
      </c>
      <c r="I4893" s="5"/>
      <c r="J4893" s="5"/>
      <c r="K4893" s="3" t="s">
        <v>18</v>
      </c>
      <c r="L4893" s="3" t="s">
        <v>10</v>
      </c>
      <c r="M4893" s="3" t="s">
        <v>45</v>
      </c>
      <c r="N4893" s="3" t="s">
        <v>46</v>
      </c>
      <c r="O4893" s="3" t="s">
        <v>46</v>
      </c>
      <c r="P4893" s="3" t="s">
        <v>13</v>
      </c>
      <c r="Q4893" s="3" t="s">
        <v>14</v>
      </c>
      <c r="R4893" s="3" t="s">
        <v>15</v>
      </c>
      <c r="S4893" s="3" t="s">
        <v>15480</v>
      </c>
      <c r="T4893" s="3" t="s">
        <v>3848</v>
      </c>
      <c r="U4893" s="3" t="s">
        <v>3849</v>
      </c>
      <c r="V4893" s="6" t="s">
        <v>9</v>
      </c>
    </row>
    <row r="4894" spans="1:22" ht="15.95" customHeight="1" x14ac:dyDescent="0.25">
      <c r="A4894" s="3" t="s">
        <v>9</v>
      </c>
      <c r="B4894" s="3" t="s">
        <v>15487</v>
      </c>
      <c r="C4894" s="3" t="s">
        <v>15488</v>
      </c>
      <c r="D4894" s="3" t="s">
        <v>9</v>
      </c>
      <c r="E4894" s="8">
        <v>6</v>
      </c>
      <c r="F4894" s="3" t="s">
        <v>15489</v>
      </c>
      <c r="G4894" s="4">
        <v>0.2</v>
      </c>
      <c r="H4894" s="4">
        <v>0.2</v>
      </c>
      <c r="I4894" s="5"/>
      <c r="J4894" s="5"/>
      <c r="K4894" s="3" t="s">
        <v>18</v>
      </c>
      <c r="L4894" s="3" t="s">
        <v>10</v>
      </c>
      <c r="M4894" s="3" t="s">
        <v>45</v>
      </c>
      <c r="N4894" s="3" t="s">
        <v>46</v>
      </c>
      <c r="O4894" s="3" t="s">
        <v>46</v>
      </c>
      <c r="P4894" s="3" t="s">
        <v>13</v>
      </c>
      <c r="Q4894" s="3" t="s">
        <v>14</v>
      </c>
      <c r="R4894" s="3" t="s">
        <v>15</v>
      </c>
      <c r="S4894" s="3" t="s">
        <v>15490</v>
      </c>
      <c r="T4894" s="3" t="s">
        <v>839</v>
      </c>
      <c r="U4894" s="3" t="s">
        <v>2284</v>
      </c>
      <c r="V4894" s="6" t="s">
        <v>9</v>
      </c>
    </row>
    <row r="4895" spans="1:22" ht="15.95" customHeight="1" x14ac:dyDescent="0.25">
      <c r="A4895" s="3" t="s">
        <v>9</v>
      </c>
      <c r="B4895" s="3" t="s">
        <v>15491</v>
      </c>
      <c r="C4895" s="3" t="s">
        <v>15492</v>
      </c>
      <c r="D4895" s="3" t="s">
        <v>9</v>
      </c>
      <c r="E4895" s="8">
        <v>6</v>
      </c>
      <c r="F4895" s="3" t="s">
        <v>15493</v>
      </c>
      <c r="G4895" s="4">
        <v>0.2</v>
      </c>
      <c r="H4895" s="4">
        <v>0.2</v>
      </c>
      <c r="I4895" s="5"/>
      <c r="J4895" s="5"/>
      <c r="K4895" s="3" t="s">
        <v>18</v>
      </c>
      <c r="L4895" s="3" t="s">
        <v>10</v>
      </c>
      <c r="M4895" s="3" t="s">
        <v>45</v>
      </c>
      <c r="N4895" s="3" t="s">
        <v>46</v>
      </c>
      <c r="O4895" s="3" t="s">
        <v>46</v>
      </c>
      <c r="P4895" s="3" t="s">
        <v>13</v>
      </c>
      <c r="Q4895" s="3" t="s">
        <v>14</v>
      </c>
      <c r="R4895" s="3" t="s">
        <v>15</v>
      </c>
      <c r="S4895" s="3" t="s">
        <v>15490</v>
      </c>
      <c r="T4895" s="3" t="s">
        <v>3420</v>
      </c>
      <c r="U4895" s="3" t="s">
        <v>3840</v>
      </c>
      <c r="V4895" s="6" t="s">
        <v>9</v>
      </c>
    </row>
    <row r="4896" spans="1:22" ht="15.95" customHeight="1" x14ac:dyDescent="0.25">
      <c r="A4896" s="3" t="s">
        <v>9</v>
      </c>
      <c r="B4896" s="3" t="s">
        <v>15494</v>
      </c>
      <c r="C4896" s="3" t="s">
        <v>15495</v>
      </c>
      <c r="D4896" s="3" t="s">
        <v>9</v>
      </c>
      <c r="E4896" s="8">
        <v>6</v>
      </c>
      <c r="F4896" s="3" t="s">
        <v>15496</v>
      </c>
      <c r="G4896" s="4">
        <v>0.2</v>
      </c>
      <c r="H4896" s="4">
        <v>0.2</v>
      </c>
      <c r="I4896" s="5"/>
      <c r="J4896" s="5"/>
      <c r="K4896" s="3" t="s">
        <v>18</v>
      </c>
      <c r="L4896" s="3" t="s">
        <v>10</v>
      </c>
      <c r="M4896" s="3" t="s">
        <v>45</v>
      </c>
      <c r="N4896" s="3" t="s">
        <v>46</v>
      </c>
      <c r="O4896" s="3" t="s">
        <v>46</v>
      </c>
      <c r="P4896" s="3" t="s">
        <v>13</v>
      </c>
      <c r="Q4896" s="3" t="s">
        <v>14</v>
      </c>
      <c r="R4896" s="3" t="s">
        <v>15</v>
      </c>
      <c r="S4896" s="3" t="s">
        <v>15490</v>
      </c>
      <c r="T4896" s="3" t="s">
        <v>3848</v>
      </c>
      <c r="U4896" s="3" t="s">
        <v>3849</v>
      </c>
      <c r="V4896" s="6" t="s">
        <v>9</v>
      </c>
    </row>
    <row r="4897" spans="1:22" ht="15.95" customHeight="1" x14ac:dyDescent="0.25">
      <c r="A4897" s="3" t="s">
        <v>9</v>
      </c>
      <c r="B4897" s="3" t="s">
        <v>15497</v>
      </c>
      <c r="C4897" s="3" t="s">
        <v>15498</v>
      </c>
      <c r="D4897" s="3" t="s">
        <v>9</v>
      </c>
      <c r="E4897" s="8">
        <v>65</v>
      </c>
      <c r="F4897" s="3" t="s">
        <v>15499</v>
      </c>
      <c r="G4897" s="4">
        <v>0.6</v>
      </c>
      <c r="H4897" s="4">
        <v>0.2</v>
      </c>
      <c r="I4897" s="5">
        <f>VLOOKUP(B4897,[1]EXEL!$D$1:$N$65536,11,FALSE)</f>
        <v>2242</v>
      </c>
      <c r="J4897" s="5">
        <f>VLOOKUP(B4897,[1]EXEL!$D$1:$P$65536,13,FALSE)</f>
        <v>59</v>
      </c>
      <c r="K4897" s="3" t="s">
        <v>18</v>
      </c>
      <c r="L4897" s="3" t="s">
        <v>10</v>
      </c>
      <c r="M4897" s="3" t="s">
        <v>45</v>
      </c>
      <c r="N4897" s="3" t="s">
        <v>46</v>
      </c>
      <c r="O4897" s="3" t="s">
        <v>46</v>
      </c>
      <c r="P4897" s="3" t="s">
        <v>13</v>
      </c>
      <c r="Q4897" s="3" t="s">
        <v>14</v>
      </c>
      <c r="R4897" s="3" t="s">
        <v>15</v>
      </c>
      <c r="S4897" s="3" t="s">
        <v>15500</v>
      </c>
      <c r="T4897" s="3" t="s">
        <v>839</v>
      </c>
      <c r="U4897" s="3" t="s">
        <v>2284</v>
      </c>
      <c r="V4897" s="6" t="s">
        <v>9</v>
      </c>
    </row>
    <row r="4898" spans="1:22" ht="15.95" customHeight="1" x14ac:dyDescent="0.25">
      <c r="A4898" s="3" t="s">
        <v>9</v>
      </c>
      <c r="B4898" s="3" t="s">
        <v>15501</v>
      </c>
      <c r="C4898" s="3" t="s">
        <v>15502</v>
      </c>
      <c r="D4898" s="3" t="s">
        <v>9</v>
      </c>
      <c r="E4898" s="8">
        <v>65</v>
      </c>
      <c r="F4898" s="3" t="s">
        <v>15503</v>
      </c>
      <c r="G4898" s="4">
        <v>0.6</v>
      </c>
      <c r="H4898" s="4">
        <v>0.2</v>
      </c>
      <c r="I4898" s="5">
        <f>VLOOKUP(B4898,[1]EXEL!$D$1:$N$65536,11,FALSE)</f>
        <v>2242</v>
      </c>
      <c r="J4898" s="5">
        <f>VLOOKUP(B4898,[1]EXEL!$D$1:$P$65536,13,FALSE)</f>
        <v>59</v>
      </c>
      <c r="K4898" s="3" t="s">
        <v>18</v>
      </c>
      <c r="L4898" s="3" t="s">
        <v>10</v>
      </c>
      <c r="M4898" s="3" t="s">
        <v>45</v>
      </c>
      <c r="N4898" s="3" t="s">
        <v>46</v>
      </c>
      <c r="O4898" s="3" t="s">
        <v>46</v>
      </c>
      <c r="P4898" s="3" t="s">
        <v>13</v>
      </c>
      <c r="Q4898" s="3" t="s">
        <v>14</v>
      </c>
      <c r="R4898" s="3" t="s">
        <v>15</v>
      </c>
      <c r="S4898" s="3" t="s">
        <v>15500</v>
      </c>
      <c r="T4898" s="3" t="s">
        <v>3420</v>
      </c>
      <c r="U4898" s="3" t="s">
        <v>3840</v>
      </c>
      <c r="V4898" s="6" t="s">
        <v>9</v>
      </c>
    </row>
    <row r="4899" spans="1:22" ht="15.95" customHeight="1" x14ac:dyDescent="0.25">
      <c r="A4899" s="3" t="s">
        <v>9</v>
      </c>
      <c r="B4899" s="3" t="s">
        <v>15504</v>
      </c>
      <c r="C4899" s="3" t="s">
        <v>15505</v>
      </c>
      <c r="D4899" s="3" t="s">
        <v>16</v>
      </c>
      <c r="E4899" s="8">
        <v>62</v>
      </c>
      <c r="F4899" s="3" t="s">
        <v>15506</v>
      </c>
      <c r="G4899" s="4">
        <v>0.6</v>
      </c>
      <c r="H4899" s="4">
        <v>0.2</v>
      </c>
      <c r="I4899" s="5">
        <f>VLOOKUP(B4899,[1]EXEL!$D$1:$N$65536,11,FALSE)</f>
        <v>2242</v>
      </c>
      <c r="J4899" s="5">
        <f>VLOOKUP(B4899,[1]EXEL!$D$1:$P$65536,13,FALSE)</f>
        <v>59</v>
      </c>
      <c r="K4899" s="3" t="s">
        <v>18</v>
      </c>
      <c r="L4899" s="3" t="s">
        <v>17</v>
      </c>
      <c r="M4899" s="3" t="s">
        <v>45</v>
      </c>
      <c r="N4899" s="3" t="s">
        <v>46</v>
      </c>
      <c r="O4899" s="3" t="s">
        <v>46</v>
      </c>
      <c r="P4899" s="3" t="s">
        <v>13</v>
      </c>
      <c r="Q4899" s="3" t="s">
        <v>14</v>
      </c>
      <c r="R4899" s="3" t="s">
        <v>15</v>
      </c>
      <c r="S4899" s="3" t="s">
        <v>15500</v>
      </c>
      <c r="T4899" s="3" t="s">
        <v>3841</v>
      </c>
      <c r="U4899" s="3" t="s">
        <v>3842</v>
      </c>
      <c r="V4899" s="6" t="s">
        <v>9</v>
      </c>
    </row>
    <row r="4900" spans="1:22" ht="15.95" customHeight="1" x14ac:dyDescent="0.25">
      <c r="A4900" s="3" t="s">
        <v>9</v>
      </c>
      <c r="B4900" s="3" t="s">
        <v>15507</v>
      </c>
      <c r="C4900" s="3" t="s">
        <v>15508</v>
      </c>
      <c r="D4900" s="3" t="s">
        <v>9</v>
      </c>
      <c r="E4900" s="8">
        <v>65</v>
      </c>
      <c r="F4900" s="3" t="s">
        <v>15509</v>
      </c>
      <c r="G4900" s="4">
        <v>0.6</v>
      </c>
      <c r="H4900" s="4">
        <v>0.2</v>
      </c>
      <c r="I4900" s="5">
        <f>VLOOKUP(B4900,[1]EXEL!$D$1:$N$65536,11,FALSE)</f>
        <v>2242</v>
      </c>
      <c r="J4900" s="5">
        <f>VLOOKUP(B4900,[1]EXEL!$D$1:$P$65536,13,FALSE)</f>
        <v>59</v>
      </c>
      <c r="K4900" s="3" t="s">
        <v>18</v>
      </c>
      <c r="L4900" s="3" t="s">
        <v>10</v>
      </c>
      <c r="M4900" s="3" t="s">
        <v>45</v>
      </c>
      <c r="N4900" s="3" t="s">
        <v>46</v>
      </c>
      <c r="O4900" s="3" t="s">
        <v>46</v>
      </c>
      <c r="P4900" s="3" t="s">
        <v>13</v>
      </c>
      <c r="Q4900" s="3" t="s">
        <v>14</v>
      </c>
      <c r="R4900" s="3" t="s">
        <v>15</v>
      </c>
      <c r="S4900" s="3" t="s">
        <v>15500</v>
      </c>
      <c r="T4900" s="3" t="s">
        <v>3844</v>
      </c>
      <c r="U4900" s="3" t="s">
        <v>3845</v>
      </c>
      <c r="V4900" s="6" t="s">
        <v>9</v>
      </c>
    </row>
    <row r="4901" spans="1:22" ht="15.95" customHeight="1" x14ac:dyDescent="0.25">
      <c r="A4901" s="3" t="s">
        <v>9</v>
      </c>
      <c r="B4901" s="3" t="s">
        <v>15510</v>
      </c>
      <c r="C4901" s="3" t="s">
        <v>15511</v>
      </c>
      <c r="D4901" s="3" t="s">
        <v>9</v>
      </c>
      <c r="E4901" s="8">
        <v>65</v>
      </c>
      <c r="F4901" s="3" t="s">
        <v>15512</v>
      </c>
      <c r="G4901" s="4">
        <v>0.6</v>
      </c>
      <c r="H4901" s="4">
        <v>0.2</v>
      </c>
      <c r="I4901" s="5">
        <f>VLOOKUP(B4901,[1]EXEL!$D$1:$N$65536,11,FALSE)</f>
        <v>2242</v>
      </c>
      <c r="J4901" s="5">
        <f>VLOOKUP(B4901,[1]EXEL!$D$1:$P$65536,13,FALSE)</f>
        <v>59</v>
      </c>
      <c r="K4901" s="3" t="s">
        <v>18</v>
      </c>
      <c r="L4901" s="3" t="s">
        <v>10</v>
      </c>
      <c r="M4901" s="3" t="s">
        <v>45</v>
      </c>
      <c r="N4901" s="3" t="s">
        <v>46</v>
      </c>
      <c r="O4901" s="3" t="s">
        <v>46</v>
      </c>
      <c r="P4901" s="3" t="s">
        <v>13</v>
      </c>
      <c r="Q4901" s="3" t="s">
        <v>14</v>
      </c>
      <c r="R4901" s="3" t="s">
        <v>15</v>
      </c>
      <c r="S4901" s="3" t="s">
        <v>15500</v>
      </c>
      <c r="T4901" s="3" t="s">
        <v>2288</v>
      </c>
      <c r="U4901" s="3" t="s">
        <v>2289</v>
      </c>
      <c r="V4901" s="6" t="s">
        <v>9</v>
      </c>
    </row>
    <row r="4902" spans="1:22" ht="15.95" customHeight="1" x14ac:dyDescent="0.25">
      <c r="A4902" s="3" t="s">
        <v>9</v>
      </c>
      <c r="B4902" s="3" t="s">
        <v>15513</v>
      </c>
      <c r="C4902" s="3" t="s">
        <v>15514</v>
      </c>
      <c r="D4902" s="3" t="s">
        <v>9</v>
      </c>
      <c r="E4902" s="8">
        <v>65</v>
      </c>
      <c r="F4902" s="3" t="s">
        <v>15515</v>
      </c>
      <c r="G4902" s="4">
        <v>0.6</v>
      </c>
      <c r="H4902" s="4">
        <v>0.2</v>
      </c>
      <c r="I4902" s="5">
        <f>VLOOKUP(B4902,[1]EXEL!$D$1:$N$65536,11,FALSE)</f>
        <v>2242</v>
      </c>
      <c r="J4902" s="5">
        <f>VLOOKUP(B4902,[1]EXEL!$D$1:$P$65536,13,FALSE)</f>
        <v>59</v>
      </c>
      <c r="K4902" s="3" t="s">
        <v>18</v>
      </c>
      <c r="L4902" s="3" t="s">
        <v>10</v>
      </c>
      <c r="M4902" s="3" t="s">
        <v>45</v>
      </c>
      <c r="N4902" s="3" t="s">
        <v>46</v>
      </c>
      <c r="O4902" s="3" t="s">
        <v>46</v>
      </c>
      <c r="P4902" s="3" t="s">
        <v>13</v>
      </c>
      <c r="Q4902" s="3" t="s">
        <v>14</v>
      </c>
      <c r="R4902" s="3" t="s">
        <v>15</v>
      </c>
      <c r="S4902" s="3" t="s">
        <v>15500</v>
      </c>
      <c r="T4902" s="3" t="s">
        <v>3848</v>
      </c>
      <c r="U4902" s="3" t="s">
        <v>3849</v>
      </c>
      <c r="V4902" s="6" t="s">
        <v>9</v>
      </c>
    </row>
    <row r="4903" spans="1:22" ht="15.95" customHeight="1" x14ac:dyDescent="0.25">
      <c r="A4903" s="3" t="s">
        <v>9</v>
      </c>
      <c r="B4903" s="3" t="s">
        <v>15516</v>
      </c>
      <c r="C4903" s="3" t="s">
        <v>15517</v>
      </c>
      <c r="D4903" s="3" t="s">
        <v>9</v>
      </c>
      <c r="E4903" s="8">
        <v>142</v>
      </c>
      <c r="F4903" s="3" t="s">
        <v>15518</v>
      </c>
      <c r="G4903" s="4">
        <v>0.6</v>
      </c>
      <c r="H4903" s="4">
        <v>0.2</v>
      </c>
      <c r="I4903" s="5">
        <f>VLOOKUP(B4903,[1]EXEL!$D$1:$N$65536,11,FALSE)</f>
        <v>2242</v>
      </c>
      <c r="J4903" s="5">
        <f>VLOOKUP(B4903,[1]EXEL!$D$1:$P$65536,13,FALSE)</f>
        <v>59</v>
      </c>
      <c r="K4903" s="3" t="s">
        <v>18</v>
      </c>
      <c r="L4903" s="3" t="s">
        <v>10</v>
      </c>
      <c r="M4903" s="3" t="s">
        <v>45</v>
      </c>
      <c r="N4903" s="3" t="s">
        <v>46</v>
      </c>
      <c r="O4903" s="3" t="s">
        <v>46</v>
      </c>
      <c r="P4903" s="3" t="s">
        <v>13</v>
      </c>
      <c r="Q4903" s="3" t="s">
        <v>14</v>
      </c>
      <c r="R4903" s="3" t="s">
        <v>15</v>
      </c>
      <c r="S4903" s="3" t="s">
        <v>15500</v>
      </c>
      <c r="T4903" s="3" t="s">
        <v>260</v>
      </c>
      <c r="U4903" s="3" t="s">
        <v>261</v>
      </c>
      <c r="V4903" s="6" t="s">
        <v>9</v>
      </c>
    </row>
    <row r="4904" spans="1:22" ht="15.95" customHeight="1" x14ac:dyDescent="0.25">
      <c r="A4904" s="3" t="s">
        <v>9</v>
      </c>
      <c r="B4904" s="3" t="s">
        <v>15519</v>
      </c>
      <c r="C4904" s="3" t="s">
        <v>15520</v>
      </c>
      <c r="D4904" s="3" t="s">
        <v>9</v>
      </c>
      <c r="E4904" s="8">
        <v>142</v>
      </c>
      <c r="F4904" s="3" t="s">
        <v>15521</v>
      </c>
      <c r="G4904" s="4">
        <v>0.6</v>
      </c>
      <c r="H4904" s="4">
        <v>0.2</v>
      </c>
      <c r="I4904" s="5">
        <f>VLOOKUP(B4904,[1]EXEL!$D$1:$N$65536,11,FALSE)</f>
        <v>2242</v>
      </c>
      <c r="J4904" s="5">
        <f>VLOOKUP(B4904,[1]EXEL!$D$1:$P$65536,13,FALSE)</f>
        <v>59</v>
      </c>
      <c r="K4904" s="3" t="s">
        <v>18</v>
      </c>
      <c r="L4904" s="3" t="s">
        <v>10</v>
      </c>
      <c r="M4904" s="3" t="s">
        <v>45</v>
      </c>
      <c r="N4904" s="3" t="s">
        <v>46</v>
      </c>
      <c r="O4904" s="3" t="s">
        <v>46</v>
      </c>
      <c r="P4904" s="3" t="s">
        <v>13</v>
      </c>
      <c r="Q4904" s="3" t="s">
        <v>14</v>
      </c>
      <c r="R4904" s="3" t="s">
        <v>15</v>
      </c>
      <c r="S4904" s="3" t="s">
        <v>15500</v>
      </c>
      <c r="T4904" s="3" t="s">
        <v>661</v>
      </c>
      <c r="U4904" s="3" t="s">
        <v>662</v>
      </c>
      <c r="V4904" s="6" t="s">
        <v>9</v>
      </c>
    </row>
    <row r="4905" spans="1:22" ht="15.95" customHeight="1" x14ac:dyDescent="0.25">
      <c r="A4905" s="3" t="s">
        <v>9</v>
      </c>
      <c r="B4905" s="3" t="s">
        <v>15522</v>
      </c>
      <c r="C4905" s="3" t="s">
        <v>15523</v>
      </c>
      <c r="D4905" s="3" t="s">
        <v>9</v>
      </c>
      <c r="E4905" s="8">
        <v>142</v>
      </c>
      <c r="F4905" s="3" t="s">
        <v>15524</v>
      </c>
      <c r="G4905" s="4">
        <v>0.6</v>
      </c>
      <c r="H4905" s="4">
        <v>0.2</v>
      </c>
      <c r="I4905" s="5">
        <f>VLOOKUP(B4905,[1]EXEL!$D$1:$N$65536,11,FALSE)</f>
        <v>2242</v>
      </c>
      <c r="J4905" s="5">
        <f>VLOOKUP(B4905,[1]EXEL!$D$1:$P$65536,13,FALSE)</f>
        <v>59</v>
      </c>
      <c r="K4905" s="3" t="s">
        <v>18</v>
      </c>
      <c r="L4905" s="3" t="s">
        <v>10</v>
      </c>
      <c r="M4905" s="3" t="s">
        <v>45</v>
      </c>
      <c r="N4905" s="3" t="s">
        <v>46</v>
      </c>
      <c r="O4905" s="3" t="s">
        <v>46</v>
      </c>
      <c r="P4905" s="3" t="s">
        <v>13</v>
      </c>
      <c r="Q4905" s="3" t="s">
        <v>14</v>
      </c>
      <c r="R4905" s="3" t="s">
        <v>15</v>
      </c>
      <c r="S4905" s="3" t="s">
        <v>15500</v>
      </c>
      <c r="T4905" s="3" t="s">
        <v>872</v>
      </c>
      <c r="U4905" s="3" t="s">
        <v>873</v>
      </c>
      <c r="V4905" s="6" t="s">
        <v>9</v>
      </c>
    </row>
    <row r="4906" spans="1:22" ht="15.95" customHeight="1" x14ac:dyDescent="0.25">
      <c r="A4906" s="3" t="s">
        <v>9</v>
      </c>
      <c r="B4906" s="3" t="s">
        <v>15525</v>
      </c>
      <c r="C4906" s="3" t="s">
        <v>15526</v>
      </c>
      <c r="D4906" s="3" t="s">
        <v>9</v>
      </c>
      <c r="E4906" s="8">
        <v>142</v>
      </c>
      <c r="F4906" s="3" t="s">
        <v>15527</v>
      </c>
      <c r="G4906" s="4">
        <v>0.6</v>
      </c>
      <c r="H4906" s="4">
        <v>0.2</v>
      </c>
      <c r="I4906" s="5">
        <f>VLOOKUP(B4906,[1]EXEL!$D$1:$N$65536,11,FALSE)</f>
        <v>2242</v>
      </c>
      <c r="J4906" s="5">
        <f>VLOOKUP(B4906,[1]EXEL!$D$1:$P$65536,13,FALSE)</f>
        <v>59</v>
      </c>
      <c r="K4906" s="3" t="s">
        <v>18</v>
      </c>
      <c r="L4906" s="3" t="s">
        <v>10</v>
      </c>
      <c r="M4906" s="3" t="s">
        <v>45</v>
      </c>
      <c r="N4906" s="3" t="s">
        <v>46</v>
      </c>
      <c r="O4906" s="3" t="s">
        <v>46</v>
      </c>
      <c r="P4906" s="3" t="s">
        <v>13</v>
      </c>
      <c r="Q4906" s="3" t="s">
        <v>14</v>
      </c>
      <c r="R4906" s="3" t="s">
        <v>15</v>
      </c>
      <c r="S4906" s="3" t="s">
        <v>15500</v>
      </c>
      <c r="T4906" s="3" t="s">
        <v>2745</v>
      </c>
      <c r="U4906" s="3" t="s">
        <v>2120</v>
      </c>
      <c r="V4906" s="6" t="s">
        <v>9</v>
      </c>
    </row>
    <row r="4907" spans="1:22" ht="15.95" customHeight="1" x14ac:dyDescent="0.25">
      <c r="A4907" s="3" t="s">
        <v>9</v>
      </c>
      <c r="B4907" s="3" t="s">
        <v>15528</v>
      </c>
      <c r="C4907" s="3" t="s">
        <v>15529</v>
      </c>
      <c r="D4907" s="3" t="s">
        <v>9</v>
      </c>
      <c r="E4907" s="8">
        <v>142</v>
      </c>
      <c r="F4907" s="3" t="s">
        <v>15530</v>
      </c>
      <c r="G4907" s="4">
        <v>0.6</v>
      </c>
      <c r="H4907" s="4">
        <v>0.2</v>
      </c>
      <c r="I4907" s="5">
        <f>VLOOKUP(B4907,[1]EXEL!$D$1:$N$65536,11,FALSE)</f>
        <v>2242</v>
      </c>
      <c r="J4907" s="5">
        <f>VLOOKUP(B4907,[1]EXEL!$D$1:$P$65536,13,FALSE)</f>
        <v>59</v>
      </c>
      <c r="K4907" s="3" t="s">
        <v>18</v>
      </c>
      <c r="L4907" s="3" t="s">
        <v>10</v>
      </c>
      <c r="M4907" s="3" t="s">
        <v>45</v>
      </c>
      <c r="N4907" s="3" t="s">
        <v>46</v>
      </c>
      <c r="O4907" s="3" t="s">
        <v>46</v>
      </c>
      <c r="P4907" s="3" t="s">
        <v>13</v>
      </c>
      <c r="Q4907" s="3" t="s">
        <v>14</v>
      </c>
      <c r="R4907" s="3" t="s">
        <v>15</v>
      </c>
      <c r="S4907" s="3" t="s">
        <v>15500</v>
      </c>
      <c r="T4907" s="3" t="s">
        <v>15317</v>
      </c>
      <c r="U4907" s="3" t="s">
        <v>15318</v>
      </c>
      <c r="V4907" s="6" t="s">
        <v>9</v>
      </c>
    </row>
    <row r="4908" spans="1:22" ht="15.95" customHeight="1" x14ac:dyDescent="0.25">
      <c r="A4908" s="3" t="s">
        <v>9</v>
      </c>
      <c r="B4908" s="3" t="s">
        <v>15531</v>
      </c>
      <c r="C4908" s="3" t="s">
        <v>15532</v>
      </c>
      <c r="D4908" s="3" t="s">
        <v>9</v>
      </c>
      <c r="E4908" s="8">
        <v>65</v>
      </c>
      <c r="F4908" s="3" t="s">
        <v>15533</v>
      </c>
      <c r="G4908" s="4">
        <v>0.6</v>
      </c>
      <c r="H4908" s="4">
        <v>0.2</v>
      </c>
      <c r="I4908" s="5"/>
      <c r="J4908" s="5"/>
      <c r="K4908" s="3" t="s">
        <v>18</v>
      </c>
      <c r="L4908" s="3" t="s">
        <v>10</v>
      </c>
      <c r="M4908" s="3" t="s">
        <v>45</v>
      </c>
      <c r="N4908" s="3" t="s">
        <v>46</v>
      </c>
      <c r="O4908" s="3" t="s">
        <v>46</v>
      </c>
      <c r="P4908" s="3" t="s">
        <v>13</v>
      </c>
      <c r="Q4908" s="3" t="s">
        <v>14</v>
      </c>
      <c r="R4908" s="3" t="s">
        <v>15</v>
      </c>
      <c r="S4908" s="3" t="s">
        <v>15534</v>
      </c>
      <c r="T4908" s="3" t="s">
        <v>248</v>
      </c>
      <c r="U4908" s="3" t="s">
        <v>249</v>
      </c>
      <c r="V4908" s="6" t="s">
        <v>9</v>
      </c>
    </row>
    <row r="4909" spans="1:22" ht="15.95" customHeight="1" x14ac:dyDescent="0.25">
      <c r="A4909" s="3" t="s">
        <v>9</v>
      </c>
      <c r="B4909" s="3" t="s">
        <v>15535</v>
      </c>
      <c r="C4909" s="3" t="s">
        <v>15536</v>
      </c>
      <c r="D4909" s="3" t="s">
        <v>9</v>
      </c>
      <c r="E4909" s="8">
        <v>33</v>
      </c>
      <c r="F4909" s="3" t="s">
        <v>15537</v>
      </c>
      <c r="G4909" s="4">
        <v>0.6</v>
      </c>
      <c r="H4909" s="4">
        <v>0.2</v>
      </c>
      <c r="I4909" s="5"/>
      <c r="J4909" s="5"/>
      <c r="K4909" s="3" t="s">
        <v>18</v>
      </c>
      <c r="L4909" s="3" t="s">
        <v>10</v>
      </c>
      <c r="M4909" s="3" t="s">
        <v>45</v>
      </c>
      <c r="N4909" s="3" t="s">
        <v>46</v>
      </c>
      <c r="O4909" s="3" t="s">
        <v>46</v>
      </c>
      <c r="P4909" s="3" t="s">
        <v>13</v>
      </c>
      <c r="Q4909" s="3" t="s">
        <v>14</v>
      </c>
      <c r="R4909" s="3" t="s">
        <v>15</v>
      </c>
      <c r="S4909" s="3" t="s">
        <v>15538</v>
      </c>
      <c r="T4909" s="3" t="s">
        <v>839</v>
      </c>
      <c r="U4909" s="3" t="s">
        <v>2284</v>
      </c>
      <c r="V4909" s="6" t="s">
        <v>9</v>
      </c>
    </row>
    <row r="4910" spans="1:22" ht="15.95" customHeight="1" x14ac:dyDescent="0.25">
      <c r="A4910" s="3" t="s">
        <v>9</v>
      </c>
      <c r="B4910" s="3" t="s">
        <v>15539</v>
      </c>
      <c r="C4910" s="3" t="s">
        <v>15540</v>
      </c>
      <c r="D4910" s="3" t="s">
        <v>9</v>
      </c>
      <c r="E4910" s="8">
        <v>33</v>
      </c>
      <c r="F4910" s="3" t="s">
        <v>15541</v>
      </c>
      <c r="G4910" s="4">
        <v>0.6</v>
      </c>
      <c r="H4910" s="4">
        <v>0.2</v>
      </c>
      <c r="I4910" s="5"/>
      <c r="J4910" s="5"/>
      <c r="K4910" s="3" t="s">
        <v>18</v>
      </c>
      <c r="L4910" s="3" t="s">
        <v>10</v>
      </c>
      <c r="M4910" s="3" t="s">
        <v>45</v>
      </c>
      <c r="N4910" s="3" t="s">
        <v>46</v>
      </c>
      <c r="O4910" s="3" t="s">
        <v>46</v>
      </c>
      <c r="P4910" s="3" t="s">
        <v>13</v>
      </c>
      <c r="Q4910" s="3" t="s">
        <v>14</v>
      </c>
      <c r="R4910" s="3" t="s">
        <v>15</v>
      </c>
      <c r="S4910" s="3" t="s">
        <v>15538</v>
      </c>
      <c r="T4910" s="3" t="s">
        <v>3420</v>
      </c>
      <c r="U4910" s="3" t="s">
        <v>3840</v>
      </c>
      <c r="V4910" s="6" t="s">
        <v>9</v>
      </c>
    </row>
    <row r="4911" spans="1:22" ht="15.95" customHeight="1" x14ac:dyDescent="0.25">
      <c r="A4911" s="3" t="s">
        <v>9</v>
      </c>
      <c r="B4911" s="3" t="s">
        <v>15542</v>
      </c>
      <c r="C4911" s="3" t="s">
        <v>15543</v>
      </c>
      <c r="D4911" s="3" t="s">
        <v>16</v>
      </c>
      <c r="E4911" s="8">
        <v>31</v>
      </c>
      <c r="F4911" s="3" t="s">
        <v>15544</v>
      </c>
      <c r="G4911" s="4">
        <v>0.6</v>
      </c>
      <c r="H4911" s="4">
        <v>0.2</v>
      </c>
      <c r="I4911" s="5"/>
      <c r="J4911" s="5"/>
      <c r="K4911" s="3" t="s">
        <v>18</v>
      </c>
      <c r="L4911" s="3" t="s">
        <v>17</v>
      </c>
      <c r="M4911" s="3" t="s">
        <v>45</v>
      </c>
      <c r="N4911" s="3" t="s">
        <v>46</v>
      </c>
      <c r="O4911" s="3" t="s">
        <v>46</v>
      </c>
      <c r="P4911" s="3" t="s">
        <v>13</v>
      </c>
      <c r="Q4911" s="3" t="s">
        <v>14</v>
      </c>
      <c r="R4911" s="3" t="s">
        <v>15</v>
      </c>
      <c r="S4911" s="3" t="s">
        <v>15538</v>
      </c>
      <c r="T4911" s="3" t="s">
        <v>3841</v>
      </c>
      <c r="U4911" s="3" t="s">
        <v>3842</v>
      </c>
      <c r="V4911" s="6" t="s">
        <v>9</v>
      </c>
    </row>
    <row r="4912" spans="1:22" ht="15.95" customHeight="1" x14ac:dyDescent="0.25">
      <c r="A4912" s="3" t="s">
        <v>9</v>
      </c>
      <c r="B4912" s="3" t="s">
        <v>15545</v>
      </c>
      <c r="C4912" s="3" t="s">
        <v>15546</v>
      </c>
      <c r="D4912" s="3" t="s">
        <v>9</v>
      </c>
      <c r="E4912" s="8">
        <v>33</v>
      </c>
      <c r="F4912" s="3" t="s">
        <v>15547</v>
      </c>
      <c r="G4912" s="4">
        <v>0.6</v>
      </c>
      <c r="H4912" s="4">
        <v>0.2</v>
      </c>
      <c r="I4912" s="5"/>
      <c r="J4912" s="5"/>
      <c r="K4912" s="3" t="s">
        <v>18</v>
      </c>
      <c r="L4912" s="3" t="s">
        <v>10</v>
      </c>
      <c r="M4912" s="3" t="s">
        <v>45</v>
      </c>
      <c r="N4912" s="3" t="s">
        <v>46</v>
      </c>
      <c r="O4912" s="3" t="s">
        <v>46</v>
      </c>
      <c r="P4912" s="3" t="s">
        <v>13</v>
      </c>
      <c r="Q4912" s="3" t="s">
        <v>14</v>
      </c>
      <c r="R4912" s="3" t="s">
        <v>15</v>
      </c>
      <c r="S4912" s="3" t="s">
        <v>15538</v>
      </c>
      <c r="T4912" s="3" t="s">
        <v>3844</v>
      </c>
      <c r="U4912" s="3" t="s">
        <v>3845</v>
      </c>
      <c r="V4912" s="6" t="s">
        <v>9</v>
      </c>
    </row>
    <row r="4913" spans="1:22" ht="15.95" customHeight="1" x14ac:dyDescent="0.25">
      <c r="A4913" s="3" t="s">
        <v>9</v>
      </c>
      <c r="B4913" s="3" t="s">
        <v>15548</v>
      </c>
      <c r="C4913" s="3" t="s">
        <v>15549</v>
      </c>
      <c r="D4913" s="3" t="s">
        <v>9</v>
      </c>
      <c r="E4913" s="8">
        <v>33</v>
      </c>
      <c r="F4913" s="3" t="s">
        <v>15550</v>
      </c>
      <c r="G4913" s="4">
        <v>0.6</v>
      </c>
      <c r="H4913" s="4">
        <v>0.2</v>
      </c>
      <c r="I4913" s="5"/>
      <c r="J4913" s="5"/>
      <c r="K4913" s="3" t="s">
        <v>18</v>
      </c>
      <c r="L4913" s="3" t="s">
        <v>10</v>
      </c>
      <c r="M4913" s="3" t="s">
        <v>45</v>
      </c>
      <c r="N4913" s="3" t="s">
        <v>46</v>
      </c>
      <c r="O4913" s="3" t="s">
        <v>46</v>
      </c>
      <c r="P4913" s="3" t="s">
        <v>13</v>
      </c>
      <c r="Q4913" s="3" t="s">
        <v>14</v>
      </c>
      <c r="R4913" s="3" t="s">
        <v>15</v>
      </c>
      <c r="S4913" s="3" t="s">
        <v>15538</v>
      </c>
      <c r="T4913" s="3" t="s">
        <v>2288</v>
      </c>
      <c r="U4913" s="3" t="s">
        <v>2289</v>
      </c>
      <c r="V4913" s="6" t="s">
        <v>9</v>
      </c>
    </row>
    <row r="4914" spans="1:22" ht="15.95" customHeight="1" x14ac:dyDescent="0.25">
      <c r="A4914" s="3" t="s">
        <v>9</v>
      </c>
      <c r="B4914" s="3" t="s">
        <v>15551</v>
      </c>
      <c r="C4914" s="3" t="s">
        <v>15552</v>
      </c>
      <c r="D4914" s="3" t="s">
        <v>9</v>
      </c>
      <c r="E4914" s="8">
        <v>33</v>
      </c>
      <c r="F4914" s="3" t="s">
        <v>15553</v>
      </c>
      <c r="G4914" s="4">
        <v>0.6</v>
      </c>
      <c r="H4914" s="4">
        <v>0.2</v>
      </c>
      <c r="I4914" s="5"/>
      <c r="J4914" s="5"/>
      <c r="K4914" s="3" t="s">
        <v>18</v>
      </c>
      <c r="L4914" s="3" t="s">
        <v>10</v>
      </c>
      <c r="M4914" s="3" t="s">
        <v>45</v>
      </c>
      <c r="N4914" s="3" t="s">
        <v>46</v>
      </c>
      <c r="O4914" s="3" t="s">
        <v>46</v>
      </c>
      <c r="P4914" s="3" t="s">
        <v>13</v>
      </c>
      <c r="Q4914" s="3" t="s">
        <v>14</v>
      </c>
      <c r="R4914" s="3" t="s">
        <v>15</v>
      </c>
      <c r="S4914" s="3" t="s">
        <v>15538</v>
      </c>
      <c r="T4914" s="3" t="s">
        <v>3848</v>
      </c>
      <c r="U4914" s="3" t="s">
        <v>3849</v>
      </c>
      <c r="V4914" s="6" t="s">
        <v>9</v>
      </c>
    </row>
    <row r="4915" spans="1:22" ht="15.95" customHeight="1" x14ac:dyDescent="0.25">
      <c r="A4915" s="3" t="s">
        <v>9</v>
      </c>
      <c r="B4915" s="3" t="s">
        <v>15554</v>
      </c>
      <c r="C4915" s="3" t="s">
        <v>15555</v>
      </c>
      <c r="D4915" s="3" t="s">
        <v>9</v>
      </c>
      <c r="E4915" s="8">
        <v>64</v>
      </c>
      <c r="F4915" s="3" t="s">
        <v>15556</v>
      </c>
      <c r="G4915" s="4">
        <v>0.6</v>
      </c>
      <c r="H4915" s="4">
        <v>0.2</v>
      </c>
      <c r="I4915" s="5"/>
      <c r="J4915" s="5"/>
      <c r="K4915" s="3" t="s">
        <v>18</v>
      </c>
      <c r="L4915" s="3" t="s">
        <v>10</v>
      </c>
      <c r="M4915" s="3" t="s">
        <v>45</v>
      </c>
      <c r="N4915" s="3" t="s">
        <v>46</v>
      </c>
      <c r="O4915" s="3" t="s">
        <v>46</v>
      </c>
      <c r="P4915" s="3" t="s">
        <v>13</v>
      </c>
      <c r="Q4915" s="3" t="s">
        <v>14</v>
      </c>
      <c r="R4915" s="3" t="s">
        <v>15</v>
      </c>
      <c r="S4915" s="3" t="s">
        <v>15538</v>
      </c>
      <c r="T4915" s="3" t="s">
        <v>260</v>
      </c>
      <c r="U4915" s="3" t="s">
        <v>261</v>
      </c>
      <c r="V4915" s="6" t="s">
        <v>9</v>
      </c>
    </row>
    <row r="4916" spans="1:22" ht="15.95" customHeight="1" x14ac:dyDescent="0.25">
      <c r="A4916" s="3" t="s">
        <v>9</v>
      </c>
      <c r="B4916" s="3" t="s">
        <v>15557</v>
      </c>
      <c r="C4916" s="3" t="s">
        <v>15558</v>
      </c>
      <c r="D4916" s="3" t="s">
        <v>9</v>
      </c>
      <c r="E4916" s="8">
        <v>33</v>
      </c>
      <c r="F4916" s="3" t="s">
        <v>15559</v>
      </c>
      <c r="G4916" s="4">
        <v>0.6</v>
      </c>
      <c r="H4916" s="4">
        <v>0.2</v>
      </c>
      <c r="I4916" s="5"/>
      <c r="J4916" s="5"/>
      <c r="K4916" s="3" t="s">
        <v>18</v>
      </c>
      <c r="L4916" s="3" t="s">
        <v>10</v>
      </c>
      <c r="M4916" s="3" t="s">
        <v>45</v>
      </c>
      <c r="N4916" s="3" t="s">
        <v>46</v>
      </c>
      <c r="O4916" s="3" t="s">
        <v>46</v>
      </c>
      <c r="P4916" s="3" t="s">
        <v>13</v>
      </c>
      <c r="Q4916" s="3" t="s">
        <v>14</v>
      </c>
      <c r="R4916" s="3" t="s">
        <v>15</v>
      </c>
      <c r="S4916" s="3" t="s">
        <v>15538</v>
      </c>
      <c r="T4916" s="3" t="s">
        <v>248</v>
      </c>
      <c r="U4916" s="3" t="s">
        <v>249</v>
      </c>
      <c r="V4916" s="6" t="s">
        <v>9</v>
      </c>
    </row>
    <row r="4917" spans="1:22" ht="15.95" customHeight="1" x14ac:dyDescent="0.25">
      <c r="A4917" s="3" t="s">
        <v>9</v>
      </c>
      <c r="B4917" s="3" t="s">
        <v>15560</v>
      </c>
      <c r="C4917" s="3" t="s">
        <v>15561</v>
      </c>
      <c r="D4917" s="3" t="s">
        <v>9</v>
      </c>
      <c r="E4917" s="8">
        <v>64</v>
      </c>
      <c r="F4917" s="3" t="s">
        <v>15562</v>
      </c>
      <c r="G4917" s="4">
        <v>0.6</v>
      </c>
      <c r="H4917" s="4">
        <v>0.2</v>
      </c>
      <c r="I4917" s="5"/>
      <c r="J4917" s="5"/>
      <c r="K4917" s="3" t="s">
        <v>18</v>
      </c>
      <c r="L4917" s="3" t="s">
        <v>10</v>
      </c>
      <c r="M4917" s="3" t="s">
        <v>45</v>
      </c>
      <c r="N4917" s="3" t="s">
        <v>46</v>
      </c>
      <c r="O4917" s="3" t="s">
        <v>46</v>
      </c>
      <c r="P4917" s="3" t="s">
        <v>13</v>
      </c>
      <c r="Q4917" s="3" t="s">
        <v>14</v>
      </c>
      <c r="R4917" s="3" t="s">
        <v>15</v>
      </c>
      <c r="S4917" s="3" t="s">
        <v>15538</v>
      </c>
      <c r="T4917" s="3" t="s">
        <v>661</v>
      </c>
      <c r="U4917" s="3" t="s">
        <v>662</v>
      </c>
      <c r="V4917" s="6" t="s">
        <v>9</v>
      </c>
    </row>
    <row r="4918" spans="1:22" ht="15.95" customHeight="1" x14ac:dyDescent="0.25">
      <c r="A4918" s="3" t="s">
        <v>9</v>
      </c>
      <c r="B4918" s="3" t="s">
        <v>15563</v>
      </c>
      <c r="C4918" s="3" t="s">
        <v>15564</v>
      </c>
      <c r="D4918" s="3" t="s">
        <v>9</v>
      </c>
      <c r="E4918" s="8">
        <v>65</v>
      </c>
      <c r="F4918" s="3" t="s">
        <v>15565</v>
      </c>
      <c r="G4918" s="4">
        <v>0.5</v>
      </c>
      <c r="H4918" s="4">
        <v>0.2</v>
      </c>
      <c r="I4918" s="5"/>
      <c r="J4918" s="5"/>
      <c r="K4918" s="3" t="s">
        <v>18</v>
      </c>
      <c r="L4918" s="3" t="s">
        <v>10</v>
      </c>
      <c r="M4918" s="3" t="s">
        <v>45</v>
      </c>
      <c r="N4918" s="3" t="s">
        <v>46</v>
      </c>
      <c r="O4918" s="3" t="s">
        <v>46</v>
      </c>
      <c r="P4918" s="3" t="s">
        <v>13</v>
      </c>
      <c r="Q4918" s="3" t="s">
        <v>14</v>
      </c>
      <c r="R4918" s="3" t="s">
        <v>15</v>
      </c>
      <c r="S4918" s="3" t="s">
        <v>15566</v>
      </c>
      <c r="T4918" s="3" t="s">
        <v>839</v>
      </c>
      <c r="U4918" s="3" t="s">
        <v>2284</v>
      </c>
      <c r="V4918" s="6" t="s">
        <v>9</v>
      </c>
    </row>
    <row r="4919" spans="1:22" ht="15.95" customHeight="1" x14ac:dyDescent="0.25">
      <c r="A4919" s="3" t="s">
        <v>9</v>
      </c>
      <c r="B4919" s="3" t="s">
        <v>15567</v>
      </c>
      <c r="C4919" s="3" t="s">
        <v>15568</v>
      </c>
      <c r="D4919" s="3" t="s">
        <v>9</v>
      </c>
      <c r="E4919" s="8">
        <v>65</v>
      </c>
      <c r="F4919" s="3" t="s">
        <v>15569</v>
      </c>
      <c r="G4919" s="4">
        <v>0.5</v>
      </c>
      <c r="H4919" s="4">
        <v>0.2</v>
      </c>
      <c r="I4919" s="5"/>
      <c r="J4919" s="5"/>
      <c r="K4919" s="3" t="s">
        <v>18</v>
      </c>
      <c r="L4919" s="3" t="s">
        <v>10</v>
      </c>
      <c r="M4919" s="3" t="s">
        <v>45</v>
      </c>
      <c r="N4919" s="3" t="s">
        <v>46</v>
      </c>
      <c r="O4919" s="3" t="s">
        <v>46</v>
      </c>
      <c r="P4919" s="3" t="s">
        <v>13</v>
      </c>
      <c r="Q4919" s="3" t="s">
        <v>14</v>
      </c>
      <c r="R4919" s="3" t="s">
        <v>15</v>
      </c>
      <c r="S4919" s="3" t="s">
        <v>15566</v>
      </c>
      <c r="T4919" s="3" t="s">
        <v>3420</v>
      </c>
      <c r="U4919" s="3" t="s">
        <v>3840</v>
      </c>
      <c r="V4919" s="6" t="s">
        <v>9</v>
      </c>
    </row>
    <row r="4920" spans="1:22" ht="15.95" customHeight="1" x14ac:dyDescent="0.25">
      <c r="A4920" s="3" t="s">
        <v>9</v>
      </c>
      <c r="B4920" s="3" t="s">
        <v>15570</v>
      </c>
      <c r="C4920" s="3" t="s">
        <v>15571</v>
      </c>
      <c r="D4920" s="3" t="s">
        <v>9</v>
      </c>
      <c r="E4920" s="8">
        <v>65</v>
      </c>
      <c r="F4920" s="3" t="s">
        <v>15572</v>
      </c>
      <c r="G4920" s="4">
        <v>0.5</v>
      </c>
      <c r="H4920" s="4">
        <v>0.2</v>
      </c>
      <c r="I4920" s="5"/>
      <c r="J4920" s="5"/>
      <c r="K4920" s="3" t="s">
        <v>18</v>
      </c>
      <c r="L4920" s="3" t="s">
        <v>10</v>
      </c>
      <c r="M4920" s="3" t="s">
        <v>45</v>
      </c>
      <c r="N4920" s="3" t="s">
        <v>46</v>
      </c>
      <c r="O4920" s="3" t="s">
        <v>46</v>
      </c>
      <c r="P4920" s="3" t="s">
        <v>13</v>
      </c>
      <c r="Q4920" s="3" t="s">
        <v>14</v>
      </c>
      <c r="R4920" s="3" t="s">
        <v>15</v>
      </c>
      <c r="S4920" s="3" t="s">
        <v>15566</v>
      </c>
      <c r="T4920" s="3" t="s">
        <v>3841</v>
      </c>
      <c r="U4920" s="3" t="s">
        <v>3842</v>
      </c>
      <c r="V4920" s="6" t="s">
        <v>9</v>
      </c>
    </row>
    <row r="4921" spans="1:22" ht="15.95" customHeight="1" x14ac:dyDescent="0.25">
      <c r="A4921" s="3" t="s">
        <v>9</v>
      </c>
      <c r="B4921" s="3" t="s">
        <v>15573</v>
      </c>
      <c r="C4921" s="3" t="s">
        <v>15574</v>
      </c>
      <c r="D4921" s="3" t="s">
        <v>9</v>
      </c>
      <c r="E4921" s="8">
        <v>65</v>
      </c>
      <c r="F4921" s="3" t="s">
        <v>15575</v>
      </c>
      <c r="G4921" s="4">
        <v>0.5</v>
      </c>
      <c r="H4921" s="4">
        <v>0.2</v>
      </c>
      <c r="I4921" s="5"/>
      <c r="J4921" s="5"/>
      <c r="K4921" s="3" t="s">
        <v>18</v>
      </c>
      <c r="L4921" s="3" t="s">
        <v>10</v>
      </c>
      <c r="M4921" s="3" t="s">
        <v>45</v>
      </c>
      <c r="N4921" s="3" t="s">
        <v>46</v>
      </c>
      <c r="O4921" s="3" t="s">
        <v>46</v>
      </c>
      <c r="P4921" s="3" t="s">
        <v>13</v>
      </c>
      <c r="Q4921" s="3" t="s">
        <v>14</v>
      </c>
      <c r="R4921" s="3" t="s">
        <v>15</v>
      </c>
      <c r="S4921" s="3" t="s">
        <v>15566</v>
      </c>
      <c r="T4921" s="3" t="s">
        <v>3844</v>
      </c>
      <c r="U4921" s="3" t="s">
        <v>3845</v>
      </c>
      <c r="V4921" s="6" t="s">
        <v>9</v>
      </c>
    </row>
    <row r="4922" spans="1:22" ht="15.95" customHeight="1" x14ac:dyDescent="0.25">
      <c r="A4922" s="3" t="s">
        <v>9</v>
      </c>
      <c r="B4922" s="3" t="s">
        <v>15576</v>
      </c>
      <c r="C4922" s="3" t="s">
        <v>15577</v>
      </c>
      <c r="D4922" s="3" t="s">
        <v>9</v>
      </c>
      <c r="E4922" s="8">
        <v>65</v>
      </c>
      <c r="F4922" s="3" t="s">
        <v>15578</v>
      </c>
      <c r="G4922" s="4">
        <v>0.5</v>
      </c>
      <c r="H4922" s="4">
        <v>0.2</v>
      </c>
      <c r="I4922" s="5"/>
      <c r="J4922" s="5"/>
      <c r="K4922" s="3" t="s">
        <v>18</v>
      </c>
      <c r="L4922" s="3" t="s">
        <v>10</v>
      </c>
      <c r="M4922" s="3" t="s">
        <v>45</v>
      </c>
      <c r="N4922" s="3" t="s">
        <v>46</v>
      </c>
      <c r="O4922" s="3" t="s">
        <v>46</v>
      </c>
      <c r="P4922" s="3" t="s">
        <v>13</v>
      </c>
      <c r="Q4922" s="3" t="s">
        <v>14</v>
      </c>
      <c r="R4922" s="3" t="s">
        <v>15</v>
      </c>
      <c r="S4922" s="3" t="s">
        <v>15566</v>
      </c>
      <c r="T4922" s="3" t="s">
        <v>2288</v>
      </c>
      <c r="U4922" s="3" t="s">
        <v>2289</v>
      </c>
      <c r="V4922" s="6" t="s">
        <v>9</v>
      </c>
    </row>
    <row r="4923" spans="1:22" ht="15.95" customHeight="1" x14ac:dyDescent="0.25">
      <c r="A4923" s="3" t="s">
        <v>9</v>
      </c>
      <c r="B4923" s="3" t="s">
        <v>15579</v>
      </c>
      <c r="C4923" s="3" t="s">
        <v>15580</v>
      </c>
      <c r="D4923" s="3" t="s">
        <v>9</v>
      </c>
      <c r="E4923" s="8">
        <v>65</v>
      </c>
      <c r="F4923" s="3" t="s">
        <v>15581</v>
      </c>
      <c r="G4923" s="4">
        <v>0.5</v>
      </c>
      <c r="H4923" s="4">
        <v>0.2</v>
      </c>
      <c r="I4923" s="5"/>
      <c r="J4923" s="5"/>
      <c r="K4923" s="3" t="s">
        <v>18</v>
      </c>
      <c r="L4923" s="3" t="s">
        <v>10</v>
      </c>
      <c r="M4923" s="3" t="s">
        <v>45</v>
      </c>
      <c r="N4923" s="3" t="s">
        <v>46</v>
      </c>
      <c r="O4923" s="3" t="s">
        <v>46</v>
      </c>
      <c r="P4923" s="3" t="s">
        <v>13</v>
      </c>
      <c r="Q4923" s="3" t="s">
        <v>14</v>
      </c>
      <c r="R4923" s="3" t="s">
        <v>15</v>
      </c>
      <c r="S4923" s="3" t="s">
        <v>15566</v>
      </c>
      <c r="T4923" s="3" t="s">
        <v>3848</v>
      </c>
      <c r="U4923" s="3" t="s">
        <v>3849</v>
      </c>
      <c r="V4923" s="6" t="s">
        <v>9</v>
      </c>
    </row>
    <row r="4924" spans="1:22" ht="15.95" customHeight="1" x14ac:dyDescent="0.25">
      <c r="A4924" s="3" t="s">
        <v>9</v>
      </c>
      <c r="B4924" s="3" t="s">
        <v>15582</v>
      </c>
      <c r="C4924" s="3" t="s">
        <v>15583</v>
      </c>
      <c r="D4924" s="3" t="s">
        <v>9</v>
      </c>
      <c r="E4924" s="8">
        <v>142</v>
      </c>
      <c r="F4924" s="3" t="s">
        <v>15584</v>
      </c>
      <c r="G4924" s="4">
        <v>0.5</v>
      </c>
      <c r="H4924" s="4">
        <v>0.2</v>
      </c>
      <c r="I4924" s="5"/>
      <c r="J4924" s="5"/>
      <c r="K4924" s="3" t="s">
        <v>18</v>
      </c>
      <c r="L4924" s="3" t="s">
        <v>10</v>
      </c>
      <c r="M4924" s="3" t="s">
        <v>45</v>
      </c>
      <c r="N4924" s="3" t="s">
        <v>46</v>
      </c>
      <c r="O4924" s="3" t="s">
        <v>46</v>
      </c>
      <c r="P4924" s="3" t="s">
        <v>13</v>
      </c>
      <c r="Q4924" s="3" t="s">
        <v>14</v>
      </c>
      <c r="R4924" s="3" t="s">
        <v>15</v>
      </c>
      <c r="S4924" s="3" t="s">
        <v>15566</v>
      </c>
      <c r="T4924" s="3" t="s">
        <v>260</v>
      </c>
      <c r="U4924" s="3" t="s">
        <v>261</v>
      </c>
      <c r="V4924" s="6" t="s">
        <v>9</v>
      </c>
    </row>
    <row r="4925" spans="1:22" ht="15.95" customHeight="1" x14ac:dyDescent="0.25">
      <c r="A4925" s="3" t="s">
        <v>9</v>
      </c>
      <c r="B4925" s="3" t="s">
        <v>15585</v>
      </c>
      <c r="C4925" s="3" t="s">
        <v>15586</v>
      </c>
      <c r="D4925" s="3" t="s">
        <v>9</v>
      </c>
      <c r="E4925" s="8">
        <v>65</v>
      </c>
      <c r="F4925" s="3" t="s">
        <v>15587</v>
      </c>
      <c r="G4925" s="4">
        <v>0.5</v>
      </c>
      <c r="H4925" s="4">
        <v>0.2</v>
      </c>
      <c r="I4925" s="5"/>
      <c r="J4925" s="5"/>
      <c r="K4925" s="3" t="s">
        <v>18</v>
      </c>
      <c r="L4925" s="3" t="s">
        <v>10</v>
      </c>
      <c r="M4925" s="3" t="s">
        <v>45</v>
      </c>
      <c r="N4925" s="3" t="s">
        <v>46</v>
      </c>
      <c r="O4925" s="3" t="s">
        <v>46</v>
      </c>
      <c r="P4925" s="3" t="s">
        <v>13</v>
      </c>
      <c r="Q4925" s="3" t="s">
        <v>14</v>
      </c>
      <c r="R4925" s="3" t="s">
        <v>15</v>
      </c>
      <c r="S4925" s="3" t="s">
        <v>15566</v>
      </c>
      <c r="T4925" s="3" t="s">
        <v>248</v>
      </c>
      <c r="U4925" s="3" t="s">
        <v>249</v>
      </c>
      <c r="V4925" s="6" t="s">
        <v>9</v>
      </c>
    </row>
    <row r="4926" spans="1:22" ht="15.95" customHeight="1" x14ac:dyDescent="0.25">
      <c r="A4926" s="3" t="s">
        <v>9</v>
      </c>
      <c r="B4926" s="3" t="s">
        <v>15588</v>
      </c>
      <c r="C4926" s="3" t="s">
        <v>15589</v>
      </c>
      <c r="D4926" s="3" t="s">
        <v>9</v>
      </c>
      <c r="E4926" s="8">
        <v>142</v>
      </c>
      <c r="F4926" s="3" t="s">
        <v>15590</v>
      </c>
      <c r="G4926" s="4">
        <v>0.5</v>
      </c>
      <c r="H4926" s="4">
        <v>0.2</v>
      </c>
      <c r="I4926" s="5"/>
      <c r="J4926" s="5"/>
      <c r="K4926" s="3" t="s">
        <v>18</v>
      </c>
      <c r="L4926" s="3" t="s">
        <v>10</v>
      </c>
      <c r="M4926" s="3" t="s">
        <v>45</v>
      </c>
      <c r="N4926" s="3" t="s">
        <v>46</v>
      </c>
      <c r="O4926" s="3" t="s">
        <v>46</v>
      </c>
      <c r="P4926" s="3" t="s">
        <v>13</v>
      </c>
      <c r="Q4926" s="3" t="s">
        <v>14</v>
      </c>
      <c r="R4926" s="3" t="s">
        <v>15</v>
      </c>
      <c r="S4926" s="3" t="s">
        <v>15566</v>
      </c>
      <c r="T4926" s="3" t="s">
        <v>661</v>
      </c>
      <c r="U4926" s="3" t="s">
        <v>662</v>
      </c>
      <c r="V4926" s="6" t="s">
        <v>9</v>
      </c>
    </row>
    <row r="4927" spans="1:22" ht="15.95" customHeight="1" x14ac:dyDescent="0.25">
      <c r="A4927" s="3" t="s">
        <v>9</v>
      </c>
      <c r="B4927" s="3" t="s">
        <v>15591</v>
      </c>
      <c r="C4927" s="3" t="s">
        <v>15592</v>
      </c>
      <c r="D4927" s="3" t="s">
        <v>9</v>
      </c>
      <c r="E4927" s="8">
        <v>142</v>
      </c>
      <c r="F4927" s="3" t="s">
        <v>15593</v>
      </c>
      <c r="G4927" s="4">
        <v>0.5</v>
      </c>
      <c r="H4927" s="4">
        <v>0.2</v>
      </c>
      <c r="I4927" s="5"/>
      <c r="J4927" s="5"/>
      <c r="K4927" s="3" t="s">
        <v>18</v>
      </c>
      <c r="L4927" s="3" t="s">
        <v>10</v>
      </c>
      <c r="M4927" s="3" t="s">
        <v>45</v>
      </c>
      <c r="N4927" s="3" t="s">
        <v>46</v>
      </c>
      <c r="O4927" s="3" t="s">
        <v>46</v>
      </c>
      <c r="P4927" s="3" t="s">
        <v>13</v>
      </c>
      <c r="Q4927" s="3" t="s">
        <v>14</v>
      </c>
      <c r="R4927" s="3" t="s">
        <v>15</v>
      </c>
      <c r="S4927" s="3" t="s">
        <v>15566</v>
      </c>
      <c r="T4927" s="3" t="s">
        <v>872</v>
      </c>
      <c r="U4927" s="3" t="s">
        <v>873</v>
      </c>
      <c r="V4927" s="6" t="s">
        <v>9</v>
      </c>
    </row>
    <row r="4928" spans="1:22" ht="15.95" customHeight="1" x14ac:dyDescent="0.25">
      <c r="A4928" s="3" t="s">
        <v>9</v>
      </c>
      <c r="B4928" s="3" t="s">
        <v>15594</v>
      </c>
      <c r="C4928" s="3" t="s">
        <v>15595</v>
      </c>
      <c r="D4928" s="3" t="s">
        <v>9</v>
      </c>
      <c r="E4928" s="8">
        <v>142</v>
      </c>
      <c r="F4928" s="3" t="s">
        <v>15596</v>
      </c>
      <c r="G4928" s="4">
        <v>0.5</v>
      </c>
      <c r="H4928" s="4">
        <v>0.2</v>
      </c>
      <c r="I4928" s="5"/>
      <c r="J4928" s="5"/>
      <c r="K4928" s="3" t="s">
        <v>18</v>
      </c>
      <c r="L4928" s="3" t="s">
        <v>10</v>
      </c>
      <c r="M4928" s="3" t="s">
        <v>45</v>
      </c>
      <c r="N4928" s="3" t="s">
        <v>46</v>
      </c>
      <c r="O4928" s="3" t="s">
        <v>46</v>
      </c>
      <c r="P4928" s="3" t="s">
        <v>13</v>
      </c>
      <c r="Q4928" s="3" t="s">
        <v>14</v>
      </c>
      <c r="R4928" s="3" t="s">
        <v>15</v>
      </c>
      <c r="S4928" s="3" t="s">
        <v>15566</v>
      </c>
      <c r="T4928" s="3" t="s">
        <v>15317</v>
      </c>
      <c r="U4928" s="3" t="s">
        <v>15318</v>
      </c>
      <c r="V4928" s="6" t="s">
        <v>9</v>
      </c>
    </row>
    <row r="4929" spans="1:22" ht="15.95" customHeight="1" x14ac:dyDescent="0.25">
      <c r="A4929" s="3" t="s">
        <v>9</v>
      </c>
      <c r="B4929" s="3" t="s">
        <v>15597</v>
      </c>
      <c r="C4929" s="3" t="s">
        <v>15598</v>
      </c>
      <c r="D4929" s="3" t="s">
        <v>9</v>
      </c>
      <c r="E4929" s="8">
        <v>65</v>
      </c>
      <c r="F4929" s="3" t="s">
        <v>15599</v>
      </c>
      <c r="G4929" s="4">
        <v>0.5</v>
      </c>
      <c r="H4929" s="4">
        <v>0.2</v>
      </c>
      <c r="I4929" s="5">
        <f>VLOOKUP(B4929,[1]EXEL!$D$1:$N$65536,11,FALSE)</f>
        <v>1984</v>
      </c>
      <c r="J4929" s="5">
        <f>VLOOKUP(B4929,[1]EXEL!$D$1:$P$65536,13,FALSE)</f>
        <v>64</v>
      </c>
      <c r="K4929" s="3" t="s">
        <v>18</v>
      </c>
      <c r="L4929" s="3" t="s">
        <v>10</v>
      </c>
      <c r="M4929" s="3" t="s">
        <v>45</v>
      </c>
      <c r="N4929" s="3" t="s">
        <v>46</v>
      </c>
      <c r="O4929" s="3" t="s">
        <v>46</v>
      </c>
      <c r="P4929" s="3" t="s">
        <v>13</v>
      </c>
      <c r="Q4929" s="3" t="s">
        <v>14</v>
      </c>
      <c r="R4929" s="3" t="s">
        <v>15</v>
      </c>
      <c r="S4929" s="3" t="s">
        <v>15600</v>
      </c>
      <c r="T4929" s="3" t="s">
        <v>839</v>
      </c>
      <c r="U4929" s="3" t="s">
        <v>2284</v>
      </c>
      <c r="V4929" s="6" t="s">
        <v>9</v>
      </c>
    </row>
    <row r="4930" spans="1:22" ht="15.95" customHeight="1" x14ac:dyDescent="0.25">
      <c r="A4930" s="3" t="s">
        <v>9</v>
      </c>
      <c r="B4930" s="3" t="s">
        <v>15601</v>
      </c>
      <c r="C4930" s="3" t="s">
        <v>15602</v>
      </c>
      <c r="D4930" s="3" t="s">
        <v>9</v>
      </c>
      <c r="E4930" s="8">
        <v>65</v>
      </c>
      <c r="F4930" s="3" t="s">
        <v>15603</v>
      </c>
      <c r="G4930" s="4">
        <v>0.5</v>
      </c>
      <c r="H4930" s="4">
        <v>0.2</v>
      </c>
      <c r="I4930" s="5">
        <f>VLOOKUP(B4930,[1]EXEL!$D$1:$N$65536,11,FALSE)</f>
        <v>1984</v>
      </c>
      <c r="J4930" s="5">
        <f>VLOOKUP(B4930,[1]EXEL!$D$1:$P$65536,13,FALSE)</f>
        <v>64</v>
      </c>
      <c r="K4930" s="3" t="s">
        <v>18</v>
      </c>
      <c r="L4930" s="3" t="s">
        <v>10</v>
      </c>
      <c r="M4930" s="3" t="s">
        <v>45</v>
      </c>
      <c r="N4930" s="3" t="s">
        <v>46</v>
      </c>
      <c r="O4930" s="3" t="s">
        <v>46</v>
      </c>
      <c r="P4930" s="3" t="s">
        <v>13</v>
      </c>
      <c r="Q4930" s="3" t="s">
        <v>14</v>
      </c>
      <c r="R4930" s="3" t="s">
        <v>15</v>
      </c>
      <c r="S4930" s="3" t="s">
        <v>15600</v>
      </c>
      <c r="T4930" s="3" t="s">
        <v>3420</v>
      </c>
      <c r="U4930" s="3" t="s">
        <v>3840</v>
      </c>
      <c r="V4930" s="6" t="s">
        <v>9</v>
      </c>
    </row>
    <row r="4931" spans="1:22" ht="15.95" customHeight="1" x14ac:dyDescent="0.25">
      <c r="A4931" s="3" t="s">
        <v>9</v>
      </c>
      <c r="B4931" s="3" t="s">
        <v>15604</v>
      </c>
      <c r="C4931" s="3" t="s">
        <v>15605</v>
      </c>
      <c r="D4931" s="3" t="s">
        <v>16</v>
      </c>
      <c r="E4931" s="8">
        <v>62</v>
      </c>
      <c r="F4931" s="3" t="s">
        <v>15606</v>
      </c>
      <c r="G4931" s="4">
        <v>0.5</v>
      </c>
      <c r="H4931" s="4">
        <v>0.2</v>
      </c>
      <c r="I4931" s="5"/>
      <c r="J4931" s="5"/>
      <c r="K4931" s="3" t="s">
        <v>18</v>
      </c>
      <c r="L4931" s="3" t="s">
        <v>17</v>
      </c>
      <c r="M4931" s="3" t="s">
        <v>45</v>
      </c>
      <c r="N4931" s="3" t="s">
        <v>46</v>
      </c>
      <c r="O4931" s="3" t="s">
        <v>46</v>
      </c>
      <c r="P4931" s="3" t="s">
        <v>13</v>
      </c>
      <c r="Q4931" s="3" t="s">
        <v>14</v>
      </c>
      <c r="R4931" s="3" t="s">
        <v>15</v>
      </c>
      <c r="S4931" s="3" t="s">
        <v>15600</v>
      </c>
      <c r="T4931" s="3" t="s">
        <v>3841</v>
      </c>
      <c r="U4931" s="3" t="s">
        <v>3842</v>
      </c>
      <c r="V4931" s="6" t="s">
        <v>9</v>
      </c>
    </row>
    <row r="4932" spans="1:22" ht="15.95" customHeight="1" x14ac:dyDescent="0.25">
      <c r="A4932" s="3" t="s">
        <v>9</v>
      </c>
      <c r="B4932" s="3" t="s">
        <v>15607</v>
      </c>
      <c r="C4932" s="3" t="s">
        <v>15608</v>
      </c>
      <c r="D4932" s="3" t="s">
        <v>9</v>
      </c>
      <c r="E4932" s="8">
        <v>65</v>
      </c>
      <c r="F4932" s="3" t="s">
        <v>15609</v>
      </c>
      <c r="G4932" s="4">
        <v>0.5</v>
      </c>
      <c r="H4932" s="4">
        <v>0.2</v>
      </c>
      <c r="I4932" s="5">
        <f>VLOOKUP(B4932,[1]EXEL!$D$1:$N$65536,11,FALSE)</f>
        <v>1984</v>
      </c>
      <c r="J4932" s="5">
        <f>VLOOKUP(B4932,[1]EXEL!$D$1:$P$65536,13,FALSE)</f>
        <v>64</v>
      </c>
      <c r="K4932" s="3" t="s">
        <v>18</v>
      </c>
      <c r="L4932" s="3" t="s">
        <v>10</v>
      </c>
      <c r="M4932" s="3" t="s">
        <v>45</v>
      </c>
      <c r="N4932" s="3" t="s">
        <v>46</v>
      </c>
      <c r="O4932" s="3" t="s">
        <v>46</v>
      </c>
      <c r="P4932" s="3" t="s">
        <v>13</v>
      </c>
      <c r="Q4932" s="3" t="s">
        <v>14</v>
      </c>
      <c r="R4932" s="3" t="s">
        <v>15</v>
      </c>
      <c r="S4932" s="3" t="s">
        <v>15600</v>
      </c>
      <c r="T4932" s="3" t="s">
        <v>3844</v>
      </c>
      <c r="U4932" s="3" t="s">
        <v>3845</v>
      </c>
      <c r="V4932" s="6" t="s">
        <v>9</v>
      </c>
    </row>
    <row r="4933" spans="1:22" ht="15.95" customHeight="1" x14ac:dyDescent="0.25">
      <c r="A4933" s="3" t="s">
        <v>9</v>
      </c>
      <c r="B4933" s="3" t="s">
        <v>15610</v>
      </c>
      <c r="C4933" s="3" t="s">
        <v>15611</v>
      </c>
      <c r="D4933" s="3" t="s">
        <v>9</v>
      </c>
      <c r="E4933" s="8">
        <v>65</v>
      </c>
      <c r="F4933" s="3" t="s">
        <v>15612</v>
      </c>
      <c r="G4933" s="4">
        <v>0.5</v>
      </c>
      <c r="H4933" s="4">
        <v>0.2</v>
      </c>
      <c r="I4933" s="5">
        <f>VLOOKUP(B4933,[1]EXEL!$D$1:$N$65536,11,FALSE)</f>
        <v>1984</v>
      </c>
      <c r="J4933" s="5">
        <f>VLOOKUP(B4933,[1]EXEL!$D$1:$P$65536,13,FALSE)</f>
        <v>64</v>
      </c>
      <c r="K4933" s="3" t="s">
        <v>18</v>
      </c>
      <c r="L4933" s="3" t="s">
        <v>10</v>
      </c>
      <c r="M4933" s="3" t="s">
        <v>45</v>
      </c>
      <c r="N4933" s="3" t="s">
        <v>46</v>
      </c>
      <c r="O4933" s="3" t="s">
        <v>46</v>
      </c>
      <c r="P4933" s="3" t="s">
        <v>13</v>
      </c>
      <c r="Q4933" s="3" t="s">
        <v>14</v>
      </c>
      <c r="R4933" s="3" t="s">
        <v>15</v>
      </c>
      <c r="S4933" s="3" t="s">
        <v>15600</v>
      </c>
      <c r="T4933" s="3" t="s">
        <v>2288</v>
      </c>
      <c r="U4933" s="3" t="s">
        <v>2289</v>
      </c>
      <c r="V4933" s="6" t="s">
        <v>9</v>
      </c>
    </row>
    <row r="4934" spans="1:22" ht="15.95" customHeight="1" x14ac:dyDescent="0.25">
      <c r="A4934" s="3" t="s">
        <v>9</v>
      </c>
      <c r="B4934" s="3" t="s">
        <v>15613</v>
      </c>
      <c r="C4934" s="3" t="s">
        <v>15614</v>
      </c>
      <c r="D4934" s="3" t="s">
        <v>9</v>
      </c>
      <c r="E4934" s="8">
        <v>65</v>
      </c>
      <c r="F4934" s="3" t="s">
        <v>15615</v>
      </c>
      <c r="G4934" s="4">
        <v>0.5</v>
      </c>
      <c r="H4934" s="4">
        <v>0.2</v>
      </c>
      <c r="I4934" s="5">
        <f>VLOOKUP(B4934,[1]EXEL!$D$1:$N$65536,11,FALSE)</f>
        <v>1984</v>
      </c>
      <c r="J4934" s="5">
        <f>VLOOKUP(B4934,[1]EXEL!$D$1:$P$65536,13,FALSE)</f>
        <v>64</v>
      </c>
      <c r="K4934" s="3" t="s">
        <v>18</v>
      </c>
      <c r="L4934" s="3" t="s">
        <v>10</v>
      </c>
      <c r="M4934" s="3" t="s">
        <v>45</v>
      </c>
      <c r="N4934" s="3" t="s">
        <v>46</v>
      </c>
      <c r="O4934" s="3" t="s">
        <v>46</v>
      </c>
      <c r="P4934" s="3" t="s">
        <v>13</v>
      </c>
      <c r="Q4934" s="3" t="s">
        <v>14</v>
      </c>
      <c r="R4934" s="3" t="s">
        <v>15</v>
      </c>
      <c r="S4934" s="3" t="s">
        <v>15600</v>
      </c>
      <c r="T4934" s="3" t="s">
        <v>3848</v>
      </c>
      <c r="U4934" s="3" t="s">
        <v>3849</v>
      </c>
      <c r="V4934" s="6" t="s">
        <v>9</v>
      </c>
    </row>
    <row r="4935" spans="1:22" ht="15.95" customHeight="1" x14ac:dyDescent="0.25">
      <c r="A4935" s="3" t="s">
        <v>9</v>
      </c>
      <c r="B4935" s="3" t="s">
        <v>15616</v>
      </c>
      <c r="C4935" s="3" t="s">
        <v>15617</v>
      </c>
      <c r="D4935" s="3" t="s">
        <v>9</v>
      </c>
      <c r="E4935" s="8">
        <v>142</v>
      </c>
      <c r="F4935" s="3" t="s">
        <v>15618</v>
      </c>
      <c r="G4935" s="4">
        <v>0.5</v>
      </c>
      <c r="H4935" s="4">
        <v>0.2</v>
      </c>
      <c r="I4935" s="5"/>
      <c r="J4935" s="5"/>
      <c r="K4935" s="3" t="s">
        <v>18</v>
      </c>
      <c r="L4935" s="3" t="s">
        <v>10</v>
      </c>
      <c r="M4935" s="3" t="s">
        <v>45</v>
      </c>
      <c r="N4935" s="3" t="s">
        <v>46</v>
      </c>
      <c r="O4935" s="3" t="s">
        <v>46</v>
      </c>
      <c r="P4935" s="3" t="s">
        <v>13</v>
      </c>
      <c r="Q4935" s="3" t="s">
        <v>14</v>
      </c>
      <c r="R4935" s="3" t="s">
        <v>15</v>
      </c>
      <c r="S4935" s="3" t="s">
        <v>15600</v>
      </c>
      <c r="T4935" s="3" t="s">
        <v>260</v>
      </c>
      <c r="U4935" s="3" t="s">
        <v>261</v>
      </c>
      <c r="V4935" s="6" t="s">
        <v>9</v>
      </c>
    </row>
    <row r="4936" spans="1:22" ht="15.95" customHeight="1" x14ac:dyDescent="0.25">
      <c r="A4936" s="3" t="s">
        <v>9</v>
      </c>
      <c r="B4936" s="3" t="s">
        <v>15619</v>
      </c>
      <c r="C4936" s="3" t="s">
        <v>15620</v>
      </c>
      <c r="D4936" s="3" t="s">
        <v>9</v>
      </c>
      <c r="E4936" s="8">
        <v>65</v>
      </c>
      <c r="F4936" s="3" t="s">
        <v>15621</v>
      </c>
      <c r="G4936" s="4">
        <v>0.5</v>
      </c>
      <c r="H4936" s="4">
        <v>0.2</v>
      </c>
      <c r="I4936" s="5"/>
      <c r="J4936" s="5"/>
      <c r="K4936" s="3" t="s">
        <v>18</v>
      </c>
      <c r="L4936" s="3" t="s">
        <v>10</v>
      </c>
      <c r="M4936" s="3" t="s">
        <v>45</v>
      </c>
      <c r="N4936" s="3" t="s">
        <v>46</v>
      </c>
      <c r="O4936" s="3" t="s">
        <v>46</v>
      </c>
      <c r="P4936" s="3" t="s">
        <v>13</v>
      </c>
      <c r="Q4936" s="3" t="s">
        <v>14</v>
      </c>
      <c r="R4936" s="3" t="s">
        <v>15</v>
      </c>
      <c r="S4936" s="3" t="s">
        <v>15600</v>
      </c>
      <c r="T4936" s="3" t="s">
        <v>248</v>
      </c>
      <c r="U4936" s="3" t="s">
        <v>249</v>
      </c>
      <c r="V4936" s="6" t="s">
        <v>9</v>
      </c>
    </row>
    <row r="4937" spans="1:22" ht="15.95" customHeight="1" x14ac:dyDescent="0.25">
      <c r="A4937" s="3" t="s">
        <v>9</v>
      </c>
      <c r="B4937" s="3" t="s">
        <v>15622</v>
      </c>
      <c r="C4937" s="3" t="s">
        <v>15623</v>
      </c>
      <c r="D4937" s="3" t="s">
        <v>9</v>
      </c>
      <c r="E4937" s="8">
        <v>142</v>
      </c>
      <c r="F4937" s="3" t="s">
        <v>15624</v>
      </c>
      <c r="G4937" s="4">
        <v>0.5</v>
      </c>
      <c r="H4937" s="4">
        <v>0.2</v>
      </c>
      <c r="I4937" s="5"/>
      <c r="J4937" s="5"/>
      <c r="K4937" s="3" t="s">
        <v>18</v>
      </c>
      <c r="L4937" s="3" t="s">
        <v>10</v>
      </c>
      <c r="M4937" s="3" t="s">
        <v>45</v>
      </c>
      <c r="N4937" s="3" t="s">
        <v>46</v>
      </c>
      <c r="O4937" s="3" t="s">
        <v>46</v>
      </c>
      <c r="P4937" s="3" t="s">
        <v>13</v>
      </c>
      <c r="Q4937" s="3" t="s">
        <v>14</v>
      </c>
      <c r="R4937" s="3" t="s">
        <v>15</v>
      </c>
      <c r="S4937" s="3" t="s">
        <v>15600</v>
      </c>
      <c r="T4937" s="3" t="s">
        <v>661</v>
      </c>
      <c r="U4937" s="3" t="s">
        <v>662</v>
      </c>
      <c r="V4937" s="6" t="s">
        <v>9</v>
      </c>
    </row>
    <row r="4938" spans="1:22" ht="15.95" customHeight="1" x14ac:dyDescent="0.25">
      <c r="A4938" s="3"/>
      <c r="B4938" s="3" t="s">
        <v>15625</v>
      </c>
      <c r="C4938" s="3" t="s">
        <v>15626</v>
      </c>
      <c r="D4938" s="3" t="s">
        <v>9</v>
      </c>
      <c r="E4938" s="8">
        <v>142</v>
      </c>
      <c r="F4938" s="3" t="s">
        <v>15627</v>
      </c>
      <c r="G4938" s="4">
        <v>0.5</v>
      </c>
      <c r="H4938" s="4">
        <v>0.2</v>
      </c>
      <c r="I4938" s="5"/>
      <c r="J4938" s="5"/>
      <c r="K4938" s="3" t="s">
        <v>18</v>
      </c>
      <c r="L4938" s="3" t="s">
        <v>10</v>
      </c>
      <c r="M4938" s="3" t="s">
        <v>45</v>
      </c>
      <c r="N4938" s="3" t="s">
        <v>46</v>
      </c>
      <c r="O4938" s="3" t="s">
        <v>46</v>
      </c>
      <c r="P4938" s="3" t="s">
        <v>13</v>
      </c>
      <c r="Q4938" s="3" t="s">
        <v>14</v>
      </c>
      <c r="R4938" s="3" t="s">
        <v>15</v>
      </c>
      <c r="S4938" s="3" t="s">
        <v>15600</v>
      </c>
      <c r="T4938" s="3" t="s">
        <v>872</v>
      </c>
      <c r="U4938" s="3" t="s">
        <v>873</v>
      </c>
      <c r="V4938" s="6" t="s">
        <v>9</v>
      </c>
    </row>
    <row r="4939" spans="1:22" ht="15.95" customHeight="1" x14ac:dyDescent="0.25">
      <c r="A4939" s="3" t="s">
        <v>9</v>
      </c>
      <c r="B4939" s="3" t="s">
        <v>15628</v>
      </c>
      <c r="C4939" s="3" t="s">
        <v>15629</v>
      </c>
      <c r="D4939" s="3" t="s">
        <v>9</v>
      </c>
      <c r="E4939" s="8">
        <v>142</v>
      </c>
      <c r="F4939" s="3" t="s">
        <v>15630</v>
      </c>
      <c r="G4939" s="4">
        <v>0.5</v>
      </c>
      <c r="H4939" s="4">
        <v>0.2</v>
      </c>
      <c r="I4939" s="5"/>
      <c r="J4939" s="5"/>
      <c r="K4939" s="3" t="s">
        <v>18</v>
      </c>
      <c r="L4939" s="3" t="s">
        <v>10</v>
      </c>
      <c r="M4939" s="3" t="s">
        <v>45</v>
      </c>
      <c r="N4939" s="3" t="s">
        <v>46</v>
      </c>
      <c r="O4939" s="3" t="s">
        <v>46</v>
      </c>
      <c r="P4939" s="3" t="s">
        <v>13</v>
      </c>
      <c r="Q4939" s="3" t="s">
        <v>14</v>
      </c>
      <c r="R4939" s="3" t="s">
        <v>15</v>
      </c>
      <c r="S4939" s="3" t="s">
        <v>15600</v>
      </c>
      <c r="T4939" s="3" t="s">
        <v>2745</v>
      </c>
      <c r="U4939" s="3" t="s">
        <v>2120</v>
      </c>
      <c r="V4939" s="6" t="s">
        <v>9</v>
      </c>
    </row>
    <row r="4940" spans="1:22" ht="15.95" customHeight="1" x14ac:dyDescent="0.25">
      <c r="A4940" s="3" t="s">
        <v>9</v>
      </c>
      <c r="B4940" s="3" t="s">
        <v>15631</v>
      </c>
      <c r="C4940" s="3" t="s">
        <v>15632</v>
      </c>
      <c r="D4940" s="3" t="s">
        <v>9</v>
      </c>
      <c r="E4940" s="8">
        <v>142</v>
      </c>
      <c r="F4940" s="3" t="s">
        <v>15633</v>
      </c>
      <c r="G4940" s="4">
        <v>0.5</v>
      </c>
      <c r="H4940" s="4">
        <v>0.2</v>
      </c>
      <c r="I4940" s="5"/>
      <c r="J4940" s="5"/>
      <c r="K4940" s="3" t="s">
        <v>18</v>
      </c>
      <c r="L4940" s="3" t="s">
        <v>10</v>
      </c>
      <c r="M4940" s="3" t="s">
        <v>45</v>
      </c>
      <c r="N4940" s="3" t="s">
        <v>46</v>
      </c>
      <c r="O4940" s="3" t="s">
        <v>46</v>
      </c>
      <c r="P4940" s="3" t="s">
        <v>13</v>
      </c>
      <c r="Q4940" s="3" t="s">
        <v>14</v>
      </c>
      <c r="R4940" s="3" t="s">
        <v>15</v>
      </c>
      <c r="S4940" s="3" t="s">
        <v>15600</v>
      </c>
      <c r="T4940" s="3" t="s">
        <v>15317</v>
      </c>
      <c r="U4940" s="3" t="s">
        <v>15318</v>
      </c>
      <c r="V4940" s="6" t="s">
        <v>9</v>
      </c>
    </row>
    <row r="4941" spans="1:22" ht="15.95" customHeight="1" x14ac:dyDescent="0.25">
      <c r="A4941" s="3" t="s">
        <v>9</v>
      </c>
      <c r="B4941" s="3" t="s">
        <v>15634</v>
      </c>
      <c r="C4941" s="3" t="s">
        <v>15635</v>
      </c>
      <c r="D4941" s="3" t="s">
        <v>9</v>
      </c>
      <c r="E4941" s="8">
        <v>34</v>
      </c>
      <c r="F4941" s="3" t="s">
        <v>15636</v>
      </c>
      <c r="G4941" s="4">
        <v>0.4</v>
      </c>
      <c r="H4941" s="4">
        <v>0.2</v>
      </c>
      <c r="I4941" s="5"/>
      <c r="J4941" s="5"/>
      <c r="K4941" s="3" t="s">
        <v>18</v>
      </c>
      <c r="L4941" s="3" t="s">
        <v>10</v>
      </c>
      <c r="M4941" s="3" t="s">
        <v>45</v>
      </c>
      <c r="N4941" s="3" t="s">
        <v>46</v>
      </c>
      <c r="O4941" s="3" t="s">
        <v>46</v>
      </c>
      <c r="P4941" s="3" t="s">
        <v>13</v>
      </c>
      <c r="Q4941" s="3" t="s">
        <v>14</v>
      </c>
      <c r="R4941" s="3" t="s">
        <v>15</v>
      </c>
      <c r="S4941" s="3" t="s">
        <v>15634</v>
      </c>
      <c r="T4941" s="3" t="s">
        <v>9</v>
      </c>
      <c r="U4941" s="3" t="s">
        <v>9</v>
      </c>
      <c r="V4941" s="6" t="s">
        <v>9</v>
      </c>
    </row>
    <row r="4942" spans="1:22" ht="15.95" customHeight="1" x14ac:dyDescent="0.25">
      <c r="A4942" s="3" t="s">
        <v>9</v>
      </c>
      <c r="B4942" s="3" t="s">
        <v>15637</v>
      </c>
      <c r="C4942" s="3" t="s">
        <v>15638</v>
      </c>
      <c r="D4942" s="3" t="s">
        <v>9</v>
      </c>
      <c r="E4942" s="8">
        <v>33</v>
      </c>
      <c r="F4942" s="3" t="s">
        <v>15639</v>
      </c>
      <c r="G4942" s="4">
        <v>0.3</v>
      </c>
      <c r="H4942" s="4">
        <v>0.2</v>
      </c>
      <c r="I4942" s="5">
        <f>VLOOKUP(B4942,[1]EXEL!$D$1:$N$65536,11,FALSE)</f>
        <v>30</v>
      </c>
      <c r="J4942" s="5">
        <f>VLOOKUP(B4942,[1]EXEL!$D$1:$P$65536,13,FALSE)</f>
        <v>6</v>
      </c>
      <c r="K4942" s="3" t="s">
        <v>18</v>
      </c>
      <c r="L4942" s="3" t="s">
        <v>10</v>
      </c>
      <c r="M4942" s="3" t="s">
        <v>45</v>
      </c>
      <c r="N4942" s="3" t="s">
        <v>46</v>
      </c>
      <c r="O4942" s="3" t="s">
        <v>46</v>
      </c>
      <c r="P4942" s="3" t="s">
        <v>13</v>
      </c>
      <c r="Q4942" s="3" t="s">
        <v>14</v>
      </c>
      <c r="R4942" s="3" t="s">
        <v>15</v>
      </c>
      <c r="S4942" s="3" t="s">
        <v>15640</v>
      </c>
      <c r="T4942" s="3" t="s">
        <v>839</v>
      </c>
      <c r="U4942" s="3" t="s">
        <v>2284</v>
      </c>
      <c r="V4942" s="6" t="s">
        <v>9</v>
      </c>
    </row>
    <row r="4943" spans="1:22" ht="15.95" customHeight="1" x14ac:dyDescent="0.25">
      <c r="A4943" s="3" t="s">
        <v>9</v>
      </c>
      <c r="B4943" s="3" t="s">
        <v>15641</v>
      </c>
      <c r="C4943" s="3" t="s">
        <v>15642</v>
      </c>
      <c r="D4943" s="3" t="s">
        <v>9</v>
      </c>
      <c r="E4943" s="8">
        <v>33</v>
      </c>
      <c r="F4943" s="3" t="s">
        <v>15643</v>
      </c>
      <c r="G4943" s="4">
        <v>0.3</v>
      </c>
      <c r="H4943" s="4">
        <v>0.2</v>
      </c>
      <c r="I4943" s="5">
        <f>VLOOKUP(B4943,[1]EXEL!$D$1:$N$65536,11,FALSE)</f>
        <v>30</v>
      </c>
      <c r="J4943" s="5">
        <f>VLOOKUP(B4943,[1]EXEL!$D$1:$P$65536,13,FALSE)</f>
        <v>6</v>
      </c>
      <c r="K4943" s="3" t="s">
        <v>18</v>
      </c>
      <c r="L4943" s="3" t="s">
        <v>10</v>
      </c>
      <c r="M4943" s="3" t="s">
        <v>45</v>
      </c>
      <c r="N4943" s="3" t="s">
        <v>46</v>
      </c>
      <c r="O4943" s="3" t="s">
        <v>46</v>
      </c>
      <c r="P4943" s="3" t="s">
        <v>13</v>
      </c>
      <c r="Q4943" s="3" t="s">
        <v>14</v>
      </c>
      <c r="R4943" s="3" t="s">
        <v>15</v>
      </c>
      <c r="S4943" s="3" t="s">
        <v>15640</v>
      </c>
      <c r="T4943" s="3" t="s">
        <v>3420</v>
      </c>
      <c r="U4943" s="3" t="s">
        <v>3840</v>
      </c>
      <c r="V4943" s="6" t="s">
        <v>9</v>
      </c>
    </row>
    <row r="4944" spans="1:22" ht="15.95" customHeight="1" x14ac:dyDescent="0.25">
      <c r="A4944" s="3" t="s">
        <v>9</v>
      </c>
      <c r="B4944" s="3" t="s">
        <v>15644</v>
      </c>
      <c r="C4944" s="3" t="s">
        <v>15645</v>
      </c>
      <c r="D4944" s="3" t="s">
        <v>16</v>
      </c>
      <c r="E4944" s="8">
        <v>31</v>
      </c>
      <c r="F4944" s="3" t="s">
        <v>15646</v>
      </c>
      <c r="G4944" s="4">
        <v>0.3</v>
      </c>
      <c r="H4944" s="4">
        <v>0.2</v>
      </c>
      <c r="I4944" s="5">
        <f>VLOOKUP(B4944,[1]EXEL!$D$1:$N$65536,11,FALSE)</f>
        <v>30</v>
      </c>
      <c r="J4944" s="5">
        <f>VLOOKUP(B4944,[1]EXEL!$D$1:$P$65536,13,FALSE)</f>
        <v>6</v>
      </c>
      <c r="K4944" s="3" t="s">
        <v>18</v>
      </c>
      <c r="L4944" s="3" t="s">
        <v>17</v>
      </c>
      <c r="M4944" s="3" t="s">
        <v>45</v>
      </c>
      <c r="N4944" s="3" t="s">
        <v>46</v>
      </c>
      <c r="O4944" s="3" t="s">
        <v>46</v>
      </c>
      <c r="P4944" s="3" t="s">
        <v>13</v>
      </c>
      <c r="Q4944" s="3" t="s">
        <v>14</v>
      </c>
      <c r="R4944" s="3" t="s">
        <v>15</v>
      </c>
      <c r="S4944" s="3" t="s">
        <v>15640</v>
      </c>
      <c r="T4944" s="3" t="s">
        <v>3841</v>
      </c>
      <c r="U4944" s="3" t="s">
        <v>3842</v>
      </c>
      <c r="V4944" s="6" t="s">
        <v>9</v>
      </c>
    </row>
    <row r="4945" spans="1:22" ht="15.95" customHeight="1" x14ac:dyDescent="0.25">
      <c r="A4945" s="3" t="s">
        <v>9</v>
      </c>
      <c r="B4945" s="3" t="s">
        <v>15647</v>
      </c>
      <c r="C4945" s="3" t="s">
        <v>15648</v>
      </c>
      <c r="D4945" s="3" t="s">
        <v>16</v>
      </c>
      <c r="E4945" s="8">
        <v>33</v>
      </c>
      <c r="F4945" s="3" t="s">
        <v>15649</v>
      </c>
      <c r="G4945" s="4">
        <v>0.3</v>
      </c>
      <c r="H4945" s="4">
        <v>0.2</v>
      </c>
      <c r="I4945" s="5">
        <f>VLOOKUP(B4945,[1]EXEL!$D$1:$N$65536,11,FALSE)</f>
        <v>30</v>
      </c>
      <c r="J4945" s="5">
        <f>VLOOKUP(B4945,[1]EXEL!$D$1:$P$65536,13,FALSE)</f>
        <v>6</v>
      </c>
      <c r="K4945" s="3" t="s">
        <v>18</v>
      </c>
      <c r="L4945" s="3" t="s">
        <v>17</v>
      </c>
      <c r="M4945" s="3" t="s">
        <v>45</v>
      </c>
      <c r="N4945" s="3" t="s">
        <v>46</v>
      </c>
      <c r="O4945" s="3" t="s">
        <v>46</v>
      </c>
      <c r="P4945" s="3" t="s">
        <v>13</v>
      </c>
      <c r="Q4945" s="3" t="s">
        <v>14</v>
      </c>
      <c r="R4945" s="3" t="s">
        <v>15</v>
      </c>
      <c r="S4945" s="3" t="s">
        <v>15640</v>
      </c>
      <c r="T4945" s="3" t="s">
        <v>3844</v>
      </c>
      <c r="U4945" s="3" t="s">
        <v>3845</v>
      </c>
      <c r="V4945" s="6" t="s">
        <v>9</v>
      </c>
    </row>
    <row r="4946" spans="1:22" ht="15.95" customHeight="1" x14ac:dyDescent="0.25">
      <c r="A4946" s="3" t="s">
        <v>9</v>
      </c>
      <c r="B4946" s="3" t="s">
        <v>15650</v>
      </c>
      <c r="C4946" s="3" t="s">
        <v>15651</v>
      </c>
      <c r="D4946" s="3" t="s">
        <v>9</v>
      </c>
      <c r="E4946" s="8">
        <v>33</v>
      </c>
      <c r="F4946" s="3" t="s">
        <v>15652</v>
      </c>
      <c r="G4946" s="4">
        <v>0.3</v>
      </c>
      <c r="H4946" s="4">
        <v>0.2</v>
      </c>
      <c r="I4946" s="5">
        <f>VLOOKUP(B4946,[1]EXEL!$D$1:$N$65536,11,FALSE)</f>
        <v>30</v>
      </c>
      <c r="J4946" s="5">
        <f>VLOOKUP(B4946,[1]EXEL!$D$1:$P$65536,13,FALSE)</f>
        <v>6</v>
      </c>
      <c r="K4946" s="3" t="s">
        <v>18</v>
      </c>
      <c r="L4946" s="3" t="s">
        <v>10</v>
      </c>
      <c r="M4946" s="3" t="s">
        <v>45</v>
      </c>
      <c r="N4946" s="3" t="s">
        <v>46</v>
      </c>
      <c r="O4946" s="3" t="s">
        <v>46</v>
      </c>
      <c r="P4946" s="3" t="s">
        <v>13</v>
      </c>
      <c r="Q4946" s="3" t="s">
        <v>14</v>
      </c>
      <c r="R4946" s="3" t="s">
        <v>15</v>
      </c>
      <c r="S4946" s="3" t="s">
        <v>15640</v>
      </c>
      <c r="T4946" s="3" t="s">
        <v>2288</v>
      </c>
      <c r="U4946" s="3" t="s">
        <v>2289</v>
      </c>
      <c r="V4946" s="6" t="s">
        <v>9</v>
      </c>
    </row>
    <row r="4947" spans="1:22" ht="15.95" customHeight="1" x14ac:dyDescent="0.25">
      <c r="A4947" s="3" t="s">
        <v>9</v>
      </c>
      <c r="B4947" s="3" t="s">
        <v>15653</v>
      </c>
      <c r="C4947" s="3" t="s">
        <v>15654</v>
      </c>
      <c r="D4947" s="3" t="s">
        <v>9</v>
      </c>
      <c r="E4947" s="8">
        <v>33</v>
      </c>
      <c r="F4947" s="3" t="s">
        <v>15655</v>
      </c>
      <c r="G4947" s="4">
        <v>0.3</v>
      </c>
      <c r="H4947" s="4">
        <v>0.2</v>
      </c>
      <c r="I4947" s="5">
        <f>VLOOKUP(B4947,[1]EXEL!$D$1:$N$65536,11,FALSE)</f>
        <v>30</v>
      </c>
      <c r="J4947" s="5">
        <f>VLOOKUP(B4947,[1]EXEL!$D$1:$P$65536,13,FALSE)</f>
        <v>6</v>
      </c>
      <c r="K4947" s="3" t="s">
        <v>18</v>
      </c>
      <c r="L4947" s="3" t="s">
        <v>10</v>
      </c>
      <c r="M4947" s="3" t="s">
        <v>45</v>
      </c>
      <c r="N4947" s="3" t="s">
        <v>46</v>
      </c>
      <c r="O4947" s="3" t="s">
        <v>46</v>
      </c>
      <c r="P4947" s="3" t="s">
        <v>13</v>
      </c>
      <c r="Q4947" s="3" t="s">
        <v>14</v>
      </c>
      <c r="R4947" s="3" t="s">
        <v>15</v>
      </c>
      <c r="S4947" s="3" t="s">
        <v>15640</v>
      </c>
      <c r="T4947" s="3" t="s">
        <v>3848</v>
      </c>
      <c r="U4947" s="3" t="s">
        <v>3849</v>
      </c>
      <c r="V4947" s="6" t="s">
        <v>9</v>
      </c>
    </row>
    <row r="4948" spans="1:22" ht="15.95" customHeight="1" x14ac:dyDescent="0.25">
      <c r="A4948" s="3" t="s">
        <v>9</v>
      </c>
      <c r="B4948" s="3" t="s">
        <v>15656</v>
      </c>
      <c r="C4948" s="3" t="s">
        <v>15657</v>
      </c>
      <c r="D4948" s="3" t="s">
        <v>9</v>
      </c>
      <c r="E4948" s="8">
        <v>129</v>
      </c>
      <c r="F4948" s="3" t="s">
        <v>15658</v>
      </c>
      <c r="G4948" s="4">
        <v>0.73</v>
      </c>
      <c r="H4948" s="4">
        <v>0.04</v>
      </c>
      <c r="I4948" s="5"/>
      <c r="J4948" s="5"/>
      <c r="K4948" s="3" t="s">
        <v>18</v>
      </c>
      <c r="L4948" s="3" t="s">
        <v>10</v>
      </c>
      <c r="M4948" s="3" t="s">
        <v>45</v>
      </c>
      <c r="N4948" s="3" t="s">
        <v>46</v>
      </c>
      <c r="O4948" s="3" t="s">
        <v>46</v>
      </c>
      <c r="P4948" s="3" t="s">
        <v>13</v>
      </c>
      <c r="Q4948" s="3" t="s">
        <v>14</v>
      </c>
      <c r="R4948" s="3" t="s">
        <v>15</v>
      </c>
      <c r="S4948" s="3" t="s">
        <v>15659</v>
      </c>
      <c r="T4948" s="3" t="s">
        <v>260</v>
      </c>
      <c r="U4948" s="3" t="s">
        <v>261</v>
      </c>
      <c r="V4948" s="6" t="s">
        <v>9</v>
      </c>
    </row>
    <row r="4949" spans="1:22" ht="15.95" customHeight="1" x14ac:dyDescent="0.25">
      <c r="A4949" s="3" t="s">
        <v>9</v>
      </c>
      <c r="B4949" s="3" t="s">
        <v>15660</v>
      </c>
      <c r="C4949" s="3" t="s">
        <v>15661</v>
      </c>
      <c r="D4949" s="3" t="s">
        <v>9</v>
      </c>
      <c r="E4949" s="8">
        <v>65</v>
      </c>
      <c r="F4949" s="3" t="s">
        <v>15662</v>
      </c>
      <c r="G4949" s="4">
        <v>0.73</v>
      </c>
      <c r="H4949" s="4">
        <v>0.04</v>
      </c>
      <c r="I4949" s="5"/>
      <c r="J4949" s="5"/>
      <c r="K4949" s="3" t="s">
        <v>18</v>
      </c>
      <c r="L4949" s="3" t="s">
        <v>10</v>
      </c>
      <c r="M4949" s="3" t="s">
        <v>45</v>
      </c>
      <c r="N4949" s="3" t="s">
        <v>46</v>
      </c>
      <c r="O4949" s="3" t="s">
        <v>46</v>
      </c>
      <c r="P4949" s="3" t="s">
        <v>13</v>
      </c>
      <c r="Q4949" s="3" t="s">
        <v>14</v>
      </c>
      <c r="R4949" s="3" t="s">
        <v>15</v>
      </c>
      <c r="S4949" s="3" t="s">
        <v>15659</v>
      </c>
      <c r="T4949" s="3" t="s">
        <v>248</v>
      </c>
      <c r="U4949" s="3" t="s">
        <v>249</v>
      </c>
      <c r="V4949" s="6" t="s">
        <v>9</v>
      </c>
    </row>
    <row r="4950" spans="1:22" ht="15.95" customHeight="1" x14ac:dyDescent="0.25">
      <c r="A4950" s="3" t="s">
        <v>9</v>
      </c>
      <c r="B4950" s="3" t="s">
        <v>15663</v>
      </c>
      <c r="C4950" s="3" t="s">
        <v>15664</v>
      </c>
      <c r="D4950" s="3" t="s">
        <v>9</v>
      </c>
      <c r="E4950" s="8">
        <v>129</v>
      </c>
      <c r="F4950" s="3" t="s">
        <v>15665</v>
      </c>
      <c r="G4950" s="4">
        <v>0.73</v>
      </c>
      <c r="H4950" s="4">
        <v>0.04</v>
      </c>
      <c r="I4950" s="5"/>
      <c r="J4950" s="5"/>
      <c r="K4950" s="3" t="s">
        <v>18</v>
      </c>
      <c r="L4950" s="3" t="s">
        <v>10</v>
      </c>
      <c r="M4950" s="3" t="s">
        <v>45</v>
      </c>
      <c r="N4950" s="3" t="s">
        <v>46</v>
      </c>
      <c r="O4950" s="3" t="s">
        <v>46</v>
      </c>
      <c r="P4950" s="3" t="s">
        <v>13</v>
      </c>
      <c r="Q4950" s="3" t="s">
        <v>14</v>
      </c>
      <c r="R4950" s="3" t="s">
        <v>15</v>
      </c>
      <c r="S4950" s="3" t="s">
        <v>15659</v>
      </c>
      <c r="T4950" s="3" t="s">
        <v>661</v>
      </c>
      <c r="U4950" s="3" t="s">
        <v>662</v>
      </c>
      <c r="V4950" s="6" t="s">
        <v>9</v>
      </c>
    </row>
    <row r="4951" spans="1:22" ht="15.95" customHeight="1" x14ac:dyDescent="0.25">
      <c r="A4951" s="3" t="s">
        <v>9</v>
      </c>
      <c r="B4951" s="3" t="s">
        <v>15666</v>
      </c>
      <c r="C4951" s="3" t="s">
        <v>15667</v>
      </c>
      <c r="D4951" s="3" t="s">
        <v>9</v>
      </c>
      <c r="E4951" s="8">
        <v>129</v>
      </c>
      <c r="F4951" s="3" t="s">
        <v>15668</v>
      </c>
      <c r="G4951" s="4">
        <v>0.73</v>
      </c>
      <c r="H4951" s="4">
        <v>0.04</v>
      </c>
      <c r="I4951" s="5"/>
      <c r="J4951" s="5"/>
      <c r="K4951" s="3" t="s">
        <v>18</v>
      </c>
      <c r="L4951" s="3" t="s">
        <v>10</v>
      </c>
      <c r="M4951" s="3" t="s">
        <v>45</v>
      </c>
      <c r="N4951" s="3" t="s">
        <v>46</v>
      </c>
      <c r="O4951" s="3" t="s">
        <v>46</v>
      </c>
      <c r="P4951" s="3" t="s">
        <v>13</v>
      </c>
      <c r="Q4951" s="3" t="s">
        <v>14</v>
      </c>
      <c r="R4951" s="3" t="s">
        <v>15</v>
      </c>
      <c r="S4951" s="3" t="s">
        <v>15659</v>
      </c>
      <c r="T4951" s="3" t="s">
        <v>872</v>
      </c>
      <c r="U4951" s="3" t="s">
        <v>873</v>
      </c>
      <c r="V4951" s="6" t="s">
        <v>9</v>
      </c>
    </row>
    <row r="4952" spans="1:22" ht="15.95" customHeight="1" x14ac:dyDescent="0.25">
      <c r="A4952" s="3" t="s">
        <v>9</v>
      </c>
      <c r="B4952" s="3" t="s">
        <v>15669</v>
      </c>
      <c r="C4952" s="3" t="s">
        <v>15670</v>
      </c>
      <c r="D4952" s="3" t="s">
        <v>9</v>
      </c>
      <c r="E4952" s="8">
        <v>7</v>
      </c>
      <c r="F4952" s="3" t="s">
        <v>15671</v>
      </c>
      <c r="G4952" s="4">
        <v>0.1</v>
      </c>
      <c r="H4952" s="4">
        <v>0.1</v>
      </c>
      <c r="I4952" s="5"/>
      <c r="J4952" s="5"/>
      <c r="K4952" s="3" t="s">
        <v>18</v>
      </c>
      <c r="L4952" s="3" t="s">
        <v>10</v>
      </c>
      <c r="M4952" s="3" t="s">
        <v>45</v>
      </c>
      <c r="N4952" s="3" t="s">
        <v>46</v>
      </c>
      <c r="O4952" s="3" t="s">
        <v>46</v>
      </c>
      <c r="P4952" s="3" t="s">
        <v>13</v>
      </c>
      <c r="Q4952" s="3" t="s">
        <v>14</v>
      </c>
      <c r="R4952" s="3" t="s">
        <v>15</v>
      </c>
      <c r="S4952" s="3" t="s">
        <v>15672</v>
      </c>
      <c r="T4952" s="3" t="s">
        <v>839</v>
      </c>
      <c r="U4952" s="3" t="s">
        <v>2284</v>
      </c>
      <c r="V4952" s="6" t="s">
        <v>9</v>
      </c>
    </row>
    <row r="4953" spans="1:22" ht="15.95" customHeight="1" x14ac:dyDescent="0.25">
      <c r="A4953" s="3" t="s">
        <v>9</v>
      </c>
      <c r="B4953" s="3" t="s">
        <v>15673</v>
      </c>
      <c r="C4953" s="3" t="s">
        <v>15674</v>
      </c>
      <c r="D4953" s="3" t="s">
        <v>9</v>
      </c>
      <c r="E4953" s="8">
        <v>7</v>
      </c>
      <c r="F4953" s="3" t="s">
        <v>15675</v>
      </c>
      <c r="G4953" s="4">
        <v>0.1</v>
      </c>
      <c r="H4953" s="4">
        <v>0.1</v>
      </c>
      <c r="I4953" s="5"/>
      <c r="J4953" s="5"/>
      <c r="K4953" s="3" t="s">
        <v>18</v>
      </c>
      <c r="L4953" s="3" t="s">
        <v>10</v>
      </c>
      <c r="M4953" s="3" t="s">
        <v>45</v>
      </c>
      <c r="N4953" s="3" t="s">
        <v>46</v>
      </c>
      <c r="O4953" s="3" t="s">
        <v>46</v>
      </c>
      <c r="P4953" s="3" t="s">
        <v>13</v>
      </c>
      <c r="Q4953" s="3" t="s">
        <v>14</v>
      </c>
      <c r="R4953" s="3" t="s">
        <v>15</v>
      </c>
      <c r="S4953" s="3" t="s">
        <v>15672</v>
      </c>
      <c r="T4953" s="3" t="s">
        <v>3420</v>
      </c>
      <c r="U4953" s="3" t="s">
        <v>3840</v>
      </c>
      <c r="V4953" s="6" t="s">
        <v>9</v>
      </c>
    </row>
    <row r="4954" spans="1:22" ht="15.95" customHeight="1" x14ac:dyDescent="0.25">
      <c r="A4954" s="3" t="s">
        <v>9</v>
      </c>
      <c r="B4954" s="3" t="s">
        <v>15676</v>
      </c>
      <c r="C4954" s="3" t="s">
        <v>15677</v>
      </c>
      <c r="D4954" s="3" t="s">
        <v>9</v>
      </c>
      <c r="E4954" s="8">
        <v>7</v>
      </c>
      <c r="F4954" s="3" t="s">
        <v>15678</v>
      </c>
      <c r="G4954" s="4">
        <v>0.1</v>
      </c>
      <c r="H4954" s="4">
        <v>0.1</v>
      </c>
      <c r="I4954" s="5"/>
      <c r="J4954" s="5"/>
      <c r="K4954" s="3" t="s">
        <v>18</v>
      </c>
      <c r="L4954" s="3" t="s">
        <v>10</v>
      </c>
      <c r="M4954" s="3" t="s">
        <v>45</v>
      </c>
      <c r="N4954" s="3" t="s">
        <v>46</v>
      </c>
      <c r="O4954" s="3" t="s">
        <v>46</v>
      </c>
      <c r="P4954" s="3" t="s">
        <v>13</v>
      </c>
      <c r="Q4954" s="3" t="s">
        <v>14</v>
      </c>
      <c r="R4954" s="3" t="s">
        <v>15</v>
      </c>
      <c r="S4954" s="3" t="s">
        <v>15672</v>
      </c>
      <c r="T4954" s="3" t="s">
        <v>2288</v>
      </c>
      <c r="U4954" s="3" t="s">
        <v>2289</v>
      </c>
      <c r="V4954" s="6" t="s">
        <v>9</v>
      </c>
    </row>
    <row r="4955" spans="1:22" ht="15.95" customHeight="1" x14ac:dyDescent="0.25">
      <c r="A4955" s="3" t="s">
        <v>9</v>
      </c>
      <c r="B4955" s="3" t="s">
        <v>15679</v>
      </c>
      <c r="C4955" s="3" t="s">
        <v>15680</v>
      </c>
      <c r="D4955" s="3" t="s">
        <v>9</v>
      </c>
      <c r="E4955" s="8">
        <v>7</v>
      </c>
      <c r="F4955" s="3" t="s">
        <v>15681</v>
      </c>
      <c r="G4955" s="4">
        <v>0.1</v>
      </c>
      <c r="H4955" s="4">
        <v>0.1</v>
      </c>
      <c r="I4955" s="5"/>
      <c r="J4955" s="5"/>
      <c r="K4955" s="3" t="s">
        <v>18</v>
      </c>
      <c r="L4955" s="3" t="s">
        <v>10</v>
      </c>
      <c r="M4955" s="3" t="s">
        <v>45</v>
      </c>
      <c r="N4955" s="3" t="s">
        <v>46</v>
      </c>
      <c r="O4955" s="3" t="s">
        <v>46</v>
      </c>
      <c r="P4955" s="3" t="s">
        <v>13</v>
      </c>
      <c r="Q4955" s="3" t="s">
        <v>14</v>
      </c>
      <c r="R4955" s="3" t="s">
        <v>15</v>
      </c>
      <c r="S4955" s="3" t="s">
        <v>15672</v>
      </c>
      <c r="T4955" s="3" t="s">
        <v>3848</v>
      </c>
      <c r="U4955" s="3" t="s">
        <v>3849</v>
      </c>
      <c r="V4955" s="6" t="s">
        <v>9</v>
      </c>
    </row>
    <row r="4956" spans="1:22" ht="15.95" customHeight="1" x14ac:dyDescent="0.25">
      <c r="A4956" s="3" t="s">
        <v>9</v>
      </c>
      <c r="B4956" s="3" t="s">
        <v>15682</v>
      </c>
      <c r="C4956" s="3" t="s">
        <v>15683</v>
      </c>
      <c r="D4956" s="3" t="s">
        <v>9</v>
      </c>
      <c r="E4956" s="8">
        <v>64</v>
      </c>
      <c r="F4956" s="3" t="s">
        <v>15684</v>
      </c>
      <c r="G4956" s="4">
        <v>0.9</v>
      </c>
      <c r="H4956" s="4">
        <v>0.5</v>
      </c>
      <c r="I4956" s="5">
        <f>VLOOKUP(B4956,[1]EXEL!$D$1:$N$65536,11,FALSE)</f>
        <v>560</v>
      </c>
      <c r="J4956" s="5">
        <f>VLOOKUP(B4956,[1]EXEL!$D$1:$P$65536,13,FALSE)</f>
        <v>56</v>
      </c>
      <c r="K4956" s="3" t="s">
        <v>18</v>
      </c>
      <c r="L4956" s="3" t="s">
        <v>10</v>
      </c>
      <c r="M4956" s="3" t="s">
        <v>45</v>
      </c>
      <c r="N4956" s="3" t="s">
        <v>46</v>
      </c>
      <c r="O4956" s="3" t="s">
        <v>46</v>
      </c>
      <c r="P4956" s="3" t="s">
        <v>13</v>
      </c>
      <c r="Q4956" s="3" t="s">
        <v>14</v>
      </c>
      <c r="R4956" s="3" t="s">
        <v>15</v>
      </c>
      <c r="S4956" s="3" t="s">
        <v>15685</v>
      </c>
      <c r="T4956" s="3" t="s">
        <v>260</v>
      </c>
      <c r="U4956" s="3" t="s">
        <v>261</v>
      </c>
      <c r="V4956" s="6" t="s">
        <v>9</v>
      </c>
    </row>
    <row r="4957" spans="1:22" ht="15.95" customHeight="1" x14ac:dyDescent="0.25">
      <c r="A4957" s="3" t="s">
        <v>9</v>
      </c>
      <c r="B4957" s="3" t="s">
        <v>15686</v>
      </c>
      <c r="C4957" s="3" t="s">
        <v>15687</v>
      </c>
      <c r="D4957" s="3" t="s">
        <v>9</v>
      </c>
      <c r="E4957" s="8">
        <v>33</v>
      </c>
      <c r="F4957" s="3" t="s">
        <v>15688</v>
      </c>
      <c r="G4957" s="4">
        <v>0.9</v>
      </c>
      <c r="H4957" s="4">
        <v>0.5</v>
      </c>
      <c r="I4957" s="5">
        <f>VLOOKUP(B4957,[1]EXEL!$D$1:$N$65536,11,FALSE)</f>
        <v>560</v>
      </c>
      <c r="J4957" s="5">
        <f>VLOOKUP(B4957,[1]EXEL!$D$1:$P$65536,13,FALSE)</f>
        <v>56</v>
      </c>
      <c r="K4957" s="3" t="s">
        <v>18</v>
      </c>
      <c r="L4957" s="3" t="s">
        <v>10</v>
      </c>
      <c r="M4957" s="3" t="s">
        <v>45</v>
      </c>
      <c r="N4957" s="3" t="s">
        <v>46</v>
      </c>
      <c r="O4957" s="3" t="s">
        <v>46</v>
      </c>
      <c r="P4957" s="3" t="s">
        <v>13</v>
      </c>
      <c r="Q4957" s="3" t="s">
        <v>14</v>
      </c>
      <c r="R4957" s="3" t="s">
        <v>15</v>
      </c>
      <c r="S4957" s="3" t="s">
        <v>15685</v>
      </c>
      <c r="T4957" s="3" t="s">
        <v>248</v>
      </c>
      <c r="U4957" s="3" t="s">
        <v>249</v>
      </c>
      <c r="V4957" s="6" t="s">
        <v>9</v>
      </c>
    </row>
    <row r="4958" spans="1:22" ht="15.95" customHeight="1" x14ac:dyDescent="0.25">
      <c r="A4958" s="3" t="s">
        <v>9</v>
      </c>
      <c r="B4958" s="3" t="s">
        <v>15689</v>
      </c>
      <c r="C4958" s="3" t="s">
        <v>15690</v>
      </c>
      <c r="D4958" s="3" t="s">
        <v>9</v>
      </c>
      <c r="E4958" s="8">
        <v>64</v>
      </c>
      <c r="F4958" s="3" t="s">
        <v>15691</v>
      </c>
      <c r="G4958" s="5"/>
      <c r="H4958" s="5"/>
      <c r="I4958" s="5"/>
      <c r="J4958" s="5"/>
      <c r="K4958" s="3" t="s">
        <v>18</v>
      </c>
      <c r="L4958" s="3" t="s">
        <v>10</v>
      </c>
      <c r="M4958" s="3" t="s">
        <v>45</v>
      </c>
      <c r="N4958" s="3" t="s">
        <v>46</v>
      </c>
      <c r="O4958" s="3" t="s">
        <v>46</v>
      </c>
      <c r="P4958" s="3" t="s">
        <v>13</v>
      </c>
      <c r="Q4958" s="3" t="s">
        <v>14</v>
      </c>
      <c r="R4958" s="3" t="s">
        <v>15</v>
      </c>
      <c r="S4958" s="3" t="s">
        <v>15685</v>
      </c>
      <c r="T4958" s="3" t="s">
        <v>661</v>
      </c>
      <c r="U4958" s="3" t="s">
        <v>662</v>
      </c>
      <c r="V4958" s="6" t="s">
        <v>9</v>
      </c>
    </row>
    <row r="4959" spans="1:22" ht="15.95" customHeight="1" x14ac:dyDescent="0.25">
      <c r="A4959" s="3" t="s">
        <v>9</v>
      </c>
      <c r="B4959" s="3" t="s">
        <v>15692</v>
      </c>
      <c r="C4959" s="3" t="s">
        <v>15693</v>
      </c>
      <c r="D4959" s="3" t="s">
        <v>9</v>
      </c>
      <c r="E4959" s="8">
        <v>64</v>
      </c>
      <c r="F4959" s="3" t="s">
        <v>15694</v>
      </c>
      <c r="G4959" s="5"/>
      <c r="H4959" s="5"/>
      <c r="I4959" s="5"/>
      <c r="J4959" s="5"/>
      <c r="K4959" s="3" t="s">
        <v>18</v>
      </c>
      <c r="L4959" s="3" t="s">
        <v>10</v>
      </c>
      <c r="M4959" s="3" t="s">
        <v>45</v>
      </c>
      <c r="N4959" s="3" t="s">
        <v>46</v>
      </c>
      <c r="O4959" s="3" t="s">
        <v>46</v>
      </c>
      <c r="P4959" s="3" t="s">
        <v>13</v>
      </c>
      <c r="Q4959" s="3" t="s">
        <v>14</v>
      </c>
      <c r="R4959" s="3" t="s">
        <v>15</v>
      </c>
      <c r="S4959" s="3" t="s">
        <v>15685</v>
      </c>
      <c r="T4959" s="3" t="s">
        <v>872</v>
      </c>
      <c r="U4959" s="3" t="s">
        <v>873</v>
      </c>
      <c r="V4959" s="6" t="s">
        <v>9</v>
      </c>
    </row>
    <row r="4960" spans="1:22" ht="15.95" customHeight="1" x14ac:dyDescent="0.25">
      <c r="A4960" s="3" t="s">
        <v>9</v>
      </c>
      <c r="B4960" s="3" t="s">
        <v>15695</v>
      </c>
      <c r="C4960" s="3" t="s">
        <v>15696</v>
      </c>
      <c r="D4960" s="3" t="s">
        <v>9</v>
      </c>
      <c r="E4960" s="8">
        <v>6</v>
      </c>
      <c r="F4960" s="3" t="s">
        <v>15697</v>
      </c>
      <c r="G4960" s="5"/>
      <c r="H4960" s="5"/>
      <c r="I4960" s="5"/>
      <c r="J4960" s="5"/>
      <c r="K4960" s="3" t="s">
        <v>18</v>
      </c>
      <c r="L4960" s="3" t="s">
        <v>10</v>
      </c>
      <c r="M4960" s="3" t="s">
        <v>45</v>
      </c>
      <c r="N4960" s="3" t="s">
        <v>46</v>
      </c>
      <c r="O4960" s="3" t="s">
        <v>46</v>
      </c>
      <c r="P4960" s="3" t="s">
        <v>13</v>
      </c>
      <c r="Q4960" s="3" t="s">
        <v>14</v>
      </c>
      <c r="R4960" s="3" t="s">
        <v>15</v>
      </c>
      <c r="S4960" s="3" t="s">
        <v>15698</v>
      </c>
      <c r="T4960" s="3" t="s">
        <v>839</v>
      </c>
      <c r="U4960" s="3" t="s">
        <v>2284</v>
      </c>
      <c r="V4960" s="6" t="s">
        <v>9</v>
      </c>
    </row>
    <row r="4961" spans="1:22" ht="15.95" customHeight="1" x14ac:dyDescent="0.25">
      <c r="A4961" s="3" t="s">
        <v>9</v>
      </c>
      <c r="B4961" s="3" t="s">
        <v>15699</v>
      </c>
      <c r="C4961" s="3" t="s">
        <v>15700</v>
      </c>
      <c r="D4961" s="3" t="s">
        <v>9</v>
      </c>
      <c r="E4961" s="8">
        <v>6</v>
      </c>
      <c r="F4961" s="3" t="s">
        <v>15701</v>
      </c>
      <c r="G4961" s="5"/>
      <c r="H4961" s="5"/>
      <c r="I4961" s="5"/>
      <c r="J4961" s="5"/>
      <c r="K4961" s="3" t="s">
        <v>18</v>
      </c>
      <c r="L4961" s="3" t="s">
        <v>10</v>
      </c>
      <c r="M4961" s="3" t="s">
        <v>45</v>
      </c>
      <c r="N4961" s="3" t="s">
        <v>46</v>
      </c>
      <c r="O4961" s="3" t="s">
        <v>46</v>
      </c>
      <c r="P4961" s="3" t="s">
        <v>13</v>
      </c>
      <c r="Q4961" s="3" t="s">
        <v>14</v>
      </c>
      <c r="R4961" s="3" t="s">
        <v>15</v>
      </c>
      <c r="S4961" s="3" t="s">
        <v>15698</v>
      </c>
      <c r="T4961" s="3" t="s">
        <v>3420</v>
      </c>
      <c r="U4961" s="3" t="s">
        <v>3840</v>
      </c>
      <c r="V4961" s="6" t="s">
        <v>9</v>
      </c>
    </row>
    <row r="4962" spans="1:22" ht="15.95" customHeight="1" x14ac:dyDescent="0.25">
      <c r="A4962" s="3" t="s">
        <v>9</v>
      </c>
      <c r="B4962" s="3" t="s">
        <v>15702</v>
      </c>
      <c r="C4962" s="3" t="s">
        <v>15703</v>
      </c>
      <c r="D4962" s="3" t="s">
        <v>9</v>
      </c>
      <c r="E4962" s="8">
        <v>6</v>
      </c>
      <c r="F4962" s="3" t="s">
        <v>15704</v>
      </c>
      <c r="G4962" s="5"/>
      <c r="H4962" s="5"/>
      <c r="I4962" s="5"/>
      <c r="J4962" s="5"/>
      <c r="K4962" s="3" t="s">
        <v>18</v>
      </c>
      <c r="L4962" s="3" t="s">
        <v>10</v>
      </c>
      <c r="M4962" s="3" t="s">
        <v>45</v>
      </c>
      <c r="N4962" s="3" t="s">
        <v>46</v>
      </c>
      <c r="O4962" s="3" t="s">
        <v>46</v>
      </c>
      <c r="P4962" s="3" t="s">
        <v>13</v>
      </c>
      <c r="Q4962" s="3" t="s">
        <v>14</v>
      </c>
      <c r="R4962" s="3" t="s">
        <v>15</v>
      </c>
      <c r="S4962" s="3" t="s">
        <v>15698</v>
      </c>
      <c r="T4962" s="3" t="s">
        <v>3841</v>
      </c>
      <c r="U4962" s="3" t="s">
        <v>3842</v>
      </c>
      <c r="V4962" s="6" t="s">
        <v>9</v>
      </c>
    </row>
    <row r="4963" spans="1:22" ht="15.95" customHeight="1" x14ac:dyDescent="0.25">
      <c r="A4963" s="3" t="s">
        <v>9</v>
      </c>
      <c r="B4963" s="3" t="s">
        <v>15705</v>
      </c>
      <c r="C4963" s="3" t="s">
        <v>15706</v>
      </c>
      <c r="D4963" s="3" t="s">
        <v>9</v>
      </c>
      <c r="E4963" s="8">
        <v>6</v>
      </c>
      <c r="F4963" s="3" t="s">
        <v>15707</v>
      </c>
      <c r="G4963" s="5"/>
      <c r="H4963" s="5"/>
      <c r="I4963" s="5"/>
      <c r="J4963" s="5"/>
      <c r="K4963" s="3" t="s">
        <v>18</v>
      </c>
      <c r="L4963" s="3" t="s">
        <v>10</v>
      </c>
      <c r="M4963" s="3" t="s">
        <v>45</v>
      </c>
      <c r="N4963" s="3" t="s">
        <v>46</v>
      </c>
      <c r="O4963" s="3" t="s">
        <v>46</v>
      </c>
      <c r="P4963" s="3" t="s">
        <v>13</v>
      </c>
      <c r="Q4963" s="3" t="s">
        <v>14</v>
      </c>
      <c r="R4963" s="3" t="s">
        <v>15</v>
      </c>
      <c r="S4963" s="3" t="s">
        <v>15698</v>
      </c>
      <c r="T4963" s="3" t="s">
        <v>3844</v>
      </c>
      <c r="U4963" s="3" t="s">
        <v>3845</v>
      </c>
      <c r="V4963" s="6" t="s">
        <v>9</v>
      </c>
    </row>
    <row r="4964" spans="1:22" ht="15.95" customHeight="1" x14ac:dyDescent="0.25">
      <c r="A4964" s="3" t="s">
        <v>9</v>
      </c>
      <c r="B4964" s="3" t="s">
        <v>15708</v>
      </c>
      <c r="C4964" s="3" t="s">
        <v>15709</v>
      </c>
      <c r="D4964" s="3" t="s">
        <v>9</v>
      </c>
      <c r="E4964" s="8">
        <v>6</v>
      </c>
      <c r="F4964" s="3" t="s">
        <v>15710</v>
      </c>
      <c r="G4964" s="5"/>
      <c r="H4964" s="5"/>
      <c r="I4964" s="5"/>
      <c r="J4964" s="5"/>
      <c r="K4964" s="3" t="s">
        <v>18</v>
      </c>
      <c r="L4964" s="3" t="s">
        <v>10</v>
      </c>
      <c r="M4964" s="3" t="s">
        <v>45</v>
      </c>
      <c r="N4964" s="3" t="s">
        <v>46</v>
      </c>
      <c r="O4964" s="3" t="s">
        <v>46</v>
      </c>
      <c r="P4964" s="3" t="s">
        <v>13</v>
      </c>
      <c r="Q4964" s="3" t="s">
        <v>14</v>
      </c>
      <c r="R4964" s="3" t="s">
        <v>15</v>
      </c>
      <c r="S4964" s="3" t="s">
        <v>15698</v>
      </c>
      <c r="T4964" s="3" t="s">
        <v>2288</v>
      </c>
      <c r="U4964" s="3" t="s">
        <v>2289</v>
      </c>
      <c r="V4964" s="6" t="s">
        <v>9</v>
      </c>
    </row>
    <row r="4965" spans="1:22" ht="15.95" customHeight="1" x14ac:dyDescent="0.25">
      <c r="A4965" s="3" t="s">
        <v>9</v>
      </c>
      <c r="B4965" s="3" t="s">
        <v>15711</v>
      </c>
      <c r="C4965" s="3" t="s">
        <v>15712</v>
      </c>
      <c r="D4965" s="3" t="s">
        <v>9</v>
      </c>
      <c r="E4965" s="8">
        <v>6</v>
      </c>
      <c r="F4965" s="3" t="s">
        <v>15713</v>
      </c>
      <c r="G4965" s="5"/>
      <c r="H4965" s="5"/>
      <c r="I4965" s="5"/>
      <c r="J4965" s="5"/>
      <c r="K4965" s="3" t="s">
        <v>18</v>
      </c>
      <c r="L4965" s="3" t="s">
        <v>10</v>
      </c>
      <c r="M4965" s="3" t="s">
        <v>45</v>
      </c>
      <c r="N4965" s="3" t="s">
        <v>46</v>
      </c>
      <c r="O4965" s="3" t="s">
        <v>46</v>
      </c>
      <c r="P4965" s="3" t="s">
        <v>13</v>
      </c>
      <c r="Q4965" s="3" t="s">
        <v>14</v>
      </c>
      <c r="R4965" s="3" t="s">
        <v>15</v>
      </c>
      <c r="S4965" s="3" t="s">
        <v>15698</v>
      </c>
      <c r="T4965" s="3" t="s">
        <v>3848</v>
      </c>
      <c r="U4965" s="3" t="s">
        <v>3849</v>
      </c>
      <c r="V4965" s="6" t="s">
        <v>9</v>
      </c>
    </row>
    <row r="4966" spans="1:22" ht="15.95" customHeight="1" x14ac:dyDescent="0.25">
      <c r="A4966" s="3" t="s">
        <v>9</v>
      </c>
      <c r="B4966" s="3" t="s">
        <v>15714</v>
      </c>
      <c r="C4966" s="3" t="s">
        <v>15715</v>
      </c>
      <c r="D4966" s="3" t="s">
        <v>9</v>
      </c>
      <c r="E4966" s="8">
        <v>29</v>
      </c>
      <c r="F4966" s="3" t="s">
        <v>15716</v>
      </c>
      <c r="G4966" s="4">
        <v>0.1477</v>
      </c>
      <c r="H4966" s="5"/>
      <c r="I4966" s="5">
        <f>VLOOKUP(B4966,[1]EXEL!$D$1:$N$65536,11,FALSE)</f>
        <v>28416</v>
      </c>
      <c r="J4966" s="5">
        <f>VLOOKUP(B4966,[1]EXEL!$D$1:$P$65536,13,FALSE)</f>
        <v>768</v>
      </c>
      <c r="K4966" s="3" t="s">
        <v>18</v>
      </c>
      <c r="L4966" s="3" t="s">
        <v>10</v>
      </c>
      <c r="M4966" s="3" t="s">
        <v>45</v>
      </c>
      <c r="N4966" s="3" t="s">
        <v>46</v>
      </c>
      <c r="O4966" s="3" t="s">
        <v>46</v>
      </c>
      <c r="P4966" s="3" t="s">
        <v>13</v>
      </c>
      <c r="Q4966" s="3" t="s">
        <v>14</v>
      </c>
      <c r="R4966" s="3" t="s">
        <v>15</v>
      </c>
      <c r="S4966" s="3" t="s">
        <v>15717</v>
      </c>
      <c r="T4966" s="3" t="s">
        <v>260</v>
      </c>
      <c r="U4966" s="3" t="s">
        <v>261</v>
      </c>
      <c r="V4966" s="6" t="s">
        <v>9</v>
      </c>
    </row>
    <row r="4967" spans="1:22" ht="15.95" customHeight="1" x14ac:dyDescent="0.25">
      <c r="A4967" s="3" t="s">
        <v>9</v>
      </c>
      <c r="B4967" s="3" t="s">
        <v>15718</v>
      </c>
      <c r="C4967" s="3" t="s">
        <v>15719</v>
      </c>
      <c r="D4967" s="3" t="s">
        <v>9</v>
      </c>
      <c r="E4967" s="8">
        <v>25</v>
      </c>
      <c r="F4967" s="3" t="s">
        <v>15720</v>
      </c>
      <c r="G4967" s="4">
        <v>0.1477</v>
      </c>
      <c r="H4967" s="5"/>
      <c r="I4967" s="5">
        <f>VLOOKUP(B4967,[1]EXEL!$D$1:$N$65536,11,FALSE)</f>
        <v>28416</v>
      </c>
      <c r="J4967" s="5">
        <f>VLOOKUP(B4967,[1]EXEL!$D$1:$P$65536,13,FALSE)</f>
        <v>768</v>
      </c>
      <c r="K4967" s="3" t="s">
        <v>18</v>
      </c>
      <c r="L4967" s="3" t="s">
        <v>10</v>
      </c>
      <c r="M4967" s="3" t="s">
        <v>45</v>
      </c>
      <c r="N4967" s="3" t="s">
        <v>46</v>
      </c>
      <c r="O4967" s="3" t="s">
        <v>46</v>
      </c>
      <c r="P4967" s="3" t="s">
        <v>13</v>
      </c>
      <c r="Q4967" s="3" t="s">
        <v>14</v>
      </c>
      <c r="R4967" s="3" t="s">
        <v>15</v>
      </c>
      <c r="S4967" s="3" t="s">
        <v>15717</v>
      </c>
      <c r="T4967" s="3" t="s">
        <v>248</v>
      </c>
      <c r="U4967" s="3" t="s">
        <v>249</v>
      </c>
      <c r="V4967" s="6" t="s">
        <v>9</v>
      </c>
    </row>
    <row r="4968" spans="1:22" ht="15.95" customHeight="1" x14ac:dyDescent="0.25">
      <c r="A4968" s="3" t="s">
        <v>9</v>
      </c>
      <c r="B4968" s="3" t="s">
        <v>15721</v>
      </c>
      <c r="C4968" s="3" t="s">
        <v>15722</v>
      </c>
      <c r="D4968" s="3" t="s">
        <v>9</v>
      </c>
      <c r="E4968" s="8">
        <v>29</v>
      </c>
      <c r="F4968" s="3" t="s">
        <v>15723</v>
      </c>
      <c r="G4968" s="4">
        <v>0.1477</v>
      </c>
      <c r="H4968" s="5"/>
      <c r="I4968" s="5">
        <f>VLOOKUP(B4968,[1]EXEL!$D$1:$N$65536,11,FALSE)</f>
        <v>28416</v>
      </c>
      <c r="J4968" s="5">
        <f>VLOOKUP(B4968,[1]EXEL!$D$1:$P$65536,13,FALSE)</f>
        <v>768</v>
      </c>
      <c r="K4968" s="3" t="s">
        <v>18</v>
      </c>
      <c r="L4968" s="3" t="s">
        <v>10</v>
      </c>
      <c r="M4968" s="3" t="s">
        <v>45</v>
      </c>
      <c r="N4968" s="3" t="s">
        <v>46</v>
      </c>
      <c r="O4968" s="3" t="s">
        <v>46</v>
      </c>
      <c r="P4968" s="3" t="s">
        <v>13</v>
      </c>
      <c r="Q4968" s="3" t="s">
        <v>14</v>
      </c>
      <c r="R4968" s="3" t="s">
        <v>15</v>
      </c>
      <c r="S4968" s="3" t="s">
        <v>15717</v>
      </c>
      <c r="T4968" s="3" t="s">
        <v>872</v>
      </c>
      <c r="U4968" s="3" t="s">
        <v>873</v>
      </c>
      <c r="V4968" s="6" t="s">
        <v>9</v>
      </c>
    </row>
    <row r="4969" spans="1:22" ht="15.95" customHeight="1" x14ac:dyDescent="0.25">
      <c r="A4969" s="3" t="s">
        <v>9</v>
      </c>
      <c r="B4969" s="3" t="s">
        <v>15724</v>
      </c>
      <c r="C4969" s="3" t="s">
        <v>15725</v>
      </c>
      <c r="D4969" s="3" t="s">
        <v>9</v>
      </c>
      <c r="E4969" s="8">
        <v>5</v>
      </c>
      <c r="F4969" s="3" t="s">
        <v>15726</v>
      </c>
      <c r="G4969" s="5"/>
      <c r="H4969" s="5"/>
      <c r="I4969" s="5"/>
      <c r="J4969" s="5"/>
      <c r="K4969" s="3" t="s">
        <v>18</v>
      </c>
      <c r="L4969" s="3" t="s">
        <v>10</v>
      </c>
      <c r="M4969" s="3" t="s">
        <v>45</v>
      </c>
      <c r="N4969" s="3" t="s">
        <v>46</v>
      </c>
      <c r="O4969" s="3" t="s">
        <v>46</v>
      </c>
      <c r="P4969" s="3" t="s">
        <v>13</v>
      </c>
      <c r="Q4969" s="3" t="s">
        <v>14</v>
      </c>
      <c r="R4969" s="3" t="s">
        <v>15</v>
      </c>
      <c r="S4969" s="3" t="s">
        <v>15724</v>
      </c>
      <c r="T4969" s="3" t="s">
        <v>9</v>
      </c>
      <c r="U4969" s="3" t="s">
        <v>9</v>
      </c>
      <c r="V4969" s="6" t="s">
        <v>9</v>
      </c>
    </row>
    <row r="4970" spans="1:22" ht="15.95" customHeight="1" x14ac:dyDescent="0.25">
      <c r="A4970" s="3" t="s">
        <v>9</v>
      </c>
      <c r="B4970" s="3" t="s">
        <v>15727</v>
      </c>
      <c r="C4970" s="3" t="s">
        <v>15728</v>
      </c>
      <c r="D4970" s="3" t="s">
        <v>9</v>
      </c>
      <c r="E4970" s="8">
        <v>64</v>
      </c>
      <c r="F4970" s="3" t="s">
        <v>15729</v>
      </c>
      <c r="G4970" s="4">
        <v>0.9</v>
      </c>
      <c r="H4970" s="4">
        <v>0.38</v>
      </c>
      <c r="I4970" s="5">
        <f>VLOOKUP(B4970,[1]EXEL!$D$1:$N$65536,11,FALSE)</f>
        <v>2406.4</v>
      </c>
      <c r="J4970" s="5">
        <f>VLOOKUP(B4970,[1]EXEL!$D$1:$P$65536,13,FALSE)</f>
        <v>64</v>
      </c>
      <c r="K4970" s="3" t="s">
        <v>18</v>
      </c>
      <c r="L4970" s="3" t="s">
        <v>10</v>
      </c>
      <c r="M4970" s="3" t="s">
        <v>45</v>
      </c>
      <c r="N4970" s="3" t="s">
        <v>46</v>
      </c>
      <c r="O4970" s="3" t="s">
        <v>46</v>
      </c>
      <c r="P4970" s="3" t="s">
        <v>13</v>
      </c>
      <c r="Q4970" s="3" t="s">
        <v>14</v>
      </c>
      <c r="R4970" s="3" t="s">
        <v>15</v>
      </c>
      <c r="S4970" s="3" t="s">
        <v>15730</v>
      </c>
      <c r="T4970" s="3" t="s">
        <v>260</v>
      </c>
      <c r="U4970" s="3" t="s">
        <v>261</v>
      </c>
      <c r="V4970" s="6" t="s">
        <v>9</v>
      </c>
    </row>
    <row r="4971" spans="1:22" ht="15.95" customHeight="1" x14ac:dyDescent="0.25">
      <c r="A4971" s="3" t="s">
        <v>9</v>
      </c>
      <c r="B4971" s="3" t="s">
        <v>15731</v>
      </c>
      <c r="C4971" s="3" t="s">
        <v>15732</v>
      </c>
      <c r="D4971" s="3" t="s">
        <v>9</v>
      </c>
      <c r="E4971" s="8">
        <v>33</v>
      </c>
      <c r="F4971" s="3" t="s">
        <v>15733</v>
      </c>
      <c r="G4971" s="4">
        <v>0.38801364799999999</v>
      </c>
      <c r="H4971" s="4">
        <v>0.37610123550000002</v>
      </c>
      <c r="I4971" s="5">
        <f>VLOOKUP(B4971,[1]EXEL!$D$1:$N$65536,11,FALSE)</f>
        <v>2406.4</v>
      </c>
      <c r="J4971" s="5">
        <f>VLOOKUP(B4971,[1]EXEL!$D$1:$P$65536,13,FALSE)</f>
        <v>64</v>
      </c>
      <c r="K4971" s="3" t="s">
        <v>18</v>
      </c>
      <c r="L4971" s="3" t="s">
        <v>10</v>
      </c>
      <c r="M4971" s="3" t="s">
        <v>45</v>
      </c>
      <c r="N4971" s="3" t="s">
        <v>46</v>
      </c>
      <c r="O4971" s="3" t="s">
        <v>46</v>
      </c>
      <c r="P4971" s="3" t="s">
        <v>13</v>
      </c>
      <c r="Q4971" s="3" t="s">
        <v>14</v>
      </c>
      <c r="R4971" s="3" t="s">
        <v>15</v>
      </c>
      <c r="S4971" s="3" t="s">
        <v>15730</v>
      </c>
      <c r="T4971" s="3" t="s">
        <v>248</v>
      </c>
      <c r="U4971" s="3" t="s">
        <v>249</v>
      </c>
      <c r="V4971" s="6" t="s">
        <v>9</v>
      </c>
    </row>
    <row r="4972" spans="1:22" ht="15.95" customHeight="1" x14ac:dyDescent="0.25">
      <c r="A4972" s="3" t="s">
        <v>9</v>
      </c>
      <c r="B4972" s="3" t="s">
        <v>15734</v>
      </c>
      <c r="C4972" s="3" t="s">
        <v>15735</v>
      </c>
      <c r="D4972" s="3" t="s">
        <v>9</v>
      </c>
      <c r="E4972" s="8">
        <v>64</v>
      </c>
      <c r="F4972" s="3" t="s">
        <v>15736</v>
      </c>
      <c r="G4972" s="4">
        <v>0.38801364799999999</v>
      </c>
      <c r="H4972" s="4">
        <v>0.37610123550000002</v>
      </c>
      <c r="I4972" s="5">
        <f>VLOOKUP(B4972,[1]EXEL!$D$1:$N$65536,11,FALSE)</f>
        <v>2406.4</v>
      </c>
      <c r="J4972" s="5">
        <f>VLOOKUP(B4972,[1]EXEL!$D$1:$P$65536,13,FALSE)</f>
        <v>64</v>
      </c>
      <c r="K4972" s="3" t="s">
        <v>18</v>
      </c>
      <c r="L4972" s="3" t="s">
        <v>10</v>
      </c>
      <c r="M4972" s="3" t="s">
        <v>45</v>
      </c>
      <c r="N4972" s="3" t="s">
        <v>46</v>
      </c>
      <c r="O4972" s="3" t="s">
        <v>46</v>
      </c>
      <c r="P4972" s="3" t="s">
        <v>13</v>
      </c>
      <c r="Q4972" s="3" t="s">
        <v>14</v>
      </c>
      <c r="R4972" s="3" t="s">
        <v>15</v>
      </c>
      <c r="S4972" s="3" t="s">
        <v>15730</v>
      </c>
      <c r="T4972" s="3" t="s">
        <v>661</v>
      </c>
      <c r="U4972" s="3" t="s">
        <v>662</v>
      </c>
      <c r="V4972" s="6" t="s">
        <v>9</v>
      </c>
    </row>
    <row r="4973" spans="1:22" ht="15.95" customHeight="1" x14ac:dyDescent="0.25">
      <c r="A4973" s="3" t="s">
        <v>9</v>
      </c>
      <c r="B4973" s="3" t="s">
        <v>15737</v>
      </c>
      <c r="C4973" s="3" t="s">
        <v>15738</v>
      </c>
      <c r="D4973" s="3" t="s">
        <v>9</v>
      </c>
      <c r="E4973" s="8">
        <v>64</v>
      </c>
      <c r="F4973" s="3" t="s">
        <v>15739</v>
      </c>
      <c r="G4973" s="4">
        <v>0.38801364799999999</v>
      </c>
      <c r="H4973" s="4">
        <v>0.37610123550000002</v>
      </c>
      <c r="I4973" s="5">
        <f>VLOOKUP(B4973,[1]EXEL!$D$1:$N$65536,11,FALSE)</f>
        <v>2406.4</v>
      </c>
      <c r="J4973" s="5">
        <f>VLOOKUP(B4973,[1]EXEL!$D$1:$P$65536,13,FALSE)</f>
        <v>64</v>
      </c>
      <c r="K4973" s="3" t="s">
        <v>18</v>
      </c>
      <c r="L4973" s="3" t="s">
        <v>10</v>
      </c>
      <c r="M4973" s="3" t="s">
        <v>45</v>
      </c>
      <c r="N4973" s="3" t="s">
        <v>46</v>
      </c>
      <c r="O4973" s="3" t="s">
        <v>46</v>
      </c>
      <c r="P4973" s="3" t="s">
        <v>13</v>
      </c>
      <c r="Q4973" s="3" t="s">
        <v>14</v>
      </c>
      <c r="R4973" s="3" t="s">
        <v>15</v>
      </c>
      <c r="S4973" s="3" t="s">
        <v>15730</v>
      </c>
      <c r="T4973" s="3" t="s">
        <v>872</v>
      </c>
      <c r="U4973" s="3" t="s">
        <v>873</v>
      </c>
      <c r="V4973" s="6" t="s">
        <v>9</v>
      </c>
    </row>
    <row r="4974" spans="1:22" ht="15.95" customHeight="1" x14ac:dyDescent="0.25">
      <c r="A4974" s="3" t="s">
        <v>9</v>
      </c>
      <c r="B4974" s="3" t="s">
        <v>15740</v>
      </c>
      <c r="C4974" s="3" t="s">
        <v>15741</v>
      </c>
      <c r="D4974" s="3" t="s">
        <v>9</v>
      </c>
      <c r="E4974" s="8">
        <v>9</v>
      </c>
      <c r="F4974" s="3" t="s">
        <v>15742</v>
      </c>
      <c r="G4974" s="4">
        <v>0.15</v>
      </c>
      <c r="H4974" s="4">
        <v>5.3E-3</v>
      </c>
      <c r="I4974" s="5"/>
      <c r="J4974" s="5"/>
      <c r="K4974" s="3" t="s">
        <v>18</v>
      </c>
      <c r="L4974" s="3" t="s">
        <v>10</v>
      </c>
      <c r="M4974" s="3" t="s">
        <v>45</v>
      </c>
      <c r="N4974" s="3" t="s">
        <v>46</v>
      </c>
      <c r="O4974" s="3" t="s">
        <v>46</v>
      </c>
      <c r="P4974" s="3" t="s">
        <v>13</v>
      </c>
      <c r="Q4974" s="3" t="s">
        <v>14</v>
      </c>
      <c r="R4974" s="3" t="s">
        <v>15</v>
      </c>
      <c r="S4974" s="3" t="s">
        <v>15740</v>
      </c>
      <c r="T4974" s="3" t="s">
        <v>9</v>
      </c>
      <c r="U4974" s="3" t="s">
        <v>9</v>
      </c>
      <c r="V4974" s="6" t="s">
        <v>9</v>
      </c>
    </row>
    <row r="4975" spans="1:22" ht="15.95" customHeight="1" x14ac:dyDescent="0.25">
      <c r="A4975" s="3" t="s">
        <v>9</v>
      </c>
      <c r="B4975" s="3" t="s">
        <v>15743</v>
      </c>
      <c r="C4975" s="3" t="s">
        <v>15744</v>
      </c>
      <c r="D4975" s="3" t="s">
        <v>9</v>
      </c>
      <c r="E4975" s="8">
        <v>33</v>
      </c>
      <c r="F4975" s="3" t="s">
        <v>15745</v>
      </c>
      <c r="G4975" s="5"/>
      <c r="H4975" s="5"/>
      <c r="I4975" s="5"/>
      <c r="J4975" s="5"/>
      <c r="K4975" s="3" t="s">
        <v>18</v>
      </c>
      <c r="L4975" s="3" t="s">
        <v>10</v>
      </c>
      <c r="M4975" s="3" t="s">
        <v>45</v>
      </c>
      <c r="N4975" s="3" t="s">
        <v>46</v>
      </c>
      <c r="O4975" s="3" t="s">
        <v>46</v>
      </c>
      <c r="P4975" s="3" t="s">
        <v>13</v>
      </c>
      <c r="Q4975" s="3" t="s">
        <v>14</v>
      </c>
      <c r="R4975" s="3" t="s">
        <v>15</v>
      </c>
      <c r="S4975" s="3" t="s">
        <v>15743</v>
      </c>
      <c r="T4975" s="3" t="s">
        <v>9</v>
      </c>
      <c r="U4975" s="3" t="s">
        <v>9</v>
      </c>
      <c r="V4975" s="6" t="s">
        <v>9</v>
      </c>
    </row>
    <row r="4976" spans="1:22" ht="15.95" customHeight="1" x14ac:dyDescent="0.25">
      <c r="A4976" s="3" t="s">
        <v>9</v>
      </c>
      <c r="B4976" s="3" t="s">
        <v>15746</v>
      </c>
      <c r="C4976" s="3" t="s">
        <v>15747</v>
      </c>
      <c r="D4976" s="3" t="s">
        <v>9</v>
      </c>
      <c r="E4976" s="8">
        <v>141</v>
      </c>
      <c r="F4976" s="3" t="s">
        <v>15748</v>
      </c>
      <c r="G4976" s="5"/>
      <c r="H4976" s="5"/>
      <c r="I4976" s="5">
        <f>VLOOKUP(B4976,[1]EXEL!$D$1:$N$65536,11,FALSE)</f>
        <v>2944</v>
      </c>
      <c r="J4976" s="5">
        <f>VLOOKUP(B4976,[1]EXEL!$D$1:$P$65536,13,FALSE)</f>
        <v>92</v>
      </c>
      <c r="K4976" s="3" t="s">
        <v>18</v>
      </c>
      <c r="L4976" s="3" t="s">
        <v>10</v>
      </c>
      <c r="M4976" s="3" t="s">
        <v>45</v>
      </c>
      <c r="N4976" s="3" t="s">
        <v>46</v>
      </c>
      <c r="O4976" s="3" t="s">
        <v>46</v>
      </c>
      <c r="P4976" s="3" t="s">
        <v>13</v>
      </c>
      <c r="Q4976" s="3" t="s">
        <v>14</v>
      </c>
      <c r="R4976" s="3" t="s">
        <v>15</v>
      </c>
      <c r="S4976" s="3" t="s">
        <v>15746</v>
      </c>
      <c r="T4976" s="3" t="s">
        <v>9</v>
      </c>
      <c r="U4976" s="3" t="s">
        <v>9</v>
      </c>
      <c r="V4976" s="6" t="s">
        <v>9</v>
      </c>
    </row>
    <row r="4977" spans="1:22" ht="15.95" customHeight="1" x14ac:dyDescent="0.25">
      <c r="A4977" s="3" t="s">
        <v>9</v>
      </c>
      <c r="B4977" s="3" t="s">
        <v>15749</v>
      </c>
      <c r="C4977" s="3" t="s">
        <v>15750</v>
      </c>
      <c r="D4977" s="3" t="s">
        <v>9</v>
      </c>
      <c r="E4977" s="8">
        <v>18</v>
      </c>
      <c r="F4977" s="3" t="s">
        <v>15751</v>
      </c>
      <c r="G4977" s="5"/>
      <c r="H4977" s="5"/>
      <c r="I4977" s="5"/>
      <c r="J4977" s="5"/>
      <c r="K4977" s="3" t="s">
        <v>18</v>
      </c>
      <c r="L4977" s="3" t="s">
        <v>10</v>
      </c>
      <c r="M4977" s="3" t="s">
        <v>45</v>
      </c>
      <c r="N4977" s="3" t="s">
        <v>46</v>
      </c>
      <c r="O4977" s="3" t="s">
        <v>46</v>
      </c>
      <c r="P4977" s="3" t="s">
        <v>13</v>
      </c>
      <c r="Q4977" s="3" t="s">
        <v>14</v>
      </c>
      <c r="R4977" s="3" t="s">
        <v>15</v>
      </c>
      <c r="S4977" s="3" t="s">
        <v>15749</v>
      </c>
      <c r="T4977" s="3" t="s">
        <v>9</v>
      </c>
      <c r="U4977" s="3" t="s">
        <v>9</v>
      </c>
      <c r="V4977" s="6" t="s">
        <v>9</v>
      </c>
    </row>
    <row r="4978" spans="1:22" ht="15.95" customHeight="1" x14ac:dyDescent="0.25">
      <c r="A4978" s="3" t="s">
        <v>9</v>
      </c>
      <c r="B4978" s="3" t="s">
        <v>15755</v>
      </c>
      <c r="C4978" s="3" t="s">
        <v>15752</v>
      </c>
      <c r="D4978" s="3" t="s">
        <v>1831</v>
      </c>
      <c r="E4978" s="8">
        <v>64</v>
      </c>
      <c r="F4978" s="3" t="s">
        <v>15756</v>
      </c>
      <c r="G4978" s="5"/>
      <c r="H4978" s="5"/>
      <c r="I4978" s="5">
        <f>VLOOKUP(B4978,[1]EXEL!$D$1:$N$65536,11,FALSE)</f>
        <v>2080</v>
      </c>
      <c r="J4978" s="5">
        <f>VLOOKUP(B4978,[1]EXEL!$D$1:$P$65536,13,FALSE)</f>
        <v>65</v>
      </c>
      <c r="K4978" s="3" t="s">
        <v>18</v>
      </c>
      <c r="L4978" s="3" t="s">
        <v>10</v>
      </c>
      <c r="M4978" s="3" t="s">
        <v>45</v>
      </c>
      <c r="N4978" s="3" t="s">
        <v>46</v>
      </c>
      <c r="O4978" s="3" t="s">
        <v>46</v>
      </c>
      <c r="P4978" s="3" t="s">
        <v>13</v>
      </c>
      <c r="Q4978" s="3" t="s">
        <v>14</v>
      </c>
      <c r="R4978" s="3" t="s">
        <v>15</v>
      </c>
      <c r="S4978" s="3" t="s">
        <v>15757</v>
      </c>
      <c r="T4978" s="3" t="s">
        <v>260</v>
      </c>
      <c r="U4978" s="3" t="s">
        <v>261</v>
      </c>
      <c r="V4978" s="6" t="s">
        <v>9</v>
      </c>
    </row>
    <row r="4979" spans="1:22" ht="15.95" customHeight="1" x14ac:dyDescent="0.25">
      <c r="A4979" s="3" t="s">
        <v>9</v>
      </c>
      <c r="B4979" s="3" t="s">
        <v>15758</v>
      </c>
      <c r="C4979" s="3" t="s">
        <v>15759</v>
      </c>
      <c r="D4979" s="3" t="s">
        <v>1831</v>
      </c>
      <c r="E4979" s="8">
        <v>33</v>
      </c>
      <c r="F4979" s="3" t="s">
        <v>15760</v>
      </c>
      <c r="G4979" s="5"/>
      <c r="H4979" s="5"/>
      <c r="I4979" s="5">
        <f>VLOOKUP(B4979,[1]EXEL!$D$1:$N$65536,11,FALSE)</f>
        <v>2080</v>
      </c>
      <c r="J4979" s="5">
        <f>VLOOKUP(B4979,[1]EXEL!$D$1:$P$65536,13,FALSE)</f>
        <v>65</v>
      </c>
      <c r="K4979" s="3" t="s">
        <v>18</v>
      </c>
      <c r="L4979" s="3" t="s">
        <v>10</v>
      </c>
      <c r="M4979" s="3" t="s">
        <v>45</v>
      </c>
      <c r="N4979" s="3" t="s">
        <v>46</v>
      </c>
      <c r="O4979" s="3" t="s">
        <v>46</v>
      </c>
      <c r="P4979" s="3" t="s">
        <v>13</v>
      </c>
      <c r="Q4979" s="3" t="s">
        <v>14</v>
      </c>
      <c r="R4979" s="3" t="s">
        <v>15</v>
      </c>
      <c r="S4979" s="3" t="s">
        <v>15757</v>
      </c>
      <c r="T4979" s="3" t="s">
        <v>248</v>
      </c>
      <c r="U4979" s="3" t="s">
        <v>249</v>
      </c>
      <c r="V4979" s="6" t="s">
        <v>9</v>
      </c>
    </row>
    <row r="4980" spans="1:22" ht="15.95" customHeight="1" x14ac:dyDescent="0.25">
      <c r="A4980" s="3" t="s">
        <v>9</v>
      </c>
      <c r="B4980" s="3" t="s">
        <v>15761</v>
      </c>
      <c r="C4980" s="3" t="s">
        <v>15753</v>
      </c>
      <c r="D4980" s="3" t="s">
        <v>9</v>
      </c>
      <c r="E4980" s="8">
        <v>64</v>
      </c>
      <c r="F4980" s="3" t="s">
        <v>15762</v>
      </c>
      <c r="G4980" s="5"/>
      <c r="H4980" s="5"/>
      <c r="I4980" s="5">
        <f>VLOOKUP(B4980,[1]EXEL!$D$1:$N$65536,11,FALSE)</f>
        <v>2080</v>
      </c>
      <c r="J4980" s="5">
        <f>VLOOKUP(B4980,[1]EXEL!$D$1:$P$65536,13,FALSE)</f>
        <v>65</v>
      </c>
      <c r="K4980" s="3" t="s">
        <v>18</v>
      </c>
      <c r="L4980" s="3" t="s">
        <v>10</v>
      </c>
      <c r="M4980" s="3" t="s">
        <v>45</v>
      </c>
      <c r="N4980" s="3" t="s">
        <v>46</v>
      </c>
      <c r="O4980" s="3" t="s">
        <v>46</v>
      </c>
      <c r="P4980" s="3" t="s">
        <v>13</v>
      </c>
      <c r="Q4980" s="3" t="s">
        <v>14</v>
      </c>
      <c r="R4980" s="3" t="s">
        <v>15</v>
      </c>
      <c r="S4980" s="3" t="s">
        <v>15757</v>
      </c>
      <c r="T4980" s="3" t="s">
        <v>661</v>
      </c>
      <c r="U4980" s="3" t="s">
        <v>662</v>
      </c>
      <c r="V4980" s="6" t="s">
        <v>9</v>
      </c>
    </row>
    <row r="4981" spans="1:22" ht="15.95" customHeight="1" x14ac:dyDescent="0.25">
      <c r="A4981" s="3" t="s">
        <v>9</v>
      </c>
      <c r="B4981" s="3" t="s">
        <v>15763</v>
      </c>
      <c r="C4981" s="3" t="s">
        <v>15754</v>
      </c>
      <c r="D4981" s="3" t="s">
        <v>1831</v>
      </c>
      <c r="E4981" s="8">
        <v>64</v>
      </c>
      <c r="F4981" s="3" t="s">
        <v>15764</v>
      </c>
      <c r="G4981" s="5"/>
      <c r="H4981" s="5"/>
      <c r="I4981" s="5">
        <f>VLOOKUP(B4981,[1]EXEL!$D$1:$N$65536,11,FALSE)</f>
        <v>2080</v>
      </c>
      <c r="J4981" s="5">
        <f>VLOOKUP(B4981,[1]EXEL!$D$1:$P$65536,13,FALSE)</f>
        <v>65</v>
      </c>
      <c r="K4981" s="3" t="s">
        <v>18</v>
      </c>
      <c r="L4981" s="3" t="s">
        <v>10</v>
      </c>
      <c r="M4981" s="3" t="s">
        <v>45</v>
      </c>
      <c r="N4981" s="3" t="s">
        <v>46</v>
      </c>
      <c r="O4981" s="3" t="s">
        <v>46</v>
      </c>
      <c r="P4981" s="3" t="s">
        <v>13</v>
      </c>
      <c r="Q4981" s="3" t="s">
        <v>14</v>
      </c>
      <c r="R4981" s="3" t="s">
        <v>15</v>
      </c>
      <c r="S4981" s="3" t="s">
        <v>15757</v>
      </c>
      <c r="T4981" s="3" t="s">
        <v>872</v>
      </c>
      <c r="U4981" s="3" t="s">
        <v>873</v>
      </c>
      <c r="V4981" s="6" t="s">
        <v>9</v>
      </c>
    </row>
    <row r="4982" spans="1:22" ht="15.95" customHeight="1" x14ac:dyDescent="0.25">
      <c r="A4982" s="3" t="s">
        <v>9</v>
      </c>
      <c r="B4982" s="3" t="s">
        <v>15765</v>
      </c>
      <c r="C4982" s="3" t="s">
        <v>15766</v>
      </c>
      <c r="D4982" s="3" t="s">
        <v>9</v>
      </c>
      <c r="E4982" s="8">
        <v>142</v>
      </c>
      <c r="F4982" s="3" t="s">
        <v>15767</v>
      </c>
      <c r="G4982" s="5"/>
      <c r="H4982" s="5"/>
      <c r="I4982" s="5">
        <f>VLOOKUP(B4982,[1]EXEL!$D$1:$N$65536,11,FALSE)</f>
        <v>2080</v>
      </c>
      <c r="J4982" s="5">
        <f>VLOOKUP(B4982,[1]EXEL!$D$1:$P$65536,13,FALSE)</f>
        <v>65</v>
      </c>
      <c r="K4982" s="3" t="s">
        <v>18</v>
      </c>
      <c r="L4982" s="3" t="s">
        <v>10</v>
      </c>
      <c r="M4982" s="3" t="s">
        <v>45</v>
      </c>
      <c r="N4982" s="3" t="s">
        <v>46</v>
      </c>
      <c r="O4982" s="3" t="s">
        <v>46</v>
      </c>
      <c r="P4982" s="3" t="s">
        <v>13</v>
      </c>
      <c r="Q4982" s="3" t="s">
        <v>14</v>
      </c>
      <c r="R4982" s="3" t="s">
        <v>15</v>
      </c>
      <c r="S4982" s="3" t="s">
        <v>15757</v>
      </c>
      <c r="T4982" s="3" t="s">
        <v>2745</v>
      </c>
      <c r="U4982" s="3" t="s">
        <v>2120</v>
      </c>
      <c r="V4982" s="6" t="s">
        <v>9</v>
      </c>
    </row>
    <row r="4983" spans="1:22" ht="15.95" customHeight="1" x14ac:dyDescent="0.25">
      <c r="A4983" s="3" t="s">
        <v>9</v>
      </c>
      <c r="B4983" s="3" t="s">
        <v>15768</v>
      </c>
      <c r="C4983" s="3" t="s">
        <v>15769</v>
      </c>
      <c r="D4983" s="3" t="s">
        <v>9</v>
      </c>
      <c r="E4983" s="8">
        <v>4</v>
      </c>
      <c r="F4983" s="3" t="s">
        <v>15770</v>
      </c>
      <c r="G4983" s="5"/>
      <c r="H4983" s="5"/>
      <c r="I4983" s="5"/>
      <c r="J4983" s="5"/>
      <c r="K4983" s="3" t="s">
        <v>18</v>
      </c>
      <c r="L4983" s="3" t="s">
        <v>10</v>
      </c>
      <c r="M4983" s="3" t="s">
        <v>45</v>
      </c>
      <c r="N4983" s="3" t="s">
        <v>46</v>
      </c>
      <c r="O4983" s="3" t="s">
        <v>46</v>
      </c>
      <c r="P4983" s="3" t="s">
        <v>13</v>
      </c>
      <c r="Q4983" s="3" t="s">
        <v>14</v>
      </c>
      <c r="R4983" s="3" t="s">
        <v>15</v>
      </c>
      <c r="S4983" s="3" t="s">
        <v>15768</v>
      </c>
      <c r="T4983" s="3" t="s">
        <v>9</v>
      </c>
      <c r="U4983" s="3" t="s">
        <v>9</v>
      </c>
      <c r="V4983" s="6" t="s">
        <v>9</v>
      </c>
    </row>
    <row r="4984" spans="1:22" ht="15.95" customHeight="1" x14ac:dyDescent="0.25">
      <c r="A4984" s="3" t="s">
        <v>9</v>
      </c>
      <c r="B4984" s="3" t="s">
        <v>15771</v>
      </c>
      <c r="C4984" s="3" t="s">
        <v>15772</v>
      </c>
      <c r="D4984" s="3" t="s">
        <v>9</v>
      </c>
      <c r="E4984" s="8">
        <v>6</v>
      </c>
      <c r="F4984" s="3" t="s">
        <v>15773</v>
      </c>
      <c r="G4984" s="4">
        <v>0.25</v>
      </c>
      <c r="H4984" s="4">
        <v>5.6000000000000001E-2</v>
      </c>
      <c r="I4984" s="5"/>
      <c r="J4984" s="5"/>
      <c r="K4984" s="3" t="s">
        <v>18</v>
      </c>
      <c r="L4984" s="3" t="s">
        <v>10</v>
      </c>
      <c r="M4984" s="3" t="s">
        <v>45</v>
      </c>
      <c r="N4984" s="3" t="s">
        <v>46</v>
      </c>
      <c r="O4984" s="3" t="s">
        <v>46</v>
      </c>
      <c r="P4984" s="3" t="s">
        <v>13</v>
      </c>
      <c r="Q4984" s="3" t="s">
        <v>14</v>
      </c>
      <c r="R4984" s="3" t="s">
        <v>15</v>
      </c>
      <c r="S4984" s="3" t="s">
        <v>15771</v>
      </c>
      <c r="T4984" s="3" t="s">
        <v>9</v>
      </c>
      <c r="U4984" s="3" t="s">
        <v>9</v>
      </c>
      <c r="V4984" s="6" t="s">
        <v>9</v>
      </c>
    </row>
    <row r="4985" spans="1:22" ht="15.95" customHeight="1" x14ac:dyDescent="0.25">
      <c r="A4985" s="3" t="s">
        <v>9</v>
      </c>
      <c r="B4985" s="3" t="s">
        <v>15774</v>
      </c>
      <c r="C4985" s="3" t="s">
        <v>15775</v>
      </c>
      <c r="D4985" s="3" t="s">
        <v>9</v>
      </c>
      <c r="E4985" s="8">
        <v>15</v>
      </c>
      <c r="F4985" s="3" t="s">
        <v>15776</v>
      </c>
      <c r="G4985" s="4">
        <v>0.14329900000000001</v>
      </c>
      <c r="H4985" s="4">
        <v>4.4400000000000004E-3</v>
      </c>
      <c r="I4985" s="5"/>
      <c r="J4985" s="5"/>
      <c r="K4985" s="3" t="s">
        <v>18</v>
      </c>
      <c r="L4985" s="3" t="s">
        <v>10</v>
      </c>
      <c r="M4985" s="3" t="s">
        <v>45</v>
      </c>
      <c r="N4985" s="3" t="s">
        <v>46</v>
      </c>
      <c r="O4985" s="3" t="s">
        <v>46</v>
      </c>
      <c r="P4985" s="3" t="s">
        <v>13</v>
      </c>
      <c r="Q4985" s="3" t="s">
        <v>14</v>
      </c>
      <c r="R4985" s="3" t="s">
        <v>15</v>
      </c>
      <c r="S4985" s="3" t="s">
        <v>15774</v>
      </c>
      <c r="T4985" s="3" t="s">
        <v>9</v>
      </c>
      <c r="U4985" s="3" t="s">
        <v>9</v>
      </c>
      <c r="V4985" s="6" t="s">
        <v>9</v>
      </c>
    </row>
    <row r="4986" spans="1:22" ht="15.95" customHeight="1" x14ac:dyDescent="0.25">
      <c r="A4986" s="3"/>
      <c r="B4986" s="3" t="s">
        <v>15777</v>
      </c>
      <c r="C4986" s="3" t="s">
        <v>15778</v>
      </c>
      <c r="D4986" s="3" t="s">
        <v>15779</v>
      </c>
      <c r="E4986" s="8">
        <v>20</v>
      </c>
      <c r="F4986" s="3" t="s">
        <v>15780</v>
      </c>
      <c r="G4986" s="5"/>
      <c r="H4986" s="5"/>
      <c r="I4986" s="5"/>
      <c r="J4986" s="5"/>
      <c r="K4986" s="3" t="s">
        <v>18</v>
      </c>
      <c r="L4986" s="3" t="s">
        <v>17</v>
      </c>
      <c r="M4986" s="3" t="s">
        <v>45</v>
      </c>
      <c r="N4986" s="3" t="s">
        <v>46</v>
      </c>
      <c r="O4986" s="3" t="s">
        <v>46</v>
      </c>
      <c r="P4986" s="3" t="s">
        <v>13</v>
      </c>
      <c r="Q4986" s="3" t="s">
        <v>14</v>
      </c>
      <c r="R4986" s="3" t="s">
        <v>15</v>
      </c>
      <c r="S4986" s="3" t="s">
        <v>15777</v>
      </c>
      <c r="T4986" s="3" t="s">
        <v>9</v>
      </c>
      <c r="U4986" s="3" t="s">
        <v>9</v>
      </c>
      <c r="V4986" s="6" t="s">
        <v>9</v>
      </c>
    </row>
    <row r="4987" spans="1:22" ht="15.95" customHeight="1" x14ac:dyDescent="0.25">
      <c r="A4987" s="3"/>
      <c r="B4987" s="3" t="s">
        <v>15781</v>
      </c>
      <c r="C4987" s="3" t="s">
        <v>15782</v>
      </c>
      <c r="D4987" s="3" t="s">
        <v>15783</v>
      </c>
      <c r="E4987" s="8">
        <v>26</v>
      </c>
      <c r="F4987" s="3" t="s">
        <v>15784</v>
      </c>
      <c r="G4987" s="5"/>
      <c r="H4987" s="5"/>
      <c r="I4987" s="5"/>
      <c r="J4987" s="5"/>
      <c r="K4987" s="3" t="s">
        <v>18</v>
      </c>
      <c r="L4987" s="3" t="s">
        <v>17</v>
      </c>
      <c r="M4987" s="3" t="s">
        <v>45</v>
      </c>
      <c r="N4987" s="3" t="s">
        <v>46</v>
      </c>
      <c r="O4987" s="3" t="s">
        <v>46</v>
      </c>
      <c r="P4987" s="3" t="s">
        <v>13</v>
      </c>
      <c r="Q4987" s="3" t="s">
        <v>14</v>
      </c>
      <c r="R4987" s="3" t="s">
        <v>15</v>
      </c>
      <c r="S4987" s="3" t="s">
        <v>15781</v>
      </c>
      <c r="T4987" s="3" t="s">
        <v>9</v>
      </c>
      <c r="U4987" s="3" t="s">
        <v>9</v>
      </c>
      <c r="V4987" s="6" t="s">
        <v>9</v>
      </c>
    </row>
    <row r="4988" spans="1:22" ht="15.95" customHeight="1" x14ac:dyDescent="0.25">
      <c r="A4988" s="3"/>
      <c r="B4988" s="3" t="s">
        <v>15785</v>
      </c>
      <c r="C4988" s="3" t="s">
        <v>15786</v>
      </c>
      <c r="D4988" s="3" t="s">
        <v>15787</v>
      </c>
      <c r="E4988" s="8">
        <v>26</v>
      </c>
      <c r="F4988" s="3" t="s">
        <v>15788</v>
      </c>
      <c r="G4988" s="5"/>
      <c r="H4988" s="5"/>
      <c r="I4988" s="5"/>
      <c r="J4988" s="5"/>
      <c r="K4988" s="3" t="s">
        <v>18</v>
      </c>
      <c r="L4988" s="3" t="s">
        <v>17</v>
      </c>
      <c r="M4988" s="3" t="s">
        <v>45</v>
      </c>
      <c r="N4988" s="3" t="s">
        <v>46</v>
      </c>
      <c r="O4988" s="3" t="s">
        <v>46</v>
      </c>
      <c r="P4988" s="3" t="s">
        <v>13</v>
      </c>
      <c r="Q4988" s="3" t="s">
        <v>14</v>
      </c>
      <c r="R4988" s="3" t="s">
        <v>15</v>
      </c>
      <c r="S4988" s="3" t="s">
        <v>15785</v>
      </c>
      <c r="T4988" s="3" t="s">
        <v>9</v>
      </c>
      <c r="U4988" s="3" t="s">
        <v>9</v>
      </c>
      <c r="V4988" s="6" t="s">
        <v>9</v>
      </c>
    </row>
    <row r="4989" spans="1:22" ht="15.95" customHeight="1" x14ac:dyDescent="0.25">
      <c r="A4989" s="3"/>
      <c r="B4989" s="3" t="s">
        <v>15789</v>
      </c>
      <c r="C4989" s="3" t="s">
        <v>15790</v>
      </c>
      <c r="D4989" s="3" t="s">
        <v>15791</v>
      </c>
      <c r="E4989" s="8">
        <v>26</v>
      </c>
      <c r="F4989" s="3" t="s">
        <v>15792</v>
      </c>
      <c r="G4989" s="4">
        <v>0.75</v>
      </c>
      <c r="H4989" s="4">
        <v>0.2</v>
      </c>
      <c r="I4989" s="5"/>
      <c r="J4989" s="5"/>
      <c r="K4989" s="3" t="s">
        <v>18</v>
      </c>
      <c r="L4989" s="3" t="s">
        <v>17</v>
      </c>
      <c r="M4989" s="3" t="s">
        <v>45</v>
      </c>
      <c r="N4989" s="3" t="s">
        <v>46</v>
      </c>
      <c r="O4989" s="3" t="s">
        <v>46</v>
      </c>
      <c r="P4989" s="3" t="s">
        <v>13</v>
      </c>
      <c r="Q4989" s="3" t="s">
        <v>14</v>
      </c>
      <c r="R4989" s="3" t="s">
        <v>15</v>
      </c>
      <c r="S4989" s="3" t="s">
        <v>15789</v>
      </c>
      <c r="T4989" s="3" t="s">
        <v>9</v>
      </c>
      <c r="U4989" s="3" t="s">
        <v>9</v>
      </c>
      <c r="V4989" s="6" t="s">
        <v>9</v>
      </c>
    </row>
    <row r="4990" spans="1:22" ht="15.95" customHeight="1" x14ac:dyDescent="0.25">
      <c r="A4990" s="3" t="s">
        <v>9</v>
      </c>
      <c r="B4990" s="3" t="s">
        <v>15793</v>
      </c>
      <c r="C4990" s="3" t="s">
        <v>15794</v>
      </c>
      <c r="D4990" s="3" t="s">
        <v>9</v>
      </c>
      <c r="E4990" s="8">
        <v>34</v>
      </c>
      <c r="F4990" s="3" t="s">
        <v>15795</v>
      </c>
      <c r="G4990" s="4">
        <v>0.5</v>
      </c>
      <c r="H4990" s="4">
        <v>0.115</v>
      </c>
      <c r="I4990" s="5"/>
      <c r="J4990" s="5"/>
      <c r="K4990" s="3" t="s">
        <v>18</v>
      </c>
      <c r="L4990" s="3" t="s">
        <v>10</v>
      </c>
      <c r="M4990" s="3" t="s">
        <v>45</v>
      </c>
      <c r="N4990" s="3" t="s">
        <v>46</v>
      </c>
      <c r="O4990" s="3" t="s">
        <v>46</v>
      </c>
      <c r="P4990" s="3" t="s">
        <v>13</v>
      </c>
      <c r="Q4990" s="3" t="s">
        <v>14</v>
      </c>
      <c r="R4990" s="3" t="s">
        <v>15</v>
      </c>
      <c r="S4990" s="3" t="s">
        <v>15793</v>
      </c>
      <c r="T4990" s="3" t="s">
        <v>9</v>
      </c>
      <c r="U4990" s="3" t="s">
        <v>9</v>
      </c>
      <c r="V4990" s="6" t="s">
        <v>9</v>
      </c>
    </row>
    <row r="4991" spans="1:22" ht="15.95" customHeight="1" x14ac:dyDescent="0.25">
      <c r="A4991" s="3" t="s">
        <v>9</v>
      </c>
      <c r="B4991" s="3" t="s">
        <v>15796</v>
      </c>
      <c r="C4991" s="3" t="s">
        <v>15797</v>
      </c>
      <c r="D4991" s="3" t="s">
        <v>9</v>
      </c>
      <c r="E4991" s="8">
        <v>14</v>
      </c>
      <c r="F4991" s="3" t="s">
        <v>15798</v>
      </c>
      <c r="G4991" s="4">
        <v>0.14099999999999999</v>
      </c>
      <c r="H4991" s="4">
        <v>2.5999999999999999E-2</v>
      </c>
      <c r="I4991" s="5">
        <f>VLOOKUP(B4991,[1]EXEL!$D$1:$N$65536,11,FALSE)</f>
        <v>4608</v>
      </c>
      <c r="J4991" s="5">
        <f>VLOOKUP(B4991,[1]EXEL!$D$1:$P$65536,13,FALSE)</f>
        <v>192</v>
      </c>
      <c r="K4991" s="3" t="s">
        <v>18</v>
      </c>
      <c r="L4991" s="3" t="s">
        <v>10</v>
      </c>
      <c r="M4991" s="3" t="s">
        <v>45</v>
      </c>
      <c r="N4991" s="3" t="s">
        <v>46</v>
      </c>
      <c r="O4991" s="3" t="s">
        <v>46</v>
      </c>
      <c r="P4991" s="3" t="s">
        <v>13</v>
      </c>
      <c r="Q4991" s="3" t="s">
        <v>14</v>
      </c>
      <c r="R4991" s="3" t="s">
        <v>15</v>
      </c>
      <c r="S4991" s="3" t="s">
        <v>15796</v>
      </c>
      <c r="T4991" s="3" t="s">
        <v>9</v>
      </c>
      <c r="U4991" s="3" t="s">
        <v>9</v>
      </c>
      <c r="V4991" s="6" t="s">
        <v>9</v>
      </c>
    </row>
    <row r="4992" spans="1:22" ht="15.95" customHeight="1" x14ac:dyDescent="0.25">
      <c r="A4992" s="3"/>
      <c r="B4992" s="3" t="s">
        <v>15799</v>
      </c>
      <c r="C4992" s="3" t="s">
        <v>15800</v>
      </c>
      <c r="D4992" s="3" t="s">
        <v>9</v>
      </c>
      <c r="E4992" s="8">
        <v>20</v>
      </c>
      <c r="F4992" s="3" t="s">
        <v>15801</v>
      </c>
      <c r="G4992" s="4">
        <v>0.5</v>
      </c>
      <c r="H4992" s="4">
        <v>0.115</v>
      </c>
      <c r="I4992" s="5"/>
      <c r="J4992" s="5"/>
      <c r="K4992" s="3" t="s">
        <v>18</v>
      </c>
      <c r="L4992" s="3" t="s">
        <v>10</v>
      </c>
      <c r="M4992" s="3" t="s">
        <v>45</v>
      </c>
      <c r="N4992" s="3" t="s">
        <v>46</v>
      </c>
      <c r="O4992" s="3" t="s">
        <v>46</v>
      </c>
      <c r="P4992" s="3" t="s">
        <v>13</v>
      </c>
      <c r="Q4992" s="3" t="s">
        <v>14</v>
      </c>
      <c r="R4992" s="3" t="s">
        <v>15</v>
      </c>
      <c r="S4992" s="3" t="s">
        <v>15799</v>
      </c>
      <c r="T4992" s="3" t="s">
        <v>9</v>
      </c>
      <c r="U4992" s="3" t="s">
        <v>9</v>
      </c>
      <c r="V4992" s="6" t="s">
        <v>9</v>
      </c>
    </row>
    <row r="4993" spans="1:22" ht="15.95" customHeight="1" x14ac:dyDescent="0.25">
      <c r="A4993" s="3" t="s">
        <v>9</v>
      </c>
      <c r="B4993" s="3" t="s">
        <v>15802</v>
      </c>
      <c r="C4993" s="3" t="s">
        <v>15803</v>
      </c>
      <c r="D4993" s="3" t="s">
        <v>9</v>
      </c>
      <c r="E4993" s="8">
        <v>14</v>
      </c>
      <c r="F4993" s="3" t="s">
        <v>15804</v>
      </c>
      <c r="G4993" s="4">
        <v>0.14099999999999999</v>
      </c>
      <c r="H4993" s="4">
        <v>2.5999999999999999E-2</v>
      </c>
      <c r="I4993" s="5"/>
      <c r="J4993" s="5"/>
      <c r="K4993" s="3" t="s">
        <v>18</v>
      </c>
      <c r="L4993" s="3" t="s">
        <v>10</v>
      </c>
      <c r="M4993" s="3" t="s">
        <v>45</v>
      </c>
      <c r="N4993" s="3" t="s">
        <v>46</v>
      </c>
      <c r="O4993" s="3" t="s">
        <v>46</v>
      </c>
      <c r="P4993" s="3" t="s">
        <v>13</v>
      </c>
      <c r="Q4993" s="3" t="s">
        <v>14</v>
      </c>
      <c r="R4993" s="3" t="s">
        <v>15</v>
      </c>
      <c r="S4993" s="3" t="s">
        <v>15802</v>
      </c>
      <c r="T4993" s="3" t="s">
        <v>9</v>
      </c>
      <c r="U4993" s="3" t="s">
        <v>9</v>
      </c>
      <c r="V4993" s="6" t="s">
        <v>9</v>
      </c>
    </row>
    <row r="4994" spans="1:22" ht="15.95" customHeight="1" x14ac:dyDescent="0.25">
      <c r="A4994" s="3" t="s">
        <v>9</v>
      </c>
      <c r="B4994" s="3" t="s">
        <v>15805</v>
      </c>
      <c r="C4994" s="3" t="s">
        <v>15806</v>
      </c>
      <c r="D4994" s="3" t="s">
        <v>9</v>
      </c>
      <c r="E4994" s="8">
        <v>14</v>
      </c>
      <c r="F4994" s="3" t="s">
        <v>15807</v>
      </c>
      <c r="G4994" s="4">
        <v>0.14099999999999999</v>
      </c>
      <c r="H4994" s="4">
        <v>2.5999999999999999E-2</v>
      </c>
      <c r="I4994" s="5"/>
      <c r="J4994" s="5"/>
      <c r="K4994" s="3" t="s">
        <v>18</v>
      </c>
      <c r="L4994" s="3" t="s">
        <v>10</v>
      </c>
      <c r="M4994" s="3" t="s">
        <v>45</v>
      </c>
      <c r="N4994" s="3" t="s">
        <v>46</v>
      </c>
      <c r="O4994" s="3" t="s">
        <v>46</v>
      </c>
      <c r="P4994" s="3" t="s">
        <v>13</v>
      </c>
      <c r="Q4994" s="3" t="s">
        <v>14</v>
      </c>
      <c r="R4994" s="3" t="s">
        <v>15</v>
      </c>
      <c r="S4994" s="3" t="s">
        <v>15805</v>
      </c>
      <c r="T4994" s="3" t="s">
        <v>9</v>
      </c>
      <c r="U4994" s="3" t="s">
        <v>9</v>
      </c>
      <c r="V4994" s="6" t="s">
        <v>9</v>
      </c>
    </row>
    <row r="4995" spans="1:22" ht="15.95" customHeight="1" x14ac:dyDescent="0.25">
      <c r="A4995" s="3" t="s">
        <v>9</v>
      </c>
      <c r="B4995" s="3" t="s">
        <v>15808</v>
      </c>
      <c r="C4995" s="3" t="s">
        <v>15809</v>
      </c>
      <c r="D4995" s="3" t="s">
        <v>16</v>
      </c>
      <c r="E4995" s="8">
        <v>57</v>
      </c>
      <c r="F4995" s="3" t="s">
        <v>15810</v>
      </c>
      <c r="G4995" s="5"/>
      <c r="H4995" s="5"/>
      <c r="I4995" s="5"/>
      <c r="J4995" s="5"/>
      <c r="K4995" s="3" t="s">
        <v>18</v>
      </c>
      <c r="L4995" s="3" t="s">
        <v>17</v>
      </c>
      <c r="M4995" s="3" t="s">
        <v>45</v>
      </c>
      <c r="N4995" s="3" t="s">
        <v>46</v>
      </c>
      <c r="O4995" s="3" t="s">
        <v>46</v>
      </c>
      <c r="P4995" s="3" t="s">
        <v>13</v>
      </c>
      <c r="Q4995" s="3" t="s">
        <v>14</v>
      </c>
      <c r="R4995" s="3" t="s">
        <v>15</v>
      </c>
      <c r="S4995" s="3" t="s">
        <v>15808</v>
      </c>
      <c r="T4995" s="3" t="s">
        <v>9</v>
      </c>
      <c r="U4995" s="3" t="s">
        <v>9</v>
      </c>
      <c r="V4995" s="6" t="s">
        <v>9</v>
      </c>
    </row>
    <row r="4996" spans="1:22" ht="15.95" customHeight="1" x14ac:dyDescent="0.25">
      <c r="A4996" s="3" t="s">
        <v>9</v>
      </c>
      <c r="B4996" s="3" t="s">
        <v>15811</v>
      </c>
      <c r="C4996" s="3" t="s">
        <v>15812</v>
      </c>
      <c r="D4996" s="3" t="s">
        <v>9</v>
      </c>
      <c r="E4996" s="8">
        <v>64</v>
      </c>
      <c r="F4996" s="3" t="s">
        <v>15813</v>
      </c>
      <c r="G4996" s="4">
        <v>0.6</v>
      </c>
      <c r="H4996" s="4">
        <v>2.8000000000000001E-2</v>
      </c>
      <c r="I4996" s="5"/>
      <c r="J4996" s="5"/>
      <c r="K4996" s="3" t="s">
        <v>18</v>
      </c>
      <c r="L4996" s="3" t="s">
        <v>10</v>
      </c>
      <c r="M4996" s="3" t="s">
        <v>45</v>
      </c>
      <c r="N4996" s="3" t="s">
        <v>46</v>
      </c>
      <c r="O4996" s="3" t="s">
        <v>46</v>
      </c>
      <c r="P4996" s="3" t="s">
        <v>13</v>
      </c>
      <c r="Q4996" s="3" t="s">
        <v>14</v>
      </c>
      <c r="R4996" s="3" t="s">
        <v>15</v>
      </c>
      <c r="S4996" s="3" t="s">
        <v>15814</v>
      </c>
      <c r="T4996" s="3" t="s">
        <v>260</v>
      </c>
      <c r="U4996" s="3" t="s">
        <v>261</v>
      </c>
      <c r="V4996" s="6" t="s">
        <v>9</v>
      </c>
    </row>
    <row r="4997" spans="1:22" ht="15.95" customHeight="1" x14ac:dyDescent="0.25">
      <c r="A4997" s="3" t="s">
        <v>9</v>
      </c>
      <c r="B4997" s="3" t="s">
        <v>15815</v>
      </c>
      <c r="C4997" s="3" t="s">
        <v>15816</v>
      </c>
      <c r="D4997" s="3" t="s">
        <v>9</v>
      </c>
      <c r="E4997" s="8">
        <v>33</v>
      </c>
      <c r="F4997" s="3" t="s">
        <v>15817</v>
      </c>
      <c r="G4997" s="5"/>
      <c r="H4997" s="5"/>
      <c r="I4997" s="5"/>
      <c r="J4997" s="5"/>
      <c r="K4997" s="3" t="s">
        <v>18</v>
      </c>
      <c r="L4997" s="3" t="s">
        <v>10</v>
      </c>
      <c r="M4997" s="3" t="s">
        <v>45</v>
      </c>
      <c r="N4997" s="3" t="s">
        <v>46</v>
      </c>
      <c r="O4997" s="3" t="s">
        <v>46</v>
      </c>
      <c r="P4997" s="3" t="s">
        <v>13</v>
      </c>
      <c r="Q4997" s="3" t="s">
        <v>14</v>
      </c>
      <c r="R4997" s="3" t="s">
        <v>15</v>
      </c>
      <c r="S4997" s="3" t="s">
        <v>15814</v>
      </c>
      <c r="T4997" s="3" t="s">
        <v>248</v>
      </c>
      <c r="U4997" s="3" t="s">
        <v>249</v>
      </c>
      <c r="V4997" s="6" t="s">
        <v>9</v>
      </c>
    </row>
    <row r="4998" spans="1:22" ht="15.95" customHeight="1" x14ac:dyDescent="0.25">
      <c r="A4998" s="3" t="s">
        <v>9</v>
      </c>
      <c r="B4998" s="3" t="s">
        <v>15818</v>
      </c>
      <c r="C4998" s="3" t="s">
        <v>15819</v>
      </c>
      <c r="D4998" s="3" t="s">
        <v>9</v>
      </c>
      <c r="E4998" s="8">
        <v>64</v>
      </c>
      <c r="F4998" s="3" t="s">
        <v>15820</v>
      </c>
      <c r="G4998" s="4">
        <v>0.6</v>
      </c>
      <c r="H4998" s="4">
        <v>2.8000000000000001E-2</v>
      </c>
      <c r="I4998" s="5"/>
      <c r="J4998" s="5"/>
      <c r="K4998" s="3" t="s">
        <v>18</v>
      </c>
      <c r="L4998" s="3" t="s">
        <v>10</v>
      </c>
      <c r="M4998" s="3" t="s">
        <v>45</v>
      </c>
      <c r="N4998" s="3" t="s">
        <v>46</v>
      </c>
      <c r="O4998" s="3" t="s">
        <v>46</v>
      </c>
      <c r="P4998" s="3" t="s">
        <v>13</v>
      </c>
      <c r="Q4998" s="3" t="s">
        <v>14</v>
      </c>
      <c r="R4998" s="3" t="s">
        <v>15</v>
      </c>
      <c r="S4998" s="3" t="s">
        <v>15814</v>
      </c>
      <c r="T4998" s="3" t="s">
        <v>661</v>
      </c>
      <c r="U4998" s="3" t="s">
        <v>662</v>
      </c>
      <c r="V4998" s="6" t="s">
        <v>9</v>
      </c>
    </row>
    <row r="4999" spans="1:22" ht="15.95" customHeight="1" x14ac:dyDescent="0.25">
      <c r="A4999" s="3" t="s">
        <v>9</v>
      </c>
      <c r="B4999" s="3" t="s">
        <v>15821</v>
      </c>
      <c r="C4999" s="3" t="s">
        <v>15822</v>
      </c>
      <c r="D4999" s="3" t="s">
        <v>9</v>
      </c>
      <c r="E4999" s="8">
        <v>64</v>
      </c>
      <c r="F4999" s="3" t="s">
        <v>15823</v>
      </c>
      <c r="G4999" s="4">
        <v>0.6</v>
      </c>
      <c r="H4999" s="4">
        <v>2.8000000000000001E-2</v>
      </c>
      <c r="I4999" s="5"/>
      <c r="J4999" s="5"/>
      <c r="K4999" s="3" t="s">
        <v>18</v>
      </c>
      <c r="L4999" s="3" t="s">
        <v>10</v>
      </c>
      <c r="M4999" s="3" t="s">
        <v>45</v>
      </c>
      <c r="N4999" s="3" t="s">
        <v>46</v>
      </c>
      <c r="O4999" s="3" t="s">
        <v>46</v>
      </c>
      <c r="P4999" s="3" t="s">
        <v>13</v>
      </c>
      <c r="Q4999" s="3" t="s">
        <v>14</v>
      </c>
      <c r="R4999" s="3" t="s">
        <v>15</v>
      </c>
      <c r="S4999" s="3" t="s">
        <v>15814</v>
      </c>
      <c r="T4999" s="3" t="s">
        <v>872</v>
      </c>
      <c r="U4999" s="3" t="s">
        <v>873</v>
      </c>
      <c r="V4999" s="6" t="s">
        <v>9</v>
      </c>
    </row>
    <row r="5000" spans="1:22" ht="15.95" customHeight="1" x14ac:dyDescent="0.25">
      <c r="A5000" s="3" t="s">
        <v>9</v>
      </c>
      <c r="B5000" s="3" t="s">
        <v>15824</v>
      </c>
      <c r="C5000" s="3" t="s">
        <v>15825</v>
      </c>
      <c r="D5000" s="3" t="s">
        <v>9</v>
      </c>
      <c r="E5000" s="8">
        <v>29</v>
      </c>
      <c r="F5000" s="3" t="s">
        <v>15826</v>
      </c>
      <c r="G5000" s="4">
        <v>0.5</v>
      </c>
      <c r="H5000" s="4">
        <v>3.8E-3</v>
      </c>
      <c r="I5000" s="5">
        <f>VLOOKUP(B5000,[1]EXEL!$D$1:$N$65536,11,FALSE)</f>
        <v>575</v>
      </c>
      <c r="J5000" s="5">
        <f>VLOOKUP(B5000,[1]EXEL!$D$1:$P$65536,13,FALSE)</f>
        <v>25</v>
      </c>
      <c r="K5000" s="3" t="s">
        <v>18</v>
      </c>
      <c r="L5000" s="3" t="s">
        <v>10</v>
      </c>
      <c r="M5000" s="3" t="s">
        <v>45</v>
      </c>
      <c r="N5000" s="3" t="s">
        <v>46</v>
      </c>
      <c r="O5000" s="3" t="s">
        <v>46</v>
      </c>
      <c r="P5000" s="3" t="s">
        <v>13</v>
      </c>
      <c r="Q5000" s="3" t="s">
        <v>14</v>
      </c>
      <c r="R5000" s="3" t="s">
        <v>15</v>
      </c>
      <c r="S5000" s="3" t="s">
        <v>15824</v>
      </c>
      <c r="T5000" s="3" t="s">
        <v>9</v>
      </c>
      <c r="U5000" s="3" t="s">
        <v>9</v>
      </c>
      <c r="V5000" s="6" t="s">
        <v>9</v>
      </c>
    </row>
    <row r="5001" spans="1:22" ht="15.95" customHeight="1" x14ac:dyDescent="0.25">
      <c r="A5001" s="3" t="s">
        <v>9</v>
      </c>
      <c r="B5001" s="3" t="s">
        <v>15827</v>
      </c>
      <c r="C5001" s="3" t="s">
        <v>15828</v>
      </c>
      <c r="D5001" s="3" t="s">
        <v>9</v>
      </c>
      <c r="E5001" s="8">
        <v>69</v>
      </c>
      <c r="F5001" s="3" t="s">
        <v>15829</v>
      </c>
      <c r="G5001" s="5"/>
      <c r="H5001" s="5"/>
      <c r="I5001" s="5"/>
      <c r="J5001" s="5"/>
      <c r="K5001" s="3" t="s">
        <v>18</v>
      </c>
      <c r="L5001" s="3" t="s">
        <v>10</v>
      </c>
      <c r="M5001" s="3" t="s">
        <v>45</v>
      </c>
      <c r="N5001" s="3" t="s">
        <v>46</v>
      </c>
      <c r="O5001" s="3" t="s">
        <v>46</v>
      </c>
      <c r="P5001" s="3" t="s">
        <v>13</v>
      </c>
      <c r="Q5001" s="3" t="s">
        <v>14</v>
      </c>
      <c r="R5001" s="3" t="s">
        <v>15</v>
      </c>
      <c r="S5001" s="3" t="s">
        <v>15827</v>
      </c>
      <c r="T5001" s="3" t="s">
        <v>9</v>
      </c>
      <c r="U5001" s="3" t="s">
        <v>9</v>
      </c>
      <c r="V5001" s="6" t="s">
        <v>9</v>
      </c>
    </row>
    <row r="5002" spans="1:22" ht="15.95" customHeight="1" x14ac:dyDescent="0.25">
      <c r="A5002" s="3" t="s">
        <v>9</v>
      </c>
      <c r="B5002" s="3" t="s">
        <v>15830</v>
      </c>
      <c r="C5002" s="3" t="s">
        <v>15831</v>
      </c>
      <c r="D5002" s="3" t="s">
        <v>9</v>
      </c>
      <c r="E5002" s="8">
        <v>3</v>
      </c>
      <c r="F5002" s="3" t="s">
        <v>15832</v>
      </c>
      <c r="G5002" s="4">
        <v>0.06</v>
      </c>
      <c r="H5002" s="4">
        <v>8.6E-3</v>
      </c>
      <c r="I5002" s="5">
        <f>VLOOKUP(B5002,[1]EXEL!$D$1:$N$65536,11,FALSE)</f>
        <v>433152</v>
      </c>
      <c r="J5002" s="5">
        <f>VLOOKUP(B5002,[1]EXEL!$D$1:$P$65536,13,FALSE)</f>
        <v>4608</v>
      </c>
      <c r="K5002" s="3" t="s">
        <v>18</v>
      </c>
      <c r="L5002" s="3" t="s">
        <v>10</v>
      </c>
      <c r="M5002" s="3" t="s">
        <v>45</v>
      </c>
      <c r="N5002" s="3" t="s">
        <v>46</v>
      </c>
      <c r="O5002" s="3" t="s">
        <v>46</v>
      </c>
      <c r="P5002" s="3" t="s">
        <v>13</v>
      </c>
      <c r="Q5002" s="3" t="s">
        <v>14</v>
      </c>
      <c r="R5002" s="3" t="s">
        <v>15</v>
      </c>
      <c r="S5002" s="3" t="s">
        <v>15830</v>
      </c>
      <c r="T5002" s="3" t="s">
        <v>9</v>
      </c>
      <c r="U5002" s="3" t="s">
        <v>9</v>
      </c>
      <c r="V5002" s="6" t="s">
        <v>9</v>
      </c>
    </row>
    <row r="5003" spans="1:22" ht="15.95" customHeight="1" x14ac:dyDescent="0.25">
      <c r="A5003" s="3" t="s">
        <v>9</v>
      </c>
      <c r="B5003" s="3" t="s">
        <v>15833</v>
      </c>
      <c r="C5003" s="3" t="s">
        <v>15834</v>
      </c>
      <c r="D5003" s="3" t="s">
        <v>16</v>
      </c>
      <c r="E5003" s="8">
        <v>21</v>
      </c>
      <c r="F5003" s="3" t="s">
        <v>15835</v>
      </c>
      <c r="G5003" s="5"/>
      <c r="H5003" s="5"/>
      <c r="I5003" s="5">
        <f>VLOOKUP(B5003,[1]EXEL!$D$1:$N$65536,11,FALSE)</f>
        <v>900</v>
      </c>
      <c r="J5003" s="5">
        <f>VLOOKUP(B5003,[1]EXEL!$D$1:$P$65536,13,FALSE)</f>
        <v>180</v>
      </c>
      <c r="K5003" s="3" t="s">
        <v>18</v>
      </c>
      <c r="L5003" s="3" t="s">
        <v>17</v>
      </c>
      <c r="M5003" s="3" t="s">
        <v>45</v>
      </c>
      <c r="N5003" s="3" t="s">
        <v>46</v>
      </c>
      <c r="O5003" s="3" t="s">
        <v>46</v>
      </c>
      <c r="P5003" s="3" t="s">
        <v>13</v>
      </c>
      <c r="Q5003" s="3" t="s">
        <v>14</v>
      </c>
      <c r="R5003" s="3" t="s">
        <v>15</v>
      </c>
      <c r="S5003" s="3" t="s">
        <v>15833</v>
      </c>
      <c r="T5003" s="3" t="s">
        <v>9</v>
      </c>
      <c r="U5003" s="3" t="s">
        <v>9</v>
      </c>
      <c r="V5003" s="6" t="s">
        <v>9</v>
      </c>
    </row>
    <row r="5004" spans="1:22" ht="15.95" customHeight="1" x14ac:dyDescent="0.25">
      <c r="A5004" s="3" t="s">
        <v>9</v>
      </c>
      <c r="B5004" s="3" t="s">
        <v>15836</v>
      </c>
      <c r="C5004" s="3" t="s">
        <v>15837</v>
      </c>
      <c r="D5004" s="3" t="s">
        <v>9</v>
      </c>
      <c r="E5004" s="8">
        <v>179</v>
      </c>
      <c r="F5004" s="3" t="s">
        <v>15838</v>
      </c>
      <c r="G5004" s="4">
        <v>0.2</v>
      </c>
      <c r="H5004" s="4">
        <v>0.05</v>
      </c>
      <c r="I5004" s="5"/>
      <c r="J5004" s="5"/>
      <c r="K5004" s="3" t="s">
        <v>18</v>
      </c>
      <c r="L5004" s="3" t="s">
        <v>10</v>
      </c>
      <c r="M5004" s="3" t="s">
        <v>45</v>
      </c>
      <c r="N5004" s="3" t="s">
        <v>46</v>
      </c>
      <c r="O5004" s="3" t="s">
        <v>46</v>
      </c>
      <c r="P5004" s="3" t="s">
        <v>13</v>
      </c>
      <c r="Q5004" s="3" t="s">
        <v>14</v>
      </c>
      <c r="R5004" s="3" t="s">
        <v>15</v>
      </c>
      <c r="S5004" s="3" t="s">
        <v>15836</v>
      </c>
      <c r="T5004" s="3" t="s">
        <v>9</v>
      </c>
      <c r="U5004" s="3" t="s">
        <v>9</v>
      </c>
      <c r="V5004" s="6" t="s">
        <v>9</v>
      </c>
    </row>
    <row r="5005" spans="1:22" ht="15.95" customHeight="1" x14ac:dyDescent="0.25">
      <c r="A5005" s="3" t="s">
        <v>9</v>
      </c>
      <c r="B5005" s="3" t="s">
        <v>15839</v>
      </c>
      <c r="C5005" s="3" t="s">
        <v>15840</v>
      </c>
      <c r="D5005" s="3" t="s">
        <v>9</v>
      </c>
      <c r="E5005" s="8">
        <v>6</v>
      </c>
      <c r="F5005" s="3" t="s">
        <v>15841</v>
      </c>
      <c r="G5005" s="4">
        <v>0.2</v>
      </c>
      <c r="H5005" s="4">
        <v>0.05</v>
      </c>
      <c r="I5005" s="5"/>
      <c r="J5005" s="5"/>
      <c r="K5005" s="3" t="s">
        <v>18</v>
      </c>
      <c r="L5005" s="3" t="s">
        <v>10</v>
      </c>
      <c r="M5005" s="3" t="s">
        <v>45</v>
      </c>
      <c r="N5005" s="3" t="s">
        <v>46</v>
      </c>
      <c r="O5005" s="3" t="s">
        <v>46</v>
      </c>
      <c r="P5005" s="3" t="s">
        <v>13</v>
      </c>
      <c r="Q5005" s="3" t="s">
        <v>14</v>
      </c>
      <c r="R5005" s="3" t="s">
        <v>15</v>
      </c>
      <c r="S5005" s="3" t="s">
        <v>15839</v>
      </c>
      <c r="T5005" s="3" t="s">
        <v>9</v>
      </c>
      <c r="U5005" s="3" t="s">
        <v>9</v>
      </c>
      <c r="V5005" s="6" t="s">
        <v>9</v>
      </c>
    </row>
    <row r="5006" spans="1:22" ht="15.95" customHeight="1" x14ac:dyDescent="0.25">
      <c r="A5006" s="3" t="s">
        <v>9</v>
      </c>
      <c r="B5006" s="3" t="s">
        <v>15842</v>
      </c>
      <c r="C5006" s="3" t="s">
        <v>15843</v>
      </c>
      <c r="D5006" s="3" t="s">
        <v>9</v>
      </c>
      <c r="E5006" s="8">
        <v>136</v>
      </c>
      <c r="F5006" s="3" t="s">
        <v>15844</v>
      </c>
      <c r="G5006" s="4">
        <v>0.1</v>
      </c>
      <c r="H5006" s="4">
        <v>0.05</v>
      </c>
      <c r="I5006" s="5"/>
      <c r="J5006" s="5"/>
      <c r="K5006" s="3" t="s">
        <v>18</v>
      </c>
      <c r="L5006" s="3" t="s">
        <v>10</v>
      </c>
      <c r="M5006" s="3" t="s">
        <v>45</v>
      </c>
      <c r="N5006" s="3" t="s">
        <v>46</v>
      </c>
      <c r="O5006" s="3" t="s">
        <v>46</v>
      </c>
      <c r="P5006" s="3" t="s">
        <v>13</v>
      </c>
      <c r="Q5006" s="3" t="s">
        <v>14</v>
      </c>
      <c r="R5006" s="3" t="s">
        <v>15</v>
      </c>
      <c r="S5006" s="3" t="s">
        <v>15842</v>
      </c>
      <c r="T5006" s="3" t="s">
        <v>9</v>
      </c>
      <c r="U5006" s="3" t="s">
        <v>9</v>
      </c>
      <c r="V5006" s="6" t="s">
        <v>9</v>
      </c>
    </row>
    <row r="5007" spans="1:22" ht="15.95" customHeight="1" x14ac:dyDescent="0.25">
      <c r="A5007" s="3" t="s">
        <v>9</v>
      </c>
      <c r="B5007" s="3" t="s">
        <v>15845</v>
      </c>
      <c r="C5007" s="3" t="s">
        <v>15846</v>
      </c>
      <c r="D5007" s="3" t="s">
        <v>9</v>
      </c>
      <c r="E5007" s="8">
        <v>46</v>
      </c>
      <c r="F5007" s="3" t="s">
        <v>15847</v>
      </c>
      <c r="G5007" s="4">
        <v>0.1</v>
      </c>
      <c r="H5007" s="4">
        <v>0.05</v>
      </c>
      <c r="I5007" s="5"/>
      <c r="J5007" s="5"/>
      <c r="K5007" s="3" t="s">
        <v>18</v>
      </c>
      <c r="L5007" s="3" t="s">
        <v>10</v>
      </c>
      <c r="M5007" s="3" t="s">
        <v>45</v>
      </c>
      <c r="N5007" s="3" t="s">
        <v>46</v>
      </c>
      <c r="O5007" s="3" t="s">
        <v>46</v>
      </c>
      <c r="P5007" s="3" t="s">
        <v>13</v>
      </c>
      <c r="Q5007" s="3" t="s">
        <v>14</v>
      </c>
      <c r="R5007" s="3" t="s">
        <v>15</v>
      </c>
      <c r="S5007" s="3" t="s">
        <v>15845</v>
      </c>
      <c r="T5007" s="3" t="s">
        <v>9</v>
      </c>
      <c r="U5007" s="3" t="s">
        <v>9</v>
      </c>
      <c r="V5007" s="6" t="s">
        <v>9</v>
      </c>
    </row>
    <row r="5008" spans="1:22" ht="15.95" customHeight="1" x14ac:dyDescent="0.25">
      <c r="A5008" s="3" t="s">
        <v>9</v>
      </c>
      <c r="B5008" s="3" t="s">
        <v>15848</v>
      </c>
      <c r="C5008" s="3" t="s">
        <v>15849</v>
      </c>
      <c r="D5008" s="3" t="s">
        <v>9</v>
      </c>
      <c r="E5008" s="8">
        <v>200</v>
      </c>
      <c r="F5008" s="3" t="s">
        <v>15850</v>
      </c>
      <c r="G5008" s="4">
        <v>1.41</v>
      </c>
      <c r="H5008" s="4">
        <v>0.61</v>
      </c>
      <c r="I5008" s="5">
        <f>VLOOKUP(B5008,[1]EXEL!$D$1:$N$65536,11,FALSE)</f>
        <v>30</v>
      </c>
      <c r="J5008" s="5">
        <f>VLOOKUP(B5008,[1]EXEL!$D$1:$P$65536,13,FALSE)</f>
        <v>6</v>
      </c>
      <c r="K5008" s="3" t="s">
        <v>18</v>
      </c>
      <c r="L5008" s="3" t="s">
        <v>10</v>
      </c>
      <c r="M5008" s="3" t="s">
        <v>45</v>
      </c>
      <c r="N5008" s="3" t="s">
        <v>46</v>
      </c>
      <c r="O5008" s="3" t="s">
        <v>46</v>
      </c>
      <c r="P5008" s="3" t="s">
        <v>13</v>
      </c>
      <c r="Q5008" s="3" t="s">
        <v>14</v>
      </c>
      <c r="R5008" s="3" t="s">
        <v>15</v>
      </c>
      <c r="S5008" s="3" t="s">
        <v>15851</v>
      </c>
      <c r="T5008" s="3" t="s">
        <v>248</v>
      </c>
      <c r="U5008" s="3" t="s">
        <v>249</v>
      </c>
      <c r="V5008" s="6" t="s">
        <v>9</v>
      </c>
    </row>
    <row r="5009" spans="1:22" ht="15.95" customHeight="1" x14ac:dyDescent="0.25">
      <c r="A5009" s="3" t="s">
        <v>9</v>
      </c>
      <c r="B5009" s="3" t="s">
        <v>15852</v>
      </c>
      <c r="C5009" s="3" t="s">
        <v>15853</v>
      </c>
      <c r="D5009" s="3" t="s">
        <v>9</v>
      </c>
      <c r="E5009" s="8">
        <v>19</v>
      </c>
      <c r="F5009" s="3" t="s">
        <v>15854</v>
      </c>
      <c r="G5009" s="4">
        <v>0.2</v>
      </c>
      <c r="H5009" s="4">
        <v>4.0000000000000002E-4</v>
      </c>
      <c r="I5009" s="5">
        <f>VLOOKUP(B5009,[1]EXEL!$D$1:$N$65536,11,FALSE)</f>
        <v>4416</v>
      </c>
      <c r="J5009" s="5">
        <f>VLOOKUP(B5009,[1]EXEL!$D$1:$P$65536,13,FALSE)</f>
        <v>192</v>
      </c>
      <c r="K5009" s="3" t="s">
        <v>18</v>
      </c>
      <c r="L5009" s="3" t="s">
        <v>10</v>
      </c>
      <c r="M5009" s="3" t="s">
        <v>45</v>
      </c>
      <c r="N5009" s="3" t="s">
        <v>46</v>
      </c>
      <c r="O5009" s="3" t="s">
        <v>46</v>
      </c>
      <c r="P5009" s="3" t="s">
        <v>13</v>
      </c>
      <c r="Q5009" s="3" t="s">
        <v>14</v>
      </c>
      <c r="R5009" s="3" t="s">
        <v>15</v>
      </c>
      <c r="S5009" s="3" t="s">
        <v>15852</v>
      </c>
      <c r="T5009" s="3" t="s">
        <v>9</v>
      </c>
      <c r="U5009" s="3" t="s">
        <v>9</v>
      </c>
      <c r="V5009" s="6" t="s">
        <v>9</v>
      </c>
    </row>
    <row r="5010" spans="1:22" ht="15.95" customHeight="1" x14ac:dyDescent="0.25">
      <c r="A5010" s="3" t="s">
        <v>9</v>
      </c>
      <c r="B5010" s="3" t="s">
        <v>15855</v>
      </c>
      <c r="C5010" s="3" t="s">
        <v>15856</v>
      </c>
      <c r="D5010" s="3" t="s">
        <v>9</v>
      </c>
      <c r="E5010" s="8">
        <v>6</v>
      </c>
      <c r="F5010" s="3" t="s">
        <v>15857</v>
      </c>
      <c r="G5010" s="4">
        <v>0.1</v>
      </c>
      <c r="H5010" s="4">
        <v>0.05</v>
      </c>
      <c r="I5010" s="5">
        <f>VLOOKUP(B5010,[1]EXEL!$D$1:$N$65536,11,FALSE)</f>
        <v>139968</v>
      </c>
      <c r="J5010" s="5">
        <f>VLOOKUP(B5010,[1]EXEL!$D$1:$P$65536,13,FALSE)</f>
        <v>729</v>
      </c>
      <c r="K5010" s="3" t="s">
        <v>18</v>
      </c>
      <c r="L5010" s="3" t="s">
        <v>10</v>
      </c>
      <c r="M5010" s="3" t="s">
        <v>45</v>
      </c>
      <c r="N5010" s="3" t="s">
        <v>46</v>
      </c>
      <c r="O5010" s="3" t="s">
        <v>46</v>
      </c>
      <c r="P5010" s="3" t="s">
        <v>13</v>
      </c>
      <c r="Q5010" s="3" t="s">
        <v>14</v>
      </c>
      <c r="R5010" s="3" t="s">
        <v>15</v>
      </c>
      <c r="S5010" s="3" t="s">
        <v>15855</v>
      </c>
      <c r="T5010" s="3" t="s">
        <v>9</v>
      </c>
      <c r="U5010" s="3" t="s">
        <v>9</v>
      </c>
      <c r="V5010" s="6" t="s">
        <v>9</v>
      </c>
    </row>
    <row r="5011" spans="1:22" ht="15.95" customHeight="1" x14ac:dyDescent="0.25">
      <c r="A5011" s="3" t="s">
        <v>9</v>
      </c>
      <c r="B5011" s="3" t="s">
        <v>15858</v>
      </c>
      <c r="C5011" s="3" t="s">
        <v>15859</v>
      </c>
      <c r="D5011" s="3" t="s">
        <v>9</v>
      </c>
      <c r="E5011" s="8">
        <v>6</v>
      </c>
      <c r="F5011" s="3" t="s">
        <v>15860</v>
      </c>
      <c r="G5011" s="4">
        <v>0.1</v>
      </c>
      <c r="H5011" s="4">
        <v>0.05</v>
      </c>
      <c r="I5011" s="5">
        <f>VLOOKUP(B5011,[1]EXEL!$D$1:$N$65536,11,FALSE)</f>
        <v>139968</v>
      </c>
      <c r="J5011" s="5">
        <f>VLOOKUP(B5011,[1]EXEL!$D$1:$P$65536,13,FALSE)</f>
        <v>729</v>
      </c>
      <c r="K5011" s="3" t="s">
        <v>18</v>
      </c>
      <c r="L5011" s="3" t="s">
        <v>10</v>
      </c>
      <c r="M5011" s="3" t="s">
        <v>45</v>
      </c>
      <c r="N5011" s="3" t="s">
        <v>46</v>
      </c>
      <c r="O5011" s="3" t="s">
        <v>46</v>
      </c>
      <c r="P5011" s="3" t="s">
        <v>13</v>
      </c>
      <c r="Q5011" s="3" t="s">
        <v>14</v>
      </c>
      <c r="R5011" s="3" t="s">
        <v>15</v>
      </c>
      <c r="S5011" s="3" t="s">
        <v>15858</v>
      </c>
      <c r="T5011" s="3" t="s">
        <v>9</v>
      </c>
      <c r="U5011" s="3" t="s">
        <v>9</v>
      </c>
      <c r="V5011" s="6" t="s">
        <v>9</v>
      </c>
    </row>
    <row r="5012" spans="1:22" ht="15.95" customHeight="1" x14ac:dyDescent="0.25">
      <c r="A5012" s="3" t="s">
        <v>9</v>
      </c>
      <c r="B5012" s="3" t="s">
        <v>15861</v>
      </c>
      <c r="C5012" s="3" t="s">
        <v>15862</v>
      </c>
      <c r="D5012" s="3" t="s">
        <v>9</v>
      </c>
      <c r="E5012" s="8">
        <v>103</v>
      </c>
      <c r="F5012" s="3" t="s">
        <v>15863</v>
      </c>
      <c r="G5012" s="4">
        <v>3.5</v>
      </c>
      <c r="H5012" s="4">
        <v>0.45</v>
      </c>
      <c r="I5012" s="5"/>
      <c r="J5012" s="5"/>
      <c r="K5012" s="3" t="s">
        <v>18</v>
      </c>
      <c r="L5012" s="3" t="s">
        <v>10</v>
      </c>
      <c r="M5012" s="3" t="s">
        <v>45</v>
      </c>
      <c r="N5012" s="3" t="s">
        <v>46</v>
      </c>
      <c r="O5012" s="3" t="s">
        <v>46</v>
      </c>
      <c r="P5012" s="3" t="s">
        <v>13</v>
      </c>
      <c r="Q5012" s="3" t="s">
        <v>14</v>
      </c>
      <c r="R5012" s="3" t="s">
        <v>15</v>
      </c>
      <c r="S5012" s="3" t="s">
        <v>15861</v>
      </c>
      <c r="T5012" s="3" t="s">
        <v>9</v>
      </c>
      <c r="U5012" s="3" t="s">
        <v>9</v>
      </c>
      <c r="V5012" s="6" t="s">
        <v>9</v>
      </c>
    </row>
    <row r="5013" spans="1:22" ht="15.95" customHeight="1" x14ac:dyDescent="0.25">
      <c r="A5013" s="3" t="s">
        <v>9</v>
      </c>
      <c r="B5013" s="3" t="s">
        <v>15864</v>
      </c>
      <c r="C5013" s="3" t="s">
        <v>15865</v>
      </c>
      <c r="D5013" s="3" t="s">
        <v>9</v>
      </c>
      <c r="E5013" s="8">
        <v>29</v>
      </c>
      <c r="F5013" s="3" t="s">
        <v>15866</v>
      </c>
      <c r="G5013" s="4">
        <v>3.5</v>
      </c>
      <c r="H5013" s="4">
        <v>0.45</v>
      </c>
      <c r="I5013" s="5"/>
      <c r="J5013" s="5"/>
      <c r="K5013" s="3" t="s">
        <v>18</v>
      </c>
      <c r="L5013" s="3" t="s">
        <v>10</v>
      </c>
      <c r="M5013" s="3" t="s">
        <v>45</v>
      </c>
      <c r="N5013" s="3" t="s">
        <v>46</v>
      </c>
      <c r="O5013" s="3" t="s">
        <v>46</v>
      </c>
      <c r="P5013" s="3" t="s">
        <v>13</v>
      </c>
      <c r="Q5013" s="3" t="s">
        <v>14</v>
      </c>
      <c r="R5013" s="3" t="s">
        <v>15</v>
      </c>
      <c r="S5013" s="3" t="s">
        <v>15864</v>
      </c>
      <c r="T5013" s="3" t="s">
        <v>9</v>
      </c>
      <c r="U5013" s="3" t="s">
        <v>9</v>
      </c>
      <c r="V5013" s="6" t="s">
        <v>9</v>
      </c>
    </row>
    <row r="5014" spans="1:22" ht="15.95" customHeight="1" x14ac:dyDescent="0.25">
      <c r="A5014" s="3" t="s">
        <v>9</v>
      </c>
      <c r="B5014" s="3" t="s">
        <v>15867</v>
      </c>
      <c r="C5014" s="3" t="s">
        <v>15868</v>
      </c>
      <c r="D5014" s="3" t="s">
        <v>9</v>
      </c>
      <c r="E5014" s="8">
        <v>12</v>
      </c>
      <c r="F5014" s="3" t="s">
        <v>15869</v>
      </c>
      <c r="G5014" s="4">
        <v>0.15</v>
      </c>
      <c r="H5014" s="4">
        <v>3.5999999999999997E-2</v>
      </c>
      <c r="I5014" s="5"/>
      <c r="J5014" s="5"/>
      <c r="K5014" s="3" t="s">
        <v>18</v>
      </c>
      <c r="L5014" s="3" t="s">
        <v>10</v>
      </c>
      <c r="M5014" s="3" t="s">
        <v>45</v>
      </c>
      <c r="N5014" s="3" t="s">
        <v>46</v>
      </c>
      <c r="O5014" s="3" t="s">
        <v>46</v>
      </c>
      <c r="P5014" s="3" t="s">
        <v>13</v>
      </c>
      <c r="Q5014" s="3" t="s">
        <v>14</v>
      </c>
      <c r="R5014" s="3" t="s">
        <v>15</v>
      </c>
      <c r="S5014" s="3" t="s">
        <v>15867</v>
      </c>
      <c r="T5014" s="3" t="s">
        <v>9</v>
      </c>
      <c r="U5014" s="3" t="s">
        <v>9</v>
      </c>
      <c r="V5014" s="6" t="s">
        <v>9</v>
      </c>
    </row>
    <row r="5015" spans="1:22" ht="15.95" customHeight="1" x14ac:dyDescent="0.25">
      <c r="A5015" s="3" t="s">
        <v>9</v>
      </c>
      <c r="B5015" s="3" t="s">
        <v>15870</v>
      </c>
      <c r="C5015" s="3" t="s">
        <v>15871</v>
      </c>
      <c r="D5015" s="3" t="s">
        <v>9</v>
      </c>
      <c r="E5015" s="8">
        <v>17</v>
      </c>
      <c r="F5015" s="3" t="s">
        <v>15872</v>
      </c>
      <c r="G5015" s="4">
        <v>3.3</v>
      </c>
      <c r="H5015" s="4">
        <v>0.11</v>
      </c>
      <c r="I5015" s="5"/>
      <c r="J5015" s="5"/>
      <c r="K5015" s="3" t="s">
        <v>18</v>
      </c>
      <c r="L5015" s="3" t="s">
        <v>10</v>
      </c>
      <c r="M5015" s="3" t="s">
        <v>45</v>
      </c>
      <c r="N5015" s="3" t="s">
        <v>46</v>
      </c>
      <c r="O5015" s="3" t="s">
        <v>46</v>
      </c>
      <c r="P5015" s="3" t="s">
        <v>13</v>
      </c>
      <c r="Q5015" s="3" t="s">
        <v>14</v>
      </c>
      <c r="R5015" s="3" t="s">
        <v>15</v>
      </c>
      <c r="S5015" s="3" t="s">
        <v>15870</v>
      </c>
      <c r="T5015" s="3" t="s">
        <v>9</v>
      </c>
      <c r="U5015" s="3" t="s">
        <v>9</v>
      </c>
      <c r="V5015" s="6" t="s">
        <v>9</v>
      </c>
    </row>
    <row r="5016" spans="1:22" ht="15.95" customHeight="1" x14ac:dyDescent="0.25">
      <c r="A5016" s="3" t="s">
        <v>9</v>
      </c>
      <c r="B5016" s="3" t="s">
        <v>15873</v>
      </c>
      <c r="C5016" s="3" t="s">
        <v>15874</v>
      </c>
      <c r="D5016" s="3" t="s">
        <v>9</v>
      </c>
      <c r="E5016" s="8">
        <v>21</v>
      </c>
      <c r="F5016" s="3" t="s">
        <v>15875</v>
      </c>
      <c r="G5016" s="4">
        <v>0.2</v>
      </c>
      <c r="H5016" s="4">
        <v>4.0000000000000002E-4</v>
      </c>
      <c r="I5016" s="5"/>
      <c r="J5016" s="5"/>
      <c r="K5016" s="3" t="s">
        <v>18</v>
      </c>
      <c r="L5016" s="3" t="s">
        <v>10</v>
      </c>
      <c r="M5016" s="3" t="s">
        <v>45</v>
      </c>
      <c r="N5016" s="3" t="s">
        <v>46</v>
      </c>
      <c r="O5016" s="3" t="s">
        <v>46</v>
      </c>
      <c r="P5016" s="3" t="s">
        <v>13</v>
      </c>
      <c r="Q5016" s="3" t="s">
        <v>14</v>
      </c>
      <c r="R5016" s="3" t="s">
        <v>15</v>
      </c>
      <c r="S5016" s="3" t="s">
        <v>15873</v>
      </c>
      <c r="T5016" s="3" t="s">
        <v>9</v>
      </c>
      <c r="U5016" s="3" t="s">
        <v>9</v>
      </c>
      <c r="V5016" s="6" t="s">
        <v>9</v>
      </c>
    </row>
    <row r="5017" spans="1:22" ht="15.95" customHeight="1" x14ac:dyDescent="0.25">
      <c r="A5017" s="3" t="s">
        <v>9</v>
      </c>
      <c r="B5017" s="3" t="s">
        <v>15876</v>
      </c>
      <c r="C5017" s="3" t="s">
        <v>15877</v>
      </c>
      <c r="D5017" s="3" t="s">
        <v>9</v>
      </c>
      <c r="E5017" s="8">
        <v>4</v>
      </c>
      <c r="F5017" s="3" t="s">
        <v>15878</v>
      </c>
      <c r="G5017" s="4">
        <v>0.1</v>
      </c>
      <c r="H5017" s="4">
        <v>0.1</v>
      </c>
      <c r="I5017" s="5"/>
      <c r="J5017" s="5"/>
      <c r="K5017" s="3" t="s">
        <v>18</v>
      </c>
      <c r="L5017" s="3" t="s">
        <v>10</v>
      </c>
      <c r="M5017" s="3" t="s">
        <v>45</v>
      </c>
      <c r="N5017" s="3" t="s">
        <v>46</v>
      </c>
      <c r="O5017" s="3" t="s">
        <v>46</v>
      </c>
      <c r="P5017" s="3" t="s">
        <v>13</v>
      </c>
      <c r="Q5017" s="3" t="s">
        <v>14</v>
      </c>
      <c r="R5017" s="3" t="s">
        <v>15</v>
      </c>
      <c r="S5017" s="3" t="s">
        <v>15876</v>
      </c>
      <c r="T5017" s="3" t="s">
        <v>9</v>
      </c>
      <c r="U5017" s="3" t="s">
        <v>9</v>
      </c>
      <c r="V5017" s="6" t="s">
        <v>9</v>
      </c>
    </row>
    <row r="5018" spans="1:22" ht="15.95" customHeight="1" x14ac:dyDescent="0.25">
      <c r="A5018" s="3" t="s">
        <v>9</v>
      </c>
      <c r="B5018" s="3" t="s">
        <v>15879</v>
      </c>
      <c r="C5018" s="3" t="s">
        <v>15880</v>
      </c>
      <c r="D5018" s="3" t="s">
        <v>9</v>
      </c>
      <c r="E5018" s="8">
        <v>176</v>
      </c>
      <c r="F5018" s="3" t="s">
        <v>15881</v>
      </c>
      <c r="G5018" s="4">
        <v>4.3</v>
      </c>
      <c r="H5018" s="4">
        <v>0.65</v>
      </c>
      <c r="I5018" s="5"/>
      <c r="J5018" s="5"/>
      <c r="K5018" s="3" t="s">
        <v>18</v>
      </c>
      <c r="L5018" s="3" t="s">
        <v>10</v>
      </c>
      <c r="M5018" s="3" t="s">
        <v>45</v>
      </c>
      <c r="N5018" s="3" t="s">
        <v>46</v>
      </c>
      <c r="O5018" s="3" t="s">
        <v>46</v>
      </c>
      <c r="P5018" s="3" t="s">
        <v>13</v>
      </c>
      <c r="Q5018" s="3" t="s">
        <v>14</v>
      </c>
      <c r="R5018" s="3" t="s">
        <v>15</v>
      </c>
      <c r="S5018" s="3" t="s">
        <v>15879</v>
      </c>
      <c r="T5018" s="3" t="s">
        <v>9</v>
      </c>
      <c r="U5018" s="3" t="s">
        <v>9</v>
      </c>
      <c r="V5018" s="6" t="s">
        <v>9</v>
      </c>
    </row>
    <row r="5019" spans="1:22" ht="15.95" customHeight="1" x14ac:dyDescent="0.25">
      <c r="A5019" s="3" t="s">
        <v>9</v>
      </c>
      <c r="B5019" s="3" t="s">
        <v>15882</v>
      </c>
      <c r="C5019" s="3" t="s">
        <v>15883</v>
      </c>
      <c r="D5019" s="3" t="s">
        <v>9</v>
      </c>
      <c r="E5019" s="8">
        <v>50</v>
      </c>
      <c r="F5019" s="3" t="s">
        <v>15884</v>
      </c>
      <c r="G5019" s="4">
        <v>4.5</v>
      </c>
      <c r="H5019" s="4">
        <v>0.25</v>
      </c>
      <c r="I5019" s="5"/>
      <c r="J5019" s="5"/>
      <c r="K5019" s="3" t="s">
        <v>18</v>
      </c>
      <c r="L5019" s="3" t="s">
        <v>10</v>
      </c>
      <c r="M5019" s="3" t="s">
        <v>45</v>
      </c>
      <c r="N5019" s="3" t="s">
        <v>46</v>
      </c>
      <c r="O5019" s="3" t="s">
        <v>46</v>
      </c>
      <c r="P5019" s="3" t="s">
        <v>13</v>
      </c>
      <c r="Q5019" s="3" t="s">
        <v>14</v>
      </c>
      <c r="R5019" s="3" t="s">
        <v>15</v>
      </c>
      <c r="S5019" s="3" t="s">
        <v>15882</v>
      </c>
      <c r="T5019" s="3" t="s">
        <v>9</v>
      </c>
      <c r="U5019" s="3" t="s">
        <v>9</v>
      </c>
      <c r="V5019" s="6" t="s">
        <v>9</v>
      </c>
    </row>
    <row r="5020" spans="1:22" ht="15.95" customHeight="1" x14ac:dyDescent="0.25">
      <c r="A5020" s="3" t="s">
        <v>9</v>
      </c>
      <c r="B5020" s="3" t="s">
        <v>15885</v>
      </c>
      <c r="C5020" s="3" t="s">
        <v>15886</v>
      </c>
      <c r="D5020" s="3" t="s">
        <v>9</v>
      </c>
      <c r="E5020" s="8">
        <v>115</v>
      </c>
      <c r="F5020" s="3" t="s">
        <v>15887</v>
      </c>
      <c r="G5020" s="4">
        <v>3.5</v>
      </c>
      <c r="H5020" s="4">
        <v>0.45</v>
      </c>
      <c r="I5020" s="5"/>
      <c r="J5020" s="5"/>
      <c r="K5020" s="3" t="s">
        <v>18</v>
      </c>
      <c r="L5020" s="3" t="s">
        <v>10</v>
      </c>
      <c r="M5020" s="3" t="s">
        <v>45</v>
      </c>
      <c r="N5020" s="3" t="s">
        <v>46</v>
      </c>
      <c r="O5020" s="3" t="s">
        <v>46</v>
      </c>
      <c r="P5020" s="3" t="s">
        <v>13</v>
      </c>
      <c r="Q5020" s="3" t="s">
        <v>14</v>
      </c>
      <c r="R5020" s="3" t="s">
        <v>15</v>
      </c>
      <c r="S5020" s="3" t="s">
        <v>15885</v>
      </c>
      <c r="T5020" s="3" t="s">
        <v>9</v>
      </c>
      <c r="U5020" s="3" t="s">
        <v>9</v>
      </c>
      <c r="V5020" s="6" t="s">
        <v>9</v>
      </c>
    </row>
    <row r="5021" spans="1:22" ht="15.95" customHeight="1" x14ac:dyDescent="0.25">
      <c r="A5021" s="3" t="s">
        <v>9</v>
      </c>
      <c r="B5021" s="3" t="s">
        <v>15888</v>
      </c>
      <c r="C5021" s="3" t="s">
        <v>15889</v>
      </c>
      <c r="D5021" s="3" t="s">
        <v>9</v>
      </c>
      <c r="E5021" s="8">
        <v>126</v>
      </c>
      <c r="F5021" s="3" t="s">
        <v>15890</v>
      </c>
      <c r="G5021" s="4">
        <v>4</v>
      </c>
      <c r="H5021" s="4">
        <v>0.5</v>
      </c>
      <c r="I5021" s="5"/>
      <c r="J5021" s="5"/>
      <c r="K5021" s="3" t="s">
        <v>18</v>
      </c>
      <c r="L5021" s="3" t="s">
        <v>10</v>
      </c>
      <c r="M5021" s="3" t="s">
        <v>45</v>
      </c>
      <c r="N5021" s="3" t="s">
        <v>46</v>
      </c>
      <c r="O5021" s="3" t="s">
        <v>46</v>
      </c>
      <c r="P5021" s="3" t="s">
        <v>13</v>
      </c>
      <c r="Q5021" s="3" t="s">
        <v>14</v>
      </c>
      <c r="R5021" s="3" t="s">
        <v>15</v>
      </c>
      <c r="S5021" s="3" t="s">
        <v>15888</v>
      </c>
      <c r="T5021" s="3" t="s">
        <v>9</v>
      </c>
      <c r="U5021" s="3" t="s">
        <v>9</v>
      </c>
      <c r="V5021" s="6" t="s">
        <v>9</v>
      </c>
    </row>
    <row r="5022" spans="1:22" ht="15.95" customHeight="1" x14ac:dyDescent="0.25">
      <c r="A5022" s="3" t="s">
        <v>9</v>
      </c>
      <c r="B5022" s="3" t="s">
        <v>15891</v>
      </c>
      <c r="C5022" s="3" t="s">
        <v>15892</v>
      </c>
      <c r="D5022" s="3" t="s">
        <v>9</v>
      </c>
      <c r="E5022" s="8">
        <v>120</v>
      </c>
      <c r="F5022" s="3" t="s">
        <v>15893</v>
      </c>
      <c r="G5022" s="4">
        <v>4</v>
      </c>
      <c r="H5022" s="4">
        <v>0.5</v>
      </c>
      <c r="I5022" s="5"/>
      <c r="J5022" s="5"/>
      <c r="K5022" s="3" t="s">
        <v>18</v>
      </c>
      <c r="L5022" s="3" t="s">
        <v>10</v>
      </c>
      <c r="M5022" s="3" t="s">
        <v>45</v>
      </c>
      <c r="N5022" s="3" t="s">
        <v>46</v>
      </c>
      <c r="O5022" s="3" t="s">
        <v>46</v>
      </c>
      <c r="P5022" s="3" t="s">
        <v>13</v>
      </c>
      <c r="Q5022" s="3" t="s">
        <v>14</v>
      </c>
      <c r="R5022" s="3" t="s">
        <v>15</v>
      </c>
      <c r="S5022" s="3" t="s">
        <v>15891</v>
      </c>
      <c r="T5022" s="3" t="s">
        <v>9</v>
      </c>
      <c r="U5022" s="3" t="s">
        <v>9</v>
      </c>
      <c r="V5022" s="6" t="s">
        <v>9</v>
      </c>
    </row>
    <row r="5023" spans="1:22" ht="15.95" customHeight="1" x14ac:dyDescent="0.25">
      <c r="A5023" s="3" t="s">
        <v>9</v>
      </c>
      <c r="B5023" s="3" t="s">
        <v>15894</v>
      </c>
      <c r="C5023" s="3" t="s">
        <v>15895</v>
      </c>
      <c r="D5023" s="3" t="s">
        <v>9</v>
      </c>
      <c r="E5023" s="8">
        <v>68</v>
      </c>
      <c r="F5023" s="3" t="s">
        <v>15896</v>
      </c>
      <c r="G5023" s="4">
        <v>0.7</v>
      </c>
      <c r="H5023" s="4">
        <v>0.01</v>
      </c>
      <c r="I5023" s="5"/>
      <c r="J5023" s="5"/>
      <c r="K5023" s="3" t="s">
        <v>18</v>
      </c>
      <c r="L5023" s="3" t="s">
        <v>10</v>
      </c>
      <c r="M5023" s="3" t="s">
        <v>45</v>
      </c>
      <c r="N5023" s="3" t="s">
        <v>46</v>
      </c>
      <c r="O5023" s="3" t="s">
        <v>46</v>
      </c>
      <c r="P5023" s="3" t="s">
        <v>13</v>
      </c>
      <c r="Q5023" s="3" t="s">
        <v>14</v>
      </c>
      <c r="R5023" s="3" t="s">
        <v>15</v>
      </c>
      <c r="S5023" s="3" t="s">
        <v>15894</v>
      </c>
      <c r="T5023" s="3" t="s">
        <v>9</v>
      </c>
      <c r="U5023" s="3" t="s">
        <v>9</v>
      </c>
      <c r="V5023" s="6" t="s">
        <v>9</v>
      </c>
    </row>
    <row r="5024" spans="1:22" ht="15.95" customHeight="1" x14ac:dyDescent="0.25">
      <c r="A5024" s="3" t="s">
        <v>9</v>
      </c>
      <c r="B5024" s="3" t="s">
        <v>15897</v>
      </c>
      <c r="C5024" s="3" t="s">
        <v>15898</v>
      </c>
      <c r="D5024" s="3" t="s">
        <v>9</v>
      </c>
      <c r="E5024" s="8">
        <v>41</v>
      </c>
      <c r="F5024" s="3" t="s">
        <v>15899</v>
      </c>
      <c r="G5024" s="4">
        <v>0.6</v>
      </c>
      <c r="H5024" s="4">
        <v>0.01</v>
      </c>
      <c r="I5024" s="5"/>
      <c r="J5024" s="5"/>
      <c r="K5024" s="3" t="s">
        <v>18</v>
      </c>
      <c r="L5024" s="3" t="s">
        <v>10</v>
      </c>
      <c r="M5024" s="3" t="s">
        <v>45</v>
      </c>
      <c r="N5024" s="3" t="s">
        <v>46</v>
      </c>
      <c r="O5024" s="3" t="s">
        <v>46</v>
      </c>
      <c r="P5024" s="3" t="s">
        <v>13</v>
      </c>
      <c r="Q5024" s="3" t="s">
        <v>14</v>
      </c>
      <c r="R5024" s="3" t="s">
        <v>15</v>
      </c>
      <c r="S5024" s="3" t="s">
        <v>15897</v>
      </c>
      <c r="T5024" s="3" t="s">
        <v>9</v>
      </c>
      <c r="U5024" s="3" t="s">
        <v>9</v>
      </c>
      <c r="V5024" s="6" t="s">
        <v>9</v>
      </c>
    </row>
    <row r="5025" spans="1:22" ht="15.95" customHeight="1" x14ac:dyDescent="0.25">
      <c r="A5025" s="3" t="s">
        <v>9</v>
      </c>
      <c r="B5025" s="3" t="s">
        <v>15900</v>
      </c>
      <c r="C5025" s="3" t="s">
        <v>15901</v>
      </c>
      <c r="D5025" s="3" t="s">
        <v>9</v>
      </c>
      <c r="E5025" s="8">
        <v>14</v>
      </c>
      <c r="F5025" s="3" t="s">
        <v>15902</v>
      </c>
      <c r="G5025" s="4">
        <v>0.14099999999999999</v>
      </c>
      <c r="H5025" s="4">
        <v>2.5999999999999999E-2</v>
      </c>
      <c r="I5025" s="5"/>
      <c r="J5025" s="5"/>
      <c r="K5025" s="3" t="s">
        <v>18</v>
      </c>
      <c r="L5025" s="3" t="s">
        <v>10</v>
      </c>
      <c r="M5025" s="3" t="s">
        <v>45</v>
      </c>
      <c r="N5025" s="3" t="s">
        <v>46</v>
      </c>
      <c r="O5025" s="3" t="s">
        <v>46</v>
      </c>
      <c r="P5025" s="3" t="s">
        <v>13</v>
      </c>
      <c r="Q5025" s="3" t="s">
        <v>14</v>
      </c>
      <c r="R5025" s="3" t="s">
        <v>15</v>
      </c>
      <c r="S5025" s="3" t="s">
        <v>15900</v>
      </c>
      <c r="T5025" s="3" t="s">
        <v>9</v>
      </c>
      <c r="U5025" s="3" t="s">
        <v>9</v>
      </c>
      <c r="V5025" s="6" t="s">
        <v>9</v>
      </c>
    </row>
    <row r="5026" spans="1:22" ht="15.95" customHeight="1" x14ac:dyDescent="0.25">
      <c r="A5026" s="3" t="s">
        <v>9</v>
      </c>
      <c r="B5026" s="3" t="s">
        <v>15903</v>
      </c>
      <c r="C5026" s="3" t="s">
        <v>15904</v>
      </c>
      <c r="D5026" s="3" t="s">
        <v>9</v>
      </c>
      <c r="E5026" s="8">
        <v>6</v>
      </c>
      <c r="F5026" s="3" t="s">
        <v>15905</v>
      </c>
      <c r="G5026" s="4">
        <v>7.0000000000000007E-2</v>
      </c>
      <c r="H5026" s="4">
        <v>0.05</v>
      </c>
      <c r="I5026" s="5"/>
      <c r="J5026" s="5"/>
      <c r="K5026" s="3" t="s">
        <v>18</v>
      </c>
      <c r="L5026" s="3" t="s">
        <v>10</v>
      </c>
      <c r="M5026" s="3" t="s">
        <v>45</v>
      </c>
      <c r="N5026" s="3" t="s">
        <v>46</v>
      </c>
      <c r="O5026" s="3" t="s">
        <v>46</v>
      </c>
      <c r="P5026" s="3" t="s">
        <v>13</v>
      </c>
      <c r="Q5026" s="3" t="s">
        <v>14</v>
      </c>
      <c r="R5026" s="3" t="s">
        <v>15</v>
      </c>
      <c r="S5026" s="3" t="s">
        <v>15903</v>
      </c>
      <c r="T5026" s="3" t="s">
        <v>9</v>
      </c>
      <c r="U5026" s="3" t="s">
        <v>9</v>
      </c>
      <c r="V5026" s="6" t="s">
        <v>9</v>
      </c>
    </row>
    <row r="5027" spans="1:22" ht="15.95" customHeight="1" x14ac:dyDescent="0.25">
      <c r="A5027" s="3" t="s">
        <v>9</v>
      </c>
      <c r="B5027" s="3" t="s">
        <v>15906</v>
      </c>
      <c r="C5027" s="3" t="s">
        <v>15907</v>
      </c>
      <c r="D5027" s="3" t="s">
        <v>9</v>
      </c>
      <c r="E5027" s="8">
        <v>6</v>
      </c>
      <c r="F5027" s="3" t="s">
        <v>15908</v>
      </c>
      <c r="G5027" s="4">
        <v>7.0000000000000007E-2</v>
      </c>
      <c r="H5027" s="4">
        <v>0.05</v>
      </c>
      <c r="I5027" s="5"/>
      <c r="J5027" s="5"/>
      <c r="K5027" s="3" t="s">
        <v>18</v>
      </c>
      <c r="L5027" s="3" t="s">
        <v>10</v>
      </c>
      <c r="M5027" s="3" t="s">
        <v>45</v>
      </c>
      <c r="N5027" s="3" t="s">
        <v>46</v>
      </c>
      <c r="O5027" s="3" t="s">
        <v>46</v>
      </c>
      <c r="P5027" s="3" t="s">
        <v>13</v>
      </c>
      <c r="Q5027" s="3" t="s">
        <v>14</v>
      </c>
      <c r="R5027" s="3" t="s">
        <v>15</v>
      </c>
      <c r="S5027" s="3" t="s">
        <v>15906</v>
      </c>
      <c r="T5027" s="3" t="s">
        <v>9</v>
      </c>
      <c r="U5027" s="3" t="s">
        <v>9</v>
      </c>
      <c r="V5027" s="6" t="s">
        <v>9</v>
      </c>
    </row>
    <row r="5028" spans="1:22" ht="15.95" customHeight="1" x14ac:dyDescent="0.25">
      <c r="A5028" s="3"/>
      <c r="B5028" s="3" t="s">
        <v>15909</v>
      </c>
      <c r="C5028" s="3" t="s">
        <v>15910</v>
      </c>
      <c r="D5028" s="3" t="s">
        <v>9</v>
      </c>
      <c r="E5028" s="8">
        <v>64</v>
      </c>
      <c r="F5028" s="3" t="s">
        <v>15911</v>
      </c>
      <c r="G5028" s="4">
        <v>0.1</v>
      </c>
      <c r="H5028" s="4">
        <v>0.05</v>
      </c>
      <c r="I5028" s="5"/>
      <c r="J5028" s="5"/>
      <c r="K5028" s="3" t="s">
        <v>18</v>
      </c>
      <c r="L5028" s="3" t="s">
        <v>10</v>
      </c>
      <c r="M5028" s="3" t="s">
        <v>45</v>
      </c>
      <c r="N5028" s="3" t="s">
        <v>46</v>
      </c>
      <c r="O5028" s="3" t="s">
        <v>46</v>
      </c>
      <c r="P5028" s="3" t="s">
        <v>13</v>
      </c>
      <c r="Q5028" s="3" t="s">
        <v>14</v>
      </c>
      <c r="R5028" s="3" t="s">
        <v>15</v>
      </c>
      <c r="S5028" s="3" t="s">
        <v>15909</v>
      </c>
      <c r="T5028" s="3" t="s">
        <v>9</v>
      </c>
      <c r="U5028" s="3" t="s">
        <v>9</v>
      </c>
      <c r="V5028" s="6" t="s">
        <v>9</v>
      </c>
    </row>
    <row r="5029" spans="1:22" ht="15.95" customHeight="1" x14ac:dyDescent="0.25">
      <c r="A5029" s="3" t="s">
        <v>9</v>
      </c>
      <c r="B5029" s="3" t="s">
        <v>15912</v>
      </c>
      <c r="C5029" s="3" t="s">
        <v>15913</v>
      </c>
      <c r="D5029" s="3" t="s">
        <v>9</v>
      </c>
      <c r="E5029" s="8">
        <v>31</v>
      </c>
      <c r="F5029" s="3" t="s">
        <v>15914</v>
      </c>
      <c r="G5029" s="4">
        <v>2.2999999999999998</v>
      </c>
      <c r="H5029" s="4">
        <v>0.11</v>
      </c>
      <c r="I5029" s="5"/>
      <c r="J5029" s="5"/>
      <c r="K5029" s="3" t="s">
        <v>18</v>
      </c>
      <c r="L5029" s="3" t="s">
        <v>10</v>
      </c>
      <c r="M5029" s="3" t="s">
        <v>45</v>
      </c>
      <c r="N5029" s="3" t="s">
        <v>46</v>
      </c>
      <c r="O5029" s="3" t="s">
        <v>46</v>
      </c>
      <c r="P5029" s="3" t="s">
        <v>13</v>
      </c>
      <c r="Q5029" s="3" t="s">
        <v>14</v>
      </c>
      <c r="R5029" s="3" t="s">
        <v>15</v>
      </c>
      <c r="S5029" s="3" t="s">
        <v>15912</v>
      </c>
      <c r="T5029" s="3" t="s">
        <v>9</v>
      </c>
      <c r="U5029" s="3" t="s">
        <v>9</v>
      </c>
      <c r="V5029" s="6" t="s">
        <v>9</v>
      </c>
    </row>
    <row r="5030" spans="1:22" ht="15.95" customHeight="1" x14ac:dyDescent="0.25">
      <c r="A5030" s="3" t="s">
        <v>9</v>
      </c>
      <c r="B5030" s="3" t="s">
        <v>15915</v>
      </c>
      <c r="C5030" s="3" t="s">
        <v>15916</v>
      </c>
      <c r="D5030" s="3" t="s">
        <v>9</v>
      </c>
      <c r="E5030" s="8">
        <v>32</v>
      </c>
      <c r="F5030" s="3" t="s">
        <v>15917</v>
      </c>
      <c r="G5030" s="4">
        <v>2.2999999999999998</v>
      </c>
      <c r="H5030" s="4">
        <v>0.11</v>
      </c>
      <c r="I5030" s="5"/>
      <c r="J5030" s="5"/>
      <c r="K5030" s="3" t="s">
        <v>18</v>
      </c>
      <c r="L5030" s="3" t="s">
        <v>10</v>
      </c>
      <c r="M5030" s="3" t="s">
        <v>45</v>
      </c>
      <c r="N5030" s="3" t="s">
        <v>46</v>
      </c>
      <c r="O5030" s="3" t="s">
        <v>46</v>
      </c>
      <c r="P5030" s="3" t="s">
        <v>13</v>
      </c>
      <c r="Q5030" s="3" t="s">
        <v>14</v>
      </c>
      <c r="R5030" s="3" t="s">
        <v>15</v>
      </c>
      <c r="S5030" s="3" t="s">
        <v>15915</v>
      </c>
      <c r="T5030" s="3" t="s">
        <v>9</v>
      </c>
      <c r="U5030" s="3" t="s">
        <v>9</v>
      </c>
      <c r="V5030" s="6" t="s">
        <v>9</v>
      </c>
    </row>
    <row r="5031" spans="1:22" ht="15.95" customHeight="1" x14ac:dyDescent="0.25">
      <c r="A5031" s="3" t="s">
        <v>9</v>
      </c>
      <c r="B5031" s="3" t="s">
        <v>15918</v>
      </c>
      <c r="C5031" s="3" t="s">
        <v>15919</v>
      </c>
      <c r="D5031" s="3" t="s">
        <v>9</v>
      </c>
      <c r="E5031" s="8">
        <v>40</v>
      </c>
      <c r="F5031" s="3" t="s">
        <v>15920</v>
      </c>
      <c r="G5031" s="5"/>
      <c r="H5031" s="5"/>
      <c r="I5031" s="5"/>
      <c r="J5031" s="5"/>
      <c r="K5031" s="3" t="s">
        <v>18</v>
      </c>
      <c r="L5031" s="3" t="s">
        <v>10</v>
      </c>
      <c r="M5031" s="3" t="s">
        <v>167</v>
      </c>
      <c r="N5031" s="3" t="s">
        <v>168</v>
      </c>
      <c r="O5031" s="3" t="s">
        <v>168</v>
      </c>
      <c r="P5031" s="3" t="s">
        <v>13</v>
      </c>
      <c r="Q5031" s="3" t="s">
        <v>14</v>
      </c>
      <c r="R5031" s="3" t="s">
        <v>15</v>
      </c>
      <c r="S5031" s="3" t="s">
        <v>15921</v>
      </c>
      <c r="T5031" s="3" t="s">
        <v>260</v>
      </c>
      <c r="U5031" s="3" t="s">
        <v>261</v>
      </c>
      <c r="V5031" s="6" t="s">
        <v>9</v>
      </c>
    </row>
    <row r="5032" spans="1:22" ht="15.95" customHeight="1" x14ac:dyDescent="0.25">
      <c r="A5032" s="3" t="s">
        <v>9</v>
      </c>
      <c r="B5032" s="3" t="s">
        <v>15922</v>
      </c>
      <c r="C5032" s="3" t="s">
        <v>15923</v>
      </c>
      <c r="D5032" s="3" t="s">
        <v>9</v>
      </c>
      <c r="E5032" s="8">
        <v>37</v>
      </c>
      <c r="F5032" s="3" t="s">
        <v>15924</v>
      </c>
      <c r="G5032" s="5"/>
      <c r="H5032" s="5"/>
      <c r="I5032" s="5"/>
      <c r="J5032" s="5"/>
      <c r="K5032" s="3" t="s">
        <v>18</v>
      </c>
      <c r="L5032" s="3" t="s">
        <v>10</v>
      </c>
      <c r="M5032" s="3" t="s">
        <v>167</v>
      </c>
      <c r="N5032" s="3" t="s">
        <v>168</v>
      </c>
      <c r="O5032" s="3" t="s">
        <v>168</v>
      </c>
      <c r="P5032" s="3" t="s">
        <v>13</v>
      </c>
      <c r="Q5032" s="3" t="s">
        <v>14</v>
      </c>
      <c r="R5032" s="3" t="s">
        <v>15</v>
      </c>
      <c r="S5032" s="3" t="s">
        <v>15921</v>
      </c>
      <c r="T5032" s="3" t="s">
        <v>248</v>
      </c>
      <c r="U5032" s="3" t="s">
        <v>249</v>
      </c>
      <c r="V5032" s="6" t="s">
        <v>9</v>
      </c>
    </row>
    <row r="5033" spans="1:22" ht="15.95" customHeight="1" x14ac:dyDescent="0.25">
      <c r="A5033" s="3" t="s">
        <v>9</v>
      </c>
      <c r="B5033" s="3" t="s">
        <v>15925</v>
      </c>
      <c r="C5033" s="3" t="s">
        <v>15926</v>
      </c>
      <c r="D5033" s="3" t="s">
        <v>9</v>
      </c>
      <c r="E5033" s="8">
        <v>40</v>
      </c>
      <c r="F5033" s="3" t="s">
        <v>15927</v>
      </c>
      <c r="G5033" s="5"/>
      <c r="H5033" s="5"/>
      <c r="I5033" s="5"/>
      <c r="J5033" s="5"/>
      <c r="K5033" s="3" t="s">
        <v>18</v>
      </c>
      <c r="L5033" s="3" t="s">
        <v>10</v>
      </c>
      <c r="M5033" s="3" t="s">
        <v>167</v>
      </c>
      <c r="N5033" s="3" t="s">
        <v>168</v>
      </c>
      <c r="O5033" s="3" t="s">
        <v>168</v>
      </c>
      <c r="P5033" s="3" t="s">
        <v>13</v>
      </c>
      <c r="Q5033" s="3" t="s">
        <v>14</v>
      </c>
      <c r="R5033" s="3" t="s">
        <v>15</v>
      </c>
      <c r="S5033" s="3" t="s">
        <v>15921</v>
      </c>
      <c r="T5033" s="3" t="s">
        <v>872</v>
      </c>
      <c r="U5033" s="3" t="s">
        <v>873</v>
      </c>
      <c r="V5033" s="6" t="s">
        <v>9</v>
      </c>
    </row>
    <row r="5034" spans="1:22" ht="15.95" customHeight="1" x14ac:dyDescent="0.25">
      <c r="A5034" s="3" t="s">
        <v>9</v>
      </c>
      <c r="B5034" s="3" t="s">
        <v>15928</v>
      </c>
      <c r="C5034" s="3" t="s">
        <v>15929</v>
      </c>
      <c r="D5034" s="3" t="s">
        <v>9</v>
      </c>
      <c r="E5034" s="8">
        <v>8</v>
      </c>
      <c r="F5034" s="3" t="s">
        <v>15930</v>
      </c>
      <c r="G5034" s="5"/>
      <c r="H5034" s="5"/>
      <c r="I5034" s="5">
        <f>VLOOKUP(B5034,[1]EXEL!$D$1:$N$65536,11,FALSE)</f>
        <v>236880</v>
      </c>
      <c r="J5034" s="5">
        <f>VLOOKUP(B5034,[1]EXEL!$D$1:$P$65536,13,FALSE)</f>
        <v>1008</v>
      </c>
      <c r="K5034" s="3" t="s">
        <v>18</v>
      </c>
      <c r="L5034" s="3" t="s">
        <v>10</v>
      </c>
      <c r="M5034" s="3" t="s">
        <v>167</v>
      </c>
      <c r="N5034" s="3" t="s">
        <v>168</v>
      </c>
      <c r="O5034" s="3" t="s">
        <v>168</v>
      </c>
      <c r="P5034" s="3" t="s">
        <v>13</v>
      </c>
      <c r="Q5034" s="3" t="s">
        <v>14</v>
      </c>
      <c r="R5034" s="3" t="s">
        <v>15</v>
      </c>
      <c r="S5034" s="3" t="s">
        <v>15928</v>
      </c>
      <c r="T5034" s="3" t="s">
        <v>9</v>
      </c>
      <c r="U5034" s="3" t="s">
        <v>9</v>
      </c>
      <c r="V5034" s="6" t="s">
        <v>9</v>
      </c>
    </row>
    <row r="5035" spans="1:22" ht="15.95" customHeight="1" x14ac:dyDescent="0.25">
      <c r="A5035" s="3" t="s">
        <v>9</v>
      </c>
      <c r="B5035" s="3" t="s">
        <v>15931</v>
      </c>
      <c r="C5035" s="3" t="s">
        <v>15932</v>
      </c>
      <c r="D5035" s="3" t="s">
        <v>9</v>
      </c>
      <c r="E5035" s="8">
        <v>8</v>
      </c>
      <c r="F5035" s="3" t="s">
        <v>15933</v>
      </c>
      <c r="G5035" s="5"/>
      <c r="H5035" s="5"/>
      <c r="I5035" s="5">
        <f>VLOOKUP(B5035,[1]EXEL!$D$1:$N$65536,11,FALSE)</f>
        <v>236880</v>
      </c>
      <c r="J5035" s="5">
        <f>VLOOKUP(B5035,[1]EXEL!$D$1:$P$65536,13,FALSE)</f>
        <v>1008</v>
      </c>
      <c r="K5035" s="3" t="s">
        <v>18</v>
      </c>
      <c r="L5035" s="3" t="s">
        <v>10</v>
      </c>
      <c r="M5035" s="3" t="s">
        <v>167</v>
      </c>
      <c r="N5035" s="3" t="s">
        <v>168</v>
      </c>
      <c r="O5035" s="3" t="s">
        <v>168</v>
      </c>
      <c r="P5035" s="3" t="s">
        <v>13</v>
      </c>
      <c r="Q5035" s="3" t="s">
        <v>14</v>
      </c>
      <c r="R5035" s="3" t="s">
        <v>15</v>
      </c>
      <c r="S5035" s="3" t="s">
        <v>15931</v>
      </c>
      <c r="T5035" s="3" t="s">
        <v>9</v>
      </c>
      <c r="U5035" s="3" t="s">
        <v>9</v>
      </c>
      <c r="V5035" s="6" t="s">
        <v>9</v>
      </c>
    </row>
    <row r="5036" spans="1:22" ht="15.95" customHeight="1" x14ac:dyDescent="0.25">
      <c r="A5036" s="3" t="s">
        <v>9</v>
      </c>
      <c r="B5036" s="3" t="s">
        <v>15934</v>
      </c>
      <c r="C5036" s="3" t="s">
        <v>15935</v>
      </c>
      <c r="D5036" s="3" t="s">
        <v>9</v>
      </c>
      <c r="E5036" s="8">
        <v>21</v>
      </c>
      <c r="F5036" s="3" t="s">
        <v>15936</v>
      </c>
      <c r="G5036" s="5"/>
      <c r="H5036" s="5"/>
      <c r="I5036" s="5"/>
      <c r="J5036" s="5"/>
      <c r="K5036" s="3" t="s">
        <v>18</v>
      </c>
      <c r="L5036" s="3" t="s">
        <v>10</v>
      </c>
      <c r="M5036" s="3" t="s">
        <v>15937</v>
      </c>
      <c r="N5036" s="3" t="s">
        <v>15938</v>
      </c>
      <c r="O5036" s="3" t="s">
        <v>15939</v>
      </c>
      <c r="P5036" s="3" t="s">
        <v>1211</v>
      </c>
      <c r="Q5036" s="3" t="s">
        <v>1211</v>
      </c>
      <c r="R5036" s="3" t="s">
        <v>15</v>
      </c>
      <c r="S5036" s="3" t="s">
        <v>15934</v>
      </c>
      <c r="T5036" s="3" t="s">
        <v>9</v>
      </c>
      <c r="U5036" s="3" t="s">
        <v>9</v>
      </c>
      <c r="V5036" s="6" t="s">
        <v>9</v>
      </c>
    </row>
    <row r="5037" spans="1:22" ht="15.95" customHeight="1" x14ac:dyDescent="0.25">
      <c r="A5037" s="3" t="s">
        <v>9</v>
      </c>
      <c r="B5037" s="3" t="s">
        <v>15941</v>
      </c>
      <c r="C5037" s="3" t="s">
        <v>15940</v>
      </c>
      <c r="D5037" s="3" t="s">
        <v>16</v>
      </c>
      <c r="E5037" s="8">
        <v>64</v>
      </c>
      <c r="F5037" s="3" t="s">
        <v>15942</v>
      </c>
      <c r="G5037" s="5"/>
      <c r="H5037" s="5"/>
      <c r="I5037" s="5"/>
      <c r="J5037" s="5"/>
      <c r="K5037" s="3" t="s">
        <v>18</v>
      </c>
      <c r="L5037" s="3" t="s">
        <v>17</v>
      </c>
      <c r="M5037" s="3" t="s">
        <v>45</v>
      </c>
      <c r="N5037" s="3" t="s">
        <v>46</v>
      </c>
      <c r="O5037" s="3" t="s">
        <v>46</v>
      </c>
      <c r="P5037" s="3" t="s">
        <v>13</v>
      </c>
      <c r="Q5037" s="3" t="s">
        <v>14</v>
      </c>
      <c r="R5037" s="3" t="s">
        <v>15</v>
      </c>
      <c r="S5037" s="3" t="s">
        <v>15943</v>
      </c>
      <c r="T5037" s="3" t="s">
        <v>260</v>
      </c>
      <c r="U5037" s="3" t="s">
        <v>261</v>
      </c>
      <c r="V5037" s="6" t="s">
        <v>9</v>
      </c>
    </row>
    <row r="5038" spans="1:22" ht="15.95" customHeight="1" x14ac:dyDescent="0.25">
      <c r="A5038" s="3" t="s">
        <v>9</v>
      </c>
      <c r="B5038" s="3" t="s">
        <v>15944</v>
      </c>
      <c r="C5038" s="3" t="s">
        <v>15940</v>
      </c>
      <c r="D5038" s="3" t="s">
        <v>9</v>
      </c>
      <c r="E5038" s="8">
        <v>33</v>
      </c>
      <c r="F5038" s="3" t="s">
        <v>15945</v>
      </c>
      <c r="G5038" s="5"/>
      <c r="H5038" s="5"/>
      <c r="I5038" s="5">
        <f>VLOOKUP(B5038,[1]EXEL!$D$1:$N$65536,11,FALSE)</f>
        <v>1196</v>
      </c>
      <c r="J5038" s="5">
        <f>VLOOKUP(B5038,[1]EXEL!$D$1:$P$65536,13,FALSE)</f>
        <v>52</v>
      </c>
      <c r="K5038" s="3" t="s">
        <v>18</v>
      </c>
      <c r="L5038" s="3" t="s">
        <v>17</v>
      </c>
      <c r="M5038" s="3" t="s">
        <v>45</v>
      </c>
      <c r="N5038" s="3" t="s">
        <v>46</v>
      </c>
      <c r="O5038" s="3" t="s">
        <v>46</v>
      </c>
      <c r="P5038" s="3" t="s">
        <v>13</v>
      </c>
      <c r="Q5038" s="3" t="s">
        <v>14</v>
      </c>
      <c r="R5038" s="3" t="s">
        <v>15</v>
      </c>
      <c r="S5038" s="3" t="s">
        <v>15943</v>
      </c>
      <c r="T5038" s="3" t="s">
        <v>248</v>
      </c>
      <c r="U5038" s="3" t="s">
        <v>249</v>
      </c>
      <c r="V5038" s="6" t="s">
        <v>9</v>
      </c>
    </row>
    <row r="5039" spans="1:22" ht="15.95" customHeight="1" x14ac:dyDescent="0.25">
      <c r="A5039" s="3" t="s">
        <v>9</v>
      </c>
      <c r="B5039" s="3" t="s">
        <v>15946</v>
      </c>
      <c r="C5039" s="3" t="s">
        <v>15940</v>
      </c>
      <c r="D5039" s="3" t="s">
        <v>16</v>
      </c>
      <c r="E5039" s="8">
        <v>64</v>
      </c>
      <c r="F5039" s="3" t="s">
        <v>15947</v>
      </c>
      <c r="G5039" s="5"/>
      <c r="H5039" s="5"/>
      <c r="I5039" s="5"/>
      <c r="J5039" s="5"/>
      <c r="K5039" s="3" t="s">
        <v>18</v>
      </c>
      <c r="L5039" s="3" t="s">
        <v>17</v>
      </c>
      <c r="M5039" s="3" t="s">
        <v>45</v>
      </c>
      <c r="N5039" s="3" t="s">
        <v>46</v>
      </c>
      <c r="O5039" s="3" t="s">
        <v>46</v>
      </c>
      <c r="P5039" s="3" t="s">
        <v>13</v>
      </c>
      <c r="Q5039" s="3" t="s">
        <v>14</v>
      </c>
      <c r="R5039" s="3" t="s">
        <v>15</v>
      </c>
      <c r="S5039" s="3" t="s">
        <v>15943</v>
      </c>
      <c r="T5039" s="3" t="s">
        <v>872</v>
      </c>
      <c r="U5039" s="3" t="s">
        <v>873</v>
      </c>
      <c r="V5039" s="6" t="s">
        <v>9</v>
      </c>
    </row>
    <row r="5040" spans="1:22" ht="15.95" customHeight="1" x14ac:dyDescent="0.25">
      <c r="A5040" s="3" t="s">
        <v>9</v>
      </c>
      <c r="B5040" s="3" t="s">
        <v>15951</v>
      </c>
      <c r="C5040" s="3" t="s">
        <v>15948</v>
      </c>
      <c r="D5040" s="3" t="s">
        <v>15949</v>
      </c>
      <c r="E5040" s="8">
        <v>33</v>
      </c>
      <c r="F5040" s="3" t="s">
        <v>15952</v>
      </c>
      <c r="G5040" s="5"/>
      <c r="H5040" s="5"/>
      <c r="I5040" s="5"/>
      <c r="J5040" s="5"/>
      <c r="K5040" s="3" t="s">
        <v>18</v>
      </c>
      <c r="L5040" s="3" t="s">
        <v>17</v>
      </c>
      <c r="M5040" s="3" t="s">
        <v>45</v>
      </c>
      <c r="N5040" s="3" t="s">
        <v>46</v>
      </c>
      <c r="O5040" s="3" t="s">
        <v>46</v>
      </c>
      <c r="P5040" s="3" t="s">
        <v>13</v>
      </c>
      <c r="Q5040" s="3" t="s">
        <v>14</v>
      </c>
      <c r="R5040" s="3" t="s">
        <v>15</v>
      </c>
      <c r="S5040" s="3" t="s">
        <v>15950</v>
      </c>
      <c r="T5040" s="3" t="s">
        <v>248</v>
      </c>
      <c r="U5040" s="3" t="s">
        <v>249</v>
      </c>
      <c r="V5040" s="6" t="s">
        <v>9</v>
      </c>
    </row>
    <row r="5041" spans="1:22" ht="15.95" customHeight="1" x14ac:dyDescent="0.25">
      <c r="A5041" s="3" t="s">
        <v>9</v>
      </c>
      <c r="B5041" s="3" t="s">
        <v>15953</v>
      </c>
      <c r="C5041" s="3" t="s">
        <v>15948</v>
      </c>
      <c r="D5041" s="3" t="s">
        <v>16</v>
      </c>
      <c r="E5041" s="8">
        <v>64</v>
      </c>
      <c r="F5041" s="3" t="s">
        <v>15954</v>
      </c>
      <c r="G5041" s="5"/>
      <c r="H5041" s="5"/>
      <c r="I5041" s="5"/>
      <c r="J5041" s="5"/>
      <c r="K5041" s="3" t="s">
        <v>18</v>
      </c>
      <c r="L5041" s="3" t="s">
        <v>17</v>
      </c>
      <c r="M5041" s="3" t="s">
        <v>45</v>
      </c>
      <c r="N5041" s="3" t="s">
        <v>46</v>
      </c>
      <c r="O5041" s="3" t="s">
        <v>46</v>
      </c>
      <c r="P5041" s="3" t="s">
        <v>13</v>
      </c>
      <c r="Q5041" s="3" t="s">
        <v>14</v>
      </c>
      <c r="R5041" s="3" t="s">
        <v>15</v>
      </c>
      <c r="S5041" s="3" t="s">
        <v>15950</v>
      </c>
      <c r="T5041" s="3" t="s">
        <v>872</v>
      </c>
      <c r="U5041" s="3" t="s">
        <v>873</v>
      </c>
      <c r="V5041" s="6" t="s">
        <v>9</v>
      </c>
    </row>
    <row r="5042" spans="1:22" ht="15.95" customHeight="1" x14ac:dyDescent="0.25">
      <c r="A5042" s="3" t="s">
        <v>9</v>
      </c>
      <c r="B5042" s="3" t="s">
        <v>15955</v>
      </c>
      <c r="C5042" s="3" t="s">
        <v>15956</v>
      </c>
      <c r="D5042" s="3" t="s">
        <v>9</v>
      </c>
      <c r="E5042" s="8">
        <v>382</v>
      </c>
      <c r="F5042" s="3" t="s">
        <v>15957</v>
      </c>
      <c r="G5042" s="5"/>
      <c r="H5042" s="5"/>
      <c r="I5042" s="5">
        <f>VLOOKUP(B5042,[1]EXEL!$D$1:$N$65536,11,FALSE)</f>
        <v>24</v>
      </c>
      <c r="J5042" s="5">
        <f>VLOOKUP(B5042,[1]EXEL!$D$1:$P$65536,13,FALSE)</f>
        <v>2</v>
      </c>
      <c r="K5042" s="3" t="s">
        <v>18</v>
      </c>
      <c r="L5042" s="3" t="s">
        <v>10</v>
      </c>
      <c r="M5042" s="3" t="s">
        <v>45</v>
      </c>
      <c r="N5042" s="3" t="s">
        <v>46</v>
      </c>
      <c r="O5042" s="3" t="s">
        <v>46</v>
      </c>
      <c r="P5042" s="3" t="s">
        <v>13</v>
      </c>
      <c r="Q5042" s="3" t="s">
        <v>14</v>
      </c>
      <c r="R5042" s="3" t="s">
        <v>15</v>
      </c>
      <c r="S5042" s="3" t="s">
        <v>15955</v>
      </c>
      <c r="T5042" s="3" t="s">
        <v>9</v>
      </c>
      <c r="U5042" s="3" t="s">
        <v>9</v>
      </c>
      <c r="V5042" s="6" t="s">
        <v>9</v>
      </c>
    </row>
    <row r="5043" spans="1:22" ht="15.95" customHeight="1" x14ac:dyDescent="0.25">
      <c r="A5043" s="3" t="s">
        <v>9</v>
      </c>
      <c r="B5043" s="3" t="s">
        <v>15958</v>
      </c>
      <c r="C5043" s="3" t="s">
        <v>15959</v>
      </c>
      <c r="D5043" s="3" t="s">
        <v>9</v>
      </c>
      <c r="E5043" s="8">
        <v>26</v>
      </c>
      <c r="F5043" s="3" t="s">
        <v>15960</v>
      </c>
      <c r="G5043" s="4">
        <v>0.53500000000000003</v>
      </c>
      <c r="H5043" s="4">
        <v>4.3099999999999996</v>
      </c>
      <c r="I5043" s="5"/>
      <c r="J5043" s="5"/>
      <c r="K5043" s="3" t="s">
        <v>18</v>
      </c>
      <c r="L5043" s="3" t="s">
        <v>10</v>
      </c>
      <c r="M5043" s="3" t="s">
        <v>45</v>
      </c>
      <c r="N5043" s="3" t="s">
        <v>46</v>
      </c>
      <c r="O5043" s="3" t="s">
        <v>46</v>
      </c>
      <c r="P5043" s="3" t="s">
        <v>13</v>
      </c>
      <c r="Q5043" s="3" t="s">
        <v>14</v>
      </c>
      <c r="R5043" s="3" t="s">
        <v>15</v>
      </c>
      <c r="S5043" s="3" t="s">
        <v>15961</v>
      </c>
      <c r="T5043" s="3" t="s">
        <v>248</v>
      </c>
      <c r="U5043" s="3" t="s">
        <v>249</v>
      </c>
      <c r="V5043" s="6" t="s">
        <v>9</v>
      </c>
    </row>
    <row r="5044" spans="1:22" ht="15.95" customHeight="1" x14ac:dyDescent="0.25">
      <c r="A5044" s="3" t="s">
        <v>9</v>
      </c>
      <c r="B5044" s="3" t="s">
        <v>15962</v>
      </c>
      <c r="C5044" s="3" t="s">
        <v>15963</v>
      </c>
      <c r="D5044" s="3" t="s">
        <v>9</v>
      </c>
      <c r="E5044" s="8">
        <v>26</v>
      </c>
      <c r="F5044" s="3" t="s">
        <v>15964</v>
      </c>
      <c r="G5044" s="4">
        <v>53.5</v>
      </c>
      <c r="H5044" s="4">
        <v>4.3099999999999996</v>
      </c>
      <c r="I5044" s="5"/>
      <c r="J5044" s="5"/>
      <c r="K5044" s="3" t="s">
        <v>18</v>
      </c>
      <c r="L5044" s="3" t="s">
        <v>10</v>
      </c>
      <c r="M5044" s="3" t="s">
        <v>45</v>
      </c>
      <c r="N5044" s="3" t="s">
        <v>46</v>
      </c>
      <c r="O5044" s="3" t="s">
        <v>46</v>
      </c>
      <c r="P5044" s="3" t="s">
        <v>13</v>
      </c>
      <c r="Q5044" s="3" t="s">
        <v>14</v>
      </c>
      <c r="R5044" s="3" t="s">
        <v>15</v>
      </c>
      <c r="S5044" s="3" t="s">
        <v>15965</v>
      </c>
      <c r="T5044" s="3" t="s">
        <v>248</v>
      </c>
      <c r="U5044" s="3" t="s">
        <v>249</v>
      </c>
      <c r="V5044" s="6" t="s">
        <v>9</v>
      </c>
    </row>
    <row r="5045" spans="1:22" ht="15.95" customHeight="1" x14ac:dyDescent="0.25">
      <c r="A5045" s="3" t="s">
        <v>9</v>
      </c>
      <c r="B5045" s="3" t="s">
        <v>15966</v>
      </c>
      <c r="C5045" s="3" t="s">
        <v>15967</v>
      </c>
      <c r="D5045" s="3" t="s">
        <v>9</v>
      </c>
      <c r="E5045" s="8">
        <v>19</v>
      </c>
      <c r="F5045" s="3" t="s">
        <v>15968</v>
      </c>
      <c r="G5045" s="5"/>
      <c r="H5045" s="5"/>
      <c r="I5045" s="5"/>
      <c r="J5045" s="5"/>
      <c r="K5045" s="3" t="s">
        <v>18</v>
      </c>
      <c r="L5045" s="3" t="s">
        <v>10</v>
      </c>
      <c r="M5045" s="3" t="s">
        <v>45</v>
      </c>
      <c r="N5045" s="3" t="s">
        <v>46</v>
      </c>
      <c r="O5045" s="3" t="s">
        <v>46</v>
      </c>
      <c r="P5045" s="3" t="s">
        <v>13</v>
      </c>
      <c r="Q5045" s="3" t="s">
        <v>14</v>
      </c>
      <c r="R5045" s="3" t="s">
        <v>15</v>
      </c>
      <c r="S5045" s="3" t="s">
        <v>15966</v>
      </c>
      <c r="T5045" s="3" t="s">
        <v>9</v>
      </c>
      <c r="U5045" s="3" t="s">
        <v>9</v>
      </c>
      <c r="V5045" s="6" t="s">
        <v>9</v>
      </c>
    </row>
    <row r="5046" spans="1:22" ht="15.95" customHeight="1" x14ac:dyDescent="0.25">
      <c r="A5046" s="3" t="s">
        <v>9</v>
      </c>
      <c r="B5046" s="3" t="s">
        <v>15969</v>
      </c>
      <c r="C5046" s="3" t="s">
        <v>15970</v>
      </c>
      <c r="D5046" s="3" t="s">
        <v>9</v>
      </c>
      <c r="E5046" s="8">
        <v>41</v>
      </c>
      <c r="F5046" s="3" t="s">
        <v>15971</v>
      </c>
      <c r="G5046" s="5"/>
      <c r="H5046" s="5"/>
      <c r="I5046" s="5"/>
      <c r="J5046" s="5"/>
      <c r="K5046" s="3" t="s">
        <v>18</v>
      </c>
      <c r="L5046" s="3" t="s">
        <v>10</v>
      </c>
      <c r="M5046" s="3" t="s">
        <v>45</v>
      </c>
      <c r="N5046" s="3" t="s">
        <v>46</v>
      </c>
      <c r="O5046" s="3" t="s">
        <v>46</v>
      </c>
      <c r="P5046" s="3" t="s">
        <v>13</v>
      </c>
      <c r="Q5046" s="3" t="s">
        <v>14</v>
      </c>
      <c r="R5046" s="3" t="s">
        <v>15</v>
      </c>
      <c r="S5046" s="3" t="s">
        <v>15969</v>
      </c>
      <c r="T5046" s="3" t="s">
        <v>9</v>
      </c>
      <c r="U5046" s="3" t="s">
        <v>9</v>
      </c>
      <c r="V5046" s="6" t="s">
        <v>9</v>
      </c>
    </row>
    <row r="5047" spans="1:22" ht="15.95" customHeight="1" x14ac:dyDescent="0.25">
      <c r="A5047" s="3" t="s">
        <v>9</v>
      </c>
      <c r="B5047" s="3" t="s">
        <v>15972</v>
      </c>
      <c r="C5047" s="3" t="s">
        <v>15973</v>
      </c>
      <c r="D5047" s="3" t="s">
        <v>9</v>
      </c>
      <c r="E5047" s="8">
        <v>49</v>
      </c>
      <c r="F5047" s="3" t="s">
        <v>15974</v>
      </c>
      <c r="G5047" s="5"/>
      <c r="H5047" s="5"/>
      <c r="I5047" s="5">
        <f>VLOOKUP(B5047,[1]EXEL!$D$1:$N$65536,11,FALSE)</f>
        <v>1188</v>
      </c>
      <c r="J5047" s="5">
        <f>VLOOKUP(B5047,[1]EXEL!$D$1:$P$65536,13,FALSE)</f>
        <v>66</v>
      </c>
      <c r="K5047" s="3" t="s">
        <v>18</v>
      </c>
      <c r="L5047" s="3" t="s">
        <v>10</v>
      </c>
      <c r="M5047" s="3" t="s">
        <v>45</v>
      </c>
      <c r="N5047" s="3" t="s">
        <v>46</v>
      </c>
      <c r="O5047" s="3" t="s">
        <v>46</v>
      </c>
      <c r="P5047" s="3" t="s">
        <v>13</v>
      </c>
      <c r="Q5047" s="3" t="s">
        <v>14</v>
      </c>
      <c r="R5047" s="3" t="s">
        <v>15</v>
      </c>
      <c r="S5047" s="3" t="s">
        <v>15972</v>
      </c>
      <c r="T5047" s="3" t="s">
        <v>9</v>
      </c>
      <c r="U5047" s="3" t="s">
        <v>9</v>
      </c>
      <c r="V5047" s="6" t="s">
        <v>9</v>
      </c>
    </row>
    <row r="5048" spans="1:22" ht="15.95" customHeight="1" x14ac:dyDescent="0.25">
      <c r="A5048" s="3" t="s">
        <v>9</v>
      </c>
      <c r="B5048" s="3" t="s">
        <v>15975</v>
      </c>
      <c r="C5048" s="3" t="s">
        <v>15976</v>
      </c>
      <c r="D5048" s="3" t="s">
        <v>9</v>
      </c>
      <c r="E5048" s="8">
        <v>136</v>
      </c>
      <c r="F5048" s="3" t="s">
        <v>15977</v>
      </c>
      <c r="G5048" s="5"/>
      <c r="H5048" s="5"/>
      <c r="I5048" s="5"/>
      <c r="J5048" s="5"/>
      <c r="K5048" s="3" t="s">
        <v>18</v>
      </c>
      <c r="L5048" s="3" t="s">
        <v>10</v>
      </c>
      <c r="M5048" s="3" t="s">
        <v>45</v>
      </c>
      <c r="N5048" s="3" t="s">
        <v>46</v>
      </c>
      <c r="O5048" s="3" t="s">
        <v>46</v>
      </c>
      <c r="P5048" s="3" t="s">
        <v>13</v>
      </c>
      <c r="Q5048" s="3" t="s">
        <v>14</v>
      </c>
      <c r="R5048" s="3" t="s">
        <v>15</v>
      </c>
      <c r="S5048" s="3" t="s">
        <v>15975</v>
      </c>
      <c r="T5048" s="3" t="s">
        <v>9</v>
      </c>
      <c r="U5048" s="3" t="s">
        <v>9</v>
      </c>
      <c r="V5048" s="6" t="s">
        <v>9</v>
      </c>
    </row>
    <row r="5049" spans="1:22" ht="15.95" customHeight="1" x14ac:dyDescent="0.25">
      <c r="A5049" s="3" t="s">
        <v>9</v>
      </c>
      <c r="B5049" s="3" t="s">
        <v>15978</v>
      </c>
      <c r="C5049" s="3" t="s">
        <v>15979</v>
      </c>
      <c r="D5049" s="3" t="s">
        <v>9</v>
      </c>
      <c r="E5049" s="8">
        <v>69</v>
      </c>
      <c r="F5049" s="3" t="s">
        <v>15980</v>
      </c>
      <c r="G5049" s="5"/>
      <c r="H5049" s="5"/>
      <c r="I5049" s="5"/>
      <c r="J5049" s="5"/>
      <c r="K5049" s="3" t="s">
        <v>18</v>
      </c>
      <c r="L5049" s="3" t="s">
        <v>10</v>
      </c>
      <c r="M5049" s="3" t="s">
        <v>45</v>
      </c>
      <c r="N5049" s="3" t="s">
        <v>46</v>
      </c>
      <c r="O5049" s="3" t="s">
        <v>46</v>
      </c>
      <c r="P5049" s="3" t="s">
        <v>13</v>
      </c>
      <c r="Q5049" s="3" t="s">
        <v>14</v>
      </c>
      <c r="R5049" s="3" t="s">
        <v>15</v>
      </c>
      <c r="S5049" s="3" t="s">
        <v>15978</v>
      </c>
      <c r="T5049" s="3" t="s">
        <v>9</v>
      </c>
      <c r="U5049" s="3" t="s">
        <v>9</v>
      </c>
      <c r="V5049" s="6" t="s">
        <v>9</v>
      </c>
    </row>
    <row r="5050" spans="1:22" ht="15.95" customHeight="1" x14ac:dyDescent="0.25">
      <c r="A5050" s="3" t="s">
        <v>9</v>
      </c>
      <c r="B5050" s="3" t="s">
        <v>15981</v>
      </c>
      <c r="C5050" s="3" t="s">
        <v>15982</v>
      </c>
      <c r="D5050" s="3" t="s">
        <v>9</v>
      </c>
      <c r="E5050" s="8">
        <v>68</v>
      </c>
      <c r="F5050" s="3" t="s">
        <v>15983</v>
      </c>
      <c r="G5050" s="5"/>
      <c r="H5050" s="5"/>
      <c r="I5050" s="5">
        <f>VLOOKUP(B5050,[1]EXEL!$D$1:$N$65536,11,FALSE)</f>
        <v>576</v>
      </c>
      <c r="J5050" s="5">
        <f>VLOOKUP(B5050,[1]EXEL!$D$1:$P$65536,13,FALSE)</f>
        <v>144</v>
      </c>
      <c r="K5050" s="3" t="s">
        <v>18</v>
      </c>
      <c r="L5050" s="3" t="s">
        <v>10</v>
      </c>
      <c r="M5050" s="3" t="s">
        <v>45</v>
      </c>
      <c r="N5050" s="3" t="s">
        <v>46</v>
      </c>
      <c r="O5050" s="3" t="s">
        <v>46</v>
      </c>
      <c r="P5050" s="3" t="s">
        <v>13</v>
      </c>
      <c r="Q5050" s="3" t="s">
        <v>14</v>
      </c>
      <c r="R5050" s="3" t="s">
        <v>15</v>
      </c>
      <c r="S5050" s="3" t="s">
        <v>15981</v>
      </c>
      <c r="T5050" s="3" t="s">
        <v>9</v>
      </c>
      <c r="U5050" s="3" t="s">
        <v>9</v>
      </c>
      <c r="V5050" s="6" t="s">
        <v>9</v>
      </c>
    </row>
    <row r="5051" spans="1:22" ht="15.95" customHeight="1" x14ac:dyDescent="0.25">
      <c r="A5051" s="3" t="s">
        <v>9</v>
      </c>
      <c r="B5051" s="3" t="s">
        <v>15984</v>
      </c>
      <c r="C5051" s="3" t="s">
        <v>15985</v>
      </c>
      <c r="D5051" s="3" t="s">
        <v>9</v>
      </c>
      <c r="E5051" s="8">
        <v>143</v>
      </c>
      <c r="F5051" s="3" t="s">
        <v>15986</v>
      </c>
      <c r="G5051" s="5"/>
      <c r="H5051" s="5"/>
      <c r="I5051" s="5"/>
      <c r="J5051" s="5"/>
      <c r="K5051" s="3" t="s">
        <v>18</v>
      </c>
      <c r="L5051" s="3" t="s">
        <v>10</v>
      </c>
      <c r="M5051" s="3" t="s">
        <v>45</v>
      </c>
      <c r="N5051" s="3" t="s">
        <v>46</v>
      </c>
      <c r="O5051" s="3" t="s">
        <v>46</v>
      </c>
      <c r="P5051" s="3" t="s">
        <v>13</v>
      </c>
      <c r="Q5051" s="3" t="s">
        <v>14</v>
      </c>
      <c r="R5051" s="3" t="s">
        <v>15</v>
      </c>
      <c r="S5051" s="3" t="s">
        <v>15984</v>
      </c>
      <c r="T5051" s="3" t="s">
        <v>9</v>
      </c>
      <c r="U5051" s="3" t="s">
        <v>9</v>
      </c>
      <c r="V5051" s="6" t="s">
        <v>9</v>
      </c>
    </row>
    <row r="5052" spans="1:22" ht="15.95" customHeight="1" x14ac:dyDescent="0.25">
      <c r="A5052" s="3" t="s">
        <v>9</v>
      </c>
      <c r="B5052" s="3" t="s">
        <v>15988</v>
      </c>
      <c r="C5052" s="3" t="s">
        <v>15989</v>
      </c>
      <c r="D5052" s="3" t="s">
        <v>9</v>
      </c>
      <c r="E5052" s="8">
        <v>69</v>
      </c>
      <c r="F5052" s="3" t="s">
        <v>15990</v>
      </c>
      <c r="G5052" s="5"/>
      <c r="H5052" s="5"/>
      <c r="I5052" s="5">
        <f>VLOOKUP(B5052,[1]EXEL!$D$1:$N$65536,11,FALSE)</f>
        <v>4360</v>
      </c>
      <c r="J5052" s="5">
        <f>VLOOKUP(B5052,[1]EXEL!$D$1:$P$65536,13,FALSE)</f>
        <v>545</v>
      </c>
      <c r="K5052" s="3" t="s">
        <v>18</v>
      </c>
      <c r="L5052" s="3" t="s">
        <v>10</v>
      </c>
      <c r="M5052" s="3" t="s">
        <v>45</v>
      </c>
      <c r="N5052" s="3" t="s">
        <v>46</v>
      </c>
      <c r="O5052" s="3" t="s">
        <v>46</v>
      </c>
      <c r="P5052" s="3" t="s">
        <v>13</v>
      </c>
      <c r="Q5052" s="3" t="s">
        <v>14</v>
      </c>
      <c r="R5052" s="3" t="s">
        <v>15</v>
      </c>
      <c r="S5052" s="3" t="s">
        <v>15991</v>
      </c>
      <c r="T5052" s="3" t="s">
        <v>839</v>
      </c>
      <c r="U5052" s="3" t="s">
        <v>2284</v>
      </c>
      <c r="V5052" s="6" t="s">
        <v>9</v>
      </c>
    </row>
    <row r="5053" spans="1:22" ht="15.95" customHeight="1" x14ac:dyDescent="0.25">
      <c r="A5053" s="3" t="s">
        <v>9</v>
      </c>
      <c r="B5053" s="3" t="s">
        <v>15992</v>
      </c>
      <c r="C5053" s="3" t="s">
        <v>15993</v>
      </c>
      <c r="D5053" s="3" t="s">
        <v>9</v>
      </c>
      <c r="E5053" s="8">
        <v>149</v>
      </c>
      <c r="F5053" s="3" t="s">
        <v>15994</v>
      </c>
      <c r="G5053" s="4">
        <v>5</v>
      </c>
      <c r="H5053" s="4">
        <v>0.19</v>
      </c>
      <c r="I5053" s="5">
        <f>VLOOKUP(B5053,[1]EXEL!$D$1:$N$65536,11,FALSE)</f>
        <v>63</v>
      </c>
      <c r="J5053" s="5">
        <f>VLOOKUP(B5053,[1]EXEL!$D$1:$P$65536,13,FALSE)</f>
        <v>21</v>
      </c>
      <c r="K5053" s="3" t="s">
        <v>18</v>
      </c>
      <c r="L5053" s="3" t="s">
        <v>10</v>
      </c>
      <c r="M5053" s="3" t="s">
        <v>45</v>
      </c>
      <c r="N5053" s="3" t="s">
        <v>46</v>
      </c>
      <c r="O5053" s="3" t="s">
        <v>46</v>
      </c>
      <c r="P5053" s="3" t="s">
        <v>13</v>
      </c>
      <c r="Q5053" s="3" t="s">
        <v>14</v>
      </c>
      <c r="R5053" s="3" t="s">
        <v>15</v>
      </c>
      <c r="S5053" s="3" t="s">
        <v>15992</v>
      </c>
      <c r="T5053" s="3" t="s">
        <v>9</v>
      </c>
      <c r="U5053" s="3" t="s">
        <v>9</v>
      </c>
      <c r="V5053" s="6" t="s">
        <v>9</v>
      </c>
    </row>
    <row r="5054" spans="1:22" ht="15.95" customHeight="1" x14ac:dyDescent="0.25">
      <c r="A5054" s="3"/>
      <c r="B5054" s="3" t="s">
        <v>15995</v>
      </c>
      <c r="C5054" s="3" t="s">
        <v>15996</v>
      </c>
      <c r="D5054" s="3" t="s">
        <v>9</v>
      </c>
      <c r="E5054" s="8">
        <v>26</v>
      </c>
      <c r="F5054" s="3" t="s">
        <v>15997</v>
      </c>
      <c r="G5054" s="5"/>
      <c r="H5054" s="5"/>
      <c r="I5054" s="5"/>
      <c r="J5054" s="5"/>
      <c r="K5054" s="3" t="s">
        <v>18</v>
      </c>
      <c r="L5054" s="3" t="s">
        <v>10</v>
      </c>
      <c r="M5054" s="3" t="s">
        <v>45</v>
      </c>
      <c r="N5054" s="3" t="s">
        <v>46</v>
      </c>
      <c r="O5054" s="3" t="s">
        <v>46</v>
      </c>
      <c r="P5054" s="3" t="s">
        <v>13</v>
      </c>
      <c r="Q5054" s="3" t="s">
        <v>14</v>
      </c>
      <c r="R5054" s="3" t="s">
        <v>15</v>
      </c>
      <c r="S5054" s="3" t="s">
        <v>15995</v>
      </c>
      <c r="T5054" s="3" t="s">
        <v>9</v>
      </c>
      <c r="U5054" s="3" t="s">
        <v>9</v>
      </c>
      <c r="V5054" s="6" t="s">
        <v>9</v>
      </c>
    </row>
    <row r="5055" spans="1:22" ht="15.95" customHeight="1" x14ac:dyDescent="0.25">
      <c r="A5055" s="3" t="s">
        <v>9</v>
      </c>
      <c r="B5055" s="3" t="s">
        <v>15998</v>
      </c>
      <c r="C5055" s="3" t="s">
        <v>15999</v>
      </c>
      <c r="D5055" s="3" t="s">
        <v>9</v>
      </c>
      <c r="E5055" s="8">
        <v>26</v>
      </c>
      <c r="F5055" s="3" t="s">
        <v>16000</v>
      </c>
      <c r="G5055" s="4">
        <v>0.4583333</v>
      </c>
      <c r="H5055" s="4">
        <v>5.3445600000000003E-2</v>
      </c>
      <c r="I5055" s="5"/>
      <c r="J5055" s="5"/>
      <c r="K5055" s="3" t="s">
        <v>18</v>
      </c>
      <c r="L5055" s="3" t="s">
        <v>10</v>
      </c>
      <c r="M5055" s="3" t="s">
        <v>45</v>
      </c>
      <c r="N5055" s="3" t="s">
        <v>46</v>
      </c>
      <c r="O5055" s="3" t="s">
        <v>46</v>
      </c>
      <c r="P5055" s="3" t="s">
        <v>13</v>
      </c>
      <c r="Q5055" s="3" t="s">
        <v>14</v>
      </c>
      <c r="R5055" s="3" t="s">
        <v>15</v>
      </c>
      <c r="S5055" s="3" t="s">
        <v>16001</v>
      </c>
      <c r="T5055" s="3" t="s">
        <v>248</v>
      </c>
      <c r="U5055" s="3" t="s">
        <v>249</v>
      </c>
      <c r="V5055" s="6" t="s">
        <v>9</v>
      </c>
    </row>
    <row r="5056" spans="1:22" ht="15.95" customHeight="1" x14ac:dyDescent="0.25">
      <c r="A5056" s="3" t="s">
        <v>9</v>
      </c>
      <c r="B5056" s="3" t="s">
        <v>16002</v>
      </c>
      <c r="C5056" s="3" t="s">
        <v>16003</v>
      </c>
      <c r="D5056" s="3" t="s">
        <v>9</v>
      </c>
      <c r="E5056" s="8">
        <v>33</v>
      </c>
      <c r="F5056" s="3" t="s">
        <v>16004</v>
      </c>
      <c r="G5056" s="4">
        <v>0.5</v>
      </c>
      <c r="H5056" s="4">
        <v>0.2</v>
      </c>
      <c r="I5056" s="5">
        <f>VLOOKUP(B5056,[1]EXEL!$D$1:$N$65536,11,FALSE)</f>
        <v>1984</v>
      </c>
      <c r="J5056" s="5">
        <f>VLOOKUP(B5056,[1]EXEL!$D$1:$P$65536,13,FALSE)</f>
        <v>64</v>
      </c>
      <c r="K5056" s="3" t="s">
        <v>18</v>
      </c>
      <c r="L5056" s="3" t="s">
        <v>10</v>
      </c>
      <c r="M5056" s="3" t="s">
        <v>45</v>
      </c>
      <c r="N5056" s="3" t="s">
        <v>46</v>
      </c>
      <c r="O5056" s="3" t="s">
        <v>46</v>
      </c>
      <c r="P5056" s="3" t="s">
        <v>13</v>
      </c>
      <c r="Q5056" s="3" t="s">
        <v>14</v>
      </c>
      <c r="R5056" s="3" t="s">
        <v>15</v>
      </c>
      <c r="S5056" s="3" t="s">
        <v>16005</v>
      </c>
      <c r="T5056" s="3" t="s">
        <v>248</v>
      </c>
      <c r="U5056" s="3" t="s">
        <v>249</v>
      </c>
      <c r="V5056" s="6" t="s">
        <v>9</v>
      </c>
    </row>
    <row r="5057" spans="1:22" ht="15.95" customHeight="1" x14ac:dyDescent="0.25">
      <c r="A5057" s="3" t="s">
        <v>9</v>
      </c>
      <c r="B5057" s="3" t="s">
        <v>16006</v>
      </c>
      <c r="C5057" s="3" t="s">
        <v>16007</v>
      </c>
      <c r="D5057" s="3" t="s">
        <v>9</v>
      </c>
      <c r="E5057" s="8">
        <v>52</v>
      </c>
      <c r="F5057" s="3" t="s">
        <v>16008</v>
      </c>
      <c r="G5057" s="5"/>
      <c r="H5057" s="5"/>
      <c r="I5057" s="5">
        <f>VLOOKUP(B5057,[1]EXEL!$D$1:$N$65536,11,FALSE)</f>
        <v>216</v>
      </c>
      <c r="J5057" s="5">
        <f>VLOOKUP(B5057,[1]EXEL!$D$1:$P$65536,13,FALSE)</f>
        <v>36</v>
      </c>
      <c r="K5057" s="3" t="s">
        <v>18</v>
      </c>
      <c r="L5057" s="3" t="s">
        <v>10</v>
      </c>
      <c r="M5057" s="3" t="s">
        <v>45</v>
      </c>
      <c r="N5057" s="3" t="s">
        <v>46</v>
      </c>
      <c r="O5057" s="3" t="s">
        <v>46</v>
      </c>
      <c r="P5057" s="3" t="s">
        <v>13</v>
      </c>
      <c r="Q5057" s="3" t="s">
        <v>14</v>
      </c>
      <c r="R5057" s="3" t="s">
        <v>15</v>
      </c>
      <c r="S5057" s="3" t="s">
        <v>16006</v>
      </c>
      <c r="T5057" s="3" t="s">
        <v>9</v>
      </c>
      <c r="U5057" s="3" t="s">
        <v>9</v>
      </c>
      <c r="V5057" s="6" t="s">
        <v>9</v>
      </c>
    </row>
    <row r="5058" spans="1:22" ht="15.95" customHeight="1" x14ac:dyDescent="0.25">
      <c r="A5058" s="3" t="s">
        <v>9</v>
      </c>
      <c r="B5058" s="3" t="s">
        <v>16009</v>
      </c>
      <c r="C5058" s="3" t="s">
        <v>16010</v>
      </c>
      <c r="D5058" s="3" t="s">
        <v>9</v>
      </c>
      <c r="E5058" s="8">
        <v>58</v>
      </c>
      <c r="F5058" s="3" t="s">
        <v>16011</v>
      </c>
      <c r="G5058" s="5"/>
      <c r="H5058" s="5"/>
      <c r="I5058" s="5">
        <f>VLOOKUP(B5058,[1]EXEL!$D$1:$N$65536,11,FALSE)</f>
        <v>1728</v>
      </c>
      <c r="J5058" s="5">
        <f>VLOOKUP(B5058,[1]EXEL!$D$1:$P$65536,13,FALSE)</f>
        <v>36</v>
      </c>
      <c r="K5058" s="3" t="s">
        <v>18</v>
      </c>
      <c r="L5058" s="3" t="s">
        <v>10</v>
      </c>
      <c r="M5058" s="3" t="s">
        <v>45</v>
      </c>
      <c r="N5058" s="3" t="s">
        <v>46</v>
      </c>
      <c r="O5058" s="3" t="s">
        <v>46</v>
      </c>
      <c r="P5058" s="3" t="s">
        <v>13</v>
      </c>
      <c r="Q5058" s="3" t="s">
        <v>14</v>
      </c>
      <c r="R5058" s="3" t="s">
        <v>15</v>
      </c>
      <c r="S5058" s="3" t="s">
        <v>16012</v>
      </c>
      <c r="T5058" s="3" t="s">
        <v>839</v>
      </c>
      <c r="U5058" s="3" t="s">
        <v>2284</v>
      </c>
      <c r="V5058" s="6" t="s">
        <v>9</v>
      </c>
    </row>
    <row r="5059" spans="1:22" ht="15.95" customHeight="1" x14ac:dyDescent="0.25">
      <c r="A5059" s="3" t="s">
        <v>9</v>
      </c>
      <c r="B5059" s="3" t="s">
        <v>16013</v>
      </c>
      <c r="C5059" s="3" t="s">
        <v>16014</v>
      </c>
      <c r="D5059" s="3" t="s">
        <v>9</v>
      </c>
      <c r="E5059" s="8">
        <v>58</v>
      </c>
      <c r="F5059" s="3" t="s">
        <v>16015</v>
      </c>
      <c r="G5059" s="5"/>
      <c r="H5059" s="5"/>
      <c r="I5059" s="5">
        <f>VLOOKUP(B5059,[1]EXEL!$D$1:$N$65536,11,FALSE)</f>
        <v>1728</v>
      </c>
      <c r="J5059" s="5">
        <f>VLOOKUP(B5059,[1]EXEL!$D$1:$P$65536,13,FALSE)</f>
        <v>36</v>
      </c>
      <c r="K5059" s="3" t="s">
        <v>18</v>
      </c>
      <c r="L5059" s="3" t="s">
        <v>10</v>
      </c>
      <c r="M5059" s="3" t="s">
        <v>45</v>
      </c>
      <c r="N5059" s="3" t="s">
        <v>46</v>
      </c>
      <c r="O5059" s="3" t="s">
        <v>46</v>
      </c>
      <c r="P5059" s="3" t="s">
        <v>13</v>
      </c>
      <c r="Q5059" s="3" t="s">
        <v>14</v>
      </c>
      <c r="R5059" s="3" t="s">
        <v>15</v>
      </c>
      <c r="S5059" s="3" t="s">
        <v>16012</v>
      </c>
      <c r="T5059" s="3" t="s">
        <v>3420</v>
      </c>
      <c r="U5059" s="3" t="s">
        <v>3840</v>
      </c>
      <c r="V5059" s="6" t="s">
        <v>9</v>
      </c>
    </row>
    <row r="5060" spans="1:22" ht="15.95" customHeight="1" x14ac:dyDescent="0.25">
      <c r="A5060" s="3" t="s">
        <v>9</v>
      </c>
      <c r="B5060" s="3" t="s">
        <v>16016</v>
      </c>
      <c r="C5060" s="3" t="s">
        <v>16017</v>
      </c>
      <c r="D5060" s="3" t="s">
        <v>9</v>
      </c>
      <c r="E5060" s="8">
        <v>58</v>
      </c>
      <c r="F5060" s="3" t="s">
        <v>16018</v>
      </c>
      <c r="G5060" s="5"/>
      <c r="H5060" s="5"/>
      <c r="I5060" s="5">
        <f>VLOOKUP(B5060,[1]EXEL!$D$1:$N$65536,11,FALSE)</f>
        <v>1728</v>
      </c>
      <c r="J5060" s="5">
        <f>VLOOKUP(B5060,[1]EXEL!$D$1:$P$65536,13,FALSE)</f>
        <v>36</v>
      </c>
      <c r="K5060" s="3" t="s">
        <v>18</v>
      </c>
      <c r="L5060" s="3" t="s">
        <v>10</v>
      </c>
      <c r="M5060" s="3" t="s">
        <v>45</v>
      </c>
      <c r="N5060" s="3" t="s">
        <v>46</v>
      </c>
      <c r="O5060" s="3" t="s">
        <v>46</v>
      </c>
      <c r="P5060" s="3" t="s">
        <v>13</v>
      </c>
      <c r="Q5060" s="3" t="s">
        <v>14</v>
      </c>
      <c r="R5060" s="3" t="s">
        <v>15</v>
      </c>
      <c r="S5060" s="3" t="s">
        <v>16012</v>
      </c>
      <c r="T5060" s="3" t="s">
        <v>3844</v>
      </c>
      <c r="U5060" s="3" t="s">
        <v>3845</v>
      </c>
      <c r="V5060" s="6" t="s">
        <v>9</v>
      </c>
    </row>
    <row r="5061" spans="1:22" ht="15.95" customHeight="1" x14ac:dyDescent="0.25">
      <c r="A5061" s="3" t="s">
        <v>9</v>
      </c>
      <c r="B5061" s="3" t="s">
        <v>16019</v>
      </c>
      <c r="C5061" s="3" t="s">
        <v>16020</v>
      </c>
      <c r="D5061" s="3" t="s">
        <v>9</v>
      </c>
      <c r="E5061" s="8">
        <v>58</v>
      </c>
      <c r="F5061" s="3" t="s">
        <v>16021</v>
      </c>
      <c r="G5061" s="5"/>
      <c r="H5061" s="5"/>
      <c r="I5061" s="5">
        <f>VLOOKUP(B5061,[1]EXEL!$D$1:$N$65536,11,FALSE)</f>
        <v>1728</v>
      </c>
      <c r="J5061" s="5">
        <f>VLOOKUP(B5061,[1]EXEL!$D$1:$P$65536,13,FALSE)</f>
        <v>36</v>
      </c>
      <c r="K5061" s="3" t="s">
        <v>18</v>
      </c>
      <c r="L5061" s="3" t="s">
        <v>10</v>
      </c>
      <c r="M5061" s="3" t="s">
        <v>45</v>
      </c>
      <c r="N5061" s="3" t="s">
        <v>46</v>
      </c>
      <c r="O5061" s="3" t="s">
        <v>46</v>
      </c>
      <c r="P5061" s="3" t="s">
        <v>13</v>
      </c>
      <c r="Q5061" s="3" t="s">
        <v>14</v>
      </c>
      <c r="R5061" s="3" t="s">
        <v>15</v>
      </c>
      <c r="S5061" s="3" t="s">
        <v>16012</v>
      </c>
      <c r="T5061" s="3" t="s">
        <v>2288</v>
      </c>
      <c r="U5061" s="3" t="s">
        <v>2289</v>
      </c>
      <c r="V5061" s="6" t="s">
        <v>9</v>
      </c>
    </row>
    <row r="5062" spans="1:22" ht="15.95" customHeight="1" x14ac:dyDescent="0.25">
      <c r="A5062" s="3" t="s">
        <v>9</v>
      </c>
      <c r="B5062" s="3" t="s">
        <v>16022</v>
      </c>
      <c r="C5062" s="3" t="s">
        <v>16023</v>
      </c>
      <c r="D5062" s="3" t="s">
        <v>9</v>
      </c>
      <c r="E5062" s="8">
        <v>58</v>
      </c>
      <c r="F5062" s="3" t="s">
        <v>16024</v>
      </c>
      <c r="G5062" s="5"/>
      <c r="H5062" s="5"/>
      <c r="I5062" s="5">
        <f>VLOOKUP(B5062,[1]EXEL!$D$1:$N$65536,11,FALSE)</f>
        <v>1728</v>
      </c>
      <c r="J5062" s="5">
        <f>VLOOKUP(B5062,[1]EXEL!$D$1:$P$65536,13,FALSE)</f>
        <v>36</v>
      </c>
      <c r="K5062" s="3" t="s">
        <v>18</v>
      </c>
      <c r="L5062" s="3" t="s">
        <v>10</v>
      </c>
      <c r="M5062" s="3" t="s">
        <v>45</v>
      </c>
      <c r="N5062" s="3" t="s">
        <v>46</v>
      </c>
      <c r="O5062" s="3" t="s">
        <v>46</v>
      </c>
      <c r="P5062" s="3" t="s">
        <v>13</v>
      </c>
      <c r="Q5062" s="3" t="s">
        <v>14</v>
      </c>
      <c r="R5062" s="3" t="s">
        <v>15</v>
      </c>
      <c r="S5062" s="3" t="s">
        <v>16012</v>
      </c>
      <c r="T5062" s="3" t="s">
        <v>3848</v>
      </c>
      <c r="U5062" s="3" t="s">
        <v>3849</v>
      </c>
      <c r="V5062" s="6" t="s">
        <v>9</v>
      </c>
    </row>
    <row r="5063" spans="1:22" ht="15.95" customHeight="1" x14ac:dyDescent="0.25">
      <c r="A5063" s="3" t="s">
        <v>9</v>
      </c>
      <c r="B5063" s="3" t="s">
        <v>16025</v>
      </c>
      <c r="C5063" s="3" t="s">
        <v>16026</v>
      </c>
      <c r="D5063" s="3" t="s">
        <v>9</v>
      </c>
      <c r="E5063" s="8">
        <v>2</v>
      </c>
      <c r="F5063" s="3" t="s">
        <v>16027</v>
      </c>
      <c r="G5063" s="5"/>
      <c r="H5063" s="5"/>
      <c r="I5063" s="5"/>
      <c r="J5063" s="5"/>
      <c r="K5063" s="3" t="s">
        <v>18</v>
      </c>
      <c r="L5063" s="3" t="s">
        <v>10</v>
      </c>
      <c r="M5063" s="3" t="s">
        <v>45</v>
      </c>
      <c r="N5063" s="3" t="s">
        <v>46</v>
      </c>
      <c r="O5063" s="3" t="s">
        <v>46</v>
      </c>
      <c r="P5063" s="3" t="s">
        <v>13</v>
      </c>
      <c r="Q5063" s="3" t="s">
        <v>14</v>
      </c>
      <c r="R5063" s="3" t="s">
        <v>15</v>
      </c>
      <c r="S5063" s="3" t="s">
        <v>16025</v>
      </c>
      <c r="T5063" s="3" t="s">
        <v>9</v>
      </c>
      <c r="U5063" s="3" t="s">
        <v>9</v>
      </c>
      <c r="V5063" s="6" t="s">
        <v>9</v>
      </c>
    </row>
    <row r="5064" spans="1:22" ht="15.95" customHeight="1" x14ac:dyDescent="0.25">
      <c r="A5064" s="3"/>
      <c r="B5064" s="3" t="s">
        <v>16028</v>
      </c>
      <c r="C5064" s="3" t="s">
        <v>16029</v>
      </c>
      <c r="D5064" s="3" t="s">
        <v>9</v>
      </c>
      <c r="E5064" s="8">
        <v>33</v>
      </c>
      <c r="F5064" s="3" t="s">
        <v>16030</v>
      </c>
      <c r="G5064" s="5"/>
      <c r="H5064" s="5"/>
      <c r="I5064" s="5"/>
      <c r="J5064" s="5"/>
      <c r="K5064" s="3" t="s">
        <v>18</v>
      </c>
      <c r="L5064" s="3" t="s">
        <v>10</v>
      </c>
      <c r="M5064" s="3" t="s">
        <v>45</v>
      </c>
      <c r="N5064" s="3" t="s">
        <v>46</v>
      </c>
      <c r="O5064" s="3" t="s">
        <v>46</v>
      </c>
      <c r="P5064" s="3" t="s">
        <v>13</v>
      </c>
      <c r="Q5064" s="3" t="s">
        <v>14</v>
      </c>
      <c r="R5064" s="3" t="s">
        <v>15</v>
      </c>
      <c r="S5064" s="3" t="s">
        <v>16031</v>
      </c>
      <c r="T5064" s="3" t="s">
        <v>248</v>
      </c>
      <c r="U5064" s="3" t="s">
        <v>249</v>
      </c>
      <c r="V5064" s="6" t="s">
        <v>9</v>
      </c>
    </row>
    <row r="5065" spans="1:22" ht="15.95" customHeight="1" x14ac:dyDescent="0.25">
      <c r="A5065" s="3"/>
      <c r="B5065" s="3" t="s">
        <v>16032</v>
      </c>
      <c r="C5065" s="3" t="s">
        <v>16033</v>
      </c>
      <c r="D5065" s="3" t="s">
        <v>9</v>
      </c>
      <c r="E5065" s="8">
        <v>37</v>
      </c>
      <c r="F5065" s="3" t="s">
        <v>16034</v>
      </c>
      <c r="G5065" s="5"/>
      <c r="H5065" s="5"/>
      <c r="I5065" s="5"/>
      <c r="J5065" s="5"/>
      <c r="K5065" s="3" t="s">
        <v>18</v>
      </c>
      <c r="L5065" s="3" t="s">
        <v>10</v>
      </c>
      <c r="M5065" s="3" t="s">
        <v>45</v>
      </c>
      <c r="N5065" s="3" t="s">
        <v>46</v>
      </c>
      <c r="O5065" s="3" t="s">
        <v>46</v>
      </c>
      <c r="P5065" s="3" t="s">
        <v>13</v>
      </c>
      <c r="Q5065" s="3" t="s">
        <v>14</v>
      </c>
      <c r="R5065" s="3" t="s">
        <v>15</v>
      </c>
      <c r="S5065" s="3" t="s">
        <v>16032</v>
      </c>
      <c r="T5065" s="3" t="s">
        <v>9</v>
      </c>
      <c r="U5065" s="3" t="s">
        <v>9</v>
      </c>
      <c r="V5065" s="6" t="s">
        <v>9</v>
      </c>
    </row>
    <row r="5066" spans="1:22" ht="15.95" customHeight="1" x14ac:dyDescent="0.25">
      <c r="A5066" s="3" t="s">
        <v>9</v>
      </c>
      <c r="B5066" s="3" t="s">
        <v>16035</v>
      </c>
      <c r="C5066" s="3" t="s">
        <v>16036</v>
      </c>
      <c r="D5066" s="3" t="s">
        <v>9</v>
      </c>
      <c r="E5066" s="8">
        <v>21</v>
      </c>
      <c r="F5066" s="3" t="s">
        <v>16037</v>
      </c>
      <c r="G5066" s="5"/>
      <c r="H5066" s="5"/>
      <c r="I5066" s="5">
        <f>VLOOKUP(B5066,[1]EXEL!$D$1:$N$65536,11,FALSE)</f>
        <v>540</v>
      </c>
      <c r="J5066" s="5">
        <f>VLOOKUP(B5066,[1]EXEL!$D$1:$P$65536,13,FALSE)</f>
        <v>36</v>
      </c>
      <c r="K5066" s="3" t="s">
        <v>18</v>
      </c>
      <c r="L5066" s="3" t="s">
        <v>10</v>
      </c>
      <c r="M5066" s="3" t="s">
        <v>45</v>
      </c>
      <c r="N5066" s="3" t="s">
        <v>46</v>
      </c>
      <c r="O5066" s="3" t="s">
        <v>46</v>
      </c>
      <c r="P5066" s="3" t="s">
        <v>13</v>
      </c>
      <c r="Q5066" s="3" t="s">
        <v>14</v>
      </c>
      <c r="R5066" s="3" t="s">
        <v>15</v>
      </c>
      <c r="S5066" s="3" t="s">
        <v>16035</v>
      </c>
      <c r="T5066" s="3" t="s">
        <v>9</v>
      </c>
      <c r="U5066" s="3" t="s">
        <v>9</v>
      </c>
      <c r="V5066" s="6" t="s">
        <v>9</v>
      </c>
    </row>
    <row r="5067" spans="1:22" ht="15.95" customHeight="1" x14ac:dyDescent="0.25">
      <c r="A5067" s="3" t="s">
        <v>9</v>
      </c>
      <c r="B5067" s="3" t="s">
        <v>16038</v>
      </c>
      <c r="C5067" s="3" t="s">
        <v>16039</v>
      </c>
      <c r="D5067" s="3" t="s">
        <v>9</v>
      </c>
      <c r="E5067" s="8">
        <v>7</v>
      </c>
      <c r="F5067" s="3" t="s">
        <v>16040</v>
      </c>
      <c r="G5067" s="5"/>
      <c r="H5067" s="5"/>
      <c r="I5067" s="5"/>
      <c r="J5067" s="5"/>
      <c r="K5067" s="3" t="s">
        <v>18</v>
      </c>
      <c r="L5067" s="3" t="s">
        <v>10</v>
      </c>
      <c r="M5067" s="3" t="s">
        <v>45</v>
      </c>
      <c r="N5067" s="3" t="s">
        <v>46</v>
      </c>
      <c r="O5067" s="3" t="s">
        <v>46</v>
      </c>
      <c r="P5067" s="3" t="s">
        <v>13</v>
      </c>
      <c r="Q5067" s="3" t="s">
        <v>14</v>
      </c>
      <c r="R5067" s="3" t="s">
        <v>15</v>
      </c>
      <c r="S5067" s="3" t="s">
        <v>16038</v>
      </c>
      <c r="T5067" s="3" t="s">
        <v>9</v>
      </c>
      <c r="U5067" s="3" t="s">
        <v>9</v>
      </c>
      <c r="V5067" s="6" t="s">
        <v>9</v>
      </c>
    </row>
    <row r="5068" spans="1:22" ht="15.95" customHeight="1" x14ac:dyDescent="0.25">
      <c r="A5068" s="3" t="s">
        <v>9</v>
      </c>
      <c r="B5068" s="3" t="s">
        <v>16041</v>
      </c>
      <c r="C5068" s="3" t="s">
        <v>16042</v>
      </c>
      <c r="D5068" s="3" t="s">
        <v>9</v>
      </c>
      <c r="E5068" s="8">
        <v>48</v>
      </c>
      <c r="F5068" s="3" t="s">
        <v>16043</v>
      </c>
      <c r="G5068" s="5"/>
      <c r="H5068" s="5"/>
      <c r="I5068" s="5"/>
      <c r="J5068" s="5"/>
      <c r="K5068" s="3" t="s">
        <v>18</v>
      </c>
      <c r="L5068" s="3" t="s">
        <v>10</v>
      </c>
      <c r="M5068" s="3" t="s">
        <v>45</v>
      </c>
      <c r="N5068" s="3" t="s">
        <v>46</v>
      </c>
      <c r="O5068" s="3" t="s">
        <v>46</v>
      </c>
      <c r="P5068" s="3" t="s">
        <v>13</v>
      </c>
      <c r="Q5068" s="3" t="s">
        <v>14</v>
      </c>
      <c r="R5068" s="3" t="s">
        <v>15</v>
      </c>
      <c r="S5068" s="3" t="s">
        <v>16041</v>
      </c>
      <c r="T5068" s="3" t="s">
        <v>9</v>
      </c>
      <c r="U5068" s="3" t="s">
        <v>9</v>
      </c>
      <c r="V5068" s="6" t="s">
        <v>9</v>
      </c>
    </row>
    <row r="5069" spans="1:22" ht="15.95" customHeight="1" x14ac:dyDescent="0.25">
      <c r="A5069" s="3" t="s">
        <v>9</v>
      </c>
      <c r="B5069" s="3" t="s">
        <v>16044</v>
      </c>
      <c r="C5069" s="3" t="s">
        <v>15987</v>
      </c>
      <c r="D5069" s="3" t="s">
        <v>1831</v>
      </c>
      <c r="E5069" s="8">
        <v>22</v>
      </c>
      <c r="F5069" s="3" t="s">
        <v>16045</v>
      </c>
      <c r="G5069" s="4">
        <v>0.18</v>
      </c>
      <c r="H5069" s="4">
        <v>5.8999999999999997E-2</v>
      </c>
      <c r="I5069" s="5">
        <f>VLOOKUP(B5069,[1]EXEL!$D$1:$N$65536,11,FALSE)</f>
        <v>2400</v>
      </c>
      <c r="J5069" s="5">
        <f>VLOOKUP(B5069,[1]EXEL!$D$1:$P$65536,13,FALSE)</f>
        <v>120</v>
      </c>
      <c r="K5069" s="3" t="s">
        <v>18</v>
      </c>
      <c r="L5069" s="3" t="s">
        <v>17</v>
      </c>
      <c r="M5069" s="3" t="s">
        <v>45</v>
      </c>
      <c r="N5069" s="3" t="s">
        <v>46</v>
      </c>
      <c r="O5069" s="3" t="s">
        <v>46</v>
      </c>
      <c r="P5069" s="3" t="s">
        <v>13</v>
      </c>
      <c r="Q5069" s="3" t="s">
        <v>14</v>
      </c>
      <c r="R5069" s="3" t="s">
        <v>15</v>
      </c>
      <c r="S5069" s="3" t="s">
        <v>16044</v>
      </c>
      <c r="T5069" s="3" t="s">
        <v>9</v>
      </c>
      <c r="U5069" s="3" t="s">
        <v>9</v>
      </c>
      <c r="V5069" s="6" t="s">
        <v>9</v>
      </c>
    </row>
    <row r="5070" spans="1:22" ht="15.95" customHeight="1" x14ac:dyDescent="0.25">
      <c r="A5070" s="3"/>
      <c r="B5070" s="3" t="s">
        <v>16046</v>
      </c>
      <c r="C5070" s="3" t="s">
        <v>16047</v>
      </c>
      <c r="D5070" s="3" t="s">
        <v>9</v>
      </c>
      <c r="E5070" s="8">
        <v>25</v>
      </c>
      <c r="F5070" s="3" t="s">
        <v>16048</v>
      </c>
      <c r="G5070" s="5"/>
      <c r="H5070" s="5"/>
      <c r="I5070" s="5"/>
      <c r="J5070" s="5"/>
      <c r="K5070" s="3" t="s">
        <v>18</v>
      </c>
      <c r="L5070" s="3" t="s">
        <v>10</v>
      </c>
      <c r="M5070" s="3" t="s">
        <v>45</v>
      </c>
      <c r="N5070" s="3" t="s">
        <v>46</v>
      </c>
      <c r="O5070" s="3" t="s">
        <v>46</v>
      </c>
      <c r="P5070" s="3" t="s">
        <v>13</v>
      </c>
      <c r="Q5070" s="3" t="s">
        <v>14</v>
      </c>
      <c r="R5070" s="3" t="s">
        <v>15</v>
      </c>
      <c r="S5070" s="3" t="s">
        <v>16046</v>
      </c>
      <c r="T5070" s="3" t="s">
        <v>9</v>
      </c>
      <c r="U5070" s="3" t="s">
        <v>9</v>
      </c>
      <c r="V5070" s="6" t="s">
        <v>9</v>
      </c>
    </row>
    <row r="5071" spans="1:22" ht="15.95" customHeight="1" x14ac:dyDescent="0.25">
      <c r="A5071" s="3" t="s">
        <v>9</v>
      </c>
      <c r="B5071" s="3" t="s">
        <v>16049</v>
      </c>
      <c r="C5071" s="3" t="s">
        <v>16050</v>
      </c>
      <c r="D5071" s="3" t="s">
        <v>9</v>
      </c>
      <c r="E5071" s="8">
        <v>51</v>
      </c>
      <c r="F5071" s="3" t="s">
        <v>16051</v>
      </c>
      <c r="G5071" s="5"/>
      <c r="H5071" s="5"/>
      <c r="I5071" s="5">
        <f>VLOOKUP(B5071,[1]EXEL!$D$1:$N$65536,11,FALSE)</f>
        <v>15792</v>
      </c>
      <c r="J5071" s="5">
        <f>VLOOKUP(B5071,[1]EXEL!$D$1:$P$65536,13,FALSE)</f>
        <v>329</v>
      </c>
      <c r="K5071" s="3" t="s">
        <v>18</v>
      </c>
      <c r="L5071" s="3" t="s">
        <v>10</v>
      </c>
      <c r="M5071" s="3" t="s">
        <v>45</v>
      </c>
      <c r="N5071" s="3" t="s">
        <v>46</v>
      </c>
      <c r="O5071" s="3" t="s">
        <v>46</v>
      </c>
      <c r="P5071" s="3" t="s">
        <v>13</v>
      </c>
      <c r="Q5071" s="3" t="s">
        <v>14</v>
      </c>
      <c r="R5071" s="3" t="s">
        <v>15</v>
      </c>
      <c r="S5071" s="3" t="s">
        <v>16049</v>
      </c>
      <c r="T5071" s="3" t="s">
        <v>9</v>
      </c>
      <c r="U5071" s="3" t="s">
        <v>9</v>
      </c>
      <c r="V5071" s="6" t="s">
        <v>9</v>
      </c>
    </row>
    <row r="5072" spans="1:22" ht="15.95" customHeight="1" x14ac:dyDescent="0.25">
      <c r="A5072" s="3"/>
      <c r="B5072" s="3" t="s">
        <v>16052</v>
      </c>
      <c r="C5072" s="3" t="s">
        <v>16053</v>
      </c>
      <c r="D5072" s="3" t="s">
        <v>9</v>
      </c>
      <c r="E5072" s="8">
        <v>33</v>
      </c>
      <c r="F5072" s="3" t="s">
        <v>16054</v>
      </c>
      <c r="G5072" s="5"/>
      <c r="H5072" s="5"/>
      <c r="I5072" s="5"/>
      <c r="J5072" s="5"/>
      <c r="K5072" s="3" t="s">
        <v>18</v>
      </c>
      <c r="L5072" s="3" t="s">
        <v>10</v>
      </c>
      <c r="M5072" s="3" t="s">
        <v>45</v>
      </c>
      <c r="N5072" s="3" t="s">
        <v>46</v>
      </c>
      <c r="O5072" s="3" t="s">
        <v>46</v>
      </c>
      <c r="P5072" s="3" t="s">
        <v>13</v>
      </c>
      <c r="Q5072" s="3" t="s">
        <v>14</v>
      </c>
      <c r="R5072" s="3" t="s">
        <v>15</v>
      </c>
      <c r="S5072" s="3" t="s">
        <v>16055</v>
      </c>
      <c r="T5072" s="3" t="s">
        <v>839</v>
      </c>
      <c r="U5072" s="3" t="s">
        <v>2284</v>
      </c>
      <c r="V5072" s="6" t="s">
        <v>9</v>
      </c>
    </row>
    <row r="5073" spans="1:22" ht="15.95" customHeight="1" x14ac:dyDescent="0.25">
      <c r="A5073" s="3"/>
      <c r="B5073" s="3" t="s">
        <v>16056</v>
      </c>
      <c r="C5073" s="3" t="s">
        <v>16057</v>
      </c>
      <c r="D5073" s="3" t="s">
        <v>9</v>
      </c>
      <c r="E5073" s="8">
        <v>64</v>
      </c>
      <c r="F5073" s="3" t="s">
        <v>16058</v>
      </c>
      <c r="G5073" s="5"/>
      <c r="H5073" s="5"/>
      <c r="I5073" s="5"/>
      <c r="J5073" s="5"/>
      <c r="K5073" s="3" t="s">
        <v>18</v>
      </c>
      <c r="L5073" s="3" t="s">
        <v>10</v>
      </c>
      <c r="M5073" s="3" t="s">
        <v>45</v>
      </c>
      <c r="N5073" s="3" t="s">
        <v>46</v>
      </c>
      <c r="O5073" s="3" t="s">
        <v>46</v>
      </c>
      <c r="P5073" s="3" t="s">
        <v>13</v>
      </c>
      <c r="Q5073" s="3" t="s">
        <v>14</v>
      </c>
      <c r="R5073" s="3" t="s">
        <v>15</v>
      </c>
      <c r="S5073" s="3" t="s">
        <v>16055</v>
      </c>
      <c r="T5073" s="3" t="s">
        <v>260</v>
      </c>
      <c r="U5073" s="3" t="s">
        <v>261</v>
      </c>
      <c r="V5073" s="6" t="s">
        <v>9</v>
      </c>
    </row>
    <row r="5074" spans="1:22" ht="15.95" customHeight="1" x14ac:dyDescent="0.25">
      <c r="A5074" s="3"/>
      <c r="B5074" s="3" t="s">
        <v>16059</v>
      </c>
      <c r="C5074" s="3" t="s">
        <v>16060</v>
      </c>
      <c r="D5074" s="3" t="s">
        <v>9</v>
      </c>
      <c r="E5074" s="8">
        <v>33</v>
      </c>
      <c r="F5074" s="3" t="s">
        <v>16061</v>
      </c>
      <c r="G5074" s="5"/>
      <c r="H5074" s="5"/>
      <c r="I5074" s="5"/>
      <c r="J5074" s="5"/>
      <c r="K5074" s="3" t="s">
        <v>18</v>
      </c>
      <c r="L5074" s="3" t="s">
        <v>10</v>
      </c>
      <c r="M5074" s="3" t="s">
        <v>45</v>
      </c>
      <c r="N5074" s="3" t="s">
        <v>46</v>
      </c>
      <c r="O5074" s="3" t="s">
        <v>46</v>
      </c>
      <c r="P5074" s="3" t="s">
        <v>13</v>
      </c>
      <c r="Q5074" s="3" t="s">
        <v>14</v>
      </c>
      <c r="R5074" s="3" t="s">
        <v>15</v>
      </c>
      <c r="S5074" s="3" t="s">
        <v>16055</v>
      </c>
      <c r="T5074" s="3" t="s">
        <v>248</v>
      </c>
      <c r="U5074" s="3" t="s">
        <v>249</v>
      </c>
      <c r="V5074" s="6" t="s">
        <v>9</v>
      </c>
    </row>
    <row r="5075" spans="1:22" ht="15.95" customHeight="1" x14ac:dyDescent="0.25">
      <c r="A5075" s="3"/>
      <c r="B5075" s="3" t="s">
        <v>16062</v>
      </c>
      <c r="C5075" s="3" t="s">
        <v>16063</v>
      </c>
      <c r="D5075" s="3" t="s">
        <v>9</v>
      </c>
      <c r="E5075" s="8">
        <v>64</v>
      </c>
      <c r="F5075" s="3" t="s">
        <v>16064</v>
      </c>
      <c r="G5075" s="5"/>
      <c r="H5075" s="5"/>
      <c r="I5075" s="5"/>
      <c r="J5075" s="5"/>
      <c r="K5075" s="3" t="s">
        <v>18</v>
      </c>
      <c r="L5075" s="3" t="s">
        <v>10</v>
      </c>
      <c r="M5075" s="3" t="s">
        <v>45</v>
      </c>
      <c r="N5075" s="3" t="s">
        <v>46</v>
      </c>
      <c r="O5075" s="3" t="s">
        <v>46</v>
      </c>
      <c r="P5075" s="3" t="s">
        <v>13</v>
      </c>
      <c r="Q5075" s="3" t="s">
        <v>14</v>
      </c>
      <c r="R5075" s="3" t="s">
        <v>15</v>
      </c>
      <c r="S5075" s="3" t="s">
        <v>16055</v>
      </c>
      <c r="T5075" s="3" t="s">
        <v>872</v>
      </c>
      <c r="U5075" s="3" t="s">
        <v>873</v>
      </c>
      <c r="V5075" s="6" t="s">
        <v>9</v>
      </c>
    </row>
    <row r="5076" spans="1:22" ht="15.95" customHeight="1" x14ac:dyDescent="0.25">
      <c r="A5076" s="3"/>
      <c r="B5076" s="3" t="s">
        <v>16065</v>
      </c>
      <c r="C5076" s="3" t="s">
        <v>16066</v>
      </c>
      <c r="D5076" s="3" t="s">
        <v>43</v>
      </c>
      <c r="E5076" s="8">
        <v>44</v>
      </c>
      <c r="F5076" s="3" t="s">
        <v>16067</v>
      </c>
      <c r="G5076" s="5"/>
      <c r="H5076" s="5"/>
      <c r="I5076" s="5">
        <f>VLOOKUP(B5076,[1]EXEL!$D$1:$N$65536,11,FALSE)</f>
        <v>2048</v>
      </c>
      <c r="J5076" s="5">
        <f>VLOOKUP(B5076,[1]EXEL!$D$1:$P$65536,13,FALSE)</f>
        <v>512</v>
      </c>
      <c r="K5076" s="3" t="s">
        <v>18</v>
      </c>
      <c r="L5076" s="3" t="s">
        <v>10</v>
      </c>
      <c r="M5076" s="3" t="s">
        <v>45</v>
      </c>
      <c r="N5076" s="3" t="s">
        <v>46</v>
      </c>
      <c r="O5076" s="3" t="s">
        <v>46</v>
      </c>
      <c r="P5076" s="3" t="s">
        <v>13</v>
      </c>
      <c r="Q5076" s="3" t="s">
        <v>14</v>
      </c>
      <c r="R5076" s="3" t="s">
        <v>15</v>
      </c>
      <c r="S5076" s="3" t="s">
        <v>16068</v>
      </c>
      <c r="T5076" s="3" t="s">
        <v>839</v>
      </c>
      <c r="U5076" s="3" t="s">
        <v>2284</v>
      </c>
      <c r="V5076" s="6" t="s">
        <v>9</v>
      </c>
    </row>
    <row r="5077" spans="1:22" ht="15.95" customHeight="1" x14ac:dyDescent="0.25">
      <c r="A5077" s="3"/>
      <c r="B5077" s="3" t="s">
        <v>16069</v>
      </c>
      <c r="C5077" s="3" t="s">
        <v>16070</v>
      </c>
      <c r="D5077" s="3" t="s">
        <v>43</v>
      </c>
      <c r="E5077" s="8">
        <v>44</v>
      </c>
      <c r="F5077" s="3" t="s">
        <v>16071</v>
      </c>
      <c r="G5077" s="5"/>
      <c r="H5077" s="5"/>
      <c r="I5077" s="5">
        <f>VLOOKUP(B5077,[1]EXEL!$D$1:$N$65536,11,FALSE)</f>
        <v>2048</v>
      </c>
      <c r="J5077" s="5">
        <f>VLOOKUP(B5077,[1]EXEL!$D$1:$P$65536,13,FALSE)</f>
        <v>512</v>
      </c>
      <c r="K5077" s="3" t="s">
        <v>18</v>
      </c>
      <c r="L5077" s="3" t="s">
        <v>10</v>
      </c>
      <c r="M5077" s="3" t="s">
        <v>45</v>
      </c>
      <c r="N5077" s="3" t="s">
        <v>46</v>
      </c>
      <c r="O5077" s="3" t="s">
        <v>46</v>
      </c>
      <c r="P5077" s="3" t="s">
        <v>13</v>
      </c>
      <c r="Q5077" s="3" t="s">
        <v>14</v>
      </c>
      <c r="R5077" s="3" t="s">
        <v>15</v>
      </c>
      <c r="S5077" s="3" t="s">
        <v>16068</v>
      </c>
      <c r="T5077" s="3" t="s">
        <v>2288</v>
      </c>
      <c r="U5077" s="3" t="s">
        <v>2289</v>
      </c>
      <c r="V5077" s="6" t="s">
        <v>9</v>
      </c>
    </row>
    <row r="5078" spans="1:22" ht="15.95" customHeight="1" x14ac:dyDescent="0.25">
      <c r="A5078" s="3"/>
      <c r="B5078" s="3" t="s">
        <v>16072</v>
      </c>
      <c r="C5078" s="3" t="s">
        <v>16073</v>
      </c>
      <c r="D5078" s="3" t="s">
        <v>43</v>
      </c>
      <c r="E5078" s="8">
        <v>114</v>
      </c>
      <c r="F5078" s="3" t="s">
        <v>16074</v>
      </c>
      <c r="G5078" s="5"/>
      <c r="H5078" s="5"/>
      <c r="I5078" s="5">
        <f>VLOOKUP(B5078,[1]EXEL!$D$1:$N$65536,11,FALSE)</f>
        <v>72</v>
      </c>
      <c r="J5078" s="5">
        <f>VLOOKUP(B5078,[1]EXEL!$D$1:$P$65536,13,FALSE)</f>
        <v>18</v>
      </c>
      <c r="K5078" s="3" t="s">
        <v>18</v>
      </c>
      <c r="L5078" s="3" t="s">
        <v>10</v>
      </c>
      <c r="M5078" s="3" t="s">
        <v>45</v>
      </c>
      <c r="N5078" s="3" t="s">
        <v>46</v>
      </c>
      <c r="O5078" s="3" t="s">
        <v>46</v>
      </c>
      <c r="P5078" s="3" t="s">
        <v>13</v>
      </c>
      <c r="Q5078" s="3" t="s">
        <v>14</v>
      </c>
      <c r="R5078" s="3" t="s">
        <v>15</v>
      </c>
      <c r="S5078" s="3" t="s">
        <v>16072</v>
      </c>
      <c r="T5078" s="3" t="s">
        <v>9</v>
      </c>
      <c r="U5078" s="3" t="s">
        <v>9</v>
      </c>
      <c r="V5078" s="6" t="s">
        <v>9</v>
      </c>
    </row>
    <row r="5079" spans="1:22" ht="15.95" customHeight="1" x14ac:dyDescent="0.25">
      <c r="A5079" s="3"/>
      <c r="B5079" s="3" t="s">
        <v>16075</v>
      </c>
      <c r="C5079" s="3" t="s">
        <v>16076</v>
      </c>
      <c r="D5079" s="3" t="s">
        <v>43</v>
      </c>
      <c r="E5079" s="8">
        <v>111</v>
      </c>
      <c r="F5079" s="3" t="s">
        <v>16077</v>
      </c>
      <c r="G5079" s="5"/>
      <c r="H5079" s="5"/>
      <c r="I5079" s="5">
        <f>VLOOKUP(B5079,[1]EXEL!$D$1:$N$65536,11,FALSE)</f>
        <v>3456</v>
      </c>
      <c r="J5079" s="5">
        <f>VLOOKUP(B5079,[1]EXEL!$D$1:$P$65536,13,FALSE)</f>
        <v>144</v>
      </c>
      <c r="K5079" s="3" t="s">
        <v>18</v>
      </c>
      <c r="L5079" s="3" t="s">
        <v>10</v>
      </c>
      <c r="M5079" s="3" t="s">
        <v>45</v>
      </c>
      <c r="N5079" s="3" t="s">
        <v>46</v>
      </c>
      <c r="O5079" s="3" t="s">
        <v>46</v>
      </c>
      <c r="P5079" s="3" t="s">
        <v>13</v>
      </c>
      <c r="Q5079" s="3" t="s">
        <v>14</v>
      </c>
      <c r="R5079" s="3" t="s">
        <v>15</v>
      </c>
      <c r="S5079" s="3" t="s">
        <v>16075</v>
      </c>
      <c r="T5079" s="3" t="s">
        <v>9</v>
      </c>
      <c r="U5079" s="3" t="s">
        <v>9</v>
      </c>
      <c r="V5079" s="6" t="s">
        <v>9</v>
      </c>
    </row>
    <row r="5080" spans="1:22" ht="15.95" customHeight="1" x14ac:dyDescent="0.25">
      <c r="A5080" s="3"/>
      <c r="B5080" s="3" t="s">
        <v>16078</v>
      </c>
      <c r="C5080" s="3" t="s">
        <v>16079</v>
      </c>
      <c r="D5080" s="3" t="s">
        <v>43</v>
      </c>
      <c r="E5080" s="8">
        <v>33</v>
      </c>
      <c r="F5080" s="3" t="s">
        <v>16080</v>
      </c>
      <c r="G5080" s="5"/>
      <c r="H5080" s="5"/>
      <c r="I5080" s="5">
        <f>VLOOKUP(B5080,[1]EXEL!$D$1:$N$65536,11,FALSE)</f>
        <v>29184</v>
      </c>
      <c r="J5080" s="5">
        <f>VLOOKUP(B5080,[1]EXEL!$D$1:$P$65536,13,FALSE)</f>
        <v>1216</v>
      </c>
      <c r="K5080" s="3" t="s">
        <v>18</v>
      </c>
      <c r="L5080" s="3" t="s">
        <v>10</v>
      </c>
      <c r="M5080" s="3" t="s">
        <v>45</v>
      </c>
      <c r="N5080" s="3" t="s">
        <v>46</v>
      </c>
      <c r="O5080" s="3" t="s">
        <v>46</v>
      </c>
      <c r="P5080" s="3" t="s">
        <v>13</v>
      </c>
      <c r="Q5080" s="3" t="s">
        <v>14</v>
      </c>
      <c r="R5080" s="3" t="s">
        <v>15</v>
      </c>
      <c r="S5080" s="3" t="s">
        <v>16078</v>
      </c>
      <c r="T5080" s="3" t="s">
        <v>9</v>
      </c>
      <c r="U5080" s="3" t="s">
        <v>9</v>
      </c>
      <c r="V5080" s="6" t="s">
        <v>9</v>
      </c>
    </row>
    <row r="5081" spans="1:22" ht="15.95" customHeight="1" x14ac:dyDescent="0.25">
      <c r="A5081" s="3"/>
      <c r="B5081" s="3" t="s">
        <v>16081</v>
      </c>
      <c r="C5081" s="3" t="s">
        <v>16082</v>
      </c>
      <c r="D5081" s="3" t="s">
        <v>9</v>
      </c>
      <c r="E5081" s="8">
        <v>25</v>
      </c>
      <c r="F5081" s="3" t="s">
        <v>16083</v>
      </c>
      <c r="G5081" s="5"/>
      <c r="H5081" s="5"/>
      <c r="I5081" s="5"/>
      <c r="J5081" s="5"/>
      <c r="K5081" s="3" t="s">
        <v>18</v>
      </c>
      <c r="L5081" s="3" t="s">
        <v>10</v>
      </c>
      <c r="M5081" s="3" t="s">
        <v>45</v>
      </c>
      <c r="N5081" s="3" t="s">
        <v>46</v>
      </c>
      <c r="O5081" s="3" t="s">
        <v>46</v>
      </c>
      <c r="P5081" s="3" t="s">
        <v>13</v>
      </c>
      <c r="Q5081" s="3" t="s">
        <v>14</v>
      </c>
      <c r="R5081" s="3" t="s">
        <v>15</v>
      </c>
      <c r="S5081" s="3" t="s">
        <v>16081</v>
      </c>
      <c r="T5081" s="3" t="s">
        <v>9</v>
      </c>
      <c r="U5081" s="3" t="s">
        <v>9</v>
      </c>
      <c r="V5081" s="6" t="s">
        <v>9</v>
      </c>
    </row>
    <row r="5082" spans="1:22" ht="15.95" customHeight="1" x14ac:dyDescent="0.25">
      <c r="A5082" s="3"/>
      <c r="B5082" s="3" t="s">
        <v>16084</v>
      </c>
      <c r="C5082" s="3" t="s">
        <v>16085</v>
      </c>
      <c r="D5082" s="3" t="s">
        <v>9</v>
      </c>
      <c r="E5082" s="8">
        <v>33</v>
      </c>
      <c r="F5082" s="3" t="s">
        <v>16086</v>
      </c>
      <c r="G5082" s="5"/>
      <c r="H5082" s="5"/>
      <c r="I5082" s="5"/>
      <c r="J5082" s="5"/>
      <c r="K5082" s="3" t="s">
        <v>18</v>
      </c>
      <c r="L5082" s="3" t="s">
        <v>10</v>
      </c>
      <c r="M5082" s="3" t="s">
        <v>45</v>
      </c>
      <c r="N5082" s="3" t="s">
        <v>46</v>
      </c>
      <c r="O5082" s="3" t="s">
        <v>46</v>
      </c>
      <c r="P5082" s="3" t="s">
        <v>13</v>
      </c>
      <c r="Q5082" s="3" t="s">
        <v>14</v>
      </c>
      <c r="R5082" s="3" t="s">
        <v>15</v>
      </c>
      <c r="S5082" s="3" t="s">
        <v>16087</v>
      </c>
      <c r="T5082" s="3" t="s">
        <v>839</v>
      </c>
      <c r="U5082" s="3" t="s">
        <v>2284</v>
      </c>
      <c r="V5082" s="6" t="s">
        <v>9</v>
      </c>
    </row>
    <row r="5083" spans="1:22" ht="15.95" customHeight="1" x14ac:dyDescent="0.25">
      <c r="A5083" s="3"/>
      <c r="B5083" s="3" t="s">
        <v>16088</v>
      </c>
      <c r="C5083" s="3" t="s">
        <v>16089</v>
      </c>
      <c r="D5083" s="3" t="s">
        <v>9</v>
      </c>
      <c r="E5083" s="8">
        <v>64</v>
      </c>
      <c r="F5083" s="3" t="s">
        <v>16090</v>
      </c>
      <c r="G5083" s="5"/>
      <c r="H5083" s="5"/>
      <c r="I5083" s="5"/>
      <c r="J5083" s="5"/>
      <c r="K5083" s="3" t="s">
        <v>18</v>
      </c>
      <c r="L5083" s="3" t="s">
        <v>10</v>
      </c>
      <c r="M5083" s="3" t="s">
        <v>45</v>
      </c>
      <c r="N5083" s="3" t="s">
        <v>46</v>
      </c>
      <c r="O5083" s="3" t="s">
        <v>46</v>
      </c>
      <c r="P5083" s="3" t="s">
        <v>13</v>
      </c>
      <c r="Q5083" s="3" t="s">
        <v>14</v>
      </c>
      <c r="R5083" s="3" t="s">
        <v>15</v>
      </c>
      <c r="S5083" s="3" t="s">
        <v>16087</v>
      </c>
      <c r="T5083" s="3" t="s">
        <v>260</v>
      </c>
      <c r="U5083" s="3" t="s">
        <v>261</v>
      </c>
      <c r="V5083" s="6" t="s">
        <v>9</v>
      </c>
    </row>
    <row r="5084" spans="1:22" ht="15.95" customHeight="1" x14ac:dyDescent="0.25">
      <c r="A5084" s="3" t="s">
        <v>9</v>
      </c>
      <c r="B5084" s="3" t="s">
        <v>16091</v>
      </c>
      <c r="C5084" s="3" t="s">
        <v>16092</v>
      </c>
      <c r="D5084" s="3" t="s">
        <v>9</v>
      </c>
      <c r="E5084" s="8">
        <v>33</v>
      </c>
      <c r="F5084" s="3" t="s">
        <v>16093</v>
      </c>
      <c r="G5084" s="5"/>
      <c r="H5084" s="5"/>
      <c r="I5084" s="5"/>
      <c r="J5084" s="5"/>
      <c r="K5084" s="3" t="s">
        <v>18</v>
      </c>
      <c r="L5084" s="3" t="s">
        <v>10</v>
      </c>
      <c r="M5084" s="3" t="s">
        <v>45</v>
      </c>
      <c r="N5084" s="3" t="s">
        <v>46</v>
      </c>
      <c r="O5084" s="3" t="s">
        <v>46</v>
      </c>
      <c r="P5084" s="3" t="s">
        <v>13</v>
      </c>
      <c r="Q5084" s="3" t="s">
        <v>14</v>
      </c>
      <c r="R5084" s="3" t="s">
        <v>15</v>
      </c>
      <c r="S5084" s="3" t="s">
        <v>16087</v>
      </c>
      <c r="T5084" s="3" t="s">
        <v>248</v>
      </c>
      <c r="U5084" s="3" t="s">
        <v>249</v>
      </c>
      <c r="V5084" s="6" t="s">
        <v>9</v>
      </c>
    </row>
    <row r="5085" spans="1:22" ht="15.95" customHeight="1" x14ac:dyDescent="0.25">
      <c r="A5085" s="3"/>
      <c r="B5085" s="3" t="s">
        <v>16094</v>
      </c>
      <c r="C5085" s="3" t="s">
        <v>16095</v>
      </c>
      <c r="D5085" s="3" t="s">
        <v>9</v>
      </c>
      <c r="E5085" s="8">
        <v>64</v>
      </c>
      <c r="F5085" s="3" t="s">
        <v>16096</v>
      </c>
      <c r="G5085" s="5"/>
      <c r="H5085" s="5"/>
      <c r="I5085" s="5"/>
      <c r="J5085" s="5"/>
      <c r="K5085" s="3" t="s">
        <v>18</v>
      </c>
      <c r="L5085" s="3" t="s">
        <v>10</v>
      </c>
      <c r="M5085" s="3" t="s">
        <v>45</v>
      </c>
      <c r="N5085" s="3" t="s">
        <v>46</v>
      </c>
      <c r="O5085" s="3" t="s">
        <v>46</v>
      </c>
      <c r="P5085" s="3" t="s">
        <v>13</v>
      </c>
      <c r="Q5085" s="3" t="s">
        <v>14</v>
      </c>
      <c r="R5085" s="3" t="s">
        <v>15</v>
      </c>
      <c r="S5085" s="3" t="s">
        <v>16087</v>
      </c>
      <c r="T5085" s="3" t="s">
        <v>872</v>
      </c>
      <c r="U5085" s="3" t="s">
        <v>873</v>
      </c>
      <c r="V5085" s="6" t="s">
        <v>9</v>
      </c>
    </row>
    <row r="5086" spans="1:22" ht="15.95" customHeight="1" x14ac:dyDescent="0.25">
      <c r="A5086" s="3" t="s">
        <v>9</v>
      </c>
      <c r="B5086" s="3" t="s">
        <v>16097</v>
      </c>
      <c r="C5086" s="3" t="s">
        <v>16098</v>
      </c>
      <c r="D5086" s="3" t="s">
        <v>9</v>
      </c>
      <c r="E5086" s="8">
        <v>33</v>
      </c>
      <c r="F5086" s="3" t="s">
        <v>16099</v>
      </c>
      <c r="G5086" s="5"/>
      <c r="H5086" s="5"/>
      <c r="I5086" s="5"/>
      <c r="J5086" s="5"/>
      <c r="K5086" s="3" t="s">
        <v>18</v>
      </c>
      <c r="L5086" s="3" t="s">
        <v>10</v>
      </c>
      <c r="M5086" s="3" t="s">
        <v>45</v>
      </c>
      <c r="N5086" s="3" t="s">
        <v>46</v>
      </c>
      <c r="O5086" s="3" t="s">
        <v>46</v>
      </c>
      <c r="P5086" s="3" t="s">
        <v>13</v>
      </c>
      <c r="Q5086" s="3" t="s">
        <v>14</v>
      </c>
      <c r="R5086" s="3" t="s">
        <v>15</v>
      </c>
      <c r="S5086" s="3" t="s">
        <v>16100</v>
      </c>
      <c r="T5086" s="3" t="s">
        <v>248</v>
      </c>
      <c r="U5086" s="3" t="s">
        <v>249</v>
      </c>
      <c r="V5086" s="6" t="s">
        <v>9</v>
      </c>
    </row>
    <row r="5087" spans="1:22" ht="15.95" customHeight="1" x14ac:dyDescent="0.25">
      <c r="A5087" s="3" t="s">
        <v>9</v>
      </c>
      <c r="B5087" s="3" t="s">
        <v>16101</v>
      </c>
      <c r="C5087" s="3" t="s">
        <v>16102</v>
      </c>
      <c r="D5087" s="3" t="s">
        <v>9</v>
      </c>
      <c r="E5087" s="8">
        <v>33</v>
      </c>
      <c r="F5087" s="3" t="s">
        <v>16103</v>
      </c>
      <c r="G5087" s="4">
        <v>0.3</v>
      </c>
      <c r="H5087" s="4">
        <v>0.2</v>
      </c>
      <c r="I5087" s="5"/>
      <c r="J5087" s="5"/>
      <c r="K5087" s="3" t="s">
        <v>18</v>
      </c>
      <c r="L5087" s="3" t="s">
        <v>10</v>
      </c>
      <c r="M5087" s="3" t="s">
        <v>45</v>
      </c>
      <c r="N5087" s="3" t="s">
        <v>46</v>
      </c>
      <c r="O5087" s="3" t="s">
        <v>46</v>
      </c>
      <c r="P5087" s="3" t="s">
        <v>13</v>
      </c>
      <c r="Q5087" s="3" t="s">
        <v>14</v>
      </c>
      <c r="R5087" s="3" t="s">
        <v>15</v>
      </c>
      <c r="S5087" s="3" t="s">
        <v>16104</v>
      </c>
      <c r="T5087" s="3" t="s">
        <v>248</v>
      </c>
      <c r="U5087" s="3" t="s">
        <v>249</v>
      </c>
      <c r="V5087" s="6" t="s">
        <v>9</v>
      </c>
    </row>
    <row r="5088" spans="1:22" ht="15.95" customHeight="1" x14ac:dyDescent="0.25">
      <c r="A5088" s="3" t="s">
        <v>9</v>
      </c>
      <c r="B5088" s="3" t="s">
        <v>16105</v>
      </c>
      <c r="C5088" s="3" t="s">
        <v>16106</v>
      </c>
      <c r="D5088" s="3" t="s">
        <v>9</v>
      </c>
      <c r="E5088" s="8">
        <v>23</v>
      </c>
      <c r="F5088" s="3" t="s">
        <v>16107</v>
      </c>
      <c r="G5088" s="4">
        <v>0.52469129999999997</v>
      </c>
      <c r="H5088" s="4">
        <v>2.1999999999999999E-2</v>
      </c>
      <c r="I5088" s="5"/>
      <c r="J5088" s="5"/>
      <c r="K5088" s="3" t="s">
        <v>18</v>
      </c>
      <c r="L5088" s="3" t="s">
        <v>10</v>
      </c>
      <c r="M5088" s="3" t="s">
        <v>45</v>
      </c>
      <c r="N5088" s="3" t="s">
        <v>46</v>
      </c>
      <c r="O5088" s="3" t="s">
        <v>46</v>
      </c>
      <c r="P5088" s="3" t="s">
        <v>13</v>
      </c>
      <c r="Q5088" s="3" t="s">
        <v>14</v>
      </c>
      <c r="R5088" s="3" t="s">
        <v>15</v>
      </c>
      <c r="S5088" s="3" t="s">
        <v>16105</v>
      </c>
      <c r="T5088" s="3" t="s">
        <v>9</v>
      </c>
      <c r="U5088" s="3" t="s">
        <v>9</v>
      </c>
      <c r="V5088" s="6" t="s">
        <v>9</v>
      </c>
    </row>
    <row r="5089" spans="1:22" ht="15.95" customHeight="1" x14ac:dyDescent="0.25">
      <c r="A5089" s="3" t="s">
        <v>9</v>
      </c>
      <c r="B5089" s="3" t="s">
        <v>16108</v>
      </c>
      <c r="C5089" s="3" t="s">
        <v>16109</v>
      </c>
      <c r="D5089" s="3" t="s">
        <v>9</v>
      </c>
      <c r="E5089" s="8">
        <v>31</v>
      </c>
      <c r="F5089" s="3" t="s">
        <v>16110</v>
      </c>
      <c r="G5089" s="4">
        <v>0.56217886500000003</v>
      </c>
      <c r="H5089" s="4">
        <v>2.7E-2</v>
      </c>
      <c r="I5089" s="5"/>
      <c r="J5089" s="5"/>
      <c r="K5089" s="3" t="s">
        <v>18</v>
      </c>
      <c r="L5089" s="3" t="s">
        <v>10</v>
      </c>
      <c r="M5089" s="3" t="s">
        <v>45</v>
      </c>
      <c r="N5089" s="3" t="s">
        <v>46</v>
      </c>
      <c r="O5089" s="3" t="s">
        <v>46</v>
      </c>
      <c r="P5089" s="3" t="s">
        <v>13</v>
      </c>
      <c r="Q5089" s="3" t="s">
        <v>14</v>
      </c>
      <c r="R5089" s="3" t="s">
        <v>15</v>
      </c>
      <c r="S5089" s="3" t="s">
        <v>16108</v>
      </c>
      <c r="T5089" s="3" t="s">
        <v>9</v>
      </c>
      <c r="U5089" s="3" t="s">
        <v>9</v>
      </c>
      <c r="V5089" s="6" t="s">
        <v>9</v>
      </c>
    </row>
    <row r="5090" spans="1:22" ht="15.95" customHeight="1" x14ac:dyDescent="0.25">
      <c r="A5090" s="3" t="s">
        <v>9</v>
      </c>
      <c r="B5090" s="3" t="s">
        <v>16111</v>
      </c>
      <c r="C5090" s="3" t="s">
        <v>16112</v>
      </c>
      <c r="D5090" s="3" t="s">
        <v>9</v>
      </c>
      <c r="E5090" s="8">
        <v>32</v>
      </c>
      <c r="F5090" s="3" t="s">
        <v>16113</v>
      </c>
      <c r="G5090" s="4">
        <v>0.56217886500000003</v>
      </c>
      <c r="H5090" s="4">
        <v>2.7E-2</v>
      </c>
      <c r="I5090" s="5"/>
      <c r="J5090" s="5"/>
      <c r="K5090" s="3" t="s">
        <v>18</v>
      </c>
      <c r="L5090" s="3" t="s">
        <v>10</v>
      </c>
      <c r="M5090" s="3" t="s">
        <v>45</v>
      </c>
      <c r="N5090" s="3" t="s">
        <v>46</v>
      </c>
      <c r="O5090" s="3" t="s">
        <v>46</v>
      </c>
      <c r="P5090" s="3" t="s">
        <v>13</v>
      </c>
      <c r="Q5090" s="3" t="s">
        <v>14</v>
      </c>
      <c r="R5090" s="3" t="s">
        <v>15</v>
      </c>
      <c r="S5090" s="3" t="s">
        <v>16111</v>
      </c>
      <c r="T5090" s="3" t="s">
        <v>9</v>
      </c>
      <c r="U5090" s="3" t="s">
        <v>9</v>
      </c>
      <c r="V5090" s="6" t="s">
        <v>9</v>
      </c>
    </row>
    <row r="5091" spans="1:22" ht="15.95" customHeight="1" x14ac:dyDescent="0.25">
      <c r="A5091" s="3" t="s">
        <v>9</v>
      </c>
      <c r="B5091" s="3" t="s">
        <v>16114</v>
      </c>
      <c r="C5091" s="3" t="s">
        <v>16115</v>
      </c>
      <c r="D5091" s="3" t="s">
        <v>9</v>
      </c>
      <c r="E5091" s="8">
        <v>34</v>
      </c>
      <c r="F5091" s="3" t="s">
        <v>16116</v>
      </c>
      <c r="G5091" s="4">
        <v>0.552533639375</v>
      </c>
      <c r="H5091" s="4">
        <v>1.8749999999999999E-3</v>
      </c>
      <c r="I5091" s="5"/>
      <c r="J5091" s="5"/>
      <c r="K5091" s="3" t="s">
        <v>18</v>
      </c>
      <c r="L5091" s="3" t="s">
        <v>10</v>
      </c>
      <c r="M5091" s="3" t="s">
        <v>45</v>
      </c>
      <c r="N5091" s="3" t="s">
        <v>46</v>
      </c>
      <c r="O5091" s="3" t="s">
        <v>46</v>
      </c>
      <c r="P5091" s="3" t="s">
        <v>13</v>
      </c>
      <c r="Q5091" s="3" t="s">
        <v>14</v>
      </c>
      <c r="R5091" s="3" t="s">
        <v>15</v>
      </c>
      <c r="S5091" s="3" t="s">
        <v>16114</v>
      </c>
      <c r="T5091" s="3" t="s">
        <v>9</v>
      </c>
      <c r="U5091" s="3" t="s">
        <v>9</v>
      </c>
      <c r="V5091" s="6" t="s">
        <v>9</v>
      </c>
    </row>
    <row r="5092" spans="1:22" ht="15.95" customHeight="1" x14ac:dyDescent="0.25">
      <c r="A5092" s="3" t="s">
        <v>9</v>
      </c>
      <c r="B5092" s="3" t="s">
        <v>16117</v>
      </c>
      <c r="C5092" s="3" t="s">
        <v>16118</v>
      </c>
      <c r="D5092" s="3" t="s">
        <v>9</v>
      </c>
      <c r="E5092" s="8">
        <v>34</v>
      </c>
      <c r="F5092" s="3" t="s">
        <v>16119</v>
      </c>
      <c r="G5092" s="4">
        <v>0.10058592437500001</v>
      </c>
      <c r="H5092" s="4">
        <v>1.8749999999999999E-3</v>
      </c>
      <c r="I5092" s="5"/>
      <c r="J5092" s="5"/>
      <c r="K5092" s="3" t="s">
        <v>18</v>
      </c>
      <c r="L5092" s="3" t="s">
        <v>10</v>
      </c>
      <c r="M5092" s="3" t="s">
        <v>45</v>
      </c>
      <c r="N5092" s="3" t="s">
        <v>46</v>
      </c>
      <c r="O5092" s="3" t="s">
        <v>46</v>
      </c>
      <c r="P5092" s="3" t="s">
        <v>13</v>
      </c>
      <c r="Q5092" s="3" t="s">
        <v>14</v>
      </c>
      <c r="R5092" s="3" t="s">
        <v>15</v>
      </c>
      <c r="S5092" s="3" t="s">
        <v>16117</v>
      </c>
      <c r="T5092" s="3" t="s">
        <v>9</v>
      </c>
      <c r="U5092" s="3" t="s">
        <v>9</v>
      </c>
      <c r="V5092" s="6" t="s">
        <v>9</v>
      </c>
    </row>
    <row r="5093" spans="1:22" ht="15.95" customHeight="1" x14ac:dyDescent="0.25">
      <c r="A5093" s="3" t="s">
        <v>9</v>
      </c>
      <c r="B5093" s="3" t="s">
        <v>16120</v>
      </c>
      <c r="C5093" s="3" t="s">
        <v>16121</v>
      </c>
      <c r="D5093" s="3" t="s">
        <v>9</v>
      </c>
      <c r="E5093" s="8">
        <v>49</v>
      </c>
      <c r="F5093" s="3" t="s">
        <v>16122</v>
      </c>
      <c r="G5093" s="4">
        <v>1.0099757</v>
      </c>
      <c r="H5093" s="4">
        <v>2.75E-2</v>
      </c>
      <c r="I5093" s="5"/>
      <c r="J5093" s="5"/>
      <c r="K5093" s="3" t="s">
        <v>18</v>
      </c>
      <c r="L5093" s="3" t="s">
        <v>10</v>
      </c>
      <c r="M5093" s="3" t="s">
        <v>45</v>
      </c>
      <c r="N5093" s="3" t="s">
        <v>46</v>
      </c>
      <c r="O5093" s="3" t="s">
        <v>46</v>
      </c>
      <c r="P5093" s="3" t="s">
        <v>13</v>
      </c>
      <c r="Q5093" s="3" t="s">
        <v>14</v>
      </c>
      <c r="R5093" s="3" t="s">
        <v>15</v>
      </c>
      <c r="S5093" s="3" t="s">
        <v>16120</v>
      </c>
      <c r="T5093" s="3" t="s">
        <v>9</v>
      </c>
      <c r="U5093" s="3" t="s">
        <v>9</v>
      </c>
      <c r="V5093" s="6" t="s">
        <v>9</v>
      </c>
    </row>
    <row r="5094" spans="1:22" ht="15.95" customHeight="1" x14ac:dyDescent="0.25">
      <c r="A5094" s="3" t="s">
        <v>9</v>
      </c>
      <c r="B5094" s="3" t="s">
        <v>16123</v>
      </c>
      <c r="C5094" s="3" t="s">
        <v>16124</v>
      </c>
      <c r="D5094" s="3" t="s">
        <v>9</v>
      </c>
      <c r="E5094" s="8">
        <v>64</v>
      </c>
      <c r="F5094" s="3" t="s">
        <v>16125</v>
      </c>
      <c r="G5094" s="4">
        <v>1.0099929118750002</v>
      </c>
      <c r="H5094" s="4">
        <v>2.75E-2</v>
      </c>
      <c r="I5094" s="5"/>
      <c r="J5094" s="5"/>
      <c r="K5094" s="3" t="s">
        <v>18</v>
      </c>
      <c r="L5094" s="3" t="s">
        <v>10</v>
      </c>
      <c r="M5094" s="3" t="s">
        <v>45</v>
      </c>
      <c r="N5094" s="3" t="s">
        <v>46</v>
      </c>
      <c r="O5094" s="3" t="s">
        <v>46</v>
      </c>
      <c r="P5094" s="3" t="s">
        <v>13</v>
      </c>
      <c r="Q5094" s="3" t="s">
        <v>14</v>
      </c>
      <c r="R5094" s="3" t="s">
        <v>15</v>
      </c>
      <c r="S5094" s="3" t="s">
        <v>16123</v>
      </c>
      <c r="T5094" s="3" t="s">
        <v>9</v>
      </c>
      <c r="U5094" s="3" t="s">
        <v>9</v>
      </c>
      <c r="V5094" s="6" t="s">
        <v>9</v>
      </c>
    </row>
    <row r="5095" spans="1:22" ht="15.95" customHeight="1" x14ac:dyDescent="0.25">
      <c r="A5095" s="3" t="s">
        <v>9</v>
      </c>
      <c r="B5095" s="3" t="s">
        <v>16126</v>
      </c>
      <c r="C5095" s="3" t="s">
        <v>16127</v>
      </c>
      <c r="D5095" s="3" t="s">
        <v>9</v>
      </c>
      <c r="E5095" s="8">
        <v>65</v>
      </c>
      <c r="F5095" s="3" t="s">
        <v>16128</v>
      </c>
      <c r="G5095" s="4">
        <v>0.89562809375000008</v>
      </c>
      <c r="H5095" s="4">
        <v>2.75E-2</v>
      </c>
      <c r="I5095" s="5"/>
      <c r="J5095" s="5"/>
      <c r="K5095" s="3" t="s">
        <v>18</v>
      </c>
      <c r="L5095" s="3" t="s">
        <v>10</v>
      </c>
      <c r="M5095" s="3" t="s">
        <v>45</v>
      </c>
      <c r="N5095" s="3" t="s">
        <v>46</v>
      </c>
      <c r="O5095" s="3" t="s">
        <v>46</v>
      </c>
      <c r="P5095" s="3" t="s">
        <v>13</v>
      </c>
      <c r="Q5095" s="3" t="s">
        <v>14</v>
      </c>
      <c r="R5095" s="3" t="s">
        <v>15</v>
      </c>
      <c r="S5095" s="3" t="s">
        <v>16126</v>
      </c>
      <c r="T5095" s="3" t="s">
        <v>9</v>
      </c>
      <c r="U5095" s="3" t="s">
        <v>9</v>
      </c>
      <c r="V5095" s="6" t="s">
        <v>9</v>
      </c>
    </row>
    <row r="5096" spans="1:22" ht="15.95" customHeight="1" x14ac:dyDescent="0.25">
      <c r="A5096" s="3" t="s">
        <v>9</v>
      </c>
      <c r="B5096" s="3" t="s">
        <v>16129</v>
      </c>
      <c r="C5096" s="3" t="s">
        <v>16130</v>
      </c>
      <c r="D5096" s="3" t="s">
        <v>9</v>
      </c>
      <c r="E5096" s="8">
        <v>10</v>
      </c>
      <c r="F5096" s="3" t="s">
        <v>16131</v>
      </c>
      <c r="G5096" s="4">
        <v>0.16093747899999999</v>
      </c>
      <c r="H5096" s="4">
        <v>3.0000000000000001E-3</v>
      </c>
      <c r="I5096" s="5"/>
      <c r="J5096" s="5"/>
      <c r="K5096" s="3" t="s">
        <v>18</v>
      </c>
      <c r="L5096" s="3" t="s">
        <v>10</v>
      </c>
      <c r="M5096" s="3" t="s">
        <v>45</v>
      </c>
      <c r="N5096" s="3" t="s">
        <v>46</v>
      </c>
      <c r="O5096" s="3" t="s">
        <v>46</v>
      </c>
      <c r="P5096" s="3" t="s">
        <v>13</v>
      </c>
      <c r="Q5096" s="3" t="s">
        <v>14</v>
      </c>
      <c r="R5096" s="3" t="s">
        <v>15</v>
      </c>
      <c r="S5096" s="3" t="s">
        <v>16129</v>
      </c>
      <c r="T5096" s="3" t="s">
        <v>9</v>
      </c>
      <c r="U5096" s="3" t="s">
        <v>9</v>
      </c>
      <c r="V5096" s="6" t="s">
        <v>9</v>
      </c>
    </row>
    <row r="5097" spans="1:22" ht="15.95" customHeight="1" x14ac:dyDescent="0.25">
      <c r="A5097" s="3" t="s">
        <v>9</v>
      </c>
      <c r="B5097" s="3" t="s">
        <v>16132</v>
      </c>
      <c r="C5097" s="3" t="s">
        <v>16133</v>
      </c>
      <c r="D5097" s="3" t="s">
        <v>9</v>
      </c>
      <c r="E5097" s="8">
        <v>83</v>
      </c>
      <c r="F5097" s="3" t="s">
        <v>16134</v>
      </c>
      <c r="G5097" s="4">
        <v>1.6777181030000001</v>
      </c>
      <c r="H5097" s="4">
        <v>4.5999999999999999E-2</v>
      </c>
      <c r="I5097" s="5"/>
      <c r="J5097" s="5"/>
      <c r="K5097" s="3" t="s">
        <v>18</v>
      </c>
      <c r="L5097" s="3" t="s">
        <v>10</v>
      </c>
      <c r="M5097" s="3" t="s">
        <v>45</v>
      </c>
      <c r="N5097" s="3" t="s">
        <v>46</v>
      </c>
      <c r="O5097" s="3" t="s">
        <v>46</v>
      </c>
      <c r="P5097" s="3" t="s">
        <v>13</v>
      </c>
      <c r="Q5097" s="3" t="s">
        <v>14</v>
      </c>
      <c r="R5097" s="3" t="s">
        <v>15</v>
      </c>
      <c r="S5097" s="3" t="s">
        <v>16132</v>
      </c>
      <c r="T5097" s="3" t="s">
        <v>9</v>
      </c>
      <c r="U5097" s="3" t="s">
        <v>9</v>
      </c>
      <c r="V5097" s="6" t="s">
        <v>9</v>
      </c>
    </row>
    <row r="5098" spans="1:22" ht="15.95" customHeight="1" x14ac:dyDescent="0.25">
      <c r="A5098" s="3" t="s">
        <v>9</v>
      </c>
      <c r="B5098" s="3" t="s">
        <v>16135</v>
      </c>
      <c r="C5098" s="3" t="s">
        <v>16136</v>
      </c>
      <c r="D5098" s="3" t="s">
        <v>9</v>
      </c>
      <c r="E5098" s="8">
        <v>8</v>
      </c>
      <c r="F5098" s="3" t="s">
        <v>16137</v>
      </c>
      <c r="G5098" s="5"/>
      <c r="H5098" s="4">
        <v>4.0000000000000001E-3</v>
      </c>
      <c r="I5098" s="5"/>
      <c r="J5098" s="5"/>
      <c r="K5098" s="3" t="s">
        <v>18</v>
      </c>
      <c r="L5098" s="3" t="s">
        <v>10</v>
      </c>
      <c r="M5098" s="3" t="s">
        <v>45</v>
      </c>
      <c r="N5098" s="3" t="s">
        <v>46</v>
      </c>
      <c r="O5098" s="3" t="s">
        <v>46</v>
      </c>
      <c r="P5098" s="3" t="s">
        <v>13</v>
      </c>
      <c r="Q5098" s="3" t="s">
        <v>14</v>
      </c>
      <c r="R5098" s="3" t="s">
        <v>15</v>
      </c>
      <c r="S5098" s="3" t="s">
        <v>16135</v>
      </c>
      <c r="T5098" s="3" t="s">
        <v>9</v>
      </c>
      <c r="U5098" s="3" t="s">
        <v>9</v>
      </c>
      <c r="V5098" s="6" t="s">
        <v>9</v>
      </c>
    </row>
    <row r="5099" spans="1:22" ht="15.95" customHeight="1" x14ac:dyDescent="0.25">
      <c r="A5099" s="3" t="s">
        <v>9</v>
      </c>
      <c r="B5099" s="3" t="s">
        <v>16138</v>
      </c>
      <c r="C5099" s="3" t="s">
        <v>16139</v>
      </c>
      <c r="D5099" s="3" t="s">
        <v>9</v>
      </c>
      <c r="E5099" s="8">
        <v>9</v>
      </c>
      <c r="F5099" s="3" t="s">
        <v>16140</v>
      </c>
      <c r="G5099" s="4">
        <v>9.0389543000000017E-2</v>
      </c>
      <c r="H5099" s="4">
        <v>4.0000000000000001E-3</v>
      </c>
      <c r="I5099" s="5"/>
      <c r="J5099" s="5"/>
      <c r="K5099" s="3" t="s">
        <v>18</v>
      </c>
      <c r="L5099" s="3" t="s">
        <v>10</v>
      </c>
      <c r="M5099" s="3" t="s">
        <v>45</v>
      </c>
      <c r="N5099" s="3" t="s">
        <v>46</v>
      </c>
      <c r="O5099" s="3" t="s">
        <v>46</v>
      </c>
      <c r="P5099" s="3" t="s">
        <v>13</v>
      </c>
      <c r="Q5099" s="3" t="s">
        <v>14</v>
      </c>
      <c r="R5099" s="3" t="s">
        <v>15</v>
      </c>
      <c r="S5099" s="3" t="s">
        <v>16138</v>
      </c>
      <c r="T5099" s="3" t="s">
        <v>9</v>
      </c>
      <c r="U5099" s="3" t="s">
        <v>9</v>
      </c>
      <c r="V5099" s="6" t="s">
        <v>9</v>
      </c>
    </row>
    <row r="5100" spans="1:22" ht="15.95" customHeight="1" x14ac:dyDescent="0.25">
      <c r="A5100" s="3" t="s">
        <v>9</v>
      </c>
      <c r="B5100" s="3" t="s">
        <v>16141</v>
      </c>
      <c r="C5100" s="3" t="s">
        <v>16142</v>
      </c>
      <c r="D5100" s="3" t="s">
        <v>9</v>
      </c>
      <c r="E5100" s="8">
        <v>9</v>
      </c>
      <c r="F5100" s="3" t="s">
        <v>16143</v>
      </c>
      <c r="G5100" s="4">
        <v>9.0389543000000017E-2</v>
      </c>
      <c r="H5100" s="4">
        <v>4.0000000000000001E-3</v>
      </c>
      <c r="I5100" s="5"/>
      <c r="J5100" s="5"/>
      <c r="K5100" s="3" t="s">
        <v>18</v>
      </c>
      <c r="L5100" s="3" t="s">
        <v>10</v>
      </c>
      <c r="M5100" s="3" t="s">
        <v>45</v>
      </c>
      <c r="N5100" s="3" t="s">
        <v>46</v>
      </c>
      <c r="O5100" s="3" t="s">
        <v>46</v>
      </c>
      <c r="P5100" s="3" t="s">
        <v>13</v>
      </c>
      <c r="Q5100" s="3" t="s">
        <v>14</v>
      </c>
      <c r="R5100" s="3" t="s">
        <v>15</v>
      </c>
      <c r="S5100" s="3" t="s">
        <v>16141</v>
      </c>
      <c r="T5100" s="3" t="s">
        <v>9</v>
      </c>
      <c r="U5100" s="3" t="s">
        <v>9</v>
      </c>
      <c r="V5100" s="6" t="s">
        <v>9</v>
      </c>
    </row>
    <row r="5101" spans="1:22" ht="15.95" customHeight="1" x14ac:dyDescent="0.25">
      <c r="A5101" s="3" t="s">
        <v>9</v>
      </c>
      <c r="B5101" s="3" t="s">
        <v>16144</v>
      </c>
      <c r="C5101" s="3" t="s">
        <v>16145</v>
      </c>
      <c r="D5101" s="3" t="s">
        <v>9</v>
      </c>
      <c r="E5101" s="8">
        <v>99</v>
      </c>
      <c r="F5101" s="3" t="s">
        <v>16146</v>
      </c>
      <c r="G5101" s="4">
        <v>0.68245699999999998</v>
      </c>
      <c r="H5101" s="4">
        <v>4.7142799999999999E-2</v>
      </c>
      <c r="I5101" s="5"/>
      <c r="J5101" s="5"/>
      <c r="K5101" s="3" t="s">
        <v>18</v>
      </c>
      <c r="L5101" s="3" t="s">
        <v>10</v>
      </c>
      <c r="M5101" s="3" t="s">
        <v>45</v>
      </c>
      <c r="N5101" s="3" t="s">
        <v>46</v>
      </c>
      <c r="O5101" s="3" t="s">
        <v>46</v>
      </c>
      <c r="P5101" s="3" t="s">
        <v>13</v>
      </c>
      <c r="Q5101" s="3" t="s">
        <v>14</v>
      </c>
      <c r="R5101" s="3" t="s">
        <v>15</v>
      </c>
      <c r="S5101" s="3" t="s">
        <v>16144</v>
      </c>
      <c r="T5101" s="3" t="s">
        <v>9</v>
      </c>
      <c r="U5101" s="3" t="s">
        <v>9</v>
      </c>
      <c r="V5101" s="6" t="s">
        <v>9</v>
      </c>
    </row>
    <row r="5102" spans="1:22" ht="15.95" customHeight="1" x14ac:dyDescent="0.25">
      <c r="A5102" s="3" t="s">
        <v>9</v>
      </c>
      <c r="B5102" s="3" t="s">
        <v>16147</v>
      </c>
      <c r="C5102" s="3" t="s">
        <v>16148</v>
      </c>
      <c r="D5102" s="3" t="s">
        <v>9</v>
      </c>
      <c r="E5102" s="8">
        <v>145</v>
      </c>
      <c r="F5102" s="3" t="s">
        <v>16149</v>
      </c>
      <c r="G5102" s="4">
        <v>2.7298744297500006</v>
      </c>
      <c r="H5102" s="4">
        <v>0.2</v>
      </c>
      <c r="I5102" s="5"/>
      <c r="J5102" s="5"/>
      <c r="K5102" s="3" t="s">
        <v>18</v>
      </c>
      <c r="L5102" s="3" t="s">
        <v>10</v>
      </c>
      <c r="M5102" s="3" t="s">
        <v>45</v>
      </c>
      <c r="N5102" s="3" t="s">
        <v>46</v>
      </c>
      <c r="O5102" s="3" t="s">
        <v>46</v>
      </c>
      <c r="P5102" s="3" t="s">
        <v>13</v>
      </c>
      <c r="Q5102" s="3" t="s">
        <v>14</v>
      </c>
      <c r="R5102" s="3" t="s">
        <v>15</v>
      </c>
      <c r="S5102" s="3" t="s">
        <v>16147</v>
      </c>
      <c r="T5102" s="3" t="s">
        <v>9</v>
      </c>
      <c r="U5102" s="3" t="s">
        <v>9</v>
      </c>
      <c r="V5102" s="6" t="s">
        <v>9</v>
      </c>
    </row>
    <row r="5103" spans="1:22" ht="15.95" customHeight="1" x14ac:dyDescent="0.25">
      <c r="A5103" s="3" t="s">
        <v>9</v>
      </c>
      <c r="B5103" s="3" t="s">
        <v>16150</v>
      </c>
      <c r="C5103" s="3" t="s">
        <v>16151</v>
      </c>
      <c r="D5103" s="3" t="s">
        <v>9</v>
      </c>
      <c r="E5103" s="8">
        <v>145</v>
      </c>
      <c r="F5103" s="3" t="s">
        <v>16152</v>
      </c>
      <c r="G5103" s="4">
        <v>2.7298279999999999</v>
      </c>
      <c r="H5103" s="4">
        <v>0.2</v>
      </c>
      <c r="I5103" s="5"/>
      <c r="J5103" s="5"/>
      <c r="K5103" s="3" t="s">
        <v>18</v>
      </c>
      <c r="L5103" s="3" t="s">
        <v>10</v>
      </c>
      <c r="M5103" s="3" t="s">
        <v>45</v>
      </c>
      <c r="N5103" s="3" t="s">
        <v>46</v>
      </c>
      <c r="O5103" s="3" t="s">
        <v>46</v>
      </c>
      <c r="P5103" s="3" t="s">
        <v>13</v>
      </c>
      <c r="Q5103" s="3" t="s">
        <v>14</v>
      </c>
      <c r="R5103" s="3" t="s">
        <v>15</v>
      </c>
      <c r="S5103" s="3" t="s">
        <v>16150</v>
      </c>
      <c r="T5103" s="3" t="s">
        <v>9</v>
      </c>
      <c r="U5103" s="3" t="s">
        <v>9</v>
      </c>
      <c r="V5103" s="6" t="s">
        <v>9</v>
      </c>
    </row>
    <row r="5104" spans="1:22" ht="15.95" customHeight="1" x14ac:dyDescent="0.25">
      <c r="A5104" s="3" t="s">
        <v>9</v>
      </c>
      <c r="B5104" s="3" t="s">
        <v>16153</v>
      </c>
      <c r="C5104" s="3" t="s">
        <v>16154</v>
      </c>
      <c r="D5104" s="3" t="s">
        <v>9</v>
      </c>
      <c r="E5104" s="8">
        <v>153</v>
      </c>
      <c r="F5104" s="3" t="s">
        <v>16155</v>
      </c>
      <c r="G5104" s="4">
        <v>2.7860448999999998</v>
      </c>
      <c r="H5104" s="4">
        <v>0.20250000000000001</v>
      </c>
      <c r="I5104" s="5"/>
      <c r="J5104" s="5"/>
      <c r="K5104" s="3" t="s">
        <v>18</v>
      </c>
      <c r="L5104" s="3" t="s">
        <v>10</v>
      </c>
      <c r="M5104" s="3" t="s">
        <v>45</v>
      </c>
      <c r="N5104" s="3" t="s">
        <v>46</v>
      </c>
      <c r="O5104" s="3" t="s">
        <v>46</v>
      </c>
      <c r="P5104" s="3" t="s">
        <v>13</v>
      </c>
      <c r="Q5104" s="3" t="s">
        <v>14</v>
      </c>
      <c r="R5104" s="3" t="s">
        <v>15</v>
      </c>
      <c r="S5104" s="3" t="s">
        <v>16153</v>
      </c>
      <c r="T5104" s="3" t="s">
        <v>9</v>
      </c>
      <c r="U5104" s="3" t="s">
        <v>9</v>
      </c>
      <c r="V5104" s="6" t="s">
        <v>9</v>
      </c>
    </row>
    <row r="5105" spans="1:22" ht="15.95" customHeight="1" x14ac:dyDescent="0.25">
      <c r="A5105" s="3" t="s">
        <v>9</v>
      </c>
      <c r="B5105" s="3" t="s">
        <v>16156</v>
      </c>
      <c r="C5105" s="3" t="s">
        <v>16157</v>
      </c>
      <c r="D5105" s="3" t="s">
        <v>9</v>
      </c>
      <c r="E5105" s="8">
        <v>145</v>
      </c>
      <c r="F5105" s="3" t="s">
        <v>16158</v>
      </c>
      <c r="G5105" s="4">
        <v>2.0116843000000002</v>
      </c>
      <c r="H5105" s="4">
        <v>6.25E-2</v>
      </c>
      <c r="I5105" s="5"/>
      <c r="J5105" s="5"/>
      <c r="K5105" s="3" t="s">
        <v>18</v>
      </c>
      <c r="L5105" s="3" t="s">
        <v>10</v>
      </c>
      <c r="M5105" s="3" t="s">
        <v>45</v>
      </c>
      <c r="N5105" s="3" t="s">
        <v>46</v>
      </c>
      <c r="O5105" s="3" t="s">
        <v>46</v>
      </c>
      <c r="P5105" s="3" t="s">
        <v>13</v>
      </c>
      <c r="Q5105" s="3" t="s">
        <v>14</v>
      </c>
      <c r="R5105" s="3" t="s">
        <v>15</v>
      </c>
      <c r="S5105" s="3" t="s">
        <v>16156</v>
      </c>
      <c r="T5105" s="3" t="s">
        <v>9</v>
      </c>
      <c r="U5105" s="3" t="s">
        <v>9</v>
      </c>
      <c r="V5105" s="6" t="s">
        <v>9</v>
      </c>
    </row>
    <row r="5106" spans="1:22" ht="15.95" customHeight="1" x14ac:dyDescent="0.25">
      <c r="A5106" s="3" t="s">
        <v>9</v>
      </c>
      <c r="B5106" s="3" t="s">
        <v>16159</v>
      </c>
      <c r="C5106" s="3" t="s">
        <v>16160</v>
      </c>
      <c r="D5106" s="3" t="s">
        <v>9</v>
      </c>
      <c r="E5106" s="8">
        <v>125</v>
      </c>
      <c r="F5106" s="3" t="s">
        <v>16161</v>
      </c>
      <c r="G5106" s="4">
        <v>2.78609231625</v>
      </c>
      <c r="H5106" s="4">
        <v>0.20250000000000001</v>
      </c>
      <c r="I5106" s="5"/>
      <c r="J5106" s="5"/>
      <c r="K5106" s="3" t="s">
        <v>18</v>
      </c>
      <c r="L5106" s="3" t="s">
        <v>10</v>
      </c>
      <c r="M5106" s="3" t="s">
        <v>45</v>
      </c>
      <c r="N5106" s="3" t="s">
        <v>46</v>
      </c>
      <c r="O5106" s="3" t="s">
        <v>46</v>
      </c>
      <c r="P5106" s="3" t="s">
        <v>13</v>
      </c>
      <c r="Q5106" s="3" t="s">
        <v>14</v>
      </c>
      <c r="R5106" s="3" t="s">
        <v>15</v>
      </c>
      <c r="S5106" s="3" t="s">
        <v>16159</v>
      </c>
      <c r="T5106" s="3" t="s">
        <v>9</v>
      </c>
      <c r="U5106" s="3" t="s">
        <v>9</v>
      </c>
      <c r="V5106" s="6" t="s">
        <v>9</v>
      </c>
    </row>
    <row r="5107" spans="1:22" ht="15.95" customHeight="1" x14ac:dyDescent="0.25">
      <c r="A5107" s="3" t="s">
        <v>9</v>
      </c>
      <c r="B5107" s="3" t="s">
        <v>16162</v>
      </c>
      <c r="C5107" s="3" t="s">
        <v>16163</v>
      </c>
      <c r="D5107" s="3" t="s">
        <v>9</v>
      </c>
      <c r="E5107" s="8">
        <v>5</v>
      </c>
      <c r="F5107" s="3" t="s">
        <v>16164</v>
      </c>
      <c r="G5107" s="4">
        <v>0.19180220100000001</v>
      </c>
      <c r="H5107" s="4">
        <v>3.0000000000000001E-3</v>
      </c>
      <c r="I5107" s="5"/>
      <c r="J5107" s="5"/>
      <c r="K5107" s="3" t="s">
        <v>18</v>
      </c>
      <c r="L5107" s="3" t="s">
        <v>10</v>
      </c>
      <c r="M5107" s="3" t="s">
        <v>45</v>
      </c>
      <c r="N5107" s="3" t="s">
        <v>46</v>
      </c>
      <c r="O5107" s="3" t="s">
        <v>46</v>
      </c>
      <c r="P5107" s="3" t="s">
        <v>13</v>
      </c>
      <c r="Q5107" s="3" t="s">
        <v>14</v>
      </c>
      <c r="R5107" s="3" t="s">
        <v>15</v>
      </c>
      <c r="S5107" s="3" t="s">
        <v>16162</v>
      </c>
      <c r="T5107" s="3" t="s">
        <v>9</v>
      </c>
      <c r="U5107" s="3" t="s">
        <v>9</v>
      </c>
      <c r="V5107" s="6" t="s">
        <v>9</v>
      </c>
    </row>
    <row r="5108" spans="1:22" ht="15.95" customHeight="1" x14ac:dyDescent="0.25">
      <c r="A5108" s="3" t="s">
        <v>9</v>
      </c>
      <c r="B5108" s="3" t="s">
        <v>16165</v>
      </c>
      <c r="C5108" s="3" t="s">
        <v>16166</v>
      </c>
      <c r="D5108" s="3" t="s">
        <v>9</v>
      </c>
      <c r="E5108" s="8">
        <v>54</v>
      </c>
      <c r="F5108" s="3" t="s">
        <v>16167</v>
      </c>
      <c r="G5108" s="4">
        <v>0.88045629999999997</v>
      </c>
      <c r="H5108" s="4">
        <v>4.8125000000000001E-2</v>
      </c>
      <c r="I5108" s="5"/>
      <c r="J5108" s="5"/>
      <c r="K5108" s="3" t="s">
        <v>18</v>
      </c>
      <c r="L5108" s="3" t="s">
        <v>10</v>
      </c>
      <c r="M5108" s="3" t="s">
        <v>45</v>
      </c>
      <c r="N5108" s="3" t="s">
        <v>46</v>
      </c>
      <c r="O5108" s="3" t="s">
        <v>46</v>
      </c>
      <c r="P5108" s="3" t="s">
        <v>13</v>
      </c>
      <c r="Q5108" s="3" t="s">
        <v>14</v>
      </c>
      <c r="R5108" s="3" t="s">
        <v>15</v>
      </c>
      <c r="S5108" s="3" t="s">
        <v>16165</v>
      </c>
      <c r="T5108" s="3" t="s">
        <v>9</v>
      </c>
      <c r="U5108" s="3" t="s">
        <v>9</v>
      </c>
      <c r="V5108" s="6" t="s">
        <v>9</v>
      </c>
    </row>
    <row r="5109" spans="1:22" ht="15.95" customHeight="1" x14ac:dyDescent="0.25">
      <c r="A5109" s="3" t="s">
        <v>9</v>
      </c>
      <c r="B5109" s="3" t="s">
        <v>16168</v>
      </c>
      <c r="C5109" s="3" t="s">
        <v>16169</v>
      </c>
      <c r="D5109" s="3" t="s">
        <v>9</v>
      </c>
      <c r="E5109" s="8">
        <v>66</v>
      </c>
      <c r="F5109" s="3" t="s">
        <v>16170</v>
      </c>
      <c r="G5109" s="4">
        <v>0.99340312380000007</v>
      </c>
      <c r="H5109" s="4">
        <v>4.1250000000000002E-2</v>
      </c>
      <c r="I5109" s="5"/>
      <c r="J5109" s="5"/>
      <c r="K5109" s="3" t="s">
        <v>18</v>
      </c>
      <c r="L5109" s="3" t="s">
        <v>10</v>
      </c>
      <c r="M5109" s="3" t="s">
        <v>45</v>
      </c>
      <c r="N5109" s="3" t="s">
        <v>46</v>
      </c>
      <c r="O5109" s="3" t="s">
        <v>46</v>
      </c>
      <c r="P5109" s="3" t="s">
        <v>13</v>
      </c>
      <c r="Q5109" s="3" t="s">
        <v>14</v>
      </c>
      <c r="R5109" s="3" t="s">
        <v>15</v>
      </c>
      <c r="S5109" s="3" t="s">
        <v>16168</v>
      </c>
      <c r="T5109" s="3" t="s">
        <v>9</v>
      </c>
      <c r="U5109" s="3" t="s">
        <v>9</v>
      </c>
      <c r="V5109" s="6" t="s">
        <v>9</v>
      </c>
    </row>
    <row r="5110" spans="1:22" ht="15.95" customHeight="1" x14ac:dyDescent="0.25">
      <c r="A5110" s="3" t="s">
        <v>9</v>
      </c>
      <c r="B5110" s="3" t="s">
        <v>16171</v>
      </c>
      <c r="C5110" s="3" t="s">
        <v>16172</v>
      </c>
      <c r="D5110" s="3" t="s">
        <v>9</v>
      </c>
      <c r="E5110" s="8">
        <v>66</v>
      </c>
      <c r="F5110" s="3" t="s">
        <v>16173</v>
      </c>
      <c r="G5110" s="4">
        <v>0.89562809375000008</v>
      </c>
      <c r="H5110" s="4">
        <v>4.8125000000000001E-2</v>
      </c>
      <c r="I5110" s="5"/>
      <c r="J5110" s="5"/>
      <c r="K5110" s="3" t="s">
        <v>18</v>
      </c>
      <c r="L5110" s="3" t="s">
        <v>10</v>
      </c>
      <c r="M5110" s="3" t="s">
        <v>45</v>
      </c>
      <c r="N5110" s="3" t="s">
        <v>46</v>
      </c>
      <c r="O5110" s="3" t="s">
        <v>46</v>
      </c>
      <c r="P5110" s="3" t="s">
        <v>13</v>
      </c>
      <c r="Q5110" s="3" t="s">
        <v>14</v>
      </c>
      <c r="R5110" s="3" t="s">
        <v>15</v>
      </c>
      <c r="S5110" s="3" t="s">
        <v>16171</v>
      </c>
      <c r="T5110" s="3" t="s">
        <v>9</v>
      </c>
      <c r="U5110" s="3" t="s">
        <v>9</v>
      </c>
      <c r="V5110" s="6" t="s">
        <v>9</v>
      </c>
    </row>
    <row r="5111" spans="1:22" ht="15.95" customHeight="1" x14ac:dyDescent="0.25">
      <c r="A5111" s="3" t="s">
        <v>9</v>
      </c>
      <c r="B5111" s="3" t="s">
        <v>16174</v>
      </c>
      <c r="C5111" s="3" t="s">
        <v>16175</v>
      </c>
      <c r="D5111" s="3" t="s">
        <v>9</v>
      </c>
      <c r="E5111" s="8">
        <v>83</v>
      </c>
      <c r="F5111" s="3" t="s">
        <v>16176</v>
      </c>
      <c r="G5111" s="4">
        <v>1.6777181030000001</v>
      </c>
      <c r="H5111" s="4">
        <v>4.5999999999999999E-2</v>
      </c>
      <c r="I5111" s="5"/>
      <c r="J5111" s="5"/>
      <c r="K5111" s="3" t="s">
        <v>18</v>
      </c>
      <c r="L5111" s="3" t="s">
        <v>10</v>
      </c>
      <c r="M5111" s="3" t="s">
        <v>45</v>
      </c>
      <c r="N5111" s="3" t="s">
        <v>46</v>
      </c>
      <c r="O5111" s="3" t="s">
        <v>46</v>
      </c>
      <c r="P5111" s="3" t="s">
        <v>13</v>
      </c>
      <c r="Q5111" s="3" t="s">
        <v>14</v>
      </c>
      <c r="R5111" s="3" t="s">
        <v>15</v>
      </c>
      <c r="S5111" s="3" t="s">
        <v>16174</v>
      </c>
      <c r="T5111" s="3" t="s">
        <v>9</v>
      </c>
      <c r="U5111" s="3" t="s">
        <v>9</v>
      </c>
      <c r="V5111" s="6" t="s">
        <v>9</v>
      </c>
    </row>
    <row r="5112" spans="1:22" ht="15.95" customHeight="1" x14ac:dyDescent="0.25">
      <c r="A5112" s="3" t="s">
        <v>9</v>
      </c>
      <c r="B5112" s="3" t="s">
        <v>16177</v>
      </c>
      <c r="C5112" s="3" t="s">
        <v>16178</v>
      </c>
      <c r="D5112" s="3" t="s">
        <v>9</v>
      </c>
      <c r="E5112" s="8">
        <v>83</v>
      </c>
      <c r="F5112" s="3" t="s">
        <v>16179</v>
      </c>
      <c r="G5112" s="4">
        <v>1.6777181030000001</v>
      </c>
      <c r="H5112" s="4">
        <v>4.5999999999999999E-2</v>
      </c>
      <c r="I5112" s="5"/>
      <c r="J5112" s="5"/>
      <c r="K5112" s="3" t="s">
        <v>18</v>
      </c>
      <c r="L5112" s="3" t="s">
        <v>10</v>
      </c>
      <c r="M5112" s="3" t="s">
        <v>45</v>
      </c>
      <c r="N5112" s="3" t="s">
        <v>46</v>
      </c>
      <c r="O5112" s="3" t="s">
        <v>46</v>
      </c>
      <c r="P5112" s="3" t="s">
        <v>13</v>
      </c>
      <c r="Q5112" s="3" t="s">
        <v>14</v>
      </c>
      <c r="R5112" s="3" t="s">
        <v>15</v>
      </c>
      <c r="S5112" s="3" t="s">
        <v>16177</v>
      </c>
      <c r="T5112" s="3" t="s">
        <v>9</v>
      </c>
      <c r="U5112" s="3" t="s">
        <v>9</v>
      </c>
      <c r="V5112" s="6" t="s">
        <v>9</v>
      </c>
    </row>
    <row r="5113" spans="1:22" ht="15.95" customHeight="1" x14ac:dyDescent="0.25">
      <c r="A5113" s="3" t="s">
        <v>9</v>
      </c>
      <c r="B5113" s="3" t="s">
        <v>16180</v>
      </c>
      <c r="C5113" s="3" t="s">
        <v>16181</v>
      </c>
      <c r="D5113" s="3" t="s">
        <v>9</v>
      </c>
      <c r="E5113" s="8">
        <v>153</v>
      </c>
      <c r="F5113" s="3" t="s">
        <v>16182</v>
      </c>
      <c r="G5113" s="4">
        <v>3.8657406999999999</v>
      </c>
      <c r="H5113" s="4">
        <v>0.35499999999999998</v>
      </c>
      <c r="I5113" s="5"/>
      <c r="J5113" s="5"/>
      <c r="K5113" s="3" t="s">
        <v>18</v>
      </c>
      <c r="L5113" s="3" t="s">
        <v>10</v>
      </c>
      <c r="M5113" s="3" t="s">
        <v>45</v>
      </c>
      <c r="N5113" s="3" t="s">
        <v>46</v>
      </c>
      <c r="O5113" s="3" t="s">
        <v>46</v>
      </c>
      <c r="P5113" s="3" t="s">
        <v>13</v>
      </c>
      <c r="Q5113" s="3" t="s">
        <v>14</v>
      </c>
      <c r="R5113" s="3" t="s">
        <v>15</v>
      </c>
      <c r="S5113" s="3" t="s">
        <v>16180</v>
      </c>
      <c r="T5113" s="3" t="s">
        <v>9</v>
      </c>
      <c r="U5113" s="3" t="s">
        <v>9</v>
      </c>
      <c r="V5113" s="6" t="s">
        <v>9</v>
      </c>
    </row>
    <row r="5114" spans="1:22" ht="15.95" customHeight="1" x14ac:dyDescent="0.25">
      <c r="A5114" s="3" t="s">
        <v>9</v>
      </c>
      <c r="B5114" s="3" t="s">
        <v>16183</v>
      </c>
      <c r="C5114" s="3" t="s">
        <v>16184</v>
      </c>
      <c r="D5114" s="3" t="s">
        <v>9</v>
      </c>
      <c r="E5114" s="8">
        <v>164</v>
      </c>
      <c r="F5114" s="3" t="s">
        <v>16185</v>
      </c>
      <c r="G5114" s="4">
        <v>3.8658064305000006</v>
      </c>
      <c r="H5114" s="4">
        <v>0.35499999999999998</v>
      </c>
      <c r="I5114" s="5"/>
      <c r="J5114" s="5"/>
      <c r="K5114" s="3" t="s">
        <v>18</v>
      </c>
      <c r="L5114" s="3" t="s">
        <v>10</v>
      </c>
      <c r="M5114" s="3" t="s">
        <v>45</v>
      </c>
      <c r="N5114" s="3" t="s">
        <v>46</v>
      </c>
      <c r="O5114" s="3" t="s">
        <v>46</v>
      </c>
      <c r="P5114" s="3" t="s">
        <v>13</v>
      </c>
      <c r="Q5114" s="3" t="s">
        <v>14</v>
      </c>
      <c r="R5114" s="3" t="s">
        <v>15</v>
      </c>
      <c r="S5114" s="3" t="s">
        <v>16183</v>
      </c>
      <c r="T5114" s="3" t="s">
        <v>9</v>
      </c>
      <c r="U5114" s="3" t="s">
        <v>9</v>
      </c>
      <c r="V5114" s="6" t="s">
        <v>9</v>
      </c>
    </row>
    <row r="5115" spans="1:22" ht="15.95" customHeight="1" x14ac:dyDescent="0.25">
      <c r="A5115" s="3" t="s">
        <v>9</v>
      </c>
      <c r="B5115" s="3" t="s">
        <v>16186</v>
      </c>
      <c r="C5115" s="3" t="s">
        <v>16187</v>
      </c>
      <c r="D5115" s="3" t="s">
        <v>16</v>
      </c>
      <c r="E5115" s="8">
        <v>211</v>
      </c>
      <c r="F5115" s="3" t="s">
        <v>16188</v>
      </c>
      <c r="G5115" s="4">
        <v>3.8658064305000006</v>
      </c>
      <c r="H5115" s="4">
        <v>0.35499999999999998</v>
      </c>
      <c r="I5115" s="5"/>
      <c r="J5115" s="5"/>
      <c r="K5115" s="3" t="s">
        <v>18</v>
      </c>
      <c r="L5115" s="3" t="s">
        <v>10</v>
      </c>
      <c r="M5115" s="3" t="s">
        <v>45</v>
      </c>
      <c r="N5115" s="3" t="s">
        <v>46</v>
      </c>
      <c r="O5115" s="3" t="s">
        <v>46</v>
      </c>
      <c r="P5115" s="3" t="s">
        <v>13</v>
      </c>
      <c r="Q5115" s="3" t="s">
        <v>14</v>
      </c>
      <c r="R5115" s="3" t="s">
        <v>15</v>
      </c>
      <c r="S5115" s="3" t="s">
        <v>16186</v>
      </c>
      <c r="T5115" s="3" t="s">
        <v>9</v>
      </c>
      <c r="U5115" s="3" t="s">
        <v>9</v>
      </c>
      <c r="V5115" s="6" t="s">
        <v>9</v>
      </c>
    </row>
    <row r="5116" spans="1:22" ht="15.95" customHeight="1" x14ac:dyDescent="0.25">
      <c r="A5116" s="3" t="s">
        <v>9</v>
      </c>
      <c r="B5116" s="3" t="s">
        <v>16189</v>
      </c>
      <c r="C5116" s="3" t="s">
        <v>16190</v>
      </c>
      <c r="D5116" s="3" t="s">
        <v>9</v>
      </c>
      <c r="E5116" s="8">
        <v>8</v>
      </c>
      <c r="F5116" s="3" t="s">
        <v>16191</v>
      </c>
      <c r="G5116" s="4">
        <v>9.0389543000000017E-2</v>
      </c>
      <c r="H5116" s="4">
        <v>4.0000000000000001E-3</v>
      </c>
      <c r="I5116" s="5"/>
      <c r="J5116" s="5"/>
      <c r="K5116" s="3" t="s">
        <v>18</v>
      </c>
      <c r="L5116" s="3" t="s">
        <v>10</v>
      </c>
      <c r="M5116" s="3" t="s">
        <v>45</v>
      </c>
      <c r="N5116" s="3" t="s">
        <v>46</v>
      </c>
      <c r="O5116" s="3" t="s">
        <v>46</v>
      </c>
      <c r="P5116" s="3" t="s">
        <v>13</v>
      </c>
      <c r="Q5116" s="3" t="s">
        <v>14</v>
      </c>
      <c r="R5116" s="3" t="s">
        <v>15</v>
      </c>
      <c r="S5116" s="3" t="s">
        <v>16189</v>
      </c>
      <c r="T5116" s="3" t="s">
        <v>9</v>
      </c>
      <c r="U5116" s="3" t="s">
        <v>9</v>
      </c>
      <c r="V5116" s="6" t="s">
        <v>9</v>
      </c>
    </row>
    <row r="5117" spans="1:22" ht="15.95" customHeight="1" x14ac:dyDescent="0.25">
      <c r="A5117" s="3" t="s">
        <v>9</v>
      </c>
      <c r="B5117" s="3" t="s">
        <v>16192</v>
      </c>
      <c r="C5117" s="3" t="s">
        <v>16193</v>
      </c>
      <c r="D5117" s="3" t="s">
        <v>9</v>
      </c>
      <c r="E5117" s="8">
        <v>9</v>
      </c>
      <c r="F5117" s="3" t="s">
        <v>16194</v>
      </c>
      <c r="G5117" s="4">
        <v>9.0389543000000017E-2</v>
      </c>
      <c r="H5117" s="4">
        <v>4.0000000000000001E-3</v>
      </c>
      <c r="I5117" s="5"/>
      <c r="J5117" s="5"/>
      <c r="K5117" s="3" t="s">
        <v>18</v>
      </c>
      <c r="L5117" s="3" t="s">
        <v>10</v>
      </c>
      <c r="M5117" s="3" t="s">
        <v>45</v>
      </c>
      <c r="N5117" s="3" t="s">
        <v>46</v>
      </c>
      <c r="O5117" s="3" t="s">
        <v>46</v>
      </c>
      <c r="P5117" s="3" t="s">
        <v>13</v>
      </c>
      <c r="Q5117" s="3" t="s">
        <v>14</v>
      </c>
      <c r="R5117" s="3" t="s">
        <v>15</v>
      </c>
      <c r="S5117" s="3" t="s">
        <v>16192</v>
      </c>
      <c r="T5117" s="3" t="s">
        <v>9</v>
      </c>
      <c r="U5117" s="3" t="s">
        <v>9</v>
      </c>
      <c r="V5117" s="6" t="s">
        <v>9</v>
      </c>
    </row>
    <row r="5118" spans="1:22" ht="15.95" customHeight="1" x14ac:dyDescent="0.25">
      <c r="A5118" s="3" t="s">
        <v>9</v>
      </c>
      <c r="B5118" s="3" t="s">
        <v>16195</v>
      </c>
      <c r="C5118" s="3" t="s">
        <v>16196</v>
      </c>
      <c r="D5118" s="3" t="s">
        <v>9</v>
      </c>
      <c r="E5118" s="8">
        <v>9</v>
      </c>
      <c r="F5118" s="3" t="s">
        <v>16197</v>
      </c>
      <c r="G5118" s="4">
        <v>9.2594166000000019E-2</v>
      </c>
      <c r="H5118" s="4">
        <v>4.0000000000000001E-3</v>
      </c>
      <c r="I5118" s="5"/>
      <c r="J5118" s="5"/>
      <c r="K5118" s="3" t="s">
        <v>18</v>
      </c>
      <c r="L5118" s="3" t="s">
        <v>10</v>
      </c>
      <c r="M5118" s="3" t="s">
        <v>45</v>
      </c>
      <c r="N5118" s="3" t="s">
        <v>46</v>
      </c>
      <c r="O5118" s="3" t="s">
        <v>46</v>
      </c>
      <c r="P5118" s="3" t="s">
        <v>13</v>
      </c>
      <c r="Q5118" s="3" t="s">
        <v>14</v>
      </c>
      <c r="R5118" s="3" t="s">
        <v>15</v>
      </c>
      <c r="S5118" s="3" t="s">
        <v>16195</v>
      </c>
      <c r="T5118" s="3" t="s">
        <v>9</v>
      </c>
      <c r="U5118" s="3" t="s">
        <v>9</v>
      </c>
      <c r="V5118" s="6" t="s">
        <v>9</v>
      </c>
    </row>
    <row r="5119" spans="1:22" ht="15.95" customHeight="1" x14ac:dyDescent="0.25">
      <c r="A5119" s="3" t="s">
        <v>9</v>
      </c>
      <c r="B5119" s="3" t="s">
        <v>16198</v>
      </c>
      <c r="C5119" s="3" t="s">
        <v>16199</v>
      </c>
      <c r="D5119" s="3" t="s">
        <v>9</v>
      </c>
      <c r="E5119" s="8">
        <v>23</v>
      </c>
      <c r="F5119" s="3" t="s">
        <v>16200</v>
      </c>
      <c r="G5119" s="4">
        <v>0.52579359999999997</v>
      </c>
      <c r="H5119" s="4">
        <v>2.1999999999999999E-2</v>
      </c>
      <c r="I5119" s="5"/>
      <c r="J5119" s="5"/>
      <c r="K5119" s="3" t="s">
        <v>18</v>
      </c>
      <c r="L5119" s="3" t="s">
        <v>10</v>
      </c>
      <c r="M5119" s="3" t="s">
        <v>45</v>
      </c>
      <c r="N5119" s="3" t="s">
        <v>46</v>
      </c>
      <c r="O5119" s="3" t="s">
        <v>46</v>
      </c>
      <c r="P5119" s="3" t="s">
        <v>13</v>
      </c>
      <c r="Q5119" s="3" t="s">
        <v>14</v>
      </c>
      <c r="R5119" s="3" t="s">
        <v>15</v>
      </c>
      <c r="S5119" s="3" t="s">
        <v>16198</v>
      </c>
      <c r="T5119" s="3" t="s">
        <v>9</v>
      </c>
      <c r="U5119" s="3" t="s">
        <v>9</v>
      </c>
      <c r="V5119" s="6" t="s">
        <v>9</v>
      </c>
    </row>
    <row r="5120" spans="1:22" ht="15.95" customHeight="1" x14ac:dyDescent="0.25">
      <c r="A5120" s="3" t="s">
        <v>9</v>
      </c>
      <c r="B5120" s="3" t="s">
        <v>16201</v>
      </c>
      <c r="C5120" s="3" t="s">
        <v>16202</v>
      </c>
      <c r="D5120" s="3" t="s">
        <v>9</v>
      </c>
      <c r="E5120" s="8">
        <v>34</v>
      </c>
      <c r="F5120" s="3" t="s">
        <v>16203</v>
      </c>
      <c r="G5120" s="4">
        <v>0.52580258550000003</v>
      </c>
      <c r="H5120" s="4">
        <v>2.1999999999999999E-2</v>
      </c>
      <c r="I5120" s="5"/>
      <c r="J5120" s="5"/>
      <c r="K5120" s="3" t="s">
        <v>18</v>
      </c>
      <c r="L5120" s="3" t="s">
        <v>10</v>
      </c>
      <c r="M5120" s="3" t="s">
        <v>45</v>
      </c>
      <c r="N5120" s="3" t="s">
        <v>46</v>
      </c>
      <c r="O5120" s="3" t="s">
        <v>46</v>
      </c>
      <c r="P5120" s="3" t="s">
        <v>13</v>
      </c>
      <c r="Q5120" s="3" t="s">
        <v>14</v>
      </c>
      <c r="R5120" s="3" t="s">
        <v>15</v>
      </c>
      <c r="S5120" s="3" t="s">
        <v>16201</v>
      </c>
      <c r="T5120" s="3" t="s">
        <v>9</v>
      </c>
      <c r="U5120" s="3" t="s">
        <v>9</v>
      </c>
      <c r="V5120" s="6" t="s">
        <v>9</v>
      </c>
    </row>
    <row r="5121" spans="1:22" ht="15.95" customHeight="1" x14ac:dyDescent="0.25">
      <c r="A5121" s="3" t="s">
        <v>9</v>
      </c>
      <c r="B5121" s="3" t="s">
        <v>16204</v>
      </c>
      <c r="C5121" s="3" t="s">
        <v>16205</v>
      </c>
      <c r="D5121" s="3" t="s">
        <v>9</v>
      </c>
      <c r="E5121" s="8">
        <v>34</v>
      </c>
      <c r="F5121" s="3" t="s">
        <v>16206</v>
      </c>
      <c r="G5121" s="4">
        <v>0.19841259999999999</v>
      </c>
      <c r="H5121" s="4">
        <v>6.5000000000000002E-2</v>
      </c>
      <c r="I5121" s="5"/>
      <c r="J5121" s="5"/>
      <c r="K5121" s="3" t="s">
        <v>18</v>
      </c>
      <c r="L5121" s="3" t="s">
        <v>10</v>
      </c>
      <c r="M5121" s="3" t="s">
        <v>45</v>
      </c>
      <c r="N5121" s="3" t="s">
        <v>46</v>
      </c>
      <c r="O5121" s="3" t="s">
        <v>46</v>
      </c>
      <c r="P5121" s="3" t="s">
        <v>13</v>
      </c>
      <c r="Q5121" s="3" t="s">
        <v>14</v>
      </c>
      <c r="R5121" s="3" t="s">
        <v>15</v>
      </c>
      <c r="S5121" s="3" t="s">
        <v>16204</v>
      </c>
      <c r="T5121" s="3" t="s">
        <v>9</v>
      </c>
      <c r="U5121" s="3" t="s">
        <v>9</v>
      </c>
      <c r="V5121" s="6" t="s">
        <v>9</v>
      </c>
    </row>
    <row r="5122" spans="1:22" ht="15.95" customHeight="1" x14ac:dyDescent="0.25">
      <c r="A5122" s="3" t="s">
        <v>9</v>
      </c>
      <c r="B5122" s="3" t="s">
        <v>16207</v>
      </c>
      <c r="C5122" s="3" t="s">
        <v>16208</v>
      </c>
      <c r="D5122" s="3" t="s">
        <v>9</v>
      </c>
      <c r="E5122" s="8">
        <v>26</v>
      </c>
      <c r="F5122" s="3" t="s">
        <v>16209</v>
      </c>
      <c r="G5122" s="4">
        <v>0.53186529874999999</v>
      </c>
      <c r="H5122" s="4">
        <v>1.6250000000000001E-2</v>
      </c>
      <c r="I5122" s="5"/>
      <c r="J5122" s="5"/>
      <c r="K5122" s="3" t="s">
        <v>18</v>
      </c>
      <c r="L5122" s="3" t="s">
        <v>10</v>
      </c>
      <c r="M5122" s="3" t="s">
        <v>45</v>
      </c>
      <c r="N5122" s="3" t="s">
        <v>46</v>
      </c>
      <c r="O5122" s="3" t="s">
        <v>46</v>
      </c>
      <c r="P5122" s="3" t="s">
        <v>13</v>
      </c>
      <c r="Q5122" s="3" t="s">
        <v>14</v>
      </c>
      <c r="R5122" s="3" t="s">
        <v>15</v>
      </c>
      <c r="S5122" s="3" t="s">
        <v>16207</v>
      </c>
      <c r="T5122" s="3" t="s">
        <v>9</v>
      </c>
      <c r="U5122" s="3" t="s">
        <v>9</v>
      </c>
      <c r="V5122" s="6" t="s">
        <v>9</v>
      </c>
    </row>
    <row r="5123" spans="1:22" ht="15.95" customHeight="1" x14ac:dyDescent="0.25">
      <c r="A5123" s="3" t="s">
        <v>9</v>
      </c>
      <c r="B5123" s="3" t="s">
        <v>16210</v>
      </c>
      <c r="C5123" s="3" t="s">
        <v>16211</v>
      </c>
      <c r="D5123" s="3" t="s">
        <v>9</v>
      </c>
      <c r="E5123" s="8">
        <v>34</v>
      </c>
      <c r="F5123" s="3" t="s">
        <v>16212</v>
      </c>
      <c r="G5123" s="4">
        <v>0.53186529874999999</v>
      </c>
      <c r="H5123" s="4">
        <v>7.8750000000000001E-3</v>
      </c>
      <c r="I5123" s="5"/>
      <c r="J5123" s="5"/>
      <c r="K5123" s="3" t="s">
        <v>18</v>
      </c>
      <c r="L5123" s="3" t="s">
        <v>10</v>
      </c>
      <c r="M5123" s="3" t="s">
        <v>45</v>
      </c>
      <c r="N5123" s="3" t="s">
        <v>46</v>
      </c>
      <c r="O5123" s="3" t="s">
        <v>46</v>
      </c>
      <c r="P5123" s="3" t="s">
        <v>13</v>
      </c>
      <c r="Q5123" s="3" t="s">
        <v>14</v>
      </c>
      <c r="R5123" s="3" t="s">
        <v>15</v>
      </c>
      <c r="S5123" s="3" t="s">
        <v>16210</v>
      </c>
      <c r="T5123" s="3" t="s">
        <v>9</v>
      </c>
      <c r="U5123" s="3" t="s">
        <v>9</v>
      </c>
      <c r="V5123" s="6" t="s">
        <v>9</v>
      </c>
    </row>
    <row r="5124" spans="1:22" ht="15.95" customHeight="1" x14ac:dyDescent="0.25">
      <c r="A5124" s="3" t="s">
        <v>9</v>
      </c>
      <c r="B5124" s="3" t="s">
        <v>16213</v>
      </c>
      <c r="C5124" s="3" t="s">
        <v>16214</v>
      </c>
      <c r="D5124" s="3" t="s">
        <v>9</v>
      </c>
      <c r="E5124" s="8">
        <v>34</v>
      </c>
      <c r="F5124" s="3" t="s">
        <v>16215</v>
      </c>
      <c r="G5124" s="4">
        <v>0.53186529874999999</v>
      </c>
      <c r="H5124" s="4">
        <v>1.6250000000000001E-2</v>
      </c>
      <c r="I5124" s="5"/>
      <c r="J5124" s="5"/>
      <c r="K5124" s="3" t="s">
        <v>18</v>
      </c>
      <c r="L5124" s="3" t="s">
        <v>10</v>
      </c>
      <c r="M5124" s="3" t="s">
        <v>45</v>
      </c>
      <c r="N5124" s="3" t="s">
        <v>46</v>
      </c>
      <c r="O5124" s="3" t="s">
        <v>46</v>
      </c>
      <c r="P5124" s="3" t="s">
        <v>13</v>
      </c>
      <c r="Q5124" s="3" t="s">
        <v>14</v>
      </c>
      <c r="R5124" s="3" t="s">
        <v>15</v>
      </c>
      <c r="S5124" s="3" t="s">
        <v>16213</v>
      </c>
      <c r="T5124" s="3" t="s">
        <v>9</v>
      </c>
      <c r="U5124" s="3" t="s">
        <v>9</v>
      </c>
      <c r="V5124" s="6" t="s">
        <v>9</v>
      </c>
    </row>
    <row r="5125" spans="1:22" ht="15.95" customHeight="1" x14ac:dyDescent="0.25">
      <c r="A5125" s="3" t="s">
        <v>9</v>
      </c>
      <c r="B5125" s="3" t="s">
        <v>16216</v>
      </c>
      <c r="C5125" s="3" t="s">
        <v>16217</v>
      </c>
      <c r="D5125" s="3" t="s">
        <v>9</v>
      </c>
      <c r="E5125" s="8">
        <v>48</v>
      </c>
      <c r="F5125" s="3" t="s">
        <v>16218</v>
      </c>
      <c r="G5125" s="4">
        <v>0.52579359999999997</v>
      </c>
      <c r="H5125" s="4">
        <v>3.9375E-2</v>
      </c>
      <c r="I5125" s="5"/>
      <c r="J5125" s="5"/>
      <c r="K5125" s="3" t="s">
        <v>18</v>
      </c>
      <c r="L5125" s="3" t="s">
        <v>10</v>
      </c>
      <c r="M5125" s="3" t="s">
        <v>45</v>
      </c>
      <c r="N5125" s="3" t="s">
        <v>46</v>
      </c>
      <c r="O5125" s="3" t="s">
        <v>46</v>
      </c>
      <c r="P5125" s="3" t="s">
        <v>13</v>
      </c>
      <c r="Q5125" s="3" t="s">
        <v>14</v>
      </c>
      <c r="R5125" s="3" t="s">
        <v>15</v>
      </c>
      <c r="S5125" s="3" t="s">
        <v>16216</v>
      </c>
      <c r="T5125" s="3" t="s">
        <v>9</v>
      </c>
      <c r="U5125" s="3" t="s">
        <v>9</v>
      </c>
      <c r="V5125" s="6" t="s">
        <v>9</v>
      </c>
    </row>
    <row r="5126" spans="1:22" ht="15.95" customHeight="1" x14ac:dyDescent="0.25">
      <c r="A5126" s="3" t="s">
        <v>9</v>
      </c>
      <c r="B5126" s="3" t="s">
        <v>16219</v>
      </c>
      <c r="C5126" s="3" t="s">
        <v>16220</v>
      </c>
      <c r="D5126" s="3" t="s">
        <v>9</v>
      </c>
      <c r="E5126" s="8">
        <v>68</v>
      </c>
      <c r="F5126" s="3" t="s">
        <v>16221</v>
      </c>
      <c r="G5126" s="4">
        <v>1.029283363125</v>
      </c>
      <c r="H5126" s="4">
        <v>3.9375E-2</v>
      </c>
      <c r="I5126" s="5"/>
      <c r="J5126" s="5"/>
      <c r="K5126" s="3" t="s">
        <v>18</v>
      </c>
      <c r="L5126" s="3" t="s">
        <v>10</v>
      </c>
      <c r="M5126" s="3" t="s">
        <v>45</v>
      </c>
      <c r="N5126" s="3" t="s">
        <v>46</v>
      </c>
      <c r="O5126" s="3" t="s">
        <v>46</v>
      </c>
      <c r="P5126" s="3" t="s">
        <v>13</v>
      </c>
      <c r="Q5126" s="3" t="s">
        <v>14</v>
      </c>
      <c r="R5126" s="3" t="s">
        <v>15</v>
      </c>
      <c r="S5126" s="3" t="s">
        <v>16219</v>
      </c>
      <c r="T5126" s="3" t="s">
        <v>9</v>
      </c>
      <c r="U5126" s="3" t="s">
        <v>9</v>
      </c>
      <c r="V5126" s="6" t="s">
        <v>9</v>
      </c>
    </row>
    <row r="5127" spans="1:22" ht="15.95" customHeight="1" x14ac:dyDescent="0.25">
      <c r="A5127" s="3" t="s">
        <v>9</v>
      </c>
      <c r="B5127" s="3" t="s">
        <v>16222</v>
      </c>
      <c r="C5127" s="3" t="s">
        <v>16223</v>
      </c>
      <c r="D5127" s="3" t="s">
        <v>9</v>
      </c>
      <c r="E5127" s="8">
        <v>68</v>
      </c>
      <c r="F5127" s="3" t="s">
        <v>16224</v>
      </c>
      <c r="G5127" s="4">
        <v>0.93827159999999998</v>
      </c>
      <c r="H5127" s="4">
        <v>2.4369999999999999E-2</v>
      </c>
      <c r="I5127" s="5"/>
      <c r="J5127" s="5"/>
      <c r="K5127" s="3" t="s">
        <v>18</v>
      </c>
      <c r="L5127" s="3" t="s">
        <v>10</v>
      </c>
      <c r="M5127" s="3" t="s">
        <v>45</v>
      </c>
      <c r="N5127" s="3" t="s">
        <v>46</v>
      </c>
      <c r="O5127" s="3" t="s">
        <v>46</v>
      </c>
      <c r="P5127" s="3" t="s">
        <v>13</v>
      </c>
      <c r="Q5127" s="3" t="s">
        <v>14</v>
      </c>
      <c r="R5127" s="3" t="s">
        <v>15</v>
      </c>
      <c r="S5127" s="3" t="s">
        <v>16222</v>
      </c>
      <c r="T5127" s="3" t="s">
        <v>9</v>
      </c>
      <c r="U5127" s="3" t="s">
        <v>9</v>
      </c>
      <c r="V5127" s="6" t="s">
        <v>9</v>
      </c>
    </row>
    <row r="5128" spans="1:22" ht="15.95" customHeight="1" x14ac:dyDescent="0.25">
      <c r="A5128" s="3" t="s">
        <v>9</v>
      </c>
      <c r="B5128" s="3" t="s">
        <v>16225</v>
      </c>
      <c r="C5128" s="3" t="s">
        <v>16226</v>
      </c>
      <c r="D5128" s="3" t="s">
        <v>9</v>
      </c>
      <c r="E5128" s="8">
        <v>12</v>
      </c>
      <c r="F5128" s="3" t="s">
        <v>16227</v>
      </c>
      <c r="G5128" s="4">
        <v>0.69225162200000012</v>
      </c>
      <c r="H5128" s="4">
        <v>5.3E-3</v>
      </c>
      <c r="I5128" s="5"/>
      <c r="J5128" s="5"/>
      <c r="K5128" s="3" t="s">
        <v>18</v>
      </c>
      <c r="L5128" s="3" t="s">
        <v>10</v>
      </c>
      <c r="M5128" s="3" t="s">
        <v>45</v>
      </c>
      <c r="N5128" s="3" t="s">
        <v>46</v>
      </c>
      <c r="O5128" s="3" t="s">
        <v>46</v>
      </c>
      <c r="P5128" s="3" t="s">
        <v>13</v>
      </c>
      <c r="Q5128" s="3" t="s">
        <v>14</v>
      </c>
      <c r="R5128" s="3" t="s">
        <v>15</v>
      </c>
      <c r="S5128" s="3" t="s">
        <v>16225</v>
      </c>
      <c r="T5128" s="3" t="s">
        <v>9</v>
      </c>
      <c r="U5128" s="3" t="s">
        <v>9</v>
      </c>
      <c r="V5128" s="6" t="s">
        <v>9</v>
      </c>
    </row>
    <row r="5129" spans="1:22" ht="15.95" customHeight="1" x14ac:dyDescent="0.25">
      <c r="A5129" s="3" t="s">
        <v>9</v>
      </c>
      <c r="B5129" s="3" t="s">
        <v>16228</v>
      </c>
      <c r="C5129" s="3" t="s">
        <v>16229</v>
      </c>
      <c r="D5129" s="3" t="s">
        <v>9</v>
      </c>
      <c r="E5129" s="8">
        <v>43</v>
      </c>
      <c r="F5129" s="3" t="s">
        <v>16230</v>
      </c>
      <c r="G5129" s="4">
        <v>0.52579359999999997</v>
      </c>
      <c r="H5129" s="4">
        <v>3.2000000000000001E-2</v>
      </c>
      <c r="I5129" s="5"/>
      <c r="J5129" s="5"/>
      <c r="K5129" s="3" t="s">
        <v>18</v>
      </c>
      <c r="L5129" s="3" t="s">
        <v>10</v>
      </c>
      <c r="M5129" s="3" t="s">
        <v>45</v>
      </c>
      <c r="N5129" s="3" t="s">
        <v>46</v>
      </c>
      <c r="O5129" s="3" t="s">
        <v>46</v>
      </c>
      <c r="P5129" s="3" t="s">
        <v>13</v>
      </c>
      <c r="Q5129" s="3" t="s">
        <v>14</v>
      </c>
      <c r="R5129" s="3" t="s">
        <v>15</v>
      </c>
      <c r="S5129" s="3" t="s">
        <v>16228</v>
      </c>
      <c r="T5129" s="3" t="s">
        <v>9</v>
      </c>
      <c r="U5129" s="3" t="s">
        <v>9</v>
      </c>
      <c r="V5129" s="6" t="s">
        <v>9</v>
      </c>
    </row>
    <row r="5130" spans="1:22" ht="15.95" customHeight="1" x14ac:dyDescent="0.25">
      <c r="A5130" s="3" t="s">
        <v>9</v>
      </c>
      <c r="B5130" s="3" t="s">
        <v>16231</v>
      </c>
      <c r="C5130" s="3" t="s">
        <v>16232</v>
      </c>
      <c r="D5130" s="3" t="s">
        <v>9</v>
      </c>
      <c r="E5130" s="8">
        <v>71</v>
      </c>
      <c r="F5130" s="3" t="s">
        <v>16233</v>
      </c>
      <c r="G5130" s="4">
        <v>0.52579359999999997</v>
      </c>
      <c r="H5130" s="4">
        <v>3.2000000000000001E-2</v>
      </c>
      <c r="I5130" s="5"/>
      <c r="J5130" s="5"/>
      <c r="K5130" s="3" t="s">
        <v>18</v>
      </c>
      <c r="L5130" s="3" t="s">
        <v>10</v>
      </c>
      <c r="M5130" s="3" t="s">
        <v>45</v>
      </c>
      <c r="N5130" s="3" t="s">
        <v>46</v>
      </c>
      <c r="O5130" s="3" t="s">
        <v>46</v>
      </c>
      <c r="P5130" s="3" t="s">
        <v>13</v>
      </c>
      <c r="Q5130" s="3" t="s">
        <v>14</v>
      </c>
      <c r="R5130" s="3" t="s">
        <v>15</v>
      </c>
      <c r="S5130" s="3" t="s">
        <v>16231</v>
      </c>
      <c r="T5130" s="3" t="s">
        <v>9</v>
      </c>
      <c r="U5130" s="3" t="s">
        <v>9</v>
      </c>
      <c r="V5130" s="6" t="s">
        <v>9</v>
      </c>
    </row>
    <row r="5131" spans="1:22" ht="15.95" customHeight="1" x14ac:dyDescent="0.25">
      <c r="A5131" s="3" t="s">
        <v>9</v>
      </c>
      <c r="B5131" s="3" t="s">
        <v>16234</v>
      </c>
      <c r="C5131" s="3" t="s">
        <v>16235</v>
      </c>
      <c r="D5131" s="3" t="s">
        <v>9</v>
      </c>
      <c r="E5131" s="8">
        <v>4</v>
      </c>
      <c r="F5131" s="3" t="s">
        <v>16236</v>
      </c>
      <c r="G5131" s="4">
        <v>0.12125426500000001</v>
      </c>
      <c r="H5131" s="4">
        <v>3.0000000000000001E-3</v>
      </c>
      <c r="I5131" s="5"/>
      <c r="J5131" s="5"/>
      <c r="K5131" s="3" t="s">
        <v>18</v>
      </c>
      <c r="L5131" s="3" t="s">
        <v>10</v>
      </c>
      <c r="M5131" s="3" t="s">
        <v>45</v>
      </c>
      <c r="N5131" s="3" t="s">
        <v>46</v>
      </c>
      <c r="O5131" s="3" t="s">
        <v>46</v>
      </c>
      <c r="P5131" s="3" t="s">
        <v>13</v>
      </c>
      <c r="Q5131" s="3" t="s">
        <v>14</v>
      </c>
      <c r="R5131" s="3" t="s">
        <v>15</v>
      </c>
      <c r="S5131" s="3" t="s">
        <v>16234</v>
      </c>
      <c r="T5131" s="3" t="s">
        <v>9</v>
      </c>
      <c r="U5131" s="3" t="s">
        <v>9</v>
      </c>
      <c r="V5131" s="6" t="s">
        <v>9</v>
      </c>
    </row>
    <row r="5132" spans="1:22" ht="15.95" customHeight="1" x14ac:dyDescent="0.25">
      <c r="A5132" s="3" t="s">
        <v>9</v>
      </c>
      <c r="B5132" s="3" t="s">
        <v>16237</v>
      </c>
      <c r="C5132" s="3" t="s">
        <v>16238</v>
      </c>
      <c r="D5132" s="3" t="s">
        <v>9</v>
      </c>
      <c r="E5132" s="8">
        <v>87</v>
      </c>
      <c r="F5132" s="3" t="s">
        <v>16239</v>
      </c>
      <c r="G5132" s="4">
        <v>1.5134479000000001</v>
      </c>
      <c r="H5132" s="4">
        <v>0.41</v>
      </c>
      <c r="I5132" s="5"/>
      <c r="J5132" s="5"/>
      <c r="K5132" s="3" t="s">
        <v>18</v>
      </c>
      <c r="L5132" s="3" t="s">
        <v>10</v>
      </c>
      <c r="M5132" s="3" t="s">
        <v>45</v>
      </c>
      <c r="N5132" s="3" t="s">
        <v>46</v>
      </c>
      <c r="O5132" s="3" t="s">
        <v>46</v>
      </c>
      <c r="P5132" s="3" t="s">
        <v>13</v>
      </c>
      <c r="Q5132" s="3" t="s">
        <v>14</v>
      </c>
      <c r="R5132" s="3" t="s">
        <v>15</v>
      </c>
      <c r="S5132" s="3" t="s">
        <v>16237</v>
      </c>
      <c r="T5132" s="3" t="s">
        <v>9</v>
      </c>
      <c r="U5132" s="3" t="s">
        <v>9</v>
      </c>
      <c r="V5132" s="6" t="s">
        <v>9</v>
      </c>
    </row>
    <row r="5133" spans="1:22" ht="15.95" customHeight="1" x14ac:dyDescent="0.25">
      <c r="A5133" s="3" t="s">
        <v>9</v>
      </c>
      <c r="B5133" s="3" t="s">
        <v>16240</v>
      </c>
      <c r="C5133" s="3" t="s">
        <v>16241</v>
      </c>
      <c r="D5133" s="3" t="s">
        <v>9</v>
      </c>
      <c r="E5133" s="8">
        <v>124</v>
      </c>
      <c r="F5133" s="3" t="s">
        <v>16242</v>
      </c>
      <c r="G5133" s="4">
        <v>1.5134479000000001</v>
      </c>
      <c r="H5133" s="4">
        <v>0.41</v>
      </c>
      <c r="I5133" s="5"/>
      <c r="J5133" s="5"/>
      <c r="K5133" s="3" t="s">
        <v>18</v>
      </c>
      <c r="L5133" s="3" t="s">
        <v>10</v>
      </c>
      <c r="M5133" s="3" t="s">
        <v>45</v>
      </c>
      <c r="N5133" s="3" t="s">
        <v>46</v>
      </c>
      <c r="O5133" s="3" t="s">
        <v>46</v>
      </c>
      <c r="P5133" s="3" t="s">
        <v>13</v>
      </c>
      <c r="Q5133" s="3" t="s">
        <v>14</v>
      </c>
      <c r="R5133" s="3" t="s">
        <v>15</v>
      </c>
      <c r="S5133" s="3" t="s">
        <v>16240</v>
      </c>
      <c r="T5133" s="3" t="s">
        <v>9</v>
      </c>
      <c r="U5133" s="3" t="s">
        <v>9</v>
      </c>
      <c r="V5133" s="6" t="s">
        <v>9</v>
      </c>
    </row>
    <row r="5134" spans="1:22" ht="15.95" customHeight="1" x14ac:dyDescent="0.25">
      <c r="A5134" s="3" t="s">
        <v>9</v>
      </c>
      <c r="B5134" s="3" t="s">
        <v>16243</v>
      </c>
      <c r="C5134" s="3" t="s">
        <v>16244</v>
      </c>
      <c r="D5134" s="3" t="s">
        <v>9</v>
      </c>
      <c r="E5134" s="8">
        <v>94</v>
      </c>
      <c r="F5134" s="3" t="s">
        <v>16245</v>
      </c>
      <c r="G5134" s="4">
        <v>1.496386</v>
      </c>
      <c r="H5134" s="4">
        <v>0.1575</v>
      </c>
      <c r="I5134" s="5"/>
      <c r="J5134" s="5"/>
      <c r="K5134" s="3" t="s">
        <v>18</v>
      </c>
      <c r="L5134" s="3" t="s">
        <v>10</v>
      </c>
      <c r="M5134" s="3" t="s">
        <v>45</v>
      </c>
      <c r="N5134" s="3" t="s">
        <v>46</v>
      </c>
      <c r="O5134" s="3" t="s">
        <v>46</v>
      </c>
      <c r="P5134" s="3" t="s">
        <v>13</v>
      </c>
      <c r="Q5134" s="3" t="s">
        <v>14</v>
      </c>
      <c r="R5134" s="3" t="s">
        <v>15</v>
      </c>
      <c r="S5134" s="3" t="s">
        <v>16243</v>
      </c>
      <c r="T5134" s="3" t="s">
        <v>9</v>
      </c>
      <c r="U5134" s="3" t="s">
        <v>9</v>
      </c>
      <c r="V5134" s="6" t="s">
        <v>9</v>
      </c>
    </row>
    <row r="5135" spans="1:22" ht="15.95" customHeight="1" x14ac:dyDescent="0.25">
      <c r="A5135" s="3" t="s">
        <v>9</v>
      </c>
      <c r="B5135" s="3" t="s">
        <v>16246</v>
      </c>
      <c r="C5135" s="3" t="s">
        <v>16247</v>
      </c>
      <c r="D5135" s="3" t="s">
        <v>9</v>
      </c>
      <c r="E5135" s="8">
        <v>6</v>
      </c>
      <c r="F5135" s="3" t="s">
        <v>16248</v>
      </c>
      <c r="G5135" s="4">
        <v>3.1216930999999999</v>
      </c>
      <c r="H5135" s="4">
        <v>4.0000000000000001E-3</v>
      </c>
      <c r="I5135" s="5"/>
      <c r="J5135" s="5"/>
      <c r="K5135" s="3" t="s">
        <v>18</v>
      </c>
      <c r="L5135" s="3" t="s">
        <v>10</v>
      </c>
      <c r="M5135" s="3" t="s">
        <v>45</v>
      </c>
      <c r="N5135" s="3" t="s">
        <v>46</v>
      </c>
      <c r="O5135" s="3" t="s">
        <v>46</v>
      </c>
      <c r="P5135" s="3" t="s">
        <v>13</v>
      </c>
      <c r="Q5135" s="3" t="s">
        <v>14</v>
      </c>
      <c r="R5135" s="3" t="s">
        <v>15</v>
      </c>
      <c r="S5135" s="3" t="s">
        <v>16246</v>
      </c>
      <c r="T5135" s="3" t="s">
        <v>9</v>
      </c>
      <c r="U5135" s="3" t="s">
        <v>9</v>
      </c>
      <c r="V5135" s="6" t="s">
        <v>9</v>
      </c>
    </row>
    <row r="5136" spans="1:22" ht="15.95" customHeight="1" x14ac:dyDescent="0.25">
      <c r="A5136" s="3" t="s">
        <v>9</v>
      </c>
      <c r="B5136" s="3" t="s">
        <v>16249</v>
      </c>
      <c r="C5136" s="3" t="s">
        <v>16250</v>
      </c>
      <c r="D5136" s="3" t="s">
        <v>9</v>
      </c>
      <c r="E5136" s="8">
        <v>8</v>
      </c>
      <c r="F5136" s="3" t="s">
        <v>16251</v>
      </c>
      <c r="G5136" s="4">
        <v>6.3934067000000011E-2</v>
      </c>
      <c r="H5136" s="4">
        <v>4.0000000000000001E-3</v>
      </c>
      <c r="I5136" s="5"/>
      <c r="J5136" s="5"/>
      <c r="K5136" s="3" t="s">
        <v>18</v>
      </c>
      <c r="L5136" s="3" t="s">
        <v>10</v>
      </c>
      <c r="M5136" s="3" t="s">
        <v>45</v>
      </c>
      <c r="N5136" s="3" t="s">
        <v>46</v>
      </c>
      <c r="O5136" s="3" t="s">
        <v>46</v>
      </c>
      <c r="P5136" s="3" t="s">
        <v>13</v>
      </c>
      <c r="Q5136" s="3" t="s">
        <v>14</v>
      </c>
      <c r="R5136" s="3" t="s">
        <v>15</v>
      </c>
      <c r="S5136" s="3" t="s">
        <v>16249</v>
      </c>
      <c r="T5136" s="3" t="s">
        <v>9</v>
      </c>
      <c r="U5136" s="3" t="s">
        <v>9</v>
      </c>
      <c r="V5136" s="6" t="s">
        <v>9</v>
      </c>
    </row>
    <row r="5137" spans="1:22" ht="15.95" customHeight="1" x14ac:dyDescent="0.25">
      <c r="A5137" s="3" t="s">
        <v>9</v>
      </c>
      <c r="B5137" s="3" t="s">
        <v>16252</v>
      </c>
      <c r="C5137" s="3" t="s">
        <v>16253</v>
      </c>
      <c r="D5137" s="3" t="s">
        <v>9</v>
      </c>
      <c r="E5137" s="8">
        <v>8</v>
      </c>
      <c r="F5137" s="3" t="s">
        <v>16254</v>
      </c>
      <c r="G5137" s="4">
        <v>6.3934067000000011E-2</v>
      </c>
      <c r="H5137" s="4">
        <v>4.0000000000000001E-3</v>
      </c>
      <c r="I5137" s="5"/>
      <c r="J5137" s="5"/>
      <c r="K5137" s="3" t="s">
        <v>18</v>
      </c>
      <c r="L5137" s="3" t="s">
        <v>10</v>
      </c>
      <c r="M5137" s="3" t="s">
        <v>45</v>
      </c>
      <c r="N5137" s="3" t="s">
        <v>46</v>
      </c>
      <c r="O5137" s="3" t="s">
        <v>46</v>
      </c>
      <c r="P5137" s="3" t="s">
        <v>13</v>
      </c>
      <c r="Q5137" s="3" t="s">
        <v>14</v>
      </c>
      <c r="R5137" s="3" t="s">
        <v>15</v>
      </c>
      <c r="S5137" s="3" t="s">
        <v>16252</v>
      </c>
      <c r="T5137" s="3" t="s">
        <v>9</v>
      </c>
      <c r="U5137" s="3" t="s">
        <v>9</v>
      </c>
      <c r="V5137" s="6" t="s">
        <v>9</v>
      </c>
    </row>
    <row r="5138" spans="1:22" ht="15.95" customHeight="1" x14ac:dyDescent="0.25">
      <c r="A5138" s="3" t="s">
        <v>9</v>
      </c>
      <c r="B5138" s="3" t="s">
        <v>16255</v>
      </c>
      <c r="C5138" s="3" t="s">
        <v>16256</v>
      </c>
      <c r="D5138" s="3" t="s">
        <v>9</v>
      </c>
      <c r="E5138" s="8">
        <v>90</v>
      </c>
      <c r="F5138" s="3" t="s">
        <v>16257</v>
      </c>
      <c r="G5138" s="4">
        <v>2.7298744297500006</v>
      </c>
      <c r="H5138" s="4">
        <v>0.16500000000000001</v>
      </c>
      <c r="I5138" s="5"/>
      <c r="J5138" s="5"/>
      <c r="K5138" s="3" t="s">
        <v>18</v>
      </c>
      <c r="L5138" s="3" t="s">
        <v>10</v>
      </c>
      <c r="M5138" s="3" t="s">
        <v>45</v>
      </c>
      <c r="N5138" s="3" t="s">
        <v>46</v>
      </c>
      <c r="O5138" s="3" t="s">
        <v>46</v>
      </c>
      <c r="P5138" s="3" t="s">
        <v>13</v>
      </c>
      <c r="Q5138" s="3" t="s">
        <v>14</v>
      </c>
      <c r="R5138" s="3" t="s">
        <v>15</v>
      </c>
      <c r="S5138" s="3" t="s">
        <v>16255</v>
      </c>
      <c r="T5138" s="3" t="s">
        <v>9</v>
      </c>
      <c r="U5138" s="3" t="s">
        <v>9</v>
      </c>
      <c r="V5138" s="6" t="s">
        <v>9</v>
      </c>
    </row>
    <row r="5139" spans="1:22" ht="15.95" customHeight="1" x14ac:dyDescent="0.25">
      <c r="A5139" s="3" t="s">
        <v>9</v>
      </c>
      <c r="B5139" s="3" t="s">
        <v>16258</v>
      </c>
      <c r="C5139" s="3" t="s">
        <v>16259</v>
      </c>
      <c r="D5139" s="3" t="s">
        <v>9</v>
      </c>
      <c r="E5139" s="8">
        <v>130</v>
      </c>
      <c r="F5139" s="3" t="s">
        <v>16260</v>
      </c>
      <c r="G5139" s="4">
        <v>2.7298744297500006</v>
      </c>
      <c r="H5139" s="4">
        <v>0.16500000000000001</v>
      </c>
      <c r="I5139" s="5"/>
      <c r="J5139" s="5"/>
      <c r="K5139" s="3" t="s">
        <v>18</v>
      </c>
      <c r="L5139" s="3" t="s">
        <v>10</v>
      </c>
      <c r="M5139" s="3" t="s">
        <v>45</v>
      </c>
      <c r="N5139" s="3" t="s">
        <v>46</v>
      </c>
      <c r="O5139" s="3" t="s">
        <v>46</v>
      </c>
      <c r="P5139" s="3" t="s">
        <v>13</v>
      </c>
      <c r="Q5139" s="3" t="s">
        <v>14</v>
      </c>
      <c r="R5139" s="3" t="s">
        <v>15</v>
      </c>
      <c r="S5139" s="3" t="s">
        <v>16258</v>
      </c>
      <c r="T5139" s="3" t="s">
        <v>9</v>
      </c>
      <c r="U5139" s="3" t="s">
        <v>9</v>
      </c>
      <c r="V5139" s="6" t="s">
        <v>9</v>
      </c>
    </row>
    <row r="5140" spans="1:22" ht="15.95" customHeight="1" x14ac:dyDescent="0.25">
      <c r="A5140" s="3" t="s">
        <v>9</v>
      </c>
      <c r="B5140" s="3" t="s">
        <v>16261</v>
      </c>
      <c r="C5140" s="3" t="s">
        <v>16262</v>
      </c>
      <c r="D5140" s="3" t="s">
        <v>9</v>
      </c>
      <c r="E5140" s="8">
        <v>108</v>
      </c>
      <c r="F5140" s="3" t="s">
        <v>16263</v>
      </c>
      <c r="G5140" s="4">
        <v>2.7298744297500006</v>
      </c>
      <c r="H5140" s="4">
        <v>0.16500000000000001</v>
      </c>
      <c r="I5140" s="5"/>
      <c r="J5140" s="5"/>
      <c r="K5140" s="3" t="s">
        <v>18</v>
      </c>
      <c r="L5140" s="3" t="s">
        <v>10</v>
      </c>
      <c r="M5140" s="3" t="s">
        <v>45</v>
      </c>
      <c r="N5140" s="3" t="s">
        <v>46</v>
      </c>
      <c r="O5140" s="3" t="s">
        <v>46</v>
      </c>
      <c r="P5140" s="3" t="s">
        <v>13</v>
      </c>
      <c r="Q5140" s="3" t="s">
        <v>14</v>
      </c>
      <c r="R5140" s="3" t="s">
        <v>15</v>
      </c>
      <c r="S5140" s="3" t="s">
        <v>16261</v>
      </c>
      <c r="T5140" s="3" t="s">
        <v>9</v>
      </c>
      <c r="U5140" s="3" t="s">
        <v>9</v>
      </c>
      <c r="V5140" s="6" t="s">
        <v>9</v>
      </c>
    </row>
    <row r="5141" spans="1:22" ht="15.95" customHeight="1" x14ac:dyDescent="0.25">
      <c r="A5141" s="3" t="s">
        <v>9</v>
      </c>
      <c r="B5141" s="3" t="s">
        <v>16264</v>
      </c>
      <c r="C5141" s="3" t="s">
        <v>16265</v>
      </c>
      <c r="D5141" s="3" t="s">
        <v>9</v>
      </c>
      <c r="E5141" s="8">
        <v>19</v>
      </c>
      <c r="F5141" s="3" t="s">
        <v>16266</v>
      </c>
      <c r="G5141" s="4">
        <v>0.85429141250000007</v>
      </c>
      <c r="H5141" s="4">
        <v>4.3749999999999997E-2</v>
      </c>
      <c r="I5141" s="5"/>
      <c r="J5141" s="5"/>
      <c r="K5141" s="3" t="s">
        <v>18</v>
      </c>
      <c r="L5141" s="3" t="s">
        <v>10</v>
      </c>
      <c r="M5141" s="3" t="s">
        <v>167</v>
      </c>
      <c r="N5141" s="3" t="s">
        <v>168</v>
      </c>
      <c r="O5141" s="3" t="s">
        <v>168</v>
      </c>
      <c r="P5141" s="3" t="s">
        <v>13</v>
      </c>
      <c r="Q5141" s="3" t="s">
        <v>14</v>
      </c>
      <c r="R5141" s="3" t="s">
        <v>15</v>
      </c>
      <c r="S5141" s="3" t="s">
        <v>16264</v>
      </c>
      <c r="T5141" s="3" t="s">
        <v>9</v>
      </c>
      <c r="U5141" s="3" t="s">
        <v>9</v>
      </c>
      <c r="V5141" s="6" t="s">
        <v>9</v>
      </c>
    </row>
    <row r="5142" spans="1:22" ht="15.95" customHeight="1" x14ac:dyDescent="0.25">
      <c r="A5142" s="3" t="s">
        <v>9</v>
      </c>
      <c r="B5142" s="3" t="s">
        <v>16267</v>
      </c>
      <c r="C5142" s="3" t="s">
        <v>16268</v>
      </c>
      <c r="D5142" s="3" t="s">
        <v>9</v>
      </c>
      <c r="E5142" s="8">
        <v>26</v>
      </c>
      <c r="F5142" s="3" t="s">
        <v>16269</v>
      </c>
      <c r="G5142" s="4">
        <v>0.91491854500000003</v>
      </c>
      <c r="H5142" s="4">
        <v>4.2999999999999997E-2</v>
      </c>
      <c r="I5142" s="5"/>
      <c r="J5142" s="5"/>
      <c r="K5142" s="3" t="s">
        <v>18</v>
      </c>
      <c r="L5142" s="3" t="s">
        <v>10</v>
      </c>
      <c r="M5142" s="3" t="s">
        <v>45</v>
      </c>
      <c r="N5142" s="3" t="s">
        <v>46</v>
      </c>
      <c r="O5142" s="3" t="s">
        <v>46</v>
      </c>
      <c r="P5142" s="3" t="s">
        <v>13</v>
      </c>
      <c r="Q5142" s="3" t="s">
        <v>14</v>
      </c>
      <c r="R5142" s="3" t="s">
        <v>15</v>
      </c>
      <c r="S5142" s="3" t="s">
        <v>16267</v>
      </c>
      <c r="T5142" s="3" t="s">
        <v>9</v>
      </c>
      <c r="U5142" s="3" t="s">
        <v>9</v>
      </c>
      <c r="V5142" s="6" t="s">
        <v>9</v>
      </c>
    </row>
    <row r="5143" spans="1:22" ht="15.95" customHeight="1" x14ac:dyDescent="0.25">
      <c r="A5143" s="3" t="s">
        <v>9</v>
      </c>
      <c r="B5143" s="3" t="s">
        <v>16270</v>
      </c>
      <c r="C5143" s="3" t="s">
        <v>16271</v>
      </c>
      <c r="D5143" s="3" t="s">
        <v>9</v>
      </c>
      <c r="E5143" s="8">
        <v>26</v>
      </c>
      <c r="F5143" s="3" t="s">
        <v>16272</v>
      </c>
      <c r="G5143" s="4">
        <v>0.91491854500000003</v>
      </c>
      <c r="H5143" s="4">
        <v>4.2999999999999997E-2</v>
      </c>
      <c r="I5143" s="5"/>
      <c r="J5143" s="5"/>
      <c r="K5143" s="3" t="s">
        <v>18</v>
      </c>
      <c r="L5143" s="3" t="s">
        <v>10</v>
      </c>
      <c r="M5143" s="3" t="s">
        <v>45</v>
      </c>
      <c r="N5143" s="3" t="s">
        <v>46</v>
      </c>
      <c r="O5143" s="3" t="s">
        <v>46</v>
      </c>
      <c r="P5143" s="3" t="s">
        <v>13</v>
      </c>
      <c r="Q5143" s="3" t="s">
        <v>14</v>
      </c>
      <c r="R5143" s="3" t="s">
        <v>15</v>
      </c>
      <c r="S5143" s="3" t="s">
        <v>16270</v>
      </c>
      <c r="T5143" s="3" t="s">
        <v>9</v>
      </c>
      <c r="U5143" s="3" t="s">
        <v>9</v>
      </c>
      <c r="V5143" s="6" t="s">
        <v>9</v>
      </c>
    </row>
    <row r="5144" spans="1:22" ht="15.95" customHeight="1" x14ac:dyDescent="0.25">
      <c r="A5144" s="3" t="s">
        <v>9</v>
      </c>
      <c r="B5144" s="3" t="s">
        <v>16273</v>
      </c>
      <c r="C5144" s="3" t="s">
        <v>16274</v>
      </c>
      <c r="D5144" s="3" t="s">
        <v>9</v>
      </c>
      <c r="E5144" s="8">
        <v>6</v>
      </c>
      <c r="F5144" s="3" t="s">
        <v>16275</v>
      </c>
      <c r="G5144" s="4">
        <v>0.21164380800000002</v>
      </c>
      <c r="H5144" s="4">
        <v>8.0000000000000002E-3</v>
      </c>
      <c r="I5144" s="5"/>
      <c r="J5144" s="5"/>
      <c r="K5144" s="3" t="s">
        <v>18</v>
      </c>
      <c r="L5144" s="3" t="s">
        <v>10</v>
      </c>
      <c r="M5144" s="3" t="s">
        <v>45</v>
      </c>
      <c r="N5144" s="3" t="s">
        <v>46</v>
      </c>
      <c r="O5144" s="3" t="s">
        <v>46</v>
      </c>
      <c r="P5144" s="3" t="s">
        <v>13</v>
      </c>
      <c r="Q5144" s="3" t="s">
        <v>14</v>
      </c>
      <c r="R5144" s="3" t="s">
        <v>15</v>
      </c>
      <c r="S5144" s="3" t="s">
        <v>16273</v>
      </c>
      <c r="T5144" s="3" t="s">
        <v>9</v>
      </c>
      <c r="U5144" s="3" t="s">
        <v>9</v>
      </c>
      <c r="V5144" s="6" t="s">
        <v>9</v>
      </c>
    </row>
    <row r="5145" spans="1:22" ht="15.95" customHeight="1" x14ac:dyDescent="0.25">
      <c r="A5145" s="3" t="s">
        <v>9</v>
      </c>
      <c r="B5145" s="3" t="s">
        <v>16276</v>
      </c>
      <c r="C5145" s="3" t="s">
        <v>16277</v>
      </c>
      <c r="D5145" s="3" t="s">
        <v>9</v>
      </c>
      <c r="E5145" s="8">
        <v>61</v>
      </c>
      <c r="F5145" s="3" t="s">
        <v>16278</v>
      </c>
      <c r="G5145" s="4">
        <v>1.2249436543750003</v>
      </c>
      <c r="H5145" s="4">
        <v>4.1250000000000002E-2</v>
      </c>
      <c r="I5145" s="5"/>
      <c r="J5145" s="5"/>
      <c r="K5145" s="3" t="s">
        <v>18</v>
      </c>
      <c r="L5145" s="3" t="s">
        <v>10</v>
      </c>
      <c r="M5145" s="3" t="s">
        <v>45</v>
      </c>
      <c r="N5145" s="3" t="s">
        <v>46</v>
      </c>
      <c r="O5145" s="3" t="s">
        <v>46</v>
      </c>
      <c r="P5145" s="3" t="s">
        <v>13</v>
      </c>
      <c r="Q5145" s="3" t="s">
        <v>14</v>
      </c>
      <c r="R5145" s="3" t="s">
        <v>15</v>
      </c>
      <c r="S5145" s="3" t="s">
        <v>16276</v>
      </c>
      <c r="T5145" s="3" t="s">
        <v>9</v>
      </c>
      <c r="U5145" s="3" t="s">
        <v>9</v>
      </c>
      <c r="V5145" s="6" t="s">
        <v>9</v>
      </c>
    </row>
    <row r="5146" spans="1:22" ht="15.95" customHeight="1" x14ac:dyDescent="0.25">
      <c r="A5146" s="3" t="s">
        <v>9</v>
      </c>
      <c r="B5146" s="3" t="s">
        <v>16279</v>
      </c>
      <c r="C5146" s="3" t="s">
        <v>16280</v>
      </c>
      <c r="D5146" s="3" t="s">
        <v>9</v>
      </c>
      <c r="E5146" s="8">
        <v>83</v>
      </c>
      <c r="F5146" s="3" t="s">
        <v>16281</v>
      </c>
      <c r="G5146" s="4">
        <v>1.2249436543750003</v>
      </c>
      <c r="H5146" s="4">
        <v>4.1250000000000002E-2</v>
      </c>
      <c r="I5146" s="5"/>
      <c r="J5146" s="5"/>
      <c r="K5146" s="3" t="s">
        <v>18</v>
      </c>
      <c r="L5146" s="3" t="s">
        <v>10</v>
      </c>
      <c r="M5146" s="3" t="s">
        <v>45</v>
      </c>
      <c r="N5146" s="3" t="s">
        <v>46</v>
      </c>
      <c r="O5146" s="3" t="s">
        <v>46</v>
      </c>
      <c r="P5146" s="3" t="s">
        <v>13</v>
      </c>
      <c r="Q5146" s="3" t="s">
        <v>14</v>
      </c>
      <c r="R5146" s="3" t="s">
        <v>15</v>
      </c>
      <c r="S5146" s="3" t="s">
        <v>16279</v>
      </c>
      <c r="T5146" s="3" t="s">
        <v>9</v>
      </c>
      <c r="U5146" s="3" t="s">
        <v>9</v>
      </c>
      <c r="V5146" s="6" t="s">
        <v>9</v>
      </c>
    </row>
    <row r="5147" spans="1:22" ht="15.95" customHeight="1" x14ac:dyDescent="0.25">
      <c r="A5147" s="3" t="s">
        <v>9</v>
      </c>
      <c r="B5147" s="3" t="s">
        <v>16282</v>
      </c>
      <c r="C5147" s="3" t="s">
        <v>16283</v>
      </c>
      <c r="D5147" s="3" t="s">
        <v>9</v>
      </c>
      <c r="E5147" s="8">
        <v>87</v>
      </c>
      <c r="F5147" s="3" t="s">
        <v>16284</v>
      </c>
      <c r="G5147" s="4">
        <v>1.2249436543750003</v>
      </c>
      <c r="H5147" s="4">
        <v>4.1250000000000002E-2</v>
      </c>
      <c r="I5147" s="5"/>
      <c r="J5147" s="5"/>
      <c r="K5147" s="3" t="s">
        <v>18</v>
      </c>
      <c r="L5147" s="3" t="s">
        <v>10</v>
      </c>
      <c r="M5147" s="3" t="s">
        <v>45</v>
      </c>
      <c r="N5147" s="3" t="s">
        <v>46</v>
      </c>
      <c r="O5147" s="3" t="s">
        <v>46</v>
      </c>
      <c r="P5147" s="3" t="s">
        <v>13</v>
      </c>
      <c r="Q5147" s="3" t="s">
        <v>14</v>
      </c>
      <c r="R5147" s="3" t="s">
        <v>15</v>
      </c>
      <c r="S5147" s="3" t="s">
        <v>16282</v>
      </c>
      <c r="T5147" s="3" t="s">
        <v>9</v>
      </c>
      <c r="U5147" s="3" t="s">
        <v>9</v>
      </c>
      <c r="V5147" s="6" t="s">
        <v>9</v>
      </c>
    </row>
    <row r="5148" spans="1:22" ht="15.95" customHeight="1" x14ac:dyDescent="0.25">
      <c r="A5148" s="3" t="s">
        <v>9</v>
      </c>
      <c r="B5148" s="3" t="s">
        <v>16285</v>
      </c>
      <c r="C5148" s="3" t="s">
        <v>16286</v>
      </c>
      <c r="D5148" s="3" t="s">
        <v>9</v>
      </c>
      <c r="E5148" s="8">
        <v>43</v>
      </c>
      <c r="F5148" s="3" t="s">
        <v>16287</v>
      </c>
      <c r="G5148" s="4">
        <v>0.81791513300000007</v>
      </c>
      <c r="H5148" s="4">
        <v>3.2000000000000001E-2</v>
      </c>
      <c r="I5148" s="5"/>
      <c r="J5148" s="5"/>
      <c r="K5148" s="3" t="s">
        <v>18</v>
      </c>
      <c r="L5148" s="3" t="s">
        <v>10</v>
      </c>
      <c r="M5148" s="3" t="s">
        <v>45</v>
      </c>
      <c r="N5148" s="3" t="s">
        <v>46</v>
      </c>
      <c r="O5148" s="3" t="s">
        <v>46</v>
      </c>
      <c r="P5148" s="3" t="s">
        <v>13</v>
      </c>
      <c r="Q5148" s="3" t="s">
        <v>14</v>
      </c>
      <c r="R5148" s="3" t="s">
        <v>15</v>
      </c>
      <c r="S5148" s="3" t="s">
        <v>16285</v>
      </c>
      <c r="T5148" s="3" t="s">
        <v>9</v>
      </c>
      <c r="U5148" s="3" t="s">
        <v>9</v>
      </c>
      <c r="V5148" s="6" t="s">
        <v>9</v>
      </c>
    </row>
    <row r="5149" spans="1:22" ht="15.95" customHeight="1" x14ac:dyDescent="0.25">
      <c r="A5149" s="3" t="s">
        <v>9</v>
      </c>
      <c r="B5149" s="3" t="s">
        <v>16288</v>
      </c>
      <c r="C5149" s="3" t="s">
        <v>16289</v>
      </c>
      <c r="D5149" s="3" t="s">
        <v>9</v>
      </c>
      <c r="E5149" s="8">
        <v>115</v>
      </c>
      <c r="F5149" s="3" t="s">
        <v>16290</v>
      </c>
      <c r="G5149" s="4">
        <v>2.9624621562500004</v>
      </c>
      <c r="H5149" s="4">
        <v>0.185</v>
      </c>
      <c r="I5149" s="5"/>
      <c r="J5149" s="5"/>
      <c r="K5149" s="3" t="s">
        <v>18</v>
      </c>
      <c r="L5149" s="3" t="s">
        <v>10</v>
      </c>
      <c r="M5149" s="3" t="s">
        <v>45</v>
      </c>
      <c r="N5149" s="3" t="s">
        <v>46</v>
      </c>
      <c r="O5149" s="3" t="s">
        <v>46</v>
      </c>
      <c r="P5149" s="3" t="s">
        <v>13</v>
      </c>
      <c r="Q5149" s="3" t="s">
        <v>14</v>
      </c>
      <c r="R5149" s="3" t="s">
        <v>15</v>
      </c>
      <c r="S5149" s="3" t="s">
        <v>16288</v>
      </c>
      <c r="T5149" s="3" t="s">
        <v>9</v>
      </c>
      <c r="U5149" s="3" t="s">
        <v>9</v>
      </c>
      <c r="V5149" s="6" t="s">
        <v>9</v>
      </c>
    </row>
    <row r="5150" spans="1:22" ht="15.95" customHeight="1" x14ac:dyDescent="0.25">
      <c r="A5150" s="3" t="s">
        <v>9</v>
      </c>
      <c r="B5150" s="3" t="s">
        <v>16291</v>
      </c>
      <c r="C5150" s="3" t="s">
        <v>16292</v>
      </c>
      <c r="D5150" s="3" t="s">
        <v>9</v>
      </c>
      <c r="E5150" s="8">
        <v>229</v>
      </c>
      <c r="F5150" s="3" t="s">
        <v>16293</v>
      </c>
      <c r="G5150" s="5"/>
      <c r="H5150" s="4">
        <v>0.185</v>
      </c>
      <c r="I5150" s="5"/>
      <c r="J5150" s="5"/>
      <c r="K5150" s="3" t="s">
        <v>18</v>
      </c>
      <c r="L5150" s="3" t="s">
        <v>10</v>
      </c>
      <c r="M5150" s="3" t="s">
        <v>45</v>
      </c>
      <c r="N5150" s="3" t="s">
        <v>46</v>
      </c>
      <c r="O5150" s="3" t="s">
        <v>46</v>
      </c>
      <c r="P5150" s="3" t="s">
        <v>13</v>
      </c>
      <c r="Q5150" s="3" t="s">
        <v>14</v>
      </c>
      <c r="R5150" s="3" t="s">
        <v>15</v>
      </c>
      <c r="S5150" s="3" t="s">
        <v>16294</v>
      </c>
      <c r="T5150" s="3" t="s">
        <v>260</v>
      </c>
      <c r="U5150" s="3" t="s">
        <v>261</v>
      </c>
      <c r="V5150" s="6" t="s">
        <v>9</v>
      </c>
    </row>
    <row r="5151" spans="1:22" ht="15.95" customHeight="1" x14ac:dyDescent="0.25">
      <c r="A5151" s="3" t="s">
        <v>9</v>
      </c>
      <c r="B5151" s="3" t="s">
        <v>16295</v>
      </c>
      <c r="C5151" s="3" t="s">
        <v>16296</v>
      </c>
      <c r="D5151" s="3" t="s">
        <v>9</v>
      </c>
      <c r="E5151" s="8">
        <v>201</v>
      </c>
      <c r="F5151" s="3" t="s">
        <v>16297</v>
      </c>
      <c r="G5151" s="5"/>
      <c r="H5151" s="4">
        <v>0.185</v>
      </c>
      <c r="I5151" s="5"/>
      <c r="J5151" s="5"/>
      <c r="K5151" s="3" t="s">
        <v>18</v>
      </c>
      <c r="L5151" s="3" t="s">
        <v>10</v>
      </c>
      <c r="M5151" s="3" t="s">
        <v>45</v>
      </c>
      <c r="N5151" s="3" t="s">
        <v>46</v>
      </c>
      <c r="O5151" s="3" t="s">
        <v>46</v>
      </c>
      <c r="P5151" s="3" t="s">
        <v>13</v>
      </c>
      <c r="Q5151" s="3" t="s">
        <v>14</v>
      </c>
      <c r="R5151" s="3" t="s">
        <v>15</v>
      </c>
      <c r="S5151" s="3" t="s">
        <v>16294</v>
      </c>
      <c r="T5151" s="3" t="s">
        <v>248</v>
      </c>
      <c r="U5151" s="3" t="s">
        <v>249</v>
      </c>
      <c r="V5151" s="6" t="s">
        <v>9</v>
      </c>
    </row>
    <row r="5152" spans="1:22" ht="15.95" customHeight="1" x14ac:dyDescent="0.25">
      <c r="A5152" s="3" t="s">
        <v>9</v>
      </c>
      <c r="B5152" s="3" t="s">
        <v>16298</v>
      </c>
      <c r="C5152" s="3" t="s">
        <v>16299</v>
      </c>
      <c r="D5152" s="3" t="s">
        <v>9</v>
      </c>
      <c r="E5152" s="8">
        <v>167</v>
      </c>
      <c r="F5152" s="3" t="s">
        <v>16300</v>
      </c>
      <c r="G5152" s="4">
        <v>2.9624621562500004</v>
      </c>
      <c r="H5152" s="4">
        <v>0.185</v>
      </c>
      <c r="I5152" s="5"/>
      <c r="J5152" s="5"/>
      <c r="K5152" s="3" t="s">
        <v>18</v>
      </c>
      <c r="L5152" s="3" t="s">
        <v>10</v>
      </c>
      <c r="M5152" s="3" t="s">
        <v>45</v>
      </c>
      <c r="N5152" s="3" t="s">
        <v>46</v>
      </c>
      <c r="O5152" s="3" t="s">
        <v>46</v>
      </c>
      <c r="P5152" s="3" t="s">
        <v>13</v>
      </c>
      <c r="Q5152" s="3" t="s">
        <v>14</v>
      </c>
      <c r="R5152" s="3" t="s">
        <v>15</v>
      </c>
      <c r="S5152" s="3" t="s">
        <v>16298</v>
      </c>
      <c r="T5152" s="3" t="s">
        <v>9</v>
      </c>
      <c r="U5152" s="3" t="s">
        <v>9</v>
      </c>
      <c r="V5152" s="6" t="s">
        <v>9</v>
      </c>
    </row>
    <row r="5153" spans="1:22" ht="15.95" customHeight="1" x14ac:dyDescent="0.25">
      <c r="A5153" s="3" t="s">
        <v>9</v>
      </c>
      <c r="B5153" s="3" t="s">
        <v>16301</v>
      </c>
      <c r="C5153" s="3" t="s">
        <v>16302</v>
      </c>
      <c r="D5153" s="3" t="s">
        <v>9</v>
      </c>
      <c r="E5153" s="8">
        <v>160</v>
      </c>
      <c r="F5153" s="3" t="s">
        <v>16303</v>
      </c>
      <c r="G5153" s="4">
        <v>2.9624621562500004</v>
      </c>
      <c r="H5153" s="4">
        <v>0.185</v>
      </c>
      <c r="I5153" s="5"/>
      <c r="J5153" s="5"/>
      <c r="K5153" s="3" t="s">
        <v>18</v>
      </c>
      <c r="L5153" s="3" t="s">
        <v>10</v>
      </c>
      <c r="M5153" s="3" t="s">
        <v>45</v>
      </c>
      <c r="N5153" s="3" t="s">
        <v>46</v>
      </c>
      <c r="O5153" s="3" t="s">
        <v>46</v>
      </c>
      <c r="P5153" s="3" t="s">
        <v>13</v>
      </c>
      <c r="Q5153" s="3" t="s">
        <v>14</v>
      </c>
      <c r="R5153" s="3" t="s">
        <v>15</v>
      </c>
      <c r="S5153" s="3" t="s">
        <v>16301</v>
      </c>
      <c r="T5153" s="3" t="s">
        <v>9</v>
      </c>
      <c r="U5153" s="3" t="s">
        <v>9</v>
      </c>
      <c r="V5153" s="6" t="s">
        <v>9</v>
      </c>
    </row>
    <row r="5154" spans="1:22" ht="15.95" customHeight="1" x14ac:dyDescent="0.25">
      <c r="A5154" s="3" t="s">
        <v>9</v>
      </c>
      <c r="B5154" s="3" t="s">
        <v>16304</v>
      </c>
      <c r="C5154" s="3" t="s">
        <v>16305</v>
      </c>
      <c r="D5154" s="3" t="s">
        <v>9</v>
      </c>
      <c r="E5154" s="8">
        <v>8</v>
      </c>
      <c r="F5154" s="3" t="s">
        <v>16306</v>
      </c>
      <c r="G5154" s="4">
        <v>6.3934067000000011E-2</v>
      </c>
      <c r="H5154" s="4">
        <v>4.0000000000000001E-3</v>
      </c>
      <c r="I5154" s="5"/>
      <c r="J5154" s="5"/>
      <c r="K5154" s="3" t="s">
        <v>18</v>
      </c>
      <c r="L5154" s="3" t="s">
        <v>10</v>
      </c>
      <c r="M5154" s="3" t="s">
        <v>45</v>
      </c>
      <c r="N5154" s="3" t="s">
        <v>46</v>
      </c>
      <c r="O5154" s="3" t="s">
        <v>46</v>
      </c>
      <c r="P5154" s="3" t="s">
        <v>13</v>
      </c>
      <c r="Q5154" s="3" t="s">
        <v>14</v>
      </c>
      <c r="R5154" s="3" t="s">
        <v>15</v>
      </c>
      <c r="S5154" s="3" t="s">
        <v>16304</v>
      </c>
      <c r="T5154" s="3" t="s">
        <v>9</v>
      </c>
      <c r="U5154" s="3" t="s">
        <v>9</v>
      </c>
      <c r="V5154" s="6" t="s">
        <v>9</v>
      </c>
    </row>
    <row r="5155" spans="1:22" ht="15.95" customHeight="1" x14ac:dyDescent="0.25">
      <c r="A5155" s="3" t="s">
        <v>9</v>
      </c>
      <c r="B5155" s="3" t="s">
        <v>16307</v>
      </c>
      <c r="C5155" s="3" t="s">
        <v>16308</v>
      </c>
      <c r="D5155" s="3" t="s">
        <v>9</v>
      </c>
      <c r="E5155" s="8">
        <v>8</v>
      </c>
      <c r="F5155" s="3" t="s">
        <v>16309</v>
      </c>
      <c r="G5155" s="4">
        <v>6.3934067000000011E-2</v>
      </c>
      <c r="H5155" s="4">
        <v>4.0000000000000001E-3</v>
      </c>
      <c r="I5155" s="5"/>
      <c r="J5155" s="5"/>
      <c r="K5155" s="3" t="s">
        <v>18</v>
      </c>
      <c r="L5155" s="3" t="s">
        <v>10</v>
      </c>
      <c r="M5155" s="3" t="s">
        <v>45</v>
      </c>
      <c r="N5155" s="3" t="s">
        <v>46</v>
      </c>
      <c r="O5155" s="3" t="s">
        <v>46</v>
      </c>
      <c r="P5155" s="3" t="s">
        <v>13</v>
      </c>
      <c r="Q5155" s="3" t="s">
        <v>14</v>
      </c>
      <c r="R5155" s="3" t="s">
        <v>15</v>
      </c>
      <c r="S5155" s="3" t="s">
        <v>16307</v>
      </c>
      <c r="T5155" s="3" t="s">
        <v>9</v>
      </c>
      <c r="U5155" s="3" t="s">
        <v>9</v>
      </c>
      <c r="V5155" s="6" t="s">
        <v>9</v>
      </c>
    </row>
    <row r="5156" spans="1:22" ht="15.95" customHeight="1" x14ac:dyDescent="0.25">
      <c r="A5156" s="3" t="s">
        <v>9</v>
      </c>
      <c r="B5156" s="3" t="s">
        <v>16310</v>
      </c>
      <c r="C5156" s="3" t="s">
        <v>16311</v>
      </c>
      <c r="D5156" s="3" t="s">
        <v>9</v>
      </c>
      <c r="E5156" s="8">
        <v>9</v>
      </c>
      <c r="F5156" s="3" t="s">
        <v>16312</v>
      </c>
      <c r="G5156" s="4">
        <v>6.3934067000000011E-2</v>
      </c>
      <c r="H5156" s="4">
        <v>4.0000000000000001E-3</v>
      </c>
      <c r="I5156" s="5"/>
      <c r="J5156" s="5"/>
      <c r="K5156" s="3" t="s">
        <v>18</v>
      </c>
      <c r="L5156" s="3" t="s">
        <v>10</v>
      </c>
      <c r="M5156" s="3" t="s">
        <v>45</v>
      </c>
      <c r="N5156" s="3" t="s">
        <v>46</v>
      </c>
      <c r="O5156" s="3" t="s">
        <v>46</v>
      </c>
      <c r="P5156" s="3" t="s">
        <v>13</v>
      </c>
      <c r="Q5156" s="3" t="s">
        <v>14</v>
      </c>
      <c r="R5156" s="3" t="s">
        <v>15</v>
      </c>
      <c r="S5156" s="3" t="s">
        <v>16310</v>
      </c>
      <c r="T5156" s="3" t="s">
        <v>9</v>
      </c>
      <c r="U5156" s="3" t="s">
        <v>9</v>
      </c>
      <c r="V5156" s="6" t="s">
        <v>9</v>
      </c>
    </row>
    <row r="5157" spans="1:22" ht="15.95" customHeight="1" x14ac:dyDescent="0.25">
      <c r="A5157" s="3" t="s">
        <v>9</v>
      </c>
      <c r="B5157" s="3" t="s">
        <v>16313</v>
      </c>
      <c r="C5157" s="3" t="s">
        <v>16314</v>
      </c>
      <c r="D5157" s="3" t="s">
        <v>9</v>
      </c>
      <c r="E5157" s="8">
        <v>17</v>
      </c>
      <c r="F5157" s="3" t="s">
        <v>16315</v>
      </c>
      <c r="G5157" s="4">
        <v>0.25573626800000004</v>
      </c>
      <c r="H5157" s="4">
        <v>4.0000000000000001E-3</v>
      </c>
      <c r="I5157" s="5"/>
      <c r="J5157" s="5"/>
      <c r="K5157" s="3" t="s">
        <v>18</v>
      </c>
      <c r="L5157" s="3" t="s">
        <v>10</v>
      </c>
      <c r="M5157" s="3" t="s">
        <v>45</v>
      </c>
      <c r="N5157" s="3" t="s">
        <v>46</v>
      </c>
      <c r="O5157" s="3" t="s">
        <v>46</v>
      </c>
      <c r="P5157" s="3" t="s">
        <v>13</v>
      </c>
      <c r="Q5157" s="3" t="s">
        <v>14</v>
      </c>
      <c r="R5157" s="3" t="s">
        <v>15</v>
      </c>
      <c r="S5157" s="3" t="s">
        <v>16313</v>
      </c>
      <c r="T5157" s="3" t="s">
        <v>9</v>
      </c>
      <c r="U5157" s="3" t="s">
        <v>9</v>
      </c>
      <c r="V5157" s="6" t="s">
        <v>9</v>
      </c>
    </row>
    <row r="5158" spans="1:22" ht="15.95" customHeight="1" x14ac:dyDescent="0.25">
      <c r="A5158" s="3" t="s">
        <v>9</v>
      </c>
      <c r="B5158" s="3" t="s">
        <v>16316</v>
      </c>
      <c r="C5158" s="3" t="s">
        <v>16317</v>
      </c>
      <c r="D5158" s="3" t="s">
        <v>9</v>
      </c>
      <c r="E5158" s="8">
        <v>22</v>
      </c>
      <c r="F5158" s="3" t="s">
        <v>16318</v>
      </c>
      <c r="G5158" s="4">
        <v>0.25573626800000004</v>
      </c>
      <c r="H5158" s="4">
        <v>4.0000000000000001E-3</v>
      </c>
      <c r="I5158" s="5"/>
      <c r="J5158" s="5"/>
      <c r="K5158" s="3" t="s">
        <v>18</v>
      </c>
      <c r="L5158" s="3" t="s">
        <v>10</v>
      </c>
      <c r="M5158" s="3" t="s">
        <v>45</v>
      </c>
      <c r="N5158" s="3" t="s">
        <v>46</v>
      </c>
      <c r="O5158" s="3" t="s">
        <v>46</v>
      </c>
      <c r="P5158" s="3" t="s">
        <v>13</v>
      </c>
      <c r="Q5158" s="3" t="s">
        <v>14</v>
      </c>
      <c r="R5158" s="3" t="s">
        <v>15</v>
      </c>
      <c r="S5158" s="3" t="s">
        <v>16316</v>
      </c>
      <c r="T5158" s="3" t="s">
        <v>9</v>
      </c>
      <c r="U5158" s="3" t="s">
        <v>9</v>
      </c>
      <c r="V5158" s="6" t="s">
        <v>9</v>
      </c>
    </row>
    <row r="5159" spans="1:22" ht="15.95" customHeight="1" x14ac:dyDescent="0.25">
      <c r="A5159" s="3" t="s">
        <v>9</v>
      </c>
      <c r="B5159" s="3" t="s">
        <v>16319</v>
      </c>
      <c r="C5159" s="3" t="s">
        <v>16320</v>
      </c>
      <c r="D5159" s="3" t="s">
        <v>9</v>
      </c>
      <c r="E5159" s="8">
        <v>19</v>
      </c>
      <c r="F5159" s="3" t="s">
        <v>16321</v>
      </c>
      <c r="G5159" s="4">
        <v>0.25573626800000004</v>
      </c>
      <c r="H5159" s="4">
        <v>4.0000000000000001E-3</v>
      </c>
      <c r="I5159" s="5"/>
      <c r="J5159" s="5"/>
      <c r="K5159" s="3" t="s">
        <v>18</v>
      </c>
      <c r="L5159" s="3" t="s">
        <v>10</v>
      </c>
      <c r="M5159" s="3" t="s">
        <v>45</v>
      </c>
      <c r="N5159" s="3" t="s">
        <v>46</v>
      </c>
      <c r="O5159" s="3" t="s">
        <v>46</v>
      </c>
      <c r="P5159" s="3" t="s">
        <v>13</v>
      </c>
      <c r="Q5159" s="3" t="s">
        <v>14</v>
      </c>
      <c r="R5159" s="3" t="s">
        <v>15</v>
      </c>
      <c r="S5159" s="3" t="s">
        <v>16319</v>
      </c>
      <c r="T5159" s="3" t="s">
        <v>9</v>
      </c>
      <c r="U5159" s="3" t="s">
        <v>9</v>
      </c>
      <c r="V5159" s="6" t="s">
        <v>9</v>
      </c>
    </row>
    <row r="5160" spans="1:22" ht="15.95" customHeight="1" x14ac:dyDescent="0.25">
      <c r="A5160" s="3" t="s">
        <v>9</v>
      </c>
      <c r="B5160" s="3" t="s">
        <v>16322</v>
      </c>
      <c r="C5160" s="3" t="s">
        <v>16323</v>
      </c>
      <c r="D5160" s="3" t="s">
        <v>9</v>
      </c>
      <c r="E5160" s="8">
        <v>17</v>
      </c>
      <c r="F5160" s="3" t="s">
        <v>16324</v>
      </c>
      <c r="G5160" s="4">
        <v>0.34722812250000001</v>
      </c>
      <c r="H5160" s="4">
        <v>1.7500000000000002E-2</v>
      </c>
      <c r="I5160" s="5"/>
      <c r="J5160" s="5"/>
      <c r="K5160" s="3" t="s">
        <v>18</v>
      </c>
      <c r="L5160" s="3" t="s">
        <v>10</v>
      </c>
      <c r="M5160" s="3" t="s">
        <v>45</v>
      </c>
      <c r="N5160" s="3" t="s">
        <v>46</v>
      </c>
      <c r="O5160" s="3" t="s">
        <v>46</v>
      </c>
      <c r="P5160" s="3" t="s">
        <v>13</v>
      </c>
      <c r="Q5160" s="3" t="s">
        <v>14</v>
      </c>
      <c r="R5160" s="3" t="s">
        <v>15</v>
      </c>
      <c r="S5160" s="3" t="s">
        <v>16322</v>
      </c>
      <c r="T5160" s="3" t="s">
        <v>9</v>
      </c>
      <c r="U5160" s="3" t="s">
        <v>9</v>
      </c>
      <c r="V5160" s="6" t="s">
        <v>9</v>
      </c>
    </row>
    <row r="5161" spans="1:22" ht="15.95" customHeight="1" x14ac:dyDescent="0.25">
      <c r="A5161" s="3" t="s">
        <v>9</v>
      </c>
      <c r="B5161" s="3" t="s">
        <v>16325</v>
      </c>
      <c r="C5161" s="3" t="s">
        <v>16326</v>
      </c>
      <c r="D5161" s="3" t="s">
        <v>9</v>
      </c>
      <c r="E5161" s="8">
        <v>23</v>
      </c>
      <c r="F5161" s="3" t="s">
        <v>16327</v>
      </c>
      <c r="G5161" s="4">
        <v>0.34722812250000001</v>
      </c>
      <c r="H5161" s="4">
        <v>1.7500000000000002E-2</v>
      </c>
      <c r="I5161" s="5"/>
      <c r="J5161" s="5"/>
      <c r="K5161" s="3" t="s">
        <v>18</v>
      </c>
      <c r="L5161" s="3" t="s">
        <v>10</v>
      </c>
      <c r="M5161" s="3" t="s">
        <v>45</v>
      </c>
      <c r="N5161" s="3" t="s">
        <v>46</v>
      </c>
      <c r="O5161" s="3" t="s">
        <v>46</v>
      </c>
      <c r="P5161" s="3" t="s">
        <v>13</v>
      </c>
      <c r="Q5161" s="3" t="s">
        <v>14</v>
      </c>
      <c r="R5161" s="3" t="s">
        <v>15</v>
      </c>
      <c r="S5161" s="3" t="s">
        <v>16325</v>
      </c>
      <c r="T5161" s="3" t="s">
        <v>9</v>
      </c>
      <c r="U5161" s="3" t="s">
        <v>9</v>
      </c>
      <c r="V5161" s="6" t="s">
        <v>9</v>
      </c>
    </row>
    <row r="5162" spans="1:22" ht="15.95" customHeight="1" x14ac:dyDescent="0.25">
      <c r="A5162" s="3" t="s">
        <v>9</v>
      </c>
      <c r="B5162" s="3" t="s">
        <v>16328</v>
      </c>
      <c r="C5162" s="3" t="s">
        <v>16329</v>
      </c>
      <c r="D5162" s="3" t="s">
        <v>9</v>
      </c>
      <c r="E5162" s="8">
        <v>23</v>
      </c>
      <c r="F5162" s="3" t="s">
        <v>16330</v>
      </c>
      <c r="G5162" s="4">
        <v>0.34722812250000001</v>
      </c>
      <c r="H5162" s="4">
        <v>1.7500000000000002E-2</v>
      </c>
      <c r="I5162" s="5"/>
      <c r="J5162" s="5"/>
      <c r="K5162" s="3" t="s">
        <v>18</v>
      </c>
      <c r="L5162" s="3" t="s">
        <v>10</v>
      </c>
      <c r="M5162" s="3" t="s">
        <v>45</v>
      </c>
      <c r="N5162" s="3" t="s">
        <v>46</v>
      </c>
      <c r="O5162" s="3" t="s">
        <v>46</v>
      </c>
      <c r="P5162" s="3" t="s">
        <v>13</v>
      </c>
      <c r="Q5162" s="3" t="s">
        <v>14</v>
      </c>
      <c r="R5162" s="3" t="s">
        <v>15</v>
      </c>
      <c r="S5162" s="3" t="s">
        <v>16328</v>
      </c>
      <c r="T5162" s="3" t="s">
        <v>9</v>
      </c>
      <c r="U5162" s="3" t="s">
        <v>9</v>
      </c>
      <c r="V5162" s="6" t="s">
        <v>9</v>
      </c>
    </row>
    <row r="5163" spans="1:22" ht="15.95" customHeight="1" x14ac:dyDescent="0.25">
      <c r="A5163" s="3" t="s">
        <v>9</v>
      </c>
      <c r="B5163" s="3" t="s">
        <v>16331</v>
      </c>
      <c r="C5163" s="3" t="s">
        <v>16332</v>
      </c>
      <c r="D5163" s="3" t="s">
        <v>9</v>
      </c>
      <c r="E5163" s="8">
        <v>15</v>
      </c>
      <c r="F5163" s="3" t="s">
        <v>16333</v>
      </c>
      <c r="G5163" s="4">
        <v>0.36155199999999998</v>
      </c>
      <c r="H5163" s="4">
        <v>8.0000000000000002E-3</v>
      </c>
      <c r="I5163" s="5"/>
      <c r="J5163" s="5"/>
      <c r="K5163" s="3" t="s">
        <v>18</v>
      </c>
      <c r="L5163" s="3" t="s">
        <v>10</v>
      </c>
      <c r="M5163" s="3" t="s">
        <v>45</v>
      </c>
      <c r="N5163" s="3" t="s">
        <v>46</v>
      </c>
      <c r="O5163" s="3" t="s">
        <v>46</v>
      </c>
      <c r="P5163" s="3" t="s">
        <v>13</v>
      </c>
      <c r="Q5163" s="3" t="s">
        <v>14</v>
      </c>
      <c r="R5163" s="3" t="s">
        <v>15</v>
      </c>
      <c r="S5163" s="3" t="s">
        <v>16331</v>
      </c>
      <c r="T5163" s="3" t="s">
        <v>9</v>
      </c>
      <c r="U5163" s="3" t="s">
        <v>9</v>
      </c>
      <c r="V5163" s="6" t="s">
        <v>9</v>
      </c>
    </row>
    <row r="5164" spans="1:22" ht="15.95" customHeight="1" x14ac:dyDescent="0.25">
      <c r="A5164" s="3" t="s">
        <v>9</v>
      </c>
      <c r="B5164" s="3" t="s">
        <v>16334</v>
      </c>
      <c r="C5164" s="3" t="s">
        <v>16335</v>
      </c>
      <c r="D5164" s="3" t="s">
        <v>9</v>
      </c>
      <c r="E5164" s="8">
        <v>21</v>
      </c>
      <c r="F5164" s="3" t="s">
        <v>16336</v>
      </c>
      <c r="G5164" s="4">
        <v>0.35934739999999998</v>
      </c>
      <c r="H5164" s="4">
        <v>8.0000000000000002E-3</v>
      </c>
      <c r="I5164" s="5"/>
      <c r="J5164" s="5"/>
      <c r="K5164" s="3" t="s">
        <v>18</v>
      </c>
      <c r="L5164" s="3" t="s">
        <v>10</v>
      </c>
      <c r="M5164" s="3" t="s">
        <v>45</v>
      </c>
      <c r="N5164" s="3" t="s">
        <v>46</v>
      </c>
      <c r="O5164" s="3" t="s">
        <v>46</v>
      </c>
      <c r="P5164" s="3" t="s">
        <v>13</v>
      </c>
      <c r="Q5164" s="3" t="s">
        <v>14</v>
      </c>
      <c r="R5164" s="3" t="s">
        <v>15</v>
      </c>
      <c r="S5164" s="3" t="s">
        <v>16334</v>
      </c>
      <c r="T5164" s="3" t="s">
        <v>9</v>
      </c>
      <c r="U5164" s="3" t="s">
        <v>9</v>
      </c>
      <c r="V5164" s="6" t="s">
        <v>9</v>
      </c>
    </row>
    <row r="5165" spans="1:22" ht="15.95" customHeight="1" x14ac:dyDescent="0.25">
      <c r="A5165" s="3" t="s">
        <v>9</v>
      </c>
      <c r="B5165" s="3" t="s">
        <v>16337</v>
      </c>
      <c r="C5165" s="3" t="s">
        <v>16338</v>
      </c>
      <c r="D5165" s="3" t="s">
        <v>9</v>
      </c>
      <c r="E5165" s="8">
        <v>21</v>
      </c>
      <c r="F5165" s="3" t="s">
        <v>16339</v>
      </c>
      <c r="G5165" s="4">
        <v>0.36155199999999998</v>
      </c>
      <c r="H5165" s="4">
        <v>8.0000000000000002E-3</v>
      </c>
      <c r="I5165" s="5"/>
      <c r="J5165" s="5"/>
      <c r="K5165" s="3" t="s">
        <v>18</v>
      </c>
      <c r="L5165" s="3" t="s">
        <v>10</v>
      </c>
      <c r="M5165" s="3" t="s">
        <v>45</v>
      </c>
      <c r="N5165" s="3" t="s">
        <v>46</v>
      </c>
      <c r="O5165" s="3" t="s">
        <v>46</v>
      </c>
      <c r="P5165" s="3" t="s">
        <v>13</v>
      </c>
      <c r="Q5165" s="3" t="s">
        <v>14</v>
      </c>
      <c r="R5165" s="3" t="s">
        <v>15</v>
      </c>
      <c r="S5165" s="3" t="s">
        <v>16337</v>
      </c>
      <c r="T5165" s="3" t="s">
        <v>9</v>
      </c>
      <c r="U5165" s="3" t="s">
        <v>9</v>
      </c>
      <c r="V5165" s="6" t="s">
        <v>9</v>
      </c>
    </row>
    <row r="5166" spans="1:22" ht="15.95" customHeight="1" x14ac:dyDescent="0.25">
      <c r="A5166" s="3" t="s">
        <v>9</v>
      </c>
      <c r="B5166" s="3" t="s">
        <v>16340</v>
      </c>
      <c r="C5166" s="3" t="s">
        <v>16341</v>
      </c>
      <c r="D5166" s="3" t="s">
        <v>9</v>
      </c>
      <c r="E5166" s="8">
        <v>5</v>
      </c>
      <c r="F5166" s="3" t="s">
        <v>16342</v>
      </c>
      <c r="G5166" s="4">
        <v>9.7003411999999997E-2</v>
      </c>
      <c r="H5166" s="4">
        <v>3.0000000000000001E-3</v>
      </c>
      <c r="I5166" s="5"/>
      <c r="J5166" s="5"/>
      <c r="K5166" s="3" t="s">
        <v>18</v>
      </c>
      <c r="L5166" s="3" t="s">
        <v>10</v>
      </c>
      <c r="M5166" s="3" t="s">
        <v>45</v>
      </c>
      <c r="N5166" s="3" t="s">
        <v>46</v>
      </c>
      <c r="O5166" s="3" t="s">
        <v>46</v>
      </c>
      <c r="P5166" s="3" t="s">
        <v>13</v>
      </c>
      <c r="Q5166" s="3" t="s">
        <v>14</v>
      </c>
      <c r="R5166" s="3" t="s">
        <v>15</v>
      </c>
      <c r="S5166" s="3" t="s">
        <v>16340</v>
      </c>
      <c r="T5166" s="3" t="s">
        <v>9</v>
      </c>
      <c r="U5166" s="3" t="s">
        <v>9</v>
      </c>
      <c r="V5166" s="6" t="s">
        <v>9</v>
      </c>
    </row>
    <row r="5167" spans="1:22" ht="15.95" customHeight="1" x14ac:dyDescent="0.25">
      <c r="A5167" s="3" t="s">
        <v>9</v>
      </c>
      <c r="B5167" s="3" t="s">
        <v>16343</v>
      </c>
      <c r="C5167" s="3" t="s">
        <v>16344</v>
      </c>
      <c r="D5167" s="3" t="s">
        <v>9</v>
      </c>
      <c r="E5167" s="8">
        <v>58</v>
      </c>
      <c r="F5167" s="3" t="s">
        <v>16345</v>
      </c>
      <c r="G5167" s="4">
        <v>1.2125426500000003</v>
      </c>
      <c r="H5167" s="4">
        <v>7.6999999999999999E-2</v>
      </c>
      <c r="I5167" s="5"/>
      <c r="J5167" s="5"/>
      <c r="K5167" s="3" t="s">
        <v>18</v>
      </c>
      <c r="L5167" s="3" t="s">
        <v>10</v>
      </c>
      <c r="M5167" s="3" t="s">
        <v>45</v>
      </c>
      <c r="N5167" s="3" t="s">
        <v>46</v>
      </c>
      <c r="O5167" s="3" t="s">
        <v>46</v>
      </c>
      <c r="P5167" s="3" t="s">
        <v>13</v>
      </c>
      <c r="Q5167" s="3" t="s">
        <v>14</v>
      </c>
      <c r="R5167" s="3" t="s">
        <v>15</v>
      </c>
      <c r="S5167" s="3" t="s">
        <v>16343</v>
      </c>
      <c r="T5167" s="3" t="s">
        <v>9</v>
      </c>
      <c r="U5167" s="3" t="s">
        <v>9</v>
      </c>
      <c r="V5167" s="6" t="s">
        <v>9</v>
      </c>
    </row>
    <row r="5168" spans="1:22" ht="15.95" customHeight="1" x14ac:dyDescent="0.25">
      <c r="A5168" s="3" t="s">
        <v>9</v>
      </c>
      <c r="B5168" s="3" t="s">
        <v>16346</v>
      </c>
      <c r="C5168" s="3" t="s">
        <v>16347</v>
      </c>
      <c r="D5168" s="3" t="s">
        <v>9</v>
      </c>
      <c r="E5168" s="8">
        <v>84</v>
      </c>
      <c r="F5168" s="3" t="s">
        <v>16348</v>
      </c>
      <c r="G5168" s="4">
        <v>1.2125426500000003</v>
      </c>
      <c r="H5168" s="4">
        <v>6.0999999999999999E-2</v>
      </c>
      <c r="I5168" s="5"/>
      <c r="J5168" s="5"/>
      <c r="K5168" s="3" t="s">
        <v>18</v>
      </c>
      <c r="L5168" s="3" t="s">
        <v>10</v>
      </c>
      <c r="M5168" s="3" t="s">
        <v>45</v>
      </c>
      <c r="N5168" s="3" t="s">
        <v>46</v>
      </c>
      <c r="O5168" s="3" t="s">
        <v>46</v>
      </c>
      <c r="P5168" s="3" t="s">
        <v>13</v>
      </c>
      <c r="Q5168" s="3" t="s">
        <v>14</v>
      </c>
      <c r="R5168" s="3" t="s">
        <v>15</v>
      </c>
      <c r="S5168" s="3" t="s">
        <v>16346</v>
      </c>
      <c r="T5168" s="3" t="s">
        <v>9</v>
      </c>
      <c r="U5168" s="3" t="s">
        <v>9</v>
      </c>
      <c r="V5168" s="6" t="s">
        <v>9</v>
      </c>
    </row>
    <row r="5169" spans="1:22" ht="15.95" customHeight="1" x14ac:dyDescent="0.25">
      <c r="A5169" s="3" t="s">
        <v>9</v>
      </c>
      <c r="B5169" s="3" t="s">
        <v>16349</v>
      </c>
      <c r="C5169" s="3" t="s">
        <v>16350</v>
      </c>
      <c r="D5169" s="3" t="s">
        <v>9</v>
      </c>
      <c r="E5169" s="8">
        <v>84</v>
      </c>
      <c r="F5169" s="3" t="s">
        <v>16351</v>
      </c>
      <c r="G5169" s="4">
        <v>1.2323633000000001</v>
      </c>
      <c r="H5169" s="4">
        <v>6.0999999999999999E-2</v>
      </c>
      <c r="I5169" s="5"/>
      <c r="J5169" s="5"/>
      <c r="K5169" s="3" t="s">
        <v>18</v>
      </c>
      <c r="L5169" s="3" t="s">
        <v>10</v>
      </c>
      <c r="M5169" s="3" t="s">
        <v>45</v>
      </c>
      <c r="N5169" s="3" t="s">
        <v>46</v>
      </c>
      <c r="O5169" s="3" t="s">
        <v>46</v>
      </c>
      <c r="P5169" s="3" t="s">
        <v>13</v>
      </c>
      <c r="Q5169" s="3" t="s">
        <v>14</v>
      </c>
      <c r="R5169" s="3" t="s">
        <v>15</v>
      </c>
      <c r="S5169" s="3" t="s">
        <v>16349</v>
      </c>
      <c r="T5169" s="3" t="s">
        <v>9</v>
      </c>
      <c r="U5169" s="3" t="s">
        <v>9</v>
      </c>
      <c r="V5169" s="6" t="s">
        <v>9</v>
      </c>
    </row>
    <row r="5170" spans="1:22" ht="15.95" customHeight="1" x14ac:dyDescent="0.25">
      <c r="A5170" s="3" t="s">
        <v>9</v>
      </c>
      <c r="B5170" s="3" t="s">
        <v>16352</v>
      </c>
      <c r="C5170" s="3" t="s">
        <v>16353</v>
      </c>
      <c r="D5170" s="3" t="s">
        <v>9</v>
      </c>
      <c r="E5170" s="8">
        <v>132</v>
      </c>
      <c r="F5170" s="3" t="s">
        <v>16354</v>
      </c>
      <c r="G5170" s="4">
        <v>3.1216930999999999</v>
      </c>
      <c r="H5170" s="4">
        <v>0.1875</v>
      </c>
      <c r="I5170" s="5"/>
      <c r="J5170" s="5"/>
      <c r="K5170" s="3" t="s">
        <v>18</v>
      </c>
      <c r="L5170" s="3" t="s">
        <v>10</v>
      </c>
      <c r="M5170" s="3" t="s">
        <v>45</v>
      </c>
      <c r="N5170" s="3" t="s">
        <v>46</v>
      </c>
      <c r="O5170" s="3" t="s">
        <v>46</v>
      </c>
      <c r="P5170" s="3" t="s">
        <v>13</v>
      </c>
      <c r="Q5170" s="3" t="s">
        <v>14</v>
      </c>
      <c r="R5170" s="3" t="s">
        <v>15</v>
      </c>
      <c r="S5170" s="3" t="s">
        <v>16352</v>
      </c>
      <c r="T5170" s="3" t="s">
        <v>9</v>
      </c>
      <c r="U5170" s="3" t="s">
        <v>9</v>
      </c>
      <c r="V5170" s="6" t="s">
        <v>9</v>
      </c>
    </row>
    <row r="5171" spans="1:22" ht="15.95" customHeight="1" x14ac:dyDescent="0.25">
      <c r="A5171" s="3" t="s">
        <v>9</v>
      </c>
      <c r="B5171" s="3" t="s">
        <v>16355</v>
      </c>
      <c r="C5171" s="3" t="s">
        <v>16356</v>
      </c>
      <c r="D5171" s="3" t="s">
        <v>9</v>
      </c>
      <c r="E5171" s="8">
        <v>190</v>
      </c>
      <c r="F5171" s="3" t="s">
        <v>16357</v>
      </c>
      <c r="G5171" s="4">
        <v>3.121746168</v>
      </c>
      <c r="H5171" s="4">
        <v>0.1875</v>
      </c>
      <c r="I5171" s="5"/>
      <c r="J5171" s="5"/>
      <c r="K5171" s="3" t="s">
        <v>18</v>
      </c>
      <c r="L5171" s="3" t="s">
        <v>10</v>
      </c>
      <c r="M5171" s="3" t="s">
        <v>45</v>
      </c>
      <c r="N5171" s="3" t="s">
        <v>46</v>
      </c>
      <c r="O5171" s="3" t="s">
        <v>46</v>
      </c>
      <c r="P5171" s="3" t="s">
        <v>13</v>
      </c>
      <c r="Q5171" s="3" t="s">
        <v>14</v>
      </c>
      <c r="R5171" s="3" t="s">
        <v>15</v>
      </c>
      <c r="S5171" s="3" t="s">
        <v>16355</v>
      </c>
      <c r="T5171" s="3" t="s">
        <v>9</v>
      </c>
      <c r="U5171" s="3" t="s">
        <v>9</v>
      </c>
      <c r="V5171" s="6" t="s">
        <v>9</v>
      </c>
    </row>
    <row r="5172" spans="1:22" ht="15.95" customHeight="1" x14ac:dyDescent="0.25">
      <c r="A5172" s="3" t="s">
        <v>9</v>
      </c>
      <c r="B5172" s="3" t="s">
        <v>16358</v>
      </c>
      <c r="C5172" s="3" t="s">
        <v>16359</v>
      </c>
      <c r="D5172" s="3" t="s">
        <v>16</v>
      </c>
      <c r="E5172" s="8">
        <v>182</v>
      </c>
      <c r="F5172" s="3" t="s">
        <v>16360</v>
      </c>
      <c r="G5172" s="4">
        <v>3.121746168</v>
      </c>
      <c r="H5172" s="4">
        <v>0.1875</v>
      </c>
      <c r="I5172" s="5"/>
      <c r="J5172" s="5"/>
      <c r="K5172" s="3" t="s">
        <v>18</v>
      </c>
      <c r="L5172" s="3" t="s">
        <v>10</v>
      </c>
      <c r="M5172" s="3" t="s">
        <v>45</v>
      </c>
      <c r="N5172" s="3" t="s">
        <v>46</v>
      </c>
      <c r="O5172" s="3" t="s">
        <v>46</v>
      </c>
      <c r="P5172" s="3" t="s">
        <v>13</v>
      </c>
      <c r="Q5172" s="3" t="s">
        <v>14</v>
      </c>
      <c r="R5172" s="3" t="s">
        <v>15</v>
      </c>
      <c r="S5172" s="3" t="s">
        <v>16358</v>
      </c>
      <c r="T5172" s="3" t="s">
        <v>9</v>
      </c>
      <c r="U5172" s="3" t="s">
        <v>9</v>
      </c>
      <c r="V5172" s="6" t="s">
        <v>9</v>
      </c>
    </row>
    <row r="5173" spans="1:22" ht="15.95" customHeight="1" x14ac:dyDescent="0.25">
      <c r="A5173" s="3" t="s">
        <v>9</v>
      </c>
      <c r="B5173" s="3" t="s">
        <v>16361</v>
      </c>
      <c r="C5173" s="3" t="s">
        <v>16362</v>
      </c>
      <c r="D5173" s="3" t="s">
        <v>9</v>
      </c>
      <c r="E5173" s="8">
        <v>9</v>
      </c>
      <c r="F5173" s="3" t="s">
        <v>16363</v>
      </c>
      <c r="G5173" s="4">
        <v>6.3934067000000011E-2</v>
      </c>
      <c r="H5173" s="4">
        <v>4.0000000000000001E-3</v>
      </c>
      <c r="I5173" s="5"/>
      <c r="J5173" s="5"/>
      <c r="K5173" s="3" t="s">
        <v>18</v>
      </c>
      <c r="L5173" s="3" t="s">
        <v>10</v>
      </c>
      <c r="M5173" s="3" t="s">
        <v>45</v>
      </c>
      <c r="N5173" s="3" t="s">
        <v>46</v>
      </c>
      <c r="O5173" s="3" t="s">
        <v>46</v>
      </c>
      <c r="P5173" s="3" t="s">
        <v>13</v>
      </c>
      <c r="Q5173" s="3" t="s">
        <v>14</v>
      </c>
      <c r="R5173" s="3" t="s">
        <v>15</v>
      </c>
      <c r="S5173" s="3" t="s">
        <v>16361</v>
      </c>
      <c r="T5173" s="3" t="s">
        <v>9</v>
      </c>
      <c r="U5173" s="3" t="s">
        <v>9</v>
      </c>
      <c r="V5173" s="6" t="s">
        <v>9</v>
      </c>
    </row>
    <row r="5174" spans="1:22" ht="15.95" customHeight="1" x14ac:dyDescent="0.25">
      <c r="A5174" s="3" t="s">
        <v>9</v>
      </c>
      <c r="B5174" s="3" t="s">
        <v>16364</v>
      </c>
      <c r="C5174" s="3" t="s">
        <v>16365</v>
      </c>
      <c r="D5174" s="3" t="s">
        <v>9</v>
      </c>
      <c r="E5174" s="8">
        <v>9</v>
      </c>
      <c r="F5174" s="3" t="s">
        <v>16366</v>
      </c>
      <c r="G5174" s="4">
        <v>6.3934067000000011E-2</v>
      </c>
      <c r="H5174" s="4">
        <v>4.0000000000000001E-3</v>
      </c>
      <c r="I5174" s="5"/>
      <c r="J5174" s="5"/>
      <c r="K5174" s="3" t="s">
        <v>18</v>
      </c>
      <c r="L5174" s="3" t="s">
        <v>10</v>
      </c>
      <c r="M5174" s="3" t="s">
        <v>45</v>
      </c>
      <c r="N5174" s="3" t="s">
        <v>46</v>
      </c>
      <c r="O5174" s="3" t="s">
        <v>46</v>
      </c>
      <c r="P5174" s="3" t="s">
        <v>13</v>
      </c>
      <c r="Q5174" s="3" t="s">
        <v>14</v>
      </c>
      <c r="R5174" s="3" t="s">
        <v>15</v>
      </c>
      <c r="S5174" s="3" t="s">
        <v>16364</v>
      </c>
      <c r="T5174" s="3" t="s">
        <v>9</v>
      </c>
      <c r="U5174" s="3" t="s">
        <v>9</v>
      </c>
      <c r="V5174" s="6" t="s">
        <v>9</v>
      </c>
    </row>
    <row r="5175" spans="1:22" ht="15.95" customHeight="1" x14ac:dyDescent="0.25">
      <c r="A5175" s="3" t="s">
        <v>9</v>
      </c>
      <c r="B5175" s="3" t="s">
        <v>16367</v>
      </c>
      <c r="C5175" s="3" t="s">
        <v>16368</v>
      </c>
      <c r="D5175" s="3" t="s">
        <v>9</v>
      </c>
      <c r="E5175" s="8">
        <v>9</v>
      </c>
      <c r="F5175" s="3" t="s">
        <v>16369</v>
      </c>
      <c r="G5175" s="4">
        <v>6.3934067000000011E-2</v>
      </c>
      <c r="H5175" s="4">
        <v>4.0000000000000001E-3</v>
      </c>
      <c r="I5175" s="5"/>
      <c r="J5175" s="5"/>
      <c r="K5175" s="3" t="s">
        <v>18</v>
      </c>
      <c r="L5175" s="3" t="s">
        <v>10</v>
      </c>
      <c r="M5175" s="3" t="s">
        <v>45</v>
      </c>
      <c r="N5175" s="3" t="s">
        <v>46</v>
      </c>
      <c r="O5175" s="3" t="s">
        <v>46</v>
      </c>
      <c r="P5175" s="3" t="s">
        <v>13</v>
      </c>
      <c r="Q5175" s="3" t="s">
        <v>14</v>
      </c>
      <c r="R5175" s="3" t="s">
        <v>15</v>
      </c>
      <c r="S5175" s="3" t="s">
        <v>16367</v>
      </c>
      <c r="T5175" s="3" t="s">
        <v>9</v>
      </c>
      <c r="U5175" s="3" t="s">
        <v>9</v>
      </c>
      <c r="V5175" s="6" t="s">
        <v>9</v>
      </c>
    </row>
    <row r="5176" spans="1:22" ht="15.95" customHeight="1" x14ac:dyDescent="0.25">
      <c r="A5176" s="3" t="s">
        <v>9</v>
      </c>
      <c r="B5176" s="3" t="s">
        <v>16370</v>
      </c>
      <c r="C5176" s="3" t="s">
        <v>16371</v>
      </c>
      <c r="D5176" s="3" t="s">
        <v>9</v>
      </c>
      <c r="E5176" s="8">
        <v>8</v>
      </c>
      <c r="F5176" s="3" t="s">
        <v>16372</v>
      </c>
      <c r="G5176" s="4">
        <v>0.27116400000000002</v>
      </c>
      <c r="H5176" s="4">
        <v>1.0999999999999999E-2</v>
      </c>
      <c r="I5176" s="5"/>
      <c r="J5176" s="5"/>
      <c r="K5176" s="3" t="s">
        <v>18</v>
      </c>
      <c r="L5176" s="3" t="s">
        <v>10</v>
      </c>
      <c r="M5176" s="3" t="s">
        <v>45</v>
      </c>
      <c r="N5176" s="3" t="s">
        <v>46</v>
      </c>
      <c r="O5176" s="3" t="s">
        <v>46</v>
      </c>
      <c r="P5176" s="3" t="s">
        <v>13</v>
      </c>
      <c r="Q5176" s="3" t="s">
        <v>14</v>
      </c>
      <c r="R5176" s="3" t="s">
        <v>15</v>
      </c>
      <c r="S5176" s="3" t="s">
        <v>16370</v>
      </c>
      <c r="T5176" s="3" t="s">
        <v>9</v>
      </c>
      <c r="U5176" s="3" t="s">
        <v>9</v>
      </c>
      <c r="V5176" s="6" t="s">
        <v>9</v>
      </c>
    </row>
    <row r="5177" spans="1:22" ht="15.95" customHeight="1" x14ac:dyDescent="0.25">
      <c r="A5177" s="3" t="s">
        <v>9</v>
      </c>
      <c r="B5177" s="3" t="s">
        <v>16373</v>
      </c>
      <c r="C5177" s="3" t="s">
        <v>16374</v>
      </c>
      <c r="D5177" s="3" t="s">
        <v>9</v>
      </c>
      <c r="E5177" s="8">
        <v>15</v>
      </c>
      <c r="F5177" s="3" t="s">
        <v>16375</v>
      </c>
      <c r="G5177" s="4">
        <v>0.1576305445</v>
      </c>
      <c r="H5177" s="4">
        <v>4.0000000000000001E-3</v>
      </c>
      <c r="I5177" s="5">
        <f>VLOOKUP(B5177,[1]EXEL!$D$1:$N$65536,11,FALSE)</f>
        <v>73728</v>
      </c>
      <c r="J5177" s="5">
        <f>VLOOKUP(B5177,[1]EXEL!$D$1:$P$65536,13,FALSE)</f>
        <v>768</v>
      </c>
      <c r="K5177" s="3" t="s">
        <v>18</v>
      </c>
      <c r="L5177" s="3" t="s">
        <v>10</v>
      </c>
      <c r="M5177" s="3" t="s">
        <v>45</v>
      </c>
      <c r="N5177" s="3" t="s">
        <v>46</v>
      </c>
      <c r="O5177" s="3" t="s">
        <v>46</v>
      </c>
      <c r="P5177" s="3" t="s">
        <v>13</v>
      </c>
      <c r="Q5177" s="3" t="s">
        <v>14</v>
      </c>
      <c r="R5177" s="3" t="s">
        <v>15</v>
      </c>
      <c r="S5177" s="3" t="s">
        <v>16373</v>
      </c>
      <c r="T5177" s="3" t="s">
        <v>9</v>
      </c>
      <c r="U5177" s="3" t="s">
        <v>9</v>
      </c>
      <c r="V5177" s="6" t="s">
        <v>9</v>
      </c>
    </row>
    <row r="5178" spans="1:22" ht="15.95" customHeight="1" x14ac:dyDescent="0.25">
      <c r="A5178" s="3" t="s">
        <v>9</v>
      </c>
      <c r="B5178" s="3" t="s">
        <v>16376</v>
      </c>
      <c r="C5178" s="3" t="s">
        <v>16377</v>
      </c>
      <c r="D5178" s="3" t="s">
        <v>9</v>
      </c>
      <c r="E5178" s="8">
        <v>18</v>
      </c>
      <c r="F5178" s="3" t="s">
        <v>16378</v>
      </c>
      <c r="G5178" s="4">
        <v>0.15652823299999999</v>
      </c>
      <c r="H5178" s="4">
        <v>4.0000000000000001E-3</v>
      </c>
      <c r="I5178" s="5"/>
      <c r="J5178" s="5"/>
      <c r="K5178" s="3" t="s">
        <v>18</v>
      </c>
      <c r="L5178" s="3" t="s">
        <v>10</v>
      </c>
      <c r="M5178" s="3" t="s">
        <v>45</v>
      </c>
      <c r="N5178" s="3" t="s">
        <v>46</v>
      </c>
      <c r="O5178" s="3" t="s">
        <v>46</v>
      </c>
      <c r="P5178" s="3" t="s">
        <v>13</v>
      </c>
      <c r="Q5178" s="3" t="s">
        <v>14</v>
      </c>
      <c r="R5178" s="3" t="s">
        <v>15</v>
      </c>
      <c r="S5178" s="3" t="s">
        <v>16376</v>
      </c>
      <c r="T5178" s="3" t="s">
        <v>9</v>
      </c>
      <c r="U5178" s="3" t="s">
        <v>9</v>
      </c>
      <c r="V5178" s="6" t="s">
        <v>9</v>
      </c>
    </row>
    <row r="5179" spans="1:22" ht="15.95" customHeight="1" x14ac:dyDescent="0.25">
      <c r="A5179" s="3" t="s">
        <v>9</v>
      </c>
      <c r="B5179" s="3" t="s">
        <v>16379</v>
      </c>
      <c r="C5179" s="3" t="s">
        <v>16380</v>
      </c>
      <c r="D5179" s="3" t="s">
        <v>9</v>
      </c>
      <c r="E5179" s="8">
        <v>19</v>
      </c>
      <c r="F5179" s="3" t="s">
        <v>16381</v>
      </c>
      <c r="G5179" s="4">
        <v>0.15652823299999999</v>
      </c>
      <c r="H5179" s="4">
        <v>4.0000000000000001E-3</v>
      </c>
      <c r="I5179" s="5"/>
      <c r="J5179" s="5"/>
      <c r="K5179" s="3" t="s">
        <v>18</v>
      </c>
      <c r="L5179" s="3" t="s">
        <v>10</v>
      </c>
      <c r="M5179" s="3" t="s">
        <v>45</v>
      </c>
      <c r="N5179" s="3" t="s">
        <v>46</v>
      </c>
      <c r="O5179" s="3" t="s">
        <v>46</v>
      </c>
      <c r="P5179" s="3" t="s">
        <v>13</v>
      </c>
      <c r="Q5179" s="3" t="s">
        <v>14</v>
      </c>
      <c r="R5179" s="3" t="s">
        <v>15</v>
      </c>
      <c r="S5179" s="3" t="s">
        <v>16379</v>
      </c>
      <c r="T5179" s="3" t="s">
        <v>9</v>
      </c>
      <c r="U5179" s="3" t="s">
        <v>9</v>
      </c>
      <c r="V5179" s="6" t="s">
        <v>9</v>
      </c>
    </row>
    <row r="5180" spans="1:22" ht="15.95" customHeight="1" x14ac:dyDescent="0.25">
      <c r="A5180" s="3" t="s">
        <v>9</v>
      </c>
      <c r="B5180" s="3" t="s">
        <v>16382</v>
      </c>
      <c r="C5180" s="3" t="s">
        <v>16383</v>
      </c>
      <c r="D5180" s="3" t="s">
        <v>9</v>
      </c>
      <c r="E5180" s="8">
        <v>20</v>
      </c>
      <c r="F5180" s="3" t="s">
        <v>16384</v>
      </c>
      <c r="G5180" s="4">
        <v>0.43402770000000002</v>
      </c>
      <c r="H5180" s="4">
        <v>2.5000000000000001E-2</v>
      </c>
      <c r="I5180" s="5"/>
      <c r="J5180" s="5"/>
      <c r="K5180" s="3" t="s">
        <v>18</v>
      </c>
      <c r="L5180" s="3" t="s">
        <v>10</v>
      </c>
      <c r="M5180" s="3" t="s">
        <v>45</v>
      </c>
      <c r="N5180" s="3" t="s">
        <v>46</v>
      </c>
      <c r="O5180" s="3" t="s">
        <v>46</v>
      </c>
      <c r="P5180" s="3" t="s">
        <v>13</v>
      </c>
      <c r="Q5180" s="3" t="s">
        <v>14</v>
      </c>
      <c r="R5180" s="3" t="s">
        <v>15</v>
      </c>
      <c r="S5180" s="3" t="s">
        <v>16382</v>
      </c>
      <c r="T5180" s="3" t="s">
        <v>9</v>
      </c>
      <c r="U5180" s="3" t="s">
        <v>9</v>
      </c>
      <c r="V5180" s="6" t="s">
        <v>9</v>
      </c>
    </row>
    <row r="5181" spans="1:22" ht="15.95" customHeight="1" x14ac:dyDescent="0.25">
      <c r="A5181" s="3" t="s">
        <v>9</v>
      </c>
      <c r="B5181" s="3" t="s">
        <v>16385</v>
      </c>
      <c r="C5181" s="3" t="s">
        <v>16386</v>
      </c>
      <c r="D5181" s="3" t="s">
        <v>9</v>
      </c>
      <c r="E5181" s="8">
        <v>30</v>
      </c>
      <c r="F5181" s="3" t="s">
        <v>16387</v>
      </c>
      <c r="G5181" s="4">
        <v>0.43386239999999998</v>
      </c>
      <c r="H5181" s="4">
        <v>2.5000000000000001E-2</v>
      </c>
      <c r="I5181" s="5"/>
      <c r="J5181" s="5"/>
      <c r="K5181" s="3" t="s">
        <v>18</v>
      </c>
      <c r="L5181" s="3" t="s">
        <v>10</v>
      </c>
      <c r="M5181" s="3" t="s">
        <v>45</v>
      </c>
      <c r="N5181" s="3" t="s">
        <v>46</v>
      </c>
      <c r="O5181" s="3" t="s">
        <v>46</v>
      </c>
      <c r="P5181" s="3" t="s">
        <v>13</v>
      </c>
      <c r="Q5181" s="3" t="s">
        <v>14</v>
      </c>
      <c r="R5181" s="3" t="s">
        <v>15</v>
      </c>
      <c r="S5181" s="3" t="s">
        <v>16385</v>
      </c>
      <c r="T5181" s="3" t="s">
        <v>9</v>
      </c>
      <c r="U5181" s="3" t="s">
        <v>9</v>
      </c>
      <c r="V5181" s="6" t="s">
        <v>9</v>
      </c>
    </row>
    <row r="5182" spans="1:22" ht="15.95" customHeight="1" x14ac:dyDescent="0.25">
      <c r="A5182" s="3" t="s">
        <v>9</v>
      </c>
      <c r="B5182" s="3" t="s">
        <v>16388</v>
      </c>
      <c r="C5182" s="3" t="s">
        <v>16389</v>
      </c>
      <c r="D5182" s="3" t="s">
        <v>9</v>
      </c>
      <c r="E5182" s="8">
        <v>30</v>
      </c>
      <c r="F5182" s="3" t="s">
        <v>16390</v>
      </c>
      <c r="G5182" s="4">
        <v>0.43401669999999998</v>
      </c>
      <c r="H5182" s="4">
        <v>2.5000000000000001E-2</v>
      </c>
      <c r="I5182" s="5"/>
      <c r="J5182" s="5"/>
      <c r="K5182" s="3" t="s">
        <v>18</v>
      </c>
      <c r="L5182" s="3" t="s">
        <v>10</v>
      </c>
      <c r="M5182" s="3" t="s">
        <v>45</v>
      </c>
      <c r="N5182" s="3" t="s">
        <v>46</v>
      </c>
      <c r="O5182" s="3" t="s">
        <v>46</v>
      </c>
      <c r="P5182" s="3" t="s">
        <v>13</v>
      </c>
      <c r="Q5182" s="3" t="s">
        <v>14</v>
      </c>
      <c r="R5182" s="3" t="s">
        <v>15</v>
      </c>
      <c r="S5182" s="3" t="s">
        <v>16388</v>
      </c>
      <c r="T5182" s="3" t="s">
        <v>9</v>
      </c>
      <c r="U5182" s="3" t="s">
        <v>9</v>
      </c>
      <c r="V5182" s="6" t="s">
        <v>9</v>
      </c>
    </row>
    <row r="5183" spans="1:22" ht="15.95" customHeight="1" x14ac:dyDescent="0.25">
      <c r="A5183" s="3" t="s">
        <v>9</v>
      </c>
      <c r="B5183" s="3" t="s">
        <v>16391</v>
      </c>
      <c r="C5183" s="3" t="s">
        <v>16392</v>
      </c>
      <c r="D5183" s="3" t="s">
        <v>9</v>
      </c>
      <c r="E5183" s="8">
        <v>12</v>
      </c>
      <c r="F5183" s="3" t="s">
        <v>16393</v>
      </c>
      <c r="G5183" s="4">
        <v>0.27116400000000002</v>
      </c>
      <c r="H5183" s="4">
        <v>1.6E-2</v>
      </c>
      <c r="I5183" s="5"/>
      <c r="J5183" s="5"/>
      <c r="K5183" s="3" t="s">
        <v>18</v>
      </c>
      <c r="L5183" s="3" t="s">
        <v>10</v>
      </c>
      <c r="M5183" s="3" t="s">
        <v>45</v>
      </c>
      <c r="N5183" s="3" t="s">
        <v>46</v>
      </c>
      <c r="O5183" s="3" t="s">
        <v>46</v>
      </c>
      <c r="P5183" s="3" t="s">
        <v>13</v>
      </c>
      <c r="Q5183" s="3" t="s">
        <v>14</v>
      </c>
      <c r="R5183" s="3" t="s">
        <v>15</v>
      </c>
      <c r="S5183" s="3" t="s">
        <v>16391</v>
      </c>
      <c r="T5183" s="3" t="s">
        <v>9</v>
      </c>
      <c r="U5183" s="3" t="s">
        <v>9</v>
      </c>
      <c r="V5183" s="6" t="s">
        <v>9</v>
      </c>
    </row>
    <row r="5184" spans="1:22" ht="15.95" customHeight="1" x14ac:dyDescent="0.25">
      <c r="A5184" s="3" t="s">
        <v>9</v>
      </c>
      <c r="B5184" s="3" t="s">
        <v>16394</v>
      </c>
      <c r="C5184" s="3" t="s">
        <v>16395</v>
      </c>
      <c r="D5184" s="3" t="s">
        <v>9</v>
      </c>
      <c r="E5184" s="8">
        <v>12</v>
      </c>
      <c r="F5184" s="3" t="s">
        <v>16396</v>
      </c>
      <c r="G5184" s="4">
        <v>0.27116400000000002</v>
      </c>
      <c r="H5184" s="4">
        <v>1.6E-2</v>
      </c>
      <c r="I5184" s="5"/>
      <c r="J5184" s="5"/>
      <c r="K5184" s="3" t="s">
        <v>18</v>
      </c>
      <c r="L5184" s="3" t="s">
        <v>10</v>
      </c>
      <c r="M5184" s="3" t="s">
        <v>45</v>
      </c>
      <c r="N5184" s="3" t="s">
        <v>46</v>
      </c>
      <c r="O5184" s="3" t="s">
        <v>46</v>
      </c>
      <c r="P5184" s="3" t="s">
        <v>13</v>
      </c>
      <c r="Q5184" s="3" t="s">
        <v>14</v>
      </c>
      <c r="R5184" s="3" t="s">
        <v>15</v>
      </c>
      <c r="S5184" s="3" t="s">
        <v>16394</v>
      </c>
      <c r="T5184" s="3" t="s">
        <v>9</v>
      </c>
      <c r="U5184" s="3" t="s">
        <v>9</v>
      </c>
      <c r="V5184" s="6" t="s">
        <v>9</v>
      </c>
    </row>
    <row r="5185" spans="1:22" ht="15.95" customHeight="1" x14ac:dyDescent="0.25">
      <c r="A5185" s="3" t="s">
        <v>9</v>
      </c>
      <c r="B5185" s="3" t="s">
        <v>16397</v>
      </c>
      <c r="C5185" s="3" t="s">
        <v>16398</v>
      </c>
      <c r="D5185" s="3" t="s">
        <v>9</v>
      </c>
      <c r="E5185" s="8">
        <v>8</v>
      </c>
      <c r="F5185" s="3" t="s">
        <v>16399</v>
      </c>
      <c r="G5185" s="4">
        <v>0.12015195350000001</v>
      </c>
      <c r="H5185" s="4">
        <v>7.4999999999999997E-3</v>
      </c>
      <c r="I5185" s="5"/>
      <c r="J5185" s="5"/>
      <c r="K5185" s="3" t="s">
        <v>18</v>
      </c>
      <c r="L5185" s="3" t="s">
        <v>10</v>
      </c>
      <c r="M5185" s="3" t="s">
        <v>45</v>
      </c>
      <c r="N5185" s="3" t="s">
        <v>46</v>
      </c>
      <c r="O5185" s="3" t="s">
        <v>46</v>
      </c>
      <c r="P5185" s="3" t="s">
        <v>13</v>
      </c>
      <c r="Q5185" s="3" t="s">
        <v>14</v>
      </c>
      <c r="R5185" s="3" t="s">
        <v>15</v>
      </c>
      <c r="S5185" s="3" t="s">
        <v>16397</v>
      </c>
      <c r="T5185" s="3" t="s">
        <v>9</v>
      </c>
      <c r="U5185" s="3" t="s">
        <v>9</v>
      </c>
      <c r="V5185" s="6" t="s">
        <v>9</v>
      </c>
    </row>
    <row r="5186" spans="1:22" ht="15.95" customHeight="1" x14ac:dyDescent="0.25">
      <c r="A5186" s="3" t="s">
        <v>9</v>
      </c>
      <c r="B5186" s="3" t="s">
        <v>16400</v>
      </c>
      <c r="C5186" s="3" t="s">
        <v>16401</v>
      </c>
      <c r="D5186" s="3" t="s">
        <v>9</v>
      </c>
      <c r="E5186" s="8">
        <v>9</v>
      </c>
      <c r="F5186" s="3" t="s">
        <v>16402</v>
      </c>
      <c r="G5186" s="4">
        <v>0.12456119950000001</v>
      </c>
      <c r="H5186" s="4">
        <v>7.4999999999999997E-3</v>
      </c>
      <c r="I5186" s="5"/>
      <c r="J5186" s="5"/>
      <c r="K5186" s="3" t="s">
        <v>18</v>
      </c>
      <c r="L5186" s="3" t="s">
        <v>10</v>
      </c>
      <c r="M5186" s="3" t="s">
        <v>45</v>
      </c>
      <c r="N5186" s="3" t="s">
        <v>46</v>
      </c>
      <c r="O5186" s="3" t="s">
        <v>46</v>
      </c>
      <c r="P5186" s="3" t="s">
        <v>13</v>
      </c>
      <c r="Q5186" s="3" t="s">
        <v>14</v>
      </c>
      <c r="R5186" s="3" t="s">
        <v>15</v>
      </c>
      <c r="S5186" s="3" t="s">
        <v>16400</v>
      </c>
      <c r="T5186" s="3" t="s">
        <v>9</v>
      </c>
      <c r="U5186" s="3" t="s">
        <v>9</v>
      </c>
      <c r="V5186" s="6" t="s">
        <v>9</v>
      </c>
    </row>
    <row r="5187" spans="1:22" ht="15.95" customHeight="1" x14ac:dyDescent="0.25">
      <c r="A5187" s="3" t="s">
        <v>9</v>
      </c>
      <c r="B5187" s="3" t="s">
        <v>16403</v>
      </c>
      <c r="C5187" s="3" t="s">
        <v>16404</v>
      </c>
      <c r="D5187" s="3" t="s">
        <v>9</v>
      </c>
      <c r="E5187" s="8">
        <v>14</v>
      </c>
      <c r="F5187" s="3" t="s">
        <v>16405</v>
      </c>
      <c r="G5187" s="4">
        <v>0.1</v>
      </c>
      <c r="H5187" s="4">
        <v>8.0000000000000002E-3</v>
      </c>
      <c r="I5187" s="5"/>
      <c r="J5187" s="5"/>
      <c r="K5187" s="3" t="s">
        <v>18</v>
      </c>
      <c r="L5187" s="3" t="s">
        <v>10</v>
      </c>
      <c r="M5187" s="3" t="s">
        <v>45</v>
      </c>
      <c r="N5187" s="3" t="s">
        <v>46</v>
      </c>
      <c r="O5187" s="3" t="s">
        <v>46</v>
      </c>
      <c r="P5187" s="3" t="s">
        <v>13</v>
      </c>
      <c r="Q5187" s="3" t="s">
        <v>14</v>
      </c>
      <c r="R5187" s="3" t="s">
        <v>15</v>
      </c>
      <c r="S5187" s="3" t="s">
        <v>16403</v>
      </c>
      <c r="T5187" s="3" t="s">
        <v>9</v>
      </c>
      <c r="U5187" s="3" t="s">
        <v>9</v>
      </c>
      <c r="V5187" s="6" t="s">
        <v>9</v>
      </c>
    </row>
    <row r="5188" spans="1:22" ht="15.95" customHeight="1" x14ac:dyDescent="0.25">
      <c r="A5188" s="3" t="s">
        <v>9</v>
      </c>
      <c r="B5188" s="3" t="s">
        <v>16406</v>
      </c>
      <c r="C5188" s="3" t="s">
        <v>16407</v>
      </c>
      <c r="D5188" s="3" t="s">
        <v>9</v>
      </c>
      <c r="E5188" s="8">
        <v>17</v>
      </c>
      <c r="F5188" s="3" t="s">
        <v>16408</v>
      </c>
      <c r="G5188" s="4">
        <v>0.1</v>
      </c>
      <c r="H5188" s="4">
        <v>8.0000000000000002E-3</v>
      </c>
      <c r="I5188" s="5"/>
      <c r="J5188" s="5"/>
      <c r="K5188" s="3" t="s">
        <v>18</v>
      </c>
      <c r="L5188" s="3" t="s">
        <v>10</v>
      </c>
      <c r="M5188" s="3" t="s">
        <v>45</v>
      </c>
      <c r="N5188" s="3" t="s">
        <v>46</v>
      </c>
      <c r="O5188" s="3" t="s">
        <v>46</v>
      </c>
      <c r="P5188" s="3" t="s">
        <v>13</v>
      </c>
      <c r="Q5188" s="3" t="s">
        <v>14</v>
      </c>
      <c r="R5188" s="3" t="s">
        <v>15</v>
      </c>
      <c r="S5188" s="3" t="s">
        <v>16406</v>
      </c>
      <c r="T5188" s="3" t="s">
        <v>9</v>
      </c>
      <c r="U5188" s="3" t="s">
        <v>9</v>
      </c>
      <c r="V5188" s="6" t="s">
        <v>9</v>
      </c>
    </row>
    <row r="5189" spans="1:22" ht="15.95" customHeight="1" x14ac:dyDescent="0.25">
      <c r="A5189" s="3" t="s">
        <v>9</v>
      </c>
      <c r="B5189" s="3" t="s">
        <v>16409</v>
      </c>
      <c r="C5189" s="3" t="s">
        <v>16410</v>
      </c>
      <c r="D5189" s="3" t="s">
        <v>9</v>
      </c>
      <c r="E5189" s="8">
        <v>17</v>
      </c>
      <c r="F5189" s="3" t="s">
        <v>16411</v>
      </c>
      <c r="G5189" s="4">
        <v>0.1</v>
      </c>
      <c r="H5189" s="4">
        <v>8.0000000000000002E-3</v>
      </c>
      <c r="I5189" s="5"/>
      <c r="J5189" s="5"/>
      <c r="K5189" s="3" t="s">
        <v>18</v>
      </c>
      <c r="L5189" s="3" t="s">
        <v>10</v>
      </c>
      <c r="M5189" s="3" t="s">
        <v>45</v>
      </c>
      <c r="N5189" s="3" t="s">
        <v>46</v>
      </c>
      <c r="O5189" s="3" t="s">
        <v>46</v>
      </c>
      <c r="P5189" s="3" t="s">
        <v>13</v>
      </c>
      <c r="Q5189" s="3" t="s">
        <v>14</v>
      </c>
      <c r="R5189" s="3" t="s">
        <v>15</v>
      </c>
      <c r="S5189" s="3" t="s">
        <v>16409</v>
      </c>
      <c r="T5189" s="3" t="s">
        <v>9</v>
      </c>
      <c r="U5189" s="3" t="s">
        <v>9</v>
      </c>
      <c r="V5189" s="6" t="s">
        <v>9</v>
      </c>
    </row>
    <row r="5190" spans="1:22" ht="15.95" customHeight="1" x14ac:dyDescent="0.25">
      <c r="A5190" s="3" t="s">
        <v>9</v>
      </c>
      <c r="B5190" s="3" t="s">
        <v>16412</v>
      </c>
      <c r="C5190" s="3" t="s">
        <v>16413</v>
      </c>
      <c r="D5190" s="3" t="s">
        <v>9</v>
      </c>
      <c r="E5190" s="8">
        <v>18</v>
      </c>
      <c r="F5190" s="3" t="s">
        <v>16414</v>
      </c>
      <c r="G5190" s="4">
        <v>0.1</v>
      </c>
      <c r="H5190" s="4">
        <v>8.0000000000000002E-3</v>
      </c>
      <c r="I5190" s="5"/>
      <c r="J5190" s="5"/>
      <c r="K5190" s="3" t="s">
        <v>18</v>
      </c>
      <c r="L5190" s="3" t="s">
        <v>10</v>
      </c>
      <c r="M5190" s="3" t="s">
        <v>45</v>
      </c>
      <c r="N5190" s="3" t="s">
        <v>46</v>
      </c>
      <c r="O5190" s="3" t="s">
        <v>46</v>
      </c>
      <c r="P5190" s="3" t="s">
        <v>13</v>
      </c>
      <c r="Q5190" s="3" t="s">
        <v>14</v>
      </c>
      <c r="R5190" s="3" t="s">
        <v>15</v>
      </c>
      <c r="S5190" s="3" t="s">
        <v>16412</v>
      </c>
      <c r="T5190" s="3" t="s">
        <v>9</v>
      </c>
      <c r="U5190" s="3" t="s">
        <v>9</v>
      </c>
      <c r="V5190" s="6" t="s">
        <v>9</v>
      </c>
    </row>
    <row r="5191" spans="1:22" ht="15.95" customHeight="1" x14ac:dyDescent="0.25">
      <c r="A5191" s="3" t="s">
        <v>9</v>
      </c>
      <c r="B5191" s="3" t="s">
        <v>16415</v>
      </c>
      <c r="C5191" s="3" t="s">
        <v>16416</v>
      </c>
      <c r="D5191" s="3" t="s">
        <v>9</v>
      </c>
      <c r="E5191" s="8">
        <v>23</v>
      </c>
      <c r="F5191" s="3" t="s">
        <v>16417</v>
      </c>
      <c r="G5191" s="4">
        <v>0.1</v>
      </c>
      <c r="H5191" s="4">
        <v>8.0000000000000002E-3</v>
      </c>
      <c r="I5191" s="5"/>
      <c r="J5191" s="5"/>
      <c r="K5191" s="3" t="s">
        <v>18</v>
      </c>
      <c r="L5191" s="3" t="s">
        <v>10</v>
      </c>
      <c r="M5191" s="3" t="s">
        <v>45</v>
      </c>
      <c r="N5191" s="3" t="s">
        <v>46</v>
      </c>
      <c r="O5191" s="3" t="s">
        <v>46</v>
      </c>
      <c r="P5191" s="3" t="s">
        <v>13</v>
      </c>
      <c r="Q5191" s="3" t="s">
        <v>14</v>
      </c>
      <c r="R5191" s="3" t="s">
        <v>15</v>
      </c>
      <c r="S5191" s="3" t="s">
        <v>16415</v>
      </c>
      <c r="T5191" s="3" t="s">
        <v>9</v>
      </c>
      <c r="U5191" s="3" t="s">
        <v>9</v>
      </c>
      <c r="V5191" s="6" t="s">
        <v>9</v>
      </c>
    </row>
    <row r="5192" spans="1:22" ht="15.95" customHeight="1" x14ac:dyDescent="0.25">
      <c r="A5192" s="3" t="s">
        <v>9</v>
      </c>
      <c r="B5192" s="3" t="s">
        <v>16418</v>
      </c>
      <c r="C5192" s="3" t="s">
        <v>16419</v>
      </c>
      <c r="D5192" s="3" t="s">
        <v>9</v>
      </c>
      <c r="E5192" s="8">
        <v>23</v>
      </c>
      <c r="F5192" s="3" t="s">
        <v>16420</v>
      </c>
      <c r="G5192" s="4">
        <v>0.1</v>
      </c>
      <c r="H5192" s="4">
        <v>8.0000000000000002E-3</v>
      </c>
      <c r="I5192" s="5"/>
      <c r="J5192" s="5"/>
      <c r="K5192" s="3" t="s">
        <v>18</v>
      </c>
      <c r="L5192" s="3" t="s">
        <v>10</v>
      </c>
      <c r="M5192" s="3" t="s">
        <v>45</v>
      </c>
      <c r="N5192" s="3" t="s">
        <v>46</v>
      </c>
      <c r="O5192" s="3" t="s">
        <v>46</v>
      </c>
      <c r="P5192" s="3" t="s">
        <v>13</v>
      </c>
      <c r="Q5192" s="3" t="s">
        <v>14</v>
      </c>
      <c r="R5192" s="3" t="s">
        <v>15</v>
      </c>
      <c r="S5192" s="3" t="s">
        <v>16418</v>
      </c>
      <c r="T5192" s="3" t="s">
        <v>9</v>
      </c>
      <c r="U5192" s="3" t="s">
        <v>9</v>
      </c>
      <c r="V5192" s="6" t="s">
        <v>9</v>
      </c>
    </row>
    <row r="5193" spans="1:22" ht="15.95" customHeight="1" x14ac:dyDescent="0.25">
      <c r="A5193" s="3" t="s">
        <v>9</v>
      </c>
      <c r="B5193" s="3" t="s">
        <v>16421</v>
      </c>
      <c r="C5193" s="3" t="s">
        <v>16422</v>
      </c>
      <c r="D5193" s="3" t="s">
        <v>9</v>
      </c>
      <c r="E5193" s="8">
        <v>94</v>
      </c>
      <c r="F5193" s="3" t="s">
        <v>16423</v>
      </c>
      <c r="G5193" s="4">
        <v>4.2300000000000004</v>
      </c>
      <c r="H5193" s="4">
        <v>0.40920000000000001</v>
      </c>
      <c r="I5193" s="5"/>
      <c r="J5193" s="5"/>
      <c r="K5193" s="3" t="s">
        <v>18</v>
      </c>
      <c r="L5193" s="3" t="s">
        <v>10</v>
      </c>
      <c r="M5193" s="3" t="s">
        <v>45</v>
      </c>
      <c r="N5193" s="3" t="s">
        <v>46</v>
      </c>
      <c r="O5193" s="3" t="s">
        <v>46</v>
      </c>
      <c r="P5193" s="3" t="s">
        <v>13</v>
      </c>
      <c r="Q5193" s="3" t="s">
        <v>14</v>
      </c>
      <c r="R5193" s="3" t="s">
        <v>15</v>
      </c>
      <c r="S5193" s="3" t="s">
        <v>16421</v>
      </c>
      <c r="T5193" s="3" t="s">
        <v>9</v>
      </c>
      <c r="U5193" s="3" t="s">
        <v>9</v>
      </c>
      <c r="V5193" s="6" t="s">
        <v>9</v>
      </c>
    </row>
    <row r="5194" spans="1:22" ht="15.95" customHeight="1" x14ac:dyDescent="0.25">
      <c r="A5194" s="3" t="s">
        <v>9</v>
      </c>
      <c r="B5194" s="3" t="s">
        <v>16424</v>
      </c>
      <c r="C5194" s="3" t="s">
        <v>16425</v>
      </c>
      <c r="D5194" s="3" t="s">
        <v>9</v>
      </c>
      <c r="E5194" s="8">
        <v>148</v>
      </c>
      <c r="F5194" s="3" t="s">
        <v>16426</v>
      </c>
      <c r="G5194" s="4">
        <v>3.41</v>
      </c>
      <c r="H5194" s="4">
        <v>0.3745</v>
      </c>
      <c r="I5194" s="5"/>
      <c r="J5194" s="5"/>
      <c r="K5194" s="3" t="s">
        <v>18</v>
      </c>
      <c r="L5194" s="3" t="s">
        <v>10</v>
      </c>
      <c r="M5194" s="3" t="s">
        <v>45</v>
      </c>
      <c r="N5194" s="3" t="s">
        <v>46</v>
      </c>
      <c r="O5194" s="3" t="s">
        <v>46</v>
      </c>
      <c r="P5194" s="3" t="s">
        <v>13</v>
      </c>
      <c r="Q5194" s="3" t="s">
        <v>14</v>
      </c>
      <c r="R5194" s="3" t="s">
        <v>15</v>
      </c>
      <c r="S5194" s="3" t="s">
        <v>16424</v>
      </c>
      <c r="T5194" s="3" t="s">
        <v>9</v>
      </c>
      <c r="U5194" s="3" t="s">
        <v>9</v>
      </c>
      <c r="V5194" s="6" t="s">
        <v>9</v>
      </c>
    </row>
    <row r="5195" spans="1:22" ht="15.95" customHeight="1" x14ac:dyDescent="0.25">
      <c r="A5195" s="3" t="s">
        <v>9</v>
      </c>
      <c r="B5195" s="3" t="s">
        <v>16427</v>
      </c>
      <c r="C5195" s="3" t="s">
        <v>16428</v>
      </c>
      <c r="D5195" s="3" t="s">
        <v>9</v>
      </c>
      <c r="E5195" s="8">
        <v>171</v>
      </c>
      <c r="F5195" s="3" t="s">
        <v>16429</v>
      </c>
      <c r="G5195" s="4">
        <v>3.41</v>
      </c>
      <c r="H5195" s="4">
        <v>0.3745</v>
      </c>
      <c r="I5195" s="5"/>
      <c r="J5195" s="5"/>
      <c r="K5195" s="3" t="s">
        <v>18</v>
      </c>
      <c r="L5195" s="3" t="s">
        <v>10</v>
      </c>
      <c r="M5195" s="3" t="s">
        <v>45</v>
      </c>
      <c r="N5195" s="3" t="s">
        <v>46</v>
      </c>
      <c r="O5195" s="3" t="s">
        <v>46</v>
      </c>
      <c r="P5195" s="3" t="s">
        <v>13</v>
      </c>
      <c r="Q5195" s="3" t="s">
        <v>14</v>
      </c>
      <c r="R5195" s="3" t="s">
        <v>15</v>
      </c>
      <c r="S5195" s="3" t="s">
        <v>16427</v>
      </c>
      <c r="T5195" s="3" t="s">
        <v>9</v>
      </c>
      <c r="U5195" s="3" t="s">
        <v>9</v>
      </c>
      <c r="V5195" s="6" t="s">
        <v>9</v>
      </c>
    </row>
    <row r="5196" spans="1:22" ht="15.95" customHeight="1" x14ac:dyDescent="0.25">
      <c r="A5196" s="3" t="s">
        <v>9</v>
      </c>
      <c r="B5196" s="3" t="s">
        <v>16430</v>
      </c>
      <c r="C5196" s="3" t="s">
        <v>16431</v>
      </c>
      <c r="D5196" s="3" t="s">
        <v>9</v>
      </c>
      <c r="E5196" s="8">
        <v>171</v>
      </c>
      <c r="F5196" s="3" t="s">
        <v>16432</v>
      </c>
      <c r="G5196" s="4">
        <v>3.41</v>
      </c>
      <c r="H5196" s="4">
        <v>0.3745</v>
      </c>
      <c r="I5196" s="5"/>
      <c r="J5196" s="5"/>
      <c r="K5196" s="3" t="s">
        <v>18</v>
      </c>
      <c r="L5196" s="3" t="s">
        <v>10</v>
      </c>
      <c r="M5196" s="3" t="s">
        <v>45</v>
      </c>
      <c r="N5196" s="3" t="s">
        <v>46</v>
      </c>
      <c r="O5196" s="3" t="s">
        <v>46</v>
      </c>
      <c r="P5196" s="3" t="s">
        <v>13</v>
      </c>
      <c r="Q5196" s="3" t="s">
        <v>14</v>
      </c>
      <c r="R5196" s="3" t="s">
        <v>15</v>
      </c>
      <c r="S5196" s="3" t="s">
        <v>16430</v>
      </c>
      <c r="T5196" s="3" t="s">
        <v>9</v>
      </c>
      <c r="U5196" s="3" t="s">
        <v>9</v>
      </c>
      <c r="V5196" s="6" t="s">
        <v>9</v>
      </c>
    </row>
    <row r="5197" spans="1:22" ht="15.95" customHeight="1" x14ac:dyDescent="0.25">
      <c r="A5197" s="3" t="s">
        <v>9</v>
      </c>
      <c r="B5197" s="3" t="s">
        <v>16433</v>
      </c>
      <c r="C5197" s="3" t="s">
        <v>16434</v>
      </c>
      <c r="D5197" s="3" t="s">
        <v>9</v>
      </c>
      <c r="E5197" s="8">
        <v>34</v>
      </c>
      <c r="F5197" s="3" t="s">
        <v>16435</v>
      </c>
      <c r="G5197" s="4">
        <v>0.2</v>
      </c>
      <c r="H5197" s="4">
        <v>0.02</v>
      </c>
      <c r="I5197" s="5"/>
      <c r="J5197" s="5"/>
      <c r="K5197" s="3" t="s">
        <v>18</v>
      </c>
      <c r="L5197" s="3" t="s">
        <v>10</v>
      </c>
      <c r="M5197" s="3" t="s">
        <v>45</v>
      </c>
      <c r="N5197" s="3" t="s">
        <v>46</v>
      </c>
      <c r="O5197" s="3" t="s">
        <v>46</v>
      </c>
      <c r="P5197" s="3" t="s">
        <v>13</v>
      </c>
      <c r="Q5197" s="3" t="s">
        <v>14</v>
      </c>
      <c r="R5197" s="3" t="s">
        <v>15</v>
      </c>
      <c r="S5197" s="3" t="s">
        <v>16433</v>
      </c>
      <c r="T5197" s="3" t="s">
        <v>9</v>
      </c>
      <c r="U5197" s="3" t="s">
        <v>9</v>
      </c>
      <c r="V5197" s="6" t="s">
        <v>9</v>
      </c>
    </row>
    <row r="5198" spans="1:22" ht="15.95" customHeight="1" x14ac:dyDescent="0.25">
      <c r="A5198" s="3" t="s">
        <v>9</v>
      </c>
      <c r="B5198" s="3" t="s">
        <v>16436</v>
      </c>
      <c r="C5198" s="3" t="s">
        <v>16437</v>
      </c>
      <c r="D5198" s="3" t="s">
        <v>9</v>
      </c>
      <c r="E5198" s="8">
        <v>49</v>
      </c>
      <c r="F5198" s="3" t="s">
        <v>16438</v>
      </c>
      <c r="G5198" s="4">
        <v>0.2</v>
      </c>
      <c r="H5198" s="4">
        <v>0.02</v>
      </c>
      <c r="I5198" s="5"/>
      <c r="J5198" s="5"/>
      <c r="K5198" s="3" t="s">
        <v>18</v>
      </c>
      <c r="L5198" s="3" t="s">
        <v>10</v>
      </c>
      <c r="M5198" s="3" t="s">
        <v>45</v>
      </c>
      <c r="N5198" s="3" t="s">
        <v>46</v>
      </c>
      <c r="O5198" s="3" t="s">
        <v>46</v>
      </c>
      <c r="P5198" s="3" t="s">
        <v>13</v>
      </c>
      <c r="Q5198" s="3" t="s">
        <v>14</v>
      </c>
      <c r="R5198" s="3" t="s">
        <v>15</v>
      </c>
      <c r="S5198" s="3" t="s">
        <v>16436</v>
      </c>
      <c r="T5198" s="3" t="s">
        <v>9</v>
      </c>
      <c r="U5198" s="3" t="s">
        <v>9</v>
      </c>
      <c r="V5198" s="6" t="s">
        <v>9</v>
      </c>
    </row>
    <row r="5199" spans="1:22" ht="15.95" customHeight="1" x14ac:dyDescent="0.25">
      <c r="A5199" s="3" t="s">
        <v>9</v>
      </c>
      <c r="B5199" s="3" t="s">
        <v>16439</v>
      </c>
      <c r="C5199" s="3" t="s">
        <v>16440</v>
      </c>
      <c r="D5199" s="3" t="s">
        <v>9</v>
      </c>
      <c r="E5199" s="8">
        <v>49</v>
      </c>
      <c r="F5199" s="3" t="s">
        <v>16441</v>
      </c>
      <c r="G5199" s="4">
        <v>0.2</v>
      </c>
      <c r="H5199" s="4">
        <v>0.02</v>
      </c>
      <c r="I5199" s="5"/>
      <c r="J5199" s="5"/>
      <c r="K5199" s="3" t="s">
        <v>18</v>
      </c>
      <c r="L5199" s="3" t="s">
        <v>10</v>
      </c>
      <c r="M5199" s="3" t="s">
        <v>45</v>
      </c>
      <c r="N5199" s="3" t="s">
        <v>46</v>
      </c>
      <c r="O5199" s="3" t="s">
        <v>46</v>
      </c>
      <c r="P5199" s="3" t="s">
        <v>13</v>
      </c>
      <c r="Q5199" s="3" t="s">
        <v>14</v>
      </c>
      <c r="R5199" s="3" t="s">
        <v>15</v>
      </c>
      <c r="S5199" s="3" t="s">
        <v>16439</v>
      </c>
      <c r="T5199" s="3" t="s">
        <v>9</v>
      </c>
      <c r="U5199" s="3" t="s">
        <v>9</v>
      </c>
      <c r="V5199" s="6" t="s">
        <v>9</v>
      </c>
    </row>
    <row r="5200" spans="1:22" ht="15.95" customHeight="1" x14ac:dyDescent="0.25">
      <c r="A5200" s="3" t="s">
        <v>9</v>
      </c>
      <c r="B5200" s="3" t="s">
        <v>16442</v>
      </c>
      <c r="C5200" s="3" t="s">
        <v>16443</v>
      </c>
      <c r="D5200" s="3" t="s">
        <v>9</v>
      </c>
      <c r="E5200" s="8">
        <v>26</v>
      </c>
      <c r="F5200" s="3" t="s">
        <v>16444</v>
      </c>
      <c r="G5200" s="4">
        <v>0.2</v>
      </c>
      <c r="H5200" s="4">
        <v>0.02</v>
      </c>
      <c r="I5200" s="5"/>
      <c r="J5200" s="5"/>
      <c r="K5200" s="3" t="s">
        <v>18</v>
      </c>
      <c r="L5200" s="3" t="s">
        <v>10</v>
      </c>
      <c r="M5200" s="3" t="s">
        <v>45</v>
      </c>
      <c r="N5200" s="3" t="s">
        <v>46</v>
      </c>
      <c r="O5200" s="3" t="s">
        <v>46</v>
      </c>
      <c r="P5200" s="3" t="s">
        <v>13</v>
      </c>
      <c r="Q5200" s="3" t="s">
        <v>14</v>
      </c>
      <c r="R5200" s="3" t="s">
        <v>15</v>
      </c>
      <c r="S5200" s="3" t="s">
        <v>16442</v>
      </c>
      <c r="T5200" s="3" t="s">
        <v>9</v>
      </c>
      <c r="U5200" s="3" t="s">
        <v>9</v>
      </c>
      <c r="V5200" s="6" t="s">
        <v>9</v>
      </c>
    </row>
    <row r="5201" spans="1:22" ht="15.95" customHeight="1" x14ac:dyDescent="0.25">
      <c r="A5201" s="3" t="s">
        <v>9</v>
      </c>
      <c r="B5201" s="3" t="s">
        <v>16445</v>
      </c>
      <c r="C5201" s="3" t="s">
        <v>16446</v>
      </c>
      <c r="D5201" s="3" t="s">
        <v>9</v>
      </c>
      <c r="E5201" s="8">
        <v>38</v>
      </c>
      <c r="F5201" s="3" t="s">
        <v>16447</v>
      </c>
      <c r="G5201" s="4">
        <v>0.2</v>
      </c>
      <c r="H5201" s="4">
        <v>0.02</v>
      </c>
      <c r="I5201" s="5"/>
      <c r="J5201" s="5"/>
      <c r="K5201" s="3" t="s">
        <v>18</v>
      </c>
      <c r="L5201" s="3" t="s">
        <v>10</v>
      </c>
      <c r="M5201" s="3" t="s">
        <v>45</v>
      </c>
      <c r="N5201" s="3" t="s">
        <v>46</v>
      </c>
      <c r="O5201" s="3" t="s">
        <v>46</v>
      </c>
      <c r="P5201" s="3" t="s">
        <v>13</v>
      </c>
      <c r="Q5201" s="3" t="s">
        <v>14</v>
      </c>
      <c r="R5201" s="3" t="s">
        <v>15</v>
      </c>
      <c r="S5201" s="3" t="s">
        <v>16445</v>
      </c>
      <c r="T5201" s="3" t="s">
        <v>9</v>
      </c>
      <c r="U5201" s="3" t="s">
        <v>9</v>
      </c>
      <c r="V5201" s="6" t="s">
        <v>9</v>
      </c>
    </row>
    <row r="5202" spans="1:22" ht="15.95" customHeight="1" x14ac:dyDescent="0.25">
      <c r="A5202" s="3" t="s">
        <v>9</v>
      </c>
      <c r="B5202" s="3" t="s">
        <v>16448</v>
      </c>
      <c r="C5202" s="3" t="s">
        <v>16449</v>
      </c>
      <c r="D5202" s="3" t="s">
        <v>9</v>
      </c>
      <c r="E5202" s="8">
        <v>38</v>
      </c>
      <c r="F5202" s="3" t="s">
        <v>16450</v>
      </c>
      <c r="G5202" s="4">
        <v>0.2</v>
      </c>
      <c r="H5202" s="4">
        <v>0.02</v>
      </c>
      <c r="I5202" s="5"/>
      <c r="J5202" s="5"/>
      <c r="K5202" s="3" t="s">
        <v>18</v>
      </c>
      <c r="L5202" s="3" t="s">
        <v>10</v>
      </c>
      <c r="M5202" s="3" t="s">
        <v>45</v>
      </c>
      <c r="N5202" s="3" t="s">
        <v>46</v>
      </c>
      <c r="O5202" s="3" t="s">
        <v>46</v>
      </c>
      <c r="P5202" s="3" t="s">
        <v>13</v>
      </c>
      <c r="Q5202" s="3" t="s">
        <v>14</v>
      </c>
      <c r="R5202" s="3" t="s">
        <v>15</v>
      </c>
      <c r="S5202" s="3" t="s">
        <v>16448</v>
      </c>
      <c r="T5202" s="3" t="s">
        <v>9</v>
      </c>
      <c r="U5202" s="3" t="s">
        <v>9</v>
      </c>
      <c r="V5202" s="6" t="s">
        <v>9</v>
      </c>
    </row>
    <row r="5203" spans="1:22" ht="15.95" customHeight="1" x14ac:dyDescent="0.25">
      <c r="A5203" s="3" t="s">
        <v>9</v>
      </c>
      <c r="B5203" s="3" t="s">
        <v>16451</v>
      </c>
      <c r="C5203" s="3" t="s">
        <v>16452</v>
      </c>
      <c r="D5203" s="3" t="s">
        <v>9</v>
      </c>
      <c r="E5203" s="8">
        <v>6</v>
      </c>
      <c r="F5203" s="3" t="s">
        <v>16453</v>
      </c>
      <c r="G5203" s="4">
        <v>1.65</v>
      </c>
      <c r="H5203" s="4">
        <v>0.03</v>
      </c>
      <c r="I5203" s="5"/>
      <c r="J5203" s="5"/>
      <c r="K5203" s="3" t="s">
        <v>18</v>
      </c>
      <c r="L5203" s="3" t="s">
        <v>10</v>
      </c>
      <c r="M5203" s="3" t="s">
        <v>45</v>
      </c>
      <c r="N5203" s="3" t="s">
        <v>46</v>
      </c>
      <c r="O5203" s="3" t="s">
        <v>46</v>
      </c>
      <c r="P5203" s="3" t="s">
        <v>13</v>
      </c>
      <c r="Q5203" s="3" t="s">
        <v>14</v>
      </c>
      <c r="R5203" s="3" t="s">
        <v>15</v>
      </c>
      <c r="S5203" s="3" t="s">
        <v>16451</v>
      </c>
      <c r="T5203" s="3" t="s">
        <v>9</v>
      </c>
      <c r="U5203" s="3" t="s">
        <v>9</v>
      </c>
      <c r="V5203" s="6" t="s">
        <v>9</v>
      </c>
    </row>
    <row r="5204" spans="1:22" ht="15.95" customHeight="1" x14ac:dyDescent="0.25">
      <c r="A5204" s="3" t="s">
        <v>9</v>
      </c>
      <c r="B5204" s="3" t="s">
        <v>16454</v>
      </c>
      <c r="C5204" s="3" t="s">
        <v>16455</v>
      </c>
      <c r="D5204" s="3" t="s">
        <v>9</v>
      </c>
      <c r="E5204" s="8">
        <v>8</v>
      </c>
      <c r="F5204" s="3" t="s">
        <v>16456</v>
      </c>
      <c r="G5204" s="4">
        <v>1.65</v>
      </c>
      <c r="H5204" s="4">
        <v>0.03</v>
      </c>
      <c r="I5204" s="5"/>
      <c r="J5204" s="5"/>
      <c r="K5204" s="3" t="s">
        <v>18</v>
      </c>
      <c r="L5204" s="3" t="s">
        <v>10</v>
      </c>
      <c r="M5204" s="3" t="s">
        <v>45</v>
      </c>
      <c r="N5204" s="3" t="s">
        <v>46</v>
      </c>
      <c r="O5204" s="3" t="s">
        <v>46</v>
      </c>
      <c r="P5204" s="3" t="s">
        <v>13</v>
      </c>
      <c r="Q5204" s="3" t="s">
        <v>14</v>
      </c>
      <c r="R5204" s="3" t="s">
        <v>15</v>
      </c>
      <c r="S5204" s="3" t="s">
        <v>16454</v>
      </c>
      <c r="T5204" s="3" t="s">
        <v>9</v>
      </c>
      <c r="U5204" s="3" t="s">
        <v>9</v>
      </c>
      <c r="V5204" s="6" t="s">
        <v>9</v>
      </c>
    </row>
    <row r="5205" spans="1:22" ht="15.95" customHeight="1" x14ac:dyDescent="0.25">
      <c r="A5205" s="3" t="s">
        <v>9</v>
      </c>
      <c r="B5205" s="3" t="s">
        <v>16457</v>
      </c>
      <c r="C5205" s="3" t="s">
        <v>16458</v>
      </c>
      <c r="D5205" s="3" t="s">
        <v>9</v>
      </c>
      <c r="E5205" s="8">
        <v>8</v>
      </c>
      <c r="F5205" s="3" t="s">
        <v>16459</v>
      </c>
      <c r="G5205" s="4">
        <v>1.65</v>
      </c>
      <c r="H5205" s="4">
        <v>0.03</v>
      </c>
      <c r="I5205" s="5"/>
      <c r="J5205" s="5"/>
      <c r="K5205" s="3" t="s">
        <v>18</v>
      </c>
      <c r="L5205" s="3" t="s">
        <v>10</v>
      </c>
      <c r="M5205" s="3" t="s">
        <v>45</v>
      </c>
      <c r="N5205" s="3" t="s">
        <v>46</v>
      </c>
      <c r="O5205" s="3" t="s">
        <v>46</v>
      </c>
      <c r="P5205" s="3" t="s">
        <v>13</v>
      </c>
      <c r="Q5205" s="3" t="s">
        <v>14</v>
      </c>
      <c r="R5205" s="3" t="s">
        <v>15</v>
      </c>
      <c r="S5205" s="3" t="s">
        <v>16457</v>
      </c>
      <c r="T5205" s="3" t="s">
        <v>9</v>
      </c>
      <c r="U5205" s="3" t="s">
        <v>9</v>
      </c>
      <c r="V5205" s="6" t="s">
        <v>9</v>
      </c>
    </row>
    <row r="5206" spans="1:22" ht="15.95" customHeight="1" x14ac:dyDescent="0.25">
      <c r="A5206" s="3" t="s">
        <v>9</v>
      </c>
      <c r="B5206" s="3" t="s">
        <v>16460</v>
      </c>
      <c r="C5206" s="3" t="s">
        <v>16461</v>
      </c>
      <c r="D5206" s="3" t="s">
        <v>9</v>
      </c>
      <c r="E5206" s="8">
        <v>15</v>
      </c>
      <c r="F5206" s="3" t="s">
        <v>16462</v>
      </c>
      <c r="G5206" s="4">
        <v>0.11</v>
      </c>
      <c r="H5206" s="4">
        <v>2E-3</v>
      </c>
      <c r="I5206" s="5"/>
      <c r="J5206" s="5"/>
      <c r="K5206" s="3" t="s">
        <v>18</v>
      </c>
      <c r="L5206" s="3" t="s">
        <v>10</v>
      </c>
      <c r="M5206" s="3" t="s">
        <v>45</v>
      </c>
      <c r="N5206" s="3" t="s">
        <v>46</v>
      </c>
      <c r="O5206" s="3" t="s">
        <v>46</v>
      </c>
      <c r="P5206" s="3" t="s">
        <v>13</v>
      </c>
      <c r="Q5206" s="3" t="s">
        <v>14</v>
      </c>
      <c r="R5206" s="3" t="s">
        <v>15</v>
      </c>
      <c r="S5206" s="3" t="s">
        <v>16460</v>
      </c>
      <c r="T5206" s="3" t="s">
        <v>9</v>
      </c>
      <c r="U5206" s="3" t="s">
        <v>9</v>
      </c>
      <c r="V5206" s="6" t="s">
        <v>9</v>
      </c>
    </row>
    <row r="5207" spans="1:22" ht="15.95" customHeight="1" x14ac:dyDescent="0.25">
      <c r="A5207" s="3" t="s">
        <v>9</v>
      </c>
      <c r="B5207" s="3" t="s">
        <v>16463</v>
      </c>
      <c r="C5207" s="3" t="s">
        <v>16464</v>
      </c>
      <c r="D5207" s="3" t="s">
        <v>9</v>
      </c>
      <c r="E5207" s="8">
        <v>32</v>
      </c>
      <c r="F5207" s="3" t="s">
        <v>16465</v>
      </c>
      <c r="G5207" s="4">
        <v>0.11</v>
      </c>
      <c r="H5207" s="4">
        <v>2E-3</v>
      </c>
      <c r="I5207" s="5"/>
      <c r="J5207" s="5"/>
      <c r="K5207" s="3" t="s">
        <v>18</v>
      </c>
      <c r="L5207" s="3" t="s">
        <v>10</v>
      </c>
      <c r="M5207" s="3" t="s">
        <v>167</v>
      </c>
      <c r="N5207" s="3" t="s">
        <v>168</v>
      </c>
      <c r="O5207" s="3" t="s">
        <v>168</v>
      </c>
      <c r="P5207" s="3" t="s">
        <v>13</v>
      </c>
      <c r="Q5207" s="3" t="s">
        <v>14</v>
      </c>
      <c r="R5207" s="3" t="s">
        <v>15</v>
      </c>
      <c r="S5207" s="3" t="s">
        <v>16463</v>
      </c>
      <c r="T5207" s="3" t="s">
        <v>9</v>
      </c>
      <c r="U5207" s="3" t="s">
        <v>9</v>
      </c>
      <c r="V5207" s="6" t="s">
        <v>9</v>
      </c>
    </row>
    <row r="5208" spans="1:22" ht="15.95" customHeight="1" x14ac:dyDescent="0.25">
      <c r="A5208" s="3" t="s">
        <v>9</v>
      </c>
      <c r="B5208" s="3" t="s">
        <v>16466</v>
      </c>
      <c r="C5208" s="3" t="s">
        <v>16467</v>
      </c>
      <c r="D5208" s="3" t="s">
        <v>9</v>
      </c>
      <c r="E5208" s="8">
        <v>23</v>
      </c>
      <c r="F5208" s="3" t="s">
        <v>16468</v>
      </c>
      <c r="G5208" s="4">
        <v>0.11</v>
      </c>
      <c r="H5208" s="4">
        <v>2E-3</v>
      </c>
      <c r="I5208" s="5"/>
      <c r="J5208" s="5"/>
      <c r="K5208" s="3" t="s">
        <v>18</v>
      </c>
      <c r="L5208" s="3" t="s">
        <v>10</v>
      </c>
      <c r="M5208" s="3" t="s">
        <v>167</v>
      </c>
      <c r="N5208" s="3" t="s">
        <v>168</v>
      </c>
      <c r="O5208" s="3" t="s">
        <v>168</v>
      </c>
      <c r="P5208" s="3" t="s">
        <v>13</v>
      </c>
      <c r="Q5208" s="3" t="s">
        <v>14</v>
      </c>
      <c r="R5208" s="3" t="s">
        <v>15</v>
      </c>
      <c r="S5208" s="3" t="s">
        <v>16466</v>
      </c>
      <c r="T5208" s="3" t="s">
        <v>9</v>
      </c>
      <c r="U5208" s="3" t="s">
        <v>9</v>
      </c>
      <c r="V5208" s="6" t="s">
        <v>9</v>
      </c>
    </row>
    <row r="5209" spans="1:22" ht="15.95" customHeight="1" x14ac:dyDescent="0.25">
      <c r="A5209" s="3" t="s">
        <v>9</v>
      </c>
      <c r="B5209" s="3" t="s">
        <v>16469</v>
      </c>
      <c r="C5209" s="3" t="s">
        <v>16470</v>
      </c>
      <c r="D5209" s="3" t="s">
        <v>9</v>
      </c>
      <c r="E5209" s="8">
        <v>182</v>
      </c>
      <c r="F5209" s="3" t="s">
        <v>16471</v>
      </c>
      <c r="G5209" s="4">
        <v>4.6900000000000004</v>
      </c>
      <c r="H5209" s="4">
        <v>0.40920000000000001</v>
      </c>
      <c r="I5209" s="5"/>
      <c r="J5209" s="5"/>
      <c r="K5209" s="3" t="s">
        <v>18</v>
      </c>
      <c r="L5209" s="3" t="s">
        <v>10</v>
      </c>
      <c r="M5209" s="3" t="s">
        <v>45</v>
      </c>
      <c r="N5209" s="3" t="s">
        <v>46</v>
      </c>
      <c r="O5209" s="3" t="s">
        <v>46</v>
      </c>
      <c r="P5209" s="3" t="s">
        <v>13</v>
      </c>
      <c r="Q5209" s="3" t="s">
        <v>14</v>
      </c>
      <c r="R5209" s="3" t="s">
        <v>15</v>
      </c>
      <c r="S5209" s="3" t="s">
        <v>16469</v>
      </c>
      <c r="T5209" s="3" t="s">
        <v>9</v>
      </c>
      <c r="U5209" s="3" t="s">
        <v>9</v>
      </c>
      <c r="V5209" s="6" t="s">
        <v>9</v>
      </c>
    </row>
    <row r="5210" spans="1:22" ht="15.95" customHeight="1" x14ac:dyDescent="0.25">
      <c r="A5210" s="3" t="s">
        <v>9</v>
      </c>
      <c r="B5210" s="3" t="s">
        <v>16472</v>
      </c>
      <c r="C5210" s="3" t="s">
        <v>16473</v>
      </c>
      <c r="D5210" s="3" t="s">
        <v>9</v>
      </c>
      <c r="E5210" s="8">
        <v>4</v>
      </c>
      <c r="F5210" s="3" t="s">
        <v>16474</v>
      </c>
      <c r="G5210" s="4">
        <v>1E-4</v>
      </c>
      <c r="H5210" s="4">
        <v>2.9999999999999997E-4</v>
      </c>
      <c r="I5210" s="5">
        <f>VLOOKUP(B5210,[1]EXEL!$D$1:$N$65536,11,FALSE)</f>
        <v>28576</v>
      </c>
      <c r="J5210" s="5">
        <f>VLOOKUP(B5210,[1]EXEL!$D$1:$P$65536,13,FALSE)</f>
        <v>608</v>
      </c>
      <c r="K5210" s="3" t="s">
        <v>18</v>
      </c>
      <c r="L5210" s="3" t="s">
        <v>10</v>
      </c>
      <c r="M5210" s="3" t="s">
        <v>167</v>
      </c>
      <c r="N5210" s="3" t="s">
        <v>168</v>
      </c>
      <c r="O5210" s="3" t="s">
        <v>168</v>
      </c>
      <c r="P5210" s="3" t="s">
        <v>13</v>
      </c>
      <c r="Q5210" s="3" t="s">
        <v>14</v>
      </c>
      <c r="R5210" s="3" t="s">
        <v>15</v>
      </c>
      <c r="S5210" s="3" t="s">
        <v>16472</v>
      </c>
      <c r="T5210" s="3" t="s">
        <v>9</v>
      </c>
      <c r="U5210" s="3" t="s">
        <v>9</v>
      </c>
      <c r="V5210" s="6" t="s">
        <v>9</v>
      </c>
    </row>
    <row r="5211" spans="1:22" ht="15.95" customHeight="1" x14ac:dyDescent="0.25">
      <c r="A5211" s="3" t="s">
        <v>9</v>
      </c>
      <c r="B5211" s="3" t="s">
        <v>16475</v>
      </c>
      <c r="C5211" s="3" t="s">
        <v>16476</v>
      </c>
      <c r="D5211" s="3" t="s">
        <v>9</v>
      </c>
      <c r="E5211" s="8">
        <v>4</v>
      </c>
      <c r="F5211" s="3" t="s">
        <v>16477</v>
      </c>
      <c r="G5211" s="4">
        <v>1E-4</v>
      </c>
      <c r="H5211" s="4">
        <v>2.9999999999999997E-4</v>
      </c>
      <c r="I5211" s="5"/>
      <c r="J5211" s="5"/>
      <c r="K5211" s="3" t="s">
        <v>18</v>
      </c>
      <c r="L5211" s="3" t="s">
        <v>10</v>
      </c>
      <c r="M5211" s="3" t="s">
        <v>45</v>
      </c>
      <c r="N5211" s="3" t="s">
        <v>46</v>
      </c>
      <c r="O5211" s="3" t="s">
        <v>46</v>
      </c>
      <c r="P5211" s="3" t="s">
        <v>13</v>
      </c>
      <c r="Q5211" s="3" t="s">
        <v>14</v>
      </c>
      <c r="R5211" s="3" t="s">
        <v>15</v>
      </c>
      <c r="S5211" s="3" t="s">
        <v>16475</v>
      </c>
      <c r="T5211" s="3" t="s">
        <v>9</v>
      </c>
      <c r="U5211" s="3" t="s">
        <v>9</v>
      </c>
      <c r="V5211" s="6" t="s">
        <v>9</v>
      </c>
    </row>
    <row r="5212" spans="1:22" ht="15.95" customHeight="1" x14ac:dyDescent="0.25">
      <c r="A5212" s="3" t="s">
        <v>9</v>
      </c>
      <c r="B5212" s="3" t="s">
        <v>16478</v>
      </c>
      <c r="C5212" s="3" t="s">
        <v>14280</v>
      </c>
      <c r="D5212" s="3" t="s">
        <v>9</v>
      </c>
      <c r="E5212" s="8">
        <v>8</v>
      </c>
      <c r="F5212" s="3" t="s">
        <v>16479</v>
      </c>
      <c r="G5212" s="4">
        <v>1E-4</v>
      </c>
      <c r="H5212" s="4">
        <v>2.9999999999999997E-4</v>
      </c>
      <c r="I5212" s="5">
        <f>VLOOKUP(B5212,[1]EXEL!$D$1:$N$65536,11,FALSE)</f>
        <v>110592</v>
      </c>
      <c r="J5212" s="5">
        <f>VLOOKUP(B5212,[1]EXEL!$D$1:$P$65536,13,FALSE)</f>
        <v>1152</v>
      </c>
      <c r="K5212" s="3" t="s">
        <v>18</v>
      </c>
      <c r="L5212" s="3" t="s">
        <v>10</v>
      </c>
      <c r="M5212" s="3" t="s">
        <v>45</v>
      </c>
      <c r="N5212" s="3" t="s">
        <v>46</v>
      </c>
      <c r="O5212" s="3" t="s">
        <v>46</v>
      </c>
      <c r="P5212" s="3" t="s">
        <v>13</v>
      </c>
      <c r="Q5212" s="3" t="s">
        <v>14</v>
      </c>
      <c r="R5212" s="3" t="s">
        <v>15</v>
      </c>
      <c r="S5212" s="3" t="s">
        <v>16478</v>
      </c>
      <c r="T5212" s="3" t="s">
        <v>9</v>
      </c>
      <c r="U5212" s="3" t="s">
        <v>9</v>
      </c>
      <c r="V5212" s="6" t="s">
        <v>9</v>
      </c>
    </row>
    <row r="5213" spans="1:22" ht="15.95" customHeight="1" x14ac:dyDescent="0.25">
      <c r="A5213" s="3" t="s">
        <v>9</v>
      </c>
      <c r="B5213" s="3" t="s">
        <v>16480</v>
      </c>
      <c r="C5213" s="3" t="s">
        <v>16481</v>
      </c>
      <c r="D5213" s="3" t="s">
        <v>16</v>
      </c>
      <c r="E5213" s="8">
        <v>51</v>
      </c>
      <c r="F5213" s="3" t="s">
        <v>16482</v>
      </c>
      <c r="G5213" s="4">
        <v>1.48</v>
      </c>
      <c r="H5213" s="4">
        <v>8.9499999999999996E-2</v>
      </c>
      <c r="I5213" s="5"/>
      <c r="J5213" s="5"/>
      <c r="K5213" s="3" t="s">
        <v>18</v>
      </c>
      <c r="L5213" s="3" t="s">
        <v>17</v>
      </c>
      <c r="M5213" s="3" t="s">
        <v>45</v>
      </c>
      <c r="N5213" s="3" t="s">
        <v>46</v>
      </c>
      <c r="O5213" s="3" t="s">
        <v>46</v>
      </c>
      <c r="P5213" s="3" t="s">
        <v>13</v>
      </c>
      <c r="Q5213" s="3" t="s">
        <v>14</v>
      </c>
      <c r="R5213" s="3" t="s">
        <v>15</v>
      </c>
      <c r="S5213" s="3" t="s">
        <v>16480</v>
      </c>
      <c r="T5213" s="3" t="s">
        <v>9</v>
      </c>
      <c r="U5213" s="3" t="s">
        <v>9</v>
      </c>
      <c r="V5213" s="6" t="s">
        <v>9</v>
      </c>
    </row>
    <row r="5214" spans="1:22" ht="15.95" customHeight="1" x14ac:dyDescent="0.25">
      <c r="A5214" s="3" t="s">
        <v>9</v>
      </c>
      <c r="B5214" s="3" t="s">
        <v>16483</v>
      </c>
      <c r="C5214" s="3" t="s">
        <v>16484</v>
      </c>
      <c r="D5214" s="3" t="s">
        <v>9</v>
      </c>
      <c r="E5214" s="8">
        <v>73</v>
      </c>
      <c r="F5214" s="3" t="s">
        <v>16485</v>
      </c>
      <c r="G5214" s="4">
        <v>1.48</v>
      </c>
      <c r="H5214" s="4">
        <v>8.9499999999999996E-2</v>
      </c>
      <c r="I5214" s="5"/>
      <c r="J5214" s="5"/>
      <c r="K5214" s="3" t="s">
        <v>18</v>
      </c>
      <c r="L5214" s="3" t="s">
        <v>10</v>
      </c>
      <c r="M5214" s="3" t="s">
        <v>45</v>
      </c>
      <c r="N5214" s="3" t="s">
        <v>46</v>
      </c>
      <c r="O5214" s="3" t="s">
        <v>46</v>
      </c>
      <c r="P5214" s="3" t="s">
        <v>13</v>
      </c>
      <c r="Q5214" s="3" t="s">
        <v>14</v>
      </c>
      <c r="R5214" s="3" t="s">
        <v>15</v>
      </c>
      <c r="S5214" s="3" t="s">
        <v>16483</v>
      </c>
      <c r="T5214" s="3" t="s">
        <v>9</v>
      </c>
      <c r="U5214" s="3" t="s">
        <v>9</v>
      </c>
      <c r="V5214" s="6" t="s">
        <v>9</v>
      </c>
    </row>
    <row r="5215" spans="1:22" ht="15.95" customHeight="1" x14ac:dyDescent="0.25">
      <c r="A5215" s="3" t="s">
        <v>9</v>
      </c>
      <c r="B5215" s="3" t="s">
        <v>16486</v>
      </c>
      <c r="C5215" s="3" t="s">
        <v>16487</v>
      </c>
      <c r="D5215" s="3" t="s">
        <v>9</v>
      </c>
      <c r="E5215" s="8">
        <v>72</v>
      </c>
      <c r="F5215" s="3" t="s">
        <v>16488</v>
      </c>
      <c r="G5215" s="4">
        <v>1.48</v>
      </c>
      <c r="H5215" s="4">
        <v>8.9499999999999996E-2</v>
      </c>
      <c r="I5215" s="5"/>
      <c r="J5215" s="5"/>
      <c r="K5215" s="3" t="s">
        <v>18</v>
      </c>
      <c r="L5215" s="3" t="s">
        <v>10</v>
      </c>
      <c r="M5215" s="3" t="s">
        <v>45</v>
      </c>
      <c r="N5215" s="3" t="s">
        <v>46</v>
      </c>
      <c r="O5215" s="3" t="s">
        <v>46</v>
      </c>
      <c r="P5215" s="3" t="s">
        <v>13</v>
      </c>
      <c r="Q5215" s="3" t="s">
        <v>14</v>
      </c>
      <c r="R5215" s="3" t="s">
        <v>15</v>
      </c>
      <c r="S5215" s="3" t="s">
        <v>16486</v>
      </c>
      <c r="T5215" s="3" t="s">
        <v>9</v>
      </c>
      <c r="U5215" s="3" t="s">
        <v>9</v>
      </c>
      <c r="V5215" s="6" t="s">
        <v>9</v>
      </c>
    </row>
    <row r="5216" spans="1:22" ht="15.95" customHeight="1" x14ac:dyDescent="0.25">
      <c r="A5216" s="3" t="s">
        <v>9</v>
      </c>
      <c r="B5216" s="3" t="s">
        <v>16489</v>
      </c>
      <c r="C5216" s="3" t="s">
        <v>16490</v>
      </c>
      <c r="D5216" s="3" t="s">
        <v>9</v>
      </c>
      <c r="E5216" s="8">
        <v>56</v>
      </c>
      <c r="F5216" s="3" t="s">
        <v>16491</v>
      </c>
      <c r="G5216" s="4">
        <v>1.48</v>
      </c>
      <c r="H5216" s="4">
        <v>8.9499999999999996E-2</v>
      </c>
      <c r="I5216" s="5"/>
      <c r="J5216" s="5"/>
      <c r="K5216" s="3" t="s">
        <v>18</v>
      </c>
      <c r="L5216" s="3" t="s">
        <v>10</v>
      </c>
      <c r="M5216" s="3" t="s">
        <v>45</v>
      </c>
      <c r="N5216" s="3" t="s">
        <v>46</v>
      </c>
      <c r="O5216" s="3" t="s">
        <v>46</v>
      </c>
      <c r="P5216" s="3" t="s">
        <v>13</v>
      </c>
      <c r="Q5216" s="3" t="s">
        <v>14</v>
      </c>
      <c r="R5216" s="3" t="s">
        <v>15</v>
      </c>
      <c r="S5216" s="3" t="s">
        <v>16489</v>
      </c>
      <c r="T5216" s="3" t="s">
        <v>9</v>
      </c>
      <c r="U5216" s="3" t="s">
        <v>9</v>
      </c>
      <c r="V5216" s="6" t="s">
        <v>9</v>
      </c>
    </row>
    <row r="5217" spans="1:22" ht="15.95" customHeight="1" x14ac:dyDescent="0.25">
      <c r="A5217" s="3" t="s">
        <v>9</v>
      </c>
      <c r="B5217" s="3" t="s">
        <v>16492</v>
      </c>
      <c r="C5217" s="3" t="s">
        <v>16493</v>
      </c>
      <c r="D5217" s="3" t="s">
        <v>9</v>
      </c>
      <c r="E5217" s="8">
        <v>62</v>
      </c>
      <c r="F5217" s="3" t="s">
        <v>16494</v>
      </c>
      <c r="G5217" s="4">
        <v>1.48</v>
      </c>
      <c r="H5217" s="4">
        <v>8.9499999999999996E-2</v>
      </c>
      <c r="I5217" s="5"/>
      <c r="J5217" s="5"/>
      <c r="K5217" s="3" t="s">
        <v>18</v>
      </c>
      <c r="L5217" s="3" t="s">
        <v>10</v>
      </c>
      <c r="M5217" s="3" t="s">
        <v>45</v>
      </c>
      <c r="N5217" s="3" t="s">
        <v>46</v>
      </c>
      <c r="O5217" s="3" t="s">
        <v>46</v>
      </c>
      <c r="P5217" s="3" t="s">
        <v>13</v>
      </c>
      <c r="Q5217" s="3" t="s">
        <v>14</v>
      </c>
      <c r="R5217" s="3" t="s">
        <v>15</v>
      </c>
      <c r="S5217" s="3" t="s">
        <v>16492</v>
      </c>
      <c r="T5217" s="3" t="s">
        <v>9</v>
      </c>
      <c r="U5217" s="3" t="s">
        <v>9</v>
      </c>
      <c r="V5217" s="6" t="s">
        <v>9</v>
      </c>
    </row>
    <row r="5218" spans="1:22" ht="15.95" customHeight="1" x14ac:dyDescent="0.25">
      <c r="A5218" s="3" t="s">
        <v>9</v>
      </c>
      <c r="B5218" s="3" t="s">
        <v>16495</v>
      </c>
      <c r="C5218" s="3" t="s">
        <v>16496</v>
      </c>
      <c r="D5218" s="3" t="s">
        <v>9</v>
      </c>
      <c r="E5218" s="8">
        <v>69</v>
      </c>
      <c r="F5218" s="3" t="s">
        <v>16497</v>
      </c>
      <c r="G5218" s="4">
        <v>1.48</v>
      </c>
      <c r="H5218" s="4">
        <v>8.9499999999999996E-2</v>
      </c>
      <c r="I5218" s="5"/>
      <c r="J5218" s="5"/>
      <c r="K5218" s="3" t="s">
        <v>18</v>
      </c>
      <c r="L5218" s="3" t="s">
        <v>10</v>
      </c>
      <c r="M5218" s="3" t="s">
        <v>45</v>
      </c>
      <c r="N5218" s="3" t="s">
        <v>46</v>
      </c>
      <c r="O5218" s="3" t="s">
        <v>46</v>
      </c>
      <c r="P5218" s="3" t="s">
        <v>13</v>
      </c>
      <c r="Q5218" s="3" t="s">
        <v>14</v>
      </c>
      <c r="R5218" s="3" t="s">
        <v>15</v>
      </c>
      <c r="S5218" s="3" t="s">
        <v>16495</v>
      </c>
      <c r="T5218" s="3" t="s">
        <v>9</v>
      </c>
      <c r="U5218" s="3" t="s">
        <v>9</v>
      </c>
      <c r="V5218" s="6" t="s">
        <v>9</v>
      </c>
    </row>
    <row r="5219" spans="1:22" ht="15.95" customHeight="1" x14ac:dyDescent="0.25">
      <c r="A5219" s="3" t="s">
        <v>9</v>
      </c>
      <c r="B5219" s="3" t="s">
        <v>16498</v>
      </c>
      <c r="C5219" s="3" t="s">
        <v>16499</v>
      </c>
      <c r="D5219" s="3" t="s">
        <v>9</v>
      </c>
      <c r="E5219" s="8">
        <v>54</v>
      </c>
      <c r="F5219" s="3" t="s">
        <v>16500</v>
      </c>
      <c r="G5219" s="4">
        <v>1.48</v>
      </c>
      <c r="H5219" s="4">
        <v>8.9499999999999996E-2</v>
      </c>
      <c r="I5219" s="5"/>
      <c r="J5219" s="5"/>
      <c r="K5219" s="3" t="s">
        <v>18</v>
      </c>
      <c r="L5219" s="3" t="s">
        <v>10</v>
      </c>
      <c r="M5219" s="3" t="s">
        <v>45</v>
      </c>
      <c r="N5219" s="3" t="s">
        <v>46</v>
      </c>
      <c r="O5219" s="3" t="s">
        <v>46</v>
      </c>
      <c r="P5219" s="3" t="s">
        <v>13</v>
      </c>
      <c r="Q5219" s="3" t="s">
        <v>14</v>
      </c>
      <c r="R5219" s="3" t="s">
        <v>15</v>
      </c>
      <c r="S5219" s="3" t="s">
        <v>16498</v>
      </c>
      <c r="T5219" s="3" t="s">
        <v>9</v>
      </c>
      <c r="U5219" s="3" t="s">
        <v>9</v>
      </c>
      <c r="V5219" s="6" t="s">
        <v>9</v>
      </c>
    </row>
    <row r="5220" spans="1:22" ht="15.95" customHeight="1" x14ac:dyDescent="0.25">
      <c r="A5220" s="3" t="s">
        <v>9</v>
      </c>
      <c r="B5220" s="3" t="s">
        <v>16501</v>
      </c>
      <c r="C5220" s="3" t="s">
        <v>16502</v>
      </c>
      <c r="D5220" s="3" t="s">
        <v>9</v>
      </c>
      <c r="E5220" s="8">
        <v>62</v>
      </c>
      <c r="F5220" s="3" t="s">
        <v>16503</v>
      </c>
      <c r="G5220" s="4">
        <v>1.48</v>
      </c>
      <c r="H5220" s="4">
        <v>8.9499999999999996E-2</v>
      </c>
      <c r="I5220" s="5"/>
      <c r="J5220" s="5"/>
      <c r="K5220" s="3" t="s">
        <v>18</v>
      </c>
      <c r="L5220" s="3" t="s">
        <v>10</v>
      </c>
      <c r="M5220" s="3" t="s">
        <v>45</v>
      </c>
      <c r="N5220" s="3" t="s">
        <v>46</v>
      </c>
      <c r="O5220" s="3" t="s">
        <v>46</v>
      </c>
      <c r="P5220" s="3" t="s">
        <v>13</v>
      </c>
      <c r="Q5220" s="3" t="s">
        <v>14</v>
      </c>
      <c r="R5220" s="3" t="s">
        <v>15</v>
      </c>
      <c r="S5220" s="3" t="s">
        <v>16501</v>
      </c>
      <c r="T5220" s="3" t="s">
        <v>9</v>
      </c>
      <c r="U5220" s="3" t="s">
        <v>9</v>
      </c>
      <c r="V5220" s="6" t="s">
        <v>9</v>
      </c>
    </row>
    <row r="5221" spans="1:22" ht="15.95" customHeight="1" x14ac:dyDescent="0.25">
      <c r="A5221" s="3" t="s">
        <v>9</v>
      </c>
      <c r="B5221" s="3" t="s">
        <v>16504</v>
      </c>
      <c r="C5221" s="3" t="s">
        <v>16505</v>
      </c>
      <c r="D5221" s="3" t="s">
        <v>9</v>
      </c>
      <c r="E5221" s="8">
        <v>69</v>
      </c>
      <c r="F5221" s="3" t="s">
        <v>16506</v>
      </c>
      <c r="G5221" s="4">
        <v>1.48</v>
      </c>
      <c r="H5221" s="4">
        <v>8.9499999999999996E-2</v>
      </c>
      <c r="I5221" s="5"/>
      <c r="J5221" s="5"/>
      <c r="K5221" s="3" t="s">
        <v>18</v>
      </c>
      <c r="L5221" s="3" t="s">
        <v>10</v>
      </c>
      <c r="M5221" s="3" t="s">
        <v>45</v>
      </c>
      <c r="N5221" s="3" t="s">
        <v>46</v>
      </c>
      <c r="O5221" s="3" t="s">
        <v>46</v>
      </c>
      <c r="P5221" s="3" t="s">
        <v>13</v>
      </c>
      <c r="Q5221" s="3" t="s">
        <v>14</v>
      </c>
      <c r="R5221" s="3" t="s">
        <v>15</v>
      </c>
      <c r="S5221" s="3" t="s">
        <v>16504</v>
      </c>
      <c r="T5221" s="3" t="s">
        <v>9</v>
      </c>
      <c r="U5221" s="3" t="s">
        <v>9</v>
      </c>
      <c r="V5221" s="6" t="s">
        <v>9</v>
      </c>
    </row>
    <row r="5222" spans="1:22" ht="15.95" customHeight="1" x14ac:dyDescent="0.25">
      <c r="A5222" s="3" t="s">
        <v>9</v>
      </c>
      <c r="B5222" s="3" t="s">
        <v>16507</v>
      </c>
      <c r="C5222" s="3" t="s">
        <v>16508</v>
      </c>
      <c r="D5222" s="3" t="s">
        <v>9</v>
      </c>
      <c r="E5222" s="8">
        <v>5</v>
      </c>
      <c r="F5222" s="3" t="s">
        <v>16509</v>
      </c>
      <c r="G5222" s="4">
        <v>0.01</v>
      </c>
      <c r="H5222" s="4">
        <v>3.0000000000000001E-3</v>
      </c>
      <c r="I5222" s="5"/>
      <c r="J5222" s="5"/>
      <c r="K5222" s="3" t="s">
        <v>18</v>
      </c>
      <c r="L5222" s="3" t="s">
        <v>10</v>
      </c>
      <c r="M5222" s="3" t="s">
        <v>167</v>
      </c>
      <c r="N5222" s="3" t="s">
        <v>168</v>
      </c>
      <c r="O5222" s="3" t="s">
        <v>168</v>
      </c>
      <c r="P5222" s="3" t="s">
        <v>13</v>
      </c>
      <c r="Q5222" s="3" t="s">
        <v>14</v>
      </c>
      <c r="R5222" s="3" t="s">
        <v>15</v>
      </c>
      <c r="S5222" s="3" t="s">
        <v>16507</v>
      </c>
      <c r="T5222" s="3" t="s">
        <v>9</v>
      </c>
      <c r="U5222" s="3" t="s">
        <v>9</v>
      </c>
      <c r="V5222" s="6" t="s">
        <v>9</v>
      </c>
    </row>
    <row r="5223" spans="1:22" ht="15.95" customHeight="1" x14ac:dyDescent="0.25">
      <c r="A5223" s="3" t="s">
        <v>9</v>
      </c>
      <c r="B5223" s="3" t="s">
        <v>16510</v>
      </c>
      <c r="C5223" s="3" t="s">
        <v>16413</v>
      </c>
      <c r="D5223" s="3" t="s">
        <v>9</v>
      </c>
      <c r="E5223" s="8">
        <v>17</v>
      </c>
      <c r="F5223" s="3" t="s">
        <v>16511</v>
      </c>
      <c r="G5223" s="4">
        <v>0.22</v>
      </c>
      <c r="H5223" s="4">
        <v>1.5E-3</v>
      </c>
      <c r="I5223" s="5"/>
      <c r="J5223" s="5"/>
      <c r="K5223" s="3" t="s">
        <v>18</v>
      </c>
      <c r="L5223" s="3" t="s">
        <v>10</v>
      </c>
      <c r="M5223" s="3" t="s">
        <v>45</v>
      </c>
      <c r="N5223" s="3" t="s">
        <v>46</v>
      </c>
      <c r="O5223" s="3" t="s">
        <v>46</v>
      </c>
      <c r="P5223" s="3" t="s">
        <v>13</v>
      </c>
      <c r="Q5223" s="3" t="s">
        <v>14</v>
      </c>
      <c r="R5223" s="3" t="s">
        <v>15</v>
      </c>
      <c r="S5223" s="3" t="s">
        <v>16510</v>
      </c>
      <c r="T5223" s="3" t="s">
        <v>9</v>
      </c>
      <c r="U5223" s="3" t="s">
        <v>9</v>
      </c>
      <c r="V5223" s="6" t="s">
        <v>9</v>
      </c>
    </row>
    <row r="5224" spans="1:22" ht="15.95" customHeight="1" x14ac:dyDescent="0.25">
      <c r="A5224" s="3" t="s">
        <v>9</v>
      </c>
      <c r="B5224" s="3" t="s">
        <v>16512</v>
      </c>
      <c r="C5224" s="3" t="s">
        <v>16513</v>
      </c>
      <c r="D5224" s="3" t="s">
        <v>9</v>
      </c>
      <c r="E5224" s="8">
        <v>19</v>
      </c>
      <c r="F5224" s="3" t="s">
        <v>16514</v>
      </c>
      <c r="G5224" s="4">
        <v>0.22</v>
      </c>
      <c r="H5224" s="4">
        <v>1.5E-3</v>
      </c>
      <c r="I5224" s="5"/>
      <c r="J5224" s="5"/>
      <c r="K5224" s="3" t="s">
        <v>18</v>
      </c>
      <c r="L5224" s="3" t="s">
        <v>10</v>
      </c>
      <c r="M5224" s="3" t="s">
        <v>45</v>
      </c>
      <c r="N5224" s="3" t="s">
        <v>46</v>
      </c>
      <c r="O5224" s="3" t="s">
        <v>46</v>
      </c>
      <c r="P5224" s="3" t="s">
        <v>13</v>
      </c>
      <c r="Q5224" s="3" t="s">
        <v>14</v>
      </c>
      <c r="R5224" s="3" t="s">
        <v>15</v>
      </c>
      <c r="S5224" s="3" t="s">
        <v>16512</v>
      </c>
      <c r="T5224" s="3" t="s">
        <v>9</v>
      </c>
      <c r="U5224" s="3" t="s">
        <v>9</v>
      </c>
      <c r="V5224" s="6" t="s">
        <v>9</v>
      </c>
    </row>
    <row r="5225" spans="1:22" ht="15.95" customHeight="1" x14ac:dyDescent="0.25">
      <c r="A5225" s="3" t="s">
        <v>9</v>
      </c>
      <c r="B5225" s="3" t="s">
        <v>16515</v>
      </c>
      <c r="C5225" s="3" t="s">
        <v>16516</v>
      </c>
      <c r="D5225" s="3" t="s">
        <v>9</v>
      </c>
      <c r="E5225" s="8">
        <v>19</v>
      </c>
      <c r="F5225" s="3" t="s">
        <v>16517</v>
      </c>
      <c r="G5225" s="4">
        <v>0.22</v>
      </c>
      <c r="H5225" s="4">
        <v>1.5E-3</v>
      </c>
      <c r="I5225" s="5"/>
      <c r="J5225" s="5"/>
      <c r="K5225" s="3" t="s">
        <v>18</v>
      </c>
      <c r="L5225" s="3" t="s">
        <v>10</v>
      </c>
      <c r="M5225" s="3" t="s">
        <v>45</v>
      </c>
      <c r="N5225" s="3" t="s">
        <v>46</v>
      </c>
      <c r="O5225" s="3" t="s">
        <v>46</v>
      </c>
      <c r="P5225" s="3" t="s">
        <v>13</v>
      </c>
      <c r="Q5225" s="3" t="s">
        <v>14</v>
      </c>
      <c r="R5225" s="3" t="s">
        <v>15</v>
      </c>
      <c r="S5225" s="3" t="s">
        <v>16515</v>
      </c>
      <c r="T5225" s="3" t="s">
        <v>9</v>
      </c>
      <c r="U5225" s="3" t="s">
        <v>9</v>
      </c>
      <c r="V5225" s="6" t="s">
        <v>9</v>
      </c>
    </row>
    <row r="5226" spans="1:22" ht="15.95" customHeight="1" x14ac:dyDescent="0.25">
      <c r="A5226" s="3" t="s">
        <v>9</v>
      </c>
      <c r="B5226" s="3" t="s">
        <v>16518</v>
      </c>
      <c r="C5226" s="3" t="s">
        <v>16519</v>
      </c>
      <c r="D5226" s="3" t="s">
        <v>9</v>
      </c>
      <c r="E5226" s="8">
        <v>26</v>
      </c>
      <c r="F5226" s="3" t="s">
        <v>16520</v>
      </c>
      <c r="G5226" s="4">
        <v>2.1999999999999999E-2</v>
      </c>
      <c r="H5226" s="4">
        <v>0.01</v>
      </c>
      <c r="I5226" s="5"/>
      <c r="J5226" s="5"/>
      <c r="K5226" s="3" t="s">
        <v>18</v>
      </c>
      <c r="L5226" s="3" t="s">
        <v>10</v>
      </c>
      <c r="M5226" s="3" t="s">
        <v>45</v>
      </c>
      <c r="N5226" s="3" t="s">
        <v>46</v>
      </c>
      <c r="O5226" s="3" t="s">
        <v>46</v>
      </c>
      <c r="P5226" s="3" t="s">
        <v>13</v>
      </c>
      <c r="Q5226" s="3" t="s">
        <v>14</v>
      </c>
      <c r="R5226" s="3" t="s">
        <v>15</v>
      </c>
      <c r="S5226" s="3" t="s">
        <v>16518</v>
      </c>
      <c r="T5226" s="3" t="s">
        <v>9</v>
      </c>
      <c r="U5226" s="3" t="s">
        <v>9</v>
      </c>
      <c r="V5226" s="6" t="s">
        <v>9</v>
      </c>
    </row>
    <row r="5227" spans="1:22" ht="15.95" customHeight="1" x14ac:dyDescent="0.25">
      <c r="A5227" s="3" t="s">
        <v>9</v>
      </c>
      <c r="B5227" s="3" t="s">
        <v>16521</v>
      </c>
      <c r="C5227" s="3" t="s">
        <v>16522</v>
      </c>
      <c r="D5227" s="3" t="s">
        <v>9</v>
      </c>
      <c r="E5227" s="8">
        <v>34</v>
      </c>
      <c r="F5227" s="3" t="s">
        <v>16523</v>
      </c>
      <c r="G5227" s="4">
        <v>2.1999999999999999E-2</v>
      </c>
      <c r="H5227" s="4">
        <v>0.01</v>
      </c>
      <c r="I5227" s="5"/>
      <c r="J5227" s="5"/>
      <c r="K5227" s="3" t="s">
        <v>18</v>
      </c>
      <c r="L5227" s="3" t="s">
        <v>10</v>
      </c>
      <c r="M5227" s="3" t="s">
        <v>45</v>
      </c>
      <c r="N5227" s="3" t="s">
        <v>46</v>
      </c>
      <c r="O5227" s="3" t="s">
        <v>46</v>
      </c>
      <c r="P5227" s="3" t="s">
        <v>13</v>
      </c>
      <c r="Q5227" s="3" t="s">
        <v>14</v>
      </c>
      <c r="R5227" s="3" t="s">
        <v>15</v>
      </c>
      <c r="S5227" s="3" t="s">
        <v>16521</v>
      </c>
      <c r="T5227" s="3" t="s">
        <v>9</v>
      </c>
      <c r="U5227" s="3" t="s">
        <v>9</v>
      </c>
      <c r="V5227" s="6" t="s">
        <v>9</v>
      </c>
    </row>
    <row r="5228" spans="1:22" ht="15.95" customHeight="1" x14ac:dyDescent="0.25">
      <c r="A5228" s="3" t="s">
        <v>9</v>
      </c>
      <c r="B5228" s="3" t="s">
        <v>16524</v>
      </c>
      <c r="C5228" s="3" t="s">
        <v>16525</v>
      </c>
      <c r="D5228" s="3" t="s">
        <v>9</v>
      </c>
      <c r="E5228" s="8">
        <v>34</v>
      </c>
      <c r="F5228" s="3" t="s">
        <v>16526</v>
      </c>
      <c r="G5228" s="4">
        <v>2.1999999999999999E-2</v>
      </c>
      <c r="H5228" s="4">
        <v>0.01</v>
      </c>
      <c r="I5228" s="5"/>
      <c r="J5228" s="5"/>
      <c r="K5228" s="3" t="s">
        <v>18</v>
      </c>
      <c r="L5228" s="3" t="s">
        <v>10</v>
      </c>
      <c r="M5228" s="3" t="s">
        <v>45</v>
      </c>
      <c r="N5228" s="3" t="s">
        <v>46</v>
      </c>
      <c r="O5228" s="3" t="s">
        <v>46</v>
      </c>
      <c r="P5228" s="3" t="s">
        <v>13</v>
      </c>
      <c r="Q5228" s="3" t="s">
        <v>14</v>
      </c>
      <c r="R5228" s="3" t="s">
        <v>15</v>
      </c>
      <c r="S5228" s="3" t="s">
        <v>16524</v>
      </c>
      <c r="T5228" s="3" t="s">
        <v>9</v>
      </c>
      <c r="U5228" s="3" t="s">
        <v>9</v>
      </c>
      <c r="V5228" s="6" t="s">
        <v>9</v>
      </c>
    </row>
    <row r="5229" spans="1:22" ht="15.95" customHeight="1" x14ac:dyDescent="0.25">
      <c r="A5229" s="3" t="s">
        <v>9</v>
      </c>
      <c r="B5229" s="3" t="s">
        <v>16527</v>
      </c>
      <c r="C5229" s="3" t="s">
        <v>16528</v>
      </c>
      <c r="D5229" s="3" t="s">
        <v>9</v>
      </c>
      <c r="E5229" s="8">
        <v>26</v>
      </c>
      <c r="F5229" s="3" t="s">
        <v>16529</v>
      </c>
      <c r="G5229" s="4">
        <v>2.1999999999999999E-2</v>
      </c>
      <c r="H5229" s="4">
        <v>0.01</v>
      </c>
      <c r="I5229" s="5"/>
      <c r="J5229" s="5"/>
      <c r="K5229" s="3" t="s">
        <v>18</v>
      </c>
      <c r="L5229" s="3" t="s">
        <v>10</v>
      </c>
      <c r="M5229" s="3" t="s">
        <v>45</v>
      </c>
      <c r="N5229" s="3" t="s">
        <v>46</v>
      </c>
      <c r="O5229" s="3" t="s">
        <v>46</v>
      </c>
      <c r="P5229" s="3" t="s">
        <v>13</v>
      </c>
      <c r="Q5229" s="3" t="s">
        <v>14</v>
      </c>
      <c r="R5229" s="3" t="s">
        <v>15</v>
      </c>
      <c r="S5229" s="3" t="s">
        <v>16527</v>
      </c>
      <c r="T5229" s="3" t="s">
        <v>9</v>
      </c>
      <c r="U5229" s="3" t="s">
        <v>9</v>
      </c>
      <c r="V5229" s="6" t="s">
        <v>9</v>
      </c>
    </row>
    <row r="5230" spans="1:22" ht="15.95" customHeight="1" x14ac:dyDescent="0.25">
      <c r="A5230" s="3" t="s">
        <v>9</v>
      </c>
      <c r="B5230" s="3" t="s">
        <v>16530</v>
      </c>
      <c r="C5230" s="3" t="s">
        <v>16531</v>
      </c>
      <c r="D5230" s="3" t="s">
        <v>9</v>
      </c>
      <c r="E5230" s="8">
        <v>34</v>
      </c>
      <c r="F5230" s="3" t="s">
        <v>16532</v>
      </c>
      <c r="G5230" s="4">
        <v>2.1999999999999999E-2</v>
      </c>
      <c r="H5230" s="4">
        <v>0.01</v>
      </c>
      <c r="I5230" s="5"/>
      <c r="J5230" s="5"/>
      <c r="K5230" s="3" t="s">
        <v>18</v>
      </c>
      <c r="L5230" s="3" t="s">
        <v>10</v>
      </c>
      <c r="M5230" s="3" t="s">
        <v>45</v>
      </c>
      <c r="N5230" s="3" t="s">
        <v>46</v>
      </c>
      <c r="O5230" s="3" t="s">
        <v>46</v>
      </c>
      <c r="P5230" s="3" t="s">
        <v>13</v>
      </c>
      <c r="Q5230" s="3" t="s">
        <v>14</v>
      </c>
      <c r="R5230" s="3" t="s">
        <v>15</v>
      </c>
      <c r="S5230" s="3" t="s">
        <v>16530</v>
      </c>
      <c r="T5230" s="3" t="s">
        <v>9</v>
      </c>
      <c r="U5230" s="3" t="s">
        <v>9</v>
      </c>
      <c r="V5230" s="6" t="s">
        <v>9</v>
      </c>
    </row>
    <row r="5231" spans="1:22" ht="15.95" customHeight="1" x14ac:dyDescent="0.25">
      <c r="A5231" s="3" t="s">
        <v>9</v>
      </c>
      <c r="B5231" s="3" t="s">
        <v>16533</v>
      </c>
      <c r="C5231" s="3" t="s">
        <v>16534</v>
      </c>
      <c r="D5231" s="3" t="s">
        <v>9</v>
      </c>
      <c r="E5231" s="8">
        <v>34</v>
      </c>
      <c r="F5231" s="3" t="s">
        <v>16535</v>
      </c>
      <c r="G5231" s="4">
        <v>1.1000000000000001</v>
      </c>
      <c r="H5231" s="4">
        <v>2.9999999999999997E-4</v>
      </c>
      <c r="I5231" s="5"/>
      <c r="J5231" s="5"/>
      <c r="K5231" s="3" t="s">
        <v>18</v>
      </c>
      <c r="L5231" s="3" t="s">
        <v>10</v>
      </c>
      <c r="M5231" s="3" t="s">
        <v>45</v>
      </c>
      <c r="N5231" s="3" t="s">
        <v>46</v>
      </c>
      <c r="O5231" s="3" t="s">
        <v>46</v>
      </c>
      <c r="P5231" s="3" t="s">
        <v>13</v>
      </c>
      <c r="Q5231" s="3" t="s">
        <v>14</v>
      </c>
      <c r="R5231" s="3" t="s">
        <v>15</v>
      </c>
      <c r="S5231" s="3" t="s">
        <v>16533</v>
      </c>
      <c r="T5231" s="3" t="s">
        <v>9</v>
      </c>
      <c r="U5231" s="3" t="s">
        <v>9</v>
      </c>
      <c r="V5231" s="6" t="s">
        <v>9</v>
      </c>
    </row>
    <row r="5232" spans="1:22" ht="15.95" customHeight="1" x14ac:dyDescent="0.25">
      <c r="A5232" s="3" t="s">
        <v>9</v>
      </c>
      <c r="B5232" s="3" t="s">
        <v>16536</v>
      </c>
      <c r="C5232" s="3" t="s">
        <v>16404</v>
      </c>
      <c r="D5232" s="3" t="s">
        <v>9</v>
      </c>
      <c r="E5232" s="8">
        <v>29</v>
      </c>
      <c r="F5232" s="3" t="s">
        <v>16537</v>
      </c>
      <c r="G5232" s="4">
        <v>0.22</v>
      </c>
      <c r="H5232" s="4">
        <v>1.5E-3</v>
      </c>
      <c r="I5232" s="5"/>
      <c r="J5232" s="5"/>
      <c r="K5232" s="3" t="s">
        <v>18</v>
      </c>
      <c r="L5232" s="3" t="s">
        <v>10</v>
      </c>
      <c r="M5232" s="3" t="s">
        <v>45</v>
      </c>
      <c r="N5232" s="3" t="s">
        <v>46</v>
      </c>
      <c r="O5232" s="3" t="s">
        <v>46</v>
      </c>
      <c r="P5232" s="3" t="s">
        <v>13</v>
      </c>
      <c r="Q5232" s="3" t="s">
        <v>14</v>
      </c>
      <c r="R5232" s="3" t="s">
        <v>15</v>
      </c>
      <c r="S5232" s="3" t="s">
        <v>16536</v>
      </c>
      <c r="T5232" s="3" t="s">
        <v>9</v>
      </c>
      <c r="U5232" s="3" t="s">
        <v>9</v>
      </c>
      <c r="V5232" s="6" t="s">
        <v>9</v>
      </c>
    </row>
    <row r="5233" spans="1:22" ht="15.95" customHeight="1" x14ac:dyDescent="0.25">
      <c r="A5233" s="3" t="s">
        <v>9</v>
      </c>
      <c r="B5233" s="3" t="s">
        <v>16538</v>
      </c>
      <c r="C5233" s="3" t="s">
        <v>16539</v>
      </c>
      <c r="D5233" s="3" t="s">
        <v>9</v>
      </c>
      <c r="E5233" s="8">
        <v>34</v>
      </c>
      <c r="F5233" s="3" t="s">
        <v>16540</v>
      </c>
      <c r="G5233" s="4">
        <v>0.22</v>
      </c>
      <c r="H5233" s="4">
        <v>1.5E-3</v>
      </c>
      <c r="I5233" s="5"/>
      <c r="J5233" s="5"/>
      <c r="K5233" s="3" t="s">
        <v>18</v>
      </c>
      <c r="L5233" s="3" t="s">
        <v>10</v>
      </c>
      <c r="M5233" s="3" t="s">
        <v>45</v>
      </c>
      <c r="N5233" s="3" t="s">
        <v>46</v>
      </c>
      <c r="O5233" s="3" t="s">
        <v>46</v>
      </c>
      <c r="P5233" s="3" t="s">
        <v>13</v>
      </c>
      <c r="Q5233" s="3" t="s">
        <v>14</v>
      </c>
      <c r="R5233" s="3" t="s">
        <v>15</v>
      </c>
      <c r="S5233" s="3" t="s">
        <v>16538</v>
      </c>
      <c r="T5233" s="3" t="s">
        <v>9</v>
      </c>
      <c r="U5233" s="3" t="s">
        <v>9</v>
      </c>
      <c r="V5233" s="6" t="s">
        <v>9</v>
      </c>
    </row>
    <row r="5234" spans="1:22" ht="15.95" customHeight="1" x14ac:dyDescent="0.25">
      <c r="A5234" s="3" t="s">
        <v>9</v>
      </c>
      <c r="B5234" s="3" t="s">
        <v>16541</v>
      </c>
      <c r="C5234" s="3" t="s">
        <v>16542</v>
      </c>
      <c r="D5234" s="3" t="s">
        <v>9</v>
      </c>
      <c r="E5234" s="8">
        <v>39</v>
      </c>
      <c r="F5234" s="3" t="s">
        <v>16543</v>
      </c>
      <c r="G5234" s="4">
        <v>0.22</v>
      </c>
      <c r="H5234" s="4">
        <v>1.5E-3</v>
      </c>
      <c r="I5234" s="5"/>
      <c r="J5234" s="5"/>
      <c r="K5234" s="3" t="s">
        <v>18</v>
      </c>
      <c r="L5234" s="3" t="s">
        <v>10</v>
      </c>
      <c r="M5234" s="3" t="s">
        <v>45</v>
      </c>
      <c r="N5234" s="3" t="s">
        <v>46</v>
      </c>
      <c r="O5234" s="3" t="s">
        <v>46</v>
      </c>
      <c r="P5234" s="3" t="s">
        <v>13</v>
      </c>
      <c r="Q5234" s="3" t="s">
        <v>14</v>
      </c>
      <c r="R5234" s="3" t="s">
        <v>15</v>
      </c>
      <c r="S5234" s="3" t="s">
        <v>16541</v>
      </c>
      <c r="T5234" s="3" t="s">
        <v>9</v>
      </c>
      <c r="U5234" s="3" t="s">
        <v>9</v>
      </c>
      <c r="V5234" s="6" t="s">
        <v>9</v>
      </c>
    </row>
    <row r="5235" spans="1:22" ht="15.95" customHeight="1" x14ac:dyDescent="0.25">
      <c r="A5235" s="3" t="s">
        <v>9</v>
      </c>
      <c r="B5235" s="3" t="s">
        <v>16544</v>
      </c>
      <c r="C5235" s="3" t="s">
        <v>16545</v>
      </c>
      <c r="D5235" s="3" t="s">
        <v>9</v>
      </c>
      <c r="E5235" s="8">
        <v>26</v>
      </c>
      <c r="F5235" s="3" t="s">
        <v>16546</v>
      </c>
      <c r="G5235" s="4">
        <v>0.23</v>
      </c>
      <c r="H5235" s="4">
        <v>3.0000000000000001E-3</v>
      </c>
      <c r="I5235" s="5"/>
      <c r="J5235" s="5"/>
      <c r="K5235" s="3" t="s">
        <v>18</v>
      </c>
      <c r="L5235" s="3" t="s">
        <v>10</v>
      </c>
      <c r="M5235" s="3" t="s">
        <v>45</v>
      </c>
      <c r="N5235" s="3" t="s">
        <v>46</v>
      </c>
      <c r="O5235" s="3" t="s">
        <v>46</v>
      </c>
      <c r="P5235" s="3" t="s">
        <v>13</v>
      </c>
      <c r="Q5235" s="3" t="s">
        <v>14</v>
      </c>
      <c r="R5235" s="3" t="s">
        <v>15</v>
      </c>
      <c r="S5235" s="3" t="s">
        <v>16544</v>
      </c>
      <c r="T5235" s="3" t="s">
        <v>9</v>
      </c>
      <c r="U5235" s="3" t="s">
        <v>9</v>
      </c>
      <c r="V5235" s="6" t="s">
        <v>9</v>
      </c>
    </row>
    <row r="5236" spans="1:22" ht="15.95" customHeight="1" x14ac:dyDescent="0.25">
      <c r="A5236" s="3" t="s">
        <v>9</v>
      </c>
      <c r="B5236" s="3" t="s">
        <v>16547</v>
      </c>
      <c r="C5236" s="3" t="s">
        <v>16548</v>
      </c>
      <c r="D5236" s="3" t="s">
        <v>9</v>
      </c>
      <c r="E5236" s="8">
        <v>34</v>
      </c>
      <c r="F5236" s="3" t="s">
        <v>16549</v>
      </c>
      <c r="G5236" s="4">
        <v>0.23</v>
      </c>
      <c r="H5236" s="4">
        <v>3.0000000000000001E-3</v>
      </c>
      <c r="I5236" s="5"/>
      <c r="J5236" s="5"/>
      <c r="K5236" s="3" t="s">
        <v>18</v>
      </c>
      <c r="L5236" s="3" t="s">
        <v>10</v>
      </c>
      <c r="M5236" s="3" t="s">
        <v>45</v>
      </c>
      <c r="N5236" s="3" t="s">
        <v>46</v>
      </c>
      <c r="O5236" s="3" t="s">
        <v>46</v>
      </c>
      <c r="P5236" s="3" t="s">
        <v>13</v>
      </c>
      <c r="Q5236" s="3" t="s">
        <v>14</v>
      </c>
      <c r="R5236" s="3" t="s">
        <v>15</v>
      </c>
      <c r="S5236" s="3" t="s">
        <v>16547</v>
      </c>
      <c r="T5236" s="3" t="s">
        <v>9</v>
      </c>
      <c r="U5236" s="3" t="s">
        <v>9</v>
      </c>
      <c r="V5236" s="6" t="s">
        <v>9</v>
      </c>
    </row>
    <row r="5237" spans="1:22" ht="15.95" customHeight="1" x14ac:dyDescent="0.25">
      <c r="A5237" s="3" t="s">
        <v>9</v>
      </c>
      <c r="B5237" s="3" t="s">
        <v>16550</v>
      </c>
      <c r="C5237" s="3" t="s">
        <v>16551</v>
      </c>
      <c r="D5237" s="3" t="s">
        <v>9</v>
      </c>
      <c r="E5237" s="8">
        <v>34</v>
      </c>
      <c r="F5237" s="3" t="s">
        <v>16552</v>
      </c>
      <c r="G5237" s="4">
        <v>0.23</v>
      </c>
      <c r="H5237" s="4">
        <v>3.0000000000000001E-3</v>
      </c>
      <c r="I5237" s="5"/>
      <c r="J5237" s="5"/>
      <c r="K5237" s="3" t="s">
        <v>18</v>
      </c>
      <c r="L5237" s="3" t="s">
        <v>10</v>
      </c>
      <c r="M5237" s="3" t="s">
        <v>45</v>
      </c>
      <c r="N5237" s="3" t="s">
        <v>46</v>
      </c>
      <c r="O5237" s="3" t="s">
        <v>46</v>
      </c>
      <c r="P5237" s="3" t="s">
        <v>13</v>
      </c>
      <c r="Q5237" s="3" t="s">
        <v>14</v>
      </c>
      <c r="R5237" s="3" t="s">
        <v>15</v>
      </c>
      <c r="S5237" s="3" t="s">
        <v>16550</v>
      </c>
      <c r="T5237" s="3" t="s">
        <v>9</v>
      </c>
      <c r="U5237" s="3" t="s">
        <v>9</v>
      </c>
      <c r="V5237" s="6" t="s">
        <v>9</v>
      </c>
    </row>
    <row r="5238" spans="1:22" ht="15.95" customHeight="1" x14ac:dyDescent="0.25">
      <c r="A5238" s="3"/>
      <c r="B5238" s="3" t="s">
        <v>16553</v>
      </c>
      <c r="C5238" s="3" t="s">
        <v>16554</v>
      </c>
      <c r="D5238" s="3" t="s">
        <v>9</v>
      </c>
      <c r="E5238" s="8">
        <v>33</v>
      </c>
      <c r="F5238" s="3" t="s">
        <v>16555</v>
      </c>
      <c r="G5238" s="5"/>
      <c r="H5238" s="5"/>
      <c r="I5238" s="5"/>
      <c r="J5238" s="5"/>
      <c r="K5238" s="3" t="s">
        <v>18</v>
      </c>
      <c r="L5238" s="3" t="s">
        <v>10</v>
      </c>
      <c r="M5238" s="3" t="s">
        <v>45</v>
      </c>
      <c r="N5238" s="3" t="s">
        <v>46</v>
      </c>
      <c r="O5238" s="3" t="s">
        <v>46</v>
      </c>
      <c r="P5238" s="3" t="s">
        <v>13</v>
      </c>
      <c r="Q5238" s="3" t="s">
        <v>14</v>
      </c>
      <c r="R5238" s="3" t="s">
        <v>15</v>
      </c>
      <c r="S5238" s="3" t="s">
        <v>16556</v>
      </c>
      <c r="T5238" s="3" t="s">
        <v>839</v>
      </c>
      <c r="U5238" s="3" t="s">
        <v>2284</v>
      </c>
      <c r="V5238" s="6" t="s">
        <v>9</v>
      </c>
    </row>
    <row r="5239" spans="1:22" ht="15.95" customHeight="1" x14ac:dyDescent="0.25">
      <c r="A5239" s="3"/>
      <c r="B5239" s="3" t="s">
        <v>16557</v>
      </c>
      <c r="C5239" s="3" t="s">
        <v>16558</v>
      </c>
      <c r="D5239" s="3" t="s">
        <v>9</v>
      </c>
      <c r="E5239" s="8">
        <v>64</v>
      </c>
      <c r="F5239" s="3" t="s">
        <v>16559</v>
      </c>
      <c r="G5239" s="5"/>
      <c r="H5239" s="5"/>
      <c r="I5239" s="5"/>
      <c r="J5239" s="5"/>
      <c r="K5239" s="3" t="s">
        <v>18</v>
      </c>
      <c r="L5239" s="3" t="s">
        <v>10</v>
      </c>
      <c r="M5239" s="3" t="s">
        <v>45</v>
      </c>
      <c r="N5239" s="3" t="s">
        <v>46</v>
      </c>
      <c r="O5239" s="3" t="s">
        <v>46</v>
      </c>
      <c r="P5239" s="3" t="s">
        <v>13</v>
      </c>
      <c r="Q5239" s="3" t="s">
        <v>14</v>
      </c>
      <c r="R5239" s="3" t="s">
        <v>15</v>
      </c>
      <c r="S5239" s="3" t="s">
        <v>16556</v>
      </c>
      <c r="T5239" s="3" t="s">
        <v>260</v>
      </c>
      <c r="U5239" s="3" t="s">
        <v>261</v>
      </c>
      <c r="V5239" s="6" t="s">
        <v>9</v>
      </c>
    </row>
    <row r="5240" spans="1:22" ht="15.95" customHeight="1" x14ac:dyDescent="0.25">
      <c r="A5240" s="3"/>
      <c r="B5240" s="3" t="s">
        <v>16560</v>
      </c>
      <c r="C5240" s="3" t="s">
        <v>16561</v>
      </c>
      <c r="D5240" s="3" t="s">
        <v>9</v>
      </c>
      <c r="E5240" s="8">
        <v>33</v>
      </c>
      <c r="F5240" s="3" t="s">
        <v>16562</v>
      </c>
      <c r="G5240" s="5"/>
      <c r="H5240" s="5"/>
      <c r="I5240" s="5"/>
      <c r="J5240" s="5"/>
      <c r="K5240" s="3" t="s">
        <v>18</v>
      </c>
      <c r="L5240" s="3" t="s">
        <v>10</v>
      </c>
      <c r="M5240" s="3" t="s">
        <v>45</v>
      </c>
      <c r="N5240" s="3" t="s">
        <v>46</v>
      </c>
      <c r="O5240" s="3" t="s">
        <v>46</v>
      </c>
      <c r="P5240" s="3" t="s">
        <v>13</v>
      </c>
      <c r="Q5240" s="3" t="s">
        <v>14</v>
      </c>
      <c r="R5240" s="3" t="s">
        <v>15</v>
      </c>
      <c r="S5240" s="3" t="s">
        <v>16556</v>
      </c>
      <c r="T5240" s="3" t="s">
        <v>248</v>
      </c>
      <c r="U5240" s="3" t="s">
        <v>249</v>
      </c>
      <c r="V5240" s="6" t="s">
        <v>9</v>
      </c>
    </row>
    <row r="5241" spans="1:22" ht="15.95" customHeight="1" x14ac:dyDescent="0.25">
      <c r="A5241" s="3"/>
      <c r="B5241" s="3" t="s">
        <v>16563</v>
      </c>
      <c r="C5241" s="3" t="s">
        <v>16564</v>
      </c>
      <c r="D5241" s="3" t="s">
        <v>9</v>
      </c>
      <c r="E5241" s="8">
        <v>64</v>
      </c>
      <c r="F5241" s="3" t="s">
        <v>16565</v>
      </c>
      <c r="G5241" s="5"/>
      <c r="H5241" s="5"/>
      <c r="I5241" s="5"/>
      <c r="J5241" s="5"/>
      <c r="K5241" s="3" t="s">
        <v>18</v>
      </c>
      <c r="L5241" s="3" t="s">
        <v>10</v>
      </c>
      <c r="M5241" s="3" t="s">
        <v>45</v>
      </c>
      <c r="N5241" s="3" t="s">
        <v>46</v>
      </c>
      <c r="O5241" s="3" t="s">
        <v>46</v>
      </c>
      <c r="P5241" s="3" t="s">
        <v>13</v>
      </c>
      <c r="Q5241" s="3" t="s">
        <v>14</v>
      </c>
      <c r="R5241" s="3" t="s">
        <v>15</v>
      </c>
      <c r="S5241" s="3" t="s">
        <v>16556</v>
      </c>
      <c r="T5241" s="3" t="s">
        <v>872</v>
      </c>
      <c r="U5241" s="3" t="s">
        <v>873</v>
      </c>
      <c r="V5241" s="6" t="s">
        <v>9</v>
      </c>
    </row>
    <row r="5242" spans="1:22" ht="15.95" customHeight="1" x14ac:dyDescent="0.25">
      <c r="A5242" s="3" t="s">
        <v>9</v>
      </c>
      <c r="B5242" s="3" t="s">
        <v>16566</v>
      </c>
      <c r="C5242" s="3" t="s">
        <v>16567</v>
      </c>
      <c r="D5242" s="3" t="s">
        <v>9</v>
      </c>
      <c r="E5242" s="8">
        <v>3</v>
      </c>
      <c r="F5242" s="3" t="s">
        <v>16568</v>
      </c>
      <c r="G5242" s="4">
        <v>0.01</v>
      </c>
      <c r="H5242" s="4">
        <v>3.0000000000000001E-3</v>
      </c>
      <c r="I5242" s="5"/>
      <c r="J5242" s="5"/>
      <c r="K5242" s="3" t="s">
        <v>18</v>
      </c>
      <c r="L5242" s="3" t="s">
        <v>10</v>
      </c>
      <c r="M5242" s="3" t="s">
        <v>45</v>
      </c>
      <c r="N5242" s="3" t="s">
        <v>46</v>
      </c>
      <c r="O5242" s="3" t="s">
        <v>46</v>
      </c>
      <c r="P5242" s="3" t="s">
        <v>13</v>
      </c>
      <c r="Q5242" s="3" t="s">
        <v>14</v>
      </c>
      <c r="R5242" s="3" t="s">
        <v>15</v>
      </c>
      <c r="S5242" s="3" t="s">
        <v>16566</v>
      </c>
      <c r="T5242" s="3" t="s">
        <v>9</v>
      </c>
      <c r="U5242" s="3" t="s">
        <v>9</v>
      </c>
      <c r="V5242" s="6" t="s">
        <v>9</v>
      </c>
    </row>
    <row r="5243" spans="1:22" ht="15.95" customHeight="1" x14ac:dyDescent="0.25">
      <c r="A5243" s="3" t="s">
        <v>9</v>
      </c>
      <c r="B5243" s="3" t="s">
        <v>16569</v>
      </c>
      <c r="C5243" s="3" t="s">
        <v>16570</v>
      </c>
      <c r="D5243" s="3" t="s">
        <v>9</v>
      </c>
      <c r="E5243" s="8">
        <v>51</v>
      </c>
      <c r="F5243" s="3" t="s">
        <v>16571</v>
      </c>
      <c r="G5243" s="4">
        <v>1.32</v>
      </c>
      <c r="H5243" s="4">
        <v>1.1900000000000001E-2</v>
      </c>
      <c r="I5243" s="5"/>
      <c r="J5243" s="5"/>
      <c r="K5243" s="3" t="s">
        <v>18</v>
      </c>
      <c r="L5243" s="3" t="s">
        <v>10</v>
      </c>
      <c r="M5243" s="3" t="s">
        <v>45</v>
      </c>
      <c r="N5243" s="3" t="s">
        <v>46</v>
      </c>
      <c r="O5243" s="3" t="s">
        <v>46</v>
      </c>
      <c r="P5243" s="3" t="s">
        <v>13</v>
      </c>
      <c r="Q5243" s="3" t="s">
        <v>14</v>
      </c>
      <c r="R5243" s="3" t="s">
        <v>15</v>
      </c>
      <c r="S5243" s="3" t="s">
        <v>16569</v>
      </c>
      <c r="T5243" s="3" t="s">
        <v>9</v>
      </c>
      <c r="U5243" s="3" t="s">
        <v>9</v>
      </c>
      <c r="V5243" s="6" t="s">
        <v>9</v>
      </c>
    </row>
    <row r="5244" spans="1:22" ht="15.95" customHeight="1" x14ac:dyDescent="0.25">
      <c r="A5244" s="3" t="s">
        <v>9</v>
      </c>
      <c r="B5244" s="3" t="s">
        <v>16572</v>
      </c>
      <c r="C5244" s="3" t="s">
        <v>16573</v>
      </c>
      <c r="D5244" s="3" t="s">
        <v>9</v>
      </c>
      <c r="E5244" s="8">
        <v>68</v>
      </c>
      <c r="F5244" s="3" t="s">
        <v>16574</v>
      </c>
      <c r="G5244" s="4">
        <v>1.32</v>
      </c>
      <c r="H5244" s="4">
        <v>1.1900000000000001E-2</v>
      </c>
      <c r="I5244" s="5"/>
      <c r="J5244" s="5"/>
      <c r="K5244" s="3" t="s">
        <v>18</v>
      </c>
      <c r="L5244" s="3" t="s">
        <v>10</v>
      </c>
      <c r="M5244" s="3" t="s">
        <v>45</v>
      </c>
      <c r="N5244" s="3" t="s">
        <v>46</v>
      </c>
      <c r="O5244" s="3" t="s">
        <v>46</v>
      </c>
      <c r="P5244" s="3" t="s">
        <v>13</v>
      </c>
      <c r="Q5244" s="3" t="s">
        <v>14</v>
      </c>
      <c r="R5244" s="3" t="s">
        <v>15</v>
      </c>
      <c r="S5244" s="3" t="s">
        <v>16572</v>
      </c>
      <c r="T5244" s="3" t="s">
        <v>9</v>
      </c>
      <c r="U5244" s="3" t="s">
        <v>9</v>
      </c>
      <c r="V5244" s="6" t="s">
        <v>9</v>
      </c>
    </row>
    <row r="5245" spans="1:22" ht="15.95" customHeight="1" x14ac:dyDescent="0.25">
      <c r="A5245" s="3" t="s">
        <v>9</v>
      </c>
      <c r="B5245" s="3" t="s">
        <v>16575</v>
      </c>
      <c r="C5245" s="3" t="s">
        <v>16576</v>
      </c>
      <c r="D5245" s="3" t="s">
        <v>9</v>
      </c>
      <c r="E5245" s="8">
        <v>83</v>
      </c>
      <c r="F5245" s="3" t="s">
        <v>16577</v>
      </c>
      <c r="G5245" s="4">
        <v>1.32</v>
      </c>
      <c r="H5245" s="4">
        <v>1.1900000000000001E-2</v>
      </c>
      <c r="I5245" s="5"/>
      <c r="J5245" s="5"/>
      <c r="K5245" s="3" t="s">
        <v>18</v>
      </c>
      <c r="L5245" s="3" t="s">
        <v>10</v>
      </c>
      <c r="M5245" s="3" t="s">
        <v>45</v>
      </c>
      <c r="N5245" s="3" t="s">
        <v>46</v>
      </c>
      <c r="O5245" s="3" t="s">
        <v>46</v>
      </c>
      <c r="P5245" s="3" t="s">
        <v>13</v>
      </c>
      <c r="Q5245" s="3" t="s">
        <v>14</v>
      </c>
      <c r="R5245" s="3" t="s">
        <v>15</v>
      </c>
      <c r="S5245" s="3" t="s">
        <v>16575</v>
      </c>
      <c r="T5245" s="3" t="s">
        <v>9</v>
      </c>
      <c r="U5245" s="3" t="s">
        <v>9</v>
      </c>
      <c r="V5245" s="6" t="s">
        <v>9</v>
      </c>
    </row>
    <row r="5246" spans="1:22" ht="15.95" customHeight="1" x14ac:dyDescent="0.25">
      <c r="A5246" s="3" t="s">
        <v>9</v>
      </c>
      <c r="B5246" s="3" t="s">
        <v>16578</v>
      </c>
      <c r="C5246" s="3" t="s">
        <v>16579</v>
      </c>
      <c r="D5246" s="3" t="s">
        <v>9</v>
      </c>
      <c r="E5246" s="8">
        <v>95</v>
      </c>
      <c r="F5246" s="3" t="s">
        <v>16580</v>
      </c>
      <c r="G5246" s="4">
        <v>1.32</v>
      </c>
      <c r="H5246" s="4">
        <v>1.1900000000000001E-2</v>
      </c>
      <c r="I5246" s="5"/>
      <c r="J5246" s="5"/>
      <c r="K5246" s="3" t="s">
        <v>18</v>
      </c>
      <c r="L5246" s="3" t="s">
        <v>10</v>
      </c>
      <c r="M5246" s="3" t="s">
        <v>45</v>
      </c>
      <c r="N5246" s="3" t="s">
        <v>46</v>
      </c>
      <c r="O5246" s="3" t="s">
        <v>46</v>
      </c>
      <c r="P5246" s="3" t="s">
        <v>13</v>
      </c>
      <c r="Q5246" s="3" t="s">
        <v>14</v>
      </c>
      <c r="R5246" s="3" t="s">
        <v>15</v>
      </c>
      <c r="S5246" s="3" t="s">
        <v>16578</v>
      </c>
      <c r="T5246" s="3" t="s">
        <v>9</v>
      </c>
      <c r="U5246" s="3" t="s">
        <v>9</v>
      </c>
      <c r="V5246" s="6" t="s">
        <v>9</v>
      </c>
    </row>
    <row r="5247" spans="1:22" ht="15.95" customHeight="1" x14ac:dyDescent="0.25">
      <c r="A5247" s="3" t="s">
        <v>9</v>
      </c>
      <c r="B5247" s="3" t="s">
        <v>16581</v>
      </c>
      <c r="C5247" s="3" t="s">
        <v>16582</v>
      </c>
      <c r="D5247" s="3" t="s">
        <v>9</v>
      </c>
      <c r="E5247" s="8">
        <v>134</v>
      </c>
      <c r="F5247" s="3" t="s">
        <v>16583</v>
      </c>
      <c r="G5247" s="4">
        <v>1.32</v>
      </c>
      <c r="H5247" s="4">
        <v>1.1900000000000001E-2</v>
      </c>
      <c r="I5247" s="5"/>
      <c r="J5247" s="5"/>
      <c r="K5247" s="3" t="s">
        <v>18</v>
      </c>
      <c r="L5247" s="3" t="s">
        <v>10</v>
      </c>
      <c r="M5247" s="3" t="s">
        <v>45</v>
      </c>
      <c r="N5247" s="3" t="s">
        <v>46</v>
      </c>
      <c r="O5247" s="3" t="s">
        <v>46</v>
      </c>
      <c r="P5247" s="3" t="s">
        <v>13</v>
      </c>
      <c r="Q5247" s="3" t="s">
        <v>14</v>
      </c>
      <c r="R5247" s="3" t="s">
        <v>15</v>
      </c>
      <c r="S5247" s="3" t="s">
        <v>16581</v>
      </c>
      <c r="T5247" s="3" t="s">
        <v>9</v>
      </c>
      <c r="U5247" s="3" t="s">
        <v>9</v>
      </c>
      <c r="V5247" s="6" t="s">
        <v>9</v>
      </c>
    </row>
    <row r="5248" spans="1:22" ht="15.95" customHeight="1" x14ac:dyDescent="0.25">
      <c r="A5248" s="3" t="s">
        <v>9</v>
      </c>
      <c r="B5248" s="3" t="s">
        <v>16584</v>
      </c>
      <c r="C5248" s="3" t="s">
        <v>16585</v>
      </c>
      <c r="D5248" s="3" t="s">
        <v>9</v>
      </c>
      <c r="E5248" s="8">
        <v>156</v>
      </c>
      <c r="F5248" s="3" t="s">
        <v>16586</v>
      </c>
      <c r="G5248" s="4">
        <v>1.32</v>
      </c>
      <c r="H5248" s="4">
        <v>1.1900000000000001E-2</v>
      </c>
      <c r="I5248" s="5"/>
      <c r="J5248" s="5"/>
      <c r="K5248" s="3" t="s">
        <v>18</v>
      </c>
      <c r="L5248" s="3" t="s">
        <v>10</v>
      </c>
      <c r="M5248" s="3" t="s">
        <v>45</v>
      </c>
      <c r="N5248" s="3" t="s">
        <v>46</v>
      </c>
      <c r="O5248" s="3" t="s">
        <v>46</v>
      </c>
      <c r="P5248" s="3" t="s">
        <v>13</v>
      </c>
      <c r="Q5248" s="3" t="s">
        <v>14</v>
      </c>
      <c r="R5248" s="3" t="s">
        <v>15</v>
      </c>
      <c r="S5248" s="3" t="s">
        <v>16584</v>
      </c>
      <c r="T5248" s="3" t="s">
        <v>9</v>
      </c>
      <c r="U5248" s="3" t="s">
        <v>9</v>
      </c>
      <c r="V5248" s="6" t="s">
        <v>9</v>
      </c>
    </row>
    <row r="5249" spans="1:22" ht="15.95" customHeight="1" x14ac:dyDescent="0.25">
      <c r="A5249" s="3" t="s">
        <v>9</v>
      </c>
      <c r="B5249" s="3" t="s">
        <v>16587</v>
      </c>
      <c r="C5249" s="3" t="s">
        <v>16588</v>
      </c>
      <c r="D5249" s="3" t="s">
        <v>9</v>
      </c>
      <c r="E5249" s="8">
        <v>51</v>
      </c>
      <c r="F5249" s="3" t="s">
        <v>16589</v>
      </c>
      <c r="G5249" s="4">
        <v>1.32</v>
      </c>
      <c r="H5249" s="4">
        <v>1.1900000000000001E-2</v>
      </c>
      <c r="I5249" s="5"/>
      <c r="J5249" s="5"/>
      <c r="K5249" s="3" t="s">
        <v>18</v>
      </c>
      <c r="L5249" s="3" t="s">
        <v>10</v>
      </c>
      <c r="M5249" s="3" t="s">
        <v>45</v>
      </c>
      <c r="N5249" s="3" t="s">
        <v>46</v>
      </c>
      <c r="O5249" s="3" t="s">
        <v>46</v>
      </c>
      <c r="P5249" s="3" t="s">
        <v>13</v>
      </c>
      <c r="Q5249" s="3" t="s">
        <v>14</v>
      </c>
      <c r="R5249" s="3" t="s">
        <v>15</v>
      </c>
      <c r="S5249" s="3" t="s">
        <v>16587</v>
      </c>
      <c r="T5249" s="3" t="s">
        <v>9</v>
      </c>
      <c r="U5249" s="3" t="s">
        <v>9</v>
      </c>
      <c r="V5249" s="6" t="s">
        <v>9</v>
      </c>
    </row>
    <row r="5250" spans="1:22" ht="15.95" customHeight="1" x14ac:dyDescent="0.25">
      <c r="A5250" s="3" t="s">
        <v>9</v>
      </c>
      <c r="B5250" s="3" t="s">
        <v>16590</v>
      </c>
      <c r="C5250" s="3" t="s">
        <v>16591</v>
      </c>
      <c r="D5250" s="3" t="s">
        <v>9</v>
      </c>
      <c r="E5250" s="8">
        <v>68</v>
      </c>
      <c r="F5250" s="3" t="s">
        <v>16592</v>
      </c>
      <c r="G5250" s="4">
        <v>1.32</v>
      </c>
      <c r="H5250" s="4">
        <v>1.1900000000000001E-2</v>
      </c>
      <c r="I5250" s="5"/>
      <c r="J5250" s="5"/>
      <c r="K5250" s="3" t="s">
        <v>18</v>
      </c>
      <c r="L5250" s="3" t="s">
        <v>10</v>
      </c>
      <c r="M5250" s="3" t="s">
        <v>45</v>
      </c>
      <c r="N5250" s="3" t="s">
        <v>46</v>
      </c>
      <c r="O5250" s="3" t="s">
        <v>46</v>
      </c>
      <c r="P5250" s="3" t="s">
        <v>13</v>
      </c>
      <c r="Q5250" s="3" t="s">
        <v>14</v>
      </c>
      <c r="R5250" s="3" t="s">
        <v>15</v>
      </c>
      <c r="S5250" s="3" t="s">
        <v>16590</v>
      </c>
      <c r="T5250" s="3" t="s">
        <v>9</v>
      </c>
      <c r="U5250" s="3" t="s">
        <v>9</v>
      </c>
      <c r="V5250" s="6" t="s">
        <v>9</v>
      </c>
    </row>
    <row r="5251" spans="1:22" ht="15.95" customHeight="1" x14ac:dyDescent="0.25">
      <c r="A5251" s="3" t="s">
        <v>9</v>
      </c>
      <c r="B5251" s="3" t="s">
        <v>16593</v>
      </c>
      <c r="C5251" s="3" t="s">
        <v>16594</v>
      </c>
      <c r="D5251" s="3" t="s">
        <v>9</v>
      </c>
      <c r="E5251" s="8">
        <v>83</v>
      </c>
      <c r="F5251" s="3" t="s">
        <v>16595</v>
      </c>
      <c r="G5251" s="4">
        <v>1.32</v>
      </c>
      <c r="H5251" s="4">
        <v>1.1900000000000001E-2</v>
      </c>
      <c r="I5251" s="5"/>
      <c r="J5251" s="5"/>
      <c r="K5251" s="3" t="s">
        <v>18</v>
      </c>
      <c r="L5251" s="3" t="s">
        <v>10</v>
      </c>
      <c r="M5251" s="3" t="s">
        <v>45</v>
      </c>
      <c r="N5251" s="3" t="s">
        <v>46</v>
      </c>
      <c r="O5251" s="3" t="s">
        <v>46</v>
      </c>
      <c r="P5251" s="3" t="s">
        <v>13</v>
      </c>
      <c r="Q5251" s="3" t="s">
        <v>14</v>
      </c>
      <c r="R5251" s="3" t="s">
        <v>15</v>
      </c>
      <c r="S5251" s="3" t="s">
        <v>16593</v>
      </c>
      <c r="T5251" s="3" t="s">
        <v>9</v>
      </c>
      <c r="U5251" s="3" t="s">
        <v>9</v>
      </c>
      <c r="V5251" s="6" t="s">
        <v>9</v>
      </c>
    </row>
    <row r="5252" spans="1:22" ht="15.95" customHeight="1" x14ac:dyDescent="0.25">
      <c r="A5252" s="3" t="s">
        <v>9</v>
      </c>
      <c r="B5252" s="3" t="s">
        <v>16596</v>
      </c>
      <c r="C5252" s="3" t="s">
        <v>16597</v>
      </c>
      <c r="D5252" s="3" t="s">
        <v>9</v>
      </c>
      <c r="E5252" s="8">
        <v>65</v>
      </c>
      <c r="F5252" s="3" t="s">
        <v>16598</v>
      </c>
      <c r="G5252" s="4">
        <v>1.61</v>
      </c>
      <c r="H5252" s="4">
        <v>7.5999999999999998E-2</v>
      </c>
      <c r="I5252" s="5"/>
      <c r="J5252" s="5"/>
      <c r="K5252" s="3" t="s">
        <v>18</v>
      </c>
      <c r="L5252" s="3" t="s">
        <v>10</v>
      </c>
      <c r="M5252" s="3" t="s">
        <v>45</v>
      </c>
      <c r="N5252" s="3" t="s">
        <v>46</v>
      </c>
      <c r="O5252" s="3" t="s">
        <v>46</v>
      </c>
      <c r="P5252" s="3" t="s">
        <v>13</v>
      </c>
      <c r="Q5252" s="3" t="s">
        <v>14</v>
      </c>
      <c r="R5252" s="3" t="s">
        <v>15</v>
      </c>
      <c r="S5252" s="3" t="s">
        <v>16596</v>
      </c>
      <c r="T5252" s="3" t="s">
        <v>9</v>
      </c>
      <c r="U5252" s="3" t="s">
        <v>9</v>
      </c>
      <c r="V5252" s="6" t="s">
        <v>9</v>
      </c>
    </row>
    <row r="5253" spans="1:22" ht="15.95" customHeight="1" x14ac:dyDescent="0.25">
      <c r="A5253" s="3" t="s">
        <v>9</v>
      </c>
      <c r="B5253" s="3" t="s">
        <v>16599</v>
      </c>
      <c r="C5253" s="3" t="s">
        <v>16600</v>
      </c>
      <c r="D5253" s="3" t="s">
        <v>9</v>
      </c>
      <c r="E5253" s="8">
        <v>78</v>
      </c>
      <c r="F5253" s="3" t="s">
        <v>16601</v>
      </c>
      <c r="G5253" s="4">
        <v>1.61</v>
      </c>
      <c r="H5253" s="4">
        <v>7.5999999999999998E-2</v>
      </c>
      <c r="I5253" s="5"/>
      <c r="J5253" s="5"/>
      <c r="K5253" s="3" t="s">
        <v>18</v>
      </c>
      <c r="L5253" s="3" t="s">
        <v>10</v>
      </c>
      <c r="M5253" s="3" t="s">
        <v>45</v>
      </c>
      <c r="N5253" s="3" t="s">
        <v>46</v>
      </c>
      <c r="O5253" s="3" t="s">
        <v>46</v>
      </c>
      <c r="P5253" s="3" t="s">
        <v>13</v>
      </c>
      <c r="Q5253" s="3" t="s">
        <v>14</v>
      </c>
      <c r="R5253" s="3" t="s">
        <v>15</v>
      </c>
      <c r="S5253" s="3" t="s">
        <v>16599</v>
      </c>
      <c r="T5253" s="3" t="s">
        <v>9</v>
      </c>
      <c r="U5253" s="3" t="s">
        <v>9</v>
      </c>
      <c r="V5253" s="6" t="s">
        <v>9</v>
      </c>
    </row>
    <row r="5254" spans="1:22" ht="15.95" customHeight="1" x14ac:dyDescent="0.25">
      <c r="A5254" s="3" t="s">
        <v>9</v>
      </c>
      <c r="B5254" s="3" t="s">
        <v>16602</v>
      </c>
      <c r="C5254" s="3" t="s">
        <v>16603</v>
      </c>
      <c r="D5254" s="3" t="s">
        <v>9</v>
      </c>
      <c r="E5254" s="8">
        <v>85</v>
      </c>
      <c r="F5254" s="3" t="s">
        <v>16604</v>
      </c>
      <c r="G5254" s="4">
        <v>1.61</v>
      </c>
      <c r="H5254" s="4">
        <v>7.5999999999999998E-2</v>
      </c>
      <c r="I5254" s="5"/>
      <c r="J5254" s="5"/>
      <c r="K5254" s="3" t="s">
        <v>18</v>
      </c>
      <c r="L5254" s="3" t="s">
        <v>10</v>
      </c>
      <c r="M5254" s="3" t="s">
        <v>45</v>
      </c>
      <c r="N5254" s="3" t="s">
        <v>46</v>
      </c>
      <c r="O5254" s="3" t="s">
        <v>46</v>
      </c>
      <c r="P5254" s="3" t="s">
        <v>13</v>
      </c>
      <c r="Q5254" s="3" t="s">
        <v>14</v>
      </c>
      <c r="R5254" s="3" t="s">
        <v>15</v>
      </c>
      <c r="S5254" s="3" t="s">
        <v>16602</v>
      </c>
      <c r="T5254" s="3" t="s">
        <v>9</v>
      </c>
      <c r="U5254" s="3" t="s">
        <v>9</v>
      </c>
      <c r="V5254" s="6" t="s">
        <v>9</v>
      </c>
    </row>
    <row r="5255" spans="1:22" ht="15.95" customHeight="1" x14ac:dyDescent="0.25">
      <c r="A5255" s="3" t="s">
        <v>9</v>
      </c>
      <c r="B5255" s="3" t="s">
        <v>16605</v>
      </c>
      <c r="C5255" s="3" t="s">
        <v>16570</v>
      </c>
      <c r="D5255" s="3" t="s">
        <v>9</v>
      </c>
      <c r="E5255" s="8">
        <v>19</v>
      </c>
      <c r="F5255" s="3" t="s">
        <v>16606</v>
      </c>
      <c r="G5255" s="4">
        <v>0.22</v>
      </c>
      <c r="H5255" s="4">
        <v>3.0000000000000001E-3</v>
      </c>
      <c r="I5255" s="5"/>
      <c r="J5255" s="5"/>
      <c r="K5255" s="3" t="s">
        <v>18</v>
      </c>
      <c r="L5255" s="3" t="s">
        <v>10</v>
      </c>
      <c r="M5255" s="3" t="s">
        <v>45</v>
      </c>
      <c r="N5255" s="3" t="s">
        <v>46</v>
      </c>
      <c r="O5255" s="3" t="s">
        <v>46</v>
      </c>
      <c r="P5255" s="3" t="s">
        <v>13</v>
      </c>
      <c r="Q5255" s="3" t="s">
        <v>14</v>
      </c>
      <c r="R5255" s="3" t="s">
        <v>15</v>
      </c>
      <c r="S5255" s="3" t="s">
        <v>16605</v>
      </c>
      <c r="T5255" s="3" t="s">
        <v>9</v>
      </c>
      <c r="U5255" s="3" t="s">
        <v>9</v>
      </c>
      <c r="V5255" s="6" t="s">
        <v>9</v>
      </c>
    </row>
    <row r="5256" spans="1:22" ht="15.95" customHeight="1" x14ac:dyDescent="0.25">
      <c r="A5256" s="3" t="s">
        <v>9</v>
      </c>
      <c r="B5256" s="3" t="s">
        <v>16607</v>
      </c>
      <c r="C5256" s="3" t="s">
        <v>16573</v>
      </c>
      <c r="D5256" s="3" t="s">
        <v>9</v>
      </c>
      <c r="E5256" s="8">
        <v>34</v>
      </c>
      <c r="F5256" s="3" t="s">
        <v>16608</v>
      </c>
      <c r="G5256" s="4">
        <v>0.22</v>
      </c>
      <c r="H5256" s="4">
        <v>3.0000000000000001E-3</v>
      </c>
      <c r="I5256" s="5"/>
      <c r="J5256" s="5"/>
      <c r="K5256" s="3" t="s">
        <v>18</v>
      </c>
      <c r="L5256" s="3" t="s">
        <v>10</v>
      </c>
      <c r="M5256" s="3" t="s">
        <v>45</v>
      </c>
      <c r="N5256" s="3" t="s">
        <v>46</v>
      </c>
      <c r="O5256" s="3" t="s">
        <v>46</v>
      </c>
      <c r="P5256" s="3" t="s">
        <v>13</v>
      </c>
      <c r="Q5256" s="3" t="s">
        <v>14</v>
      </c>
      <c r="R5256" s="3" t="s">
        <v>15</v>
      </c>
      <c r="S5256" s="3" t="s">
        <v>16607</v>
      </c>
      <c r="T5256" s="3" t="s">
        <v>9</v>
      </c>
      <c r="U5256" s="3" t="s">
        <v>9</v>
      </c>
      <c r="V5256" s="6" t="s">
        <v>9</v>
      </c>
    </row>
    <row r="5257" spans="1:22" ht="15.95" customHeight="1" x14ac:dyDescent="0.25">
      <c r="A5257" s="3" t="s">
        <v>9</v>
      </c>
      <c r="B5257" s="3" t="s">
        <v>16609</v>
      </c>
      <c r="C5257" s="3" t="s">
        <v>16610</v>
      </c>
      <c r="D5257" s="3" t="s">
        <v>9</v>
      </c>
      <c r="E5257" s="8">
        <v>39</v>
      </c>
      <c r="F5257" s="3" t="s">
        <v>16611</v>
      </c>
      <c r="G5257" s="4">
        <v>0.22</v>
      </c>
      <c r="H5257" s="4">
        <v>3.0000000000000001E-3</v>
      </c>
      <c r="I5257" s="5"/>
      <c r="J5257" s="5"/>
      <c r="K5257" s="3" t="s">
        <v>18</v>
      </c>
      <c r="L5257" s="3" t="s">
        <v>10</v>
      </c>
      <c r="M5257" s="3" t="s">
        <v>45</v>
      </c>
      <c r="N5257" s="3" t="s">
        <v>46</v>
      </c>
      <c r="O5257" s="3" t="s">
        <v>46</v>
      </c>
      <c r="P5257" s="3" t="s">
        <v>13</v>
      </c>
      <c r="Q5257" s="3" t="s">
        <v>14</v>
      </c>
      <c r="R5257" s="3" t="s">
        <v>15</v>
      </c>
      <c r="S5257" s="3" t="s">
        <v>16609</v>
      </c>
      <c r="T5257" s="3" t="s">
        <v>9</v>
      </c>
      <c r="U5257" s="3" t="s">
        <v>9</v>
      </c>
      <c r="V5257" s="6" t="s">
        <v>9</v>
      </c>
    </row>
    <row r="5258" spans="1:22" ht="15.95" customHeight="1" x14ac:dyDescent="0.25">
      <c r="A5258" s="3" t="s">
        <v>9</v>
      </c>
      <c r="B5258" s="3" t="s">
        <v>16612</v>
      </c>
      <c r="C5258" s="3" t="s">
        <v>16613</v>
      </c>
      <c r="D5258" s="3" t="s">
        <v>9</v>
      </c>
      <c r="E5258" s="8">
        <v>65</v>
      </c>
      <c r="F5258" s="3" t="s">
        <v>16614</v>
      </c>
      <c r="G5258" s="4">
        <v>1.61</v>
      </c>
      <c r="H5258" s="4">
        <v>7.0599999999999996E-2</v>
      </c>
      <c r="I5258" s="5"/>
      <c r="J5258" s="5"/>
      <c r="K5258" s="3" t="s">
        <v>18</v>
      </c>
      <c r="L5258" s="3" t="s">
        <v>10</v>
      </c>
      <c r="M5258" s="3" t="s">
        <v>45</v>
      </c>
      <c r="N5258" s="3" t="s">
        <v>46</v>
      </c>
      <c r="O5258" s="3" t="s">
        <v>46</v>
      </c>
      <c r="P5258" s="3" t="s">
        <v>13</v>
      </c>
      <c r="Q5258" s="3" t="s">
        <v>14</v>
      </c>
      <c r="R5258" s="3" t="s">
        <v>15</v>
      </c>
      <c r="S5258" s="3" t="s">
        <v>16612</v>
      </c>
      <c r="T5258" s="3" t="s">
        <v>9</v>
      </c>
      <c r="U5258" s="3" t="s">
        <v>9</v>
      </c>
      <c r="V5258" s="6" t="s">
        <v>9</v>
      </c>
    </row>
    <row r="5259" spans="1:22" ht="15.95" customHeight="1" x14ac:dyDescent="0.25">
      <c r="A5259" s="3" t="s">
        <v>9</v>
      </c>
      <c r="B5259" s="3" t="s">
        <v>16615</v>
      </c>
      <c r="C5259" s="3" t="s">
        <v>16616</v>
      </c>
      <c r="D5259" s="3" t="s">
        <v>9</v>
      </c>
      <c r="E5259" s="8">
        <v>78</v>
      </c>
      <c r="F5259" s="3" t="s">
        <v>16617</v>
      </c>
      <c r="G5259" s="4">
        <v>1.61</v>
      </c>
      <c r="H5259" s="4">
        <v>7.0599999999999996E-2</v>
      </c>
      <c r="I5259" s="5"/>
      <c r="J5259" s="5"/>
      <c r="K5259" s="3" t="s">
        <v>18</v>
      </c>
      <c r="L5259" s="3" t="s">
        <v>10</v>
      </c>
      <c r="M5259" s="3" t="s">
        <v>45</v>
      </c>
      <c r="N5259" s="3" t="s">
        <v>46</v>
      </c>
      <c r="O5259" s="3" t="s">
        <v>46</v>
      </c>
      <c r="P5259" s="3" t="s">
        <v>13</v>
      </c>
      <c r="Q5259" s="3" t="s">
        <v>14</v>
      </c>
      <c r="R5259" s="3" t="s">
        <v>15</v>
      </c>
      <c r="S5259" s="3" t="s">
        <v>16615</v>
      </c>
      <c r="T5259" s="3" t="s">
        <v>9</v>
      </c>
      <c r="U5259" s="3" t="s">
        <v>9</v>
      </c>
      <c r="V5259" s="6" t="s">
        <v>9</v>
      </c>
    </row>
    <row r="5260" spans="1:22" ht="15.95" customHeight="1" x14ac:dyDescent="0.25">
      <c r="A5260" s="3"/>
      <c r="B5260" s="3" t="s">
        <v>16618</v>
      </c>
      <c r="C5260" s="3" t="s">
        <v>16619</v>
      </c>
      <c r="D5260" s="3" t="s">
        <v>9</v>
      </c>
      <c r="E5260" s="8">
        <v>33</v>
      </c>
      <c r="F5260" s="3" t="s">
        <v>16620</v>
      </c>
      <c r="G5260" s="5"/>
      <c r="H5260" s="5"/>
      <c r="I5260" s="5"/>
      <c r="J5260" s="5"/>
      <c r="K5260" s="3" t="s">
        <v>18</v>
      </c>
      <c r="L5260" s="3" t="s">
        <v>10</v>
      </c>
      <c r="M5260" s="3" t="s">
        <v>45</v>
      </c>
      <c r="N5260" s="3" t="s">
        <v>46</v>
      </c>
      <c r="O5260" s="3" t="s">
        <v>46</v>
      </c>
      <c r="P5260" s="3" t="s">
        <v>1211</v>
      </c>
      <c r="Q5260" s="3" t="s">
        <v>14</v>
      </c>
      <c r="R5260" s="3" t="s">
        <v>15</v>
      </c>
      <c r="S5260" s="3" t="s">
        <v>16618</v>
      </c>
      <c r="T5260" s="3" t="s">
        <v>9</v>
      </c>
      <c r="U5260" s="3" t="s">
        <v>9</v>
      </c>
      <c r="V5260" s="6" t="s">
        <v>9</v>
      </c>
    </row>
    <row r="5261" spans="1:22" ht="15.95" customHeight="1" x14ac:dyDescent="0.25">
      <c r="A5261" s="3" t="s">
        <v>9</v>
      </c>
      <c r="B5261" s="3" t="s">
        <v>16621</v>
      </c>
      <c r="C5261" s="3" t="s">
        <v>16622</v>
      </c>
      <c r="D5261" s="3" t="s">
        <v>9</v>
      </c>
      <c r="E5261" s="8">
        <v>85</v>
      </c>
      <c r="F5261" s="3" t="s">
        <v>16623</v>
      </c>
      <c r="G5261" s="4">
        <v>1.61</v>
      </c>
      <c r="H5261" s="4">
        <v>7.0599999999999996E-2</v>
      </c>
      <c r="I5261" s="5"/>
      <c r="J5261" s="5"/>
      <c r="K5261" s="3" t="s">
        <v>18</v>
      </c>
      <c r="L5261" s="3" t="s">
        <v>10</v>
      </c>
      <c r="M5261" s="3" t="s">
        <v>45</v>
      </c>
      <c r="N5261" s="3" t="s">
        <v>46</v>
      </c>
      <c r="O5261" s="3" t="s">
        <v>46</v>
      </c>
      <c r="P5261" s="3" t="s">
        <v>13</v>
      </c>
      <c r="Q5261" s="3" t="s">
        <v>14</v>
      </c>
      <c r="R5261" s="3" t="s">
        <v>15</v>
      </c>
      <c r="S5261" s="3" t="s">
        <v>16621</v>
      </c>
      <c r="T5261" s="3" t="s">
        <v>9</v>
      </c>
      <c r="U5261" s="3" t="s">
        <v>9</v>
      </c>
      <c r="V5261" s="6" t="s">
        <v>9</v>
      </c>
    </row>
    <row r="5262" spans="1:22" ht="15.95" customHeight="1" x14ac:dyDescent="0.25">
      <c r="A5262" s="3" t="s">
        <v>9</v>
      </c>
      <c r="B5262" s="3" t="s">
        <v>16624</v>
      </c>
      <c r="C5262" s="3" t="s">
        <v>16579</v>
      </c>
      <c r="D5262" s="3" t="s">
        <v>9</v>
      </c>
      <c r="E5262" s="8">
        <v>19</v>
      </c>
      <c r="F5262" s="3" t="s">
        <v>16625</v>
      </c>
      <c r="G5262" s="4">
        <v>0.22</v>
      </c>
      <c r="H5262" s="4">
        <v>2.9999999999999997E-4</v>
      </c>
      <c r="I5262" s="5"/>
      <c r="J5262" s="5"/>
      <c r="K5262" s="3" t="s">
        <v>18</v>
      </c>
      <c r="L5262" s="3" t="s">
        <v>10</v>
      </c>
      <c r="M5262" s="3" t="s">
        <v>45</v>
      </c>
      <c r="N5262" s="3" t="s">
        <v>46</v>
      </c>
      <c r="O5262" s="3" t="s">
        <v>46</v>
      </c>
      <c r="P5262" s="3" t="s">
        <v>13</v>
      </c>
      <c r="Q5262" s="3" t="s">
        <v>14</v>
      </c>
      <c r="R5262" s="3" t="s">
        <v>15</v>
      </c>
      <c r="S5262" s="3" t="s">
        <v>16624</v>
      </c>
      <c r="T5262" s="3" t="s">
        <v>9</v>
      </c>
      <c r="U5262" s="3" t="s">
        <v>9</v>
      </c>
      <c r="V5262" s="6" t="s">
        <v>9</v>
      </c>
    </row>
    <row r="5263" spans="1:22" ht="15.95" customHeight="1" x14ac:dyDescent="0.25">
      <c r="A5263" s="3" t="s">
        <v>9</v>
      </c>
      <c r="B5263" s="3" t="s">
        <v>16626</v>
      </c>
      <c r="C5263" s="3" t="s">
        <v>16582</v>
      </c>
      <c r="D5263" s="3" t="s">
        <v>9</v>
      </c>
      <c r="E5263" s="8">
        <v>34</v>
      </c>
      <c r="F5263" s="3" t="s">
        <v>16627</v>
      </c>
      <c r="G5263" s="4">
        <v>0.22</v>
      </c>
      <c r="H5263" s="4">
        <v>2.9999999999999997E-4</v>
      </c>
      <c r="I5263" s="5"/>
      <c r="J5263" s="5"/>
      <c r="K5263" s="3" t="s">
        <v>18</v>
      </c>
      <c r="L5263" s="3" t="s">
        <v>10</v>
      </c>
      <c r="M5263" s="3" t="s">
        <v>45</v>
      </c>
      <c r="N5263" s="3" t="s">
        <v>46</v>
      </c>
      <c r="O5263" s="3" t="s">
        <v>46</v>
      </c>
      <c r="P5263" s="3" t="s">
        <v>13</v>
      </c>
      <c r="Q5263" s="3" t="s">
        <v>14</v>
      </c>
      <c r="R5263" s="3" t="s">
        <v>15</v>
      </c>
      <c r="S5263" s="3" t="s">
        <v>16626</v>
      </c>
      <c r="T5263" s="3" t="s">
        <v>9</v>
      </c>
      <c r="U5263" s="3" t="s">
        <v>9</v>
      </c>
      <c r="V5263" s="6" t="s">
        <v>9</v>
      </c>
    </row>
    <row r="5264" spans="1:22" ht="15.95" customHeight="1" x14ac:dyDescent="0.25">
      <c r="A5264" s="3" t="s">
        <v>9</v>
      </c>
      <c r="B5264" s="3" t="s">
        <v>16628</v>
      </c>
      <c r="C5264" s="3" t="s">
        <v>16629</v>
      </c>
      <c r="D5264" s="3" t="s">
        <v>9</v>
      </c>
      <c r="E5264" s="8">
        <v>39</v>
      </c>
      <c r="F5264" s="3" t="s">
        <v>16630</v>
      </c>
      <c r="G5264" s="4">
        <v>0.22</v>
      </c>
      <c r="H5264" s="4">
        <v>2.9999999999999997E-4</v>
      </c>
      <c r="I5264" s="5"/>
      <c r="J5264" s="5"/>
      <c r="K5264" s="3" t="s">
        <v>18</v>
      </c>
      <c r="L5264" s="3" t="s">
        <v>10</v>
      </c>
      <c r="M5264" s="3" t="s">
        <v>45</v>
      </c>
      <c r="N5264" s="3" t="s">
        <v>46</v>
      </c>
      <c r="O5264" s="3" t="s">
        <v>46</v>
      </c>
      <c r="P5264" s="3" t="s">
        <v>13</v>
      </c>
      <c r="Q5264" s="3" t="s">
        <v>14</v>
      </c>
      <c r="R5264" s="3" t="s">
        <v>15</v>
      </c>
      <c r="S5264" s="3" t="s">
        <v>16628</v>
      </c>
      <c r="T5264" s="3" t="s">
        <v>9</v>
      </c>
      <c r="U5264" s="3" t="s">
        <v>9</v>
      </c>
      <c r="V5264" s="6" t="s">
        <v>9</v>
      </c>
    </row>
    <row r="5265" spans="1:22" ht="15.95" customHeight="1" x14ac:dyDescent="0.25">
      <c r="A5265" s="3" t="s">
        <v>9</v>
      </c>
      <c r="B5265" s="3" t="s">
        <v>16631</v>
      </c>
      <c r="C5265" s="3" t="s">
        <v>16632</v>
      </c>
      <c r="D5265" s="3" t="s">
        <v>9</v>
      </c>
      <c r="E5265" s="8">
        <v>65</v>
      </c>
      <c r="F5265" s="3" t="s">
        <v>16633</v>
      </c>
      <c r="G5265" s="4">
        <v>1.61</v>
      </c>
      <c r="H5265" s="4">
        <v>7.0599999999999996E-2</v>
      </c>
      <c r="I5265" s="5"/>
      <c r="J5265" s="5"/>
      <c r="K5265" s="3" t="s">
        <v>18</v>
      </c>
      <c r="L5265" s="3" t="s">
        <v>10</v>
      </c>
      <c r="M5265" s="3" t="s">
        <v>45</v>
      </c>
      <c r="N5265" s="3" t="s">
        <v>46</v>
      </c>
      <c r="O5265" s="3" t="s">
        <v>46</v>
      </c>
      <c r="P5265" s="3" t="s">
        <v>13</v>
      </c>
      <c r="Q5265" s="3" t="s">
        <v>14</v>
      </c>
      <c r="R5265" s="3" t="s">
        <v>15</v>
      </c>
      <c r="S5265" s="3" t="s">
        <v>16631</v>
      </c>
      <c r="T5265" s="3" t="s">
        <v>9</v>
      </c>
      <c r="U5265" s="3" t="s">
        <v>9</v>
      </c>
      <c r="V5265" s="6" t="s">
        <v>9</v>
      </c>
    </row>
    <row r="5266" spans="1:22" ht="15.95" customHeight="1" x14ac:dyDescent="0.25">
      <c r="A5266" s="3" t="s">
        <v>9</v>
      </c>
      <c r="B5266" s="3" t="s">
        <v>16634</v>
      </c>
      <c r="C5266" s="3" t="s">
        <v>16635</v>
      </c>
      <c r="D5266" s="3" t="s">
        <v>9</v>
      </c>
      <c r="E5266" s="8">
        <v>78</v>
      </c>
      <c r="F5266" s="3" t="s">
        <v>16636</v>
      </c>
      <c r="G5266" s="4">
        <v>1.61</v>
      </c>
      <c r="H5266" s="4">
        <v>7.0599999999999996E-2</v>
      </c>
      <c r="I5266" s="5"/>
      <c r="J5266" s="5"/>
      <c r="K5266" s="3" t="s">
        <v>18</v>
      </c>
      <c r="L5266" s="3" t="s">
        <v>10</v>
      </c>
      <c r="M5266" s="3" t="s">
        <v>45</v>
      </c>
      <c r="N5266" s="3" t="s">
        <v>46</v>
      </c>
      <c r="O5266" s="3" t="s">
        <v>46</v>
      </c>
      <c r="P5266" s="3" t="s">
        <v>13</v>
      </c>
      <c r="Q5266" s="3" t="s">
        <v>14</v>
      </c>
      <c r="R5266" s="3" t="s">
        <v>15</v>
      </c>
      <c r="S5266" s="3" t="s">
        <v>16634</v>
      </c>
      <c r="T5266" s="3" t="s">
        <v>9</v>
      </c>
      <c r="U5266" s="3" t="s">
        <v>9</v>
      </c>
      <c r="V5266" s="6" t="s">
        <v>9</v>
      </c>
    </row>
    <row r="5267" spans="1:22" ht="15.95" customHeight="1" x14ac:dyDescent="0.25">
      <c r="A5267" s="3" t="s">
        <v>9</v>
      </c>
      <c r="B5267" s="3" t="s">
        <v>16637</v>
      </c>
      <c r="C5267" s="3" t="s">
        <v>16638</v>
      </c>
      <c r="D5267" s="3" t="s">
        <v>9</v>
      </c>
      <c r="E5267" s="8">
        <v>91</v>
      </c>
      <c r="F5267" s="3" t="s">
        <v>16639</v>
      </c>
      <c r="G5267" s="4">
        <v>1.61</v>
      </c>
      <c r="H5267" s="4">
        <v>7.0599999999999996E-2</v>
      </c>
      <c r="I5267" s="5"/>
      <c r="J5267" s="5"/>
      <c r="K5267" s="3" t="s">
        <v>18</v>
      </c>
      <c r="L5267" s="3" t="s">
        <v>10</v>
      </c>
      <c r="M5267" s="3" t="s">
        <v>45</v>
      </c>
      <c r="N5267" s="3" t="s">
        <v>46</v>
      </c>
      <c r="O5267" s="3" t="s">
        <v>46</v>
      </c>
      <c r="P5267" s="3" t="s">
        <v>13</v>
      </c>
      <c r="Q5267" s="3" t="s">
        <v>14</v>
      </c>
      <c r="R5267" s="3" t="s">
        <v>15</v>
      </c>
      <c r="S5267" s="3" t="s">
        <v>16637</v>
      </c>
      <c r="T5267" s="3" t="s">
        <v>9</v>
      </c>
      <c r="U5267" s="3" t="s">
        <v>9</v>
      </c>
      <c r="V5267" s="6" t="s">
        <v>9</v>
      </c>
    </row>
    <row r="5268" spans="1:22" ht="15.95" customHeight="1" x14ac:dyDescent="0.25">
      <c r="A5268" s="3" t="s">
        <v>9</v>
      </c>
      <c r="B5268" s="3" t="s">
        <v>16640</v>
      </c>
      <c r="C5268" s="3" t="s">
        <v>16641</v>
      </c>
      <c r="D5268" s="3" t="s">
        <v>9</v>
      </c>
      <c r="E5268" s="8">
        <v>148</v>
      </c>
      <c r="F5268" s="3" t="s">
        <v>16642</v>
      </c>
      <c r="G5268" s="4">
        <v>3.04</v>
      </c>
      <c r="H5268" s="4">
        <v>0.3745</v>
      </c>
      <c r="I5268" s="5"/>
      <c r="J5268" s="5"/>
      <c r="K5268" s="3" t="s">
        <v>18</v>
      </c>
      <c r="L5268" s="3" t="s">
        <v>10</v>
      </c>
      <c r="M5268" s="3" t="s">
        <v>45</v>
      </c>
      <c r="N5268" s="3" t="s">
        <v>46</v>
      </c>
      <c r="O5268" s="3" t="s">
        <v>46</v>
      </c>
      <c r="P5268" s="3" t="s">
        <v>13</v>
      </c>
      <c r="Q5268" s="3" t="s">
        <v>14</v>
      </c>
      <c r="R5268" s="3" t="s">
        <v>15</v>
      </c>
      <c r="S5268" s="3" t="s">
        <v>16640</v>
      </c>
      <c r="T5268" s="3" t="s">
        <v>9</v>
      </c>
      <c r="U5268" s="3" t="s">
        <v>9</v>
      </c>
      <c r="V5268" s="6" t="s">
        <v>9</v>
      </c>
    </row>
    <row r="5269" spans="1:22" ht="15.95" customHeight="1" x14ac:dyDescent="0.25">
      <c r="A5269" s="3" t="s">
        <v>9</v>
      </c>
      <c r="B5269" s="3" t="s">
        <v>16643</v>
      </c>
      <c r="C5269" s="3" t="s">
        <v>16644</v>
      </c>
      <c r="D5269" s="3" t="s">
        <v>9</v>
      </c>
      <c r="E5269" s="8">
        <v>171</v>
      </c>
      <c r="F5269" s="3" t="s">
        <v>16645</v>
      </c>
      <c r="G5269" s="4">
        <v>3.04</v>
      </c>
      <c r="H5269" s="4">
        <v>0.3745</v>
      </c>
      <c r="I5269" s="5"/>
      <c r="J5269" s="5"/>
      <c r="K5269" s="3" t="s">
        <v>18</v>
      </c>
      <c r="L5269" s="3" t="s">
        <v>10</v>
      </c>
      <c r="M5269" s="3" t="s">
        <v>45</v>
      </c>
      <c r="N5269" s="3" t="s">
        <v>46</v>
      </c>
      <c r="O5269" s="3" t="s">
        <v>46</v>
      </c>
      <c r="P5269" s="3" t="s">
        <v>13</v>
      </c>
      <c r="Q5269" s="3" t="s">
        <v>14</v>
      </c>
      <c r="R5269" s="3" t="s">
        <v>15</v>
      </c>
      <c r="S5269" s="3" t="s">
        <v>16643</v>
      </c>
      <c r="T5269" s="3" t="s">
        <v>9</v>
      </c>
      <c r="U5269" s="3" t="s">
        <v>9</v>
      </c>
      <c r="V5269" s="6" t="s">
        <v>9</v>
      </c>
    </row>
    <row r="5270" spans="1:22" ht="15.95" customHeight="1" x14ac:dyDescent="0.25">
      <c r="A5270" s="3" t="s">
        <v>9</v>
      </c>
      <c r="B5270" s="3" t="s">
        <v>16646</v>
      </c>
      <c r="C5270" s="3" t="s">
        <v>16647</v>
      </c>
      <c r="D5270" s="3" t="s">
        <v>9</v>
      </c>
      <c r="E5270" s="8">
        <v>171</v>
      </c>
      <c r="F5270" s="3" t="s">
        <v>16648</v>
      </c>
      <c r="G5270" s="4">
        <v>3.04</v>
      </c>
      <c r="H5270" s="4">
        <v>0.3745</v>
      </c>
      <c r="I5270" s="5"/>
      <c r="J5270" s="5"/>
      <c r="K5270" s="3" t="s">
        <v>18</v>
      </c>
      <c r="L5270" s="3" t="s">
        <v>10</v>
      </c>
      <c r="M5270" s="3" t="s">
        <v>45</v>
      </c>
      <c r="N5270" s="3" t="s">
        <v>46</v>
      </c>
      <c r="O5270" s="3" t="s">
        <v>46</v>
      </c>
      <c r="P5270" s="3" t="s">
        <v>13</v>
      </c>
      <c r="Q5270" s="3" t="s">
        <v>14</v>
      </c>
      <c r="R5270" s="3" t="s">
        <v>15</v>
      </c>
      <c r="S5270" s="3" t="s">
        <v>16646</v>
      </c>
      <c r="T5270" s="3" t="s">
        <v>9</v>
      </c>
      <c r="U5270" s="3" t="s">
        <v>9</v>
      </c>
      <c r="V5270" s="6" t="s">
        <v>9</v>
      </c>
    </row>
    <row r="5271" spans="1:22" ht="15.95" customHeight="1" x14ac:dyDescent="0.25">
      <c r="A5271" s="3" t="s">
        <v>9</v>
      </c>
      <c r="B5271" s="3" t="s">
        <v>16649</v>
      </c>
      <c r="C5271" s="3" t="s">
        <v>16650</v>
      </c>
      <c r="D5271" s="3" t="s">
        <v>9</v>
      </c>
      <c r="E5271" s="8">
        <v>174</v>
      </c>
      <c r="F5271" s="3" t="s">
        <v>16651</v>
      </c>
      <c r="G5271" s="4">
        <v>3.48</v>
      </c>
      <c r="H5271" s="4">
        <v>0.3745</v>
      </c>
      <c r="I5271" s="5"/>
      <c r="J5271" s="5"/>
      <c r="K5271" s="3" t="s">
        <v>18</v>
      </c>
      <c r="L5271" s="3" t="s">
        <v>10</v>
      </c>
      <c r="M5271" s="3" t="s">
        <v>45</v>
      </c>
      <c r="N5271" s="3" t="s">
        <v>46</v>
      </c>
      <c r="O5271" s="3" t="s">
        <v>46</v>
      </c>
      <c r="P5271" s="3" t="s">
        <v>13</v>
      </c>
      <c r="Q5271" s="3" t="s">
        <v>14</v>
      </c>
      <c r="R5271" s="3" t="s">
        <v>15</v>
      </c>
      <c r="S5271" s="3" t="s">
        <v>16649</v>
      </c>
      <c r="T5271" s="3" t="s">
        <v>9</v>
      </c>
      <c r="U5271" s="3" t="s">
        <v>9</v>
      </c>
      <c r="V5271" s="6" t="s">
        <v>9</v>
      </c>
    </row>
    <row r="5272" spans="1:22" ht="15.95" customHeight="1" x14ac:dyDescent="0.25">
      <c r="A5272" s="3" t="s">
        <v>9</v>
      </c>
      <c r="B5272" s="3" t="s">
        <v>16652</v>
      </c>
      <c r="C5272" s="3" t="s">
        <v>16653</v>
      </c>
      <c r="D5272" s="3" t="s">
        <v>9</v>
      </c>
      <c r="E5272" s="8">
        <v>204</v>
      </c>
      <c r="F5272" s="3" t="s">
        <v>16654</v>
      </c>
      <c r="G5272" s="4">
        <v>3.48</v>
      </c>
      <c r="H5272" s="4">
        <v>0.3745</v>
      </c>
      <c r="I5272" s="5"/>
      <c r="J5272" s="5"/>
      <c r="K5272" s="3" t="s">
        <v>18</v>
      </c>
      <c r="L5272" s="3" t="s">
        <v>10</v>
      </c>
      <c r="M5272" s="3" t="s">
        <v>45</v>
      </c>
      <c r="N5272" s="3" t="s">
        <v>46</v>
      </c>
      <c r="O5272" s="3" t="s">
        <v>46</v>
      </c>
      <c r="P5272" s="3" t="s">
        <v>13</v>
      </c>
      <c r="Q5272" s="3" t="s">
        <v>14</v>
      </c>
      <c r="R5272" s="3" t="s">
        <v>15</v>
      </c>
      <c r="S5272" s="3" t="s">
        <v>16652</v>
      </c>
      <c r="T5272" s="3" t="s">
        <v>9</v>
      </c>
      <c r="U5272" s="3" t="s">
        <v>9</v>
      </c>
      <c r="V5272" s="6" t="s">
        <v>9</v>
      </c>
    </row>
    <row r="5273" spans="1:22" ht="15.95" customHeight="1" x14ac:dyDescent="0.25">
      <c r="A5273" s="3" t="s">
        <v>9</v>
      </c>
      <c r="B5273" s="3" t="s">
        <v>16655</v>
      </c>
      <c r="C5273" s="3" t="s">
        <v>16656</v>
      </c>
      <c r="D5273" s="3" t="s">
        <v>9</v>
      </c>
      <c r="E5273" s="8">
        <v>217</v>
      </c>
      <c r="F5273" s="3" t="s">
        <v>16657</v>
      </c>
      <c r="G5273" s="4">
        <v>3.48</v>
      </c>
      <c r="H5273" s="4">
        <v>0.3745</v>
      </c>
      <c r="I5273" s="5"/>
      <c r="J5273" s="5"/>
      <c r="K5273" s="3" t="s">
        <v>18</v>
      </c>
      <c r="L5273" s="3" t="s">
        <v>10</v>
      </c>
      <c r="M5273" s="3" t="s">
        <v>45</v>
      </c>
      <c r="N5273" s="3" t="s">
        <v>46</v>
      </c>
      <c r="O5273" s="3" t="s">
        <v>46</v>
      </c>
      <c r="P5273" s="3" t="s">
        <v>13</v>
      </c>
      <c r="Q5273" s="3" t="s">
        <v>14</v>
      </c>
      <c r="R5273" s="3" t="s">
        <v>15</v>
      </c>
      <c r="S5273" s="3" t="s">
        <v>16655</v>
      </c>
      <c r="T5273" s="3" t="s">
        <v>9</v>
      </c>
      <c r="U5273" s="3" t="s">
        <v>9</v>
      </c>
      <c r="V5273" s="6" t="s">
        <v>9</v>
      </c>
    </row>
    <row r="5274" spans="1:22" ht="15.95" customHeight="1" x14ac:dyDescent="0.25">
      <c r="A5274" s="3" t="s">
        <v>9</v>
      </c>
      <c r="B5274" s="3" t="s">
        <v>16658</v>
      </c>
      <c r="C5274" s="3" t="s">
        <v>16659</v>
      </c>
      <c r="D5274" s="3" t="s">
        <v>9</v>
      </c>
      <c r="E5274" s="8">
        <v>91</v>
      </c>
      <c r="F5274" s="3" t="s">
        <v>16660</v>
      </c>
      <c r="G5274" s="4">
        <v>4.2300000000000004</v>
      </c>
      <c r="H5274" s="4">
        <v>0.40920000000000001</v>
      </c>
      <c r="I5274" s="5"/>
      <c r="J5274" s="5"/>
      <c r="K5274" s="3" t="s">
        <v>18</v>
      </c>
      <c r="L5274" s="3" t="s">
        <v>10</v>
      </c>
      <c r="M5274" s="3" t="s">
        <v>45</v>
      </c>
      <c r="N5274" s="3" t="s">
        <v>46</v>
      </c>
      <c r="O5274" s="3" t="s">
        <v>46</v>
      </c>
      <c r="P5274" s="3" t="s">
        <v>13</v>
      </c>
      <c r="Q5274" s="3" t="s">
        <v>14</v>
      </c>
      <c r="R5274" s="3" t="s">
        <v>15</v>
      </c>
      <c r="S5274" s="3" t="s">
        <v>16658</v>
      </c>
      <c r="T5274" s="3" t="s">
        <v>9</v>
      </c>
      <c r="U5274" s="3" t="s">
        <v>9</v>
      </c>
      <c r="V5274" s="6" t="s">
        <v>9</v>
      </c>
    </row>
    <row r="5275" spans="1:22" ht="15.95" customHeight="1" x14ac:dyDescent="0.25">
      <c r="A5275" s="3" t="s">
        <v>9</v>
      </c>
      <c r="B5275" s="3" t="s">
        <v>16661</v>
      </c>
      <c r="C5275" s="3" t="s">
        <v>16662</v>
      </c>
      <c r="D5275" s="3" t="s">
        <v>9</v>
      </c>
      <c r="E5275" s="8">
        <v>3</v>
      </c>
      <c r="F5275" s="3" t="s">
        <v>16663</v>
      </c>
      <c r="G5275" s="4">
        <v>1E-4</v>
      </c>
      <c r="H5275" s="4">
        <v>1E-4</v>
      </c>
      <c r="I5275" s="5"/>
      <c r="J5275" s="5"/>
      <c r="K5275" s="3" t="s">
        <v>18</v>
      </c>
      <c r="L5275" s="3" t="s">
        <v>10</v>
      </c>
      <c r="M5275" s="3" t="s">
        <v>45</v>
      </c>
      <c r="N5275" s="3" t="s">
        <v>46</v>
      </c>
      <c r="O5275" s="3" t="s">
        <v>46</v>
      </c>
      <c r="P5275" s="3" t="s">
        <v>13</v>
      </c>
      <c r="Q5275" s="3" t="s">
        <v>14</v>
      </c>
      <c r="R5275" s="3" t="s">
        <v>15</v>
      </c>
      <c r="S5275" s="3" t="s">
        <v>16661</v>
      </c>
      <c r="T5275" s="3" t="s">
        <v>9</v>
      </c>
      <c r="U5275" s="3" t="s">
        <v>9</v>
      </c>
      <c r="V5275" s="6" t="s">
        <v>9</v>
      </c>
    </row>
    <row r="5276" spans="1:22" ht="15.95" customHeight="1" x14ac:dyDescent="0.25">
      <c r="A5276" s="3" t="s">
        <v>9</v>
      </c>
      <c r="B5276" s="3" t="s">
        <v>16664</v>
      </c>
      <c r="C5276" s="3" t="s">
        <v>16665</v>
      </c>
      <c r="D5276" s="3" t="s">
        <v>9</v>
      </c>
      <c r="E5276" s="8">
        <v>86</v>
      </c>
      <c r="F5276" s="3" t="s">
        <v>16666</v>
      </c>
      <c r="G5276" s="4">
        <v>1.83</v>
      </c>
      <c r="H5276" s="4">
        <v>4.7E-2</v>
      </c>
      <c r="I5276" s="5"/>
      <c r="J5276" s="5"/>
      <c r="K5276" s="3" t="s">
        <v>18</v>
      </c>
      <c r="L5276" s="3" t="s">
        <v>10</v>
      </c>
      <c r="M5276" s="3" t="s">
        <v>45</v>
      </c>
      <c r="N5276" s="3" t="s">
        <v>46</v>
      </c>
      <c r="O5276" s="3" t="s">
        <v>46</v>
      </c>
      <c r="P5276" s="3" t="s">
        <v>13</v>
      </c>
      <c r="Q5276" s="3" t="s">
        <v>14</v>
      </c>
      <c r="R5276" s="3" t="s">
        <v>15</v>
      </c>
      <c r="S5276" s="3" t="s">
        <v>16664</v>
      </c>
      <c r="T5276" s="3" t="s">
        <v>9</v>
      </c>
      <c r="U5276" s="3" t="s">
        <v>9</v>
      </c>
      <c r="V5276" s="6" t="s">
        <v>9</v>
      </c>
    </row>
    <row r="5277" spans="1:22" ht="15.95" customHeight="1" x14ac:dyDescent="0.25">
      <c r="A5277" s="3" t="s">
        <v>9</v>
      </c>
      <c r="B5277" s="3" t="s">
        <v>16667</v>
      </c>
      <c r="C5277" s="3" t="s">
        <v>16668</v>
      </c>
      <c r="D5277" s="3" t="s">
        <v>9</v>
      </c>
      <c r="E5277" s="8">
        <v>26</v>
      </c>
      <c r="F5277" s="3" t="s">
        <v>16669</v>
      </c>
      <c r="G5277" s="5"/>
      <c r="H5277" s="5"/>
      <c r="I5277" s="5"/>
      <c r="J5277" s="5"/>
      <c r="K5277" s="3" t="s">
        <v>18</v>
      </c>
      <c r="L5277" s="3" t="s">
        <v>10</v>
      </c>
      <c r="M5277" s="3" t="s">
        <v>45</v>
      </c>
      <c r="N5277" s="3" t="s">
        <v>46</v>
      </c>
      <c r="O5277" s="3" t="s">
        <v>46</v>
      </c>
      <c r="P5277" s="3" t="s">
        <v>13</v>
      </c>
      <c r="Q5277" s="3" t="s">
        <v>14</v>
      </c>
      <c r="R5277" s="3" t="s">
        <v>15</v>
      </c>
      <c r="S5277" s="3" t="s">
        <v>16670</v>
      </c>
      <c r="T5277" s="3" t="s">
        <v>248</v>
      </c>
      <c r="U5277" s="3" t="s">
        <v>249</v>
      </c>
      <c r="V5277" s="6" t="s">
        <v>9</v>
      </c>
    </row>
    <row r="5278" spans="1:22" ht="15.95" customHeight="1" x14ac:dyDescent="0.25">
      <c r="A5278" s="3" t="s">
        <v>9</v>
      </c>
      <c r="B5278" s="3" t="s">
        <v>16671</v>
      </c>
      <c r="C5278" s="3" t="s">
        <v>16672</v>
      </c>
      <c r="D5278" s="3" t="s">
        <v>9</v>
      </c>
      <c r="E5278" s="8">
        <v>99</v>
      </c>
      <c r="F5278" s="3" t="s">
        <v>16673</v>
      </c>
      <c r="G5278" s="4">
        <v>1.83</v>
      </c>
      <c r="H5278" s="4">
        <v>4.7E-2</v>
      </c>
      <c r="I5278" s="5"/>
      <c r="J5278" s="5"/>
      <c r="K5278" s="3" t="s">
        <v>18</v>
      </c>
      <c r="L5278" s="3" t="s">
        <v>10</v>
      </c>
      <c r="M5278" s="3" t="s">
        <v>45</v>
      </c>
      <c r="N5278" s="3" t="s">
        <v>46</v>
      </c>
      <c r="O5278" s="3" t="s">
        <v>46</v>
      </c>
      <c r="P5278" s="3" t="s">
        <v>13</v>
      </c>
      <c r="Q5278" s="3" t="s">
        <v>14</v>
      </c>
      <c r="R5278" s="3" t="s">
        <v>15</v>
      </c>
      <c r="S5278" s="3" t="s">
        <v>16671</v>
      </c>
      <c r="T5278" s="3" t="s">
        <v>9</v>
      </c>
      <c r="U5278" s="3" t="s">
        <v>9</v>
      </c>
      <c r="V5278" s="6" t="s">
        <v>9</v>
      </c>
    </row>
    <row r="5279" spans="1:22" ht="15.95" customHeight="1" x14ac:dyDescent="0.25">
      <c r="A5279" s="3" t="s">
        <v>9</v>
      </c>
      <c r="B5279" s="3" t="s">
        <v>16674</v>
      </c>
      <c r="C5279" s="3" t="s">
        <v>16675</v>
      </c>
      <c r="D5279" s="3" t="s">
        <v>9</v>
      </c>
      <c r="E5279" s="8">
        <v>113</v>
      </c>
      <c r="F5279" s="3" t="s">
        <v>16676</v>
      </c>
      <c r="G5279" s="4">
        <v>1.83</v>
      </c>
      <c r="H5279" s="4">
        <v>4.7E-2</v>
      </c>
      <c r="I5279" s="5"/>
      <c r="J5279" s="5"/>
      <c r="K5279" s="3" t="s">
        <v>18</v>
      </c>
      <c r="L5279" s="3" t="s">
        <v>10</v>
      </c>
      <c r="M5279" s="3" t="s">
        <v>45</v>
      </c>
      <c r="N5279" s="3" t="s">
        <v>46</v>
      </c>
      <c r="O5279" s="3" t="s">
        <v>46</v>
      </c>
      <c r="P5279" s="3" t="s">
        <v>13</v>
      </c>
      <c r="Q5279" s="3" t="s">
        <v>14</v>
      </c>
      <c r="R5279" s="3" t="s">
        <v>15</v>
      </c>
      <c r="S5279" s="3" t="s">
        <v>16674</v>
      </c>
      <c r="T5279" s="3" t="s">
        <v>9</v>
      </c>
      <c r="U5279" s="3" t="s">
        <v>9</v>
      </c>
      <c r="V5279" s="6" t="s">
        <v>9</v>
      </c>
    </row>
    <row r="5280" spans="1:22" ht="15.95" customHeight="1" x14ac:dyDescent="0.25">
      <c r="A5280" s="3" t="s">
        <v>9</v>
      </c>
      <c r="B5280" s="3" t="s">
        <v>16677</v>
      </c>
      <c r="C5280" s="3" t="s">
        <v>16678</v>
      </c>
      <c r="D5280" s="3" t="s">
        <v>9</v>
      </c>
      <c r="E5280" s="8">
        <v>25</v>
      </c>
      <c r="F5280" s="3" t="s">
        <v>16679</v>
      </c>
      <c r="G5280" s="4">
        <v>0.41</v>
      </c>
      <c r="H5280" s="4">
        <v>3.0000000000000001E-3</v>
      </c>
      <c r="I5280" s="5"/>
      <c r="J5280" s="5"/>
      <c r="K5280" s="3" t="s">
        <v>18</v>
      </c>
      <c r="L5280" s="3" t="s">
        <v>10</v>
      </c>
      <c r="M5280" s="3" t="s">
        <v>45</v>
      </c>
      <c r="N5280" s="3" t="s">
        <v>46</v>
      </c>
      <c r="O5280" s="3" t="s">
        <v>46</v>
      </c>
      <c r="P5280" s="3" t="s">
        <v>13</v>
      </c>
      <c r="Q5280" s="3" t="s">
        <v>14</v>
      </c>
      <c r="R5280" s="3" t="s">
        <v>15</v>
      </c>
      <c r="S5280" s="3" t="s">
        <v>16677</v>
      </c>
      <c r="T5280" s="3" t="s">
        <v>9</v>
      </c>
      <c r="U5280" s="3" t="s">
        <v>9</v>
      </c>
      <c r="V5280" s="6" t="s">
        <v>9</v>
      </c>
    </row>
    <row r="5281" spans="1:22" ht="15.95" customHeight="1" x14ac:dyDescent="0.25">
      <c r="A5281" s="3" t="s">
        <v>9</v>
      </c>
      <c r="B5281" s="3" t="s">
        <v>16680</v>
      </c>
      <c r="C5281" s="3" t="s">
        <v>16681</v>
      </c>
      <c r="D5281" s="3" t="s">
        <v>9</v>
      </c>
      <c r="E5281" s="8">
        <v>32</v>
      </c>
      <c r="F5281" s="3" t="s">
        <v>16682</v>
      </c>
      <c r="G5281" s="4">
        <v>0.41</v>
      </c>
      <c r="H5281" s="4">
        <v>3.0000000000000001E-3</v>
      </c>
      <c r="I5281" s="5"/>
      <c r="J5281" s="5"/>
      <c r="K5281" s="3" t="s">
        <v>18</v>
      </c>
      <c r="L5281" s="3" t="s">
        <v>10</v>
      </c>
      <c r="M5281" s="3" t="s">
        <v>45</v>
      </c>
      <c r="N5281" s="3" t="s">
        <v>46</v>
      </c>
      <c r="O5281" s="3" t="s">
        <v>46</v>
      </c>
      <c r="P5281" s="3" t="s">
        <v>13</v>
      </c>
      <c r="Q5281" s="3" t="s">
        <v>14</v>
      </c>
      <c r="R5281" s="3" t="s">
        <v>15</v>
      </c>
      <c r="S5281" s="3" t="s">
        <v>16680</v>
      </c>
      <c r="T5281" s="3" t="s">
        <v>9</v>
      </c>
      <c r="U5281" s="3" t="s">
        <v>9</v>
      </c>
      <c r="V5281" s="6" t="s">
        <v>9</v>
      </c>
    </row>
    <row r="5282" spans="1:22" ht="15.95" customHeight="1" x14ac:dyDescent="0.25">
      <c r="A5282" s="3" t="s">
        <v>9</v>
      </c>
      <c r="B5282" s="3" t="s">
        <v>16683</v>
      </c>
      <c r="C5282" s="3" t="s">
        <v>16684</v>
      </c>
      <c r="D5282" s="3" t="s">
        <v>9</v>
      </c>
      <c r="E5282" s="8">
        <v>39</v>
      </c>
      <c r="F5282" s="3" t="s">
        <v>16685</v>
      </c>
      <c r="G5282" s="4">
        <v>0.41</v>
      </c>
      <c r="H5282" s="4">
        <v>3.0000000000000001E-3</v>
      </c>
      <c r="I5282" s="5"/>
      <c r="J5282" s="5"/>
      <c r="K5282" s="3" t="s">
        <v>18</v>
      </c>
      <c r="L5282" s="3" t="s">
        <v>10</v>
      </c>
      <c r="M5282" s="3" t="s">
        <v>45</v>
      </c>
      <c r="N5282" s="3" t="s">
        <v>46</v>
      </c>
      <c r="O5282" s="3" t="s">
        <v>46</v>
      </c>
      <c r="P5282" s="3" t="s">
        <v>13</v>
      </c>
      <c r="Q5282" s="3" t="s">
        <v>14</v>
      </c>
      <c r="R5282" s="3" t="s">
        <v>15</v>
      </c>
      <c r="S5282" s="3" t="s">
        <v>16683</v>
      </c>
      <c r="T5282" s="3" t="s">
        <v>9</v>
      </c>
      <c r="U5282" s="3" t="s">
        <v>9</v>
      </c>
      <c r="V5282" s="6" t="s">
        <v>9</v>
      </c>
    </row>
    <row r="5283" spans="1:22" ht="15.95" customHeight="1" x14ac:dyDescent="0.25">
      <c r="A5283" s="3" t="s">
        <v>9</v>
      </c>
      <c r="B5283" s="3" t="s">
        <v>16686</v>
      </c>
      <c r="C5283" s="3" t="s">
        <v>16687</v>
      </c>
      <c r="D5283" s="3" t="s">
        <v>9</v>
      </c>
      <c r="E5283" s="8">
        <v>57</v>
      </c>
      <c r="F5283" s="3" t="s">
        <v>16688</v>
      </c>
      <c r="G5283" s="4">
        <v>1.74</v>
      </c>
      <c r="H5283" s="4">
        <v>7.7600000000000002E-2</v>
      </c>
      <c r="I5283" s="5"/>
      <c r="J5283" s="5"/>
      <c r="K5283" s="3" t="s">
        <v>18</v>
      </c>
      <c r="L5283" s="3" t="s">
        <v>10</v>
      </c>
      <c r="M5283" s="3" t="s">
        <v>45</v>
      </c>
      <c r="N5283" s="3" t="s">
        <v>46</v>
      </c>
      <c r="O5283" s="3" t="s">
        <v>46</v>
      </c>
      <c r="P5283" s="3" t="s">
        <v>13</v>
      </c>
      <c r="Q5283" s="3" t="s">
        <v>14</v>
      </c>
      <c r="R5283" s="3" t="s">
        <v>15</v>
      </c>
      <c r="S5283" s="3" t="s">
        <v>16686</v>
      </c>
      <c r="T5283" s="3" t="s">
        <v>9</v>
      </c>
      <c r="U5283" s="3" t="s">
        <v>9</v>
      </c>
      <c r="V5283" s="6" t="s">
        <v>9</v>
      </c>
    </row>
    <row r="5284" spans="1:22" ht="15.95" customHeight="1" x14ac:dyDescent="0.25">
      <c r="A5284" s="3" t="s">
        <v>9</v>
      </c>
      <c r="B5284" s="3" t="s">
        <v>16689</v>
      </c>
      <c r="C5284" s="3" t="s">
        <v>16690</v>
      </c>
      <c r="D5284" s="3" t="s">
        <v>9</v>
      </c>
      <c r="E5284" s="8">
        <v>64</v>
      </c>
      <c r="F5284" s="3" t="s">
        <v>16691</v>
      </c>
      <c r="G5284" s="4">
        <v>1.74</v>
      </c>
      <c r="H5284" s="4">
        <v>7.7600000000000002E-2</v>
      </c>
      <c r="I5284" s="5"/>
      <c r="J5284" s="5"/>
      <c r="K5284" s="3" t="s">
        <v>18</v>
      </c>
      <c r="L5284" s="3" t="s">
        <v>10</v>
      </c>
      <c r="M5284" s="3" t="s">
        <v>45</v>
      </c>
      <c r="N5284" s="3" t="s">
        <v>46</v>
      </c>
      <c r="O5284" s="3" t="s">
        <v>46</v>
      </c>
      <c r="P5284" s="3" t="s">
        <v>13</v>
      </c>
      <c r="Q5284" s="3" t="s">
        <v>14</v>
      </c>
      <c r="R5284" s="3" t="s">
        <v>15</v>
      </c>
      <c r="S5284" s="3" t="s">
        <v>16689</v>
      </c>
      <c r="T5284" s="3" t="s">
        <v>9</v>
      </c>
      <c r="U5284" s="3" t="s">
        <v>9</v>
      </c>
      <c r="V5284" s="6" t="s">
        <v>9</v>
      </c>
    </row>
    <row r="5285" spans="1:22" ht="15.95" customHeight="1" x14ac:dyDescent="0.25">
      <c r="A5285" s="3" t="s">
        <v>9</v>
      </c>
      <c r="B5285" s="3" t="s">
        <v>16692</v>
      </c>
      <c r="C5285" s="3" t="s">
        <v>16693</v>
      </c>
      <c r="D5285" s="3" t="s">
        <v>9</v>
      </c>
      <c r="E5285" s="8">
        <v>20</v>
      </c>
      <c r="F5285" s="3" t="s">
        <v>16694</v>
      </c>
      <c r="G5285" s="4">
        <v>0.41</v>
      </c>
      <c r="H5285" s="4">
        <v>3.0000000000000001E-3</v>
      </c>
      <c r="I5285" s="5"/>
      <c r="J5285" s="5"/>
      <c r="K5285" s="3" t="s">
        <v>18</v>
      </c>
      <c r="L5285" s="3" t="s">
        <v>10</v>
      </c>
      <c r="M5285" s="3" t="s">
        <v>45</v>
      </c>
      <c r="N5285" s="3" t="s">
        <v>46</v>
      </c>
      <c r="O5285" s="3" t="s">
        <v>46</v>
      </c>
      <c r="P5285" s="3" t="s">
        <v>13</v>
      </c>
      <c r="Q5285" s="3" t="s">
        <v>14</v>
      </c>
      <c r="R5285" s="3" t="s">
        <v>15</v>
      </c>
      <c r="S5285" s="3" t="s">
        <v>16692</v>
      </c>
      <c r="T5285" s="3" t="s">
        <v>9</v>
      </c>
      <c r="U5285" s="3" t="s">
        <v>9</v>
      </c>
      <c r="V5285" s="6" t="s">
        <v>9</v>
      </c>
    </row>
    <row r="5286" spans="1:22" ht="15.95" customHeight="1" x14ac:dyDescent="0.25">
      <c r="A5286" s="3" t="s">
        <v>9</v>
      </c>
      <c r="B5286" s="3" t="s">
        <v>16695</v>
      </c>
      <c r="C5286" s="3" t="s">
        <v>16696</v>
      </c>
      <c r="D5286" s="3" t="s">
        <v>9</v>
      </c>
      <c r="E5286" s="8">
        <v>29</v>
      </c>
      <c r="F5286" s="3" t="s">
        <v>16697</v>
      </c>
      <c r="G5286" s="4">
        <v>0.41</v>
      </c>
      <c r="H5286" s="4">
        <v>3.0000000000000001E-3</v>
      </c>
      <c r="I5286" s="5"/>
      <c r="J5286" s="5"/>
      <c r="K5286" s="3" t="s">
        <v>18</v>
      </c>
      <c r="L5286" s="3" t="s">
        <v>10</v>
      </c>
      <c r="M5286" s="3" t="s">
        <v>45</v>
      </c>
      <c r="N5286" s="3" t="s">
        <v>46</v>
      </c>
      <c r="O5286" s="3" t="s">
        <v>46</v>
      </c>
      <c r="P5286" s="3" t="s">
        <v>13</v>
      </c>
      <c r="Q5286" s="3" t="s">
        <v>14</v>
      </c>
      <c r="R5286" s="3" t="s">
        <v>15</v>
      </c>
      <c r="S5286" s="3" t="s">
        <v>16695</v>
      </c>
      <c r="T5286" s="3" t="s">
        <v>9</v>
      </c>
      <c r="U5286" s="3" t="s">
        <v>9</v>
      </c>
      <c r="V5286" s="6" t="s">
        <v>9</v>
      </c>
    </row>
    <row r="5287" spans="1:22" ht="15.95" customHeight="1" x14ac:dyDescent="0.25">
      <c r="A5287" s="3" t="s">
        <v>9</v>
      </c>
      <c r="B5287" s="3" t="s">
        <v>16698</v>
      </c>
      <c r="C5287" s="3" t="s">
        <v>16699</v>
      </c>
      <c r="D5287" s="3" t="s">
        <v>9</v>
      </c>
      <c r="E5287" s="8">
        <v>30</v>
      </c>
      <c r="F5287" s="3" t="s">
        <v>16700</v>
      </c>
      <c r="G5287" s="4">
        <v>0.41</v>
      </c>
      <c r="H5287" s="4">
        <v>3.0000000000000001E-3</v>
      </c>
      <c r="I5287" s="5"/>
      <c r="J5287" s="5"/>
      <c r="K5287" s="3" t="s">
        <v>18</v>
      </c>
      <c r="L5287" s="3" t="s">
        <v>10</v>
      </c>
      <c r="M5287" s="3" t="s">
        <v>45</v>
      </c>
      <c r="N5287" s="3" t="s">
        <v>46</v>
      </c>
      <c r="O5287" s="3" t="s">
        <v>46</v>
      </c>
      <c r="P5287" s="3" t="s">
        <v>13</v>
      </c>
      <c r="Q5287" s="3" t="s">
        <v>14</v>
      </c>
      <c r="R5287" s="3" t="s">
        <v>15</v>
      </c>
      <c r="S5287" s="3" t="s">
        <v>16698</v>
      </c>
      <c r="T5287" s="3" t="s">
        <v>9</v>
      </c>
      <c r="U5287" s="3" t="s">
        <v>9</v>
      </c>
      <c r="V5287" s="6" t="s">
        <v>9</v>
      </c>
    </row>
    <row r="5288" spans="1:22" ht="15.95" customHeight="1" x14ac:dyDescent="0.25">
      <c r="A5288" s="3" t="s">
        <v>9</v>
      </c>
      <c r="B5288" s="3" t="s">
        <v>16701</v>
      </c>
      <c r="C5288" s="3" t="s">
        <v>16702</v>
      </c>
      <c r="D5288" s="3" t="s">
        <v>9</v>
      </c>
      <c r="E5288" s="8">
        <v>39</v>
      </c>
      <c r="F5288" s="3" t="s">
        <v>16703</v>
      </c>
      <c r="G5288" s="4">
        <v>3.5700000000000003E-2</v>
      </c>
      <c r="H5288" s="4">
        <v>4.7E-2</v>
      </c>
      <c r="I5288" s="5"/>
      <c r="J5288" s="5"/>
      <c r="K5288" s="3" t="s">
        <v>18</v>
      </c>
      <c r="L5288" s="3" t="s">
        <v>10</v>
      </c>
      <c r="M5288" s="3" t="s">
        <v>45</v>
      </c>
      <c r="N5288" s="3" t="s">
        <v>46</v>
      </c>
      <c r="O5288" s="3" t="s">
        <v>46</v>
      </c>
      <c r="P5288" s="3" t="s">
        <v>13</v>
      </c>
      <c r="Q5288" s="3" t="s">
        <v>14</v>
      </c>
      <c r="R5288" s="3" t="s">
        <v>15</v>
      </c>
      <c r="S5288" s="3" t="s">
        <v>16701</v>
      </c>
      <c r="T5288" s="3" t="s">
        <v>9</v>
      </c>
      <c r="U5288" s="3" t="s">
        <v>9</v>
      </c>
      <c r="V5288" s="6" t="s">
        <v>9</v>
      </c>
    </row>
    <row r="5289" spans="1:22" ht="15.95" customHeight="1" x14ac:dyDescent="0.25">
      <c r="A5289" s="3" t="s">
        <v>9</v>
      </c>
      <c r="B5289" s="3" t="s">
        <v>16704</v>
      </c>
      <c r="C5289" s="3" t="s">
        <v>16705</v>
      </c>
      <c r="D5289" s="3" t="s">
        <v>9</v>
      </c>
      <c r="E5289" s="8">
        <v>57</v>
      </c>
      <c r="F5289" s="3" t="s">
        <v>16706</v>
      </c>
      <c r="G5289" s="4">
        <v>3.5700000000000003E-2</v>
      </c>
      <c r="H5289" s="4">
        <v>4.7E-2</v>
      </c>
      <c r="I5289" s="5"/>
      <c r="J5289" s="5"/>
      <c r="K5289" s="3" t="s">
        <v>18</v>
      </c>
      <c r="L5289" s="3" t="s">
        <v>10</v>
      </c>
      <c r="M5289" s="3" t="s">
        <v>45</v>
      </c>
      <c r="N5289" s="3" t="s">
        <v>46</v>
      </c>
      <c r="O5289" s="3" t="s">
        <v>46</v>
      </c>
      <c r="P5289" s="3" t="s">
        <v>13</v>
      </c>
      <c r="Q5289" s="3" t="s">
        <v>14</v>
      </c>
      <c r="R5289" s="3" t="s">
        <v>15</v>
      </c>
      <c r="S5289" s="3" t="s">
        <v>16704</v>
      </c>
      <c r="T5289" s="3" t="s">
        <v>9</v>
      </c>
      <c r="U5289" s="3" t="s">
        <v>9</v>
      </c>
      <c r="V5289" s="6" t="s">
        <v>9</v>
      </c>
    </row>
    <row r="5290" spans="1:22" ht="15.95" customHeight="1" x14ac:dyDescent="0.25">
      <c r="A5290" s="3" t="s">
        <v>9</v>
      </c>
      <c r="B5290" s="3" t="s">
        <v>16707</v>
      </c>
      <c r="C5290" s="3" t="s">
        <v>16708</v>
      </c>
      <c r="D5290" s="3" t="s">
        <v>9</v>
      </c>
      <c r="E5290" s="8">
        <v>57</v>
      </c>
      <c r="F5290" s="3" t="s">
        <v>16709</v>
      </c>
      <c r="G5290" s="4">
        <v>3.5700000000000003E-2</v>
      </c>
      <c r="H5290" s="4">
        <v>4.7E-2</v>
      </c>
      <c r="I5290" s="5"/>
      <c r="J5290" s="5"/>
      <c r="K5290" s="3" t="s">
        <v>18</v>
      </c>
      <c r="L5290" s="3" t="s">
        <v>10</v>
      </c>
      <c r="M5290" s="3" t="s">
        <v>45</v>
      </c>
      <c r="N5290" s="3" t="s">
        <v>46</v>
      </c>
      <c r="O5290" s="3" t="s">
        <v>46</v>
      </c>
      <c r="P5290" s="3" t="s">
        <v>13</v>
      </c>
      <c r="Q5290" s="3" t="s">
        <v>14</v>
      </c>
      <c r="R5290" s="3" t="s">
        <v>15</v>
      </c>
      <c r="S5290" s="3" t="s">
        <v>16707</v>
      </c>
      <c r="T5290" s="3" t="s">
        <v>9</v>
      </c>
      <c r="U5290" s="3" t="s">
        <v>9</v>
      </c>
      <c r="V5290" s="6" t="s">
        <v>9</v>
      </c>
    </row>
    <row r="5291" spans="1:22" ht="15.95" customHeight="1" x14ac:dyDescent="0.25">
      <c r="A5291" s="3" t="s">
        <v>9</v>
      </c>
      <c r="B5291" s="3" t="s">
        <v>16710</v>
      </c>
      <c r="C5291" s="3" t="s">
        <v>16711</v>
      </c>
      <c r="D5291" s="3" t="s">
        <v>9</v>
      </c>
      <c r="E5291" s="8">
        <v>71</v>
      </c>
      <c r="F5291" s="3" t="s">
        <v>16712</v>
      </c>
      <c r="G5291" s="4">
        <v>1.45</v>
      </c>
      <c r="H5291" s="4">
        <v>4.7E-2</v>
      </c>
      <c r="I5291" s="5"/>
      <c r="J5291" s="5"/>
      <c r="K5291" s="3" t="s">
        <v>18</v>
      </c>
      <c r="L5291" s="3" t="s">
        <v>10</v>
      </c>
      <c r="M5291" s="3" t="s">
        <v>45</v>
      </c>
      <c r="N5291" s="3" t="s">
        <v>46</v>
      </c>
      <c r="O5291" s="3" t="s">
        <v>46</v>
      </c>
      <c r="P5291" s="3" t="s">
        <v>13</v>
      </c>
      <c r="Q5291" s="3" t="s">
        <v>14</v>
      </c>
      <c r="R5291" s="3" t="s">
        <v>15</v>
      </c>
      <c r="S5291" s="3" t="s">
        <v>16710</v>
      </c>
      <c r="T5291" s="3" t="s">
        <v>9</v>
      </c>
      <c r="U5291" s="3" t="s">
        <v>9</v>
      </c>
      <c r="V5291" s="6" t="s">
        <v>9</v>
      </c>
    </row>
    <row r="5292" spans="1:22" ht="15.95" customHeight="1" x14ac:dyDescent="0.25">
      <c r="A5292" s="3" t="s">
        <v>9</v>
      </c>
      <c r="B5292" s="3" t="s">
        <v>16713</v>
      </c>
      <c r="C5292" s="3" t="s">
        <v>16714</v>
      </c>
      <c r="D5292" s="3" t="s">
        <v>9</v>
      </c>
      <c r="E5292" s="8">
        <v>81</v>
      </c>
      <c r="F5292" s="3" t="s">
        <v>16715</v>
      </c>
      <c r="G5292" s="4">
        <v>1.45</v>
      </c>
      <c r="H5292" s="4">
        <v>4.7E-2</v>
      </c>
      <c r="I5292" s="5"/>
      <c r="J5292" s="5"/>
      <c r="K5292" s="3" t="s">
        <v>18</v>
      </c>
      <c r="L5292" s="3" t="s">
        <v>10</v>
      </c>
      <c r="M5292" s="3" t="s">
        <v>45</v>
      </c>
      <c r="N5292" s="3" t="s">
        <v>46</v>
      </c>
      <c r="O5292" s="3" t="s">
        <v>46</v>
      </c>
      <c r="P5292" s="3" t="s">
        <v>13</v>
      </c>
      <c r="Q5292" s="3" t="s">
        <v>14</v>
      </c>
      <c r="R5292" s="3" t="s">
        <v>15</v>
      </c>
      <c r="S5292" s="3" t="s">
        <v>16713</v>
      </c>
      <c r="T5292" s="3" t="s">
        <v>9</v>
      </c>
      <c r="U5292" s="3" t="s">
        <v>9</v>
      </c>
      <c r="V5292" s="6" t="s">
        <v>9</v>
      </c>
    </row>
    <row r="5293" spans="1:22" ht="15.95" customHeight="1" x14ac:dyDescent="0.25">
      <c r="A5293" s="3" t="s">
        <v>9</v>
      </c>
      <c r="B5293" s="3" t="s">
        <v>16716</v>
      </c>
      <c r="C5293" s="3" t="s">
        <v>16717</v>
      </c>
      <c r="D5293" s="3" t="s">
        <v>9</v>
      </c>
      <c r="E5293" s="8">
        <v>89</v>
      </c>
      <c r="F5293" s="3" t="s">
        <v>16718</v>
      </c>
      <c r="G5293" s="4">
        <v>1.45</v>
      </c>
      <c r="H5293" s="4">
        <v>4.7E-2</v>
      </c>
      <c r="I5293" s="5"/>
      <c r="J5293" s="5"/>
      <c r="K5293" s="3" t="s">
        <v>18</v>
      </c>
      <c r="L5293" s="3" t="s">
        <v>10</v>
      </c>
      <c r="M5293" s="3" t="s">
        <v>45</v>
      </c>
      <c r="N5293" s="3" t="s">
        <v>46</v>
      </c>
      <c r="O5293" s="3" t="s">
        <v>46</v>
      </c>
      <c r="P5293" s="3" t="s">
        <v>13</v>
      </c>
      <c r="Q5293" s="3" t="s">
        <v>14</v>
      </c>
      <c r="R5293" s="3" t="s">
        <v>15</v>
      </c>
      <c r="S5293" s="3" t="s">
        <v>16716</v>
      </c>
      <c r="T5293" s="3" t="s">
        <v>9</v>
      </c>
      <c r="U5293" s="3" t="s">
        <v>9</v>
      </c>
      <c r="V5293" s="6" t="s">
        <v>9</v>
      </c>
    </row>
    <row r="5294" spans="1:22" ht="15.95" customHeight="1" x14ac:dyDescent="0.25">
      <c r="A5294" s="3"/>
      <c r="B5294" s="3" t="s">
        <v>16719</v>
      </c>
      <c r="C5294" s="3" t="s">
        <v>16720</v>
      </c>
      <c r="D5294" s="3" t="s">
        <v>9</v>
      </c>
      <c r="E5294" s="8">
        <v>31</v>
      </c>
      <c r="F5294" s="3" t="s">
        <v>16721</v>
      </c>
      <c r="G5294" s="5"/>
      <c r="H5294" s="5"/>
      <c r="I5294" s="5"/>
      <c r="J5294" s="5"/>
      <c r="K5294" s="3" t="s">
        <v>18</v>
      </c>
      <c r="L5294" s="3" t="s">
        <v>10</v>
      </c>
      <c r="M5294" s="3" t="s">
        <v>45</v>
      </c>
      <c r="N5294" s="3" t="s">
        <v>46</v>
      </c>
      <c r="O5294" s="3" t="s">
        <v>46</v>
      </c>
      <c r="P5294" s="3" t="s">
        <v>13</v>
      </c>
      <c r="Q5294" s="3" t="s">
        <v>14</v>
      </c>
      <c r="R5294" s="3" t="s">
        <v>15</v>
      </c>
      <c r="S5294" s="3" t="s">
        <v>16719</v>
      </c>
      <c r="T5294" s="3" t="s">
        <v>9</v>
      </c>
      <c r="U5294" s="3" t="s">
        <v>9</v>
      </c>
      <c r="V5294" s="6" t="s">
        <v>9</v>
      </c>
    </row>
    <row r="5295" spans="1:22" ht="15.95" customHeight="1" x14ac:dyDescent="0.25">
      <c r="A5295" s="3" t="s">
        <v>9</v>
      </c>
      <c r="B5295" s="3" t="s">
        <v>16722</v>
      </c>
      <c r="C5295" s="3" t="s">
        <v>16723</v>
      </c>
      <c r="D5295" s="3" t="s">
        <v>9</v>
      </c>
      <c r="E5295" s="8">
        <v>25</v>
      </c>
      <c r="F5295" s="3" t="s">
        <v>16724</v>
      </c>
      <c r="G5295" s="4">
        <v>0.31</v>
      </c>
      <c r="H5295" s="4">
        <v>3.0000000000000001E-3</v>
      </c>
      <c r="I5295" s="5"/>
      <c r="J5295" s="5"/>
      <c r="K5295" s="3" t="s">
        <v>18</v>
      </c>
      <c r="L5295" s="3" t="s">
        <v>10</v>
      </c>
      <c r="M5295" s="3" t="s">
        <v>45</v>
      </c>
      <c r="N5295" s="3" t="s">
        <v>46</v>
      </c>
      <c r="O5295" s="3" t="s">
        <v>46</v>
      </c>
      <c r="P5295" s="3" t="s">
        <v>13</v>
      </c>
      <c r="Q5295" s="3" t="s">
        <v>14</v>
      </c>
      <c r="R5295" s="3" t="s">
        <v>15</v>
      </c>
      <c r="S5295" s="3" t="s">
        <v>16722</v>
      </c>
      <c r="T5295" s="3" t="s">
        <v>9</v>
      </c>
      <c r="U5295" s="3" t="s">
        <v>9</v>
      </c>
      <c r="V5295" s="6" t="s">
        <v>9</v>
      </c>
    </row>
    <row r="5296" spans="1:22" ht="15.95" customHeight="1" x14ac:dyDescent="0.25">
      <c r="A5296" s="3" t="s">
        <v>9</v>
      </c>
      <c r="B5296" s="3" t="s">
        <v>16725</v>
      </c>
      <c r="C5296" s="3" t="s">
        <v>16726</v>
      </c>
      <c r="D5296" s="3" t="s">
        <v>9</v>
      </c>
      <c r="E5296" s="8">
        <v>33</v>
      </c>
      <c r="F5296" s="3" t="s">
        <v>16727</v>
      </c>
      <c r="G5296" s="4">
        <v>0.31</v>
      </c>
      <c r="H5296" s="4">
        <v>3.0000000000000001E-3</v>
      </c>
      <c r="I5296" s="5"/>
      <c r="J5296" s="5"/>
      <c r="K5296" s="3" t="s">
        <v>18</v>
      </c>
      <c r="L5296" s="3" t="s">
        <v>10</v>
      </c>
      <c r="M5296" s="3" t="s">
        <v>45</v>
      </c>
      <c r="N5296" s="3" t="s">
        <v>46</v>
      </c>
      <c r="O5296" s="3" t="s">
        <v>46</v>
      </c>
      <c r="P5296" s="3" t="s">
        <v>13</v>
      </c>
      <c r="Q5296" s="3" t="s">
        <v>14</v>
      </c>
      <c r="R5296" s="3" t="s">
        <v>15</v>
      </c>
      <c r="S5296" s="3" t="s">
        <v>16725</v>
      </c>
      <c r="T5296" s="3" t="s">
        <v>9</v>
      </c>
      <c r="U5296" s="3" t="s">
        <v>9</v>
      </c>
      <c r="V5296" s="6" t="s">
        <v>9</v>
      </c>
    </row>
    <row r="5297" spans="1:22" ht="15.95" customHeight="1" x14ac:dyDescent="0.25">
      <c r="A5297" s="3" t="s">
        <v>9</v>
      </c>
      <c r="B5297" s="3" t="s">
        <v>16728</v>
      </c>
      <c r="C5297" s="3" t="s">
        <v>16729</v>
      </c>
      <c r="D5297" s="3" t="s">
        <v>9</v>
      </c>
      <c r="E5297" s="8">
        <v>37</v>
      </c>
      <c r="F5297" s="3" t="s">
        <v>16730</v>
      </c>
      <c r="G5297" s="4">
        <v>0.31</v>
      </c>
      <c r="H5297" s="4">
        <v>3.0000000000000001E-3</v>
      </c>
      <c r="I5297" s="5"/>
      <c r="J5297" s="5"/>
      <c r="K5297" s="3" t="s">
        <v>18</v>
      </c>
      <c r="L5297" s="3" t="s">
        <v>10</v>
      </c>
      <c r="M5297" s="3" t="s">
        <v>45</v>
      </c>
      <c r="N5297" s="3" t="s">
        <v>46</v>
      </c>
      <c r="O5297" s="3" t="s">
        <v>46</v>
      </c>
      <c r="P5297" s="3" t="s">
        <v>13</v>
      </c>
      <c r="Q5297" s="3" t="s">
        <v>14</v>
      </c>
      <c r="R5297" s="3" t="s">
        <v>15</v>
      </c>
      <c r="S5297" s="3" t="s">
        <v>16728</v>
      </c>
      <c r="T5297" s="3" t="s">
        <v>9</v>
      </c>
      <c r="U5297" s="3" t="s">
        <v>9</v>
      </c>
      <c r="V5297" s="6" t="s">
        <v>9</v>
      </c>
    </row>
    <row r="5298" spans="1:22" ht="15.95" customHeight="1" x14ac:dyDescent="0.25">
      <c r="A5298" s="3" t="s">
        <v>9</v>
      </c>
      <c r="B5298" s="3" t="s">
        <v>16731</v>
      </c>
      <c r="C5298" s="3" t="s">
        <v>16732</v>
      </c>
      <c r="D5298" s="3" t="s">
        <v>9</v>
      </c>
      <c r="E5298" s="8">
        <v>55</v>
      </c>
      <c r="F5298" s="3" t="s">
        <v>16733</v>
      </c>
      <c r="G5298" s="4">
        <v>1.78</v>
      </c>
      <c r="H5298" s="4">
        <v>4.7E-2</v>
      </c>
      <c r="I5298" s="5"/>
      <c r="J5298" s="5"/>
      <c r="K5298" s="3" t="s">
        <v>18</v>
      </c>
      <c r="L5298" s="3" t="s">
        <v>10</v>
      </c>
      <c r="M5298" s="3" t="s">
        <v>45</v>
      </c>
      <c r="N5298" s="3" t="s">
        <v>46</v>
      </c>
      <c r="O5298" s="3" t="s">
        <v>46</v>
      </c>
      <c r="P5298" s="3" t="s">
        <v>13</v>
      </c>
      <c r="Q5298" s="3" t="s">
        <v>14</v>
      </c>
      <c r="R5298" s="3" t="s">
        <v>15</v>
      </c>
      <c r="S5298" s="3" t="s">
        <v>16731</v>
      </c>
      <c r="T5298" s="3" t="s">
        <v>9</v>
      </c>
      <c r="U5298" s="3" t="s">
        <v>9</v>
      </c>
      <c r="V5298" s="6" t="s">
        <v>9</v>
      </c>
    </row>
    <row r="5299" spans="1:22" ht="15.95" customHeight="1" x14ac:dyDescent="0.25">
      <c r="A5299" s="3" t="s">
        <v>9</v>
      </c>
      <c r="B5299" s="3" t="s">
        <v>16734</v>
      </c>
      <c r="C5299" s="3" t="s">
        <v>16735</v>
      </c>
      <c r="D5299" s="3" t="s">
        <v>9</v>
      </c>
      <c r="E5299" s="8">
        <v>57</v>
      </c>
      <c r="F5299" s="3" t="s">
        <v>16736</v>
      </c>
      <c r="G5299" s="4">
        <v>1.78</v>
      </c>
      <c r="H5299" s="4">
        <v>4.7E-2</v>
      </c>
      <c r="I5299" s="5"/>
      <c r="J5299" s="5"/>
      <c r="K5299" s="3" t="s">
        <v>18</v>
      </c>
      <c r="L5299" s="3" t="s">
        <v>10</v>
      </c>
      <c r="M5299" s="3" t="s">
        <v>45</v>
      </c>
      <c r="N5299" s="3" t="s">
        <v>46</v>
      </c>
      <c r="O5299" s="3" t="s">
        <v>46</v>
      </c>
      <c r="P5299" s="3" t="s">
        <v>13</v>
      </c>
      <c r="Q5299" s="3" t="s">
        <v>14</v>
      </c>
      <c r="R5299" s="3" t="s">
        <v>15</v>
      </c>
      <c r="S5299" s="3" t="s">
        <v>16734</v>
      </c>
      <c r="T5299" s="3" t="s">
        <v>9</v>
      </c>
      <c r="U5299" s="3" t="s">
        <v>9</v>
      </c>
      <c r="V5299" s="6" t="s">
        <v>9</v>
      </c>
    </row>
    <row r="5300" spans="1:22" ht="15.95" customHeight="1" x14ac:dyDescent="0.25">
      <c r="A5300" s="3" t="s">
        <v>9</v>
      </c>
      <c r="B5300" s="3" t="s">
        <v>16737</v>
      </c>
      <c r="C5300" s="3" t="s">
        <v>16738</v>
      </c>
      <c r="D5300" s="3" t="s">
        <v>9</v>
      </c>
      <c r="E5300" s="8">
        <v>69</v>
      </c>
      <c r="F5300" s="3" t="s">
        <v>16739</v>
      </c>
      <c r="G5300" s="4">
        <v>1.78</v>
      </c>
      <c r="H5300" s="4">
        <v>4.7E-2</v>
      </c>
      <c r="I5300" s="5"/>
      <c r="J5300" s="5"/>
      <c r="K5300" s="3" t="s">
        <v>18</v>
      </c>
      <c r="L5300" s="3" t="s">
        <v>10</v>
      </c>
      <c r="M5300" s="3" t="s">
        <v>45</v>
      </c>
      <c r="N5300" s="3" t="s">
        <v>46</v>
      </c>
      <c r="O5300" s="3" t="s">
        <v>46</v>
      </c>
      <c r="P5300" s="3" t="s">
        <v>13</v>
      </c>
      <c r="Q5300" s="3" t="s">
        <v>14</v>
      </c>
      <c r="R5300" s="3" t="s">
        <v>15</v>
      </c>
      <c r="S5300" s="3" t="s">
        <v>16737</v>
      </c>
      <c r="T5300" s="3" t="s">
        <v>9</v>
      </c>
      <c r="U5300" s="3" t="s">
        <v>9</v>
      </c>
      <c r="V5300" s="6" t="s">
        <v>9</v>
      </c>
    </row>
    <row r="5301" spans="1:22" ht="15.95" customHeight="1" x14ac:dyDescent="0.25">
      <c r="A5301" s="3" t="s">
        <v>9</v>
      </c>
      <c r="B5301" s="3" t="s">
        <v>16740</v>
      </c>
      <c r="C5301" s="3" t="s">
        <v>16741</v>
      </c>
      <c r="D5301" s="3" t="s">
        <v>9</v>
      </c>
      <c r="E5301" s="8">
        <v>44</v>
      </c>
      <c r="F5301" s="3" t="s">
        <v>16742</v>
      </c>
      <c r="G5301" s="4">
        <v>1.1000000000000001</v>
      </c>
      <c r="H5301" s="4">
        <v>7.0599999999999996E-2</v>
      </c>
      <c r="I5301" s="5"/>
      <c r="J5301" s="5"/>
      <c r="K5301" s="3" t="s">
        <v>18</v>
      </c>
      <c r="L5301" s="3" t="s">
        <v>10</v>
      </c>
      <c r="M5301" s="3" t="s">
        <v>45</v>
      </c>
      <c r="N5301" s="3" t="s">
        <v>46</v>
      </c>
      <c r="O5301" s="3" t="s">
        <v>46</v>
      </c>
      <c r="P5301" s="3" t="s">
        <v>13</v>
      </c>
      <c r="Q5301" s="3" t="s">
        <v>14</v>
      </c>
      <c r="R5301" s="3" t="s">
        <v>15</v>
      </c>
      <c r="S5301" s="3" t="s">
        <v>16740</v>
      </c>
      <c r="T5301" s="3" t="s">
        <v>9</v>
      </c>
      <c r="U5301" s="3" t="s">
        <v>9</v>
      </c>
      <c r="V5301" s="6" t="s">
        <v>9</v>
      </c>
    </row>
    <row r="5302" spans="1:22" ht="15.95" customHeight="1" x14ac:dyDescent="0.25">
      <c r="A5302" s="3" t="s">
        <v>9</v>
      </c>
      <c r="B5302" s="3" t="s">
        <v>16743</v>
      </c>
      <c r="C5302" s="3" t="s">
        <v>16744</v>
      </c>
      <c r="D5302" s="3" t="s">
        <v>9</v>
      </c>
      <c r="E5302" s="8">
        <v>56</v>
      </c>
      <c r="F5302" s="3" t="s">
        <v>16745</v>
      </c>
      <c r="G5302" s="4">
        <v>1.1000000000000001</v>
      </c>
      <c r="H5302" s="4">
        <v>7.0599999999999996E-2</v>
      </c>
      <c r="I5302" s="5"/>
      <c r="J5302" s="5"/>
      <c r="K5302" s="3" t="s">
        <v>18</v>
      </c>
      <c r="L5302" s="3" t="s">
        <v>10</v>
      </c>
      <c r="M5302" s="3" t="s">
        <v>45</v>
      </c>
      <c r="N5302" s="3" t="s">
        <v>46</v>
      </c>
      <c r="O5302" s="3" t="s">
        <v>46</v>
      </c>
      <c r="P5302" s="3" t="s">
        <v>13</v>
      </c>
      <c r="Q5302" s="3" t="s">
        <v>14</v>
      </c>
      <c r="R5302" s="3" t="s">
        <v>15</v>
      </c>
      <c r="S5302" s="3" t="s">
        <v>16743</v>
      </c>
      <c r="T5302" s="3" t="s">
        <v>9</v>
      </c>
      <c r="U5302" s="3" t="s">
        <v>9</v>
      </c>
      <c r="V5302" s="6" t="s">
        <v>9</v>
      </c>
    </row>
    <row r="5303" spans="1:22" ht="15.95" customHeight="1" x14ac:dyDescent="0.25">
      <c r="A5303" s="3" t="s">
        <v>9</v>
      </c>
      <c r="B5303" s="3" t="s">
        <v>16746</v>
      </c>
      <c r="C5303" s="3" t="s">
        <v>16747</v>
      </c>
      <c r="D5303" s="3" t="s">
        <v>9</v>
      </c>
      <c r="E5303" s="8">
        <v>67</v>
      </c>
      <c r="F5303" s="3" t="s">
        <v>16748</v>
      </c>
      <c r="G5303" s="4">
        <v>1.1000000000000001</v>
      </c>
      <c r="H5303" s="4">
        <v>7.0599999999999996E-2</v>
      </c>
      <c r="I5303" s="5"/>
      <c r="J5303" s="5"/>
      <c r="K5303" s="3" t="s">
        <v>18</v>
      </c>
      <c r="L5303" s="3" t="s">
        <v>10</v>
      </c>
      <c r="M5303" s="3" t="s">
        <v>45</v>
      </c>
      <c r="N5303" s="3" t="s">
        <v>46</v>
      </c>
      <c r="O5303" s="3" t="s">
        <v>46</v>
      </c>
      <c r="P5303" s="3" t="s">
        <v>13</v>
      </c>
      <c r="Q5303" s="3" t="s">
        <v>14</v>
      </c>
      <c r="R5303" s="3" t="s">
        <v>15</v>
      </c>
      <c r="S5303" s="3" t="s">
        <v>16746</v>
      </c>
      <c r="T5303" s="3" t="s">
        <v>9</v>
      </c>
      <c r="U5303" s="3" t="s">
        <v>9</v>
      </c>
      <c r="V5303" s="6" t="s">
        <v>9</v>
      </c>
    </row>
    <row r="5304" spans="1:22" ht="15.95" customHeight="1" x14ac:dyDescent="0.25">
      <c r="A5304" s="3" t="s">
        <v>9</v>
      </c>
      <c r="B5304" s="3" t="s">
        <v>16749</v>
      </c>
      <c r="C5304" s="3" t="s">
        <v>16750</v>
      </c>
      <c r="D5304" s="3" t="s">
        <v>9</v>
      </c>
      <c r="E5304" s="8">
        <v>46</v>
      </c>
      <c r="F5304" s="3" t="s">
        <v>16751</v>
      </c>
      <c r="G5304" s="4">
        <v>1.1000000000000001</v>
      </c>
      <c r="H5304" s="4">
        <v>7.0599999999999996E-2</v>
      </c>
      <c r="I5304" s="5"/>
      <c r="J5304" s="5"/>
      <c r="K5304" s="3" t="s">
        <v>18</v>
      </c>
      <c r="L5304" s="3" t="s">
        <v>10</v>
      </c>
      <c r="M5304" s="3" t="s">
        <v>45</v>
      </c>
      <c r="N5304" s="3" t="s">
        <v>46</v>
      </c>
      <c r="O5304" s="3" t="s">
        <v>46</v>
      </c>
      <c r="P5304" s="3" t="s">
        <v>13</v>
      </c>
      <c r="Q5304" s="3" t="s">
        <v>14</v>
      </c>
      <c r="R5304" s="3" t="s">
        <v>15</v>
      </c>
      <c r="S5304" s="3" t="s">
        <v>16749</v>
      </c>
      <c r="T5304" s="3" t="s">
        <v>9</v>
      </c>
      <c r="U5304" s="3" t="s">
        <v>9</v>
      </c>
      <c r="V5304" s="6" t="s">
        <v>9</v>
      </c>
    </row>
    <row r="5305" spans="1:22" ht="15.95" customHeight="1" x14ac:dyDescent="0.25">
      <c r="A5305" s="3" t="s">
        <v>9</v>
      </c>
      <c r="B5305" s="3" t="s">
        <v>16752</v>
      </c>
      <c r="C5305" s="3" t="s">
        <v>16753</v>
      </c>
      <c r="D5305" s="3" t="s">
        <v>9</v>
      </c>
      <c r="E5305" s="8">
        <v>55</v>
      </c>
      <c r="F5305" s="3" t="s">
        <v>16754</v>
      </c>
      <c r="G5305" s="4">
        <v>1.1000000000000001</v>
      </c>
      <c r="H5305" s="4">
        <v>7.0599999999999996E-2</v>
      </c>
      <c r="I5305" s="5"/>
      <c r="J5305" s="5"/>
      <c r="K5305" s="3" t="s">
        <v>18</v>
      </c>
      <c r="L5305" s="3" t="s">
        <v>10</v>
      </c>
      <c r="M5305" s="3" t="s">
        <v>45</v>
      </c>
      <c r="N5305" s="3" t="s">
        <v>46</v>
      </c>
      <c r="O5305" s="3" t="s">
        <v>46</v>
      </c>
      <c r="P5305" s="3" t="s">
        <v>13</v>
      </c>
      <c r="Q5305" s="3" t="s">
        <v>14</v>
      </c>
      <c r="R5305" s="3" t="s">
        <v>15</v>
      </c>
      <c r="S5305" s="3" t="s">
        <v>16752</v>
      </c>
      <c r="T5305" s="3" t="s">
        <v>9</v>
      </c>
      <c r="U5305" s="3" t="s">
        <v>9</v>
      </c>
      <c r="V5305" s="6" t="s">
        <v>9</v>
      </c>
    </row>
    <row r="5306" spans="1:22" ht="15.95" customHeight="1" x14ac:dyDescent="0.25">
      <c r="A5306" s="3" t="s">
        <v>9</v>
      </c>
      <c r="B5306" s="3" t="s">
        <v>16755</v>
      </c>
      <c r="C5306" s="3" t="s">
        <v>16756</v>
      </c>
      <c r="D5306" s="3" t="s">
        <v>9</v>
      </c>
      <c r="E5306" s="8">
        <v>60</v>
      </c>
      <c r="F5306" s="3" t="s">
        <v>16757</v>
      </c>
      <c r="G5306" s="4">
        <v>1.1000000000000001</v>
      </c>
      <c r="H5306" s="4">
        <v>7.0599999999999996E-2</v>
      </c>
      <c r="I5306" s="5"/>
      <c r="J5306" s="5"/>
      <c r="K5306" s="3" t="s">
        <v>18</v>
      </c>
      <c r="L5306" s="3" t="s">
        <v>10</v>
      </c>
      <c r="M5306" s="3" t="s">
        <v>45</v>
      </c>
      <c r="N5306" s="3" t="s">
        <v>46</v>
      </c>
      <c r="O5306" s="3" t="s">
        <v>46</v>
      </c>
      <c r="P5306" s="3" t="s">
        <v>13</v>
      </c>
      <c r="Q5306" s="3" t="s">
        <v>14</v>
      </c>
      <c r="R5306" s="3" t="s">
        <v>15</v>
      </c>
      <c r="S5306" s="3" t="s">
        <v>16755</v>
      </c>
      <c r="T5306" s="3" t="s">
        <v>9</v>
      </c>
      <c r="U5306" s="3" t="s">
        <v>9</v>
      </c>
      <c r="V5306" s="6" t="s">
        <v>9</v>
      </c>
    </row>
    <row r="5307" spans="1:22" ht="15.95" customHeight="1" x14ac:dyDescent="0.25">
      <c r="A5307" s="3" t="s">
        <v>9</v>
      </c>
      <c r="B5307" s="3" t="s">
        <v>16758</v>
      </c>
      <c r="C5307" s="3" t="s">
        <v>16759</v>
      </c>
      <c r="D5307" s="3" t="s">
        <v>9</v>
      </c>
      <c r="E5307" s="8">
        <v>46</v>
      </c>
      <c r="F5307" s="3" t="s">
        <v>16760</v>
      </c>
      <c r="G5307" s="4">
        <v>1.1000000000000001</v>
      </c>
      <c r="H5307" s="4">
        <v>7.0599999999999996E-2</v>
      </c>
      <c r="I5307" s="5"/>
      <c r="J5307" s="5"/>
      <c r="K5307" s="3" t="s">
        <v>18</v>
      </c>
      <c r="L5307" s="3" t="s">
        <v>10</v>
      </c>
      <c r="M5307" s="3" t="s">
        <v>45</v>
      </c>
      <c r="N5307" s="3" t="s">
        <v>46</v>
      </c>
      <c r="O5307" s="3" t="s">
        <v>46</v>
      </c>
      <c r="P5307" s="3" t="s">
        <v>13</v>
      </c>
      <c r="Q5307" s="3" t="s">
        <v>14</v>
      </c>
      <c r="R5307" s="3" t="s">
        <v>15</v>
      </c>
      <c r="S5307" s="3" t="s">
        <v>16758</v>
      </c>
      <c r="T5307" s="3" t="s">
        <v>9</v>
      </c>
      <c r="U5307" s="3" t="s">
        <v>9</v>
      </c>
      <c r="V5307" s="6" t="s">
        <v>9</v>
      </c>
    </row>
    <row r="5308" spans="1:22" ht="15.95" customHeight="1" x14ac:dyDescent="0.25">
      <c r="A5308" s="3" t="s">
        <v>9</v>
      </c>
      <c r="B5308" s="3" t="s">
        <v>16761</v>
      </c>
      <c r="C5308" s="3" t="s">
        <v>16762</v>
      </c>
      <c r="D5308" s="3" t="s">
        <v>9</v>
      </c>
      <c r="E5308" s="8">
        <v>55</v>
      </c>
      <c r="F5308" s="3" t="s">
        <v>16763</v>
      </c>
      <c r="G5308" s="4">
        <v>1.1000000000000001</v>
      </c>
      <c r="H5308" s="4">
        <v>7.0599999999999996E-2</v>
      </c>
      <c r="I5308" s="5"/>
      <c r="J5308" s="5"/>
      <c r="K5308" s="3" t="s">
        <v>18</v>
      </c>
      <c r="L5308" s="3" t="s">
        <v>10</v>
      </c>
      <c r="M5308" s="3" t="s">
        <v>45</v>
      </c>
      <c r="N5308" s="3" t="s">
        <v>46</v>
      </c>
      <c r="O5308" s="3" t="s">
        <v>46</v>
      </c>
      <c r="P5308" s="3" t="s">
        <v>13</v>
      </c>
      <c r="Q5308" s="3" t="s">
        <v>14</v>
      </c>
      <c r="R5308" s="3" t="s">
        <v>15</v>
      </c>
      <c r="S5308" s="3" t="s">
        <v>16761</v>
      </c>
      <c r="T5308" s="3" t="s">
        <v>9</v>
      </c>
      <c r="U5308" s="3" t="s">
        <v>9</v>
      </c>
      <c r="V5308" s="6" t="s">
        <v>9</v>
      </c>
    </row>
    <row r="5309" spans="1:22" ht="15.95" customHeight="1" x14ac:dyDescent="0.25">
      <c r="A5309" s="3" t="s">
        <v>9</v>
      </c>
      <c r="B5309" s="3" t="s">
        <v>16764</v>
      </c>
      <c r="C5309" s="3" t="s">
        <v>16765</v>
      </c>
      <c r="D5309" s="3" t="s">
        <v>9</v>
      </c>
      <c r="E5309" s="8">
        <v>60</v>
      </c>
      <c r="F5309" s="3" t="s">
        <v>16766</v>
      </c>
      <c r="G5309" s="4">
        <v>1.1000000000000001</v>
      </c>
      <c r="H5309" s="4">
        <v>7.0599999999999996E-2</v>
      </c>
      <c r="I5309" s="5"/>
      <c r="J5309" s="5"/>
      <c r="K5309" s="3" t="s">
        <v>18</v>
      </c>
      <c r="L5309" s="3" t="s">
        <v>10</v>
      </c>
      <c r="M5309" s="3" t="s">
        <v>45</v>
      </c>
      <c r="N5309" s="3" t="s">
        <v>46</v>
      </c>
      <c r="O5309" s="3" t="s">
        <v>46</v>
      </c>
      <c r="P5309" s="3" t="s">
        <v>13</v>
      </c>
      <c r="Q5309" s="3" t="s">
        <v>14</v>
      </c>
      <c r="R5309" s="3" t="s">
        <v>15</v>
      </c>
      <c r="S5309" s="3" t="s">
        <v>16764</v>
      </c>
      <c r="T5309" s="3" t="s">
        <v>9</v>
      </c>
      <c r="U5309" s="3" t="s">
        <v>9</v>
      </c>
      <c r="V5309" s="6" t="s">
        <v>9</v>
      </c>
    </row>
    <row r="5310" spans="1:22" ht="15.95" customHeight="1" x14ac:dyDescent="0.25">
      <c r="A5310" s="3" t="s">
        <v>9</v>
      </c>
      <c r="B5310" s="3" t="s">
        <v>16767</v>
      </c>
      <c r="C5310" s="3" t="s">
        <v>16768</v>
      </c>
      <c r="D5310" s="3" t="s">
        <v>9</v>
      </c>
      <c r="E5310" s="8">
        <v>60</v>
      </c>
      <c r="F5310" s="3" t="s">
        <v>16769</v>
      </c>
      <c r="G5310" s="4">
        <v>1.72</v>
      </c>
      <c r="H5310" s="4">
        <v>7.0599999999999996E-2</v>
      </c>
      <c r="I5310" s="5"/>
      <c r="J5310" s="5"/>
      <c r="K5310" s="3" t="s">
        <v>18</v>
      </c>
      <c r="L5310" s="3" t="s">
        <v>10</v>
      </c>
      <c r="M5310" s="3" t="s">
        <v>45</v>
      </c>
      <c r="N5310" s="3" t="s">
        <v>46</v>
      </c>
      <c r="O5310" s="3" t="s">
        <v>46</v>
      </c>
      <c r="P5310" s="3" t="s">
        <v>13</v>
      </c>
      <c r="Q5310" s="3" t="s">
        <v>14</v>
      </c>
      <c r="R5310" s="3" t="s">
        <v>15</v>
      </c>
      <c r="S5310" s="3" t="s">
        <v>16767</v>
      </c>
      <c r="T5310" s="3" t="s">
        <v>9</v>
      </c>
      <c r="U5310" s="3" t="s">
        <v>9</v>
      </c>
      <c r="V5310" s="6" t="s">
        <v>9</v>
      </c>
    </row>
    <row r="5311" spans="1:22" ht="15.95" customHeight="1" x14ac:dyDescent="0.25">
      <c r="A5311" s="3" t="s">
        <v>9</v>
      </c>
      <c r="B5311" s="3" t="s">
        <v>16770</v>
      </c>
      <c r="C5311" s="3" t="s">
        <v>16771</v>
      </c>
      <c r="D5311" s="3" t="s">
        <v>9</v>
      </c>
      <c r="E5311" s="8">
        <v>65</v>
      </c>
      <c r="F5311" s="3" t="s">
        <v>16772</v>
      </c>
      <c r="G5311" s="4">
        <v>1.72</v>
      </c>
      <c r="H5311" s="4">
        <v>7.0599999999999996E-2</v>
      </c>
      <c r="I5311" s="5"/>
      <c r="J5311" s="5"/>
      <c r="K5311" s="3" t="s">
        <v>18</v>
      </c>
      <c r="L5311" s="3" t="s">
        <v>10</v>
      </c>
      <c r="M5311" s="3" t="s">
        <v>45</v>
      </c>
      <c r="N5311" s="3" t="s">
        <v>46</v>
      </c>
      <c r="O5311" s="3" t="s">
        <v>46</v>
      </c>
      <c r="P5311" s="3" t="s">
        <v>13</v>
      </c>
      <c r="Q5311" s="3" t="s">
        <v>14</v>
      </c>
      <c r="R5311" s="3" t="s">
        <v>15</v>
      </c>
      <c r="S5311" s="3" t="s">
        <v>16770</v>
      </c>
      <c r="T5311" s="3" t="s">
        <v>9</v>
      </c>
      <c r="U5311" s="3" t="s">
        <v>9</v>
      </c>
      <c r="V5311" s="6" t="s">
        <v>9</v>
      </c>
    </row>
    <row r="5312" spans="1:22" ht="15.95" customHeight="1" x14ac:dyDescent="0.25">
      <c r="A5312" s="3" t="s">
        <v>9</v>
      </c>
      <c r="B5312" s="3" t="s">
        <v>16773</v>
      </c>
      <c r="C5312" s="3" t="s">
        <v>16774</v>
      </c>
      <c r="D5312" s="3" t="s">
        <v>9</v>
      </c>
      <c r="E5312" s="8">
        <v>80</v>
      </c>
      <c r="F5312" s="3" t="s">
        <v>16775</v>
      </c>
      <c r="G5312" s="4">
        <v>1.72</v>
      </c>
      <c r="H5312" s="4">
        <v>7.0599999999999996E-2</v>
      </c>
      <c r="I5312" s="5"/>
      <c r="J5312" s="5"/>
      <c r="K5312" s="3" t="s">
        <v>18</v>
      </c>
      <c r="L5312" s="3" t="s">
        <v>10</v>
      </c>
      <c r="M5312" s="3" t="s">
        <v>45</v>
      </c>
      <c r="N5312" s="3" t="s">
        <v>46</v>
      </c>
      <c r="O5312" s="3" t="s">
        <v>46</v>
      </c>
      <c r="P5312" s="3" t="s">
        <v>13</v>
      </c>
      <c r="Q5312" s="3" t="s">
        <v>14</v>
      </c>
      <c r="R5312" s="3" t="s">
        <v>15</v>
      </c>
      <c r="S5312" s="3" t="s">
        <v>16773</v>
      </c>
      <c r="T5312" s="3" t="s">
        <v>9</v>
      </c>
      <c r="U5312" s="3" t="s">
        <v>9</v>
      </c>
      <c r="V5312" s="6" t="s">
        <v>9</v>
      </c>
    </row>
    <row r="5313" spans="1:22" ht="15.95" customHeight="1" x14ac:dyDescent="0.25">
      <c r="A5313" s="3" t="s">
        <v>9</v>
      </c>
      <c r="B5313" s="3" t="s">
        <v>16776</v>
      </c>
      <c r="C5313" s="3" t="s">
        <v>16777</v>
      </c>
      <c r="D5313" s="3" t="s">
        <v>9</v>
      </c>
      <c r="E5313" s="8">
        <v>61</v>
      </c>
      <c r="F5313" s="3" t="s">
        <v>16778</v>
      </c>
      <c r="G5313" s="4">
        <v>1.72</v>
      </c>
      <c r="H5313" s="4">
        <v>7.0599999999999996E-2</v>
      </c>
      <c r="I5313" s="5"/>
      <c r="J5313" s="5"/>
      <c r="K5313" s="3" t="s">
        <v>18</v>
      </c>
      <c r="L5313" s="3" t="s">
        <v>10</v>
      </c>
      <c r="M5313" s="3" t="s">
        <v>45</v>
      </c>
      <c r="N5313" s="3" t="s">
        <v>46</v>
      </c>
      <c r="O5313" s="3" t="s">
        <v>46</v>
      </c>
      <c r="P5313" s="3" t="s">
        <v>13</v>
      </c>
      <c r="Q5313" s="3" t="s">
        <v>14</v>
      </c>
      <c r="R5313" s="3" t="s">
        <v>15</v>
      </c>
      <c r="S5313" s="3" t="s">
        <v>16776</v>
      </c>
      <c r="T5313" s="3" t="s">
        <v>9</v>
      </c>
      <c r="U5313" s="3" t="s">
        <v>9</v>
      </c>
      <c r="V5313" s="6" t="s">
        <v>9</v>
      </c>
    </row>
    <row r="5314" spans="1:22" ht="15.95" customHeight="1" x14ac:dyDescent="0.25">
      <c r="A5314" s="3" t="s">
        <v>9</v>
      </c>
      <c r="B5314" s="3" t="s">
        <v>16779</v>
      </c>
      <c r="C5314" s="3" t="s">
        <v>16780</v>
      </c>
      <c r="D5314" s="3" t="s">
        <v>9</v>
      </c>
      <c r="E5314" s="8">
        <v>67</v>
      </c>
      <c r="F5314" s="3" t="s">
        <v>16781</v>
      </c>
      <c r="G5314" s="4">
        <v>1.72</v>
      </c>
      <c r="H5314" s="4">
        <v>7.0599999999999996E-2</v>
      </c>
      <c r="I5314" s="5"/>
      <c r="J5314" s="5"/>
      <c r="K5314" s="3" t="s">
        <v>18</v>
      </c>
      <c r="L5314" s="3" t="s">
        <v>10</v>
      </c>
      <c r="M5314" s="3" t="s">
        <v>45</v>
      </c>
      <c r="N5314" s="3" t="s">
        <v>46</v>
      </c>
      <c r="O5314" s="3" t="s">
        <v>46</v>
      </c>
      <c r="P5314" s="3" t="s">
        <v>13</v>
      </c>
      <c r="Q5314" s="3" t="s">
        <v>14</v>
      </c>
      <c r="R5314" s="3" t="s">
        <v>15</v>
      </c>
      <c r="S5314" s="3" t="s">
        <v>16779</v>
      </c>
      <c r="T5314" s="3" t="s">
        <v>9</v>
      </c>
      <c r="U5314" s="3" t="s">
        <v>9</v>
      </c>
      <c r="V5314" s="6" t="s">
        <v>9</v>
      </c>
    </row>
    <row r="5315" spans="1:22" ht="15.95" customHeight="1" x14ac:dyDescent="0.25">
      <c r="A5315" s="3" t="s">
        <v>9</v>
      </c>
      <c r="B5315" s="3" t="s">
        <v>16782</v>
      </c>
      <c r="C5315" s="3" t="s">
        <v>16783</v>
      </c>
      <c r="D5315" s="3" t="s">
        <v>9</v>
      </c>
      <c r="E5315" s="8">
        <v>72</v>
      </c>
      <c r="F5315" s="3" t="s">
        <v>16784</v>
      </c>
      <c r="G5315" s="4">
        <v>1.72</v>
      </c>
      <c r="H5315" s="4">
        <v>7.0599999999999996E-2</v>
      </c>
      <c r="I5315" s="5"/>
      <c r="J5315" s="5"/>
      <c r="K5315" s="3" t="s">
        <v>18</v>
      </c>
      <c r="L5315" s="3" t="s">
        <v>10</v>
      </c>
      <c r="M5315" s="3" t="s">
        <v>45</v>
      </c>
      <c r="N5315" s="3" t="s">
        <v>46</v>
      </c>
      <c r="O5315" s="3" t="s">
        <v>46</v>
      </c>
      <c r="P5315" s="3" t="s">
        <v>13</v>
      </c>
      <c r="Q5315" s="3" t="s">
        <v>14</v>
      </c>
      <c r="R5315" s="3" t="s">
        <v>15</v>
      </c>
      <c r="S5315" s="3" t="s">
        <v>16782</v>
      </c>
      <c r="T5315" s="3" t="s">
        <v>9</v>
      </c>
      <c r="U5315" s="3" t="s">
        <v>9</v>
      </c>
      <c r="V5315" s="6" t="s">
        <v>9</v>
      </c>
    </row>
    <row r="5316" spans="1:22" ht="15.95" customHeight="1" x14ac:dyDescent="0.25">
      <c r="A5316" s="3" t="s">
        <v>9</v>
      </c>
      <c r="B5316" s="3" t="s">
        <v>16785</v>
      </c>
      <c r="C5316" s="3" t="s">
        <v>16786</v>
      </c>
      <c r="D5316" s="3" t="s">
        <v>9</v>
      </c>
      <c r="E5316" s="8">
        <v>61</v>
      </c>
      <c r="F5316" s="3" t="s">
        <v>16787</v>
      </c>
      <c r="G5316" s="4">
        <v>1.72</v>
      </c>
      <c r="H5316" s="4">
        <v>7.0599999999999996E-2</v>
      </c>
      <c r="I5316" s="5"/>
      <c r="J5316" s="5"/>
      <c r="K5316" s="3" t="s">
        <v>18</v>
      </c>
      <c r="L5316" s="3" t="s">
        <v>10</v>
      </c>
      <c r="M5316" s="3" t="s">
        <v>45</v>
      </c>
      <c r="N5316" s="3" t="s">
        <v>46</v>
      </c>
      <c r="O5316" s="3" t="s">
        <v>46</v>
      </c>
      <c r="P5316" s="3" t="s">
        <v>13</v>
      </c>
      <c r="Q5316" s="3" t="s">
        <v>14</v>
      </c>
      <c r="R5316" s="3" t="s">
        <v>15</v>
      </c>
      <c r="S5316" s="3" t="s">
        <v>16785</v>
      </c>
      <c r="T5316" s="3" t="s">
        <v>9</v>
      </c>
      <c r="U5316" s="3" t="s">
        <v>9</v>
      </c>
      <c r="V5316" s="6" t="s">
        <v>9</v>
      </c>
    </row>
    <row r="5317" spans="1:22" ht="15.95" customHeight="1" x14ac:dyDescent="0.25">
      <c r="A5317" s="3" t="s">
        <v>9</v>
      </c>
      <c r="B5317" s="3" t="s">
        <v>16788</v>
      </c>
      <c r="C5317" s="3" t="s">
        <v>16789</v>
      </c>
      <c r="D5317" s="3" t="s">
        <v>9</v>
      </c>
      <c r="E5317" s="8">
        <v>67</v>
      </c>
      <c r="F5317" s="3" t="s">
        <v>16790</v>
      </c>
      <c r="G5317" s="4">
        <v>1.72</v>
      </c>
      <c r="H5317" s="4">
        <v>7.0599999999999996E-2</v>
      </c>
      <c r="I5317" s="5"/>
      <c r="J5317" s="5"/>
      <c r="K5317" s="3" t="s">
        <v>18</v>
      </c>
      <c r="L5317" s="3" t="s">
        <v>10</v>
      </c>
      <c r="M5317" s="3" t="s">
        <v>45</v>
      </c>
      <c r="N5317" s="3" t="s">
        <v>46</v>
      </c>
      <c r="O5317" s="3" t="s">
        <v>46</v>
      </c>
      <c r="P5317" s="3" t="s">
        <v>13</v>
      </c>
      <c r="Q5317" s="3" t="s">
        <v>14</v>
      </c>
      <c r="R5317" s="3" t="s">
        <v>15</v>
      </c>
      <c r="S5317" s="3" t="s">
        <v>16788</v>
      </c>
      <c r="T5317" s="3" t="s">
        <v>9</v>
      </c>
      <c r="U5317" s="3" t="s">
        <v>9</v>
      </c>
      <c r="V5317" s="6" t="s">
        <v>9</v>
      </c>
    </row>
    <row r="5318" spans="1:22" ht="15.95" customHeight="1" x14ac:dyDescent="0.25">
      <c r="A5318" s="3" t="s">
        <v>9</v>
      </c>
      <c r="B5318" s="3" t="s">
        <v>16791</v>
      </c>
      <c r="C5318" s="3" t="s">
        <v>16792</v>
      </c>
      <c r="D5318" s="3" t="s">
        <v>9</v>
      </c>
      <c r="E5318" s="8">
        <v>72</v>
      </c>
      <c r="F5318" s="3" t="s">
        <v>16793</v>
      </c>
      <c r="G5318" s="4">
        <v>1.72</v>
      </c>
      <c r="H5318" s="4">
        <v>7.0599999999999996E-2</v>
      </c>
      <c r="I5318" s="5"/>
      <c r="J5318" s="5"/>
      <c r="K5318" s="3" t="s">
        <v>18</v>
      </c>
      <c r="L5318" s="3" t="s">
        <v>10</v>
      </c>
      <c r="M5318" s="3" t="s">
        <v>45</v>
      </c>
      <c r="N5318" s="3" t="s">
        <v>46</v>
      </c>
      <c r="O5318" s="3" t="s">
        <v>46</v>
      </c>
      <c r="P5318" s="3" t="s">
        <v>13</v>
      </c>
      <c r="Q5318" s="3" t="s">
        <v>14</v>
      </c>
      <c r="R5318" s="3" t="s">
        <v>15</v>
      </c>
      <c r="S5318" s="3" t="s">
        <v>16791</v>
      </c>
      <c r="T5318" s="3" t="s">
        <v>9</v>
      </c>
      <c r="U5318" s="3" t="s">
        <v>9</v>
      </c>
      <c r="V5318" s="6" t="s">
        <v>9</v>
      </c>
    </row>
    <row r="5319" spans="1:22" ht="15.95" customHeight="1" x14ac:dyDescent="0.25">
      <c r="A5319" s="3" t="s">
        <v>9</v>
      </c>
      <c r="B5319" s="3" t="s">
        <v>16794</v>
      </c>
      <c r="C5319" s="3" t="s">
        <v>16795</v>
      </c>
      <c r="D5319" s="3" t="s">
        <v>9</v>
      </c>
      <c r="E5319" s="8">
        <v>3</v>
      </c>
      <c r="F5319" s="3" t="s">
        <v>16796</v>
      </c>
      <c r="G5319" s="4">
        <v>1.0000000000000001E-5</v>
      </c>
      <c r="H5319" s="4">
        <v>1E-4</v>
      </c>
      <c r="I5319" s="5"/>
      <c r="J5319" s="5"/>
      <c r="K5319" s="3" t="s">
        <v>18</v>
      </c>
      <c r="L5319" s="3" t="s">
        <v>10</v>
      </c>
      <c r="M5319" s="3" t="s">
        <v>45</v>
      </c>
      <c r="N5319" s="3" t="s">
        <v>46</v>
      </c>
      <c r="O5319" s="3" t="s">
        <v>46</v>
      </c>
      <c r="P5319" s="3" t="s">
        <v>13</v>
      </c>
      <c r="Q5319" s="3" t="s">
        <v>14</v>
      </c>
      <c r="R5319" s="3" t="s">
        <v>15</v>
      </c>
      <c r="S5319" s="3" t="s">
        <v>16794</v>
      </c>
      <c r="T5319" s="3" t="s">
        <v>9</v>
      </c>
      <c r="U5319" s="3" t="s">
        <v>9</v>
      </c>
      <c r="V5319" s="6" t="s">
        <v>9</v>
      </c>
    </row>
    <row r="5320" spans="1:22" ht="15.95" customHeight="1" x14ac:dyDescent="0.25">
      <c r="A5320" s="3" t="s">
        <v>9</v>
      </c>
      <c r="B5320" s="3" t="s">
        <v>16797</v>
      </c>
      <c r="C5320" s="3" t="s">
        <v>16798</v>
      </c>
      <c r="D5320" s="3" t="s">
        <v>9</v>
      </c>
      <c r="E5320" s="8">
        <v>14</v>
      </c>
      <c r="F5320" s="3" t="s">
        <v>16799</v>
      </c>
      <c r="G5320" s="4">
        <v>0.33</v>
      </c>
      <c r="H5320" s="4">
        <v>2.5000000000000001E-2</v>
      </c>
      <c r="I5320" s="5"/>
      <c r="J5320" s="5"/>
      <c r="K5320" s="3" t="s">
        <v>18</v>
      </c>
      <c r="L5320" s="3" t="s">
        <v>10</v>
      </c>
      <c r="M5320" s="3" t="s">
        <v>45</v>
      </c>
      <c r="N5320" s="3" t="s">
        <v>46</v>
      </c>
      <c r="O5320" s="3" t="s">
        <v>46</v>
      </c>
      <c r="P5320" s="3" t="s">
        <v>13</v>
      </c>
      <c r="Q5320" s="3" t="s">
        <v>14</v>
      </c>
      <c r="R5320" s="3" t="s">
        <v>15</v>
      </c>
      <c r="S5320" s="3" t="s">
        <v>16797</v>
      </c>
      <c r="T5320" s="3" t="s">
        <v>9</v>
      </c>
      <c r="U5320" s="3" t="s">
        <v>9</v>
      </c>
      <c r="V5320" s="6" t="s">
        <v>9</v>
      </c>
    </row>
    <row r="5321" spans="1:22" ht="15.95" customHeight="1" x14ac:dyDescent="0.25">
      <c r="A5321" s="3" t="s">
        <v>9</v>
      </c>
      <c r="B5321" s="3" t="s">
        <v>16800</v>
      </c>
      <c r="C5321" s="3" t="s">
        <v>16801</v>
      </c>
      <c r="D5321" s="3" t="s">
        <v>9</v>
      </c>
      <c r="E5321" s="8">
        <v>20</v>
      </c>
      <c r="F5321" s="3" t="s">
        <v>16802</v>
      </c>
      <c r="G5321" s="4">
        <v>0.33</v>
      </c>
      <c r="H5321" s="4">
        <v>2.5000000000000001E-2</v>
      </c>
      <c r="I5321" s="5"/>
      <c r="J5321" s="5"/>
      <c r="K5321" s="3" t="s">
        <v>18</v>
      </c>
      <c r="L5321" s="3" t="s">
        <v>10</v>
      </c>
      <c r="M5321" s="3" t="s">
        <v>45</v>
      </c>
      <c r="N5321" s="3" t="s">
        <v>46</v>
      </c>
      <c r="O5321" s="3" t="s">
        <v>46</v>
      </c>
      <c r="P5321" s="3" t="s">
        <v>13</v>
      </c>
      <c r="Q5321" s="3" t="s">
        <v>14</v>
      </c>
      <c r="R5321" s="3" t="s">
        <v>15</v>
      </c>
      <c r="S5321" s="3" t="s">
        <v>16800</v>
      </c>
      <c r="T5321" s="3" t="s">
        <v>9</v>
      </c>
      <c r="U5321" s="3" t="s">
        <v>9</v>
      </c>
      <c r="V5321" s="6" t="s">
        <v>9</v>
      </c>
    </row>
    <row r="5322" spans="1:22" ht="15.95" customHeight="1" x14ac:dyDescent="0.25">
      <c r="A5322" s="3" t="s">
        <v>9</v>
      </c>
      <c r="B5322" s="3" t="s">
        <v>16803</v>
      </c>
      <c r="C5322" s="3" t="s">
        <v>16804</v>
      </c>
      <c r="D5322" s="3" t="s">
        <v>9</v>
      </c>
      <c r="E5322" s="8">
        <v>20</v>
      </c>
      <c r="F5322" s="3" t="s">
        <v>16805</v>
      </c>
      <c r="G5322" s="4">
        <v>0.33</v>
      </c>
      <c r="H5322" s="4">
        <v>2.5000000000000001E-2</v>
      </c>
      <c r="I5322" s="5"/>
      <c r="J5322" s="5"/>
      <c r="K5322" s="3" t="s">
        <v>18</v>
      </c>
      <c r="L5322" s="3" t="s">
        <v>10</v>
      </c>
      <c r="M5322" s="3" t="s">
        <v>45</v>
      </c>
      <c r="N5322" s="3" t="s">
        <v>46</v>
      </c>
      <c r="O5322" s="3" t="s">
        <v>46</v>
      </c>
      <c r="P5322" s="3" t="s">
        <v>13</v>
      </c>
      <c r="Q5322" s="3" t="s">
        <v>14</v>
      </c>
      <c r="R5322" s="3" t="s">
        <v>15</v>
      </c>
      <c r="S5322" s="3" t="s">
        <v>16803</v>
      </c>
      <c r="T5322" s="3" t="s">
        <v>9</v>
      </c>
      <c r="U5322" s="3" t="s">
        <v>9</v>
      </c>
      <c r="V5322" s="6" t="s">
        <v>9</v>
      </c>
    </row>
    <row r="5323" spans="1:22" ht="15.95" customHeight="1" x14ac:dyDescent="0.25">
      <c r="A5323" s="3" t="s">
        <v>9</v>
      </c>
      <c r="B5323" s="3" t="s">
        <v>16806</v>
      </c>
      <c r="C5323" s="3" t="s">
        <v>16807</v>
      </c>
      <c r="D5323" s="3" t="s">
        <v>9</v>
      </c>
      <c r="E5323" s="8">
        <v>60</v>
      </c>
      <c r="F5323" s="3" t="s">
        <v>16808</v>
      </c>
      <c r="G5323" s="4">
        <v>0.33</v>
      </c>
      <c r="H5323" s="4">
        <v>2.1999999999999999E-2</v>
      </c>
      <c r="I5323" s="5"/>
      <c r="J5323" s="5"/>
      <c r="K5323" s="3" t="s">
        <v>18</v>
      </c>
      <c r="L5323" s="3" t="s">
        <v>10</v>
      </c>
      <c r="M5323" s="3" t="s">
        <v>45</v>
      </c>
      <c r="N5323" s="3" t="s">
        <v>46</v>
      </c>
      <c r="O5323" s="3" t="s">
        <v>46</v>
      </c>
      <c r="P5323" s="3" t="s">
        <v>13</v>
      </c>
      <c r="Q5323" s="3" t="s">
        <v>14</v>
      </c>
      <c r="R5323" s="3" t="s">
        <v>15</v>
      </c>
      <c r="S5323" s="3" t="s">
        <v>16806</v>
      </c>
      <c r="T5323" s="3" t="s">
        <v>9</v>
      </c>
      <c r="U5323" s="3" t="s">
        <v>9</v>
      </c>
      <c r="V5323" s="6" t="s">
        <v>9</v>
      </c>
    </row>
    <row r="5324" spans="1:22" ht="15.95" customHeight="1" x14ac:dyDescent="0.25">
      <c r="A5324" s="3" t="s">
        <v>9</v>
      </c>
      <c r="B5324" s="3" t="s">
        <v>16809</v>
      </c>
      <c r="C5324" s="3" t="s">
        <v>16810</v>
      </c>
      <c r="D5324" s="3" t="s">
        <v>9</v>
      </c>
      <c r="E5324" s="8">
        <v>86</v>
      </c>
      <c r="F5324" s="3" t="s">
        <v>16811</v>
      </c>
      <c r="G5324" s="4">
        <v>0.33</v>
      </c>
      <c r="H5324" s="4">
        <v>2.1999999999999999E-2</v>
      </c>
      <c r="I5324" s="5"/>
      <c r="J5324" s="5"/>
      <c r="K5324" s="3" t="s">
        <v>18</v>
      </c>
      <c r="L5324" s="3" t="s">
        <v>10</v>
      </c>
      <c r="M5324" s="3" t="s">
        <v>45</v>
      </c>
      <c r="N5324" s="3" t="s">
        <v>46</v>
      </c>
      <c r="O5324" s="3" t="s">
        <v>46</v>
      </c>
      <c r="P5324" s="3" t="s">
        <v>13</v>
      </c>
      <c r="Q5324" s="3" t="s">
        <v>14</v>
      </c>
      <c r="R5324" s="3" t="s">
        <v>15</v>
      </c>
      <c r="S5324" s="3" t="s">
        <v>16809</v>
      </c>
      <c r="T5324" s="3" t="s">
        <v>9</v>
      </c>
      <c r="U5324" s="3" t="s">
        <v>9</v>
      </c>
      <c r="V5324" s="6" t="s">
        <v>9</v>
      </c>
    </row>
    <row r="5325" spans="1:22" ht="15.95" customHeight="1" x14ac:dyDescent="0.25">
      <c r="A5325" s="3" t="s">
        <v>9</v>
      </c>
      <c r="B5325" s="3" t="s">
        <v>16812</v>
      </c>
      <c r="C5325" s="3" t="s">
        <v>16813</v>
      </c>
      <c r="D5325" s="3" t="s">
        <v>9</v>
      </c>
      <c r="E5325" s="8">
        <v>86</v>
      </c>
      <c r="F5325" s="3" t="s">
        <v>16814</v>
      </c>
      <c r="G5325" s="4">
        <v>0.33</v>
      </c>
      <c r="H5325" s="4">
        <v>2.1999999999999999E-2</v>
      </c>
      <c r="I5325" s="5"/>
      <c r="J5325" s="5"/>
      <c r="K5325" s="3" t="s">
        <v>18</v>
      </c>
      <c r="L5325" s="3" t="s">
        <v>10</v>
      </c>
      <c r="M5325" s="3" t="s">
        <v>45</v>
      </c>
      <c r="N5325" s="3" t="s">
        <v>46</v>
      </c>
      <c r="O5325" s="3" t="s">
        <v>46</v>
      </c>
      <c r="P5325" s="3" t="s">
        <v>13</v>
      </c>
      <c r="Q5325" s="3" t="s">
        <v>14</v>
      </c>
      <c r="R5325" s="3" t="s">
        <v>15</v>
      </c>
      <c r="S5325" s="3" t="s">
        <v>16812</v>
      </c>
      <c r="T5325" s="3" t="s">
        <v>9</v>
      </c>
      <c r="U5325" s="3" t="s">
        <v>9</v>
      </c>
      <c r="V5325" s="6" t="s">
        <v>9</v>
      </c>
    </row>
    <row r="5326" spans="1:22" ht="15.95" customHeight="1" x14ac:dyDescent="0.25">
      <c r="A5326" s="3" t="s">
        <v>9</v>
      </c>
      <c r="B5326" s="3" t="s">
        <v>16815</v>
      </c>
      <c r="C5326" s="3" t="s">
        <v>16816</v>
      </c>
      <c r="D5326" s="3" t="s">
        <v>9</v>
      </c>
      <c r="E5326" s="8">
        <v>41</v>
      </c>
      <c r="F5326" s="3" t="s">
        <v>16817</v>
      </c>
      <c r="G5326" s="4">
        <v>0.25</v>
      </c>
      <c r="H5326" s="4">
        <v>0.01</v>
      </c>
      <c r="I5326" s="5"/>
      <c r="J5326" s="5"/>
      <c r="K5326" s="3" t="s">
        <v>18</v>
      </c>
      <c r="L5326" s="3" t="s">
        <v>10</v>
      </c>
      <c r="M5326" s="3" t="s">
        <v>45</v>
      </c>
      <c r="N5326" s="3" t="s">
        <v>46</v>
      </c>
      <c r="O5326" s="3" t="s">
        <v>46</v>
      </c>
      <c r="P5326" s="3" t="s">
        <v>13</v>
      </c>
      <c r="Q5326" s="3" t="s">
        <v>14</v>
      </c>
      <c r="R5326" s="3" t="s">
        <v>15</v>
      </c>
      <c r="S5326" s="3" t="s">
        <v>16815</v>
      </c>
      <c r="T5326" s="3" t="s">
        <v>9</v>
      </c>
      <c r="U5326" s="3" t="s">
        <v>9</v>
      </c>
      <c r="V5326" s="6" t="s">
        <v>9</v>
      </c>
    </row>
    <row r="5327" spans="1:22" ht="15.95" customHeight="1" x14ac:dyDescent="0.25">
      <c r="A5327" s="3" t="s">
        <v>9</v>
      </c>
      <c r="B5327" s="3" t="s">
        <v>16818</v>
      </c>
      <c r="C5327" s="3" t="s">
        <v>16819</v>
      </c>
      <c r="D5327" s="3" t="s">
        <v>9</v>
      </c>
      <c r="E5327" s="8">
        <v>60</v>
      </c>
      <c r="F5327" s="3" t="s">
        <v>16820</v>
      </c>
      <c r="G5327" s="4">
        <v>0.25</v>
      </c>
      <c r="H5327" s="4">
        <v>0.01</v>
      </c>
      <c r="I5327" s="5"/>
      <c r="J5327" s="5"/>
      <c r="K5327" s="3" t="s">
        <v>18</v>
      </c>
      <c r="L5327" s="3" t="s">
        <v>10</v>
      </c>
      <c r="M5327" s="3" t="s">
        <v>45</v>
      </c>
      <c r="N5327" s="3" t="s">
        <v>46</v>
      </c>
      <c r="O5327" s="3" t="s">
        <v>46</v>
      </c>
      <c r="P5327" s="3" t="s">
        <v>13</v>
      </c>
      <c r="Q5327" s="3" t="s">
        <v>14</v>
      </c>
      <c r="R5327" s="3" t="s">
        <v>15</v>
      </c>
      <c r="S5327" s="3" t="s">
        <v>16818</v>
      </c>
      <c r="T5327" s="3" t="s">
        <v>9</v>
      </c>
      <c r="U5327" s="3" t="s">
        <v>9</v>
      </c>
      <c r="V5327" s="6" t="s">
        <v>9</v>
      </c>
    </row>
    <row r="5328" spans="1:22" ht="15.95" customHeight="1" x14ac:dyDescent="0.25">
      <c r="A5328" s="3" t="s">
        <v>9</v>
      </c>
      <c r="B5328" s="3" t="s">
        <v>16821</v>
      </c>
      <c r="C5328" s="3" t="s">
        <v>16822</v>
      </c>
      <c r="D5328" s="3" t="s">
        <v>9</v>
      </c>
      <c r="E5328" s="8">
        <v>60</v>
      </c>
      <c r="F5328" s="3" t="s">
        <v>16823</v>
      </c>
      <c r="G5328" s="4">
        <v>0.25</v>
      </c>
      <c r="H5328" s="4">
        <v>0.01</v>
      </c>
      <c r="I5328" s="5"/>
      <c r="J5328" s="5"/>
      <c r="K5328" s="3" t="s">
        <v>18</v>
      </c>
      <c r="L5328" s="3" t="s">
        <v>10</v>
      </c>
      <c r="M5328" s="3" t="s">
        <v>45</v>
      </c>
      <c r="N5328" s="3" t="s">
        <v>46</v>
      </c>
      <c r="O5328" s="3" t="s">
        <v>46</v>
      </c>
      <c r="P5328" s="3" t="s">
        <v>13</v>
      </c>
      <c r="Q5328" s="3" t="s">
        <v>14</v>
      </c>
      <c r="R5328" s="3" t="s">
        <v>15</v>
      </c>
      <c r="S5328" s="3" t="s">
        <v>16821</v>
      </c>
      <c r="T5328" s="3" t="s">
        <v>9</v>
      </c>
      <c r="U5328" s="3" t="s">
        <v>9</v>
      </c>
      <c r="V5328" s="6" t="s">
        <v>9</v>
      </c>
    </row>
    <row r="5329" spans="1:22" ht="15.95" customHeight="1" x14ac:dyDescent="0.25">
      <c r="A5329" s="3" t="s">
        <v>9</v>
      </c>
      <c r="B5329" s="3" t="s">
        <v>16824</v>
      </c>
      <c r="C5329" s="3" t="s">
        <v>16825</v>
      </c>
      <c r="D5329" s="3" t="s">
        <v>9</v>
      </c>
      <c r="E5329" s="8">
        <v>91</v>
      </c>
      <c r="F5329" s="3" t="s">
        <v>16826</v>
      </c>
      <c r="G5329" s="4">
        <v>0.33</v>
      </c>
      <c r="H5329" s="4">
        <v>2.1999999999999999E-2</v>
      </c>
      <c r="I5329" s="5"/>
      <c r="J5329" s="5"/>
      <c r="K5329" s="3" t="s">
        <v>18</v>
      </c>
      <c r="L5329" s="3" t="s">
        <v>10</v>
      </c>
      <c r="M5329" s="3" t="s">
        <v>45</v>
      </c>
      <c r="N5329" s="3" t="s">
        <v>46</v>
      </c>
      <c r="O5329" s="3" t="s">
        <v>46</v>
      </c>
      <c r="P5329" s="3" t="s">
        <v>13</v>
      </c>
      <c r="Q5329" s="3" t="s">
        <v>14</v>
      </c>
      <c r="R5329" s="3" t="s">
        <v>15</v>
      </c>
      <c r="S5329" s="3" t="s">
        <v>16824</v>
      </c>
      <c r="T5329" s="3" t="s">
        <v>9</v>
      </c>
      <c r="U5329" s="3" t="s">
        <v>9</v>
      </c>
      <c r="V5329" s="6" t="s">
        <v>9</v>
      </c>
    </row>
    <row r="5330" spans="1:22" ht="15.95" customHeight="1" x14ac:dyDescent="0.25">
      <c r="A5330" s="3" t="s">
        <v>9</v>
      </c>
      <c r="B5330" s="3" t="s">
        <v>16827</v>
      </c>
      <c r="C5330" s="3" t="s">
        <v>16828</v>
      </c>
      <c r="D5330" s="3" t="s">
        <v>9</v>
      </c>
      <c r="E5330" s="8">
        <v>30</v>
      </c>
      <c r="F5330" s="3" t="s">
        <v>16829</v>
      </c>
      <c r="G5330" s="4">
        <v>0.02</v>
      </c>
      <c r="H5330" s="4">
        <v>3.0000000000000001E-3</v>
      </c>
      <c r="I5330" s="5"/>
      <c r="J5330" s="5"/>
      <c r="K5330" s="3" t="s">
        <v>18</v>
      </c>
      <c r="L5330" s="3" t="s">
        <v>10</v>
      </c>
      <c r="M5330" s="3" t="s">
        <v>45</v>
      </c>
      <c r="N5330" s="3" t="s">
        <v>46</v>
      </c>
      <c r="O5330" s="3" t="s">
        <v>46</v>
      </c>
      <c r="P5330" s="3" t="s">
        <v>13</v>
      </c>
      <c r="Q5330" s="3" t="s">
        <v>14</v>
      </c>
      <c r="R5330" s="3" t="s">
        <v>15</v>
      </c>
      <c r="S5330" s="3" t="s">
        <v>16827</v>
      </c>
      <c r="T5330" s="3" t="s">
        <v>9</v>
      </c>
      <c r="U5330" s="3" t="s">
        <v>9</v>
      </c>
      <c r="V5330" s="6" t="s">
        <v>9</v>
      </c>
    </row>
    <row r="5331" spans="1:22" ht="15.95" customHeight="1" x14ac:dyDescent="0.25">
      <c r="A5331" s="3" t="s">
        <v>9</v>
      </c>
      <c r="B5331" s="3" t="s">
        <v>16830</v>
      </c>
      <c r="C5331" s="3" t="s">
        <v>16831</v>
      </c>
      <c r="D5331" s="3" t="s">
        <v>9</v>
      </c>
      <c r="E5331" s="8">
        <v>5</v>
      </c>
      <c r="F5331" s="3" t="s">
        <v>16832</v>
      </c>
      <c r="G5331" s="4">
        <v>0.09</v>
      </c>
      <c r="H5331" s="4">
        <v>3.0000000000000001E-3</v>
      </c>
      <c r="I5331" s="5"/>
      <c r="J5331" s="5"/>
      <c r="K5331" s="3" t="s">
        <v>18</v>
      </c>
      <c r="L5331" s="3" t="s">
        <v>10</v>
      </c>
      <c r="M5331" s="3" t="s">
        <v>45</v>
      </c>
      <c r="N5331" s="3" t="s">
        <v>46</v>
      </c>
      <c r="O5331" s="3" t="s">
        <v>46</v>
      </c>
      <c r="P5331" s="3" t="s">
        <v>13</v>
      </c>
      <c r="Q5331" s="3" t="s">
        <v>14</v>
      </c>
      <c r="R5331" s="3" t="s">
        <v>15</v>
      </c>
      <c r="S5331" s="3" t="s">
        <v>16830</v>
      </c>
      <c r="T5331" s="3" t="s">
        <v>9</v>
      </c>
      <c r="U5331" s="3" t="s">
        <v>9</v>
      </c>
      <c r="V5331" s="6" t="s">
        <v>9</v>
      </c>
    </row>
    <row r="5332" spans="1:22" ht="15.95" customHeight="1" x14ac:dyDescent="0.25">
      <c r="A5332" s="3" t="s">
        <v>9</v>
      </c>
      <c r="B5332" s="3" t="s">
        <v>16833</v>
      </c>
      <c r="C5332" s="3" t="s">
        <v>16834</v>
      </c>
      <c r="D5332" s="3" t="s">
        <v>9</v>
      </c>
      <c r="E5332" s="8">
        <v>91</v>
      </c>
      <c r="F5332" s="3" t="s">
        <v>16835</v>
      </c>
      <c r="G5332" s="4">
        <v>1.4</v>
      </c>
      <c r="H5332" s="4">
        <v>4.5999999999999999E-2</v>
      </c>
      <c r="I5332" s="5"/>
      <c r="J5332" s="5"/>
      <c r="K5332" s="3" t="s">
        <v>18</v>
      </c>
      <c r="L5332" s="3" t="s">
        <v>10</v>
      </c>
      <c r="M5332" s="3" t="s">
        <v>45</v>
      </c>
      <c r="N5332" s="3" t="s">
        <v>46</v>
      </c>
      <c r="O5332" s="3" t="s">
        <v>46</v>
      </c>
      <c r="P5332" s="3" t="s">
        <v>13</v>
      </c>
      <c r="Q5332" s="3" t="s">
        <v>14</v>
      </c>
      <c r="R5332" s="3" t="s">
        <v>15</v>
      </c>
      <c r="S5332" s="3" t="s">
        <v>16833</v>
      </c>
      <c r="T5332" s="3" t="s">
        <v>9</v>
      </c>
      <c r="U5332" s="3" t="s">
        <v>9</v>
      </c>
      <c r="V5332" s="6" t="s">
        <v>9</v>
      </c>
    </row>
    <row r="5333" spans="1:22" ht="15.95" customHeight="1" x14ac:dyDescent="0.25">
      <c r="A5333" s="3" t="s">
        <v>9</v>
      </c>
      <c r="B5333" s="3" t="s">
        <v>16836</v>
      </c>
      <c r="C5333" s="3" t="s">
        <v>16837</v>
      </c>
      <c r="D5333" s="3" t="s">
        <v>9</v>
      </c>
      <c r="E5333" s="8">
        <v>259</v>
      </c>
      <c r="F5333" s="3" t="s">
        <v>16838</v>
      </c>
      <c r="G5333" s="4">
        <v>0.26</v>
      </c>
      <c r="H5333" s="4">
        <v>1.5599999999999999E-2</v>
      </c>
      <c r="I5333" s="5"/>
      <c r="J5333" s="5"/>
      <c r="K5333" s="3" t="s">
        <v>18</v>
      </c>
      <c r="L5333" s="3" t="s">
        <v>10</v>
      </c>
      <c r="M5333" s="3" t="s">
        <v>45</v>
      </c>
      <c r="N5333" s="3" t="s">
        <v>46</v>
      </c>
      <c r="O5333" s="3" t="s">
        <v>46</v>
      </c>
      <c r="P5333" s="3" t="s">
        <v>13</v>
      </c>
      <c r="Q5333" s="3" t="s">
        <v>14</v>
      </c>
      <c r="R5333" s="3" t="s">
        <v>15</v>
      </c>
      <c r="S5333" s="3" t="s">
        <v>16836</v>
      </c>
      <c r="T5333" s="3" t="s">
        <v>9</v>
      </c>
      <c r="U5333" s="3" t="s">
        <v>9</v>
      </c>
      <c r="V5333" s="6" t="s">
        <v>9</v>
      </c>
    </row>
    <row r="5334" spans="1:22" ht="15.95" customHeight="1" x14ac:dyDescent="0.25">
      <c r="A5334" s="3" t="s">
        <v>9</v>
      </c>
      <c r="B5334" s="3" t="s">
        <v>16839</v>
      </c>
      <c r="C5334" s="3" t="s">
        <v>16840</v>
      </c>
      <c r="D5334" s="3" t="s">
        <v>9</v>
      </c>
      <c r="E5334" s="8">
        <v>375</v>
      </c>
      <c r="F5334" s="3" t="s">
        <v>16841</v>
      </c>
      <c r="G5334" s="4">
        <v>0.26</v>
      </c>
      <c r="H5334" s="4">
        <v>1.5599999999999999E-2</v>
      </c>
      <c r="I5334" s="5"/>
      <c r="J5334" s="5"/>
      <c r="K5334" s="3" t="s">
        <v>18</v>
      </c>
      <c r="L5334" s="3" t="s">
        <v>10</v>
      </c>
      <c r="M5334" s="3" t="s">
        <v>45</v>
      </c>
      <c r="N5334" s="3" t="s">
        <v>46</v>
      </c>
      <c r="O5334" s="3" t="s">
        <v>46</v>
      </c>
      <c r="P5334" s="3" t="s">
        <v>13</v>
      </c>
      <c r="Q5334" s="3" t="s">
        <v>14</v>
      </c>
      <c r="R5334" s="3" t="s">
        <v>15</v>
      </c>
      <c r="S5334" s="3" t="s">
        <v>16839</v>
      </c>
      <c r="T5334" s="3" t="s">
        <v>9</v>
      </c>
      <c r="U5334" s="3" t="s">
        <v>9</v>
      </c>
      <c r="V5334" s="6" t="s">
        <v>9</v>
      </c>
    </row>
    <row r="5335" spans="1:22" ht="15.95" customHeight="1" x14ac:dyDescent="0.25">
      <c r="A5335" s="3" t="s">
        <v>9</v>
      </c>
      <c r="B5335" s="3" t="s">
        <v>16842</v>
      </c>
      <c r="C5335" s="3" t="s">
        <v>16843</v>
      </c>
      <c r="D5335" s="3" t="s">
        <v>9</v>
      </c>
      <c r="E5335" s="8">
        <v>375</v>
      </c>
      <c r="F5335" s="3" t="s">
        <v>16844</v>
      </c>
      <c r="G5335" s="4">
        <v>0.26</v>
      </c>
      <c r="H5335" s="4">
        <v>1.5599999999999999E-2</v>
      </c>
      <c r="I5335" s="5"/>
      <c r="J5335" s="5"/>
      <c r="K5335" s="3" t="s">
        <v>18</v>
      </c>
      <c r="L5335" s="3" t="s">
        <v>10</v>
      </c>
      <c r="M5335" s="3" t="s">
        <v>45</v>
      </c>
      <c r="N5335" s="3" t="s">
        <v>46</v>
      </c>
      <c r="O5335" s="3" t="s">
        <v>46</v>
      </c>
      <c r="P5335" s="3" t="s">
        <v>13</v>
      </c>
      <c r="Q5335" s="3" t="s">
        <v>14</v>
      </c>
      <c r="R5335" s="3" t="s">
        <v>15</v>
      </c>
      <c r="S5335" s="3" t="s">
        <v>16842</v>
      </c>
      <c r="T5335" s="3" t="s">
        <v>9</v>
      </c>
      <c r="U5335" s="3" t="s">
        <v>9</v>
      </c>
      <c r="V5335" s="6" t="s">
        <v>9</v>
      </c>
    </row>
    <row r="5336" spans="1:22" ht="15.95" customHeight="1" x14ac:dyDescent="0.25">
      <c r="A5336" s="3" t="s">
        <v>9</v>
      </c>
      <c r="B5336" s="3" t="s">
        <v>16845</v>
      </c>
      <c r="C5336" s="3" t="s">
        <v>16846</v>
      </c>
      <c r="D5336" s="3" t="s">
        <v>9</v>
      </c>
      <c r="E5336" s="8">
        <v>246</v>
      </c>
      <c r="F5336" s="3" t="s">
        <v>16847</v>
      </c>
      <c r="G5336" s="4">
        <v>0.998</v>
      </c>
      <c r="H5336" s="4">
        <v>0.84</v>
      </c>
      <c r="I5336" s="5"/>
      <c r="J5336" s="5"/>
      <c r="K5336" s="3" t="s">
        <v>18</v>
      </c>
      <c r="L5336" s="3" t="s">
        <v>10</v>
      </c>
      <c r="M5336" s="3" t="s">
        <v>45</v>
      </c>
      <c r="N5336" s="3" t="s">
        <v>46</v>
      </c>
      <c r="O5336" s="3" t="s">
        <v>46</v>
      </c>
      <c r="P5336" s="3" t="s">
        <v>13</v>
      </c>
      <c r="Q5336" s="3" t="s">
        <v>14</v>
      </c>
      <c r="R5336" s="3" t="s">
        <v>15</v>
      </c>
      <c r="S5336" s="3" t="s">
        <v>16845</v>
      </c>
      <c r="T5336" s="3" t="s">
        <v>9</v>
      </c>
      <c r="U5336" s="3" t="s">
        <v>9</v>
      </c>
      <c r="V5336" s="6" t="s">
        <v>9</v>
      </c>
    </row>
    <row r="5337" spans="1:22" ht="15.95" customHeight="1" x14ac:dyDescent="0.25">
      <c r="A5337" s="3" t="s">
        <v>9</v>
      </c>
      <c r="B5337" s="3" t="s">
        <v>16848</v>
      </c>
      <c r="C5337" s="3" t="s">
        <v>16849</v>
      </c>
      <c r="D5337" s="3" t="s">
        <v>9</v>
      </c>
      <c r="E5337" s="8">
        <v>170</v>
      </c>
      <c r="F5337" s="3" t="s">
        <v>16850</v>
      </c>
      <c r="G5337" s="4">
        <v>0.998</v>
      </c>
      <c r="H5337" s="4">
        <v>0.84</v>
      </c>
      <c r="I5337" s="5"/>
      <c r="J5337" s="5"/>
      <c r="K5337" s="3" t="s">
        <v>18</v>
      </c>
      <c r="L5337" s="3" t="s">
        <v>10</v>
      </c>
      <c r="M5337" s="3" t="s">
        <v>45</v>
      </c>
      <c r="N5337" s="3" t="s">
        <v>46</v>
      </c>
      <c r="O5337" s="3" t="s">
        <v>46</v>
      </c>
      <c r="P5337" s="3" t="s">
        <v>13</v>
      </c>
      <c r="Q5337" s="3" t="s">
        <v>14</v>
      </c>
      <c r="R5337" s="3" t="s">
        <v>15</v>
      </c>
      <c r="S5337" s="3" t="s">
        <v>16848</v>
      </c>
      <c r="T5337" s="3" t="s">
        <v>9</v>
      </c>
      <c r="U5337" s="3" t="s">
        <v>9</v>
      </c>
      <c r="V5337" s="6" t="s">
        <v>9</v>
      </c>
    </row>
    <row r="5338" spans="1:22" ht="15.95" customHeight="1" x14ac:dyDescent="0.25">
      <c r="A5338" s="3" t="s">
        <v>9</v>
      </c>
      <c r="B5338" s="3" t="s">
        <v>16851</v>
      </c>
      <c r="C5338" s="3" t="s">
        <v>16852</v>
      </c>
      <c r="D5338" s="3" t="s">
        <v>9</v>
      </c>
      <c r="E5338" s="8">
        <v>237</v>
      </c>
      <c r="F5338" s="3" t="s">
        <v>16853</v>
      </c>
      <c r="G5338" s="4">
        <v>0.998</v>
      </c>
      <c r="H5338" s="4">
        <v>0.84</v>
      </c>
      <c r="I5338" s="5"/>
      <c r="J5338" s="5"/>
      <c r="K5338" s="3" t="s">
        <v>18</v>
      </c>
      <c r="L5338" s="3" t="s">
        <v>10</v>
      </c>
      <c r="M5338" s="3" t="s">
        <v>45</v>
      </c>
      <c r="N5338" s="3" t="s">
        <v>46</v>
      </c>
      <c r="O5338" s="3" t="s">
        <v>46</v>
      </c>
      <c r="P5338" s="3" t="s">
        <v>13</v>
      </c>
      <c r="Q5338" s="3" t="s">
        <v>14</v>
      </c>
      <c r="R5338" s="3" t="s">
        <v>15</v>
      </c>
      <c r="S5338" s="3" t="s">
        <v>16851</v>
      </c>
      <c r="T5338" s="3" t="s">
        <v>9</v>
      </c>
      <c r="U5338" s="3" t="s">
        <v>9</v>
      </c>
      <c r="V5338" s="6" t="s">
        <v>9</v>
      </c>
    </row>
    <row r="5339" spans="1:22" ht="15.95" customHeight="1" x14ac:dyDescent="0.25">
      <c r="A5339" s="3" t="s">
        <v>9</v>
      </c>
      <c r="B5339" s="3" t="s">
        <v>16854</v>
      </c>
      <c r="C5339" s="3" t="s">
        <v>16855</v>
      </c>
      <c r="D5339" s="3" t="s">
        <v>9</v>
      </c>
      <c r="E5339" s="8">
        <v>124</v>
      </c>
      <c r="F5339" s="3" t="s">
        <v>16856</v>
      </c>
      <c r="G5339" s="4">
        <v>0.87270000000000003</v>
      </c>
      <c r="H5339" s="4">
        <v>0.84</v>
      </c>
      <c r="I5339" s="5"/>
      <c r="J5339" s="5"/>
      <c r="K5339" s="3" t="s">
        <v>18</v>
      </c>
      <c r="L5339" s="3" t="s">
        <v>10</v>
      </c>
      <c r="M5339" s="3" t="s">
        <v>45</v>
      </c>
      <c r="N5339" s="3" t="s">
        <v>46</v>
      </c>
      <c r="O5339" s="3" t="s">
        <v>46</v>
      </c>
      <c r="P5339" s="3" t="s">
        <v>13</v>
      </c>
      <c r="Q5339" s="3" t="s">
        <v>14</v>
      </c>
      <c r="R5339" s="3" t="s">
        <v>15</v>
      </c>
      <c r="S5339" s="3" t="s">
        <v>16854</v>
      </c>
      <c r="T5339" s="3" t="s">
        <v>9</v>
      </c>
      <c r="U5339" s="3" t="s">
        <v>9</v>
      </c>
      <c r="V5339" s="6" t="s">
        <v>9</v>
      </c>
    </row>
    <row r="5340" spans="1:22" ht="15.95" customHeight="1" x14ac:dyDescent="0.25">
      <c r="A5340" s="3" t="s">
        <v>9</v>
      </c>
      <c r="B5340" s="3" t="s">
        <v>16857</v>
      </c>
      <c r="C5340" s="3" t="s">
        <v>16858</v>
      </c>
      <c r="D5340" s="3" t="s">
        <v>9</v>
      </c>
      <c r="E5340" s="8">
        <v>87</v>
      </c>
      <c r="F5340" s="3" t="s">
        <v>16859</v>
      </c>
      <c r="G5340" s="4">
        <v>0.82720000000000005</v>
      </c>
      <c r="H5340" s="4">
        <v>0.84</v>
      </c>
      <c r="I5340" s="5"/>
      <c r="J5340" s="5"/>
      <c r="K5340" s="3" t="s">
        <v>18</v>
      </c>
      <c r="L5340" s="3" t="s">
        <v>10</v>
      </c>
      <c r="M5340" s="3" t="s">
        <v>45</v>
      </c>
      <c r="N5340" s="3" t="s">
        <v>46</v>
      </c>
      <c r="O5340" s="3" t="s">
        <v>46</v>
      </c>
      <c r="P5340" s="3" t="s">
        <v>13</v>
      </c>
      <c r="Q5340" s="3" t="s">
        <v>14</v>
      </c>
      <c r="R5340" s="3" t="s">
        <v>15</v>
      </c>
      <c r="S5340" s="3" t="s">
        <v>16857</v>
      </c>
      <c r="T5340" s="3" t="s">
        <v>9</v>
      </c>
      <c r="U5340" s="3" t="s">
        <v>9</v>
      </c>
      <c r="V5340" s="6" t="s">
        <v>9</v>
      </c>
    </row>
    <row r="5341" spans="1:22" ht="15.95" customHeight="1" x14ac:dyDescent="0.25">
      <c r="A5341" s="3" t="s">
        <v>9</v>
      </c>
      <c r="B5341" s="3" t="s">
        <v>16860</v>
      </c>
      <c r="C5341" s="3" t="s">
        <v>16861</v>
      </c>
      <c r="D5341" s="3" t="s">
        <v>9</v>
      </c>
      <c r="E5341" s="8">
        <v>102</v>
      </c>
      <c r="F5341" s="3" t="s">
        <v>16862</v>
      </c>
      <c r="G5341" s="4">
        <v>0.89359999999999995</v>
      </c>
      <c r="H5341" s="4">
        <v>0.84</v>
      </c>
      <c r="I5341" s="5"/>
      <c r="J5341" s="5"/>
      <c r="K5341" s="3" t="s">
        <v>18</v>
      </c>
      <c r="L5341" s="3" t="s">
        <v>10</v>
      </c>
      <c r="M5341" s="3" t="s">
        <v>45</v>
      </c>
      <c r="N5341" s="3" t="s">
        <v>46</v>
      </c>
      <c r="O5341" s="3" t="s">
        <v>46</v>
      </c>
      <c r="P5341" s="3" t="s">
        <v>13</v>
      </c>
      <c r="Q5341" s="3" t="s">
        <v>14</v>
      </c>
      <c r="R5341" s="3" t="s">
        <v>15</v>
      </c>
      <c r="S5341" s="3" t="s">
        <v>16860</v>
      </c>
      <c r="T5341" s="3" t="s">
        <v>9</v>
      </c>
      <c r="U5341" s="3" t="s">
        <v>9</v>
      </c>
      <c r="V5341" s="6" t="s">
        <v>9</v>
      </c>
    </row>
    <row r="5342" spans="1:22" ht="15.95" customHeight="1" x14ac:dyDescent="0.25">
      <c r="A5342" s="3" t="s">
        <v>9</v>
      </c>
      <c r="B5342" s="3" t="s">
        <v>16863</v>
      </c>
      <c r="C5342" s="3" t="s">
        <v>16861</v>
      </c>
      <c r="D5342" s="3" t="s">
        <v>9</v>
      </c>
      <c r="E5342" s="8">
        <v>71</v>
      </c>
      <c r="F5342" s="3" t="s">
        <v>16864</v>
      </c>
      <c r="G5342" s="4">
        <v>0.89359999999999995</v>
      </c>
      <c r="H5342" s="4">
        <v>0.84</v>
      </c>
      <c r="I5342" s="5"/>
      <c r="J5342" s="5"/>
      <c r="K5342" s="3" t="s">
        <v>18</v>
      </c>
      <c r="L5342" s="3" t="s">
        <v>10</v>
      </c>
      <c r="M5342" s="3" t="s">
        <v>45</v>
      </c>
      <c r="N5342" s="3" t="s">
        <v>46</v>
      </c>
      <c r="O5342" s="3" t="s">
        <v>46</v>
      </c>
      <c r="P5342" s="3" t="s">
        <v>13</v>
      </c>
      <c r="Q5342" s="3" t="s">
        <v>14</v>
      </c>
      <c r="R5342" s="3" t="s">
        <v>15</v>
      </c>
      <c r="S5342" s="3" t="s">
        <v>16863</v>
      </c>
      <c r="T5342" s="3" t="s">
        <v>9</v>
      </c>
      <c r="U5342" s="3" t="s">
        <v>9</v>
      </c>
      <c r="V5342" s="6" t="s">
        <v>9</v>
      </c>
    </row>
    <row r="5343" spans="1:22" ht="15.95" customHeight="1" x14ac:dyDescent="0.25">
      <c r="A5343" s="3" t="s">
        <v>9</v>
      </c>
      <c r="B5343" s="3" t="s">
        <v>16865</v>
      </c>
      <c r="C5343" s="3" t="s">
        <v>16861</v>
      </c>
      <c r="D5343" s="3" t="s">
        <v>9</v>
      </c>
      <c r="E5343" s="8">
        <v>102</v>
      </c>
      <c r="F5343" s="3" t="s">
        <v>16866</v>
      </c>
      <c r="G5343" s="4">
        <v>0.89359999999999995</v>
      </c>
      <c r="H5343" s="4">
        <v>0.84</v>
      </c>
      <c r="I5343" s="5"/>
      <c r="J5343" s="5"/>
      <c r="K5343" s="3" t="s">
        <v>18</v>
      </c>
      <c r="L5343" s="3" t="s">
        <v>10</v>
      </c>
      <c r="M5343" s="3" t="s">
        <v>45</v>
      </c>
      <c r="N5343" s="3" t="s">
        <v>46</v>
      </c>
      <c r="O5343" s="3" t="s">
        <v>46</v>
      </c>
      <c r="P5343" s="3" t="s">
        <v>13</v>
      </c>
      <c r="Q5343" s="3" t="s">
        <v>14</v>
      </c>
      <c r="R5343" s="3" t="s">
        <v>15</v>
      </c>
      <c r="S5343" s="3" t="s">
        <v>16865</v>
      </c>
      <c r="T5343" s="3" t="s">
        <v>9</v>
      </c>
      <c r="U5343" s="3" t="s">
        <v>9</v>
      </c>
      <c r="V5343" s="6" t="s">
        <v>9</v>
      </c>
    </row>
    <row r="5344" spans="1:22" ht="15.95" customHeight="1" x14ac:dyDescent="0.25">
      <c r="A5344" s="3" t="s">
        <v>9</v>
      </c>
      <c r="B5344" s="3" t="s">
        <v>16867</v>
      </c>
      <c r="C5344" s="3" t="s">
        <v>16868</v>
      </c>
      <c r="D5344" s="3" t="s">
        <v>9</v>
      </c>
      <c r="E5344" s="8">
        <v>50</v>
      </c>
      <c r="F5344" s="3" t="s">
        <v>16869</v>
      </c>
      <c r="G5344" s="4">
        <v>0.33439999999999998</v>
      </c>
      <c r="H5344" s="4">
        <v>0.45</v>
      </c>
      <c r="I5344" s="5"/>
      <c r="J5344" s="5"/>
      <c r="K5344" s="3" t="s">
        <v>18</v>
      </c>
      <c r="L5344" s="3" t="s">
        <v>10</v>
      </c>
      <c r="M5344" s="3" t="s">
        <v>45</v>
      </c>
      <c r="N5344" s="3" t="s">
        <v>46</v>
      </c>
      <c r="O5344" s="3" t="s">
        <v>46</v>
      </c>
      <c r="P5344" s="3" t="s">
        <v>13</v>
      </c>
      <c r="Q5344" s="3" t="s">
        <v>14</v>
      </c>
      <c r="R5344" s="3" t="s">
        <v>15</v>
      </c>
      <c r="S5344" s="3" t="s">
        <v>16867</v>
      </c>
      <c r="T5344" s="3" t="s">
        <v>9</v>
      </c>
      <c r="U5344" s="3" t="s">
        <v>9</v>
      </c>
      <c r="V5344" s="6" t="s">
        <v>9</v>
      </c>
    </row>
    <row r="5345" spans="1:22" ht="15.95" customHeight="1" x14ac:dyDescent="0.25">
      <c r="A5345" s="3" t="s">
        <v>9</v>
      </c>
      <c r="B5345" s="3" t="s">
        <v>16870</v>
      </c>
      <c r="C5345" s="3" t="s">
        <v>16871</v>
      </c>
      <c r="D5345" s="3" t="s">
        <v>9</v>
      </c>
      <c r="E5345" s="8">
        <v>35</v>
      </c>
      <c r="F5345" s="3" t="s">
        <v>16872</v>
      </c>
      <c r="G5345" s="4">
        <v>0.33439999999999998</v>
      </c>
      <c r="H5345" s="4">
        <v>0.45</v>
      </c>
      <c r="I5345" s="5"/>
      <c r="J5345" s="5"/>
      <c r="K5345" s="3" t="s">
        <v>18</v>
      </c>
      <c r="L5345" s="3" t="s">
        <v>10</v>
      </c>
      <c r="M5345" s="3" t="s">
        <v>45</v>
      </c>
      <c r="N5345" s="3" t="s">
        <v>46</v>
      </c>
      <c r="O5345" s="3" t="s">
        <v>46</v>
      </c>
      <c r="P5345" s="3" t="s">
        <v>13</v>
      </c>
      <c r="Q5345" s="3" t="s">
        <v>14</v>
      </c>
      <c r="R5345" s="3" t="s">
        <v>15</v>
      </c>
      <c r="S5345" s="3" t="s">
        <v>16870</v>
      </c>
      <c r="T5345" s="3" t="s">
        <v>9</v>
      </c>
      <c r="U5345" s="3" t="s">
        <v>9</v>
      </c>
      <c r="V5345" s="6" t="s">
        <v>9</v>
      </c>
    </row>
    <row r="5346" spans="1:22" ht="15.95" customHeight="1" x14ac:dyDescent="0.25">
      <c r="A5346" s="3" t="s">
        <v>9</v>
      </c>
      <c r="B5346" s="3" t="s">
        <v>16873</v>
      </c>
      <c r="C5346" s="3" t="s">
        <v>16874</v>
      </c>
      <c r="D5346" s="3" t="s">
        <v>9</v>
      </c>
      <c r="E5346" s="8">
        <v>50</v>
      </c>
      <c r="F5346" s="3" t="s">
        <v>16875</v>
      </c>
      <c r="G5346" s="4">
        <v>0.33439999999999998</v>
      </c>
      <c r="H5346" s="4">
        <v>0.45</v>
      </c>
      <c r="I5346" s="5"/>
      <c r="J5346" s="5"/>
      <c r="K5346" s="3" t="s">
        <v>18</v>
      </c>
      <c r="L5346" s="3" t="s">
        <v>10</v>
      </c>
      <c r="M5346" s="3" t="s">
        <v>45</v>
      </c>
      <c r="N5346" s="3" t="s">
        <v>46</v>
      </c>
      <c r="O5346" s="3" t="s">
        <v>46</v>
      </c>
      <c r="P5346" s="3" t="s">
        <v>13</v>
      </c>
      <c r="Q5346" s="3" t="s">
        <v>14</v>
      </c>
      <c r="R5346" s="3" t="s">
        <v>15</v>
      </c>
      <c r="S5346" s="3" t="s">
        <v>16873</v>
      </c>
      <c r="T5346" s="3" t="s">
        <v>9</v>
      </c>
      <c r="U5346" s="3" t="s">
        <v>9</v>
      </c>
      <c r="V5346" s="6" t="s">
        <v>9</v>
      </c>
    </row>
    <row r="5347" spans="1:22" ht="15.95" customHeight="1" x14ac:dyDescent="0.25">
      <c r="A5347" s="3" t="s">
        <v>9</v>
      </c>
      <c r="B5347" s="3" t="s">
        <v>16876</v>
      </c>
      <c r="C5347" s="3" t="s">
        <v>16877</v>
      </c>
      <c r="D5347" s="3" t="s">
        <v>9</v>
      </c>
      <c r="E5347" s="8">
        <v>31</v>
      </c>
      <c r="F5347" s="3" t="s">
        <v>16878</v>
      </c>
      <c r="G5347" s="4">
        <v>0.1532</v>
      </c>
      <c r="H5347" s="4">
        <v>0.03</v>
      </c>
      <c r="I5347" s="5"/>
      <c r="J5347" s="5"/>
      <c r="K5347" s="3" t="s">
        <v>18</v>
      </c>
      <c r="L5347" s="3" t="s">
        <v>10</v>
      </c>
      <c r="M5347" s="3" t="s">
        <v>45</v>
      </c>
      <c r="N5347" s="3" t="s">
        <v>46</v>
      </c>
      <c r="O5347" s="3" t="s">
        <v>46</v>
      </c>
      <c r="P5347" s="3" t="s">
        <v>13</v>
      </c>
      <c r="Q5347" s="3" t="s">
        <v>14</v>
      </c>
      <c r="R5347" s="3" t="s">
        <v>15</v>
      </c>
      <c r="S5347" s="3" t="s">
        <v>16876</v>
      </c>
      <c r="T5347" s="3" t="s">
        <v>9</v>
      </c>
      <c r="U5347" s="3" t="s">
        <v>9</v>
      </c>
      <c r="V5347" s="6" t="s">
        <v>9</v>
      </c>
    </row>
    <row r="5348" spans="1:22" ht="15.95" customHeight="1" x14ac:dyDescent="0.25">
      <c r="A5348" s="3" t="s">
        <v>9</v>
      </c>
      <c r="B5348" s="3" t="s">
        <v>16879</v>
      </c>
      <c r="C5348" s="3" t="s">
        <v>16880</v>
      </c>
      <c r="D5348" s="3" t="s">
        <v>9</v>
      </c>
      <c r="E5348" s="8">
        <v>21</v>
      </c>
      <c r="F5348" s="3" t="s">
        <v>16881</v>
      </c>
      <c r="G5348" s="4">
        <v>0.1532</v>
      </c>
      <c r="H5348" s="4">
        <v>0.03</v>
      </c>
      <c r="I5348" s="5"/>
      <c r="J5348" s="5"/>
      <c r="K5348" s="3" t="s">
        <v>18</v>
      </c>
      <c r="L5348" s="3" t="s">
        <v>10</v>
      </c>
      <c r="M5348" s="3" t="s">
        <v>45</v>
      </c>
      <c r="N5348" s="3" t="s">
        <v>46</v>
      </c>
      <c r="O5348" s="3" t="s">
        <v>46</v>
      </c>
      <c r="P5348" s="3" t="s">
        <v>13</v>
      </c>
      <c r="Q5348" s="3" t="s">
        <v>14</v>
      </c>
      <c r="R5348" s="3" t="s">
        <v>15</v>
      </c>
      <c r="S5348" s="3" t="s">
        <v>16879</v>
      </c>
      <c r="T5348" s="3" t="s">
        <v>9</v>
      </c>
      <c r="U5348" s="3" t="s">
        <v>9</v>
      </c>
      <c r="V5348" s="6" t="s">
        <v>9</v>
      </c>
    </row>
    <row r="5349" spans="1:22" ht="15.95" customHeight="1" x14ac:dyDescent="0.25">
      <c r="A5349" s="3" t="s">
        <v>9</v>
      </c>
      <c r="B5349" s="3" t="s">
        <v>16882</v>
      </c>
      <c r="C5349" s="3" t="s">
        <v>16883</v>
      </c>
      <c r="D5349" s="3" t="s">
        <v>9</v>
      </c>
      <c r="E5349" s="8">
        <v>31</v>
      </c>
      <c r="F5349" s="3" t="s">
        <v>16884</v>
      </c>
      <c r="G5349" s="4">
        <v>0.1532</v>
      </c>
      <c r="H5349" s="4">
        <v>0.03</v>
      </c>
      <c r="I5349" s="5"/>
      <c r="J5349" s="5"/>
      <c r="K5349" s="3" t="s">
        <v>18</v>
      </c>
      <c r="L5349" s="3" t="s">
        <v>10</v>
      </c>
      <c r="M5349" s="3" t="s">
        <v>45</v>
      </c>
      <c r="N5349" s="3" t="s">
        <v>46</v>
      </c>
      <c r="O5349" s="3" t="s">
        <v>46</v>
      </c>
      <c r="P5349" s="3" t="s">
        <v>13</v>
      </c>
      <c r="Q5349" s="3" t="s">
        <v>14</v>
      </c>
      <c r="R5349" s="3" t="s">
        <v>15</v>
      </c>
      <c r="S5349" s="3" t="s">
        <v>16882</v>
      </c>
      <c r="T5349" s="3" t="s">
        <v>9</v>
      </c>
      <c r="U5349" s="3" t="s">
        <v>9</v>
      </c>
      <c r="V5349" s="6" t="s">
        <v>9</v>
      </c>
    </row>
    <row r="5350" spans="1:22" ht="15.95" customHeight="1" x14ac:dyDescent="0.25">
      <c r="A5350" s="3" t="s">
        <v>9</v>
      </c>
      <c r="B5350" s="3" t="s">
        <v>16885</v>
      </c>
      <c r="C5350" s="3" t="s">
        <v>16886</v>
      </c>
      <c r="D5350" s="3" t="s">
        <v>9</v>
      </c>
      <c r="E5350" s="8">
        <v>12</v>
      </c>
      <c r="F5350" s="3" t="s">
        <v>16887</v>
      </c>
      <c r="G5350" s="4">
        <v>0.1532</v>
      </c>
      <c r="H5350" s="4">
        <v>0.03</v>
      </c>
      <c r="I5350" s="5"/>
      <c r="J5350" s="5"/>
      <c r="K5350" s="3" t="s">
        <v>18</v>
      </c>
      <c r="L5350" s="3" t="s">
        <v>10</v>
      </c>
      <c r="M5350" s="3" t="s">
        <v>45</v>
      </c>
      <c r="N5350" s="3" t="s">
        <v>46</v>
      </c>
      <c r="O5350" s="3" t="s">
        <v>46</v>
      </c>
      <c r="P5350" s="3" t="s">
        <v>13</v>
      </c>
      <c r="Q5350" s="3" t="s">
        <v>14</v>
      </c>
      <c r="R5350" s="3" t="s">
        <v>15</v>
      </c>
      <c r="S5350" s="3" t="s">
        <v>16885</v>
      </c>
      <c r="T5350" s="3" t="s">
        <v>9</v>
      </c>
      <c r="U5350" s="3" t="s">
        <v>9</v>
      </c>
      <c r="V5350" s="6" t="s">
        <v>9</v>
      </c>
    </row>
    <row r="5351" spans="1:22" ht="15.95" customHeight="1" x14ac:dyDescent="0.25">
      <c r="A5351" s="3" t="s">
        <v>9</v>
      </c>
      <c r="B5351" s="3" t="s">
        <v>16888</v>
      </c>
      <c r="C5351" s="3" t="s">
        <v>16889</v>
      </c>
      <c r="D5351" s="3" t="s">
        <v>9</v>
      </c>
      <c r="E5351" s="8">
        <v>8</v>
      </c>
      <c r="F5351" s="3" t="s">
        <v>16890</v>
      </c>
      <c r="G5351" s="4">
        <v>0.1532</v>
      </c>
      <c r="H5351" s="4">
        <v>0.03</v>
      </c>
      <c r="I5351" s="5"/>
      <c r="J5351" s="5"/>
      <c r="K5351" s="3" t="s">
        <v>18</v>
      </c>
      <c r="L5351" s="3" t="s">
        <v>10</v>
      </c>
      <c r="M5351" s="3" t="s">
        <v>45</v>
      </c>
      <c r="N5351" s="3" t="s">
        <v>46</v>
      </c>
      <c r="O5351" s="3" t="s">
        <v>46</v>
      </c>
      <c r="P5351" s="3" t="s">
        <v>13</v>
      </c>
      <c r="Q5351" s="3" t="s">
        <v>14</v>
      </c>
      <c r="R5351" s="3" t="s">
        <v>15</v>
      </c>
      <c r="S5351" s="3" t="s">
        <v>16888</v>
      </c>
      <c r="T5351" s="3" t="s">
        <v>9</v>
      </c>
      <c r="U5351" s="3" t="s">
        <v>9</v>
      </c>
      <c r="V5351" s="6" t="s">
        <v>9</v>
      </c>
    </row>
    <row r="5352" spans="1:22" ht="15.95" customHeight="1" x14ac:dyDescent="0.25">
      <c r="A5352" s="3" t="s">
        <v>9</v>
      </c>
      <c r="B5352" s="3" t="s">
        <v>16891</v>
      </c>
      <c r="C5352" s="3" t="s">
        <v>16892</v>
      </c>
      <c r="D5352" s="3" t="s">
        <v>9</v>
      </c>
      <c r="E5352" s="8">
        <v>12</v>
      </c>
      <c r="F5352" s="3" t="s">
        <v>16893</v>
      </c>
      <c r="G5352" s="4">
        <v>0.1532</v>
      </c>
      <c r="H5352" s="4">
        <v>0.03</v>
      </c>
      <c r="I5352" s="5"/>
      <c r="J5352" s="5"/>
      <c r="K5352" s="3" t="s">
        <v>18</v>
      </c>
      <c r="L5352" s="3" t="s">
        <v>10</v>
      </c>
      <c r="M5352" s="3" t="s">
        <v>45</v>
      </c>
      <c r="N5352" s="3" t="s">
        <v>46</v>
      </c>
      <c r="O5352" s="3" t="s">
        <v>46</v>
      </c>
      <c r="P5352" s="3" t="s">
        <v>13</v>
      </c>
      <c r="Q5352" s="3" t="s">
        <v>14</v>
      </c>
      <c r="R5352" s="3" t="s">
        <v>15</v>
      </c>
      <c r="S5352" s="3" t="s">
        <v>16891</v>
      </c>
      <c r="T5352" s="3" t="s">
        <v>9</v>
      </c>
      <c r="U5352" s="3" t="s">
        <v>9</v>
      </c>
      <c r="V5352" s="6" t="s">
        <v>9</v>
      </c>
    </row>
    <row r="5353" spans="1:22" ht="15.95" customHeight="1" x14ac:dyDescent="0.25">
      <c r="A5353" s="3" t="s">
        <v>9</v>
      </c>
      <c r="B5353" s="3" t="s">
        <v>16894</v>
      </c>
      <c r="C5353" s="3" t="s">
        <v>16895</v>
      </c>
      <c r="D5353" s="3" t="s">
        <v>9</v>
      </c>
      <c r="E5353" s="8">
        <v>14</v>
      </c>
      <c r="F5353" s="3" t="s">
        <v>16896</v>
      </c>
      <c r="G5353" s="4">
        <v>0.42120000000000002</v>
      </c>
      <c r="H5353" s="4">
        <v>0.33</v>
      </c>
      <c r="I5353" s="5"/>
      <c r="J5353" s="5"/>
      <c r="K5353" s="3" t="s">
        <v>18</v>
      </c>
      <c r="L5353" s="3" t="s">
        <v>10</v>
      </c>
      <c r="M5353" s="3" t="s">
        <v>45</v>
      </c>
      <c r="N5353" s="3" t="s">
        <v>46</v>
      </c>
      <c r="O5353" s="3" t="s">
        <v>46</v>
      </c>
      <c r="P5353" s="3" t="s">
        <v>13</v>
      </c>
      <c r="Q5353" s="3" t="s">
        <v>14</v>
      </c>
      <c r="R5353" s="3" t="s">
        <v>15</v>
      </c>
      <c r="S5353" s="3" t="s">
        <v>16894</v>
      </c>
      <c r="T5353" s="3" t="s">
        <v>9</v>
      </c>
      <c r="U5353" s="3" t="s">
        <v>9</v>
      </c>
      <c r="V5353" s="6" t="s">
        <v>9</v>
      </c>
    </row>
    <row r="5354" spans="1:22" ht="15.95" customHeight="1" x14ac:dyDescent="0.25">
      <c r="A5354" s="3" t="s">
        <v>9</v>
      </c>
      <c r="B5354" s="3" t="s">
        <v>16897</v>
      </c>
      <c r="C5354" s="3" t="s">
        <v>16898</v>
      </c>
      <c r="D5354" s="3" t="s">
        <v>9</v>
      </c>
      <c r="E5354" s="8">
        <v>9</v>
      </c>
      <c r="F5354" s="3" t="s">
        <v>16899</v>
      </c>
      <c r="G5354" s="4">
        <v>0.42120000000000002</v>
      </c>
      <c r="H5354" s="4">
        <v>0.33</v>
      </c>
      <c r="I5354" s="5"/>
      <c r="J5354" s="5"/>
      <c r="K5354" s="3" t="s">
        <v>18</v>
      </c>
      <c r="L5354" s="3" t="s">
        <v>10</v>
      </c>
      <c r="M5354" s="3" t="s">
        <v>45</v>
      </c>
      <c r="N5354" s="3" t="s">
        <v>46</v>
      </c>
      <c r="O5354" s="3" t="s">
        <v>46</v>
      </c>
      <c r="P5354" s="3" t="s">
        <v>13</v>
      </c>
      <c r="Q5354" s="3" t="s">
        <v>14</v>
      </c>
      <c r="R5354" s="3" t="s">
        <v>15</v>
      </c>
      <c r="S5354" s="3" t="s">
        <v>16897</v>
      </c>
      <c r="T5354" s="3" t="s">
        <v>9</v>
      </c>
      <c r="U5354" s="3" t="s">
        <v>9</v>
      </c>
      <c r="V5354" s="6" t="s">
        <v>9</v>
      </c>
    </row>
    <row r="5355" spans="1:22" ht="15.95" customHeight="1" x14ac:dyDescent="0.25">
      <c r="A5355" s="3" t="s">
        <v>9</v>
      </c>
      <c r="B5355" s="3" t="s">
        <v>16900</v>
      </c>
      <c r="C5355" s="3" t="s">
        <v>16901</v>
      </c>
      <c r="D5355" s="3" t="s">
        <v>9</v>
      </c>
      <c r="E5355" s="8">
        <v>14</v>
      </c>
      <c r="F5355" s="3" t="s">
        <v>16902</v>
      </c>
      <c r="G5355" s="4">
        <v>0.42120000000000002</v>
      </c>
      <c r="H5355" s="4">
        <v>0.33</v>
      </c>
      <c r="I5355" s="5"/>
      <c r="J5355" s="5"/>
      <c r="K5355" s="3" t="s">
        <v>18</v>
      </c>
      <c r="L5355" s="3" t="s">
        <v>10</v>
      </c>
      <c r="M5355" s="3" t="s">
        <v>45</v>
      </c>
      <c r="N5355" s="3" t="s">
        <v>46</v>
      </c>
      <c r="O5355" s="3" t="s">
        <v>46</v>
      </c>
      <c r="P5355" s="3" t="s">
        <v>13</v>
      </c>
      <c r="Q5355" s="3" t="s">
        <v>14</v>
      </c>
      <c r="R5355" s="3" t="s">
        <v>15</v>
      </c>
      <c r="S5355" s="3" t="s">
        <v>16900</v>
      </c>
      <c r="T5355" s="3" t="s">
        <v>9</v>
      </c>
      <c r="U5355" s="3" t="s">
        <v>9</v>
      </c>
      <c r="V5355" s="6" t="s">
        <v>9</v>
      </c>
    </row>
    <row r="5356" spans="1:22" ht="15.95" customHeight="1" x14ac:dyDescent="0.25">
      <c r="A5356" s="3" t="s">
        <v>9</v>
      </c>
      <c r="B5356" s="3" t="s">
        <v>16903</v>
      </c>
      <c r="C5356" s="3" t="s">
        <v>16904</v>
      </c>
      <c r="D5356" s="3" t="s">
        <v>9</v>
      </c>
      <c r="E5356" s="8">
        <v>6</v>
      </c>
      <c r="F5356" s="3" t="s">
        <v>16905</v>
      </c>
      <c r="G5356" s="4">
        <v>7.6600000000000001E-2</v>
      </c>
      <c r="H5356" s="4">
        <v>0.375</v>
      </c>
      <c r="I5356" s="5"/>
      <c r="J5356" s="5"/>
      <c r="K5356" s="3" t="s">
        <v>18</v>
      </c>
      <c r="L5356" s="3" t="s">
        <v>10</v>
      </c>
      <c r="M5356" s="3" t="s">
        <v>45</v>
      </c>
      <c r="N5356" s="3" t="s">
        <v>46</v>
      </c>
      <c r="O5356" s="3" t="s">
        <v>46</v>
      </c>
      <c r="P5356" s="3" t="s">
        <v>13</v>
      </c>
      <c r="Q5356" s="3" t="s">
        <v>14</v>
      </c>
      <c r="R5356" s="3" t="s">
        <v>15</v>
      </c>
      <c r="S5356" s="3" t="s">
        <v>16903</v>
      </c>
      <c r="T5356" s="3" t="s">
        <v>9</v>
      </c>
      <c r="U5356" s="3" t="s">
        <v>9</v>
      </c>
      <c r="V5356" s="6" t="s">
        <v>9</v>
      </c>
    </row>
    <row r="5357" spans="1:22" ht="15.95" customHeight="1" x14ac:dyDescent="0.25">
      <c r="A5357" s="3" t="s">
        <v>9</v>
      </c>
      <c r="B5357" s="3" t="s">
        <v>16906</v>
      </c>
      <c r="C5357" s="3" t="s">
        <v>16907</v>
      </c>
      <c r="D5357" s="3" t="s">
        <v>9</v>
      </c>
      <c r="E5357" s="8">
        <v>5</v>
      </c>
      <c r="F5357" s="3" t="s">
        <v>16908</v>
      </c>
      <c r="G5357" s="4">
        <v>7.6600000000000001E-2</v>
      </c>
      <c r="H5357" s="4">
        <v>0.375</v>
      </c>
      <c r="I5357" s="5"/>
      <c r="J5357" s="5"/>
      <c r="K5357" s="3" t="s">
        <v>18</v>
      </c>
      <c r="L5357" s="3" t="s">
        <v>10</v>
      </c>
      <c r="M5357" s="3" t="s">
        <v>45</v>
      </c>
      <c r="N5357" s="3" t="s">
        <v>46</v>
      </c>
      <c r="O5357" s="3" t="s">
        <v>46</v>
      </c>
      <c r="P5357" s="3" t="s">
        <v>13</v>
      </c>
      <c r="Q5357" s="3" t="s">
        <v>14</v>
      </c>
      <c r="R5357" s="3" t="s">
        <v>15</v>
      </c>
      <c r="S5357" s="3" t="s">
        <v>16906</v>
      </c>
      <c r="T5357" s="3" t="s">
        <v>9</v>
      </c>
      <c r="U5357" s="3" t="s">
        <v>9</v>
      </c>
      <c r="V5357" s="6" t="s">
        <v>9</v>
      </c>
    </row>
    <row r="5358" spans="1:22" ht="15.95" customHeight="1" x14ac:dyDescent="0.25">
      <c r="A5358" s="3" t="s">
        <v>9</v>
      </c>
      <c r="B5358" s="3" t="s">
        <v>16909</v>
      </c>
      <c r="C5358" s="3" t="s">
        <v>16910</v>
      </c>
      <c r="D5358" s="3" t="s">
        <v>9</v>
      </c>
      <c r="E5358" s="8">
        <v>6</v>
      </c>
      <c r="F5358" s="3" t="s">
        <v>16911</v>
      </c>
      <c r="G5358" s="4">
        <v>7.6600000000000001E-2</v>
      </c>
      <c r="H5358" s="4">
        <v>0.375</v>
      </c>
      <c r="I5358" s="5"/>
      <c r="J5358" s="5"/>
      <c r="K5358" s="3" t="s">
        <v>18</v>
      </c>
      <c r="L5358" s="3" t="s">
        <v>10</v>
      </c>
      <c r="M5358" s="3" t="s">
        <v>45</v>
      </c>
      <c r="N5358" s="3" t="s">
        <v>46</v>
      </c>
      <c r="O5358" s="3" t="s">
        <v>46</v>
      </c>
      <c r="P5358" s="3" t="s">
        <v>13</v>
      </c>
      <c r="Q5358" s="3" t="s">
        <v>14</v>
      </c>
      <c r="R5358" s="3" t="s">
        <v>15</v>
      </c>
      <c r="S5358" s="3" t="s">
        <v>16909</v>
      </c>
      <c r="T5358" s="3" t="s">
        <v>9</v>
      </c>
      <c r="U5358" s="3" t="s">
        <v>9</v>
      </c>
      <c r="V5358" s="6" t="s">
        <v>9</v>
      </c>
    </row>
    <row r="5359" spans="1:22" ht="15.95" customHeight="1" x14ac:dyDescent="0.25">
      <c r="A5359" s="3"/>
      <c r="B5359" s="3" t="s">
        <v>16912</v>
      </c>
      <c r="C5359" s="3" t="s">
        <v>16913</v>
      </c>
      <c r="D5359" s="3" t="s">
        <v>9</v>
      </c>
      <c r="E5359" s="8">
        <v>13</v>
      </c>
      <c r="F5359" s="3" t="s">
        <v>16914</v>
      </c>
      <c r="G5359" s="5"/>
      <c r="H5359" s="5"/>
      <c r="I5359" s="5">
        <f>VLOOKUP(B5359,[1]EXEL!$D$1:$N$65536,11,FALSE)</f>
        <v>8736</v>
      </c>
      <c r="J5359" s="5">
        <f>VLOOKUP(B5359,[1]EXEL!$D$1:$P$65536,13,FALSE)</f>
        <v>672</v>
      </c>
      <c r="K5359" s="3" t="s">
        <v>18</v>
      </c>
      <c r="L5359" s="3" t="s">
        <v>10</v>
      </c>
      <c r="M5359" s="3" t="s">
        <v>45</v>
      </c>
      <c r="N5359" s="3" t="s">
        <v>46</v>
      </c>
      <c r="O5359" s="3" t="s">
        <v>46</v>
      </c>
      <c r="P5359" s="3" t="s">
        <v>13</v>
      </c>
      <c r="Q5359" s="3" t="s">
        <v>14</v>
      </c>
      <c r="R5359" s="3" t="s">
        <v>15</v>
      </c>
      <c r="S5359" s="3" t="s">
        <v>16915</v>
      </c>
      <c r="T5359" s="3" t="s">
        <v>839</v>
      </c>
      <c r="U5359" s="3" t="s">
        <v>2284</v>
      </c>
      <c r="V5359" s="6" t="s">
        <v>9</v>
      </c>
    </row>
    <row r="5360" spans="1:22" ht="15.95" customHeight="1" x14ac:dyDescent="0.25">
      <c r="A5360" s="3" t="s">
        <v>9</v>
      </c>
      <c r="B5360" s="3" t="s">
        <v>16916</v>
      </c>
      <c r="C5360" s="3" t="s">
        <v>16917</v>
      </c>
      <c r="D5360" s="3" t="s">
        <v>9</v>
      </c>
      <c r="E5360" s="8">
        <v>40</v>
      </c>
      <c r="F5360" s="3" t="s">
        <v>16918</v>
      </c>
      <c r="G5360" s="4">
        <v>0.26269999999999999</v>
      </c>
      <c r="H5360" s="4">
        <v>0.09</v>
      </c>
      <c r="I5360" s="5"/>
      <c r="J5360" s="5"/>
      <c r="K5360" s="3" t="s">
        <v>18</v>
      </c>
      <c r="L5360" s="3" t="s">
        <v>10</v>
      </c>
      <c r="M5360" s="3" t="s">
        <v>45</v>
      </c>
      <c r="N5360" s="3" t="s">
        <v>46</v>
      </c>
      <c r="O5360" s="3" t="s">
        <v>46</v>
      </c>
      <c r="P5360" s="3" t="s">
        <v>13</v>
      </c>
      <c r="Q5360" s="3" t="s">
        <v>14</v>
      </c>
      <c r="R5360" s="3" t="s">
        <v>15</v>
      </c>
      <c r="S5360" s="3" t="s">
        <v>16916</v>
      </c>
      <c r="T5360" s="3" t="s">
        <v>9</v>
      </c>
      <c r="U5360" s="3" t="s">
        <v>9</v>
      </c>
      <c r="V5360" s="6" t="s">
        <v>9</v>
      </c>
    </row>
    <row r="5361" spans="1:22" ht="15.95" customHeight="1" x14ac:dyDescent="0.25">
      <c r="A5361" s="3" t="s">
        <v>9</v>
      </c>
      <c r="B5361" s="3" t="s">
        <v>16919</v>
      </c>
      <c r="C5361" s="3" t="s">
        <v>16920</v>
      </c>
      <c r="D5361" s="3" t="s">
        <v>9</v>
      </c>
      <c r="E5361" s="8">
        <v>40</v>
      </c>
      <c r="F5361" s="3" t="s">
        <v>16921</v>
      </c>
      <c r="G5361" s="4">
        <v>0.26269999999999999</v>
      </c>
      <c r="H5361" s="4">
        <v>0.09</v>
      </c>
      <c r="I5361" s="5"/>
      <c r="J5361" s="5"/>
      <c r="K5361" s="3" t="s">
        <v>18</v>
      </c>
      <c r="L5361" s="3" t="s">
        <v>10</v>
      </c>
      <c r="M5361" s="3" t="s">
        <v>45</v>
      </c>
      <c r="N5361" s="3" t="s">
        <v>46</v>
      </c>
      <c r="O5361" s="3" t="s">
        <v>46</v>
      </c>
      <c r="P5361" s="3" t="s">
        <v>13</v>
      </c>
      <c r="Q5361" s="3" t="s">
        <v>14</v>
      </c>
      <c r="R5361" s="3" t="s">
        <v>15</v>
      </c>
      <c r="S5361" s="3" t="s">
        <v>16919</v>
      </c>
      <c r="T5361" s="3" t="s">
        <v>9</v>
      </c>
      <c r="U5361" s="3" t="s">
        <v>9</v>
      </c>
      <c r="V5361" s="6" t="s">
        <v>9</v>
      </c>
    </row>
    <row r="5362" spans="1:22" ht="15.95" customHeight="1" x14ac:dyDescent="0.25">
      <c r="A5362" s="3" t="s">
        <v>9</v>
      </c>
      <c r="B5362" s="3" t="s">
        <v>16922</v>
      </c>
      <c r="C5362" s="3" t="s">
        <v>16923</v>
      </c>
      <c r="D5362" s="3" t="s">
        <v>9</v>
      </c>
      <c r="E5362" s="8">
        <v>12</v>
      </c>
      <c r="F5362" s="3" t="s">
        <v>16924</v>
      </c>
      <c r="G5362" s="4">
        <v>0.26269999999999999</v>
      </c>
      <c r="H5362" s="4">
        <v>0.09</v>
      </c>
      <c r="I5362" s="5"/>
      <c r="J5362" s="5"/>
      <c r="K5362" s="3" t="s">
        <v>18</v>
      </c>
      <c r="L5362" s="3" t="s">
        <v>10</v>
      </c>
      <c r="M5362" s="3" t="s">
        <v>45</v>
      </c>
      <c r="N5362" s="3" t="s">
        <v>46</v>
      </c>
      <c r="O5362" s="3" t="s">
        <v>46</v>
      </c>
      <c r="P5362" s="3" t="s">
        <v>13</v>
      </c>
      <c r="Q5362" s="3" t="s">
        <v>14</v>
      </c>
      <c r="R5362" s="3" t="s">
        <v>15</v>
      </c>
      <c r="S5362" s="3" t="s">
        <v>16922</v>
      </c>
      <c r="T5362" s="3" t="s">
        <v>9</v>
      </c>
      <c r="U5362" s="3" t="s">
        <v>9</v>
      </c>
      <c r="V5362" s="6" t="s">
        <v>9</v>
      </c>
    </row>
    <row r="5363" spans="1:22" ht="15.95" customHeight="1" x14ac:dyDescent="0.25">
      <c r="A5363" s="3" t="s">
        <v>9</v>
      </c>
      <c r="B5363" s="3" t="s">
        <v>16925</v>
      </c>
      <c r="C5363" s="3" t="s">
        <v>16926</v>
      </c>
      <c r="D5363" s="3" t="s">
        <v>9</v>
      </c>
      <c r="E5363" s="8">
        <v>138</v>
      </c>
      <c r="F5363" s="3" t="s">
        <v>16927</v>
      </c>
      <c r="G5363" s="4">
        <v>0.14041999999999999</v>
      </c>
      <c r="H5363" s="4">
        <v>0.84</v>
      </c>
      <c r="I5363" s="5"/>
      <c r="J5363" s="5"/>
      <c r="K5363" s="3" t="s">
        <v>18</v>
      </c>
      <c r="L5363" s="3" t="s">
        <v>10</v>
      </c>
      <c r="M5363" s="3" t="s">
        <v>45</v>
      </c>
      <c r="N5363" s="3" t="s">
        <v>46</v>
      </c>
      <c r="O5363" s="3" t="s">
        <v>46</v>
      </c>
      <c r="P5363" s="3" t="s">
        <v>13</v>
      </c>
      <c r="Q5363" s="3" t="s">
        <v>14</v>
      </c>
      <c r="R5363" s="3" t="s">
        <v>15</v>
      </c>
      <c r="S5363" s="3" t="s">
        <v>16925</v>
      </c>
      <c r="T5363" s="3" t="s">
        <v>9</v>
      </c>
      <c r="U5363" s="3" t="s">
        <v>9</v>
      </c>
      <c r="V5363" s="6" t="s">
        <v>9</v>
      </c>
    </row>
    <row r="5364" spans="1:22" ht="15.95" customHeight="1" x14ac:dyDescent="0.25">
      <c r="A5364" s="3" t="s">
        <v>9</v>
      </c>
      <c r="B5364" s="3" t="s">
        <v>16928</v>
      </c>
      <c r="C5364" s="3" t="s">
        <v>16929</v>
      </c>
      <c r="D5364" s="3" t="s">
        <v>9</v>
      </c>
      <c r="E5364" s="8">
        <v>95</v>
      </c>
      <c r="F5364" s="3" t="s">
        <v>16930</v>
      </c>
      <c r="G5364" s="4">
        <v>0.14041999999999999</v>
      </c>
      <c r="H5364" s="4">
        <v>0.84</v>
      </c>
      <c r="I5364" s="5"/>
      <c r="J5364" s="5"/>
      <c r="K5364" s="3" t="s">
        <v>18</v>
      </c>
      <c r="L5364" s="3" t="s">
        <v>10</v>
      </c>
      <c r="M5364" s="3" t="s">
        <v>45</v>
      </c>
      <c r="N5364" s="3" t="s">
        <v>46</v>
      </c>
      <c r="O5364" s="3" t="s">
        <v>46</v>
      </c>
      <c r="P5364" s="3" t="s">
        <v>13</v>
      </c>
      <c r="Q5364" s="3" t="s">
        <v>14</v>
      </c>
      <c r="R5364" s="3" t="s">
        <v>15</v>
      </c>
      <c r="S5364" s="3" t="s">
        <v>16928</v>
      </c>
      <c r="T5364" s="3" t="s">
        <v>9</v>
      </c>
      <c r="U5364" s="3" t="s">
        <v>9</v>
      </c>
      <c r="V5364" s="6" t="s">
        <v>9</v>
      </c>
    </row>
    <row r="5365" spans="1:22" ht="15.95" customHeight="1" x14ac:dyDescent="0.25">
      <c r="A5365" s="3" t="s">
        <v>9</v>
      </c>
      <c r="B5365" s="3" t="s">
        <v>16931</v>
      </c>
      <c r="C5365" s="3" t="s">
        <v>16932</v>
      </c>
      <c r="D5365" s="3" t="s">
        <v>9</v>
      </c>
      <c r="E5365" s="8">
        <v>138</v>
      </c>
      <c r="F5365" s="3" t="s">
        <v>16933</v>
      </c>
      <c r="G5365" s="4">
        <v>0.14041999999999999</v>
      </c>
      <c r="H5365" s="4">
        <v>0.84</v>
      </c>
      <c r="I5365" s="5"/>
      <c r="J5365" s="5"/>
      <c r="K5365" s="3" t="s">
        <v>18</v>
      </c>
      <c r="L5365" s="3" t="s">
        <v>10</v>
      </c>
      <c r="M5365" s="3" t="s">
        <v>45</v>
      </c>
      <c r="N5365" s="3" t="s">
        <v>46</v>
      </c>
      <c r="O5365" s="3" t="s">
        <v>46</v>
      </c>
      <c r="P5365" s="3" t="s">
        <v>13</v>
      </c>
      <c r="Q5365" s="3" t="s">
        <v>14</v>
      </c>
      <c r="R5365" s="3" t="s">
        <v>15</v>
      </c>
      <c r="S5365" s="3" t="s">
        <v>16931</v>
      </c>
      <c r="T5365" s="3" t="s">
        <v>9</v>
      </c>
      <c r="U5365" s="3" t="s">
        <v>9</v>
      </c>
      <c r="V5365" s="6" t="s">
        <v>9</v>
      </c>
    </row>
    <row r="5366" spans="1:22" ht="15.95" customHeight="1" x14ac:dyDescent="0.25">
      <c r="A5366" s="3" t="s">
        <v>9</v>
      </c>
      <c r="B5366" s="3" t="s">
        <v>16934</v>
      </c>
      <c r="C5366" s="3" t="s">
        <v>16935</v>
      </c>
      <c r="D5366" s="3" t="s">
        <v>9</v>
      </c>
      <c r="E5366" s="8">
        <v>5</v>
      </c>
      <c r="F5366" s="3" t="s">
        <v>16936</v>
      </c>
      <c r="G5366" s="4">
        <v>0.17899999999999999</v>
      </c>
      <c r="H5366" s="4">
        <v>5.0000000000000001E-3</v>
      </c>
      <c r="I5366" s="5"/>
      <c r="J5366" s="5"/>
      <c r="K5366" s="3" t="s">
        <v>18</v>
      </c>
      <c r="L5366" s="3" t="s">
        <v>10</v>
      </c>
      <c r="M5366" s="3" t="s">
        <v>45</v>
      </c>
      <c r="N5366" s="3" t="s">
        <v>46</v>
      </c>
      <c r="O5366" s="3" t="s">
        <v>46</v>
      </c>
      <c r="P5366" s="3" t="s">
        <v>13</v>
      </c>
      <c r="Q5366" s="3" t="s">
        <v>14</v>
      </c>
      <c r="R5366" s="3" t="s">
        <v>15</v>
      </c>
      <c r="S5366" s="3" t="s">
        <v>16934</v>
      </c>
      <c r="T5366" s="3" t="s">
        <v>9</v>
      </c>
      <c r="U5366" s="3" t="s">
        <v>9</v>
      </c>
      <c r="V5366" s="6" t="s">
        <v>9</v>
      </c>
    </row>
    <row r="5367" spans="1:22" ht="15.95" customHeight="1" x14ac:dyDescent="0.25">
      <c r="A5367" s="3" t="s">
        <v>9</v>
      </c>
      <c r="B5367" s="3" t="s">
        <v>16937</v>
      </c>
      <c r="C5367" s="3" t="s">
        <v>16938</v>
      </c>
      <c r="D5367" s="3" t="s">
        <v>9</v>
      </c>
      <c r="E5367" s="8">
        <v>4</v>
      </c>
      <c r="F5367" s="3" t="s">
        <v>16939</v>
      </c>
      <c r="G5367" s="4">
        <v>1.7899999999999999E-2</v>
      </c>
      <c r="H5367" s="4">
        <v>5.0000000000000001E-3</v>
      </c>
      <c r="I5367" s="5"/>
      <c r="J5367" s="5"/>
      <c r="K5367" s="3" t="s">
        <v>18</v>
      </c>
      <c r="L5367" s="3" t="s">
        <v>10</v>
      </c>
      <c r="M5367" s="3" t="s">
        <v>45</v>
      </c>
      <c r="N5367" s="3" t="s">
        <v>46</v>
      </c>
      <c r="O5367" s="3" t="s">
        <v>46</v>
      </c>
      <c r="P5367" s="3" t="s">
        <v>13</v>
      </c>
      <c r="Q5367" s="3" t="s">
        <v>14</v>
      </c>
      <c r="R5367" s="3" t="s">
        <v>15</v>
      </c>
      <c r="S5367" s="3" t="s">
        <v>16937</v>
      </c>
      <c r="T5367" s="3" t="s">
        <v>9</v>
      </c>
      <c r="U5367" s="3" t="s">
        <v>9</v>
      </c>
      <c r="V5367" s="6" t="s">
        <v>9</v>
      </c>
    </row>
    <row r="5368" spans="1:22" ht="15.95" customHeight="1" x14ac:dyDescent="0.25">
      <c r="A5368" s="3" t="s">
        <v>9</v>
      </c>
      <c r="B5368" s="3" t="s">
        <v>16940</v>
      </c>
      <c r="C5368" s="3" t="s">
        <v>16941</v>
      </c>
      <c r="D5368" s="3" t="s">
        <v>9</v>
      </c>
      <c r="E5368" s="8">
        <v>5</v>
      </c>
      <c r="F5368" s="3" t="s">
        <v>16942</v>
      </c>
      <c r="G5368" s="4">
        <v>1.7899999999999999E-2</v>
      </c>
      <c r="H5368" s="4">
        <v>5.0000000000000001E-3</v>
      </c>
      <c r="I5368" s="5"/>
      <c r="J5368" s="5"/>
      <c r="K5368" s="3" t="s">
        <v>18</v>
      </c>
      <c r="L5368" s="3" t="s">
        <v>10</v>
      </c>
      <c r="M5368" s="3" t="s">
        <v>45</v>
      </c>
      <c r="N5368" s="3" t="s">
        <v>46</v>
      </c>
      <c r="O5368" s="3" t="s">
        <v>46</v>
      </c>
      <c r="P5368" s="3" t="s">
        <v>13</v>
      </c>
      <c r="Q5368" s="3" t="s">
        <v>14</v>
      </c>
      <c r="R5368" s="3" t="s">
        <v>15</v>
      </c>
      <c r="S5368" s="3" t="s">
        <v>16940</v>
      </c>
      <c r="T5368" s="3" t="s">
        <v>9</v>
      </c>
      <c r="U5368" s="3" t="s">
        <v>9</v>
      </c>
      <c r="V5368" s="6" t="s">
        <v>9</v>
      </c>
    </row>
    <row r="5369" spans="1:22" ht="15.95" customHeight="1" x14ac:dyDescent="0.25">
      <c r="A5369" s="3" t="s">
        <v>9</v>
      </c>
      <c r="B5369" s="3" t="s">
        <v>16943</v>
      </c>
      <c r="C5369" s="3" t="s">
        <v>16944</v>
      </c>
      <c r="D5369" s="3" t="s">
        <v>9</v>
      </c>
      <c r="E5369" s="8">
        <v>159</v>
      </c>
      <c r="F5369" s="3" t="s">
        <v>16945</v>
      </c>
      <c r="G5369" s="4">
        <v>2.0628000000000002</v>
      </c>
      <c r="H5369" s="4">
        <v>0.84</v>
      </c>
      <c r="I5369" s="5"/>
      <c r="J5369" s="5"/>
      <c r="K5369" s="3" t="s">
        <v>18</v>
      </c>
      <c r="L5369" s="3" t="s">
        <v>10</v>
      </c>
      <c r="M5369" s="3" t="s">
        <v>45</v>
      </c>
      <c r="N5369" s="3" t="s">
        <v>46</v>
      </c>
      <c r="O5369" s="3" t="s">
        <v>46</v>
      </c>
      <c r="P5369" s="3" t="s">
        <v>13</v>
      </c>
      <c r="Q5369" s="3" t="s">
        <v>14</v>
      </c>
      <c r="R5369" s="3" t="s">
        <v>15</v>
      </c>
      <c r="S5369" s="3" t="s">
        <v>16943</v>
      </c>
      <c r="T5369" s="3" t="s">
        <v>9</v>
      </c>
      <c r="U5369" s="3" t="s">
        <v>9</v>
      </c>
      <c r="V5369" s="6" t="s">
        <v>9</v>
      </c>
    </row>
    <row r="5370" spans="1:22" ht="15.95" customHeight="1" x14ac:dyDescent="0.25">
      <c r="A5370" s="3" t="s">
        <v>9</v>
      </c>
      <c r="B5370" s="3" t="s">
        <v>16946</v>
      </c>
      <c r="C5370" s="3" t="s">
        <v>16947</v>
      </c>
      <c r="D5370" s="3" t="s">
        <v>9</v>
      </c>
      <c r="E5370" s="8">
        <v>111</v>
      </c>
      <c r="F5370" s="3" t="s">
        <v>16948</v>
      </c>
      <c r="G5370" s="4">
        <v>2.0628000000000002</v>
      </c>
      <c r="H5370" s="4">
        <v>0.84</v>
      </c>
      <c r="I5370" s="5"/>
      <c r="J5370" s="5"/>
      <c r="K5370" s="3" t="s">
        <v>18</v>
      </c>
      <c r="L5370" s="3" t="s">
        <v>10</v>
      </c>
      <c r="M5370" s="3" t="s">
        <v>45</v>
      </c>
      <c r="N5370" s="3" t="s">
        <v>46</v>
      </c>
      <c r="O5370" s="3" t="s">
        <v>46</v>
      </c>
      <c r="P5370" s="3" t="s">
        <v>13</v>
      </c>
      <c r="Q5370" s="3" t="s">
        <v>14</v>
      </c>
      <c r="R5370" s="3" t="s">
        <v>15</v>
      </c>
      <c r="S5370" s="3" t="s">
        <v>16946</v>
      </c>
      <c r="T5370" s="3" t="s">
        <v>9</v>
      </c>
      <c r="U5370" s="3" t="s">
        <v>9</v>
      </c>
      <c r="V5370" s="6" t="s">
        <v>9</v>
      </c>
    </row>
    <row r="5371" spans="1:22" ht="15.95" customHeight="1" x14ac:dyDescent="0.25">
      <c r="A5371" s="3" t="s">
        <v>9</v>
      </c>
      <c r="B5371" s="3" t="s">
        <v>16949</v>
      </c>
      <c r="C5371" s="3" t="s">
        <v>16950</v>
      </c>
      <c r="D5371" s="3" t="s">
        <v>9</v>
      </c>
      <c r="E5371" s="8">
        <v>159</v>
      </c>
      <c r="F5371" s="3" t="s">
        <v>16951</v>
      </c>
      <c r="G5371" s="4">
        <v>2.0628000000000002</v>
      </c>
      <c r="H5371" s="4">
        <v>0.84</v>
      </c>
      <c r="I5371" s="5"/>
      <c r="J5371" s="5"/>
      <c r="K5371" s="3" t="s">
        <v>18</v>
      </c>
      <c r="L5371" s="3" t="s">
        <v>10</v>
      </c>
      <c r="M5371" s="3" t="s">
        <v>45</v>
      </c>
      <c r="N5371" s="3" t="s">
        <v>46</v>
      </c>
      <c r="O5371" s="3" t="s">
        <v>46</v>
      </c>
      <c r="P5371" s="3" t="s">
        <v>13</v>
      </c>
      <c r="Q5371" s="3" t="s">
        <v>14</v>
      </c>
      <c r="R5371" s="3" t="s">
        <v>15</v>
      </c>
      <c r="S5371" s="3" t="s">
        <v>16949</v>
      </c>
      <c r="T5371" s="3" t="s">
        <v>9</v>
      </c>
      <c r="U5371" s="3" t="s">
        <v>9</v>
      </c>
      <c r="V5371" s="6" t="s">
        <v>9</v>
      </c>
    </row>
    <row r="5372" spans="1:22" ht="15.95" customHeight="1" x14ac:dyDescent="0.25">
      <c r="A5372" s="3" t="s">
        <v>9</v>
      </c>
      <c r="B5372" s="3" t="s">
        <v>16952</v>
      </c>
      <c r="C5372" s="3" t="s">
        <v>16953</v>
      </c>
      <c r="D5372" s="3" t="s">
        <v>9</v>
      </c>
      <c r="E5372" s="8">
        <v>18</v>
      </c>
      <c r="F5372" s="3" t="s">
        <v>16954</v>
      </c>
      <c r="G5372" s="4">
        <v>0.18129999999999999</v>
      </c>
      <c r="H5372" s="4">
        <v>0.25</v>
      </c>
      <c r="I5372" s="5"/>
      <c r="J5372" s="5"/>
      <c r="K5372" s="3" t="s">
        <v>18</v>
      </c>
      <c r="L5372" s="3" t="s">
        <v>10</v>
      </c>
      <c r="M5372" s="3" t="s">
        <v>45</v>
      </c>
      <c r="N5372" s="3" t="s">
        <v>46</v>
      </c>
      <c r="O5372" s="3" t="s">
        <v>46</v>
      </c>
      <c r="P5372" s="3" t="s">
        <v>13</v>
      </c>
      <c r="Q5372" s="3" t="s">
        <v>14</v>
      </c>
      <c r="R5372" s="3" t="s">
        <v>15</v>
      </c>
      <c r="S5372" s="3" t="s">
        <v>16952</v>
      </c>
      <c r="T5372" s="3" t="s">
        <v>9</v>
      </c>
      <c r="U5372" s="3" t="s">
        <v>9</v>
      </c>
      <c r="V5372" s="6" t="s">
        <v>9</v>
      </c>
    </row>
    <row r="5373" spans="1:22" ht="15.95" customHeight="1" x14ac:dyDescent="0.25">
      <c r="A5373" s="3" t="s">
        <v>9</v>
      </c>
      <c r="B5373" s="3" t="s">
        <v>16955</v>
      </c>
      <c r="C5373" s="3" t="s">
        <v>16953</v>
      </c>
      <c r="D5373" s="3" t="s">
        <v>9</v>
      </c>
      <c r="E5373" s="8">
        <v>12</v>
      </c>
      <c r="F5373" s="3" t="s">
        <v>16956</v>
      </c>
      <c r="G5373" s="4">
        <v>0.18129999999999999</v>
      </c>
      <c r="H5373" s="4">
        <v>0.25</v>
      </c>
      <c r="I5373" s="5"/>
      <c r="J5373" s="5"/>
      <c r="K5373" s="3" t="s">
        <v>18</v>
      </c>
      <c r="L5373" s="3" t="s">
        <v>10</v>
      </c>
      <c r="M5373" s="3" t="s">
        <v>45</v>
      </c>
      <c r="N5373" s="3" t="s">
        <v>46</v>
      </c>
      <c r="O5373" s="3" t="s">
        <v>46</v>
      </c>
      <c r="P5373" s="3" t="s">
        <v>13</v>
      </c>
      <c r="Q5373" s="3" t="s">
        <v>14</v>
      </c>
      <c r="R5373" s="3" t="s">
        <v>15</v>
      </c>
      <c r="S5373" s="3" t="s">
        <v>16955</v>
      </c>
      <c r="T5373" s="3" t="s">
        <v>9</v>
      </c>
      <c r="U5373" s="3" t="s">
        <v>9</v>
      </c>
      <c r="V5373" s="6" t="s">
        <v>9</v>
      </c>
    </row>
    <row r="5374" spans="1:22" ht="15.95" customHeight="1" x14ac:dyDescent="0.25">
      <c r="A5374" s="3" t="s">
        <v>9</v>
      </c>
      <c r="B5374" s="3" t="s">
        <v>16957</v>
      </c>
      <c r="C5374" s="3" t="s">
        <v>16953</v>
      </c>
      <c r="D5374" s="3" t="s">
        <v>9</v>
      </c>
      <c r="E5374" s="8">
        <v>18</v>
      </c>
      <c r="F5374" s="3" t="s">
        <v>16958</v>
      </c>
      <c r="G5374" s="4">
        <v>0.18129999999999999</v>
      </c>
      <c r="H5374" s="4">
        <v>0.25</v>
      </c>
      <c r="I5374" s="5"/>
      <c r="J5374" s="5"/>
      <c r="K5374" s="3" t="s">
        <v>18</v>
      </c>
      <c r="L5374" s="3" t="s">
        <v>10</v>
      </c>
      <c r="M5374" s="3" t="s">
        <v>45</v>
      </c>
      <c r="N5374" s="3" t="s">
        <v>46</v>
      </c>
      <c r="O5374" s="3" t="s">
        <v>46</v>
      </c>
      <c r="P5374" s="3" t="s">
        <v>13</v>
      </c>
      <c r="Q5374" s="3" t="s">
        <v>14</v>
      </c>
      <c r="R5374" s="3" t="s">
        <v>15</v>
      </c>
      <c r="S5374" s="3" t="s">
        <v>16957</v>
      </c>
      <c r="T5374" s="3" t="s">
        <v>9</v>
      </c>
      <c r="U5374" s="3" t="s">
        <v>9</v>
      </c>
      <c r="V5374" s="6" t="s">
        <v>9</v>
      </c>
    </row>
    <row r="5375" spans="1:22" ht="15.95" customHeight="1" x14ac:dyDescent="0.25">
      <c r="A5375" s="3" t="s">
        <v>9</v>
      </c>
      <c r="B5375" s="3" t="s">
        <v>16959</v>
      </c>
      <c r="C5375" s="3" t="s">
        <v>16960</v>
      </c>
      <c r="D5375" s="3" t="s">
        <v>9</v>
      </c>
      <c r="E5375" s="8">
        <v>445</v>
      </c>
      <c r="F5375" s="3" t="s">
        <v>16961</v>
      </c>
      <c r="G5375" s="4">
        <v>3.0379999999999998</v>
      </c>
      <c r="H5375" s="4">
        <v>1.6</v>
      </c>
      <c r="I5375" s="5"/>
      <c r="J5375" s="5"/>
      <c r="K5375" s="3" t="s">
        <v>18</v>
      </c>
      <c r="L5375" s="3" t="s">
        <v>10</v>
      </c>
      <c r="M5375" s="3" t="s">
        <v>45</v>
      </c>
      <c r="N5375" s="3" t="s">
        <v>46</v>
      </c>
      <c r="O5375" s="3" t="s">
        <v>46</v>
      </c>
      <c r="P5375" s="3" t="s">
        <v>13</v>
      </c>
      <c r="Q5375" s="3" t="s">
        <v>14</v>
      </c>
      <c r="R5375" s="3" t="s">
        <v>15</v>
      </c>
      <c r="S5375" s="3" t="s">
        <v>16959</v>
      </c>
      <c r="T5375" s="3" t="s">
        <v>9</v>
      </c>
      <c r="U5375" s="3" t="s">
        <v>9</v>
      </c>
      <c r="V5375" s="6" t="s">
        <v>9</v>
      </c>
    </row>
    <row r="5376" spans="1:22" ht="15.95" customHeight="1" x14ac:dyDescent="0.25">
      <c r="A5376" s="3" t="s">
        <v>9</v>
      </c>
      <c r="B5376" s="3" t="s">
        <v>16962</v>
      </c>
      <c r="C5376" s="3" t="s">
        <v>16963</v>
      </c>
      <c r="D5376" s="3" t="s">
        <v>9</v>
      </c>
      <c r="E5376" s="8">
        <v>307</v>
      </c>
      <c r="F5376" s="3" t="s">
        <v>16964</v>
      </c>
      <c r="G5376" s="4">
        <v>3.0379999999999998</v>
      </c>
      <c r="H5376" s="4">
        <v>1.6</v>
      </c>
      <c r="I5376" s="5"/>
      <c r="J5376" s="5"/>
      <c r="K5376" s="3" t="s">
        <v>18</v>
      </c>
      <c r="L5376" s="3" t="s">
        <v>10</v>
      </c>
      <c r="M5376" s="3" t="s">
        <v>45</v>
      </c>
      <c r="N5376" s="3" t="s">
        <v>46</v>
      </c>
      <c r="O5376" s="3" t="s">
        <v>46</v>
      </c>
      <c r="P5376" s="3" t="s">
        <v>13</v>
      </c>
      <c r="Q5376" s="3" t="s">
        <v>14</v>
      </c>
      <c r="R5376" s="3" t="s">
        <v>15</v>
      </c>
      <c r="S5376" s="3" t="s">
        <v>16962</v>
      </c>
      <c r="T5376" s="3" t="s">
        <v>9</v>
      </c>
      <c r="U5376" s="3" t="s">
        <v>9</v>
      </c>
      <c r="V5376" s="6" t="s">
        <v>9</v>
      </c>
    </row>
    <row r="5377" spans="1:22" ht="15.95" customHeight="1" x14ac:dyDescent="0.25">
      <c r="A5377" s="3" t="s">
        <v>9</v>
      </c>
      <c r="B5377" s="3" t="s">
        <v>16965</v>
      </c>
      <c r="C5377" s="3" t="s">
        <v>16966</v>
      </c>
      <c r="D5377" s="3" t="s">
        <v>9</v>
      </c>
      <c r="E5377" s="8">
        <v>445</v>
      </c>
      <c r="F5377" s="3" t="s">
        <v>16967</v>
      </c>
      <c r="G5377" s="4">
        <v>3.0379999999999998</v>
      </c>
      <c r="H5377" s="4">
        <v>1.6</v>
      </c>
      <c r="I5377" s="5"/>
      <c r="J5377" s="5"/>
      <c r="K5377" s="3" t="s">
        <v>18</v>
      </c>
      <c r="L5377" s="3" t="s">
        <v>10</v>
      </c>
      <c r="M5377" s="3" t="s">
        <v>45</v>
      </c>
      <c r="N5377" s="3" t="s">
        <v>46</v>
      </c>
      <c r="O5377" s="3" t="s">
        <v>46</v>
      </c>
      <c r="P5377" s="3" t="s">
        <v>13</v>
      </c>
      <c r="Q5377" s="3" t="s">
        <v>14</v>
      </c>
      <c r="R5377" s="3" t="s">
        <v>15</v>
      </c>
      <c r="S5377" s="3" t="s">
        <v>16965</v>
      </c>
      <c r="T5377" s="3" t="s">
        <v>9</v>
      </c>
      <c r="U5377" s="3" t="s">
        <v>9</v>
      </c>
      <c r="V5377" s="6" t="s">
        <v>9</v>
      </c>
    </row>
    <row r="5378" spans="1:22" ht="15.95" customHeight="1" x14ac:dyDescent="0.25">
      <c r="A5378" s="3" t="s">
        <v>9</v>
      </c>
      <c r="B5378" s="3" t="s">
        <v>16968</v>
      </c>
      <c r="C5378" s="3" t="s">
        <v>16969</v>
      </c>
      <c r="D5378" s="3" t="s">
        <v>9</v>
      </c>
      <c r="E5378" s="8">
        <v>94</v>
      </c>
      <c r="F5378" s="3" t="s">
        <v>16970</v>
      </c>
      <c r="G5378" s="4">
        <v>0.23499999999999999</v>
      </c>
      <c r="H5378" s="4">
        <v>0.44</v>
      </c>
      <c r="I5378" s="5"/>
      <c r="J5378" s="5"/>
      <c r="K5378" s="3" t="s">
        <v>18</v>
      </c>
      <c r="L5378" s="3" t="s">
        <v>10</v>
      </c>
      <c r="M5378" s="3" t="s">
        <v>45</v>
      </c>
      <c r="N5378" s="3" t="s">
        <v>46</v>
      </c>
      <c r="O5378" s="3" t="s">
        <v>46</v>
      </c>
      <c r="P5378" s="3" t="s">
        <v>13</v>
      </c>
      <c r="Q5378" s="3" t="s">
        <v>14</v>
      </c>
      <c r="R5378" s="3" t="s">
        <v>15</v>
      </c>
      <c r="S5378" s="3" t="s">
        <v>16968</v>
      </c>
      <c r="T5378" s="3" t="s">
        <v>9</v>
      </c>
      <c r="U5378" s="3" t="s">
        <v>9</v>
      </c>
      <c r="V5378" s="6" t="s">
        <v>9</v>
      </c>
    </row>
    <row r="5379" spans="1:22" ht="15.95" customHeight="1" x14ac:dyDescent="0.25">
      <c r="A5379" s="3" t="s">
        <v>9</v>
      </c>
      <c r="B5379" s="3" t="s">
        <v>16971</v>
      </c>
      <c r="C5379" s="3" t="s">
        <v>16972</v>
      </c>
      <c r="D5379" s="3" t="s">
        <v>9</v>
      </c>
      <c r="E5379" s="8">
        <v>65</v>
      </c>
      <c r="F5379" s="3" t="s">
        <v>16973</v>
      </c>
      <c r="G5379" s="4">
        <v>0.23499999999999999</v>
      </c>
      <c r="H5379" s="4">
        <v>0.44</v>
      </c>
      <c r="I5379" s="5"/>
      <c r="J5379" s="5"/>
      <c r="K5379" s="3" t="s">
        <v>18</v>
      </c>
      <c r="L5379" s="3" t="s">
        <v>10</v>
      </c>
      <c r="M5379" s="3" t="s">
        <v>45</v>
      </c>
      <c r="N5379" s="3" t="s">
        <v>46</v>
      </c>
      <c r="O5379" s="3" t="s">
        <v>46</v>
      </c>
      <c r="P5379" s="3" t="s">
        <v>13</v>
      </c>
      <c r="Q5379" s="3" t="s">
        <v>14</v>
      </c>
      <c r="R5379" s="3" t="s">
        <v>15</v>
      </c>
      <c r="S5379" s="3" t="s">
        <v>16971</v>
      </c>
      <c r="T5379" s="3" t="s">
        <v>9</v>
      </c>
      <c r="U5379" s="3" t="s">
        <v>9</v>
      </c>
      <c r="V5379" s="6" t="s">
        <v>9</v>
      </c>
    </row>
    <row r="5380" spans="1:22" ht="15.95" customHeight="1" x14ac:dyDescent="0.25">
      <c r="A5380" s="3" t="s">
        <v>9</v>
      </c>
      <c r="B5380" s="3" t="s">
        <v>16974</v>
      </c>
      <c r="C5380" s="3" t="s">
        <v>16975</v>
      </c>
      <c r="D5380" s="3" t="s">
        <v>9</v>
      </c>
      <c r="E5380" s="8">
        <v>94</v>
      </c>
      <c r="F5380" s="3" t="s">
        <v>16976</v>
      </c>
      <c r="G5380" s="4">
        <v>0.23499999999999999</v>
      </c>
      <c r="H5380" s="4">
        <v>0.44</v>
      </c>
      <c r="I5380" s="5"/>
      <c r="J5380" s="5"/>
      <c r="K5380" s="3" t="s">
        <v>18</v>
      </c>
      <c r="L5380" s="3" t="s">
        <v>10</v>
      </c>
      <c r="M5380" s="3" t="s">
        <v>45</v>
      </c>
      <c r="N5380" s="3" t="s">
        <v>46</v>
      </c>
      <c r="O5380" s="3" t="s">
        <v>46</v>
      </c>
      <c r="P5380" s="3" t="s">
        <v>13</v>
      </c>
      <c r="Q5380" s="3" t="s">
        <v>14</v>
      </c>
      <c r="R5380" s="3" t="s">
        <v>15</v>
      </c>
      <c r="S5380" s="3" t="s">
        <v>16974</v>
      </c>
      <c r="T5380" s="3" t="s">
        <v>9</v>
      </c>
      <c r="U5380" s="3" t="s">
        <v>9</v>
      </c>
      <c r="V5380" s="6" t="s">
        <v>9</v>
      </c>
    </row>
    <row r="5381" spans="1:22" ht="15.95" customHeight="1" x14ac:dyDescent="0.25">
      <c r="A5381" s="3" t="s">
        <v>9</v>
      </c>
      <c r="B5381" s="3" t="s">
        <v>16977</v>
      </c>
      <c r="C5381" s="3" t="s">
        <v>16978</v>
      </c>
      <c r="D5381" s="3" t="s">
        <v>9</v>
      </c>
      <c r="E5381" s="8">
        <v>81</v>
      </c>
      <c r="F5381" s="3" t="s">
        <v>16979</v>
      </c>
      <c r="G5381" s="4">
        <v>1.6879999999999999</v>
      </c>
      <c r="H5381" s="4">
        <v>0.8</v>
      </c>
      <c r="I5381" s="5"/>
      <c r="J5381" s="5"/>
      <c r="K5381" s="3" t="s">
        <v>18</v>
      </c>
      <c r="L5381" s="3" t="s">
        <v>10</v>
      </c>
      <c r="M5381" s="3" t="s">
        <v>45</v>
      </c>
      <c r="N5381" s="3" t="s">
        <v>46</v>
      </c>
      <c r="O5381" s="3" t="s">
        <v>46</v>
      </c>
      <c r="P5381" s="3" t="s">
        <v>13</v>
      </c>
      <c r="Q5381" s="3" t="s">
        <v>14</v>
      </c>
      <c r="R5381" s="3" t="s">
        <v>15</v>
      </c>
      <c r="S5381" s="3" t="s">
        <v>16977</v>
      </c>
      <c r="T5381" s="3" t="s">
        <v>9</v>
      </c>
      <c r="U5381" s="3" t="s">
        <v>9</v>
      </c>
      <c r="V5381" s="6" t="s">
        <v>9</v>
      </c>
    </row>
    <row r="5382" spans="1:22" ht="15.95" customHeight="1" x14ac:dyDescent="0.25">
      <c r="A5382" s="3" t="s">
        <v>9</v>
      </c>
      <c r="B5382" s="3" t="s">
        <v>16980</v>
      </c>
      <c r="C5382" s="3" t="s">
        <v>16981</v>
      </c>
      <c r="D5382" s="3" t="s">
        <v>9</v>
      </c>
      <c r="E5382" s="8">
        <v>166</v>
      </c>
      <c r="F5382" s="3" t="s">
        <v>16982</v>
      </c>
      <c r="G5382" s="4">
        <v>0.996</v>
      </c>
      <c r="H5382" s="4">
        <v>0.6</v>
      </c>
      <c r="I5382" s="5"/>
      <c r="J5382" s="5"/>
      <c r="K5382" s="3" t="s">
        <v>18</v>
      </c>
      <c r="L5382" s="3" t="s">
        <v>10</v>
      </c>
      <c r="M5382" s="3" t="s">
        <v>45</v>
      </c>
      <c r="N5382" s="3" t="s">
        <v>46</v>
      </c>
      <c r="O5382" s="3" t="s">
        <v>46</v>
      </c>
      <c r="P5382" s="3" t="s">
        <v>13</v>
      </c>
      <c r="Q5382" s="3" t="s">
        <v>14</v>
      </c>
      <c r="R5382" s="3" t="s">
        <v>15</v>
      </c>
      <c r="S5382" s="3" t="s">
        <v>16980</v>
      </c>
      <c r="T5382" s="3" t="s">
        <v>9</v>
      </c>
      <c r="U5382" s="3" t="s">
        <v>9</v>
      </c>
      <c r="V5382" s="6" t="s">
        <v>9</v>
      </c>
    </row>
    <row r="5383" spans="1:22" ht="15.95" customHeight="1" x14ac:dyDescent="0.25">
      <c r="A5383" s="3" t="s">
        <v>9</v>
      </c>
      <c r="B5383" s="3" t="s">
        <v>16983</v>
      </c>
      <c r="C5383" s="3" t="s">
        <v>16984</v>
      </c>
      <c r="D5383" s="3" t="s">
        <v>9</v>
      </c>
      <c r="E5383" s="8">
        <v>114</v>
      </c>
      <c r="F5383" s="3" t="s">
        <v>16985</v>
      </c>
      <c r="G5383" s="4">
        <v>0.996</v>
      </c>
      <c r="H5383" s="4">
        <v>0.6</v>
      </c>
      <c r="I5383" s="5"/>
      <c r="J5383" s="5"/>
      <c r="K5383" s="3" t="s">
        <v>18</v>
      </c>
      <c r="L5383" s="3" t="s">
        <v>10</v>
      </c>
      <c r="M5383" s="3" t="s">
        <v>45</v>
      </c>
      <c r="N5383" s="3" t="s">
        <v>46</v>
      </c>
      <c r="O5383" s="3" t="s">
        <v>46</v>
      </c>
      <c r="P5383" s="3" t="s">
        <v>13</v>
      </c>
      <c r="Q5383" s="3" t="s">
        <v>14</v>
      </c>
      <c r="R5383" s="3" t="s">
        <v>15</v>
      </c>
      <c r="S5383" s="3" t="s">
        <v>16983</v>
      </c>
      <c r="T5383" s="3" t="s">
        <v>9</v>
      </c>
      <c r="U5383" s="3" t="s">
        <v>9</v>
      </c>
      <c r="V5383" s="6" t="s">
        <v>9</v>
      </c>
    </row>
    <row r="5384" spans="1:22" ht="15.95" customHeight="1" x14ac:dyDescent="0.25">
      <c r="A5384" s="3" t="s">
        <v>9</v>
      </c>
      <c r="B5384" s="3" t="s">
        <v>16986</v>
      </c>
      <c r="C5384" s="3" t="s">
        <v>16987</v>
      </c>
      <c r="D5384" s="3" t="s">
        <v>9</v>
      </c>
      <c r="E5384" s="8">
        <v>166</v>
      </c>
      <c r="F5384" s="3" t="s">
        <v>16988</v>
      </c>
      <c r="G5384" s="4">
        <v>0.996</v>
      </c>
      <c r="H5384" s="4">
        <v>0.6</v>
      </c>
      <c r="I5384" s="5"/>
      <c r="J5384" s="5"/>
      <c r="K5384" s="3" t="s">
        <v>18</v>
      </c>
      <c r="L5384" s="3" t="s">
        <v>10</v>
      </c>
      <c r="M5384" s="3" t="s">
        <v>45</v>
      </c>
      <c r="N5384" s="3" t="s">
        <v>46</v>
      </c>
      <c r="O5384" s="3" t="s">
        <v>46</v>
      </c>
      <c r="P5384" s="3" t="s">
        <v>13</v>
      </c>
      <c r="Q5384" s="3" t="s">
        <v>14</v>
      </c>
      <c r="R5384" s="3" t="s">
        <v>15</v>
      </c>
      <c r="S5384" s="3" t="s">
        <v>16986</v>
      </c>
      <c r="T5384" s="3" t="s">
        <v>9</v>
      </c>
      <c r="U5384" s="3" t="s">
        <v>9</v>
      </c>
      <c r="V5384" s="6" t="s">
        <v>9</v>
      </c>
    </row>
    <row r="5385" spans="1:22" ht="15.95" customHeight="1" x14ac:dyDescent="0.25">
      <c r="A5385" s="3" t="s">
        <v>9</v>
      </c>
      <c r="B5385" s="3" t="s">
        <v>16989</v>
      </c>
      <c r="C5385" s="3" t="s">
        <v>16990</v>
      </c>
      <c r="D5385" s="3" t="s">
        <v>9</v>
      </c>
      <c r="E5385" s="8">
        <v>159</v>
      </c>
      <c r="F5385" s="3" t="s">
        <v>16991</v>
      </c>
      <c r="G5385" s="4">
        <v>2.298</v>
      </c>
      <c r="H5385" s="4">
        <v>0.46</v>
      </c>
      <c r="I5385" s="5"/>
      <c r="J5385" s="5"/>
      <c r="K5385" s="3" t="s">
        <v>18</v>
      </c>
      <c r="L5385" s="3" t="s">
        <v>10</v>
      </c>
      <c r="M5385" s="3" t="s">
        <v>45</v>
      </c>
      <c r="N5385" s="3" t="s">
        <v>46</v>
      </c>
      <c r="O5385" s="3" t="s">
        <v>46</v>
      </c>
      <c r="P5385" s="3" t="s">
        <v>13</v>
      </c>
      <c r="Q5385" s="3" t="s">
        <v>14</v>
      </c>
      <c r="R5385" s="3" t="s">
        <v>15</v>
      </c>
      <c r="S5385" s="3" t="s">
        <v>16989</v>
      </c>
      <c r="T5385" s="3" t="s">
        <v>9</v>
      </c>
      <c r="U5385" s="3" t="s">
        <v>9</v>
      </c>
      <c r="V5385" s="6" t="s">
        <v>9</v>
      </c>
    </row>
    <row r="5386" spans="1:22" ht="15.95" customHeight="1" x14ac:dyDescent="0.25">
      <c r="A5386" s="3" t="s">
        <v>9</v>
      </c>
      <c r="B5386" s="3" t="s">
        <v>16992</v>
      </c>
      <c r="C5386" s="3" t="s">
        <v>16993</v>
      </c>
      <c r="D5386" s="3" t="s">
        <v>9</v>
      </c>
      <c r="E5386" s="8">
        <v>159</v>
      </c>
      <c r="F5386" s="3" t="s">
        <v>16994</v>
      </c>
      <c r="G5386" s="4">
        <v>2.298</v>
      </c>
      <c r="H5386" s="4">
        <v>0.46</v>
      </c>
      <c r="I5386" s="5"/>
      <c r="J5386" s="5"/>
      <c r="K5386" s="3" t="s">
        <v>18</v>
      </c>
      <c r="L5386" s="3" t="s">
        <v>10</v>
      </c>
      <c r="M5386" s="3" t="s">
        <v>45</v>
      </c>
      <c r="N5386" s="3" t="s">
        <v>46</v>
      </c>
      <c r="O5386" s="3" t="s">
        <v>46</v>
      </c>
      <c r="P5386" s="3" t="s">
        <v>13</v>
      </c>
      <c r="Q5386" s="3" t="s">
        <v>14</v>
      </c>
      <c r="R5386" s="3" t="s">
        <v>15</v>
      </c>
      <c r="S5386" s="3" t="s">
        <v>16992</v>
      </c>
      <c r="T5386" s="3" t="s">
        <v>9</v>
      </c>
      <c r="U5386" s="3" t="s">
        <v>9</v>
      </c>
      <c r="V5386" s="6" t="s">
        <v>9</v>
      </c>
    </row>
    <row r="5387" spans="1:22" ht="15.95" customHeight="1" x14ac:dyDescent="0.25">
      <c r="A5387" s="3" t="s">
        <v>9</v>
      </c>
      <c r="B5387" s="3" t="s">
        <v>16995</v>
      </c>
      <c r="C5387" s="3" t="s">
        <v>16996</v>
      </c>
      <c r="D5387" s="3" t="s">
        <v>9</v>
      </c>
      <c r="E5387" s="8">
        <v>4</v>
      </c>
      <c r="F5387" s="3" t="s">
        <v>16997</v>
      </c>
      <c r="G5387" s="4">
        <v>0.20399999999999999</v>
      </c>
      <c r="H5387" s="4">
        <v>0.84</v>
      </c>
      <c r="I5387" s="5"/>
      <c r="J5387" s="5"/>
      <c r="K5387" s="3" t="s">
        <v>18</v>
      </c>
      <c r="L5387" s="3" t="s">
        <v>10</v>
      </c>
      <c r="M5387" s="3" t="s">
        <v>45</v>
      </c>
      <c r="N5387" s="3" t="s">
        <v>46</v>
      </c>
      <c r="O5387" s="3" t="s">
        <v>46</v>
      </c>
      <c r="P5387" s="3" t="s">
        <v>13</v>
      </c>
      <c r="Q5387" s="3" t="s">
        <v>14</v>
      </c>
      <c r="R5387" s="3" t="s">
        <v>15</v>
      </c>
      <c r="S5387" s="3" t="s">
        <v>16995</v>
      </c>
      <c r="T5387" s="3" t="s">
        <v>9</v>
      </c>
      <c r="U5387" s="3" t="s">
        <v>9</v>
      </c>
      <c r="V5387" s="6" t="s">
        <v>9</v>
      </c>
    </row>
    <row r="5388" spans="1:22" ht="15.95" customHeight="1" x14ac:dyDescent="0.25">
      <c r="A5388" s="3" t="s">
        <v>9</v>
      </c>
      <c r="B5388" s="3" t="s">
        <v>16998</v>
      </c>
      <c r="C5388" s="3" t="s">
        <v>16999</v>
      </c>
      <c r="D5388" s="3" t="s">
        <v>9</v>
      </c>
      <c r="E5388" s="8">
        <v>111</v>
      </c>
      <c r="F5388" s="3" t="s">
        <v>17000</v>
      </c>
      <c r="G5388" s="4">
        <v>0.94499999999999995</v>
      </c>
      <c r="H5388" s="4">
        <v>0.1</v>
      </c>
      <c r="I5388" s="5"/>
      <c r="J5388" s="5"/>
      <c r="K5388" s="3" t="s">
        <v>18</v>
      </c>
      <c r="L5388" s="3" t="s">
        <v>10</v>
      </c>
      <c r="M5388" s="3" t="s">
        <v>45</v>
      </c>
      <c r="N5388" s="3" t="s">
        <v>46</v>
      </c>
      <c r="O5388" s="3" t="s">
        <v>46</v>
      </c>
      <c r="P5388" s="3" t="s">
        <v>13</v>
      </c>
      <c r="Q5388" s="3" t="s">
        <v>14</v>
      </c>
      <c r="R5388" s="3" t="s">
        <v>15</v>
      </c>
      <c r="S5388" s="3" t="s">
        <v>17001</v>
      </c>
      <c r="T5388" s="3" t="s">
        <v>260</v>
      </c>
      <c r="U5388" s="3" t="s">
        <v>261</v>
      </c>
      <c r="V5388" s="6" t="s">
        <v>9</v>
      </c>
    </row>
    <row r="5389" spans="1:22" ht="15.95" customHeight="1" x14ac:dyDescent="0.25">
      <c r="A5389" s="3" t="s">
        <v>9</v>
      </c>
      <c r="B5389" s="3" t="s">
        <v>17002</v>
      </c>
      <c r="C5389" s="3" t="s">
        <v>17003</v>
      </c>
      <c r="D5389" s="3" t="s">
        <v>9</v>
      </c>
      <c r="E5389" s="8">
        <v>76</v>
      </c>
      <c r="F5389" s="3" t="s">
        <v>17004</v>
      </c>
      <c r="G5389" s="4">
        <v>0.94499999999999995</v>
      </c>
      <c r="H5389" s="4">
        <v>0.1</v>
      </c>
      <c r="I5389" s="5"/>
      <c r="J5389" s="5"/>
      <c r="K5389" s="3" t="s">
        <v>18</v>
      </c>
      <c r="L5389" s="3" t="s">
        <v>10</v>
      </c>
      <c r="M5389" s="3" t="s">
        <v>45</v>
      </c>
      <c r="N5389" s="3" t="s">
        <v>46</v>
      </c>
      <c r="O5389" s="3" t="s">
        <v>46</v>
      </c>
      <c r="P5389" s="3" t="s">
        <v>13</v>
      </c>
      <c r="Q5389" s="3" t="s">
        <v>14</v>
      </c>
      <c r="R5389" s="3" t="s">
        <v>15</v>
      </c>
      <c r="S5389" s="3" t="s">
        <v>17001</v>
      </c>
      <c r="T5389" s="3" t="s">
        <v>248</v>
      </c>
      <c r="U5389" s="3" t="s">
        <v>249</v>
      </c>
      <c r="V5389" s="6" t="s">
        <v>9</v>
      </c>
    </row>
    <row r="5390" spans="1:22" ht="15.95" customHeight="1" x14ac:dyDescent="0.25">
      <c r="A5390" s="3" t="s">
        <v>9</v>
      </c>
      <c r="B5390" s="3" t="s">
        <v>17005</v>
      </c>
      <c r="C5390" s="3" t="s">
        <v>17006</v>
      </c>
      <c r="D5390" s="3" t="s">
        <v>9</v>
      </c>
      <c r="E5390" s="8">
        <v>111</v>
      </c>
      <c r="F5390" s="3" t="s">
        <v>17007</v>
      </c>
      <c r="G5390" s="4">
        <v>0.94499999999999995</v>
      </c>
      <c r="H5390" s="4">
        <v>0.1</v>
      </c>
      <c r="I5390" s="5"/>
      <c r="J5390" s="5"/>
      <c r="K5390" s="3" t="s">
        <v>18</v>
      </c>
      <c r="L5390" s="3" t="s">
        <v>10</v>
      </c>
      <c r="M5390" s="3" t="s">
        <v>45</v>
      </c>
      <c r="N5390" s="3" t="s">
        <v>46</v>
      </c>
      <c r="O5390" s="3" t="s">
        <v>46</v>
      </c>
      <c r="P5390" s="3" t="s">
        <v>13</v>
      </c>
      <c r="Q5390" s="3" t="s">
        <v>14</v>
      </c>
      <c r="R5390" s="3" t="s">
        <v>15</v>
      </c>
      <c r="S5390" s="3" t="s">
        <v>17001</v>
      </c>
      <c r="T5390" s="3" t="s">
        <v>661</v>
      </c>
      <c r="U5390" s="3" t="s">
        <v>662</v>
      </c>
      <c r="V5390" s="6" t="s">
        <v>9</v>
      </c>
    </row>
    <row r="5391" spans="1:22" ht="15.95" customHeight="1" x14ac:dyDescent="0.25">
      <c r="A5391" s="3" t="s">
        <v>9</v>
      </c>
      <c r="B5391" s="3" t="s">
        <v>17008</v>
      </c>
      <c r="C5391" s="3" t="s">
        <v>17009</v>
      </c>
      <c r="D5391" s="3" t="s">
        <v>9</v>
      </c>
      <c r="E5391" s="8">
        <v>76</v>
      </c>
      <c r="F5391" s="3" t="s">
        <v>17010</v>
      </c>
      <c r="G5391" s="4">
        <v>0.94499999999999995</v>
      </c>
      <c r="H5391" s="4">
        <v>0.1</v>
      </c>
      <c r="I5391" s="5"/>
      <c r="J5391" s="5"/>
      <c r="K5391" s="3" t="s">
        <v>18</v>
      </c>
      <c r="L5391" s="3" t="s">
        <v>10</v>
      </c>
      <c r="M5391" s="3" t="s">
        <v>45</v>
      </c>
      <c r="N5391" s="3" t="s">
        <v>46</v>
      </c>
      <c r="O5391" s="3" t="s">
        <v>46</v>
      </c>
      <c r="P5391" s="3" t="s">
        <v>13</v>
      </c>
      <c r="Q5391" s="3" t="s">
        <v>14</v>
      </c>
      <c r="R5391" s="3" t="s">
        <v>15</v>
      </c>
      <c r="S5391" s="3" t="s">
        <v>17008</v>
      </c>
      <c r="T5391" s="3" t="s">
        <v>9</v>
      </c>
      <c r="U5391" s="3" t="s">
        <v>9</v>
      </c>
      <c r="V5391" s="6" t="s">
        <v>9</v>
      </c>
    </row>
    <row r="5392" spans="1:22" ht="15.95" customHeight="1" x14ac:dyDescent="0.25">
      <c r="A5392" s="3" t="s">
        <v>9</v>
      </c>
      <c r="B5392" s="3" t="s">
        <v>17011</v>
      </c>
      <c r="C5392" s="3" t="s">
        <v>17009</v>
      </c>
      <c r="D5392" s="3" t="s">
        <v>9</v>
      </c>
      <c r="E5392" s="8">
        <v>111</v>
      </c>
      <c r="F5392" s="3" t="s">
        <v>17012</v>
      </c>
      <c r="G5392" s="4">
        <v>0.94499999999999995</v>
      </c>
      <c r="H5392" s="4">
        <v>0.1</v>
      </c>
      <c r="I5392" s="5"/>
      <c r="J5392" s="5"/>
      <c r="K5392" s="3" t="s">
        <v>18</v>
      </c>
      <c r="L5392" s="3" t="s">
        <v>10</v>
      </c>
      <c r="M5392" s="3" t="s">
        <v>45</v>
      </c>
      <c r="N5392" s="3" t="s">
        <v>46</v>
      </c>
      <c r="O5392" s="3" t="s">
        <v>46</v>
      </c>
      <c r="P5392" s="3" t="s">
        <v>13</v>
      </c>
      <c r="Q5392" s="3" t="s">
        <v>14</v>
      </c>
      <c r="R5392" s="3" t="s">
        <v>15</v>
      </c>
      <c r="S5392" s="3" t="s">
        <v>17011</v>
      </c>
      <c r="T5392" s="3" t="s">
        <v>9</v>
      </c>
      <c r="U5392" s="3" t="s">
        <v>9</v>
      </c>
      <c r="V5392" s="6" t="s">
        <v>9</v>
      </c>
    </row>
    <row r="5393" spans="1:22" ht="15.95" customHeight="1" x14ac:dyDescent="0.25">
      <c r="A5393" s="3" t="s">
        <v>9</v>
      </c>
      <c r="B5393" s="3" t="s">
        <v>17013</v>
      </c>
      <c r="C5393" s="3" t="s">
        <v>17014</v>
      </c>
      <c r="D5393" s="3" t="s">
        <v>9</v>
      </c>
      <c r="E5393" s="8">
        <v>33</v>
      </c>
      <c r="F5393" s="3" t="s">
        <v>17015</v>
      </c>
      <c r="G5393" s="4">
        <v>0.41599999999999998</v>
      </c>
      <c r="H5393" s="4">
        <v>7.0000000000000007E-2</v>
      </c>
      <c r="I5393" s="5"/>
      <c r="J5393" s="5"/>
      <c r="K5393" s="3" t="s">
        <v>18</v>
      </c>
      <c r="L5393" s="3" t="s">
        <v>10</v>
      </c>
      <c r="M5393" s="3" t="s">
        <v>45</v>
      </c>
      <c r="N5393" s="3" t="s">
        <v>46</v>
      </c>
      <c r="O5393" s="3" t="s">
        <v>46</v>
      </c>
      <c r="P5393" s="3" t="s">
        <v>13</v>
      </c>
      <c r="Q5393" s="3" t="s">
        <v>14</v>
      </c>
      <c r="R5393" s="3" t="s">
        <v>15</v>
      </c>
      <c r="S5393" s="3" t="s">
        <v>17016</v>
      </c>
      <c r="T5393" s="3" t="s">
        <v>260</v>
      </c>
      <c r="U5393" s="3" t="s">
        <v>261</v>
      </c>
      <c r="V5393" s="6" t="s">
        <v>9</v>
      </c>
    </row>
    <row r="5394" spans="1:22" ht="15.95" customHeight="1" x14ac:dyDescent="0.25">
      <c r="A5394" s="3" t="s">
        <v>9</v>
      </c>
      <c r="B5394" s="3" t="s">
        <v>17017</v>
      </c>
      <c r="C5394" s="3" t="s">
        <v>17018</v>
      </c>
      <c r="D5394" s="3" t="s">
        <v>9</v>
      </c>
      <c r="E5394" s="8">
        <v>22</v>
      </c>
      <c r="F5394" s="3" t="s">
        <v>17019</v>
      </c>
      <c r="G5394" s="4">
        <v>0.41599999999999998</v>
      </c>
      <c r="H5394" s="4">
        <v>7.0000000000000007E-2</v>
      </c>
      <c r="I5394" s="5"/>
      <c r="J5394" s="5"/>
      <c r="K5394" s="3" t="s">
        <v>18</v>
      </c>
      <c r="L5394" s="3" t="s">
        <v>10</v>
      </c>
      <c r="M5394" s="3" t="s">
        <v>45</v>
      </c>
      <c r="N5394" s="3" t="s">
        <v>46</v>
      </c>
      <c r="O5394" s="3" t="s">
        <v>46</v>
      </c>
      <c r="P5394" s="3" t="s">
        <v>13</v>
      </c>
      <c r="Q5394" s="3" t="s">
        <v>14</v>
      </c>
      <c r="R5394" s="3" t="s">
        <v>15</v>
      </c>
      <c r="S5394" s="3" t="s">
        <v>17016</v>
      </c>
      <c r="T5394" s="3" t="s">
        <v>248</v>
      </c>
      <c r="U5394" s="3" t="s">
        <v>249</v>
      </c>
      <c r="V5394" s="6" t="s">
        <v>9</v>
      </c>
    </row>
    <row r="5395" spans="1:22" ht="15.95" customHeight="1" x14ac:dyDescent="0.25">
      <c r="A5395" s="3" t="s">
        <v>9</v>
      </c>
      <c r="B5395" s="3" t="s">
        <v>17020</v>
      </c>
      <c r="C5395" s="3" t="s">
        <v>17021</v>
      </c>
      <c r="D5395" s="3" t="s">
        <v>9</v>
      </c>
      <c r="E5395" s="8">
        <v>33</v>
      </c>
      <c r="F5395" s="3" t="s">
        <v>17022</v>
      </c>
      <c r="G5395" s="4">
        <v>0.41599999999999998</v>
      </c>
      <c r="H5395" s="4">
        <v>7.0000000000000007E-2</v>
      </c>
      <c r="I5395" s="5"/>
      <c r="J5395" s="5"/>
      <c r="K5395" s="3" t="s">
        <v>18</v>
      </c>
      <c r="L5395" s="3" t="s">
        <v>10</v>
      </c>
      <c r="M5395" s="3" t="s">
        <v>45</v>
      </c>
      <c r="N5395" s="3" t="s">
        <v>46</v>
      </c>
      <c r="O5395" s="3" t="s">
        <v>46</v>
      </c>
      <c r="P5395" s="3" t="s">
        <v>13</v>
      </c>
      <c r="Q5395" s="3" t="s">
        <v>14</v>
      </c>
      <c r="R5395" s="3" t="s">
        <v>15</v>
      </c>
      <c r="S5395" s="3" t="s">
        <v>17016</v>
      </c>
      <c r="T5395" s="3" t="s">
        <v>661</v>
      </c>
      <c r="U5395" s="3" t="s">
        <v>662</v>
      </c>
      <c r="V5395" s="6" t="s">
        <v>9</v>
      </c>
    </row>
    <row r="5396" spans="1:22" ht="15.95" customHeight="1" x14ac:dyDescent="0.25">
      <c r="A5396" s="3" t="s">
        <v>9</v>
      </c>
      <c r="B5396" s="3" t="s">
        <v>17023</v>
      </c>
      <c r="C5396" s="3" t="s">
        <v>17024</v>
      </c>
      <c r="D5396" s="3" t="s">
        <v>9</v>
      </c>
      <c r="E5396" s="8">
        <v>643</v>
      </c>
      <c r="F5396" s="3" t="s">
        <v>17025</v>
      </c>
      <c r="G5396" s="4">
        <v>4.6459999999999999</v>
      </c>
      <c r="H5396" s="4">
        <v>0.5</v>
      </c>
      <c r="I5396" s="5"/>
      <c r="J5396" s="5"/>
      <c r="K5396" s="3" t="s">
        <v>18</v>
      </c>
      <c r="L5396" s="3" t="s">
        <v>10</v>
      </c>
      <c r="M5396" s="3" t="s">
        <v>45</v>
      </c>
      <c r="N5396" s="3" t="s">
        <v>46</v>
      </c>
      <c r="O5396" s="3" t="s">
        <v>46</v>
      </c>
      <c r="P5396" s="3" t="s">
        <v>13</v>
      </c>
      <c r="Q5396" s="3" t="s">
        <v>14</v>
      </c>
      <c r="R5396" s="3" t="s">
        <v>15</v>
      </c>
      <c r="S5396" s="3" t="s">
        <v>17026</v>
      </c>
      <c r="T5396" s="3" t="s">
        <v>260</v>
      </c>
      <c r="U5396" s="3" t="s">
        <v>261</v>
      </c>
      <c r="V5396" s="6" t="s">
        <v>9</v>
      </c>
    </row>
    <row r="5397" spans="1:22" ht="15.95" customHeight="1" x14ac:dyDescent="0.25">
      <c r="A5397" s="3" t="s">
        <v>9</v>
      </c>
      <c r="B5397" s="3" t="s">
        <v>17027</v>
      </c>
      <c r="C5397" s="3" t="s">
        <v>17028</v>
      </c>
      <c r="D5397" s="3" t="s">
        <v>9</v>
      </c>
      <c r="E5397" s="8">
        <v>444</v>
      </c>
      <c r="F5397" s="3" t="s">
        <v>17029</v>
      </c>
      <c r="G5397" s="4">
        <v>4.6459999999999999</v>
      </c>
      <c r="H5397" s="4">
        <v>0.5</v>
      </c>
      <c r="I5397" s="5"/>
      <c r="J5397" s="5"/>
      <c r="K5397" s="3" t="s">
        <v>18</v>
      </c>
      <c r="L5397" s="3" t="s">
        <v>10</v>
      </c>
      <c r="M5397" s="3" t="s">
        <v>45</v>
      </c>
      <c r="N5397" s="3" t="s">
        <v>46</v>
      </c>
      <c r="O5397" s="3" t="s">
        <v>46</v>
      </c>
      <c r="P5397" s="3" t="s">
        <v>13</v>
      </c>
      <c r="Q5397" s="3" t="s">
        <v>14</v>
      </c>
      <c r="R5397" s="3" t="s">
        <v>15</v>
      </c>
      <c r="S5397" s="3" t="s">
        <v>17026</v>
      </c>
      <c r="T5397" s="3" t="s">
        <v>248</v>
      </c>
      <c r="U5397" s="3" t="s">
        <v>249</v>
      </c>
      <c r="V5397" s="6" t="s">
        <v>9</v>
      </c>
    </row>
    <row r="5398" spans="1:22" ht="15.95" customHeight="1" x14ac:dyDescent="0.25">
      <c r="A5398" s="3" t="s">
        <v>9</v>
      </c>
      <c r="B5398" s="3" t="s">
        <v>17030</v>
      </c>
      <c r="C5398" s="3" t="s">
        <v>17031</v>
      </c>
      <c r="D5398" s="3" t="s">
        <v>17032</v>
      </c>
      <c r="E5398" s="8">
        <v>618</v>
      </c>
      <c r="F5398" s="3" t="s">
        <v>17033</v>
      </c>
      <c r="G5398" s="4">
        <v>4.6459999999999999</v>
      </c>
      <c r="H5398" s="4">
        <v>0.5</v>
      </c>
      <c r="I5398" s="5"/>
      <c r="J5398" s="5"/>
      <c r="K5398" s="3" t="s">
        <v>18</v>
      </c>
      <c r="L5398" s="3" t="s">
        <v>17</v>
      </c>
      <c r="M5398" s="3" t="s">
        <v>45</v>
      </c>
      <c r="N5398" s="3" t="s">
        <v>46</v>
      </c>
      <c r="O5398" s="3" t="s">
        <v>46</v>
      </c>
      <c r="P5398" s="3" t="s">
        <v>13</v>
      </c>
      <c r="Q5398" s="3" t="s">
        <v>14</v>
      </c>
      <c r="R5398" s="3" t="s">
        <v>15</v>
      </c>
      <c r="S5398" s="3" t="s">
        <v>17026</v>
      </c>
      <c r="T5398" s="3" t="s">
        <v>661</v>
      </c>
      <c r="U5398" s="3" t="s">
        <v>662</v>
      </c>
      <c r="V5398" s="6" t="s">
        <v>9</v>
      </c>
    </row>
    <row r="5399" spans="1:22" ht="15.95" customHeight="1" x14ac:dyDescent="0.25">
      <c r="A5399" s="3" t="s">
        <v>9</v>
      </c>
      <c r="B5399" s="3" t="s">
        <v>17034</v>
      </c>
      <c r="C5399" s="3" t="s">
        <v>17035</v>
      </c>
      <c r="D5399" s="3" t="s">
        <v>9</v>
      </c>
      <c r="E5399" s="8">
        <v>66</v>
      </c>
      <c r="F5399" s="3" t="s">
        <v>17036</v>
      </c>
      <c r="G5399" s="4">
        <v>0.51600000000000001</v>
      </c>
      <c r="H5399" s="4">
        <v>0.05</v>
      </c>
      <c r="I5399" s="5"/>
      <c r="J5399" s="5"/>
      <c r="K5399" s="3" t="s">
        <v>18</v>
      </c>
      <c r="L5399" s="3" t="s">
        <v>10</v>
      </c>
      <c r="M5399" s="3" t="s">
        <v>45</v>
      </c>
      <c r="N5399" s="3" t="s">
        <v>46</v>
      </c>
      <c r="O5399" s="3" t="s">
        <v>46</v>
      </c>
      <c r="P5399" s="3" t="s">
        <v>13</v>
      </c>
      <c r="Q5399" s="3" t="s">
        <v>14</v>
      </c>
      <c r="R5399" s="3" t="s">
        <v>15</v>
      </c>
      <c r="S5399" s="3" t="s">
        <v>17037</v>
      </c>
      <c r="T5399" s="3" t="s">
        <v>260</v>
      </c>
      <c r="U5399" s="3" t="s">
        <v>261</v>
      </c>
      <c r="V5399" s="6" t="s">
        <v>9</v>
      </c>
    </row>
    <row r="5400" spans="1:22" ht="15.95" customHeight="1" x14ac:dyDescent="0.25">
      <c r="A5400" s="3" t="s">
        <v>9</v>
      </c>
      <c r="B5400" s="3" t="s">
        <v>17038</v>
      </c>
      <c r="C5400" s="3" t="s">
        <v>17039</v>
      </c>
      <c r="D5400" s="3" t="s">
        <v>9</v>
      </c>
      <c r="E5400" s="8">
        <v>46</v>
      </c>
      <c r="F5400" s="3" t="s">
        <v>17040</v>
      </c>
      <c r="G5400" s="4">
        <v>0.51600000000000001</v>
      </c>
      <c r="H5400" s="4">
        <v>0.05</v>
      </c>
      <c r="I5400" s="5"/>
      <c r="J5400" s="5"/>
      <c r="K5400" s="3" t="s">
        <v>18</v>
      </c>
      <c r="L5400" s="3" t="s">
        <v>10</v>
      </c>
      <c r="M5400" s="3" t="s">
        <v>45</v>
      </c>
      <c r="N5400" s="3" t="s">
        <v>46</v>
      </c>
      <c r="O5400" s="3" t="s">
        <v>46</v>
      </c>
      <c r="P5400" s="3" t="s">
        <v>13</v>
      </c>
      <c r="Q5400" s="3" t="s">
        <v>14</v>
      </c>
      <c r="R5400" s="3" t="s">
        <v>15</v>
      </c>
      <c r="S5400" s="3" t="s">
        <v>17037</v>
      </c>
      <c r="T5400" s="3" t="s">
        <v>248</v>
      </c>
      <c r="U5400" s="3" t="s">
        <v>249</v>
      </c>
      <c r="V5400" s="6" t="s">
        <v>9</v>
      </c>
    </row>
    <row r="5401" spans="1:22" ht="15.95" customHeight="1" x14ac:dyDescent="0.25">
      <c r="A5401" s="3" t="s">
        <v>9</v>
      </c>
      <c r="B5401" s="3" t="s">
        <v>17041</v>
      </c>
      <c r="C5401" s="3" t="s">
        <v>17042</v>
      </c>
      <c r="D5401" s="3" t="s">
        <v>9</v>
      </c>
      <c r="E5401" s="8">
        <v>66</v>
      </c>
      <c r="F5401" s="3" t="s">
        <v>17043</v>
      </c>
      <c r="G5401" s="4">
        <v>0.51600000000000001</v>
      </c>
      <c r="H5401" s="4">
        <v>0.05</v>
      </c>
      <c r="I5401" s="5"/>
      <c r="J5401" s="5"/>
      <c r="K5401" s="3" t="s">
        <v>18</v>
      </c>
      <c r="L5401" s="3" t="s">
        <v>10</v>
      </c>
      <c r="M5401" s="3" t="s">
        <v>45</v>
      </c>
      <c r="N5401" s="3" t="s">
        <v>46</v>
      </c>
      <c r="O5401" s="3" t="s">
        <v>46</v>
      </c>
      <c r="P5401" s="3" t="s">
        <v>13</v>
      </c>
      <c r="Q5401" s="3" t="s">
        <v>14</v>
      </c>
      <c r="R5401" s="3" t="s">
        <v>15</v>
      </c>
      <c r="S5401" s="3" t="s">
        <v>17037</v>
      </c>
      <c r="T5401" s="3" t="s">
        <v>661</v>
      </c>
      <c r="U5401" s="3" t="s">
        <v>662</v>
      </c>
      <c r="V5401" s="6" t="s">
        <v>9</v>
      </c>
    </row>
    <row r="5402" spans="1:22" ht="15.95" customHeight="1" x14ac:dyDescent="0.25">
      <c r="A5402" s="3" t="s">
        <v>9</v>
      </c>
      <c r="B5402" s="3" t="s">
        <v>17044</v>
      </c>
      <c r="C5402" s="3" t="s">
        <v>17045</v>
      </c>
      <c r="D5402" s="3" t="s">
        <v>9</v>
      </c>
      <c r="E5402" s="8">
        <v>4</v>
      </c>
      <c r="F5402" s="3" t="s">
        <v>17046</v>
      </c>
      <c r="G5402" s="4">
        <v>1.0200000000000001E-2</v>
      </c>
      <c r="H5402" s="4">
        <v>8.0000000000000002E-3</v>
      </c>
      <c r="I5402" s="5"/>
      <c r="J5402" s="5"/>
      <c r="K5402" s="3" t="s">
        <v>18</v>
      </c>
      <c r="L5402" s="3" t="s">
        <v>10</v>
      </c>
      <c r="M5402" s="3" t="s">
        <v>45</v>
      </c>
      <c r="N5402" s="3" t="s">
        <v>46</v>
      </c>
      <c r="O5402" s="3" t="s">
        <v>46</v>
      </c>
      <c r="P5402" s="3" t="s">
        <v>13</v>
      </c>
      <c r="Q5402" s="3" t="s">
        <v>14</v>
      </c>
      <c r="R5402" s="3" t="s">
        <v>15</v>
      </c>
      <c r="S5402" s="3" t="s">
        <v>17044</v>
      </c>
      <c r="T5402" s="3" t="s">
        <v>9</v>
      </c>
      <c r="U5402" s="3" t="s">
        <v>9</v>
      </c>
      <c r="V5402" s="6" t="s">
        <v>9</v>
      </c>
    </row>
    <row r="5403" spans="1:22" ht="15.95" customHeight="1" x14ac:dyDescent="0.25">
      <c r="A5403" s="3" t="s">
        <v>9</v>
      </c>
      <c r="B5403" s="3" t="s">
        <v>17047</v>
      </c>
      <c r="C5403" s="3" t="s">
        <v>17048</v>
      </c>
      <c r="D5403" s="3" t="s">
        <v>9</v>
      </c>
      <c r="E5403" s="8">
        <v>367</v>
      </c>
      <c r="F5403" s="3" t="s">
        <v>17049</v>
      </c>
      <c r="G5403" s="4">
        <v>2.323</v>
      </c>
      <c r="H5403" s="4">
        <v>0.12</v>
      </c>
      <c r="I5403" s="5"/>
      <c r="J5403" s="5"/>
      <c r="K5403" s="3" t="s">
        <v>18</v>
      </c>
      <c r="L5403" s="3" t="s">
        <v>10</v>
      </c>
      <c r="M5403" s="3" t="s">
        <v>45</v>
      </c>
      <c r="N5403" s="3" t="s">
        <v>46</v>
      </c>
      <c r="O5403" s="3" t="s">
        <v>46</v>
      </c>
      <c r="P5403" s="3" t="s">
        <v>13</v>
      </c>
      <c r="Q5403" s="3" t="s">
        <v>14</v>
      </c>
      <c r="R5403" s="3" t="s">
        <v>15</v>
      </c>
      <c r="S5403" s="3" t="s">
        <v>17050</v>
      </c>
      <c r="T5403" s="3" t="s">
        <v>260</v>
      </c>
      <c r="U5403" s="3" t="s">
        <v>261</v>
      </c>
      <c r="V5403" s="6" t="s">
        <v>9</v>
      </c>
    </row>
    <row r="5404" spans="1:22" ht="15.95" customHeight="1" x14ac:dyDescent="0.25">
      <c r="A5404" s="3" t="s">
        <v>9</v>
      </c>
      <c r="B5404" s="3" t="s">
        <v>17051</v>
      </c>
      <c r="C5404" s="3" t="s">
        <v>17052</v>
      </c>
      <c r="D5404" s="3" t="s">
        <v>9</v>
      </c>
      <c r="E5404" s="8">
        <v>255</v>
      </c>
      <c r="F5404" s="3" t="s">
        <v>17053</v>
      </c>
      <c r="G5404" s="4">
        <v>2.323</v>
      </c>
      <c r="H5404" s="4">
        <v>0.12</v>
      </c>
      <c r="I5404" s="5"/>
      <c r="J5404" s="5"/>
      <c r="K5404" s="3" t="s">
        <v>18</v>
      </c>
      <c r="L5404" s="3" t="s">
        <v>10</v>
      </c>
      <c r="M5404" s="3" t="s">
        <v>45</v>
      </c>
      <c r="N5404" s="3" t="s">
        <v>46</v>
      </c>
      <c r="O5404" s="3" t="s">
        <v>46</v>
      </c>
      <c r="P5404" s="3" t="s">
        <v>13</v>
      </c>
      <c r="Q5404" s="3" t="s">
        <v>14</v>
      </c>
      <c r="R5404" s="3" t="s">
        <v>15</v>
      </c>
      <c r="S5404" s="3" t="s">
        <v>17050</v>
      </c>
      <c r="T5404" s="3" t="s">
        <v>248</v>
      </c>
      <c r="U5404" s="3" t="s">
        <v>249</v>
      </c>
      <c r="V5404" s="6" t="s">
        <v>9</v>
      </c>
    </row>
    <row r="5405" spans="1:22" ht="15.95" customHeight="1" x14ac:dyDescent="0.25">
      <c r="A5405" s="3" t="s">
        <v>9</v>
      </c>
      <c r="B5405" s="3" t="s">
        <v>17054</v>
      </c>
      <c r="C5405" s="3" t="s">
        <v>17055</v>
      </c>
      <c r="D5405" s="3" t="s">
        <v>9</v>
      </c>
      <c r="E5405" s="8">
        <v>367</v>
      </c>
      <c r="F5405" s="3" t="s">
        <v>17056</v>
      </c>
      <c r="G5405" s="4">
        <v>2.323</v>
      </c>
      <c r="H5405" s="4">
        <v>0.12</v>
      </c>
      <c r="I5405" s="5"/>
      <c r="J5405" s="5"/>
      <c r="K5405" s="3" t="s">
        <v>18</v>
      </c>
      <c r="L5405" s="3" t="s">
        <v>10</v>
      </c>
      <c r="M5405" s="3" t="s">
        <v>45</v>
      </c>
      <c r="N5405" s="3" t="s">
        <v>46</v>
      </c>
      <c r="O5405" s="3" t="s">
        <v>46</v>
      </c>
      <c r="P5405" s="3" t="s">
        <v>13</v>
      </c>
      <c r="Q5405" s="3" t="s">
        <v>14</v>
      </c>
      <c r="R5405" s="3" t="s">
        <v>15</v>
      </c>
      <c r="S5405" s="3" t="s">
        <v>17050</v>
      </c>
      <c r="T5405" s="3" t="s">
        <v>661</v>
      </c>
      <c r="U5405" s="3" t="s">
        <v>662</v>
      </c>
      <c r="V5405" s="6" t="s">
        <v>9</v>
      </c>
    </row>
    <row r="5406" spans="1:22" ht="15.95" customHeight="1" x14ac:dyDescent="0.25">
      <c r="A5406" s="3" t="s">
        <v>9</v>
      </c>
      <c r="B5406" s="3" t="s">
        <v>17057</v>
      </c>
      <c r="C5406" s="3" t="s">
        <v>17058</v>
      </c>
      <c r="D5406" s="3" t="s">
        <v>9</v>
      </c>
      <c r="E5406" s="8">
        <v>30</v>
      </c>
      <c r="F5406" s="3" t="s">
        <v>17059</v>
      </c>
      <c r="G5406" s="4">
        <v>0.255</v>
      </c>
      <c r="H5406" s="4">
        <v>0.03</v>
      </c>
      <c r="I5406" s="5"/>
      <c r="J5406" s="5"/>
      <c r="K5406" s="3" t="s">
        <v>18</v>
      </c>
      <c r="L5406" s="3" t="s">
        <v>10</v>
      </c>
      <c r="M5406" s="3" t="s">
        <v>45</v>
      </c>
      <c r="N5406" s="3" t="s">
        <v>46</v>
      </c>
      <c r="O5406" s="3" t="s">
        <v>46</v>
      </c>
      <c r="P5406" s="3" t="s">
        <v>13</v>
      </c>
      <c r="Q5406" s="3" t="s">
        <v>14</v>
      </c>
      <c r="R5406" s="3" t="s">
        <v>15</v>
      </c>
      <c r="S5406" s="3" t="s">
        <v>17060</v>
      </c>
      <c r="T5406" s="3" t="s">
        <v>260</v>
      </c>
      <c r="U5406" s="3" t="s">
        <v>261</v>
      </c>
      <c r="V5406" s="6" t="s">
        <v>9</v>
      </c>
    </row>
    <row r="5407" spans="1:22" ht="15.95" customHeight="1" x14ac:dyDescent="0.25">
      <c r="A5407" s="3" t="s">
        <v>9</v>
      </c>
      <c r="B5407" s="3" t="s">
        <v>17061</v>
      </c>
      <c r="C5407" s="3" t="s">
        <v>17062</v>
      </c>
      <c r="D5407" s="3" t="s">
        <v>9</v>
      </c>
      <c r="E5407" s="8">
        <v>20</v>
      </c>
      <c r="F5407" s="3" t="s">
        <v>17063</v>
      </c>
      <c r="G5407" s="4">
        <v>0.255</v>
      </c>
      <c r="H5407" s="4">
        <v>0.03</v>
      </c>
      <c r="I5407" s="5"/>
      <c r="J5407" s="5"/>
      <c r="K5407" s="3" t="s">
        <v>18</v>
      </c>
      <c r="L5407" s="3" t="s">
        <v>10</v>
      </c>
      <c r="M5407" s="3" t="s">
        <v>45</v>
      </c>
      <c r="N5407" s="3" t="s">
        <v>46</v>
      </c>
      <c r="O5407" s="3" t="s">
        <v>46</v>
      </c>
      <c r="P5407" s="3" t="s">
        <v>13</v>
      </c>
      <c r="Q5407" s="3" t="s">
        <v>14</v>
      </c>
      <c r="R5407" s="3" t="s">
        <v>15</v>
      </c>
      <c r="S5407" s="3" t="s">
        <v>17060</v>
      </c>
      <c r="T5407" s="3" t="s">
        <v>248</v>
      </c>
      <c r="U5407" s="3" t="s">
        <v>249</v>
      </c>
      <c r="V5407" s="6" t="s">
        <v>9</v>
      </c>
    </row>
    <row r="5408" spans="1:22" ht="15.95" customHeight="1" x14ac:dyDescent="0.25">
      <c r="A5408" s="3" t="s">
        <v>9</v>
      </c>
      <c r="B5408" s="3" t="s">
        <v>17064</v>
      </c>
      <c r="C5408" s="3" t="s">
        <v>17058</v>
      </c>
      <c r="D5408" s="3" t="s">
        <v>9</v>
      </c>
      <c r="E5408" s="8">
        <v>30</v>
      </c>
      <c r="F5408" s="3" t="s">
        <v>17065</v>
      </c>
      <c r="G5408" s="4">
        <v>0.255</v>
      </c>
      <c r="H5408" s="4">
        <v>0.03</v>
      </c>
      <c r="I5408" s="5"/>
      <c r="J5408" s="5"/>
      <c r="K5408" s="3" t="s">
        <v>18</v>
      </c>
      <c r="L5408" s="3" t="s">
        <v>10</v>
      </c>
      <c r="M5408" s="3" t="s">
        <v>45</v>
      </c>
      <c r="N5408" s="3" t="s">
        <v>46</v>
      </c>
      <c r="O5408" s="3" t="s">
        <v>46</v>
      </c>
      <c r="P5408" s="3" t="s">
        <v>13</v>
      </c>
      <c r="Q5408" s="3" t="s">
        <v>14</v>
      </c>
      <c r="R5408" s="3" t="s">
        <v>15</v>
      </c>
      <c r="S5408" s="3" t="s">
        <v>17060</v>
      </c>
      <c r="T5408" s="3" t="s">
        <v>661</v>
      </c>
      <c r="U5408" s="3" t="s">
        <v>662</v>
      </c>
      <c r="V5408" s="6" t="s">
        <v>9</v>
      </c>
    </row>
    <row r="5409" spans="1:22" ht="15.95" customHeight="1" x14ac:dyDescent="0.25">
      <c r="A5409" s="3" t="s">
        <v>9</v>
      </c>
      <c r="B5409" s="3" t="s">
        <v>17066</v>
      </c>
      <c r="C5409" s="3" t="s">
        <v>17067</v>
      </c>
      <c r="D5409" s="3" t="s">
        <v>9</v>
      </c>
      <c r="E5409" s="8">
        <v>31</v>
      </c>
      <c r="F5409" s="3" t="s">
        <v>17068</v>
      </c>
      <c r="G5409" s="4">
        <v>5.11E-2</v>
      </c>
      <c r="H5409" s="4">
        <v>1.6E-2</v>
      </c>
      <c r="I5409" s="5"/>
      <c r="J5409" s="5"/>
      <c r="K5409" s="3" t="s">
        <v>18</v>
      </c>
      <c r="L5409" s="3" t="s">
        <v>10</v>
      </c>
      <c r="M5409" s="3" t="s">
        <v>45</v>
      </c>
      <c r="N5409" s="3" t="s">
        <v>46</v>
      </c>
      <c r="O5409" s="3" t="s">
        <v>46</v>
      </c>
      <c r="P5409" s="3" t="s">
        <v>13</v>
      </c>
      <c r="Q5409" s="3" t="s">
        <v>14</v>
      </c>
      <c r="R5409" s="3" t="s">
        <v>15</v>
      </c>
      <c r="S5409" s="3" t="s">
        <v>17069</v>
      </c>
      <c r="T5409" s="3" t="s">
        <v>260</v>
      </c>
      <c r="U5409" s="3" t="s">
        <v>261</v>
      </c>
      <c r="V5409" s="6" t="s">
        <v>9</v>
      </c>
    </row>
    <row r="5410" spans="1:22" ht="15.95" customHeight="1" x14ac:dyDescent="0.25">
      <c r="A5410" s="3" t="s">
        <v>9</v>
      </c>
      <c r="B5410" s="3" t="s">
        <v>17070</v>
      </c>
      <c r="C5410" s="3" t="s">
        <v>17071</v>
      </c>
      <c r="D5410" s="3" t="s">
        <v>9</v>
      </c>
      <c r="E5410" s="8">
        <v>21</v>
      </c>
      <c r="F5410" s="3" t="s">
        <v>17072</v>
      </c>
      <c r="G5410" s="4">
        <v>5.11E-2</v>
      </c>
      <c r="H5410" s="4">
        <v>1.6E-2</v>
      </c>
      <c r="I5410" s="5"/>
      <c r="J5410" s="5"/>
      <c r="K5410" s="3" t="s">
        <v>18</v>
      </c>
      <c r="L5410" s="3" t="s">
        <v>10</v>
      </c>
      <c r="M5410" s="3" t="s">
        <v>45</v>
      </c>
      <c r="N5410" s="3" t="s">
        <v>46</v>
      </c>
      <c r="O5410" s="3" t="s">
        <v>46</v>
      </c>
      <c r="P5410" s="3" t="s">
        <v>13</v>
      </c>
      <c r="Q5410" s="3" t="s">
        <v>14</v>
      </c>
      <c r="R5410" s="3" t="s">
        <v>15</v>
      </c>
      <c r="S5410" s="3" t="s">
        <v>17069</v>
      </c>
      <c r="T5410" s="3" t="s">
        <v>248</v>
      </c>
      <c r="U5410" s="3" t="s">
        <v>249</v>
      </c>
      <c r="V5410" s="6" t="s">
        <v>9</v>
      </c>
    </row>
    <row r="5411" spans="1:22" ht="15.95" customHeight="1" x14ac:dyDescent="0.25">
      <c r="A5411" s="3" t="s">
        <v>9</v>
      </c>
      <c r="B5411" s="3" t="s">
        <v>17073</v>
      </c>
      <c r="C5411" s="3" t="s">
        <v>17074</v>
      </c>
      <c r="D5411" s="3" t="s">
        <v>9</v>
      </c>
      <c r="E5411" s="8">
        <v>31</v>
      </c>
      <c r="F5411" s="3" t="s">
        <v>17075</v>
      </c>
      <c r="G5411" s="4">
        <v>5.11E-2</v>
      </c>
      <c r="H5411" s="4">
        <v>1.6E-2</v>
      </c>
      <c r="I5411" s="5"/>
      <c r="J5411" s="5"/>
      <c r="K5411" s="3" t="s">
        <v>18</v>
      </c>
      <c r="L5411" s="3" t="s">
        <v>10</v>
      </c>
      <c r="M5411" s="3" t="s">
        <v>45</v>
      </c>
      <c r="N5411" s="3" t="s">
        <v>46</v>
      </c>
      <c r="O5411" s="3" t="s">
        <v>46</v>
      </c>
      <c r="P5411" s="3" t="s">
        <v>13</v>
      </c>
      <c r="Q5411" s="3" t="s">
        <v>14</v>
      </c>
      <c r="R5411" s="3" t="s">
        <v>15</v>
      </c>
      <c r="S5411" s="3" t="s">
        <v>17069</v>
      </c>
      <c r="T5411" s="3" t="s">
        <v>661</v>
      </c>
      <c r="U5411" s="3" t="s">
        <v>662</v>
      </c>
      <c r="V5411" s="6" t="s">
        <v>9</v>
      </c>
    </row>
    <row r="5412" spans="1:22" ht="15.95" customHeight="1" x14ac:dyDescent="0.25">
      <c r="A5412" s="3" t="s">
        <v>9</v>
      </c>
      <c r="B5412" s="3" t="s">
        <v>17076</v>
      </c>
      <c r="C5412" s="3" t="s">
        <v>17077</v>
      </c>
      <c r="D5412" s="3" t="s">
        <v>9</v>
      </c>
      <c r="E5412" s="8">
        <v>70</v>
      </c>
      <c r="F5412" s="3" t="s">
        <v>17078</v>
      </c>
      <c r="G5412" s="4">
        <v>2.0240399999999998</v>
      </c>
      <c r="H5412" s="4">
        <v>3.9062999999999997E-3</v>
      </c>
      <c r="I5412" s="5"/>
      <c r="J5412" s="5"/>
      <c r="K5412" s="3" t="s">
        <v>18</v>
      </c>
      <c r="L5412" s="3" t="s">
        <v>10</v>
      </c>
      <c r="M5412" s="3" t="s">
        <v>45</v>
      </c>
      <c r="N5412" s="3" t="s">
        <v>46</v>
      </c>
      <c r="O5412" s="3" t="s">
        <v>46</v>
      </c>
      <c r="P5412" s="3" t="s">
        <v>13</v>
      </c>
      <c r="Q5412" s="3" t="s">
        <v>14</v>
      </c>
      <c r="R5412" s="3" t="s">
        <v>15</v>
      </c>
      <c r="S5412" s="3" t="s">
        <v>17076</v>
      </c>
      <c r="T5412" s="3" t="s">
        <v>9</v>
      </c>
      <c r="U5412" s="3" t="s">
        <v>9</v>
      </c>
      <c r="V5412" s="6" t="s">
        <v>9</v>
      </c>
    </row>
    <row r="5413" spans="1:22" ht="15.95" customHeight="1" x14ac:dyDescent="0.25">
      <c r="A5413" s="3" t="s">
        <v>9</v>
      </c>
      <c r="B5413" s="3" t="s">
        <v>17079</v>
      </c>
      <c r="C5413" s="3" t="s">
        <v>17080</v>
      </c>
      <c r="D5413" s="3" t="s">
        <v>9</v>
      </c>
      <c r="E5413" s="8">
        <v>275</v>
      </c>
      <c r="F5413" s="3" t="s">
        <v>17081</v>
      </c>
      <c r="G5413" s="4">
        <v>0.17318</v>
      </c>
      <c r="H5413" s="4">
        <v>3.3422E-3</v>
      </c>
      <c r="I5413" s="5"/>
      <c r="J5413" s="5"/>
      <c r="K5413" s="3" t="s">
        <v>18</v>
      </c>
      <c r="L5413" s="3" t="s">
        <v>10</v>
      </c>
      <c r="M5413" s="3" t="s">
        <v>45</v>
      </c>
      <c r="N5413" s="3" t="s">
        <v>46</v>
      </c>
      <c r="O5413" s="3" t="s">
        <v>46</v>
      </c>
      <c r="P5413" s="3" t="s">
        <v>13</v>
      </c>
      <c r="Q5413" s="3" t="s">
        <v>14</v>
      </c>
      <c r="R5413" s="3" t="s">
        <v>15</v>
      </c>
      <c r="S5413" s="3" t="s">
        <v>17079</v>
      </c>
      <c r="T5413" s="3" t="s">
        <v>9</v>
      </c>
      <c r="U5413" s="3" t="s">
        <v>9</v>
      </c>
      <c r="V5413" s="6" t="s">
        <v>9</v>
      </c>
    </row>
    <row r="5414" spans="1:22" ht="15.95" customHeight="1" x14ac:dyDescent="0.25">
      <c r="A5414" s="3" t="s">
        <v>9</v>
      </c>
      <c r="B5414" s="3" t="s">
        <v>17082</v>
      </c>
      <c r="C5414" s="3" t="s">
        <v>17083</v>
      </c>
      <c r="D5414" s="3" t="s">
        <v>9</v>
      </c>
      <c r="E5414" s="8">
        <v>33</v>
      </c>
      <c r="F5414" s="3" t="s">
        <v>17084</v>
      </c>
      <c r="G5414" s="4">
        <v>0.17810000000000001</v>
      </c>
      <c r="H5414" s="4">
        <v>3.3419999999999999E-4</v>
      </c>
      <c r="I5414" s="5"/>
      <c r="J5414" s="5"/>
      <c r="K5414" s="3" t="s">
        <v>18</v>
      </c>
      <c r="L5414" s="3" t="s">
        <v>10</v>
      </c>
      <c r="M5414" s="3" t="s">
        <v>45</v>
      </c>
      <c r="N5414" s="3" t="s">
        <v>46</v>
      </c>
      <c r="O5414" s="3" t="s">
        <v>46</v>
      </c>
      <c r="P5414" s="3" t="s">
        <v>13</v>
      </c>
      <c r="Q5414" s="3" t="s">
        <v>14</v>
      </c>
      <c r="R5414" s="3" t="s">
        <v>15</v>
      </c>
      <c r="S5414" s="3" t="s">
        <v>17082</v>
      </c>
      <c r="T5414" s="3" t="s">
        <v>9</v>
      </c>
      <c r="U5414" s="3" t="s">
        <v>9</v>
      </c>
      <c r="V5414" s="6" t="s">
        <v>9</v>
      </c>
    </row>
    <row r="5415" spans="1:22" ht="15.95" customHeight="1" x14ac:dyDescent="0.25">
      <c r="A5415" s="3" t="s">
        <v>9</v>
      </c>
      <c r="B5415" s="3" t="s">
        <v>17085</v>
      </c>
      <c r="C5415" s="3" t="s">
        <v>17086</v>
      </c>
      <c r="D5415" s="3" t="s">
        <v>9</v>
      </c>
      <c r="E5415" s="8">
        <v>22</v>
      </c>
      <c r="F5415" s="3" t="s">
        <v>17087</v>
      </c>
      <c r="G5415" s="4">
        <v>0.16011</v>
      </c>
      <c r="H5415" s="4">
        <v>6.1799999999999995E-4</v>
      </c>
      <c r="I5415" s="5"/>
      <c r="J5415" s="5"/>
      <c r="K5415" s="3" t="s">
        <v>18</v>
      </c>
      <c r="L5415" s="3" t="s">
        <v>10</v>
      </c>
      <c r="M5415" s="3" t="s">
        <v>45</v>
      </c>
      <c r="N5415" s="3" t="s">
        <v>46</v>
      </c>
      <c r="O5415" s="3" t="s">
        <v>46</v>
      </c>
      <c r="P5415" s="3" t="s">
        <v>13</v>
      </c>
      <c r="Q5415" s="3" t="s">
        <v>14</v>
      </c>
      <c r="R5415" s="3" t="s">
        <v>15</v>
      </c>
      <c r="S5415" s="3" t="s">
        <v>17085</v>
      </c>
      <c r="T5415" s="3" t="s">
        <v>9</v>
      </c>
      <c r="U5415" s="3" t="s">
        <v>9</v>
      </c>
      <c r="V5415" s="6" t="s">
        <v>9</v>
      </c>
    </row>
    <row r="5416" spans="1:22" ht="15.95" customHeight="1" x14ac:dyDescent="0.25">
      <c r="A5416" s="3" t="s">
        <v>9</v>
      </c>
      <c r="B5416" s="3" t="s">
        <v>17088</v>
      </c>
      <c r="C5416" s="3" t="s">
        <v>17089</v>
      </c>
      <c r="D5416" s="3" t="s">
        <v>9</v>
      </c>
      <c r="E5416" s="8">
        <v>18</v>
      </c>
      <c r="F5416" s="3" t="s">
        <v>17090</v>
      </c>
      <c r="G5416" s="5"/>
      <c r="H5416" s="5"/>
      <c r="I5416" s="5"/>
      <c r="J5416" s="5"/>
      <c r="K5416" s="3" t="s">
        <v>18</v>
      </c>
      <c r="L5416" s="3" t="s">
        <v>10</v>
      </c>
      <c r="M5416" s="3" t="s">
        <v>45</v>
      </c>
      <c r="N5416" s="3" t="s">
        <v>46</v>
      </c>
      <c r="O5416" s="3" t="s">
        <v>46</v>
      </c>
      <c r="P5416" s="3" t="s">
        <v>13</v>
      </c>
      <c r="Q5416" s="3" t="s">
        <v>14</v>
      </c>
      <c r="R5416" s="3" t="s">
        <v>15</v>
      </c>
      <c r="S5416" s="3" t="s">
        <v>17091</v>
      </c>
      <c r="T5416" s="3" t="s">
        <v>248</v>
      </c>
      <c r="U5416" s="3" t="s">
        <v>249</v>
      </c>
      <c r="V5416" s="6" t="s">
        <v>9</v>
      </c>
    </row>
    <row r="5417" spans="1:22" ht="15.95" customHeight="1" x14ac:dyDescent="0.25">
      <c r="A5417" s="3"/>
      <c r="B5417" s="3" t="s">
        <v>17092</v>
      </c>
      <c r="C5417" s="3" t="s">
        <v>17093</v>
      </c>
      <c r="D5417" s="3" t="s">
        <v>9</v>
      </c>
      <c r="E5417" s="8">
        <v>34</v>
      </c>
      <c r="F5417" s="3" t="s">
        <v>17094</v>
      </c>
      <c r="G5417" s="5"/>
      <c r="H5417" s="5"/>
      <c r="I5417" s="5"/>
      <c r="J5417" s="5"/>
      <c r="K5417" s="3" t="s">
        <v>18</v>
      </c>
      <c r="L5417" s="3" t="s">
        <v>10</v>
      </c>
      <c r="M5417" s="3" t="s">
        <v>45</v>
      </c>
      <c r="N5417" s="3" t="s">
        <v>46</v>
      </c>
      <c r="O5417" s="3" t="s">
        <v>46</v>
      </c>
      <c r="P5417" s="3" t="s">
        <v>13</v>
      </c>
      <c r="Q5417" s="3" t="s">
        <v>14</v>
      </c>
      <c r="R5417" s="3" t="s">
        <v>15</v>
      </c>
      <c r="S5417" s="3" t="s">
        <v>17092</v>
      </c>
      <c r="T5417" s="3" t="s">
        <v>9</v>
      </c>
      <c r="U5417" s="3" t="s">
        <v>9</v>
      </c>
      <c r="V5417" s="6" t="s">
        <v>9</v>
      </c>
    </row>
    <row r="5418" spans="1:22" ht="15.95" customHeight="1" x14ac:dyDescent="0.25">
      <c r="A5418" s="3" t="s">
        <v>9</v>
      </c>
      <c r="B5418" s="3" t="s">
        <v>17095</v>
      </c>
      <c r="C5418" s="3" t="s">
        <v>17096</v>
      </c>
      <c r="D5418" s="3" t="s">
        <v>9</v>
      </c>
      <c r="E5418" s="8">
        <v>109</v>
      </c>
      <c r="F5418" s="3" t="s">
        <v>17097</v>
      </c>
      <c r="G5418" s="5"/>
      <c r="H5418" s="4">
        <v>0.69245000000000001</v>
      </c>
      <c r="I5418" s="5"/>
      <c r="J5418" s="5"/>
      <c r="K5418" s="3" t="s">
        <v>18</v>
      </c>
      <c r="L5418" s="3" t="s">
        <v>10</v>
      </c>
      <c r="M5418" s="3" t="s">
        <v>45</v>
      </c>
      <c r="N5418" s="3" t="s">
        <v>46</v>
      </c>
      <c r="O5418" s="3" t="s">
        <v>46</v>
      </c>
      <c r="P5418" s="3" t="s">
        <v>13</v>
      </c>
      <c r="Q5418" s="3" t="s">
        <v>14</v>
      </c>
      <c r="R5418" s="3" t="s">
        <v>15</v>
      </c>
      <c r="S5418" s="3" t="s">
        <v>17098</v>
      </c>
      <c r="T5418" s="3" t="s">
        <v>248</v>
      </c>
      <c r="U5418" s="3" t="s">
        <v>249</v>
      </c>
      <c r="V5418" s="6" t="s">
        <v>9</v>
      </c>
    </row>
    <row r="5419" spans="1:22" ht="15.95" customHeight="1" x14ac:dyDescent="0.25">
      <c r="A5419" s="3" t="s">
        <v>9</v>
      </c>
      <c r="B5419" s="3" t="s">
        <v>17099</v>
      </c>
      <c r="C5419" s="3" t="s">
        <v>17100</v>
      </c>
      <c r="D5419" s="3" t="s">
        <v>9</v>
      </c>
      <c r="E5419" s="8">
        <v>115</v>
      </c>
      <c r="F5419" s="3" t="s">
        <v>17101</v>
      </c>
      <c r="G5419" s="5"/>
      <c r="H5419" s="4">
        <v>0.69245000000000001</v>
      </c>
      <c r="I5419" s="5"/>
      <c r="J5419" s="5"/>
      <c r="K5419" s="3" t="s">
        <v>18</v>
      </c>
      <c r="L5419" s="3" t="s">
        <v>10</v>
      </c>
      <c r="M5419" s="3" t="s">
        <v>45</v>
      </c>
      <c r="N5419" s="3" t="s">
        <v>46</v>
      </c>
      <c r="O5419" s="3" t="s">
        <v>46</v>
      </c>
      <c r="P5419" s="3" t="s">
        <v>13</v>
      </c>
      <c r="Q5419" s="3" t="s">
        <v>14</v>
      </c>
      <c r="R5419" s="3" t="s">
        <v>15</v>
      </c>
      <c r="S5419" s="3" t="s">
        <v>17098</v>
      </c>
      <c r="T5419" s="3" t="s">
        <v>17102</v>
      </c>
      <c r="U5419" s="3" t="s">
        <v>17103</v>
      </c>
      <c r="V5419" s="6" t="s">
        <v>9</v>
      </c>
    </row>
    <row r="5420" spans="1:22" ht="15.95" customHeight="1" x14ac:dyDescent="0.25">
      <c r="A5420" s="3" t="s">
        <v>9</v>
      </c>
      <c r="B5420" s="3" t="s">
        <v>17104</v>
      </c>
      <c r="C5420" s="3" t="s">
        <v>17105</v>
      </c>
      <c r="D5420" s="3" t="s">
        <v>9</v>
      </c>
      <c r="E5420" s="8">
        <v>172</v>
      </c>
      <c r="F5420" s="3" t="s">
        <v>17106</v>
      </c>
      <c r="G5420" s="4">
        <v>0.78100000000000003</v>
      </c>
      <c r="H5420" s="4">
        <v>5.8900000000000001E-2</v>
      </c>
      <c r="I5420" s="5">
        <f>VLOOKUP(B5420,[1]EXEL!$D$1:$N$65536,11,FALSE)</f>
        <v>2646</v>
      </c>
      <c r="J5420" s="5">
        <f>VLOOKUP(B5420,[1]EXEL!$D$1:$P$65536,13,FALSE)</f>
        <v>126</v>
      </c>
      <c r="K5420" s="3" t="s">
        <v>18</v>
      </c>
      <c r="L5420" s="3" t="s">
        <v>10</v>
      </c>
      <c r="M5420" s="3" t="s">
        <v>45</v>
      </c>
      <c r="N5420" s="3" t="s">
        <v>46</v>
      </c>
      <c r="O5420" s="3" t="s">
        <v>46</v>
      </c>
      <c r="P5420" s="3" t="s">
        <v>13</v>
      </c>
      <c r="Q5420" s="3" t="s">
        <v>14</v>
      </c>
      <c r="R5420" s="3" t="s">
        <v>15</v>
      </c>
      <c r="S5420" s="3" t="s">
        <v>17107</v>
      </c>
      <c r="T5420" s="3" t="s">
        <v>248</v>
      </c>
      <c r="U5420" s="3" t="s">
        <v>249</v>
      </c>
      <c r="V5420" s="6" t="s">
        <v>9</v>
      </c>
    </row>
    <row r="5421" spans="1:22" ht="15.95" customHeight="1" x14ac:dyDescent="0.25">
      <c r="A5421" s="3" t="s">
        <v>9</v>
      </c>
      <c r="B5421" s="3" t="s">
        <v>17108</v>
      </c>
      <c r="C5421" s="3" t="s">
        <v>17109</v>
      </c>
      <c r="D5421" s="3" t="s">
        <v>9</v>
      </c>
      <c r="E5421" s="8">
        <v>120</v>
      </c>
      <c r="F5421" s="3" t="s">
        <v>17110</v>
      </c>
      <c r="G5421" s="4">
        <v>2.5</v>
      </c>
      <c r="H5421" s="4">
        <v>8.1379999999999994E-3</v>
      </c>
      <c r="I5421" s="5"/>
      <c r="J5421" s="5"/>
      <c r="K5421" s="3" t="s">
        <v>18</v>
      </c>
      <c r="L5421" s="3" t="s">
        <v>10</v>
      </c>
      <c r="M5421" s="3" t="s">
        <v>45</v>
      </c>
      <c r="N5421" s="3" t="s">
        <v>46</v>
      </c>
      <c r="O5421" s="3" t="s">
        <v>46</v>
      </c>
      <c r="P5421" s="3" t="s">
        <v>13</v>
      </c>
      <c r="Q5421" s="3" t="s">
        <v>14</v>
      </c>
      <c r="R5421" s="3" t="s">
        <v>15</v>
      </c>
      <c r="S5421" s="3" t="s">
        <v>17111</v>
      </c>
      <c r="T5421" s="3" t="s">
        <v>248</v>
      </c>
      <c r="U5421" s="3" t="s">
        <v>249</v>
      </c>
      <c r="V5421" s="6" t="s">
        <v>9</v>
      </c>
    </row>
    <row r="5422" spans="1:22" ht="15.95" customHeight="1" x14ac:dyDescent="0.25">
      <c r="A5422" s="3" t="s">
        <v>9</v>
      </c>
      <c r="B5422" s="3" t="s">
        <v>17112</v>
      </c>
      <c r="C5422" s="3" t="s">
        <v>17113</v>
      </c>
      <c r="D5422" s="3" t="s">
        <v>9</v>
      </c>
      <c r="E5422" s="8">
        <v>217</v>
      </c>
      <c r="F5422" s="3" t="s">
        <v>17114</v>
      </c>
      <c r="G5422" s="4">
        <v>1.7</v>
      </c>
      <c r="H5422" s="4">
        <v>0.11</v>
      </c>
      <c r="I5422" s="5"/>
      <c r="J5422" s="5"/>
      <c r="K5422" s="3" t="s">
        <v>18</v>
      </c>
      <c r="L5422" s="3" t="s">
        <v>10</v>
      </c>
      <c r="M5422" s="3" t="s">
        <v>45</v>
      </c>
      <c r="N5422" s="3" t="s">
        <v>46</v>
      </c>
      <c r="O5422" s="3" t="s">
        <v>46</v>
      </c>
      <c r="P5422" s="3" t="s">
        <v>13</v>
      </c>
      <c r="Q5422" s="3" t="s">
        <v>14</v>
      </c>
      <c r="R5422" s="3" t="s">
        <v>15</v>
      </c>
      <c r="S5422" s="3" t="s">
        <v>17115</v>
      </c>
      <c r="T5422" s="3" t="s">
        <v>260</v>
      </c>
      <c r="U5422" s="3" t="s">
        <v>261</v>
      </c>
      <c r="V5422" s="6" t="s">
        <v>9</v>
      </c>
    </row>
    <row r="5423" spans="1:22" ht="15.95" customHeight="1" x14ac:dyDescent="0.25">
      <c r="A5423" s="3" t="s">
        <v>9</v>
      </c>
      <c r="B5423" s="3" t="s">
        <v>17116</v>
      </c>
      <c r="C5423" s="3" t="s">
        <v>17117</v>
      </c>
      <c r="D5423" s="3" t="s">
        <v>9</v>
      </c>
      <c r="E5423" s="8">
        <v>149</v>
      </c>
      <c r="F5423" s="3" t="s">
        <v>17118</v>
      </c>
      <c r="G5423" s="4">
        <v>1.7</v>
      </c>
      <c r="H5423" s="4">
        <v>0.11</v>
      </c>
      <c r="I5423" s="5">
        <f>VLOOKUP(B5423,[1]EXEL!$D$1:$N$65536,11,FALSE)</f>
        <v>1200</v>
      </c>
      <c r="J5423" s="5">
        <f>VLOOKUP(B5423,[1]EXEL!$D$1:$P$65536,13,FALSE)</f>
        <v>80</v>
      </c>
      <c r="K5423" s="3" t="s">
        <v>18</v>
      </c>
      <c r="L5423" s="3" t="s">
        <v>10</v>
      </c>
      <c r="M5423" s="3" t="s">
        <v>45</v>
      </c>
      <c r="N5423" s="3" t="s">
        <v>46</v>
      </c>
      <c r="O5423" s="3" t="s">
        <v>46</v>
      </c>
      <c r="P5423" s="3" t="s">
        <v>13</v>
      </c>
      <c r="Q5423" s="3" t="s">
        <v>14</v>
      </c>
      <c r="R5423" s="3" t="s">
        <v>15</v>
      </c>
      <c r="S5423" s="3" t="s">
        <v>17115</v>
      </c>
      <c r="T5423" s="3" t="s">
        <v>248</v>
      </c>
      <c r="U5423" s="3" t="s">
        <v>249</v>
      </c>
      <c r="V5423" s="6" t="s">
        <v>9</v>
      </c>
    </row>
    <row r="5424" spans="1:22" ht="15.95" customHeight="1" x14ac:dyDescent="0.25">
      <c r="A5424" s="3" t="s">
        <v>9</v>
      </c>
      <c r="B5424" s="3" t="s">
        <v>17119</v>
      </c>
      <c r="C5424" s="3" t="s">
        <v>17120</v>
      </c>
      <c r="D5424" s="3" t="s">
        <v>9</v>
      </c>
      <c r="E5424" s="8">
        <v>4</v>
      </c>
      <c r="F5424" s="3" t="s">
        <v>17121</v>
      </c>
      <c r="G5424" s="4">
        <v>1.25E-3</v>
      </c>
      <c r="H5424" s="4">
        <v>2.0000000000000001E-4</v>
      </c>
      <c r="I5424" s="5"/>
      <c r="J5424" s="5"/>
      <c r="K5424" s="3" t="s">
        <v>18</v>
      </c>
      <c r="L5424" s="3" t="s">
        <v>10</v>
      </c>
      <c r="M5424" s="3" t="s">
        <v>45</v>
      </c>
      <c r="N5424" s="3" t="s">
        <v>46</v>
      </c>
      <c r="O5424" s="3" t="s">
        <v>46</v>
      </c>
      <c r="P5424" s="3" t="s">
        <v>13</v>
      </c>
      <c r="Q5424" s="3" t="s">
        <v>14</v>
      </c>
      <c r="R5424" s="3" t="s">
        <v>15</v>
      </c>
      <c r="S5424" s="3" t="s">
        <v>17119</v>
      </c>
      <c r="T5424" s="3" t="s">
        <v>9</v>
      </c>
      <c r="U5424" s="3" t="s">
        <v>9</v>
      </c>
      <c r="V5424" s="6" t="s">
        <v>9</v>
      </c>
    </row>
    <row r="5425" spans="1:22" ht="15.95" customHeight="1" x14ac:dyDescent="0.25">
      <c r="A5425" s="3"/>
      <c r="B5425" s="3" t="s">
        <v>17122</v>
      </c>
      <c r="C5425" s="3" t="s">
        <v>17123</v>
      </c>
      <c r="D5425" s="3" t="s">
        <v>9</v>
      </c>
      <c r="E5425" s="8">
        <v>65</v>
      </c>
      <c r="F5425" s="3" t="s">
        <v>17124</v>
      </c>
      <c r="G5425" s="5"/>
      <c r="H5425" s="5"/>
      <c r="I5425" s="5"/>
      <c r="J5425" s="5"/>
      <c r="K5425" s="3" t="s">
        <v>18</v>
      </c>
      <c r="L5425" s="3" t="s">
        <v>10</v>
      </c>
      <c r="M5425" s="3" t="s">
        <v>45</v>
      </c>
      <c r="N5425" s="3" t="s">
        <v>46</v>
      </c>
      <c r="O5425" s="3" t="s">
        <v>46</v>
      </c>
      <c r="P5425" s="3" t="s">
        <v>13</v>
      </c>
      <c r="Q5425" s="3" t="s">
        <v>14</v>
      </c>
      <c r="R5425" s="3" t="s">
        <v>15</v>
      </c>
      <c r="S5425" s="3" t="s">
        <v>17125</v>
      </c>
      <c r="T5425" s="3" t="s">
        <v>248</v>
      </c>
      <c r="U5425" s="3" t="s">
        <v>249</v>
      </c>
      <c r="V5425" s="6" t="s">
        <v>9</v>
      </c>
    </row>
    <row r="5426" spans="1:22" ht="15.95" customHeight="1" x14ac:dyDescent="0.25">
      <c r="A5426" s="3"/>
      <c r="B5426" s="3" t="s">
        <v>17126</v>
      </c>
      <c r="C5426" s="3" t="s">
        <v>17127</v>
      </c>
      <c r="D5426" s="3" t="s">
        <v>9</v>
      </c>
      <c r="E5426" s="8">
        <v>35</v>
      </c>
      <c r="F5426" s="3" t="s">
        <v>17128</v>
      </c>
      <c r="G5426" s="5"/>
      <c r="H5426" s="5"/>
      <c r="I5426" s="5"/>
      <c r="J5426" s="5"/>
      <c r="K5426" s="3" t="s">
        <v>18</v>
      </c>
      <c r="L5426" s="3" t="s">
        <v>10</v>
      </c>
      <c r="M5426" s="3" t="s">
        <v>45</v>
      </c>
      <c r="N5426" s="3" t="s">
        <v>46</v>
      </c>
      <c r="O5426" s="3" t="s">
        <v>46</v>
      </c>
      <c r="P5426" s="3" t="s">
        <v>13</v>
      </c>
      <c r="Q5426" s="3" t="s">
        <v>14</v>
      </c>
      <c r="R5426" s="3" t="s">
        <v>15</v>
      </c>
      <c r="S5426" s="3" t="s">
        <v>17126</v>
      </c>
      <c r="T5426" s="3" t="s">
        <v>9</v>
      </c>
      <c r="U5426" s="3" t="s">
        <v>9</v>
      </c>
      <c r="V5426" s="6" t="s">
        <v>9</v>
      </c>
    </row>
    <row r="5427" spans="1:22" ht="15.95" customHeight="1" x14ac:dyDescent="0.25">
      <c r="A5427" s="3"/>
      <c r="B5427" s="3" t="s">
        <v>17129</v>
      </c>
      <c r="C5427" s="3" t="s">
        <v>17130</v>
      </c>
      <c r="D5427" s="3" t="s">
        <v>9</v>
      </c>
      <c r="E5427" s="8">
        <v>40</v>
      </c>
      <c r="F5427" s="3" t="s">
        <v>17131</v>
      </c>
      <c r="G5427" s="5"/>
      <c r="H5427" s="5"/>
      <c r="I5427" s="5"/>
      <c r="J5427" s="5"/>
      <c r="K5427" s="3" t="s">
        <v>18</v>
      </c>
      <c r="L5427" s="3" t="s">
        <v>10</v>
      </c>
      <c r="M5427" s="3" t="s">
        <v>45</v>
      </c>
      <c r="N5427" s="3" t="s">
        <v>46</v>
      </c>
      <c r="O5427" s="3" t="s">
        <v>46</v>
      </c>
      <c r="P5427" s="3" t="s">
        <v>13</v>
      </c>
      <c r="Q5427" s="3" t="s">
        <v>14</v>
      </c>
      <c r="R5427" s="3" t="s">
        <v>15</v>
      </c>
      <c r="S5427" s="3" t="s">
        <v>17129</v>
      </c>
      <c r="T5427" s="3" t="s">
        <v>9</v>
      </c>
      <c r="U5427" s="3" t="s">
        <v>9</v>
      </c>
      <c r="V5427" s="6" t="s">
        <v>9</v>
      </c>
    </row>
    <row r="5428" spans="1:22" ht="15.95" customHeight="1" x14ac:dyDescent="0.25">
      <c r="A5428" s="3"/>
      <c r="B5428" s="3" t="s">
        <v>17132</v>
      </c>
      <c r="C5428" s="3" t="s">
        <v>17133</v>
      </c>
      <c r="D5428" s="3" t="s">
        <v>9</v>
      </c>
      <c r="E5428" s="8">
        <v>65</v>
      </c>
      <c r="F5428" s="3" t="s">
        <v>17134</v>
      </c>
      <c r="G5428" s="5"/>
      <c r="H5428" s="5"/>
      <c r="I5428" s="5"/>
      <c r="J5428" s="5"/>
      <c r="K5428" s="3" t="s">
        <v>18</v>
      </c>
      <c r="L5428" s="3" t="s">
        <v>10</v>
      </c>
      <c r="M5428" s="3" t="s">
        <v>45</v>
      </c>
      <c r="N5428" s="3" t="s">
        <v>46</v>
      </c>
      <c r="O5428" s="3" t="s">
        <v>46</v>
      </c>
      <c r="P5428" s="3" t="s">
        <v>13</v>
      </c>
      <c r="Q5428" s="3" t="s">
        <v>14</v>
      </c>
      <c r="R5428" s="3" t="s">
        <v>15</v>
      </c>
      <c r="S5428" s="3" t="s">
        <v>17135</v>
      </c>
      <c r="T5428" s="3" t="s">
        <v>248</v>
      </c>
      <c r="U5428" s="3" t="s">
        <v>249</v>
      </c>
      <c r="V5428" s="6" t="s">
        <v>9</v>
      </c>
    </row>
    <row r="5429" spans="1:22" ht="15.95" customHeight="1" x14ac:dyDescent="0.25">
      <c r="A5429" s="3"/>
      <c r="B5429" s="3" t="s">
        <v>17136</v>
      </c>
      <c r="C5429" s="3" t="s">
        <v>17137</v>
      </c>
      <c r="D5429" s="3" t="s">
        <v>9</v>
      </c>
      <c r="E5429" s="8">
        <v>40</v>
      </c>
      <c r="F5429" s="3" t="s">
        <v>17138</v>
      </c>
      <c r="G5429" s="5"/>
      <c r="H5429" s="5"/>
      <c r="I5429" s="5"/>
      <c r="J5429" s="5"/>
      <c r="K5429" s="3" t="s">
        <v>18</v>
      </c>
      <c r="L5429" s="3" t="s">
        <v>10</v>
      </c>
      <c r="M5429" s="3" t="s">
        <v>45</v>
      </c>
      <c r="N5429" s="3" t="s">
        <v>46</v>
      </c>
      <c r="O5429" s="3" t="s">
        <v>46</v>
      </c>
      <c r="P5429" s="3" t="s">
        <v>13</v>
      </c>
      <c r="Q5429" s="3" t="s">
        <v>14</v>
      </c>
      <c r="R5429" s="3" t="s">
        <v>15</v>
      </c>
      <c r="S5429" s="3" t="s">
        <v>17136</v>
      </c>
      <c r="T5429" s="3" t="s">
        <v>9</v>
      </c>
      <c r="U5429" s="3" t="s">
        <v>9</v>
      </c>
      <c r="V5429" s="6" t="s">
        <v>9</v>
      </c>
    </row>
    <row r="5430" spans="1:22" ht="15.95" customHeight="1" x14ac:dyDescent="0.25">
      <c r="A5430" s="3"/>
      <c r="B5430" s="3" t="s">
        <v>17139</v>
      </c>
      <c r="C5430" s="3" t="s">
        <v>17140</v>
      </c>
      <c r="D5430" s="3" t="s">
        <v>9</v>
      </c>
      <c r="E5430" s="8">
        <v>15</v>
      </c>
      <c r="F5430" s="3" t="s">
        <v>17141</v>
      </c>
      <c r="G5430" s="5"/>
      <c r="H5430" s="5"/>
      <c r="I5430" s="5">
        <f>VLOOKUP(B5430,[1]EXEL!$D$1:$N$65536,11,FALSE)</f>
        <v>270</v>
      </c>
      <c r="J5430" s="5">
        <f>VLOOKUP(B5430,[1]EXEL!$D$1:$P$65536,13,FALSE)</f>
        <v>18</v>
      </c>
      <c r="K5430" s="3" t="s">
        <v>18</v>
      </c>
      <c r="L5430" s="3" t="s">
        <v>10</v>
      </c>
      <c r="M5430" s="3" t="s">
        <v>45</v>
      </c>
      <c r="N5430" s="3" t="s">
        <v>46</v>
      </c>
      <c r="O5430" s="3" t="s">
        <v>46</v>
      </c>
      <c r="P5430" s="3" t="s">
        <v>13</v>
      </c>
      <c r="Q5430" s="3" t="s">
        <v>14</v>
      </c>
      <c r="R5430" s="3" t="s">
        <v>15</v>
      </c>
      <c r="S5430" s="3" t="s">
        <v>17139</v>
      </c>
      <c r="T5430" s="3" t="s">
        <v>9</v>
      </c>
      <c r="U5430" s="3" t="s">
        <v>9</v>
      </c>
      <c r="V5430" s="6" t="s">
        <v>9</v>
      </c>
    </row>
    <row r="5431" spans="1:22" ht="15.95" customHeight="1" x14ac:dyDescent="0.25">
      <c r="A5431" s="3"/>
      <c r="B5431" s="3" t="s">
        <v>17142</v>
      </c>
      <c r="C5431" s="3" t="s">
        <v>17143</v>
      </c>
      <c r="D5431" s="3" t="s">
        <v>9</v>
      </c>
      <c r="E5431" s="8">
        <v>541</v>
      </c>
      <c r="F5431" s="3" t="s">
        <v>17144</v>
      </c>
      <c r="G5431" s="4">
        <v>7.2</v>
      </c>
      <c r="H5431" s="4">
        <v>1.2</v>
      </c>
      <c r="I5431" s="5"/>
      <c r="J5431" s="5"/>
      <c r="K5431" s="3" t="s">
        <v>18</v>
      </c>
      <c r="L5431" s="3" t="s">
        <v>10</v>
      </c>
      <c r="M5431" s="3" t="s">
        <v>45</v>
      </c>
      <c r="N5431" s="3" t="s">
        <v>46</v>
      </c>
      <c r="O5431" s="3" t="s">
        <v>46</v>
      </c>
      <c r="P5431" s="3" t="s">
        <v>13</v>
      </c>
      <c r="Q5431" s="3" t="s">
        <v>14</v>
      </c>
      <c r="R5431" s="3" t="s">
        <v>15</v>
      </c>
      <c r="S5431" s="3" t="s">
        <v>17142</v>
      </c>
      <c r="T5431" s="3" t="s">
        <v>9</v>
      </c>
      <c r="U5431" s="3" t="s">
        <v>9</v>
      </c>
      <c r="V5431" s="6" t="s">
        <v>9</v>
      </c>
    </row>
    <row r="5432" spans="1:22" ht="15.95" customHeight="1" x14ac:dyDescent="0.25">
      <c r="A5432" s="3" t="s">
        <v>9</v>
      </c>
      <c r="B5432" s="3" t="s">
        <v>17145</v>
      </c>
      <c r="C5432" s="3" t="s">
        <v>17146</v>
      </c>
      <c r="D5432" s="3" t="s">
        <v>9</v>
      </c>
      <c r="E5432" s="8">
        <v>19</v>
      </c>
      <c r="F5432" s="3" t="s">
        <v>17147</v>
      </c>
      <c r="G5432" s="4">
        <v>0.1</v>
      </c>
      <c r="H5432" s="4">
        <v>0.1</v>
      </c>
      <c r="I5432" s="5">
        <f>VLOOKUP(B5432,[1]EXEL!$D$1:$N$65536,11,FALSE)</f>
        <v>24576</v>
      </c>
      <c r="J5432" s="5">
        <f>VLOOKUP(B5432,[1]EXEL!$D$1:$P$65536,13,FALSE)</f>
        <v>1536</v>
      </c>
      <c r="K5432" s="3" t="s">
        <v>18</v>
      </c>
      <c r="L5432" s="3" t="s">
        <v>10</v>
      </c>
      <c r="M5432" s="3" t="s">
        <v>45</v>
      </c>
      <c r="N5432" s="3" t="s">
        <v>46</v>
      </c>
      <c r="O5432" s="3" t="s">
        <v>46</v>
      </c>
      <c r="P5432" s="3" t="s">
        <v>13</v>
      </c>
      <c r="Q5432" s="3" t="s">
        <v>14</v>
      </c>
      <c r="R5432" s="3" t="s">
        <v>15</v>
      </c>
      <c r="S5432" s="3" t="s">
        <v>17148</v>
      </c>
      <c r="T5432" s="3" t="s">
        <v>839</v>
      </c>
      <c r="U5432" s="3" t="s">
        <v>2284</v>
      </c>
      <c r="V5432" s="6" t="s">
        <v>9</v>
      </c>
    </row>
    <row r="5433" spans="1:22" ht="15.95" customHeight="1" x14ac:dyDescent="0.25">
      <c r="A5433" s="3" t="s">
        <v>9</v>
      </c>
      <c r="B5433" s="3" t="s">
        <v>17149</v>
      </c>
      <c r="C5433" s="3" t="s">
        <v>17150</v>
      </c>
      <c r="D5433" s="3" t="s">
        <v>9</v>
      </c>
      <c r="E5433" s="8">
        <v>19</v>
      </c>
      <c r="F5433" s="3" t="s">
        <v>17151</v>
      </c>
      <c r="G5433" s="4">
        <v>0.1</v>
      </c>
      <c r="H5433" s="4">
        <v>0.1</v>
      </c>
      <c r="I5433" s="5">
        <f>VLOOKUP(B5433,[1]EXEL!$D$1:$N$65536,11,FALSE)</f>
        <v>24576</v>
      </c>
      <c r="J5433" s="5">
        <f>VLOOKUP(B5433,[1]EXEL!$D$1:$P$65536,13,FALSE)</f>
        <v>1536</v>
      </c>
      <c r="K5433" s="3" t="s">
        <v>18</v>
      </c>
      <c r="L5433" s="3" t="s">
        <v>10</v>
      </c>
      <c r="M5433" s="3" t="s">
        <v>45</v>
      </c>
      <c r="N5433" s="3" t="s">
        <v>46</v>
      </c>
      <c r="O5433" s="3" t="s">
        <v>46</v>
      </c>
      <c r="P5433" s="3" t="s">
        <v>13</v>
      </c>
      <c r="Q5433" s="3" t="s">
        <v>14</v>
      </c>
      <c r="R5433" s="3" t="s">
        <v>15</v>
      </c>
      <c r="S5433" s="3" t="s">
        <v>17148</v>
      </c>
      <c r="T5433" s="3" t="s">
        <v>3420</v>
      </c>
      <c r="U5433" s="3" t="s">
        <v>3840</v>
      </c>
      <c r="V5433" s="6" t="s">
        <v>9</v>
      </c>
    </row>
    <row r="5434" spans="1:22" ht="15.95" customHeight="1" x14ac:dyDescent="0.25">
      <c r="A5434" s="3" t="s">
        <v>9</v>
      </c>
      <c r="B5434" s="3" t="s">
        <v>17152</v>
      </c>
      <c r="C5434" s="3" t="s">
        <v>17153</v>
      </c>
      <c r="D5434" s="3" t="s">
        <v>9</v>
      </c>
      <c r="E5434" s="8">
        <v>19</v>
      </c>
      <c r="F5434" s="3" t="s">
        <v>17154</v>
      </c>
      <c r="G5434" s="4">
        <v>0.1</v>
      </c>
      <c r="H5434" s="4">
        <v>0.1</v>
      </c>
      <c r="I5434" s="5">
        <f>VLOOKUP(B5434,[1]EXEL!$D$1:$N$65536,11,FALSE)</f>
        <v>24576</v>
      </c>
      <c r="J5434" s="5">
        <f>VLOOKUP(B5434,[1]EXEL!$D$1:$P$65536,13,FALSE)</f>
        <v>1536</v>
      </c>
      <c r="K5434" s="3" t="s">
        <v>18</v>
      </c>
      <c r="L5434" s="3" t="s">
        <v>10</v>
      </c>
      <c r="M5434" s="3" t="s">
        <v>45</v>
      </c>
      <c r="N5434" s="3" t="s">
        <v>46</v>
      </c>
      <c r="O5434" s="3" t="s">
        <v>46</v>
      </c>
      <c r="P5434" s="3" t="s">
        <v>13</v>
      </c>
      <c r="Q5434" s="3" t="s">
        <v>14</v>
      </c>
      <c r="R5434" s="3" t="s">
        <v>15</v>
      </c>
      <c r="S5434" s="3" t="s">
        <v>17148</v>
      </c>
      <c r="T5434" s="3" t="s">
        <v>3841</v>
      </c>
      <c r="U5434" s="3" t="s">
        <v>3842</v>
      </c>
      <c r="V5434" s="6" t="s">
        <v>9</v>
      </c>
    </row>
    <row r="5435" spans="1:22" ht="15.95" customHeight="1" x14ac:dyDescent="0.25">
      <c r="A5435" s="3" t="s">
        <v>9</v>
      </c>
      <c r="B5435" s="3" t="s">
        <v>17155</v>
      </c>
      <c r="C5435" s="3" t="s">
        <v>17156</v>
      </c>
      <c r="D5435" s="3" t="s">
        <v>9</v>
      </c>
      <c r="E5435" s="8">
        <v>19</v>
      </c>
      <c r="F5435" s="3" t="s">
        <v>17157</v>
      </c>
      <c r="G5435" s="4">
        <v>0.1</v>
      </c>
      <c r="H5435" s="4">
        <v>0.1</v>
      </c>
      <c r="I5435" s="5">
        <f>VLOOKUP(B5435,[1]EXEL!$D$1:$N$65536,11,FALSE)</f>
        <v>24576</v>
      </c>
      <c r="J5435" s="5">
        <f>VLOOKUP(B5435,[1]EXEL!$D$1:$P$65536,13,FALSE)</f>
        <v>1536</v>
      </c>
      <c r="K5435" s="3" t="s">
        <v>18</v>
      </c>
      <c r="L5435" s="3" t="s">
        <v>10</v>
      </c>
      <c r="M5435" s="3" t="s">
        <v>45</v>
      </c>
      <c r="N5435" s="3" t="s">
        <v>46</v>
      </c>
      <c r="O5435" s="3" t="s">
        <v>46</v>
      </c>
      <c r="P5435" s="3" t="s">
        <v>13</v>
      </c>
      <c r="Q5435" s="3" t="s">
        <v>14</v>
      </c>
      <c r="R5435" s="3" t="s">
        <v>15</v>
      </c>
      <c r="S5435" s="3" t="s">
        <v>17148</v>
      </c>
      <c r="T5435" s="3" t="s">
        <v>3844</v>
      </c>
      <c r="U5435" s="3" t="s">
        <v>3845</v>
      </c>
      <c r="V5435" s="6" t="s">
        <v>9</v>
      </c>
    </row>
    <row r="5436" spans="1:22" ht="15.95" customHeight="1" x14ac:dyDescent="0.25">
      <c r="A5436" s="3" t="s">
        <v>9</v>
      </c>
      <c r="B5436" s="3" t="s">
        <v>17158</v>
      </c>
      <c r="C5436" s="3" t="s">
        <v>17159</v>
      </c>
      <c r="D5436" s="3" t="s">
        <v>9</v>
      </c>
      <c r="E5436" s="8">
        <v>19</v>
      </c>
      <c r="F5436" s="3" t="s">
        <v>17160</v>
      </c>
      <c r="G5436" s="4">
        <v>0.1</v>
      </c>
      <c r="H5436" s="4">
        <v>0.1</v>
      </c>
      <c r="I5436" s="5">
        <f>VLOOKUP(B5436,[1]EXEL!$D$1:$N$65536,11,FALSE)</f>
        <v>24576</v>
      </c>
      <c r="J5436" s="5">
        <f>VLOOKUP(B5436,[1]EXEL!$D$1:$P$65536,13,FALSE)</f>
        <v>1536</v>
      </c>
      <c r="K5436" s="3" t="s">
        <v>18</v>
      </c>
      <c r="L5436" s="3" t="s">
        <v>10</v>
      </c>
      <c r="M5436" s="3" t="s">
        <v>45</v>
      </c>
      <c r="N5436" s="3" t="s">
        <v>46</v>
      </c>
      <c r="O5436" s="3" t="s">
        <v>46</v>
      </c>
      <c r="P5436" s="3" t="s">
        <v>13</v>
      </c>
      <c r="Q5436" s="3" t="s">
        <v>14</v>
      </c>
      <c r="R5436" s="3" t="s">
        <v>15</v>
      </c>
      <c r="S5436" s="3" t="s">
        <v>17148</v>
      </c>
      <c r="T5436" s="3" t="s">
        <v>2288</v>
      </c>
      <c r="U5436" s="3" t="s">
        <v>2289</v>
      </c>
      <c r="V5436" s="6" t="s">
        <v>9</v>
      </c>
    </row>
    <row r="5437" spans="1:22" ht="15.95" customHeight="1" x14ac:dyDescent="0.25">
      <c r="A5437" s="3" t="s">
        <v>9</v>
      </c>
      <c r="B5437" s="3" t="s">
        <v>17161</v>
      </c>
      <c r="C5437" s="3" t="s">
        <v>17162</v>
      </c>
      <c r="D5437" s="3" t="s">
        <v>9</v>
      </c>
      <c r="E5437" s="8">
        <v>19</v>
      </c>
      <c r="F5437" s="3" t="s">
        <v>17163</v>
      </c>
      <c r="G5437" s="4">
        <v>0.1</v>
      </c>
      <c r="H5437" s="4">
        <v>0.1</v>
      </c>
      <c r="I5437" s="5">
        <f>VLOOKUP(B5437,[1]EXEL!$D$1:$N$65536,11,FALSE)</f>
        <v>24576</v>
      </c>
      <c r="J5437" s="5">
        <f>VLOOKUP(B5437,[1]EXEL!$D$1:$P$65536,13,FALSE)</f>
        <v>1536</v>
      </c>
      <c r="K5437" s="3" t="s">
        <v>18</v>
      </c>
      <c r="L5437" s="3" t="s">
        <v>10</v>
      </c>
      <c r="M5437" s="3" t="s">
        <v>45</v>
      </c>
      <c r="N5437" s="3" t="s">
        <v>46</v>
      </c>
      <c r="O5437" s="3" t="s">
        <v>46</v>
      </c>
      <c r="P5437" s="3" t="s">
        <v>13</v>
      </c>
      <c r="Q5437" s="3" t="s">
        <v>14</v>
      </c>
      <c r="R5437" s="3" t="s">
        <v>15</v>
      </c>
      <c r="S5437" s="3" t="s">
        <v>17148</v>
      </c>
      <c r="T5437" s="3" t="s">
        <v>3848</v>
      </c>
      <c r="U5437" s="3" t="s">
        <v>3849</v>
      </c>
      <c r="V5437" s="6" t="s">
        <v>9</v>
      </c>
    </row>
    <row r="5438" spans="1:22" ht="15.95" customHeight="1" x14ac:dyDescent="0.25">
      <c r="A5438" s="3" t="s">
        <v>9</v>
      </c>
      <c r="B5438" s="3" t="s">
        <v>17164</v>
      </c>
      <c r="C5438" s="3" t="s">
        <v>17165</v>
      </c>
      <c r="D5438" s="3" t="s">
        <v>9</v>
      </c>
      <c r="E5438" s="8">
        <v>218</v>
      </c>
      <c r="F5438" s="3" t="s">
        <v>17166</v>
      </c>
      <c r="G5438" s="4">
        <v>0.37</v>
      </c>
      <c r="H5438" s="4">
        <v>0.06</v>
      </c>
      <c r="I5438" s="5"/>
      <c r="J5438" s="5"/>
      <c r="K5438" s="3" t="s">
        <v>18</v>
      </c>
      <c r="L5438" s="3" t="s">
        <v>10</v>
      </c>
      <c r="M5438" s="3" t="s">
        <v>45</v>
      </c>
      <c r="N5438" s="3" t="s">
        <v>46</v>
      </c>
      <c r="O5438" s="3" t="s">
        <v>46</v>
      </c>
      <c r="P5438" s="3" t="s">
        <v>13</v>
      </c>
      <c r="Q5438" s="3" t="s">
        <v>14</v>
      </c>
      <c r="R5438" s="3" t="s">
        <v>15</v>
      </c>
      <c r="S5438" s="3" t="s">
        <v>17164</v>
      </c>
      <c r="T5438" s="3" t="s">
        <v>9</v>
      </c>
      <c r="U5438" s="3" t="s">
        <v>9</v>
      </c>
      <c r="V5438" s="6" t="s">
        <v>9</v>
      </c>
    </row>
    <row r="5439" spans="1:22" ht="15.95" customHeight="1" x14ac:dyDescent="0.25">
      <c r="A5439" s="3" t="s">
        <v>9</v>
      </c>
      <c r="B5439" s="3" t="s">
        <v>17167</v>
      </c>
      <c r="C5439" s="3" t="s">
        <v>17168</v>
      </c>
      <c r="D5439" s="3" t="s">
        <v>9</v>
      </c>
      <c r="E5439" s="8">
        <v>439</v>
      </c>
      <c r="F5439" s="3" t="s">
        <v>17169</v>
      </c>
      <c r="G5439" s="5"/>
      <c r="H5439" s="5"/>
      <c r="I5439" s="5"/>
      <c r="J5439" s="5"/>
      <c r="K5439" s="3" t="s">
        <v>18</v>
      </c>
      <c r="L5439" s="3" t="s">
        <v>10</v>
      </c>
      <c r="M5439" s="3" t="s">
        <v>45</v>
      </c>
      <c r="N5439" s="3" t="s">
        <v>46</v>
      </c>
      <c r="O5439" s="3" t="s">
        <v>46</v>
      </c>
      <c r="P5439" s="3" t="s">
        <v>13</v>
      </c>
      <c r="Q5439" s="3" t="s">
        <v>14</v>
      </c>
      <c r="R5439" s="3" t="s">
        <v>15</v>
      </c>
      <c r="S5439" s="3" t="s">
        <v>17167</v>
      </c>
      <c r="T5439" s="3" t="s">
        <v>9</v>
      </c>
      <c r="U5439" s="3" t="s">
        <v>9</v>
      </c>
      <c r="V5439" s="6" t="s">
        <v>9</v>
      </c>
    </row>
    <row r="5440" spans="1:22" ht="15.95" customHeight="1" x14ac:dyDescent="0.25">
      <c r="A5440" s="3" t="s">
        <v>9</v>
      </c>
      <c r="B5440" s="3" t="s">
        <v>17170</v>
      </c>
      <c r="C5440" s="3" t="s">
        <v>17171</v>
      </c>
      <c r="D5440" s="3" t="s">
        <v>9</v>
      </c>
      <c r="E5440" s="8">
        <v>37</v>
      </c>
      <c r="F5440" s="3" t="s">
        <v>17172</v>
      </c>
      <c r="G5440" s="4">
        <v>1</v>
      </c>
      <c r="H5440" s="4">
        <v>3.6999999999999998E-2</v>
      </c>
      <c r="I5440" s="5"/>
      <c r="J5440" s="5"/>
      <c r="K5440" s="3" t="s">
        <v>18</v>
      </c>
      <c r="L5440" s="3" t="s">
        <v>10</v>
      </c>
      <c r="M5440" s="3" t="s">
        <v>45</v>
      </c>
      <c r="N5440" s="3" t="s">
        <v>46</v>
      </c>
      <c r="O5440" s="3" t="s">
        <v>46</v>
      </c>
      <c r="P5440" s="3" t="s">
        <v>13</v>
      </c>
      <c r="Q5440" s="3" t="s">
        <v>14</v>
      </c>
      <c r="R5440" s="3" t="s">
        <v>15</v>
      </c>
      <c r="S5440" s="3" t="s">
        <v>17170</v>
      </c>
      <c r="T5440" s="3" t="s">
        <v>9</v>
      </c>
      <c r="U5440" s="3" t="s">
        <v>9</v>
      </c>
      <c r="V5440" s="6" t="s">
        <v>9</v>
      </c>
    </row>
    <row r="5441" spans="1:22" ht="15.95" customHeight="1" x14ac:dyDescent="0.25">
      <c r="A5441" s="3" t="s">
        <v>9</v>
      </c>
      <c r="B5441" s="3" t="s">
        <v>17173</v>
      </c>
      <c r="C5441" s="3" t="s">
        <v>17174</v>
      </c>
      <c r="D5441" s="3" t="s">
        <v>9</v>
      </c>
      <c r="E5441" s="8">
        <v>394</v>
      </c>
      <c r="F5441" s="3" t="s">
        <v>17175</v>
      </c>
      <c r="G5441" s="4">
        <v>9.1859166999999999</v>
      </c>
      <c r="H5441" s="4">
        <v>0.35314669999999998</v>
      </c>
      <c r="I5441" s="5"/>
      <c r="J5441" s="5"/>
      <c r="K5441" s="3" t="s">
        <v>18</v>
      </c>
      <c r="L5441" s="3" t="s">
        <v>10</v>
      </c>
      <c r="M5441" s="3" t="s">
        <v>246</v>
      </c>
      <c r="N5441" s="3" t="s">
        <v>2676</v>
      </c>
      <c r="O5441" s="3" t="s">
        <v>247</v>
      </c>
      <c r="P5441" s="3" t="s">
        <v>13</v>
      </c>
      <c r="Q5441" s="3" t="s">
        <v>14</v>
      </c>
      <c r="R5441" s="3" t="s">
        <v>15</v>
      </c>
      <c r="S5441" s="3" t="s">
        <v>17176</v>
      </c>
      <c r="T5441" s="3" t="s">
        <v>260</v>
      </c>
      <c r="U5441" s="3" t="s">
        <v>261</v>
      </c>
      <c r="V5441" s="6" t="s">
        <v>9</v>
      </c>
    </row>
    <row r="5442" spans="1:22" ht="15.95" customHeight="1" x14ac:dyDescent="0.25">
      <c r="A5442" s="3" t="s">
        <v>9</v>
      </c>
      <c r="B5442" s="3" t="s">
        <v>17177</v>
      </c>
      <c r="C5442" s="3" t="s">
        <v>17178</v>
      </c>
      <c r="D5442" s="3" t="s">
        <v>9</v>
      </c>
      <c r="E5442" s="8">
        <v>275</v>
      </c>
      <c r="F5442" s="3" t="s">
        <v>17179</v>
      </c>
      <c r="G5442" s="4">
        <v>9.1859166999999999</v>
      </c>
      <c r="H5442" s="4">
        <v>0.35314669999999998</v>
      </c>
      <c r="I5442" s="5"/>
      <c r="J5442" s="5"/>
      <c r="K5442" s="3" t="s">
        <v>18</v>
      </c>
      <c r="L5442" s="3" t="s">
        <v>10</v>
      </c>
      <c r="M5442" s="3" t="s">
        <v>246</v>
      </c>
      <c r="N5442" s="3" t="s">
        <v>2676</v>
      </c>
      <c r="O5442" s="3" t="s">
        <v>247</v>
      </c>
      <c r="P5442" s="3" t="s">
        <v>13</v>
      </c>
      <c r="Q5442" s="3" t="s">
        <v>14</v>
      </c>
      <c r="R5442" s="3" t="s">
        <v>15</v>
      </c>
      <c r="S5442" s="3" t="s">
        <v>17176</v>
      </c>
      <c r="T5442" s="3" t="s">
        <v>248</v>
      </c>
      <c r="U5442" s="3" t="s">
        <v>249</v>
      </c>
      <c r="V5442" s="6" t="s">
        <v>9</v>
      </c>
    </row>
    <row r="5443" spans="1:22" ht="15.95" customHeight="1" x14ac:dyDescent="0.25">
      <c r="A5443" s="3" t="s">
        <v>9</v>
      </c>
      <c r="B5443" s="3" t="s">
        <v>17180</v>
      </c>
      <c r="C5443" s="3" t="s">
        <v>17181</v>
      </c>
      <c r="D5443" s="3" t="s">
        <v>9</v>
      </c>
      <c r="E5443" s="8">
        <v>381</v>
      </c>
      <c r="F5443" s="3" t="s">
        <v>17182</v>
      </c>
      <c r="G5443" s="4">
        <v>9.1859166999999999</v>
      </c>
      <c r="H5443" s="4">
        <v>0.35314669999999998</v>
      </c>
      <c r="I5443" s="5"/>
      <c r="J5443" s="5"/>
      <c r="K5443" s="3" t="s">
        <v>18</v>
      </c>
      <c r="L5443" s="3" t="s">
        <v>10</v>
      </c>
      <c r="M5443" s="3" t="s">
        <v>246</v>
      </c>
      <c r="N5443" s="3" t="s">
        <v>2676</v>
      </c>
      <c r="O5443" s="3" t="s">
        <v>247</v>
      </c>
      <c r="P5443" s="3" t="s">
        <v>13</v>
      </c>
      <c r="Q5443" s="3" t="s">
        <v>14</v>
      </c>
      <c r="R5443" s="3" t="s">
        <v>15</v>
      </c>
      <c r="S5443" s="3" t="s">
        <v>17176</v>
      </c>
      <c r="T5443" s="3" t="s">
        <v>661</v>
      </c>
      <c r="U5443" s="3" t="s">
        <v>662</v>
      </c>
      <c r="V5443" s="6" t="s">
        <v>9</v>
      </c>
    </row>
    <row r="5444" spans="1:22" ht="15.95" customHeight="1" x14ac:dyDescent="0.25">
      <c r="A5444" s="3" t="s">
        <v>9</v>
      </c>
      <c r="B5444" s="3" t="s">
        <v>17183</v>
      </c>
      <c r="C5444" s="3" t="s">
        <v>17184</v>
      </c>
      <c r="D5444" s="3" t="s">
        <v>9</v>
      </c>
      <c r="E5444" s="8">
        <v>395</v>
      </c>
      <c r="F5444" s="3" t="s">
        <v>17185</v>
      </c>
      <c r="G5444" s="4">
        <v>10</v>
      </c>
      <c r="H5444" s="4">
        <v>0.93</v>
      </c>
      <c r="I5444" s="5"/>
      <c r="J5444" s="5"/>
      <c r="K5444" s="3" t="s">
        <v>18</v>
      </c>
      <c r="L5444" s="3" t="s">
        <v>10</v>
      </c>
      <c r="M5444" s="3" t="s">
        <v>45</v>
      </c>
      <c r="N5444" s="3" t="s">
        <v>46</v>
      </c>
      <c r="O5444" s="3" t="s">
        <v>46</v>
      </c>
      <c r="P5444" s="3" t="s">
        <v>13</v>
      </c>
      <c r="Q5444" s="3" t="s">
        <v>14</v>
      </c>
      <c r="R5444" s="3" t="s">
        <v>15</v>
      </c>
      <c r="S5444" s="3" t="s">
        <v>17183</v>
      </c>
      <c r="T5444" s="3" t="s">
        <v>9</v>
      </c>
      <c r="U5444" s="3" t="s">
        <v>9</v>
      </c>
      <c r="V5444" s="6" t="s">
        <v>9</v>
      </c>
    </row>
    <row r="5445" spans="1:22" ht="15.95" customHeight="1" x14ac:dyDescent="0.25">
      <c r="A5445" s="3" t="s">
        <v>9</v>
      </c>
      <c r="B5445" s="3" t="s">
        <v>17186</v>
      </c>
      <c r="C5445" s="3" t="s">
        <v>17187</v>
      </c>
      <c r="D5445" s="3" t="s">
        <v>9</v>
      </c>
      <c r="E5445" s="8">
        <v>669</v>
      </c>
      <c r="F5445" s="3" t="s">
        <v>17188</v>
      </c>
      <c r="G5445" s="4">
        <v>5</v>
      </c>
      <c r="H5445" s="4">
        <v>0.11</v>
      </c>
      <c r="I5445" s="5"/>
      <c r="J5445" s="5"/>
      <c r="K5445" s="3" t="s">
        <v>18</v>
      </c>
      <c r="L5445" s="3" t="s">
        <v>10</v>
      </c>
      <c r="M5445" s="3" t="s">
        <v>45</v>
      </c>
      <c r="N5445" s="3" t="s">
        <v>46</v>
      </c>
      <c r="O5445" s="3" t="s">
        <v>46</v>
      </c>
      <c r="P5445" s="3" t="s">
        <v>13</v>
      </c>
      <c r="Q5445" s="3" t="s">
        <v>14</v>
      </c>
      <c r="R5445" s="3" t="s">
        <v>15</v>
      </c>
      <c r="S5445" s="3" t="s">
        <v>17186</v>
      </c>
      <c r="T5445" s="3" t="s">
        <v>9</v>
      </c>
      <c r="U5445" s="3" t="s">
        <v>9</v>
      </c>
      <c r="V5445" s="6" t="s">
        <v>9</v>
      </c>
    </row>
    <row r="5446" spans="1:22" ht="15.95" customHeight="1" x14ac:dyDescent="0.25">
      <c r="A5446" s="3" t="s">
        <v>9</v>
      </c>
      <c r="B5446" s="3" t="s">
        <v>17189</v>
      </c>
      <c r="C5446" s="3" t="s">
        <v>17190</v>
      </c>
      <c r="D5446" s="3" t="s">
        <v>9</v>
      </c>
      <c r="E5446" s="8">
        <v>112</v>
      </c>
      <c r="F5446" s="3" t="s">
        <v>17191</v>
      </c>
      <c r="G5446" s="4">
        <v>1</v>
      </c>
      <c r="H5446" s="4">
        <v>0.1</v>
      </c>
      <c r="I5446" s="5"/>
      <c r="J5446" s="5"/>
      <c r="K5446" s="3" t="s">
        <v>18</v>
      </c>
      <c r="L5446" s="3" t="s">
        <v>10</v>
      </c>
      <c r="M5446" s="3" t="s">
        <v>45</v>
      </c>
      <c r="N5446" s="3" t="s">
        <v>46</v>
      </c>
      <c r="O5446" s="3" t="s">
        <v>46</v>
      </c>
      <c r="P5446" s="3" t="s">
        <v>13</v>
      </c>
      <c r="Q5446" s="3" t="s">
        <v>14</v>
      </c>
      <c r="R5446" s="3" t="s">
        <v>15</v>
      </c>
      <c r="S5446" s="3" t="s">
        <v>17189</v>
      </c>
      <c r="T5446" s="3" t="s">
        <v>9</v>
      </c>
      <c r="U5446" s="3" t="s">
        <v>9</v>
      </c>
      <c r="V5446" s="6" t="s">
        <v>9</v>
      </c>
    </row>
    <row r="5447" spans="1:22" ht="15.95" customHeight="1" x14ac:dyDescent="0.25">
      <c r="A5447" s="3" t="s">
        <v>9</v>
      </c>
      <c r="B5447" s="3" t="s">
        <v>17192</v>
      </c>
      <c r="C5447" s="3" t="s">
        <v>17193</v>
      </c>
      <c r="D5447" s="3" t="s">
        <v>9</v>
      </c>
      <c r="E5447" s="8">
        <v>16</v>
      </c>
      <c r="F5447" s="3" t="s">
        <v>17194</v>
      </c>
      <c r="G5447" s="4">
        <v>0.3</v>
      </c>
      <c r="H5447" s="4">
        <v>0.04</v>
      </c>
      <c r="I5447" s="5"/>
      <c r="J5447" s="5"/>
      <c r="K5447" s="3" t="s">
        <v>18</v>
      </c>
      <c r="L5447" s="3" t="s">
        <v>10</v>
      </c>
      <c r="M5447" s="3" t="s">
        <v>45</v>
      </c>
      <c r="N5447" s="3" t="s">
        <v>46</v>
      </c>
      <c r="O5447" s="3" t="s">
        <v>46</v>
      </c>
      <c r="P5447" s="3" t="s">
        <v>13</v>
      </c>
      <c r="Q5447" s="3" t="s">
        <v>14</v>
      </c>
      <c r="R5447" s="3" t="s">
        <v>15</v>
      </c>
      <c r="S5447" s="3" t="s">
        <v>17192</v>
      </c>
      <c r="T5447" s="3" t="s">
        <v>9</v>
      </c>
      <c r="U5447" s="3" t="s">
        <v>9</v>
      </c>
      <c r="V5447" s="6" t="s">
        <v>9</v>
      </c>
    </row>
    <row r="5448" spans="1:22" ht="15.95" customHeight="1" x14ac:dyDescent="0.25">
      <c r="A5448" s="3" t="s">
        <v>9</v>
      </c>
      <c r="B5448" s="3" t="s">
        <v>17195</v>
      </c>
      <c r="C5448" s="3" t="s">
        <v>17196</v>
      </c>
      <c r="D5448" s="3" t="s">
        <v>9</v>
      </c>
      <c r="E5448" s="8">
        <v>243</v>
      </c>
      <c r="F5448" s="3" t="s">
        <v>17197</v>
      </c>
      <c r="G5448" s="4">
        <v>6</v>
      </c>
      <c r="H5448" s="4">
        <v>1</v>
      </c>
      <c r="I5448" s="5"/>
      <c r="J5448" s="5"/>
      <c r="K5448" s="3" t="s">
        <v>18</v>
      </c>
      <c r="L5448" s="3" t="s">
        <v>10</v>
      </c>
      <c r="M5448" s="3" t="s">
        <v>246</v>
      </c>
      <c r="N5448" s="3" t="s">
        <v>2676</v>
      </c>
      <c r="O5448" s="3" t="s">
        <v>247</v>
      </c>
      <c r="P5448" s="3" t="s">
        <v>13</v>
      </c>
      <c r="Q5448" s="3" t="s">
        <v>14</v>
      </c>
      <c r="R5448" s="3" t="s">
        <v>15</v>
      </c>
      <c r="S5448" s="3" t="s">
        <v>17198</v>
      </c>
      <c r="T5448" s="3" t="s">
        <v>260</v>
      </c>
      <c r="U5448" s="3" t="s">
        <v>261</v>
      </c>
      <c r="V5448" s="6" t="s">
        <v>9</v>
      </c>
    </row>
    <row r="5449" spans="1:22" ht="15.95" customHeight="1" x14ac:dyDescent="0.25">
      <c r="A5449" s="3" t="s">
        <v>9</v>
      </c>
      <c r="B5449" s="3" t="s">
        <v>17199</v>
      </c>
      <c r="C5449" s="3" t="s">
        <v>17200</v>
      </c>
      <c r="D5449" s="3" t="s">
        <v>9</v>
      </c>
      <c r="E5449" s="8">
        <v>174</v>
      </c>
      <c r="F5449" s="3" t="s">
        <v>17201</v>
      </c>
      <c r="G5449" s="4">
        <v>6</v>
      </c>
      <c r="H5449" s="4">
        <v>1</v>
      </c>
      <c r="I5449" s="5"/>
      <c r="J5449" s="5"/>
      <c r="K5449" s="3" t="s">
        <v>18</v>
      </c>
      <c r="L5449" s="3" t="s">
        <v>10</v>
      </c>
      <c r="M5449" s="3" t="s">
        <v>246</v>
      </c>
      <c r="N5449" s="3" t="s">
        <v>2676</v>
      </c>
      <c r="O5449" s="3" t="s">
        <v>247</v>
      </c>
      <c r="P5449" s="3" t="s">
        <v>13</v>
      </c>
      <c r="Q5449" s="3" t="s">
        <v>14</v>
      </c>
      <c r="R5449" s="3" t="s">
        <v>15</v>
      </c>
      <c r="S5449" s="3" t="s">
        <v>17198</v>
      </c>
      <c r="T5449" s="3" t="s">
        <v>248</v>
      </c>
      <c r="U5449" s="3" t="s">
        <v>249</v>
      </c>
      <c r="V5449" s="6" t="s">
        <v>9</v>
      </c>
    </row>
    <row r="5450" spans="1:22" ht="15.95" customHeight="1" x14ac:dyDescent="0.25">
      <c r="A5450" s="3" t="s">
        <v>9</v>
      </c>
      <c r="B5450" s="3" t="s">
        <v>17202</v>
      </c>
      <c r="C5450" s="3" t="s">
        <v>17203</v>
      </c>
      <c r="D5450" s="3" t="s">
        <v>17032</v>
      </c>
      <c r="E5450" s="8">
        <v>220</v>
      </c>
      <c r="F5450" s="3" t="s">
        <v>17204</v>
      </c>
      <c r="G5450" s="4">
        <v>6</v>
      </c>
      <c r="H5450" s="4">
        <v>1</v>
      </c>
      <c r="I5450" s="5"/>
      <c r="J5450" s="5"/>
      <c r="K5450" s="3" t="s">
        <v>18</v>
      </c>
      <c r="L5450" s="3" t="s">
        <v>17</v>
      </c>
      <c r="M5450" s="3" t="s">
        <v>246</v>
      </c>
      <c r="N5450" s="3" t="s">
        <v>2676</v>
      </c>
      <c r="O5450" s="3" t="s">
        <v>247</v>
      </c>
      <c r="P5450" s="3" t="s">
        <v>13</v>
      </c>
      <c r="Q5450" s="3" t="s">
        <v>14</v>
      </c>
      <c r="R5450" s="3" t="s">
        <v>15</v>
      </c>
      <c r="S5450" s="3" t="s">
        <v>17198</v>
      </c>
      <c r="T5450" s="3" t="s">
        <v>661</v>
      </c>
      <c r="U5450" s="3" t="s">
        <v>662</v>
      </c>
      <c r="V5450" s="6" t="s">
        <v>9</v>
      </c>
    </row>
    <row r="5451" spans="1:22" ht="15.95" customHeight="1" x14ac:dyDescent="0.25">
      <c r="A5451" s="3" t="s">
        <v>9</v>
      </c>
      <c r="B5451" s="3" t="s">
        <v>17205</v>
      </c>
      <c r="C5451" s="3" t="s">
        <v>17206</v>
      </c>
      <c r="D5451" s="3" t="s">
        <v>9</v>
      </c>
      <c r="E5451" s="8">
        <v>243</v>
      </c>
      <c r="F5451" s="3" t="s">
        <v>17207</v>
      </c>
      <c r="G5451" s="4">
        <v>6</v>
      </c>
      <c r="H5451" s="4">
        <v>1</v>
      </c>
      <c r="I5451" s="5"/>
      <c r="J5451" s="5"/>
      <c r="K5451" s="3" t="s">
        <v>18</v>
      </c>
      <c r="L5451" s="3" t="s">
        <v>10</v>
      </c>
      <c r="M5451" s="3" t="s">
        <v>246</v>
      </c>
      <c r="N5451" s="3" t="s">
        <v>2676</v>
      </c>
      <c r="O5451" s="3" t="s">
        <v>247</v>
      </c>
      <c r="P5451" s="3" t="s">
        <v>13</v>
      </c>
      <c r="Q5451" s="3" t="s">
        <v>14</v>
      </c>
      <c r="R5451" s="3" t="s">
        <v>15</v>
      </c>
      <c r="S5451" s="3" t="s">
        <v>17198</v>
      </c>
      <c r="T5451" s="3" t="s">
        <v>872</v>
      </c>
      <c r="U5451" s="3" t="s">
        <v>873</v>
      </c>
      <c r="V5451" s="6" t="s">
        <v>9</v>
      </c>
    </row>
    <row r="5452" spans="1:22" ht="15.95" customHeight="1" x14ac:dyDescent="0.25">
      <c r="A5452" s="3" t="s">
        <v>9</v>
      </c>
      <c r="B5452" s="3" t="s">
        <v>17208</v>
      </c>
      <c r="C5452" s="3" t="s">
        <v>17209</v>
      </c>
      <c r="D5452" s="3" t="s">
        <v>9</v>
      </c>
      <c r="E5452" s="8">
        <v>243</v>
      </c>
      <c r="F5452" s="3" t="s">
        <v>17210</v>
      </c>
      <c r="G5452" s="4">
        <v>6</v>
      </c>
      <c r="H5452" s="4">
        <v>1</v>
      </c>
      <c r="I5452" s="5"/>
      <c r="J5452" s="5"/>
      <c r="K5452" s="3" t="s">
        <v>18</v>
      </c>
      <c r="L5452" s="3" t="s">
        <v>10</v>
      </c>
      <c r="M5452" s="3" t="s">
        <v>246</v>
      </c>
      <c r="N5452" s="3" t="s">
        <v>2676</v>
      </c>
      <c r="O5452" s="3" t="s">
        <v>247</v>
      </c>
      <c r="P5452" s="3" t="s">
        <v>13</v>
      </c>
      <c r="Q5452" s="3" t="s">
        <v>14</v>
      </c>
      <c r="R5452" s="3" t="s">
        <v>15</v>
      </c>
      <c r="S5452" s="3" t="s">
        <v>17211</v>
      </c>
      <c r="T5452" s="3" t="s">
        <v>260</v>
      </c>
      <c r="U5452" s="3" t="s">
        <v>261</v>
      </c>
      <c r="V5452" s="6" t="s">
        <v>9</v>
      </c>
    </row>
    <row r="5453" spans="1:22" ht="15.95" customHeight="1" x14ac:dyDescent="0.25">
      <c r="A5453" s="3" t="s">
        <v>9</v>
      </c>
      <c r="B5453" s="3" t="s">
        <v>17212</v>
      </c>
      <c r="C5453" s="3" t="s">
        <v>17213</v>
      </c>
      <c r="D5453" s="3" t="s">
        <v>9</v>
      </c>
      <c r="E5453" s="8">
        <v>174</v>
      </c>
      <c r="F5453" s="3" t="s">
        <v>17214</v>
      </c>
      <c r="G5453" s="4">
        <v>6</v>
      </c>
      <c r="H5453" s="4">
        <v>1</v>
      </c>
      <c r="I5453" s="5"/>
      <c r="J5453" s="5"/>
      <c r="K5453" s="3" t="s">
        <v>18</v>
      </c>
      <c r="L5453" s="3" t="s">
        <v>10</v>
      </c>
      <c r="M5453" s="3" t="s">
        <v>246</v>
      </c>
      <c r="N5453" s="3" t="s">
        <v>2676</v>
      </c>
      <c r="O5453" s="3" t="s">
        <v>247</v>
      </c>
      <c r="P5453" s="3" t="s">
        <v>13</v>
      </c>
      <c r="Q5453" s="3" t="s">
        <v>14</v>
      </c>
      <c r="R5453" s="3" t="s">
        <v>15</v>
      </c>
      <c r="S5453" s="3" t="s">
        <v>17211</v>
      </c>
      <c r="T5453" s="3" t="s">
        <v>248</v>
      </c>
      <c r="U5453" s="3" t="s">
        <v>249</v>
      </c>
      <c r="V5453" s="6" t="s">
        <v>9</v>
      </c>
    </row>
    <row r="5454" spans="1:22" ht="15.95" customHeight="1" x14ac:dyDescent="0.25">
      <c r="A5454" s="3" t="s">
        <v>9</v>
      </c>
      <c r="B5454" s="3" t="s">
        <v>17215</v>
      </c>
      <c r="C5454" s="3" t="s">
        <v>17216</v>
      </c>
      <c r="D5454" s="3" t="s">
        <v>17032</v>
      </c>
      <c r="E5454" s="8">
        <v>220</v>
      </c>
      <c r="F5454" s="3" t="s">
        <v>17217</v>
      </c>
      <c r="G5454" s="4">
        <v>6</v>
      </c>
      <c r="H5454" s="4">
        <v>1</v>
      </c>
      <c r="I5454" s="5"/>
      <c r="J5454" s="5"/>
      <c r="K5454" s="3" t="s">
        <v>18</v>
      </c>
      <c r="L5454" s="3" t="s">
        <v>17</v>
      </c>
      <c r="M5454" s="3" t="s">
        <v>246</v>
      </c>
      <c r="N5454" s="3" t="s">
        <v>2676</v>
      </c>
      <c r="O5454" s="3" t="s">
        <v>247</v>
      </c>
      <c r="P5454" s="3" t="s">
        <v>13</v>
      </c>
      <c r="Q5454" s="3" t="s">
        <v>14</v>
      </c>
      <c r="R5454" s="3" t="s">
        <v>15</v>
      </c>
      <c r="S5454" s="3" t="s">
        <v>17211</v>
      </c>
      <c r="T5454" s="3" t="s">
        <v>661</v>
      </c>
      <c r="U5454" s="3" t="s">
        <v>662</v>
      </c>
      <c r="V5454" s="6" t="s">
        <v>9</v>
      </c>
    </row>
    <row r="5455" spans="1:22" ht="15.95" customHeight="1" x14ac:dyDescent="0.25">
      <c r="A5455" s="3" t="s">
        <v>9</v>
      </c>
      <c r="B5455" s="3" t="s">
        <v>17218</v>
      </c>
      <c r="C5455" s="3" t="s">
        <v>17219</v>
      </c>
      <c r="D5455" s="3" t="s">
        <v>9</v>
      </c>
      <c r="E5455" s="8">
        <v>243</v>
      </c>
      <c r="F5455" s="3" t="s">
        <v>17220</v>
      </c>
      <c r="G5455" s="4">
        <v>6</v>
      </c>
      <c r="H5455" s="4">
        <v>1</v>
      </c>
      <c r="I5455" s="5"/>
      <c r="J5455" s="5"/>
      <c r="K5455" s="3" t="s">
        <v>18</v>
      </c>
      <c r="L5455" s="3" t="s">
        <v>10</v>
      </c>
      <c r="M5455" s="3" t="s">
        <v>246</v>
      </c>
      <c r="N5455" s="3" t="s">
        <v>2676</v>
      </c>
      <c r="O5455" s="3" t="s">
        <v>247</v>
      </c>
      <c r="P5455" s="3" t="s">
        <v>13</v>
      </c>
      <c r="Q5455" s="3" t="s">
        <v>14</v>
      </c>
      <c r="R5455" s="3" t="s">
        <v>15</v>
      </c>
      <c r="S5455" s="3" t="s">
        <v>17221</v>
      </c>
      <c r="T5455" s="3" t="s">
        <v>260</v>
      </c>
      <c r="U5455" s="3" t="s">
        <v>261</v>
      </c>
      <c r="V5455" s="6" t="s">
        <v>9</v>
      </c>
    </row>
    <row r="5456" spans="1:22" ht="15.95" customHeight="1" x14ac:dyDescent="0.25">
      <c r="A5456" s="3" t="s">
        <v>9</v>
      </c>
      <c r="B5456" s="3" t="s">
        <v>17222</v>
      </c>
      <c r="C5456" s="3" t="s">
        <v>17223</v>
      </c>
      <c r="D5456" s="3" t="s">
        <v>9</v>
      </c>
      <c r="E5456" s="8">
        <v>174</v>
      </c>
      <c r="F5456" s="3" t="s">
        <v>17224</v>
      </c>
      <c r="G5456" s="4">
        <v>6</v>
      </c>
      <c r="H5456" s="4">
        <v>1</v>
      </c>
      <c r="I5456" s="5"/>
      <c r="J5456" s="5"/>
      <c r="K5456" s="3" t="s">
        <v>18</v>
      </c>
      <c r="L5456" s="3" t="s">
        <v>10</v>
      </c>
      <c r="M5456" s="3" t="s">
        <v>246</v>
      </c>
      <c r="N5456" s="3" t="s">
        <v>2676</v>
      </c>
      <c r="O5456" s="3" t="s">
        <v>247</v>
      </c>
      <c r="P5456" s="3" t="s">
        <v>13</v>
      </c>
      <c r="Q5456" s="3" t="s">
        <v>14</v>
      </c>
      <c r="R5456" s="3" t="s">
        <v>15</v>
      </c>
      <c r="S5456" s="3" t="s">
        <v>17221</v>
      </c>
      <c r="T5456" s="3" t="s">
        <v>248</v>
      </c>
      <c r="U5456" s="3" t="s">
        <v>249</v>
      </c>
      <c r="V5456" s="6" t="s">
        <v>9</v>
      </c>
    </row>
    <row r="5457" spans="1:22" ht="15.95" customHeight="1" x14ac:dyDescent="0.25">
      <c r="A5457" s="3" t="s">
        <v>9</v>
      </c>
      <c r="B5457" s="3" t="s">
        <v>17225</v>
      </c>
      <c r="C5457" s="3" t="s">
        <v>17226</v>
      </c>
      <c r="D5457" s="3" t="s">
        <v>9</v>
      </c>
      <c r="E5457" s="8">
        <v>229</v>
      </c>
      <c r="F5457" s="3" t="s">
        <v>17227</v>
      </c>
      <c r="G5457" s="4">
        <v>6</v>
      </c>
      <c r="H5457" s="4">
        <v>1</v>
      </c>
      <c r="I5457" s="5"/>
      <c r="J5457" s="5"/>
      <c r="K5457" s="3" t="s">
        <v>18</v>
      </c>
      <c r="L5457" s="3" t="s">
        <v>10</v>
      </c>
      <c r="M5457" s="3" t="s">
        <v>246</v>
      </c>
      <c r="N5457" s="3" t="s">
        <v>2676</v>
      </c>
      <c r="O5457" s="3" t="s">
        <v>247</v>
      </c>
      <c r="P5457" s="3" t="s">
        <v>13</v>
      </c>
      <c r="Q5457" s="3" t="s">
        <v>14</v>
      </c>
      <c r="R5457" s="3" t="s">
        <v>15</v>
      </c>
      <c r="S5457" s="3" t="s">
        <v>17221</v>
      </c>
      <c r="T5457" s="3" t="s">
        <v>661</v>
      </c>
      <c r="U5457" s="3" t="s">
        <v>662</v>
      </c>
      <c r="V5457" s="6" t="s">
        <v>9</v>
      </c>
    </row>
    <row r="5458" spans="1:22" ht="15.95" customHeight="1" x14ac:dyDescent="0.25">
      <c r="A5458" s="3" t="s">
        <v>9</v>
      </c>
      <c r="B5458" s="3" t="s">
        <v>17228</v>
      </c>
      <c r="C5458" s="3" t="s">
        <v>17229</v>
      </c>
      <c r="D5458" s="3" t="s">
        <v>9</v>
      </c>
      <c r="E5458" s="8">
        <v>243</v>
      </c>
      <c r="F5458" s="3" t="s">
        <v>17230</v>
      </c>
      <c r="G5458" s="4">
        <v>6</v>
      </c>
      <c r="H5458" s="4">
        <v>1</v>
      </c>
      <c r="I5458" s="5"/>
      <c r="J5458" s="5"/>
      <c r="K5458" s="3" t="s">
        <v>18</v>
      </c>
      <c r="L5458" s="3" t="s">
        <v>10</v>
      </c>
      <c r="M5458" s="3" t="s">
        <v>246</v>
      </c>
      <c r="N5458" s="3" t="s">
        <v>2676</v>
      </c>
      <c r="O5458" s="3" t="s">
        <v>247</v>
      </c>
      <c r="P5458" s="3" t="s">
        <v>13</v>
      </c>
      <c r="Q5458" s="3" t="s">
        <v>14</v>
      </c>
      <c r="R5458" s="3" t="s">
        <v>15</v>
      </c>
      <c r="S5458" s="3" t="s">
        <v>17221</v>
      </c>
      <c r="T5458" s="3" t="s">
        <v>872</v>
      </c>
      <c r="U5458" s="3" t="s">
        <v>873</v>
      </c>
      <c r="V5458" s="6" t="s">
        <v>9</v>
      </c>
    </row>
    <row r="5459" spans="1:22" ht="15.95" customHeight="1" x14ac:dyDescent="0.25">
      <c r="A5459" s="3" t="s">
        <v>9</v>
      </c>
      <c r="B5459" s="3" t="s">
        <v>17231</v>
      </c>
      <c r="C5459" s="3" t="s">
        <v>17232</v>
      </c>
      <c r="D5459" s="3" t="s">
        <v>9</v>
      </c>
      <c r="E5459" s="8">
        <v>243</v>
      </c>
      <c r="F5459" s="3" t="s">
        <v>17233</v>
      </c>
      <c r="G5459" s="4">
        <v>6</v>
      </c>
      <c r="H5459" s="4">
        <v>1</v>
      </c>
      <c r="I5459" s="5"/>
      <c r="J5459" s="5"/>
      <c r="K5459" s="3" t="s">
        <v>18</v>
      </c>
      <c r="L5459" s="3" t="s">
        <v>10</v>
      </c>
      <c r="M5459" s="3" t="s">
        <v>246</v>
      </c>
      <c r="N5459" s="3" t="s">
        <v>2676</v>
      </c>
      <c r="O5459" s="3" t="s">
        <v>247</v>
      </c>
      <c r="P5459" s="3" t="s">
        <v>13</v>
      </c>
      <c r="Q5459" s="3" t="s">
        <v>14</v>
      </c>
      <c r="R5459" s="3" t="s">
        <v>15</v>
      </c>
      <c r="S5459" s="3" t="s">
        <v>17234</v>
      </c>
      <c r="T5459" s="3" t="s">
        <v>260</v>
      </c>
      <c r="U5459" s="3" t="s">
        <v>261</v>
      </c>
      <c r="V5459" s="6" t="s">
        <v>9</v>
      </c>
    </row>
    <row r="5460" spans="1:22" ht="15.95" customHeight="1" x14ac:dyDescent="0.25">
      <c r="A5460" s="3" t="s">
        <v>9</v>
      </c>
      <c r="B5460" s="3" t="s">
        <v>17235</v>
      </c>
      <c r="C5460" s="3" t="s">
        <v>17236</v>
      </c>
      <c r="D5460" s="3" t="s">
        <v>9</v>
      </c>
      <c r="E5460" s="8">
        <v>174</v>
      </c>
      <c r="F5460" s="3" t="s">
        <v>17237</v>
      </c>
      <c r="G5460" s="4">
        <v>6</v>
      </c>
      <c r="H5460" s="4">
        <v>1</v>
      </c>
      <c r="I5460" s="5"/>
      <c r="J5460" s="5"/>
      <c r="K5460" s="3" t="s">
        <v>18</v>
      </c>
      <c r="L5460" s="3" t="s">
        <v>10</v>
      </c>
      <c r="M5460" s="3" t="s">
        <v>246</v>
      </c>
      <c r="N5460" s="3" t="s">
        <v>2676</v>
      </c>
      <c r="O5460" s="3" t="s">
        <v>247</v>
      </c>
      <c r="P5460" s="3" t="s">
        <v>13</v>
      </c>
      <c r="Q5460" s="3" t="s">
        <v>14</v>
      </c>
      <c r="R5460" s="3" t="s">
        <v>15</v>
      </c>
      <c r="S5460" s="3" t="s">
        <v>17234</v>
      </c>
      <c r="T5460" s="3" t="s">
        <v>248</v>
      </c>
      <c r="U5460" s="3" t="s">
        <v>249</v>
      </c>
      <c r="V5460" s="6" t="s">
        <v>9</v>
      </c>
    </row>
    <row r="5461" spans="1:22" ht="15.95" customHeight="1" x14ac:dyDescent="0.25">
      <c r="A5461" s="3" t="s">
        <v>9</v>
      </c>
      <c r="B5461" s="3" t="s">
        <v>17238</v>
      </c>
      <c r="C5461" s="3" t="s">
        <v>17239</v>
      </c>
      <c r="D5461" s="3" t="s">
        <v>9</v>
      </c>
      <c r="E5461" s="8">
        <v>229</v>
      </c>
      <c r="F5461" s="3" t="s">
        <v>17240</v>
      </c>
      <c r="G5461" s="4">
        <v>6</v>
      </c>
      <c r="H5461" s="4">
        <v>1</v>
      </c>
      <c r="I5461" s="5"/>
      <c r="J5461" s="5"/>
      <c r="K5461" s="3" t="s">
        <v>18</v>
      </c>
      <c r="L5461" s="3" t="s">
        <v>10</v>
      </c>
      <c r="M5461" s="3" t="s">
        <v>246</v>
      </c>
      <c r="N5461" s="3" t="s">
        <v>2676</v>
      </c>
      <c r="O5461" s="3" t="s">
        <v>247</v>
      </c>
      <c r="P5461" s="3" t="s">
        <v>13</v>
      </c>
      <c r="Q5461" s="3" t="s">
        <v>14</v>
      </c>
      <c r="R5461" s="3" t="s">
        <v>15</v>
      </c>
      <c r="S5461" s="3" t="s">
        <v>17234</v>
      </c>
      <c r="T5461" s="3" t="s">
        <v>661</v>
      </c>
      <c r="U5461" s="3" t="s">
        <v>662</v>
      </c>
      <c r="V5461" s="6" t="s">
        <v>9</v>
      </c>
    </row>
    <row r="5462" spans="1:22" ht="15.95" customHeight="1" x14ac:dyDescent="0.25">
      <c r="A5462" s="3" t="s">
        <v>9</v>
      </c>
      <c r="B5462" s="3" t="s">
        <v>17241</v>
      </c>
      <c r="C5462" s="3" t="s">
        <v>17242</v>
      </c>
      <c r="D5462" s="3" t="s">
        <v>9</v>
      </c>
      <c r="E5462" s="8">
        <v>243</v>
      </c>
      <c r="F5462" s="3" t="s">
        <v>17243</v>
      </c>
      <c r="G5462" s="4">
        <v>6</v>
      </c>
      <c r="H5462" s="4">
        <v>1</v>
      </c>
      <c r="I5462" s="5"/>
      <c r="J5462" s="5"/>
      <c r="K5462" s="3" t="s">
        <v>18</v>
      </c>
      <c r="L5462" s="3" t="s">
        <v>10</v>
      </c>
      <c r="M5462" s="3" t="s">
        <v>246</v>
      </c>
      <c r="N5462" s="3" t="s">
        <v>2676</v>
      </c>
      <c r="O5462" s="3" t="s">
        <v>247</v>
      </c>
      <c r="P5462" s="3" t="s">
        <v>13</v>
      </c>
      <c r="Q5462" s="3" t="s">
        <v>14</v>
      </c>
      <c r="R5462" s="3" t="s">
        <v>15</v>
      </c>
      <c r="S5462" s="3" t="s">
        <v>17244</v>
      </c>
      <c r="T5462" s="3" t="s">
        <v>260</v>
      </c>
      <c r="U5462" s="3" t="s">
        <v>261</v>
      </c>
      <c r="V5462" s="6" t="s">
        <v>9</v>
      </c>
    </row>
    <row r="5463" spans="1:22" ht="15.95" customHeight="1" x14ac:dyDescent="0.25">
      <c r="A5463" s="3" t="s">
        <v>9</v>
      </c>
      <c r="B5463" s="3" t="s">
        <v>17245</v>
      </c>
      <c r="C5463" s="3" t="s">
        <v>17246</v>
      </c>
      <c r="D5463" s="3" t="s">
        <v>9</v>
      </c>
      <c r="E5463" s="8">
        <v>174</v>
      </c>
      <c r="F5463" s="3" t="s">
        <v>17247</v>
      </c>
      <c r="G5463" s="4">
        <v>6</v>
      </c>
      <c r="H5463" s="4">
        <v>1</v>
      </c>
      <c r="I5463" s="5"/>
      <c r="J5463" s="5"/>
      <c r="K5463" s="3" t="s">
        <v>18</v>
      </c>
      <c r="L5463" s="3" t="s">
        <v>10</v>
      </c>
      <c r="M5463" s="3" t="s">
        <v>246</v>
      </c>
      <c r="N5463" s="3" t="s">
        <v>2676</v>
      </c>
      <c r="O5463" s="3" t="s">
        <v>247</v>
      </c>
      <c r="P5463" s="3" t="s">
        <v>13</v>
      </c>
      <c r="Q5463" s="3" t="s">
        <v>14</v>
      </c>
      <c r="R5463" s="3" t="s">
        <v>15</v>
      </c>
      <c r="S5463" s="3" t="s">
        <v>17244</v>
      </c>
      <c r="T5463" s="3" t="s">
        <v>248</v>
      </c>
      <c r="U5463" s="3" t="s">
        <v>249</v>
      </c>
      <c r="V5463" s="6" t="s">
        <v>9</v>
      </c>
    </row>
    <row r="5464" spans="1:22" ht="15.95" customHeight="1" x14ac:dyDescent="0.25">
      <c r="A5464" s="3" t="s">
        <v>9</v>
      </c>
      <c r="B5464" s="3" t="s">
        <v>17248</v>
      </c>
      <c r="C5464" s="3" t="s">
        <v>17249</v>
      </c>
      <c r="D5464" s="3" t="s">
        <v>17032</v>
      </c>
      <c r="E5464" s="8">
        <v>220</v>
      </c>
      <c r="F5464" s="3" t="s">
        <v>17250</v>
      </c>
      <c r="G5464" s="4">
        <v>6</v>
      </c>
      <c r="H5464" s="4">
        <v>1</v>
      </c>
      <c r="I5464" s="5"/>
      <c r="J5464" s="5"/>
      <c r="K5464" s="3" t="s">
        <v>18</v>
      </c>
      <c r="L5464" s="3" t="s">
        <v>17</v>
      </c>
      <c r="M5464" s="3" t="s">
        <v>246</v>
      </c>
      <c r="N5464" s="3" t="s">
        <v>2676</v>
      </c>
      <c r="O5464" s="3" t="s">
        <v>247</v>
      </c>
      <c r="P5464" s="3" t="s">
        <v>13</v>
      </c>
      <c r="Q5464" s="3" t="s">
        <v>14</v>
      </c>
      <c r="R5464" s="3" t="s">
        <v>15</v>
      </c>
      <c r="S5464" s="3" t="s">
        <v>17244</v>
      </c>
      <c r="T5464" s="3" t="s">
        <v>661</v>
      </c>
      <c r="U5464" s="3" t="s">
        <v>662</v>
      </c>
      <c r="V5464" s="6" t="s">
        <v>9</v>
      </c>
    </row>
    <row r="5465" spans="1:22" ht="15.95" customHeight="1" x14ac:dyDescent="0.25">
      <c r="A5465" s="3" t="s">
        <v>9</v>
      </c>
      <c r="B5465" s="3" t="s">
        <v>17251</v>
      </c>
      <c r="C5465" s="3" t="s">
        <v>17252</v>
      </c>
      <c r="D5465" s="3" t="s">
        <v>9</v>
      </c>
      <c r="E5465" s="8">
        <v>394</v>
      </c>
      <c r="F5465" s="3" t="s">
        <v>17253</v>
      </c>
      <c r="G5465" s="4">
        <v>6</v>
      </c>
      <c r="H5465" s="4">
        <v>1</v>
      </c>
      <c r="I5465" s="5"/>
      <c r="J5465" s="5"/>
      <c r="K5465" s="3" t="s">
        <v>18</v>
      </c>
      <c r="L5465" s="3" t="s">
        <v>10</v>
      </c>
      <c r="M5465" s="3" t="s">
        <v>246</v>
      </c>
      <c r="N5465" s="3" t="s">
        <v>2676</v>
      </c>
      <c r="O5465" s="3" t="s">
        <v>247</v>
      </c>
      <c r="P5465" s="3" t="s">
        <v>13</v>
      </c>
      <c r="Q5465" s="3" t="s">
        <v>14</v>
      </c>
      <c r="R5465" s="3" t="s">
        <v>15</v>
      </c>
      <c r="S5465" s="3" t="s">
        <v>17254</v>
      </c>
      <c r="T5465" s="3" t="s">
        <v>260</v>
      </c>
      <c r="U5465" s="3" t="s">
        <v>261</v>
      </c>
      <c r="V5465" s="6" t="s">
        <v>9</v>
      </c>
    </row>
    <row r="5466" spans="1:22" ht="15.95" customHeight="1" x14ac:dyDescent="0.25">
      <c r="A5466" s="3" t="s">
        <v>9</v>
      </c>
      <c r="B5466" s="3" t="s">
        <v>17255</v>
      </c>
      <c r="C5466" s="3" t="s">
        <v>17256</v>
      </c>
      <c r="D5466" s="3" t="s">
        <v>9</v>
      </c>
      <c r="E5466" s="8">
        <v>275</v>
      </c>
      <c r="F5466" s="3" t="s">
        <v>17257</v>
      </c>
      <c r="G5466" s="4">
        <v>6</v>
      </c>
      <c r="H5466" s="4">
        <v>1</v>
      </c>
      <c r="I5466" s="5"/>
      <c r="J5466" s="5"/>
      <c r="K5466" s="3" t="s">
        <v>18</v>
      </c>
      <c r="L5466" s="3" t="s">
        <v>10</v>
      </c>
      <c r="M5466" s="3" t="s">
        <v>246</v>
      </c>
      <c r="N5466" s="3" t="s">
        <v>2676</v>
      </c>
      <c r="O5466" s="3" t="s">
        <v>247</v>
      </c>
      <c r="P5466" s="3" t="s">
        <v>13</v>
      </c>
      <c r="Q5466" s="3" t="s">
        <v>14</v>
      </c>
      <c r="R5466" s="3" t="s">
        <v>15</v>
      </c>
      <c r="S5466" s="3" t="s">
        <v>17254</v>
      </c>
      <c r="T5466" s="3" t="s">
        <v>248</v>
      </c>
      <c r="U5466" s="3" t="s">
        <v>249</v>
      </c>
      <c r="V5466" s="6" t="s">
        <v>9</v>
      </c>
    </row>
    <row r="5467" spans="1:22" ht="15.95" customHeight="1" x14ac:dyDescent="0.25">
      <c r="A5467" s="3" t="s">
        <v>9</v>
      </c>
      <c r="B5467" s="3" t="s">
        <v>17258</v>
      </c>
      <c r="C5467" s="3" t="s">
        <v>17259</v>
      </c>
      <c r="D5467" s="3" t="s">
        <v>17032</v>
      </c>
      <c r="E5467" s="8">
        <v>366</v>
      </c>
      <c r="F5467" s="3" t="s">
        <v>17260</v>
      </c>
      <c r="G5467" s="4">
        <v>6</v>
      </c>
      <c r="H5467" s="4">
        <v>1</v>
      </c>
      <c r="I5467" s="5"/>
      <c r="J5467" s="5"/>
      <c r="K5467" s="3" t="s">
        <v>18</v>
      </c>
      <c r="L5467" s="3" t="s">
        <v>17</v>
      </c>
      <c r="M5467" s="3" t="s">
        <v>246</v>
      </c>
      <c r="N5467" s="3" t="s">
        <v>2676</v>
      </c>
      <c r="O5467" s="3" t="s">
        <v>247</v>
      </c>
      <c r="P5467" s="3" t="s">
        <v>13</v>
      </c>
      <c r="Q5467" s="3" t="s">
        <v>14</v>
      </c>
      <c r="R5467" s="3" t="s">
        <v>15</v>
      </c>
      <c r="S5467" s="3" t="s">
        <v>17254</v>
      </c>
      <c r="T5467" s="3" t="s">
        <v>661</v>
      </c>
      <c r="U5467" s="3" t="s">
        <v>662</v>
      </c>
      <c r="V5467" s="6" t="s">
        <v>9</v>
      </c>
    </row>
    <row r="5468" spans="1:22" ht="15.95" customHeight="1" x14ac:dyDescent="0.25">
      <c r="A5468" s="3"/>
      <c r="B5468" s="3" t="s">
        <v>17261</v>
      </c>
      <c r="C5468" s="3" t="s">
        <v>17262</v>
      </c>
      <c r="D5468" s="3" t="s">
        <v>9</v>
      </c>
      <c r="E5468" s="8">
        <v>344</v>
      </c>
      <c r="F5468" s="3" t="s">
        <v>17263</v>
      </c>
      <c r="G5468" s="4">
        <v>6</v>
      </c>
      <c r="H5468" s="4">
        <v>1</v>
      </c>
      <c r="I5468" s="5"/>
      <c r="J5468" s="5"/>
      <c r="K5468" s="3" t="s">
        <v>18</v>
      </c>
      <c r="L5468" s="3" t="s">
        <v>10</v>
      </c>
      <c r="M5468" s="3" t="s">
        <v>246</v>
      </c>
      <c r="N5468" s="3" t="s">
        <v>2676</v>
      </c>
      <c r="O5468" s="3" t="s">
        <v>247</v>
      </c>
      <c r="P5468" s="3" t="s">
        <v>13</v>
      </c>
      <c r="Q5468" s="3" t="s">
        <v>14</v>
      </c>
      <c r="R5468" s="3" t="s">
        <v>15</v>
      </c>
      <c r="S5468" s="3" t="s">
        <v>17254</v>
      </c>
      <c r="T5468" s="3" t="s">
        <v>872</v>
      </c>
      <c r="U5468" s="3" t="s">
        <v>873</v>
      </c>
      <c r="V5468" s="6" t="s">
        <v>9</v>
      </c>
    </row>
    <row r="5469" spans="1:22" ht="15.95" customHeight="1" x14ac:dyDescent="0.25">
      <c r="A5469" s="3" t="s">
        <v>9</v>
      </c>
      <c r="B5469" s="3" t="s">
        <v>17264</v>
      </c>
      <c r="C5469" s="3" t="s">
        <v>17265</v>
      </c>
      <c r="D5469" s="3" t="s">
        <v>9</v>
      </c>
      <c r="E5469" s="8">
        <v>394</v>
      </c>
      <c r="F5469" s="3" t="s">
        <v>17266</v>
      </c>
      <c r="G5469" s="4">
        <v>6</v>
      </c>
      <c r="H5469" s="4">
        <v>1</v>
      </c>
      <c r="I5469" s="5"/>
      <c r="J5469" s="5"/>
      <c r="K5469" s="3" t="s">
        <v>18</v>
      </c>
      <c r="L5469" s="3" t="s">
        <v>10</v>
      </c>
      <c r="M5469" s="3" t="s">
        <v>246</v>
      </c>
      <c r="N5469" s="3" t="s">
        <v>2676</v>
      </c>
      <c r="O5469" s="3" t="s">
        <v>247</v>
      </c>
      <c r="P5469" s="3" t="s">
        <v>13</v>
      </c>
      <c r="Q5469" s="3" t="s">
        <v>14</v>
      </c>
      <c r="R5469" s="3" t="s">
        <v>15</v>
      </c>
      <c r="S5469" s="3" t="s">
        <v>17267</v>
      </c>
      <c r="T5469" s="3" t="s">
        <v>260</v>
      </c>
      <c r="U5469" s="3" t="s">
        <v>261</v>
      </c>
      <c r="V5469" s="6" t="s">
        <v>9</v>
      </c>
    </row>
    <row r="5470" spans="1:22" ht="15.95" customHeight="1" x14ac:dyDescent="0.25">
      <c r="A5470" s="3" t="s">
        <v>9</v>
      </c>
      <c r="B5470" s="3" t="s">
        <v>17268</v>
      </c>
      <c r="C5470" s="3" t="s">
        <v>17269</v>
      </c>
      <c r="D5470" s="3" t="s">
        <v>9</v>
      </c>
      <c r="E5470" s="8">
        <v>275</v>
      </c>
      <c r="F5470" s="3" t="s">
        <v>17270</v>
      </c>
      <c r="G5470" s="4">
        <v>6</v>
      </c>
      <c r="H5470" s="4">
        <v>1</v>
      </c>
      <c r="I5470" s="5"/>
      <c r="J5470" s="5"/>
      <c r="K5470" s="3" t="s">
        <v>18</v>
      </c>
      <c r="L5470" s="3" t="s">
        <v>10</v>
      </c>
      <c r="M5470" s="3" t="s">
        <v>246</v>
      </c>
      <c r="N5470" s="3" t="s">
        <v>2676</v>
      </c>
      <c r="O5470" s="3" t="s">
        <v>247</v>
      </c>
      <c r="P5470" s="3" t="s">
        <v>13</v>
      </c>
      <c r="Q5470" s="3" t="s">
        <v>14</v>
      </c>
      <c r="R5470" s="3" t="s">
        <v>15</v>
      </c>
      <c r="S5470" s="3" t="s">
        <v>17267</v>
      </c>
      <c r="T5470" s="3" t="s">
        <v>248</v>
      </c>
      <c r="U5470" s="3" t="s">
        <v>249</v>
      </c>
      <c r="V5470" s="6" t="s">
        <v>9</v>
      </c>
    </row>
    <row r="5471" spans="1:22" ht="15.95" customHeight="1" x14ac:dyDescent="0.25">
      <c r="A5471" s="3" t="s">
        <v>9</v>
      </c>
      <c r="B5471" s="3" t="s">
        <v>17271</v>
      </c>
      <c r="C5471" s="3" t="s">
        <v>17272</v>
      </c>
      <c r="D5471" s="3" t="s">
        <v>17032</v>
      </c>
      <c r="E5471" s="8">
        <v>366</v>
      </c>
      <c r="F5471" s="3" t="s">
        <v>17273</v>
      </c>
      <c r="G5471" s="4">
        <v>6</v>
      </c>
      <c r="H5471" s="4">
        <v>1</v>
      </c>
      <c r="I5471" s="5"/>
      <c r="J5471" s="5"/>
      <c r="K5471" s="3" t="s">
        <v>18</v>
      </c>
      <c r="L5471" s="3" t="s">
        <v>17</v>
      </c>
      <c r="M5471" s="3" t="s">
        <v>246</v>
      </c>
      <c r="N5471" s="3" t="s">
        <v>2676</v>
      </c>
      <c r="O5471" s="3" t="s">
        <v>247</v>
      </c>
      <c r="P5471" s="3" t="s">
        <v>13</v>
      </c>
      <c r="Q5471" s="3" t="s">
        <v>14</v>
      </c>
      <c r="R5471" s="3" t="s">
        <v>15</v>
      </c>
      <c r="S5471" s="3" t="s">
        <v>17267</v>
      </c>
      <c r="T5471" s="3" t="s">
        <v>661</v>
      </c>
      <c r="U5471" s="3" t="s">
        <v>662</v>
      </c>
      <c r="V5471" s="6" t="s">
        <v>9</v>
      </c>
    </row>
    <row r="5472" spans="1:22" ht="15.95" customHeight="1" x14ac:dyDescent="0.25">
      <c r="A5472" s="3"/>
      <c r="B5472" s="3" t="s">
        <v>17274</v>
      </c>
      <c r="C5472" s="3" t="s">
        <v>17275</v>
      </c>
      <c r="D5472" s="3" t="s">
        <v>9</v>
      </c>
      <c r="E5472" s="8">
        <v>344</v>
      </c>
      <c r="F5472" s="3" t="s">
        <v>17276</v>
      </c>
      <c r="G5472" s="4">
        <v>6</v>
      </c>
      <c r="H5472" s="4">
        <v>1</v>
      </c>
      <c r="I5472" s="5"/>
      <c r="J5472" s="5"/>
      <c r="K5472" s="3" t="s">
        <v>18</v>
      </c>
      <c r="L5472" s="3" t="s">
        <v>10</v>
      </c>
      <c r="M5472" s="3" t="s">
        <v>246</v>
      </c>
      <c r="N5472" s="3" t="s">
        <v>2676</v>
      </c>
      <c r="O5472" s="3" t="s">
        <v>247</v>
      </c>
      <c r="P5472" s="3" t="s">
        <v>13</v>
      </c>
      <c r="Q5472" s="3" t="s">
        <v>14</v>
      </c>
      <c r="R5472" s="3" t="s">
        <v>15</v>
      </c>
      <c r="S5472" s="3" t="s">
        <v>17267</v>
      </c>
      <c r="T5472" s="3" t="s">
        <v>872</v>
      </c>
      <c r="U5472" s="3" t="s">
        <v>873</v>
      </c>
      <c r="V5472" s="6" t="s">
        <v>9</v>
      </c>
    </row>
    <row r="5473" spans="1:22" ht="15.95" customHeight="1" x14ac:dyDescent="0.25">
      <c r="A5473" s="3" t="s">
        <v>9</v>
      </c>
      <c r="B5473" s="3" t="s">
        <v>17277</v>
      </c>
      <c r="C5473" s="3" t="s">
        <v>17278</v>
      </c>
      <c r="D5473" s="3" t="s">
        <v>9</v>
      </c>
      <c r="E5473" s="8">
        <v>12</v>
      </c>
      <c r="F5473" s="3" t="s">
        <v>17279</v>
      </c>
      <c r="G5473" s="4">
        <v>1.2800000000000001E-2</v>
      </c>
      <c r="H5473" s="4">
        <v>6.4999999999999997E-4</v>
      </c>
      <c r="I5473" s="5"/>
      <c r="J5473" s="5"/>
      <c r="K5473" s="3" t="s">
        <v>18</v>
      </c>
      <c r="L5473" s="3" t="s">
        <v>10</v>
      </c>
      <c r="M5473" s="3" t="s">
        <v>246</v>
      </c>
      <c r="N5473" s="3" t="s">
        <v>2676</v>
      </c>
      <c r="O5473" s="3" t="s">
        <v>247</v>
      </c>
      <c r="P5473" s="3" t="s">
        <v>13</v>
      </c>
      <c r="Q5473" s="3" t="s">
        <v>14</v>
      </c>
      <c r="R5473" s="3" t="s">
        <v>15</v>
      </c>
      <c r="S5473" s="3" t="s">
        <v>17280</v>
      </c>
      <c r="T5473" s="3" t="s">
        <v>839</v>
      </c>
      <c r="U5473" s="3" t="s">
        <v>2284</v>
      </c>
      <c r="V5473" s="6" t="s">
        <v>9</v>
      </c>
    </row>
    <row r="5474" spans="1:22" ht="15.95" customHeight="1" x14ac:dyDescent="0.25">
      <c r="A5474" s="3" t="s">
        <v>9</v>
      </c>
      <c r="B5474" s="3" t="s">
        <v>17281</v>
      </c>
      <c r="C5474" s="3" t="s">
        <v>17282</v>
      </c>
      <c r="D5474" s="3" t="s">
        <v>9</v>
      </c>
      <c r="E5474" s="8">
        <v>12</v>
      </c>
      <c r="F5474" s="3" t="s">
        <v>17283</v>
      </c>
      <c r="G5474" s="4">
        <v>1.2800000000000001E-2</v>
      </c>
      <c r="H5474" s="4">
        <v>6.4999999999999997E-4</v>
      </c>
      <c r="I5474" s="5"/>
      <c r="J5474" s="5"/>
      <c r="K5474" s="3" t="s">
        <v>18</v>
      </c>
      <c r="L5474" s="3" t="s">
        <v>10</v>
      </c>
      <c r="M5474" s="3" t="s">
        <v>246</v>
      </c>
      <c r="N5474" s="3" t="s">
        <v>2676</v>
      </c>
      <c r="O5474" s="3" t="s">
        <v>247</v>
      </c>
      <c r="P5474" s="3" t="s">
        <v>13</v>
      </c>
      <c r="Q5474" s="3" t="s">
        <v>14</v>
      </c>
      <c r="R5474" s="3" t="s">
        <v>15</v>
      </c>
      <c r="S5474" s="3" t="s">
        <v>17280</v>
      </c>
      <c r="T5474" s="3" t="s">
        <v>2288</v>
      </c>
      <c r="U5474" s="3" t="s">
        <v>2289</v>
      </c>
      <c r="V5474" s="6" t="s">
        <v>9</v>
      </c>
    </row>
    <row r="5475" spans="1:22" ht="15.95" customHeight="1" x14ac:dyDescent="0.25">
      <c r="A5475" s="3" t="s">
        <v>9</v>
      </c>
      <c r="B5475" s="3" t="s">
        <v>17284</v>
      </c>
      <c r="C5475" s="3" t="s">
        <v>17285</v>
      </c>
      <c r="D5475" s="3" t="s">
        <v>9</v>
      </c>
      <c r="E5475" s="8">
        <v>21</v>
      </c>
      <c r="F5475" s="3" t="s">
        <v>17286</v>
      </c>
      <c r="G5475" s="4">
        <v>4.2799999999999998E-2</v>
      </c>
      <c r="H5475" s="4">
        <v>6.4999999999999997E-4</v>
      </c>
      <c r="I5475" s="5"/>
      <c r="J5475" s="5"/>
      <c r="K5475" s="3" t="s">
        <v>18</v>
      </c>
      <c r="L5475" s="3" t="s">
        <v>10</v>
      </c>
      <c r="M5475" s="3" t="s">
        <v>246</v>
      </c>
      <c r="N5475" s="3" t="s">
        <v>2676</v>
      </c>
      <c r="O5475" s="3" t="s">
        <v>247</v>
      </c>
      <c r="P5475" s="3" t="s">
        <v>13</v>
      </c>
      <c r="Q5475" s="3" t="s">
        <v>14</v>
      </c>
      <c r="R5475" s="3" t="s">
        <v>15</v>
      </c>
      <c r="S5475" s="3" t="s">
        <v>17287</v>
      </c>
      <c r="T5475" s="3" t="s">
        <v>839</v>
      </c>
      <c r="U5475" s="3" t="s">
        <v>2284</v>
      </c>
      <c r="V5475" s="6" t="s">
        <v>9</v>
      </c>
    </row>
    <row r="5476" spans="1:22" ht="15.95" customHeight="1" x14ac:dyDescent="0.25">
      <c r="A5476" s="3" t="s">
        <v>9</v>
      </c>
      <c r="B5476" s="3" t="s">
        <v>17288</v>
      </c>
      <c r="C5476" s="3" t="s">
        <v>17289</v>
      </c>
      <c r="D5476" s="3" t="s">
        <v>9</v>
      </c>
      <c r="E5476" s="8">
        <v>476</v>
      </c>
      <c r="F5476" s="3" t="s">
        <v>17290</v>
      </c>
      <c r="G5476" s="4">
        <v>14</v>
      </c>
      <c r="H5476" s="4">
        <v>0.13</v>
      </c>
      <c r="I5476" s="5"/>
      <c r="J5476" s="5"/>
      <c r="K5476" s="3" t="s">
        <v>18</v>
      </c>
      <c r="L5476" s="3" t="s">
        <v>10</v>
      </c>
      <c r="M5476" s="3" t="s">
        <v>246</v>
      </c>
      <c r="N5476" s="3" t="s">
        <v>2676</v>
      </c>
      <c r="O5476" s="3" t="s">
        <v>247</v>
      </c>
      <c r="P5476" s="3" t="s">
        <v>13</v>
      </c>
      <c r="Q5476" s="3" t="s">
        <v>14</v>
      </c>
      <c r="R5476" s="3" t="s">
        <v>15</v>
      </c>
      <c r="S5476" s="3" t="s">
        <v>17291</v>
      </c>
      <c r="T5476" s="3" t="s">
        <v>248</v>
      </c>
      <c r="U5476" s="3" t="s">
        <v>249</v>
      </c>
      <c r="V5476" s="6" t="s">
        <v>9</v>
      </c>
    </row>
    <row r="5477" spans="1:22" ht="15.95" customHeight="1" x14ac:dyDescent="0.25">
      <c r="A5477" s="3" t="s">
        <v>9</v>
      </c>
      <c r="B5477" s="3" t="s">
        <v>17292</v>
      </c>
      <c r="C5477" s="3" t="s">
        <v>17293</v>
      </c>
      <c r="D5477" s="3" t="s">
        <v>9</v>
      </c>
      <c r="E5477" s="8">
        <v>330</v>
      </c>
      <c r="F5477" s="3" t="s">
        <v>17294</v>
      </c>
      <c r="G5477" s="4">
        <v>25</v>
      </c>
      <c r="H5477" s="4">
        <v>2</v>
      </c>
      <c r="I5477" s="5"/>
      <c r="J5477" s="5"/>
      <c r="K5477" s="3" t="s">
        <v>18</v>
      </c>
      <c r="L5477" s="3" t="s">
        <v>10</v>
      </c>
      <c r="M5477" s="3" t="s">
        <v>12</v>
      </c>
      <c r="N5477" s="3" t="s">
        <v>12</v>
      </c>
      <c r="O5477" s="3" t="s">
        <v>12</v>
      </c>
      <c r="P5477" s="3" t="s">
        <v>13</v>
      </c>
      <c r="Q5477" s="3" t="s">
        <v>14</v>
      </c>
      <c r="R5477" s="3" t="s">
        <v>15</v>
      </c>
      <c r="S5477" s="3" t="s">
        <v>17292</v>
      </c>
      <c r="T5477" s="3" t="s">
        <v>9</v>
      </c>
      <c r="U5477" s="3" t="s">
        <v>9</v>
      </c>
      <c r="V5477" s="6" t="s">
        <v>9</v>
      </c>
    </row>
    <row r="5478" spans="1:22" ht="15.95" customHeight="1" x14ac:dyDescent="0.25">
      <c r="A5478" s="3" t="s">
        <v>9</v>
      </c>
      <c r="B5478" s="3" t="s">
        <v>17295</v>
      </c>
      <c r="C5478" s="3" t="s">
        <v>17296</v>
      </c>
      <c r="D5478" s="3" t="s">
        <v>9</v>
      </c>
      <c r="E5478" s="8">
        <v>147</v>
      </c>
      <c r="F5478" s="3" t="s">
        <v>17297</v>
      </c>
      <c r="G5478" s="4">
        <v>13</v>
      </c>
      <c r="H5478" s="4">
        <v>1</v>
      </c>
      <c r="I5478" s="5"/>
      <c r="J5478" s="5"/>
      <c r="K5478" s="3" t="s">
        <v>18</v>
      </c>
      <c r="L5478" s="3" t="s">
        <v>10</v>
      </c>
      <c r="M5478" s="3" t="s">
        <v>12</v>
      </c>
      <c r="N5478" s="3" t="s">
        <v>12</v>
      </c>
      <c r="O5478" s="3" t="s">
        <v>12</v>
      </c>
      <c r="P5478" s="3" t="s">
        <v>13</v>
      </c>
      <c r="Q5478" s="3" t="s">
        <v>14</v>
      </c>
      <c r="R5478" s="3" t="s">
        <v>15</v>
      </c>
      <c r="S5478" s="3" t="s">
        <v>17295</v>
      </c>
      <c r="T5478" s="3" t="s">
        <v>9</v>
      </c>
      <c r="U5478" s="3" t="s">
        <v>9</v>
      </c>
      <c r="V5478" s="6" t="s">
        <v>9</v>
      </c>
    </row>
    <row r="5479" spans="1:22" ht="15.95" customHeight="1" x14ac:dyDescent="0.25">
      <c r="A5479" s="3" t="s">
        <v>9</v>
      </c>
      <c r="B5479" s="3" t="s">
        <v>17298</v>
      </c>
      <c r="C5479" s="3" t="s">
        <v>17299</v>
      </c>
      <c r="D5479" s="3" t="s">
        <v>9</v>
      </c>
      <c r="E5479" s="8">
        <v>2988</v>
      </c>
      <c r="F5479" s="3" t="s">
        <v>17300</v>
      </c>
      <c r="G5479" s="4">
        <v>50</v>
      </c>
      <c r="H5479" s="4">
        <v>38.700000000000003</v>
      </c>
      <c r="I5479" s="5"/>
      <c r="J5479" s="5"/>
      <c r="K5479" s="3" t="s">
        <v>18</v>
      </c>
      <c r="L5479" s="3" t="s">
        <v>10</v>
      </c>
      <c r="M5479" s="3" t="s">
        <v>45</v>
      </c>
      <c r="N5479" s="3" t="s">
        <v>46</v>
      </c>
      <c r="O5479" s="3" t="s">
        <v>46</v>
      </c>
      <c r="P5479" s="3" t="s">
        <v>13</v>
      </c>
      <c r="Q5479" s="3" t="s">
        <v>14</v>
      </c>
      <c r="R5479" s="3" t="s">
        <v>15</v>
      </c>
      <c r="S5479" s="3" t="s">
        <v>17298</v>
      </c>
      <c r="T5479" s="3" t="s">
        <v>9</v>
      </c>
      <c r="U5479" s="3" t="s">
        <v>9</v>
      </c>
      <c r="V5479" s="6" t="s">
        <v>9</v>
      </c>
    </row>
    <row r="5480" spans="1:22" ht="15.95" customHeight="1" x14ac:dyDescent="0.25">
      <c r="A5480" s="3" t="s">
        <v>9</v>
      </c>
      <c r="B5480" s="3" t="s">
        <v>17301</v>
      </c>
      <c r="C5480" s="3" t="s">
        <v>17302</v>
      </c>
      <c r="D5480" s="3" t="s">
        <v>9</v>
      </c>
      <c r="E5480" s="8">
        <v>258</v>
      </c>
      <c r="F5480" s="3" t="s">
        <v>17303</v>
      </c>
      <c r="G5480" s="4">
        <v>3</v>
      </c>
      <c r="H5480" s="4">
        <v>0.1</v>
      </c>
      <c r="I5480" s="5"/>
      <c r="J5480" s="5"/>
      <c r="K5480" s="3" t="s">
        <v>18</v>
      </c>
      <c r="L5480" s="3" t="s">
        <v>10</v>
      </c>
      <c r="M5480" s="3" t="s">
        <v>246</v>
      </c>
      <c r="N5480" s="3" t="s">
        <v>2676</v>
      </c>
      <c r="O5480" s="3" t="s">
        <v>247</v>
      </c>
      <c r="P5480" s="3" t="s">
        <v>13</v>
      </c>
      <c r="Q5480" s="3" t="s">
        <v>14</v>
      </c>
      <c r="R5480" s="3" t="s">
        <v>15</v>
      </c>
      <c r="S5480" s="3" t="s">
        <v>17304</v>
      </c>
      <c r="T5480" s="3" t="s">
        <v>260</v>
      </c>
      <c r="U5480" s="3" t="s">
        <v>261</v>
      </c>
      <c r="V5480" s="6" t="s">
        <v>9</v>
      </c>
    </row>
    <row r="5481" spans="1:22" ht="15.95" customHeight="1" x14ac:dyDescent="0.25">
      <c r="A5481" s="3" t="s">
        <v>9</v>
      </c>
      <c r="B5481" s="3" t="s">
        <v>17305</v>
      </c>
      <c r="C5481" s="3" t="s">
        <v>17306</v>
      </c>
      <c r="D5481" s="3" t="s">
        <v>9</v>
      </c>
      <c r="E5481" s="8">
        <v>229</v>
      </c>
      <c r="F5481" s="3" t="s">
        <v>17307</v>
      </c>
      <c r="G5481" s="4">
        <v>3</v>
      </c>
      <c r="H5481" s="4">
        <v>0.1</v>
      </c>
      <c r="I5481" s="5"/>
      <c r="J5481" s="5"/>
      <c r="K5481" s="3" t="s">
        <v>18</v>
      </c>
      <c r="L5481" s="3" t="s">
        <v>10</v>
      </c>
      <c r="M5481" s="3" t="s">
        <v>246</v>
      </c>
      <c r="N5481" s="3" t="s">
        <v>2676</v>
      </c>
      <c r="O5481" s="3" t="s">
        <v>247</v>
      </c>
      <c r="P5481" s="3" t="s">
        <v>13</v>
      </c>
      <c r="Q5481" s="3" t="s">
        <v>14</v>
      </c>
      <c r="R5481" s="3" t="s">
        <v>15</v>
      </c>
      <c r="S5481" s="3" t="s">
        <v>17304</v>
      </c>
      <c r="T5481" s="3" t="s">
        <v>248</v>
      </c>
      <c r="U5481" s="3" t="s">
        <v>249</v>
      </c>
      <c r="V5481" s="6" t="s">
        <v>9</v>
      </c>
    </row>
    <row r="5482" spans="1:22" ht="15.95" customHeight="1" x14ac:dyDescent="0.25">
      <c r="A5482" s="3" t="s">
        <v>9</v>
      </c>
      <c r="B5482" s="3" t="s">
        <v>17308</v>
      </c>
      <c r="C5482" s="3" t="s">
        <v>17309</v>
      </c>
      <c r="D5482" s="3" t="s">
        <v>9</v>
      </c>
      <c r="E5482" s="8">
        <v>258</v>
      </c>
      <c r="F5482" s="3" t="s">
        <v>17310</v>
      </c>
      <c r="G5482" s="4">
        <v>3</v>
      </c>
      <c r="H5482" s="4">
        <v>0.1</v>
      </c>
      <c r="I5482" s="5"/>
      <c r="J5482" s="5"/>
      <c r="K5482" s="3" t="s">
        <v>18</v>
      </c>
      <c r="L5482" s="3" t="s">
        <v>10</v>
      </c>
      <c r="M5482" s="3" t="s">
        <v>246</v>
      </c>
      <c r="N5482" s="3" t="s">
        <v>2676</v>
      </c>
      <c r="O5482" s="3" t="s">
        <v>247</v>
      </c>
      <c r="P5482" s="3" t="s">
        <v>13</v>
      </c>
      <c r="Q5482" s="3" t="s">
        <v>14</v>
      </c>
      <c r="R5482" s="3" t="s">
        <v>15</v>
      </c>
      <c r="S5482" s="3" t="s">
        <v>17304</v>
      </c>
      <c r="T5482" s="3" t="s">
        <v>872</v>
      </c>
      <c r="U5482" s="3" t="s">
        <v>873</v>
      </c>
      <c r="V5482" s="6" t="s">
        <v>9</v>
      </c>
    </row>
    <row r="5483" spans="1:22" ht="15.95" customHeight="1" x14ac:dyDescent="0.25">
      <c r="A5483" s="3" t="s">
        <v>9</v>
      </c>
      <c r="B5483" s="3" t="s">
        <v>17311</v>
      </c>
      <c r="C5483" s="3" t="s">
        <v>17312</v>
      </c>
      <c r="D5483" s="3" t="s">
        <v>9</v>
      </c>
      <c r="E5483" s="8">
        <v>110</v>
      </c>
      <c r="F5483" s="3" t="s">
        <v>17313</v>
      </c>
      <c r="G5483" s="4">
        <v>0.5</v>
      </c>
      <c r="H5483" s="4">
        <v>0.01</v>
      </c>
      <c r="I5483" s="5"/>
      <c r="J5483" s="5"/>
      <c r="K5483" s="3" t="s">
        <v>18</v>
      </c>
      <c r="L5483" s="3" t="s">
        <v>10</v>
      </c>
      <c r="M5483" s="3" t="s">
        <v>246</v>
      </c>
      <c r="N5483" s="3" t="s">
        <v>2676</v>
      </c>
      <c r="O5483" s="3" t="s">
        <v>247</v>
      </c>
      <c r="P5483" s="3" t="s">
        <v>13</v>
      </c>
      <c r="Q5483" s="3" t="s">
        <v>14</v>
      </c>
      <c r="R5483" s="3" t="s">
        <v>15</v>
      </c>
      <c r="S5483" s="3" t="s">
        <v>17314</v>
      </c>
      <c r="T5483" s="3" t="s">
        <v>260</v>
      </c>
      <c r="U5483" s="3" t="s">
        <v>261</v>
      </c>
      <c r="V5483" s="6" t="s">
        <v>9</v>
      </c>
    </row>
    <row r="5484" spans="1:22" ht="15.95" customHeight="1" x14ac:dyDescent="0.25">
      <c r="A5484" s="3" t="s">
        <v>9</v>
      </c>
      <c r="B5484" s="3" t="s">
        <v>17315</v>
      </c>
      <c r="C5484" s="3" t="s">
        <v>17316</v>
      </c>
      <c r="D5484" s="3" t="s">
        <v>9</v>
      </c>
      <c r="E5484" s="8">
        <v>92</v>
      </c>
      <c r="F5484" s="3" t="s">
        <v>17317</v>
      </c>
      <c r="G5484" s="4">
        <v>0.5</v>
      </c>
      <c r="H5484" s="4">
        <v>0.01</v>
      </c>
      <c r="I5484" s="5"/>
      <c r="J5484" s="5"/>
      <c r="K5484" s="3" t="s">
        <v>18</v>
      </c>
      <c r="L5484" s="3" t="s">
        <v>10</v>
      </c>
      <c r="M5484" s="3" t="s">
        <v>246</v>
      </c>
      <c r="N5484" s="3" t="s">
        <v>2676</v>
      </c>
      <c r="O5484" s="3" t="s">
        <v>247</v>
      </c>
      <c r="P5484" s="3" t="s">
        <v>13</v>
      </c>
      <c r="Q5484" s="3" t="s">
        <v>14</v>
      </c>
      <c r="R5484" s="3" t="s">
        <v>15</v>
      </c>
      <c r="S5484" s="3" t="s">
        <v>17314</v>
      </c>
      <c r="T5484" s="3" t="s">
        <v>248</v>
      </c>
      <c r="U5484" s="3" t="s">
        <v>249</v>
      </c>
      <c r="V5484" s="6" t="s">
        <v>9</v>
      </c>
    </row>
    <row r="5485" spans="1:22" ht="15.95" customHeight="1" x14ac:dyDescent="0.25">
      <c r="A5485" s="3" t="s">
        <v>9</v>
      </c>
      <c r="B5485" s="3" t="s">
        <v>17318</v>
      </c>
      <c r="C5485" s="3" t="s">
        <v>17319</v>
      </c>
      <c r="D5485" s="3" t="s">
        <v>9</v>
      </c>
      <c r="E5485" s="8">
        <v>110</v>
      </c>
      <c r="F5485" s="3" t="s">
        <v>17320</v>
      </c>
      <c r="G5485" s="4">
        <v>0.5</v>
      </c>
      <c r="H5485" s="4">
        <v>0.01</v>
      </c>
      <c r="I5485" s="5"/>
      <c r="J5485" s="5"/>
      <c r="K5485" s="3" t="s">
        <v>18</v>
      </c>
      <c r="L5485" s="3" t="s">
        <v>10</v>
      </c>
      <c r="M5485" s="3" t="s">
        <v>246</v>
      </c>
      <c r="N5485" s="3" t="s">
        <v>2676</v>
      </c>
      <c r="O5485" s="3" t="s">
        <v>247</v>
      </c>
      <c r="P5485" s="3" t="s">
        <v>13</v>
      </c>
      <c r="Q5485" s="3" t="s">
        <v>14</v>
      </c>
      <c r="R5485" s="3" t="s">
        <v>15</v>
      </c>
      <c r="S5485" s="3" t="s">
        <v>17314</v>
      </c>
      <c r="T5485" s="3" t="s">
        <v>872</v>
      </c>
      <c r="U5485" s="3" t="s">
        <v>873</v>
      </c>
      <c r="V5485" s="6" t="s">
        <v>9</v>
      </c>
    </row>
    <row r="5486" spans="1:22" ht="15.95" customHeight="1" x14ac:dyDescent="0.25">
      <c r="A5486" s="3" t="s">
        <v>9</v>
      </c>
      <c r="B5486" s="3" t="s">
        <v>17321</v>
      </c>
      <c r="C5486" s="3" t="s">
        <v>17322</v>
      </c>
      <c r="D5486" s="3" t="s">
        <v>9</v>
      </c>
      <c r="E5486" s="8">
        <v>75</v>
      </c>
      <c r="F5486" s="3" t="s">
        <v>17323</v>
      </c>
      <c r="G5486" s="4">
        <v>2</v>
      </c>
      <c r="H5486" s="4">
        <v>0.02</v>
      </c>
      <c r="I5486" s="5"/>
      <c r="J5486" s="5"/>
      <c r="K5486" s="3" t="s">
        <v>18</v>
      </c>
      <c r="L5486" s="3" t="s">
        <v>10</v>
      </c>
      <c r="M5486" s="3" t="s">
        <v>246</v>
      </c>
      <c r="N5486" s="3" t="s">
        <v>2676</v>
      </c>
      <c r="O5486" s="3" t="s">
        <v>247</v>
      </c>
      <c r="P5486" s="3" t="s">
        <v>13</v>
      </c>
      <c r="Q5486" s="3" t="s">
        <v>14</v>
      </c>
      <c r="R5486" s="3" t="s">
        <v>15</v>
      </c>
      <c r="S5486" s="3" t="s">
        <v>17324</v>
      </c>
      <c r="T5486" s="3" t="s">
        <v>260</v>
      </c>
      <c r="U5486" s="3" t="s">
        <v>261</v>
      </c>
      <c r="V5486" s="6" t="s">
        <v>9</v>
      </c>
    </row>
    <row r="5487" spans="1:22" ht="15.95" customHeight="1" x14ac:dyDescent="0.25">
      <c r="A5487" s="3" t="s">
        <v>9</v>
      </c>
      <c r="B5487" s="3" t="s">
        <v>17325</v>
      </c>
      <c r="C5487" s="3" t="s">
        <v>17326</v>
      </c>
      <c r="D5487" s="3" t="s">
        <v>9</v>
      </c>
      <c r="E5487" s="8">
        <v>66</v>
      </c>
      <c r="F5487" s="3" t="s">
        <v>17327</v>
      </c>
      <c r="G5487" s="4">
        <v>2</v>
      </c>
      <c r="H5487" s="4">
        <v>0.02</v>
      </c>
      <c r="I5487" s="5"/>
      <c r="J5487" s="5"/>
      <c r="K5487" s="3" t="s">
        <v>18</v>
      </c>
      <c r="L5487" s="3" t="s">
        <v>10</v>
      </c>
      <c r="M5487" s="3" t="s">
        <v>246</v>
      </c>
      <c r="N5487" s="3" t="s">
        <v>2676</v>
      </c>
      <c r="O5487" s="3" t="s">
        <v>247</v>
      </c>
      <c r="P5487" s="3" t="s">
        <v>13</v>
      </c>
      <c r="Q5487" s="3" t="s">
        <v>14</v>
      </c>
      <c r="R5487" s="3" t="s">
        <v>15</v>
      </c>
      <c r="S5487" s="3" t="s">
        <v>17324</v>
      </c>
      <c r="T5487" s="3" t="s">
        <v>248</v>
      </c>
      <c r="U5487" s="3" t="s">
        <v>249</v>
      </c>
      <c r="V5487" s="6" t="s">
        <v>9</v>
      </c>
    </row>
    <row r="5488" spans="1:22" ht="15.95" customHeight="1" x14ac:dyDescent="0.25">
      <c r="A5488" s="3" t="s">
        <v>9</v>
      </c>
      <c r="B5488" s="3" t="s">
        <v>17328</v>
      </c>
      <c r="C5488" s="3" t="s">
        <v>17329</v>
      </c>
      <c r="D5488" s="3" t="s">
        <v>9</v>
      </c>
      <c r="E5488" s="8">
        <v>75</v>
      </c>
      <c r="F5488" s="3" t="s">
        <v>17330</v>
      </c>
      <c r="G5488" s="4">
        <v>2</v>
      </c>
      <c r="H5488" s="4">
        <v>0.02</v>
      </c>
      <c r="I5488" s="5"/>
      <c r="J5488" s="5"/>
      <c r="K5488" s="3" t="s">
        <v>18</v>
      </c>
      <c r="L5488" s="3" t="s">
        <v>10</v>
      </c>
      <c r="M5488" s="3" t="s">
        <v>246</v>
      </c>
      <c r="N5488" s="3" t="s">
        <v>2676</v>
      </c>
      <c r="O5488" s="3" t="s">
        <v>247</v>
      </c>
      <c r="P5488" s="3" t="s">
        <v>13</v>
      </c>
      <c r="Q5488" s="3" t="s">
        <v>14</v>
      </c>
      <c r="R5488" s="3" t="s">
        <v>15</v>
      </c>
      <c r="S5488" s="3" t="s">
        <v>17324</v>
      </c>
      <c r="T5488" s="3" t="s">
        <v>872</v>
      </c>
      <c r="U5488" s="3" t="s">
        <v>873</v>
      </c>
      <c r="V5488" s="6" t="s">
        <v>9</v>
      </c>
    </row>
    <row r="5489" spans="1:22" ht="15.95" customHeight="1" x14ac:dyDescent="0.25">
      <c r="A5489" s="3" t="s">
        <v>9</v>
      </c>
      <c r="B5489" s="3" t="s">
        <v>17331</v>
      </c>
      <c r="C5489" s="3" t="s">
        <v>17332</v>
      </c>
      <c r="D5489" s="3" t="s">
        <v>9</v>
      </c>
      <c r="E5489" s="8">
        <v>110</v>
      </c>
      <c r="F5489" s="3" t="s">
        <v>17333</v>
      </c>
      <c r="G5489" s="4">
        <v>0.5</v>
      </c>
      <c r="H5489" s="4">
        <v>0.01</v>
      </c>
      <c r="I5489" s="5"/>
      <c r="J5489" s="5"/>
      <c r="K5489" s="3" t="s">
        <v>18</v>
      </c>
      <c r="L5489" s="3" t="s">
        <v>10</v>
      </c>
      <c r="M5489" s="3" t="s">
        <v>246</v>
      </c>
      <c r="N5489" s="3" t="s">
        <v>2676</v>
      </c>
      <c r="O5489" s="3" t="s">
        <v>247</v>
      </c>
      <c r="P5489" s="3" t="s">
        <v>13</v>
      </c>
      <c r="Q5489" s="3" t="s">
        <v>14</v>
      </c>
      <c r="R5489" s="3" t="s">
        <v>15</v>
      </c>
      <c r="S5489" s="3" t="s">
        <v>17334</v>
      </c>
      <c r="T5489" s="3" t="s">
        <v>260</v>
      </c>
      <c r="U5489" s="3" t="s">
        <v>261</v>
      </c>
      <c r="V5489" s="6" t="s">
        <v>9</v>
      </c>
    </row>
    <row r="5490" spans="1:22" ht="15.95" customHeight="1" x14ac:dyDescent="0.25">
      <c r="A5490" s="3" t="s">
        <v>9</v>
      </c>
      <c r="B5490" s="3" t="s">
        <v>17335</v>
      </c>
      <c r="C5490" s="3" t="s">
        <v>17336</v>
      </c>
      <c r="D5490" s="3" t="s">
        <v>9</v>
      </c>
      <c r="E5490" s="8">
        <v>92</v>
      </c>
      <c r="F5490" s="3" t="s">
        <v>17337</v>
      </c>
      <c r="G5490" s="4">
        <v>0.5</v>
      </c>
      <c r="H5490" s="4">
        <v>0.01</v>
      </c>
      <c r="I5490" s="5"/>
      <c r="J5490" s="5"/>
      <c r="K5490" s="3" t="s">
        <v>18</v>
      </c>
      <c r="L5490" s="3" t="s">
        <v>10</v>
      </c>
      <c r="M5490" s="3" t="s">
        <v>246</v>
      </c>
      <c r="N5490" s="3" t="s">
        <v>2676</v>
      </c>
      <c r="O5490" s="3" t="s">
        <v>247</v>
      </c>
      <c r="P5490" s="3" t="s">
        <v>13</v>
      </c>
      <c r="Q5490" s="3" t="s">
        <v>14</v>
      </c>
      <c r="R5490" s="3" t="s">
        <v>15</v>
      </c>
      <c r="S5490" s="3" t="s">
        <v>17334</v>
      </c>
      <c r="T5490" s="3" t="s">
        <v>248</v>
      </c>
      <c r="U5490" s="3" t="s">
        <v>249</v>
      </c>
      <c r="V5490" s="6" t="s">
        <v>9</v>
      </c>
    </row>
    <row r="5491" spans="1:22" ht="15.95" customHeight="1" x14ac:dyDescent="0.25">
      <c r="A5491" s="3" t="s">
        <v>9</v>
      </c>
      <c r="B5491" s="3" t="s">
        <v>17338</v>
      </c>
      <c r="C5491" s="3" t="s">
        <v>17339</v>
      </c>
      <c r="D5491" s="3" t="s">
        <v>9</v>
      </c>
      <c r="E5491" s="8">
        <v>110</v>
      </c>
      <c r="F5491" s="3" t="s">
        <v>17340</v>
      </c>
      <c r="G5491" s="4">
        <v>0.5</v>
      </c>
      <c r="H5491" s="4">
        <v>0.01</v>
      </c>
      <c r="I5491" s="5"/>
      <c r="J5491" s="5"/>
      <c r="K5491" s="3" t="s">
        <v>18</v>
      </c>
      <c r="L5491" s="3" t="s">
        <v>10</v>
      </c>
      <c r="M5491" s="3" t="s">
        <v>246</v>
      </c>
      <c r="N5491" s="3" t="s">
        <v>2676</v>
      </c>
      <c r="O5491" s="3" t="s">
        <v>247</v>
      </c>
      <c r="P5491" s="3" t="s">
        <v>13</v>
      </c>
      <c r="Q5491" s="3" t="s">
        <v>14</v>
      </c>
      <c r="R5491" s="3" t="s">
        <v>15</v>
      </c>
      <c r="S5491" s="3" t="s">
        <v>17334</v>
      </c>
      <c r="T5491" s="3" t="s">
        <v>872</v>
      </c>
      <c r="U5491" s="3" t="s">
        <v>873</v>
      </c>
      <c r="V5491" s="6" t="s">
        <v>9</v>
      </c>
    </row>
    <row r="5492" spans="1:22" ht="15.95" customHeight="1" x14ac:dyDescent="0.25">
      <c r="A5492" s="3"/>
      <c r="B5492" s="3" t="s">
        <v>17341</v>
      </c>
      <c r="C5492" s="3" t="s">
        <v>17342</v>
      </c>
      <c r="D5492" s="3" t="s">
        <v>9</v>
      </c>
      <c r="E5492" s="8">
        <v>219</v>
      </c>
      <c r="F5492" s="3" t="s">
        <v>17343</v>
      </c>
      <c r="G5492" s="4">
        <v>1.3</v>
      </c>
      <c r="H5492" s="4">
        <v>0.03</v>
      </c>
      <c r="I5492" s="5"/>
      <c r="J5492" s="5"/>
      <c r="K5492" s="3" t="s">
        <v>18</v>
      </c>
      <c r="L5492" s="3" t="s">
        <v>10</v>
      </c>
      <c r="M5492" s="3" t="s">
        <v>246</v>
      </c>
      <c r="N5492" s="3" t="s">
        <v>2676</v>
      </c>
      <c r="O5492" s="3" t="s">
        <v>247</v>
      </c>
      <c r="P5492" s="3" t="s">
        <v>13</v>
      </c>
      <c r="Q5492" s="3" t="s">
        <v>14</v>
      </c>
      <c r="R5492" s="3" t="s">
        <v>15</v>
      </c>
      <c r="S5492" s="3" t="s">
        <v>17341</v>
      </c>
      <c r="T5492" s="3" t="s">
        <v>9</v>
      </c>
      <c r="U5492" s="3" t="s">
        <v>9</v>
      </c>
      <c r="V5492" s="6" t="s">
        <v>9</v>
      </c>
    </row>
    <row r="5493" spans="1:22" ht="15.95" customHeight="1" x14ac:dyDescent="0.25">
      <c r="A5493" s="3"/>
      <c r="B5493" s="3" t="s">
        <v>17344</v>
      </c>
      <c r="C5493" s="3" t="s">
        <v>17345</v>
      </c>
      <c r="D5493" s="3" t="s">
        <v>9</v>
      </c>
      <c r="E5493" s="8">
        <v>182</v>
      </c>
      <c r="F5493" s="3" t="s">
        <v>17346</v>
      </c>
      <c r="G5493" s="4">
        <v>0.36</v>
      </c>
      <c r="H5493" s="4">
        <v>0.02</v>
      </c>
      <c r="I5493" s="5"/>
      <c r="J5493" s="5"/>
      <c r="K5493" s="3" t="s">
        <v>18</v>
      </c>
      <c r="L5493" s="3" t="s">
        <v>10</v>
      </c>
      <c r="M5493" s="3" t="s">
        <v>246</v>
      </c>
      <c r="N5493" s="3" t="s">
        <v>2676</v>
      </c>
      <c r="O5493" s="3" t="s">
        <v>247</v>
      </c>
      <c r="P5493" s="3" t="s">
        <v>13</v>
      </c>
      <c r="Q5493" s="3" t="s">
        <v>14</v>
      </c>
      <c r="R5493" s="3" t="s">
        <v>15</v>
      </c>
      <c r="S5493" s="3" t="s">
        <v>17344</v>
      </c>
      <c r="T5493" s="3" t="s">
        <v>9</v>
      </c>
      <c r="U5493" s="3" t="s">
        <v>9</v>
      </c>
      <c r="V5493" s="6" t="s">
        <v>9</v>
      </c>
    </row>
    <row r="5494" spans="1:22" ht="15.95" customHeight="1" x14ac:dyDescent="0.25">
      <c r="A5494" s="3" t="s">
        <v>9</v>
      </c>
      <c r="B5494" s="3" t="s">
        <v>17347</v>
      </c>
      <c r="C5494" s="3" t="s">
        <v>17348</v>
      </c>
      <c r="D5494" s="3" t="s">
        <v>9</v>
      </c>
      <c r="E5494" s="8">
        <v>7</v>
      </c>
      <c r="F5494" s="3" t="s">
        <v>17349</v>
      </c>
      <c r="G5494" s="4">
        <v>0.1</v>
      </c>
      <c r="H5494" s="4">
        <v>0.1</v>
      </c>
      <c r="I5494" s="5"/>
      <c r="J5494" s="5"/>
      <c r="K5494" s="3" t="s">
        <v>18</v>
      </c>
      <c r="L5494" s="3" t="s">
        <v>10</v>
      </c>
      <c r="M5494" s="3" t="s">
        <v>45</v>
      </c>
      <c r="N5494" s="3" t="s">
        <v>46</v>
      </c>
      <c r="O5494" s="3" t="s">
        <v>46</v>
      </c>
      <c r="P5494" s="3" t="s">
        <v>13</v>
      </c>
      <c r="Q5494" s="3" t="s">
        <v>14</v>
      </c>
      <c r="R5494" s="3" t="s">
        <v>15</v>
      </c>
      <c r="S5494" s="3" t="s">
        <v>17350</v>
      </c>
      <c r="T5494" s="3" t="s">
        <v>839</v>
      </c>
      <c r="U5494" s="3" t="s">
        <v>2284</v>
      </c>
      <c r="V5494" s="6" t="s">
        <v>9</v>
      </c>
    </row>
    <row r="5495" spans="1:22" ht="15.95" customHeight="1" x14ac:dyDescent="0.25">
      <c r="A5495" s="3" t="s">
        <v>9</v>
      </c>
      <c r="B5495" s="3" t="s">
        <v>17351</v>
      </c>
      <c r="C5495" s="3" t="s">
        <v>17352</v>
      </c>
      <c r="D5495" s="3" t="s">
        <v>9</v>
      </c>
      <c r="E5495" s="8">
        <v>7</v>
      </c>
      <c r="F5495" s="3" t="s">
        <v>17353</v>
      </c>
      <c r="G5495" s="4">
        <v>0.1</v>
      </c>
      <c r="H5495" s="4">
        <v>0.1</v>
      </c>
      <c r="I5495" s="5"/>
      <c r="J5495" s="5"/>
      <c r="K5495" s="3" t="s">
        <v>18</v>
      </c>
      <c r="L5495" s="3" t="s">
        <v>10</v>
      </c>
      <c r="M5495" s="3" t="s">
        <v>45</v>
      </c>
      <c r="N5495" s="3" t="s">
        <v>46</v>
      </c>
      <c r="O5495" s="3" t="s">
        <v>46</v>
      </c>
      <c r="P5495" s="3" t="s">
        <v>13</v>
      </c>
      <c r="Q5495" s="3" t="s">
        <v>14</v>
      </c>
      <c r="R5495" s="3" t="s">
        <v>15</v>
      </c>
      <c r="S5495" s="3" t="s">
        <v>17350</v>
      </c>
      <c r="T5495" s="3" t="s">
        <v>3420</v>
      </c>
      <c r="U5495" s="3" t="s">
        <v>3840</v>
      </c>
      <c r="V5495" s="6" t="s">
        <v>9</v>
      </c>
    </row>
    <row r="5496" spans="1:22" ht="15.95" customHeight="1" x14ac:dyDescent="0.25">
      <c r="A5496" s="3" t="s">
        <v>9</v>
      </c>
      <c r="B5496" s="3" t="s">
        <v>17354</v>
      </c>
      <c r="C5496" s="3" t="s">
        <v>17355</v>
      </c>
      <c r="D5496" s="3" t="s">
        <v>16</v>
      </c>
      <c r="E5496" s="8">
        <v>7</v>
      </c>
      <c r="F5496" s="3" t="s">
        <v>17356</v>
      </c>
      <c r="G5496" s="4">
        <v>0.1</v>
      </c>
      <c r="H5496" s="4">
        <v>0.1</v>
      </c>
      <c r="I5496" s="5"/>
      <c r="J5496" s="5"/>
      <c r="K5496" s="3" t="s">
        <v>18</v>
      </c>
      <c r="L5496" s="3" t="s">
        <v>17</v>
      </c>
      <c r="M5496" s="3" t="s">
        <v>45</v>
      </c>
      <c r="N5496" s="3" t="s">
        <v>46</v>
      </c>
      <c r="O5496" s="3" t="s">
        <v>46</v>
      </c>
      <c r="P5496" s="3" t="s">
        <v>13</v>
      </c>
      <c r="Q5496" s="3" t="s">
        <v>14</v>
      </c>
      <c r="R5496" s="3" t="s">
        <v>15</v>
      </c>
      <c r="S5496" s="3" t="s">
        <v>17350</v>
      </c>
      <c r="T5496" s="3" t="s">
        <v>3841</v>
      </c>
      <c r="U5496" s="3" t="s">
        <v>3842</v>
      </c>
      <c r="V5496" s="6" t="s">
        <v>9</v>
      </c>
    </row>
    <row r="5497" spans="1:22" ht="15.95" customHeight="1" x14ac:dyDescent="0.25">
      <c r="A5497" s="3" t="s">
        <v>9</v>
      </c>
      <c r="B5497" s="3" t="s">
        <v>17357</v>
      </c>
      <c r="C5497" s="3" t="s">
        <v>17358</v>
      </c>
      <c r="D5497" s="3" t="s">
        <v>9</v>
      </c>
      <c r="E5497" s="8">
        <v>7</v>
      </c>
      <c r="F5497" s="3" t="s">
        <v>17359</v>
      </c>
      <c r="G5497" s="4">
        <v>0.1</v>
      </c>
      <c r="H5497" s="4">
        <v>0.1</v>
      </c>
      <c r="I5497" s="5"/>
      <c r="J5497" s="5"/>
      <c r="K5497" s="3" t="s">
        <v>18</v>
      </c>
      <c r="L5497" s="3" t="s">
        <v>10</v>
      </c>
      <c r="M5497" s="3" t="s">
        <v>45</v>
      </c>
      <c r="N5497" s="3" t="s">
        <v>46</v>
      </c>
      <c r="O5497" s="3" t="s">
        <v>46</v>
      </c>
      <c r="P5497" s="3" t="s">
        <v>13</v>
      </c>
      <c r="Q5497" s="3" t="s">
        <v>14</v>
      </c>
      <c r="R5497" s="3" t="s">
        <v>15</v>
      </c>
      <c r="S5497" s="3" t="s">
        <v>17350</v>
      </c>
      <c r="T5497" s="3" t="s">
        <v>3844</v>
      </c>
      <c r="U5497" s="3" t="s">
        <v>3845</v>
      </c>
      <c r="V5497" s="6" t="s">
        <v>9</v>
      </c>
    </row>
    <row r="5498" spans="1:22" ht="15.95" customHeight="1" x14ac:dyDescent="0.25">
      <c r="A5498" s="3" t="s">
        <v>9</v>
      </c>
      <c r="B5498" s="3" t="s">
        <v>17360</v>
      </c>
      <c r="C5498" s="3" t="s">
        <v>17361</v>
      </c>
      <c r="D5498" s="3" t="s">
        <v>9</v>
      </c>
      <c r="E5498" s="8">
        <v>7</v>
      </c>
      <c r="F5498" s="3" t="s">
        <v>17362</v>
      </c>
      <c r="G5498" s="4">
        <v>0.1</v>
      </c>
      <c r="H5498" s="4">
        <v>0.1</v>
      </c>
      <c r="I5498" s="5"/>
      <c r="J5498" s="5"/>
      <c r="K5498" s="3" t="s">
        <v>18</v>
      </c>
      <c r="L5498" s="3" t="s">
        <v>10</v>
      </c>
      <c r="M5498" s="3" t="s">
        <v>45</v>
      </c>
      <c r="N5498" s="3" t="s">
        <v>46</v>
      </c>
      <c r="O5498" s="3" t="s">
        <v>46</v>
      </c>
      <c r="P5498" s="3" t="s">
        <v>13</v>
      </c>
      <c r="Q5498" s="3" t="s">
        <v>14</v>
      </c>
      <c r="R5498" s="3" t="s">
        <v>15</v>
      </c>
      <c r="S5498" s="3" t="s">
        <v>17350</v>
      </c>
      <c r="T5498" s="3" t="s">
        <v>2288</v>
      </c>
      <c r="U5498" s="3" t="s">
        <v>2289</v>
      </c>
      <c r="V5498" s="6" t="s">
        <v>9</v>
      </c>
    </row>
    <row r="5499" spans="1:22" ht="15.95" customHeight="1" x14ac:dyDescent="0.25">
      <c r="A5499" s="3" t="s">
        <v>9</v>
      </c>
      <c r="B5499" s="3" t="s">
        <v>17363</v>
      </c>
      <c r="C5499" s="3" t="s">
        <v>17364</v>
      </c>
      <c r="D5499" s="3" t="s">
        <v>9</v>
      </c>
      <c r="E5499" s="8">
        <v>7</v>
      </c>
      <c r="F5499" s="3" t="s">
        <v>17365</v>
      </c>
      <c r="G5499" s="4">
        <v>0.1</v>
      </c>
      <c r="H5499" s="4">
        <v>0.1</v>
      </c>
      <c r="I5499" s="5"/>
      <c r="J5499" s="5"/>
      <c r="K5499" s="3" t="s">
        <v>18</v>
      </c>
      <c r="L5499" s="3" t="s">
        <v>10</v>
      </c>
      <c r="M5499" s="3" t="s">
        <v>45</v>
      </c>
      <c r="N5499" s="3" t="s">
        <v>46</v>
      </c>
      <c r="O5499" s="3" t="s">
        <v>46</v>
      </c>
      <c r="P5499" s="3" t="s">
        <v>13</v>
      </c>
      <c r="Q5499" s="3" t="s">
        <v>14</v>
      </c>
      <c r="R5499" s="3" t="s">
        <v>15</v>
      </c>
      <c r="S5499" s="3" t="s">
        <v>17350</v>
      </c>
      <c r="T5499" s="3" t="s">
        <v>3848</v>
      </c>
      <c r="U5499" s="3" t="s">
        <v>3849</v>
      </c>
      <c r="V5499" s="6" t="s">
        <v>9</v>
      </c>
    </row>
    <row r="5500" spans="1:22" ht="15.95" customHeight="1" x14ac:dyDescent="0.25">
      <c r="A5500" s="3"/>
      <c r="B5500" s="3" t="s">
        <v>17366</v>
      </c>
      <c r="C5500" s="3" t="s">
        <v>17367</v>
      </c>
      <c r="D5500" s="3" t="s">
        <v>9</v>
      </c>
      <c r="E5500" s="8">
        <v>208</v>
      </c>
      <c r="F5500" s="3" t="s">
        <v>17368</v>
      </c>
      <c r="G5500" s="4">
        <v>0.14599999999999999</v>
      </c>
      <c r="H5500" s="4">
        <v>3.3999999999999998E-3</v>
      </c>
      <c r="I5500" s="5"/>
      <c r="J5500" s="5"/>
      <c r="K5500" s="3" t="s">
        <v>18</v>
      </c>
      <c r="L5500" s="3" t="s">
        <v>10</v>
      </c>
      <c r="M5500" s="3" t="s">
        <v>246</v>
      </c>
      <c r="N5500" s="3" t="s">
        <v>247</v>
      </c>
      <c r="O5500" s="3" t="s">
        <v>247</v>
      </c>
      <c r="P5500" s="3" t="s">
        <v>13</v>
      </c>
      <c r="Q5500" s="3" t="s">
        <v>14</v>
      </c>
      <c r="R5500" s="3" t="s">
        <v>15</v>
      </c>
      <c r="S5500" s="3" t="s">
        <v>17366</v>
      </c>
      <c r="T5500" s="3" t="s">
        <v>9</v>
      </c>
      <c r="U5500" s="3" t="s">
        <v>9</v>
      </c>
      <c r="V5500" s="6" t="s">
        <v>9</v>
      </c>
    </row>
    <row r="5501" spans="1:22" ht="15.95" customHeight="1" x14ac:dyDescent="0.25">
      <c r="A5501" s="3"/>
      <c r="B5501" s="3" t="s">
        <v>17369</v>
      </c>
      <c r="C5501" s="3" t="s">
        <v>17370</v>
      </c>
      <c r="D5501" s="3" t="s">
        <v>9</v>
      </c>
      <c r="E5501" s="8">
        <v>188</v>
      </c>
      <c r="F5501" s="3" t="s">
        <v>17371</v>
      </c>
      <c r="G5501" s="4">
        <v>0.14599999999999999</v>
      </c>
      <c r="H5501" s="4">
        <v>3.3999999999999998E-3</v>
      </c>
      <c r="I5501" s="5"/>
      <c r="J5501" s="5"/>
      <c r="K5501" s="3" t="s">
        <v>18</v>
      </c>
      <c r="L5501" s="3" t="s">
        <v>10</v>
      </c>
      <c r="M5501" s="3" t="s">
        <v>246</v>
      </c>
      <c r="N5501" s="3" t="s">
        <v>247</v>
      </c>
      <c r="O5501" s="3" t="s">
        <v>247</v>
      </c>
      <c r="P5501" s="3" t="s">
        <v>13</v>
      </c>
      <c r="Q5501" s="3" t="s">
        <v>14</v>
      </c>
      <c r="R5501" s="3" t="s">
        <v>15</v>
      </c>
      <c r="S5501" s="3" t="s">
        <v>17369</v>
      </c>
      <c r="T5501" s="3" t="s">
        <v>9</v>
      </c>
      <c r="U5501" s="3" t="s">
        <v>9</v>
      </c>
      <c r="V5501" s="6" t="s">
        <v>9</v>
      </c>
    </row>
    <row r="5502" spans="1:22" ht="15.95" customHeight="1" x14ac:dyDescent="0.25">
      <c r="A5502" s="3"/>
      <c r="B5502" s="3" t="s">
        <v>17372</v>
      </c>
      <c r="C5502" s="3" t="s">
        <v>17373</v>
      </c>
      <c r="D5502" s="3" t="s">
        <v>16</v>
      </c>
      <c r="E5502" s="8">
        <v>388</v>
      </c>
      <c r="F5502" s="3" t="s">
        <v>17374</v>
      </c>
      <c r="G5502" s="4">
        <v>6.0627000000000004</v>
      </c>
      <c r="H5502" s="4">
        <v>0.43982700000000002</v>
      </c>
      <c r="I5502" s="5"/>
      <c r="J5502" s="5"/>
      <c r="K5502" s="3" t="s">
        <v>18</v>
      </c>
      <c r="L5502" s="3" t="s">
        <v>17</v>
      </c>
      <c r="M5502" s="3" t="s">
        <v>246</v>
      </c>
      <c r="N5502" s="3" t="s">
        <v>247</v>
      </c>
      <c r="O5502" s="3" t="s">
        <v>247</v>
      </c>
      <c r="P5502" s="3" t="s">
        <v>13</v>
      </c>
      <c r="Q5502" s="3" t="s">
        <v>14</v>
      </c>
      <c r="R5502" s="3" t="s">
        <v>15</v>
      </c>
      <c r="S5502" s="3" t="s">
        <v>17372</v>
      </c>
      <c r="T5502" s="3" t="s">
        <v>9</v>
      </c>
      <c r="U5502" s="3" t="s">
        <v>9</v>
      </c>
      <c r="V5502" s="6" t="s">
        <v>9</v>
      </c>
    </row>
    <row r="5503" spans="1:22" ht="15.95" customHeight="1" x14ac:dyDescent="0.25">
      <c r="A5503" s="3"/>
      <c r="B5503" s="3" t="s">
        <v>17375</v>
      </c>
      <c r="C5503" s="3" t="s">
        <v>1761</v>
      </c>
      <c r="D5503" s="3" t="s">
        <v>9</v>
      </c>
      <c r="E5503" s="8">
        <v>104</v>
      </c>
      <c r="F5503" s="3" t="s">
        <v>17376</v>
      </c>
      <c r="G5503" s="4">
        <v>5.7299999999999997E-2</v>
      </c>
      <c r="H5503" s="4">
        <v>1.305E-3</v>
      </c>
      <c r="I5503" s="5"/>
      <c r="J5503" s="5"/>
      <c r="K5503" s="3" t="s">
        <v>18</v>
      </c>
      <c r="L5503" s="3" t="s">
        <v>10</v>
      </c>
      <c r="M5503" s="3" t="s">
        <v>246</v>
      </c>
      <c r="N5503" s="3" t="s">
        <v>247</v>
      </c>
      <c r="O5503" s="3" t="s">
        <v>247</v>
      </c>
      <c r="P5503" s="3" t="s">
        <v>13</v>
      </c>
      <c r="Q5503" s="3" t="s">
        <v>14</v>
      </c>
      <c r="R5503" s="3" t="s">
        <v>15</v>
      </c>
      <c r="S5503" s="3" t="s">
        <v>17375</v>
      </c>
      <c r="T5503" s="3" t="s">
        <v>9</v>
      </c>
      <c r="U5503" s="3" t="s">
        <v>9</v>
      </c>
      <c r="V5503" s="6" t="s">
        <v>9</v>
      </c>
    </row>
    <row r="5504" spans="1:22" ht="15.95" customHeight="1" x14ac:dyDescent="0.25">
      <c r="A5504" s="3" t="s">
        <v>9</v>
      </c>
      <c r="B5504" s="3" t="s">
        <v>17377</v>
      </c>
      <c r="C5504" s="3" t="s">
        <v>17378</v>
      </c>
      <c r="D5504" s="3" t="s">
        <v>9</v>
      </c>
      <c r="E5504" s="8">
        <v>35</v>
      </c>
      <c r="F5504" s="3" t="s">
        <v>17379</v>
      </c>
      <c r="G5504" s="4">
        <v>0.8</v>
      </c>
      <c r="H5504" s="4">
        <v>0.15</v>
      </c>
      <c r="I5504" s="5"/>
      <c r="J5504" s="5"/>
      <c r="K5504" s="3" t="s">
        <v>18</v>
      </c>
      <c r="L5504" s="3" t="s">
        <v>10</v>
      </c>
      <c r="M5504" s="3" t="s">
        <v>246</v>
      </c>
      <c r="N5504" s="3" t="s">
        <v>2676</v>
      </c>
      <c r="O5504" s="3" t="s">
        <v>247</v>
      </c>
      <c r="P5504" s="3" t="s">
        <v>13</v>
      </c>
      <c r="Q5504" s="3" t="s">
        <v>14</v>
      </c>
      <c r="R5504" s="3" t="s">
        <v>15</v>
      </c>
      <c r="S5504" s="3" t="s">
        <v>17377</v>
      </c>
      <c r="T5504" s="3" t="s">
        <v>9</v>
      </c>
      <c r="U5504" s="3" t="s">
        <v>9</v>
      </c>
      <c r="V5504" s="6" t="s">
        <v>9</v>
      </c>
    </row>
    <row r="5505" spans="1:22" ht="15.95" customHeight="1" x14ac:dyDescent="0.25">
      <c r="A5505" s="3"/>
      <c r="B5505" s="3" t="s">
        <v>17380</v>
      </c>
      <c r="C5505" s="3" t="s">
        <v>17381</v>
      </c>
      <c r="D5505" s="3" t="s">
        <v>9</v>
      </c>
      <c r="E5505" s="8">
        <v>5200</v>
      </c>
      <c r="F5505" s="3" t="s">
        <v>17382</v>
      </c>
      <c r="G5505" s="4">
        <v>31</v>
      </c>
      <c r="H5505" s="4">
        <v>2.73</v>
      </c>
      <c r="I5505" s="5"/>
      <c r="J5505" s="5"/>
      <c r="K5505" s="3" t="s">
        <v>18</v>
      </c>
      <c r="L5505" s="3" t="s">
        <v>10</v>
      </c>
      <c r="M5505" s="3" t="s">
        <v>246</v>
      </c>
      <c r="N5505" s="3" t="s">
        <v>247</v>
      </c>
      <c r="O5505" s="3" t="s">
        <v>247</v>
      </c>
      <c r="P5505" s="3" t="s">
        <v>13</v>
      </c>
      <c r="Q5505" s="3" t="s">
        <v>14</v>
      </c>
      <c r="R5505" s="3" t="s">
        <v>15</v>
      </c>
      <c r="S5505" s="3" t="s">
        <v>17380</v>
      </c>
      <c r="T5505" s="3" t="s">
        <v>9</v>
      </c>
      <c r="U5505" s="3" t="s">
        <v>9</v>
      </c>
      <c r="V5505" s="6" t="s">
        <v>9</v>
      </c>
    </row>
    <row r="5506" spans="1:22" ht="15.95" customHeight="1" x14ac:dyDescent="0.25">
      <c r="A5506" s="3"/>
      <c r="B5506" s="3" t="s">
        <v>17383</v>
      </c>
      <c r="C5506" s="3" t="s">
        <v>17384</v>
      </c>
      <c r="D5506" s="3" t="s">
        <v>9</v>
      </c>
      <c r="E5506" s="8">
        <v>32</v>
      </c>
      <c r="F5506" s="3" t="s">
        <v>17385</v>
      </c>
      <c r="G5506" s="5"/>
      <c r="H5506" s="5"/>
      <c r="I5506" s="5"/>
      <c r="J5506" s="5"/>
      <c r="K5506" s="3" t="s">
        <v>18</v>
      </c>
      <c r="L5506" s="3" t="s">
        <v>10</v>
      </c>
      <c r="M5506" s="3" t="s">
        <v>246</v>
      </c>
      <c r="N5506" s="3" t="s">
        <v>247</v>
      </c>
      <c r="O5506" s="3" t="s">
        <v>247</v>
      </c>
      <c r="P5506" s="3" t="s">
        <v>13</v>
      </c>
      <c r="Q5506" s="3" t="s">
        <v>14</v>
      </c>
      <c r="R5506" s="3" t="s">
        <v>15</v>
      </c>
      <c r="S5506" s="3" t="s">
        <v>17383</v>
      </c>
      <c r="T5506" s="3" t="s">
        <v>9</v>
      </c>
      <c r="U5506" s="3" t="s">
        <v>9</v>
      </c>
      <c r="V5506" s="6" t="s">
        <v>9</v>
      </c>
    </row>
    <row r="5507" spans="1:22" ht="15.95" customHeight="1" x14ac:dyDescent="0.25">
      <c r="A5507" s="3"/>
      <c r="B5507" s="3" t="s">
        <v>17386</v>
      </c>
      <c r="C5507" s="3" t="s">
        <v>17387</v>
      </c>
      <c r="D5507" s="3" t="s">
        <v>9</v>
      </c>
      <c r="E5507" s="8">
        <v>125</v>
      </c>
      <c r="F5507" s="3" t="s">
        <v>17388</v>
      </c>
      <c r="G5507" s="5"/>
      <c r="H5507" s="5"/>
      <c r="I5507" s="5"/>
      <c r="J5507" s="5"/>
      <c r="K5507" s="3" t="s">
        <v>18</v>
      </c>
      <c r="L5507" s="3" t="s">
        <v>10</v>
      </c>
      <c r="M5507" s="3" t="s">
        <v>246</v>
      </c>
      <c r="N5507" s="3" t="s">
        <v>247</v>
      </c>
      <c r="O5507" s="3" t="s">
        <v>247</v>
      </c>
      <c r="P5507" s="3" t="s">
        <v>13</v>
      </c>
      <c r="Q5507" s="3" t="s">
        <v>14</v>
      </c>
      <c r="R5507" s="3" t="s">
        <v>15</v>
      </c>
      <c r="S5507" s="3" t="s">
        <v>17386</v>
      </c>
      <c r="T5507" s="3" t="s">
        <v>9</v>
      </c>
      <c r="U5507" s="3" t="s">
        <v>9</v>
      </c>
      <c r="V5507" s="6" t="s">
        <v>9</v>
      </c>
    </row>
    <row r="5508" spans="1:22" ht="15.95" customHeight="1" x14ac:dyDescent="0.25">
      <c r="A5508" s="3"/>
      <c r="B5508" s="3" t="s">
        <v>17389</v>
      </c>
      <c r="C5508" s="3" t="s">
        <v>17390</v>
      </c>
      <c r="D5508" s="3" t="s">
        <v>9</v>
      </c>
      <c r="E5508" s="8">
        <v>156</v>
      </c>
      <c r="F5508" s="3" t="s">
        <v>17391</v>
      </c>
      <c r="G5508" s="5"/>
      <c r="H5508" s="5"/>
      <c r="I5508" s="5"/>
      <c r="J5508" s="5"/>
      <c r="K5508" s="3" t="s">
        <v>18</v>
      </c>
      <c r="L5508" s="3" t="s">
        <v>10</v>
      </c>
      <c r="M5508" s="3" t="s">
        <v>246</v>
      </c>
      <c r="N5508" s="3" t="s">
        <v>247</v>
      </c>
      <c r="O5508" s="3" t="s">
        <v>247</v>
      </c>
      <c r="P5508" s="3" t="s">
        <v>13</v>
      </c>
      <c r="Q5508" s="3" t="s">
        <v>14</v>
      </c>
      <c r="R5508" s="3" t="s">
        <v>15</v>
      </c>
      <c r="S5508" s="3" t="s">
        <v>17389</v>
      </c>
      <c r="T5508" s="3" t="s">
        <v>9</v>
      </c>
      <c r="U5508" s="3" t="s">
        <v>9</v>
      </c>
      <c r="V5508" s="6" t="s">
        <v>9</v>
      </c>
    </row>
    <row r="5509" spans="1:22" ht="15.95" customHeight="1" x14ac:dyDescent="0.25">
      <c r="A5509" s="3"/>
      <c r="B5509" s="3" t="s">
        <v>17392</v>
      </c>
      <c r="C5509" s="3" t="s">
        <v>17393</v>
      </c>
      <c r="D5509" s="3" t="s">
        <v>9</v>
      </c>
      <c r="E5509" s="8">
        <v>312</v>
      </c>
      <c r="F5509" s="3" t="s">
        <v>17394</v>
      </c>
      <c r="G5509" s="5"/>
      <c r="H5509" s="5"/>
      <c r="I5509" s="5"/>
      <c r="J5509" s="5"/>
      <c r="K5509" s="3" t="s">
        <v>18</v>
      </c>
      <c r="L5509" s="3" t="s">
        <v>10</v>
      </c>
      <c r="M5509" s="3" t="s">
        <v>246</v>
      </c>
      <c r="N5509" s="3" t="s">
        <v>247</v>
      </c>
      <c r="O5509" s="3" t="s">
        <v>247</v>
      </c>
      <c r="P5509" s="3" t="s">
        <v>13</v>
      </c>
      <c r="Q5509" s="3" t="s">
        <v>14</v>
      </c>
      <c r="R5509" s="3" t="s">
        <v>15</v>
      </c>
      <c r="S5509" s="3" t="s">
        <v>17392</v>
      </c>
      <c r="T5509" s="3" t="s">
        <v>9</v>
      </c>
      <c r="U5509" s="3" t="s">
        <v>9</v>
      </c>
      <c r="V5509" s="6" t="s">
        <v>9</v>
      </c>
    </row>
    <row r="5510" spans="1:22" ht="15.95" customHeight="1" x14ac:dyDescent="0.25">
      <c r="A5510" s="3"/>
      <c r="B5510" s="3" t="s">
        <v>17395</v>
      </c>
      <c r="C5510" s="3" t="s">
        <v>17396</v>
      </c>
      <c r="D5510" s="3" t="s">
        <v>9</v>
      </c>
      <c r="E5510" s="8">
        <v>7800</v>
      </c>
      <c r="F5510" s="3" t="s">
        <v>17397</v>
      </c>
      <c r="G5510" s="5"/>
      <c r="H5510" s="5"/>
      <c r="I5510" s="5"/>
      <c r="J5510" s="5"/>
      <c r="K5510" s="3" t="s">
        <v>18</v>
      </c>
      <c r="L5510" s="3" t="s">
        <v>10</v>
      </c>
      <c r="M5510" s="3" t="s">
        <v>246</v>
      </c>
      <c r="N5510" s="3" t="s">
        <v>247</v>
      </c>
      <c r="O5510" s="3" t="s">
        <v>247</v>
      </c>
      <c r="P5510" s="3" t="s">
        <v>13</v>
      </c>
      <c r="Q5510" s="3" t="s">
        <v>14</v>
      </c>
      <c r="R5510" s="3" t="s">
        <v>15</v>
      </c>
      <c r="S5510" s="3" t="s">
        <v>17395</v>
      </c>
      <c r="T5510" s="3" t="s">
        <v>9</v>
      </c>
      <c r="U5510" s="3" t="s">
        <v>9</v>
      </c>
      <c r="V5510" s="6" t="s">
        <v>9</v>
      </c>
    </row>
    <row r="5511" spans="1:22" ht="15.95" customHeight="1" x14ac:dyDescent="0.25">
      <c r="A5511" s="3" t="s">
        <v>9</v>
      </c>
      <c r="B5511" s="3" t="s">
        <v>17398</v>
      </c>
      <c r="C5511" s="3" t="s">
        <v>17399</v>
      </c>
      <c r="D5511" s="3" t="s">
        <v>43</v>
      </c>
      <c r="E5511" s="8">
        <v>8</v>
      </c>
      <c r="F5511" s="3" t="s">
        <v>17400</v>
      </c>
      <c r="G5511" s="4">
        <v>1</v>
      </c>
      <c r="H5511" s="4">
        <v>0.1</v>
      </c>
      <c r="I5511" s="5"/>
      <c r="J5511" s="5"/>
      <c r="K5511" s="3" t="s">
        <v>18</v>
      </c>
      <c r="L5511" s="3" t="s">
        <v>10</v>
      </c>
      <c r="M5511" s="3" t="s">
        <v>45</v>
      </c>
      <c r="N5511" s="3" t="s">
        <v>46</v>
      </c>
      <c r="O5511" s="3" t="s">
        <v>46</v>
      </c>
      <c r="P5511" s="3" t="s">
        <v>13</v>
      </c>
      <c r="Q5511" s="3" t="s">
        <v>14</v>
      </c>
      <c r="R5511" s="3" t="s">
        <v>15</v>
      </c>
      <c r="S5511" s="3" t="s">
        <v>17398</v>
      </c>
      <c r="T5511" s="3" t="s">
        <v>9</v>
      </c>
      <c r="U5511" s="3" t="s">
        <v>9</v>
      </c>
      <c r="V5511" s="6" t="s">
        <v>9</v>
      </c>
    </row>
    <row r="5512" spans="1:22" ht="15.95" customHeight="1" x14ac:dyDescent="0.25">
      <c r="A5512" s="3" t="s">
        <v>9</v>
      </c>
      <c r="B5512" s="3" t="s">
        <v>17401</v>
      </c>
      <c r="C5512" s="3" t="s">
        <v>17402</v>
      </c>
      <c r="D5512" s="3" t="s">
        <v>43</v>
      </c>
      <c r="E5512" s="8">
        <v>49</v>
      </c>
      <c r="F5512" s="3" t="s">
        <v>17403</v>
      </c>
      <c r="G5512" s="4">
        <v>1.1000000000000001</v>
      </c>
      <c r="H5512" s="4">
        <v>0.2</v>
      </c>
      <c r="I5512" s="5"/>
      <c r="J5512" s="5"/>
      <c r="K5512" s="3" t="s">
        <v>18</v>
      </c>
      <c r="L5512" s="3" t="s">
        <v>10</v>
      </c>
      <c r="M5512" s="3" t="s">
        <v>45</v>
      </c>
      <c r="N5512" s="3" t="s">
        <v>46</v>
      </c>
      <c r="O5512" s="3" t="s">
        <v>46</v>
      </c>
      <c r="P5512" s="3" t="s">
        <v>13</v>
      </c>
      <c r="Q5512" s="3" t="s">
        <v>14</v>
      </c>
      <c r="R5512" s="3" t="s">
        <v>15</v>
      </c>
      <c r="S5512" s="3" t="s">
        <v>17404</v>
      </c>
      <c r="T5512" s="3" t="s">
        <v>839</v>
      </c>
      <c r="U5512" s="3" t="s">
        <v>2284</v>
      </c>
      <c r="V5512" s="6" t="s">
        <v>9</v>
      </c>
    </row>
    <row r="5513" spans="1:22" ht="15.95" customHeight="1" x14ac:dyDescent="0.25">
      <c r="A5513" s="3" t="s">
        <v>9</v>
      </c>
      <c r="B5513" s="3" t="s">
        <v>17405</v>
      </c>
      <c r="C5513" s="3" t="s">
        <v>17406</v>
      </c>
      <c r="D5513" s="3" t="s">
        <v>43</v>
      </c>
      <c r="E5513" s="8">
        <v>49</v>
      </c>
      <c r="F5513" s="3" t="s">
        <v>17407</v>
      </c>
      <c r="G5513" s="4">
        <v>1.1000000000000001</v>
      </c>
      <c r="H5513" s="4">
        <v>0.2</v>
      </c>
      <c r="I5513" s="5"/>
      <c r="J5513" s="5"/>
      <c r="K5513" s="3" t="s">
        <v>18</v>
      </c>
      <c r="L5513" s="3" t="s">
        <v>10</v>
      </c>
      <c r="M5513" s="3" t="s">
        <v>45</v>
      </c>
      <c r="N5513" s="3" t="s">
        <v>46</v>
      </c>
      <c r="O5513" s="3" t="s">
        <v>46</v>
      </c>
      <c r="P5513" s="3" t="s">
        <v>13</v>
      </c>
      <c r="Q5513" s="3" t="s">
        <v>14</v>
      </c>
      <c r="R5513" s="3" t="s">
        <v>15</v>
      </c>
      <c r="S5513" s="3" t="s">
        <v>17404</v>
      </c>
      <c r="T5513" s="3" t="s">
        <v>3844</v>
      </c>
      <c r="U5513" s="3" t="s">
        <v>3845</v>
      </c>
      <c r="V5513" s="6" t="s">
        <v>9</v>
      </c>
    </row>
    <row r="5514" spans="1:22" ht="15.95" customHeight="1" x14ac:dyDescent="0.25">
      <c r="A5514" s="3" t="s">
        <v>9</v>
      </c>
      <c r="B5514" s="3" t="s">
        <v>17408</v>
      </c>
      <c r="C5514" s="3" t="s">
        <v>17409</v>
      </c>
      <c r="D5514" s="3" t="s">
        <v>43</v>
      </c>
      <c r="E5514" s="8">
        <v>49</v>
      </c>
      <c r="F5514" s="3" t="s">
        <v>17410</v>
      </c>
      <c r="G5514" s="4">
        <v>1.1000000000000001</v>
      </c>
      <c r="H5514" s="4">
        <v>0.2</v>
      </c>
      <c r="I5514" s="5"/>
      <c r="J5514" s="5"/>
      <c r="K5514" s="3" t="s">
        <v>18</v>
      </c>
      <c r="L5514" s="3" t="s">
        <v>10</v>
      </c>
      <c r="M5514" s="3" t="s">
        <v>45</v>
      </c>
      <c r="N5514" s="3" t="s">
        <v>46</v>
      </c>
      <c r="O5514" s="3" t="s">
        <v>46</v>
      </c>
      <c r="P5514" s="3" t="s">
        <v>13</v>
      </c>
      <c r="Q5514" s="3" t="s">
        <v>14</v>
      </c>
      <c r="R5514" s="3" t="s">
        <v>15</v>
      </c>
      <c r="S5514" s="3" t="s">
        <v>17404</v>
      </c>
      <c r="T5514" s="3" t="s">
        <v>2288</v>
      </c>
      <c r="U5514" s="3" t="s">
        <v>2289</v>
      </c>
      <c r="V5514" s="6" t="s">
        <v>9</v>
      </c>
    </row>
    <row r="5515" spans="1:22" ht="15.95" customHeight="1" x14ac:dyDescent="0.25">
      <c r="A5515" s="3" t="s">
        <v>9</v>
      </c>
      <c r="B5515" s="3" t="s">
        <v>17411</v>
      </c>
      <c r="C5515" s="3" t="s">
        <v>17412</v>
      </c>
      <c r="D5515" s="3" t="s">
        <v>43</v>
      </c>
      <c r="E5515" s="8">
        <v>44</v>
      </c>
      <c r="F5515" s="3" t="s">
        <v>17413</v>
      </c>
      <c r="G5515" s="4">
        <v>1.2</v>
      </c>
      <c r="H5515" s="4">
        <v>0.2</v>
      </c>
      <c r="I5515" s="5">
        <f>VLOOKUP(B5515,[1]EXEL!$D$1:$N$65536,11,FALSE)</f>
        <v>192</v>
      </c>
      <c r="J5515" s="5">
        <f>VLOOKUP(B5515,[1]EXEL!$D$1:$P$65536,13,FALSE)</f>
        <v>6</v>
      </c>
      <c r="K5515" s="3" t="s">
        <v>18</v>
      </c>
      <c r="L5515" s="3" t="s">
        <v>10</v>
      </c>
      <c r="M5515" s="3" t="s">
        <v>45</v>
      </c>
      <c r="N5515" s="3" t="s">
        <v>46</v>
      </c>
      <c r="O5515" s="3" t="s">
        <v>46</v>
      </c>
      <c r="P5515" s="3" t="s">
        <v>13</v>
      </c>
      <c r="Q5515" s="3" t="s">
        <v>14</v>
      </c>
      <c r="R5515" s="3" t="s">
        <v>15</v>
      </c>
      <c r="S5515" s="3" t="s">
        <v>17414</v>
      </c>
      <c r="T5515" s="3" t="s">
        <v>839</v>
      </c>
      <c r="U5515" s="3" t="s">
        <v>2284</v>
      </c>
      <c r="V5515" s="6" t="s">
        <v>9</v>
      </c>
    </row>
    <row r="5516" spans="1:22" ht="15.95" customHeight="1" x14ac:dyDescent="0.25">
      <c r="A5516" s="3" t="s">
        <v>9</v>
      </c>
      <c r="B5516" s="3" t="s">
        <v>17415</v>
      </c>
      <c r="C5516" s="3" t="s">
        <v>17416</v>
      </c>
      <c r="D5516" s="3" t="s">
        <v>43</v>
      </c>
      <c r="E5516" s="8">
        <v>44</v>
      </c>
      <c r="F5516" s="3" t="s">
        <v>17417</v>
      </c>
      <c r="G5516" s="4">
        <v>1.2</v>
      </c>
      <c r="H5516" s="4">
        <v>0.2</v>
      </c>
      <c r="I5516" s="5"/>
      <c r="J5516" s="5"/>
      <c r="K5516" s="3" t="s">
        <v>18</v>
      </c>
      <c r="L5516" s="3" t="s">
        <v>10</v>
      </c>
      <c r="M5516" s="3" t="s">
        <v>45</v>
      </c>
      <c r="N5516" s="3" t="s">
        <v>46</v>
      </c>
      <c r="O5516" s="3" t="s">
        <v>46</v>
      </c>
      <c r="P5516" s="3" t="s">
        <v>13</v>
      </c>
      <c r="Q5516" s="3" t="s">
        <v>14</v>
      </c>
      <c r="R5516" s="3" t="s">
        <v>15</v>
      </c>
      <c r="S5516" s="3" t="s">
        <v>17414</v>
      </c>
      <c r="T5516" s="3" t="s">
        <v>3844</v>
      </c>
      <c r="U5516" s="3" t="s">
        <v>3845</v>
      </c>
      <c r="V5516" s="6" t="s">
        <v>9</v>
      </c>
    </row>
    <row r="5517" spans="1:22" ht="15.95" customHeight="1" x14ac:dyDescent="0.25">
      <c r="A5517" s="3" t="s">
        <v>9</v>
      </c>
      <c r="B5517" s="3" t="s">
        <v>17418</v>
      </c>
      <c r="C5517" s="3" t="s">
        <v>17419</v>
      </c>
      <c r="D5517" s="3" t="s">
        <v>43</v>
      </c>
      <c r="E5517" s="8">
        <v>48</v>
      </c>
      <c r="F5517" s="3" t="s">
        <v>17420</v>
      </c>
      <c r="G5517" s="4">
        <v>1.2</v>
      </c>
      <c r="H5517" s="4">
        <v>0.2</v>
      </c>
      <c r="I5517" s="5"/>
      <c r="J5517" s="5"/>
      <c r="K5517" s="3" t="s">
        <v>18</v>
      </c>
      <c r="L5517" s="3" t="s">
        <v>10</v>
      </c>
      <c r="M5517" s="3" t="s">
        <v>45</v>
      </c>
      <c r="N5517" s="3" t="s">
        <v>46</v>
      </c>
      <c r="O5517" s="3" t="s">
        <v>46</v>
      </c>
      <c r="P5517" s="3" t="s">
        <v>13</v>
      </c>
      <c r="Q5517" s="3" t="s">
        <v>14</v>
      </c>
      <c r="R5517" s="3" t="s">
        <v>15</v>
      </c>
      <c r="S5517" s="3" t="s">
        <v>17414</v>
      </c>
      <c r="T5517" s="3" t="s">
        <v>2288</v>
      </c>
      <c r="U5517" s="3" t="s">
        <v>2289</v>
      </c>
      <c r="V5517" s="6" t="s">
        <v>9</v>
      </c>
    </row>
    <row r="5518" spans="1:22" ht="15.95" customHeight="1" x14ac:dyDescent="0.25">
      <c r="A5518" s="3" t="s">
        <v>9</v>
      </c>
      <c r="B5518" s="3" t="s">
        <v>17421</v>
      </c>
      <c r="C5518" s="3" t="s">
        <v>17422</v>
      </c>
      <c r="D5518" s="3" t="s">
        <v>43</v>
      </c>
      <c r="E5518" s="8">
        <v>6</v>
      </c>
      <c r="F5518" s="3" t="s">
        <v>17423</v>
      </c>
      <c r="G5518" s="4">
        <v>0.1</v>
      </c>
      <c r="H5518" s="4">
        <v>0.1</v>
      </c>
      <c r="I5518" s="5">
        <f>VLOOKUP(B5518,[1]EXEL!$D$1:$N$65536,11,FALSE)</f>
        <v>221184</v>
      </c>
      <c r="J5518" s="5">
        <f>VLOOKUP(B5518,[1]EXEL!$D$1:$P$65536,13,FALSE)</f>
        <v>2304</v>
      </c>
      <c r="K5518" s="3" t="s">
        <v>18</v>
      </c>
      <c r="L5518" s="3" t="s">
        <v>10</v>
      </c>
      <c r="M5518" s="3" t="s">
        <v>45</v>
      </c>
      <c r="N5518" s="3" t="s">
        <v>46</v>
      </c>
      <c r="O5518" s="3" t="s">
        <v>46</v>
      </c>
      <c r="P5518" s="3" t="s">
        <v>13</v>
      </c>
      <c r="Q5518" s="3" t="s">
        <v>14</v>
      </c>
      <c r="R5518" s="3" t="s">
        <v>15</v>
      </c>
      <c r="S5518" s="3" t="s">
        <v>17421</v>
      </c>
      <c r="T5518" s="3" t="s">
        <v>9</v>
      </c>
      <c r="U5518" s="3" t="s">
        <v>9</v>
      </c>
      <c r="V5518" s="6" t="s">
        <v>9</v>
      </c>
    </row>
    <row r="5519" spans="1:22" ht="15.95" customHeight="1" x14ac:dyDescent="0.25">
      <c r="A5519" s="3" t="s">
        <v>9</v>
      </c>
      <c r="B5519" s="3" t="s">
        <v>17424</v>
      </c>
      <c r="C5519" s="3" t="s">
        <v>17425</v>
      </c>
      <c r="D5519" s="3" t="s">
        <v>43</v>
      </c>
      <c r="E5519" s="8">
        <v>3</v>
      </c>
      <c r="F5519" s="3" t="s">
        <v>17426</v>
      </c>
      <c r="G5519" s="4">
        <v>1.3</v>
      </c>
      <c r="H5519" s="4">
        <v>0.2</v>
      </c>
      <c r="I5519" s="5">
        <f>VLOOKUP(B5519,[1]EXEL!$D$1:$N$65536,11,FALSE)</f>
        <v>7344</v>
      </c>
      <c r="J5519" s="5">
        <f>VLOOKUP(B5519,[1]EXEL!$D$1:$P$65536,13,FALSE)</f>
        <v>432</v>
      </c>
      <c r="K5519" s="3" t="s">
        <v>18</v>
      </c>
      <c r="L5519" s="3" t="s">
        <v>10</v>
      </c>
      <c r="M5519" s="3" t="s">
        <v>45</v>
      </c>
      <c r="N5519" s="3" t="s">
        <v>46</v>
      </c>
      <c r="O5519" s="3" t="s">
        <v>46</v>
      </c>
      <c r="P5519" s="3" t="s">
        <v>13</v>
      </c>
      <c r="Q5519" s="3" t="s">
        <v>14</v>
      </c>
      <c r="R5519" s="3" t="s">
        <v>15</v>
      </c>
      <c r="S5519" s="3" t="s">
        <v>17427</v>
      </c>
      <c r="T5519" s="3" t="s">
        <v>839</v>
      </c>
      <c r="U5519" s="3" t="s">
        <v>2284</v>
      </c>
      <c r="V5519" s="6" t="s">
        <v>9</v>
      </c>
    </row>
    <row r="5520" spans="1:22" ht="15.95" customHeight="1" x14ac:dyDescent="0.25">
      <c r="A5520" s="3" t="s">
        <v>9</v>
      </c>
      <c r="B5520" s="3" t="s">
        <v>17428</v>
      </c>
      <c r="C5520" s="3" t="s">
        <v>17429</v>
      </c>
      <c r="D5520" s="3" t="s">
        <v>43</v>
      </c>
      <c r="E5520" s="8">
        <v>4</v>
      </c>
      <c r="F5520" s="3" t="s">
        <v>17430</v>
      </c>
      <c r="G5520" s="4">
        <v>1.3</v>
      </c>
      <c r="H5520" s="4">
        <v>0.2</v>
      </c>
      <c r="I5520" s="5">
        <f>VLOOKUP(B5520,[1]EXEL!$D$1:$N$65536,11,FALSE)</f>
        <v>7344</v>
      </c>
      <c r="J5520" s="5">
        <f>VLOOKUP(B5520,[1]EXEL!$D$1:$P$65536,13,FALSE)</f>
        <v>432</v>
      </c>
      <c r="K5520" s="3" t="s">
        <v>18</v>
      </c>
      <c r="L5520" s="3" t="s">
        <v>10</v>
      </c>
      <c r="M5520" s="3" t="s">
        <v>45</v>
      </c>
      <c r="N5520" s="3" t="s">
        <v>46</v>
      </c>
      <c r="O5520" s="3" t="s">
        <v>46</v>
      </c>
      <c r="P5520" s="3" t="s">
        <v>13</v>
      </c>
      <c r="Q5520" s="3" t="s">
        <v>14</v>
      </c>
      <c r="R5520" s="3" t="s">
        <v>15</v>
      </c>
      <c r="S5520" s="3" t="s">
        <v>17427</v>
      </c>
      <c r="T5520" s="3" t="s">
        <v>3844</v>
      </c>
      <c r="U5520" s="3" t="s">
        <v>3845</v>
      </c>
      <c r="V5520" s="6" t="s">
        <v>9</v>
      </c>
    </row>
    <row r="5521" spans="1:22" ht="15.95" customHeight="1" x14ac:dyDescent="0.25">
      <c r="A5521" s="3" t="s">
        <v>9</v>
      </c>
      <c r="B5521" s="3" t="s">
        <v>17431</v>
      </c>
      <c r="C5521" s="3" t="s">
        <v>17432</v>
      </c>
      <c r="D5521" s="3" t="s">
        <v>43</v>
      </c>
      <c r="E5521" s="8">
        <v>3</v>
      </c>
      <c r="F5521" s="3" t="s">
        <v>17433</v>
      </c>
      <c r="G5521" s="4">
        <v>1.3</v>
      </c>
      <c r="H5521" s="4">
        <v>0.2</v>
      </c>
      <c r="I5521" s="5">
        <f>VLOOKUP(B5521,[1]EXEL!$D$1:$N$65536,11,FALSE)</f>
        <v>7344</v>
      </c>
      <c r="J5521" s="5">
        <f>VLOOKUP(B5521,[1]EXEL!$D$1:$P$65536,13,FALSE)</f>
        <v>432</v>
      </c>
      <c r="K5521" s="3" t="s">
        <v>18</v>
      </c>
      <c r="L5521" s="3" t="s">
        <v>10</v>
      </c>
      <c r="M5521" s="3" t="s">
        <v>45</v>
      </c>
      <c r="N5521" s="3" t="s">
        <v>46</v>
      </c>
      <c r="O5521" s="3" t="s">
        <v>46</v>
      </c>
      <c r="P5521" s="3" t="s">
        <v>13</v>
      </c>
      <c r="Q5521" s="3" t="s">
        <v>14</v>
      </c>
      <c r="R5521" s="3" t="s">
        <v>15</v>
      </c>
      <c r="S5521" s="3" t="s">
        <v>17427</v>
      </c>
      <c r="T5521" s="3" t="s">
        <v>2288</v>
      </c>
      <c r="U5521" s="3" t="s">
        <v>2289</v>
      </c>
      <c r="V5521" s="6" t="s">
        <v>9</v>
      </c>
    </row>
    <row r="5522" spans="1:22" ht="15.95" customHeight="1" x14ac:dyDescent="0.25">
      <c r="A5522" s="3" t="s">
        <v>9</v>
      </c>
      <c r="B5522" s="3" t="s">
        <v>17434</v>
      </c>
      <c r="C5522" s="3" t="s">
        <v>17435</v>
      </c>
      <c r="D5522" s="3" t="s">
        <v>43</v>
      </c>
      <c r="E5522" s="8">
        <v>6</v>
      </c>
      <c r="F5522" s="3" t="s">
        <v>17436</v>
      </c>
      <c r="G5522" s="4">
        <v>0.1</v>
      </c>
      <c r="H5522" s="4">
        <v>0.1</v>
      </c>
      <c r="I5522" s="5"/>
      <c r="J5522" s="5"/>
      <c r="K5522" s="3" t="s">
        <v>18</v>
      </c>
      <c r="L5522" s="3" t="s">
        <v>10</v>
      </c>
      <c r="M5522" s="3" t="s">
        <v>45</v>
      </c>
      <c r="N5522" s="3" t="s">
        <v>46</v>
      </c>
      <c r="O5522" s="3" t="s">
        <v>46</v>
      </c>
      <c r="P5522" s="3" t="s">
        <v>13</v>
      </c>
      <c r="Q5522" s="3" t="s">
        <v>14</v>
      </c>
      <c r="R5522" s="3" t="s">
        <v>15</v>
      </c>
      <c r="S5522" s="3" t="s">
        <v>17434</v>
      </c>
      <c r="T5522" s="3" t="s">
        <v>9</v>
      </c>
      <c r="U5522" s="3" t="s">
        <v>9</v>
      </c>
      <c r="V5522" s="6" t="s">
        <v>9</v>
      </c>
    </row>
    <row r="5523" spans="1:22" ht="15.95" customHeight="1" x14ac:dyDescent="0.25">
      <c r="A5523" s="3" t="s">
        <v>9</v>
      </c>
      <c r="B5523" s="3" t="s">
        <v>17437</v>
      </c>
      <c r="C5523" s="3" t="s">
        <v>17438</v>
      </c>
      <c r="D5523" s="3" t="s">
        <v>43</v>
      </c>
      <c r="E5523" s="8">
        <v>6</v>
      </c>
      <c r="F5523" s="3" t="s">
        <v>17439</v>
      </c>
      <c r="G5523" s="4">
        <v>0.1</v>
      </c>
      <c r="H5523" s="4">
        <v>0.1</v>
      </c>
      <c r="I5523" s="5">
        <f>VLOOKUP(B5523,[1]EXEL!$D$1:$N$65536,11,FALSE)</f>
        <v>884736</v>
      </c>
      <c r="J5523" s="5">
        <f>VLOOKUP(B5523,[1]EXEL!$D$1:$P$65536,13,FALSE)</f>
        <v>9216</v>
      </c>
      <c r="K5523" s="3" t="s">
        <v>18</v>
      </c>
      <c r="L5523" s="3" t="s">
        <v>10</v>
      </c>
      <c r="M5523" s="3" t="s">
        <v>45</v>
      </c>
      <c r="N5523" s="3" t="s">
        <v>46</v>
      </c>
      <c r="O5523" s="3" t="s">
        <v>46</v>
      </c>
      <c r="P5523" s="3" t="s">
        <v>13</v>
      </c>
      <c r="Q5523" s="3" t="s">
        <v>14</v>
      </c>
      <c r="R5523" s="3" t="s">
        <v>15</v>
      </c>
      <c r="S5523" s="3" t="s">
        <v>17437</v>
      </c>
      <c r="T5523" s="3" t="s">
        <v>9</v>
      </c>
      <c r="U5523" s="3" t="s">
        <v>9</v>
      </c>
      <c r="V5523" s="6" t="s">
        <v>9</v>
      </c>
    </row>
    <row r="5524" spans="1:22" ht="15.95" customHeight="1" x14ac:dyDescent="0.25">
      <c r="A5524" s="3" t="s">
        <v>9</v>
      </c>
      <c r="B5524" s="3" t="s">
        <v>17440</v>
      </c>
      <c r="C5524" s="3" t="s">
        <v>17441</v>
      </c>
      <c r="D5524" s="3" t="s">
        <v>43</v>
      </c>
      <c r="E5524" s="8">
        <v>8</v>
      </c>
      <c r="F5524" s="3" t="s">
        <v>17442</v>
      </c>
      <c r="G5524" s="4">
        <v>0.1</v>
      </c>
      <c r="H5524" s="4">
        <v>0.1</v>
      </c>
      <c r="I5524" s="5">
        <f>VLOOKUP(B5524,[1]EXEL!$D$1:$N$65536,11,FALSE)</f>
        <v>221184</v>
      </c>
      <c r="J5524" s="5">
        <f>VLOOKUP(B5524,[1]EXEL!$D$1:$P$65536,13,FALSE)</f>
        <v>2304</v>
      </c>
      <c r="K5524" s="3" t="s">
        <v>18</v>
      </c>
      <c r="L5524" s="3" t="s">
        <v>10</v>
      </c>
      <c r="M5524" s="3" t="s">
        <v>45</v>
      </c>
      <c r="N5524" s="3" t="s">
        <v>46</v>
      </c>
      <c r="O5524" s="3" t="s">
        <v>46</v>
      </c>
      <c r="P5524" s="3" t="s">
        <v>13</v>
      </c>
      <c r="Q5524" s="3" t="s">
        <v>14</v>
      </c>
      <c r="R5524" s="3" t="s">
        <v>15</v>
      </c>
      <c r="S5524" s="3" t="s">
        <v>17440</v>
      </c>
      <c r="T5524" s="3" t="s">
        <v>9</v>
      </c>
      <c r="U5524" s="3" t="s">
        <v>9</v>
      </c>
      <c r="V5524" s="6" t="s">
        <v>9</v>
      </c>
    </row>
    <row r="5525" spans="1:22" ht="15.95" customHeight="1" x14ac:dyDescent="0.25">
      <c r="A5525" s="3" t="s">
        <v>9</v>
      </c>
      <c r="B5525" s="3" t="s">
        <v>17443</v>
      </c>
      <c r="C5525" s="3" t="s">
        <v>17444</v>
      </c>
      <c r="D5525" s="3" t="s">
        <v>9</v>
      </c>
      <c r="E5525" s="8">
        <v>33</v>
      </c>
      <c r="F5525" s="3" t="s">
        <v>17445</v>
      </c>
      <c r="G5525" s="4">
        <v>0.2</v>
      </c>
      <c r="H5525" s="4">
        <v>0.1</v>
      </c>
      <c r="I5525" s="5">
        <f>VLOOKUP(B5525,[1]EXEL!$D$1:$N$65536,11,FALSE)</f>
        <v>2304</v>
      </c>
      <c r="J5525" s="5">
        <f>VLOOKUP(B5525,[1]EXEL!$D$1:$P$65536,13,FALSE)</f>
        <v>48</v>
      </c>
      <c r="K5525" s="3" t="s">
        <v>18</v>
      </c>
      <c r="L5525" s="3" t="s">
        <v>10</v>
      </c>
      <c r="M5525" s="3" t="s">
        <v>45</v>
      </c>
      <c r="N5525" s="3" t="s">
        <v>46</v>
      </c>
      <c r="O5525" s="3" t="s">
        <v>46</v>
      </c>
      <c r="P5525" s="3" t="s">
        <v>13</v>
      </c>
      <c r="Q5525" s="3" t="s">
        <v>14</v>
      </c>
      <c r="R5525" s="3" t="s">
        <v>15</v>
      </c>
      <c r="S5525" s="3" t="s">
        <v>17443</v>
      </c>
      <c r="T5525" s="3" t="s">
        <v>9</v>
      </c>
      <c r="U5525" s="3" t="s">
        <v>9</v>
      </c>
      <c r="V5525" s="6" t="s">
        <v>9</v>
      </c>
    </row>
    <row r="5526" spans="1:22" ht="15.95" customHeight="1" x14ac:dyDescent="0.25">
      <c r="A5526" s="3" t="s">
        <v>9</v>
      </c>
      <c r="B5526" s="3" t="s">
        <v>17446</v>
      </c>
      <c r="C5526" s="3" t="s">
        <v>17447</v>
      </c>
      <c r="D5526" s="3" t="s">
        <v>9</v>
      </c>
      <c r="E5526" s="8">
        <v>17</v>
      </c>
      <c r="F5526" s="3" t="s">
        <v>17448</v>
      </c>
      <c r="G5526" s="4">
        <v>0.2</v>
      </c>
      <c r="H5526" s="4">
        <v>0.2</v>
      </c>
      <c r="I5526" s="5">
        <f>VLOOKUP(B5526,[1]EXEL!$D$1:$N$65536,11,FALSE)</f>
        <v>8064</v>
      </c>
      <c r="J5526" s="5">
        <f>VLOOKUP(B5526,[1]EXEL!$D$1:$P$65536,13,FALSE)</f>
        <v>384</v>
      </c>
      <c r="K5526" s="3" t="s">
        <v>18</v>
      </c>
      <c r="L5526" s="3" t="s">
        <v>10</v>
      </c>
      <c r="M5526" s="3" t="s">
        <v>45</v>
      </c>
      <c r="N5526" s="3" t="s">
        <v>46</v>
      </c>
      <c r="O5526" s="3" t="s">
        <v>46</v>
      </c>
      <c r="P5526" s="3" t="s">
        <v>13</v>
      </c>
      <c r="Q5526" s="3" t="s">
        <v>14</v>
      </c>
      <c r="R5526" s="3" t="s">
        <v>15</v>
      </c>
      <c r="S5526" s="3" t="s">
        <v>17446</v>
      </c>
      <c r="T5526" s="3" t="s">
        <v>9</v>
      </c>
      <c r="U5526" s="3" t="s">
        <v>9</v>
      </c>
      <c r="V5526" s="6" t="s">
        <v>9</v>
      </c>
    </row>
    <row r="5527" spans="1:22" ht="15.95" customHeight="1" x14ac:dyDescent="0.25">
      <c r="A5527" s="3" t="s">
        <v>9</v>
      </c>
      <c r="B5527" s="3" t="s">
        <v>17449</v>
      </c>
      <c r="C5527" s="3" t="s">
        <v>17450</v>
      </c>
      <c r="D5527" s="3" t="s">
        <v>9</v>
      </c>
      <c r="E5527" s="8">
        <v>7</v>
      </c>
      <c r="F5527" s="3" t="s">
        <v>17451</v>
      </c>
      <c r="G5527" s="4">
        <v>0.1</v>
      </c>
      <c r="H5527" s="4">
        <v>0.1</v>
      </c>
      <c r="I5527" s="5"/>
      <c r="J5527" s="5"/>
      <c r="K5527" s="3" t="s">
        <v>18</v>
      </c>
      <c r="L5527" s="3" t="s">
        <v>10</v>
      </c>
      <c r="M5527" s="3" t="s">
        <v>45</v>
      </c>
      <c r="N5527" s="3" t="s">
        <v>46</v>
      </c>
      <c r="O5527" s="3" t="s">
        <v>46</v>
      </c>
      <c r="P5527" s="3" t="s">
        <v>13</v>
      </c>
      <c r="Q5527" s="3" t="s">
        <v>14</v>
      </c>
      <c r="R5527" s="3" t="s">
        <v>15</v>
      </c>
      <c r="S5527" s="3" t="s">
        <v>17452</v>
      </c>
      <c r="T5527" s="3" t="s">
        <v>839</v>
      </c>
      <c r="U5527" s="3" t="s">
        <v>2284</v>
      </c>
      <c r="V5527" s="6" t="s">
        <v>9</v>
      </c>
    </row>
    <row r="5528" spans="1:22" ht="15.95" customHeight="1" x14ac:dyDescent="0.25">
      <c r="A5528" s="3" t="s">
        <v>9</v>
      </c>
      <c r="B5528" s="3" t="s">
        <v>17453</v>
      </c>
      <c r="C5528" s="3" t="s">
        <v>17454</v>
      </c>
      <c r="D5528" s="3" t="s">
        <v>9</v>
      </c>
      <c r="E5528" s="8">
        <v>7</v>
      </c>
      <c r="F5528" s="3" t="s">
        <v>17455</v>
      </c>
      <c r="G5528" s="4">
        <v>0.1</v>
      </c>
      <c r="H5528" s="4">
        <v>0.1</v>
      </c>
      <c r="I5528" s="5"/>
      <c r="J5528" s="5"/>
      <c r="K5528" s="3" t="s">
        <v>18</v>
      </c>
      <c r="L5528" s="3" t="s">
        <v>10</v>
      </c>
      <c r="M5528" s="3" t="s">
        <v>45</v>
      </c>
      <c r="N5528" s="3" t="s">
        <v>46</v>
      </c>
      <c r="O5528" s="3" t="s">
        <v>46</v>
      </c>
      <c r="P5528" s="3" t="s">
        <v>13</v>
      </c>
      <c r="Q5528" s="3" t="s">
        <v>14</v>
      </c>
      <c r="R5528" s="3" t="s">
        <v>15</v>
      </c>
      <c r="S5528" s="3" t="s">
        <v>17452</v>
      </c>
      <c r="T5528" s="3" t="s">
        <v>3420</v>
      </c>
      <c r="U5528" s="3" t="s">
        <v>3840</v>
      </c>
      <c r="V5528" s="6" t="s">
        <v>9</v>
      </c>
    </row>
    <row r="5529" spans="1:22" ht="15.95" customHeight="1" x14ac:dyDescent="0.25">
      <c r="A5529" s="3" t="s">
        <v>9</v>
      </c>
      <c r="B5529" s="3" t="s">
        <v>17456</v>
      </c>
      <c r="C5529" s="3" t="s">
        <v>17457</v>
      </c>
      <c r="D5529" s="3" t="s">
        <v>9</v>
      </c>
      <c r="E5529" s="8">
        <v>7</v>
      </c>
      <c r="F5529" s="3" t="s">
        <v>17458</v>
      </c>
      <c r="G5529" s="4">
        <v>0.1</v>
      </c>
      <c r="H5529" s="4">
        <v>0.1</v>
      </c>
      <c r="I5529" s="5"/>
      <c r="J5529" s="5"/>
      <c r="K5529" s="3" t="s">
        <v>18</v>
      </c>
      <c r="L5529" s="3" t="s">
        <v>10</v>
      </c>
      <c r="M5529" s="3" t="s">
        <v>45</v>
      </c>
      <c r="N5529" s="3" t="s">
        <v>46</v>
      </c>
      <c r="O5529" s="3" t="s">
        <v>46</v>
      </c>
      <c r="P5529" s="3" t="s">
        <v>13</v>
      </c>
      <c r="Q5529" s="3" t="s">
        <v>14</v>
      </c>
      <c r="R5529" s="3" t="s">
        <v>15</v>
      </c>
      <c r="S5529" s="3" t="s">
        <v>17452</v>
      </c>
      <c r="T5529" s="3" t="s">
        <v>3841</v>
      </c>
      <c r="U5529" s="3" t="s">
        <v>3842</v>
      </c>
      <c r="V5529" s="6" t="s">
        <v>9</v>
      </c>
    </row>
    <row r="5530" spans="1:22" ht="15.95" customHeight="1" x14ac:dyDescent="0.25">
      <c r="A5530" s="3" t="s">
        <v>9</v>
      </c>
      <c r="B5530" s="3" t="s">
        <v>17459</v>
      </c>
      <c r="C5530" s="3" t="s">
        <v>17460</v>
      </c>
      <c r="D5530" s="3" t="s">
        <v>9</v>
      </c>
      <c r="E5530" s="8">
        <v>7</v>
      </c>
      <c r="F5530" s="3" t="s">
        <v>17461</v>
      </c>
      <c r="G5530" s="4">
        <v>0.1</v>
      </c>
      <c r="H5530" s="4">
        <v>0.1</v>
      </c>
      <c r="I5530" s="5"/>
      <c r="J5530" s="5"/>
      <c r="K5530" s="3" t="s">
        <v>18</v>
      </c>
      <c r="L5530" s="3" t="s">
        <v>10</v>
      </c>
      <c r="M5530" s="3" t="s">
        <v>45</v>
      </c>
      <c r="N5530" s="3" t="s">
        <v>46</v>
      </c>
      <c r="O5530" s="3" t="s">
        <v>46</v>
      </c>
      <c r="P5530" s="3" t="s">
        <v>13</v>
      </c>
      <c r="Q5530" s="3" t="s">
        <v>14</v>
      </c>
      <c r="R5530" s="3" t="s">
        <v>15</v>
      </c>
      <c r="S5530" s="3" t="s">
        <v>17452</v>
      </c>
      <c r="T5530" s="3" t="s">
        <v>3844</v>
      </c>
      <c r="U5530" s="3" t="s">
        <v>3845</v>
      </c>
      <c r="V5530" s="6" t="s">
        <v>9</v>
      </c>
    </row>
    <row r="5531" spans="1:22" ht="15.95" customHeight="1" x14ac:dyDescent="0.25">
      <c r="A5531" s="3" t="s">
        <v>9</v>
      </c>
      <c r="B5531" s="3" t="s">
        <v>17462</v>
      </c>
      <c r="C5531" s="3" t="s">
        <v>17463</v>
      </c>
      <c r="D5531" s="3" t="s">
        <v>9</v>
      </c>
      <c r="E5531" s="8">
        <v>7</v>
      </c>
      <c r="F5531" s="3" t="s">
        <v>17464</v>
      </c>
      <c r="G5531" s="4">
        <v>0.1</v>
      </c>
      <c r="H5531" s="4">
        <v>0.1</v>
      </c>
      <c r="I5531" s="5"/>
      <c r="J5531" s="5"/>
      <c r="K5531" s="3" t="s">
        <v>18</v>
      </c>
      <c r="L5531" s="3" t="s">
        <v>10</v>
      </c>
      <c r="M5531" s="3" t="s">
        <v>45</v>
      </c>
      <c r="N5531" s="3" t="s">
        <v>46</v>
      </c>
      <c r="O5531" s="3" t="s">
        <v>46</v>
      </c>
      <c r="P5531" s="3" t="s">
        <v>13</v>
      </c>
      <c r="Q5531" s="3" t="s">
        <v>14</v>
      </c>
      <c r="R5531" s="3" t="s">
        <v>15</v>
      </c>
      <c r="S5531" s="3" t="s">
        <v>17452</v>
      </c>
      <c r="T5531" s="3" t="s">
        <v>2288</v>
      </c>
      <c r="U5531" s="3" t="s">
        <v>2289</v>
      </c>
      <c r="V5531" s="6" t="s">
        <v>9</v>
      </c>
    </row>
    <row r="5532" spans="1:22" ht="15.95" customHeight="1" x14ac:dyDescent="0.25">
      <c r="A5532" s="3" t="s">
        <v>9</v>
      </c>
      <c r="B5532" s="3" t="s">
        <v>17465</v>
      </c>
      <c r="C5532" s="3" t="s">
        <v>17466</v>
      </c>
      <c r="D5532" s="3" t="s">
        <v>9</v>
      </c>
      <c r="E5532" s="8">
        <v>7</v>
      </c>
      <c r="F5532" s="3" t="s">
        <v>17467</v>
      </c>
      <c r="G5532" s="4">
        <v>0.1</v>
      </c>
      <c r="H5532" s="4">
        <v>0.1</v>
      </c>
      <c r="I5532" s="5"/>
      <c r="J5532" s="5"/>
      <c r="K5532" s="3" t="s">
        <v>18</v>
      </c>
      <c r="L5532" s="3" t="s">
        <v>10</v>
      </c>
      <c r="M5532" s="3" t="s">
        <v>45</v>
      </c>
      <c r="N5532" s="3" t="s">
        <v>46</v>
      </c>
      <c r="O5532" s="3" t="s">
        <v>46</v>
      </c>
      <c r="P5532" s="3" t="s">
        <v>13</v>
      </c>
      <c r="Q5532" s="3" t="s">
        <v>14</v>
      </c>
      <c r="R5532" s="3" t="s">
        <v>15</v>
      </c>
      <c r="S5532" s="3" t="s">
        <v>17452</v>
      </c>
      <c r="T5532" s="3" t="s">
        <v>3848</v>
      </c>
      <c r="U5532" s="3" t="s">
        <v>3849</v>
      </c>
      <c r="V5532" s="6" t="s">
        <v>9</v>
      </c>
    </row>
    <row r="5533" spans="1:22" ht="15.95" customHeight="1" x14ac:dyDescent="0.25">
      <c r="A5533" s="3" t="s">
        <v>9</v>
      </c>
      <c r="B5533" s="3" t="s">
        <v>17468</v>
      </c>
      <c r="C5533" s="3" t="s">
        <v>17469</v>
      </c>
      <c r="D5533" s="3" t="s">
        <v>16</v>
      </c>
      <c r="E5533" s="8">
        <v>58</v>
      </c>
      <c r="F5533" s="3" t="s">
        <v>17470</v>
      </c>
      <c r="G5533" s="4">
        <v>2.2000000000000002</v>
      </c>
      <c r="H5533" s="4">
        <v>0.2</v>
      </c>
      <c r="I5533" s="5"/>
      <c r="J5533" s="5"/>
      <c r="K5533" s="3" t="s">
        <v>18</v>
      </c>
      <c r="L5533" s="3" t="s">
        <v>17</v>
      </c>
      <c r="M5533" s="3" t="s">
        <v>45</v>
      </c>
      <c r="N5533" s="3" t="s">
        <v>46</v>
      </c>
      <c r="O5533" s="3" t="s">
        <v>46</v>
      </c>
      <c r="P5533" s="3" t="s">
        <v>13</v>
      </c>
      <c r="Q5533" s="3" t="s">
        <v>14</v>
      </c>
      <c r="R5533" s="3" t="s">
        <v>15</v>
      </c>
      <c r="S5533" s="3" t="s">
        <v>17471</v>
      </c>
      <c r="T5533" s="3" t="s">
        <v>839</v>
      </c>
      <c r="U5533" s="3" t="s">
        <v>2284</v>
      </c>
      <c r="V5533" s="6" t="s">
        <v>9</v>
      </c>
    </row>
    <row r="5534" spans="1:22" ht="15.95" customHeight="1" x14ac:dyDescent="0.25">
      <c r="A5534" s="3" t="s">
        <v>9</v>
      </c>
      <c r="B5534" s="3" t="s">
        <v>17472</v>
      </c>
      <c r="C5534" s="3" t="s">
        <v>17473</v>
      </c>
      <c r="D5534" s="3" t="s">
        <v>16</v>
      </c>
      <c r="E5534" s="8">
        <v>66</v>
      </c>
      <c r="F5534" s="3" t="s">
        <v>17474</v>
      </c>
      <c r="G5534" s="4">
        <v>2.2000000000000002</v>
      </c>
      <c r="H5534" s="4">
        <v>0.2</v>
      </c>
      <c r="I5534" s="5"/>
      <c r="J5534" s="5"/>
      <c r="K5534" s="3" t="s">
        <v>18</v>
      </c>
      <c r="L5534" s="3" t="s">
        <v>17</v>
      </c>
      <c r="M5534" s="3" t="s">
        <v>45</v>
      </c>
      <c r="N5534" s="3" t="s">
        <v>46</v>
      </c>
      <c r="O5534" s="3" t="s">
        <v>46</v>
      </c>
      <c r="P5534" s="3" t="s">
        <v>13</v>
      </c>
      <c r="Q5534" s="3" t="s">
        <v>14</v>
      </c>
      <c r="R5534" s="3" t="s">
        <v>15</v>
      </c>
      <c r="S5534" s="3" t="s">
        <v>17471</v>
      </c>
      <c r="T5534" s="3" t="s">
        <v>2288</v>
      </c>
      <c r="U5534" s="3" t="s">
        <v>2289</v>
      </c>
      <c r="V5534" s="6" t="s">
        <v>9</v>
      </c>
    </row>
    <row r="5535" spans="1:22" ht="15.95" customHeight="1" x14ac:dyDescent="0.25">
      <c r="A5535" s="3" t="s">
        <v>9</v>
      </c>
      <c r="B5535" s="3" t="s">
        <v>17475</v>
      </c>
      <c r="C5535" s="3" t="s">
        <v>17476</v>
      </c>
      <c r="D5535" s="3" t="s">
        <v>43</v>
      </c>
      <c r="E5535" s="8">
        <v>6</v>
      </c>
      <c r="F5535" s="3" t="s">
        <v>17477</v>
      </c>
      <c r="G5535" s="4">
        <v>0.1</v>
      </c>
      <c r="H5535" s="4">
        <v>0.1</v>
      </c>
      <c r="I5535" s="5">
        <f>VLOOKUP(B5535,[1]EXEL!$D$1:$N$65536,11,FALSE)</f>
        <v>196608</v>
      </c>
      <c r="J5535" s="5">
        <f>VLOOKUP(B5535,[1]EXEL!$D$1:$P$65536,13,FALSE)</f>
        <v>2048</v>
      </c>
      <c r="K5535" s="3" t="s">
        <v>18</v>
      </c>
      <c r="L5535" s="3" t="s">
        <v>10</v>
      </c>
      <c r="M5535" s="3" t="s">
        <v>45</v>
      </c>
      <c r="N5535" s="3" t="s">
        <v>46</v>
      </c>
      <c r="O5535" s="3" t="s">
        <v>46</v>
      </c>
      <c r="P5535" s="3" t="s">
        <v>13</v>
      </c>
      <c r="Q5535" s="3" t="s">
        <v>14</v>
      </c>
      <c r="R5535" s="3" t="s">
        <v>15</v>
      </c>
      <c r="S5535" s="3" t="s">
        <v>17475</v>
      </c>
      <c r="T5535" s="3" t="s">
        <v>9</v>
      </c>
      <c r="U5535" s="3" t="s">
        <v>9</v>
      </c>
      <c r="V5535" s="6" t="s">
        <v>9</v>
      </c>
    </row>
    <row r="5536" spans="1:22" ht="15.95" customHeight="1" x14ac:dyDescent="0.25">
      <c r="A5536" s="3" t="s">
        <v>9</v>
      </c>
      <c r="B5536" s="3" t="s">
        <v>17478</v>
      </c>
      <c r="C5536" s="3" t="s">
        <v>17479</v>
      </c>
      <c r="D5536" s="3" t="s">
        <v>43</v>
      </c>
      <c r="E5536" s="8">
        <v>6</v>
      </c>
      <c r="F5536" s="3" t="s">
        <v>17480</v>
      </c>
      <c r="G5536" s="4">
        <v>0.1</v>
      </c>
      <c r="H5536" s="4">
        <v>0.1</v>
      </c>
      <c r="I5536" s="5">
        <f>VLOOKUP(B5536,[1]EXEL!$D$1:$N$65536,11,FALSE)</f>
        <v>221184</v>
      </c>
      <c r="J5536" s="5">
        <f>VLOOKUP(B5536,[1]EXEL!$D$1:$P$65536,13,FALSE)</f>
        <v>2304</v>
      </c>
      <c r="K5536" s="3" t="s">
        <v>18</v>
      </c>
      <c r="L5536" s="3" t="s">
        <v>10</v>
      </c>
      <c r="M5536" s="3" t="s">
        <v>45</v>
      </c>
      <c r="N5536" s="3" t="s">
        <v>46</v>
      </c>
      <c r="O5536" s="3" t="s">
        <v>46</v>
      </c>
      <c r="P5536" s="3" t="s">
        <v>13</v>
      </c>
      <c r="Q5536" s="3" t="s">
        <v>14</v>
      </c>
      <c r="R5536" s="3" t="s">
        <v>15</v>
      </c>
      <c r="S5536" s="3" t="s">
        <v>17478</v>
      </c>
      <c r="T5536" s="3" t="s">
        <v>9</v>
      </c>
      <c r="U5536" s="3" t="s">
        <v>9</v>
      </c>
      <c r="V5536" s="6" t="s">
        <v>9</v>
      </c>
    </row>
    <row r="5537" spans="1:22" ht="15.95" customHeight="1" x14ac:dyDescent="0.25">
      <c r="A5537" s="3" t="s">
        <v>9</v>
      </c>
      <c r="B5537" s="3" t="s">
        <v>17481</v>
      </c>
      <c r="C5537" s="3" t="s">
        <v>17482</v>
      </c>
      <c r="D5537" s="3" t="s">
        <v>43</v>
      </c>
      <c r="E5537" s="8">
        <v>6</v>
      </c>
      <c r="F5537" s="3" t="s">
        <v>17483</v>
      </c>
      <c r="G5537" s="4">
        <v>0.1</v>
      </c>
      <c r="H5537" s="4">
        <v>0.1</v>
      </c>
      <c r="I5537" s="5">
        <f>VLOOKUP(B5537,[1]EXEL!$D$1:$N$65536,11,FALSE)</f>
        <v>19008</v>
      </c>
      <c r="J5537" s="5">
        <f>VLOOKUP(B5537,[1]EXEL!$D$1:$P$65536,13,FALSE)</f>
        <v>1728</v>
      </c>
      <c r="K5537" s="3" t="s">
        <v>18</v>
      </c>
      <c r="L5537" s="3" t="s">
        <v>10</v>
      </c>
      <c r="M5537" s="3" t="s">
        <v>45</v>
      </c>
      <c r="N5537" s="3" t="s">
        <v>46</v>
      </c>
      <c r="O5537" s="3" t="s">
        <v>46</v>
      </c>
      <c r="P5537" s="3" t="s">
        <v>13</v>
      </c>
      <c r="Q5537" s="3" t="s">
        <v>14</v>
      </c>
      <c r="R5537" s="3" t="s">
        <v>15</v>
      </c>
      <c r="S5537" s="3" t="s">
        <v>17481</v>
      </c>
      <c r="T5537" s="3" t="s">
        <v>9</v>
      </c>
      <c r="U5537" s="3" t="s">
        <v>9</v>
      </c>
      <c r="V5537" s="6" t="s">
        <v>9</v>
      </c>
    </row>
    <row r="5538" spans="1:22" ht="15.95" customHeight="1" x14ac:dyDescent="0.25">
      <c r="A5538" s="3" t="s">
        <v>9</v>
      </c>
      <c r="B5538" s="3" t="s">
        <v>17484</v>
      </c>
      <c r="C5538" s="3" t="s">
        <v>17485</v>
      </c>
      <c r="D5538" s="3" t="s">
        <v>43</v>
      </c>
      <c r="E5538" s="8">
        <v>9</v>
      </c>
      <c r="F5538" s="3" t="s">
        <v>17486</v>
      </c>
      <c r="G5538" s="5"/>
      <c r="H5538" s="5"/>
      <c r="I5538" s="5">
        <f>VLOOKUP(B5538,[1]EXEL!$D$1:$N$65536,11,FALSE)</f>
        <v>34656</v>
      </c>
      <c r="J5538" s="5">
        <f>VLOOKUP(B5538,[1]EXEL!$D$1:$P$65536,13,FALSE)</f>
        <v>912</v>
      </c>
      <c r="K5538" s="3" t="s">
        <v>18</v>
      </c>
      <c r="L5538" s="3" t="s">
        <v>10</v>
      </c>
      <c r="M5538" s="3" t="s">
        <v>45</v>
      </c>
      <c r="N5538" s="3" t="s">
        <v>46</v>
      </c>
      <c r="O5538" s="3" t="s">
        <v>46</v>
      </c>
      <c r="P5538" s="3" t="s">
        <v>13</v>
      </c>
      <c r="Q5538" s="3" t="s">
        <v>14</v>
      </c>
      <c r="R5538" s="3" t="s">
        <v>15</v>
      </c>
      <c r="S5538" s="3" t="s">
        <v>17484</v>
      </c>
      <c r="T5538" s="3" t="s">
        <v>9</v>
      </c>
      <c r="U5538" s="3" t="s">
        <v>9</v>
      </c>
      <c r="V5538" s="6" t="s">
        <v>9</v>
      </c>
    </row>
    <row r="5539" spans="1:22" ht="15.95" customHeight="1" x14ac:dyDescent="0.25">
      <c r="A5539" s="3" t="s">
        <v>9</v>
      </c>
      <c r="B5539" s="3" t="s">
        <v>17487</v>
      </c>
      <c r="C5539" s="3" t="s">
        <v>17488</v>
      </c>
      <c r="D5539" s="3" t="s">
        <v>43</v>
      </c>
      <c r="E5539" s="8">
        <v>31</v>
      </c>
      <c r="F5539" s="3" t="s">
        <v>17489</v>
      </c>
      <c r="G5539" s="4">
        <v>0.1</v>
      </c>
      <c r="H5539" s="4">
        <v>0.1</v>
      </c>
      <c r="I5539" s="5">
        <f>VLOOKUP(B5539,[1]EXEL!$D$1:$N$65536,11,FALSE)</f>
        <v>43776</v>
      </c>
      <c r="J5539" s="5">
        <f>VLOOKUP(B5539,[1]EXEL!$D$1:$P$65536,13,FALSE)</f>
        <v>912</v>
      </c>
      <c r="K5539" s="3" t="s">
        <v>18</v>
      </c>
      <c r="L5539" s="3" t="s">
        <v>10</v>
      </c>
      <c r="M5539" s="3" t="s">
        <v>45</v>
      </c>
      <c r="N5539" s="3" t="s">
        <v>46</v>
      </c>
      <c r="O5539" s="3" t="s">
        <v>46</v>
      </c>
      <c r="P5539" s="3" t="s">
        <v>13</v>
      </c>
      <c r="Q5539" s="3" t="s">
        <v>14</v>
      </c>
      <c r="R5539" s="3" t="s">
        <v>15</v>
      </c>
      <c r="S5539" s="3" t="s">
        <v>17487</v>
      </c>
      <c r="T5539" s="3" t="s">
        <v>9</v>
      </c>
      <c r="U5539" s="3" t="s">
        <v>9</v>
      </c>
      <c r="V5539" s="6" t="s">
        <v>9</v>
      </c>
    </row>
    <row r="5540" spans="1:22" ht="15.95" customHeight="1" x14ac:dyDescent="0.25">
      <c r="A5540" s="3" t="s">
        <v>9</v>
      </c>
      <c r="B5540" s="3" t="s">
        <v>17490</v>
      </c>
      <c r="C5540" s="3" t="s">
        <v>17491</v>
      </c>
      <c r="D5540" s="3" t="s">
        <v>43</v>
      </c>
      <c r="E5540" s="8">
        <v>29</v>
      </c>
      <c r="F5540" s="3" t="s">
        <v>17492</v>
      </c>
      <c r="G5540" s="4">
        <v>0.1</v>
      </c>
      <c r="H5540" s="4">
        <v>0.1</v>
      </c>
      <c r="I5540" s="5">
        <f>VLOOKUP(B5540,[1]EXEL!$D$1:$N$65536,11,FALSE)</f>
        <v>43776</v>
      </c>
      <c r="J5540" s="5">
        <f>VLOOKUP(B5540,[1]EXEL!$D$1:$P$65536,13,FALSE)</f>
        <v>912</v>
      </c>
      <c r="K5540" s="3" t="s">
        <v>18</v>
      </c>
      <c r="L5540" s="3" t="s">
        <v>10</v>
      </c>
      <c r="M5540" s="3" t="s">
        <v>45</v>
      </c>
      <c r="N5540" s="3" t="s">
        <v>46</v>
      </c>
      <c r="O5540" s="3" t="s">
        <v>46</v>
      </c>
      <c r="P5540" s="3" t="s">
        <v>13</v>
      </c>
      <c r="Q5540" s="3" t="s">
        <v>14</v>
      </c>
      <c r="R5540" s="3" t="s">
        <v>15</v>
      </c>
      <c r="S5540" s="3" t="s">
        <v>17490</v>
      </c>
      <c r="T5540" s="3" t="s">
        <v>9</v>
      </c>
      <c r="U5540" s="3" t="s">
        <v>9</v>
      </c>
      <c r="V5540" s="6" t="s">
        <v>9</v>
      </c>
    </row>
    <row r="5541" spans="1:22" ht="15.95" customHeight="1" x14ac:dyDescent="0.25">
      <c r="A5541" s="3" t="s">
        <v>9</v>
      </c>
      <c r="B5541" s="3" t="s">
        <v>17493</v>
      </c>
      <c r="C5541" s="3" t="s">
        <v>17494</v>
      </c>
      <c r="D5541" s="3" t="s">
        <v>43</v>
      </c>
      <c r="E5541" s="8">
        <v>31</v>
      </c>
      <c r="F5541" s="3" t="s">
        <v>17495</v>
      </c>
      <c r="G5541" s="4">
        <v>0.1</v>
      </c>
      <c r="H5541" s="4">
        <v>0.1</v>
      </c>
      <c r="I5541" s="5">
        <f>VLOOKUP(B5541,[1]EXEL!$D$1:$N$65536,11,FALSE)</f>
        <v>62208</v>
      </c>
      <c r="J5541" s="5">
        <f>VLOOKUP(B5541,[1]EXEL!$D$1:$P$65536,13,FALSE)</f>
        <v>1296</v>
      </c>
      <c r="K5541" s="3" t="s">
        <v>18</v>
      </c>
      <c r="L5541" s="3" t="s">
        <v>10</v>
      </c>
      <c r="M5541" s="3" t="s">
        <v>45</v>
      </c>
      <c r="N5541" s="3" t="s">
        <v>46</v>
      </c>
      <c r="O5541" s="3" t="s">
        <v>46</v>
      </c>
      <c r="P5541" s="3" t="s">
        <v>13</v>
      </c>
      <c r="Q5541" s="3" t="s">
        <v>14</v>
      </c>
      <c r="R5541" s="3" t="s">
        <v>15</v>
      </c>
      <c r="S5541" s="3" t="s">
        <v>17493</v>
      </c>
      <c r="T5541" s="3" t="s">
        <v>9</v>
      </c>
      <c r="U5541" s="3" t="s">
        <v>9</v>
      </c>
      <c r="V5541" s="6" t="s">
        <v>9</v>
      </c>
    </row>
    <row r="5542" spans="1:22" ht="15.95" customHeight="1" x14ac:dyDescent="0.25">
      <c r="A5542" s="3" t="s">
        <v>9</v>
      </c>
      <c r="B5542" s="3" t="s">
        <v>17496</v>
      </c>
      <c r="C5542" s="3" t="s">
        <v>17497</v>
      </c>
      <c r="D5542" s="3" t="s">
        <v>43</v>
      </c>
      <c r="E5542" s="8">
        <v>29</v>
      </c>
      <c r="F5542" s="3" t="s">
        <v>17498</v>
      </c>
      <c r="G5542" s="4">
        <v>0.1</v>
      </c>
      <c r="H5542" s="4">
        <v>0.1</v>
      </c>
      <c r="I5542" s="5">
        <f>VLOOKUP(B5542,[1]EXEL!$D$1:$N$65536,11,FALSE)</f>
        <v>43776</v>
      </c>
      <c r="J5542" s="5">
        <f>VLOOKUP(B5542,[1]EXEL!$D$1:$P$65536,13,FALSE)</f>
        <v>912</v>
      </c>
      <c r="K5542" s="3" t="s">
        <v>18</v>
      </c>
      <c r="L5542" s="3" t="s">
        <v>10</v>
      </c>
      <c r="M5542" s="3" t="s">
        <v>45</v>
      </c>
      <c r="N5542" s="3" t="s">
        <v>46</v>
      </c>
      <c r="O5542" s="3" t="s">
        <v>46</v>
      </c>
      <c r="P5542" s="3" t="s">
        <v>13</v>
      </c>
      <c r="Q5542" s="3" t="s">
        <v>14</v>
      </c>
      <c r="R5542" s="3" t="s">
        <v>15</v>
      </c>
      <c r="S5542" s="3" t="s">
        <v>17496</v>
      </c>
      <c r="T5542" s="3" t="s">
        <v>9</v>
      </c>
      <c r="U5542" s="3" t="s">
        <v>9</v>
      </c>
      <c r="V5542" s="6" t="s">
        <v>9</v>
      </c>
    </row>
    <row r="5543" spans="1:22" ht="15.95" customHeight="1" x14ac:dyDescent="0.25">
      <c r="A5543" s="3" t="s">
        <v>9</v>
      </c>
      <c r="B5543" s="3" t="s">
        <v>17499</v>
      </c>
      <c r="C5543" s="3" t="s">
        <v>17500</v>
      </c>
      <c r="D5543" s="3" t="s">
        <v>9</v>
      </c>
      <c r="E5543" s="8">
        <v>9</v>
      </c>
      <c r="F5543" s="3" t="s">
        <v>17501</v>
      </c>
      <c r="G5543" s="4">
        <v>0.1</v>
      </c>
      <c r="H5543" s="4">
        <v>0.1</v>
      </c>
      <c r="I5543" s="5">
        <f>VLOOKUP(B5543,[1]EXEL!$D$1:$N$65536,11,FALSE)</f>
        <v>34560</v>
      </c>
      <c r="J5543" s="5">
        <f>VLOOKUP(B5543,[1]EXEL!$D$1:$P$65536,13,FALSE)</f>
        <v>2304</v>
      </c>
      <c r="K5543" s="3" t="s">
        <v>18</v>
      </c>
      <c r="L5543" s="3" t="s">
        <v>10</v>
      </c>
      <c r="M5543" s="3" t="s">
        <v>45</v>
      </c>
      <c r="N5543" s="3" t="s">
        <v>46</v>
      </c>
      <c r="O5543" s="3" t="s">
        <v>46</v>
      </c>
      <c r="P5543" s="3" t="s">
        <v>13</v>
      </c>
      <c r="Q5543" s="3" t="s">
        <v>14</v>
      </c>
      <c r="R5543" s="3" t="s">
        <v>15</v>
      </c>
      <c r="S5543" s="3" t="s">
        <v>17499</v>
      </c>
      <c r="T5543" s="3" t="s">
        <v>9</v>
      </c>
      <c r="U5543" s="3" t="s">
        <v>9</v>
      </c>
      <c r="V5543" s="6" t="s">
        <v>9</v>
      </c>
    </row>
    <row r="5544" spans="1:22" ht="15.95" customHeight="1" x14ac:dyDescent="0.25">
      <c r="A5544" s="3" t="s">
        <v>9</v>
      </c>
      <c r="B5544" s="3" t="s">
        <v>17502</v>
      </c>
      <c r="C5544" s="3" t="s">
        <v>17503</v>
      </c>
      <c r="D5544" s="3" t="s">
        <v>43</v>
      </c>
      <c r="E5544" s="8">
        <v>30</v>
      </c>
      <c r="F5544" s="3" t="s">
        <v>17504</v>
      </c>
      <c r="G5544" s="4">
        <v>0.3</v>
      </c>
      <c r="H5544" s="4">
        <v>0.2</v>
      </c>
      <c r="I5544" s="5">
        <f>VLOOKUP(B5544,[1]EXEL!$D$1:$N$65536,11,FALSE)</f>
        <v>1840</v>
      </c>
      <c r="J5544" s="5">
        <f>VLOOKUP(B5544,[1]EXEL!$D$1:$P$65536,13,FALSE)</f>
        <v>460</v>
      </c>
      <c r="K5544" s="3" t="s">
        <v>18</v>
      </c>
      <c r="L5544" s="3" t="s">
        <v>10</v>
      </c>
      <c r="M5544" s="3" t="s">
        <v>45</v>
      </c>
      <c r="N5544" s="3" t="s">
        <v>46</v>
      </c>
      <c r="O5544" s="3" t="s">
        <v>46</v>
      </c>
      <c r="P5544" s="3" t="s">
        <v>13</v>
      </c>
      <c r="Q5544" s="3" t="s">
        <v>14</v>
      </c>
      <c r="R5544" s="3" t="s">
        <v>15</v>
      </c>
      <c r="S5544" s="3" t="s">
        <v>17502</v>
      </c>
      <c r="T5544" s="3" t="s">
        <v>9</v>
      </c>
      <c r="U5544" s="3" t="s">
        <v>9</v>
      </c>
      <c r="V5544" s="6" t="s">
        <v>9</v>
      </c>
    </row>
    <row r="5545" spans="1:22" ht="15.95" customHeight="1" x14ac:dyDescent="0.25">
      <c r="A5545" s="3" t="s">
        <v>9</v>
      </c>
      <c r="B5545" s="3" t="s">
        <v>17505</v>
      </c>
      <c r="C5545" s="3" t="s">
        <v>17506</v>
      </c>
      <c r="D5545" s="3" t="s">
        <v>43</v>
      </c>
      <c r="E5545" s="8">
        <v>102</v>
      </c>
      <c r="F5545" s="3" t="s">
        <v>17507</v>
      </c>
      <c r="G5545" s="4">
        <v>0.1</v>
      </c>
      <c r="H5545" s="4">
        <v>0.2</v>
      </c>
      <c r="I5545" s="5">
        <f>VLOOKUP(B5545,[1]EXEL!$D$1:$N$65536,11,FALSE)</f>
        <v>4160</v>
      </c>
      <c r="J5545" s="5">
        <f>VLOOKUP(B5545,[1]EXEL!$D$1:$P$65536,13,FALSE)</f>
        <v>320</v>
      </c>
      <c r="K5545" s="3" t="s">
        <v>18</v>
      </c>
      <c r="L5545" s="3" t="s">
        <v>10</v>
      </c>
      <c r="M5545" s="3" t="s">
        <v>45</v>
      </c>
      <c r="N5545" s="3" t="s">
        <v>46</v>
      </c>
      <c r="O5545" s="3" t="s">
        <v>46</v>
      </c>
      <c r="P5545" s="3" t="s">
        <v>13</v>
      </c>
      <c r="Q5545" s="3" t="s">
        <v>14</v>
      </c>
      <c r="R5545" s="3" t="s">
        <v>15</v>
      </c>
      <c r="S5545" s="3" t="s">
        <v>17505</v>
      </c>
      <c r="T5545" s="3" t="s">
        <v>9</v>
      </c>
      <c r="U5545" s="3" t="s">
        <v>9</v>
      </c>
      <c r="V5545" s="6" t="s">
        <v>9</v>
      </c>
    </row>
    <row r="5546" spans="1:22" ht="15.95" customHeight="1" x14ac:dyDescent="0.25">
      <c r="A5546" s="3" t="s">
        <v>9</v>
      </c>
      <c r="B5546" s="3" t="s">
        <v>17508</v>
      </c>
      <c r="C5546" s="3" t="s">
        <v>17509</v>
      </c>
      <c r="D5546" s="3" t="s">
        <v>43</v>
      </c>
      <c r="E5546" s="8">
        <v>81</v>
      </c>
      <c r="F5546" s="3" t="s">
        <v>17510</v>
      </c>
      <c r="G5546" s="4">
        <v>2.1</v>
      </c>
      <c r="H5546" s="4">
        <v>0.5</v>
      </c>
      <c r="I5546" s="5">
        <f>VLOOKUP(B5546,[1]EXEL!$D$1:$N$65536,11,FALSE)</f>
        <v>102</v>
      </c>
      <c r="J5546" s="5">
        <f>VLOOKUP(B5546,[1]EXEL!$D$1:$P$65536,13,FALSE)</f>
        <v>6</v>
      </c>
      <c r="K5546" s="3" t="s">
        <v>18</v>
      </c>
      <c r="L5546" s="3" t="s">
        <v>10</v>
      </c>
      <c r="M5546" s="3" t="s">
        <v>45</v>
      </c>
      <c r="N5546" s="3" t="s">
        <v>46</v>
      </c>
      <c r="O5546" s="3" t="s">
        <v>46</v>
      </c>
      <c r="P5546" s="3" t="s">
        <v>13</v>
      </c>
      <c r="Q5546" s="3" t="s">
        <v>14</v>
      </c>
      <c r="R5546" s="3" t="s">
        <v>15</v>
      </c>
      <c r="S5546" s="3" t="s">
        <v>17511</v>
      </c>
      <c r="T5546" s="3" t="s">
        <v>839</v>
      </c>
      <c r="U5546" s="3" t="s">
        <v>2284</v>
      </c>
      <c r="V5546" s="6" t="s">
        <v>9</v>
      </c>
    </row>
    <row r="5547" spans="1:22" ht="15.95" customHeight="1" x14ac:dyDescent="0.25">
      <c r="A5547" s="3" t="s">
        <v>9</v>
      </c>
      <c r="B5547" s="3" t="s">
        <v>17512</v>
      </c>
      <c r="C5547" s="3" t="s">
        <v>17513</v>
      </c>
      <c r="D5547" s="3" t="s">
        <v>43</v>
      </c>
      <c r="E5547" s="8">
        <v>81</v>
      </c>
      <c r="F5547" s="3" t="s">
        <v>17514</v>
      </c>
      <c r="G5547" s="4">
        <v>2.1</v>
      </c>
      <c r="H5547" s="4">
        <v>0.5</v>
      </c>
      <c r="I5547" s="5">
        <f>VLOOKUP(B5547,[1]EXEL!$D$1:$N$65536,11,FALSE)</f>
        <v>102</v>
      </c>
      <c r="J5547" s="5">
        <f>VLOOKUP(B5547,[1]EXEL!$D$1:$P$65536,13,FALSE)</f>
        <v>6</v>
      </c>
      <c r="K5547" s="3" t="s">
        <v>18</v>
      </c>
      <c r="L5547" s="3" t="s">
        <v>10</v>
      </c>
      <c r="M5547" s="3" t="s">
        <v>45</v>
      </c>
      <c r="N5547" s="3" t="s">
        <v>46</v>
      </c>
      <c r="O5547" s="3" t="s">
        <v>46</v>
      </c>
      <c r="P5547" s="3" t="s">
        <v>13</v>
      </c>
      <c r="Q5547" s="3" t="s">
        <v>14</v>
      </c>
      <c r="R5547" s="3" t="s">
        <v>15</v>
      </c>
      <c r="S5547" s="3" t="s">
        <v>17511</v>
      </c>
      <c r="T5547" s="3" t="s">
        <v>3844</v>
      </c>
      <c r="U5547" s="3" t="s">
        <v>3845</v>
      </c>
      <c r="V5547" s="6" t="s">
        <v>9</v>
      </c>
    </row>
    <row r="5548" spans="1:22" ht="15.95" customHeight="1" x14ac:dyDescent="0.25">
      <c r="A5548" s="3" t="s">
        <v>9</v>
      </c>
      <c r="B5548" s="3" t="s">
        <v>17515</v>
      </c>
      <c r="C5548" s="3" t="s">
        <v>17516</v>
      </c>
      <c r="D5548" s="3" t="s">
        <v>43</v>
      </c>
      <c r="E5548" s="8">
        <v>84</v>
      </c>
      <c r="F5548" s="3" t="s">
        <v>17517</v>
      </c>
      <c r="G5548" s="4">
        <v>2.1</v>
      </c>
      <c r="H5548" s="4">
        <v>0.5</v>
      </c>
      <c r="I5548" s="5">
        <f>VLOOKUP(B5548,[1]EXEL!$D$1:$N$65536,11,FALSE)</f>
        <v>102</v>
      </c>
      <c r="J5548" s="5">
        <f>VLOOKUP(B5548,[1]EXEL!$D$1:$P$65536,13,FALSE)</f>
        <v>6</v>
      </c>
      <c r="K5548" s="3" t="s">
        <v>18</v>
      </c>
      <c r="L5548" s="3" t="s">
        <v>10</v>
      </c>
      <c r="M5548" s="3" t="s">
        <v>45</v>
      </c>
      <c r="N5548" s="3" t="s">
        <v>46</v>
      </c>
      <c r="O5548" s="3" t="s">
        <v>46</v>
      </c>
      <c r="P5548" s="3" t="s">
        <v>13</v>
      </c>
      <c r="Q5548" s="3" t="s">
        <v>14</v>
      </c>
      <c r="R5548" s="3" t="s">
        <v>15</v>
      </c>
      <c r="S5548" s="3" t="s">
        <v>17511</v>
      </c>
      <c r="T5548" s="3" t="s">
        <v>2288</v>
      </c>
      <c r="U5548" s="3" t="s">
        <v>2289</v>
      </c>
      <c r="V5548" s="6" t="s">
        <v>9</v>
      </c>
    </row>
    <row r="5549" spans="1:22" ht="15.95" customHeight="1" x14ac:dyDescent="0.25">
      <c r="A5549" s="3" t="s">
        <v>9</v>
      </c>
      <c r="B5549" s="3" t="s">
        <v>17518</v>
      </c>
      <c r="C5549" s="3" t="s">
        <v>17519</v>
      </c>
      <c r="D5549" s="3" t="s">
        <v>43</v>
      </c>
      <c r="E5549" s="8">
        <v>113</v>
      </c>
      <c r="F5549" s="3" t="s">
        <v>17520</v>
      </c>
      <c r="G5549" s="4">
        <v>1.1000000000000001</v>
      </c>
      <c r="H5549" s="4">
        <v>0.2</v>
      </c>
      <c r="I5549" s="5">
        <f>VLOOKUP(B5549,[1]EXEL!$D$1:$N$65536,11,FALSE)</f>
        <v>3648</v>
      </c>
      <c r="J5549" s="5">
        <f>VLOOKUP(B5549,[1]EXEL!$D$1:$P$65536,13,FALSE)</f>
        <v>76</v>
      </c>
      <c r="K5549" s="3" t="s">
        <v>18</v>
      </c>
      <c r="L5549" s="3" t="s">
        <v>10</v>
      </c>
      <c r="M5549" s="3" t="s">
        <v>45</v>
      </c>
      <c r="N5549" s="3" t="s">
        <v>46</v>
      </c>
      <c r="O5549" s="3" t="s">
        <v>46</v>
      </c>
      <c r="P5549" s="3" t="s">
        <v>13</v>
      </c>
      <c r="Q5549" s="3" t="s">
        <v>14</v>
      </c>
      <c r="R5549" s="3" t="s">
        <v>15</v>
      </c>
      <c r="S5549" s="3" t="s">
        <v>17518</v>
      </c>
      <c r="T5549" s="3" t="s">
        <v>9</v>
      </c>
      <c r="U5549" s="3" t="s">
        <v>9</v>
      </c>
      <c r="V5549" s="6" t="s">
        <v>9</v>
      </c>
    </row>
    <row r="5550" spans="1:22" ht="15.95" customHeight="1" x14ac:dyDescent="0.25">
      <c r="A5550" s="3" t="s">
        <v>9</v>
      </c>
      <c r="B5550" s="3" t="s">
        <v>17521</v>
      </c>
      <c r="C5550" s="3" t="s">
        <v>17522</v>
      </c>
      <c r="D5550" s="3" t="s">
        <v>43</v>
      </c>
      <c r="E5550" s="8">
        <v>21</v>
      </c>
      <c r="F5550" s="3" t="s">
        <v>17523</v>
      </c>
      <c r="G5550" s="4">
        <v>0.1</v>
      </c>
      <c r="H5550" s="4">
        <v>0.2</v>
      </c>
      <c r="I5550" s="5"/>
      <c r="J5550" s="5"/>
      <c r="K5550" s="3" t="s">
        <v>18</v>
      </c>
      <c r="L5550" s="3" t="s">
        <v>10</v>
      </c>
      <c r="M5550" s="3" t="s">
        <v>45</v>
      </c>
      <c r="N5550" s="3" t="s">
        <v>46</v>
      </c>
      <c r="O5550" s="3" t="s">
        <v>46</v>
      </c>
      <c r="P5550" s="3" t="s">
        <v>13</v>
      </c>
      <c r="Q5550" s="3" t="s">
        <v>14</v>
      </c>
      <c r="R5550" s="3" t="s">
        <v>15</v>
      </c>
      <c r="S5550" s="3" t="s">
        <v>17521</v>
      </c>
      <c r="T5550" s="3" t="s">
        <v>9</v>
      </c>
      <c r="U5550" s="3" t="s">
        <v>9</v>
      </c>
      <c r="V5550" s="6" t="s">
        <v>9</v>
      </c>
    </row>
    <row r="5551" spans="1:22" ht="15.95" customHeight="1" x14ac:dyDescent="0.25">
      <c r="A5551" s="3" t="s">
        <v>9</v>
      </c>
      <c r="B5551" s="3" t="s">
        <v>17524</v>
      </c>
      <c r="C5551" s="3" t="s">
        <v>17525</v>
      </c>
      <c r="D5551" s="3" t="s">
        <v>9</v>
      </c>
      <c r="E5551" s="8">
        <v>14</v>
      </c>
      <c r="F5551" s="3" t="s">
        <v>17526</v>
      </c>
      <c r="G5551" s="4">
        <v>0.1</v>
      </c>
      <c r="H5551" s="4">
        <v>0.1</v>
      </c>
      <c r="I5551" s="5">
        <f>VLOOKUP(B5551,[1]EXEL!$D$1:$N$65536,11,FALSE)</f>
        <v>442368</v>
      </c>
      <c r="J5551" s="5">
        <f>VLOOKUP(B5551,[1]EXEL!$D$1:$P$65536,13,FALSE)</f>
        <v>2304</v>
      </c>
      <c r="K5551" s="3" t="s">
        <v>18</v>
      </c>
      <c r="L5551" s="3" t="s">
        <v>10</v>
      </c>
      <c r="M5551" s="3" t="s">
        <v>45</v>
      </c>
      <c r="N5551" s="3" t="s">
        <v>46</v>
      </c>
      <c r="O5551" s="3" t="s">
        <v>46</v>
      </c>
      <c r="P5551" s="3" t="s">
        <v>13</v>
      </c>
      <c r="Q5551" s="3" t="s">
        <v>14</v>
      </c>
      <c r="R5551" s="3" t="s">
        <v>15</v>
      </c>
      <c r="S5551" s="3" t="s">
        <v>17527</v>
      </c>
      <c r="T5551" s="3" t="s">
        <v>248</v>
      </c>
      <c r="U5551" s="3" t="s">
        <v>249</v>
      </c>
      <c r="V5551" s="6" t="s">
        <v>9</v>
      </c>
    </row>
    <row r="5552" spans="1:22" ht="15.95" customHeight="1" x14ac:dyDescent="0.25">
      <c r="A5552" s="3" t="s">
        <v>9</v>
      </c>
      <c r="B5552" s="3" t="s">
        <v>17528</v>
      </c>
      <c r="C5552" s="3" t="s">
        <v>17529</v>
      </c>
      <c r="D5552" s="3" t="s">
        <v>9</v>
      </c>
      <c r="E5552" s="8">
        <v>15</v>
      </c>
      <c r="F5552" s="3" t="s">
        <v>17530</v>
      </c>
      <c r="G5552" s="4">
        <v>0.1</v>
      </c>
      <c r="H5552" s="4">
        <v>0.1</v>
      </c>
      <c r="I5552" s="5">
        <f>VLOOKUP(B5552,[1]EXEL!$D$1:$N$65536,11,FALSE)</f>
        <v>442368</v>
      </c>
      <c r="J5552" s="5">
        <f>VLOOKUP(B5552,[1]EXEL!$D$1:$P$65536,13,FALSE)</f>
        <v>2304</v>
      </c>
      <c r="K5552" s="3" t="s">
        <v>18</v>
      </c>
      <c r="L5552" s="3" t="s">
        <v>10</v>
      </c>
      <c r="M5552" s="3" t="s">
        <v>45</v>
      </c>
      <c r="N5552" s="3" t="s">
        <v>46</v>
      </c>
      <c r="O5552" s="3" t="s">
        <v>46</v>
      </c>
      <c r="P5552" s="3" t="s">
        <v>13</v>
      </c>
      <c r="Q5552" s="3" t="s">
        <v>14</v>
      </c>
      <c r="R5552" s="3" t="s">
        <v>15</v>
      </c>
      <c r="S5552" s="3" t="s">
        <v>17527</v>
      </c>
      <c r="T5552" s="3" t="s">
        <v>661</v>
      </c>
      <c r="U5552" s="3" t="s">
        <v>662</v>
      </c>
      <c r="V5552" s="6" t="s">
        <v>9</v>
      </c>
    </row>
    <row r="5553" spans="1:22" ht="15.95" customHeight="1" x14ac:dyDescent="0.25">
      <c r="A5553" s="3" t="s">
        <v>9</v>
      </c>
      <c r="B5553" s="3" t="s">
        <v>17531</v>
      </c>
      <c r="C5553" s="3" t="s">
        <v>17532</v>
      </c>
      <c r="D5553" s="3" t="s">
        <v>9</v>
      </c>
      <c r="E5553" s="8">
        <v>12</v>
      </c>
      <c r="F5553" s="3" t="s">
        <v>17533</v>
      </c>
      <c r="G5553" s="4">
        <v>0.1</v>
      </c>
      <c r="H5553" s="4">
        <v>0.1</v>
      </c>
      <c r="I5553" s="5"/>
      <c r="J5553" s="5"/>
      <c r="K5553" s="3" t="s">
        <v>18</v>
      </c>
      <c r="L5553" s="3" t="s">
        <v>10</v>
      </c>
      <c r="M5553" s="3" t="s">
        <v>45</v>
      </c>
      <c r="N5553" s="3" t="s">
        <v>46</v>
      </c>
      <c r="O5553" s="3" t="s">
        <v>46</v>
      </c>
      <c r="P5553" s="3" t="s">
        <v>13</v>
      </c>
      <c r="Q5553" s="3" t="s">
        <v>14</v>
      </c>
      <c r="R5553" s="3" t="s">
        <v>15</v>
      </c>
      <c r="S5553" s="3" t="s">
        <v>17531</v>
      </c>
      <c r="T5553" s="3" t="s">
        <v>9</v>
      </c>
      <c r="U5553" s="3" t="s">
        <v>9</v>
      </c>
      <c r="V5553" s="6" t="s">
        <v>9</v>
      </c>
    </row>
    <row r="5554" spans="1:22" ht="15.95" customHeight="1" x14ac:dyDescent="0.25">
      <c r="A5554" s="3" t="s">
        <v>9</v>
      </c>
      <c r="B5554" s="3" t="s">
        <v>17534</v>
      </c>
      <c r="C5554" s="3" t="s">
        <v>17535</v>
      </c>
      <c r="D5554" s="3" t="s">
        <v>9</v>
      </c>
      <c r="E5554" s="8">
        <v>46</v>
      </c>
      <c r="F5554" s="3" t="s">
        <v>17536</v>
      </c>
      <c r="G5554" s="4">
        <v>0.1</v>
      </c>
      <c r="H5554" s="4">
        <v>0.1</v>
      </c>
      <c r="I5554" s="5">
        <f>VLOOKUP(B5554,[1]EXEL!$D$1:$N$65536,11,FALSE)</f>
        <v>86016</v>
      </c>
      <c r="J5554" s="5">
        <f>VLOOKUP(B5554,[1]EXEL!$D$1:$P$65536,13,FALSE)</f>
        <v>1344</v>
      </c>
      <c r="K5554" s="3" t="s">
        <v>18</v>
      </c>
      <c r="L5554" s="3" t="s">
        <v>10</v>
      </c>
      <c r="M5554" s="3" t="s">
        <v>45</v>
      </c>
      <c r="N5554" s="3" t="s">
        <v>46</v>
      </c>
      <c r="O5554" s="3" t="s">
        <v>46</v>
      </c>
      <c r="P5554" s="3" t="s">
        <v>13</v>
      </c>
      <c r="Q5554" s="3" t="s">
        <v>14</v>
      </c>
      <c r="R5554" s="3" t="s">
        <v>15</v>
      </c>
      <c r="S5554" s="3" t="s">
        <v>17534</v>
      </c>
      <c r="T5554" s="3" t="s">
        <v>9</v>
      </c>
      <c r="U5554" s="3" t="s">
        <v>9</v>
      </c>
      <c r="V5554" s="6" t="s">
        <v>9</v>
      </c>
    </row>
    <row r="5555" spans="1:22" ht="15.95" customHeight="1" x14ac:dyDescent="0.25">
      <c r="A5555" s="3" t="s">
        <v>9</v>
      </c>
      <c r="B5555" s="3" t="s">
        <v>17537</v>
      </c>
      <c r="C5555" s="3" t="s">
        <v>17538</v>
      </c>
      <c r="D5555" s="3" t="s">
        <v>9</v>
      </c>
      <c r="E5555" s="8">
        <v>19</v>
      </c>
      <c r="F5555" s="3" t="s">
        <v>17539</v>
      </c>
      <c r="G5555" s="5"/>
      <c r="H5555" s="5"/>
      <c r="I5555" s="5">
        <f>VLOOKUP(B5555,[1]EXEL!$D$1:$N$65536,11,FALSE)</f>
        <v>221184</v>
      </c>
      <c r="J5555" s="5">
        <f>VLOOKUP(B5555,[1]EXEL!$D$1:$P$65536,13,FALSE)</f>
        <v>2304</v>
      </c>
      <c r="K5555" s="3" t="s">
        <v>18</v>
      </c>
      <c r="L5555" s="3" t="s">
        <v>10</v>
      </c>
      <c r="M5555" s="3" t="s">
        <v>45</v>
      </c>
      <c r="N5555" s="3" t="s">
        <v>46</v>
      </c>
      <c r="O5555" s="3" t="s">
        <v>46</v>
      </c>
      <c r="P5555" s="3" t="s">
        <v>13</v>
      </c>
      <c r="Q5555" s="3" t="s">
        <v>14</v>
      </c>
      <c r="R5555" s="3" t="s">
        <v>15</v>
      </c>
      <c r="S5555" s="3" t="s">
        <v>17537</v>
      </c>
      <c r="T5555" s="3" t="s">
        <v>9</v>
      </c>
      <c r="U5555" s="3" t="s">
        <v>9</v>
      </c>
      <c r="V5555" s="6" t="s">
        <v>9</v>
      </c>
    </row>
    <row r="5556" spans="1:22" ht="15.95" customHeight="1" x14ac:dyDescent="0.25">
      <c r="A5556" s="3" t="s">
        <v>9</v>
      </c>
      <c r="B5556" s="3" t="s">
        <v>17540</v>
      </c>
      <c r="C5556" s="3" t="s">
        <v>17541</v>
      </c>
      <c r="D5556" s="3" t="s">
        <v>9</v>
      </c>
      <c r="E5556" s="8">
        <v>9</v>
      </c>
      <c r="F5556" s="3" t="s">
        <v>17542</v>
      </c>
      <c r="G5556" s="4">
        <v>0.06</v>
      </c>
      <c r="H5556" s="4">
        <v>6</v>
      </c>
      <c r="I5556" s="5"/>
      <c r="J5556" s="5"/>
      <c r="K5556" s="3" t="s">
        <v>18</v>
      </c>
      <c r="L5556" s="3" t="s">
        <v>10</v>
      </c>
      <c r="M5556" s="3" t="s">
        <v>45</v>
      </c>
      <c r="N5556" s="3" t="s">
        <v>46</v>
      </c>
      <c r="O5556" s="3" t="s">
        <v>46</v>
      </c>
      <c r="P5556" s="3" t="s">
        <v>13</v>
      </c>
      <c r="Q5556" s="3" t="s">
        <v>14</v>
      </c>
      <c r="R5556" s="3" t="s">
        <v>15</v>
      </c>
      <c r="S5556" s="3" t="s">
        <v>17540</v>
      </c>
      <c r="T5556" s="3" t="s">
        <v>9</v>
      </c>
      <c r="U5556" s="3" t="s">
        <v>9</v>
      </c>
      <c r="V5556" s="6" t="s">
        <v>9</v>
      </c>
    </row>
    <row r="5557" spans="1:22" ht="15.95" customHeight="1" x14ac:dyDescent="0.25">
      <c r="A5557" s="3" t="s">
        <v>9</v>
      </c>
      <c r="B5557" s="3" t="s">
        <v>17543</v>
      </c>
      <c r="C5557" s="3" t="s">
        <v>17544</v>
      </c>
      <c r="D5557" s="3" t="s">
        <v>9</v>
      </c>
      <c r="E5557" s="8">
        <v>8</v>
      </c>
      <c r="F5557" s="3" t="s">
        <v>17545</v>
      </c>
      <c r="G5557" s="4">
        <v>0.02</v>
      </c>
      <c r="H5557" s="4">
        <v>2.8500000000000001E-3</v>
      </c>
      <c r="I5557" s="5"/>
      <c r="J5557" s="5"/>
      <c r="K5557" s="3" t="s">
        <v>18</v>
      </c>
      <c r="L5557" s="3" t="s">
        <v>10</v>
      </c>
      <c r="M5557" s="3" t="s">
        <v>2320</v>
      </c>
      <c r="N5557" s="3" t="s">
        <v>2321</v>
      </c>
      <c r="O5557" s="3" t="s">
        <v>2322</v>
      </c>
      <c r="P5557" s="3" t="s">
        <v>13</v>
      </c>
      <c r="Q5557" s="3" t="s">
        <v>14</v>
      </c>
      <c r="R5557" s="3" t="s">
        <v>15</v>
      </c>
      <c r="S5557" s="3" t="s">
        <v>17543</v>
      </c>
      <c r="T5557" s="3" t="s">
        <v>9</v>
      </c>
      <c r="U5557" s="3" t="s">
        <v>9</v>
      </c>
      <c r="V5557" s="6" t="s">
        <v>9</v>
      </c>
    </row>
    <row r="5558" spans="1:22" ht="15.95" customHeight="1" x14ac:dyDescent="0.25">
      <c r="A5558" s="3" t="s">
        <v>9</v>
      </c>
      <c r="B5558" s="3" t="s">
        <v>17546</v>
      </c>
      <c r="C5558" s="3" t="s">
        <v>17547</v>
      </c>
      <c r="D5558" s="3" t="s">
        <v>43</v>
      </c>
      <c r="E5558" s="8">
        <v>126</v>
      </c>
      <c r="F5558" s="3" t="s">
        <v>17548</v>
      </c>
      <c r="G5558" s="4">
        <v>0.55000000000000004</v>
      </c>
      <c r="H5558" s="4">
        <v>6.6559999999999994E-2</v>
      </c>
      <c r="I5558" s="5">
        <f>VLOOKUP(B5558,[1]EXEL!$D$1:$N$65536,11,FALSE)</f>
        <v>2304</v>
      </c>
      <c r="J5558" s="5">
        <f>VLOOKUP(B5558,[1]EXEL!$D$1:$P$65536,13,FALSE)</f>
        <v>576</v>
      </c>
      <c r="K5558" s="3" t="s">
        <v>18</v>
      </c>
      <c r="L5558" s="3" t="s">
        <v>10</v>
      </c>
      <c r="M5558" s="3" t="s">
        <v>2320</v>
      </c>
      <c r="N5558" s="3" t="s">
        <v>2321</v>
      </c>
      <c r="O5558" s="3" t="s">
        <v>2322</v>
      </c>
      <c r="P5558" s="3" t="s">
        <v>13</v>
      </c>
      <c r="Q5558" s="3" t="s">
        <v>14</v>
      </c>
      <c r="R5558" s="3" t="s">
        <v>15</v>
      </c>
      <c r="S5558" s="3" t="s">
        <v>17546</v>
      </c>
      <c r="T5558" s="3" t="s">
        <v>9</v>
      </c>
      <c r="U5558" s="3" t="s">
        <v>9</v>
      </c>
      <c r="V5558" s="6" t="s">
        <v>9</v>
      </c>
    </row>
    <row r="5559" spans="1:22" ht="15.95" customHeight="1" x14ac:dyDescent="0.25">
      <c r="A5559" s="3" t="s">
        <v>9</v>
      </c>
      <c r="B5559" s="3" t="s">
        <v>17549</v>
      </c>
      <c r="C5559" s="3" t="s">
        <v>17550</v>
      </c>
      <c r="D5559" s="3" t="s">
        <v>17551</v>
      </c>
      <c r="E5559" s="8">
        <v>35</v>
      </c>
      <c r="F5559" s="3" t="s">
        <v>17552</v>
      </c>
      <c r="G5559" s="4">
        <v>0.28999999999999998</v>
      </c>
      <c r="H5559" s="4">
        <v>7.1999999999999995E-2</v>
      </c>
      <c r="I5559" s="5">
        <f>VLOOKUP(B5559,[1]EXEL!$D$1:$N$65536,11,FALSE)</f>
        <v>1584</v>
      </c>
      <c r="J5559" s="5">
        <f>VLOOKUP(B5559,[1]EXEL!$D$1:$P$65536,13,FALSE)</f>
        <v>88</v>
      </c>
      <c r="K5559" s="3" t="s">
        <v>18</v>
      </c>
      <c r="L5559" s="3" t="s">
        <v>10</v>
      </c>
      <c r="M5559" s="3" t="s">
        <v>45</v>
      </c>
      <c r="N5559" s="3" t="s">
        <v>46</v>
      </c>
      <c r="O5559" s="3" t="s">
        <v>46</v>
      </c>
      <c r="P5559" s="3" t="s">
        <v>13</v>
      </c>
      <c r="Q5559" s="3" t="s">
        <v>14</v>
      </c>
      <c r="R5559" s="3" t="s">
        <v>15</v>
      </c>
      <c r="S5559" s="3" t="s">
        <v>17549</v>
      </c>
      <c r="T5559" s="3" t="s">
        <v>9</v>
      </c>
      <c r="U5559" s="3" t="s">
        <v>9</v>
      </c>
      <c r="V5559" s="6" t="s">
        <v>9</v>
      </c>
    </row>
    <row r="5560" spans="1:22" ht="15.95" customHeight="1" x14ac:dyDescent="0.25">
      <c r="A5560" s="3" t="s">
        <v>9</v>
      </c>
      <c r="B5560" s="3" t="s">
        <v>17553</v>
      </c>
      <c r="C5560" s="3" t="s">
        <v>17554</v>
      </c>
      <c r="D5560" s="3" t="s">
        <v>169</v>
      </c>
      <c r="E5560" s="8">
        <v>196</v>
      </c>
      <c r="F5560" s="3" t="s">
        <v>17555</v>
      </c>
      <c r="G5560" s="4">
        <v>1.4</v>
      </c>
      <c r="H5560" s="4">
        <v>0.14599999999999999</v>
      </c>
      <c r="I5560" s="5">
        <f>VLOOKUP(B5560,[1]EXEL!$D$1:$N$65536,11,FALSE)</f>
        <v>460</v>
      </c>
      <c r="J5560" s="5">
        <f>VLOOKUP(B5560,[1]EXEL!$D$1:$P$65536,13,FALSE)</f>
        <v>20</v>
      </c>
      <c r="K5560" s="3" t="s">
        <v>18</v>
      </c>
      <c r="L5560" s="3" t="s">
        <v>17</v>
      </c>
      <c r="M5560" s="3" t="s">
        <v>2320</v>
      </c>
      <c r="N5560" s="3" t="s">
        <v>2321</v>
      </c>
      <c r="O5560" s="3" t="s">
        <v>2322</v>
      </c>
      <c r="P5560" s="3" t="s">
        <v>13</v>
      </c>
      <c r="Q5560" s="3" t="s">
        <v>14</v>
      </c>
      <c r="R5560" s="3" t="s">
        <v>15</v>
      </c>
      <c r="S5560" s="3" t="s">
        <v>17556</v>
      </c>
      <c r="T5560" s="3" t="s">
        <v>248</v>
      </c>
      <c r="U5560" s="3" t="s">
        <v>249</v>
      </c>
      <c r="V5560" s="6" t="s">
        <v>9</v>
      </c>
    </row>
    <row r="5561" spans="1:22" ht="15.95" customHeight="1" x14ac:dyDescent="0.25">
      <c r="A5561" s="3" t="s">
        <v>9</v>
      </c>
      <c r="B5561" s="3" t="s">
        <v>17557</v>
      </c>
      <c r="C5561" s="3" t="s">
        <v>17558</v>
      </c>
      <c r="D5561" s="3" t="s">
        <v>169</v>
      </c>
      <c r="E5561" s="8">
        <v>196</v>
      </c>
      <c r="F5561" s="3" t="s">
        <v>17559</v>
      </c>
      <c r="G5561" s="4">
        <v>1.8</v>
      </c>
      <c r="H5561" s="4">
        <v>0.14599999999999999</v>
      </c>
      <c r="I5561" s="5">
        <f>VLOOKUP(B5561,[1]EXEL!$D$1:$N$65536,11,FALSE)</f>
        <v>460</v>
      </c>
      <c r="J5561" s="5">
        <f>VLOOKUP(B5561,[1]EXEL!$D$1:$P$65536,13,FALSE)</f>
        <v>20</v>
      </c>
      <c r="K5561" s="3" t="s">
        <v>18</v>
      </c>
      <c r="L5561" s="3" t="s">
        <v>17</v>
      </c>
      <c r="M5561" s="3" t="s">
        <v>2320</v>
      </c>
      <c r="N5561" s="3" t="s">
        <v>2321</v>
      </c>
      <c r="O5561" s="3" t="s">
        <v>2322</v>
      </c>
      <c r="P5561" s="3" t="s">
        <v>13</v>
      </c>
      <c r="Q5561" s="3" t="s">
        <v>14</v>
      </c>
      <c r="R5561" s="3" t="s">
        <v>15</v>
      </c>
      <c r="S5561" s="3" t="s">
        <v>17560</v>
      </c>
      <c r="T5561" s="3" t="s">
        <v>248</v>
      </c>
      <c r="U5561" s="3" t="s">
        <v>249</v>
      </c>
      <c r="V5561" s="6" t="s">
        <v>9</v>
      </c>
    </row>
    <row r="5562" spans="1:22" ht="15.95" customHeight="1" x14ac:dyDescent="0.25">
      <c r="A5562" s="3" t="s">
        <v>9</v>
      </c>
      <c r="B5562" s="3" t="s">
        <v>17561</v>
      </c>
      <c r="C5562" s="3" t="s">
        <v>17562</v>
      </c>
      <c r="D5562" s="3" t="s">
        <v>9</v>
      </c>
      <c r="E5562" s="8">
        <v>78</v>
      </c>
      <c r="F5562" s="3" t="s">
        <v>17563</v>
      </c>
      <c r="G5562" s="4">
        <v>2.2000000000000002</v>
      </c>
      <c r="H5562" s="4">
        <v>0.1</v>
      </c>
      <c r="I5562" s="5"/>
      <c r="J5562" s="5"/>
      <c r="K5562" s="3" t="s">
        <v>18</v>
      </c>
      <c r="L5562" s="3" t="s">
        <v>10</v>
      </c>
      <c r="M5562" s="3" t="s">
        <v>45</v>
      </c>
      <c r="N5562" s="3" t="s">
        <v>46</v>
      </c>
      <c r="O5562" s="3" t="s">
        <v>46</v>
      </c>
      <c r="P5562" s="3" t="s">
        <v>13</v>
      </c>
      <c r="Q5562" s="3" t="s">
        <v>14</v>
      </c>
      <c r="R5562" s="3" t="s">
        <v>15</v>
      </c>
      <c r="S5562" s="3" t="s">
        <v>17561</v>
      </c>
      <c r="T5562" s="3" t="s">
        <v>9</v>
      </c>
      <c r="U5562" s="3" t="s">
        <v>9</v>
      </c>
      <c r="V5562" s="6" t="s">
        <v>9</v>
      </c>
    </row>
    <row r="5563" spans="1:22" ht="15.95" customHeight="1" x14ac:dyDescent="0.25">
      <c r="A5563" s="3" t="s">
        <v>9</v>
      </c>
      <c r="B5563" s="3" t="s">
        <v>17564</v>
      </c>
      <c r="C5563" s="3" t="s">
        <v>17565</v>
      </c>
      <c r="D5563" s="3" t="s">
        <v>9</v>
      </c>
      <c r="E5563" s="8">
        <v>94</v>
      </c>
      <c r="F5563" s="3" t="s">
        <v>17566</v>
      </c>
      <c r="G5563" s="4">
        <v>3.3</v>
      </c>
      <c r="H5563" s="4">
        <v>0.3</v>
      </c>
      <c r="I5563" s="5"/>
      <c r="J5563" s="5"/>
      <c r="K5563" s="3" t="s">
        <v>18</v>
      </c>
      <c r="L5563" s="3" t="s">
        <v>10</v>
      </c>
      <c r="M5563" s="3" t="s">
        <v>45</v>
      </c>
      <c r="N5563" s="3" t="s">
        <v>46</v>
      </c>
      <c r="O5563" s="3" t="s">
        <v>46</v>
      </c>
      <c r="P5563" s="3" t="s">
        <v>13</v>
      </c>
      <c r="Q5563" s="3" t="s">
        <v>14</v>
      </c>
      <c r="R5563" s="3" t="s">
        <v>15</v>
      </c>
      <c r="S5563" s="3" t="s">
        <v>17564</v>
      </c>
      <c r="T5563" s="3" t="s">
        <v>9</v>
      </c>
      <c r="U5563" s="3" t="s">
        <v>9</v>
      </c>
      <c r="V5563" s="6" t="s">
        <v>9</v>
      </c>
    </row>
    <row r="5564" spans="1:22" ht="15.95" customHeight="1" x14ac:dyDescent="0.25">
      <c r="A5564" s="3" t="s">
        <v>9</v>
      </c>
      <c r="B5564" s="3" t="s">
        <v>17567</v>
      </c>
      <c r="C5564" s="3" t="s">
        <v>17568</v>
      </c>
      <c r="D5564" s="3" t="s">
        <v>9</v>
      </c>
      <c r="E5564" s="8">
        <v>15</v>
      </c>
      <c r="F5564" s="3" t="s">
        <v>17569</v>
      </c>
      <c r="G5564" s="4">
        <v>0.41199999999999998</v>
      </c>
      <c r="H5564" s="4">
        <v>3.0000000000000001E-3</v>
      </c>
      <c r="I5564" s="5">
        <f>VLOOKUP(B5564,[1]EXEL!$D$1:$N$65536,11,FALSE)</f>
        <v>912</v>
      </c>
      <c r="J5564" s="5">
        <f>VLOOKUP(B5564,[1]EXEL!$D$1:$P$65536,13,FALSE)</f>
        <v>304</v>
      </c>
      <c r="K5564" s="3" t="s">
        <v>18</v>
      </c>
      <c r="L5564" s="3" t="s">
        <v>10</v>
      </c>
      <c r="M5564" s="3" t="s">
        <v>45</v>
      </c>
      <c r="N5564" s="3" t="s">
        <v>46</v>
      </c>
      <c r="O5564" s="3" t="s">
        <v>46</v>
      </c>
      <c r="P5564" s="3" t="s">
        <v>13</v>
      </c>
      <c r="Q5564" s="3" t="s">
        <v>14</v>
      </c>
      <c r="R5564" s="3" t="s">
        <v>15</v>
      </c>
      <c r="S5564" s="3" t="s">
        <v>17567</v>
      </c>
      <c r="T5564" s="3" t="s">
        <v>9</v>
      </c>
      <c r="U5564" s="3" t="s">
        <v>9</v>
      </c>
      <c r="V5564" s="6" t="s">
        <v>9</v>
      </c>
    </row>
    <row r="5565" spans="1:22" ht="15.95" customHeight="1" x14ac:dyDescent="0.25">
      <c r="A5565" s="3" t="s">
        <v>9</v>
      </c>
      <c r="B5565" s="3" t="s">
        <v>17570</v>
      </c>
      <c r="C5565" s="3" t="s">
        <v>17571</v>
      </c>
      <c r="D5565" s="3" t="s">
        <v>9</v>
      </c>
      <c r="E5565" s="8">
        <v>103</v>
      </c>
      <c r="F5565" s="3" t="s">
        <v>17572</v>
      </c>
      <c r="G5565" s="5"/>
      <c r="H5565" s="5"/>
      <c r="I5565" s="5"/>
      <c r="J5565" s="5"/>
      <c r="K5565" s="3" t="s">
        <v>18</v>
      </c>
      <c r="L5565" s="3" t="s">
        <v>10</v>
      </c>
      <c r="M5565" s="3" t="s">
        <v>45</v>
      </c>
      <c r="N5565" s="3" t="s">
        <v>46</v>
      </c>
      <c r="O5565" s="3" t="s">
        <v>46</v>
      </c>
      <c r="P5565" s="3" t="s">
        <v>13</v>
      </c>
      <c r="Q5565" s="3" t="s">
        <v>14</v>
      </c>
      <c r="R5565" s="3" t="s">
        <v>15</v>
      </c>
      <c r="S5565" s="3" t="s">
        <v>17573</v>
      </c>
      <c r="T5565" s="3" t="s">
        <v>248</v>
      </c>
      <c r="U5565" s="3" t="s">
        <v>249</v>
      </c>
      <c r="V5565" s="6" t="s">
        <v>9</v>
      </c>
    </row>
    <row r="5566" spans="1:22" ht="15.95" customHeight="1" x14ac:dyDescent="0.25">
      <c r="A5566" s="3"/>
      <c r="B5566" s="3" t="s">
        <v>17574</v>
      </c>
      <c r="C5566" s="3" t="s">
        <v>17575</v>
      </c>
      <c r="D5566" s="3" t="s">
        <v>9</v>
      </c>
      <c r="E5566" s="8">
        <v>8</v>
      </c>
      <c r="F5566" s="3" t="s">
        <v>17576</v>
      </c>
      <c r="G5566" s="5"/>
      <c r="H5566" s="5"/>
      <c r="I5566" s="5"/>
      <c r="J5566" s="5"/>
      <c r="K5566" s="3" t="s">
        <v>18</v>
      </c>
      <c r="L5566" s="3" t="s">
        <v>10</v>
      </c>
      <c r="M5566" s="3" t="s">
        <v>45</v>
      </c>
      <c r="N5566" s="3" t="s">
        <v>46</v>
      </c>
      <c r="O5566" s="3" t="s">
        <v>46</v>
      </c>
      <c r="P5566" s="3" t="s">
        <v>13</v>
      </c>
      <c r="Q5566" s="3" t="s">
        <v>14</v>
      </c>
      <c r="R5566" s="3" t="s">
        <v>15</v>
      </c>
      <c r="S5566" s="3" t="s">
        <v>17577</v>
      </c>
      <c r="T5566" s="3" t="s">
        <v>839</v>
      </c>
      <c r="U5566" s="3" t="s">
        <v>2284</v>
      </c>
      <c r="V5566" s="6" t="s">
        <v>9</v>
      </c>
    </row>
    <row r="5567" spans="1:22" ht="15.95" customHeight="1" x14ac:dyDescent="0.25">
      <c r="A5567" s="3"/>
      <c r="B5567" s="3" t="s">
        <v>17578</v>
      </c>
      <c r="C5567" s="3" t="s">
        <v>17579</v>
      </c>
      <c r="D5567" s="3" t="s">
        <v>9</v>
      </c>
      <c r="E5567" s="8">
        <v>8</v>
      </c>
      <c r="F5567" s="3" t="s">
        <v>17580</v>
      </c>
      <c r="G5567" s="5"/>
      <c r="H5567" s="5"/>
      <c r="I5567" s="5"/>
      <c r="J5567" s="5"/>
      <c r="K5567" s="3" t="s">
        <v>18</v>
      </c>
      <c r="L5567" s="3" t="s">
        <v>10</v>
      </c>
      <c r="M5567" s="3" t="s">
        <v>167</v>
      </c>
      <c r="N5567" s="3" t="s">
        <v>168</v>
      </c>
      <c r="O5567" s="3" t="s">
        <v>168</v>
      </c>
      <c r="P5567" s="3" t="s">
        <v>13</v>
      </c>
      <c r="Q5567" s="3" t="s">
        <v>14</v>
      </c>
      <c r="R5567" s="3" t="s">
        <v>15</v>
      </c>
      <c r="S5567" s="3" t="s">
        <v>17577</v>
      </c>
      <c r="T5567" s="3" t="s">
        <v>3844</v>
      </c>
      <c r="U5567" s="3" t="s">
        <v>3845</v>
      </c>
      <c r="V5567" s="6" t="s">
        <v>9</v>
      </c>
    </row>
    <row r="5568" spans="1:22" ht="15.95" customHeight="1" x14ac:dyDescent="0.25">
      <c r="A5568" s="3" t="s">
        <v>9</v>
      </c>
      <c r="B5568" s="3" t="s">
        <v>17581</v>
      </c>
      <c r="C5568" s="3" t="s">
        <v>17582</v>
      </c>
      <c r="D5568" s="3" t="s">
        <v>43</v>
      </c>
      <c r="E5568" s="8">
        <v>124</v>
      </c>
      <c r="F5568" s="3" t="s">
        <v>17583</v>
      </c>
      <c r="G5568" s="4">
        <v>0.1</v>
      </c>
      <c r="H5568" s="4">
        <v>0.1</v>
      </c>
      <c r="I5568" s="5">
        <f>VLOOKUP(B5568,[1]EXEL!$D$1:$N$65536,11,FALSE)</f>
        <v>2592</v>
      </c>
      <c r="J5568" s="5">
        <f>VLOOKUP(B5568,[1]EXEL!$D$1:$P$65536,13,FALSE)</f>
        <v>288</v>
      </c>
      <c r="K5568" s="3" t="s">
        <v>18</v>
      </c>
      <c r="L5568" s="3" t="s">
        <v>10</v>
      </c>
      <c r="M5568" s="3" t="s">
        <v>45</v>
      </c>
      <c r="N5568" s="3" t="s">
        <v>46</v>
      </c>
      <c r="O5568" s="3" t="s">
        <v>46</v>
      </c>
      <c r="P5568" s="3" t="s">
        <v>13</v>
      </c>
      <c r="Q5568" s="3" t="s">
        <v>14</v>
      </c>
      <c r="R5568" s="3" t="s">
        <v>15</v>
      </c>
      <c r="S5568" s="3" t="s">
        <v>17581</v>
      </c>
      <c r="T5568" s="3" t="s">
        <v>9</v>
      </c>
      <c r="U5568" s="3" t="s">
        <v>9</v>
      </c>
      <c r="V5568" s="6" t="s">
        <v>9</v>
      </c>
    </row>
    <row r="5569" spans="1:22" ht="15.95" customHeight="1" x14ac:dyDescent="0.25">
      <c r="A5569" s="3" t="s">
        <v>9</v>
      </c>
      <c r="B5569" s="3" t="s">
        <v>17584</v>
      </c>
      <c r="C5569" s="3" t="s">
        <v>17585</v>
      </c>
      <c r="D5569" s="3" t="s">
        <v>43</v>
      </c>
      <c r="E5569" s="8">
        <v>112</v>
      </c>
      <c r="F5569" s="3" t="s">
        <v>17586</v>
      </c>
      <c r="G5569" s="4">
        <v>0.5</v>
      </c>
      <c r="H5569" s="4">
        <v>0.1</v>
      </c>
      <c r="I5569" s="5">
        <f>VLOOKUP(B5569,[1]EXEL!$D$1:$N$65536,11,FALSE)</f>
        <v>4104</v>
      </c>
      <c r="J5569" s="5">
        <f>VLOOKUP(B5569,[1]EXEL!$D$1:$P$65536,13,FALSE)</f>
        <v>513</v>
      </c>
      <c r="K5569" s="3" t="s">
        <v>18</v>
      </c>
      <c r="L5569" s="3" t="s">
        <v>10</v>
      </c>
      <c r="M5569" s="3" t="s">
        <v>45</v>
      </c>
      <c r="N5569" s="3" t="s">
        <v>46</v>
      </c>
      <c r="O5569" s="3" t="s">
        <v>46</v>
      </c>
      <c r="P5569" s="3" t="s">
        <v>13</v>
      </c>
      <c r="Q5569" s="3" t="s">
        <v>14</v>
      </c>
      <c r="R5569" s="3" t="s">
        <v>15</v>
      </c>
      <c r="S5569" s="3" t="s">
        <v>17584</v>
      </c>
      <c r="T5569" s="3" t="s">
        <v>9</v>
      </c>
      <c r="U5569" s="3" t="s">
        <v>9</v>
      </c>
      <c r="V5569" s="6" t="s">
        <v>9</v>
      </c>
    </row>
    <row r="5570" spans="1:22" ht="15.95" customHeight="1" x14ac:dyDescent="0.25">
      <c r="A5570" s="3" t="s">
        <v>9</v>
      </c>
      <c r="B5570" s="3" t="s">
        <v>17587</v>
      </c>
      <c r="C5570" s="3" t="s">
        <v>17588</v>
      </c>
      <c r="D5570" s="3" t="s">
        <v>43</v>
      </c>
      <c r="E5570" s="8">
        <v>40</v>
      </c>
      <c r="F5570" s="3" t="s">
        <v>17589</v>
      </c>
      <c r="G5570" s="4">
        <v>0.2</v>
      </c>
      <c r="H5570" s="4">
        <v>0.1</v>
      </c>
      <c r="I5570" s="5">
        <f>VLOOKUP(B5570,[1]EXEL!$D$1:$N$65536,11,FALSE)</f>
        <v>29184</v>
      </c>
      <c r="J5570" s="5">
        <f>VLOOKUP(B5570,[1]EXEL!$D$1:$P$65536,13,FALSE)</f>
        <v>1216</v>
      </c>
      <c r="K5570" s="3" t="s">
        <v>18</v>
      </c>
      <c r="L5570" s="3" t="s">
        <v>10</v>
      </c>
      <c r="M5570" s="3" t="s">
        <v>45</v>
      </c>
      <c r="N5570" s="3" t="s">
        <v>46</v>
      </c>
      <c r="O5570" s="3" t="s">
        <v>46</v>
      </c>
      <c r="P5570" s="3" t="s">
        <v>13</v>
      </c>
      <c r="Q5570" s="3" t="s">
        <v>14</v>
      </c>
      <c r="R5570" s="3" t="s">
        <v>15</v>
      </c>
      <c r="S5570" s="3" t="s">
        <v>17587</v>
      </c>
      <c r="T5570" s="3" t="s">
        <v>9</v>
      </c>
      <c r="U5570" s="3" t="s">
        <v>9</v>
      </c>
      <c r="V5570" s="6" t="s">
        <v>9</v>
      </c>
    </row>
    <row r="5571" spans="1:22" ht="15.95" customHeight="1" x14ac:dyDescent="0.25">
      <c r="A5571" s="3" t="s">
        <v>9</v>
      </c>
      <c r="B5571" s="3" t="s">
        <v>17590</v>
      </c>
      <c r="C5571" s="3" t="s">
        <v>17591</v>
      </c>
      <c r="D5571" s="3" t="s">
        <v>43</v>
      </c>
      <c r="E5571" s="8">
        <v>10</v>
      </c>
      <c r="F5571" s="3" t="s">
        <v>17592</v>
      </c>
      <c r="G5571" s="4">
        <v>0.1</v>
      </c>
      <c r="H5571" s="4">
        <v>0.1</v>
      </c>
      <c r="I5571" s="5">
        <f>VLOOKUP(B5571,[1]EXEL!$D$1:$N$65536,11,FALSE)</f>
        <v>378000</v>
      </c>
      <c r="J5571" s="5">
        <f>VLOOKUP(B5571,[1]EXEL!$D$1:$P$65536,13,FALSE)</f>
        <v>7000</v>
      </c>
      <c r="K5571" s="3" t="s">
        <v>18</v>
      </c>
      <c r="L5571" s="3" t="s">
        <v>10</v>
      </c>
      <c r="M5571" s="3" t="s">
        <v>45</v>
      </c>
      <c r="N5571" s="3" t="s">
        <v>46</v>
      </c>
      <c r="O5571" s="3" t="s">
        <v>46</v>
      </c>
      <c r="P5571" s="3" t="s">
        <v>13</v>
      </c>
      <c r="Q5571" s="3" t="s">
        <v>14</v>
      </c>
      <c r="R5571" s="3" t="s">
        <v>15</v>
      </c>
      <c r="S5571" s="3" t="s">
        <v>17593</v>
      </c>
      <c r="T5571" s="3" t="s">
        <v>839</v>
      </c>
      <c r="U5571" s="3" t="s">
        <v>2284</v>
      </c>
      <c r="V5571" s="6" t="s">
        <v>9</v>
      </c>
    </row>
    <row r="5572" spans="1:22" ht="15.95" customHeight="1" x14ac:dyDescent="0.25">
      <c r="A5572" s="3" t="s">
        <v>9</v>
      </c>
      <c r="B5572" s="3" t="s">
        <v>17594</v>
      </c>
      <c r="C5572" s="3" t="s">
        <v>17595</v>
      </c>
      <c r="D5572" s="3" t="s">
        <v>17596</v>
      </c>
      <c r="E5572" s="8">
        <v>10</v>
      </c>
      <c r="F5572" s="3" t="s">
        <v>17597</v>
      </c>
      <c r="G5572" s="4">
        <v>0.1</v>
      </c>
      <c r="H5572" s="4">
        <v>0.1</v>
      </c>
      <c r="I5572" s="5">
        <f>VLOOKUP(B5572,[1]EXEL!$D$1:$N$65536,11,FALSE)</f>
        <v>378000</v>
      </c>
      <c r="J5572" s="5">
        <f>VLOOKUP(B5572,[1]EXEL!$D$1:$P$65536,13,FALSE)</f>
        <v>7000</v>
      </c>
      <c r="K5572" s="3" t="s">
        <v>18</v>
      </c>
      <c r="L5572" s="3" t="s">
        <v>10</v>
      </c>
      <c r="M5572" s="3" t="s">
        <v>45</v>
      </c>
      <c r="N5572" s="3" t="s">
        <v>46</v>
      </c>
      <c r="O5572" s="3" t="s">
        <v>46</v>
      </c>
      <c r="P5572" s="3" t="s">
        <v>13</v>
      </c>
      <c r="Q5572" s="3" t="s">
        <v>14</v>
      </c>
      <c r="R5572" s="3" t="s">
        <v>15</v>
      </c>
      <c r="S5572" s="3" t="s">
        <v>17593</v>
      </c>
      <c r="T5572" s="3" t="s">
        <v>3844</v>
      </c>
      <c r="U5572" s="3" t="s">
        <v>3845</v>
      </c>
      <c r="V5572" s="6" t="s">
        <v>9</v>
      </c>
    </row>
    <row r="5573" spans="1:22" ht="15.95" customHeight="1" x14ac:dyDescent="0.25">
      <c r="A5573" s="3" t="s">
        <v>9</v>
      </c>
      <c r="B5573" s="3" t="s">
        <v>17598</v>
      </c>
      <c r="C5573" s="3" t="s">
        <v>17599</v>
      </c>
      <c r="D5573" s="3" t="s">
        <v>43</v>
      </c>
      <c r="E5573" s="8">
        <v>10</v>
      </c>
      <c r="F5573" s="3" t="s">
        <v>17600</v>
      </c>
      <c r="G5573" s="4">
        <v>0.1</v>
      </c>
      <c r="H5573" s="4">
        <v>0.1</v>
      </c>
      <c r="I5573" s="5">
        <f>VLOOKUP(B5573,[1]EXEL!$D$1:$N$65536,11,FALSE)</f>
        <v>378000</v>
      </c>
      <c r="J5573" s="5">
        <f>VLOOKUP(B5573,[1]EXEL!$D$1:$P$65536,13,FALSE)</f>
        <v>7000</v>
      </c>
      <c r="K5573" s="3" t="s">
        <v>18</v>
      </c>
      <c r="L5573" s="3" t="s">
        <v>10</v>
      </c>
      <c r="M5573" s="3" t="s">
        <v>45</v>
      </c>
      <c r="N5573" s="3" t="s">
        <v>46</v>
      </c>
      <c r="O5573" s="3" t="s">
        <v>46</v>
      </c>
      <c r="P5573" s="3" t="s">
        <v>13</v>
      </c>
      <c r="Q5573" s="3" t="s">
        <v>14</v>
      </c>
      <c r="R5573" s="3" t="s">
        <v>15</v>
      </c>
      <c r="S5573" s="3" t="s">
        <v>17593</v>
      </c>
      <c r="T5573" s="3" t="s">
        <v>2288</v>
      </c>
      <c r="U5573" s="3" t="s">
        <v>2289</v>
      </c>
      <c r="V5573" s="6" t="s">
        <v>9</v>
      </c>
    </row>
    <row r="5574" spans="1:22" ht="15.95" customHeight="1" x14ac:dyDescent="0.25">
      <c r="A5574" s="3" t="s">
        <v>9</v>
      </c>
      <c r="B5574" s="3" t="s">
        <v>17601</v>
      </c>
      <c r="C5574" s="3" t="s">
        <v>17602</v>
      </c>
      <c r="D5574" s="3" t="s">
        <v>43</v>
      </c>
      <c r="E5574" s="8">
        <v>15</v>
      </c>
      <c r="F5574" s="3" t="s">
        <v>17603</v>
      </c>
      <c r="G5574" s="4">
        <v>0.1</v>
      </c>
      <c r="H5574" s="4">
        <v>0.1</v>
      </c>
      <c r="I5574" s="5">
        <f>VLOOKUP(B5574,[1]EXEL!$D$1:$N$65536,11,FALSE)</f>
        <v>32832</v>
      </c>
      <c r="J5574" s="5">
        <f>VLOOKUP(B5574,[1]EXEL!$D$1:$P$65536,13,FALSE)</f>
        <v>1026</v>
      </c>
      <c r="K5574" s="3" t="s">
        <v>18</v>
      </c>
      <c r="L5574" s="3" t="s">
        <v>10</v>
      </c>
      <c r="M5574" s="3" t="s">
        <v>45</v>
      </c>
      <c r="N5574" s="3" t="s">
        <v>46</v>
      </c>
      <c r="O5574" s="3" t="s">
        <v>46</v>
      </c>
      <c r="P5574" s="3" t="s">
        <v>13</v>
      </c>
      <c r="Q5574" s="3" t="s">
        <v>14</v>
      </c>
      <c r="R5574" s="3" t="s">
        <v>15</v>
      </c>
      <c r="S5574" s="3" t="s">
        <v>17604</v>
      </c>
      <c r="T5574" s="3" t="s">
        <v>839</v>
      </c>
      <c r="U5574" s="3" t="s">
        <v>2284</v>
      </c>
      <c r="V5574" s="6" t="s">
        <v>9</v>
      </c>
    </row>
    <row r="5575" spans="1:22" ht="15.95" customHeight="1" x14ac:dyDescent="0.25">
      <c r="A5575" s="3" t="s">
        <v>9</v>
      </c>
      <c r="B5575" s="3" t="s">
        <v>17605</v>
      </c>
      <c r="C5575" s="3" t="s">
        <v>17606</v>
      </c>
      <c r="D5575" s="3" t="s">
        <v>43</v>
      </c>
      <c r="E5575" s="8">
        <v>15</v>
      </c>
      <c r="F5575" s="3" t="s">
        <v>17607</v>
      </c>
      <c r="G5575" s="4">
        <v>0.1</v>
      </c>
      <c r="H5575" s="4">
        <v>0.1</v>
      </c>
      <c r="I5575" s="5">
        <f>VLOOKUP(B5575,[1]EXEL!$D$1:$N$65536,11,FALSE)</f>
        <v>32832</v>
      </c>
      <c r="J5575" s="5">
        <f>VLOOKUP(B5575,[1]EXEL!$D$1:$P$65536,13,FALSE)</f>
        <v>1026</v>
      </c>
      <c r="K5575" s="3" t="s">
        <v>18</v>
      </c>
      <c r="L5575" s="3" t="s">
        <v>10</v>
      </c>
      <c r="M5575" s="3" t="s">
        <v>45</v>
      </c>
      <c r="N5575" s="3" t="s">
        <v>46</v>
      </c>
      <c r="O5575" s="3" t="s">
        <v>46</v>
      </c>
      <c r="P5575" s="3" t="s">
        <v>13</v>
      </c>
      <c r="Q5575" s="3" t="s">
        <v>14</v>
      </c>
      <c r="R5575" s="3" t="s">
        <v>15</v>
      </c>
      <c r="S5575" s="3" t="s">
        <v>17604</v>
      </c>
      <c r="T5575" s="3" t="s">
        <v>3844</v>
      </c>
      <c r="U5575" s="3" t="s">
        <v>3845</v>
      </c>
      <c r="V5575" s="6" t="s">
        <v>9</v>
      </c>
    </row>
    <row r="5576" spans="1:22" ht="15.95" customHeight="1" x14ac:dyDescent="0.25">
      <c r="A5576" s="3" t="s">
        <v>9</v>
      </c>
      <c r="B5576" s="3" t="s">
        <v>17608</v>
      </c>
      <c r="C5576" s="3" t="s">
        <v>17609</v>
      </c>
      <c r="D5576" s="3" t="s">
        <v>43</v>
      </c>
      <c r="E5576" s="8">
        <v>15</v>
      </c>
      <c r="F5576" s="3" t="s">
        <v>17610</v>
      </c>
      <c r="G5576" s="4">
        <v>0.1</v>
      </c>
      <c r="H5576" s="4">
        <v>0.1</v>
      </c>
      <c r="I5576" s="5">
        <f>VLOOKUP(B5576,[1]EXEL!$D$1:$N$65536,11,FALSE)</f>
        <v>32832</v>
      </c>
      <c r="J5576" s="5">
        <f>VLOOKUP(B5576,[1]EXEL!$D$1:$P$65536,13,FALSE)</f>
        <v>1026</v>
      </c>
      <c r="K5576" s="3" t="s">
        <v>18</v>
      </c>
      <c r="L5576" s="3" t="s">
        <v>10</v>
      </c>
      <c r="M5576" s="3" t="s">
        <v>45</v>
      </c>
      <c r="N5576" s="3" t="s">
        <v>46</v>
      </c>
      <c r="O5576" s="3" t="s">
        <v>46</v>
      </c>
      <c r="P5576" s="3" t="s">
        <v>13</v>
      </c>
      <c r="Q5576" s="3" t="s">
        <v>14</v>
      </c>
      <c r="R5576" s="3" t="s">
        <v>15</v>
      </c>
      <c r="S5576" s="3" t="s">
        <v>17604</v>
      </c>
      <c r="T5576" s="3" t="s">
        <v>2288</v>
      </c>
      <c r="U5576" s="3" t="s">
        <v>2289</v>
      </c>
      <c r="V5576" s="6" t="s">
        <v>9</v>
      </c>
    </row>
    <row r="5577" spans="1:22" ht="15.95" customHeight="1" x14ac:dyDescent="0.25">
      <c r="A5577" s="3" t="s">
        <v>9</v>
      </c>
      <c r="B5577" s="3" t="s">
        <v>17611</v>
      </c>
      <c r="C5577" s="3" t="s">
        <v>17612</v>
      </c>
      <c r="D5577" s="3" t="s">
        <v>43</v>
      </c>
      <c r="E5577" s="8">
        <v>113</v>
      </c>
      <c r="F5577" s="3" t="s">
        <v>17613</v>
      </c>
      <c r="G5577" s="4">
        <v>0.3</v>
      </c>
      <c r="H5577" s="4">
        <v>0.2</v>
      </c>
      <c r="I5577" s="5">
        <f>VLOOKUP(B5577,[1]EXEL!$D$1:$N$65536,11,FALSE)</f>
        <v>150</v>
      </c>
      <c r="J5577" s="5">
        <f>VLOOKUP(B5577,[1]EXEL!$D$1:$P$65536,13,FALSE)</f>
        <v>25</v>
      </c>
      <c r="K5577" s="3" t="s">
        <v>18</v>
      </c>
      <c r="L5577" s="3" t="s">
        <v>10</v>
      </c>
      <c r="M5577" s="3" t="s">
        <v>45</v>
      </c>
      <c r="N5577" s="3" t="s">
        <v>46</v>
      </c>
      <c r="O5577" s="3" t="s">
        <v>46</v>
      </c>
      <c r="P5577" s="3" t="s">
        <v>13</v>
      </c>
      <c r="Q5577" s="3" t="s">
        <v>14</v>
      </c>
      <c r="R5577" s="3" t="s">
        <v>15</v>
      </c>
      <c r="S5577" s="3" t="s">
        <v>17611</v>
      </c>
      <c r="T5577" s="3" t="s">
        <v>9</v>
      </c>
      <c r="U5577" s="3" t="s">
        <v>9</v>
      </c>
      <c r="V5577" s="6" t="s">
        <v>9</v>
      </c>
    </row>
    <row r="5578" spans="1:22" ht="15.95" customHeight="1" x14ac:dyDescent="0.25">
      <c r="A5578" s="3" t="s">
        <v>9</v>
      </c>
      <c r="B5578" s="3" t="s">
        <v>17614</v>
      </c>
      <c r="C5578" s="3" t="s">
        <v>17615</v>
      </c>
      <c r="D5578" s="3" t="s">
        <v>43</v>
      </c>
      <c r="E5578" s="8">
        <v>80</v>
      </c>
      <c r="F5578" s="3" t="s">
        <v>17616</v>
      </c>
      <c r="G5578" s="4">
        <v>0.1</v>
      </c>
      <c r="H5578" s="4">
        <v>0.1</v>
      </c>
      <c r="I5578" s="5">
        <f>VLOOKUP(B5578,[1]EXEL!$D$1:$N$65536,11,FALSE)</f>
        <v>3552</v>
      </c>
      <c r="J5578" s="5">
        <f>VLOOKUP(B5578,[1]EXEL!$D$1:$P$65536,13,FALSE)</f>
        <v>74</v>
      </c>
      <c r="K5578" s="3" t="s">
        <v>18</v>
      </c>
      <c r="L5578" s="3" t="s">
        <v>10</v>
      </c>
      <c r="M5578" s="3" t="s">
        <v>45</v>
      </c>
      <c r="N5578" s="3" t="s">
        <v>46</v>
      </c>
      <c r="O5578" s="3" t="s">
        <v>46</v>
      </c>
      <c r="P5578" s="3" t="s">
        <v>13</v>
      </c>
      <c r="Q5578" s="3" t="s">
        <v>14</v>
      </c>
      <c r="R5578" s="3" t="s">
        <v>15</v>
      </c>
      <c r="S5578" s="3" t="s">
        <v>17614</v>
      </c>
      <c r="T5578" s="3" t="s">
        <v>9</v>
      </c>
      <c r="U5578" s="3" t="s">
        <v>9</v>
      </c>
      <c r="V5578" s="6" t="s">
        <v>9</v>
      </c>
    </row>
    <row r="5579" spans="1:22" ht="15.95" customHeight="1" x14ac:dyDescent="0.25">
      <c r="A5579" s="3" t="s">
        <v>9</v>
      </c>
      <c r="B5579" s="3" t="s">
        <v>17617</v>
      </c>
      <c r="C5579" s="3" t="s">
        <v>17618</v>
      </c>
      <c r="D5579" s="3" t="s">
        <v>43</v>
      </c>
      <c r="E5579" s="8">
        <v>23</v>
      </c>
      <c r="F5579" s="3" t="s">
        <v>17619</v>
      </c>
      <c r="G5579" s="4">
        <v>0.1</v>
      </c>
      <c r="H5579" s="4">
        <v>0.1</v>
      </c>
      <c r="I5579" s="5"/>
      <c r="J5579" s="5"/>
      <c r="K5579" s="3" t="s">
        <v>18</v>
      </c>
      <c r="L5579" s="3" t="s">
        <v>10</v>
      </c>
      <c r="M5579" s="3" t="s">
        <v>45</v>
      </c>
      <c r="N5579" s="3" t="s">
        <v>46</v>
      </c>
      <c r="O5579" s="3" t="s">
        <v>46</v>
      </c>
      <c r="P5579" s="3" t="s">
        <v>13</v>
      </c>
      <c r="Q5579" s="3" t="s">
        <v>14</v>
      </c>
      <c r="R5579" s="3" t="s">
        <v>15</v>
      </c>
      <c r="S5579" s="3" t="s">
        <v>17617</v>
      </c>
      <c r="T5579" s="3" t="s">
        <v>9</v>
      </c>
      <c r="U5579" s="3" t="s">
        <v>9</v>
      </c>
      <c r="V5579" s="6" t="s">
        <v>9</v>
      </c>
    </row>
    <row r="5580" spans="1:22" ht="15.95" customHeight="1" x14ac:dyDescent="0.25">
      <c r="A5580" s="3" t="s">
        <v>9</v>
      </c>
      <c r="B5580" s="3" t="s">
        <v>17620</v>
      </c>
      <c r="C5580" s="3" t="s">
        <v>17621</v>
      </c>
      <c r="D5580" s="3" t="s">
        <v>43</v>
      </c>
      <c r="E5580" s="8">
        <v>305</v>
      </c>
      <c r="F5580" s="3" t="s">
        <v>17622</v>
      </c>
      <c r="G5580" s="4">
        <v>0.5</v>
      </c>
      <c r="H5580" s="4">
        <v>0.5</v>
      </c>
      <c r="I5580" s="5">
        <f>VLOOKUP(B5580,[1]EXEL!$D$1:$N$65536,11,FALSE)</f>
        <v>42</v>
      </c>
      <c r="J5580" s="5">
        <f>VLOOKUP(B5580,[1]EXEL!$D$1:$P$65536,13,FALSE)</f>
        <v>6</v>
      </c>
      <c r="K5580" s="3" t="s">
        <v>18</v>
      </c>
      <c r="L5580" s="3" t="s">
        <v>10</v>
      </c>
      <c r="M5580" s="3" t="s">
        <v>45</v>
      </c>
      <c r="N5580" s="3" t="s">
        <v>46</v>
      </c>
      <c r="O5580" s="3" t="s">
        <v>46</v>
      </c>
      <c r="P5580" s="3" t="s">
        <v>13</v>
      </c>
      <c r="Q5580" s="3" t="s">
        <v>14</v>
      </c>
      <c r="R5580" s="3" t="s">
        <v>15</v>
      </c>
      <c r="S5580" s="3" t="s">
        <v>17623</v>
      </c>
      <c r="T5580" s="3" t="s">
        <v>839</v>
      </c>
      <c r="U5580" s="3" t="s">
        <v>2284</v>
      </c>
      <c r="V5580" s="6" t="s">
        <v>9</v>
      </c>
    </row>
    <row r="5581" spans="1:22" ht="15.95" customHeight="1" x14ac:dyDescent="0.25">
      <c r="A5581" s="3" t="s">
        <v>9</v>
      </c>
      <c r="B5581" s="3" t="s">
        <v>17624</v>
      </c>
      <c r="C5581" s="3" t="s">
        <v>17625</v>
      </c>
      <c r="D5581" s="3" t="s">
        <v>43</v>
      </c>
      <c r="E5581" s="8">
        <v>305</v>
      </c>
      <c r="F5581" s="3" t="s">
        <v>17626</v>
      </c>
      <c r="G5581" s="4">
        <v>0.5</v>
      </c>
      <c r="H5581" s="4">
        <v>0.5</v>
      </c>
      <c r="I5581" s="5">
        <f>VLOOKUP(B5581,[1]EXEL!$D$1:$N$65536,11,FALSE)</f>
        <v>42</v>
      </c>
      <c r="J5581" s="5">
        <f>VLOOKUP(B5581,[1]EXEL!$D$1:$P$65536,13,FALSE)</f>
        <v>6</v>
      </c>
      <c r="K5581" s="3" t="s">
        <v>18</v>
      </c>
      <c r="L5581" s="3" t="s">
        <v>10</v>
      </c>
      <c r="M5581" s="3" t="s">
        <v>45</v>
      </c>
      <c r="N5581" s="3" t="s">
        <v>46</v>
      </c>
      <c r="O5581" s="3" t="s">
        <v>46</v>
      </c>
      <c r="P5581" s="3" t="s">
        <v>13</v>
      </c>
      <c r="Q5581" s="3" t="s">
        <v>14</v>
      </c>
      <c r="R5581" s="3" t="s">
        <v>15</v>
      </c>
      <c r="S5581" s="3" t="s">
        <v>17623</v>
      </c>
      <c r="T5581" s="3" t="s">
        <v>3844</v>
      </c>
      <c r="U5581" s="3" t="s">
        <v>3845</v>
      </c>
      <c r="V5581" s="6" t="s">
        <v>9</v>
      </c>
    </row>
    <row r="5582" spans="1:22" ht="15.95" customHeight="1" x14ac:dyDescent="0.25">
      <c r="A5582" s="3" t="s">
        <v>9</v>
      </c>
      <c r="B5582" s="3" t="s">
        <v>17627</v>
      </c>
      <c r="C5582" s="3" t="s">
        <v>17628</v>
      </c>
      <c r="D5582" s="3" t="s">
        <v>43</v>
      </c>
      <c r="E5582" s="8">
        <v>305</v>
      </c>
      <c r="F5582" s="3" t="s">
        <v>17629</v>
      </c>
      <c r="G5582" s="4">
        <v>0.5</v>
      </c>
      <c r="H5582" s="4">
        <v>0.5</v>
      </c>
      <c r="I5582" s="5">
        <f>VLOOKUP(B5582,[1]EXEL!$D$1:$N$65536,11,FALSE)</f>
        <v>42</v>
      </c>
      <c r="J5582" s="5">
        <f>VLOOKUP(B5582,[1]EXEL!$D$1:$P$65536,13,FALSE)</f>
        <v>6</v>
      </c>
      <c r="K5582" s="3" t="s">
        <v>18</v>
      </c>
      <c r="L5582" s="3" t="s">
        <v>10</v>
      </c>
      <c r="M5582" s="3" t="s">
        <v>45</v>
      </c>
      <c r="N5582" s="3" t="s">
        <v>46</v>
      </c>
      <c r="O5582" s="3" t="s">
        <v>46</v>
      </c>
      <c r="P5582" s="3" t="s">
        <v>13</v>
      </c>
      <c r="Q5582" s="3" t="s">
        <v>14</v>
      </c>
      <c r="R5582" s="3" t="s">
        <v>15</v>
      </c>
      <c r="S5582" s="3" t="s">
        <v>17623</v>
      </c>
      <c r="T5582" s="3" t="s">
        <v>2288</v>
      </c>
      <c r="U5582" s="3" t="s">
        <v>2289</v>
      </c>
      <c r="V5582" s="6" t="s">
        <v>9</v>
      </c>
    </row>
    <row r="5583" spans="1:22" ht="15.95" customHeight="1" x14ac:dyDescent="0.25">
      <c r="A5583" s="3" t="s">
        <v>9</v>
      </c>
      <c r="B5583" s="3" t="s">
        <v>17630</v>
      </c>
      <c r="C5583" s="3" t="s">
        <v>17631</v>
      </c>
      <c r="D5583" s="3" t="s">
        <v>43</v>
      </c>
      <c r="E5583" s="8">
        <v>9</v>
      </c>
      <c r="F5583" s="3" t="s">
        <v>17632</v>
      </c>
      <c r="G5583" s="4">
        <v>0.1</v>
      </c>
      <c r="H5583" s="4">
        <v>0.1</v>
      </c>
      <c r="I5583" s="5"/>
      <c r="J5583" s="5"/>
      <c r="K5583" s="3" t="s">
        <v>18</v>
      </c>
      <c r="L5583" s="3" t="s">
        <v>10</v>
      </c>
      <c r="M5583" s="3" t="s">
        <v>45</v>
      </c>
      <c r="N5583" s="3" t="s">
        <v>46</v>
      </c>
      <c r="O5583" s="3" t="s">
        <v>46</v>
      </c>
      <c r="P5583" s="3" t="s">
        <v>13</v>
      </c>
      <c r="Q5583" s="3" t="s">
        <v>14</v>
      </c>
      <c r="R5583" s="3" t="s">
        <v>15</v>
      </c>
      <c r="S5583" s="3" t="s">
        <v>17630</v>
      </c>
      <c r="T5583" s="3" t="s">
        <v>9</v>
      </c>
      <c r="U5583" s="3" t="s">
        <v>9</v>
      </c>
      <c r="V5583" s="6" t="s">
        <v>9</v>
      </c>
    </row>
    <row r="5584" spans="1:22" ht="15.95" customHeight="1" x14ac:dyDescent="0.25">
      <c r="A5584" s="3" t="s">
        <v>9</v>
      </c>
      <c r="B5584" s="3" t="s">
        <v>17633</v>
      </c>
      <c r="C5584" s="3" t="s">
        <v>17634</v>
      </c>
      <c r="D5584" s="3" t="s">
        <v>43</v>
      </c>
      <c r="E5584" s="8">
        <v>26</v>
      </c>
      <c r="F5584" s="3" t="s">
        <v>17635</v>
      </c>
      <c r="G5584" s="4">
        <v>0.1</v>
      </c>
      <c r="H5584" s="4">
        <v>0.1</v>
      </c>
      <c r="I5584" s="5"/>
      <c r="J5584" s="5"/>
      <c r="K5584" s="3" t="s">
        <v>18</v>
      </c>
      <c r="L5584" s="3" t="s">
        <v>10</v>
      </c>
      <c r="M5584" s="3" t="s">
        <v>45</v>
      </c>
      <c r="N5584" s="3" t="s">
        <v>46</v>
      </c>
      <c r="O5584" s="3" t="s">
        <v>46</v>
      </c>
      <c r="P5584" s="3" t="s">
        <v>13</v>
      </c>
      <c r="Q5584" s="3" t="s">
        <v>14</v>
      </c>
      <c r="R5584" s="3" t="s">
        <v>15</v>
      </c>
      <c r="S5584" s="3" t="s">
        <v>17633</v>
      </c>
      <c r="T5584" s="3" t="s">
        <v>9</v>
      </c>
      <c r="U5584" s="3" t="s">
        <v>9</v>
      </c>
      <c r="V5584" s="6" t="s">
        <v>9</v>
      </c>
    </row>
    <row r="5585" spans="1:22" ht="15.95" customHeight="1" x14ac:dyDescent="0.25">
      <c r="A5585" s="3" t="s">
        <v>9</v>
      </c>
      <c r="B5585" s="3" t="s">
        <v>17636</v>
      </c>
      <c r="C5585" s="3" t="s">
        <v>17634</v>
      </c>
      <c r="D5585" s="3" t="s">
        <v>43</v>
      </c>
      <c r="E5585" s="8">
        <v>42</v>
      </c>
      <c r="F5585" s="3" t="s">
        <v>17637</v>
      </c>
      <c r="G5585" s="5"/>
      <c r="H5585" s="5"/>
      <c r="I5585" s="5"/>
      <c r="J5585" s="5"/>
      <c r="K5585" s="3" t="s">
        <v>18</v>
      </c>
      <c r="L5585" s="3" t="s">
        <v>10</v>
      </c>
      <c r="M5585" s="3" t="s">
        <v>45</v>
      </c>
      <c r="N5585" s="3" t="s">
        <v>46</v>
      </c>
      <c r="O5585" s="3" t="s">
        <v>46</v>
      </c>
      <c r="P5585" s="3" t="s">
        <v>13</v>
      </c>
      <c r="Q5585" s="3" t="s">
        <v>14</v>
      </c>
      <c r="R5585" s="3" t="s">
        <v>15</v>
      </c>
      <c r="S5585" s="3" t="s">
        <v>17636</v>
      </c>
      <c r="T5585" s="3" t="s">
        <v>9</v>
      </c>
      <c r="U5585" s="3" t="s">
        <v>9</v>
      </c>
      <c r="V5585" s="6" t="s">
        <v>9</v>
      </c>
    </row>
    <row r="5586" spans="1:22" ht="15.95" customHeight="1" x14ac:dyDescent="0.25">
      <c r="A5586" s="3" t="s">
        <v>9</v>
      </c>
      <c r="B5586" s="3" t="s">
        <v>17638</v>
      </c>
      <c r="C5586" s="3" t="s">
        <v>17639</v>
      </c>
      <c r="D5586" s="3" t="s">
        <v>16</v>
      </c>
      <c r="E5586" s="8">
        <v>346</v>
      </c>
      <c r="F5586" s="3" t="s">
        <v>17640</v>
      </c>
      <c r="G5586" s="5"/>
      <c r="H5586" s="5"/>
      <c r="I5586" s="5">
        <f>VLOOKUP(B5586,[1]EXEL!$D$1:$N$65536,11,FALSE)</f>
        <v>4096</v>
      </c>
      <c r="J5586" s="5">
        <f>VLOOKUP(B5586,[1]EXEL!$D$1:$P$65536,13,FALSE)</f>
        <v>128</v>
      </c>
      <c r="K5586" s="3" t="s">
        <v>18</v>
      </c>
      <c r="L5586" s="3" t="s">
        <v>17</v>
      </c>
      <c r="M5586" s="3" t="s">
        <v>45</v>
      </c>
      <c r="N5586" s="3" t="s">
        <v>46</v>
      </c>
      <c r="O5586" s="3" t="s">
        <v>46</v>
      </c>
      <c r="P5586" s="3" t="s">
        <v>13</v>
      </c>
      <c r="Q5586" s="3" t="s">
        <v>14</v>
      </c>
      <c r="R5586" s="3" t="s">
        <v>15</v>
      </c>
      <c r="S5586" s="3" t="s">
        <v>17638</v>
      </c>
      <c r="T5586" s="3" t="s">
        <v>9</v>
      </c>
      <c r="U5586" s="3" t="s">
        <v>9</v>
      </c>
      <c r="V5586" s="6" t="s">
        <v>9</v>
      </c>
    </row>
    <row r="5587" spans="1:22" ht="15.95" customHeight="1" x14ac:dyDescent="0.25">
      <c r="A5587" s="3" t="s">
        <v>9</v>
      </c>
      <c r="B5587" s="3" t="s">
        <v>17641</v>
      </c>
      <c r="C5587" s="3" t="s">
        <v>17642</v>
      </c>
      <c r="D5587" s="3" t="s">
        <v>43</v>
      </c>
      <c r="E5587" s="8">
        <v>39</v>
      </c>
      <c r="F5587" s="3" t="s">
        <v>17643</v>
      </c>
      <c r="G5587" s="5"/>
      <c r="H5587" s="5"/>
      <c r="I5587" s="5"/>
      <c r="J5587" s="5"/>
      <c r="K5587" s="3" t="s">
        <v>18</v>
      </c>
      <c r="L5587" s="3" t="s">
        <v>10</v>
      </c>
      <c r="M5587" s="3" t="s">
        <v>45</v>
      </c>
      <c r="N5587" s="3" t="s">
        <v>46</v>
      </c>
      <c r="O5587" s="3" t="s">
        <v>46</v>
      </c>
      <c r="P5587" s="3" t="s">
        <v>13</v>
      </c>
      <c r="Q5587" s="3" t="s">
        <v>14</v>
      </c>
      <c r="R5587" s="3" t="s">
        <v>15</v>
      </c>
      <c r="S5587" s="3" t="s">
        <v>17641</v>
      </c>
      <c r="T5587" s="3" t="s">
        <v>9</v>
      </c>
      <c r="U5587" s="3" t="s">
        <v>9</v>
      </c>
      <c r="V5587" s="6" t="s">
        <v>9</v>
      </c>
    </row>
    <row r="5588" spans="1:22" ht="15.95" customHeight="1" x14ac:dyDescent="0.25">
      <c r="A5588" s="3" t="s">
        <v>9</v>
      </c>
      <c r="B5588" s="3" t="s">
        <v>17644</v>
      </c>
      <c r="C5588" s="3" t="s">
        <v>17645</v>
      </c>
      <c r="D5588" s="3" t="s">
        <v>43</v>
      </c>
      <c r="E5588" s="8">
        <v>662</v>
      </c>
      <c r="F5588" s="3" t="s">
        <v>17646</v>
      </c>
      <c r="G5588" s="4">
        <v>9</v>
      </c>
      <c r="H5588" s="4">
        <v>1.33</v>
      </c>
      <c r="I5588" s="5">
        <f>VLOOKUP(B5588,[1]EXEL!$D$1:$N$65536,11,FALSE)</f>
        <v>36</v>
      </c>
      <c r="J5588" s="5">
        <f>VLOOKUP(B5588,[1]EXEL!$D$1:$P$65536,13,FALSE)</f>
        <v>4</v>
      </c>
      <c r="K5588" s="3" t="s">
        <v>18</v>
      </c>
      <c r="L5588" s="3" t="s">
        <v>10</v>
      </c>
      <c r="M5588" s="3" t="s">
        <v>45</v>
      </c>
      <c r="N5588" s="3" t="s">
        <v>46</v>
      </c>
      <c r="O5588" s="3" t="s">
        <v>46</v>
      </c>
      <c r="P5588" s="3" t="s">
        <v>13</v>
      </c>
      <c r="Q5588" s="3" t="s">
        <v>14</v>
      </c>
      <c r="R5588" s="3" t="s">
        <v>15</v>
      </c>
      <c r="S5588" s="3" t="s">
        <v>17644</v>
      </c>
      <c r="T5588" s="3" t="s">
        <v>9</v>
      </c>
      <c r="U5588" s="3" t="s">
        <v>9</v>
      </c>
      <c r="V5588" s="6" t="s">
        <v>9</v>
      </c>
    </row>
    <row r="5589" spans="1:22" ht="15.95" customHeight="1" x14ac:dyDescent="0.25">
      <c r="A5589" s="3" t="s">
        <v>9</v>
      </c>
      <c r="B5589" s="3" t="s">
        <v>17647</v>
      </c>
      <c r="C5589" s="3" t="s">
        <v>17648</v>
      </c>
      <c r="D5589" s="3" t="s">
        <v>43</v>
      </c>
      <c r="E5589" s="8">
        <v>112</v>
      </c>
      <c r="F5589" s="3" t="s">
        <v>17649</v>
      </c>
      <c r="G5589" s="4">
        <v>1.5</v>
      </c>
      <c r="H5589" s="4">
        <v>0.25</v>
      </c>
      <c r="I5589" s="5">
        <f>VLOOKUP(B5589,[1]EXEL!$D$1:$N$65536,11,FALSE)</f>
        <v>3072</v>
      </c>
      <c r="J5589" s="5">
        <f>VLOOKUP(B5589,[1]EXEL!$D$1:$P$65536,13,FALSE)</f>
        <v>384</v>
      </c>
      <c r="K5589" s="3" t="s">
        <v>18</v>
      </c>
      <c r="L5589" s="3" t="s">
        <v>10</v>
      </c>
      <c r="M5589" s="3" t="s">
        <v>45</v>
      </c>
      <c r="N5589" s="3" t="s">
        <v>46</v>
      </c>
      <c r="O5589" s="3" t="s">
        <v>46</v>
      </c>
      <c r="P5589" s="3" t="s">
        <v>13</v>
      </c>
      <c r="Q5589" s="3" t="s">
        <v>14</v>
      </c>
      <c r="R5589" s="3" t="s">
        <v>15</v>
      </c>
      <c r="S5589" s="3" t="s">
        <v>17647</v>
      </c>
      <c r="T5589" s="3" t="s">
        <v>9</v>
      </c>
      <c r="U5589" s="3" t="s">
        <v>9</v>
      </c>
      <c r="V5589" s="6" t="s">
        <v>9</v>
      </c>
    </row>
    <row r="5590" spans="1:22" ht="15.95" customHeight="1" x14ac:dyDescent="0.25">
      <c r="A5590" s="3" t="s">
        <v>9</v>
      </c>
      <c r="B5590" s="3" t="s">
        <v>17650</v>
      </c>
      <c r="C5590" s="3" t="s">
        <v>17651</v>
      </c>
      <c r="D5590" s="3" t="s">
        <v>43</v>
      </c>
      <c r="E5590" s="8">
        <v>75</v>
      </c>
      <c r="F5590" s="3" t="s">
        <v>17652</v>
      </c>
      <c r="G5590" s="4">
        <v>0.5</v>
      </c>
      <c r="H5590" s="4">
        <v>0.5</v>
      </c>
      <c r="I5590" s="5"/>
      <c r="J5590" s="5"/>
      <c r="K5590" s="3" t="s">
        <v>18</v>
      </c>
      <c r="L5590" s="3" t="s">
        <v>10</v>
      </c>
      <c r="M5590" s="3" t="s">
        <v>45</v>
      </c>
      <c r="N5590" s="3" t="s">
        <v>46</v>
      </c>
      <c r="O5590" s="3" t="s">
        <v>46</v>
      </c>
      <c r="P5590" s="3" t="s">
        <v>13</v>
      </c>
      <c r="Q5590" s="3" t="s">
        <v>14</v>
      </c>
      <c r="R5590" s="3" t="s">
        <v>15</v>
      </c>
      <c r="S5590" s="3" t="s">
        <v>17653</v>
      </c>
      <c r="T5590" s="3" t="s">
        <v>839</v>
      </c>
      <c r="U5590" s="3" t="s">
        <v>2284</v>
      </c>
      <c r="V5590" s="6" t="s">
        <v>9</v>
      </c>
    </row>
    <row r="5591" spans="1:22" ht="15.95" customHeight="1" x14ac:dyDescent="0.25">
      <c r="A5591" s="3" t="s">
        <v>9</v>
      </c>
      <c r="B5591" s="3" t="s">
        <v>17654</v>
      </c>
      <c r="C5591" s="3" t="s">
        <v>17655</v>
      </c>
      <c r="D5591" s="3" t="s">
        <v>43</v>
      </c>
      <c r="E5591" s="8">
        <v>75</v>
      </c>
      <c r="F5591" s="3" t="s">
        <v>17656</v>
      </c>
      <c r="G5591" s="4">
        <v>0.5</v>
      </c>
      <c r="H5591" s="4">
        <v>0.5</v>
      </c>
      <c r="I5591" s="5"/>
      <c r="J5591" s="5"/>
      <c r="K5591" s="3" t="s">
        <v>18</v>
      </c>
      <c r="L5591" s="3" t="s">
        <v>10</v>
      </c>
      <c r="M5591" s="3" t="s">
        <v>45</v>
      </c>
      <c r="N5591" s="3" t="s">
        <v>46</v>
      </c>
      <c r="O5591" s="3" t="s">
        <v>46</v>
      </c>
      <c r="P5591" s="3" t="s">
        <v>13</v>
      </c>
      <c r="Q5591" s="3" t="s">
        <v>14</v>
      </c>
      <c r="R5591" s="3" t="s">
        <v>15</v>
      </c>
      <c r="S5591" s="3" t="s">
        <v>17653</v>
      </c>
      <c r="T5591" s="3" t="s">
        <v>3844</v>
      </c>
      <c r="U5591" s="3" t="s">
        <v>3845</v>
      </c>
      <c r="V5591" s="6" t="s">
        <v>9</v>
      </c>
    </row>
    <row r="5592" spans="1:22" ht="15.95" customHeight="1" x14ac:dyDescent="0.25">
      <c r="A5592" s="3" t="s">
        <v>9</v>
      </c>
      <c r="B5592" s="3" t="s">
        <v>17657</v>
      </c>
      <c r="C5592" s="3" t="s">
        <v>17658</v>
      </c>
      <c r="D5592" s="3" t="s">
        <v>43</v>
      </c>
      <c r="E5592" s="8">
        <v>75</v>
      </c>
      <c r="F5592" s="3" t="s">
        <v>17659</v>
      </c>
      <c r="G5592" s="4">
        <v>0.5</v>
      </c>
      <c r="H5592" s="4">
        <v>0.5</v>
      </c>
      <c r="I5592" s="5"/>
      <c r="J5592" s="5"/>
      <c r="K5592" s="3" t="s">
        <v>18</v>
      </c>
      <c r="L5592" s="3" t="s">
        <v>10</v>
      </c>
      <c r="M5592" s="3" t="s">
        <v>45</v>
      </c>
      <c r="N5592" s="3" t="s">
        <v>46</v>
      </c>
      <c r="O5592" s="3" t="s">
        <v>46</v>
      </c>
      <c r="P5592" s="3" t="s">
        <v>13</v>
      </c>
      <c r="Q5592" s="3" t="s">
        <v>14</v>
      </c>
      <c r="R5592" s="3" t="s">
        <v>15</v>
      </c>
      <c r="S5592" s="3" t="s">
        <v>17653</v>
      </c>
      <c r="T5592" s="3" t="s">
        <v>2288</v>
      </c>
      <c r="U5592" s="3" t="s">
        <v>2289</v>
      </c>
      <c r="V5592" s="6" t="s">
        <v>9</v>
      </c>
    </row>
    <row r="5593" spans="1:22" ht="15.95" customHeight="1" x14ac:dyDescent="0.25">
      <c r="A5593" s="3" t="s">
        <v>9</v>
      </c>
      <c r="B5593" s="3" t="s">
        <v>17660</v>
      </c>
      <c r="C5593" s="3" t="s">
        <v>17661</v>
      </c>
      <c r="D5593" s="3" t="s">
        <v>43</v>
      </c>
      <c r="E5593" s="8">
        <v>76</v>
      </c>
      <c r="F5593" s="3" t="s">
        <v>17662</v>
      </c>
      <c r="G5593" s="4">
        <v>1.2</v>
      </c>
      <c r="H5593" s="4">
        <v>0.2</v>
      </c>
      <c r="I5593" s="5">
        <f>VLOOKUP(B5593,[1]EXEL!$D$1:$N$65536,11,FALSE)</f>
        <v>114</v>
      </c>
      <c r="J5593" s="5">
        <f>VLOOKUP(B5593,[1]EXEL!$D$1:$P$65536,13,FALSE)</f>
        <v>6</v>
      </c>
      <c r="K5593" s="3" t="s">
        <v>18</v>
      </c>
      <c r="L5593" s="3" t="s">
        <v>10</v>
      </c>
      <c r="M5593" s="3" t="s">
        <v>45</v>
      </c>
      <c r="N5593" s="3" t="s">
        <v>46</v>
      </c>
      <c r="O5593" s="3" t="s">
        <v>46</v>
      </c>
      <c r="P5593" s="3" t="s">
        <v>13</v>
      </c>
      <c r="Q5593" s="3" t="s">
        <v>14</v>
      </c>
      <c r="R5593" s="3" t="s">
        <v>15</v>
      </c>
      <c r="S5593" s="3" t="s">
        <v>17663</v>
      </c>
      <c r="T5593" s="3" t="s">
        <v>839</v>
      </c>
      <c r="U5593" s="3" t="s">
        <v>2284</v>
      </c>
      <c r="V5593" s="6" t="s">
        <v>9</v>
      </c>
    </row>
    <row r="5594" spans="1:22" ht="15.95" customHeight="1" x14ac:dyDescent="0.25">
      <c r="A5594" s="3" t="s">
        <v>9</v>
      </c>
      <c r="B5594" s="3" t="s">
        <v>17664</v>
      </c>
      <c r="C5594" s="3" t="s">
        <v>17665</v>
      </c>
      <c r="D5594" s="3" t="s">
        <v>43</v>
      </c>
      <c r="E5594" s="8">
        <v>76</v>
      </c>
      <c r="F5594" s="3" t="s">
        <v>17666</v>
      </c>
      <c r="G5594" s="4">
        <v>0.5</v>
      </c>
      <c r="H5594" s="4">
        <v>0.5</v>
      </c>
      <c r="I5594" s="5">
        <f>VLOOKUP(B5594,[1]EXEL!$D$1:$N$65536,11,FALSE)</f>
        <v>114</v>
      </c>
      <c r="J5594" s="5">
        <f>VLOOKUP(B5594,[1]EXEL!$D$1:$P$65536,13,FALSE)</f>
        <v>6</v>
      </c>
      <c r="K5594" s="3" t="s">
        <v>18</v>
      </c>
      <c r="L5594" s="3" t="s">
        <v>10</v>
      </c>
      <c r="M5594" s="3" t="s">
        <v>45</v>
      </c>
      <c r="N5594" s="3" t="s">
        <v>46</v>
      </c>
      <c r="O5594" s="3" t="s">
        <v>46</v>
      </c>
      <c r="P5594" s="3" t="s">
        <v>13</v>
      </c>
      <c r="Q5594" s="3" t="s">
        <v>14</v>
      </c>
      <c r="R5594" s="3" t="s">
        <v>15</v>
      </c>
      <c r="S5594" s="3" t="s">
        <v>17663</v>
      </c>
      <c r="T5594" s="3" t="s">
        <v>3844</v>
      </c>
      <c r="U5594" s="3" t="s">
        <v>3845</v>
      </c>
      <c r="V5594" s="6" t="s">
        <v>9</v>
      </c>
    </row>
    <row r="5595" spans="1:22" ht="15.95" customHeight="1" x14ac:dyDescent="0.25">
      <c r="A5595" s="3" t="s">
        <v>9</v>
      </c>
      <c r="B5595" s="3" t="s">
        <v>17667</v>
      </c>
      <c r="C5595" s="3" t="s">
        <v>17668</v>
      </c>
      <c r="D5595" s="3" t="s">
        <v>43</v>
      </c>
      <c r="E5595" s="8">
        <v>76</v>
      </c>
      <c r="F5595" s="3" t="s">
        <v>17669</v>
      </c>
      <c r="G5595" s="4">
        <v>0.5</v>
      </c>
      <c r="H5595" s="4">
        <v>0.5</v>
      </c>
      <c r="I5595" s="5">
        <f>VLOOKUP(B5595,[1]EXEL!$D$1:$N$65536,11,FALSE)</f>
        <v>114</v>
      </c>
      <c r="J5595" s="5">
        <f>VLOOKUP(B5595,[1]EXEL!$D$1:$P$65536,13,FALSE)</f>
        <v>6</v>
      </c>
      <c r="K5595" s="3" t="s">
        <v>18</v>
      </c>
      <c r="L5595" s="3" t="s">
        <v>10</v>
      </c>
      <c r="M5595" s="3" t="s">
        <v>45</v>
      </c>
      <c r="N5595" s="3" t="s">
        <v>46</v>
      </c>
      <c r="O5595" s="3" t="s">
        <v>46</v>
      </c>
      <c r="P5595" s="3" t="s">
        <v>13</v>
      </c>
      <c r="Q5595" s="3" t="s">
        <v>14</v>
      </c>
      <c r="R5595" s="3" t="s">
        <v>15</v>
      </c>
      <c r="S5595" s="3" t="s">
        <v>17663</v>
      </c>
      <c r="T5595" s="3" t="s">
        <v>2288</v>
      </c>
      <c r="U5595" s="3" t="s">
        <v>2289</v>
      </c>
      <c r="V5595" s="6" t="s">
        <v>9</v>
      </c>
    </row>
    <row r="5596" spans="1:22" ht="15.95" customHeight="1" x14ac:dyDescent="0.25">
      <c r="A5596" s="3" t="s">
        <v>9</v>
      </c>
      <c r="B5596" s="3" t="s">
        <v>17670</v>
      </c>
      <c r="C5596" s="3" t="s">
        <v>17671</v>
      </c>
      <c r="D5596" s="3" t="s">
        <v>43</v>
      </c>
      <c r="E5596" s="8">
        <v>8</v>
      </c>
      <c r="F5596" s="3" t="s">
        <v>17672</v>
      </c>
      <c r="G5596" s="4">
        <v>0.1</v>
      </c>
      <c r="H5596" s="4">
        <v>0.1</v>
      </c>
      <c r="I5596" s="5">
        <f>VLOOKUP(B5596,[1]EXEL!$D$1:$N$65536,11,FALSE)</f>
        <v>221184</v>
      </c>
      <c r="J5596" s="5">
        <f>VLOOKUP(B5596,[1]EXEL!$D$1:$P$65536,13,FALSE)</f>
        <v>2304</v>
      </c>
      <c r="K5596" s="3" t="s">
        <v>18</v>
      </c>
      <c r="L5596" s="3" t="s">
        <v>10</v>
      </c>
      <c r="M5596" s="3" t="s">
        <v>45</v>
      </c>
      <c r="N5596" s="3" t="s">
        <v>46</v>
      </c>
      <c r="O5596" s="3" t="s">
        <v>46</v>
      </c>
      <c r="P5596" s="3" t="s">
        <v>13</v>
      </c>
      <c r="Q5596" s="3" t="s">
        <v>14</v>
      </c>
      <c r="R5596" s="3" t="s">
        <v>15</v>
      </c>
      <c r="S5596" s="3" t="s">
        <v>17670</v>
      </c>
      <c r="T5596" s="3" t="s">
        <v>9</v>
      </c>
      <c r="U5596" s="3" t="s">
        <v>9</v>
      </c>
      <c r="V5596" s="6" t="s">
        <v>9</v>
      </c>
    </row>
    <row r="5597" spans="1:22" ht="15.95" customHeight="1" x14ac:dyDescent="0.25">
      <c r="A5597" s="3" t="s">
        <v>9</v>
      </c>
      <c r="B5597" s="3" t="s">
        <v>17673</v>
      </c>
      <c r="C5597" s="3" t="s">
        <v>17674</v>
      </c>
      <c r="D5597" s="3" t="s">
        <v>9</v>
      </c>
      <c r="E5597" s="8">
        <v>33</v>
      </c>
      <c r="F5597" s="3" t="s">
        <v>17675</v>
      </c>
      <c r="G5597" s="4">
        <v>0.1</v>
      </c>
      <c r="H5597" s="4">
        <v>0.1</v>
      </c>
      <c r="I5597" s="5"/>
      <c r="J5597" s="5"/>
      <c r="K5597" s="3" t="s">
        <v>18</v>
      </c>
      <c r="L5597" s="3" t="s">
        <v>10</v>
      </c>
      <c r="M5597" s="3" t="s">
        <v>45</v>
      </c>
      <c r="N5597" s="3" t="s">
        <v>46</v>
      </c>
      <c r="O5597" s="3" t="s">
        <v>46</v>
      </c>
      <c r="P5597" s="3" t="s">
        <v>13</v>
      </c>
      <c r="Q5597" s="3" t="s">
        <v>14</v>
      </c>
      <c r="R5597" s="3" t="s">
        <v>15</v>
      </c>
      <c r="S5597" s="3" t="s">
        <v>17673</v>
      </c>
      <c r="T5597" s="3" t="s">
        <v>9</v>
      </c>
      <c r="U5597" s="3" t="s">
        <v>9</v>
      </c>
      <c r="V5597" s="6" t="s">
        <v>9</v>
      </c>
    </row>
    <row r="5598" spans="1:22" ht="15.95" customHeight="1" x14ac:dyDescent="0.25">
      <c r="A5598" s="3" t="s">
        <v>9</v>
      </c>
      <c r="B5598" s="3" t="s">
        <v>17676</v>
      </c>
      <c r="C5598" s="3" t="s">
        <v>17677</v>
      </c>
      <c r="D5598" s="3" t="s">
        <v>43</v>
      </c>
      <c r="E5598" s="8">
        <v>3</v>
      </c>
      <c r="F5598" s="3" t="s">
        <v>17678</v>
      </c>
      <c r="G5598" s="4">
        <v>0.02</v>
      </c>
      <c r="H5598" s="4">
        <v>0.01</v>
      </c>
      <c r="I5598" s="5"/>
      <c r="J5598" s="5"/>
      <c r="K5598" s="3" t="s">
        <v>18</v>
      </c>
      <c r="L5598" s="3" t="s">
        <v>10</v>
      </c>
      <c r="M5598" s="3" t="s">
        <v>45</v>
      </c>
      <c r="N5598" s="3" t="s">
        <v>46</v>
      </c>
      <c r="O5598" s="3" t="s">
        <v>46</v>
      </c>
      <c r="P5598" s="3" t="s">
        <v>13</v>
      </c>
      <c r="Q5598" s="3" t="s">
        <v>14</v>
      </c>
      <c r="R5598" s="3" t="s">
        <v>15</v>
      </c>
      <c r="S5598" s="3" t="s">
        <v>17676</v>
      </c>
      <c r="T5598" s="3" t="s">
        <v>9</v>
      </c>
      <c r="U5598" s="3" t="s">
        <v>9</v>
      </c>
      <c r="V5598" s="6" t="s">
        <v>9</v>
      </c>
    </row>
    <row r="5599" spans="1:22" ht="15.95" customHeight="1" x14ac:dyDescent="0.25">
      <c r="A5599" s="3" t="s">
        <v>9</v>
      </c>
      <c r="B5599" s="3" t="s">
        <v>17679</v>
      </c>
      <c r="C5599" s="3" t="s">
        <v>17680</v>
      </c>
      <c r="D5599" s="3" t="s">
        <v>9</v>
      </c>
      <c r="E5599" s="8">
        <v>57</v>
      </c>
      <c r="F5599" s="3" t="s">
        <v>17681</v>
      </c>
      <c r="G5599" s="5"/>
      <c r="H5599" s="5"/>
      <c r="I5599" s="5">
        <f>VLOOKUP(B5599,[1]EXEL!$D$1:$N$65536,11,FALSE)</f>
        <v>7008</v>
      </c>
      <c r="J5599" s="5">
        <f>VLOOKUP(B5599,[1]EXEL!$D$1:$P$65536,13,FALSE)</f>
        <v>219</v>
      </c>
      <c r="K5599" s="3" t="s">
        <v>18</v>
      </c>
      <c r="L5599" s="3" t="s">
        <v>10</v>
      </c>
      <c r="M5599" s="3" t="s">
        <v>45</v>
      </c>
      <c r="N5599" s="3" t="s">
        <v>46</v>
      </c>
      <c r="O5599" s="3" t="s">
        <v>46</v>
      </c>
      <c r="P5599" s="3" t="s">
        <v>13</v>
      </c>
      <c r="Q5599" s="3" t="s">
        <v>14</v>
      </c>
      <c r="R5599" s="3" t="s">
        <v>15</v>
      </c>
      <c r="S5599" s="3" t="s">
        <v>17679</v>
      </c>
      <c r="T5599" s="3" t="s">
        <v>9</v>
      </c>
      <c r="U5599" s="3" t="s">
        <v>9</v>
      </c>
      <c r="V5599" s="6" t="s">
        <v>9</v>
      </c>
    </row>
    <row r="5600" spans="1:22" ht="15.95" customHeight="1" x14ac:dyDescent="0.25">
      <c r="A5600" s="3" t="s">
        <v>9</v>
      </c>
      <c r="B5600" s="3" t="s">
        <v>17682</v>
      </c>
      <c r="C5600" s="3" t="s">
        <v>17683</v>
      </c>
      <c r="D5600" s="3" t="s">
        <v>43</v>
      </c>
      <c r="E5600" s="8">
        <v>88</v>
      </c>
      <c r="F5600" s="3" t="s">
        <v>17684</v>
      </c>
      <c r="G5600" s="4">
        <v>0.1</v>
      </c>
      <c r="H5600" s="4">
        <v>0.1</v>
      </c>
      <c r="I5600" s="5"/>
      <c r="J5600" s="5"/>
      <c r="K5600" s="3" t="s">
        <v>18</v>
      </c>
      <c r="L5600" s="3" t="s">
        <v>10</v>
      </c>
      <c r="M5600" s="3" t="s">
        <v>45</v>
      </c>
      <c r="N5600" s="3" t="s">
        <v>46</v>
      </c>
      <c r="O5600" s="3" t="s">
        <v>46</v>
      </c>
      <c r="P5600" s="3" t="s">
        <v>13</v>
      </c>
      <c r="Q5600" s="3" t="s">
        <v>14</v>
      </c>
      <c r="R5600" s="3" t="s">
        <v>15</v>
      </c>
      <c r="S5600" s="3" t="s">
        <v>17682</v>
      </c>
      <c r="T5600" s="3" t="s">
        <v>9</v>
      </c>
      <c r="U5600" s="3" t="s">
        <v>9</v>
      </c>
      <c r="V5600" s="6" t="s">
        <v>9</v>
      </c>
    </row>
    <row r="5601" spans="1:22" ht="15.95" customHeight="1" x14ac:dyDescent="0.25">
      <c r="A5601" s="3" t="s">
        <v>9</v>
      </c>
      <c r="B5601" s="3" t="s">
        <v>17685</v>
      </c>
      <c r="C5601" s="3" t="s">
        <v>17686</v>
      </c>
      <c r="D5601" s="3" t="s">
        <v>43</v>
      </c>
      <c r="E5601" s="8">
        <v>20</v>
      </c>
      <c r="F5601" s="3" t="s">
        <v>17687</v>
      </c>
      <c r="G5601" s="4">
        <v>0.1</v>
      </c>
      <c r="H5601" s="4">
        <v>0.1</v>
      </c>
      <c r="I5601" s="5"/>
      <c r="J5601" s="5"/>
      <c r="K5601" s="3" t="s">
        <v>18</v>
      </c>
      <c r="L5601" s="3" t="s">
        <v>10</v>
      </c>
      <c r="M5601" s="3" t="s">
        <v>45</v>
      </c>
      <c r="N5601" s="3" t="s">
        <v>46</v>
      </c>
      <c r="O5601" s="3" t="s">
        <v>46</v>
      </c>
      <c r="P5601" s="3" t="s">
        <v>13</v>
      </c>
      <c r="Q5601" s="3" t="s">
        <v>14</v>
      </c>
      <c r="R5601" s="3" t="s">
        <v>15</v>
      </c>
      <c r="S5601" s="3" t="s">
        <v>17685</v>
      </c>
      <c r="T5601" s="3" t="s">
        <v>9</v>
      </c>
      <c r="U5601" s="3" t="s">
        <v>9</v>
      </c>
      <c r="V5601" s="6" t="s">
        <v>9</v>
      </c>
    </row>
    <row r="5602" spans="1:22" ht="15.95" customHeight="1" x14ac:dyDescent="0.25">
      <c r="A5602" s="3" t="s">
        <v>9</v>
      </c>
      <c r="B5602" s="3" t="s">
        <v>17688</v>
      </c>
      <c r="C5602" s="3" t="s">
        <v>17689</v>
      </c>
      <c r="D5602" s="3" t="s">
        <v>43</v>
      </c>
      <c r="E5602" s="8">
        <v>8</v>
      </c>
      <c r="F5602" s="3" t="s">
        <v>17690</v>
      </c>
      <c r="G5602" s="4">
        <v>0.1</v>
      </c>
      <c r="H5602" s="4">
        <v>0.01</v>
      </c>
      <c r="I5602" s="5">
        <f>VLOOKUP(B5602,[1]EXEL!$D$1:$N$65536,11,FALSE)</f>
        <v>105280</v>
      </c>
      <c r="J5602" s="5">
        <f>VLOOKUP(B5602,[1]EXEL!$D$1:$P$65536,13,FALSE)</f>
        <v>560</v>
      </c>
      <c r="K5602" s="3" t="s">
        <v>18</v>
      </c>
      <c r="L5602" s="3" t="s">
        <v>10</v>
      </c>
      <c r="M5602" s="3" t="s">
        <v>45</v>
      </c>
      <c r="N5602" s="3" t="s">
        <v>46</v>
      </c>
      <c r="O5602" s="3" t="s">
        <v>46</v>
      </c>
      <c r="P5602" s="3" t="s">
        <v>13</v>
      </c>
      <c r="Q5602" s="3" t="s">
        <v>14</v>
      </c>
      <c r="R5602" s="3" t="s">
        <v>15</v>
      </c>
      <c r="S5602" s="3" t="s">
        <v>17688</v>
      </c>
      <c r="T5602" s="3" t="s">
        <v>9</v>
      </c>
      <c r="U5602" s="3" t="s">
        <v>9</v>
      </c>
      <c r="V5602" s="6" t="s">
        <v>9</v>
      </c>
    </row>
    <row r="5603" spans="1:22" ht="15.95" customHeight="1" x14ac:dyDescent="0.25">
      <c r="A5603" s="3" t="s">
        <v>9</v>
      </c>
      <c r="B5603" s="3" t="s">
        <v>17691</v>
      </c>
      <c r="C5603" s="3" t="s">
        <v>17692</v>
      </c>
      <c r="D5603" s="3" t="s">
        <v>43</v>
      </c>
      <c r="E5603" s="8">
        <v>5</v>
      </c>
      <c r="F5603" s="3" t="s">
        <v>17693</v>
      </c>
      <c r="G5603" s="4">
        <v>0.1</v>
      </c>
      <c r="H5603" s="4">
        <v>0.1</v>
      </c>
      <c r="I5603" s="5">
        <f>VLOOKUP(B5603,[1]EXEL!$D$1:$N$65536,11,FALSE)</f>
        <v>69312</v>
      </c>
      <c r="J5603" s="5">
        <f>VLOOKUP(B5603,[1]EXEL!$D$1:$P$65536,13,FALSE)</f>
        <v>1444</v>
      </c>
      <c r="K5603" s="3" t="s">
        <v>18</v>
      </c>
      <c r="L5603" s="3" t="s">
        <v>10</v>
      </c>
      <c r="M5603" s="3" t="s">
        <v>45</v>
      </c>
      <c r="N5603" s="3" t="s">
        <v>46</v>
      </c>
      <c r="O5603" s="3" t="s">
        <v>46</v>
      </c>
      <c r="P5603" s="3" t="s">
        <v>13</v>
      </c>
      <c r="Q5603" s="3" t="s">
        <v>14</v>
      </c>
      <c r="R5603" s="3" t="s">
        <v>15</v>
      </c>
      <c r="S5603" s="3" t="s">
        <v>17694</v>
      </c>
      <c r="T5603" s="3" t="s">
        <v>839</v>
      </c>
      <c r="U5603" s="3" t="s">
        <v>2284</v>
      </c>
      <c r="V5603" s="6" t="s">
        <v>9</v>
      </c>
    </row>
    <row r="5604" spans="1:22" ht="15.95" customHeight="1" x14ac:dyDescent="0.25">
      <c r="A5604" s="3" t="s">
        <v>9</v>
      </c>
      <c r="B5604" s="3" t="s">
        <v>17695</v>
      </c>
      <c r="C5604" s="3" t="s">
        <v>17696</v>
      </c>
      <c r="D5604" s="3" t="s">
        <v>43</v>
      </c>
      <c r="E5604" s="8">
        <v>5</v>
      </c>
      <c r="F5604" s="3" t="s">
        <v>17697</v>
      </c>
      <c r="G5604" s="4">
        <v>0.1</v>
      </c>
      <c r="H5604" s="4">
        <v>0.1</v>
      </c>
      <c r="I5604" s="5">
        <f>VLOOKUP(B5604,[1]EXEL!$D$1:$N$65536,11,FALSE)</f>
        <v>69312</v>
      </c>
      <c r="J5604" s="5">
        <f>VLOOKUP(B5604,[1]EXEL!$D$1:$P$65536,13,FALSE)</f>
        <v>1444</v>
      </c>
      <c r="K5604" s="3" t="s">
        <v>18</v>
      </c>
      <c r="L5604" s="3" t="s">
        <v>10</v>
      </c>
      <c r="M5604" s="3" t="s">
        <v>45</v>
      </c>
      <c r="N5604" s="3" t="s">
        <v>46</v>
      </c>
      <c r="O5604" s="3" t="s">
        <v>46</v>
      </c>
      <c r="P5604" s="3" t="s">
        <v>13</v>
      </c>
      <c r="Q5604" s="3" t="s">
        <v>14</v>
      </c>
      <c r="R5604" s="3" t="s">
        <v>15</v>
      </c>
      <c r="S5604" s="3" t="s">
        <v>17694</v>
      </c>
      <c r="T5604" s="3" t="s">
        <v>3844</v>
      </c>
      <c r="U5604" s="3" t="s">
        <v>3845</v>
      </c>
      <c r="V5604" s="6" t="s">
        <v>9</v>
      </c>
    </row>
    <row r="5605" spans="1:22" ht="15.95" customHeight="1" x14ac:dyDescent="0.25">
      <c r="A5605" s="3" t="s">
        <v>9</v>
      </c>
      <c r="B5605" s="3" t="s">
        <v>17698</v>
      </c>
      <c r="C5605" s="3" t="s">
        <v>17699</v>
      </c>
      <c r="D5605" s="3" t="s">
        <v>43</v>
      </c>
      <c r="E5605" s="8">
        <v>5</v>
      </c>
      <c r="F5605" s="3" t="s">
        <v>17700</v>
      </c>
      <c r="G5605" s="4">
        <v>0.1</v>
      </c>
      <c r="H5605" s="4">
        <v>0.1</v>
      </c>
      <c r="I5605" s="5">
        <f>VLOOKUP(B5605,[1]EXEL!$D$1:$N$65536,11,FALSE)</f>
        <v>69312</v>
      </c>
      <c r="J5605" s="5">
        <f>VLOOKUP(B5605,[1]EXEL!$D$1:$P$65536,13,FALSE)</f>
        <v>1444</v>
      </c>
      <c r="K5605" s="3" t="s">
        <v>18</v>
      </c>
      <c r="L5605" s="3" t="s">
        <v>10</v>
      </c>
      <c r="M5605" s="3" t="s">
        <v>45</v>
      </c>
      <c r="N5605" s="3" t="s">
        <v>46</v>
      </c>
      <c r="O5605" s="3" t="s">
        <v>46</v>
      </c>
      <c r="P5605" s="3" t="s">
        <v>13</v>
      </c>
      <c r="Q5605" s="3" t="s">
        <v>14</v>
      </c>
      <c r="R5605" s="3" t="s">
        <v>15</v>
      </c>
      <c r="S5605" s="3" t="s">
        <v>17694</v>
      </c>
      <c r="T5605" s="3" t="s">
        <v>2288</v>
      </c>
      <c r="U5605" s="3" t="s">
        <v>2289</v>
      </c>
      <c r="V5605" s="6" t="s">
        <v>9</v>
      </c>
    </row>
    <row r="5606" spans="1:22" ht="15.95" customHeight="1" x14ac:dyDescent="0.25">
      <c r="A5606" s="3" t="s">
        <v>9</v>
      </c>
      <c r="B5606" s="3" t="s">
        <v>17701</v>
      </c>
      <c r="C5606" s="3" t="s">
        <v>17702</v>
      </c>
      <c r="D5606" s="3" t="s">
        <v>43</v>
      </c>
      <c r="E5606" s="8">
        <v>21</v>
      </c>
      <c r="F5606" s="3" t="s">
        <v>17703</v>
      </c>
      <c r="G5606" s="4">
        <v>0.1</v>
      </c>
      <c r="H5606" s="4">
        <v>0.2</v>
      </c>
      <c r="I5606" s="5">
        <f>VLOOKUP(B5606,[1]EXEL!$D$1:$N$65536,11,FALSE)</f>
        <v>3024</v>
      </c>
      <c r="J5606" s="5">
        <f>VLOOKUP(B5606,[1]EXEL!$D$1:$P$65536,13,FALSE)</f>
        <v>144</v>
      </c>
      <c r="K5606" s="3" t="s">
        <v>18</v>
      </c>
      <c r="L5606" s="3" t="s">
        <v>10</v>
      </c>
      <c r="M5606" s="3" t="s">
        <v>45</v>
      </c>
      <c r="N5606" s="3" t="s">
        <v>46</v>
      </c>
      <c r="O5606" s="3" t="s">
        <v>46</v>
      </c>
      <c r="P5606" s="3" t="s">
        <v>13</v>
      </c>
      <c r="Q5606" s="3" t="s">
        <v>14</v>
      </c>
      <c r="R5606" s="3" t="s">
        <v>15</v>
      </c>
      <c r="S5606" s="3" t="s">
        <v>17701</v>
      </c>
      <c r="T5606" s="3" t="s">
        <v>9</v>
      </c>
      <c r="U5606" s="3" t="s">
        <v>9</v>
      </c>
      <c r="V5606" s="6" t="s">
        <v>9</v>
      </c>
    </row>
    <row r="5607" spans="1:22" ht="15.95" customHeight="1" x14ac:dyDescent="0.25">
      <c r="A5607" s="3" t="s">
        <v>9</v>
      </c>
      <c r="B5607" s="3" t="s">
        <v>17704</v>
      </c>
      <c r="C5607" s="3" t="s">
        <v>17705</v>
      </c>
      <c r="D5607" s="3" t="s">
        <v>43</v>
      </c>
      <c r="E5607" s="8">
        <v>232</v>
      </c>
      <c r="F5607" s="3" t="s">
        <v>17706</v>
      </c>
      <c r="G5607" s="4">
        <v>0.3</v>
      </c>
      <c r="H5607" s="4">
        <v>0.7</v>
      </c>
      <c r="I5607" s="5">
        <f>VLOOKUP(B5607,[1]EXEL!$D$1:$N$65536,11,FALSE)</f>
        <v>90</v>
      </c>
      <c r="J5607" s="5">
        <f>VLOOKUP(B5607,[1]EXEL!$D$1:$P$65536,13,FALSE)</f>
        <v>15</v>
      </c>
      <c r="K5607" s="3" t="s">
        <v>18</v>
      </c>
      <c r="L5607" s="3" t="s">
        <v>10</v>
      </c>
      <c r="M5607" s="3" t="s">
        <v>45</v>
      </c>
      <c r="N5607" s="3" t="s">
        <v>46</v>
      </c>
      <c r="O5607" s="3" t="s">
        <v>46</v>
      </c>
      <c r="P5607" s="3" t="s">
        <v>13</v>
      </c>
      <c r="Q5607" s="3" t="s">
        <v>14</v>
      </c>
      <c r="R5607" s="3" t="s">
        <v>15</v>
      </c>
      <c r="S5607" s="3" t="s">
        <v>17704</v>
      </c>
      <c r="T5607" s="3" t="s">
        <v>9</v>
      </c>
      <c r="U5607" s="3" t="s">
        <v>9</v>
      </c>
      <c r="V5607" s="6" t="s">
        <v>9</v>
      </c>
    </row>
    <row r="5608" spans="1:22" ht="15.95" customHeight="1" x14ac:dyDescent="0.25">
      <c r="A5608" s="3" t="s">
        <v>9</v>
      </c>
      <c r="B5608" s="3" t="s">
        <v>17707</v>
      </c>
      <c r="C5608" s="3" t="s">
        <v>17708</v>
      </c>
      <c r="D5608" s="3" t="s">
        <v>43</v>
      </c>
      <c r="E5608" s="8">
        <v>80</v>
      </c>
      <c r="F5608" s="3" t="s">
        <v>17709</v>
      </c>
      <c r="G5608" s="4">
        <v>0.6</v>
      </c>
      <c r="H5608" s="4">
        <v>0.4</v>
      </c>
      <c r="I5608" s="5">
        <f>VLOOKUP(B5608,[1]EXEL!$D$1:$N$65536,11,FALSE)</f>
        <v>2916</v>
      </c>
      <c r="J5608" s="5">
        <f>VLOOKUP(B5608,[1]EXEL!$D$1:$P$65536,13,FALSE)</f>
        <v>108</v>
      </c>
      <c r="K5608" s="3" t="s">
        <v>18</v>
      </c>
      <c r="L5608" s="3" t="s">
        <v>10</v>
      </c>
      <c r="M5608" s="3" t="s">
        <v>45</v>
      </c>
      <c r="N5608" s="3" t="s">
        <v>46</v>
      </c>
      <c r="O5608" s="3" t="s">
        <v>46</v>
      </c>
      <c r="P5608" s="3" t="s">
        <v>13</v>
      </c>
      <c r="Q5608" s="3" t="s">
        <v>14</v>
      </c>
      <c r="R5608" s="3" t="s">
        <v>15</v>
      </c>
      <c r="S5608" s="3" t="s">
        <v>17707</v>
      </c>
      <c r="T5608" s="3" t="s">
        <v>9</v>
      </c>
      <c r="U5608" s="3" t="s">
        <v>9</v>
      </c>
      <c r="V5608" s="6" t="s">
        <v>9</v>
      </c>
    </row>
    <row r="5609" spans="1:22" ht="15.95" customHeight="1" x14ac:dyDescent="0.25">
      <c r="A5609" s="3" t="s">
        <v>9</v>
      </c>
      <c r="B5609" s="3" t="s">
        <v>17710</v>
      </c>
      <c r="C5609" s="3" t="s">
        <v>17711</v>
      </c>
      <c r="D5609" s="3" t="s">
        <v>43</v>
      </c>
      <c r="E5609" s="8">
        <v>6</v>
      </c>
      <c r="F5609" s="3" t="s">
        <v>17712</v>
      </c>
      <c r="G5609" s="4">
        <v>0.6</v>
      </c>
      <c r="H5609" s="4">
        <v>0.4</v>
      </c>
      <c r="I5609" s="5"/>
      <c r="J5609" s="5"/>
      <c r="K5609" s="3" t="s">
        <v>18</v>
      </c>
      <c r="L5609" s="3" t="s">
        <v>10</v>
      </c>
      <c r="M5609" s="3" t="s">
        <v>45</v>
      </c>
      <c r="N5609" s="3" t="s">
        <v>46</v>
      </c>
      <c r="O5609" s="3" t="s">
        <v>46</v>
      </c>
      <c r="P5609" s="3" t="s">
        <v>13</v>
      </c>
      <c r="Q5609" s="3" t="s">
        <v>14</v>
      </c>
      <c r="R5609" s="3" t="s">
        <v>15</v>
      </c>
      <c r="S5609" s="3" t="s">
        <v>17710</v>
      </c>
      <c r="T5609" s="3" t="s">
        <v>9</v>
      </c>
      <c r="U5609" s="3" t="s">
        <v>9</v>
      </c>
      <c r="V5609" s="6" t="s">
        <v>9</v>
      </c>
    </row>
    <row r="5610" spans="1:22" ht="15.95" customHeight="1" x14ac:dyDescent="0.25">
      <c r="A5610" s="3" t="s">
        <v>9</v>
      </c>
      <c r="B5610" s="3" t="s">
        <v>17713</v>
      </c>
      <c r="C5610" s="3" t="s">
        <v>17714</v>
      </c>
      <c r="D5610" s="3" t="s">
        <v>43</v>
      </c>
      <c r="E5610" s="8">
        <v>40</v>
      </c>
      <c r="F5610" s="3" t="s">
        <v>17715</v>
      </c>
      <c r="G5610" s="4">
        <v>0.1</v>
      </c>
      <c r="H5610" s="4">
        <v>0.1</v>
      </c>
      <c r="I5610" s="5">
        <f>VLOOKUP(B5610,[1]EXEL!$D$1:$N$65536,11,FALSE)</f>
        <v>29184</v>
      </c>
      <c r="J5610" s="5">
        <f>VLOOKUP(B5610,[1]EXEL!$D$1:$P$65536,13,FALSE)</f>
        <v>1216</v>
      </c>
      <c r="K5610" s="3" t="s">
        <v>18</v>
      </c>
      <c r="L5610" s="3" t="s">
        <v>10</v>
      </c>
      <c r="M5610" s="3" t="s">
        <v>45</v>
      </c>
      <c r="N5610" s="3" t="s">
        <v>46</v>
      </c>
      <c r="O5610" s="3" t="s">
        <v>46</v>
      </c>
      <c r="P5610" s="3" t="s">
        <v>13</v>
      </c>
      <c r="Q5610" s="3" t="s">
        <v>14</v>
      </c>
      <c r="R5610" s="3" t="s">
        <v>15</v>
      </c>
      <c r="S5610" s="3" t="s">
        <v>17713</v>
      </c>
      <c r="T5610" s="3" t="s">
        <v>9</v>
      </c>
      <c r="U5610" s="3" t="s">
        <v>9</v>
      </c>
      <c r="V5610" s="6" t="s">
        <v>9</v>
      </c>
    </row>
    <row r="5611" spans="1:22" ht="15.95" customHeight="1" x14ac:dyDescent="0.25">
      <c r="A5611" s="3" t="s">
        <v>9</v>
      </c>
      <c r="B5611" s="3" t="s">
        <v>17716</v>
      </c>
      <c r="C5611" s="3" t="s">
        <v>17717</v>
      </c>
      <c r="D5611" s="3" t="s">
        <v>43</v>
      </c>
      <c r="E5611" s="8">
        <v>15</v>
      </c>
      <c r="F5611" s="3" t="s">
        <v>17718</v>
      </c>
      <c r="G5611" s="4">
        <v>0.5</v>
      </c>
      <c r="H5611" s="4">
        <v>0.1</v>
      </c>
      <c r="I5611" s="5">
        <f>VLOOKUP(B5611,[1]EXEL!$D$1:$N$65536,11,FALSE)</f>
        <v>393216</v>
      </c>
      <c r="J5611" s="5">
        <f>VLOOKUP(B5611,[1]EXEL!$D$1:$P$65536,13,FALSE)</f>
        <v>4096</v>
      </c>
      <c r="K5611" s="3" t="s">
        <v>18</v>
      </c>
      <c r="L5611" s="3" t="s">
        <v>10</v>
      </c>
      <c r="M5611" s="3" t="s">
        <v>45</v>
      </c>
      <c r="N5611" s="3" t="s">
        <v>46</v>
      </c>
      <c r="O5611" s="3" t="s">
        <v>46</v>
      </c>
      <c r="P5611" s="3" t="s">
        <v>13</v>
      </c>
      <c r="Q5611" s="3" t="s">
        <v>14</v>
      </c>
      <c r="R5611" s="3" t="s">
        <v>15</v>
      </c>
      <c r="S5611" s="3" t="s">
        <v>17719</v>
      </c>
      <c r="T5611" s="3" t="s">
        <v>839</v>
      </c>
      <c r="U5611" s="3" t="s">
        <v>2284</v>
      </c>
      <c r="V5611" s="6" t="s">
        <v>9</v>
      </c>
    </row>
    <row r="5612" spans="1:22" ht="15.95" customHeight="1" x14ac:dyDescent="0.25">
      <c r="A5612" s="3" t="s">
        <v>9</v>
      </c>
      <c r="B5612" s="3" t="s">
        <v>17720</v>
      </c>
      <c r="C5612" s="3" t="s">
        <v>17721</v>
      </c>
      <c r="D5612" s="3" t="s">
        <v>43</v>
      </c>
      <c r="E5612" s="8">
        <v>15</v>
      </c>
      <c r="F5612" s="3" t="s">
        <v>17722</v>
      </c>
      <c r="G5612" s="4">
        <v>0.5</v>
      </c>
      <c r="H5612" s="4">
        <v>0.1</v>
      </c>
      <c r="I5612" s="5">
        <f>VLOOKUP(B5612,[1]EXEL!$D$1:$N$65536,11,FALSE)</f>
        <v>393216</v>
      </c>
      <c r="J5612" s="5">
        <f>VLOOKUP(B5612,[1]EXEL!$D$1:$P$65536,13,FALSE)</f>
        <v>4096</v>
      </c>
      <c r="K5612" s="3" t="s">
        <v>18</v>
      </c>
      <c r="L5612" s="3" t="s">
        <v>10</v>
      </c>
      <c r="M5612" s="3" t="s">
        <v>45</v>
      </c>
      <c r="N5612" s="3" t="s">
        <v>46</v>
      </c>
      <c r="O5612" s="3" t="s">
        <v>46</v>
      </c>
      <c r="P5612" s="3" t="s">
        <v>13</v>
      </c>
      <c r="Q5612" s="3" t="s">
        <v>14</v>
      </c>
      <c r="R5612" s="3" t="s">
        <v>15</v>
      </c>
      <c r="S5612" s="3" t="s">
        <v>17719</v>
      </c>
      <c r="T5612" s="3" t="s">
        <v>3844</v>
      </c>
      <c r="U5612" s="3" t="s">
        <v>3845</v>
      </c>
      <c r="V5612" s="6" t="s">
        <v>9</v>
      </c>
    </row>
    <row r="5613" spans="1:22" ht="15.95" customHeight="1" x14ac:dyDescent="0.25">
      <c r="A5613" s="3" t="s">
        <v>9</v>
      </c>
      <c r="B5613" s="3" t="s">
        <v>17723</v>
      </c>
      <c r="C5613" s="3" t="s">
        <v>17724</v>
      </c>
      <c r="D5613" s="3" t="s">
        <v>43</v>
      </c>
      <c r="E5613" s="8">
        <v>15</v>
      </c>
      <c r="F5613" s="3" t="s">
        <v>17725</v>
      </c>
      <c r="G5613" s="4">
        <v>0.5</v>
      </c>
      <c r="H5613" s="4">
        <v>0.1</v>
      </c>
      <c r="I5613" s="5">
        <f>VLOOKUP(B5613,[1]EXEL!$D$1:$N$65536,11,FALSE)</f>
        <v>393216</v>
      </c>
      <c r="J5613" s="5">
        <f>VLOOKUP(B5613,[1]EXEL!$D$1:$P$65536,13,FALSE)</f>
        <v>4096</v>
      </c>
      <c r="K5613" s="3" t="s">
        <v>18</v>
      </c>
      <c r="L5613" s="3" t="s">
        <v>10</v>
      </c>
      <c r="M5613" s="3" t="s">
        <v>45</v>
      </c>
      <c r="N5613" s="3" t="s">
        <v>46</v>
      </c>
      <c r="O5613" s="3" t="s">
        <v>46</v>
      </c>
      <c r="P5613" s="3" t="s">
        <v>13</v>
      </c>
      <c r="Q5613" s="3" t="s">
        <v>14</v>
      </c>
      <c r="R5613" s="3" t="s">
        <v>15</v>
      </c>
      <c r="S5613" s="3" t="s">
        <v>17719</v>
      </c>
      <c r="T5613" s="3" t="s">
        <v>2288</v>
      </c>
      <c r="U5613" s="3" t="s">
        <v>2289</v>
      </c>
      <c r="V5613" s="6" t="s">
        <v>9</v>
      </c>
    </row>
    <row r="5614" spans="1:22" ht="15.95" customHeight="1" x14ac:dyDescent="0.25">
      <c r="A5614" s="3" t="s">
        <v>9</v>
      </c>
      <c r="B5614" s="3" t="s">
        <v>17726</v>
      </c>
      <c r="C5614" s="3" t="s">
        <v>17727</v>
      </c>
      <c r="D5614" s="3" t="s">
        <v>43</v>
      </c>
      <c r="E5614" s="8">
        <v>6</v>
      </c>
      <c r="F5614" s="3" t="s">
        <v>17728</v>
      </c>
      <c r="G5614" s="4">
        <v>0.5</v>
      </c>
      <c r="H5614" s="4">
        <v>0.1</v>
      </c>
      <c r="I5614" s="5"/>
      <c r="J5614" s="5"/>
      <c r="K5614" s="3" t="s">
        <v>18</v>
      </c>
      <c r="L5614" s="3" t="s">
        <v>10</v>
      </c>
      <c r="M5614" s="3" t="s">
        <v>45</v>
      </c>
      <c r="N5614" s="3" t="s">
        <v>46</v>
      </c>
      <c r="O5614" s="3" t="s">
        <v>46</v>
      </c>
      <c r="P5614" s="3" t="s">
        <v>13</v>
      </c>
      <c r="Q5614" s="3" t="s">
        <v>14</v>
      </c>
      <c r="R5614" s="3" t="s">
        <v>15</v>
      </c>
      <c r="S5614" s="3" t="s">
        <v>17729</v>
      </c>
      <c r="T5614" s="3" t="s">
        <v>839</v>
      </c>
      <c r="U5614" s="3" t="s">
        <v>2284</v>
      </c>
      <c r="V5614" s="6" t="s">
        <v>9</v>
      </c>
    </row>
    <row r="5615" spans="1:22" ht="15.95" customHeight="1" x14ac:dyDescent="0.25">
      <c r="A5615" s="3" t="s">
        <v>9</v>
      </c>
      <c r="B5615" s="3" t="s">
        <v>17730</v>
      </c>
      <c r="C5615" s="3" t="s">
        <v>17731</v>
      </c>
      <c r="D5615" s="3" t="s">
        <v>43</v>
      </c>
      <c r="E5615" s="8">
        <v>6</v>
      </c>
      <c r="F5615" s="3" t="s">
        <v>17732</v>
      </c>
      <c r="G5615" s="4">
        <v>0.5</v>
      </c>
      <c r="H5615" s="4">
        <v>0.1</v>
      </c>
      <c r="I5615" s="5"/>
      <c r="J5615" s="5"/>
      <c r="K5615" s="3" t="s">
        <v>18</v>
      </c>
      <c r="L5615" s="3" t="s">
        <v>10</v>
      </c>
      <c r="M5615" s="3" t="s">
        <v>45</v>
      </c>
      <c r="N5615" s="3" t="s">
        <v>46</v>
      </c>
      <c r="O5615" s="3" t="s">
        <v>46</v>
      </c>
      <c r="P5615" s="3" t="s">
        <v>13</v>
      </c>
      <c r="Q5615" s="3" t="s">
        <v>14</v>
      </c>
      <c r="R5615" s="3" t="s">
        <v>15</v>
      </c>
      <c r="S5615" s="3" t="s">
        <v>17729</v>
      </c>
      <c r="T5615" s="3" t="s">
        <v>3844</v>
      </c>
      <c r="U5615" s="3" t="s">
        <v>3845</v>
      </c>
      <c r="V5615" s="6" t="s">
        <v>9</v>
      </c>
    </row>
    <row r="5616" spans="1:22" ht="15.95" customHeight="1" x14ac:dyDescent="0.25">
      <c r="A5616" s="3" t="s">
        <v>9</v>
      </c>
      <c r="B5616" s="3" t="s">
        <v>17733</v>
      </c>
      <c r="C5616" s="3" t="s">
        <v>17734</v>
      </c>
      <c r="D5616" s="3" t="s">
        <v>43</v>
      </c>
      <c r="E5616" s="8">
        <v>6</v>
      </c>
      <c r="F5616" s="3" t="s">
        <v>17735</v>
      </c>
      <c r="G5616" s="4">
        <v>0.5</v>
      </c>
      <c r="H5616" s="4">
        <v>0.1</v>
      </c>
      <c r="I5616" s="5"/>
      <c r="J5616" s="5"/>
      <c r="K5616" s="3" t="s">
        <v>18</v>
      </c>
      <c r="L5616" s="3" t="s">
        <v>10</v>
      </c>
      <c r="M5616" s="3" t="s">
        <v>45</v>
      </c>
      <c r="N5616" s="3" t="s">
        <v>46</v>
      </c>
      <c r="O5616" s="3" t="s">
        <v>46</v>
      </c>
      <c r="P5616" s="3" t="s">
        <v>13</v>
      </c>
      <c r="Q5616" s="3" t="s">
        <v>14</v>
      </c>
      <c r="R5616" s="3" t="s">
        <v>15</v>
      </c>
      <c r="S5616" s="3" t="s">
        <v>17729</v>
      </c>
      <c r="T5616" s="3" t="s">
        <v>2288</v>
      </c>
      <c r="U5616" s="3" t="s">
        <v>2289</v>
      </c>
      <c r="V5616" s="6" t="s">
        <v>9</v>
      </c>
    </row>
    <row r="5617" spans="1:22" ht="15.95" customHeight="1" x14ac:dyDescent="0.25">
      <c r="A5617" s="3" t="s">
        <v>9</v>
      </c>
      <c r="B5617" s="3" t="s">
        <v>17736</v>
      </c>
      <c r="C5617" s="3" t="s">
        <v>17737</v>
      </c>
      <c r="D5617" s="3" t="s">
        <v>43</v>
      </c>
      <c r="E5617" s="8">
        <v>118</v>
      </c>
      <c r="F5617" s="3" t="s">
        <v>17738</v>
      </c>
      <c r="G5617" s="4">
        <v>1</v>
      </c>
      <c r="H5617" s="4">
        <v>0.4</v>
      </c>
      <c r="I5617" s="5">
        <f>VLOOKUP(B5617,[1]EXEL!$D$1:$N$65536,11,FALSE)</f>
        <v>4104</v>
      </c>
      <c r="J5617" s="5">
        <f>VLOOKUP(B5617,[1]EXEL!$D$1:$P$65536,13,FALSE)</f>
        <v>216</v>
      </c>
      <c r="K5617" s="3" t="s">
        <v>18</v>
      </c>
      <c r="L5617" s="3" t="s">
        <v>10</v>
      </c>
      <c r="M5617" s="3" t="s">
        <v>45</v>
      </c>
      <c r="N5617" s="3" t="s">
        <v>46</v>
      </c>
      <c r="O5617" s="3" t="s">
        <v>46</v>
      </c>
      <c r="P5617" s="3" t="s">
        <v>13</v>
      </c>
      <c r="Q5617" s="3" t="s">
        <v>14</v>
      </c>
      <c r="R5617" s="3" t="s">
        <v>15</v>
      </c>
      <c r="S5617" s="3" t="s">
        <v>17736</v>
      </c>
      <c r="T5617" s="3" t="s">
        <v>9</v>
      </c>
      <c r="U5617" s="3" t="s">
        <v>9</v>
      </c>
      <c r="V5617" s="6" t="s">
        <v>9</v>
      </c>
    </row>
    <row r="5618" spans="1:22" ht="15.95" customHeight="1" x14ac:dyDescent="0.25">
      <c r="A5618" s="3" t="s">
        <v>9</v>
      </c>
      <c r="B5618" s="3" t="s">
        <v>17739</v>
      </c>
      <c r="C5618" s="3" t="s">
        <v>17740</v>
      </c>
      <c r="D5618" s="3" t="s">
        <v>43</v>
      </c>
      <c r="E5618" s="8">
        <v>84</v>
      </c>
      <c r="F5618" s="3" t="s">
        <v>17741</v>
      </c>
      <c r="G5618" s="4">
        <v>1.3</v>
      </c>
      <c r="H5618" s="4">
        <v>0.56999999999999995</v>
      </c>
      <c r="I5618" s="5">
        <f>VLOOKUP(B5618,[1]EXEL!$D$1:$N$65536,11,FALSE)</f>
        <v>114</v>
      </c>
      <c r="J5618" s="5">
        <f>VLOOKUP(B5618,[1]EXEL!$D$1:$P$65536,13,FALSE)</f>
        <v>6</v>
      </c>
      <c r="K5618" s="3" t="s">
        <v>18</v>
      </c>
      <c r="L5618" s="3" t="s">
        <v>10</v>
      </c>
      <c r="M5618" s="3" t="s">
        <v>45</v>
      </c>
      <c r="N5618" s="3" t="s">
        <v>46</v>
      </c>
      <c r="O5618" s="3" t="s">
        <v>46</v>
      </c>
      <c r="P5618" s="3" t="s">
        <v>13</v>
      </c>
      <c r="Q5618" s="3" t="s">
        <v>14</v>
      </c>
      <c r="R5618" s="3" t="s">
        <v>15</v>
      </c>
      <c r="S5618" s="3" t="s">
        <v>17742</v>
      </c>
      <c r="T5618" s="3" t="s">
        <v>839</v>
      </c>
      <c r="U5618" s="3" t="s">
        <v>2284</v>
      </c>
      <c r="V5618" s="6" t="s">
        <v>9</v>
      </c>
    </row>
    <row r="5619" spans="1:22" ht="15.95" customHeight="1" x14ac:dyDescent="0.25">
      <c r="A5619" s="3" t="s">
        <v>9</v>
      </c>
      <c r="B5619" s="3" t="s">
        <v>17743</v>
      </c>
      <c r="C5619" s="3" t="s">
        <v>17744</v>
      </c>
      <c r="D5619" s="3" t="s">
        <v>43</v>
      </c>
      <c r="E5619" s="8">
        <v>84</v>
      </c>
      <c r="F5619" s="3" t="s">
        <v>17745</v>
      </c>
      <c r="G5619" s="4">
        <v>1.3</v>
      </c>
      <c r="H5619" s="4">
        <v>0.56999999999999995</v>
      </c>
      <c r="I5619" s="5">
        <f>VLOOKUP(B5619,[1]EXEL!$D$1:$N$65536,11,FALSE)</f>
        <v>114</v>
      </c>
      <c r="J5619" s="5">
        <f>VLOOKUP(B5619,[1]EXEL!$D$1:$P$65536,13,FALSE)</f>
        <v>6</v>
      </c>
      <c r="K5619" s="3" t="s">
        <v>18</v>
      </c>
      <c r="L5619" s="3" t="s">
        <v>10</v>
      </c>
      <c r="M5619" s="3" t="s">
        <v>45</v>
      </c>
      <c r="N5619" s="3" t="s">
        <v>46</v>
      </c>
      <c r="O5619" s="3" t="s">
        <v>46</v>
      </c>
      <c r="P5619" s="3" t="s">
        <v>13</v>
      </c>
      <c r="Q5619" s="3" t="s">
        <v>14</v>
      </c>
      <c r="R5619" s="3" t="s">
        <v>15</v>
      </c>
      <c r="S5619" s="3" t="s">
        <v>17742</v>
      </c>
      <c r="T5619" s="3" t="s">
        <v>3844</v>
      </c>
      <c r="U5619" s="3" t="s">
        <v>3845</v>
      </c>
      <c r="V5619" s="6" t="s">
        <v>9</v>
      </c>
    </row>
    <row r="5620" spans="1:22" ht="15.95" customHeight="1" x14ac:dyDescent="0.25">
      <c r="A5620" s="3" t="s">
        <v>9</v>
      </c>
      <c r="B5620" s="3" t="s">
        <v>17746</v>
      </c>
      <c r="C5620" s="3" t="s">
        <v>17747</v>
      </c>
      <c r="D5620" s="3" t="s">
        <v>43</v>
      </c>
      <c r="E5620" s="8">
        <v>84</v>
      </c>
      <c r="F5620" s="3" t="s">
        <v>17748</v>
      </c>
      <c r="G5620" s="4">
        <v>1.3</v>
      </c>
      <c r="H5620" s="4">
        <v>0.56999999999999995</v>
      </c>
      <c r="I5620" s="5">
        <f>VLOOKUP(B5620,[1]EXEL!$D$1:$N$65536,11,FALSE)</f>
        <v>114</v>
      </c>
      <c r="J5620" s="5">
        <f>VLOOKUP(B5620,[1]EXEL!$D$1:$P$65536,13,FALSE)</f>
        <v>6</v>
      </c>
      <c r="K5620" s="3" t="s">
        <v>18</v>
      </c>
      <c r="L5620" s="3" t="s">
        <v>10</v>
      </c>
      <c r="M5620" s="3" t="s">
        <v>45</v>
      </c>
      <c r="N5620" s="3" t="s">
        <v>46</v>
      </c>
      <c r="O5620" s="3" t="s">
        <v>46</v>
      </c>
      <c r="P5620" s="3" t="s">
        <v>13</v>
      </c>
      <c r="Q5620" s="3" t="s">
        <v>14</v>
      </c>
      <c r="R5620" s="3" t="s">
        <v>15</v>
      </c>
      <c r="S5620" s="3" t="s">
        <v>17742</v>
      </c>
      <c r="T5620" s="3" t="s">
        <v>2288</v>
      </c>
      <c r="U5620" s="3" t="s">
        <v>2289</v>
      </c>
      <c r="V5620" s="6" t="s">
        <v>9</v>
      </c>
    </row>
    <row r="5621" spans="1:22" ht="15.95" customHeight="1" x14ac:dyDescent="0.25">
      <c r="A5621" s="3" t="s">
        <v>9</v>
      </c>
      <c r="B5621" s="3" t="s">
        <v>17749</v>
      </c>
      <c r="C5621" s="3" t="s">
        <v>17750</v>
      </c>
      <c r="D5621" s="3" t="s">
        <v>43</v>
      </c>
      <c r="E5621" s="8">
        <v>84</v>
      </c>
      <c r="F5621" s="3" t="s">
        <v>17751</v>
      </c>
      <c r="G5621" s="4">
        <v>1.3</v>
      </c>
      <c r="H5621" s="4">
        <v>0.56999999999999995</v>
      </c>
      <c r="I5621" s="5"/>
      <c r="J5621" s="5"/>
      <c r="K5621" s="3" t="s">
        <v>18</v>
      </c>
      <c r="L5621" s="3" t="s">
        <v>10</v>
      </c>
      <c r="M5621" s="3" t="s">
        <v>45</v>
      </c>
      <c r="N5621" s="3" t="s">
        <v>46</v>
      </c>
      <c r="O5621" s="3" t="s">
        <v>46</v>
      </c>
      <c r="P5621" s="3" t="s">
        <v>13</v>
      </c>
      <c r="Q5621" s="3" t="s">
        <v>14</v>
      </c>
      <c r="R5621" s="3" t="s">
        <v>15</v>
      </c>
      <c r="S5621" s="3" t="s">
        <v>17752</v>
      </c>
      <c r="T5621" s="3" t="s">
        <v>839</v>
      </c>
      <c r="U5621" s="3" t="s">
        <v>2284</v>
      </c>
      <c r="V5621" s="6" t="s">
        <v>9</v>
      </c>
    </row>
    <row r="5622" spans="1:22" ht="15.95" customHeight="1" x14ac:dyDescent="0.25">
      <c r="A5622" s="3" t="s">
        <v>9</v>
      </c>
      <c r="B5622" s="3" t="s">
        <v>17753</v>
      </c>
      <c r="C5622" s="3" t="s">
        <v>17754</v>
      </c>
      <c r="D5622" s="3" t="s">
        <v>43</v>
      </c>
      <c r="E5622" s="8">
        <v>84</v>
      </c>
      <c r="F5622" s="3" t="s">
        <v>17755</v>
      </c>
      <c r="G5622" s="4">
        <v>1.3</v>
      </c>
      <c r="H5622" s="4">
        <v>0.56999999999999995</v>
      </c>
      <c r="I5622" s="5"/>
      <c r="J5622" s="5"/>
      <c r="K5622" s="3" t="s">
        <v>18</v>
      </c>
      <c r="L5622" s="3" t="s">
        <v>10</v>
      </c>
      <c r="M5622" s="3" t="s">
        <v>45</v>
      </c>
      <c r="N5622" s="3" t="s">
        <v>46</v>
      </c>
      <c r="O5622" s="3" t="s">
        <v>46</v>
      </c>
      <c r="P5622" s="3" t="s">
        <v>13</v>
      </c>
      <c r="Q5622" s="3" t="s">
        <v>14</v>
      </c>
      <c r="R5622" s="3" t="s">
        <v>15</v>
      </c>
      <c r="S5622" s="3" t="s">
        <v>17752</v>
      </c>
      <c r="T5622" s="3" t="s">
        <v>3844</v>
      </c>
      <c r="U5622" s="3" t="s">
        <v>3845</v>
      </c>
      <c r="V5622" s="6" t="s">
        <v>9</v>
      </c>
    </row>
    <row r="5623" spans="1:22" ht="15.95" customHeight="1" x14ac:dyDescent="0.25">
      <c r="A5623" s="3" t="s">
        <v>9</v>
      </c>
      <c r="B5623" s="3" t="s">
        <v>17756</v>
      </c>
      <c r="C5623" s="3" t="s">
        <v>17757</v>
      </c>
      <c r="D5623" s="3" t="s">
        <v>43</v>
      </c>
      <c r="E5623" s="8">
        <v>84</v>
      </c>
      <c r="F5623" s="3" t="s">
        <v>17758</v>
      </c>
      <c r="G5623" s="4">
        <v>1.3</v>
      </c>
      <c r="H5623" s="4">
        <v>0.56999999999999995</v>
      </c>
      <c r="I5623" s="5"/>
      <c r="J5623" s="5"/>
      <c r="K5623" s="3" t="s">
        <v>18</v>
      </c>
      <c r="L5623" s="3" t="s">
        <v>10</v>
      </c>
      <c r="M5623" s="3" t="s">
        <v>45</v>
      </c>
      <c r="N5623" s="3" t="s">
        <v>46</v>
      </c>
      <c r="O5623" s="3" t="s">
        <v>46</v>
      </c>
      <c r="P5623" s="3" t="s">
        <v>13</v>
      </c>
      <c r="Q5623" s="3" t="s">
        <v>14</v>
      </c>
      <c r="R5623" s="3" t="s">
        <v>15</v>
      </c>
      <c r="S5623" s="3" t="s">
        <v>17752</v>
      </c>
      <c r="T5623" s="3" t="s">
        <v>2288</v>
      </c>
      <c r="U5623" s="3" t="s">
        <v>2289</v>
      </c>
      <c r="V5623" s="6" t="s">
        <v>9</v>
      </c>
    </row>
    <row r="5624" spans="1:22" ht="15.95" customHeight="1" x14ac:dyDescent="0.25">
      <c r="A5624" s="3" t="s">
        <v>9</v>
      </c>
      <c r="B5624" s="3" t="s">
        <v>17759</v>
      </c>
      <c r="C5624" s="3" t="s">
        <v>17760</v>
      </c>
      <c r="D5624" s="3" t="s">
        <v>43</v>
      </c>
      <c r="E5624" s="8">
        <v>8</v>
      </c>
      <c r="F5624" s="3" t="s">
        <v>17761</v>
      </c>
      <c r="G5624" s="4">
        <v>0.01</v>
      </c>
      <c r="H5624" s="4">
        <v>0.02</v>
      </c>
      <c r="I5624" s="5">
        <f>VLOOKUP(B5624,[1]EXEL!$D$1:$N$65536,11,FALSE)</f>
        <v>221184</v>
      </c>
      <c r="J5624" s="5">
        <f>VLOOKUP(B5624,[1]EXEL!$D$1:$P$65536,13,FALSE)</f>
        <v>2304</v>
      </c>
      <c r="K5624" s="3" t="s">
        <v>18</v>
      </c>
      <c r="L5624" s="3" t="s">
        <v>10</v>
      </c>
      <c r="M5624" s="3" t="s">
        <v>45</v>
      </c>
      <c r="N5624" s="3" t="s">
        <v>46</v>
      </c>
      <c r="O5624" s="3" t="s">
        <v>46</v>
      </c>
      <c r="P5624" s="3" t="s">
        <v>13</v>
      </c>
      <c r="Q5624" s="3" t="s">
        <v>14</v>
      </c>
      <c r="R5624" s="3" t="s">
        <v>15</v>
      </c>
      <c r="S5624" s="3" t="s">
        <v>17759</v>
      </c>
      <c r="T5624" s="3" t="s">
        <v>9</v>
      </c>
      <c r="U5624" s="3" t="s">
        <v>9</v>
      </c>
      <c r="V5624" s="6" t="s">
        <v>9</v>
      </c>
    </row>
    <row r="5625" spans="1:22" ht="15.95" customHeight="1" x14ac:dyDescent="0.25">
      <c r="A5625" s="3" t="s">
        <v>9</v>
      </c>
      <c r="B5625" s="3" t="s">
        <v>17762</v>
      </c>
      <c r="C5625" s="3" t="s">
        <v>17763</v>
      </c>
      <c r="D5625" s="3" t="s">
        <v>43</v>
      </c>
      <c r="E5625" s="8">
        <v>8</v>
      </c>
      <c r="F5625" s="3" t="s">
        <v>17764</v>
      </c>
      <c r="G5625" s="4">
        <v>1E-3</v>
      </c>
      <c r="H5625" s="4">
        <v>1E-3</v>
      </c>
      <c r="I5625" s="5"/>
      <c r="J5625" s="5"/>
      <c r="K5625" s="3" t="s">
        <v>18</v>
      </c>
      <c r="L5625" s="3" t="s">
        <v>10</v>
      </c>
      <c r="M5625" s="3" t="s">
        <v>45</v>
      </c>
      <c r="N5625" s="3" t="s">
        <v>46</v>
      </c>
      <c r="O5625" s="3" t="s">
        <v>46</v>
      </c>
      <c r="P5625" s="3" t="s">
        <v>13</v>
      </c>
      <c r="Q5625" s="3" t="s">
        <v>14</v>
      </c>
      <c r="R5625" s="3" t="s">
        <v>15</v>
      </c>
      <c r="S5625" s="3" t="s">
        <v>17762</v>
      </c>
      <c r="T5625" s="3" t="s">
        <v>9</v>
      </c>
      <c r="U5625" s="3" t="s">
        <v>9</v>
      </c>
      <c r="V5625" s="6" t="s">
        <v>9</v>
      </c>
    </row>
    <row r="5626" spans="1:22" ht="15.95" customHeight="1" x14ac:dyDescent="0.25">
      <c r="A5626" s="3" t="s">
        <v>9</v>
      </c>
      <c r="B5626" s="3" t="s">
        <v>17765</v>
      </c>
      <c r="C5626" s="3" t="s">
        <v>17766</v>
      </c>
      <c r="D5626" s="3" t="s">
        <v>43</v>
      </c>
      <c r="E5626" s="8">
        <v>31</v>
      </c>
      <c r="F5626" s="3" t="s">
        <v>17767</v>
      </c>
      <c r="G5626" s="4">
        <v>0.2</v>
      </c>
      <c r="H5626" s="4">
        <v>0.04</v>
      </c>
      <c r="I5626" s="5">
        <f>VLOOKUP(B5626,[1]EXEL!$D$1:$N$65536,11,FALSE)</f>
        <v>864</v>
      </c>
      <c r="J5626" s="5">
        <f>VLOOKUP(B5626,[1]EXEL!$D$1:$P$65536,13,FALSE)</f>
        <v>36</v>
      </c>
      <c r="K5626" s="3" t="s">
        <v>18</v>
      </c>
      <c r="L5626" s="3" t="s">
        <v>10</v>
      </c>
      <c r="M5626" s="3" t="s">
        <v>45</v>
      </c>
      <c r="N5626" s="3" t="s">
        <v>46</v>
      </c>
      <c r="O5626" s="3" t="s">
        <v>46</v>
      </c>
      <c r="P5626" s="3" t="s">
        <v>13</v>
      </c>
      <c r="Q5626" s="3" t="s">
        <v>14</v>
      </c>
      <c r="R5626" s="3" t="s">
        <v>15</v>
      </c>
      <c r="S5626" s="3" t="s">
        <v>17765</v>
      </c>
      <c r="T5626" s="3" t="s">
        <v>9</v>
      </c>
      <c r="U5626" s="3" t="s">
        <v>9</v>
      </c>
      <c r="V5626" s="6" t="s">
        <v>9</v>
      </c>
    </row>
    <row r="5627" spans="1:22" ht="15.95" customHeight="1" x14ac:dyDescent="0.25">
      <c r="A5627" s="3" t="s">
        <v>9</v>
      </c>
      <c r="B5627" s="3" t="s">
        <v>17768</v>
      </c>
      <c r="C5627" s="3" t="s">
        <v>17769</v>
      </c>
      <c r="D5627" s="3" t="s">
        <v>43</v>
      </c>
      <c r="E5627" s="8">
        <v>31</v>
      </c>
      <c r="F5627" s="3" t="s">
        <v>17770</v>
      </c>
      <c r="G5627" s="4">
        <v>0.34</v>
      </c>
      <c r="H5627" s="4">
        <v>0.09</v>
      </c>
      <c r="I5627" s="5">
        <f>VLOOKUP(B5627,[1]EXEL!$D$1:$N$65536,11,FALSE)</f>
        <v>1800</v>
      </c>
      <c r="J5627" s="5">
        <f>VLOOKUP(B5627,[1]EXEL!$D$1:$P$65536,13,FALSE)</f>
        <v>120</v>
      </c>
      <c r="K5627" s="3" t="s">
        <v>18</v>
      </c>
      <c r="L5627" s="3" t="s">
        <v>10</v>
      </c>
      <c r="M5627" s="3" t="s">
        <v>45</v>
      </c>
      <c r="N5627" s="3" t="s">
        <v>46</v>
      </c>
      <c r="O5627" s="3" t="s">
        <v>46</v>
      </c>
      <c r="P5627" s="3" t="s">
        <v>13</v>
      </c>
      <c r="Q5627" s="3" t="s">
        <v>14</v>
      </c>
      <c r="R5627" s="3" t="s">
        <v>15</v>
      </c>
      <c r="S5627" s="3" t="s">
        <v>17768</v>
      </c>
      <c r="T5627" s="3" t="s">
        <v>9</v>
      </c>
      <c r="U5627" s="3" t="s">
        <v>9</v>
      </c>
      <c r="V5627" s="6" t="s">
        <v>9</v>
      </c>
    </row>
    <row r="5628" spans="1:22" ht="15.95" customHeight="1" x14ac:dyDescent="0.25">
      <c r="A5628" s="3" t="s">
        <v>9</v>
      </c>
      <c r="B5628" s="3" t="s">
        <v>17771</v>
      </c>
      <c r="C5628" s="3" t="s">
        <v>17772</v>
      </c>
      <c r="D5628" s="3" t="s">
        <v>43</v>
      </c>
      <c r="E5628" s="8">
        <v>151</v>
      </c>
      <c r="F5628" s="3" t="s">
        <v>17773</v>
      </c>
      <c r="G5628" s="4">
        <v>1.4</v>
      </c>
      <c r="H5628" s="4">
        <v>0.08</v>
      </c>
      <c r="I5628" s="5">
        <f>VLOOKUP(B5628,[1]EXEL!$D$1:$N$65536,11,FALSE)</f>
        <v>2592</v>
      </c>
      <c r="J5628" s="5">
        <f>VLOOKUP(B5628,[1]EXEL!$D$1:$P$65536,13,FALSE)</f>
        <v>288</v>
      </c>
      <c r="K5628" s="3" t="s">
        <v>18</v>
      </c>
      <c r="L5628" s="3" t="s">
        <v>10</v>
      </c>
      <c r="M5628" s="3" t="s">
        <v>45</v>
      </c>
      <c r="N5628" s="3" t="s">
        <v>46</v>
      </c>
      <c r="O5628" s="3" t="s">
        <v>46</v>
      </c>
      <c r="P5628" s="3" t="s">
        <v>13</v>
      </c>
      <c r="Q5628" s="3" t="s">
        <v>14</v>
      </c>
      <c r="R5628" s="3" t="s">
        <v>15</v>
      </c>
      <c r="S5628" s="3" t="s">
        <v>17771</v>
      </c>
      <c r="T5628" s="3" t="s">
        <v>9</v>
      </c>
      <c r="U5628" s="3" t="s">
        <v>9</v>
      </c>
      <c r="V5628" s="6" t="s">
        <v>9</v>
      </c>
    </row>
    <row r="5629" spans="1:22" ht="15.95" customHeight="1" x14ac:dyDescent="0.25">
      <c r="A5629" s="3" t="s">
        <v>9</v>
      </c>
      <c r="B5629" s="3" t="s">
        <v>17774</v>
      </c>
      <c r="C5629" s="3" t="s">
        <v>17775</v>
      </c>
      <c r="D5629" s="3" t="s">
        <v>9</v>
      </c>
      <c r="E5629" s="8">
        <v>8</v>
      </c>
      <c r="F5629" s="3" t="s">
        <v>17776</v>
      </c>
      <c r="G5629" s="4">
        <v>0.01</v>
      </c>
      <c r="H5629" s="4">
        <v>0.1</v>
      </c>
      <c r="I5629" s="5"/>
      <c r="J5629" s="5"/>
      <c r="K5629" s="3" t="s">
        <v>18</v>
      </c>
      <c r="L5629" s="3" t="s">
        <v>10</v>
      </c>
      <c r="M5629" s="3" t="s">
        <v>45</v>
      </c>
      <c r="N5629" s="3" t="s">
        <v>46</v>
      </c>
      <c r="O5629" s="3" t="s">
        <v>46</v>
      </c>
      <c r="P5629" s="3" t="s">
        <v>13</v>
      </c>
      <c r="Q5629" s="3" t="s">
        <v>14</v>
      </c>
      <c r="R5629" s="3" t="s">
        <v>15</v>
      </c>
      <c r="S5629" s="3" t="s">
        <v>17774</v>
      </c>
      <c r="T5629" s="3" t="s">
        <v>9</v>
      </c>
      <c r="U5629" s="3" t="s">
        <v>9</v>
      </c>
      <c r="V5629" s="6" t="s">
        <v>9</v>
      </c>
    </row>
    <row r="5630" spans="1:22" ht="15.95" customHeight="1" x14ac:dyDescent="0.25">
      <c r="A5630" s="3" t="s">
        <v>9</v>
      </c>
      <c r="B5630" s="3" t="s">
        <v>17777</v>
      </c>
      <c r="C5630" s="3" t="s">
        <v>17778</v>
      </c>
      <c r="D5630" s="3" t="s">
        <v>9</v>
      </c>
      <c r="E5630" s="8">
        <v>9</v>
      </c>
      <c r="F5630" s="3" t="s">
        <v>17779</v>
      </c>
      <c r="G5630" s="4">
        <v>5.5E-2</v>
      </c>
      <c r="H5630" s="4">
        <v>3.6999999999999998E-2</v>
      </c>
      <c r="I5630" s="5"/>
      <c r="J5630" s="5"/>
      <c r="K5630" s="3" t="s">
        <v>18</v>
      </c>
      <c r="L5630" s="3" t="s">
        <v>10</v>
      </c>
      <c r="M5630" s="3" t="s">
        <v>45</v>
      </c>
      <c r="N5630" s="3" t="s">
        <v>46</v>
      </c>
      <c r="O5630" s="3" t="s">
        <v>46</v>
      </c>
      <c r="P5630" s="3" t="s">
        <v>13</v>
      </c>
      <c r="Q5630" s="3" t="s">
        <v>14</v>
      </c>
      <c r="R5630" s="3" t="s">
        <v>15</v>
      </c>
      <c r="S5630" s="3" t="s">
        <v>17777</v>
      </c>
      <c r="T5630" s="3" t="s">
        <v>9</v>
      </c>
      <c r="U5630" s="3" t="s">
        <v>9</v>
      </c>
      <c r="V5630" s="6" t="s">
        <v>9</v>
      </c>
    </row>
    <row r="5631" spans="1:22" ht="15.95" customHeight="1" x14ac:dyDescent="0.25">
      <c r="A5631" s="3" t="s">
        <v>9</v>
      </c>
      <c r="B5631" s="3" t="s">
        <v>17780</v>
      </c>
      <c r="C5631" s="3" t="s">
        <v>17781</v>
      </c>
      <c r="D5631" s="3" t="s">
        <v>9</v>
      </c>
      <c r="E5631" s="8">
        <v>6</v>
      </c>
      <c r="F5631" s="3" t="s">
        <v>17782</v>
      </c>
      <c r="G5631" s="4">
        <v>3.1E-2</v>
      </c>
      <c r="H5631" s="4">
        <v>3.0999999999999999E-3</v>
      </c>
      <c r="I5631" s="5"/>
      <c r="J5631" s="5"/>
      <c r="K5631" s="3" t="s">
        <v>18</v>
      </c>
      <c r="L5631" s="3" t="s">
        <v>10</v>
      </c>
      <c r="M5631" s="3" t="s">
        <v>45</v>
      </c>
      <c r="N5631" s="3" t="s">
        <v>46</v>
      </c>
      <c r="O5631" s="3" t="s">
        <v>46</v>
      </c>
      <c r="P5631" s="3" t="s">
        <v>13</v>
      </c>
      <c r="Q5631" s="3" t="s">
        <v>14</v>
      </c>
      <c r="R5631" s="3" t="s">
        <v>15</v>
      </c>
      <c r="S5631" s="3" t="s">
        <v>17780</v>
      </c>
      <c r="T5631" s="3" t="s">
        <v>9</v>
      </c>
      <c r="U5631" s="3" t="s">
        <v>9</v>
      </c>
      <c r="V5631" s="6" t="s">
        <v>9</v>
      </c>
    </row>
    <row r="5632" spans="1:22" ht="15.95" customHeight="1" x14ac:dyDescent="0.25">
      <c r="A5632" s="3" t="s">
        <v>9</v>
      </c>
      <c r="B5632" s="3" t="s">
        <v>17783</v>
      </c>
      <c r="C5632" s="3" t="s">
        <v>17784</v>
      </c>
      <c r="D5632" s="3" t="s">
        <v>9</v>
      </c>
      <c r="E5632" s="8">
        <v>14</v>
      </c>
      <c r="F5632" s="3" t="s">
        <v>17785</v>
      </c>
      <c r="G5632" s="4">
        <v>4.5999999999999999E-2</v>
      </c>
      <c r="H5632" s="4">
        <v>5.0000000000000001E-3</v>
      </c>
      <c r="I5632" s="5"/>
      <c r="J5632" s="5"/>
      <c r="K5632" s="3" t="s">
        <v>18</v>
      </c>
      <c r="L5632" s="3" t="s">
        <v>10</v>
      </c>
      <c r="M5632" s="3" t="s">
        <v>45</v>
      </c>
      <c r="N5632" s="3" t="s">
        <v>46</v>
      </c>
      <c r="O5632" s="3" t="s">
        <v>46</v>
      </c>
      <c r="P5632" s="3" t="s">
        <v>13</v>
      </c>
      <c r="Q5632" s="3" t="s">
        <v>14</v>
      </c>
      <c r="R5632" s="3" t="s">
        <v>15</v>
      </c>
      <c r="S5632" s="3" t="s">
        <v>17783</v>
      </c>
      <c r="T5632" s="3" t="s">
        <v>9</v>
      </c>
      <c r="U5632" s="3" t="s">
        <v>9</v>
      </c>
      <c r="V5632" s="6" t="s">
        <v>9</v>
      </c>
    </row>
    <row r="5633" spans="1:22" ht="15.95" customHeight="1" x14ac:dyDescent="0.25">
      <c r="A5633" s="3" t="s">
        <v>9</v>
      </c>
      <c r="B5633" s="3" t="s">
        <v>17786</v>
      </c>
      <c r="C5633" s="3" t="s">
        <v>17787</v>
      </c>
      <c r="D5633" s="3" t="s">
        <v>9</v>
      </c>
      <c r="E5633" s="8">
        <v>9</v>
      </c>
      <c r="F5633" s="3" t="s">
        <v>17788</v>
      </c>
      <c r="G5633" s="4">
        <v>2E-3</v>
      </c>
      <c r="H5633" s="4">
        <v>2E-3</v>
      </c>
      <c r="I5633" s="5"/>
      <c r="J5633" s="5"/>
      <c r="K5633" s="3" t="s">
        <v>18</v>
      </c>
      <c r="L5633" s="3" t="s">
        <v>10</v>
      </c>
      <c r="M5633" s="3" t="s">
        <v>45</v>
      </c>
      <c r="N5633" s="3" t="s">
        <v>46</v>
      </c>
      <c r="O5633" s="3" t="s">
        <v>46</v>
      </c>
      <c r="P5633" s="3" t="s">
        <v>13</v>
      </c>
      <c r="Q5633" s="3" t="s">
        <v>14</v>
      </c>
      <c r="R5633" s="3" t="s">
        <v>15</v>
      </c>
      <c r="S5633" s="3" t="s">
        <v>17786</v>
      </c>
      <c r="T5633" s="3" t="s">
        <v>9</v>
      </c>
      <c r="U5633" s="3" t="s">
        <v>9</v>
      </c>
      <c r="V5633" s="6" t="s">
        <v>9</v>
      </c>
    </row>
    <row r="5634" spans="1:22" ht="15.95" customHeight="1" x14ac:dyDescent="0.25">
      <c r="A5634" s="3" t="s">
        <v>9</v>
      </c>
      <c r="B5634" s="3" t="s">
        <v>17789</v>
      </c>
      <c r="C5634" s="3" t="s">
        <v>17790</v>
      </c>
      <c r="D5634" s="3" t="s">
        <v>43</v>
      </c>
      <c r="E5634" s="8">
        <v>134</v>
      </c>
      <c r="F5634" s="3" t="s">
        <v>17791</v>
      </c>
      <c r="G5634" s="4">
        <v>2</v>
      </c>
      <c r="H5634" s="5"/>
      <c r="I5634" s="5"/>
      <c r="J5634" s="5"/>
      <c r="K5634" s="3" t="s">
        <v>18</v>
      </c>
      <c r="L5634" s="3" t="s">
        <v>10</v>
      </c>
      <c r="M5634" s="3" t="s">
        <v>45</v>
      </c>
      <c r="N5634" s="3" t="s">
        <v>46</v>
      </c>
      <c r="O5634" s="3" t="s">
        <v>46</v>
      </c>
      <c r="P5634" s="3" t="s">
        <v>13</v>
      </c>
      <c r="Q5634" s="3" t="s">
        <v>14</v>
      </c>
      <c r="R5634" s="3" t="s">
        <v>15</v>
      </c>
      <c r="S5634" s="3" t="s">
        <v>17789</v>
      </c>
      <c r="T5634" s="3" t="s">
        <v>9</v>
      </c>
      <c r="U5634" s="3" t="s">
        <v>9</v>
      </c>
      <c r="V5634" s="6" t="s">
        <v>9</v>
      </c>
    </row>
    <row r="5635" spans="1:22" ht="15.95" customHeight="1" x14ac:dyDescent="0.25">
      <c r="A5635" s="3" t="s">
        <v>9</v>
      </c>
      <c r="B5635" s="3" t="s">
        <v>17792</v>
      </c>
      <c r="C5635" s="3" t="s">
        <v>17793</v>
      </c>
      <c r="D5635" s="3" t="s">
        <v>43</v>
      </c>
      <c r="E5635" s="8">
        <v>875</v>
      </c>
      <c r="F5635" s="3" t="s">
        <v>17794</v>
      </c>
      <c r="G5635" s="4">
        <v>1.85</v>
      </c>
      <c r="H5635" s="4">
        <v>0.21203810000000001</v>
      </c>
      <c r="I5635" s="5"/>
      <c r="J5635" s="5"/>
      <c r="K5635" s="3" t="s">
        <v>18</v>
      </c>
      <c r="L5635" s="3" t="s">
        <v>10</v>
      </c>
      <c r="M5635" s="3" t="s">
        <v>45</v>
      </c>
      <c r="N5635" s="3" t="s">
        <v>46</v>
      </c>
      <c r="O5635" s="3" t="s">
        <v>46</v>
      </c>
      <c r="P5635" s="3" t="s">
        <v>13</v>
      </c>
      <c r="Q5635" s="3" t="s">
        <v>14</v>
      </c>
      <c r="R5635" s="3" t="s">
        <v>15</v>
      </c>
      <c r="S5635" s="3" t="s">
        <v>17792</v>
      </c>
      <c r="T5635" s="3" t="s">
        <v>9</v>
      </c>
      <c r="U5635" s="3" t="s">
        <v>9</v>
      </c>
      <c r="V5635" s="6" t="s">
        <v>9</v>
      </c>
    </row>
    <row r="5636" spans="1:22" ht="15.95" customHeight="1" x14ac:dyDescent="0.25">
      <c r="A5636" s="3" t="s">
        <v>9</v>
      </c>
      <c r="B5636" s="3" t="s">
        <v>17795</v>
      </c>
      <c r="C5636" s="3" t="s">
        <v>17796</v>
      </c>
      <c r="D5636" s="3" t="s">
        <v>43</v>
      </c>
      <c r="E5636" s="8">
        <v>315</v>
      </c>
      <c r="F5636" s="3" t="s">
        <v>17797</v>
      </c>
      <c r="G5636" s="4">
        <v>3.5</v>
      </c>
      <c r="H5636" s="4">
        <v>0.34477999999999998</v>
      </c>
      <c r="I5636" s="5">
        <f>VLOOKUP(B5636,[1]EXEL!$D$1:$N$65536,11,FALSE)</f>
        <v>180</v>
      </c>
      <c r="J5636" s="5">
        <f>VLOOKUP(B5636,[1]EXEL!$D$1:$P$65536,13,FALSE)</f>
        <v>15</v>
      </c>
      <c r="K5636" s="3" t="s">
        <v>18</v>
      </c>
      <c r="L5636" s="3" t="s">
        <v>10</v>
      </c>
      <c r="M5636" s="3" t="s">
        <v>45</v>
      </c>
      <c r="N5636" s="3" t="s">
        <v>46</v>
      </c>
      <c r="O5636" s="3" t="s">
        <v>46</v>
      </c>
      <c r="P5636" s="3" t="s">
        <v>13</v>
      </c>
      <c r="Q5636" s="3" t="s">
        <v>14</v>
      </c>
      <c r="R5636" s="3" t="s">
        <v>15</v>
      </c>
      <c r="S5636" s="3" t="s">
        <v>17798</v>
      </c>
      <c r="T5636" s="3" t="s">
        <v>839</v>
      </c>
      <c r="U5636" s="3" t="s">
        <v>2284</v>
      </c>
      <c r="V5636" s="6" t="s">
        <v>9</v>
      </c>
    </row>
    <row r="5637" spans="1:22" ht="15.95" customHeight="1" x14ac:dyDescent="0.25">
      <c r="A5637" s="3" t="s">
        <v>9</v>
      </c>
      <c r="B5637" s="3" t="s">
        <v>17799</v>
      </c>
      <c r="C5637" s="3" t="s">
        <v>17800</v>
      </c>
      <c r="D5637" s="3" t="s">
        <v>43</v>
      </c>
      <c r="E5637" s="8">
        <v>315</v>
      </c>
      <c r="F5637" s="3" t="s">
        <v>17801</v>
      </c>
      <c r="G5637" s="4">
        <v>3.5</v>
      </c>
      <c r="H5637" s="4">
        <v>0.34477999999999998</v>
      </c>
      <c r="I5637" s="5">
        <f>VLOOKUP(B5637,[1]EXEL!$D$1:$N$65536,11,FALSE)</f>
        <v>180</v>
      </c>
      <c r="J5637" s="5">
        <f>VLOOKUP(B5637,[1]EXEL!$D$1:$P$65536,13,FALSE)</f>
        <v>15</v>
      </c>
      <c r="K5637" s="3" t="s">
        <v>18</v>
      </c>
      <c r="L5637" s="3" t="s">
        <v>10</v>
      </c>
      <c r="M5637" s="3" t="s">
        <v>45</v>
      </c>
      <c r="N5637" s="3" t="s">
        <v>46</v>
      </c>
      <c r="O5637" s="3" t="s">
        <v>46</v>
      </c>
      <c r="P5637" s="3" t="s">
        <v>13</v>
      </c>
      <c r="Q5637" s="3" t="s">
        <v>14</v>
      </c>
      <c r="R5637" s="3" t="s">
        <v>15</v>
      </c>
      <c r="S5637" s="3" t="s">
        <v>17798</v>
      </c>
      <c r="T5637" s="3" t="s">
        <v>3844</v>
      </c>
      <c r="U5637" s="3" t="s">
        <v>3845</v>
      </c>
      <c r="V5637" s="6" t="s">
        <v>9</v>
      </c>
    </row>
    <row r="5638" spans="1:22" ht="15.95" customHeight="1" x14ac:dyDescent="0.25">
      <c r="A5638" s="3" t="s">
        <v>9</v>
      </c>
      <c r="B5638" s="3" t="s">
        <v>17802</v>
      </c>
      <c r="C5638" s="3" t="s">
        <v>17803</v>
      </c>
      <c r="D5638" s="3" t="s">
        <v>43</v>
      </c>
      <c r="E5638" s="8">
        <v>360</v>
      </c>
      <c r="F5638" s="3" t="s">
        <v>17804</v>
      </c>
      <c r="G5638" s="4">
        <v>3.5</v>
      </c>
      <c r="H5638" s="4">
        <v>0.34477999999999998</v>
      </c>
      <c r="I5638" s="5">
        <f>VLOOKUP(B5638,[1]EXEL!$D$1:$N$65536,11,FALSE)</f>
        <v>180</v>
      </c>
      <c r="J5638" s="5">
        <f>VLOOKUP(B5638,[1]EXEL!$D$1:$P$65536,13,FALSE)</f>
        <v>15</v>
      </c>
      <c r="K5638" s="3" t="s">
        <v>18</v>
      </c>
      <c r="L5638" s="3" t="s">
        <v>10</v>
      </c>
      <c r="M5638" s="3" t="s">
        <v>45</v>
      </c>
      <c r="N5638" s="3" t="s">
        <v>46</v>
      </c>
      <c r="O5638" s="3" t="s">
        <v>46</v>
      </c>
      <c r="P5638" s="3" t="s">
        <v>13</v>
      </c>
      <c r="Q5638" s="3" t="s">
        <v>14</v>
      </c>
      <c r="R5638" s="3" t="s">
        <v>15</v>
      </c>
      <c r="S5638" s="3" t="s">
        <v>17798</v>
      </c>
      <c r="T5638" s="3" t="s">
        <v>2288</v>
      </c>
      <c r="U5638" s="3" t="s">
        <v>2289</v>
      </c>
      <c r="V5638" s="6" t="s">
        <v>9</v>
      </c>
    </row>
    <row r="5639" spans="1:22" ht="15.95" customHeight="1" x14ac:dyDescent="0.25">
      <c r="A5639" s="3" t="s">
        <v>9</v>
      </c>
      <c r="B5639" s="3" t="s">
        <v>17805</v>
      </c>
      <c r="C5639" s="3" t="s">
        <v>17806</v>
      </c>
      <c r="D5639" s="3" t="s">
        <v>17807</v>
      </c>
      <c r="E5639" s="8">
        <v>60</v>
      </c>
      <c r="F5639" s="3" t="s">
        <v>17808</v>
      </c>
      <c r="G5639" s="4">
        <v>0.20502989999999999</v>
      </c>
      <c r="H5639" s="4">
        <v>3.9856099999999998E-2</v>
      </c>
      <c r="I5639" s="5">
        <f>VLOOKUP(B5639,[1]EXEL!$D$1:$N$65536,11,FALSE)</f>
        <v>21546</v>
      </c>
      <c r="J5639" s="5">
        <f>VLOOKUP(B5639,[1]EXEL!$D$1:$P$65536,13,FALSE)</f>
        <v>798</v>
      </c>
      <c r="K5639" s="3" t="s">
        <v>18</v>
      </c>
      <c r="L5639" s="3" t="s">
        <v>17</v>
      </c>
      <c r="M5639" s="3" t="s">
        <v>2320</v>
      </c>
      <c r="N5639" s="3" t="s">
        <v>2321</v>
      </c>
      <c r="O5639" s="3" t="s">
        <v>2322</v>
      </c>
      <c r="P5639" s="3" t="s">
        <v>13</v>
      </c>
      <c r="Q5639" s="3" t="s">
        <v>14</v>
      </c>
      <c r="R5639" s="3" t="s">
        <v>15</v>
      </c>
      <c r="S5639" s="3" t="s">
        <v>17805</v>
      </c>
      <c r="T5639" s="3" t="s">
        <v>9</v>
      </c>
      <c r="U5639" s="3" t="s">
        <v>9</v>
      </c>
      <c r="V5639" s="6" t="s">
        <v>9</v>
      </c>
    </row>
    <row r="5640" spans="1:22" ht="15.95" customHeight="1" x14ac:dyDescent="0.25">
      <c r="A5640" s="3" t="s">
        <v>9</v>
      </c>
      <c r="B5640" s="3" t="s">
        <v>17809</v>
      </c>
      <c r="C5640" s="3" t="s">
        <v>17810</v>
      </c>
      <c r="D5640" s="3" t="s">
        <v>43</v>
      </c>
      <c r="E5640" s="8">
        <v>239</v>
      </c>
      <c r="F5640" s="3" t="s">
        <v>17811</v>
      </c>
      <c r="G5640" s="4">
        <v>2.8660093999999998</v>
      </c>
      <c r="H5640" s="4">
        <v>1.7289996999999999</v>
      </c>
      <c r="I5640" s="5">
        <f>VLOOKUP(B5640,[1]EXEL!$D$1:$N$65536,11,FALSE)</f>
        <v>36</v>
      </c>
      <c r="J5640" s="5">
        <f>VLOOKUP(B5640,[1]EXEL!$D$1:$P$65536,13,FALSE)</f>
        <v>3</v>
      </c>
      <c r="K5640" s="3" t="s">
        <v>18</v>
      </c>
      <c r="L5640" s="3" t="s">
        <v>10</v>
      </c>
      <c r="M5640" s="3" t="s">
        <v>2320</v>
      </c>
      <c r="N5640" s="3" t="s">
        <v>2321</v>
      </c>
      <c r="O5640" s="3" t="s">
        <v>2322</v>
      </c>
      <c r="P5640" s="3" t="s">
        <v>13</v>
      </c>
      <c r="Q5640" s="3" t="s">
        <v>14</v>
      </c>
      <c r="R5640" s="3" t="s">
        <v>15</v>
      </c>
      <c r="S5640" s="3" t="s">
        <v>17812</v>
      </c>
      <c r="T5640" s="3" t="s">
        <v>839</v>
      </c>
      <c r="U5640" s="3" t="s">
        <v>2284</v>
      </c>
      <c r="V5640" s="6" t="s">
        <v>9</v>
      </c>
    </row>
    <row r="5641" spans="1:22" ht="15.95" customHeight="1" x14ac:dyDescent="0.25">
      <c r="A5641" s="3" t="s">
        <v>9</v>
      </c>
      <c r="B5641" s="3" t="s">
        <v>17813</v>
      </c>
      <c r="C5641" s="3" t="s">
        <v>17814</v>
      </c>
      <c r="D5641" s="3" t="s">
        <v>43</v>
      </c>
      <c r="E5641" s="8">
        <v>239</v>
      </c>
      <c r="F5641" s="3" t="s">
        <v>17815</v>
      </c>
      <c r="G5641" s="4">
        <v>2.8660093999999998</v>
      </c>
      <c r="H5641" s="4">
        <v>1.7289998</v>
      </c>
      <c r="I5641" s="5">
        <f>VLOOKUP(B5641,[1]EXEL!$D$1:$N$65536,11,FALSE)</f>
        <v>36</v>
      </c>
      <c r="J5641" s="5">
        <f>VLOOKUP(B5641,[1]EXEL!$D$1:$P$65536,13,FALSE)</f>
        <v>3</v>
      </c>
      <c r="K5641" s="3" t="s">
        <v>18</v>
      </c>
      <c r="L5641" s="3" t="s">
        <v>10</v>
      </c>
      <c r="M5641" s="3" t="s">
        <v>2320</v>
      </c>
      <c r="N5641" s="3" t="s">
        <v>2321</v>
      </c>
      <c r="O5641" s="3" t="s">
        <v>2322</v>
      </c>
      <c r="P5641" s="3" t="s">
        <v>13</v>
      </c>
      <c r="Q5641" s="3" t="s">
        <v>14</v>
      </c>
      <c r="R5641" s="3" t="s">
        <v>15</v>
      </c>
      <c r="S5641" s="3" t="s">
        <v>17812</v>
      </c>
      <c r="T5641" s="3" t="s">
        <v>3844</v>
      </c>
      <c r="U5641" s="3" t="s">
        <v>3845</v>
      </c>
      <c r="V5641" s="6" t="s">
        <v>9</v>
      </c>
    </row>
    <row r="5642" spans="1:22" ht="15.95" customHeight="1" x14ac:dyDescent="0.25">
      <c r="A5642" s="3" t="s">
        <v>9</v>
      </c>
      <c r="B5642" s="3" t="s">
        <v>17816</v>
      </c>
      <c r="C5642" s="3" t="s">
        <v>17817</v>
      </c>
      <c r="D5642" s="3" t="s">
        <v>43</v>
      </c>
      <c r="E5642" s="8">
        <v>239</v>
      </c>
      <c r="F5642" s="3" t="s">
        <v>17818</v>
      </c>
      <c r="G5642" s="4">
        <v>2.8660093999999998</v>
      </c>
      <c r="H5642" s="4">
        <v>1.7289996999999999</v>
      </c>
      <c r="I5642" s="5">
        <f>VLOOKUP(B5642,[1]EXEL!$D$1:$N$65536,11,FALSE)</f>
        <v>36</v>
      </c>
      <c r="J5642" s="5">
        <f>VLOOKUP(B5642,[1]EXEL!$D$1:$P$65536,13,FALSE)</f>
        <v>3</v>
      </c>
      <c r="K5642" s="3" t="s">
        <v>18</v>
      </c>
      <c r="L5642" s="3" t="s">
        <v>10</v>
      </c>
      <c r="M5642" s="3" t="s">
        <v>2320</v>
      </c>
      <c r="N5642" s="3" t="s">
        <v>2321</v>
      </c>
      <c r="O5642" s="3" t="s">
        <v>2322</v>
      </c>
      <c r="P5642" s="3" t="s">
        <v>13</v>
      </c>
      <c r="Q5642" s="3" t="s">
        <v>14</v>
      </c>
      <c r="R5642" s="3" t="s">
        <v>15</v>
      </c>
      <c r="S5642" s="3" t="s">
        <v>17812</v>
      </c>
      <c r="T5642" s="3" t="s">
        <v>2288</v>
      </c>
      <c r="U5642" s="3" t="s">
        <v>2289</v>
      </c>
      <c r="V5642" s="6" t="s">
        <v>9</v>
      </c>
    </row>
    <row r="5643" spans="1:22" ht="15.95" customHeight="1" x14ac:dyDescent="0.25">
      <c r="A5643" s="3" t="s">
        <v>9</v>
      </c>
      <c r="B5643" s="3" t="s">
        <v>17819</v>
      </c>
      <c r="C5643" s="3" t="s">
        <v>17820</v>
      </c>
      <c r="D5643" s="3" t="s">
        <v>43</v>
      </c>
      <c r="E5643" s="8">
        <v>8</v>
      </c>
      <c r="F5643" s="3" t="s">
        <v>17821</v>
      </c>
      <c r="G5643" s="4">
        <v>5.7320200000000002E-2</v>
      </c>
      <c r="H5643" s="4">
        <v>9.4225000000000003E-3</v>
      </c>
      <c r="I5643" s="5"/>
      <c r="J5643" s="5"/>
      <c r="K5643" s="3" t="s">
        <v>18</v>
      </c>
      <c r="L5643" s="3" t="s">
        <v>10</v>
      </c>
      <c r="M5643" s="3" t="s">
        <v>45</v>
      </c>
      <c r="N5643" s="3" t="s">
        <v>46</v>
      </c>
      <c r="O5643" s="3" t="s">
        <v>46</v>
      </c>
      <c r="P5643" s="3" t="s">
        <v>13</v>
      </c>
      <c r="Q5643" s="3" t="s">
        <v>14</v>
      </c>
      <c r="R5643" s="3" t="s">
        <v>15</v>
      </c>
      <c r="S5643" s="3" t="s">
        <v>17819</v>
      </c>
      <c r="T5643" s="3" t="s">
        <v>9</v>
      </c>
      <c r="U5643" s="3" t="s">
        <v>9</v>
      </c>
      <c r="V5643" s="6" t="s">
        <v>9</v>
      </c>
    </row>
    <row r="5644" spans="1:22" ht="15.95" customHeight="1" x14ac:dyDescent="0.25">
      <c r="A5644" s="3" t="s">
        <v>9</v>
      </c>
      <c r="B5644" s="3" t="s">
        <v>17822</v>
      </c>
      <c r="C5644" s="3" t="s">
        <v>17823</v>
      </c>
      <c r="D5644" s="3" t="s">
        <v>43</v>
      </c>
      <c r="E5644" s="8">
        <v>134</v>
      </c>
      <c r="F5644" s="3" t="s">
        <v>17824</v>
      </c>
      <c r="G5644" s="5"/>
      <c r="H5644" s="5"/>
      <c r="I5644" s="5"/>
      <c r="J5644" s="5"/>
      <c r="K5644" s="3" t="s">
        <v>18</v>
      </c>
      <c r="L5644" s="3" t="s">
        <v>10</v>
      </c>
      <c r="M5644" s="3" t="s">
        <v>45</v>
      </c>
      <c r="N5644" s="3" t="s">
        <v>46</v>
      </c>
      <c r="O5644" s="3" t="s">
        <v>46</v>
      </c>
      <c r="P5644" s="3" t="s">
        <v>13</v>
      </c>
      <c r="Q5644" s="3" t="s">
        <v>14</v>
      </c>
      <c r="R5644" s="3" t="s">
        <v>15</v>
      </c>
      <c r="S5644" s="3" t="s">
        <v>17822</v>
      </c>
      <c r="T5644" s="3" t="s">
        <v>9</v>
      </c>
      <c r="U5644" s="3" t="s">
        <v>9</v>
      </c>
      <c r="V5644" s="6" t="s">
        <v>9</v>
      </c>
    </row>
    <row r="5645" spans="1:22" ht="15.95" customHeight="1" x14ac:dyDescent="0.25">
      <c r="A5645" s="3" t="s">
        <v>9</v>
      </c>
      <c r="B5645" s="3" t="s">
        <v>17825</v>
      </c>
      <c r="C5645" s="3" t="s">
        <v>17826</v>
      </c>
      <c r="D5645" s="3" t="s">
        <v>43</v>
      </c>
      <c r="E5645" s="8">
        <v>239</v>
      </c>
      <c r="F5645" s="3" t="s">
        <v>17827</v>
      </c>
      <c r="G5645" s="4">
        <v>1.4550509</v>
      </c>
      <c r="H5645" s="4">
        <v>0.21845990000000001</v>
      </c>
      <c r="I5645" s="5">
        <f>VLOOKUP(B5645,[1]EXEL!$D$1:$N$65536,11,FALSE)</f>
        <v>2688</v>
      </c>
      <c r="J5645" s="5">
        <f>VLOOKUP(B5645,[1]EXEL!$D$1:$P$65536,13,FALSE)</f>
        <v>384</v>
      </c>
      <c r="K5645" s="3" t="s">
        <v>18</v>
      </c>
      <c r="L5645" s="3" t="s">
        <v>10</v>
      </c>
      <c r="M5645" s="3" t="s">
        <v>45</v>
      </c>
      <c r="N5645" s="3" t="s">
        <v>46</v>
      </c>
      <c r="O5645" s="3" t="s">
        <v>46</v>
      </c>
      <c r="P5645" s="3" t="s">
        <v>13</v>
      </c>
      <c r="Q5645" s="3" t="s">
        <v>14</v>
      </c>
      <c r="R5645" s="3" t="s">
        <v>15</v>
      </c>
      <c r="S5645" s="3" t="s">
        <v>17825</v>
      </c>
      <c r="T5645" s="3" t="s">
        <v>9</v>
      </c>
      <c r="U5645" s="3" t="s">
        <v>9</v>
      </c>
      <c r="V5645" s="6" t="s">
        <v>9</v>
      </c>
    </row>
    <row r="5646" spans="1:22" ht="15.95" customHeight="1" x14ac:dyDescent="0.25">
      <c r="A5646" s="3" t="s">
        <v>9</v>
      </c>
      <c r="B5646" s="3" t="s">
        <v>17828</v>
      </c>
      <c r="C5646" s="3" t="s">
        <v>17829</v>
      </c>
      <c r="D5646" s="3" t="s">
        <v>43</v>
      </c>
      <c r="E5646" s="8">
        <v>9</v>
      </c>
      <c r="F5646" s="3" t="s">
        <v>17830</v>
      </c>
      <c r="G5646" s="4">
        <v>0.24250849999999999</v>
      </c>
      <c r="H5646" s="4">
        <v>5.2180799999999999E-2</v>
      </c>
      <c r="I5646" s="5">
        <f>VLOOKUP(B5646,[1]EXEL!$D$1:$N$65536,11,FALSE)</f>
        <v>15552</v>
      </c>
      <c r="J5646" s="5">
        <f>VLOOKUP(B5646,[1]EXEL!$D$1:$P$65536,13,FALSE)</f>
        <v>1728</v>
      </c>
      <c r="K5646" s="3" t="s">
        <v>18</v>
      </c>
      <c r="L5646" s="3" t="s">
        <v>10</v>
      </c>
      <c r="M5646" s="3" t="s">
        <v>45</v>
      </c>
      <c r="N5646" s="3" t="s">
        <v>46</v>
      </c>
      <c r="O5646" s="3" t="s">
        <v>46</v>
      </c>
      <c r="P5646" s="3" t="s">
        <v>13</v>
      </c>
      <c r="Q5646" s="3" t="s">
        <v>14</v>
      </c>
      <c r="R5646" s="3" t="s">
        <v>15</v>
      </c>
      <c r="S5646" s="3" t="s">
        <v>17828</v>
      </c>
      <c r="T5646" s="3" t="s">
        <v>9</v>
      </c>
      <c r="U5646" s="3" t="s">
        <v>9</v>
      </c>
      <c r="V5646" s="6" t="s">
        <v>9</v>
      </c>
    </row>
    <row r="5647" spans="1:22" ht="15.95" customHeight="1" x14ac:dyDescent="0.25">
      <c r="A5647" s="3" t="s">
        <v>9</v>
      </c>
      <c r="B5647" s="3" t="s">
        <v>17831</v>
      </c>
      <c r="C5647" s="3" t="s">
        <v>17832</v>
      </c>
      <c r="D5647" s="3" t="s">
        <v>43</v>
      </c>
      <c r="E5647" s="8">
        <v>7</v>
      </c>
      <c r="F5647" s="3" t="s">
        <v>17833</v>
      </c>
      <c r="G5647" s="4">
        <v>0.13007270000000001</v>
      </c>
      <c r="H5647" s="4">
        <v>0.3817798</v>
      </c>
      <c r="I5647" s="5">
        <f>VLOOKUP(B5647,[1]EXEL!$D$1:$N$65536,11,FALSE)</f>
        <v>4560</v>
      </c>
      <c r="J5647" s="5">
        <f>VLOOKUP(B5647,[1]EXEL!$D$1:$P$65536,13,FALSE)</f>
        <v>380</v>
      </c>
      <c r="K5647" s="3" t="s">
        <v>18</v>
      </c>
      <c r="L5647" s="3" t="s">
        <v>10</v>
      </c>
      <c r="M5647" s="3" t="s">
        <v>45</v>
      </c>
      <c r="N5647" s="3" t="s">
        <v>46</v>
      </c>
      <c r="O5647" s="3" t="s">
        <v>46</v>
      </c>
      <c r="P5647" s="3" t="s">
        <v>13</v>
      </c>
      <c r="Q5647" s="3" t="s">
        <v>14</v>
      </c>
      <c r="R5647" s="3" t="s">
        <v>15</v>
      </c>
      <c r="S5647" s="3" t="s">
        <v>17834</v>
      </c>
      <c r="T5647" s="3" t="s">
        <v>839</v>
      </c>
      <c r="U5647" s="3" t="s">
        <v>2284</v>
      </c>
      <c r="V5647" s="6" t="s">
        <v>9</v>
      </c>
    </row>
    <row r="5648" spans="1:22" ht="15.95" customHeight="1" x14ac:dyDescent="0.25">
      <c r="A5648" s="3" t="s">
        <v>9</v>
      </c>
      <c r="B5648" s="3" t="s">
        <v>17835</v>
      </c>
      <c r="C5648" s="3" t="s">
        <v>17836</v>
      </c>
      <c r="D5648" s="3" t="s">
        <v>43</v>
      </c>
      <c r="E5648" s="8">
        <v>8</v>
      </c>
      <c r="F5648" s="3" t="s">
        <v>17837</v>
      </c>
      <c r="G5648" s="4">
        <v>0.13007270000000001</v>
      </c>
      <c r="H5648" s="4">
        <v>3.8177999999999997E-2</v>
      </c>
      <c r="I5648" s="5"/>
      <c r="J5648" s="5"/>
      <c r="K5648" s="3" t="s">
        <v>18</v>
      </c>
      <c r="L5648" s="3" t="s">
        <v>10</v>
      </c>
      <c r="M5648" s="3" t="s">
        <v>45</v>
      </c>
      <c r="N5648" s="3" t="s">
        <v>46</v>
      </c>
      <c r="O5648" s="3" t="s">
        <v>46</v>
      </c>
      <c r="P5648" s="3" t="s">
        <v>13</v>
      </c>
      <c r="Q5648" s="3" t="s">
        <v>14</v>
      </c>
      <c r="R5648" s="3" t="s">
        <v>15</v>
      </c>
      <c r="S5648" s="3" t="s">
        <v>17834</v>
      </c>
      <c r="T5648" s="3" t="s">
        <v>3844</v>
      </c>
      <c r="U5648" s="3" t="s">
        <v>3845</v>
      </c>
      <c r="V5648" s="6" t="s">
        <v>9</v>
      </c>
    </row>
    <row r="5649" spans="1:22" ht="15.95" customHeight="1" x14ac:dyDescent="0.25">
      <c r="A5649" s="3" t="s">
        <v>9</v>
      </c>
      <c r="B5649" s="3" t="s">
        <v>17838</v>
      </c>
      <c r="C5649" s="3" t="s">
        <v>17839</v>
      </c>
      <c r="D5649" s="3" t="s">
        <v>43</v>
      </c>
      <c r="E5649" s="8">
        <v>8</v>
      </c>
      <c r="F5649" s="3" t="s">
        <v>17840</v>
      </c>
      <c r="G5649" s="4">
        <v>0.13007270000000001</v>
      </c>
      <c r="H5649" s="4">
        <v>3.8177999999999997E-2</v>
      </c>
      <c r="I5649" s="5"/>
      <c r="J5649" s="5"/>
      <c r="K5649" s="3" t="s">
        <v>18</v>
      </c>
      <c r="L5649" s="3" t="s">
        <v>10</v>
      </c>
      <c r="M5649" s="3" t="s">
        <v>45</v>
      </c>
      <c r="N5649" s="3" t="s">
        <v>46</v>
      </c>
      <c r="O5649" s="3" t="s">
        <v>46</v>
      </c>
      <c r="P5649" s="3" t="s">
        <v>13</v>
      </c>
      <c r="Q5649" s="3" t="s">
        <v>14</v>
      </c>
      <c r="R5649" s="3" t="s">
        <v>15</v>
      </c>
      <c r="S5649" s="3" t="s">
        <v>17834</v>
      </c>
      <c r="T5649" s="3" t="s">
        <v>2288</v>
      </c>
      <c r="U5649" s="3" t="s">
        <v>2289</v>
      </c>
      <c r="V5649" s="6" t="s">
        <v>9</v>
      </c>
    </row>
    <row r="5650" spans="1:22" ht="15.95" customHeight="1" x14ac:dyDescent="0.25">
      <c r="A5650" s="3" t="s">
        <v>9</v>
      </c>
      <c r="B5650" s="3" t="s">
        <v>17841</v>
      </c>
      <c r="C5650" s="3" t="s">
        <v>17842</v>
      </c>
      <c r="D5650" s="3" t="s">
        <v>43</v>
      </c>
      <c r="E5650" s="8">
        <v>7</v>
      </c>
      <c r="F5650" s="3" t="s">
        <v>17843</v>
      </c>
      <c r="G5650" s="4">
        <v>0.12786810000000001</v>
      </c>
      <c r="H5650" s="4">
        <v>3.8177999999999997E-2</v>
      </c>
      <c r="I5650" s="5"/>
      <c r="J5650" s="5"/>
      <c r="K5650" s="3" t="s">
        <v>18</v>
      </c>
      <c r="L5650" s="3" t="s">
        <v>10</v>
      </c>
      <c r="M5650" s="3" t="s">
        <v>45</v>
      </c>
      <c r="N5650" s="3" t="s">
        <v>46</v>
      </c>
      <c r="O5650" s="3" t="s">
        <v>46</v>
      </c>
      <c r="P5650" s="3" t="s">
        <v>13</v>
      </c>
      <c r="Q5650" s="3" t="s">
        <v>14</v>
      </c>
      <c r="R5650" s="3" t="s">
        <v>15</v>
      </c>
      <c r="S5650" s="3" t="s">
        <v>17841</v>
      </c>
      <c r="T5650" s="3" t="s">
        <v>9</v>
      </c>
      <c r="U5650" s="3" t="s">
        <v>9</v>
      </c>
      <c r="V5650" s="6" t="s">
        <v>9</v>
      </c>
    </row>
    <row r="5651" spans="1:22" ht="15.95" customHeight="1" x14ac:dyDescent="0.25">
      <c r="A5651" s="3" t="s">
        <v>9</v>
      </c>
      <c r="B5651" s="3" t="s">
        <v>17844</v>
      </c>
      <c r="C5651" s="3" t="s">
        <v>17845</v>
      </c>
      <c r="D5651" s="3" t="s">
        <v>43</v>
      </c>
      <c r="E5651" s="8">
        <v>8</v>
      </c>
      <c r="F5651" s="3" t="s">
        <v>17846</v>
      </c>
      <c r="G5651" s="4">
        <v>7.9366400000000004E-2</v>
      </c>
      <c r="H5651" s="4">
        <v>1.70866E-2</v>
      </c>
      <c r="I5651" s="5">
        <f>VLOOKUP(B5651,[1]EXEL!$D$1:$N$65536,11,FALSE)</f>
        <v>440</v>
      </c>
      <c r="J5651" s="5">
        <f>VLOOKUP(B5651,[1]EXEL!$D$1:$P$65536,13,FALSE)</f>
        <v>44</v>
      </c>
      <c r="K5651" s="3" t="s">
        <v>18</v>
      </c>
      <c r="L5651" s="3" t="s">
        <v>10</v>
      </c>
      <c r="M5651" s="3" t="s">
        <v>45</v>
      </c>
      <c r="N5651" s="3" t="s">
        <v>46</v>
      </c>
      <c r="O5651" s="3" t="s">
        <v>46</v>
      </c>
      <c r="P5651" s="3" t="s">
        <v>13</v>
      </c>
      <c r="Q5651" s="3" t="s">
        <v>14</v>
      </c>
      <c r="R5651" s="3" t="s">
        <v>15</v>
      </c>
      <c r="S5651" s="3" t="s">
        <v>17847</v>
      </c>
      <c r="T5651" s="3" t="s">
        <v>839</v>
      </c>
      <c r="U5651" s="3" t="s">
        <v>2284</v>
      </c>
      <c r="V5651" s="6" t="s">
        <v>9</v>
      </c>
    </row>
    <row r="5652" spans="1:22" ht="15.95" customHeight="1" x14ac:dyDescent="0.25">
      <c r="A5652" s="3" t="s">
        <v>9</v>
      </c>
      <c r="B5652" s="3" t="s">
        <v>17848</v>
      </c>
      <c r="C5652" s="3" t="s">
        <v>17849</v>
      </c>
      <c r="D5652" s="3" t="s">
        <v>43</v>
      </c>
      <c r="E5652" s="8">
        <v>8</v>
      </c>
      <c r="F5652" s="3" t="s">
        <v>17850</v>
      </c>
      <c r="G5652" s="4">
        <v>7.9366400000000004E-2</v>
      </c>
      <c r="H5652" s="4">
        <v>1.70866E-2</v>
      </c>
      <c r="I5652" s="5">
        <f>VLOOKUP(B5652,[1]EXEL!$D$1:$N$65536,11,FALSE)</f>
        <v>440</v>
      </c>
      <c r="J5652" s="5">
        <f>VLOOKUP(B5652,[1]EXEL!$D$1:$P$65536,13,FALSE)</f>
        <v>44</v>
      </c>
      <c r="K5652" s="3" t="s">
        <v>18</v>
      </c>
      <c r="L5652" s="3" t="s">
        <v>10</v>
      </c>
      <c r="M5652" s="3" t="s">
        <v>45</v>
      </c>
      <c r="N5652" s="3" t="s">
        <v>46</v>
      </c>
      <c r="O5652" s="3" t="s">
        <v>46</v>
      </c>
      <c r="P5652" s="3" t="s">
        <v>13</v>
      </c>
      <c r="Q5652" s="3" t="s">
        <v>14</v>
      </c>
      <c r="R5652" s="3" t="s">
        <v>15</v>
      </c>
      <c r="S5652" s="3" t="s">
        <v>17847</v>
      </c>
      <c r="T5652" s="3" t="s">
        <v>3844</v>
      </c>
      <c r="U5652" s="3" t="s">
        <v>3845</v>
      </c>
      <c r="V5652" s="6" t="s">
        <v>9</v>
      </c>
    </row>
    <row r="5653" spans="1:22" ht="15.95" customHeight="1" x14ac:dyDescent="0.25">
      <c r="A5653" s="3" t="s">
        <v>9</v>
      </c>
      <c r="B5653" s="3" t="s">
        <v>17851</v>
      </c>
      <c r="C5653" s="3" t="s">
        <v>17852</v>
      </c>
      <c r="D5653" s="3" t="s">
        <v>43</v>
      </c>
      <c r="E5653" s="8">
        <v>8</v>
      </c>
      <c r="F5653" s="3" t="s">
        <v>17853</v>
      </c>
      <c r="G5653" s="4">
        <v>0.79366409999999998</v>
      </c>
      <c r="H5653" s="4">
        <v>1.70866E-2</v>
      </c>
      <c r="I5653" s="5">
        <f>VLOOKUP(B5653,[1]EXEL!$D$1:$N$65536,11,FALSE)</f>
        <v>440</v>
      </c>
      <c r="J5653" s="5">
        <f>VLOOKUP(B5653,[1]EXEL!$D$1:$P$65536,13,FALSE)</f>
        <v>44</v>
      </c>
      <c r="K5653" s="3" t="s">
        <v>18</v>
      </c>
      <c r="L5653" s="3" t="s">
        <v>10</v>
      </c>
      <c r="M5653" s="3" t="s">
        <v>45</v>
      </c>
      <c r="N5653" s="3" t="s">
        <v>46</v>
      </c>
      <c r="O5653" s="3" t="s">
        <v>46</v>
      </c>
      <c r="P5653" s="3" t="s">
        <v>13</v>
      </c>
      <c r="Q5653" s="3" t="s">
        <v>14</v>
      </c>
      <c r="R5653" s="3" t="s">
        <v>15</v>
      </c>
      <c r="S5653" s="3" t="s">
        <v>17847</v>
      </c>
      <c r="T5653" s="3" t="s">
        <v>2288</v>
      </c>
      <c r="U5653" s="3" t="s">
        <v>2289</v>
      </c>
      <c r="V5653" s="6" t="s">
        <v>9</v>
      </c>
    </row>
    <row r="5654" spans="1:22" ht="15.95" customHeight="1" x14ac:dyDescent="0.25">
      <c r="A5654" s="3" t="s">
        <v>9</v>
      </c>
      <c r="B5654" s="3" t="s">
        <v>17854</v>
      </c>
      <c r="C5654" s="3" t="s">
        <v>17855</v>
      </c>
      <c r="D5654" s="3" t="s">
        <v>43</v>
      </c>
      <c r="E5654" s="8">
        <v>67</v>
      </c>
      <c r="F5654" s="3" t="s">
        <v>17856</v>
      </c>
      <c r="G5654" s="4">
        <v>0.79366409999999998</v>
      </c>
      <c r="H5654" s="4">
        <v>0.21567939999999999</v>
      </c>
      <c r="I5654" s="5">
        <f>VLOOKUP(B5654,[1]EXEL!$D$1:$N$65536,11,FALSE)</f>
        <v>864</v>
      </c>
      <c r="J5654" s="5">
        <f>VLOOKUP(B5654,[1]EXEL!$D$1:$P$65536,13,FALSE)</f>
        <v>18</v>
      </c>
      <c r="K5654" s="3" t="s">
        <v>18</v>
      </c>
      <c r="L5654" s="3" t="s">
        <v>10</v>
      </c>
      <c r="M5654" s="3" t="s">
        <v>45</v>
      </c>
      <c r="N5654" s="3" t="s">
        <v>46</v>
      </c>
      <c r="O5654" s="3" t="s">
        <v>46</v>
      </c>
      <c r="P5654" s="3" t="s">
        <v>13</v>
      </c>
      <c r="Q5654" s="3" t="s">
        <v>14</v>
      </c>
      <c r="R5654" s="3" t="s">
        <v>15</v>
      </c>
      <c r="S5654" s="3" t="s">
        <v>17857</v>
      </c>
      <c r="T5654" s="3" t="s">
        <v>839</v>
      </c>
      <c r="U5654" s="3" t="s">
        <v>2284</v>
      </c>
      <c r="V5654" s="6" t="s">
        <v>9</v>
      </c>
    </row>
    <row r="5655" spans="1:22" ht="15.95" customHeight="1" x14ac:dyDescent="0.25">
      <c r="A5655" s="3" t="s">
        <v>9</v>
      </c>
      <c r="B5655" s="3" t="s">
        <v>17858</v>
      </c>
      <c r="C5655" s="3" t="s">
        <v>17859</v>
      </c>
      <c r="D5655" s="3" t="s">
        <v>43</v>
      </c>
      <c r="E5655" s="8">
        <v>67</v>
      </c>
      <c r="F5655" s="3" t="s">
        <v>17860</v>
      </c>
      <c r="G5655" s="4">
        <v>0.79366409999999998</v>
      </c>
      <c r="H5655" s="4">
        <v>0.21567939999999999</v>
      </c>
      <c r="I5655" s="5">
        <f>VLOOKUP(B5655,[1]EXEL!$D$1:$N$65536,11,FALSE)</f>
        <v>864</v>
      </c>
      <c r="J5655" s="5">
        <f>VLOOKUP(B5655,[1]EXEL!$D$1:$P$65536,13,FALSE)</f>
        <v>18</v>
      </c>
      <c r="K5655" s="3" t="s">
        <v>18</v>
      </c>
      <c r="L5655" s="3" t="s">
        <v>10</v>
      </c>
      <c r="M5655" s="3" t="s">
        <v>45</v>
      </c>
      <c r="N5655" s="3" t="s">
        <v>46</v>
      </c>
      <c r="O5655" s="3" t="s">
        <v>46</v>
      </c>
      <c r="P5655" s="3" t="s">
        <v>13</v>
      </c>
      <c r="Q5655" s="3" t="s">
        <v>14</v>
      </c>
      <c r="R5655" s="3" t="s">
        <v>15</v>
      </c>
      <c r="S5655" s="3" t="s">
        <v>17857</v>
      </c>
      <c r="T5655" s="3" t="s">
        <v>3844</v>
      </c>
      <c r="U5655" s="3" t="s">
        <v>3845</v>
      </c>
      <c r="V5655" s="6" t="s">
        <v>9</v>
      </c>
    </row>
    <row r="5656" spans="1:22" ht="15.95" customHeight="1" x14ac:dyDescent="0.25">
      <c r="A5656" s="3" t="s">
        <v>9</v>
      </c>
      <c r="B5656" s="3" t="s">
        <v>17861</v>
      </c>
      <c r="C5656" s="3" t="s">
        <v>17862</v>
      </c>
      <c r="D5656" s="3" t="s">
        <v>43</v>
      </c>
      <c r="E5656" s="8">
        <v>67</v>
      </c>
      <c r="F5656" s="3" t="s">
        <v>17863</v>
      </c>
      <c r="G5656" s="4">
        <v>0.79366409999999998</v>
      </c>
      <c r="H5656" s="4">
        <v>0.21567939999999999</v>
      </c>
      <c r="I5656" s="5">
        <f>VLOOKUP(B5656,[1]EXEL!$D$1:$N$65536,11,FALSE)</f>
        <v>864</v>
      </c>
      <c r="J5656" s="5">
        <f>VLOOKUP(B5656,[1]EXEL!$D$1:$P$65536,13,FALSE)</f>
        <v>18</v>
      </c>
      <c r="K5656" s="3" t="s">
        <v>18</v>
      </c>
      <c r="L5656" s="3" t="s">
        <v>10</v>
      </c>
      <c r="M5656" s="3" t="s">
        <v>45</v>
      </c>
      <c r="N5656" s="3" t="s">
        <v>46</v>
      </c>
      <c r="O5656" s="3" t="s">
        <v>46</v>
      </c>
      <c r="P5656" s="3" t="s">
        <v>13</v>
      </c>
      <c r="Q5656" s="3" t="s">
        <v>14</v>
      </c>
      <c r="R5656" s="3" t="s">
        <v>15</v>
      </c>
      <c r="S5656" s="3" t="s">
        <v>17857</v>
      </c>
      <c r="T5656" s="3" t="s">
        <v>2288</v>
      </c>
      <c r="U5656" s="3" t="s">
        <v>2289</v>
      </c>
      <c r="V5656" s="6" t="s">
        <v>9</v>
      </c>
    </row>
    <row r="5657" spans="1:22" ht="15.95" customHeight="1" x14ac:dyDescent="0.25">
      <c r="A5657" s="3" t="s">
        <v>9</v>
      </c>
      <c r="B5657" s="3" t="s">
        <v>17865</v>
      </c>
      <c r="C5657" s="3" t="s">
        <v>17866</v>
      </c>
      <c r="D5657" s="3" t="s">
        <v>43</v>
      </c>
      <c r="E5657" s="8">
        <v>60</v>
      </c>
      <c r="F5657" s="3" t="s">
        <v>17867</v>
      </c>
      <c r="G5657" s="4">
        <v>0.79366409999999998</v>
      </c>
      <c r="H5657" s="4">
        <v>0.21567939999999999</v>
      </c>
      <c r="I5657" s="5">
        <f>VLOOKUP(B5657,[1]EXEL!$D$1:$N$65536,11,FALSE)</f>
        <v>864</v>
      </c>
      <c r="J5657" s="5">
        <f>VLOOKUP(B5657,[1]EXEL!$D$1:$P$65536,13,FALSE)</f>
        <v>18</v>
      </c>
      <c r="K5657" s="3" t="s">
        <v>18</v>
      </c>
      <c r="L5657" s="3" t="s">
        <v>10</v>
      </c>
      <c r="M5657" s="3" t="s">
        <v>45</v>
      </c>
      <c r="N5657" s="3" t="s">
        <v>46</v>
      </c>
      <c r="O5657" s="3" t="s">
        <v>46</v>
      </c>
      <c r="P5657" s="3" t="s">
        <v>13</v>
      </c>
      <c r="Q5657" s="3" t="s">
        <v>14</v>
      </c>
      <c r="R5657" s="3" t="s">
        <v>15</v>
      </c>
      <c r="S5657" s="3" t="s">
        <v>17864</v>
      </c>
      <c r="T5657" s="3" t="s">
        <v>3844</v>
      </c>
      <c r="U5657" s="3" t="s">
        <v>3845</v>
      </c>
      <c r="V5657" s="6" t="s">
        <v>9</v>
      </c>
    </row>
    <row r="5658" spans="1:22" ht="15.95" customHeight="1" x14ac:dyDescent="0.25">
      <c r="A5658" s="3" t="s">
        <v>9</v>
      </c>
      <c r="B5658" s="3" t="s">
        <v>17868</v>
      </c>
      <c r="C5658" s="3" t="s">
        <v>17869</v>
      </c>
      <c r="D5658" s="3" t="s">
        <v>43</v>
      </c>
      <c r="E5658" s="8">
        <v>60</v>
      </c>
      <c r="F5658" s="3" t="s">
        <v>17870</v>
      </c>
      <c r="G5658" s="4">
        <v>0.79366409999999998</v>
      </c>
      <c r="H5658" s="4">
        <v>0.21567939999999999</v>
      </c>
      <c r="I5658" s="5">
        <f>VLOOKUP(B5658,[1]EXEL!$D$1:$N$65536,11,FALSE)</f>
        <v>864</v>
      </c>
      <c r="J5658" s="5">
        <f>VLOOKUP(B5658,[1]EXEL!$D$1:$P$65536,13,FALSE)</f>
        <v>18</v>
      </c>
      <c r="K5658" s="3" t="s">
        <v>18</v>
      </c>
      <c r="L5658" s="3" t="s">
        <v>10</v>
      </c>
      <c r="M5658" s="3" t="s">
        <v>45</v>
      </c>
      <c r="N5658" s="3" t="s">
        <v>46</v>
      </c>
      <c r="O5658" s="3" t="s">
        <v>46</v>
      </c>
      <c r="P5658" s="3" t="s">
        <v>13</v>
      </c>
      <c r="Q5658" s="3" t="s">
        <v>14</v>
      </c>
      <c r="R5658" s="3" t="s">
        <v>15</v>
      </c>
      <c r="S5658" s="3" t="s">
        <v>17864</v>
      </c>
      <c r="T5658" s="3" t="s">
        <v>2288</v>
      </c>
      <c r="U5658" s="3" t="s">
        <v>2289</v>
      </c>
      <c r="V5658" s="6" t="s">
        <v>9</v>
      </c>
    </row>
    <row r="5659" spans="1:22" ht="15.95" customHeight="1" x14ac:dyDescent="0.25">
      <c r="A5659" s="3" t="s">
        <v>9</v>
      </c>
      <c r="B5659" s="3" t="s">
        <v>17871</v>
      </c>
      <c r="C5659" s="3" t="s">
        <v>17872</v>
      </c>
      <c r="D5659" s="3" t="s">
        <v>43</v>
      </c>
      <c r="E5659" s="8">
        <v>212</v>
      </c>
      <c r="F5659" s="3" t="s">
        <v>17873</v>
      </c>
      <c r="G5659" s="4">
        <v>1.8739292000000001</v>
      </c>
      <c r="H5659" s="4">
        <v>4.1829999999999999E-2</v>
      </c>
      <c r="I5659" s="5">
        <f>VLOOKUP(B5659,[1]EXEL!$D$1:$N$65536,11,FALSE)</f>
        <v>5120</v>
      </c>
      <c r="J5659" s="5">
        <f>VLOOKUP(B5659,[1]EXEL!$D$1:$P$65536,13,FALSE)</f>
        <v>320</v>
      </c>
      <c r="K5659" s="3" t="s">
        <v>18</v>
      </c>
      <c r="L5659" s="3" t="s">
        <v>10</v>
      </c>
      <c r="M5659" s="3" t="s">
        <v>45</v>
      </c>
      <c r="N5659" s="3" t="s">
        <v>46</v>
      </c>
      <c r="O5659" s="3" t="s">
        <v>46</v>
      </c>
      <c r="P5659" s="3" t="s">
        <v>13</v>
      </c>
      <c r="Q5659" s="3" t="s">
        <v>14</v>
      </c>
      <c r="R5659" s="3" t="s">
        <v>15</v>
      </c>
      <c r="S5659" s="3" t="s">
        <v>17871</v>
      </c>
      <c r="T5659" s="3" t="s">
        <v>9</v>
      </c>
      <c r="U5659" s="3" t="s">
        <v>9</v>
      </c>
      <c r="V5659" s="6" t="s">
        <v>9</v>
      </c>
    </row>
    <row r="5660" spans="1:22" ht="15.95" customHeight="1" x14ac:dyDescent="0.25">
      <c r="A5660" s="3" t="s">
        <v>9</v>
      </c>
      <c r="B5660" s="3" t="s">
        <v>17874</v>
      </c>
      <c r="C5660" s="3" t="s">
        <v>17875</v>
      </c>
      <c r="D5660" s="3" t="s">
        <v>43</v>
      </c>
      <c r="E5660" s="8">
        <v>179</v>
      </c>
      <c r="F5660" s="3" t="s">
        <v>17876</v>
      </c>
      <c r="G5660" s="4">
        <v>1.1155390000000001</v>
      </c>
      <c r="H5660" s="4">
        <v>6.3636300000000007E-2</v>
      </c>
      <c r="I5660" s="5">
        <f>VLOOKUP(B5660,[1]EXEL!$D$1:$N$65536,11,FALSE)</f>
        <v>2048</v>
      </c>
      <c r="J5660" s="5">
        <f>VLOOKUP(B5660,[1]EXEL!$D$1:$P$65536,13,FALSE)</f>
        <v>64</v>
      </c>
      <c r="K5660" s="3" t="s">
        <v>18</v>
      </c>
      <c r="L5660" s="3" t="s">
        <v>10</v>
      </c>
      <c r="M5660" s="3" t="s">
        <v>45</v>
      </c>
      <c r="N5660" s="3" t="s">
        <v>46</v>
      </c>
      <c r="O5660" s="3" t="s">
        <v>46</v>
      </c>
      <c r="P5660" s="3" t="s">
        <v>13</v>
      </c>
      <c r="Q5660" s="3" t="s">
        <v>14</v>
      </c>
      <c r="R5660" s="3" t="s">
        <v>15</v>
      </c>
      <c r="S5660" s="3" t="s">
        <v>17874</v>
      </c>
      <c r="T5660" s="3" t="s">
        <v>9</v>
      </c>
      <c r="U5660" s="3" t="s">
        <v>9</v>
      </c>
      <c r="V5660" s="6" t="s">
        <v>9</v>
      </c>
    </row>
    <row r="5661" spans="1:22" ht="15.95" customHeight="1" x14ac:dyDescent="0.25">
      <c r="A5661" s="3" t="s">
        <v>9</v>
      </c>
      <c r="B5661" s="3" t="s">
        <v>17877</v>
      </c>
      <c r="C5661" s="3" t="s">
        <v>17878</v>
      </c>
      <c r="D5661" s="3" t="s">
        <v>43</v>
      </c>
      <c r="E5661" s="8">
        <v>15</v>
      </c>
      <c r="F5661" s="3" t="s">
        <v>17879</v>
      </c>
      <c r="G5661" s="4">
        <v>3.3069000000000002E-3</v>
      </c>
      <c r="H5661" s="4">
        <v>1.9320000000000001E-4</v>
      </c>
      <c r="I5661" s="5">
        <f>VLOOKUP(B5661,[1]EXEL!$D$1:$N$65536,11,FALSE)</f>
        <v>294912</v>
      </c>
      <c r="J5661" s="5">
        <f>VLOOKUP(B5661,[1]EXEL!$D$1:$P$65536,13,FALSE)</f>
        <v>3072</v>
      </c>
      <c r="K5661" s="3" t="s">
        <v>18</v>
      </c>
      <c r="L5661" s="3" t="s">
        <v>10</v>
      </c>
      <c r="M5661" s="3" t="s">
        <v>45</v>
      </c>
      <c r="N5661" s="3" t="s">
        <v>46</v>
      </c>
      <c r="O5661" s="3" t="s">
        <v>46</v>
      </c>
      <c r="P5661" s="3" t="s">
        <v>13</v>
      </c>
      <c r="Q5661" s="3" t="s">
        <v>14</v>
      </c>
      <c r="R5661" s="3" t="s">
        <v>15</v>
      </c>
      <c r="S5661" s="3" t="s">
        <v>17877</v>
      </c>
      <c r="T5661" s="3" t="s">
        <v>9</v>
      </c>
      <c r="U5661" s="3" t="s">
        <v>9</v>
      </c>
      <c r="V5661" s="6" t="s">
        <v>9</v>
      </c>
    </row>
    <row r="5662" spans="1:22" ht="15.95" customHeight="1" x14ac:dyDescent="0.25">
      <c r="A5662" s="3" t="s">
        <v>9</v>
      </c>
      <c r="B5662" s="3" t="s">
        <v>17880</v>
      </c>
      <c r="C5662" s="3" t="s">
        <v>17881</v>
      </c>
      <c r="D5662" s="3" t="s">
        <v>43</v>
      </c>
      <c r="E5662" s="8">
        <v>296</v>
      </c>
      <c r="F5662" s="3" t="s">
        <v>17882</v>
      </c>
      <c r="G5662" s="5"/>
      <c r="H5662" s="4">
        <v>0.90402020000000005</v>
      </c>
      <c r="I5662" s="5">
        <f>VLOOKUP(B5662,[1]EXEL!$D$1:$N$65536,11,FALSE)</f>
        <v>75</v>
      </c>
      <c r="J5662" s="5">
        <f>VLOOKUP(B5662,[1]EXEL!$D$1:$P$65536,13,FALSE)</f>
        <v>15</v>
      </c>
      <c r="K5662" s="3" t="s">
        <v>18</v>
      </c>
      <c r="L5662" s="3" t="s">
        <v>10</v>
      </c>
      <c r="M5662" s="3" t="s">
        <v>45</v>
      </c>
      <c r="N5662" s="3" t="s">
        <v>46</v>
      </c>
      <c r="O5662" s="3" t="s">
        <v>46</v>
      </c>
      <c r="P5662" s="3" t="s">
        <v>13</v>
      </c>
      <c r="Q5662" s="3" t="s">
        <v>14</v>
      </c>
      <c r="R5662" s="3" t="s">
        <v>15</v>
      </c>
      <c r="S5662" s="3" t="s">
        <v>17880</v>
      </c>
      <c r="T5662" s="3" t="s">
        <v>9</v>
      </c>
      <c r="U5662" s="3" t="s">
        <v>9</v>
      </c>
      <c r="V5662" s="6" t="s">
        <v>9</v>
      </c>
    </row>
    <row r="5663" spans="1:22" ht="15.95" customHeight="1" x14ac:dyDescent="0.25">
      <c r="A5663" s="3" t="s">
        <v>9</v>
      </c>
      <c r="B5663" s="3" t="s">
        <v>17883</v>
      </c>
      <c r="C5663" s="3" t="s">
        <v>17884</v>
      </c>
      <c r="D5663" s="3" t="s">
        <v>43</v>
      </c>
      <c r="E5663" s="8">
        <v>17</v>
      </c>
      <c r="F5663" s="3" t="s">
        <v>17885</v>
      </c>
      <c r="G5663" s="4">
        <v>6.6138699999999995E-2</v>
      </c>
      <c r="H5663" s="4">
        <v>9.4225000000000003E-3</v>
      </c>
      <c r="I5663" s="5">
        <f>VLOOKUP(B5663,[1]EXEL!$D$1:$N$65536,11,FALSE)</f>
        <v>82944</v>
      </c>
      <c r="J5663" s="5">
        <f>VLOOKUP(B5663,[1]EXEL!$D$1:$P$65536,13,FALSE)</f>
        <v>864</v>
      </c>
      <c r="K5663" s="3" t="s">
        <v>18</v>
      </c>
      <c r="L5663" s="3" t="s">
        <v>10</v>
      </c>
      <c r="M5663" s="3" t="s">
        <v>45</v>
      </c>
      <c r="N5663" s="3" t="s">
        <v>46</v>
      </c>
      <c r="O5663" s="3" t="s">
        <v>46</v>
      </c>
      <c r="P5663" s="3" t="s">
        <v>13</v>
      </c>
      <c r="Q5663" s="3" t="s">
        <v>14</v>
      </c>
      <c r="R5663" s="3" t="s">
        <v>15</v>
      </c>
      <c r="S5663" s="3" t="s">
        <v>17883</v>
      </c>
      <c r="T5663" s="3" t="s">
        <v>9</v>
      </c>
      <c r="U5663" s="3" t="s">
        <v>9</v>
      </c>
      <c r="V5663" s="6" t="s">
        <v>9</v>
      </c>
    </row>
    <row r="5664" spans="1:22" ht="15.95" customHeight="1" x14ac:dyDescent="0.25">
      <c r="A5664" s="3" t="s">
        <v>9</v>
      </c>
      <c r="B5664" s="3" t="s">
        <v>17886</v>
      </c>
      <c r="C5664" s="3" t="s">
        <v>17887</v>
      </c>
      <c r="D5664" s="3" t="s">
        <v>43</v>
      </c>
      <c r="E5664" s="8">
        <v>18</v>
      </c>
      <c r="F5664" s="3" t="s">
        <v>17888</v>
      </c>
      <c r="G5664" s="4">
        <v>5.2910899999999997E-2</v>
      </c>
      <c r="H5664" s="4">
        <v>9.4225000000000003E-3</v>
      </c>
      <c r="I5664" s="5">
        <f>VLOOKUP(B5664,[1]EXEL!$D$1:$N$65536,11,FALSE)</f>
        <v>440</v>
      </c>
      <c r="J5664" s="5">
        <f>VLOOKUP(B5664,[1]EXEL!$D$1:$P$65536,13,FALSE)</f>
        <v>44</v>
      </c>
      <c r="K5664" s="3" t="s">
        <v>18</v>
      </c>
      <c r="L5664" s="3" t="s">
        <v>10</v>
      </c>
      <c r="M5664" s="3" t="s">
        <v>45</v>
      </c>
      <c r="N5664" s="3" t="s">
        <v>46</v>
      </c>
      <c r="O5664" s="3" t="s">
        <v>46</v>
      </c>
      <c r="P5664" s="3" t="s">
        <v>13</v>
      </c>
      <c r="Q5664" s="3" t="s">
        <v>14</v>
      </c>
      <c r="R5664" s="3" t="s">
        <v>15</v>
      </c>
      <c r="S5664" s="3" t="s">
        <v>17886</v>
      </c>
      <c r="T5664" s="3" t="s">
        <v>9</v>
      </c>
      <c r="U5664" s="3" t="s">
        <v>9</v>
      </c>
      <c r="V5664" s="6" t="s">
        <v>9</v>
      </c>
    </row>
    <row r="5665" spans="1:22" ht="15.95" customHeight="1" x14ac:dyDescent="0.25">
      <c r="A5665" s="3" t="s">
        <v>9</v>
      </c>
      <c r="B5665" s="3" t="s">
        <v>17889</v>
      </c>
      <c r="C5665" s="3" t="s">
        <v>17890</v>
      </c>
      <c r="D5665" s="3" t="s">
        <v>43</v>
      </c>
      <c r="E5665" s="8">
        <v>8</v>
      </c>
      <c r="F5665" s="3" t="s">
        <v>17891</v>
      </c>
      <c r="G5665" s="4">
        <v>5.0706300000000003E-2</v>
      </c>
      <c r="H5665" s="4">
        <v>9.4225000000000003E-3</v>
      </c>
      <c r="I5665" s="5">
        <f>VLOOKUP(B5665,[1]EXEL!$D$1:$N$65536,11,FALSE)</f>
        <v>49248</v>
      </c>
      <c r="J5665" s="5">
        <f>VLOOKUP(B5665,[1]EXEL!$D$1:$P$65536,13,FALSE)</f>
        <v>1824</v>
      </c>
      <c r="K5665" s="3" t="s">
        <v>18</v>
      </c>
      <c r="L5665" s="3" t="s">
        <v>10</v>
      </c>
      <c r="M5665" s="3" t="s">
        <v>45</v>
      </c>
      <c r="N5665" s="3" t="s">
        <v>46</v>
      </c>
      <c r="O5665" s="3" t="s">
        <v>46</v>
      </c>
      <c r="P5665" s="3" t="s">
        <v>13</v>
      </c>
      <c r="Q5665" s="3" t="s">
        <v>14</v>
      </c>
      <c r="R5665" s="3" t="s">
        <v>15</v>
      </c>
      <c r="S5665" s="3" t="s">
        <v>17889</v>
      </c>
      <c r="T5665" s="3" t="s">
        <v>9</v>
      </c>
      <c r="U5665" s="3" t="s">
        <v>9</v>
      </c>
      <c r="V5665" s="6" t="s">
        <v>9</v>
      </c>
    </row>
    <row r="5666" spans="1:22" ht="15.95" customHeight="1" x14ac:dyDescent="0.25">
      <c r="A5666" s="3" t="s">
        <v>9</v>
      </c>
      <c r="B5666" s="3" t="s">
        <v>17892</v>
      </c>
      <c r="C5666" s="3" t="s">
        <v>17893</v>
      </c>
      <c r="D5666" s="3" t="s">
        <v>43</v>
      </c>
      <c r="E5666" s="8">
        <v>12</v>
      </c>
      <c r="F5666" s="3" t="s">
        <v>17894</v>
      </c>
      <c r="G5666" s="4">
        <v>0.2204623</v>
      </c>
      <c r="H5666" s="4">
        <v>3.9665400000000003E-2</v>
      </c>
      <c r="I5666" s="5">
        <f>VLOOKUP(B5666,[1]EXEL!$D$1:$N$65536,11,FALSE)</f>
        <v>46208</v>
      </c>
      <c r="J5666" s="5">
        <f>VLOOKUP(B5666,[1]EXEL!$D$1:$P$65536,13,FALSE)</f>
        <v>1216</v>
      </c>
      <c r="K5666" s="3" t="s">
        <v>18</v>
      </c>
      <c r="L5666" s="3" t="s">
        <v>10</v>
      </c>
      <c r="M5666" s="3" t="s">
        <v>45</v>
      </c>
      <c r="N5666" s="3" t="s">
        <v>46</v>
      </c>
      <c r="O5666" s="3" t="s">
        <v>46</v>
      </c>
      <c r="P5666" s="3" t="s">
        <v>13</v>
      </c>
      <c r="Q5666" s="3" t="s">
        <v>14</v>
      </c>
      <c r="R5666" s="3" t="s">
        <v>15</v>
      </c>
      <c r="S5666" s="3" t="s">
        <v>17892</v>
      </c>
      <c r="T5666" s="3" t="s">
        <v>9</v>
      </c>
      <c r="U5666" s="3" t="s">
        <v>9</v>
      </c>
      <c r="V5666" s="6" t="s">
        <v>9</v>
      </c>
    </row>
    <row r="5667" spans="1:22" ht="15.95" customHeight="1" x14ac:dyDescent="0.25">
      <c r="A5667" s="3" t="s">
        <v>9</v>
      </c>
      <c r="B5667" s="3" t="s">
        <v>17895</v>
      </c>
      <c r="C5667" s="3" t="s">
        <v>17896</v>
      </c>
      <c r="D5667" s="3" t="s">
        <v>43</v>
      </c>
      <c r="E5667" s="8">
        <v>25</v>
      </c>
      <c r="F5667" s="3" t="s">
        <v>17897</v>
      </c>
      <c r="G5667" s="4">
        <v>0.2204623</v>
      </c>
      <c r="H5667" s="4">
        <v>3.8177999999999997E-2</v>
      </c>
      <c r="I5667" s="5">
        <f>VLOOKUP(B5667,[1]EXEL!$D$1:$N$65536,11,FALSE)</f>
        <v>50688</v>
      </c>
      <c r="J5667" s="5">
        <f>VLOOKUP(B5667,[1]EXEL!$D$1:$P$65536,13,FALSE)</f>
        <v>528</v>
      </c>
      <c r="K5667" s="3" t="s">
        <v>18</v>
      </c>
      <c r="L5667" s="3" t="s">
        <v>10</v>
      </c>
      <c r="M5667" s="3" t="s">
        <v>45</v>
      </c>
      <c r="N5667" s="3" t="s">
        <v>46</v>
      </c>
      <c r="O5667" s="3" t="s">
        <v>46</v>
      </c>
      <c r="P5667" s="3" t="s">
        <v>13</v>
      </c>
      <c r="Q5667" s="3" t="s">
        <v>14</v>
      </c>
      <c r="R5667" s="3" t="s">
        <v>15</v>
      </c>
      <c r="S5667" s="3" t="s">
        <v>17895</v>
      </c>
      <c r="T5667" s="3" t="s">
        <v>9</v>
      </c>
      <c r="U5667" s="3" t="s">
        <v>9</v>
      </c>
      <c r="V5667" s="6" t="s">
        <v>9</v>
      </c>
    </row>
    <row r="5668" spans="1:22" ht="15.95" customHeight="1" x14ac:dyDescent="0.25">
      <c r="A5668" s="3" t="s">
        <v>9</v>
      </c>
      <c r="B5668" s="3" t="s">
        <v>17898</v>
      </c>
      <c r="C5668" s="3" t="s">
        <v>17899</v>
      </c>
      <c r="D5668" s="3" t="s">
        <v>43</v>
      </c>
      <c r="E5668" s="8">
        <v>8</v>
      </c>
      <c r="F5668" s="3" t="s">
        <v>17900</v>
      </c>
      <c r="G5668" s="4">
        <v>5.5115600000000001E-2</v>
      </c>
      <c r="H5668" s="4">
        <v>9.4225000000000003E-3</v>
      </c>
      <c r="I5668" s="5">
        <f>VLOOKUP(B5668,[1]EXEL!$D$1:$N$65536,11,FALSE)</f>
        <v>350208</v>
      </c>
      <c r="J5668" s="5">
        <f>VLOOKUP(B5668,[1]EXEL!$D$1:$P$65536,13,FALSE)</f>
        <v>9216</v>
      </c>
      <c r="K5668" s="3" t="s">
        <v>18</v>
      </c>
      <c r="L5668" s="3" t="s">
        <v>10</v>
      </c>
      <c r="M5668" s="3" t="s">
        <v>45</v>
      </c>
      <c r="N5668" s="3" t="s">
        <v>46</v>
      </c>
      <c r="O5668" s="3" t="s">
        <v>46</v>
      </c>
      <c r="P5668" s="3" t="s">
        <v>13</v>
      </c>
      <c r="Q5668" s="3" t="s">
        <v>14</v>
      </c>
      <c r="R5668" s="3" t="s">
        <v>15</v>
      </c>
      <c r="S5668" s="3" t="s">
        <v>17898</v>
      </c>
      <c r="T5668" s="3" t="s">
        <v>9</v>
      </c>
      <c r="U5668" s="3" t="s">
        <v>9</v>
      </c>
      <c r="V5668" s="6" t="s">
        <v>9</v>
      </c>
    </row>
    <row r="5669" spans="1:22" ht="15.95" customHeight="1" x14ac:dyDescent="0.25">
      <c r="A5669" s="3" t="s">
        <v>9</v>
      </c>
      <c r="B5669" s="3" t="s">
        <v>17901</v>
      </c>
      <c r="C5669" s="3" t="s">
        <v>17902</v>
      </c>
      <c r="D5669" s="3" t="s">
        <v>43</v>
      </c>
      <c r="E5669" s="8">
        <v>153</v>
      </c>
      <c r="F5669" s="3" t="s">
        <v>17903</v>
      </c>
      <c r="G5669" s="4">
        <v>2.6455470000000001</v>
      </c>
      <c r="H5669" s="4">
        <v>0.94372900000000004</v>
      </c>
      <c r="I5669" s="5"/>
      <c r="J5669" s="5"/>
      <c r="K5669" s="3" t="s">
        <v>18</v>
      </c>
      <c r="L5669" s="3" t="s">
        <v>10</v>
      </c>
      <c r="M5669" s="3" t="s">
        <v>45</v>
      </c>
      <c r="N5669" s="3" t="s">
        <v>46</v>
      </c>
      <c r="O5669" s="3" t="s">
        <v>46</v>
      </c>
      <c r="P5669" s="3" t="s">
        <v>13</v>
      </c>
      <c r="Q5669" s="3" t="s">
        <v>14</v>
      </c>
      <c r="R5669" s="3" t="s">
        <v>15</v>
      </c>
      <c r="S5669" s="3" t="s">
        <v>17904</v>
      </c>
      <c r="T5669" s="3" t="s">
        <v>839</v>
      </c>
      <c r="U5669" s="3" t="s">
        <v>2284</v>
      </c>
      <c r="V5669" s="6" t="s">
        <v>9</v>
      </c>
    </row>
    <row r="5670" spans="1:22" ht="15.95" customHeight="1" x14ac:dyDescent="0.25">
      <c r="A5670" s="3" t="s">
        <v>9</v>
      </c>
      <c r="B5670" s="3" t="s">
        <v>17905</v>
      </c>
      <c r="C5670" s="3" t="s">
        <v>17906</v>
      </c>
      <c r="D5670" s="3" t="s">
        <v>43</v>
      </c>
      <c r="E5670" s="8">
        <v>153</v>
      </c>
      <c r="F5670" s="3" t="s">
        <v>17907</v>
      </c>
      <c r="G5670" s="4">
        <v>2.6455470000000001</v>
      </c>
      <c r="H5670" s="4">
        <v>0.94372900000000004</v>
      </c>
      <c r="I5670" s="5"/>
      <c r="J5670" s="5"/>
      <c r="K5670" s="3" t="s">
        <v>18</v>
      </c>
      <c r="L5670" s="3" t="s">
        <v>10</v>
      </c>
      <c r="M5670" s="3" t="s">
        <v>45</v>
      </c>
      <c r="N5670" s="3" t="s">
        <v>46</v>
      </c>
      <c r="O5670" s="3" t="s">
        <v>46</v>
      </c>
      <c r="P5670" s="3" t="s">
        <v>13</v>
      </c>
      <c r="Q5670" s="3" t="s">
        <v>14</v>
      </c>
      <c r="R5670" s="3" t="s">
        <v>15</v>
      </c>
      <c r="S5670" s="3" t="s">
        <v>17904</v>
      </c>
      <c r="T5670" s="3" t="s">
        <v>3844</v>
      </c>
      <c r="U5670" s="3" t="s">
        <v>3845</v>
      </c>
      <c r="V5670" s="6" t="s">
        <v>9</v>
      </c>
    </row>
    <row r="5671" spans="1:22" ht="15.95" customHeight="1" x14ac:dyDescent="0.25">
      <c r="A5671" s="3" t="s">
        <v>9</v>
      </c>
      <c r="B5671" s="3" t="s">
        <v>17908</v>
      </c>
      <c r="C5671" s="3" t="s">
        <v>17909</v>
      </c>
      <c r="D5671" s="3" t="s">
        <v>43</v>
      </c>
      <c r="E5671" s="8">
        <v>153</v>
      </c>
      <c r="F5671" s="3" t="s">
        <v>17910</v>
      </c>
      <c r="G5671" s="4">
        <v>2.6455470000000001</v>
      </c>
      <c r="H5671" s="4">
        <v>0.94372900000000004</v>
      </c>
      <c r="I5671" s="5"/>
      <c r="J5671" s="5"/>
      <c r="K5671" s="3" t="s">
        <v>18</v>
      </c>
      <c r="L5671" s="3" t="s">
        <v>10</v>
      </c>
      <c r="M5671" s="3" t="s">
        <v>45</v>
      </c>
      <c r="N5671" s="3" t="s">
        <v>46</v>
      </c>
      <c r="O5671" s="3" t="s">
        <v>46</v>
      </c>
      <c r="P5671" s="3" t="s">
        <v>13</v>
      </c>
      <c r="Q5671" s="3" t="s">
        <v>14</v>
      </c>
      <c r="R5671" s="3" t="s">
        <v>15</v>
      </c>
      <c r="S5671" s="3" t="s">
        <v>17904</v>
      </c>
      <c r="T5671" s="3" t="s">
        <v>2288</v>
      </c>
      <c r="U5671" s="3" t="s">
        <v>2289</v>
      </c>
      <c r="V5671" s="6" t="s">
        <v>9</v>
      </c>
    </row>
    <row r="5672" spans="1:22" ht="15.95" customHeight="1" x14ac:dyDescent="0.25">
      <c r="A5672" s="3" t="s">
        <v>9</v>
      </c>
      <c r="B5672" s="3" t="s">
        <v>17911</v>
      </c>
      <c r="C5672" s="3" t="s">
        <v>17912</v>
      </c>
      <c r="D5672" s="3" t="s">
        <v>43</v>
      </c>
      <c r="E5672" s="8">
        <v>153</v>
      </c>
      <c r="F5672" s="3" t="s">
        <v>17913</v>
      </c>
      <c r="G5672" s="4">
        <v>2.6455470000000001</v>
      </c>
      <c r="H5672" s="4">
        <v>0.94372900000000004</v>
      </c>
      <c r="I5672" s="5">
        <f>VLOOKUP(B5672,[1]EXEL!$D$1:$N$65536,11,FALSE)</f>
        <v>56</v>
      </c>
      <c r="J5672" s="5">
        <f>VLOOKUP(B5672,[1]EXEL!$D$1:$P$65536,13,FALSE)</f>
        <v>4</v>
      </c>
      <c r="K5672" s="3" t="s">
        <v>18</v>
      </c>
      <c r="L5672" s="3" t="s">
        <v>10</v>
      </c>
      <c r="M5672" s="3" t="s">
        <v>45</v>
      </c>
      <c r="N5672" s="3" t="s">
        <v>46</v>
      </c>
      <c r="O5672" s="3" t="s">
        <v>46</v>
      </c>
      <c r="P5672" s="3" t="s">
        <v>13</v>
      </c>
      <c r="Q5672" s="3" t="s">
        <v>14</v>
      </c>
      <c r="R5672" s="3" t="s">
        <v>15</v>
      </c>
      <c r="S5672" s="3" t="s">
        <v>17914</v>
      </c>
      <c r="T5672" s="3" t="s">
        <v>839</v>
      </c>
      <c r="U5672" s="3" t="s">
        <v>2284</v>
      </c>
      <c r="V5672" s="6" t="s">
        <v>9</v>
      </c>
    </row>
    <row r="5673" spans="1:22" ht="15.95" customHeight="1" x14ac:dyDescent="0.25">
      <c r="A5673" s="3" t="s">
        <v>9</v>
      </c>
      <c r="B5673" s="3" t="s">
        <v>17915</v>
      </c>
      <c r="C5673" s="3" t="s">
        <v>17916</v>
      </c>
      <c r="D5673" s="3" t="s">
        <v>43</v>
      </c>
      <c r="E5673" s="8">
        <v>153</v>
      </c>
      <c r="F5673" s="3" t="s">
        <v>17917</v>
      </c>
      <c r="G5673" s="4">
        <v>2.6455470000000001</v>
      </c>
      <c r="H5673" s="4">
        <v>0.94372900000000004</v>
      </c>
      <c r="I5673" s="5">
        <f>VLOOKUP(B5673,[1]EXEL!$D$1:$N$65536,11,FALSE)</f>
        <v>56</v>
      </c>
      <c r="J5673" s="5">
        <f>VLOOKUP(B5673,[1]EXEL!$D$1:$P$65536,13,FALSE)</f>
        <v>4</v>
      </c>
      <c r="K5673" s="3" t="s">
        <v>18</v>
      </c>
      <c r="L5673" s="3" t="s">
        <v>10</v>
      </c>
      <c r="M5673" s="3" t="s">
        <v>45</v>
      </c>
      <c r="N5673" s="3" t="s">
        <v>46</v>
      </c>
      <c r="O5673" s="3" t="s">
        <v>46</v>
      </c>
      <c r="P5673" s="3" t="s">
        <v>13</v>
      </c>
      <c r="Q5673" s="3" t="s">
        <v>14</v>
      </c>
      <c r="R5673" s="3" t="s">
        <v>15</v>
      </c>
      <c r="S5673" s="3" t="s">
        <v>17914</v>
      </c>
      <c r="T5673" s="3" t="s">
        <v>3844</v>
      </c>
      <c r="U5673" s="3" t="s">
        <v>3845</v>
      </c>
      <c r="V5673" s="6" t="s">
        <v>9</v>
      </c>
    </row>
    <row r="5674" spans="1:22" ht="15.95" customHeight="1" x14ac:dyDescent="0.25">
      <c r="A5674" s="3" t="s">
        <v>9</v>
      </c>
      <c r="B5674" s="3" t="s">
        <v>17918</v>
      </c>
      <c r="C5674" s="3" t="s">
        <v>17919</v>
      </c>
      <c r="D5674" s="3" t="s">
        <v>43</v>
      </c>
      <c r="E5674" s="8">
        <v>153</v>
      </c>
      <c r="F5674" s="3" t="s">
        <v>17920</v>
      </c>
      <c r="G5674" s="4">
        <v>2.6455470000000001</v>
      </c>
      <c r="H5674" s="4">
        <v>0.94372900000000004</v>
      </c>
      <c r="I5674" s="5">
        <f>VLOOKUP(B5674,[1]EXEL!$D$1:$N$65536,11,FALSE)</f>
        <v>56</v>
      </c>
      <c r="J5674" s="5">
        <f>VLOOKUP(B5674,[1]EXEL!$D$1:$P$65536,13,FALSE)</f>
        <v>4</v>
      </c>
      <c r="K5674" s="3" t="s">
        <v>18</v>
      </c>
      <c r="L5674" s="3" t="s">
        <v>10</v>
      </c>
      <c r="M5674" s="3" t="s">
        <v>45</v>
      </c>
      <c r="N5674" s="3" t="s">
        <v>46</v>
      </c>
      <c r="O5674" s="3" t="s">
        <v>46</v>
      </c>
      <c r="P5674" s="3" t="s">
        <v>13</v>
      </c>
      <c r="Q5674" s="3" t="s">
        <v>14</v>
      </c>
      <c r="R5674" s="3" t="s">
        <v>15</v>
      </c>
      <c r="S5674" s="3" t="s">
        <v>17914</v>
      </c>
      <c r="T5674" s="3" t="s">
        <v>2288</v>
      </c>
      <c r="U5674" s="3" t="s">
        <v>2289</v>
      </c>
      <c r="V5674" s="6" t="s">
        <v>9</v>
      </c>
    </row>
    <row r="5675" spans="1:22" ht="15.95" customHeight="1" x14ac:dyDescent="0.25">
      <c r="A5675" s="3" t="s">
        <v>9</v>
      </c>
      <c r="B5675" s="3" t="s">
        <v>17921</v>
      </c>
      <c r="C5675" s="3" t="s">
        <v>17922</v>
      </c>
      <c r="D5675" s="3" t="s">
        <v>43</v>
      </c>
      <c r="E5675" s="8">
        <v>8</v>
      </c>
      <c r="F5675" s="3" t="s">
        <v>17923</v>
      </c>
      <c r="G5675" s="4">
        <v>0.5</v>
      </c>
      <c r="H5675" s="4">
        <v>0.4</v>
      </c>
      <c r="I5675" s="5">
        <f>VLOOKUP(B5675,[1]EXEL!$D$1:$N$65536,11,FALSE)</f>
        <v>350208</v>
      </c>
      <c r="J5675" s="5">
        <f>VLOOKUP(B5675,[1]EXEL!$D$1:$P$65536,13,FALSE)</f>
        <v>1824</v>
      </c>
      <c r="K5675" s="3" t="s">
        <v>18</v>
      </c>
      <c r="L5675" s="3" t="s">
        <v>10</v>
      </c>
      <c r="M5675" s="3" t="s">
        <v>2320</v>
      </c>
      <c r="N5675" s="3" t="s">
        <v>2321</v>
      </c>
      <c r="O5675" s="3" t="s">
        <v>2322</v>
      </c>
      <c r="P5675" s="3" t="s">
        <v>13</v>
      </c>
      <c r="Q5675" s="3" t="s">
        <v>14</v>
      </c>
      <c r="R5675" s="3" t="s">
        <v>15</v>
      </c>
      <c r="S5675" s="3" t="s">
        <v>17921</v>
      </c>
      <c r="T5675" s="3" t="s">
        <v>9</v>
      </c>
      <c r="U5675" s="3" t="s">
        <v>9</v>
      </c>
      <c r="V5675" s="6" t="s">
        <v>9</v>
      </c>
    </row>
    <row r="5676" spans="1:22" ht="15.95" customHeight="1" x14ac:dyDescent="0.25">
      <c r="A5676" s="3" t="s">
        <v>9</v>
      </c>
      <c r="B5676" s="3" t="s">
        <v>17924</v>
      </c>
      <c r="C5676" s="3" t="s">
        <v>17925</v>
      </c>
      <c r="D5676" s="3" t="s">
        <v>43</v>
      </c>
      <c r="E5676" s="8">
        <v>60</v>
      </c>
      <c r="F5676" s="3" t="s">
        <v>17926</v>
      </c>
      <c r="G5676" s="4">
        <v>0.211644</v>
      </c>
      <c r="H5676" s="4">
        <v>3.9E-2</v>
      </c>
      <c r="I5676" s="5"/>
      <c r="J5676" s="5"/>
      <c r="K5676" s="3" t="s">
        <v>18</v>
      </c>
      <c r="L5676" s="3" t="s">
        <v>10</v>
      </c>
      <c r="M5676" s="3" t="s">
        <v>2320</v>
      </c>
      <c r="N5676" s="3" t="s">
        <v>2321</v>
      </c>
      <c r="O5676" s="3" t="s">
        <v>2322</v>
      </c>
      <c r="P5676" s="3" t="s">
        <v>13</v>
      </c>
      <c r="Q5676" s="3" t="s">
        <v>14</v>
      </c>
      <c r="R5676" s="3" t="s">
        <v>15</v>
      </c>
      <c r="S5676" s="3" t="s">
        <v>17924</v>
      </c>
      <c r="T5676" s="3" t="s">
        <v>9</v>
      </c>
      <c r="U5676" s="3" t="s">
        <v>9</v>
      </c>
      <c r="V5676" s="6" t="s">
        <v>9</v>
      </c>
    </row>
    <row r="5677" spans="1:22" ht="15.95" customHeight="1" x14ac:dyDescent="0.25">
      <c r="A5677" s="3" t="s">
        <v>9</v>
      </c>
      <c r="B5677" s="3" t="s">
        <v>17927</v>
      </c>
      <c r="C5677" s="3" t="s">
        <v>17928</v>
      </c>
      <c r="D5677" s="3" t="s">
        <v>43</v>
      </c>
      <c r="E5677" s="8">
        <v>76</v>
      </c>
      <c r="F5677" s="3" t="s">
        <v>17929</v>
      </c>
      <c r="G5677" s="4">
        <v>0.180779</v>
      </c>
      <c r="H5677" s="4">
        <v>2.5020000000000001E-2</v>
      </c>
      <c r="I5677" s="5"/>
      <c r="J5677" s="5"/>
      <c r="K5677" s="3" t="s">
        <v>18</v>
      </c>
      <c r="L5677" s="3" t="s">
        <v>10</v>
      </c>
      <c r="M5677" s="3" t="s">
        <v>2320</v>
      </c>
      <c r="N5677" s="3" t="s">
        <v>2321</v>
      </c>
      <c r="O5677" s="3" t="s">
        <v>2322</v>
      </c>
      <c r="P5677" s="3" t="s">
        <v>13</v>
      </c>
      <c r="Q5677" s="3" t="s">
        <v>14</v>
      </c>
      <c r="R5677" s="3" t="s">
        <v>15</v>
      </c>
      <c r="S5677" s="3" t="s">
        <v>17927</v>
      </c>
      <c r="T5677" s="3" t="s">
        <v>9</v>
      </c>
      <c r="U5677" s="3" t="s">
        <v>9</v>
      </c>
      <c r="V5677" s="6" t="s">
        <v>9</v>
      </c>
    </row>
    <row r="5678" spans="1:22" ht="15.95" customHeight="1" x14ac:dyDescent="0.25">
      <c r="A5678" s="3" t="s">
        <v>9</v>
      </c>
      <c r="B5678" s="3" t="s">
        <v>17930</v>
      </c>
      <c r="C5678" s="3" t="s">
        <v>17931</v>
      </c>
      <c r="D5678" s="3" t="s">
        <v>43</v>
      </c>
      <c r="E5678" s="8">
        <v>76</v>
      </c>
      <c r="F5678" s="3" t="s">
        <v>17932</v>
      </c>
      <c r="G5678" s="4">
        <v>0.180779</v>
      </c>
      <c r="H5678" s="4">
        <v>2.5020000000000001E-2</v>
      </c>
      <c r="I5678" s="5"/>
      <c r="J5678" s="5"/>
      <c r="K5678" s="3" t="s">
        <v>18</v>
      </c>
      <c r="L5678" s="3" t="s">
        <v>10</v>
      </c>
      <c r="M5678" s="3" t="s">
        <v>2320</v>
      </c>
      <c r="N5678" s="3" t="s">
        <v>2321</v>
      </c>
      <c r="O5678" s="3" t="s">
        <v>2322</v>
      </c>
      <c r="P5678" s="3" t="s">
        <v>13</v>
      </c>
      <c r="Q5678" s="3" t="s">
        <v>14</v>
      </c>
      <c r="R5678" s="3" t="s">
        <v>15</v>
      </c>
      <c r="S5678" s="3" t="s">
        <v>17930</v>
      </c>
      <c r="T5678" s="3" t="s">
        <v>9</v>
      </c>
      <c r="U5678" s="3" t="s">
        <v>9</v>
      </c>
      <c r="V5678" s="6" t="s">
        <v>9</v>
      </c>
    </row>
    <row r="5679" spans="1:22" ht="15.95" customHeight="1" x14ac:dyDescent="0.25">
      <c r="A5679" s="3" t="s">
        <v>9</v>
      </c>
      <c r="B5679" s="3" t="s">
        <v>17933</v>
      </c>
      <c r="C5679" s="3" t="s">
        <v>17934</v>
      </c>
      <c r="D5679" s="3" t="s">
        <v>43</v>
      </c>
      <c r="E5679" s="8">
        <v>34</v>
      </c>
      <c r="F5679" s="3" t="s">
        <v>17935</v>
      </c>
      <c r="G5679" s="4">
        <v>0.3</v>
      </c>
      <c r="H5679" s="4">
        <v>0.3</v>
      </c>
      <c r="I5679" s="5"/>
      <c r="J5679" s="5"/>
      <c r="K5679" s="3" t="s">
        <v>18</v>
      </c>
      <c r="L5679" s="3" t="s">
        <v>10</v>
      </c>
      <c r="M5679" s="3" t="s">
        <v>2320</v>
      </c>
      <c r="N5679" s="3" t="s">
        <v>2321</v>
      </c>
      <c r="O5679" s="3" t="s">
        <v>2322</v>
      </c>
      <c r="P5679" s="3" t="s">
        <v>13</v>
      </c>
      <c r="Q5679" s="3" t="s">
        <v>14</v>
      </c>
      <c r="R5679" s="3" t="s">
        <v>15</v>
      </c>
      <c r="S5679" s="3" t="s">
        <v>17933</v>
      </c>
      <c r="T5679" s="3" t="s">
        <v>9</v>
      </c>
      <c r="U5679" s="3" t="s">
        <v>9</v>
      </c>
      <c r="V5679" s="6" t="s">
        <v>9</v>
      </c>
    </row>
    <row r="5680" spans="1:22" ht="15.95" customHeight="1" x14ac:dyDescent="0.25">
      <c r="A5680" s="3" t="s">
        <v>9</v>
      </c>
      <c r="B5680" s="3" t="s">
        <v>17936</v>
      </c>
      <c r="C5680" s="3" t="s">
        <v>17937</v>
      </c>
      <c r="D5680" s="3" t="s">
        <v>8712</v>
      </c>
      <c r="E5680" s="8">
        <v>31</v>
      </c>
      <c r="F5680" s="3" t="s">
        <v>17938</v>
      </c>
      <c r="G5680" s="4">
        <v>0.110231</v>
      </c>
      <c r="H5680" s="4">
        <v>1.4949E-2</v>
      </c>
      <c r="I5680" s="5"/>
      <c r="J5680" s="5"/>
      <c r="K5680" s="3" t="s">
        <v>18</v>
      </c>
      <c r="L5680" s="3" t="s">
        <v>10</v>
      </c>
      <c r="M5680" s="3" t="s">
        <v>2320</v>
      </c>
      <c r="N5680" s="3" t="s">
        <v>2321</v>
      </c>
      <c r="O5680" s="3" t="s">
        <v>2322</v>
      </c>
      <c r="P5680" s="3" t="s">
        <v>13</v>
      </c>
      <c r="Q5680" s="3" t="s">
        <v>14</v>
      </c>
      <c r="R5680" s="3" t="s">
        <v>15</v>
      </c>
      <c r="S5680" s="3" t="s">
        <v>17936</v>
      </c>
      <c r="T5680" s="3" t="s">
        <v>9</v>
      </c>
      <c r="U5680" s="3" t="s">
        <v>9</v>
      </c>
      <c r="V5680" s="6" t="s">
        <v>9</v>
      </c>
    </row>
    <row r="5681" spans="1:22" ht="15.95" customHeight="1" x14ac:dyDescent="0.25">
      <c r="A5681" s="3" t="s">
        <v>9</v>
      </c>
      <c r="B5681" s="3" t="s">
        <v>17939</v>
      </c>
      <c r="C5681" s="3" t="s">
        <v>17937</v>
      </c>
      <c r="D5681" s="3" t="s">
        <v>43</v>
      </c>
      <c r="E5681" s="8">
        <v>31</v>
      </c>
      <c r="F5681" s="3" t="s">
        <v>17940</v>
      </c>
      <c r="G5681" s="4">
        <v>0.110231</v>
      </c>
      <c r="H5681" s="4">
        <v>1.4949E-2</v>
      </c>
      <c r="I5681" s="5">
        <f>VLOOKUP(B5681,[1]EXEL!$D$1:$N$65536,11,FALSE)</f>
        <v>43776</v>
      </c>
      <c r="J5681" s="5">
        <f>VLOOKUP(B5681,[1]EXEL!$D$1:$P$65536,13,FALSE)</f>
        <v>912</v>
      </c>
      <c r="K5681" s="3" t="s">
        <v>18</v>
      </c>
      <c r="L5681" s="3" t="s">
        <v>10</v>
      </c>
      <c r="M5681" s="3" t="s">
        <v>2320</v>
      </c>
      <c r="N5681" s="3" t="s">
        <v>2321</v>
      </c>
      <c r="O5681" s="3" t="s">
        <v>2322</v>
      </c>
      <c r="P5681" s="3" t="s">
        <v>13</v>
      </c>
      <c r="Q5681" s="3" t="s">
        <v>14</v>
      </c>
      <c r="R5681" s="3" t="s">
        <v>15</v>
      </c>
      <c r="S5681" s="3" t="s">
        <v>17939</v>
      </c>
      <c r="T5681" s="3" t="s">
        <v>9</v>
      </c>
      <c r="U5681" s="3" t="s">
        <v>9</v>
      </c>
      <c r="V5681" s="6" t="s">
        <v>9</v>
      </c>
    </row>
    <row r="5682" spans="1:22" ht="15.95" customHeight="1" x14ac:dyDescent="0.25">
      <c r="A5682" s="3" t="s">
        <v>9</v>
      </c>
      <c r="B5682" s="3" t="s">
        <v>17941</v>
      </c>
      <c r="C5682" s="3" t="s">
        <v>17942</v>
      </c>
      <c r="D5682" s="3" t="s">
        <v>43</v>
      </c>
      <c r="E5682" s="8">
        <v>31</v>
      </c>
      <c r="F5682" s="3" t="s">
        <v>17943</v>
      </c>
      <c r="G5682" s="4">
        <v>0.110231</v>
      </c>
      <c r="H5682" s="4">
        <v>1.4949E-2</v>
      </c>
      <c r="I5682" s="5"/>
      <c r="J5682" s="5"/>
      <c r="K5682" s="3" t="s">
        <v>18</v>
      </c>
      <c r="L5682" s="3" t="s">
        <v>10</v>
      </c>
      <c r="M5682" s="3" t="s">
        <v>2320</v>
      </c>
      <c r="N5682" s="3" t="s">
        <v>2321</v>
      </c>
      <c r="O5682" s="3" t="s">
        <v>2322</v>
      </c>
      <c r="P5682" s="3" t="s">
        <v>13</v>
      </c>
      <c r="Q5682" s="3" t="s">
        <v>14</v>
      </c>
      <c r="R5682" s="3" t="s">
        <v>15</v>
      </c>
      <c r="S5682" s="3" t="s">
        <v>17941</v>
      </c>
      <c r="T5682" s="3" t="s">
        <v>9</v>
      </c>
      <c r="U5682" s="3" t="s">
        <v>9</v>
      </c>
      <c r="V5682" s="6" t="s">
        <v>9</v>
      </c>
    </row>
    <row r="5683" spans="1:22" ht="15.95" customHeight="1" x14ac:dyDescent="0.25">
      <c r="A5683" s="3" t="s">
        <v>9</v>
      </c>
      <c r="B5683" s="3" t="s">
        <v>17944</v>
      </c>
      <c r="C5683" s="3" t="s">
        <v>17945</v>
      </c>
      <c r="D5683" s="3" t="s">
        <v>43</v>
      </c>
      <c r="E5683" s="8">
        <v>31</v>
      </c>
      <c r="F5683" s="3" t="s">
        <v>17946</v>
      </c>
      <c r="G5683" s="4">
        <v>0.110231</v>
      </c>
      <c r="H5683" s="4">
        <v>1.4949E-2</v>
      </c>
      <c r="I5683" s="5">
        <f>VLOOKUP(B5683,[1]EXEL!$D$1:$N$65536,11,FALSE)</f>
        <v>43776</v>
      </c>
      <c r="J5683" s="5">
        <f>VLOOKUP(B5683,[1]EXEL!$D$1:$P$65536,13,FALSE)</f>
        <v>912</v>
      </c>
      <c r="K5683" s="3" t="s">
        <v>18</v>
      </c>
      <c r="L5683" s="3" t="s">
        <v>10</v>
      </c>
      <c r="M5683" s="3" t="s">
        <v>2320</v>
      </c>
      <c r="N5683" s="3" t="s">
        <v>2321</v>
      </c>
      <c r="O5683" s="3" t="s">
        <v>2322</v>
      </c>
      <c r="P5683" s="3" t="s">
        <v>13</v>
      </c>
      <c r="Q5683" s="3" t="s">
        <v>14</v>
      </c>
      <c r="R5683" s="3" t="s">
        <v>15</v>
      </c>
      <c r="S5683" s="3" t="s">
        <v>17944</v>
      </c>
      <c r="T5683" s="3" t="s">
        <v>9</v>
      </c>
      <c r="U5683" s="3" t="s">
        <v>9</v>
      </c>
      <c r="V5683" s="6" t="s">
        <v>9</v>
      </c>
    </row>
    <row r="5684" spans="1:22" ht="15.95" customHeight="1" x14ac:dyDescent="0.25">
      <c r="A5684" s="3" t="s">
        <v>9</v>
      </c>
      <c r="B5684" s="3" t="s">
        <v>17947</v>
      </c>
      <c r="C5684" s="3" t="s">
        <v>17948</v>
      </c>
      <c r="D5684" s="3" t="s">
        <v>43</v>
      </c>
      <c r="E5684" s="8">
        <v>8</v>
      </c>
      <c r="F5684" s="3" t="s">
        <v>17949</v>
      </c>
      <c r="G5684" s="4">
        <v>0.110231</v>
      </c>
      <c r="H5684" s="4">
        <v>9.4219999999999998E-3</v>
      </c>
      <c r="I5684" s="5"/>
      <c r="J5684" s="5"/>
      <c r="K5684" s="3" t="s">
        <v>18</v>
      </c>
      <c r="L5684" s="3" t="s">
        <v>10</v>
      </c>
      <c r="M5684" s="3" t="s">
        <v>2320</v>
      </c>
      <c r="N5684" s="3" t="s">
        <v>2321</v>
      </c>
      <c r="O5684" s="3" t="s">
        <v>2322</v>
      </c>
      <c r="P5684" s="3" t="s">
        <v>13</v>
      </c>
      <c r="Q5684" s="3" t="s">
        <v>14</v>
      </c>
      <c r="R5684" s="3" t="s">
        <v>15</v>
      </c>
      <c r="S5684" s="3" t="s">
        <v>17947</v>
      </c>
      <c r="T5684" s="3" t="s">
        <v>9</v>
      </c>
      <c r="U5684" s="3" t="s">
        <v>9</v>
      </c>
      <c r="V5684" s="6" t="s">
        <v>9</v>
      </c>
    </row>
    <row r="5685" spans="1:22" ht="15.95" customHeight="1" x14ac:dyDescent="0.25">
      <c r="A5685" s="3" t="s">
        <v>9</v>
      </c>
      <c r="B5685" s="3" t="s">
        <v>17950</v>
      </c>
      <c r="C5685" s="3" t="s">
        <v>17951</v>
      </c>
      <c r="D5685" s="3" t="s">
        <v>43</v>
      </c>
      <c r="E5685" s="8">
        <v>8</v>
      </c>
      <c r="F5685" s="3" t="s">
        <v>17952</v>
      </c>
      <c r="G5685" s="4">
        <v>0.110231</v>
      </c>
      <c r="H5685" s="4">
        <v>3.8078000000000001E-3</v>
      </c>
      <c r="I5685" s="5">
        <f>VLOOKUP(B5685,[1]EXEL!$D$1:$N$65536,11,FALSE)</f>
        <v>20736</v>
      </c>
      <c r="J5685" s="5">
        <f>VLOOKUP(B5685,[1]EXEL!$D$1:$P$65536,13,FALSE)</f>
        <v>432</v>
      </c>
      <c r="K5685" s="3" t="s">
        <v>18</v>
      </c>
      <c r="L5685" s="3" t="s">
        <v>10</v>
      </c>
      <c r="M5685" s="3" t="s">
        <v>2320</v>
      </c>
      <c r="N5685" s="3" t="s">
        <v>2321</v>
      </c>
      <c r="O5685" s="3" t="s">
        <v>2322</v>
      </c>
      <c r="P5685" s="3" t="s">
        <v>13</v>
      </c>
      <c r="Q5685" s="3" t="s">
        <v>14</v>
      </c>
      <c r="R5685" s="3" t="s">
        <v>15</v>
      </c>
      <c r="S5685" s="3" t="s">
        <v>17950</v>
      </c>
      <c r="T5685" s="3" t="s">
        <v>9</v>
      </c>
      <c r="U5685" s="3" t="s">
        <v>9</v>
      </c>
      <c r="V5685" s="6" t="s">
        <v>9</v>
      </c>
    </row>
    <row r="5686" spans="1:22" ht="15.95" customHeight="1" x14ac:dyDescent="0.25">
      <c r="A5686" s="3" t="s">
        <v>9</v>
      </c>
      <c r="B5686" s="3" t="s">
        <v>17953</v>
      </c>
      <c r="C5686" s="3" t="s">
        <v>17954</v>
      </c>
      <c r="D5686" s="3" t="s">
        <v>43</v>
      </c>
      <c r="E5686" s="8">
        <v>8</v>
      </c>
      <c r="F5686" s="3" t="s">
        <v>17955</v>
      </c>
      <c r="G5686" s="4">
        <v>0.110231</v>
      </c>
      <c r="H5686" s="4">
        <v>9.4219999999999998E-3</v>
      </c>
      <c r="I5686" s="5"/>
      <c r="J5686" s="5"/>
      <c r="K5686" s="3" t="s">
        <v>18</v>
      </c>
      <c r="L5686" s="3" t="s">
        <v>10</v>
      </c>
      <c r="M5686" s="3" t="s">
        <v>2320</v>
      </c>
      <c r="N5686" s="3" t="s">
        <v>2321</v>
      </c>
      <c r="O5686" s="3" t="s">
        <v>2322</v>
      </c>
      <c r="P5686" s="3" t="s">
        <v>13</v>
      </c>
      <c r="Q5686" s="3" t="s">
        <v>14</v>
      </c>
      <c r="R5686" s="3" t="s">
        <v>15</v>
      </c>
      <c r="S5686" s="3" t="s">
        <v>17953</v>
      </c>
      <c r="T5686" s="3" t="s">
        <v>9</v>
      </c>
      <c r="U5686" s="3" t="s">
        <v>9</v>
      </c>
      <c r="V5686" s="6" t="s">
        <v>9</v>
      </c>
    </row>
    <row r="5687" spans="1:22" ht="15.95" customHeight="1" x14ac:dyDescent="0.25">
      <c r="A5687" s="3" t="s">
        <v>9</v>
      </c>
      <c r="B5687" s="3" t="s">
        <v>17956</v>
      </c>
      <c r="C5687" s="3" t="s">
        <v>17957</v>
      </c>
      <c r="D5687" s="3" t="s">
        <v>43</v>
      </c>
      <c r="E5687" s="8">
        <v>8</v>
      </c>
      <c r="F5687" s="3" t="s">
        <v>17958</v>
      </c>
      <c r="G5687" s="4">
        <v>0.110231</v>
      </c>
      <c r="H5687" s="4">
        <v>3.8078000000000001E-3</v>
      </c>
      <c r="I5687" s="5"/>
      <c r="J5687" s="5"/>
      <c r="K5687" s="3" t="s">
        <v>18</v>
      </c>
      <c r="L5687" s="3" t="s">
        <v>10</v>
      </c>
      <c r="M5687" s="3" t="s">
        <v>2320</v>
      </c>
      <c r="N5687" s="3" t="s">
        <v>2321</v>
      </c>
      <c r="O5687" s="3" t="s">
        <v>2322</v>
      </c>
      <c r="P5687" s="3" t="s">
        <v>13</v>
      </c>
      <c r="Q5687" s="3" t="s">
        <v>14</v>
      </c>
      <c r="R5687" s="3" t="s">
        <v>15</v>
      </c>
      <c r="S5687" s="3" t="s">
        <v>17956</v>
      </c>
      <c r="T5687" s="3" t="s">
        <v>9</v>
      </c>
      <c r="U5687" s="3" t="s">
        <v>9</v>
      </c>
      <c r="V5687" s="6" t="s">
        <v>9</v>
      </c>
    </row>
    <row r="5688" spans="1:22" ht="15.95" customHeight="1" x14ac:dyDescent="0.25">
      <c r="A5688" s="3" t="s">
        <v>9</v>
      </c>
      <c r="B5688" s="3" t="s">
        <v>17959</v>
      </c>
      <c r="C5688" s="3" t="s">
        <v>17960</v>
      </c>
      <c r="D5688" s="3" t="s">
        <v>9</v>
      </c>
      <c r="E5688" s="8">
        <v>118</v>
      </c>
      <c r="F5688" s="3" t="s">
        <v>17961</v>
      </c>
      <c r="G5688" s="4">
        <v>0.66138699999999995</v>
      </c>
      <c r="H5688" s="4">
        <v>1.443187</v>
      </c>
      <c r="I5688" s="5">
        <f>VLOOKUP(B5688,[1]EXEL!$D$1:$N$65536,11,FALSE)</f>
        <v>207</v>
      </c>
      <c r="J5688" s="5">
        <f>VLOOKUP(B5688,[1]EXEL!$D$1:$P$65536,13,FALSE)</f>
        <v>9</v>
      </c>
      <c r="K5688" s="3" t="s">
        <v>18</v>
      </c>
      <c r="L5688" s="3" t="s">
        <v>10</v>
      </c>
      <c r="M5688" s="3" t="s">
        <v>2320</v>
      </c>
      <c r="N5688" s="3" t="s">
        <v>2321</v>
      </c>
      <c r="O5688" s="3" t="s">
        <v>2322</v>
      </c>
      <c r="P5688" s="3" t="s">
        <v>13</v>
      </c>
      <c r="Q5688" s="3" t="s">
        <v>14</v>
      </c>
      <c r="R5688" s="3" t="s">
        <v>15</v>
      </c>
      <c r="S5688" s="3" t="s">
        <v>17959</v>
      </c>
      <c r="T5688" s="3" t="s">
        <v>9</v>
      </c>
      <c r="U5688" s="3" t="s">
        <v>9</v>
      </c>
      <c r="V5688" s="6" t="s">
        <v>9</v>
      </c>
    </row>
    <row r="5689" spans="1:22" ht="15.95" customHeight="1" x14ac:dyDescent="0.25">
      <c r="A5689" s="3" t="s">
        <v>9</v>
      </c>
      <c r="B5689" s="3" t="s">
        <v>17962</v>
      </c>
      <c r="C5689" s="3" t="s">
        <v>17963</v>
      </c>
      <c r="D5689" s="3" t="s">
        <v>9</v>
      </c>
      <c r="E5689" s="8">
        <v>76</v>
      </c>
      <c r="F5689" s="3" t="s">
        <v>17964</v>
      </c>
      <c r="G5689" s="4">
        <v>1.102311</v>
      </c>
      <c r="H5689" s="4">
        <v>9.4219999999999998E-3</v>
      </c>
      <c r="I5689" s="5">
        <f>VLOOKUP(B5689,[1]EXEL!$D$1:$N$65536,11,FALSE)</f>
        <v>5152</v>
      </c>
      <c r="J5689" s="5">
        <f>VLOOKUP(B5689,[1]EXEL!$D$1:$P$65536,13,FALSE)</f>
        <v>224</v>
      </c>
      <c r="K5689" s="3" t="s">
        <v>18</v>
      </c>
      <c r="L5689" s="3" t="s">
        <v>10</v>
      </c>
      <c r="M5689" s="3" t="s">
        <v>2320</v>
      </c>
      <c r="N5689" s="3" t="s">
        <v>2321</v>
      </c>
      <c r="O5689" s="3" t="s">
        <v>2322</v>
      </c>
      <c r="P5689" s="3" t="s">
        <v>13</v>
      </c>
      <c r="Q5689" s="3" t="s">
        <v>14</v>
      </c>
      <c r="R5689" s="3" t="s">
        <v>15</v>
      </c>
      <c r="S5689" s="3" t="s">
        <v>17962</v>
      </c>
      <c r="T5689" s="3" t="s">
        <v>9</v>
      </c>
      <c r="U5689" s="3" t="s">
        <v>9</v>
      </c>
      <c r="V5689" s="6" t="s">
        <v>9</v>
      </c>
    </row>
    <row r="5690" spans="1:22" ht="15.95" customHeight="1" x14ac:dyDescent="0.25">
      <c r="A5690" s="3" t="s">
        <v>9</v>
      </c>
      <c r="B5690" s="3" t="s">
        <v>17965</v>
      </c>
      <c r="C5690" s="3" t="s">
        <v>17966</v>
      </c>
      <c r="D5690" s="3" t="s">
        <v>9</v>
      </c>
      <c r="E5690" s="8">
        <v>51</v>
      </c>
      <c r="F5690" s="3" t="s">
        <v>17967</v>
      </c>
      <c r="G5690" s="4">
        <v>0.66138699999999995</v>
      </c>
      <c r="H5690" s="4">
        <v>0.182639</v>
      </c>
      <c r="I5690" s="5"/>
      <c r="J5690" s="5"/>
      <c r="K5690" s="3" t="s">
        <v>18</v>
      </c>
      <c r="L5690" s="3" t="s">
        <v>10</v>
      </c>
      <c r="M5690" s="3" t="s">
        <v>2320</v>
      </c>
      <c r="N5690" s="3" t="s">
        <v>2321</v>
      </c>
      <c r="O5690" s="3" t="s">
        <v>2322</v>
      </c>
      <c r="P5690" s="3" t="s">
        <v>13</v>
      </c>
      <c r="Q5690" s="3" t="s">
        <v>14</v>
      </c>
      <c r="R5690" s="3" t="s">
        <v>15</v>
      </c>
      <c r="S5690" s="3" t="s">
        <v>17965</v>
      </c>
      <c r="T5690" s="3" t="s">
        <v>9</v>
      </c>
      <c r="U5690" s="3" t="s">
        <v>9</v>
      </c>
      <c r="V5690" s="6" t="s">
        <v>9</v>
      </c>
    </row>
    <row r="5691" spans="1:22" ht="15.95" customHeight="1" x14ac:dyDescent="0.25">
      <c r="A5691" s="3" t="s">
        <v>9</v>
      </c>
      <c r="B5691" s="3" t="s">
        <v>17968</v>
      </c>
      <c r="C5691" s="3" t="s">
        <v>17969</v>
      </c>
      <c r="D5691" s="3" t="s">
        <v>43</v>
      </c>
      <c r="E5691" s="8">
        <v>42</v>
      </c>
      <c r="F5691" s="3" t="s">
        <v>17970</v>
      </c>
      <c r="G5691" s="4">
        <v>0.66138699999999995</v>
      </c>
      <c r="H5691" s="4">
        <v>9.4219999999999998E-3</v>
      </c>
      <c r="I5691" s="5"/>
      <c r="J5691" s="5"/>
      <c r="K5691" s="3" t="s">
        <v>18</v>
      </c>
      <c r="L5691" s="3" t="s">
        <v>10</v>
      </c>
      <c r="M5691" s="3" t="s">
        <v>2320</v>
      </c>
      <c r="N5691" s="3" t="s">
        <v>2321</v>
      </c>
      <c r="O5691" s="3" t="s">
        <v>2322</v>
      </c>
      <c r="P5691" s="3" t="s">
        <v>13</v>
      </c>
      <c r="Q5691" s="3" t="s">
        <v>14</v>
      </c>
      <c r="R5691" s="3" t="s">
        <v>15</v>
      </c>
      <c r="S5691" s="3" t="s">
        <v>17968</v>
      </c>
      <c r="T5691" s="3" t="s">
        <v>9</v>
      </c>
      <c r="U5691" s="3" t="s">
        <v>9</v>
      </c>
      <c r="V5691" s="6" t="s">
        <v>9</v>
      </c>
    </row>
    <row r="5692" spans="1:22" ht="15.95" customHeight="1" x14ac:dyDescent="0.25">
      <c r="A5692" s="3" t="s">
        <v>9</v>
      </c>
      <c r="B5692" s="3" t="s">
        <v>17971</v>
      </c>
      <c r="C5692" s="3" t="s">
        <v>17972</v>
      </c>
      <c r="D5692" s="3" t="s">
        <v>9</v>
      </c>
      <c r="E5692" s="8">
        <v>756</v>
      </c>
      <c r="F5692" s="3" t="s">
        <v>17973</v>
      </c>
      <c r="G5692" s="4">
        <v>0.2</v>
      </c>
      <c r="H5692" s="4">
        <v>0.06</v>
      </c>
      <c r="I5692" s="5"/>
      <c r="J5692" s="5"/>
      <c r="K5692" s="3" t="s">
        <v>18</v>
      </c>
      <c r="L5692" s="3" t="s">
        <v>10</v>
      </c>
      <c r="M5692" s="3" t="s">
        <v>45</v>
      </c>
      <c r="N5692" s="3" t="s">
        <v>46</v>
      </c>
      <c r="O5692" s="3" t="s">
        <v>46</v>
      </c>
      <c r="P5692" s="3" t="s">
        <v>13</v>
      </c>
      <c r="Q5692" s="3" t="s">
        <v>14</v>
      </c>
      <c r="R5692" s="3" t="s">
        <v>15</v>
      </c>
      <c r="S5692" s="3" t="s">
        <v>17971</v>
      </c>
      <c r="T5692" s="3" t="s">
        <v>9</v>
      </c>
      <c r="U5692" s="3" t="s">
        <v>9</v>
      </c>
      <c r="V5692" s="6" t="s">
        <v>9</v>
      </c>
    </row>
    <row r="5693" spans="1:22" ht="15.95" customHeight="1" x14ac:dyDescent="0.25">
      <c r="A5693" s="3" t="s">
        <v>9</v>
      </c>
      <c r="B5693" s="3" t="s">
        <v>17974</v>
      </c>
      <c r="C5693" s="3" t="s">
        <v>17975</v>
      </c>
      <c r="D5693" s="3" t="s">
        <v>9</v>
      </c>
      <c r="E5693" s="8">
        <v>169</v>
      </c>
      <c r="F5693" s="3" t="s">
        <v>17976</v>
      </c>
      <c r="G5693" s="4">
        <v>0.7</v>
      </c>
      <c r="H5693" s="4">
        <v>0.06</v>
      </c>
      <c r="I5693" s="5"/>
      <c r="J5693" s="5"/>
      <c r="K5693" s="3" t="s">
        <v>18</v>
      </c>
      <c r="L5693" s="3" t="s">
        <v>10</v>
      </c>
      <c r="M5693" s="3" t="s">
        <v>45</v>
      </c>
      <c r="N5693" s="3" t="s">
        <v>46</v>
      </c>
      <c r="O5693" s="3" t="s">
        <v>46</v>
      </c>
      <c r="P5693" s="3" t="s">
        <v>13</v>
      </c>
      <c r="Q5693" s="3" t="s">
        <v>14</v>
      </c>
      <c r="R5693" s="3" t="s">
        <v>15</v>
      </c>
      <c r="S5693" s="3" t="s">
        <v>17974</v>
      </c>
      <c r="T5693" s="3" t="s">
        <v>9</v>
      </c>
      <c r="U5693" s="3" t="s">
        <v>9</v>
      </c>
      <c r="V5693" s="6" t="s">
        <v>9</v>
      </c>
    </row>
    <row r="5694" spans="1:22" ht="15.95" customHeight="1" x14ac:dyDescent="0.25">
      <c r="A5694" s="3" t="s">
        <v>9</v>
      </c>
      <c r="B5694" s="3" t="s">
        <v>17977</v>
      </c>
      <c r="C5694" s="3" t="s">
        <v>17978</v>
      </c>
      <c r="D5694" s="3" t="s">
        <v>9</v>
      </c>
      <c r="E5694" s="8">
        <v>21</v>
      </c>
      <c r="F5694" s="3" t="s">
        <v>17979</v>
      </c>
      <c r="G5694" s="5"/>
      <c r="H5694" s="5"/>
      <c r="I5694" s="5"/>
      <c r="J5694" s="5"/>
      <c r="K5694" s="3" t="s">
        <v>18</v>
      </c>
      <c r="L5694" s="3" t="s">
        <v>10</v>
      </c>
      <c r="M5694" s="3" t="s">
        <v>45</v>
      </c>
      <c r="N5694" s="3" t="s">
        <v>46</v>
      </c>
      <c r="O5694" s="3" t="s">
        <v>46</v>
      </c>
      <c r="P5694" s="3" t="s">
        <v>13</v>
      </c>
      <c r="Q5694" s="3" t="s">
        <v>14</v>
      </c>
      <c r="R5694" s="3" t="s">
        <v>15</v>
      </c>
      <c r="S5694" s="3" t="s">
        <v>17977</v>
      </c>
      <c r="T5694" s="3" t="s">
        <v>9</v>
      </c>
      <c r="U5694" s="3" t="s">
        <v>9</v>
      </c>
      <c r="V5694" s="6" t="s">
        <v>9</v>
      </c>
    </row>
    <row r="5695" spans="1:22" ht="15.95" customHeight="1" x14ac:dyDescent="0.25">
      <c r="A5695" s="3" t="s">
        <v>9</v>
      </c>
      <c r="B5695" s="3" t="s">
        <v>17980</v>
      </c>
      <c r="C5695" s="3" t="s">
        <v>17981</v>
      </c>
      <c r="D5695" s="3" t="s">
        <v>9</v>
      </c>
      <c r="E5695" s="8">
        <v>945</v>
      </c>
      <c r="F5695" s="3" t="s">
        <v>17982</v>
      </c>
      <c r="G5695" s="4">
        <v>0.7</v>
      </c>
      <c r="H5695" s="4">
        <v>0.06</v>
      </c>
      <c r="I5695" s="5"/>
      <c r="J5695" s="5"/>
      <c r="K5695" s="3" t="s">
        <v>18</v>
      </c>
      <c r="L5695" s="3" t="s">
        <v>10</v>
      </c>
      <c r="M5695" s="3" t="s">
        <v>45</v>
      </c>
      <c r="N5695" s="3" t="s">
        <v>46</v>
      </c>
      <c r="O5695" s="3" t="s">
        <v>46</v>
      </c>
      <c r="P5695" s="3" t="s">
        <v>13</v>
      </c>
      <c r="Q5695" s="3" t="s">
        <v>14</v>
      </c>
      <c r="R5695" s="3" t="s">
        <v>15</v>
      </c>
      <c r="S5695" s="3" t="s">
        <v>17980</v>
      </c>
      <c r="T5695" s="3" t="s">
        <v>9</v>
      </c>
      <c r="U5695" s="3" t="s">
        <v>9</v>
      </c>
      <c r="V5695" s="6" t="s">
        <v>9</v>
      </c>
    </row>
    <row r="5696" spans="1:22" ht="15.95" customHeight="1" x14ac:dyDescent="0.25">
      <c r="A5696" s="3" t="s">
        <v>9</v>
      </c>
      <c r="B5696" s="3" t="s">
        <v>17983</v>
      </c>
      <c r="C5696" s="3" t="s">
        <v>17984</v>
      </c>
      <c r="D5696" s="3" t="s">
        <v>9</v>
      </c>
      <c r="E5696" s="8">
        <v>75</v>
      </c>
      <c r="F5696" s="3" t="s">
        <v>17985</v>
      </c>
      <c r="G5696" s="4">
        <v>1.98</v>
      </c>
      <c r="H5696" s="4">
        <v>0.61570000000000003</v>
      </c>
      <c r="I5696" s="5">
        <f>VLOOKUP(B5696,[1]EXEL!$D$1:$N$65536,11,FALSE)</f>
        <v>144</v>
      </c>
      <c r="J5696" s="5">
        <f>VLOOKUP(B5696,[1]EXEL!$D$1:$P$65536,13,FALSE)</f>
        <v>48</v>
      </c>
      <c r="K5696" s="3" t="s">
        <v>18</v>
      </c>
      <c r="L5696" s="3" t="s">
        <v>10</v>
      </c>
      <c r="M5696" s="3" t="s">
        <v>2320</v>
      </c>
      <c r="N5696" s="3" t="s">
        <v>2321</v>
      </c>
      <c r="O5696" s="3" t="s">
        <v>2322</v>
      </c>
      <c r="P5696" s="3" t="s">
        <v>13</v>
      </c>
      <c r="Q5696" s="3" t="s">
        <v>14</v>
      </c>
      <c r="R5696" s="3" t="s">
        <v>15</v>
      </c>
      <c r="S5696" s="3" t="s">
        <v>17986</v>
      </c>
      <c r="T5696" s="3" t="s">
        <v>839</v>
      </c>
      <c r="U5696" s="3" t="s">
        <v>2284</v>
      </c>
      <c r="V5696" s="6" t="s">
        <v>17986</v>
      </c>
    </row>
    <row r="5697" spans="1:22" ht="15.95" customHeight="1" x14ac:dyDescent="0.25">
      <c r="A5697" s="3" t="s">
        <v>9</v>
      </c>
      <c r="B5697" s="3" t="s">
        <v>17987</v>
      </c>
      <c r="C5697" s="3" t="s">
        <v>17988</v>
      </c>
      <c r="D5697" s="3" t="s">
        <v>43</v>
      </c>
      <c r="E5697" s="8">
        <v>72</v>
      </c>
      <c r="F5697" s="3" t="s">
        <v>17989</v>
      </c>
      <c r="G5697" s="4">
        <v>2.65</v>
      </c>
      <c r="H5697" s="4">
        <v>0.86599999999999999</v>
      </c>
      <c r="I5697" s="5">
        <f>VLOOKUP(B5697,[1]EXEL!$D$1:$N$65536,11,FALSE)</f>
        <v>96</v>
      </c>
      <c r="J5697" s="5">
        <f>VLOOKUP(B5697,[1]EXEL!$D$1:$P$65536,13,FALSE)</f>
        <v>6</v>
      </c>
      <c r="K5697" s="3" t="s">
        <v>18</v>
      </c>
      <c r="L5697" s="3" t="s">
        <v>10</v>
      </c>
      <c r="M5697" s="3" t="s">
        <v>2320</v>
      </c>
      <c r="N5697" s="3" t="s">
        <v>2321</v>
      </c>
      <c r="O5697" s="3" t="s">
        <v>2322</v>
      </c>
      <c r="P5697" s="3" t="s">
        <v>13</v>
      </c>
      <c r="Q5697" s="3" t="s">
        <v>14</v>
      </c>
      <c r="R5697" s="3" t="s">
        <v>15</v>
      </c>
      <c r="S5697" s="3" t="s">
        <v>17990</v>
      </c>
      <c r="T5697" s="3" t="s">
        <v>839</v>
      </c>
      <c r="U5697" s="3" t="s">
        <v>2284</v>
      </c>
      <c r="V5697" s="6" t="s">
        <v>9</v>
      </c>
    </row>
    <row r="5698" spans="1:22" ht="15.95" customHeight="1" x14ac:dyDescent="0.25">
      <c r="A5698" s="3" t="s">
        <v>9</v>
      </c>
      <c r="B5698" s="3" t="s">
        <v>17991</v>
      </c>
      <c r="C5698" s="3" t="s">
        <v>17992</v>
      </c>
      <c r="D5698" s="3" t="s">
        <v>43</v>
      </c>
      <c r="E5698" s="8">
        <v>72</v>
      </c>
      <c r="F5698" s="3" t="s">
        <v>17993</v>
      </c>
      <c r="G5698" s="4">
        <v>2.65</v>
      </c>
      <c r="H5698" s="4">
        <v>0.86599999999999999</v>
      </c>
      <c r="I5698" s="5">
        <f>VLOOKUP(B5698,[1]EXEL!$D$1:$N$65536,11,FALSE)</f>
        <v>96</v>
      </c>
      <c r="J5698" s="5">
        <f>VLOOKUP(B5698,[1]EXEL!$D$1:$P$65536,13,FALSE)</f>
        <v>6</v>
      </c>
      <c r="K5698" s="3" t="s">
        <v>18</v>
      </c>
      <c r="L5698" s="3" t="s">
        <v>10</v>
      </c>
      <c r="M5698" s="3" t="s">
        <v>2320</v>
      </c>
      <c r="N5698" s="3" t="s">
        <v>2321</v>
      </c>
      <c r="O5698" s="3" t="s">
        <v>2322</v>
      </c>
      <c r="P5698" s="3" t="s">
        <v>13</v>
      </c>
      <c r="Q5698" s="3" t="s">
        <v>14</v>
      </c>
      <c r="R5698" s="3" t="s">
        <v>15</v>
      </c>
      <c r="S5698" s="3" t="s">
        <v>17990</v>
      </c>
      <c r="T5698" s="3" t="s">
        <v>2288</v>
      </c>
      <c r="U5698" s="3" t="s">
        <v>2289</v>
      </c>
      <c r="V5698" s="6" t="s">
        <v>9</v>
      </c>
    </row>
    <row r="5699" spans="1:22" ht="15.95" customHeight="1" x14ac:dyDescent="0.25">
      <c r="A5699" s="3" t="s">
        <v>9</v>
      </c>
      <c r="B5699" s="3" t="s">
        <v>17994</v>
      </c>
      <c r="C5699" s="3" t="s">
        <v>17995</v>
      </c>
      <c r="D5699" s="3" t="s">
        <v>43</v>
      </c>
      <c r="E5699" s="8">
        <v>7</v>
      </c>
      <c r="F5699" s="3" t="s">
        <v>17996</v>
      </c>
      <c r="G5699" s="5"/>
      <c r="H5699" s="5"/>
      <c r="I5699" s="5">
        <f>VLOOKUP(B5699,[1]EXEL!$D$1:$N$65536,11,FALSE)</f>
        <v>442368</v>
      </c>
      <c r="J5699" s="5">
        <f>VLOOKUP(B5699,[1]EXEL!$D$1:$P$65536,13,FALSE)</f>
        <v>2304</v>
      </c>
      <c r="K5699" s="3" t="s">
        <v>18</v>
      </c>
      <c r="L5699" s="3" t="s">
        <v>10</v>
      </c>
      <c r="M5699" s="3" t="s">
        <v>2320</v>
      </c>
      <c r="N5699" s="3" t="s">
        <v>2321</v>
      </c>
      <c r="O5699" s="3" t="s">
        <v>2322</v>
      </c>
      <c r="P5699" s="3" t="s">
        <v>13</v>
      </c>
      <c r="Q5699" s="3" t="s">
        <v>14</v>
      </c>
      <c r="R5699" s="3" t="s">
        <v>15</v>
      </c>
      <c r="S5699" s="3" t="s">
        <v>17994</v>
      </c>
      <c r="T5699" s="3" t="s">
        <v>9</v>
      </c>
      <c r="U5699" s="3" t="s">
        <v>9</v>
      </c>
      <c r="V5699" s="6" t="s">
        <v>9</v>
      </c>
    </row>
    <row r="5700" spans="1:22" ht="15.95" customHeight="1" x14ac:dyDescent="0.25">
      <c r="A5700" s="3" t="s">
        <v>9</v>
      </c>
      <c r="B5700" s="3" t="s">
        <v>17997</v>
      </c>
      <c r="C5700" s="3" t="s">
        <v>17998</v>
      </c>
      <c r="D5700" s="3" t="s">
        <v>43</v>
      </c>
      <c r="E5700" s="8">
        <v>7</v>
      </c>
      <c r="F5700" s="3" t="s">
        <v>17999</v>
      </c>
      <c r="G5700" s="5"/>
      <c r="H5700" s="5"/>
      <c r="I5700" s="5">
        <f>VLOOKUP(B5700,[1]EXEL!$D$1:$N$65536,11,FALSE)</f>
        <v>98304</v>
      </c>
      <c r="J5700" s="5">
        <f>VLOOKUP(B5700,[1]EXEL!$D$1:$P$65536,13,FALSE)</f>
        <v>1024</v>
      </c>
      <c r="K5700" s="3" t="s">
        <v>18</v>
      </c>
      <c r="L5700" s="3" t="s">
        <v>10</v>
      </c>
      <c r="M5700" s="3" t="s">
        <v>2320</v>
      </c>
      <c r="N5700" s="3" t="s">
        <v>2321</v>
      </c>
      <c r="O5700" s="3" t="s">
        <v>2322</v>
      </c>
      <c r="P5700" s="3" t="s">
        <v>13</v>
      </c>
      <c r="Q5700" s="3" t="s">
        <v>14</v>
      </c>
      <c r="R5700" s="3" t="s">
        <v>15</v>
      </c>
      <c r="S5700" s="3" t="s">
        <v>17997</v>
      </c>
      <c r="T5700" s="3" t="s">
        <v>9</v>
      </c>
      <c r="U5700" s="3" t="s">
        <v>9</v>
      </c>
      <c r="V5700" s="6" t="s">
        <v>9</v>
      </c>
    </row>
    <row r="5701" spans="1:22" ht="15.95" customHeight="1" x14ac:dyDescent="0.25">
      <c r="A5701" s="3" t="s">
        <v>9</v>
      </c>
      <c r="B5701" s="3" t="s">
        <v>18000</v>
      </c>
      <c r="C5701" s="3" t="s">
        <v>18001</v>
      </c>
      <c r="D5701" s="3" t="s">
        <v>43</v>
      </c>
      <c r="E5701" s="8">
        <v>20</v>
      </c>
      <c r="F5701" s="3" t="s">
        <v>18002</v>
      </c>
      <c r="G5701" s="5"/>
      <c r="H5701" s="5"/>
      <c r="I5701" s="5">
        <f>VLOOKUP(B5701,[1]EXEL!$D$1:$N$65536,11,FALSE)</f>
        <v>1444</v>
      </c>
      <c r="J5701" s="5">
        <f>VLOOKUP(B5701,[1]EXEL!$D$1:$P$65536,13,FALSE)</f>
        <v>38</v>
      </c>
      <c r="K5701" s="3" t="s">
        <v>18</v>
      </c>
      <c r="L5701" s="3" t="s">
        <v>10</v>
      </c>
      <c r="M5701" s="3" t="s">
        <v>2320</v>
      </c>
      <c r="N5701" s="3" t="s">
        <v>2321</v>
      </c>
      <c r="O5701" s="3" t="s">
        <v>2322</v>
      </c>
      <c r="P5701" s="3" t="s">
        <v>13</v>
      </c>
      <c r="Q5701" s="3" t="s">
        <v>14</v>
      </c>
      <c r="R5701" s="3" t="s">
        <v>15</v>
      </c>
      <c r="S5701" s="3" t="s">
        <v>18000</v>
      </c>
      <c r="T5701" s="3" t="s">
        <v>9</v>
      </c>
      <c r="U5701" s="3" t="s">
        <v>9</v>
      </c>
      <c r="V5701" s="6" t="s">
        <v>9</v>
      </c>
    </row>
    <row r="5702" spans="1:22" ht="15.95" customHeight="1" x14ac:dyDescent="0.25">
      <c r="A5702" s="3" t="s">
        <v>9</v>
      </c>
      <c r="B5702" s="3" t="s">
        <v>18003</v>
      </c>
      <c r="C5702" s="3" t="s">
        <v>18004</v>
      </c>
      <c r="D5702" s="3" t="s">
        <v>43</v>
      </c>
      <c r="E5702" s="8">
        <v>32</v>
      </c>
      <c r="F5702" s="3" t="s">
        <v>18005</v>
      </c>
      <c r="G5702" s="5"/>
      <c r="H5702" s="5"/>
      <c r="I5702" s="5">
        <f>VLOOKUP(B5702,[1]EXEL!$D$1:$N$65536,11,FALSE)</f>
        <v>5376</v>
      </c>
      <c r="J5702" s="5">
        <f>VLOOKUP(B5702,[1]EXEL!$D$1:$P$65536,13,FALSE)</f>
        <v>224</v>
      </c>
      <c r="K5702" s="3" t="s">
        <v>18</v>
      </c>
      <c r="L5702" s="3" t="s">
        <v>10</v>
      </c>
      <c r="M5702" s="3" t="s">
        <v>2320</v>
      </c>
      <c r="N5702" s="3" t="s">
        <v>2321</v>
      </c>
      <c r="O5702" s="3" t="s">
        <v>2322</v>
      </c>
      <c r="P5702" s="3" t="s">
        <v>13</v>
      </c>
      <c r="Q5702" s="3" t="s">
        <v>14</v>
      </c>
      <c r="R5702" s="3" t="s">
        <v>15</v>
      </c>
      <c r="S5702" s="3" t="s">
        <v>18003</v>
      </c>
      <c r="T5702" s="3" t="s">
        <v>9</v>
      </c>
      <c r="U5702" s="3" t="s">
        <v>9</v>
      </c>
      <c r="V5702" s="6" t="s">
        <v>9</v>
      </c>
    </row>
    <row r="5703" spans="1:22" ht="15.95" customHeight="1" x14ac:dyDescent="0.25">
      <c r="A5703" s="3" t="s">
        <v>9</v>
      </c>
      <c r="B5703" s="3" t="s">
        <v>18006</v>
      </c>
      <c r="C5703" s="3" t="s">
        <v>18007</v>
      </c>
      <c r="D5703" s="3" t="s">
        <v>43</v>
      </c>
      <c r="E5703" s="8">
        <v>6</v>
      </c>
      <c r="F5703" s="3" t="s">
        <v>18008</v>
      </c>
      <c r="G5703" s="5"/>
      <c r="H5703" s="5"/>
      <c r="I5703" s="5">
        <f>VLOOKUP(B5703,[1]EXEL!$D$1:$N$65536,11,FALSE)</f>
        <v>442368</v>
      </c>
      <c r="J5703" s="5">
        <f>VLOOKUP(B5703,[1]EXEL!$D$1:$P$65536,13,FALSE)</f>
        <v>9216</v>
      </c>
      <c r="K5703" s="3" t="s">
        <v>18</v>
      </c>
      <c r="L5703" s="3" t="s">
        <v>10</v>
      </c>
      <c r="M5703" s="3" t="s">
        <v>2320</v>
      </c>
      <c r="N5703" s="3" t="s">
        <v>2321</v>
      </c>
      <c r="O5703" s="3" t="s">
        <v>2322</v>
      </c>
      <c r="P5703" s="3" t="s">
        <v>13</v>
      </c>
      <c r="Q5703" s="3" t="s">
        <v>14</v>
      </c>
      <c r="R5703" s="3" t="s">
        <v>15</v>
      </c>
      <c r="S5703" s="3" t="s">
        <v>18006</v>
      </c>
      <c r="T5703" s="3" t="s">
        <v>9</v>
      </c>
      <c r="U5703" s="3" t="s">
        <v>9</v>
      </c>
      <c r="V5703" s="6" t="s">
        <v>9</v>
      </c>
    </row>
    <row r="5704" spans="1:22" ht="15.95" customHeight="1" x14ac:dyDescent="0.25">
      <c r="A5704" s="3" t="s">
        <v>9</v>
      </c>
      <c r="B5704" s="3" t="s">
        <v>18009</v>
      </c>
      <c r="C5704" s="3" t="s">
        <v>18010</v>
      </c>
      <c r="D5704" s="3" t="s">
        <v>43</v>
      </c>
      <c r="E5704" s="8">
        <v>7</v>
      </c>
      <c r="F5704" s="3" t="s">
        <v>18011</v>
      </c>
      <c r="G5704" s="5"/>
      <c r="H5704" s="5"/>
      <c r="I5704" s="5"/>
      <c r="J5704" s="5"/>
      <c r="K5704" s="3" t="s">
        <v>18</v>
      </c>
      <c r="L5704" s="3" t="s">
        <v>10</v>
      </c>
      <c r="M5704" s="3" t="s">
        <v>2320</v>
      </c>
      <c r="N5704" s="3" t="s">
        <v>2321</v>
      </c>
      <c r="O5704" s="3" t="s">
        <v>2322</v>
      </c>
      <c r="P5704" s="3" t="s">
        <v>13</v>
      </c>
      <c r="Q5704" s="3" t="s">
        <v>14</v>
      </c>
      <c r="R5704" s="3" t="s">
        <v>15</v>
      </c>
      <c r="S5704" s="3" t="s">
        <v>18009</v>
      </c>
      <c r="T5704" s="3" t="s">
        <v>9</v>
      </c>
      <c r="U5704" s="3" t="s">
        <v>9</v>
      </c>
      <c r="V5704" s="6" t="s">
        <v>9</v>
      </c>
    </row>
    <row r="5705" spans="1:22" ht="15.95" customHeight="1" x14ac:dyDescent="0.25">
      <c r="A5705" s="3" t="s">
        <v>9</v>
      </c>
      <c r="B5705" s="3" t="s">
        <v>18012</v>
      </c>
      <c r="C5705" s="3" t="s">
        <v>18013</v>
      </c>
      <c r="D5705" s="3" t="s">
        <v>43</v>
      </c>
      <c r="E5705" s="8">
        <v>52</v>
      </c>
      <c r="F5705" s="3" t="s">
        <v>18014</v>
      </c>
      <c r="G5705" s="5"/>
      <c r="H5705" s="5"/>
      <c r="I5705" s="5">
        <f>VLOOKUP(B5705,[1]EXEL!$D$1:$N$65536,11,FALSE)</f>
        <v>160</v>
      </c>
      <c r="J5705" s="5">
        <f>VLOOKUP(B5705,[1]EXEL!$D$1:$P$65536,13,FALSE)</f>
        <v>10</v>
      </c>
      <c r="K5705" s="3" t="s">
        <v>18</v>
      </c>
      <c r="L5705" s="3" t="s">
        <v>10</v>
      </c>
      <c r="M5705" s="3" t="s">
        <v>2320</v>
      </c>
      <c r="N5705" s="3" t="s">
        <v>2321</v>
      </c>
      <c r="O5705" s="3" t="s">
        <v>2322</v>
      </c>
      <c r="P5705" s="3" t="s">
        <v>13</v>
      </c>
      <c r="Q5705" s="3" t="s">
        <v>14</v>
      </c>
      <c r="R5705" s="3" t="s">
        <v>15</v>
      </c>
      <c r="S5705" s="3" t="s">
        <v>18012</v>
      </c>
      <c r="T5705" s="3" t="s">
        <v>9</v>
      </c>
      <c r="U5705" s="3" t="s">
        <v>9</v>
      </c>
      <c r="V5705" s="6" t="s">
        <v>9</v>
      </c>
    </row>
    <row r="5706" spans="1:22" ht="15.95" customHeight="1" x14ac:dyDescent="0.25">
      <c r="A5706" s="3" t="s">
        <v>9</v>
      </c>
      <c r="B5706" s="3" t="s">
        <v>18015</v>
      </c>
      <c r="C5706" s="3" t="s">
        <v>18016</v>
      </c>
      <c r="D5706" s="3" t="s">
        <v>43</v>
      </c>
      <c r="E5706" s="8">
        <v>6</v>
      </c>
      <c r="F5706" s="3" t="s">
        <v>18017</v>
      </c>
      <c r="G5706" s="5"/>
      <c r="H5706" s="5"/>
      <c r="I5706" s="5"/>
      <c r="J5706" s="5"/>
      <c r="K5706" s="3" t="s">
        <v>18</v>
      </c>
      <c r="L5706" s="3" t="s">
        <v>10</v>
      </c>
      <c r="M5706" s="3" t="s">
        <v>2320</v>
      </c>
      <c r="N5706" s="3" t="s">
        <v>2321</v>
      </c>
      <c r="O5706" s="3" t="s">
        <v>2322</v>
      </c>
      <c r="P5706" s="3" t="s">
        <v>13</v>
      </c>
      <c r="Q5706" s="3" t="s">
        <v>14</v>
      </c>
      <c r="R5706" s="3" t="s">
        <v>15</v>
      </c>
      <c r="S5706" s="3" t="s">
        <v>18015</v>
      </c>
      <c r="T5706" s="3" t="s">
        <v>9</v>
      </c>
      <c r="U5706" s="3" t="s">
        <v>9</v>
      </c>
      <c r="V5706" s="6" t="s">
        <v>9</v>
      </c>
    </row>
    <row r="5707" spans="1:22" ht="15.95" customHeight="1" x14ac:dyDescent="0.25">
      <c r="A5707" s="3" t="s">
        <v>9</v>
      </c>
      <c r="B5707" s="3" t="s">
        <v>18018</v>
      </c>
      <c r="C5707" s="3" t="s">
        <v>18019</v>
      </c>
      <c r="D5707" s="3" t="s">
        <v>43</v>
      </c>
      <c r="E5707" s="8">
        <v>6</v>
      </c>
      <c r="F5707" s="3" t="s">
        <v>18020</v>
      </c>
      <c r="G5707" s="5"/>
      <c r="H5707" s="5"/>
      <c r="I5707" s="5"/>
      <c r="J5707" s="5"/>
      <c r="K5707" s="3" t="s">
        <v>18</v>
      </c>
      <c r="L5707" s="3" t="s">
        <v>10</v>
      </c>
      <c r="M5707" s="3" t="s">
        <v>2320</v>
      </c>
      <c r="N5707" s="3" t="s">
        <v>2321</v>
      </c>
      <c r="O5707" s="3" t="s">
        <v>2322</v>
      </c>
      <c r="P5707" s="3" t="s">
        <v>13</v>
      </c>
      <c r="Q5707" s="3" t="s">
        <v>14</v>
      </c>
      <c r="R5707" s="3" t="s">
        <v>15</v>
      </c>
      <c r="S5707" s="3" t="s">
        <v>18018</v>
      </c>
      <c r="T5707" s="3" t="s">
        <v>9</v>
      </c>
      <c r="U5707" s="3" t="s">
        <v>9</v>
      </c>
      <c r="V5707" s="6" t="s">
        <v>9</v>
      </c>
    </row>
    <row r="5708" spans="1:22" ht="15.95" customHeight="1" x14ac:dyDescent="0.25">
      <c r="A5708" s="3" t="s">
        <v>9</v>
      </c>
      <c r="B5708" s="3" t="s">
        <v>18021</v>
      </c>
      <c r="C5708" s="3" t="s">
        <v>18022</v>
      </c>
      <c r="D5708" s="3" t="s">
        <v>43</v>
      </c>
      <c r="E5708" s="8">
        <v>6</v>
      </c>
      <c r="F5708" s="3" t="s">
        <v>18023</v>
      </c>
      <c r="G5708" s="5"/>
      <c r="H5708" s="5"/>
      <c r="I5708" s="5"/>
      <c r="J5708" s="5"/>
      <c r="K5708" s="3" t="s">
        <v>18</v>
      </c>
      <c r="L5708" s="3" t="s">
        <v>10</v>
      </c>
      <c r="M5708" s="3" t="s">
        <v>2320</v>
      </c>
      <c r="N5708" s="3" t="s">
        <v>2321</v>
      </c>
      <c r="O5708" s="3" t="s">
        <v>2322</v>
      </c>
      <c r="P5708" s="3" t="s">
        <v>13</v>
      </c>
      <c r="Q5708" s="3" t="s">
        <v>14</v>
      </c>
      <c r="R5708" s="3" t="s">
        <v>15</v>
      </c>
      <c r="S5708" s="3" t="s">
        <v>18021</v>
      </c>
      <c r="T5708" s="3" t="s">
        <v>9</v>
      </c>
      <c r="U5708" s="3" t="s">
        <v>9</v>
      </c>
      <c r="V5708" s="6" t="s">
        <v>9</v>
      </c>
    </row>
    <row r="5709" spans="1:22" ht="15.95" customHeight="1" x14ac:dyDescent="0.25">
      <c r="A5709" s="3" t="s">
        <v>9</v>
      </c>
      <c r="B5709" s="3" t="s">
        <v>18024</v>
      </c>
      <c r="C5709" s="3" t="s">
        <v>18025</v>
      </c>
      <c r="D5709" s="3" t="s">
        <v>43</v>
      </c>
      <c r="E5709" s="8">
        <v>6</v>
      </c>
      <c r="F5709" s="3" t="s">
        <v>18026</v>
      </c>
      <c r="G5709" s="5"/>
      <c r="H5709" s="5"/>
      <c r="I5709" s="5"/>
      <c r="J5709" s="5"/>
      <c r="K5709" s="3" t="s">
        <v>18</v>
      </c>
      <c r="L5709" s="3" t="s">
        <v>10</v>
      </c>
      <c r="M5709" s="3" t="s">
        <v>2320</v>
      </c>
      <c r="N5709" s="3" t="s">
        <v>2321</v>
      </c>
      <c r="O5709" s="3" t="s">
        <v>2322</v>
      </c>
      <c r="P5709" s="3" t="s">
        <v>13</v>
      </c>
      <c r="Q5709" s="3" t="s">
        <v>14</v>
      </c>
      <c r="R5709" s="3" t="s">
        <v>15</v>
      </c>
      <c r="S5709" s="3" t="s">
        <v>18024</v>
      </c>
      <c r="T5709" s="3" t="s">
        <v>9</v>
      </c>
      <c r="U5709" s="3" t="s">
        <v>9</v>
      </c>
      <c r="V5709" s="6" t="s">
        <v>9</v>
      </c>
    </row>
    <row r="5710" spans="1:22" ht="15.95" customHeight="1" x14ac:dyDescent="0.25">
      <c r="A5710" s="3" t="s">
        <v>9</v>
      </c>
      <c r="B5710" s="3" t="s">
        <v>18027</v>
      </c>
      <c r="C5710" s="3" t="s">
        <v>18028</v>
      </c>
      <c r="D5710" s="3" t="s">
        <v>43</v>
      </c>
      <c r="E5710" s="8">
        <v>6</v>
      </c>
      <c r="F5710" s="3" t="s">
        <v>18029</v>
      </c>
      <c r="G5710" s="5"/>
      <c r="H5710" s="5"/>
      <c r="I5710" s="5"/>
      <c r="J5710" s="5"/>
      <c r="K5710" s="3" t="s">
        <v>18</v>
      </c>
      <c r="L5710" s="3" t="s">
        <v>10</v>
      </c>
      <c r="M5710" s="3" t="s">
        <v>2320</v>
      </c>
      <c r="N5710" s="3" t="s">
        <v>2321</v>
      </c>
      <c r="O5710" s="3" t="s">
        <v>2322</v>
      </c>
      <c r="P5710" s="3" t="s">
        <v>13</v>
      </c>
      <c r="Q5710" s="3" t="s">
        <v>14</v>
      </c>
      <c r="R5710" s="3" t="s">
        <v>15</v>
      </c>
      <c r="S5710" s="3" t="s">
        <v>18027</v>
      </c>
      <c r="T5710" s="3" t="s">
        <v>9</v>
      </c>
      <c r="U5710" s="3" t="s">
        <v>9</v>
      </c>
      <c r="V5710" s="6" t="s">
        <v>9</v>
      </c>
    </row>
    <row r="5711" spans="1:22" ht="15.95" customHeight="1" x14ac:dyDescent="0.25">
      <c r="A5711" s="3" t="s">
        <v>9</v>
      </c>
      <c r="B5711" s="3" t="s">
        <v>18030</v>
      </c>
      <c r="C5711" s="3" t="s">
        <v>18031</v>
      </c>
      <c r="D5711" s="3" t="s">
        <v>43</v>
      </c>
      <c r="E5711" s="8">
        <v>6</v>
      </c>
      <c r="F5711" s="3" t="s">
        <v>18032</v>
      </c>
      <c r="G5711" s="5"/>
      <c r="H5711" s="5"/>
      <c r="I5711" s="5"/>
      <c r="J5711" s="5"/>
      <c r="K5711" s="3" t="s">
        <v>18</v>
      </c>
      <c r="L5711" s="3" t="s">
        <v>10</v>
      </c>
      <c r="M5711" s="3" t="s">
        <v>2320</v>
      </c>
      <c r="N5711" s="3" t="s">
        <v>2321</v>
      </c>
      <c r="O5711" s="3" t="s">
        <v>2322</v>
      </c>
      <c r="P5711" s="3" t="s">
        <v>13</v>
      </c>
      <c r="Q5711" s="3" t="s">
        <v>14</v>
      </c>
      <c r="R5711" s="3" t="s">
        <v>15</v>
      </c>
      <c r="S5711" s="3" t="s">
        <v>18030</v>
      </c>
      <c r="T5711" s="3" t="s">
        <v>9</v>
      </c>
      <c r="U5711" s="3" t="s">
        <v>9</v>
      </c>
      <c r="V5711" s="6" t="s">
        <v>9</v>
      </c>
    </row>
    <row r="5712" spans="1:22" ht="15.95" customHeight="1" x14ac:dyDescent="0.25">
      <c r="A5712" s="3" t="s">
        <v>9</v>
      </c>
      <c r="B5712" s="3" t="s">
        <v>18033</v>
      </c>
      <c r="C5712" s="3" t="s">
        <v>18034</v>
      </c>
      <c r="D5712" s="3" t="s">
        <v>43</v>
      </c>
      <c r="E5712" s="8">
        <v>6</v>
      </c>
      <c r="F5712" s="3" t="s">
        <v>18035</v>
      </c>
      <c r="G5712" s="5"/>
      <c r="H5712" s="5"/>
      <c r="I5712" s="5"/>
      <c r="J5712" s="5"/>
      <c r="K5712" s="3" t="s">
        <v>18</v>
      </c>
      <c r="L5712" s="3" t="s">
        <v>10</v>
      </c>
      <c r="M5712" s="3" t="s">
        <v>2320</v>
      </c>
      <c r="N5712" s="3" t="s">
        <v>2321</v>
      </c>
      <c r="O5712" s="3" t="s">
        <v>2322</v>
      </c>
      <c r="P5712" s="3" t="s">
        <v>13</v>
      </c>
      <c r="Q5712" s="3" t="s">
        <v>14</v>
      </c>
      <c r="R5712" s="3" t="s">
        <v>15</v>
      </c>
      <c r="S5712" s="3" t="s">
        <v>18033</v>
      </c>
      <c r="T5712" s="3" t="s">
        <v>9</v>
      </c>
      <c r="U5712" s="3" t="s">
        <v>9</v>
      </c>
      <c r="V5712" s="6" t="s">
        <v>9</v>
      </c>
    </row>
    <row r="5713" spans="1:22" ht="15.95" customHeight="1" x14ac:dyDescent="0.25">
      <c r="A5713" s="3" t="s">
        <v>9</v>
      </c>
      <c r="B5713" s="3" t="s">
        <v>18036</v>
      </c>
      <c r="C5713" s="3" t="s">
        <v>18037</v>
      </c>
      <c r="D5713" s="3" t="s">
        <v>43</v>
      </c>
      <c r="E5713" s="8">
        <v>21</v>
      </c>
      <c r="F5713" s="3" t="s">
        <v>18038</v>
      </c>
      <c r="G5713" s="5"/>
      <c r="H5713" s="5"/>
      <c r="I5713" s="5">
        <f>VLOOKUP(B5713,[1]EXEL!$D$1:$N$65536,11,FALSE)</f>
        <v>36864</v>
      </c>
      <c r="J5713" s="5">
        <f>VLOOKUP(B5713,[1]EXEL!$D$1:$P$65536,13,FALSE)</f>
        <v>768</v>
      </c>
      <c r="K5713" s="3" t="s">
        <v>18</v>
      </c>
      <c r="L5713" s="3" t="s">
        <v>10</v>
      </c>
      <c r="M5713" s="3" t="s">
        <v>2320</v>
      </c>
      <c r="N5713" s="3" t="s">
        <v>2321</v>
      </c>
      <c r="O5713" s="3" t="s">
        <v>2322</v>
      </c>
      <c r="P5713" s="3" t="s">
        <v>13</v>
      </c>
      <c r="Q5713" s="3" t="s">
        <v>14</v>
      </c>
      <c r="R5713" s="3" t="s">
        <v>15</v>
      </c>
      <c r="S5713" s="3" t="s">
        <v>18036</v>
      </c>
      <c r="T5713" s="3" t="s">
        <v>9</v>
      </c>
      <c r="U5713" s="3" t="s">
        <v>9</v>
      </c>
      <c r="V5713" s="6" t="s">
        <v>9</v>
      </c>
    </row>
    <row r="5714" spans="1:22" ht="15.95" customHeight="1" x14ac:dyDescent="0.25">
      <c r="A5714" s="3" t="s">
        <v>9</v>
      </c>
      <c r="B5714" s="3" t="s">
        <v>18039</v>
      </c>
      <c r="C5714" s="3" t="s">
        <v>18040</v>
      </c>
      <c r="D5714" s="3" t="s">
        <v>43</v>
      </c>
      <c r="E5714" s="8">
        <v>1</v>
      </c>
      <c r="F5714" s="3" t="s">
        <v>18041</v>
      </c>
      <c r="G5714" s="5"/>
      <c r="H5714" s="5"/>
      <c r="I5714" s="5">
        <f>VLOOKUP(B5714,[1]EXEL!$D$1:$N$65536,11,FALSE)</f>
        <v>36864</v>
      </c>
      <c r="J5714" s="5">
        <f>VLOOKUP(B5714,[1]EXEL!$D$1:$P$65536,13,FALSE)</f>
        <v>1536</v>
      </c>
      <c r="K5714" s="3" t="s">
        <v>18</v>
      </c>
      <c r="L5714" s="3" t="s">
        <v>10</v>
      </c>
      <c r="M5714" s="3" t="s">
        <v>2320</v>
      </c>
      <c r="N5714" s="3" t="s">
        <v>2321</v>
      </c>
      <c r="O5714" s="3" t="s">
        <v>2322</v>
      </c>
      <c r="P5714" s="3" t="s">
        <v>13</v>
      </c>
      <c r="Q5714" s="3" t="s">
        <v>14</v>
      </c>
      <c r="R5714" s="3" t="s">
        <v>15</v>
      </c>
      <c r="S5714" s="3" t="s">
        <v>18039</v>
      </c>
      <c r="T5714" s="3" t="s">
        <v>9</v>
      </c>
      <c r="U5714" s="3" t="s">
        <v>9</v>
      </c>
      <c r="V5714" s="6" t="s">
        <v>9</v>
      </c>
    </row>
    <row r="5715" spans="1:22" ht="15.95" customHeight="1" x14ac:dyDescent="0.25">
      <c r="A5715" s="3" t="s">
        <v>9</v>
      </c>
      <c r="B5715" s="3" t="s">
        <v>18042</v>
      </c>
      <c r="C5715" s="3" t="s">
        <v>18043</v>
      </c>
      <c r="D5715" s="3" t="s">
        <v>43</v>
      </c>
      <c r="E5715" s="8">
        <v>208</v>
      </c>
      <c r="F5715" s="3" t="s">
        <v>18044</v>
      </c>
      <c r="G5715" s="4">
        <v>4.1900000000000004</v>
      </c>
      <c r="H5715" s="4">
        <v>1.55</v>
      </c>
      <c r="I5715" s="5">
        <f>VLOOKUP(B5715,[1]EXEL!$D$1:$N$65536,11,FALSE)</f>
        <v>36</v>
      </c>
      <c r="J5715" s="5">
        <f>VLOOKUP(B5715,[1]EXEL!$D$1:$P$65536,13,FALSE)</f>
        <v>6</v>
      </c>
      <c r="K5715" s="3" t="s">
        <v>18</v>
      </c>
      <c r="L5715" s="3" t="s">
        <v>10</v>
      </c>
      <c r="M5715" s="3" t="s">
        <v>2320</v>
      </c>
      <c r="N5715" s="3" t="s">
        <v>2321</v>
      </c>
      <c r="O5715" s="3" t="s">
        <v>2322</v>
      </c>
      <c r="P5715" s="3" t="s">
        <v>13</v>
      </c>
      <c r="Q5715" s="3" t="s">
        <v>14</v>
      </c>
      <c r="R5715" s="3" t="s">
        <v>15</v>
      </c>
      <c r="S5715" s="3" t="s">
        <v>18045</v>
      </c>
      <c r="T5715" s="3" t="s">
        <v>839</v>
      </c>
      <c r="U5715" s="3" t="s">
        <v>2284</v>
      </c>
      <c r="V5715" s="6" t="s">
        <v>9</v>
      </c>
    </row>
    <row r="5716" spans="1:22" ht="15.95" customHeight="1" x14ac:dyDescent="0.25">
      <c r="A5716" s="3" t="s">
        <v>9</v>
      </c>
      <c r="B5716" s="3" t="s">
        <v>18046</v>
      </c>
      <c r="C5716" s="3" t="s">
        <v>18047</v>
      </c>
      <c r="D5716" s="3" t="s">
        <v>43</v>
      </c>
      <c r="E5716" s="8">
        <v>208</v>
      </c>
      <c r="F5716" s="3" t="s">
        <v>18048</v>
      </c>
      <c r="G5716" s="4">
        <v>4.1900000000000004</v>
      </c>
      <c r="H5716" s="4">
        <v>1.55</v>
      </c>
      <c r="I5716" s="5"/>
      <c r="J5716" s="5"/>
      <c r="K5716" s="3" t="s">
        <v>18</v>
      </c>
      <c r="L5716" s="3" t="s">
        <v>10</v>
      </c>
      <c r="M5716" s="3" t="s">
        <v>2320</v>
      </c>
      <c r="N5716" s="3" t="s">
        <v>2321</v>
      </c>
      <c r="O5716" s="3" t="s">
        <v>2322</v>
      </c>
      <c r="P5716" s="3" t="s">
        <v>13</v>
      </c>
      <c r="Q5716" s="3" t="s">
        <v>14</v>
      </c>
      <c r="R5716" s="3" t="s">
        <v>15</v>
      </c>
      <c r="S5716" s="3" t="s">
        <v>18049</v>
      </c>
      <c r="T5716" s="3" t="s">
        <v>839</v>
      </c>
      <c r="U5716" s="3" t="s">
        <v>2284</v>
      </c>
      <c r="V5716" s="6" t="s">
        <v>9</v>
      </c>
    </row>
    <row r="5717" spans="1:22" ht="15.95" customHeight="1" x14ac:dyDescent="0.25">
      <c r="A5717" s="3" t="s">
        <v>9</v>
      </c>
      <c r="B5717" s="3" t="s">
        <v>18050</v>
      </c>
      <c r="C5717" s="3" t="s">
        <v>18051</v>
      </c>
      <c r="D5717" s="3" t="s">
        <v>43</v>
      </c>
      <c r="E5717" s="8">
        <v>208</v>
      </c>
      <c r="F5717" s="3" t="s">
        <v>18052</v>
      </c>
      <c r="G5717" s="4">
        <v>4.1900000000000004</v>
      </c>
      <c r="H5717" s="4">
        <v>1.55</v>
      </c>
      <c r="I5717" s="5">
        <f>VLOOKUP(B5717,[1]EXEL!$D$1:$N$65536,11,FALSE)</f>
        <v>24</v>
      </c>
      <c r="J5717" s="5">
        <f>VLOOKUP(B5717,[1]EXEL!$D$1:$P$65536,13,FALSE)</f>
        <v>4</v>
      </c>
      <c r="K5717" s="3" t="s">
        <v>18</v>
      </c>
      <c r="L5717" s="3" t="s">
        <v>10</v>
      </c>
      <c r="M5717" s="3" t="s">
        <v>2320</v>
      </c>
      <c r="N5717" s="3" t="s">
        <v>2321</v>
      </c>
      <c r="O5717" s="3" t="s">
        <v>2322</v>
      </c>
      <c r="P5717" s="3" t="s">
        <v>13</v>
      </c>
      <c r="Q5717" s="3" t="s">
        <v>14</v>
      </c>
      <c r="R5717" s="3" t="s">
        <v>15</v>
      </c>
      <c r="S5717" s="3" t="s">
        <v>18053</v>
      </c>
      <c r="T5717" s="3" t="s">
        <v>839</v>
      </c>
      <c r="U5717" s="3" t="s">
        <v>2284</v>
      </c>
      <c r="V5717" s="6" t="s">
        <v>9</v>
      </c>
    </row>
    <row r="5718" spans="1:22" ht="15.95" customHeight="1" x14ac:dyDescent="0.25">
      <c r="A5718" s="3" t="s">
        <v>9</v>
      </c>
      <c r="B5718" s="3" t="s">
        <v>18054</v>
      </c>
      <c r="C5718" s="3" t="s">
        <v>18055</v>
      </c>
      <c r="D5718" s="3" t="s">
        <v>43</v>
      </c>
      <c r="E5718" s="8">
        <v>208</v>
      </c>
      <c r="F5718" s="3" t="s">
        <v>18056</v>
      </c>
      <c r="G5718" s="4">
        <v>4.1900000000000004</v>
      </c>
      <c r="H5718" s="4">
        <v>1.55</v>
      </c>
      <c r="I5718" s="5">
        <f>VLOOKUP(B5718,[1]EXEL!$D$1:$N$65536,11,FALSE)</f>
        <v>24</v>
      </c>
      <c r="J5718" s="5">
        <f>VLOOKUP(B5718,[1]EXEL!$D$1:$P$65536,13,FALSE)</f>
        <v>4</v>
      </c>
      <c r="K5718" s="3" t="s">
        <v>18</v>
      </c>
      <c r="L5718" s="3" t="s">
        <v>10</v>
      </c>
      <c r="M5718" s="3" t="s">
        <v>2320</v>
      </c>
      <c r="N5718" s="3" t="s">
        <v>2321</v>
      </c>
      <c r="O5718" s="3" t="s">
        <v>2322</v>
      </c>
      <c r="P5718" s="3" t="s">
        <v>13</v>
      </c>
      <c r="Q5718" s="3" t="s">
        <v>14</v>
      </c>
      <c r="R5718" s="3" t="s">
        <v>15</v>
      </c>
      <c r="S5718" s="3" t="s">
        <v>18053</v>
      </c>
      <c r="T5718" s="3" t="s">
        <v>2288</v>
      </c>
      <c r="U5718" s="3" t="s">
        <v>2289</v>
      </c>
      <c r="V5718" s="6" t="s">
        <v>9</v>
      </c>
    </row>
    <row r="5719" spans="1:22" ht="15.95" customHeight="1" x14ac:dyDescent="0.25">
      <c r="A5719" s="3" t="s">
        <v>9</v>
      </c>
      <c r="B5719" s="3" t="s">
        <v>18057</v>
      </c>
      <c r="C5719" s="3" t="s">
        <v>18058</v>
      </c>
      <c r="D5719" s="3" t="s">
        <v>43</v>
      </c>
      <c r="E5719" s="8">
        <v>208</v>
      </c>
      <c r="F5719" s="3" t="s">
        <v>18059</v>
      </c>
      <c r="G5719" s="4">
        <v>4.1900000000000004</v>
      </c>
      <c r="H5719" s="4">
        <v>1.55</v>
      </c>
      <c r="I5719" s="5">
        <f>VLOOKUP(B5719,[1]EXEL!$D$1:$N$65536,11,FALSE)</f>
        <v>126</v>
      </c>
      <c r="J5719" s="5">
        <f>VLOOKUP(B5719,[1]EXEL!$D$1:$P$65536,13,FALSE)</f>
        <v>6</v>
      </c>
      <c r="K5719" s="3" t="s">
        <v>18</v>
      </c>
      <c r="L5719" s="3" t="s">
        <v>10</v>
      </c>
      <c r="M5719" s="3" t="s">
        <v>2320</v>
      </c>
      <c r="N5719" s="3" t="s">
        <v>2321</v>
      </c>
      <c r="O5719" s="3" t="s">
        <v>2322</v>
      </c>
      <c r="P5719" s="3" t="s">
        <v>13</v>
      </c>
      <c r="Q5719" s="3" t="s">
        <v>14</v>
      </c>
      <c r="R5719" s="3" t="s">
        <v>15</v>
      </c>
      <c r="S5719" s="3" t="s">
        <v>18060</v>
      </c>
      <c r="T5719" s="3" t="s">
        <v>839</v>
      </c>
      <c r="U5719" s="3" t="s">
        <v>2284</v>
      </c>
      <c r="V5719" s="6" t="s">
        <v>9</v>
      </c>
    </row>
    <row r="5720" spans="1:22" ht="15.95" customHeight="1" x14ac:dyDescent="0.25">
      <c r="A5720" s="3" t="s">
        <v>9</v>
      </c>
      <c r="B5720" s="3" t="s">
        <v>18061</v>
      </c>
      <c r="C5720" s="3" t="s">
        <v>18062</v>
      </c>
      <c r="D5720" s="3" t="s">
        <v>43</v>
      </c>
      <c r="E5720" s="8">
        <v>8</v>
      </c>
      <c r="F5720" s="3" t="s">
        <v>18063</v>
      </c>
      <c r="G5720" s="5"/>
      <c r="H5720" s="5"/>
      <c r="I5720" s="5">
        <f>VLOOKUP(B5720,[1]EXEL!$D$1:$N$65536,11,FALSE)</f>
        <v>221184</v>
      </c>
      <c r="J5720" s="5">
        <f>VLOOKUP(B5720,[1]EXEL!$D$1:$P$65536,13,FALSE)</f>
        <v>2304</v>
      </c>
      <c r="K5720" s="3" t="s">
        <v>18</v>
      </c>
      <c r="L5720" s="3" t="s">
        <v>10</v>
      </c>
      <c r="M5720" s="3" t="s">
        <v>2320</v>
      </c>
      <c r="N5720" s="3" t="s">
        <v>2321</v>
      </c>
      <c r="O5720" s="3" t="s">
        <v>2322</v>
      </c>
      <c r="P5720" s="3" t="s">
        <v>13</v>
      </c>
      <c r="Q5720" s="3" t="s">
        <v>14</v>
      </c>
      <c r="R5720" s="3" t="s">
        <v>15</v>
      </c>
      <c r="S5720" s="3" t="s">
        <v>18061</v>
      </c>
      <c r="T5720" s="3" t="s">
        <v>9</v>
      </c>
      <c r="U5720" s="3" t="s">
        <v>9</v>
      </c>
      <c r="V5720" s="6" t="s">
        <v>9</v>
      </c>
    </row>
    <row r="5721" spans="1:22" ht="15.95" customHeight="1" x14ac:dyDescent="0.25">
      <c r="A5721" s="3"/>
      <c r="B5721" s="3" t="s">
        <v>18064</v>
      </c>
      <c r="C5721" s="3" t="s">
        <v>18065</v>
      </c>
      <c r="D5721" s="3" t="s">
        <v>43</v>
      </c>
      <c r="E5721" s="8">
        <v>8</v>
      </c>
      <c r="F5721" s="3" t="s">
        <v>18066</v>
      </c>
      <c r="G5721" s="5"/>
      <c r="H5721" s="5"/>
      <c r="I5721" s="5">
        <f>VLOOKUP(B5721,[1]EXEL!$D$1:$N$65536,11,FALSE)</f>
        <v>196608</v>
      </c>
      <c r="J5721" s="5">
        <f>VLOOKUP(B5721,[1]EXEL!$D$1:$P$65536,13,FALSE)</f>
        <v>1024</v>
      </c>
      <c r="K5721" s="3" t="s">
        <v>18</v>
      </c>
      <c r="L5721" s="3" t="s">
        <v>10</v>
      </c>
      <c r="M5721" s="3" t="s">
        <v>2320</v>
      </c>
      <c r="N5721" s="3" t="s">
        <v>2321</v>
      </c>
      <c r="O5721" s="3" t="s">
        <v>2322</v>
      </c>
      <c r="P5721" s="3" t="s">
        <v>13</v>
      </c>
      <c r="Q5721" s="3" t="s">
        <v>14</v>
      </c>
      <c r="R5721" s="3" t="s">
        <v>15</v>
      </c>
      <c r="S5721" s="3" t="s">
        <v>18067</v>
      </c>
      <c r="T5721" s="3" t="s">
        <v>839</v>
      </c>
      <c r="U5721" s="3" t="s">
        <v>2284</v>
      </c>
      <c r="V5721" s="6" t="s">
        <v>9</v>
      </c>
    </row>
    <row r="5722" spans="1:22" ht="15.95" customHeight="1" x14ac:dyDescent="0.25">
      <c r="A5722" s="3"/>
      <c r="B5722" s="3" t="s">
        <v>18068</v>
      </c>
      <c r="C5722" s="3" t="s">
        <v>18069</v>
      </c>
      <c r="D5722" s="3" t="s">
        <v>43</v>
      </c>
      <c r="E5722" s="8">
        <v>8</v>
      </c>
      <c r="F5722" s="3" t="s">
        <v>18070</v>
      </c>
      <c r="G5722" s="5"/>
      <c r="H5722" s="5"/>
      <c r="I5722" s="5">
        <f>VLOOKUP(B5722,[1]EXEL!$D$1:$N$65536,11,FALSE)</f>
        <v>196608</v>
      </c>
      <c r="J5722" s="5">
        <f>VLOOKUP(B5722,[1]EXEL!$D$1:$P$65536,13,FALSE)</f>
        <v>1024</v>
      </c>
      <c r="K5722" s="3" t="s">
        <v>18</v>
      </c>
      <c r="L5722" s="3" t="s">
        <v>10</v>
      </c>
      <c r="M5722" s="3" t="s">
        <v>2320</v>
      </c>
      <c r="N5722" s="3" t="s">
        <v>2321</v>
      </c>
      <c r="O5722" s="3" t="s">
        <v>2322</v>
      </c>
      <c r="P5722" s="3" t="s">
        <v>13</v>
      </c>
      <c r="Q5722" s="3" t="s">
        <v>14</v>
      </c>
      <c r="R5722" s="3" t="s">
        <v>15</v>
      </c>
      <c r="S5722" s="3" t="s">
        <v>18067</v>
      </c>
      <c r="T5722" s="3" t="s">
        <v>2288</v>
      </c>
      <c r="U5722" s="3" t="s">
        <v>2289</v>
      </c>
      <c r="V5722" s="6" t="s">
        <v>9</v>
      </c>
    </row>
    <row r="5723" spans="1:22" ht="15.95" customHeight="1" x14ac:dyDescent="0.25">
      <c r="A5723" s="3" t="s">
        <v>9</v>
      </c>
      <c r="B5723" s="3" t="s">
        <v>18071</v>
      </c>
      <c r="C5723" s="3" t="s">
        <v>18072</v>
      </c>
      <c r="D5723" s="3" t="s">
        <v>43</v>
      </c>
      <c r="E5723" s="8">
        <v>8</v>
      </c>
      <c r="F5723" s="3" t="s">
        <v>18073</v>
      </c>
      <c r="G5723" s="5"/>
      <c r="H5723" s="5"/>
      <c r="I5723" s="5">
        <f>VLOOKUP(B5723,[1]EXEL!$D$1:$N$65536,11,FALSE)</f>
        <v>72192</v>
      </c>
      <c r="J5723" s="5">
        <f>VLOOKUP(B5723,[1]EXEL!$D$1:$P$65536,13,FALSE)</f>
        <v>752</v>
      </c>
      <c r="K5723" s="3" t="s">
        <v>18</v>
      </c>
      <c r="L5723" s="3" t="s">
        <v>10</v>
      </c>
      <c r="M5723" s="3" t="s">
        <v>2320</v>
      </c>
      <c r="N5723" s="3" t="s">
        <v>2321</v>
      </c>
      <c r="O5723" s="3" t="s">
        <v>2322</v>
      </c>
      <c r="P5723" s="3" t="s">
        <v>13</v>
      </c>
      <c r="Q5723" s="3" t="s">
        <v>14</v>
      </c>
      <c r="R5723" s="3" t="s">
        <v>15</v>
      </c>
      <c r="S5723" s="3" t="s">
        <v>18074</v>
      </c>
      <c r="T5723" s="3" t="s">
        <v>839</v>
      </c>
      <c r="U5723" s="3" t="s">
        <v>2284</v>
      </c>
      <c r="V5723" s="6" t="s">
        <v>9</v>
      </c>
    </row>
    <row r="5724" spans="1:22" ht="15.95" customHeight="1" x14ac:dyDescent="0.25">
      <c r="A5724" s="3" t="s">
        <v>9</v>
      </c>
      <c r="B5724" s="3" t="s">
        <v>18075</v>
      </c>
      <c r="C5724" s="3" t="s">
        <v>18076</v>
      </c>
      <c r="D5724" s="3" t="s">
        <v>43</v>
      </c>
      <c r="E5724" s="8">
        <v>8</v>
      </c>
      <c r="F5724" s="3" t="s">
        <v>18077</v>
      </c>
      <c r="G5724" s="5"/>
      <c r="H5724" s="5"/>
      <c r="I5724" s="5">
        <f>VLOOKUP(B5724,[1]EXEL!$D$1:$N$65536,11,FALSE)</f>
        <v>72192</v>
      </c>
      <c r="J5724" s="5">
        <f>VLOOKUP(B5724,[1]EXEL!$D$1:$P$65536,13,FALSE)</f>
        <v>752</v>
      </c>
      <c r="K5724" s="3" t="s">
        <v>18</v>
      </c>
      <c r="L5724" s="3" t="s">
        <v>10</v>
      </c>
      <c r="M5724" s="3" t="s">
        <v>2320</v>
      </c>
      <c r="N5724" s="3" t="s">
        <v>2321</v>
      </c>
      <c r="O5724" s="3" t="s">
        <v>2322</v>
      </c>
      <c r="P5724" s="3" t="s">
        <v>13</v>
      </c>
      <c r="Q5724" s="3" t="s">
        <v>14</v>
      </c>
      <c r="R5724" s="3" t="s">
        <v>15</v>
      </c>
      <c r="S5724" s="3" t="s">
        <v>18074</v>
      </c>
      <c r="T5724" s="3" t="s">
        <v>2288</v>
      </c>
      <c r="U5724" s="3" t="s">
        <v>2289</v>
      </c>
      <c r="V5724" s="6" t="s">
        <v>9</v>
      </c>
    </row>
    <row r="5725" spans="1:22" ht="15.95" customHeight="1" x14ac:dyDescent="0.25">
      <c r="A5725" s="3"/>
      <c r="B5725" s="3" t="s">
        <v>18078</v>
      </c>
      <c r="C5725" s="3" t="s">
        <v>18079</v>
      </c>
      <c r="D5725" s="3" t="s">
        <v>43</v>
      </c>
      <c r="E5725" s="8">
        <v>8</v>
      </c>
      <c r="F5725" s="3" t="s">
        <v>18080</v>
      </c>
      <c r="G5725" s="5"/>
      <c r="H5725" s="5"/>
      <c r="I5725" s="5">
        <f>VLOOKUP(B5725,[1]EXEL!$D$1:$N$65536,11,FALSE)</f>
        <v>3807</v>
      </c>
      <c r="J5725" s="5">
        <f>VLOOKUP(B5725,[1]EXEL!$D$1:$P$65536,13,FALSE)</f>
        <v>81</v>
      </c>
      <c r="K5725" s="3" t="s">
        <v>18</v>
      </c>
      <c r="L5725" s="3" t="s">
        <v>10</v>
      </c>
      <c r="M5725" s="3" t="s">
        <v>2320</v>
      </c>
      <c r="N5725" s="3" t="s">
        <v>2321</v>
      </c>
      <c r="O5725" s="3" t="s">
        <v>2322</v>
      </c>
      <c r="P5725" s="3" t="s">
        <v>13</v>
      </c>
      <c r="Q5725" s="3" t="s">
        <v>14</v>
      </c>
      <c r="R5725" s="3" t="s">
        <v>15</v>
      </c>
      <c r="S5725" s="3" t="s">
        <v>18078</v>
      </c>
      <c r="T5725" s="3" t="s">
        <v>9</v>
      </c>
      <c r="U5725" s="3" t="s">
        <v>9</v>
      </c>
      <c r="V5725" s="6" t="s">
        <v>9</v>
      </c>
    </row>
    <row r="5726" spans="1:22" ht="15.95" customHeight="1" x14ac:dyDescent="0.25">
      <c r="A5726" s="3" t="s">
        <v>9</v>
      </c>
      <c r="B5726" s="3" t="s">
        <v>18081</v>
      </c>
      <c r="C5726" s="3" t="s">
        <v>18082</v>
      </c>
      <c r="D5726" s="3" t="s">
        <v>43</v>
      </c>
      <c r="E5726" s="8">
        <v>34</v>
      </c>
      <c r="F5726" s="3" t="s">
        <v>18083</v>
      </c>
      <c r="G5726" s="4">
        <v>0.20499999999999999</v>
      </c>
      <c r="H5726" s="4">
        <v>2.5000000000000001E-2</v>
      </c>
      <c r="I5726" s="5">
        <f>VLOOKUP(B5726,[1]EXEL!$D$1:$N$65536,11,FALSE)</f>
        <v>21546</v>
      </c>
      <c r="J5726" s="5">
        <f>VLOOKUP(B5726,[1]EXEL!$D$1:$P$65536,13,FALSE)</f>
        <v>1026</v>
      </c>
      <c r="K5726" s="3" t="s">
        <v>18</v>
      </c>
      <c r="L5726" s="3" t="s">
        <v>10</v>
      </c>
      <c r="M5726" s="3" t="s">
        <v>2320</v>
      </c>
      <c r="N5726" s="3" t="s">
        <v>2321</v>
      </c>
      <c r="O5726" s="3" t="s">
        <v>2322</v>
      </c>
      <c r="P5726" s="3" t="s">
        <v>13</v>
      </c>
      <c r="Q5726" s="3" t="s">
        <v>14</v>
      </c>
      <c r="R5726" s="3" t="s">
        <v>15</v>
      </c>
      <c r="S5726" s="3" t="s">
        <v>18081</v>
      </c>
      <c r="T5726" s="3" t="s">
        <v>9</v>
      </c>
      <c r="U5726" s="3" t="s">
        <v>9</v>
      </c>
      <c r="V5726" s="6" t="s">
        <v>9</v>
      </c>
    </row>
    <row r="5727" spans="1:22" ht="15.95" customHeight="1" x14ac:dyDescent="0.25">
      <c r="A5727" s="3" t="s">
        <v>9</v>
      </c>
      <c r="B5727" s="3" t="s">
        <v>18084</v>
      </c>
      <c r="C5727" s="3" t="s">
        <v>18085</v>
      </c>
      <c r="D5727" s="3" t="s">
        <v>43</v>
      </c>
      <c r="E5727" s="8">
        <v>10</v>
      </c>
      <c r="F5727" s="3" t="s">
        <v>18086</v>
      </c>
      <c r="G5727" s="5"/>
      <c r="H5727" s="5"/>
      <c r="I5727" s="5">
        <f>VLOOKUP(B5727,[1]EXEL!$D$1:$N$65536,11,FALSE)</f>
        <v>27648</v>
      </c>
      <c r="J5727" s="5">
        <f>VLOOKUP(B5727,[1]EXEL!$D$1:$P$65536,13,FALSE)</f>
        <v>864</v>
      </c>
      <c r="K5727" s="3" t="s">
        <v>18</v>
      </c>
      <c r="L5727" s="3" t="s">
        <v>10</v>
      </c>
      <c r="M5727" s="3" t="s">
        <v>2320</v>
      </c>
      <c r="N5727" s="3" t="s">
        <v>2321</v>
      </c>
      <c r="O5727" s="3" t="s">
        <v>2322</v>
      </c>
      <c r="P5727" s="3" t="s">
        <v>13</v>
      </c>
      <c r="Q5727" s="3" t="s">
        <v>14</v>
      </c>
      <c r="R5727" s="3" t="s">
        <v>15</v>
      </c>
      <c r="S5727" s="3" t="s">
        <v>18084</v>
      </c>
      <c r="T5727" s="3" t="s">
        <v>9</v>
      </c>
      <c r="U5727" s="3" t="s">
        <v>9</v>
      </c>
      <c r="V5727" s="6" t="s">
        <v>9</v>
      </c>
    </row>
    <row r="5728" spans="1:22" ht="15.95" customHeight="1" x14ac:dyDescent="0.25">
      <c r="A5728" s="3"/>
      <c r="B5728" s="3" t="s">
        <v>18087</v>
      </c>
      <c r="C5728" s="3" t="s">
        <v>18088</v>
      </c>
      <c r="D5728" s="3" t="s">
        <v>43</v>
      </c>
      <c r="E5728" s="8">
        <v>42</v>
      </c>
      <c r="F5728" s="3" t="s">
        <v>18089</v>
      </c>
      <c r="G5728" s="5"/>
      <c r="H5728" s="5"/>
      <c r="I5728" s="5">
        <f>VLOOKUP(B5728,[1]EXEL!$D$1:$N$65536,11,FALSE)</f>
        <v>175104</v>
      </c>
      <c r="J5728" s="5">
        <f>VLOOKUP(B5728,[1]EXEL!$D$1:$P$65536,13,FALSE)</f>
        <v>7296</v>
      </c>
      <c r="K5728" s="3" t="s">
        <v>18</v>
      </c>
      <c r="L5728" s="3" t="s">
        <v>10</v>
      </c>
      <c r="M5728" s="3" t="s">
        <v>2320</v>
      </c>
      <c r="N5728" s="3" t="s">
        <v>2321</v>
      </c>
      <c r="O5728" s="3" t="s">
        <v>2322</v>
      </c>
      <c r="P5728" s="3" t="s">
        <v>13</v>
      </c>
      <c r="Q5728" s="3" t="s">
        <v>14</v>
      </c>
      <c r="R5728" s="3" t="s">
        <v>15</v>
      </c>
      <c r="S5728" s="3" t="s">
        <v>18087</v>
      </c>
      <c r="T5728" s="3" t="s">
        <v>9</v>
      </c>
      <c r="U5728" s="3" t="s">
        <v>9</v>
      </c>
      <c r="V5728" s="6" t="s">
        <v>9</v>
      </c>
    </row>
    <row r="5729" spans="1:22" ht="15.95" customHeight="1" x14ac:dyDescent="0.25">
      <c r="A5729" s="3"/>
      <c r="B5729" s="3" t="s">
        <v>18090</v>
      </c>
      <c r="C5729" s="3" t="s">
        <v>18091</v>
      </c>
      <c r="D5729" s="3" t="s">
        <v>43</v>
      </c>
      <c r="E5729" s="8">
        <v>8</v>
      </c>
      <c r="F5729" s="3" t="s">
        <v>18092</v>
      </c>
      <c r="G5729" s="5"/>
      <c r="H5729" s="5"/>
      <c r="I5729" s="5">
        <f>VLOOKUP(B5729,[1]EXEL!$D$1:$N$65536,11,FALSE)</f>
        <v>221184</v>
      </c>
      <c r="J5729" s="5">
        <f>VLOOKUP(B5729,[1]EXEL!$D$1:$P$65536,13,FALSE)</f>
        <v>2304</v>
      </c>
      <c r="K5729" s="3" t="s">
        <v>18</v>
      </c>
      <c r="L5729" s="3" t="s">
        <v>10</v>
      </c>
      <c r="M5729" s="3" t="s">
        <v>2320</v>
      </c>
      <c r="N5729" s="3" t="s">
        <v>2321</v>
      </c>
      <c r="O5729" s="3" t="s">
        <v>2322</v>
      </c>
      <c r="P5729" s="3" t="s">
        <v>13</v>
      </c>
      <c r="Q5729" s="3" t="s">
        <v>14</v>
      </c>
      <c r="R5729" s="3" t="s">
        <v>15</v>
      </c>
      <c r="S5729" s="3" t="s">
        <v>18090</v>
      </c>
      <c r="T5729" s="3" t="s">
        <v>9</v>
      </c>
      <c r="U5729" s="3" t="s">
        <v>9</v>
      </c>
      <c r="V5729" s="6" t="s">
        <v>9</v>
      </c>
    </row>
    <row r="5730" spans="1:22" ht="15.95" customHeight="1" x14ac:dyDescent="0.25">
      <c r="A5730" s="3" t="s">
        <v>9</v>
      </c>
      <c r="B5730" s="3" t="s">
        <v>18094</v>
      </c>
      <c r="C5730" s="3" t="s">
        <v>18095</v>
      </c>
      <c r="D5730" s="3" t="s">
        <v>43</v>
      </c>
      <c r="E5730" s="8">
        <v>13</v>
      </c>
      <c r="F5730" s="3" t="s">
        <v>18096</v>
      </c>
      <c r="G5730" s="5"/>
      <c r="H5730" s="5"/>
      <c r="I5730" s="5">
        <f>VLOOKUP(B5730,[1]EXEL!$D$1:$N$65536,11,FALSE)</f>
        <v>1920</v>
      </c>
      <c r="J5730" s="5">
        <f>VLOOKUP(B5730,[1]EXEL!$D$1:$P$65536,13,FALSE)</f>
        <v>480</v>
      </c>
      <c r="K5730" s="3" t="s">
        <v>18</v>
      </c>
      <c r="L5730" s="3" t="s">
        <v>10</v>
      </c>
      <c r="M5730" s="3" t="s">
        <v>2320</v>
      </c>
      <c r="N5730" s="3" t="s">
        <v>2321</v>
      </c>
      <c r="O5730" s="3" t="s">
        <v>2322</v>
      </c>
      <c r="P5730" s="3" t="s">
        <v>13</v>
      </c>
      <c r="Q5730" s="3" t="s">
        <v>14</v>
      </c>
      <c r="R5730" s="3" t="s">
        <v>15</v>
      </c>
      <c r="S5730" s="3" t="s">
        <v>18094</v>
      </c>
      <c r="T5730" s="3" t="s">
        <v>9</v>
      </c>
      <c r="U5730" s="3" t="s">
        <v>9</v>
      </c>
      <c r="V5730" s="6" t="s">
        <v>9</v>
      </c>
    </row>
    <row r="5731" spans="1:22" ht="15.95" customHeight="1" x14ac:dyDescent="0.25">
      <c r="A5731" s="3" t="s">
        <v>9</v>
      </c>
      <c r="B5731" s="3" t="s">
        <v>18097</v>
      </c>
      <c r="C5731" s="3" t="s">
        <v>18098</v>
      </c>
      <c r="D5731" s="3" t="s">
        <v>43</v>
      </c>
      <c r="E5731" s="8">
        <v>9</v>
      </c>
      <c r="F5731" s="3" t="s">
        <v>18099</v>
      </c>
      <c r="G5731" s="5"/>
      <c r="H5731" s="5"/>
      <c r="I5731" s="5">
        <f>VLOOKUP(B5731,[1]EXEL!$D$1:$N$65536,11,FALSE)</f>
        <v>1769472</v>
      </c>
      <c r="J5731" s="5">
        <f>VLOOKUP(B5731,[1]EXEL!$D$1:$P$65536,13,FALSE)</f>
        <v>18432</v>
      </c>
      <c r="K5731" s="3" t="s">
        <v>18</v>
      </c>
      <c r="L5731" s="3" t="s">
        <v>10</v>
      </c>
      <c r="M5731" s="3" t="s">
        <v>2320</v>
      </c>
      <c r="N5731" s="3" t="s">
        <v>2321</v>
      </c>
      <c r="O5731" s="3" t="s">
        <v>2322</v>
      </c>
      <c r="P5731" s="3" t="s">
        <v>13</v>
      </c>
      <c r="Q5731" s="3" t="s">
        <v>14</v>
      </c>
      <c r="R5731" s="3" t="s">
        <v>15</v>
      </c>
      <c r="S5731" s="3" t="s">
        <v>18097</v>
      </c>
      <c r="T5731" s="3" t="s">
        <v>9</v>
      </c>
      <c r="U5731" s="3" t="s">
        <v>9</v>
      </c>
      <c r="V5731" s="6" t="s">
        <v>9</v>
      </c>
    </row>
    <row r="5732" spans="1:22" ht="15.95" customHeight="1" x14ac:dyDescent="0.25">
      <c r="A5732" s="3" t="s">
        <v>9</v>
      </c>
      <c r="B5732" s="3" t="s">
        <v>18100</v>
      </c>
      <c r="C5732" s="3" t="s">
        <v>18101</v>
      </c>
      <c r="D5732" s="3" t="s">
        <v>43</v>
      </c>
      <c r="E5732" s="8">
        <v>211</v>
      </c>
      <c r="F5732" s="3" t="s">
        <v>18102</v>
      </c>
      <c r="G5732" s="5"/>
      <c r="H5732" s="5"/>
      <c r="I5732" s="5">
        <f>VLOOKUP(B5732,[1]EXEL!$D$1:$N$65536,11,FALSE)</f>
        <v>3456</v>
      </c>
      <c r="J5732" s="5">
        <f>VLOOKUP(B5732,[1]EXEL!$D$1:$P$65536,13,FALSE)</f>
        <v>144</v>
      </c>
      <c r="K5732" s="3" t="s">
        <v>18</v>
      </c>
      <c r="L5732" s="3" t="s">
        <v>10</v>
      </c>
      <c r="M5732" s="3" t="s">
        <v>2320</v>
      </c>
      <c r="N5732" s="3" t="s">
        <v>2321</v>
      </c>
      <c r="O5732" s="3" t="s">
        <v>2322</v>
      </c>
      <c r="P5732" s="3" t="s">
        <v>13</v>
      </c>
      <c r="Q5732" s="3" t="s">
        <v>14</v>
      </c>
      <c r="R5732" s="3" t="s">
        <v>15</v>
      </c>
      <c r="S5732" s="3" t="s">
        <v>18100</v>
      </c>
      <c r="T5732" s="3" t="s">
        <v>9</v>
      </c>
      <c r="U5732" s="3" t="s">
        <v>9</v>
      </c>
      <c r="V5732" s="6" t="s">
        <v>9</v>
      </c>
    </row>
    <row r="5733" spans="1:22" ht="15.95" customHeight="1" x14ac:dyDescent="0.25">
      <c r="A5733" s="3" t="s">
        <v>9</v>
      </c>
      <c r="B5733" s="3" t="s">
        <v>18103</v>
      </c>
      <c r="C5733" s="3" t="s">
        <v>18104</v>
      </c>
      <c r="D5733" s="3" t="s">
        <v>43</v>
      </c>
      <c r="E5733" s="8">
        <v>211</v>
      </c>
      <c r="F5733" s="3" t="s">
        <v>18105</v>
      </c>
      <c r="G5733" s="5"/>
      <c r="H5733" s="5"/>
      <c r="I5733" s="5">
        <f>VLOOKUP(B5733,[1]EXEL!$D$1:$N$65536,11,FALSE)</f>
        <v>768</v>
      </c>
      <c r="J5733" s="5">
        <f>VLOOKUP(B5733,[1]EXEL!$D$1:$P$65536,13,FALSE)</f>
        <v>48</v>
      </c>
      <c r="K5733" s="3" t="s">
        <v>18</v>
      </c>
      <c r="L5733" s="3" t="s">
        <v>10</v>
      </c>
      <c r="M5733" s="3" t="s">
        <v>2320</v>
      </c>
      <c r="N5733" s="3" t="s">
        <v>2321</v>
      </c>
      <c r="O5733" s="3" t="s">
        <v>2322</v>
      </c>
      <c r="P5733" s="3" t="s">
        <v>13</v>
      </c>
      <c r="Q5733" s="3" t="s">
        <v>14</v>
      </c>
      <c r="R5733" s="3" t="s">
        <v>15</v>
      </c>
      <c r="S5733" s="3" t="s">
        <v>18103</v>
      </c>
      <c r="T5733" s="3" t="s">
        <v>9</v>
      </c>
      <c r="U5733" s="3" t="s">
        <v>9</v>
      </c>
      <c r="V5733" s="6" t="s">
        <v>9</v>
      </c>
    </row>
    <row r="5734" spans="1:22" ht="15.95" customHeight="1" x14ac:dyDescent="0.25">
      <c r="A5734" s="3" t="s">
        <v>9</v>
      </c>
      <c r="B5734" s="3" t="s">
        <v>18106</v>
      </c>
      <c r="C5734" s="3" t="s">
        <v>18107</v>
      </c>
      <c r="D5734" s="3" t="s">
        <v>43</v>
      </c>
      <c r="E5734" s="8">
        <v>61</v>
      </c>
      <c r="F5734" s="3" t="s">
        <v>18108</v>
      </c>
      <c r="G5734" s="5"/>
      <c r="H5734" s="5"/>
      <c r="I5734" s="5">
        <f>VLOOKUP(B5734,[1]EXEL!$D$1:$N$65536,11,FALSE)</f>
        <v>1520</v>
      </c>
      <c r="J5734" s="5">
        <f>VLOOKUP(B5734,[1]EXEL!$D$1:$P$65536,13,FALSE)</f>
        <v>95</v>
      </c>
      <c r="K5734" s="3" t="s">
        <v>18</v>
      </c>
      <c r="L5734" s="3" t="s">
        <v>10</v>
      </c>
      <c r="M5734" s="3" t="s">
        <v>2320</v>
      </c>
      <c r="N5734" s="3" t="s">
        <v>2321</v>
      </c>
      <c r="O5734" s="3" t="s">
        <v>2322</v>
      </c>
      <c r="P5734" s="3" t="s">
        <v>13</v>
      </c>
      <c r="Q5734" s="3" t="s">
        <v>14</v>
      </c>
      <c r="R5734" s="3" t="s">
        <v>15</v>
      </c>
      <c r="S5734" s="3" t="s">
        <v>18106</v>
      </c>
      <c r="T5734" s="3" t="s">
        <v>9</v>
      </c>
      <c r="U5734" s="3" t="s">
        <v>9</v>
      </c>
      <c r="V5734" s="6" t="s">
        <v>9</v>
      </c>
    </row>
    <row r="5735" spans="1:22" ht="15.95" customHeight="1" x14ac:dyDescent="0.25">
      <c r="A5735" s="3"/>
      <c r="B5735" s="3" t="s">
        <v>18109</v>
      </c>
      <c r="C5735" s="3" t="s">
        <v>18110</v>
      </c>
      <c r="D5735" s="3" t="s">
        <v>43</v>
      </c>
      <c r="E5735" s="8">
        <v>78</v>
      </c>
      <c r="F5735" s="3" t="s">
        <v>18111</v>
      </c>
      <c r="G5735" s="5"/>
      <c r="H5735" s="4">
        <v>1.69</v>
      </c>
      <c r="I5735" s="5">
        <f>VLOOKUP(B5735,[1]EXEL!$D$1:$N$65536,11,FALSE)</f>
        <v>78</v>
      </c>
      <c r="J5735" s="5">
        <f>VLOOKUP(B5735,[1]EXEL!$D$1:$P$65536,13,FALSE)</f>
        <v>6</v>
      </c>
      <c r="K5735" s="3" t="s">
        <v>18</v>
      </c>
      <c r="L5735" s="3" t="s">
        <v>10</v>
      </c>
      <c r="M5735" s="3" t="s">
        <v>2320</v>
      </c>
      <c r="N5735" s="3" t="s">
        <v>2321</v>
      </c>
      <c r="O5735" s="3" t="s">
        <v>2322</v>
      </c>
      <c r="P5735" s="3" t="s">
        <v>13</v>
      </c>
      <c r="Q5735" s="3" t="s">
        <v>14</v>
      </c>
      <c r="R5735" s="3" t="s">
        <v>15</v>
      </c>
      <c r="S5735" s="3" t="s">
        <v>18112</v>
      </c>
      <c r="T5735" s="3" t="s">
        <v>839</v>
      </c>
      <c r="U5735" s="3" t="s">
        <v>2284</v>
      </c>
      <c r="V5735" s="6" t="s">
        <v>9</v>
      </c>
    </row>
    <row r="5736" spans="1:22" ht="15.95" customHeight="1" x14ac:dyDescent="0.25">
      <c r="A5736" s="3"/>
      <c r="B5736" s="3" t="s">
        <v>18113</v>
      </c>
      <c r="C5736" s="3" t="s">
        <v>18114</v>
      </c>
      <c r="D5736" s="3" t="s">
        <v>43</v>
      </c>
      <c r="E5736" s="8">
        <v>78</v>
      </c>
      <c r="F5736" s="3" t="s">
        <v>18115</v>
      </c>
      <c r="G5736" s="5"/>
      <c r="H5736" s="4">
        <v>1.69</v>
      </c>
      <c r="I5736" s="5">
        <f>VLOOKUP(B5736,[1]EXEL!$D$1:$N$65536,11,FALSE)</f>
        <v>78</v>
      </c>
      <c r="J5736" s="5">
        <f>VLOOKUP(B5736,[1]EXEL!$D$1:$P$65536,13,FALSE)</f>
        <v>6</v>
      </c>
      <c r="K5736" s="3" t="s">
        <v>18</v>
      </c>
      <c r="L5736" s="3" t="s">
        <v>10</v>
      </c>
      <c r="M5736" s="3" t="s">
        <v>2320</v>
      </c>
      <c r="N5736" s="3" t="s">
        <v>2321</v>
      </c>
      <c r="O5736" s="3" t="s">
        <v>2322</v>
      </c>
      <c r="P5736" s="3" t="s">
        <v>13</v>
      </c>
      <c r="Q5736" s="3" t="s">
        <v>14</v>
      </c>
      <c r="R5736" s="3" t="s">
        <v>15</v>
      </c>
      <c r="S5736" s="3" t="s">
        <v>18112</v>
      </c>
      <c r="T5736" s="3" t="s">
        <v>2288</v>
      </c>
      <c r="U5736" s="3" t="s">
        <v>2289</v>
      </c>
      <c r="V5736" s="6" t="s">
        <v>9</v>
      </c>
    </row>
    <row r="5737" spans="1:22" ht="15.95" customHeight="1" x14ac:dyDescent="0.25">
      <c r="A5737" s="3"/>
      <c r="B5737" s="3" t="s">
        <v>18116</v>
      </c>
      <c r="C5737" s="3" t="s">
        <v>18117</v>
      </c>
      <c r="D5737" s="3" t="s">
        <v>43</v>
      </c>
      <c r="E5737" s="8">
        <v>7</v>
      </c>
      <c r="F5737" s="3" t="s">
        <v>18118</v>
      </c>
      <c r="G5737" s="5"/>
      <c r="H5737" s="4">
        <v>0.16</v>
      </c>
      <c r="I5737" s="5">
        <f>VLOOKUP(B5737,[1]EXEL!$D$1:$N$65536,11,FALSE)</f>
        <v>442368</v>
      </c>
      <c r="J5737" s="5">
        <f>VLOOKUP(B5737,[1]EXEL!$D$1:$P$65536,13,FALSE)</f>
        <v>2304</v>
      </c>
      <c r="K5737" s="3" t="s">
        <v>18</v>
      </c>
      <c r="L5737" s="3" t="s">
        <v>10</v>
      </c>
      <c r="M5737" s="3" t="s">
        <v>2320</v>
      </c>
      <c r="N5737" s="3" t="s">
        <v>2321</v>
      </c>
      <c r="O5737" s="3" t="s">
        <v>2322</v>
      </c>
      <c r="P5737" s="3" t="s">
        <v>13</v>
      </c>
      <c r="Q5737" s="3" t="s">
        <v>14</v>
      </c>
      <c r="R5737" s="3" t="s">
        <v>15</v>
      </c>
      <c r="S5737" s="3" t="s">
        <v>18116</v>
      </c>
      <c r="T5737" s="3" t="s">
        <v>9</v>
      </c>
      <c r="U5737" s="3" t="s">
        <v>9</v>
      </c>
      <c r="V5737" s="6" t="s">
        <v>9</v>
      </c>
    </row>
    <row r="5738" spans="1:22" ht="15.95" customHeight="1" x14ac:dyDescent="0.25">
      <c r="A5738" s="3"/>
      <c r="B5738" s="3" t="s">
        <v>18119</v>
      </c>
      <c r="C5738" s="3" t="s">
        <v>18120</v>
      </c>
      <c r="D5738" s="3" t="s">
        <v>43</v>
      </c>
      <c r="E5738" s="8">
        <v>7</v>
      </c>
      <c r="F5738" s="3" t="s">
        <v>18121</v>
      </c>
      <c r="G5738" s="5"/>
      <c r="H5738" s="4">
        <v>0.16</v>
      </c>
      <c r="I5738" s="5">
        <f>VLOOKUP(B5738,[1]EXEL!$D$1:$N$65536,11,FALSE)</f>
        <v>73728</v>
      </c>
      <c r="J5738" s="5">
        <f>VLOOKUP(B5738,[1]EXEL!$D$1:$P$65536,13,FALSE)</f>
        <v>1536</v>
      </c>
      <c r="K5738" s="3" t="s">
        <v>18</v>
      </c>
      <c r="L5738" s="3" t="s">
        <v>10</v>
      </c>
      <c r="M5738" s="3" t="s">
        <v>2320</v>
      </c>
      <c r="N5738" s="3" t="s">
        <v>2321</v>
      </c>
      <c r="O5738" s="3" t="s">
        <v>2322</v>
      </c>
      <c r="P5738" s="3" t="s">
        <v>13</v>
      </c>
      <c r="Q5738" s="3" t="s">
        <v>14</v>
      </c>
      <c r="R5738" s="3" t="s">
        <v>15</v>
      </c>
      <c r="S5738" s="3" t="s">
        <v>18119</v>
      </c>
      <c r="T5738" s="3" t="s">
        <v>9</v>
      </c>
      <c r="U5738" s="3" t="s">
        <v>9</v>
      </c>
      <c r="V5738" s="6" t="s">
        <v>9</v>
      </c>
    </row>
    <row r="5739" spans="1:22" ht="15.95" customHeight="1" x14ac:dyDescent="0.25">
      <c r="A5739" s="3"/>
      <c r="B5739" s="3" t="s">
        <v>18122</v>
      </c>
      <c r="C5739" s="3" t="s">
        <v>18123</v>
      </c>
      <c r="D5739" s="3" t="s">
        <v>43</v>
      </c>
      <c r="E5739" s="8">
        <v>8</v>
      </c>
      <c r="F5739" s="3" t="s">
        <v>18124</v>
      </c>
      <c r="G5739" s="5"/>
      <c r="H5739" s="4">
        <v>0.1</v>
      </c>
      <c r="I5739" s="5"/>
      <c r="J5739" s="5"/>
      <c r="K5739" s="3" t="s">
        <v>18</v>
      </c>
      <c r="L5739" s="3" t="s">
        <v>10</v>
      </c>
      <c r="M5739" s="3" t="s">
        <v>2320</v>
      </c>
      <c r="N5739" s="3" t="s">
        <v>2321</v>
      </c>
      <c r="O5739" s="3" t="s">
        <v>2322</v>
      </c>
      <c r="P5739" s="3" t="s">
        <v>13</v>
      </c>
      <c r="Q5739" s="3" t="s">
        <v>14</v>
      </c>
      <c r="R5739" s="3" t="s">
        <v>15</v>
      </c>
      <c r="S5739" s="3" t="s">
        <v>18122</v>
      </c>
      <c r="T5739" s="3" t="s">
        <v>9</v>
      </c>
      <c r="U5739" s="3" t="s">
        <v>9</v>
      </c>
      <c r="V5739" s="6" t="s">
        <v>9</v>
      </c>
    </row>
    <row r="5740" spans="1:22" ht="15.95" customHeight="1" x14ac:dyDescent="0.25">
      <c r="A5740" s="3"/>
      <c r="B5740" s="3" t="s">
        <v>18125</v>
      </c>
      <c r="C5740" s="3" t="s">
        <v>18126</v>
      </c>
      <c r="D5740" s="3" t="s">
        <v>43</v>
      </c>
      <c r="E5740" s="8">
        <v>5</v>
      </c>
      <c r="F5740" s="3" t="s">
        <v>18127</v>
      </c>
      <c r="G5740" s="5"/>
      <c r="H5740" s="4">
        <v>0.16</v>
      </c>
      <c r="I5740" s="5">
        <f>VLOOKUP(B5740,[1]EXEL!$D$1:$N$65536,11,FALSE)</f>
        <v>45360</v>
      </c>
      <c r="J5740" s="5">
        <f>VLOOKUP(B5740,[1]EXEL!$D$1:$P$65536,13,FALSE)</f>
        <v>2835</v>
      </c>
      <c r="K5740" s="3" t="s">
        <v>18</v>
      </c>
      <c r="L5740" s="3" t="s">
        <v>10</v>
      </c>
      <c r="M5740" s="3" t="s">
        <v>2320</v>
      </c>
      <c r="N5740" s="3" t="s">
        <v>2321</v>
      </c>
      <c r="O5740" s="3" t="s">
        <v>2322</v>
      </c>
      <c r="P5740" s="3" t="s">
        <v>13</v>
      </c>
      <c r="Q5740" s="3" t="s">
        <v>14</v>
      </c>
      <c r="R5740" s="3" t="s">
        <v>15</v>
      </c>
      <c r="S5740" s="3" t="s">
        <v>18128</v>
      </c>
      <c r="T5740" s="3" t="s">
        <v>839</v>
      </c>
      <c r="U5740" s="3" t="s">
        <v>2284</v>
      </c>
      <c r="V5740" s="6" t="s">
        <v>9</v>
      </c>
    </row>
    <row r="5741" spans="1:22" ht="15.95" customHeight="1" x14ac:dyDescent="0.25">
      <c r="A5741" s="3"/>
      <c r="B5741" s="3" t="s">
        <v>18129</v>
      </c>
      <c r="C5741" s="3" t="s">
        <v>18130</v>
      </c>
      <c r="D5741" s="3" t="s">
        <v>43</v>
      </c>
      <c r="E5741" s="8">
        <v>5</v>
      </c>
      <c r="F5741" s="3" t="s">
        <v>18131</v>
      </c>
      <c r="G5741" s="5"/>
      <c r="H5741" s="4">
        <v>0.16</v>
      </c>
      <c r="I5741" s="5">
        <f>VLOOKUP(B5741,[1]EXEL!$D$1:$N$65536,11,FALSE)</f>
        <v>45360</v>
      </c>
      <c r="J5741" s="5">
        <f>VLOOKUP(B5741,[1]EXEL!$D$1:$P$65536,13,FALSE)</f>
        <v>2835</v>
      </c>
      <c r="K5741" s="3" t="s">
        <v>18</v>
      </c>
      <c r="L5741" s="3" t="s">
        <v>10</v>
      </c>
      <c r="M5741" s="3" t="s">
        <v>2320</v>
      </c>
      <c r="N5741" s="3" t="s">
        <v>2321</v>
      </c>
      <c r="O5741" s="3" t="s">
        <v>2322</v>
      </c>
      <c r="P5741" s="3" t="s">
        <v>13</v>
      </c>
      <c r="Q5741" s="3" t="s">
        <v>14</v>
      </c>
      <c r="R5741" s="3" t="s">
        <v>15</v>
      </c>
      <c r="S5741" s="3" t="s">
        <v>18128</v>
      </c>
      <c r="T5741" s="3" t="s">
        <v>2288</v>
      </c>
      <c r="U5741" s="3" t="s">
        <v>2289</v>
      </c>
      <c r="V5741" s="6" t="s">
        <v>9</v>
      </c>
    </row>
    <row r="5742" spans="1:22" ht="15.95" customHeight="1" x14ac:dyDescent="0.25">
      <c r="A5742" s="3"/>
      <c r="B5742" s="3" t="s">
        <v>18132</v>
      </c>
      <c r="C5742" s="3" t="s">
        <v>18133</v>
      </c>
      <c r="D5742" s="3" t="s">
        <v>43</v>
      </c>
      <c r="E5742" s="8">
        <v>5</v>
      </c>
      <c r="F5742" s="3" t="s">
        <v>18134</v>
      </c>
      <c r="G5742" s="5"/>
      <c r="H5742" s="4">
        <v>0.1</v>
      </c>
      <c r="I5742" s="5"/>
      <c r="J5742" s="5"/>
      <c r="K5742" s="3" t="s">
        <v>18</v>
      </c>
      <c r="L5742" s="3" t="s">
        <v>10</v>
      </c>
      <c r="M5742" s="3" t="s">
        <v>2320</v>
      </c>
      <c r="N5742" s="3" t="s">
        <v>2321</v>
      </c>
      <c r="O5742" s="3" t="s">
        <v>2322</v>
      </c>
      <c r="P5742" s="3" t="s">
        <v>13</v>
      </c>
      <c r="Q5742" s="3" t="s">
        <v>14</v>
      </c>
      <c r="R5742" s="3" t="s">
        <v>15</v>
      </c>
      <c r="S5742" s="3" t="s">
        <v>18132</v>
      </c>
      <c r="T5742" s="3" t="s">
        <v>9</v>
      </c>
      <c r="U5742" s="3" t="s">
        <v>9</v>
      </c>
      <c r="V5742" s="6" t="s">
        <v>9</v>
      </c>
    </row>
    <row r="5743" spans="1:22" ht="15.95" customHeight="1" x14ac:dyDescent="0.25">
      <c r="A5743" s="3"/>
      <c r="B5743" s="3" t="s">
        <v>18135</v>
      </c>
      <c r="C5743" s="3" t="s">
        <v>18136</v>
      </c>
      <c r="D5743" s="3" t="s">
        <v>43</v>
      </c>
      <c r="E5743" s="8">
        <v>60</v>
      </c>
      <c r="F5743" s="3" t="s">
        <v>18137</v>
      </c>
      <c r="G5743" s="5"/>
      <c r="H5743" s="4">
        <v>0.61</v>
      </c>
      <c r="I5743" s="5">
        <f>VLOOKUP(B5743,[1]EXEL!$D$1:$N$65536,11,FALSE)</f>
        <v>4608</v>
      </c>
      <c r="J5743" s="5">
        <f>VLOOKUP(B5743,[1]EXEL!$D$1:$P$65536,13,FALSE)</f>
        <v>96</v>
      </c>
      <c r="K5743" s="3" t="s">
        <v>18</v>
      </c>
      <c r="L5743" s="3" t="s">
        <v>10</v>
      </c>
      <c r="M5743" s="3" t="s">
        <v>2320</v>
      </c>
      <c r="N5743" s="3" t="s">
        <v>2321</v>
      </c>
      <c r="O5743" s="3" t="s">
        <v>2322</v>
      </c>
      <c r="P5743" s="3" t="s">
        <v>13</v>
      </c>
      <c r="Q5743" s="3" t="s">
        <v>14</v>
      </c>
      <c r="R5743" s="3" t="s">
        <v>15</v>
      </c>
      <c r="S5743" s="3" t="s">
        <v>18135</v>
      </c>
      <c r="T5743" s="3" t="s">
        <v>9</v>
      </c>
      <c r="U5743" s="3" t="s">
        <v>9</v>
      </c>
      <c r="V5743" s="6" t="s">
        <v>9</v>
      </c>
    </row>
    <row r="5744" spans="1:22" ht="15.95" customHeight="1" x14ac:dyDescent="0.25">
      <c r="A5744" s="3"/>
      <c r="B5744" s="3" t="s">
        <v>18138</v>
      </c>
      <c r="C5744" s="3" t="s">
        <v>18139</v>
      </c>
      <c r="D5744" s="3" t="s">
        <v>43</v>
      </c>
      <c r="E5744" s="8">
        <v>3</v>
      </c>
      <c r="F5744" s="3" t="s">
        <v>18140</v>
      </c>
      <c r="G5744" s="5"/>
      <c r="H5744" s="4">
        <v>0.16</v>
      </c>
      <c r="I5744" s="5">
        <f>VLOOKUP(B5744,[1]EXEL!$D$1:$N$65536,11,FALSE)</f>
        <v>24576</v>
      </c>
      <c r="J5744" s="5">
        <f>VLOOKUP(B5744,[1]EXEL!$D$1:$P$65536,13,FALSE)</f>
        <v>128</v>
      </c>
      <c r="K5744" s="3" t="s">
        <v>18</v>
      </c>
      <c r="L5744" s="3" t="s">
        <v>10</v>
      </c>
      <c r="M5744" s="3" t="s">
        <v>2320</v>
      </c>
      <c r="N5744" s="3" t="s">
        <v>2321</v>
      </c>
      <c r="O5744" s="3" t="s">
        <v>2322</v>
      </c>
      <c r="P5744" s="3" t="s">
        <v>13</v>
      </c>
      <c r="Q5744" s="3" t="s">
        <v>14</v>
      </c>
      <c r="R5744" s="3" t="s">
        <v>15</v>
      </c>
      <c r="S5744" s="3" t="s">
        <v>18138</v>
      </c>
      <c r="T5744" s="3" t="s">
        <v>9</v>
      </c>
      <c r="U5744" s="3" t="s">
        <v>9</v>
      </c>
      <c r="V5744" s="6" t="s">
        <v>9</v>
      </c>
    </row>
    <row r="5745" spans="1:22" ht="15.95" customHeight="1" x14ac:dyDescent="0.25">
      <c r="A5745" s="3"/>
      <c r="B5745" s="3" t="s">
        <v>18141</v>
      </c>
      <c r="C5745" s="3" t="s">
        <v>18142</v>
      </c>
      <c r="D5745" s="3" t="s">
        <v>43</v>
      </c>
      <c r="E5745" s="8">
        <v>3</v>
      </c>
      <c r="F5745" s="3" t="s">
        <v>18143</v>
      </c>
      <c r="G5745" s="5"/>
      <c r="H5745" s="4">
        <v>0.16</v>
      </c>
      <c r="I5745" s="5"/>
      <c r="J5745" s="5"/>
      <c r="K5745" s="3" t="s">
        <v>18</v>
      </c>
      <c r="L5745" s="3" t="s">
        <v>10</v>
      </c>
      <c r="M5745" s="3" t="s">
        <v>2320</v>
      </c>
      <c r="N5745" s="3" t="s">
        <v>2321</v>
      </c>
      <c r="O5745" s="3" t="s">
        <v>2322</v>
      </c>
      <c r="P5745" s="3" t="s">
        <v>13</v>
      </c>
      <c r="Q5745" s="3" t="s">
        <v>14</v>
      </c>
      <c r="R5745" s="3" t="s">
        <v>15</v>
      </c>
      <c r="S5745" s="3" t="s">
        <v>18141</v>
      </c>
      <c r="T5745" s="3" t="s">
        <v>9</v>
      </c>
      <c r="U5745" s="3" t="s">
        <v>9</v>
      </c>
      <c r="V5745" s="6" t="s">
        <v>9</v>
      </c>
    </row>
    <row r="5746" spans="1:22" ht="15.95" customHeight="1" x14ac:dyDescent="0.25">
      <c r="A5746" s="3"/>
      <c r="B5746" s="3" t="s">
        <v>18144</v>
      </c>
      <c r="C5746" s="3" t="s">
        <v>18145</v>
      </c>
      <c r="D5746" s="3" t="s">
        <v>43</v>
      </c>
      <c r="E5746" s="8">
        <v>20</v>
      </c>
      <c r="F5746" s="3" t="s">
        <v>18146</v>
      </c>
      <c r="G5746" s="5"/>
      <c r="H5746" s="4">
        <v>0.1</v>
      </c>
      <c r="I5746" s="5">
        <f>VLOOKUP(B5746,[1]EXEL!$D$1:$N$65536,11,FALSE)</f>
        <v>18000</v>
      </c>
      <c r="J5746" s="5">
        <f>VLOOKUP(B5746,[1]EXEL!$D$1:$P$65536,13,FALSE)</f>
        <v>1000</v>
      </c>
      <c r="K5746" s="3" t="s">
        <v>18</v>
      </c>
      <c r="L5746" s="3" t="s">
        <v>10</v>
      </c>
      <c r="M5746" s="3" t="s">
        <v>2320</v>
      </c>
      <c r="N5746" s="3" t="s">
        <v>2321</v>
      </c>
      <c r="O5746" s="3" t="s">
        <v>2322</v>
      </c>
      <c r="P5746" s="3" t="s">
        <v>13</v>
      </c>
      <c r="Q5746" s="3" t="s">
        <v>14</v>
      </c>
      <c r="R5746" s="3" t="s">
        <v>15</v>
      </c>
      <c r="S5746" s="3" t="s">
        <v>18144</v>
      </c>
      <c r="T5746" s="3" t="s">
        <v>9</v>
      </c>
      <c r="U5746" s="3" t="s">
        <v>9</v>
      </c>
      <c r="V5746" s="6" t="s">
        <v>9</v>
      </c>
    </row>
    <row r="5747" spans="1:22" ht="15.95" customHeight="1" x14ac:dyDescent="0.25">
      <c r="A5747" s="3"/>
      <c r="B5747" s="3" t="s">
        <v>18147</v>
      </c>
      <c r="C5747" s="3" t="s">
        <v>18148</v>
      </c>
      <c r="D5747" s="3" t="s">
        <v>43</v>
      </c>
      <c r="E5747" s="8">
        <v>12</v>
      </c>
      <c r="F5747" s="3" t="s">
        <v>18149</v>
      </c>
      <c r="G5747" s="5"/>
      <c r="H5747" s="4">
        <v>0.61</v>
      </c>
      <c r="I5747" s="5"/>
      <c r="J5747" s="5"/>
      <c r="K5747" s="3" t="s">
        <v>18</v>
      </c>
      <c r="L5747" s="3" t="s">
        <v>10</v>
      </c>
      <c r="M5747" s="3" t="s">
        <v>2320</v>
      </c>
      <c r="N5747" s="3" t="s">
        <v>2321</v>
      </c>
      <c r="O5747" s="3" t="s">
        <v>2322</v>
      </c>
      <c r="P5747" s="3" t="s">
        <v>13</v>
      </c>
      <c r="Q5747" s="3" t="s">
        <v>14</v>
      </c>
      <c r="R5747" s="3" t="s">
        <v>15</v>
      </c>
      <c r="S5747" s="3" t="s">
        <v>18147</v>
      </c>
      <c r="T5747" s="3" t="s">
        <v>9</v>
      </c>
      <c r="U5747" s="3" t="s">
        <v>9</v>
      </c>
      <c r="V5747" s="6" t="s">
        <v>9</v>
      </c>
    </row>
    <row r="5748" spans="1:22" ht="15.95" customHeight="1" x14ac:dyDescent="0.25">
      <c r="A5748" s="3" t="s">
        <v>9</v>
      </c>
      <c r="B5748" s="3" t="s">
        <v>18150</v>
      </c>
      <c r="C5748" s="3" t="s">
        <v>18151</v>
      </c>
      <c r="D5748" s="3" t="s">
        <v>43</v>
      </c>
      <c r="E5748" s="8">
        <v>3</v>
      </c>
      <c r="F5748" s="3" t="s">
        <v>18152</v>
      </c>
      <c r="G5748" s="5"/>
      <c r="H5748" s="4">
        <v>0.1</v>
      </c>
      <c r="I5748" s="5">
        <f>VLOOKUP(B5748,[1]EXEL!$D$1:$N$65536,11,FALSE)</f>
        <v>30324</v>
      </c>
      <c r="J5748" s="5">
        <f>VLOOKUP(B5748,[1]EXEL!$D$1:$P$65536,13,FALSE)</f>
        <v>1444</v>
      </c>
      <c r="K5748" s="3" t="s">
        <v>18</v>
      </c>
      <c r="L5748" s="3" t="s">
        <v>10</v>
      </c>
      <c r="M5748" s="3" t="s">
        <v>2320</v>
      </c>
      <c r="N5748" s="3" t="s">
        <v>2321</v>
      </c>
      <c r="O5748" s="3" t="s">
        <v>2322</v>
      </c>
      <c r="P5748" s="3" t="s">
        <v>13</v>
      </c>
      <c r="Q5748" s="3" t="s">
        <v>14</v>
      </c>
      <c r="R5748" s="3" t="s">
        <v>15</v>
      </c>
      <c r="S5748" s="3" t="s">
        <v>18150</v>
      </c>
      <c r="T5748" s="3" t="s">
        <v>9</v>
      </c>
      <c r="U5748" s="3" t="s">
        <v>9</v>
      </c>
      <c r="V5748" s="6" t="s">
        <v>9</v>
      </c>
    </row>
    <row r="5749" spans="1:22" ht="15.95" customHeight="1" x14ac:dyDescent="0.25">
      <c r="A5749" s="3" t="s">
        <v>9</v>
      </c>
      <c r="B5749" s="3" t="s">
        <v>18153</v>
      </c>
      <c r="C5749" s="3" t="s">
        <v>18154</v>
      </c>
      <c r="D5749" s="3" t="s">
        <v>43</v>
      </c>
      <c r="E5749" s="8">
        <v>7</v>
      </c>
      <c r="F5749" s="3" t="s">
        <v>18155</v>
      </c>
      <c r="G5749" s="5"/>
      <c r="H5749" s="4">
        <v>0.1</v>
      </c>
      <c r="I5749" s="5">
        <f>VLOOKUP(B5749,[1]EXEL!$D$1:$N$65536,11,FALSE)</f>
        <v>36864</v>
      </c>
      <c r="J5749" s="5">
        <f>VLOOKUP(B5749,[1]EXEL!$D$1:$P$65536,13,FALSE)</f>
        <v>2304</v>
      </c>
      <c r="K5749" s="3" t="s">
        <v>18</v>
      </c>
      <c r="L5749" s="3" t="s">
        <v>10</v>
      </c>
      <c r="M5749" s="3" t="s">
        <v>2320</v>
      </c>
      <c r="N5749" s="3" t="s">
        <v>2321</v>
      </c>
      <c r="O5749" s="3" t="s">
        <v>2322</v>
      </c>
      <c r="P5749" s="3" t="s">
        <v>13</v>
      </c>
      <c r="Q5749" s="3" t="s">
        <v>14</v>
      </c>
      <c r="R5749" s="3" t="s">
        <v>15</v>
      </c>
      <c r="S5749" s="3" t="s">
        <v>18153</v>
      </c>
      <c r="T5749" s="3" t="s">
        <v>9</v>
      </c>
      <c r="U5749" s="3" t="s">
        <v>9</v>
      </c>
      <c r="V5749" s="6" t="s">
        <v>9</v>
      </c>
    </row>
    <row r="5750" spans="1:22" ht="15.95" customHeight="1" x14ac:dyDescent="0.25">
      <c r="A5750" s="3"/>
      <c r="B5750" s="3" t="s">
        <v>18156</v>
      </c>
      <c r="C5750" s="3" t="s">
        <v>18157</v>
      </c>
      <c r="D5750" s="3" t="s">
        <v>43</v>
      </c>
      <c r="E5750" s="8">
        <v>20</v>
      </c>
      <c r="F5750" s="3" t="s">
        <v>18158</v>
      </c>
      <c r="G5750" s="5"/>
      <c r="H5750" s="4">
        <v>0.16</v>
      </c>
      <c r="I5750" s="5"/>
      <c r="J5750" s="5"/>
      <c r="K5750" s="3" t="s">
        <v>18</v>
      </c>
      <c r="L5750" s="3" t="s">
        <v>10</v>
      </c>
      <c r="M5750" s="3" t="s">
        <v>2320</v>
      </c>
      <c r="N5750" s="3" t="s">
        <v>2321</v>
      </c>
      <c r="O5750" s="3" t="s">
        <v>2322</v>
      </c>
      <c r="P5750" s="3" t="s">
        <v>13</v>
      </c>
      <c r="Q5750" s="3" t="s">
        <v>14</v>
      </c>
      <c r="R5750" s="3" t="s">
        <v>15</v>
      </c>
      <c r="S5750" s="3" t="s">
        <v>18156</v>
      </c>
      <c r="T5750" s="3" t="s">
        <v>9</v>
      </c>
      <c r="U5750" s="3" t="s">
        <v>9</v>
      </c>
      <c r="V5750" s="6" t="s">
        <v>9</v>
      </c>
    </row>
    <row r="5751" spans="1:22" ht="15.95" customHeight="1" x14ac:dyDescent="0.25">
      <c r="A5751" s="3"/>
      <c r="B5751" s="3" t="s">
        <v>18159</v>
      </c>
      <c r="C5751" s="3" t="s">
        <v>18160</v>
      </c>
      <c r="D5751" s="3" t="s">
        <v>43</v>
      </c>
      <c r="E5751" s="8">
        <v>18</v>
      </c>
      <c r="F5751" s="3" t="s">
        <v>18161</v>
      </c>
      <c r="G5751" s="5"/>
      <c r="H5751" s="4">
        <v>0.16</v>
      </c>
      <c r="I5751" s="5"/>
      <c r="J5751" s="5"/>
      <c r="K5751" s="3" t="s">
        <v>18</v>
      </c>
      <c r="L5751" s="3" t="s">
        <v>10</v>
      </c>
      <c r="M5751" s="3" t="s">
        <v>2320</v>
      </c>
      <c r="N5751" s="3" t="s">
        <v>2321</v>
      </c>
      <c r="O5751" s="3" t="s">
        <v>2322</v>
      </c>
      <c r="P5751" s="3" t="s">
        <v>13</v>
      </c>
      <c r="Q5751" s="3" t="s">
        <v>14</v>
      </c>
      <c r="R5751" s="3" t="s">
        <v>15</v>
      </c>
      <c r="S5751" s="3" t="s">
        <v>18159</v>
      </c>
      <c r="T5751" s="3" t="s">
        <v>9</v>
      </c>
      <c r="U5751" s="3" t="s">
        <v>9</v>
      </c>
      <c r="V5751" s="6" t="s">
        <v>9</v>
      </c>
    </row>
    <row r="5752" spans="1:22" ht="15.95" customHeight="1" x14ac:dyDescent="0.25">
      <c r="A5752" s="3"/>
      <c r="B5752" s="3" t="s">
        <v>18162</v>
      </c>
      <c r="C5752" s="3" t="s">
        <v>18163</v>
      </c>
      <c r="D5752" s="3" t="s">
        <v>43</v>
      </c>
      <c r="E5752" s="8">
        <v>92</v>
      </c>
      <c r="F5752" s="3" t="s">
        <v>18164</v>
      </c>
      <c r="G5752" s="5"/>
      <c r="H5752" s="4">
        <v>0.22</v>
      </c>
      <c r="I5752" s="5">
        <f>VLOOKUP(B5752,[1]EXEL!$D$1:$N$65536,11,FALSE)</f>
        <v>11232</v>
      </c>
      <c r="J5752" s="5">
        <f>VLOOKUP(B5752,[1]EXEL!$D$1:$P$65536,13,FALSE)</f>
        <v>864</v>
      </c>
      <c r="K5752" s="3" t="s">
        <v>18</v>
      </c>
      <c r="L5752" s="3" t="s">
        <v>10</v>
      </c>
      <c r="M5752" s="3" t="s">
        <v>2320</v>
      </c>
      <c r="N5752" s="3" t="s">
        <v>2321</v>
      </c>
      <c r="O5752" s="3" t="s">
        <v>2322</v>
      </c>
      <c r="P5752" s="3" t="s">
        <v>13</v>
      </c>
      <c r="Q5752" s="3" t="s">
        <v>14</v>
      </c>
      <c r="R5752" s="3" t="s">
        <v>15</v>
      </c>
      <c r="S5752" s="3" t="s">
        <v>18162</v>
      </c>
      <c r="T5752" s="3" t="s">
        <v>9</v>
      </c>
      <c r="U5752" s="3" t="s">
        <v>9</v>
      </c>
      <c r="V5752" s="6" t="s">
        <v>9</v>
      </c>
    </row>
    <row r="5753" spans="1:22" ht="15.95" customHeight="1" x14ac:dyDescent="0.25">
      <c r="A5753" s="3" t="s">
        <v>9</v>
      </c>
      <c r="B5753" s="3" t="s">
        <v>18165</v>
      </c>
      <c r="C5753" s="3" t="s">
        <v>18166</v>
      </c>
      <c r="D5753" s="3" t="s">
        <v>43</v>
      </c>
      <c r="E5753" s="8">
        <v>211</v>
      </c>
      <c r="F5753" s="3" t="s">
        <v>18167</v>
      </c>
      <c r="G5753" s="5"/>
      <c r="H5753" s="4">
        <v>0.21</v>
      </c>
      <c r="I5753" s="5">
        <f>VLOOKUP(B5753,[1]EXEL!$D$1:$N$65536,11,FALSE)</f>
        <v>5472</v>
      </c>
      <c r="J5753" s="5">
        <f>VLOOKUP(B5753,[1]EXEL!$D$1:$P$65536,13,FALSE)</f>
        <v>912</v>
      </c>
      <c r="K5753" s="3" t="s">
        <v>18</v>
      </c>
      <c r="L5753" s="3" t="s">
        <v>10</v>
      </c>
      <c r="M5753" s="3" t="s">
        <v>2320</v>
      </c>
      <c r="N5753" s="3" t="s">
        <v>2321</v>
      </c>
      <c r="O5753" s="3" t="s">
        <v>2322</v>
      </c>
      <c r="P5753" s="3" t="s">
        <v>13</v>
      </c>
      <c r="Q5753" s="3" t="s">
        <v>14</v>
      </c>
      <c r="R5753" s="3" t="s">
        <v>15</v>
      </c>
      <c r="S5753" s="3" t="s">
        <v>18165</v>
      </c>
      <c r="T5753" s="3" t="s">
        <v>9</v>
      </c>
      <c r="U5753" s="3" t="s">
        <v>9</v>
      </c>
      <c r="V5753" s="6" t="s">
        <v>9</v>
      </c>
    </row>
    <row r="5754" spans="1:22" ht="15.95" customHeight="1" x14ac:dyDescent="0.25">
      <c r="A5754" s="3"/>
      <c r="B5754" s="3" t="s">
        <v>18168</v>
      </c>
      <c r="C5754" s="3" t="s">
        <v>18169</v>
      </c>
      <c r="D5754" s="3" t="s">
        <v>43</v>
      </c>
      <c r="E5754" s="8">
        <v>24</v>
      </c>
      <c r="F5754" s="3" t="s">
        <v>18170</v>
      </c>
      <c r="G5754" s="5"/>
      <c r="H5754" s="4">
        <v>0.42</v>
      </c>
      <c r="I5754" s="5">
        <f>VLOOKUP(B5754,[1]EXEL!$D$1:$N$65536,11,FALSE)</f>
        <v>1600</v>
      </c>
      <c r="J5754" s="5">
        <f>VLOOKUP(B5754,[1]EXEL!$D$1:$P$65536,13,FALSE)</f>
        <v>20</v>
      </c>
      <c r="K5754" s="3" t="s">
        <v>18</v>
      </c>
      <c r="L5754" s="3" t="s">
        <v>10</v>
      </c>
      <c r="M5754" s="3" t="s">
        <v>2320</v>
      </c>
      <c r="N5754" s="3" t="s">
        <v>2321</v>
      </c>
      <c r="O5754" s="3" t="s">
        <v>2322</v>
      </c>
      <c r="P5754" s="3" t="s">
        <v>13</v>
      </c>
      <c r="Q5754" s="3" t="s">
        <v>14</v>
      </c>
      <c r="R5754" s="3" t="s">
        <v>15</v>
      </c>
      <c r="S5754" s="3" t="s">
        <v>18168</v>
      </c>
      <c r="T5754" s="3" t="s">
        <v>9</v>
      </c>
      <c r="U5754" s="3" t="s">
        <v>9</v>
      </c>
      <c r="V5754" s="6" t="s">
        <v>9</v>
      </c>
    </row>
    <row r="5755" spans="1:22" ht="15.95" customHeight="1" x14ac:dyDescent="0.25">
      <c r="A5755" s="3"/>
      <c r="B5755" s="3" t="s">
        <v>18171</v>
      </c>
      <c r="C5755" s="3" t="s">
        <v>18172</v>
      </c>
      <c r="D5755" s="3" t="s">
        <v>43</v>
      </c>
      <c r="E5755" s="8">
        <v>2</v>
      </c>
      <c r="F5755" s="3" t="s">
        <v>18173</v>
      </c>
      <c r="G5755" s="5"/>
      <c r="H5755" s="4">
        <v>0.42</v>
      </c>
      <c r="I5755" s="5">
        <f>VLOOKUP(B5755,[1]EXEL!$D$1:$N$65536,11,FALSE)</f>
        <v>3200</v>
      </c>
      <c r="J5755" s="5">
        <f>VLOOKUP(B5755,[1]EXEL!$D$1:$P$65536,13,FALSE)</f>
        <v>20</v>
      </c>
      <c r="K5755" s="3" t="s">
        <v>18</v>
      </c>
      <c r="L5755" s="3" t="s">
        <v>10</v>
      </c>
      <c r="M5755" s="3" t="s">
        <v>2320</v>
      </c>
      <c r="N5755" s="3" t="s">
        <v>2321</v>
      </c>
      <c r="O5755" s="3" t="s">
        <v>2322</v>
      </c>
      <c r="P5755" s="3" t="s">
        <v>13</v>
      </c>
      <c r="Q5755" s="3" t="s">
        <v>14</v>
      </c>
      <c r="R5755" s="3" t="s">
        <v>15</v>
      </c>
      <c r="S5755" s="3" t="s">
        <v>18171</v>
      </c>
      <c r="T5755" s="3" t="s">
        <v>9</v>
      </c>
      <c r="U5755" s="3" t="s">
        <v>9</v>
      </c>
      <c r="V5755" s="6" t="s">
        <v>9</v>
      </c>
    </row>
    <row r="5756" spans="1:22" ht="15.95" customHeight="1" x14ac:dyDescent="0.25">
      <c r="A5756" s="3"/>
      <c r="B5756" s="3" t="s">
        <v>18174</v>
      </c>
      <c r="C5756" s="3" t="s">
        <v>18175</v>
      </c>
      <c r="D5756" s="3" t="s">
        <v>43</v>
      </c>
      <c r="E5756" s="8">
        <v>4</v>
      </c>
      <c r="F5756" s="3" t="s">
        <v>18176</v>
      </c>
      <c r="G5756" s="5"/>
      <c r="H5756" s="4">
        <v>0.01</v>
      </c>
      <c r="I5756" s="5"/>
      <c r="J5756" s="5"/>
      <c r="K5756" s="3" t="s">
        <v>18</v>
      </c>
      <c r="L5756" s="3" t="s">
        <v>10</v>
      </c>
      <c r="M5756" s="3" t="s">
        <v>2320</v>
      </c>
      <c r="N5756" s="3" t="s">
        <v>2321</v>
      </c>
      <c r="O5756" s="3" t="s">
        <v>2322</v>
      </c>
      <c r="P5756" s="3" t="s">
        <v>13</v>
      </c>
      <c r="Q5756" s="3" t="s">
        <v>14</v>
      </c>
      <c r="R5756" s="3" t="s">
        <v>15</v>
      </c>
      <c r="S5756" s="3" t="s">
        <v>18174</v>
      </c>
      <c r="T5756" s="3" t="s">
        <v>9</v>
      </c>
      <c r="U5756" s="3" t="s">
        <v>9</v>
      </c>
      <c r="V5756" s="6" t="s">
        <v>9</v>
      </c>
    </row>
    <row r="5757" spans="1:22" ht="15.95" customHeight="1" x14ac:dyDescent="0.25">
      <c r="A5757" s="3"/>
      <c r="B5757" s="3" t="s">
        <v>18177</v>
      </c>
      <c r="C5757" s="3" t="s">
        <v>18178</v>
      </c>
      <c r="D5757" s="3" t="s">
        <v>43</v>
      </c>
      <c r="E5757" s="8">
        <v>3</v>
      </c>
      <c r="F5757" s="3" t="s">
        <v>18179</v>
      </c>
      <c r="G5757" s="5"/>
      <c r="H5757" s="4">
        <v>0.22</v>
      </c>
      <c r="I5757" s="5">
        <f>VLOOKUP(B5757,[1]EXEL!$D$1:$N$65536,11,FALSE)</f>
        <v>32832</v>
      </c>
      <c r="J5757" s="5">
        <f>VLOOKUP(B5757,[1]EXEL!$D$1:$P$65536,13,FALSE)</f>
        <v>342</v>
      </c>
      <c r="K5757" s="3" t="s">
        <v>18</v>
      </c>
      <c r="L5757" s="3" t="s">
        <v>10</v>
      </c>
      <c r="M5757" s="3" t="s">
        <v>2320</v>
      </c>
      <c r="N5757" s="3" t="s">
        <v>2321</v>
      </c>
      <c r="O5757" s="3" t="s">
        <v>2322</v>
      </c>
      <c r="P5757" s="3" t="s">
        <v>13</v>
      </c>
      <c r="Q5757" s="3" t="s">
        <v>14</v>
      </c>
      <c r="R5757" s="3" t="s">
        <v>15</v>
      </c>
      <c r="S5757" s="3" t="s">
        <v>18177</v>
      </c>
      <c r="T5757" s="3" t="s">
        <v>9</v>
      </c>
      <c r="U5757" s="3" t="s">
        <v>9</v>
      </c>
      <c r="V5757" s="6" t="s">
        <v>9</v>
      </c>
    </row>
    <row r="5758" spans="1:22" ht="15.95" customHeight="1" x14ac:dyDescent="0.25">
      <c r="A5758" s="3" t="s">
        <v>9</v>
      </c>
      <c r="B5758" s="3" t="s">
        <v>18180</v>
      </c>
      <c r="C5758" s="3" t="s">
        <v>18181</v>
      </c>
      <c r="D5758" s="3" t="s">
        <v>43</v>
      </c>
      <c r="E5758" s="8">
        <v>266</v>
      </c>
      <c r="F5758" s="3" t="s">
        <v>18182</v>
      </c>
      <c r="G5758" s="4">
        <v>2.9</v>
      </c>
      <c r="H5758" s="4">
        <v>1.83</v>
      </c>
      <c r="I5758" s="5">
        <f>VLOOKUP(B5758,[1]EXEL!$D$1:$N$65536,11,FALSE)</f>
        <v>10</v>
      </c>
      <c r="J5758" s="5">
        <f>VLOOKUP(B5758,[1]EXEL!$D$1:$P$65536,13,FALSE)</f>
        <v>2</v>
      </c>
      <c r="K5758" s="3" t="s">
        <v>18</v>
      </c>
      <c r="L5758" s="3" t="s">
        <v>10</v>
      </c>
      <c r="M5758" s="3" t="s">
        <v>2320</v>
      </c>
      <c r="N5758" s="3" t="s">
        <v>2321</v>
      </c>
      <c r="O5758" s="3" t="s">
        <v>2322</v>
      </c>
      <c r="P5758" s="3" t="s">
        <v>13</v>
      </c>
      <c r="Q5758" s="3" t="s">
        <v>14</v>
      </c>
      <c r="R5758" s="3" t="s">
        <v>15</v>
      </c>
      <c r="S5758" s="3" t="s">
        <v>18183</v>
      </c>
      <c r="T5758" s="3" t="s">
        <v>839</v>
      </c>
      <c r="U5758" s="3" t="s">
        <v>2284</v>
      </c>
      <c r="V5758" s="6" t="s">
        <v>9</v>
      </c>
    </row>
    <row r="5759" spans="1:22" ht="15.95" customHeight="1" x14ac:dyDescent="0.25">
      <c r="A5759" s="3"/>
      <c r="B5759" s="3" t="s">
        <v>18184</v>
      </c>
      <c r="C5759" s="3" t="s">
        <v>18185</v>
      </c>
      <c r="D5759" s="3" t="s">
        <v>43</v>
      </c>
      <c r="E5759" s="8">
        <v>266</v>
      </c>
      <c r="F5759" s="3" t="s">
        <v>18186</v>
      </c>
      <c r="G5759" s="4">
        <v>2.9</v>
      </c>
      <c r="H5759" s="4">
        <v>1.83</v>
      </c>
      <c r="I5759" s="5">
        <f>VLOOKUP(B5759,[1]EXEL!$D$1:$N$65536,11,FALSE)</f>
        <v>10</v>
      </c>
      <c r="J5759" s="5">
        <f>VLOOKUP(B5759,[1]EXEL!$D$1:$P$65536,13,FALSE)</f>
        <v>2</v>
      </c>
      <c r="K5759" s="3" t="s">
        <v>18</v>
      </c>
      <c r="L5759" s="3" t="s">
        <v>10</v>
      </c>
      <c r="M5759" s="3" t="s">
        <v>2320</v>
      </c>
      <c r="N5759" s="3" t="s">
        <v>2321</v>
      </c>
      <c r="O5759" s="3" t="s">
        <v>2322</v>
      </c>
      <c r="P5759" s="3" t="s">
        <v>13</v>
      </c>
      <c r="Q5759" s="3" t="s">
        <v>14</v>
      </c>
      <c r="R5759" s="3" t="s">
        <v>15</v>
      </c>
      <c r="S5759" s="3" t="s">
        <v>18183</v>
      </c>
      <c r="T5759" s="3" t="s">
        <v>2288</v>
      </c>
      <c r="U5759" s="3" t="s">
        <v>2289</v>
      </c>
      <c r="V5759" s="6" t="s">
        <v>9</v>
      </c>
    </row>
    <row r="5760" spans="1:22" ht="15.95" customHeight="1" x14ac:dyDescent="0.25">
      <c r="A5760" s="3"/>
      <c r="B5760" s="3" t="s">
        <v>18187</v>
      </c>
      <c r="C5760" s="3" t="s">
        <v>18188</v>
      </c>
      <c r="D5760" s="3" t="s">
        <v>43</v>
      </c>
      <c r="E5760" s="8">
        <v>21</v>
      </c>
      <c r="F5760" s="3" t="s">
        <v>18189</v>
      </c>
      <c r="G5760" s="5"/>
      <c r="H5760" s="5"/>
      <c r="I5760" s="5">
        <f>VLOOKUP(B5760,[1]EXEL!$D$1:$N$65536,11,FALSE)</f>
        <v>73728</v>
      </c>
      <c r="J5760" s="5">
        <f>VLOOKUP(B5760,[1]EXEL!$D$1:$P$65536,13,FALSE)</f>
        <v>2304</v>
      </c>
      <c r="K5760" s="3" t="s">
        <v>18</v>
      </c>
      <c r="L5760" s="3" t="s">
        <v>10</v>
      </c>
      <c r="M5760" s="3" t="s">
        <v>2320</v>
      </c>
      <c r="N5760" s="3" t="s">
        <v>2321</v>
      </c>
      <c r="O5760" s="3" t="s">
        <v>2322</v>
      </c>
      <c r="P5760" s="3" t="s">
        <v>13</v>
      </c>
      <c r="Q5760" s="3" t="s">
        <v>18190</v>
      </c>
      <c r="R5760" s="3" t="s">
        <v>15</v>
      </c>
      <c r="S5760" s="3" t="s">
        <v>18187</v>
      </c>
      <c r="T5760" s="3" t="s">
        <v>9</v>
      </c>
      <c r="U5760" s="3" t="s">
        <v>9</v>
      </c>
      <c r="V5760" s="6" t="s">
        <v>9</v>
      </c>
    </row>
    <row r="5761" spans="1:22" ht="15.95" customHeight="1" x14ac:dyDescent="0.25">
      <c r="A5761" s="3"/>
      <c r="B5761" s="3" t="s">
        <v>18191</v>
      </c>
      <c r="C5761" s="3" t="s">
        <v>18192</v>
      </c>
      <c r="D5761" s="3" t="s">
        <v>43</v>
      </c>
      <c r="E5761" s="8">
        <v>8</v>
      </c>
      <c r="F5761" s="3" t="s">
        <v>18193</v>
      </c>
      <c r="G5761" s="5"/>
      <c r="H5761" s="5"/>
      <c r="I5761" s="5">
        <f>VLOOKUP(B5761,[1]EXEL!$D$1:$N$65536,11,FALSE)</f>
        <v>116736</v>
      </c>
      <c r="J5761" s="5">
        <f>VLOOKUP(B5761,[1]EXEL!$D$1:$P$65536,13,FALSE)</f>
        <v>608</v>
      </c>
      <c r="K5761" s="3" t="s">
        <v>18</v>
      </c>
      <c r="L5761" s="3" t="s">
        <v>10</v>
      </c>
      <c r="M5761" s="3" t="s">
        <v>2320</v>
      </c>
      <c r="N5761" s="3" t="s">
        <v>2321</v>
      </c>
      <c r="O5761" s="3" t="s">
        <v>2322</v>
      </c>
      <c r="P5761" s="3" t="s">
        <v>13</v>
      </c>
      <c r="Q5761" s="3" t="s">
        <v>14</v>
      </c>
      <c r="R5761" s="3" t="s">
        <v>15</v>
      </c>
      <c r="S5761" s="3" t="s">
        <v>18194</v>
      </c>
      <c r="T5761" s="3" t="s">
        <v>839</v>
      </c>
      <c r="U5761" s="3" t="s">
        <v>2284</v>
      </c>
      <c r="V5761" s="6" t="s">
        <v>9</v>
      </c>
    </row>
    <row r="5762" spans="1:22" ht="15.95" customHeight="1" x14ac:dyDescent="0.25">
      <c r="A5762" s="3"/>
      <c r="B5762" s="3" t="s">
        <v>18195</v>
      </c>
      <c r="C5762" s="3" t="s">
        <v>18196</v>
      </c>
      <c r="D5762" s="3" t="s">
        <v>43</v>
      </c>
      <c r="E5762" s="8">
        <v>8</v>
      </c>
      <c r="F5762" s="3" t="s">
        <v>18197</v>
      </c>
      <c r="G5762" s="5"/>
      <c r="H5762" s="5"/>
      <c r="I5762" s="5"/>
      <c r="J5762" s="5"/>
      <c r="K5762" s="3" t="s">
        <v>18</v>
      </c>
      <c r="L5762" s="3" t="s">
        <v>10</v>
      </c>
      <c r="M5762" s="3" t="s">
        <v>2320</v>
      </c>
      <c r="N5762" s="3" t="s">
        <v>2321</v>
      </c>
      <c r="O5762" s="3" t="s">
        <v>2322</v>
      </c>
      <c r="P5762" s="3" t="s">
        <v>13</v>
      </c>
      <c r="Q5762" s="3" t="s">
        <v>14</v>
      </c>
      <c r="R5762" s="3" t="s">
        <v>15</v>
      </c>
      <c r="S5762" s="3" t="s">
        <v>18194</v>
      </c>
      <c r="T5762" s="3" t="s">
        <v>2288</v>
      </c>
      <c r="U5762" s="3" t="s">
        <v>2289</v>
      </c>
      <c r="V5762" s="6" t="s">
        <v>9</v>
      </c>
    </row>
    <row r="5763" spans="1:22" ht="15.95" customHeight="1" x14ac:dyDescent="0.25">
      <c r="A5763" s="3"/>
      <c r="B5763" s="3" t="s">
        <v>18198</v>
      </c>
      <c r="C5763" s="3" t="s">
        <v>18199</v>
      </c>
      <c r="D5763" s="3" t="s">
        <v>43</v>
      </c>
      <c r="E5763" s="8">
        <v>9</v>
      </c>
      <c r="F5763" s="3" t="s">
        <v>18200</v>
      </c>
      <c r="G5763" s="5"/>
      <c r="H5763" s="5"/>
      <c r="I5763" s="5">
        <f>VLOOKUP(B5763,[1]EXEL!$D$1:$N$65536,11,FALSE)</f>
        <v>64512</v>
      </c>
      <c r="J5763" s="5">
        <f>VLOOKUP(B5763,[1]EXEL!$D$1:$P$65536,13,FALSE)</f>
        <v>4032</v>
      </c>
      <c r="K5763" s="3" t="s">
        <v>18</v>
      </c>
      <c r="L5763" s="3" t="s">
        <v>10</v>
      </c>
      <c r="M5763" s="3" t="s">
        <v>2320</v>
      </c>
      <c r="N5763" s="3" t="s">
        <v>2321</v>
      </c>
      <c r="O5763" s="3" t="s">
        <v>2322</v>
      </c>
      <c r="P5763" s="3" t="s">
        <v>13</v>
      </c>
      <c r="Q5763" s="3" t="s">
        <v>14</v>
      </c>
      <c r="R5763" s="3" t="s">
        <v>15</v>
      </c>
      <c r="S5763" s="3" t="s">
        <v>18201</v>
      </c>
      <c r="T5763" s="3" t="s">
        <v>839</v>
      </c>
      <c r="U5763" s="3" t="s">
        <v>2284</v>
      </c>
      <c r="V5763" s="6" t="s">
        <v>9</v>
      </c>
    </row>
    <row r="5764" spans="1:22" ht="15.95" customHeight="1" x14ac:dyDescent="0.25">
      <c r="A5764" s="3"/>
      <c r="B5764" s="3" t="s">
        <v>18202</v>
      </c>
      <c r="C5764" s="3" t="s">
        <v>18203</v>
      </c>
      <c r="D5764" s="3" t="s">
        <v>43</v>
      </c>
      <c r="E5764" s="8">
        <v>9</v>
      </c>
      <c r="F5764" s="3" t="s">
        <v>18204</v>
      </c>
      <c r="G5764" s="5"/>
      <c r="H5764" s="5"/>
      <c r="I5764" s="5">
        <f>VLOOKUP(B5764,[1]EXEL!$D$1:$N$65536,11,FALSE)</f>
        <v>64512</v>
      </c>
      <c r="J5764" s="5">
        <f>VLOOKUP(B5764,[1]EXEL!$D$1:$P$65536,13,FALSE)</f>
        <v>4032</v>
      </c>
      <c r="K5764" s="3" t="s">
        <v>18</v>
      </c>
      <c r="L5764" s="3" t="s">
        <v>10</v>
      </c>
      <c r="M5764" s="3" t="s">
        <v>2320</v>
      </c>
      <c r="N5764" s="3" t="s">
        <v>2321</v>
      </c>
      <c r="O5764" s="3" t="s">
        <v>2322</v>
      </c>
      <c r="P5764" s="3" t="s">
        <v>13</v>
      </c>
      <c r="Q5764" s="3" t="s">
        <v>14</v>
      </c>
      <c r="R5764" s="3" t="s">
        <v>15</v>
      </c>
      <c r="S5764" s="3" t="s">
        <v>18201</v>
      </c>
      <c r="T5764" s="3" t="s">
        <v>2288</v>
      </c>
      <c r="U5764" s="3" t="s">
        <v>2289</v>
      </c>
      <c r="V5764" s="6" t="s">
        <v>9</v>
      </c>
    </row>
    <row r="5765" spans="1:22" ht="15.95" customHeight="1" x14ac:dyDescent="0.25">
      <c r="A5765" s="3"/>
      <c r="B5765" s="3" t="s">
        <v>18205</v>
      </c>
      <c r="C5765" s="3" t="s">
        <v>18206</v>
      </c>
      <c r="D5765" s="3" t="s">
        <v>43</v>
      </c>
      <c r="E5765" s="8">
        <v>21</v>
      </c>
      <c r="F5765" s="3" t="s">
        <v>18207</v>
      </c>
      <c r="G5765" s="5"/>
      <c r="H5765" s="5"/>
      <c r="I5765" s="5"/>
      <c r="J5765" s="5"/>
      <c r="K5765" s="3" t="s">
        <v>18</v>
      </c>
      <c r="L5765" s="3" t="s">
        <v>10</v>
      </c>
      <c r="M5765" s="3" t="s">
        <v>2320</v>
      </c>
      <c r="N5765" s="3" t="s">
        <v>2321</v>
      </c>
      <c r="O5765" s="3" t="s">
        <v>2322</v>
      </c>
      <c r="P5765" s="3" t="s">
        <v>13</v>
      </c>
      <c r="Q5765" s="3" t="s">
        <v>14</v>
      </c>
      <c r="R5765" s="3" t="s">
        <v>15</v>
      </c>
      <c r="S5765" s="3" t="s">
        <v>18205</v>
      </c>
      <c r="T5765" s="3" t="s">
        <v>9</v>
      </c>
      <c r="U5765" s="3" t="s">
        <v>9</v>
      </c>
      <c r="V5765" s="6" t="s">
        <v>9</v>
      </c>
    </row>
    <row r="5766" spans="1:22" ht="15.95" customHeight="1" x14ac:dyDescent="0.25">
      <c r="A5766" s="3"/>
      <c r="B5766" s="3" t="s">
        <v>18208</v>
      </c>
      <c r="C5766" s="3" t="s">
        <v>18209</v>
      </c>
      <c r="D5766" s="3" t="s">
        <v>43</v>
      </c>
      <c r="E5766" s="8">
        <v>8</v>
      </c>
      <c r="F5766" s="3" t="s">
        <v>18210</v>
      </c>
      <c r="G5766" s="5"/>
      <c r="H5766" s="5"/>
      <c r="I5766" s="5"/>
      <c r="J5766" s="5"/>
      <c r="K5766" s="3" t="s">
        <v>18</v>
      </c>
      <c r="L5766" s="3" t="s">
        <v>10</v>
      </c>
      <c r="M5766" s="3" t="s">
        <v>2320</v>
      </c>
      <c r="N5766" s="3" t="s">
        <v>2321</v>
      </c>
      <c r="O5766" s="3" t="s">
        <v>2322</v>
      </c>
      <c r="P5766" s="3" t="s">
        <v>13</v>
      </c>
      <c r="Q5766" s="3" t="s">
        <v>14</v>
      </c>
      <c r="R5766" s="3" t="s">
        <v>15</v>
      </c>
      <c r="S5766" s="3" t="s">
        <v>18211</v>
      </c>
      <c r="T5766" s="3" t="s">
        <v>839</v>
      </c>
      <c r="U5766" s="3" t="s">
        <v>2284</v>
      </c>
      <c r="V5766" s="6" t="s">
        <v>9</v>
      </c>
    </row>
    <row r="5767" spans="1:22" ht="15.95" customHeight="1" x14ac:dyDescent="0.25">
      <c r="A5767" s="3"/>
      <c r="B5767" s="3" t="s">
        <v>18212</v>
      </c>
      <c r="C5767" s="3" t="s">
        <v>18213</v>
      </c>
      <c r="D5767" s="3" t="s">
        <v>43</v>
      </c>
      <c r="E5767" s="8">
        <v>8</v>
      </c>
      <c r="F5767" s="3" t="s">
        <v>18214</v>
      </c>
      <c r="G5767" s="5"/>
      <c r="H5767" s="5"/>
      <c r="I5767" s="5"/>
      <c r="J5767" s="5"/>
      <c r="K5767" s="3" t="s">
        <v>18</v>
      </c>
      <c r="L5767" s="3" t="s">
        <v>10</v>
      </c>
      <c r="M5767" s="3" t="s">
        <v>2320</v>
      </c>
      <c r="N5767" s="3" t="s">
        <v>2321</v>
      </c>
      <c r="O5767" s="3" t="s">
        <v>2322</v>
      </c>
      <c r="P5767" s="3" t="s">
        <v>13</v>
      </c>
      <c r="Q5767" s="3" t="s">
        <v>14</v>
      </c>
      <c r="R5767" s="3" t="s">
        <v>15</v>
      </c>
      <c r="S5767" s="3" t="s">
        <v>18211</v>
      </c>
      <c r="T5767" s="3" t="s">
        <v>2288</v>
      </c>
      <c r="U5767" s="3" t="s">
        <v>2289</v>
      </c>
      <c r="V5767" s="6" t="s">
        <v>9</v>
      </c>
    </row>
    <row r="5768" spans="1:22" ht="15.95" customHeight="1" x14ac:dyDescent="0.25">
      <c r="A5768" s="3"/>
      <c r="B5768" s="3" t="s">
        <v>18215</v>
      </c>
      <c r="C5768" s="3" t="s">
        <v>18216</v>
      </c>
      <c r="D5768" s="3" t="s">
        <v>43</v>
      </c>
      <c r="E5768" s="8">
        <v>16</v>
      </c>
      <c r="F5768" s="3" t="s">
        <v>18217</v>
      </c>
      <c r="G5768" s="4">
        <v>0.73</v>
      </c>
      <c r="H5768" s="4">
        <v>0.18</v>
      </c>
      <c r="I5768" s="5">
        <f>VLOOKUP(B5768,[1]EXEL!$D$1:$N$65536,11,FALSE)</f>
        <v>55296</v>
      </c>
      <c r="J5768" s="5">
        <f>VLOOKUP(B5768,[1]EXEL!$D$1:$P$65536,13,FALSE)</f>
        <v>288</v>
      </c>
      <c r="K5768" s="3" t="s">
        <v>18</v>
      </c>
      <c r="L5768" s="3" t="s">
        <v>10</v>
      </c>
      <c r="M5768" s="3" t="s">
        <v>2320</v>
      </c>
      <c r="N5768" s="3" t="s">
        <v>2321</v>
      </c>
      <c r="O5768" s="3" t="s">
        <v>2322</v>
      </c>
      <c r="P5768" s="3" t="s">
        <v>13</v>
      </c>
      <c r="Q5768" s="3" t="s">
        <v>14</v>
      </c>
      <c r="R5768" s="3" t="s">
        <v>15</v>
      </c>
      <c r="S5768" s="3" t="s">
        <v>18215</v>
      </c>
      <c r="T5768" s="3" t="s">
        <v>9</v>
      </c>
      <c r="U5768" s="3" t="s">
        <v>9</v>
      </c>
      <c r="V5768" s="6" t="s">
        <v>9</v>
      </c>
    </row>
    <row r="5769" spans="1:22" ht="15.95" customHeight="1" x14ac:dyDescent="0.25">
      <c r="A5769" s="3"/>
      <c r="B5769" s="3" t="s">
        <v>18218</v>
      </c>
      <c r="C5769" s="3" t="s">
        <v>18219</v>
      </c>
      <c r="D5769" s="3" t="s">
        <v>43</v>
      </c>
      <c r="E5769" s="8">
        <v>28</v>
      </c>
      <c r="F5769" s="3" t="s">
        <v>18220</v>
      </c>
      <c r="G5769" s="4">
        <v>0.73</v>
      </c>
      <c r="H5769" s="4">
        <v>0.18</v>
      </c>
      <c r="I5769" s="5"/>
      <c r="J5769" s="5"/>
      <c r="K5769" s="3" t="s">
        <v>18</v>
      </c>
      <c r="L5769" s="3" t="s">
        <v>10</v>
      </c>
      <c r="M5769" s="3" t="s">
        <v>2320</v>
      </c>
      <c r="N5769" s="3" t="s">
        <v>2321</v>
      </c>
      <c r="O5769" s="3" t="s">
        <v>2322</v>
      </c>
      <c r="P5769" s="3" t="s">
        <v>13</v>
      </c>
      <c r="Q5769" s="3" t="s">
        <v>14</v>
      </c>
      <c r="R5769" s="3" t="s">
        <v>15</v>
      </c>
      <c r="S5769" s="3" t="s">
        <v>18218</v>
      </c>
      <c r="T5769" s="3" t="s">
        <v>9</v>
      </c>
      <c r="U5769" s="3" t="s">
        <v>9</v>
      </c>
      <c r="V5769" s="6" t="s">
        <v>9</v>
      </c>
    </row>
    <row r="5770" spans="1:22" ht="15.95" customHeight="1" x14ac:dyDescent="0.25">
      <c r="A5770" s="3"/>
      <c r="B5770" s="3" t="s">
        <v>18221</v>
      </c>
      <c r="C5770" s="3" t="s">
        <v>18222</v>
      </c>
      <c r="D5770" s="3" t="s">
        <v>43</v>
      </c>
      <c r="E5770" s="8">
        <v>84</v>
      </c>
      <c r="F5770" s="3" t="s">
        <v>18223</v>
      </c>
      <c r="G5770" s="5"/>
      <c r="H5770" s="5"/>
      <c r="I5770" s="5"/>
      <c r="J5770" s="5"/>
      <c r="K5770" s="3" t="s">
        <v>18</v>
      </c>
      <c r="L5770" s="3" t="s">
        <v>10</v>
      </c>
      <c r="M5770" s="3" t="s">
        <v>2320</v>
      </c>
      <c r="N5770" s="3" t="s">
        <v>2321</v>
      </c>
      <c r="O5770" s="3" t="s">
        <v>2322</v>
      </c>
      <c r="P5770" s="3" t="s">
        <v>13</v>
      </c>
      <c r="Q5770" s="3" t="s">
        <v>14</v>
      </c>
      <c r="R5770" s="3" t="s">
        <v>15</v>
      </c>
      <c r="S5770" s="3" t="s">
        <v>18221</v>
      </c>
      <c r="T5770" s="3" t="s">
        <v>9</v>
      </c>
      <c r="U5770" s="3" t="s">
        <v>9</v>
      </c>
      <c r="V5770" s="6" t="s">
        <v>9</v>
      </c>
    </row>
    <row r="5771" spans="1:22" ht="15.95" customHeight="1" x14ac:dyDescent="0.25">
      <c r="A5771" s="3"/>
      <c r="B5771" s="3" t="s">
        <v>18224</v>
      </c>
      <c r="C5771" s="3" t="s">
        <v>18225</v>
      </c>
      <c r="D5771" s="3" t="s">
        <v>43</v>
      </c>
      <c r="E5771" s="8">
        <v>67</v>
      </c>
      <c r="F5771" s="3" t="s">
        <v>18226</v>
      </c>
      <c r="G5771" s="4">
        <v>0.44</v>
      </c>
      <c r="H5771" s="4">
        <v>0.08</v>
      </c>
      <c r="I5771" s="5"/>
      <c r="J5771" s="5"/>
      <c r="K5771" s="3" t="s">
        <v>18</v>
      </c>
      <c r="L5771" s="3" t="s">
        <v>10</v>
      </c>
      <c r="M5771" s="3" t="s">
        <v>2320</v>
      </c>
      <c r="N5771" s="3" t="s">
        <v>2321</v>
      </c>
      <c r="O5771" s="3" t="s">
        <v>2322</v>
      </c>
      <c r="P5771" s="3" t="s">
        <v>13</v>
      </c>
      <c r="Q5771" s="3" t="s">
        <v>14</v>
      </c>
      <c r="R5771" s="3" t="s">
        <v>15</v>
      </c>
      <c r="S5771" s="3" t="s">
        <v>18224</v>
      </c>
      <c r="T5771" s="3" t="s">
        <v>9</v>
      </c>
      <c r="U5771" s="3" t="s">
        <v>9</v>
      </c>
      <c r="V5771" s="6" t="s">
        <v>9</v>
      </c>
    </row>
    <row r="5772" spans="1:22" ht="15.95" customHeight="1" x14ac:dyDescent="0.25">
      <c r="A5772" s="3"/>
      <c r="B5772" s="3" t="s">
        <v>18227</v>
      </c>
      <c r="C5772" s="3" t="s">
        <v>18228</v>
      </c>
      <c r="D5772" s="3" t="s">
        <v>43</v>
      </c>
      <c r="E5772" s="8">
        <v>9</v>
      </c>
      <c r="F5772" s="3" t="s">
        <v>18229</v>
      </c>
      <c r="G5772" s="4">
        <v>0.09</v>
      </c>
      <c r="H5772" s="4">
        <v>0.02</v>
      </c>
      <c r="I5772" s="5"/>
      <c r="J5772" s="5"/>
      <c r="K5772" s="3" t="s">
        <v>18</v>
      </c>
      <c r="L5772" s="3" t="s">
        <v>10</v>
      </c>
      <c r="M5772" s="3" t="s">
        <v>2320</v>
      </c>
      <c r="N5772" s="3" t="s">
        <v>2321</v>
      </c>
      <c r="O5772" s="3" t="s">
        <v>2322</v>
      </c>
      <c r="P5772" s="3" t="s">
        <v>13</v>
      </c>
      <c r="Q5772" s="3" t="s">
        <v>14</v>
      </c>
      <c r="R5772" s="3" t="s">
        <v>15</v>
      </c>
      <c r="S5772" s="3" t="s">
        <v>18230</v>
      </c>
      <c r="T5772" s="3" t="s">
        <v>839</v>
      </c>
      <c r="U5772" s="3" t="s">
        <v>2284</v>
      </c>
      <c r="V5772" s="6" t="s">
        <v>9</v>
      </c>
    </row>
    <row r="5773" spans="1:22" ht="15.95" customHeight="1" x14ac:dyDescent="0.25">
      <c r="A5773" s="3"/>
      <c r="B5773" s="3" t="s">
        <v>18231</v>
      </c>
      <c r="C5773" s="3" t="s">
        <v>18232</v>
      </c>
      <c r="D5773" s="3" t="s">
        <v>43</v>
      </c>
      <c r="E5773" s="8">
        <v>9</v>
      </c>
      <c r="F5773" s="3" t="s">
        <v>18233</v>
      </c>
      <c r="G5773" s="4">
        <v>0.09</v>
      </c>
      <c r="H5773" s="4">
        <v>0.02</v>
      </c>
      <c r="I5773" s="5"/>
      <c r="J5773" s="5"/>
      <c r="K5773" s="3" t="s">
        <v>18</v>
      </c>
      <c r="L5773" s="3" t="s">
        <v>10</v>
      </c>
      <c r="M5773" s="3" t="s">
        <v>2320</v>
      </c>
      <c r="N5773" s="3" t="s">
        <v>2321</v>
      </c>
      <c r="O5773" s="3" t="s">
        <v>2322</v>
      </c>
      <c r="P5773" s="3" t="s">
        <v>13</v>
      </c>
      <c r="Q5773" s="3" t="s">
        <v>14</v>
      </c>
      <c r="R5773" s="3" t="s">
        <v>15</v>
      </c>
      <c r="S5773" s="3" t="s">
        <v>18230</v>
      </c>
      <c r="T5773" s="3" t="s">
        <v>2288</v>
      </c>
      <c r="U5773" s="3" t="s">
        <v>2289</v>
      </c>
      <c r="V5773" s="6" t="s">
        <v>9</v>
      </c>
    </row>
    <row r="5774" spans="1:22" ht="15.95" customHeight="1" x14ac:dyDescent="0.25">
      <c r="A5774" s="3"/>
      <c r="B5774" s="3" t="s">
        <v>18234</v>
      </c>
      <c r="C5774" s="3" t="s">
        <v>18235</v>
      </c>
      <c r="D5774" s="3" t="s">
        <v>43</v>
      </c>
      <c r="E5774" s="8">
        <v>38</v>
      </c>
      <c r="F5774" s="3" t="s">
        <v>18236</v>
      </c>
      <c r="G5774" s="5"/>
      <c r="H5774" s="5"/>
      <c r="I5774" s="5"/>
      <c r="J5774" s="5"/>
      <c r="K5774" s="3" t="s">
        <v>18</v>
      </c>
      <c r="L5774" s="3" t="s">
        <v>10</v>
      </c>
      <c r="M5774" s="3" t="s">
        <v>2320</v>
      </c>
      <c r="N5774" s="3" t="s">
        <v>2321</v>
      </c>
      <c r="O5774" s="3" t="s">
        <v>2322</v>
      </c>
      <c r="P5774" s="3" t="s">
        <v>13</v>
      </c>
      <c r="Q5774" s="3" t="s">
        <v>14</v>
      </c>
      <c r="R5774" s="3" t="s">
        <v>15</v>
      </c>
      <c r="S5774" s="3" t="s">
        <v>18234</v>
      </c>
      <c r="T5774" s="3" t="s">
        <v>9</v>
      </c>
      <c r="U5774" s="3" t="s">
        <v>9</v>
      </c>
      <c r="V5774" s="6" t="s">
        <v>9</v>
      </c>
    </row>
    <row r="5775" spans="1:22" ht="15.95" customHeight="1" x14ac:dyDescent="0.25">
      <c r="A5775" s="3"/>
      <c r="B5775" s="3" t="s">
        <v>18237</v>
      </c>
      <c r="C5775" s="3" t="s">
        <v>18238</v>
      </c>
      <c r="D5775" s="3" t="s">
        <v>43</v>
      </c>
      <c r="E5775" s="8">
        <v>4</v>
      </c>
      <c r="F5775" s="3" t="s">
        <v>18239</v>
      </c>
      <c r="G5775" s="5"/>
      <c r="H5775" s="5"/>
      <c r="I5775" s="5"/>
      <c r="J5775" s="5"/>
      <c r="K5775" s="3" t="s">
        <v>18</v>
      </c>
      <c r="L5775" s="3" t="s">
        <v>10</v>
      </c>
      <c r="M5775" s="3" t="s">
        <v>2320</v>
      </c>
      <c r="N5775" s="3" t="s">
        <v>2321</v>
      </c>
      <c r="O5775" s="3" t="s">
        <v>2322</v>
      </c>
      <c r="P5775" s="3" t="s">
        <v>13</v>
      </c>
      <c r="Q5775" s="3" t="s">
        <v>14</v>
      </c>
      <c r="R5775" s="3" t="s">
        <v>15</v>
      </c>
      <c r="S5775" s="3" t="s">
        <v>18237</v>
      </c>
      <c r="T5775" s="3" t="s">
        <v>9</v>
      </c>
      <c r="U5775" s="3" t="s">
        <v>9</v>
      </c>
      <c r="V5775" s="6" t="s">
        <v>9</v>
      </c>
    </row>
    <row r="5776" spans="1:22" ht="15.95" customHeight="1" x14ac:dyDescent="0.25">
      <c r="A5776" s="3"/>
      <c r="B5776" s="3" t="s">
        <v>18240</v>
      </c>
      <c r="C5776" s="3" t="s">
        <v>18241</v>
      </c>
      <c r="D5776" s="3" t="s">
        <v>43</v>
      </c>
      <c r="E5776" s="8">
        <v>662</v>
      </c>
      <c r="F5776" s="3" t="s">
        <v>18242</v>
      </c>
      <c r="G5776" s="4">
        <v>0.95</v>
      </c>
      <c r="H5776" s="4">
        <v>0.08</v>
      </c>
      <c r="I5776" s="5">
        <f>VLOOKUP(B5776,[1]EXEL!$D$1:$N$65536,11,FALSE)</f>
        <v>816</v>
      </c>
      <c r="J5776" s="5">
        <f>VLOOKUP(B5776,[1]EXEL!$D$1:$P$65536,13,FALSE)</f>
        <v>48</v>
      </c>
      <c r="K5776" s="3" t="s">
        <v>18</v>
      </c>
      <c r="L5776" s="3" t="s">
        <v>10</v>
      </c>
      <c r="M5776" s="3" t="s">
        <v>45</v>
      </c>
      <c r="N5776" s="3" t="s">
        <v>46</v>
      </c>
      <c r="O5776" s="3" t="s">
        <v>46</v>
      </c>
      <c r="P5776" s="3" t="s">
        <v>13</v>
      </c>
      <c r="Q5776" s="3" t="s">
        <v>14</v>
      </c>
      <c r="R5776" s="3" t="s">
        <v>15</v>
      </c>
      <c r="S5776" s="3" t="s">
        <v>18240</v>
      </c>
      <c r="T5776" s="3" t="s">
        <v>9</v>
      </c>
      <c r="U5776" s="3" t="s">
        <v>9</v>
      </c>
      <c r="V5776" s="6" t="s">
        <v>9</v>
      </c>
    </row>
    <row r="5777" spans="1:22" ht="15.95" customHeight="1" x14ac:dyDescent="0.25">
      <c r="A5777" s="3"/>
      <c r="B5777" s="3" t="s">
        <v>18243</v>
      </c>
      <c r="C5777" s="3" t="s">
        <v>18244</v>
      </c>
      <c r="D5777" s="3" t="s">
        <v>43</v>
      </c>
      <c r="E5777" s="8">
        <v>80</v>
      </c>
      <c r="F5777" s="3" t="s">
        <v>18245</v>
      </c>
      <c r="G5777" s="5"/>
      <c r="H5777" s="5"/>
      <c r="I5777" s="5">
        <f>VLOOKUP(B5777,[1]EXEL!$D$1:$N$65536,11,FALSE)</f>
        <v>48</v>
      </c>
      <c r="J5777" s="5">
        <f>VLOOKUP(B5777,[1]EXEL!$D$1:$P$65536,13,FALSE)</f>
        <v>12</v>
      </c>
      <c r="K5777" s="3" t="s">
        <v>18</v>
      </c>
      <c r="L5777" s="3" t="s">
        <v>10</v>
      </c>
      <c r="M5777" s="3" t="s">
        <v>45</v>
      </c>
      <c r="N5777" s="3" t="s">
        <v>46</v>
      </c>
      <c r="O5777" s="3" t="s">
        <v>46</v>
      </c>
      <c r="P5777" s="3" t="s">
        <v>13</v>
      </c>
      <c r="Q5777" s="3" t="s">
        <v>14</v>
      </c>
      <c r="R5777" s="3" t="s">
        <v>15</v>
      </c>
      <c r="S5777" s="3" t="s">
        <v>18243</v>
      </c>
      <c r="T5777" s="3" t="s">
        <v>9</v>
      </c>
      <c r="U5777" s="3" t="s">
        <v>9</v>
      </c>
      <c r="V5777" s="6" t="s">
        <v>9</v>
      </c>
    </row>
    <row r="5778" spans="1:22" ht="15.95" customHeight="1" x14ac:dyDescent="0.25">
      <c r="A5778" s="3"/>
      <c r="B5778" s="3" t="s">
        <v>18246</v>
      </c>
      <c r="C5778" s="3" t="s">
        <v>18247</v>
      </c>
      <c r="D5778" s="3" t="s">
        <v>43</v>
      </c>
      <c r="E5778" s="8">
        <v>20</v>
      </c>
      <c r="F5778" s="3" t="s">
        <v>18248</v>
      </c>
      <c r="G5778" s="5"/>
      <c r="H5778" s="5"/>
      <c r="I5778" s="5">
        <f>VLOOKUP(B5778,[1]EXEL!$D$1:$N$65536,11,FALSE)</f>
        <v>936</v>
      </c>
      <c r="J5778" s="5">
        <f>VLOOKUP(B5778,[1]EXEL!$D$1:$P$65536,13,FALSE)</f>
        <v>72</v>
      </c>
      <c r="K5778" s="3" t="s">
        <v>18</v>
      </c>
      <c r="L5778" s="3" t="s">
        <v>10</v>
      </c>
      <c r="M5778" s="3" t="s">
        <v>45</v>
      </c>
      <c r="N5778" s="3" t="s">
        <v>46</v>
      </c>
      <c r="O5778" s="3" t="s">
        <v>46</v>
      </c>
      <c r="P5778" s="3" t="s">
        <v>13</v>
      </c>
      <c r="Q5778" s="3" t="s">
        <v>14</v>
      </c>
      <c r="R5778" s="3" t="s">
        <v>15</v>
      </c>
      <c r="S5778" s="3" t="s">
        <v>18246</v>
      </c>
      <c r="T5778" s="3" t="s">
        <v>9</v>
      </c>
      <c r="U5778" s="3" t="s">
        <v>9</v>
      </c>
      <c r="V5778" s="6" t="s">
        <v>9</v>
      </c>
    </row>
    <row r="5779" spans="1:22" ht="15.95" customHeight="1" x14ac:dyDescent="0.25">
      <c r="A5779" s="3"/>
      <c r="B5779" s="3" t="s">
        <v>18249</v>
      </c>
      <c r="C5779" s="3" t="s">
        <v>18250</v>
      </c>
      <c r="D5779" s="3" t="s">
        <v>43</v>
      </c>
      <c r="E5779" s="8">
        <v>16</v>
      </c>
      <c r="F5779" s="3" t="s">
        <v>18251</v>
      </c>
      <c r="G5779" s="5"/>
      <c r="H5779" s="5"/>
      <c r="I5779" s="5">
        <f>VLOOKUP(B5779,[1]EXEL!$D$1:$N$65536,11,FALSE)</f>
        <v>4320</v>
      </c>
      <c r="J5779" s="5">
        <f>VLOOKUP(B5779,[1]EXEL!$D$1:$P$65536,13,FALSE)</f>
        <v>90</v>
      </c>
      <c r="K5779" s="3" t="s">
        <v>18</v>
      </c>
      <c r="L5779" s="3" t="s">
        <v>10</v>
      </c>
      <c r="M5779" s="3" t="s">
        <v>45</v>
      </c>
      <c r="N5779" s="3" t="s">
        <v>46</v>
      </c>
      <c r="O5779" s="3" t="s">
        <v>46</v>
      </c>
      <c r="P5779" s="3" t="s">
        <v>13</v>
      </c>
      <c r="Q5779" s="3" t="s">
        <v>14</v>
      </c>
      <c r="R5779" s="3" t="s">
        <v>15</v>
      </c>
      <c r="S5779" s="3" t="s">
        <v>18249</v>
      </c>
      <c r="T5779" s="3" t="s">
        <v>9</v>
      </c>
      <c r="U5779" s="3" t="s">
        <v>9</v>
      </c>
      <c r="V5779" s="6" t="s">
        <v>9</v>
      </c>
    </row>
    <row r="5780" spans="1:22" ht="15.95" customHeight="1" x14ac:dyDescent="0.25">
      <c r="A5780" s="3"/>
      <c r="B5780" s="3" t="s">
        <v>18252</v>
      </c>
      <c r="C5780" s="3" t="s">
        <v>18253</v>
      </c>
      <c r="D5780" s="3" t="s">
        <v>43</v>
      </c>
      <c r="E5780" s="8">
        <v>52</v>
      </c>
      <c r="F5780" s="3" t="s">
        <v>18254</v>
      </c>
      <c r="G5780" s="5"/>
      <c r="H5780" s="5"/>
      <c r="I5780" s="5">
        <f>VLOOKUP(B5780,[1]EXEL!$D$1:$N$65536,11,FALSE)</f>
        <v>256</v>
      </c>
      <c r="J5780" s="5">
        <f>VLOOKUP(B5780,[1]EXEL!$D$1:$P$65536,13,FALSE)</f>
        <v>16</v>
      </c>
      <c r="K5780" s="3" t="s">
        <v>18</v>
      </c>
      <c r="L5780" s="3" t="s">
        <v>10</v>
      </c>
      <c r="M5780" s="3" t="s">
        <v>45</v>
      </c>
      <c r="N5780" s="3" t="s">
        <v>46</v>
      </c>
      <c r="O5780" s="3" t="s">
        <v>46</v>
      </c>
      <c r="P5780" s="3" t="s">
        <v>13</v>
      </c>
      <c r="Q5780" s="3" t="s">
        <v>14</v>
      </c>
      <c r="R5780" s="3" t="s">
        <v>15</v>
      </c>
      <c r="S5780" s="3" t="s">
        <v>18255</v>
      </c>
      <c r="T5780" s="3" t="s">
        <v>839</v>
      </c>
      <c r="U5780" s="3" t="s">
        <v>2284</v>
      </c>
      <c r="V5780" s="6" t="s">
        <v>9</v>
      </c>
    </row>
    <row r="5781" spans="1:22" ht="15.95" customHeight="1" x14ac:dyDescent="0.25">
      <c r="A5781" s="3"/>
      <c r="B5781" s="3" t="s">
        <v>18256</v>
      </c>
      <c r="C5781" s="3" t="s">
        <v>18257</v>
      </c>
      <c r="D5781" s="3" t="s">
        <v>43</v>
      </c>
      <c r="E5781" s="8">
        <v>39</v>
      </c>
      <c r="F5781" s="3" t="s">
        <v>18258</v>
      </c>
      <c r="G5781" s="5"/>
      <c r="H5781" s="5"/>
      <c r="I5781" s="5">
        <f>VLOOKUP(B5781,[1]EXEL!$D$1:$N$65536,11,FALSE)</f>
        <v>256</v>
      </c>
      <c r="J5781" s="5">
        <f>VLOOKUP(B5781,[1]EXEL!$D$1:$P$65536,13,FALSE)</f>
        <v>16</v>
      </c>
      <c r="K5781" s="3" t="s">
        <v>18</v>
      </c>
      <c r="L5781" s="3" t="s">
        <v>10</v>
      </c>
      <c r="M5781" s="3" t="s">
        <v>45</v>
      </c>
      <c r="N5781" s="3" t="s">
        <v>46</v>
      </c>
      <c r="O5781" s="3" t="s">
        <v>46</v>
      </c>
      <c r="P5781" s="3" t="s">
        <v>13</v>
      </c>
      <c r="Q5781" s="3" t="s">
        <v>14</v>
      </c>
      <c r="R5781" s="3" t="s">
        <v>15</v>
      </c>
      <c r="S5781" s="3" t="s">
        <v>18259</v>
      </c>
      <c r="T5781" s="3" t="s">
        <v>839</v>
      </c>
      <c r="U5781" s="3" t="s">
        <v>2284</v>
      </c>
      <c r="V5781" s="6" t="s">
        <v>9</v>
      </c>
    </row>
    <row r="5782" spans="1:22" ht="15.95" customHeight="1" x14ac:dyDescent="0.25">
      <c r="A5782" s="3"/>
      <c r="B5782" s="3" t="s">
        <v>18260</v>
      </c>
      <c r="C5782" s="3" t="s">
        <v>18261</v>
      </c>
      <c r="D5782" s="3" t="s">
        <v>43</v>
      </c>
      <c r="E5782" s="8">
        <v>39</v>
      </c>
      <c r="F5782" s="3" t="s">
        <v>18262</v>
      </c>
      <c r="G5782" s="5"/>
      <c r="H5782" s="5"/>
      <c r="I5782" s="5">
        <f>VLOOKUP(B5782,[1]EXEL!$D$1:$N$65536,11,FALSE)</f>
        <v>256</v>
      </c>
      <c r="J5782" s="5">
        <f>VLOOKUP(B5782,[1]EXEL!$D$1:$P$65536,13,FALSE)</f>
        <v>16</v>
      </c>
      <c r="K5782" s="3" t="s">
        <v>18</v>
      </c>
      <c r="L5782" s="3" t="s">
        <v>10</v>
      </c>
      <c r="M5782" s="3" t="s">
        <v>45</v>
      </c>
      <c r="N5782" s="3" t="s">
        <v>46</v>
      </c>
      <c r="O5782" s="3" t="s">
        <v>46</v>
      </c>
      <c r="P5782" s="3" t="s">
        <v>13</v>
      </c>
      <c r="Q5782" s="3" t="s">
        <v>14</v>
      </c>
      <c r="R5782" s="3" t="s">
        <v>15</v>
      </c>
      <c r="S5782" s="3" t="s">
        <v>18259</v>
      </c>
      <c r="T5782" s="3" t="s">
        <v>2288</v>
      </c>
      <c r="U5782" s="3" t="s">
        <v>2289</v>
      </c>
      <c r="V5782" s="6" t="s">
        <v>9</v>
      </c>
    </row>
    <row r="5783" spans="1:22" ht="15.95" customHeight="1" x14ac:dyDescent="0.25">
      <c r="A5783" s="3"/>
      <c r="B5783" s="3" t="s">
        <v>18263</v>
      </c>
      <c r="C5783" s="3" t="s">
        <v>18264</v>
      </c>
      <c r="D5783" s="3" t="s">
        <v>43</v>
      </c>
      <c r="E5783" s="8">
        <v>21</v>
      </c>
      <c r="F5783" s="3" t="s">
        <v>18265</v>
      </c>
      <c r="G5783" s="5"/>
      <c r="H5783" s="5"/>
      <c r="I5783" s="5"/>
      <c r="J5783" s="5"/>
      <c r="K5783" s="3" t="s">
        <v>18</v>
      </c>
      <c r="L5783" s="3" t="s">
        <v>10</v>
      </c>
      <c r="M5783" s="3" t="s">
        <v>45</v>
      </c>
      <c r="N5783" s="3" t="s">
        <v>46</v>
      </c>
      <c r="O5783" s="3" t="s">
        <v>46</v>
      </c>
      <c r="P5783" s="3" t="s">
        <v>13</v>
      </c>
      <c r="Q5783" s="3" t="s">
        <v>14</v>
      </c>
      <c r="R5783" s="3" t="s">
        <v>15</v>
      </c>
      <c r="S5783" s="3" t="s">
        <v>18263</v>
      </c>
      <c r="T5783" s="3" t="s">
        <v>9</v>
      </c>
      <c r="U5783" s="3" t="s">
        <v>9</v>
      </c>
      <c r="V5783" s="6" t="s">
        <v>9</v>
      </c>
    </row>
    <row r="5784" spans="1:22" ht="15.95" customHeight="1" x14ac:dyDescent="0.25">
      <c r="A5784" s="3"/>
      <c r="B5784" s="3" t="s">
        <v>18266</v>
      </c>
      <c r="C5784" s="3" t="s">
        <v>18267</v>
      </c>
      <c r="D5784" s="3" t="s">
        <v>43</v>
      </c>
      <c r="E5784" s="8">
        <v>9</v>
      </c>
      <c r="F5784" s="3" t="s">
        <v>18268</v>
      </c>
      <c r="G5784" s="5"/>
      <c r="H5784" s="5"/>
      <c r="I5784" s="5">
        <f>VLOOKUP(B5784,[1]EXEL!$D$1:$N$65536,11,FALSE)</f>
        <v>3456</v>
      </c>
      <c r="J5784" s="5">
        <f>VLOOKUP(B5784,[1]EXEL!$D$1:$P$65536,13,FALSE)</f>
        <v>576</v>
      </c>
      <c r="K5784" s="3" t="s">
        <v>18</v>
      </c>
      <c r="L5784" s="3" t="s">
        <v>10</v>
      </c>
      <c r="M5784" s="3" t="s">
        <v>45</v>
      </c>
      <c r="N5784" s="3" t="s">
        <v>46</v>
      </c>
      <c r="O5784" s="3" t="s">
        <v>46</v>
      </c>
      <c r="P5784" s="3" t="s">
        <v>13</v>
      </c>
      <c r="Q5784" s="3" t="s">
        <v>14</v>
      </c>
      <c r="R5784" s="3" t="s">
        <v>15</v>
      </c>
      <c r="S5784" s="3" t="s">
        <v>18266</v>
      </c>
      <c r="T5784" s="3" t="s">
        <v>9</v>
      </c>
      <c r="U5784" s="3" t="s">
        <v>9</v>
      </c>
      <c r="V5784" s="6" t="s">
        <v>9</v>
      </c>
    </row>
    <row r="5785" spans="1:22" ht="15.95" customHeight="1" x14ac:dyDescent="0.25">
      <c r="A5785" s="3"/>
      <c r="B5785" s="3" t="s">
        <v>18269</v>
      </c>
      <c r="C5785" s="3" t="s">
        <v>18270</v>
      </c>
      <c r="D5785" s="3" t="s">
        <v>43</v>
      </c>
      <c r="E5785" s="8">
        <v>163</v>
      </c>
      <c r="F5785" s="3" t="s">
        <v>18271</v>
      </c>
      <c r="G5785" s="5"/>
      <c r="H5785" s="5"/>
      <c r="I5785" s="5">
        <f>VLOOKUP(B5785,[1]EXEL!$D$1:$N$65536,11,FALSE)</f>
        <v>432</v>
      </c>
      <c r="J5785" s="5">
        <f>VLOOKUP(B5785,[1]EXEL!$D$1:$P$65536,13,FALSE)</f>
        <v>36</v>
      </c>
      <c r="K5785" s="3" t="s">
        <v>18</v>
      </c>
      <c r="L5785" s="3" t="s">
        <v>10</v>
      </c>
      <c r="M5785" s="3" t="s">
        <v>45</v>
      </c>
      <c r="N5785" s="3" t="s">
        <v>46</v>
      </c>
      <c r="O5785" s="3" t="s">
        <v>46</v>
      </c>
      <c r="P5785" s="3" t="s">
        <v>13</v>
      </c>
      <c r="Q5785" s="3" t="s">
        <v>14</v>
      </c>
      <c r="R5785" s="3" t="s">
        <v>15</v>
      </c>
      <c r="S5785" s="3" t="s">
        <v>18269</v>
      </c>
      <c r="T5785" s="3" t="s">
        <v>9</v>
      </c>
      <c r="U5785" s="3" t="s">
        <v>9</v>
      </c>
      <c r="V5785" s="6" t="s">
        <v>9</v>
      </c>
    </row>
    <row r="5786" spans="1:22" ht="15.95" customHeight="1" x14ac:dyDescent="0.25">
      <c r="A5786" s="3"/>
      <c r="B5786" s="3" t="s">
        <v>18272</v>
      </c>
      <c r="C5786" s="3" t="s">
        <v>18273</v>
      </c>
      <c r="D5786" s="3" t="s">
        <v>43</v>
      </c>
      <c r="E5786" s="8">
        <v>12</v>
      </c>
      <c r="F5786" s="3" t="s">
        <v>18274</v>
      </c>
      <c r="G5786" s="5"/>
      <c r="H5786" s="5"/>
      <c r="I5786" s="5"/>
      <c r="J5786" s="5"/>
      <c r="K5786" s="3" t="s">
        <v>18</v>
      </c>
      <c r="L5786" s="3" t="s">
        <v>10</v>
      </c>
      <c r="M5786" s="3" t="s">
        <v>45</v>
      </c>
      <c r="N5786" s="3" t="s">
        <v>46</v>
      </c>
      <c r="O5786" s="3" t="s">
        <v>46</v>
      </c>
      <c r="P5786" s="3" t="s">
        <v>13</v>
      </c>
      <c r="Q5786" s="3" t="s">
        <v>14</v>
      </c>
      <c r="R5786" s="3" t="s">
        <v>15</v>
      </c>
      <c r="S5786" s="3" t="s">
        <v>18272</v>
      </c>
      <c r="T5786" s="3" t="s">
        <v>9</v>
      </c>
      <c r="U5786" s="3" t="s">
        <v>9</v>
      </c>
      <c r="V5786" s="6" t="s">
        <v>9</v>
      </c>
    </row>
    <row r="5787" spans="1:22" ht="15.95" customHeight="1" x14ac:dyDescent="0.25">
      <c r="A5787" s="3" t="s">
        <v>9</v>
      </c>
      <c r="B5787" s="3" t="s">
        <v>18275</v>
      </c>
      <c r="C5787" s="3" t="s">
        <v>18276</v>
      </c>
      <c r="D5787" s="3" t="s">
        <v>43</v>
      </c>
      <c r="E5787" s="8">
        <v>318</v>
      </c>
      <c r="F5787" s="3" t="s">
        <v>18277</v>
      </c>
      <c r="G5787" s="4">
        <v>3.5</v>
      </c>
      <c r="H5787" s="4">
        <v>0.34477999999999998</v>
      </c>
      <c r="I5787" s="5">
        <f>VLOOKUP(B5787,[1]EXEL!$D$1:$N$65536,11,FALSE)</f>
        <v>36</v>
      </c>
      <c r="J5787" s="5">
        <f>VLOOKUP(B5787,[1]EXEL!$D$1:$P$65536,13,FALSE)</f>
        <v>6</v>
      </c>
      <c r="K5787" s="3" t="s">
        <v>18</v>
      </c>
      <c r="L5787" s="3" t="s">
        <v>10</v>
      </c>
      <c r="M5787" s="3" t="s">
        <v>45</v>
      </c>
      <c r="N5787" s="3" t="s">
        <v>46</v>
      </c>
      <c r="O5787" s="3" t="s">
        <v>46</v>
      </c>
      <c r="P5787" s="3" t="s">
        <v>13</v>
      </c>
      <c r="Q5787" s="3" t="s">
        <v>14</v>
      </c>
      <c r="R5787" s="3" t="s">
        <v>15</v>
      </c>
      <c r="S5787" s="3" t="s">
        <v>18275</v>
      </c>
      <c r="T5787" s="3" t="s">
        <v>9</v>
      </c>
      <c r="U5787" s="3" t="s">
        <v>9</v>
      </c>
      <c r="V5787" s="6" t="s">
        <v>9</v>
      </c>
    </row>
    <row r="5788" spans="1:22" ht="15.95" customHeight="1" x14ac:dyDescent="0.25">
      <c r="A5788" s="3"/>
      <c r="B5788" s="3" t="s">
        <v>18278</v>
      </c>
      <c r="C5788" s="3" t="s">
        <v>18279</v>
      </c>
      <c r="D5788" s="3" t="s">
        <v>43</v>
      </c>
      <c r="E5788" s="8">
        <v>3</v>
      </c>
      <c r="F5788" s="3" t="s">
        <v>18280</v>
      </c>
      <c r="G5788" s="5"/>
      <c r="H5788" s="5"/>
      <c r="I5788" s="5"/>
      <c r="J5788" s="5"/>
      <c r="K5788" s="3" t="s">
        <v>18</v>
      </c>
      <c r="L5788" s="3" t="s">
        <v>10</v>
      </c>
      <c r="M5788" s="3" t="s">
        <v>2320</v>
      </c>
      <c r="N5788" s="3" t="s">
        <v>2321</v>
      </c>
      <c r="O5788" s="3" t="s">
        <v>2322</v>
      </c>
      <c r="P5788" s="3" t="s">
        <v>13</v>
      </c>
      <c r="Q5788" s="3" t="s">
        <v>14</v>
      </c>
      <c r="R5788" s="3" t="s">
        <v>15</v>
      </c>
      <c r="S5788" s="3" t="s">
        <v>18278</v>
      </c>
      <c r="T5788" s="3" t="s">
        <v>9</v>
      </c>
      <c r="U5788" s="3" t="s">
        <v>9</v>
      </c>
      <c r="V5788" s="6" t="s">
        <v>9</v>
      </c>
    </row>
    <row r="5789" spans="1:22" ht="15.95" customHeight="1" x14ac:dyDescent="0.25">
      <c r="A5789" s="3"/>
      <c r="B5789" s="3" t="s">
        <v>18281</v>
      </c>
      <c r="C5789" s="3" t="s">
        <v>18282</v>
      </c>
      <c r="D5789" s="3" t="s">
        <v>43</v>
      </c>
      <c r="E5789" s="8">
        <v>3</v>
      </c>
      <c r="F5789" s="3" t="s">
        <v>18283</v>
      </c>
      <c r="G5789" s="5"/>
      <c r="H5789" s="5"/>
      <c r="I5789" s="5">
        <f>VLOOKUP(B5789,[1]EXEL!$D$1:$N$65536,11,FALSE)</f>
        <v>147456</v>
      </c>
      <c r="J5789" s="5">
        <f>VLOOKUP(B5789,[1]EXEL!$D$1:$P$65536,13,FALSE)</f>
        <v>1536</v>
      </c>
      <c r="K5789" s="3" t="s">
        <v>18</v>
      </c>
      <c r="L5789" s="3" t="s">
        <v>10</v>
      </c>
      <c r="M5789" s="3" t="s">
        <v>2320</v>
      </c>
      <c r="N5789" s="3" t="s">
        <v>2321</v>
      </c>
      <c r="O5789" s="3" t="s">
        <v>2322</v>
      </c>
      <c r="P5789" s="3" t="s">
        <v>13</v>
      </c>
      <c r="Q5789" s="3" t="s">
        <v>14</v>
      </c>
      <c r="R5789" s="3" t="s">
        <v>15</v>
      </c>
      <c r="S5789" s="3" t="s">
        <v>18281</v>
      </c>
      <c r="T5789" s="3" t="s">
        <v>9</v>
      </c>
      <c r="U5789" s="3" t="s">
        <v>9</v>
      </c>
      <c r="V5789" s="6" t="s">
        <v>9</v>
      </c>
    </row>
    <row r="5790" spans="1:22" ht="15.95" customHeight="1" x14ac:dyDescent="0.25">
      <c r="A5790" s="3"/>
      <c r="B5790" s="3" t="s">
        <v>18284</v>
      </c>
      <c r="C5790" s="3" t="s">
        <v>18285</v>
      </c>
      <c r="D5790" s="3" t="s">
        <v>43</v>
      </c>
      <c r="E5790" s="8">
        <v>3</v>
      </c>
      <c r="F5790" s="3" t="s">
        <v>18286</v>
      </c>
      <c r="G5790" s="5"/>
      <c r="H5790" s="5"/>
      <c r="I5790" s="5"/>
      <c r="J5790" s="5"/>
      <c r="K5790" s="3" t="s">
        <v>18</v>
      </c>
      <c r="L5790" s="3" t="s">
        <v>10</v>
      </c>
      <c r="M5790" s="3" t="s">
        <v>2320</v>
      </c>
      <c r="N5790" s="3" t="s">
        <v>2321</v>
      </c>
      <c r="O5790" s="3" t="s">
        <v>2322</v>
      </c>
      <c r="P5790" s="3" t="s">
        <v>13</v>
      </c>
      <c r="Q5790" s="3" t="s">
        <v>14</v>
      </c>
      <c r="R5790" s="3" t="s">
        <v>15</v>
      </c>
      <c r="S5790" s="3" t="s">
        <v>18287</v>
      </c>
      <c r="T5790" s="3" t="s">
        <v>839</v>
      </c>
      <c r="U5790" s="3" t="s">
        <v>2284</v>
      </c>
      <c r="V5790" s="6" t="s">
        <v>9</v>
      </c>
    </row>
    <row r="5791" spans="1:22" ht="15.95" customHeight="1" x14ac:dyDescent="0.25">
      <c r="A5791" s="3"/>
      <c r="B5791" s="3" t="s">
        <v>18288</v>
      </c>
      <c r="C5791" s="3" t="s">
        <v>18289</v>
      </c>
      <c r="D5791" s="3" t="s">
        <v>43</v>
      </c>
      <c r="E5791" s="8">
        <v>5</v>
      </c>
      <c r="F5791" s="3" t="s">
        <v>18290</v>
      </c>
      <c r="G5791" s="5"/>
      <c r="H5791" s="5"/>
      <c r="I5791" s="5"/>
      <c r="J5791" s="5"/>
      <c r="K5791" s="3" t="s">
        <v>18</v>
      </c>
      <c r="L5791" s="3" t="s">
        <v>10</v>
      </c>
      <c r="M5791" s="3" t="s">
        <v>2320</v>
      </c>
      <c r="N5791" s="3" t="s">
        <v>2321</v>
      </c>
      <c r="O5791" s="3" t="s">
        <v>2322</v>
      </c>
      <c r="P5791" s="3" t="s">
        <v>13</v>
      </c>
      <c r="Q5791" s="3" t="s">
        <v>14</v>
      </c>
      <c r="R5791" s="3" t="s">
        <v>15</v>
      </c>
      <c r="S5791" s="3" t="s">
        <v>18291</v>
      </c>
      <c r="T5791" s="3" t="s">
        <v>839</v>
      </c>
      <c r="U5791" s="3" t="s">
        <v>2284</v>
      </c>
      <c r="V5791" s="6" t="s">
        <v>9</v>
      </c>
    </row>
    <row r="5792" spans="1:22" ht="15.95" customHeight="1" x14ac:dyDescent="0.25">
      <c r="A5792" s="3"/>
      <c r="B5792" s="3" t="s">
        <v>18292</v>
      </c>
      <c r="C5792" s="3" t="s">
        <v>18293</v>
      </c>
      <c r="D5792" s="3" t="s">
        <v>43</v>
      </c>
      <c r="E5792" s="8">
        <v>3</v>
      </c>
      <c r="F5792" s="3" t="s">
        <v>18294</v>
      </c>
      <c r="G5792" s="5"/>
      <c r="H5792" s="5"/>
      <c r="I5792" s="5">
        <f>VLOOKUP(B5792,[1]EXEL!$D$1:$N$65536,11,FALSE)</f>
        <v>64512</v>
      </c>
      <c r="J5792" s="5">
        <f>VLOOKUP(B5792,[1]EXEL!$D$1:$P$65536,13,FALSE)</f>
        <v>4032</v>
      </c>
      <c r="K5792" s="3" t="s">
        <v>18</v>
      </c>
      <c r="L5792" s="3" t="s">
        <v>10</v>
      </c>
      <c r="M5792" s="3" t="s">
        <v>2320</v>
      </c>
      <c r="N5792" s="3" t="s">
        <v>2321</v>
      </c>
      <c r="O5792" s="3" t="s">
        <v>2322</v>
      </c>
      <c r="P5792" s="3" t="s">
        <v>13</v>
      </c>
      <c r="Q5792" s="3" t="s">
        <v>14</v>
      </c>
      <c r="R5792" s="3" t="s">
        <v>15</v>
      </c>
      <c r="S5792" s="3" t="s">
        <v>18292</v>
      </c>
      <c r="T5792" s="3" t="s">
        <v>9</v>
      </c>
      <c r="U5792" s="3" t="s">
        <v>9</v>
      </c>
      <c r="V5792" s="6" t="s">
        <v>9</v>
      </c>
    </row>
    <row r="5793" spans="1:22" ht="15.95" customHeight="1" x14ac:dyDescent="0.25">
      <c r="A5793" s="3"/>
      <c r="B5793" s="3" t="s">
        <v>18295</v>
      </c>
      <c r="C5793" s="3" t="s">
        <v>18296</v>
      </c>
      <c r="D5793" s="3" t="s">
        <v>43</v>
      </c>
      <c r="E5793" s="8">
        <v>10</v>
      </c>
      <c r="F5793" s="3" t="s">
        <v>18297</v>
      </c>
      <c r="G5793" s="5"/>
      <c r="H5793" s="5"/>
      <c r="I5793" s="5">
        <f>VLOOKUP(B5793,[1]EXEL!$D$1:$N$65536,11,FALSE)</f>
        <v>2304</v>
      </c>
      <c r="J5793" s="5">
        <f>VLOOKUP(B5793,[1]EXEL!$D$1:$P$65536,13,FALSE)</f>
        <v>48</v>
      </c>
      <c r="K5793" s="3" t="s">
        <v>18</v>
      </c>
      <c r="L5793" s="3" t="s">
        <v>10</v>
      </c>
      <c r="M5793" s="3" t="s">
        <v>2320</v>
      </c>
      <c r="N5793" s="3" t="s">
        <v>2321</v>
      </c>
      <c r="O5793" s="3" t="s">
        <v>2322</v>
      </c>
      <c r="P5793" s="3" t="s">
        <v>13</v>
      </c>
      <c r="Q5793" s="3" t="s">
        <v>14</v>
      </c>
      <c r="R5793" s="3" t="s">
        <v>15</v>
      </c>
      <c r="S5793" s="3" t="s">
        <v>18295</v>
      </c>
      <c r="T5793" s="3" t="s">
        <v>9</v>
      </c>
      <c r="U5793" s="3" t="s">
        <v>9</v>
      </c>
      <c r="V5793" s="6" t="s">
        <v>9</v>
      </c>
    </row>
    <row r="5794" spans="1:22" ht="15.95" customHeight="1" x14ac:dyDescent="0.25">
      <c r="A5794" s="3"/>
      <c r="B5794" s="3" t="s">
        <v>18298</v>
      </c>
      <c r="C5794" s="3" t="s">
        <v>18299</v>
      </c>
      <c r="D5794" s="3" t="s">
        <v>43</v>
      </c>
      <c r="E5794" s="8">
        <v>30</v>
      </c>
      <c r="F5794" s="3" t="s">
        <v>18300</v>
      </c>
      <c r="G5794" s="5"/>
      <c r="H5794" s="5"/>
      <c r="I5794" s="5">
        <f>VLOOKUP(B5794,[1]EXEL!$D$1:$N$65536,11,FALSE)</f>
        <v>34816</v>
      </c>
      <c r="J5794" s="5">
        <f>VLOOKUP(B5794,[1]EXEL!$D$1:$P$65536,13,FALSE)</f>
        <v>544</v>
      </c>
      <c r="K5794" s="3" t="s">
        <v>18</v>
      </c>
      <c r="L5794" s="3" t="s">
        <v>10</v>
      </c>
      <c r="M5794" s="3" t="s">
        <v>2320</v>
      </c>
      <c r="N5794" s="3" t="s">
        <v>2321</v>
      </c>
      <c r="O5794" s="3" t="s">
        <v>2322</v>
      </c>
      <c r="P5794" s="3" t="s">
        <v>13</v>
      </c>
      <c r="Q5794" s="3" t="s">
        <v>14</v>
      </c>
      <c r="R5794" s="3" t="s">
        <v>15</v>
      </c>
      <c r="S5794" s="3" t="s">
        <v>18298</v>
      </c>
      <c r="T5794" s="3" t="s">
        <v>9</v>
      </c>
      <c r="U5794" s="3" t="s">
        <v>9</v>
      </c>
      <c r="V5794" s="6" t="s">
        <v>9</v>
      </c>
    </row>
    <row r="5795" spans="1:22" ht="15.95" customHeight="1" x14ac:dyDescent="0.25">
      <c r="A5795" s="3"/>
      <c r="B5795" s="3" t="s">
        <v>18301</v>
      </c>
      <c r="C5795" s="3" t="s">
        <v>18302</v>
      </c>
      <c r="D5795" s="3" t="s">
        <v>43</v>
      </c>
      <c r="E5795" s="8">
        <v>7</v>
      </c>
      <c r="F5795" s="3" t="s">
        <v>18303</v>
      </c>
      <c r="G5795" s="5"/>
      <c r="H5795" s="5"/>
      <c r="I5795" s="5"/>
      <c r="J5795" s="5"/>
      <c r="K5795" s="3" t="s">
        <v>18</v>
      </c>
      <c r="L5795" s="3" t="s">
        <v>10</v>
      </c>
      <c r="M5795" s="3" t="s">
        <v>2320</v>
      </c>
      <c r="N5795" s="3" t="s">
        <v>2321</v>
      </c>
      <c r="O5795" s="3" t="s">
        <v>2322</v>
      </c>
      <c r="P5795" s="3" t="s">
        <v>13</v>
      </c>
      <c r="Q5795" s="3" t="s">
        <v>14</v>
      </c>
      <c r="R5795" s="3" t="s">
        <v>15</v>
      </c>
      <c r="S5795" s="3" t="s">
        <v>18301</v>
      </c>
      <c r="T5795" s="3" t="s">
        <v>9</v>
      </c>
      <c r="U5795" s="3" t="s">
        <v>9</v>
      </c>
      <c r="V5795" s="6" t="s">
        <v>9</v>
      </c>
    </row>
    <row r="5796" spans="1:22" ht="15.95" customHeight="1" x14ac:dyDescent="0.25">
      <c r="A5796" s="3"/>
      <c r="B5796" s="3" t="s">
        <v>18304</v>
      </c>
      <c r="C5796" s="3" t="s">
        <v>18305</v>
      </c>
      <c r="D5796" s="3" t="s">
        <v>43</v>
      </c>
      <c r="E5796" s="8">
        <v>3</v>
      </c>
      <c r="F5796" s="3" t="s">
        <v>18306</v>
      </c>
      <c r="G5796" s="5"/>
      <c r="H5796" s="5"/>
      <c r="I5796" s="5">
        <f>VLOOKUP(B5796,[1]EXEL!$D$1:$N$65536,11,FALSE)</f>
        <v>98304</v>
      </c>
      <c r="J5796" s="5">
        <f>VLOOKUP(B5796,[1]EXEL!$D$1:$P$65536,13,FALSE)</f>
        <v>1536</v>
      </c>
      <c r="K5796" s="3" t="s">
        <v>18</v>
      </c>
      <c r="L5796" s="3" t="s">
        <v>10</v>
      </c>
      <c r="M5796" s="3" t="s">
        <v>2320</v>
      </c>
      <c r="N5796" s="3" t="s">
        <v>2321</v>
      </c>
      <c r="O5796" s="3" t="s">
        <v>2322</v>
      </c>
      <c r="P5796" s="3" t="s">
        <v>13</v>
      </c>
      <c r="Q5796" s="3" t="s">
        <v>14</v>
      </c>
      <c r="R5796" s="3" t="s">
        <v>15</v>
      </c>
      <c r="S5796" s="3" t="s">
        <v>18304</v>
      </c>
      <c r="T5796" s="3" t="s">
        <v>9</v>
      </c>
      <c r="U5796" s="3" t="s">
        <v>9</v>
      </c>
      <c r="V5796" s="6" t="s">
        <v>9</v>
      </c>
    </row>
    <row r="5797" spans="1:22" ht="15.95" customHeight="1" x14ac:dyDescent="0.25">
      <c r="A5797" s="3"/>
      <c r="B5797" s="3" t="s">
        <v>18307</v>
      </c>
      <c r="C5797" s="3" t="s">
        <v>18308</v>
      </c>
      <c r="D5797" s="3" t="s">
        <v>43</v>
      </c>
      <c r="E5797" s="8">
        <v>7</v>
      </c>
      <c r="F5797" s="3" t="s">
        <v>18309</v>
      </c>
      <c r="G5797" s="5"/>
      <c r="H5797" s="5"/>
      <c r="I5797" s="5">
        <f>VLOOKUP(B5797,[1]EXEL!$D$1:$N$65536,11,FALSE)</f>
        <v>43008</v>
      </c>
      <c r="J5797" s="5">
        <f>VLOOKUP(B5797,[1]EXEL!$D$1:$P$65536,13,FALSE)</f>
        <v>6144</v>
      </c>
      <c r="K5797" s="3" t="s">
        <v>18</v>
      </c>
      <c r="L5797" s="3" t="s">
        <v>10</v>
      </c>
      <c r="M5797" s="3" t="s">
        <v>2320</v>
      </c>
      <c r="N5797" s="3" t="s">
        <v>2321</v>
      </c>
      <c r="O5797" s="3" t="s">
        <v>2322</v>
      </c>
      <c r="P5797" s="3" t="s">
        <v>13</v>
      </c>
      <c r="Q5797" s="3" t="s">
        <v>14</v>
      </c>
      <c r="R5797" s="3" t="s">
        <v>15</v>
      </c>
      <c r="S5797" s="3" t="s">
        <v>18307</v>
      </c>
      <c r="T5797" s="3" t="s">
        <v>9</v>
      </c>
      <c r="U5797" s="3" t="s">
        <v>9</v>
      </c>
      <c r="V5797" s="6" t="s">
        <v>9</v>
      </c>
    </row>
    <row r="5798" spans="1:22" ht="15.95" customHeight="1" x14ac:dyDescent="0.25">
      <c r="A5798" s="3" t="s">
        <v>9</v>
      </c>
      <c r="B5798" s="3" t="s">
        <v>18310</v>
      </c>
      <c r="C5798" s="3" t="s">
        <v>18311</v>
      </c>
      <c r="D5798" s="3" t="s">
        <v>43</v>
      </c>
      <c r="E5798" s="8">
        <v>452</v>
      </c>
      <c r="F5798" s="3" t="s">
        <v>18312</v>
      </c>
      <c r="G5798" s="5"/>
      <c r="H5798" s="5"/>
      <c r="I5798" s="5">
        <f>VLOOKUP(B5798,[1]EXEL!$D$1:$N$65536,11,FALSE)</f>
        <v>4512</v>
      </c>
      <c r="J5798" s="5">
        <f>VLOOKUP(B5798,[1]EXEL!$D$1:$P$65536,13,FALSE)</f>
        <v>96</v>
      </c>
      <c r="K5798" s="3" t="s">
        <v>18</v>
      </c>
      <c r="L5798" s="3" t="s">
        <v>10</v>
      </c>
      <c r="M5798" s="3" t="s">
        <v>2320</v>
      </c>
      <c r="N5798" s="3" t="s">
        <v>2321</v>
      </c>
      <c r="O5798" s="3" t="s">
        <v>2322</v>
      </c>
      <c r="P5798" s="3" t="s">
        <v>13</v>
      </c>
      <c r="Q5798" s="3" t="s">
        <v>14</v>
      </c>
      <c r="R5798" s="3" t="s">
        <v>15</v>
      </c>
      <c r="S5798" s="3" t="s">
        <v>18310</v>
      </c>
      <c r="T5798" s="3" t="s">
        <v>9</v>
      </c>
      <c r="U5798" s="3" t="s">
        <v>9</v>
      </c>
      <c r="V5798" s="6" t="s">
        <v>9</v>
      </c>
    </row>
    <row r="5799" spans="1:22" ht="15.95" customHeight="1" x14ac:dyDescent="0.25">
      <c r="A5799" s="3"/>
      <c r="B5799" s="3" t="s">
        <v>18313</v>
      </c>
      <c r="C5799" s="3" t="s">
        <v>18314</v>
      </c>
      <c r="D5799" s="3" t="s">
        <v>43</v>
      </c>
      <c r="E5799" s="8">
        <v>43</v>
      </c>
      <c r="F5799" s="3" t="s">
        <v>18315</v>
      </c>
      <c r="G5799" s="5"/>
      <c r="H5799" s="5"/>
      <c r="I5799" s="5">
        <f>VLOOKUP(B5799,[1]EXEL!$D$1:$N$65536,11,FALSE)</f>
        <v>1976</v>
      </c>
      <c r="J5799" s="5">
        <f>VLOOKUP(B5799,[1]EXEL!$D$1:$P$65536,13,FALSE)</f>
        <v>52</v>
      </c>
      <c r="K5799" s="3" t="s">
        <v>18</v>
      </c>
      <c r="L5799" s="3" t="s">
        <v>10</v>
      </c>
      <c r="M5799" s="3" t="s">
        <v>2320</v>
      </c>
      <c r="N5799" s="3" t="s">
        <v>2321</v>
      </c>
      <c r="O5799" s="3" t="s">
        <v>2322</v>
      </c>
      <c r="P5799" s="3" t="s">
        <v>13</v>
      </c>
      <c r="Q5799" s="3" t="s">
        <v>14</v>
      </c>
      <c r="R5799" s="3" t="s">
        <v>15</v>
      </c>
      <c r="S5799" s="3" t="s">
        <v>18313</v>
      </c>
      <c r="T5799" s="3" t="s">
        <v>9</v>
      </c>
      <c r="U5799" s="3" t="s">
        <v>9</v>
      </c>
      <c r="V5799" s="6" t="s">
        <v>9</v>
      </c>
    </row>
    <row r="5800" spans="1:22" ht="15.95" customHeight="1" x14ac:dyDescent="0.25">
      <c r="A5800" s="3"/>
      <c r="B5800" s="3" t="s">
        <v>18316</v>
      </c>
      <c r="C5800" s="3" t="s">
        <v>18317</v>
      </c>
      <c r="D5800" s="3" t="s">
        <v>43</v>
      </c>
      <c r="E5800" s="8">
        <v>13</v>
      </c>
      <c r="F5800" s="3" t="s">
        <v>18318</v>
      </c>
      <c r="G5800" s="5"/>
      <c r="H5800" s="5"/>
      <c r="I5800" s="5">
        <f>VLOOKUP(B5800,[1]EXEL!$D$1:$N$65536,11,FALSE)</f>
        <v>3456000</v>
      </c>
      <c r="J5800" s="5">
        <f>VLOOKUP(B5800,[1]EXEL!$D$1:$P$65536,13,FALSE)</f>
        <v>36000</v>
      </c>
      <c r="K5800" s="3" t="s">
        <v>18</v>
      </c>
      <c r="L5800" s="3" t="s">
        <v>10</v>
      </c>
      <c r="M5800" s="3" t="s">
        <v>2320</v>
      </c>
      <c r="N5800" s="3" t="s">
        <v>2321</v>
      </c>
      <c r="O5800" s="3" t="s">
        <v>2322</v>
      </c>
      <c r="P5800" s="3" t="s">
        <v>13</v>
      </c>
      <c r="Q5800" s="3" t="s">
        <v>14</v>
      </c>
      <c r="R5800" s="3" t="s">
        <v>15</v>
      </c>
      <c r="S5800" s="3" t="s">
        <v>18316</v>
      </c>
      <c r="T5800" s="3" t="s">
        <v>9</v>
      </c>
      <c r="U5800" s="3" t="s">
        <v>9</v>
      </c>
      <c r="V5800" s="6" t="s">
        <v>9</v>
      </c>
    </row>
    <row r="5801" spans="1:22" ht="15.95" customHeight="1" x14ac:dyDescent="0.25">
      <c r="A5801" s="3"/>
      <c r="B5801" s="3" t="s">
        <v>18319</v>
      </c>
      <c r="C5801" s="3" t="s">
        <v>18320</v>
      </c>
      <c r="D5801" s="3" t="s">
        <v>43</v>
      </c>
      <c r="E5801" s="8">
        <v>24</v>
      </c>
      <c r="F5801" s="3" t="s">
        <v>18321</v>
      </c>
      <c r="G5801" s="5"/>
      <c r="H5801" s="5"/>
      <c r="I5801" s="5"/>
      <c r="J5801" s="5"/>
      <c r="K5801" s="3" t="s">
        <v>18</v>
      </c>
      <c r="L5801" s="3" t="s">
        <v>10</v>
      </c>
      <c r="M5801" s="3" t="s">
        <v>2320</v>
      </c>
      <c r="N5801" s="3" t="s">
        <v>2321</v>
      </c>
      <c r="O5801" s="3" t="s">
        <v>2322</v>
      </c>
      <c r="P5801" s="3" t="s">
        <v>13</v>
      </c>
      <c r="Q5801" s="3" t="s">
        <v>14</v>
      </c>
      <c r="R5801" s="3" t="s">
        <v>15</v>
      </c>
      <c r="S5801" s="3" t="s">
        <v>18319</v>
      </c>
      <c r="T5801" s="3" t="s">
        <v>9</v>
      </c>
      <c r="U5801" s="3" t="s">
        <v>9</v>
      </c>
      <c r="V5801" s="6" t="s">
        <v>9</v>
      </c>
    </row>
    <row r="5802" spans="1:22" ht="15.95" customHeight="1" x14ac:dyDescent="0.25">
      <c r="A5802" s="3"/>
      <c r="B5802" s="3" t="s">
        <v>18322</v>
      </c>
      <c r="C5802" s="3" t="s">
        <v>18323</v>
      </c>
      <c r="D5802" s="3" t="s">
        <v>43</v>
      </c>
      <c r="E5802" s="8">
        <v>2</v>
      </c>
      <c r="F5802" s="3" t="s">
        <v>18324</v>
      </c>
      <c r="G5802" s="5"/>
      <c r="H5802" s="5"/>
      <c r="I5802" s="5">
        <f>VLOOKUP(B5802,[1]EXEL!$D$1:$N$65536,11,FALSE)</f>
        <v>3200</v>
      </c>
      <c r="J5802" s="5">
        <f>VLOOKUP(B5802,[1]EXEL!$D$1:$P$65536,13,FALSE)</f>
        <v>20</v>
      </c>
      <c r="K5802" s="3" t="s">
        <v>18</v>
      </c>
      <c r="L5802" s="3" t="s">
        <v>10</v>
      </c>
      <c r="M5802" s="3" t="s">
        <v>2320</v>
      </c>
      <c r="N5802" s="3" t="s">
        <v>2321</v>
      </c>
      <c r="O5802" s="3" t="s">
        <v>2322</v>
      </c>
      <c r="P5802" s="3" t="s">
        <v>13</v>
      </c>
      <c r="Q5802" s="3" t="s">
        <v>14</v>
      </c>
      <c r="R5802" s="3" t="s">
        <v>15</v>
      </c>
      <c r="S5802" s="3" t="s">
        <v>18322</v>
      </c>
      <c r="T5802" s="3" t="s">
        <v>9</v>
      </c>
      <c r="U5802" s="3" t="s">
        <v>9</v>
      </c>
      <c r="V5802" s="6" t="s">
        <v>9</v>
      </c>
    </row>
    <row r="5803" spans="1:22" ht="15.95" customHeight="1" x14ac:dyDescent="0.25">
      <c r="A5803" s="3"/>
      <c r="B5803" s="3" t="s">
        <v>18325</v>
      </c>
      <c r="C5803" s="3" t="s">
        <v>18326</v>
      </c>
      <c r="D5803" s="3" t="s">
        <v>43</v>
      </c>
      <c r="E5803" s="8">
        <v>47</v>
      </c>
      <c r="F5803" s="3" t="s">
        <v>18327</v>
      </c>
      <c r="G5803" s="5"/>
      <c r="H5803" s="5"/>
      <c r="I5803" s="5">
        <f>VLOOKUP(B5803,[1]EXEL!$D$1:$N$65536,11,FALSE)</f>
        <v>393216</v>
      </c>
      <c r="J5803" s="5">
        <f>VLOOKUP(B5803,[1]EXEL!$D$1:$P$65536,13,FALSE)</f>
        <v>12288</v>
      </c>
      <c r="K5803" s="3" t="s">
        <v>18</v>
      </c>
      <c r="L5803" s="3" t="s">
        <v>10</v>
      </c>
      <c r="M5803" s="3" t="s">
        <v>2320</v>
      </c>
      <c r="N5803" s="3" t="s">
        <v>2321</v>
      </c>
      <c r="O5803" s="3" t="s">
        <v>2322</v>
      </c>
      <c r="P5803" s="3" t="s">
        <v>13</v>
      </c>
      <c r="Q5803" s="3" t="s">
        <v>14</v>
      </c>
      <c r="R5803" s="3" t="s">
        <v>15</v>
      </c>
      <c r="S5803" s="3" t="s">
        <v>18325</v>
      </c>
      <c r="T5803" s="3" t="s">
        <v>9</v>
      </c>
      <c r="U5803" s="3" t="s">
        <v>9</v>
      </c>
      <c r="V5803" s="6" t="s">
        <v>9</v>
      </c>
    </row>
    <row r="5804" spans="1:22" ht="15.95" customHeight="1" x14ac:dyDescent="0.25">
      <c r="A5804" s="3"/>
      <c r="B5804" s="3" t="s">
        <v>18328</v>
      </c>
      <c r="C5804" s="3" t="s">
        <v>18329</v>
      </c>
      <c r="D5804" s="3" t="s">
        <v>43</v>
      </c>
      <c r="E5804" s="8">
        <v>104</v>
      </c>
      <c r="F5804" s="3" t="s">
        <v>18330</v>
      </c>
      <c r="G5804" s="5"/>
      <c r="H5804" s="5"/>
      <c r="I5804" s="5">
        <f>VLOOKUP(B5804,[1]EXEL!$D$1:$N$65536,11,FALSE)</f>
        <v>144</v>
      </c>
      <c r="J5804" s="5">
        <f>VLOOKUP(B5804,[1]EXEL!$D$1:$P$65536,13,FALSE)</f>
        <v>24</v>
      </c>
      <c r="K5804" s="3" t="s">
        <v>18</v>
      </c>
      <c r="L5804" s="3" t="s">
        <v>10</v>
      </c>
      <c r="M5804" s="3" t="s">
        <v>45</v>
      </c>
      <c r="N5804" s="3" t="s">
        <v>46</v>
      </c>
      <c r="O5804" s="3" t="s">
        <v>46</v>
      </c>
      <c r="P5804" s="3" t="s">
        <v>13</v>
      </c>
      <c r="Q5804" s="3" t="s">
        <v>14</v>
      </c>
      <c r="R5804" s="3" t="s">
        <v>15</v>
      </c>
      <c r="S5804" s="3" t="s">
        <v>18328</v>
      </c>
      <c r="T5804" s="3" t="s">
        <v>9</v>
      </c>
      <c r="U5804" s="3" t="s">
        <v>9</v>
      </c>
      <c r="V5804" s="6" t="s">
        <v>9</v>
      </c>
    </row>
    <row r="5805" spans="1:22" ht="15.95" customHeight="1" x14ac:dyDescent="0.25">
      <c r="A5805" s="3"/>
      <c r="B5805" s="3" t="s">
        <v>18331</v>
      </c>
      <c r="C5805" s="3" t="s">
        <v>18332</v>
      </c>
      <c r="D5805" s="3" t="s">
        <v>43</v>
      </c>
      <c r="E5805" s="8">
        <v>10</v>
      </c>
      <c r="F5805" s="3" t="s">
        <v>18333</v>
      </c>
      <c r="G5805" s="5"/>
      <c r="H5805" s="5"/>
      <c r="I5805" s="5">
        <f>VLOOKUP(B5805,[1]EXEL!$D$1:$N$65536,11,FALSE)</f>
        <v>1053</v>
      </c>
      <c r="J5805" s="5">
        <f>VLOOKUP(B5805,[1]EXEL!$D$1:$P$65536,13,FALSE)</f>
        <v>81</v>
      </c>
      <c r="K5805" s="3" t="s">
        <v>18</v>
      </c>
      <c r="L5805" s="3" t="s">
        <v>10</v>
      </c>
      <c r="M5805" s="3" t="s">
        <v>45</v>
      </c>
      <c r="N5805" s="3" t="s">
        <v>46</v>
      </c>
      <c r="O5805" s="3" t="s">
        <v>46</v>
      </c>
      <c r="P5805" s="3" t="s">
        <v>13</v>
      </c>
      <c r="Q5805" s="3" t="s">
        <v>14</v>
      </c>
      <c r="R5805" s="3" t="s">
        <v>15</v>
      </c>
      <c r="S5805" s="3" t="s">
        <v>18331</v>
      </c>
      <c r="T5805" s="3" t="s">
        <v>9</v>
      </c>
      <c r="U5805" s="3" t="s">
        <v>9</v>
      </c>
      <c r="V5805" s="6" t="s">
        <v>9</v>
      </c>
    </row>
    <row r="5806" spans="1:22" ht="15.95" customHeight="1" x14ac:dyDescent="0.25">
      <c r="A5806" s="3" t="s">
        <v>9</v>
      </c>
      <c r="B5806" s="3" t="s">
        <v>18334</v>
      </c>
      <c r="C5806" s="3" t="s">
        <v>18335</v>
      </c>
      <c r="D5806" s="3" t="s">
        <v>43</v>
      </c>
      <c r="E5806" s="8">
        <v>21</v>
      </c>
      <c r="F5806" s="3" t="s">
        <v>18336</v>
      </c>
      <c r="G5806" s="5"/>
      <c r="H5806" s="5"/>
      <c r="I5806" s="5">
        <f>VLOOKUP(B5806,[1]EXEL!$D$1:$N$65536,11,FALSE)</f>
        <v>29184</v>
      </c>
      <c r="J5806" s="5">
        <f>VLOOKUP(B5806,[1]EXEL!$D$1:$P$65536,13,FALSE)</f>
        <v>1216</v>
      </c>
      <c r="K5806" s="3" t="s">
        <v>18</v>
      </c>
      <c r="L5806" s="3" t="s">
        <v>10</v>
      </c>
      <c r="M5806" s="3" t="s">
        <v>45</v>
      </c>
      <c r="N5806" s="3" t="s">
        <v>46</v>
      </c>
      <c r="O5806" s="3" t="s">
        <v>46</v>
      </c>
      <c r="P5806" s="3" t="s">
        <v>13</v>
      </c>
      <c r="Q5806" s="3" t="s">
        <v>14</v>
      </c>
      <c r="R5806" s="3" t="s">
        <v>15</v>
      </c>
      <c r="S5806" s="3" t="s">
        <v>18334</v>
      </c>
      <c r="T5806" s="3" t="s">
        <v>9</v>
      </c>
      <c r="U5806" s="3" t="s">
        <v>9</v>
      </c>
      <c r="V5806" s="6" t="s">
        <v>9</v>
      </c>
    </row>
    <row r="5807" spans="1:22" ht="15.95" customHeight="1" x14ac:dyDescent="0.25">
      <c r="A5807" s="3"/>
      <c r="B5807" s="3" t="s">
        <v>18337</v>
      </c>
      <c r="C5807" s="3" t="s">
        <v>18338</v>
      </c>
      <c r="D5807" s="3" t="s">
        <v>43</v>
      </c>
      <c r="E5807" s="8">
        <v>1</v>
      </c>
      <c r="F5807" s="3" t="s">
        <v>18339</v>
      </c>
      <c r="G5807" s="5"/>
      <c r="H5807" s="5"/>
      <c r="I5807" s="5"/>
      <c r="J5807" s="5"/>
      <c r="K5807" s="3" t="s">
        <v>18</v>
      </c>
      <c r="L5807" s="3" t="s">
        <v>10</v>
      </c>
      <c r="M5807" s="3" t="s">
        <v>45</v>
      </c>
      <c r="N5807" s="3" t="s">
        <v>46</v>
      </c>
      <c r="O5807" s="3" t="s">
        <v>46</v>
      </c>
      <c r="P5807" s="3" t="s">
        <v>13</v>
      </c>
      <c r="Q5807" s="3" t="s">
        <v>14</v>
      </c>
      <c r="R5807" s="3" t="s">
        <v>15</v>
      </c>
      <c r="S5807" s="3" t="s">
        <v>18337</v>
      </c>
      <c r="T5807" s="3" t="s">
        <v>9</v>
      </c>
      <c r="U5807" s="3" t="s">
        <v>9</v>
      </c>
      <c r="V5807" s="6" t="s">
        <v>9</v>
      </c>
    </row>
    <row r="5808" spans="1:22" ht="15.95" customHeight="1" x14ac:dyDescent="0.25">
      <c r="A5808" s="3" t="s">
        <v>9</v>
      </c>
      <c r="B5808" s="3" t="s">
        <v>18340</v>
      </c>
      <c r="C5808" s="3" t="s">
        <v>18341</v>
      </c>
      <c r="D5808" s="3" t="s">
        <v>43</v>
      </c>
      <c r="E5808" s="8">
        <v>7</v>
      </c>
      <c r="F5808" s="3" t="s">
        <v>18342</v>
      </c>
      <c r="G5808" s="5"/>
      <c r="H5808" s="5"/>
      <c r="I5808" s="5">
        <f>VLOOKUP(B5808,[1]EXEL!$D$1:$N$65536,11,FALSE)</f>
        <v>3456</v>
      </c>
      <c r="J5808" s="5">
        <f>VLOOKUP(B5808,[1]EXEL!$D$1:$P$65536,13,FALSE)</f>
        <v>576</v>
      </c>
      <c r="K5808" s="3" t="s">
        <v>18</v>
      </c>
      <c r="L5808" s="3" t="s">
        <v>10</v>
      </c>
      <c r="M5808" s="3" t="s">
        <v>45</v>
      </c>
      <c r="N5808" s="3" t="s">
        <v>46</v>
      </c>
      <c r="O5808" s="3" t="s">
        <v>46</v>
      </c>
      <c r="P5808" s="3" t="s">
        <v>13</v>
      </c>
      <c r="Q5808" s="3" t="s">
        <v>14</v>
      </c>
      <c r="R5808" s="3" t="s">
        <v>15</v>
      </c>
      <c r="S5808" s="3" t="s">
        <v>18340</v>
      </c>
      <c r="T5808" s="3" t="s">
        <v>9</v>
      </c>
      <c r="U5808" s="3" t="s">
        <v>9</v>
      </c>
      <c r="V5808" s="6" t="s">
        <v>9</v>
      </c>
    </row>
    <row r="5809" spans="1:22" ht="15.95" customHeight="1" x14ac:dyDescent="0.25">
      <c r="A5809" s="3"/>
      <c r="B5809" s="3" t="s">
        <v>18343</v>
      </c>
      <c r="C5809" s="3" t="s">
        <v>18344</v>
      </c>
      <c r="D5809" s="3" t="s">
        <v>43</v>
      </c>
      <c r="E5809" s="8">
        <v>96</v>
      </c>
      <c r="F5809" s="3" t="s">
        <v>18345</v>
      </c>
      <c r="G5809" s="5"/>
      <c r="H5809" s="5"/>
      <c r="I5809" s="5">
        <f>VLOOKUP(B5809,[1]EXEL!$D$1:$N$65536,11,FALSE)</f>
        <v>3744</v>
      </c>
      <c r="J5809" s="5">
        <f>VLOOKUP(B5809,[1]EXEL!$D$1:$P$65536,13,FALSE)</f>
        <v>156</v>
      </c>
      <c r="K5809" s="3" t="s">
        <v>18</v>
      </c>
      <c r="L5809" s="3" t="s">
        <v>10</v>
      </c>
      <c r="M5809" s="3" t="s">
        <v>45</v>
      </c>
      <c r="N5809" s="3" t="s">
        <v>46</v>
      </c>
      <c r="O5809" s="3" t="s">
        <v>46</v>
      </c>
      <c r="P5809" s="3" t="s">
        <v>13</v>
      </c>
      <c r="Q5809" s="3" t="s">
        <v>14</v>
      </c>
      <c r="R5809" s="3" t="s">
        <v>15</v>
      </c>
      <c r="S5809" s="3" t="s">
        <v>18343</v>
      </c>
      <c r="T5809" s="3" t="s">
        <v>9</v>
      </c>
      <c r="U5809" s="3" t="s">
        <v>9</v>
      </c>
      <c r="V5809" s="6" t="s">
        <v>9</v>
      </c>
    </row>
    <row r="5810" spans="1:22" ht="15.95" customHeight="1" x14ac:dyDescent="0.25">
      <c r="A5810" s="3"/>
      <c r="B5810" s="3" t="s">
        <v>18346</v>
      </c>
      <c r="C5810" s="3" t="s">
        <v>18347</v>
      </c>
      <c r="D5810" s="3" t="s">
        <v>43</v>
      </c>
      <c r="E5810" s="8">
        <v>13</v>
      </c>
      <c r="F5810" s="3" t="s">
        <v>18348</v>
      </c>
      <c r="G5810" s="5"/>
      <c r="H5810" s="5"/>
      <c r="I5810" s="5"/>
      <c r="J5810" s="5"/>
      <c r="K5810" s="3" t="s">
        <v>18</v>
      </c>
      <c r="L5810" s="3" t="s">
        <v>10</v>
      </c>
      <c r="M5810" s="3" t="s">
        <v>45</v>
      </c>
      <c r="N5810" s="3" t="s">
        <v>46</v>
      </c>
      <c r="O5810" s="3" t="s">
        <v>46</v>
      </c>
      <c r="P5810" s="3" t="s">
        <v>13</v>
      </c>
      <c r="Q5810" s="3" t="s">
        <v>14</v>
      </c>
      <c r="R5810" s="3" t="s">
        <v>15</v>
      </c>
      <c r="S5810" s="3" t="s">
        <v>18346</v>
      </c>
      <c r="T5810" s="3" t="s">
        <v>9</v>
      </c>
      <c r="U5810" s="3" t="s">
        <v>9</v>
      </c>
      <c r="V5810" s="6" t="s">
        <v>9</v>
      </c>
    </row>
    <row r="5811" spans="1:22" ht="15.95" customHeight="1" x14ac:dyDescent="0.25">
      <c r="A5811" s="3"/>
      <c r="B5811" s="3" t="s">
        <v>18349</v>
      </c>
      <c r="C5811" s="3" t="s">
        <v>18350</v>
      </c>
      <c r="D5811" s="3" t="s">
        <v>43</v>
      </c>
      <c r="E5811" s="8">
        <v>6</v>
      </c>
      <c r="F5811" s="3" t="s">
        <v>18351</v>
      </c>
      <c r="G5811" s="5"/>
      <c r="H5811" s="5"/>
      <c r="I5811" s="5"/>
      <c r="J5811" s="5"/>
      <c r="K5811" s="3" t="s">
        <v>18</v>
      </c>
      <c r="L5811" s="3" t="s">
        <v>10</v>
      </c>
      <c r="M5811" s="3" t="s">
        <v>2320</v>
      </c>
      <c r="N5811" s="3" t="s">
        <v>2321</v>
      </c>
      <c r="O5811" s="3" t="s">
        <v>2322</v>
      </c>
      <c r="P5811" s="3" t="s">
        <v>13</v>
      </c>
      <c r="Q5811" s="3" t="s">
        <v>14</v>
      </c>
      <c r="R5811" s="3" t="s">
        <v>15</v>
      </c>
      <c r="S5811" s="3" t="s">
        <v>18349</v>
      </c>
      <c r="T5811" s="3" t="s">
        <v>9</v>
      </c>
      <c r="U5811" s="3" t="s">
        <v>9</v>
      </c>
      <c r="V5811" s="6" t="s">
        <v>9</v>
      </c>
    </row>
    <row r="5812" spans="1:22" ht="15.95" customHeight="1" x14ac:dyDescent="0.25">
      <c r="A5812" s="3"/>
      <c r="B5812" s="3" t="s">
        <v>18352</v>
      </c>
      <c r="C5812" s="3" t="s">
        <v>18353</v>
      </c>
      <c r="D5812" s="3" t="s">
        <v>43</v>
      </c>
      <c r="E5812" s="8">
        <v>8</v>
      </c>
      <c r="F5812" s="3" t="s">
        <v>18354</v>
      </c>
      <c r="G5812" s="5"/>
      <c r="H5812" s="5"/>
      <c r="I5812" s="5">
        <f>VLOOKUP(B5812,[1]EXEL!$D$1:$N$65536,11,FALSE)</f>
        <v>221184</v>
      </c>
      <c r="J5812" s="5">
        <f>VLOOKUP(B5812,[1]EXEL!$D$1:$P$65536,13,FALSE)</f>
        <v>2304</v>
      </c>
      <c r="K5812" s="3" t="s">
        <v>18</v>
      </c>
      <c r="L5812" s="3" t="s">
        <v>10</v>
      </c>
      <c r="M5812" s="3" t="s">
        <v>2320</v>
      </c>
      <c r="N5812" s="3" t="s">
        <v>2321</v>
      </c>
      <c r="O5812" s="3" t="s">
        <v>2322</v>
      </c>
      <c r="P5812" s="3" t="s">
        <v>13</v>
      </c>
      <c r="Q5812" s="3" t="s">
        <v>14</v>
      </c>
      <c r="R5812" s="3" t="s">
        <v>15</v>
      </c>
      <c r="S5812" s="3" t="s">
        <v>18352</v>
      </c>
      <c r="T5812" s="3" t="s">
        <v>9</v>
      </c>
      <c r="U5812" s="3" t="s">
        <v>9</v>
      </c>
      <c r="V5812" s="6" t="s">
        <v>9</v>
      </c>
    </row>
    <row r="5813" spans="1:22" ht="15.95" customHeight="1" x14ac:dyDescent="0.25">
      <c r="A5813" s="3"/>
      <c r="B5813" s="3" t="s">
        <v>18355</v>
      </c>
      <c r="C5813" s="3" t="s">
        <v>18356</v>
      </c>
      <c r="D5813" s="3" t="s">
        <v>43</v>
      </c>
      <c r="E5813" s="8">
        <v>5</v>
      </c>
      <c r="F5813" s="3" t="s">
        <v>18357</v>
      </c>
      <c r="G5813" s="5"/>
      <c r="H5813" s="5"/>
      <c r="I5813" s="5">
        <f>VLOOKUP(B5813,[1]EXEL!$D$1:$N$65536,11,FALSE)</f>
        <v>294912</v>
      </c>
      <c r="J5813" s="5">
        <f>VLOOKUP(B5813,[1]EXEL!$D$1:$P$65536,13,FALSE)</f>
        <v>3072</v>
      </c>
      <c r="K5813" s="3" t="s">
        <v>18</v>
      </c>
      <c r="L5813" s="3" t="s">
        <v>10</v>
      </c>
      <c r="M5813" s="3" t="s">
        <v>45</v>
      </c>
      <c r="N5813" s="3" t="s">
        <v>46</v>
      </c>
      <c r="O5813" s="3" t="s">
        <v>46</v>
      </c>
      <c r="P5813" s="3" t="s">
        <v>13</v>
      </c>
      <c r="Q5813" s="3" t="s">
        <v>14</v>
      </c>
      <c r="R5813" s="3" t="s">
        <v>15</v>
      </c>
      <c r="S5813" s="3" t="s">
        <v>18355</v>
      </c>
      <c r="T5813" s="3" t="s">
        <v>9</v>
      </c>
      <c r="U5813" s="3" t="s">
        <v>9</v>
      </c>
      <c r="V5813" s="6" t="s">
        <v>9</v>
      </c>
    </row>
    <row r="5814" spans="1:22" ht="15.95" customHeight="1" x14ac:dyDescent="0.25">
      <c r="A5814" s="3"/>
      <c r="B5814" s="3" t="s">
        <v>18358</v>
      </c>
      <c r="C5814" s="3" t="s">
        <v>18359</v>
      </c>
      <c r="D5814" s="3" t="s">
        <v>43</v>
      </c>
      <c r="E5814" s="8">
        <v>6</v>
      </c>
      <c r="F5814" s="3" t="s">
        <v>18360</v>
      </c>
      <c r="G5814" s="5"/>
      <c r="H5814" s="5"/>
      <c r="I5814" s="5">
        <f>VLOOKUP(B5814,[1]EXEL!$D$1:$N$65536,11,FALSE)</f>
        <v>258048</v>
      </c>
      <c r="J5814" s="5">
        <f>VLOOKUP(B5814,[1]EXEL!$D$1:$P$65536,13,FALSE)</f>
        <v>4032</v>
      </c>
      <c r="K5814" s="3" t="s">
        <v>18</v>
      </c>
      <c r="L5814" s="3" t="s">
        <v>10</v>
      </c>
      <c r="M5814" s="3" t="s">
        <v>2320</v>
      </c>
      <c r="N5814" s="3" t="s">
        <v>2321</v>
      </c>
      <c r="O5814" s="3" t="s">
        <v>2322</v>
      </c>
      <c r="P5814" s="3" t="s">
        <v>13</v>
      </c>
      <c r="Q5814" s="3" t="s">
        <v>14</v>
      </c>
      <c r="R5814" s="3" t="s">
        <v>15</v>
      </c>
      <c r="S5814" s="3" t="s">
        <v>18358</v>
      </c>
      <c r="T5814" s="3" t="s">
        <v>9</v>
      </c>
      <c r="U5814" s="3" t="s">
        <v>9</v>
      </c>
      <c r="V5814" s="6" t="s">
        <v>9</v>
      </c>
    </row>
    <row r="5815" spans="1:22" ht="15.95" customHeight="1" x14ac:dyDescent="0.25">
      <c r="A5815" s="3"/>
      <c r="B5815" s="3" t="s">
        <v>18361</v>
      </c>
      <c r="C5815" s="3" t="s">
        <v>18362</v>
      </c>
      <c r="D5815" s="3" t="s">
        <v>43</v>
      </c>
      <c r="E5815" s="8">
        <v>8</v>
      </c>
      <c r="F5815" s="3" t="s">
        <v>18363</v>
      </c>
      <c r="G5815" s="5"/>
      <c r="H5815" s="5"/>
      <c r="I5815" s="5"/>
      <c r="J5815" s="5"/>
      <c r="K5815" s="3" t="s">
        <v>18</v>
      </c>
      <c r="L5815" s="3" t="s">
        <v>10</v>
      </c>
      <c r="M5815" s="3" t="s">
        <v>2320</v>
      </c>
      <c r="N5815" s="3" t="s">
        <v>2321</v>
      </c>
      <c r="O5815" s="3" t="s">
        <v>2322</v>
      </c>
      <c r="P5815" s="3" t="s">
        <v>13</v>
      </c>
      <c r="Q5815" s="3" t="s">
        <v>14</v>
      </c>
      <c r="R5815" s="3" t="s">
        <v>15</v>
      </c>
      <c r="S5815" s="3" t="s">
        <v>18364</v>
      </c>
      <c r="T5815" s="3" t="s">
        <v>839</v>
      </c>
      <c r="U5815" s="3" t="s">
        <v>2284</v>
      </c>
      <c r="V5815" s="6" t="s">
        <v>9</v>
      </c>
    </row>
    <row r="5816" spans="1:22" ht="15.95" customHeight="1" x14ac:dyDescent="0.25">
      <c r="A5816" s="3"/>
      <c r="B5816" s="3" t="s">
        <v>18365</v>
      </c>
      <c r="C5816" s="3" t="s">
        <v>18366</v>
      </c>
      <c r="D5816" s="3" t="s">
        <v>43</v>
      </c>
      <c r="E5816" s="8">
        <v>8</v>
      </c>
      <c r="F5816" s="3" t="s">
        <v>18367</v>
      </c>
      <c r="G5816" s="5"/>
      <c r="H5816" s="5"/>
      <c r="I5816" s="5"/>
      <c r="J5816" s="5"/>
      <c r="K5816" s="3" t="s">
        <v>18</v>
      </c>
      <c r="L5816" s="3" t="s">
        <v>10</v>
      </c>
      <c r="M5816" s="3" t="s">
        <v>2320</v>
      </c>
      <c r="N5816" s="3" t="s">
        <v>2321</v>
      </c>
      <c r="O5816" s="3" t="s">
        <v>2322</v>
      </c>
      <c r="P5816" s="3" t="s">
        <v>13</v>
      </c>
      <c r="Q5816" s="3" t="s">
        <v>14</v>
      </c>
      <c r="R5816" s="3" t="s">
        <v>15</v>
      </c>
      <c r="S5816" s="3" t="s">
        <v>18364</v>
      </c>
      <c r="T5816" s="3" t="s">
        <v>2288</v>
      </c>
      <c r="U5816" s="3" t="s">
        <v>2289</v>
      </c>
      <c r="V5816" s="6" t="s">
        <v>9</v>
      </c>
    </row>
    <row r="5817" spans="1:22" ht="15.95" customHeight="1" x14ac:dyDescent="0.25">
      <c r="A5817" s="3"/>
      <c r="B5817" s="3" t="s">
        <v>18368</v>
      </c>
      <c r="C5817" s="3" t="s">
        <v>18369</v>
      </c>
      <c r="D5817" s="3" t="s">
        <v>18093</v>
      </c>
      <c r="E5817" s="8">
        <v>30</v>
      </c>
      <c r="F5817" s="3" t="s">
        <v>18370</v>
      </c>
      <c r="G5817" s="5"/>
      <c r="H5817" s="5"/>
      <c r="I5817" s="5"/>
      <c r="J5817" s="5"/>
      <c r="K5817" s="3" t="s">
        <v>18</v>
      </c>
      <c r="L5817" s="3" t="s">
        <v>10</v>
      </c>
      <c r="M5817" s="3" t="s">
        <v>2320</v>
      </c>
      <c r="N5817" s="3" t="s">
        <v>2321</v>
      </c>
      <c r="O5817" s="3" t="s">
        <v>2322</v>
      </c>
      <c r="P5817" s="3" t="s">
        <v>13</v>
      </c>
      <c r="Q5817" s="3" t="s">
        <v>14</v>
      </c>
      <c r="R5817" s="3" t="s">
        <v>15</v>
      </c>
      <c r="S5817" s="3" t="s">
        <v>18368</v>
      </c>
      <c r="T5817" s="3" t="s">
        <v>9</v>
      </c>
      <c r="U5817" s="3" t="s">
        <v>9</v>
      </c>
      <c r="V5817" s="6" t="s">
        <v>9</v>
      </c>
    </row>
    <row r="5818" spans="1:22" ht="15.95" customHeight="1" x14ac:dyDescent="0.25">
      <c r="A5818" s="3"/>
      <c r="B5818" s="3" t="s">
        <v>18371</v>
      </c>
      <c r="C5818" s="3" t="s">
        <v>18372</v>
      </c>
      <c r="D5818" s="3" t="s">
        <v>43</v>
      </c>
      <c r="E5818" s="8">
        <v>8</v>
      </c>
      <c r="F5818" s="3" t="s">
        <v>18373</v>
      </c>
      <c r="G5818" s="5"/>
      <c r="H5818" s="5"/>
      <c r="I5818" s="5"/>
      <c r="J5818" s="5"/>
      <c r="K5818" s="3" t="s">
        <v>18</v>
      </c>
      <c r="L5818" s="3" t="s">
        <v>10</v>
      </c>
      <c r="M5818" s="3" t="s">
        <v>2320</v>
      </c>
      <c r="N5818" s="3" t="s">
        <v>2321</v>
      </c>
      <c r="O5818" s="3" t="s">
        <v>2322</v>
      </c>
      <c r="P5818" s="3" t="s">
        <v>13</v>
      </c>
      <c r="Q5818" s="3" t="s">
        <v>14</v>
      </c>
      <c r="R5818" s="3" t="s">
        <v>15</v>
      </c>
      <c r="S5818" s="3" t="s">
        <v>18371</v>
      </c>
      <c r="T5818" s="3" t="s">
        <v>9</v>
      </c>
      <c r="U5818" s="3" t="s">
        <v>9</v>
      </c>
      <c r="V5818" s="6" t="s">
        <v>9</v>
      </c>
    </row>
    <row r="5819" spans="1:22" ht="15.95" customHeight="1" x14ac:dyDescent="0.25">
      <c r="A5819" s="3"/>
      <c r="B5819" s="3" t="s">
        <v>18374</v>
      </c>
      <c r="C5819" s="3" t="s">
        <v>18375</v>
      </c>
      <c r="D5819" s="3" t="s">
        <v>43</v>
      </c>
      <c r="E5819" s="8">
        <v>13</v>
      </c>
      <c r="F5819" s="3" t="s">
        <v>18376</v>
      </c>
      <c r="G5819" s="5"/>
      <c r="H5819" s="5"/>
      <c r="I5819" s="5"/>
      <c r="J5819" s="5"/>
      <c r="K5819" s="3" t="s">
        <v>18</v>
      </c>
      <c r="L5819" s="3" t="s">
        <v>10</v>
      </c>
      <c r="M5819" s="3" t="s">
        <v>2320</v>
      </c>
      <c r="N5819" s="3" t="s">
        <v>2321</v>
      </c>
      <c r="O5819" s="3" t="s">
        <v>2322</v>
      </c>
      <c r="P5819" s="3" t="s">
        <v>13</v>
      </c>
      <c r="Q5819" s="3" t="s">
        <v>14</v>
      </c>
      <c r="R5819" s="3" t="s">
        <v>15</v>
      </c>
      <c r="S5819" s="3" t="s">
        <v>18374</v>
      </c>
      <c r="T5819" s="3" t="s">
        <v>9</v>
      </c>
      <c r="U5819" s="3" t="s">
        <v>9</v>
      </c>
      <c r="V5819" s="6" t="s">
        <v>9</v>
      </c>
    </row>
    <row r="5820" spans="1:22" ht="15.95" customHeight="1" x14ac:dyDescent="0.25">
      <c r="A5820" s="3"/>
      <c r="B5820" s="3" t="s">
        <v>18377</v>
      </c>
      <c r="C5820" s="3" t="s">
        <v>18378</v>
      </c>
      <c r="D5820" s="3" t="s">
        <v>43</v>
      </c>
      <c r="E5820" s="8">
        <v>39</v>
      </c>
      <c r="F5820" s="3" t="s">
        <v>18379</v>
      </c>
      <c r="G5820" s="5"/>
      <c r="H5820" s="5"/>
      <c r="I5820" s="5">
        <f>VLOOKUP(B5820,[1]EXEL!$D$1:$N$65536,11,FALSE)</f>
        <v>1216</v>
      </c>
      <c r="J5820" s="5">
        <f>VLOOKUP(B5820,[1]EXEL!$D$1:$P$65536,13,FALSE)</f>
        <v>76</v>
      </c>
      <c r="K5820" s="3" t="s">
        <v>18</v>
      </c>
      <c r="L5820" s="3" t="s">
        <v>10</v>
      </c>
      <c r="M5820" s="3" t="s">
        <v>2320</v>
      </c>
      <c r="N5820" s="3" t="s">
        <v>2321</v>
      </c>
      <c r="O5820" s="3" t="s">
        <v>2322</v>
      </c>
      <c r="P5820" s="3" t="s">
        <v>13</v>
      </c>
      <c r="Q5820" s="3" t="s">
        <v>14</v>
      </c>
      <c r="R5820" s="3" t="s">
        <v>15</v>
      </c>
      <c r="S5820" s="3" t="s">
        <v>18377</v>
      </c>
      <c r="T5820" s="3" t="s">
        <v>9</v>
      </c>
      <c r="U5820" s="3" t="s">
        <v>9</v>
      </c>
      <c r="V5820" s="6" t="s">
        <v>9</v>
      </c>
    </row>
    <row r="5821" spans="1:22" ht="15.95" customHeight="1" x14ac:dyDescent="0.25">
      <c r="A5821" s="3"/>
      <c r="B5821" s="3" t="s">
        <v>18380</v>
      </c>
      <c r="C5821" s="3" t="s">
        <v>18381</v>
      </c>
      <c r="D5821" s="3" t="s">
        <v>43</v>
      </c>
      <c r="E5821" s="8">
        <v>34</v>
      </c>
      <c r="F5821" s="3" t="s">
        <v>18382</v>
      </c>
      <c r="G5821" s="5"/>
      <c r="H5821" s="5"/>
      <c r="I5821" s="5"/>
      <c r="J5821" s="5"/>
      <c r="K5821" s="3" t="s">
        <v>18</v>
      </c>
      <c r="L5821" s="3" t="s">
        <v>10</v>
      </c>
      <c r="M5821" s="3" t="s">
        <v>2320</v>
      </c>
      <c r="N5821" s="3" t="s">
        <v>2321</v>
      </c>
      <c r="O5821" s="3" t="s">
        <v>2322</v>
      </c>
      <c r="P5821" s="3" t="s">
        <v>13</v>
      </c>
      <c r="Q5821" s="3" t="s">
        <v>14</v>
      </c>
      <c r="R5821" s="3" t="s">
        <v>15</v>
      </c>
      <c r="S5821" s="3" t="s">
        <v>18380</v>
      </c>
      <c r="T5821" s="3" t="s">
        <v>9</v>
      </c>
      <c r="U5821" s="3" t="s">
        <v>9</v>
      </c>
      <c r="V5821" s="6" t="s">
        <v>9</v>
      </c>
    </row>
    <row r="5822" spans="1:22" ht="15.95" customHeight="1" x14ac:dyDescent="0.25">
      <c r="A5822" s="3"/>
      <c r="B5822" s="3" t="s">
        <v>18383</v>
      </c>
      <c r="C5822" s="3" t="s">
        <v>18384</v>
      </c>
      <c r="D5822" s="3" t="s">
        <v>43</v>
      </c>
      <c r="E5822" s="8">
        <v>17</v>
      </c>
      <c r="F5822" s="3" t="s">
        <v>18385</v>
      </c>
      <c r="G5822" s="5"/>
      <c r="H5822" s="5"/>
      <c r="I5822" s="5"/>
      <c r="J5822" s="5"/>
      <c r="K5822" s="3" t="s">
        <v>18</v>
      </c>
      <c r="L5822" s="3" t="s">
        <v>10</v>
      </c>
      <c r="M5822" s="3" t="s">
        <v>2320</v>
      </c>
      <c r="N5822" s="3" t="s">
        <v>2321</v>
      </c>
      <c r="O5822" s="3" t="s">
        <v>2322</v>
      </c>
      <c r="P5822" s="3" t="s">
        <v>13</v>
      </c>
      <c r="Q5822" s="3" t="s">
        <v>14</v>
      </c>
      <c r="R5822" s="3" t="s">
        <v>15</v>
      </c>
      <c r="S5822" s="3" t="s">
        <v>18383</v>
      </c>
      <c r="T5822" s="3" t="s">
        <v>9</v>
      </c>
      <c r="U5822" s="3" t="s">
        <v>9</v>
      </c>
      <c r="V5822" s="6" t="s">
        <v>9</v>
      </c>
    </row>
    <row r="5823" spans="1:22" ht="15.95" customHeight="1" x14ac:dyDescent="0.25">
      <c r="A5823" s="3"/>
      <c r="B5823" s="3" t="s">
        <v>18386</v>
      </c>
      <c r="C5823" s="3" t="s">
        <v>18387</v>
      </c>
      <c r="D5823" s="3" t="s">
        <v>43</v>
      </c>
      <c r="E5823" s="8">
        <v>8</v>
      </c>
      <c r="F5823" s="3" t="s">
        <v>18388</v>
      </c>
      <c r="G5823" s="5"/>
      <c r="H5823" s="5"/>
      <c r="I5823" s="5"/>
      <c r="J5823" s="5"/>
      <c r="K5823" s="3" t="s">
        <v>18</v>
      </c>
      <c r="L5823" s="3" t="s">
        <v>10</v>
      </c>
      <c r="M5823" s="3" t="s">
        <v>2320</v>
      </c>
      <c r="N5823" s="3" t="s">
        <v>2321</v>
      </c>
      <c r="O5823" s="3" t="s">
        <v>2322</v>
      </c>
      <c r="P5823" s="3" t="s">
        <v>13</v>
      </c>
      <c r="Q5823" s="3" t="s">
        <v>14</v>
      </c>
      <c r="R5823" s="3" t="s">
        <v>15</v>
      </c>
      <c r="S5823" s="3" t="s">
        <v>18386</v>
      </c>
      <c r="T5823" s="3" t="s">
        <v>9</v>
      </c>
      <c r="U5823" s="3" t="s">
        <v>9</v>
      </c>
      <c r="V5823" s="6" t="s">
        <v>9</v>
      </c>
    </row>
    <row r="5824" spans="1:22" ht="15.95" customHeight="1" x14ac:dyDescent="0.25">
      <c r="A5824" s="3"/>
      <c r="B5824" s="3" t="s">
        <v>18389</v>
      </c>
      <c r="C5824" s="3" t="s">
        <v>18390</v>
      </c>
      <c r="D5824" s="3" t="s">
        <v>43</v>
      </c>
      <c r="E5824" s="8">
        <v>211</v>
      </c>
      <c r="F5824" s="3" t="s">
        <v>18391</v>
      </c>
      <c r="G5824" s="5"/>
      <c r="H5824" s="5"/>
      <c r="I5824" s="5"/>
      <c r="J5824" s="5"/>
      <c r="K5824" s="3" t="s">
        <v>18</v>
      </c>
      <c r="L5824" s="3" t="s">
        <v>10</v>
      </c>
      <c r="M5824" s="3" t="s">
        <v>2320</v>
      </c>
      <c r="N5824" s="3" t="s">
        <v>2321</v>
      </c>
      <c r="O5824" s="3" t="s">
        <v>2322</v>
      </c>
      <c r="P5824" s="3" t="s">
        <v>13</v>
      </c>
      <c r="Q5824" s="3" t="s">
        <v>14</v>
      </c>
      <c r="R5824" s="3" t="s">
        <v>15</v>
      </c>
      <c r="S5824" s="3" t="s">
        <v>18389</v>
      </c>
      <c r="T5824" s="3" t="s">
        <v>9</v>
      </c>
      <c r="U5824" s="3" t="s">
        <v>9</v>
      </c>
      <c r="V5824" s="6" t="s">
        <v>9</v>
      </c>
    </row>
    <row r="5825" spans="1:22" ht="15.95" customHeight="1" x14ac:dyDescent="0.25">
      <c r="A5825" s="3"/>
      <c r="B5825" s="3" t="s">
        <v>18392</v>
      </c>
      <c r="C5825" s="3" t="s">
        <v>18393</v>
      </c>
      <c r="D5825" s="3" t="s">
        <v>43</v>
      </c>
      <c r="E5825" s="8">
        <v>211</v>
      </c>
      <c r="F5825" s="3" t="s">
        <v>18394</v>
      </c>
      <c r="G5825" s="5"/>
      <c r="H5825" s="5"/>
      <c r="I5825" s="5">
        <f>VLOOKUP(B5825,[1]EXEL!$D$1:$N$65536,11,FALSE)</f>
        <v>5472</v>
      </c>
      <c r="J5825" s="5">
        <f>VLOOKUP(B5825,[1]EXEL!$D$1:$P$65536,13,FALSE)</f>
        <v>114</v>
      </c>
      <c r="K5825" s="3" t="s">
        <v>18</v>
      </c>
      <c r="L5825" s="3" t="s">
        <v>10</v>
      </c>
      <c r="M5825" s="3" t="s">
        <v>2320</v>
      </c>
      <c r="N5825" s="3" t="s">
        <v>2321</v>
      </c>
      <c r="O5825" s="3" t="s">
        <v>2322</v>
      </c>
      <c r="P5825" s="3" t="s">
        <v>13</v>
      </c>
      <c r="Q5825" s="3" t="s">
        <v>14</v>
      </c>
      <c r="R5825" s="3" t="s">
        <v>15</v>
      </c>
      <c r="S5825" s="3" t="s">
        <v>18392</v>
      </c>
      <c r="T5825" s="3" t="s">
        <v>9</v>
      </c>
      <c r="U5825" s="3" t="s">
        <v>9</v>
      </c>
      <c r="V5825" s="6" t="s">
        <v>9</v>
      </c>
    </row>
    <row r="5826" spans="1:22" ht="15.95" customHeight="1" x14ac:dyDescent="0.25">
      <c r="A5826" s="3"/>
      <c r="B5826" s="3" t="s">
        <v>18395</v>
      </c>
      <c r="C5826" s="3" t="s">
        <v>18396</v>
      </c>
      <c r="D5826" s="3" t="s">
        <v>43</v>
      </c>
      <c r="E5826" s="8">
        <v>452</v>
      </c>
      <c r="F5826" s="3" t="s">
        <v>18397</v>
      </c>
      <c r="G5826" s="5"/>
      <c r="H5826" s="5"/>
      <c r="I5826" s="5">
        <f>VLOOKUP(B5826,[1]EXEL!$D$1:$N$65536,11,FALSE)</f>
        <v>4512</v>
      </c>
      <c r="J5826" s="5">
        <f>VLOOKUP(B5826,[1]EXEL!$D$1:$P$65536,13,FALSE)</f>
        <v>96</v>
      </c>
      <c r="K5826" s="3" t="s">
        <v>18</v>
      </c>
      <c r="L5826" s="3" t="s">
        <v>10</v>
      </c>
      <c r="M5826" s="3" t="s">
        <v>45</v>
      </c>
      <c r="N5826" s="3" t="s">
        <v>46</v>
      </c>
      <c r="O5826" s="3" t="s">
        <v>46</v>
      </c>
      <c r="P5826" s="3" t="s">
        <v>13</v>
      </c>
      <c r="Q5826" s="3" t="s">
        <v>14</v>
      </c>
      <c r="R5826" s="3" t="s">
        <v>15</v>
      </c>
      <c r="S5826" s="3" t="s">
        <v>18395</v>
      </c>
      <c r="T5826" s="3" t="s">
        <v>9</v>
      </c>
      <c r="U5826" s="3" t="s">
        <v>9</v>
      </c>
      <c r="V5826" s="6" t="s">
        <v>9</v>
      </c>
    </row>
    <row r="5827" spans="1:22" ht="15.95" customHeight="1" x14ac:dyDescent="0.25">
      <c r="A5827" s="3"/>
      <c r="B5827" s="3" t="s">
        <v>18398</v>
      </c>
      <c r="C5827" s="3" t="s">
        <v>18399</v>
      </c>
      <c r="D5827" s="3" t="s">
        <v>43</v>
      </c>
      <c r="E5827" s="8">
        <v>84</v>
      </c>
      <c r="F5827" s="3" t="s">
        <v>18400</v>
      </c>
      <c r="G5827" s="5"/>
      <c r="H5827" s="5"/>
      <c r="I5827" s="5">
        <f>VLOOKUP(B5827,[1]EXEL!$D$1:$N$65536,11,FALSE)</f>
        <v>78</v>
      </c>
      <c r="J5827" s="5">
        <f>VLOOKUP(B5827,[1]EXEL!$D$1:$P$65536,13,FALSE)</f>
        <v>6</v>
      </c>
      <c r="K5827" s="3" t="s">
        <v>18</v>
      </c>
      <c r="L5827" s="3" t="s">
        <v>10</v>
      </c>
      <c r="M5827" s="3" t="s">
        <v>2320</v>
      </c>
      <c r="N5827" s="3" t="s">
        <v>2321</v>
      </c>
      <c r="O5827" s="3" t="s">
        <v>2322</v>
      </c>
      <c r="P5827" s="3" t="s">
        <v>13</v>
      </c>
      <c r="Q5827" s="3" t="s">
        <v>14</v>
      </c>
      <c r="R5827" s="3" t="s">
        <v>15</v>
      </c>
      <c r="S5827" s="3" t="s">
        <v>18401</v>
      </c>
      <c r="T5827" s="3" t="s">
        <v>839</v>
      </c>
      <c r="U5827" s="3" t="s">
        <v>2284</v>
      </c>
      <c r="V5827" s="6" t="s">
        <v>9</v>
      </c>
    </row>
    <row r="5828" spans="1:22" ht="15.95" customHeight="1" x14ac:dyDescent="0.25">
      <c r="A5828" s="3"/>
      <c r="B5828" s="3" t="s">
        <v>18402</v>
      </c>
      <c r="C5828" s="3" t="s">
        <v>18403</v>
      </c>
      <c r="D5828" s="3" t="s">
        <v>43</v>
      </c>
      <c r="E5828" s="8">
        <v>84</v>
      </c>
      <c r="F5828" s="3" t="s">
        <v>18404</v>
      </c>
      <c r="G5828" s="5"/>
      <c r="H5828" s="5"/>
      <c r="I5828" s="5">
        <f>VLOOKUP(B5828,[1]EXEL!$D$1:$N$65536,11,FALSE)</f>
        <v>78</v>
      </c>
      <c r="J5828" s="5">
        <f>VLOOKUP(B5828,[1]EXEL!$D$1:$P$65536,13,FALSE)</f>
        <v>6</v>
      </c>
      <c r="K5828" s="3" t="s">
        <v>18</v>
      </c>
      <c r="L5828" s="3" t="s">
        <v>10</v>
      </c>
      <c r="M5828" s="3" t="s">
        <v>2320</v>
      </c>
      <c r="N5828" s="3" t="s">
        <v>2321</v>
      </c>
      <c r="O5828" s="3" t="s">
        <v>2322</v>
      </c>
      <c r="P5828" s="3" t="s">
        <v>13</v>
      </c>
      <c r="Q5828" s="3" t="s">
        <v>14</v>
      </c>
      <c r="R5828" s="3" t="s">
        <v>15</v>
      </c>
      <c r="S5828" s="3" t="s">
        <v>18401</v>
      </c>
      <c r="T5828" s="3" t="s">
        <v>2288</v>
      </c>
      <c r="U5828" s="3" t="s">
        <v>2289</v>
      </c>
      <c r="V5828" s="6" t="s">
        <v>9</v>
      </c>
    </row>
    <row r="5829" spans="1:22" ht="15.95" customHeight="1" x14ac:dyDescent="0.25">
      <c r="A5829" s="3"/>
      <c r="B5829" s="3" t="s">
        <v>18405</v>
      </c>
      <c r="C5829" s="3" t="s">
        <v>18406</v>
      </c>
      <c r="D5829" s="3" t="s">
        <v>43</v>
      </c>
      <c r="E5829" s="8">
        <v>84</v>
      </c>
      <c r="F5829" s="3" t="s">
        <v>18407</v>
      </c>
      <c r="G5829" s="5"/>
      <c r="H5829" s="5"/>
      <c r="I5829" s="5">
        <f>VLOOKUP(B5829,[1]EXEL!$D$1:$N$65536,11,FALSE)</f>
        <v>70</v>
      </c>
      <c r="J5829" s="5">
        <f>VLOOKUP(B5829,[1]EXEL!$D$1:$P$65536,13,FALSE)</f>
        <v>5</v>
      </c>
      <c r="K5829" s="3" t="s">
        <v>18</v>
      </c>
      <c r="L5829" s="3" t="s">
        <v>10</v>
      </c>
      <c r="M5829" s="3" t="s">
        <v>2320</v>
      </c>
      <c r="N5829" s="3" t="s">
        <v>2321</v>
      </c>
      <c r="O5829" s="3" t="s">
        <v>2322</v>
      </c>
      <c r="P5829" s="3" t="s">
        <v>13</v>
      </c>
      <c r="Q5829" s="3" t="s">
        <v>14</v>
      </c>
      <c r="R5829" s="3" t="s">
        <v>15</v>
      </c>
      <c r="S5829" s="3" t="s">
        <v>18408</v>
      </c>
      <c r="T5829" s="3" t="s">
        <v>839</v>
      </c>
      <c r="U5829" s="3" t="s">
        <v>2284</v>
      </c>
      <c r="V5829" s="6" t="s">
        <v>9</v>
      </c>
    </row>
    <row r="5830" spans="1:22" ht="15.95" customHeight="1" x14ac:dyDescent="0.25">
      <c r="A5830" s="3"/>
      <c r="B5830" s="3" t="s">
        <v>18409</v>
      </c>
      <c r="C5830" s="3" t="s">
        <v>18410</v>
      </c>
      <c r="D5830" s="3" t="s">
        <v>43</v>
      </c>
      <c r="E5830" s="8">
        <v>84</v>
      </c>
      <c r="F5830" s="3" t="s">
        <v>18411</v>
      </c>
      <c r="G5830" s="5"/>
      <c r="H5830" s="5"/>
      <c r="I5830" s="5">
        <f>VLOOKUP(B5830,[1]EXEL!$D$1:$N$65536,11,FALSE)</f>
        <v>70</v>
      </c>
      <c r="J5830" s="5">
        <f>VLOOKUP(B5830,[1]EXEL!$D$1:$P$65536,13,FALSE)</f>
        <v>5</v>
      </c>
      <c r="K5830" s="3" t="s">
        <v>18</v>
      </c>
      <c r="L5830" s="3" t="s">
        <v>10</v>
      </c>
      <c r="M5830" s="3" t="s">
        <v>2320</v>
      </c>
      <c r="N5830" s="3" t="s">
        <v>2321</v>
      </c>
      <c r="O5830" s="3" t="s">
        <v>2322</v>
      </c>
      <c r="P5830" s="3" t="s">
        <v>13</v>
      </c>
      <c r="Q5830" s="3" t="s">
        <v>14</v>
      </c>
      <c r="R5830" s="3" t="s">
        <v>15</v>
      </c>
      <c r="S5830" s="3" t="s">
        <v>18408</v>
      </c>
      <c r="T5830" s="3" t="s">
        <v>2288</v>
      </c>
      <c r="U5830" s="3" t="s">
        <v>2289</v>
      </c>
      <c r="V5830" s="6" t="s">
        <v>9</v>
      </c>
    </row>
    <row r="5831" spans="1:22" ht="15.95" customHeight="1" x14ac:dyDescent="0.25">
      <c r="A5831" s="3"/>
      <c r="B5831" s="3" t="s">
        <v>18412</v>
      </c>
      <c r="C5831" s="3" t="s">
        <v>18413</v>
      </c>
      <c r="D5831" s="3" t="s">
        <v>43</v>
      </c>
      <c r="E5831" s="8">
        <v>84</v>
      </c>
      <c r="F5831" s="3" t="s">
        <v>18414</v>
      </c>
      <c r="G5831" s="5"/>
      <c r="H5831" s="5"/>
      <c r="I5831" s="5">
        <f>VLOOKUP(B5831,[1]EXEL!$D$1:$N$65536,11,FALSE)</f>
        <v>78</v>
      </c>
      <c r="J5831" s="5">
        <f>VLOOKUP(B5831,[1]EXEL!$D$1:$P$65536,13,FALSE)</f>
        <v>6</v>
      </c>
      <c r="K5831" s="3" t="s">
        <v>18</v>
      </c>
      <c r="L5831" s="3" t="s">
        <v>10</v>
      </c>
      <c r="M5831" s="3" t="s">
        <v>2320</v>
      </c>
      <c r="N5831" s="3" t="s">
        <v>2321</v>
      </c>
      <c r="O5831" s="3" t="s">
        <v>2322</v>
      </c>
      <c r="P5831" s="3" t="s">
        <v>13</v>
      </c>
      <c r="Q5831" s="3" t="s">
        <v>14</v>
      </c>
      <c r="R5831" s="3" t="s">
        <v>15</v>
      </c>
      <c r="S5831" s="3" t="s">
        <v>18415</v>
      </c>
      <c r="T5831" s="3" t="s">
        <v>839</v>
      </c>
      <c r="U5831" s="3" t="s">
        <v>2284</v>
      </c>
      <c r="V5831" s="6" t="s">
        <v>9</v>
      </c>
    </row>
    <row r="5832" spans="1:22" ht="15.95" customHeight="1" x14ac:dyDescent="0.25">
      <c r="A5832" s="3"/>
      <c r="B5832" s="3" t="s">
        <v>18416</v>
      </c>
      <c r="C5832" s="3" t="s">
        <v>18417</v>
      </c>
      <c r="D5832" s="3" t="s">
        <v>43</v>
      </c>
      <c r="E5832" s="8">
        <v>84</v>
      </c>
      <c r="F5832" s="3" t="s">
        <v>18418</v>
      </c>
      <c r="G5832" s="5"/>
      <c r="H5832" s="5"/>
      <c r="I5832" s="5">
        <f>VLOOKUP(B5832,[1]EXEL!$D$1:$N$65536,11,FALSE)</f>
        <v>78</v>
      </c>
      <c r="J5832" s="5">
        <f>VLOOKUP(B5832,[1]EXEL!$D$1:$P$65536,13,FALSE)</f>
        <v>6</v>
      </c>
      <c r="K5832" s="3" t="s">
        <v>18</v>
      </c>
      <c r="L5832" s="3" t="s">
        <v>10</v>
      </c>
      <c r="M5832" s="3" t="s">
        <v>2320</v>
      </c>
      <c r="N5832" s="3" t="s">
        <v>2321</v>
      </c>
      <c r="O5832" s="3" t="s">
        <v>2322</v>
      </c>
      <c r="P5832" s="3" t="s">
        <v>13</v>
      </c>
      <c r="Q5832" s="3" t="s">
        <v>14</v>
      </c>
      <c r="R5832" s="3" t="s">
        <v>15</v>
      </c>
      <c r="S5832" s="3" t="s">
        <v>18415</v>
      </c>
      <c r="T5832" s="3" t="s">
        <v>2288</v>
      </c>
      <c r="U5832" s="3" t="s">
        <v>2289</v>
      </c>
      <c r="V5832" s="6" t="s">
        <v>9</v>
      </c>
    </row>
    <row r="5833" spans="1:22" ht="15.95" customHeight="1" x14ac:dyDescent="0.25">
      <c r="A5833" s="3"/>
      <c r="B5833" s="3" t="s">
        <v>18419</v>
      </c>
      <c r="C5833" s="3" t="s">
        <v>18420</v>
      </c>
      <c r="D5833" s="3" t="s">
        <v>43</v>
      </c>
      <c r="E5833" s="8">
        <v>84</v>
      </c>
      <c r="F5833" s="3" t="s">
        <v>18421</v>
      </c>
      <c r="G5833" s="5"/>
      <c r="H5833" s="5"/>
      <c r="I5833" s="5">
        <f>VLOOKUP(B5833,[1]EXEL!$D$1:$N$65536,11,FALSE)</f>
        <v>70</v>
      </c>
      <c r="J5833" s="5">
        <f>VLOOKUP(B5833,[1]EXEL!$D$1:$P$65536,13,FALSE)</f>
        <v>5</v>
      </c>
      <c r="K5833" s="3" t="s">
        <v>18</v>
      </c>
      <c r="L5833" s="3" t="s">
        <v>10</v>
      </c>
      <c r="M5833" s="3" t="s">
        <v>2320</v>
      </c>
      <c r="N5833" s="3" t="s">
        <v>2321</v>
      </c>
      <c r="O5833" s="3" t="s">
        <v>2322</v>
      </c>
      <c r="P5833" s="3" t="s">
        <v>13</v>
      </c>
      <c r="Q5833" s="3" t="s">
        <v>14</v>
      </c>
      <c r="R5833" s="3" t="s">
        <v>15</v>
      </c>
      <c r="S5833" s="3" t="s">
        <v>18422</v>
      </c>
      <c r="T5833" s="3" t="s">
        <v>839</v>
      </c>
      <c r="U5833" s="3" t="s">
        <v>2284</v>
      </c>
      <c r="V5833" s="6" t="s">
        <v>9</v>
      </c>
    </row>
    <row r="5834" spans="1:22" ht="15.95" customHeight="1" x14ac:dyDescent="0.25">
      <c r="A5834" s="3"/>
      <c r="B5834" s="3" t="s">
        <v>18423</v>
      </c>
      <c r="C5834" s="3" t="s">
        <v>18424</v>
      </c>
      <c r="D5834" s="3" t="s">
        <v>43</v>
      </c>
      <c r="E5834" s="8">
        <v>84</v>
      </c>
      <c r="F5834" s="3" t="s">
        <v>18425</v>
      </c>
      <c r="G5834" s="5"/>
      <c r="H5834" s="5"/>
      <c r="I5834" s="5">
        <f>VLOOKUP(B5834,[1]EXEL!$D$1:$N$65536,11,FALSE)</f>
        <v>70</v>
      </c>
      <c r="J5834" s="5">
        <f>VLOOKUP(B5834,[1]EXEL!$D$1:$P$65536,13,FALSE)</f>
        <v>5</v>
      </c>
      <c r="K5834" s="3" t="s">
        <v>18</v>
      </c>
      <c r="L5834" s="3" t="s">
        <v>10</v>
      </c>
      <c r="M5834" s="3" t="s">
        <v>2320</v>
      </c>
      <c r="N5834" s="3" t="s">
        <v>2321</v>
      </c>
      <c r="O5834" s="3" t="s">
        <v>2322</v>
      </c>
      <c r="P5834" s="3" t="s">
        <v>13</v>
      </c>
      <c r="Q5834" s="3" t="s">
        <v>14</v>
      </c>
      <c r="R5834" s="3" t="s">
        <v>15</v>
      </c>
      <c r="S5834" s="3" t="s">
        <v>18422</v>
      </c>
      <c r="T5834" s="3" t="s">
        <v>2288</v>
      </c>
      <c r="U5834" s="3" t="s">
        <v>2289</v>
      </c>
      <c r="V5834" s="6" t="s">
        <v>9</v>
      </c>
    </row>
    <row r="5835" spans="1:22" ht="15.95" customHeight="1" x14ac:dyDescent="0.25">
      <c r="A5835" s="3"/>
      <c r="B5835" s="3" t="s">
        <v>18426</v>
      </c>
      <c r="C5835" s="3" t="s">
        <v>18427</v>
      </c>
      <c r="D5835" s="3" t="s">
        <v>43</v>
      </c>
      <c r="E5835" s="8">
        <v>8</v>
      </c>
      <c r="F5835" s="3" t="s">
        <v>18428</v>
      </c>
      <c r="G5835" s="5"/>
      <c r="H5835" s="5"/>
      <c r="I5835" s="5"/>
      <c r="J5835" s="5"/>
      <c r="K5835" s="3" t="s">
        <v>18</v>
      </c>
      <c r="L5835" s="3" t="s">
        <v>10</v>
      </c>
      <c r="M5835" s="3" t="s">
        <v>2320</v>
      </c>
      <c r="N5835" s="3" t="s">
        <v>2321</v>
      </c>
      <c r="O5835" s="3" t="s">
        <v>2322</v>
      </c>
      <c r="P5835" s="3" t="s">
        <v>13</v>
      </c>
      <c r="Q5835" s="3" t="s">
        <v>14</v>
      </c>
      <c r="R5835" s="3" t="s">
        <v>15</v>
      </c>
      <c r="S5835" s="3" t="s">
        <v>18426</v>
      </c>
      <c r="T5835" s="3" t="s">
        <v>9</v>
      </c>
      <c r="U5835" s="3" t="s">
        <v>9</v>
      </c>
      <c r="V5835" s="6" t="s">
        <v>9</v>
      </c>
    </row>
    <row r="5836" spans="1:22" ht="15.95" customHeight="1" x14ac:dyDescent="0.25">
      <c r="A5836" s="3"/>
      <c r="B5836" s="3" t="s">
        <v>18429</v>
      </c>
      <c r="C5836" s="3" t="s">
        <v>18430</v>
      </c>
      <c r="D5836" s="3" t="s">
        <v>43</v>
      </c>
      <c r="E5836" s="8">
        <v>6</v>
      </c>
      <c r="F5836" s="3" t="s">
        <v>18431</v>
      </c>
      <c r="G5836" s="5"/>
      <c r="H5836" s="5"/>
      <c r="I5836" s="5">
        <f>VLOOKUP(B5836,[1]EXEL!$D$1:$N$65536,11,FALSE)</f>
        <v>196608</v>
      </c>
      <c r="J5836" s="5">
        <f>VLOOKUP(B5836,[1]EXEL!$D$1:$P$65536,13,FALSE)</f>
        <v>1024</v>
      </c>
      <c r="K5836" s="3" t="s">
        <v>18</v>
      </c>
      <c r="L5836" s="3" t="s">
        <v>10</v>
      </c>
      <c r="M5836" s="3" t="s">
        <v>2320</v>
      </c>
      <c r="N5836" s="3" t="s">
        <v>2321</v>
      </c>
      <c r="O5836" s="3" t="s">
        <v>2322</v>
      </c>
      <c r="P5836" s="3" t="s">
        <v>13</v>
      </c>
      <c r="Q5836" s="3" t="s">
        <v>14</v>
      </c>
      <c r="R5836" s="3" t="s">
        <v>15</v>
      </c>
      <c r="S5836" s="3" t="s">
        <v>18429</v>
      </c>
      <c r="T5836" s="3" t="s">
        <v>9</v>
      </c>
      <c r="U5836" s="3" t="s">
        <v>9</v>
      </c>
      <c r="V5836" s="6" t="s">
        <v>9</v>
      </c>
    </row>
    <row r="5837" spans="1:22" ht="15.95" customHeight="1" x14ac:dyDescent="0.25">
      <c r="A5837" s="3"/>
      <c r="B5837" s="3" t="s">
        <v>18432</v>
      </c>
      <c r="C5837" s="3" t="s">
        <v>18433</v>
      </c>
      <c r="D5837" s="3" t="s">
        <v>43</v>
      </c>
      <c r="E5837" s="8">
        <v>6</v>
      </c>
      <c r="F5837" s="3" t="s">
        <v>18434</v>
      </c>
      <c r="G5837" s="5"/>
      <c r="H5837" s="5"/>
      <c r="I5837" s="5">
        <f>VLOOKUP(B5837,[1]EXEL!$D$1:$N$65536,11,FALSE)</f>
        <v>248832</v>
      </c>
      <c r="J5837" s="5">
        <f>VLOOKUP(B5837,[1]EXEL!$D$1:$P$65536,13,FALSE)</f>
        <v>1296</v>
      </c>
      <c r="K5837" s="3" t="s">
        <v>18</v>
      </c>
      <c r="L5837" s="3" t="s">
        <v>10</v>
      </c>
      <c r="M5837" s="3" t="s">
        <v>2320</v>
      </c>
      <c r="N5837" s="3" t="s">
        <v>2321</v>
      </c>
      <c r="O5837" s="3" t="s">
        <v>2322</v>
      </c>
      <c r="P5837" s="3" t="s">
        <v>13</v>
      </c>
      <c r="Q5837" s="3" t="s">
        <v>14</v>
      </c>
      <c r="R5837" s="3" t="s">
        <v>15</v>
      </c>
      <c r="S5837" s="3" t="s">
        <v>18432</v>
      </c>
      <c r="T5837" s="3" t="s">
        <v>9</v>
      </c>
      <c r="U5837" s="3" t="s">
        <v>9</v>
      </c>
      <c r="V5837" s="6" t="s">
        <v>9</v>
      </c>
    </row>
    <row r="5838" spans="1:22" ht="15.95" customHeight="1" x14ac:dyDescent="0.25">
      <c r="A5838" s="3"/>
      <c r="B5838" s="3" t="s">
        <v>18435</v>
      </c>
      <c r="C5838" s="3" t="s">
        <v>18436</v>
      </c>
      <c r="D5838" s="3" t="s">
        <v>43</v>
      </c>
      <c r="E5838" s="8">
        <v>6</v>
      </c>
      <c r="F5838" s="3" t="s">
        <v>18437</v>
      </c>
      <c r="G5838" s="5"/>
      <c r="H5838" s="5"/>
      <c r="I5838" s="5">
        <f>VLOOKUP(B5838,[1]EXEL!$D$1:$N$65536,11,FALSE)</f>
        <v>19968</v>
      </c>
      <c r="J5838" s="5">
        <f>VLOOKUP(B5838,[1]EXEL!$D$1:$P$65536,13,FALSE)</f>
        <v>1248</v>
      </c>
      <c r="K5838" s="3" t="s">
        <v>18</v>
      </c>
      <c r="L5838" s="3" t="s">
        <v>10</v>
      </c>
      <c r="M5838" s="3" t="s">
        <v>2320</v>
      </c>
      <c r="N5838" s="3" t="s">
        <v>2321</v>
      </c>
      <c r="O5838" s="3" t="s">
        <v>2322</v>
      </c>
      <c r="P5838" s="3" t="s">
        <v>13</v>
      </c>
      <c r="Q5838" s="3" t="s">
        <v>14</v>
      </c>
      <c r="R5838" s="3" t="s">
        <v>15</v>
      </c>
      <c r="S5838" s="3" t="s">
        <v>18438</v>
      </c>
      <c r="T5838" s="3" t="s">
        <v>839</v>
      </c>
      <c r="U5838" s="3" t="s">
        <v>2284</v>
      </c>
      <c r="V5838" s="6" t="s">
        <v>9</v>
      </c>
    </row>
    <row r="5839" spans="1:22" ht="15.95" customHeight="1" x14ac:dyDescent="0.25">
      <c r="A5839" s="3"/>
      <c r="B5839" s="3" t="s">
        <v>18439</v>
      </c>
      <c r="C5839" s="3" t="s">
        <v>18440</v>
      </c>
      <c r="D5839" s="3" t="s">
        <v>43</v>
      </c>
      <c r="E5839" s="8">
        <v>6</v>
      </c>
      <c r="F5839" s="3" t="s">
        <v>18441</v>
      </c>
      <c r="G5839" s="5"/>
      <c r="H5839" s="5"/>
      <c r="I5839" s="5">
        <f>VLOOKUP(B5839,[1]EXEL!$D$1:$N$65536,11,FALSE)</f>
        <v>19968</v>
      </c>
      <c r="J5839" s="5">
        <f>VLOOKUP(B5839,[1]EXEL!$D$1:$P$65536,13,FALSE)</f>
        <v>1248</v>
      </c>
      <c r="K5839" s="3" t="s">
        <v>18</v>
      </c>
      <c r="L5839" s="3" t="s">
        <v>10</v>
      </c>
      <c r="M5839" s="3" t="s">
        <v>2320</v>
      </c>
      <c r="N5839" s="3" t="s">
        <v>2321</v>
      </c>
      <c r="O5839" s="3" t="s">
        <v>2322</v>
      </c>
      <c r="P5839" s="3" t="s">
        <v>13</v>
      </c>
      <c r="Q5839" s="3" t="s">
        <v>14</v>
      </c>
      <c r="R5839" s="3" t="s">
        <v>15</v>
      </c>
      <c r="S5839" s="3" t="s">
        <v>18438</v>
      </c>
      <c r="T5839" s="3" t="s">
        <v>2288</v>
      </c>
      <c r="U5839" s="3" t="s">
        <v>2289</v>
      </c>
      <c r="V5839" s="6" t="s">
        <v>9</v>
      </c>
    </row>
    <row r="5840" spans="1:22" ht="15.95" customHeight="1" x14ac:dyDescent="0.25">
      <c r="A5840" s="3"/>
      <c r="B5840" s="3" t="s">
        <v>18442</v>
      </c>
      <c r="C5840" s="3" t="s">
        <v>18443</v>
      </c>
      <c r="D5840" s="3" t="s">
        <v>43</v>
      </c>
      <c r="E5840" s="8">
        <v>7</v>
      </c>
      <c r="F5840" s="3" t="s">
        <v>18444</v>
      </c>
      <c r="G5840" s="5"/>
      <c r="H5840" s="5"/>
      <c r="I5840" s="5"/>
      <c r="J5840" s="5"/>
      <c r="K5840" s="3" t="s">
        <v>18</v>
      </c>
      <c r="L5840" s="3" t="s">
        <v>10</v>
      </c>
      <c r="M5840" s="3" t="s">
        <v>2320</v>
      </c>
      <c r="N5840" s="3" t="s">
        <v>2321</v>
      </c>
      <c r="O5840" s="3" t="s">
        <v>2322</v>
      </c>
      <c r="P5840" s="3" t="s">
        <v>13</v>
      </c>
      <c r="Q5840" s="3" t="s">
        <v>14</v>
      </c>
      <c r="R5840" s="3" t="s">
        <v>15</v>
      </c>
      <c r="S5840" s="3" t="s">
        <v>18442</v>
      </c>
      <c r="T5840" s="3" t="s">
        <v>9</v>
      </c>
      <c r="U5840" s="3" t="s">
        <v>9</v>
      </c>
      <c r="V5840" s="6" t="s">
        <v>9</v>
      </c>
    </row>
    <row r="5841" spans="1:22" ht="15.95" customHeight="1" x14ac:dyDescent="0.25">
      <c r="A5841" s="3"/>
      <c r="B5841" s="3" t="s">
        <v>18445</v>
      </c>
      <c r="C5841" s="3" t="s">
        <v>18446</v>
      </c>
      <c r="D5841" s="3" t="s">
        <v>43</v>
      </c>
      <c r="E5841" s="8">
        <v>6</v>
      </c>
      <c r="F5841" s="3" t="s">
        <v>18447</v>
      </c>
      <c r="G5841" s="5"/>
      <c r="H5841" s="5"/>
      <c r="I5841" s="5"/>
      <c r="J5841" s="5"/>
      <c r="K5841" s="3" t="s">
        <v>18</v>
      </c>
      <c r="L5841" s="3" t="s">
        <v>10</v>
      </c>
      <c r="M5841" s="3" t="s">
        <v>2320</v>
      </c>
      <c r="N5841" s="3" t="s">
        <v>2321</v>
      </c>
      <c r="O5841" s="3" t="s">
        <v>2322</v>
      </c>
      <c r="P5841" s="3" t="s">
        <v>13</v>
      </c>
      <c r="Q5841" s="3" t="s">
        <v>14</v>
      </c>
      <c r="R5841" s="3" t="s">
        <v>15</v>
      </c>
      <c r="S5841" s="3" t="s">
        <v>18445</v>
      </c>
      <c r="T5841" s="3" t="s">
        <v>9</v>
      </c>
      <c r="U5841" s="3" t="s">
        <v>9</v>
      </c>
      <c r="V5841" s="6" t="s">
        <v>9</v>
      </c>
    </row>
    <row r="5842" spans="1:22" ht="15.95" customHeight="1" x14ac:dyDescent="0.25">
      <c r="A5842" s="3"/>
      <c r="B5842" s="3" t="s">
        <v>18448</v>
      </c>
      <c r="C5842" s="3" t="s">
        <v>18449</v>
      </c>
      <c r="D5842" s="3" t="s">
        <v>43</v>
      </c>
      <c r="E5842" s="8">
        <v>24</v>
      </c>
      <c r="F5842" s="3" t="s">
        <v>18450</v>
      </c>
      <c r="G5842" s="5"/>
      <c r="H5842" s="5"/>
      <c r="I5842" s="5">
        <f>VLOOKUP(B5842,[1]EXEL!$D$1:$N$65536,11,FALSE)</f>
        <v>2888</v>
      </c>
      <c r="J5842" s="5">
        <f>VLOOKUP(B5842,[1]EXEL!$D$1:$P$65536,13,FALSE)</f>
        <v>76</v>
      </c>
      <c r="K5842" s="3" t="s">
        <v>18</v>
      </c>
      <c r="L5842" s="3" t="s">
        <v>10</v>
      </c>
      <c r="M5842" s="3" t="s">
        <v>2320</v>
      </c>
      <c r="N5842" s="3" t="s">
        <v>2321</v>
      </c>
      <c r="O5842" s="3" t="s">
        <v>2322</v>
      </c>
      <c r="P5842" s="3" t="s">
        <v>13</v>
      </c>
      <c r="Q5842" s="3" t="s">
        <v>14</v>
      </c>
      <c r="R5842" s="3" t="s">
        <v>15</v>
      </c>
      <c r="S5842" s="3" t="s">
        <v>18448</v>
      </c>
      <c r="T5842" s="3" t="s">
        <v>9</v>
      </c>
      <c r="U5842" s="3" t="s">
        <v>9</v>
      </c>
      <c r="V5842" s="6" t="s">
        <v>9</v>
      </c>
    </row>
    <row r="5843" spans="1:22" ht="15.95" customHeight="1" x14ac:dyDescent="0.25">
      <c r="A5843" s="3"/>
      <c r="B5843" s="3" t="s">
        <v>18451</v>
      </c>
      <c r="C5843" s="3" t="s">
        <v>18452</v>
      </c>
      <c r="D5843" s="3" t="s">
        <v>43</v>
      </c>
      <c r="E5843" s="8">
        <v>8</v>
      </c>
      <c r="F5843" s="3" t="s">
        <v>18453</v>
      </c>
      <c r="G5843" s="5"/>
      <c r="H5843" s="5"/>
      <c r="I5843" s="5"/>
      <c r="J5843" s="5"/>
      <c r="K5843" s="3" t="s">
        <v>18</v>
      </c>
      <c r="L5843" s="3" t="s">
        <v>10</v>
      </c>
      <c r="M5843" s="3" t="s">
        <v>2320</v>
      </c>
      <c r="N5843" s="3" t="s">
        <v>2321</v>
      </c>
      <c r="O5843" s="3" t="s">
        <v>2322</v>
      </c>
      <c r="P5843" s="3" t="s">
        <v>13</v>
      </c>
      <c r="Q5843" s="3" t="s">
        <v>14</v>
      </c>
      <c r="R5843" s="3" t="s">
        <v>15</v>
      </c>
      <c r="S5843" s="3" t="s">
        <v>18451</v>
      </c>
      <c r="T5843" s="3" t="s">
        <v>9</v>
      </c>
      <c r="U5843" s="3" t="s">
        <v>9</v>
      </c>
      <c r="V5843" s="6" t="s">
        <v>9</v>
      </c>
    </row>
    <row r="5844" spans="1:22" ht="15.95" customHeight="1" x14ac:dyDescent="0.25">
      <c r="A5844" s="3"/>
      <c r="B5844" s="3" t="s">
        <v>18454</v>
      </c>
      <c r="C5844" s="3" t="s">
        <v>18455</v>
      </c>
      <c r="D5844" s="3" t="s">
        <v>43</v>
      </c>
      <c r="E5844" s="8">
        <v>7</v>
      </c>
      <c r="F5844" s="3" t="s">
        <v>18456</v>
      </c>
      <c r="G5844" s="5"/>
      <c r="H5844" s="5"/>
      <c r="I5844" s="5"/>
      <c r="J5844" s="5"/>
      <c r="K5844" s="3" t="s">
        <v>18</v>
      </c>
      <c r="L5844" s="3" t="s">
        <v>10</v>
      </c>
      <c r="M5844" s="3" t="s">
        <v>2320</v>
      </c>
      <c r="N5844" s="3" t="s">
        <v>2321</v>
      </c>
      <c r="O5844" s="3" t="s">
        <v>2322</v>
      </c>
      <c r="P5844" s="3" t="s">
        <v>13</v>
      </c>
      <c r="Q5844" s="3" t="s">
        <v>14</v>
      </c>
      <c r="R5844" s="3" t="s">
        <v>15</v>
      </c>
      <c r="S5844" s="3" t="s">
        <v>18454</v>
      </c>
      <c r="T5844" s="3" t="s">
        <v>9</v>
      </c>
      <c r="U5844" s="3" t="s">
        <v>9</v>
      </c>
      <c r="V5844" s="6" t="s">
        <v>9</v>
      </c>
    </row>
    <row r="5845" spans="1:22" ht="15.95" customHeight="1" x14ac:dyDescent="0.25">
      <c r="A5845" s="3"/>
      <c r="B5845" s="3" t="s">
        <v>18457</v>
      </c>
      <c r="C5845" s="3" t="s">
        <v>18458</v>
      </c>
      <c r="D5845" s="3" t="s">
        <v>43</v>
      </c>
      <c r="E5845" s="8">
        <v>13</v>
      </c>
      <c r="F5845" s="3" t="s">
        <v>18459</v>
      </c>
      <c r="G5845" s="5"/>
      <c r="H5845" s="5"/>
      <c r="I5845" s="5"/>
      <c r="J5845" s="5"/>
      <c r="K5845" s="3" t="s">
        <v>18</v>
      </c>
      <c r="L5845" s="3" t="s">
        <v>10</v>
      </c>
      <c r="M5845" s="3" t="s">
        <v>2320</v>
      </c>
      <c r="N5845" s="3" t="s">
        <v>2321</v>
      </c>
      <c r="O5845" s="3" t="s">
        <v>2322</v>
      </c>
      <c r="P5845" s="3" t="s">
        <v>13</v>
      </c>
      <c r="Q5845" s="3" t="s">
        <v>14</v>
      </c>
      <c r="R5845" s="3" t="s">
        <v>15</v>
      </c>
      <c r="S5845" s="3" t="s">
        <v>18457</v>
      </c>
      <c r="T5845" s="3" t="s">
        <v>9</v>
      </c>
      <c r="U5845" s="3" t="s">
        <v>9</v>
      </c>
      <c r="V5845" s="6" t="s">
        <v>9</v>
      </c>
    </row>
    <row r="5846" spans="1:22" ht="15.95" customHeight="1" x14ac:dyDescent="0.25">
      <c r="A5846" s="3"/>
      <c r="B5846" s="3" t="s">
        <v>18460</v>
      </c>
      <c r="C5846" s="3" t="s">
        <v>18461</v>
      </c>
      <c r="D5846" s="3" t="s">
        <v>43</v>
      </c>
      <c r="E5846" s="8">
        <v>8</v>
      </c>
      <c r="F5846" s="3" t="s">
        <v>18462</v>
      </c>
      <c r="G5846" s="5"/>
      <c r="H5846" s="5"/>
      <c r="I5846" s="5"/>
      <c r="J5846" s="5"/>
      <c r="K5846" s="3" t="s">
        <v>18</v>
      </c>
      <c r="L5846" s="3" t="s">
        <v>10</v>
      </c>
      <c r="M5846" s="3" t="s">
        <v>2320</v>
      </c>
      <c r="N5846" s="3" t="s">
        <v>2321</v>
      </c>
      <c r="O5846" s="3" t="s">
        <v>2322</v>
      </c>
      <c r="P5846" s="3" t="s">
        <v>13</v>
      </c>
      <c r="Q5846" s="3" t="s">
        <v>14</v>
      </c>
      <c r="R5846" s="3" t="s">
        <v>15</v>
      </c>
      <c r="S5846" s="3" t="s">
        <v>18460</v>
      </c>
      <c r="T5846" s="3" t="s">
        <v>9</v>
      </c>
      <c r="U5846" s="3" t="s">
        <v>9</v>
      </c>
      <c r="V5846" s="6" t="s">
        <v>9</v>
      </c>
    </row>
    <row r="5847" spans="1:22" ht="15.95" customHeight="1" x14ac:dyDescent="0.25">
      <c r="A5847" s="3"/>
      <c r="B5847" s="3" t="s">
        <v>18463</v>
      </c>
      <c r="C5847" s="3" t="s">
        <v>18464</v>
      </c>
      <c r="D5847" s="3" t="s">
        <v>43</v>
      </c>
      <c r="E5847" s="8">
        <v>211</v>
      </c>
      <c r="F5847" s="3" t="s">
        <v>18465</v>
      </c>
      <c r="G5847" s="5"/>
      <c r="H5847" s="5"/>
      <c r="I5847" s="5">
        <f>VLOOKUP(B5847,[1]EXEL!$D$1:$N$65536,11,FALSE)</f>
        <v>660</v>
      </c>
      <c r="J5847" s="5">
        <f>VLOOKUP(B5847,[1]EXEL!$D$1:$P$65536,13,FALSE)</f>
        <v>60</v>
      </c>
      <c r="K5847" s="3" t="s">
        <v>18</v>
      </c>
      <c r="L5847" s="3" t="s">
        <v>10</v>
      </c>
      <c r="M5847" s="3" t="s">
        <v>2320</v>
      </c>
      <c r="N5847" s="3" t="s">
        <v>2321</v>
      </c>
      <c r="O5847" s="3" t="s">
        <v>2322</v>
      </c>
      <c r="P5847" s="3" t="s">
        <v>13</v>
      </c>
      <c r="Q5847" s="3" t="s">
        <v>14</v>
      </c>
      <c r="R5847" s="3" t="s">
        <v>15</v>
      </c>
      <c r="S5847" s="3" t="s">
        <v>18463</v>
      </c>
      <c r="T5847" s="3" t="s">
        <v>9</v>
      </c>
      <c r="U5847" s="3" t="s">
        <v>9</v>
      </c>
      <c r="V5847" s="6" t="s">
        <v>9</v>
      </c>
    </row>
    <row r="5848" spans="1:22" ht="15.95" customHeight="1" x14ac:dyDescent="0.25">
      <c r="A5848" s="3"/>
      <c r="B5848" s="3" t="s">
        <v>18466</v>
      </c>
      <c r="C5848" s="3" t="s">
        <v>18467</v>
      </c>
      <c r="D5848" s="3" t="s">
        <v>43</v>
      </c>
      <c r="E5848" s="8">
        <v>8</v>
      </c>
      <c r="F5848" s="3" t="s">
        <v>18468</v>
      </c>
      <c r="G5848" s="5"/>
      <c r="H5848" s="5"/>
      <c r="I5848" s="5">
        <f>VLOOKUP(B5848,[1]EXEL!$D$1:$N$65536,11,FALSE)</f>
        <v>6912</v>
      </c>
      <c r="J5848" s="5">
        <f>VLOOKUP(B5848,[1]EXEL!$D$1:$P$65536,13,FALSE)</f>
        <v>288</v>
      </c>
      <c r="K5848" s="3" t="s">
        <v>18</v>
      </c>
      <c r="L5848" s="3" t="s">
        <v>10</v>
      </c>
      <c r="M5848" s="3" t="s">
        <v>2320</v>
      </c>
      <c r="N5848" s="3" t="s">
        <v>2321</v>
      </c>
      <c r="O5848" s="3" t="s">
        <v>2322</v>
      </c>
      <c r="P5848" s="3" t="s">
        <v>13</v>
      </c>
      <c r="Q5848" s="3" t="s">
        <v>14</v>
      </c>
      <c r="R5848" s="3" t="s">
        <v>15</v>
      </c>
      <c r="S5848" s="3" t="s">
        <v>18466</v>
      </c>
      <c r="T5848" s="3" t="s">
        <v>9</v>
      </c>
      <c r="U5848" s="3" t="s">
        <v>9</v>
      </c>
      <c r="V5848" s="6" t="s">
        <v>9</v>
      </c>
    </row>
    <row r="5849" spans="1:22" ht="15.95" customHeight="1" x14ac:dyDescent="0.25">
      <c r="A5849" s="3"/>
      <c r="B5849" s="3" t="s">
        <v>18469</v>
      </c>
      <c r="C5849" s="3" t="s">
        <v>18470</v>
      </c>
      <c r="D5849" s="3" t="s">
        <v>43</v>
      </c>
      <c r="E5849" s="8">
        <v>13</v>
      </c>
      <c r="F5849" s="3" t="s">
        <v>18471</v>
      </c>
      <c r="G5849" s="5"/>
      <c r="H5849" s="5"/>
      <c r="I5849" s="5"/>
      <c r="J5849" s="5"/>
      <c r="K5849" s="3" t="s">
        <v>18</v>
      </c>
      <c r="L5849" s="3" t="s">
        <v>10</v>
      </c>
      <c r="M5849" s="3" t="s">
        <v>2320</v>
      </c>
      <c r="N5849" s="3" t="s">
        <v>2321</v>
      </c>
      <c r="O5849" s="3" t="s">
        <v>2322</v>
      </c>
      <c r="P5849" s="3" t="s">
        <v>13</v>
      </c>
      <c r="Q5849" s="3" t="s">
        <v>14</v>
      </c>
      <c r="R5849" s="3" t="s">
        <v>15</v>
      </c>
      <c r="S5849" s="3" t="s">
        <v>18469</v>
      </c>
      <c r="T5849" s="3" t="s">
        <v>9</v>
      </c>
      <c r="U5849" s="3" t="s">
        <v>9</v>
      </c>
      <c r="V5849" s="6" t="s">
        <v>9</v>
      </c>
    </row>
    <row r="5850" spans="1:22" ht="15.95" customHeight="1" x14ac:dyDescent="0.25">
      <c r="A5850" s="3"/>
      <c r="B5850" s="3" t="s">
        <v>18472</v>
      </c>
      <c r="C5850" s="3" t="s">
        <v>18473</v>
      </c>
      <c r="D5850" s="3" t="s">
        <v>43</v>
      </c>
      <c r="E5850" s="8">
        <v>13</v>
      </c>
      <c r="F5850" s="3" t="s">
        <v>18474</v>
      </c>
      <c r="G5850" s="5"/>
      <c r="H5850" s="5"/>
      <c r="I5850" s="5"/>
      <c r="J5850" s="5"/>
      <c r="K5850" s="3" t="s">
        <v>18</v>
      </c>
      <c r="L5850" s="3" t="s">
        <v>10</v>
      </c>
      <c r="M5850" s="3" t="s">
        <v>2320</v>
      </c>
      <c r="N5850" s="3" t="s">
        <v>2321</v>
      </c>
      <c r="O5850" s="3" t="s">
        <v>2322</v>
      </c>
      <c r="P5850" s="3" t="s">
        <v>13</v>
      </c>
      <c r="Q5850" s="3" t="s">
        <v>14</v>
      </c>
      <c r="R5850" s="3" t="s">
        <v>15</v>
      </c>
      <c r="S5850" s="3" t="s">
        <v>18472</v>
      </c>
      <c r="T5850" s="3" t="s">
        <v>9</v>
      </c>
      <c r="U5850" s="3" t="s">
        <v>9</v>
      </c>
      <c r="V5850" s="6" t="s">
        <v>9</v>
      </c>
    </row>
    <row r="5851" spans="1:22" ht="15.95" customHeight="1" x14ac:dyDescent="0.25">
      <c r="A5851" s="3"/>
      <c r="B5851" s="3" t="s">
        <v>18475</v>
      </c>
      <c r="C5851" s="3" t="s">
        <v>18476</v>
      </c>
      <c r="D5851" s="3" t="s">
        <v>43</v>
      </c>
      <c r="E5851" s="8">
        <v>5</v>
      </c>
      <c r="F5851" s="3" t="s">
        <v>18477</v>
      </c>
      <c r="G5851" s="5"/>
      <c r="H5851" s="5"/>
      <c r="I5851" s="5"/>
      <c r="J5851" s="5"/>
      <c r="K5851" s="3" t="s">
        <v>18</v>
      </c>
      <c r="L5851" s="3" t="s">
        <v>10</v>
      </c>
      <c r="M5851" s="3" t="s">
        <v>2320</v>
      </c>
      <c r="N5851" s="3" t="s">
        <v>2321</v>
      </c>
      <c r="O5851" s="3" t="s">
        <v>2322</v>
      </c>
      <c r="P5851" s="3" t="s">
        <v>13</v>
      </c>
      <c r="Q5851" s="3" t="s">
        <v>14</v>
      </c>
      <c r="R5851" s="3" t="s">
        <v>15</v>
      </c>
      <c r="S5851" s="3" t="s">
        <v>18475</v>
      </c>
      <c r="T5851" s="3" t="s">
        <v>9</v>
      </c>
      <c r="U5851" s="3" t="s">
        <v>9</v>
      </c>
      <c r="V5851" s="6" t="s">
        <v>9</v>
      </c>
    </row>
    <row r="5852" spans="1:22" ht="15.95" customHeight="1" x14ac:dyDescent="0.25">
      <c r="A5852" s="3"/>
      <c r="B5852" s="3" t="s">
        <v>18478</v>
      </c>
      <c r="C5852" s="3" t="s">
        <v>18479</v>
      </c>
      <c r="D5852" s="3" t="s">
        <v>43</v>
      </c>
      <c r="E5852" s="8">
        <v>106</v>
      </c>
      <c r="F5852" s="3" t="s">
        <v>18480</v>
      </c>
      <c r="G5852" s="5"/>
      <c r="H5852" s="5"/>
      <c r="I5852" s="5">
        <f>VLOOKUP(B5852,[1]EXEL!$D$1:$N$65536,11,FALSE)</f>
        <v>1444</v>
      </c>
      <c r="J5852" s="5">
        <f>VLOOKUP(B5852,[1]EXEL!$D$1:$P$65536,13,FALSE)</f>
        <v>76</v>
      </c>
      <c r="K5852" s="3" t="s">
        <v>18</v>
      </c>
      <c r="L5852" s="3" t="s">
        <v>10</v>
      </c>
      <c r="M5852" s="3" t="s">
        <v>2320</v>
      </c>
      <c r="N5852" s="3" t="s">
        <v>2321</v>
      </c>
      <c r="O5852" s="3" t="s">
        <v>2322</v>
      </c>
      <c r="P5852" s="3" t="s">
        <v>13</v>
      </c>
      <c r="Q5852" s="3" t="s">
        <v>14</v>
      </c>
      <c r="R5852" s="3" t="s">
        <v>15</v>
      </c>
      <c r="S5852" s="3" t="s">
        <v>18478</v>
      </c>
      <c r="T5852" s="3" t="s">
        <v>9</v>
      </c>
      <c r="U5852" s="3" t="s">
        <v>9</v>
      </c>
      <c r="V5852" s="6" t="s">
        <v>9</v>
      </c>
    </row>
    <row r="5853" spans="1:22" ht="15.95" customHeight="1" x14ac:dyDescent="0.25">
      <c r="A5853" s="3"/>
      <c r="B5853" s="3" t="s">
        <v>18481</v>
      </c>
      <c r="C5853" s="3" t="s">
        <v>18482</v>
      </c>
      <c r="D5853" s="3" t="s">
        <v>43</v>
      </c>
      <c r="E5853" s="8">
        <v>106</v>
      </c>
      <c r="F5853" s="3" t="s">
        <v>18483</v>
      </c>
      <c r="G5853" s="5"/>
      <c r="H5853" s="5"/>
      <c r="I5853" s="5"/>
      <c r="J5853" s="5"/>
      <c r="K5853" s="3" t="s">
        <v>18</v>
      </c>
      <c r="L5853" s="3" t="s">
        <v>10</v>
      </c>
      <c r="M5853" s="3" t="s">
        <v>2320</v>
      </c>
      <c r="N5853" s="3" t="s">
        <v>2321</v>
      </c>
      <c r="O5853" s="3" t="s">
        <v>2322</v>
      </c>
      <c r="P5853" s="3" t="s">
        <v>13</v>
      </c>
      <c r="Q5853" s="3" t="s">
        <v>14</v>
      </c>
      <c r="R5853" s="3" t="s">
        <v>15</v>
      </c>
      <c r="S5853" s="3" t="s">
        <v>18481</v>
      </c>
      <c r="T5853" s="3" t="s">
        <v>9</v>
      </c>
      <c r="U5853" s="3" t="s">
        <v>9</v>
      </c>
      <c r="V5853" s="6" t="s">
        <v>9</v>
      </c>
    </row>
    <row r="5854" spans="1:22" ht="15.95" customHeight="1" x14ac:dyDescent="0.25">
      <c r="A5854" s="3"/>
      <c r="B5854" s="3" t="s">
        <v>18484</v>
      </c>
      <c r="C5854" s="3" t="s">
        <v>18485</v>
      </c>
      <c r="D5854" s="3" t="s">
        <v>43</v>
      </c>
      <c r="E5854" s="8">
        <v>10</v>
      </c>
      <c r="F5854" s="3" t="s">
        <v>18486</v>
      </c>
      <c r="G5854" s="5"/>
      <c r="H5854" s="5"/>
      <c r="I5854" s="5">
        <f>VLOOKUP(B5854,[1]EXEL!$D$1:$N$65536,11,FALSE)</f>
        <v>27648</v>
      </c>
      <c r="J5854" s="5">
        <f>VLOOKUP(B5854,[1]EXEL!$D$1:$P$65536,13,FALSE)</f>
        <v>1152</v>
      </c>
      <c r="K5854" s="3" t="s">
        <v>18</v>
      </c>
      <c r="L5854" s="3" t="s">
        <v>10</v>
      </c>
      <c r="M5854" s="3" t="s">
        <v>2320</v>
      </c>
      <c r="N5854" s="3" t="s">
        <v>2321</v>
      </c>
      <c r="O5854" s="3" t="s">
        <v>2322</v>
      </c>
      <c r="P5854" s="3" t="s">
        <v>13</v>
      </c>
      <c r="Q5854" s="3" t="s">
        <v>14</v>
      </c>
      <c r="R5854" s="3" t="s">
        <v>15</v>
      </c>
      <c r="S5854" s="3" t="s">
        <v>18484</v>
      </c>
      <c r="T5854" s="3" t="s">
        <v>9</v>
      </c>
      <c r="U5854" s="3" t="s">
        <v>9</v>
      </c>
      <c r="V5854" s="6" t="s">
        <v>9</v>
      </c>
    </row>
    <row r="5855" spans="1:22" ht="15.95" customHeight="1" x14ac:dyDescent="0.25">
      <c r="A5855" s="3"/>
      <c r="B5855" s="3" t="s">
        <v>18487</v>
      </c>
      <c r="C5855" s="3" t="s">
        <v>18488</v>
      </c>
      <c r="D5855" s="3" t="s">
        <v>43</v>
      </c>
      <c r="E5855" s="8">
        <v>10</v>
      </c>
      <c r="F5855" s="3" t="s">
        <v>18489</v>
      </c>
      <c r="G5855" s="5"/>
      <c r="H5855" s="5"/>
      <c r="I5855" s="5">
        <f>VLOOKUP(B5855,[1]EXEL!$D$1:$N$65536,11,FALSE)</f>
        <v>4446</v>
      </c>
      <c r="J5855" s="5">
        <f>VLOOKUP(B5855,[1]EXEL!$D$1:$P$65536,13,FALSE)</f>
        <v>342</v>
      </c>
      <c r="K5855" s="3" t="s">
        <v>18</v>
      </c>
      <c r="L5855" s="3" t="s">
        <v>10</v>
      </c>
      <c r="M5855" s="3" t="s">
        <v>2320</v>
      </c>
      <c r="N5855" s="3" t="s">
        <v>2321</v>
      </c>
      <c r="O5855" s="3" t="s">
        <v>2322</v>
      </c>
      <c r="P5855" s="3" t="s">
        <v>13</v>
      </c>
      <c r="Q5855" s="3" t="s">
        <v>14</v>
      </c>
      <c r="R5855" s="3" t="s">
        <v>15</v>
      </c>
      <c r="S5855" s="3" t="s">
        <v>18487</v>
      </c>
      <c r="T5855" s="3" t="s">
        <v>9</v>
      </c>
      <c r="U5855" s="3" t="s">
        <v>9</v>
      </c>
      <c r="V5855" s="6" t="s">
        <v>9</v>
      </c>
    </row>
    <row r="5856" spans="1:22" ht="15.95" customHeight="1" x14ac:dyDescent="0.25">
      <c r="A5856" s="3"/>
      <c r="B5856" s="3" t="s">
        <v>18490</v>
      </c>
      <c r="C5856" s="3" t="s">
        <v>18491</v>
      </c>
      <c r="D5856" s="3" t="s">
        <v>43</v>
      </c>
      <c r="E5856" s="8">
        <v>10</v>
      </c>
      <c r="F5856" s="3" t="s">
        <v>18492</v>
      </c>
      <c r="G5856" s="5"/>
      <c r="H5856" s="5"/>
      <c r="I5856" s="5">
        <f>VLOOKUP(B5856,[1]EXEL!$D$1:$N$65536,11,FALSE)</f>
        <v>6080</v>
      </c>
      <c r="J5856" s="5">
        <f>VLOOKUP(B5856,[1]EXEL!$D$1:$P$65536,13,FALSE)</f>
        <v>190</v>
      </c>
      <c r="K5856" s="3" t="s">
        <v>18</v>
      </c>
      <c r="L5856" s="3" t="s">
        <v>10</v>
      </c>
      <c r="M5856" s="3" t="s">
        <v>2320</v>
      </c>
      <c r="N5856" s="3" t="s">
        <v>2321</v>
      </c>
      <c r="O5856" s="3" t="s">
        <v>2322</v>
      </c>
      <c r="P5856" s="3" t="s">
        <v>13</v>
      </c>
      <c r="Q5856" s="3" t="s">
        <v>14</v>
      </c>
      <c r="R5856" s="3" t="s">
        <v>15</v>
      </c>
      <c r="S5856" s="3" t="s">
        <v>18490</v>
      </c>
      <c r="T5856" s="3" t="s">
        <v>9</v>
      </c>
      <c r="U5856" s="3" t="s">
        <v>9</v>
      </c>
      <c r="V5856" s="6" t="s">
        <v>9</v>
      </c>
    </row>
    <row r="5857" spans="1:22" ht="15.95" customHeight="1" x14ac:dyDescent="0.25">
      <c r="A5857" s="3"/>
      <c r="B5857" s="3" t="s">
        <v>18493</v>
      </c>
      <c r="C5857" s="3" t="s">
        <v>18494</v>
      </c>
      <c r="D5857" s="3" t="s">
        <v>43</v>
      </c>
      <c r="E5857" s="8">
        <v>37</v>
      </c>
      <c r="F5857" s="3" t="s">
        <v>18495</v>
      </c>
      <c r="G5857" s="5"/>
      <c r="H5857" s="5"/>
      <c r="I5857" s="5">
        <f>VLOOKUP(B5857,[1]EXEL!$D$1:$N$65536,11,FALSE)</f>
        <v>1920</v>
      </c>
      <c r="J5857" s="5">
        <f>VLOOKUP(B5857,[1]EXEL!$D$1:$P$65536,13,FALSE)</f>
        <v>120</v>
      </c>
      <c r="K5857" s="3" t="s">
        <v>18</v>
      </c>
      <c r="L5857" s="3" t="s">
        <v>10</v>
      </c>
      <c r="M5857" s="3" t="s">
        <v>2320</v>
      </c>
      <c r="N5857" s="3" t="s">
        <v>2321</v>
      </c>
      <c r="O5857" s="3" t="s">
        <v>2322</v>
      </c>
      <c r="P5857" s="3" t="s">
        <v>13</v>
      </c>
      <c r="Q5857" s="3" t="s">
        <v>14</v>
      </c>
      <c r="R5857" s="3" t="s">
        <v>15</v>
      </c>
      <c r="S5857" s="3" t="s">
        <v>18493</v>
      </c>
      <c r="T5857" s="3" t="s">
        <v>9</v>
      </c>
      <c r="U5857" s="3" t="s">
        <v>9</v>
      </c>
      <c r="V5857" s="6" t="s">
        <v>9</v>
      </c>
    </row>
    <row r="5858" spans="1:22" ht="15.95" customHeight="1" x14ac:dyDescent="0.25">
      <c r="A5858" s="3" t="s">
        <v>9</v>
      </c>
      <c r="B5858" s="3" t="s">
        <v>18496</v>
      </c>
      <c r="C5858" s="3" t="s">
        <v>18497</v>
      </c>
      <c r="D5858" s="3" t="s">
        <v>9</v>
      </c>
      <c r="E5858" s="8">
        <v>43</v>
      </c>
      <c r="F5858" s="3" t="s">
        <v>18498</v>
      </c>
      <c r="G5858" s="4">
        <v>0.5</v>
      </c>
      <c r="H5858" s="4">
        <v>0.05</v>
      </c>
      <c r="I5858" s="5"/>
      <c r="J5858" s="5"/>
      <c r="K5858" s="3" t="s">
        <v>18</v>
      </c>
      <c r="L5858" s="3" t="s">
        <v>10</v>
      </c>
      <c r="M5858" s="3" t="s">
        <v>12</v>
      </c>
      <c r="N5858" s="3" t="s">
        <v>12</v>
      </c>
      <c r="O5858" s="3" t="s">
        <v>12</v>
      </c>
      <c r="P5858" s="3" t="s">
        <v>13</v>
      </c>
      <c r="Q5858" s="3" t="s">
        <v>14</v>
      </c>
      <c r="R5858" s="3" t="s">
        <v>15</v>
      </c>
      <c r="S5858" s="3" t="s">
        <v>18496</v>
      </c>
      <c r="T5858" s="3" t="s">
        <v>9</v>
      </c>
      <c r="U5858" s="3" t="s">
        <v>9</v>
      </c>
      <c r="V5858" s="6" t="s">
        <v>9</v>
      </c>
    </row>
    <row r="5859" spans="1:22" ht="15.95" customHeight="1" x14ac:dyDescent="0.25">
      <c r="A5859" s="3" t="s">
        <v>9</v>
      </c>
      <c r="B5859" s="3" t="s">
        <v>18499</v>
      </c>
      <c r="C5859" s="3" t="s">
        <v>11781</v>
      </c>
      <c r="D5859" s="3" t="s">
        <v>9</v>
      </c>
      <c r="E5859" s="8">
        <v>12</v>
      </c>
      <c r="F5859" s="3" t="s">
        <v>18500</v>
      </c>
      <c r="G5859" s="4">
        <v>0.41670000000000001</v>
      </c>
      <c r="H5859" s="4">
        <v>3.1730000000000001E-2</v>
      </c>
      <c r="I5859" s="5">
        <f>VLOOKUP(B5859,[1]EXEL!$D$1:$N$65536,11,FALSE)</f>
        <v>30324</v>
      </c>
      <c r="J5859" s="5">
        <f>VLOOKUP(B5859,[1]EXEL!$D$1:$P$65536,13,FALSE)</f>
        <v>1444</v>
      </c>
      <c r="K5859" s="3" t="s">
        <v>18</v>
      </c>
      <c r="L5859" s="3" t="s">
        <v>10</v>
      </c>
      <c r="M5859" s="3" t="s">
        <v>12</v>
      </c>
      <c r="N5859" s="3" t="s">
        <v>12</v>
      </c>
      <c r="O5859" s="3" t="s">
        <v>12</v>
      </c>
      <c r="P5859" s="3" t="s">
        <v>13</v>
      </c>
      <c r="Q5859" s="3" t="s">
        <v>14</v>
      </c>
      <c r="R5859" s="3" t="s">
        <v>15</v>
      </c>
      <c r="S5859" s="3" t="s">
        <v>18499</v>
      </c>
      <c r="T5859" s="3" t="s">
        <v>9</v>
      </c>
      <c r="U5859" s="3" t="s">
        <v>9</v>
      </c>
      <c r="V5859" s="6" t="s">
        <v>9</v>
      </c>
    </row>
    <row r="5860" spans="1:22" ht="15.95" customHeight="1" x14ac:dyDescent="0.25">
      <c r="A5860" s="3" t="s">
        <v>9</v>
      </c>
      <c r="B5860" s="3" t="s">
        <v>18501</v>
      </c>
      <c r="C5860" s="3" t="s">
        <v>18502</v>
      </c>
      <c r="D5860" s="3" t="s">
        <v>9</v>
      </c>
      <c r="E5860" s="8">
        <v>42</v>
      </c>
      <c r="F5860" s="3" t="s">
        <v>18503</v>
      </c>
      <c r="G5860" s="4">
        <v>0.5</v>
      </c>
      <c r="H5860" s="4">
        <v>0.05</v>
      </c>
      <c r="I5860" s="5"/>
      <c r="J5860" s="5"/>
      <c r="K5860" s="3" t="s">
        <v>18</v>
      </c>
      <c r="L5860" s="3" t="s">
        <v>10</v>
      </c>
      <c r="M5860" s="3" t="s">
        <v>12</v>
      </c>
      <c r="N5860" s="3" t="s">
        <v>12</v>
      </c>
      <c r="O5860" s="3" t="s">
        <v>12</v>
      </c>
      <c r="P5860" s="3" t="s">
        <v>13</v>
      </c>
      <c r="Q5860" s="3" t="s">
        <v>14</v>
      </c>
      <c r="R5860" s="3" t="s">
        <v>15</v>
      </c>
      <c r="S5860" s="3" t="s">
        <v>18501</v>
      </c>
      <c r="T5860" s="3" t="s">
        <v>9</v>
      </c>
      <c r="U5860" s="3" t="s">
        <v>9</v>
      </c>
      <c r="V5860" s="6" t="s">
        <v>9</v>
      </c>
    </row>
    <row r="5861" spans="1:22" ht="15.95" customHeight="1" x14ac:dyDescent="0.25">
      <c r="A5861" s="3" t="s">
        <v>9</v>
      </c>
      <c r="B5861" s="3" t="s">
        <v>18504</v>
      </c>
      <c r="C5861" s="3" t="s">
        <v>18505</v>
      </c>
      <c r="D5861" s="3" t="s">
        <v>9</v>
      </c>
      <c r="E5861" s="8">
        <v>521</v>
      </c>
      <c r="F5861" s="3" t="s">
        <v>18506</v>
      </c>
      <c r="G5861" s="4">
        <v>8.6</v>
      </c>
      <c r="H5861" s="4">
        <v>0.28000000000000003</v>
      </c>
      <c r="I5861" s="5">
        <f>VLOOKUP(B5861,[1]EXEL!$D$1:$N$65536,11,FALSE)</f>
        <v>90</v>
      </c>
      <c r="J5861" s="5">
        <f>VLOOKUP(B5861,[1]EXEL!$D$1:$P$65536,13,FALSE)</f>
        <v>18</v>
      </c>
      <c r="K5861" s="3" t="s">
        <v>18</v>
      </c>
      <c r="L5861" s="3" t="s">
        <v>10</v>
      </c>
      <c r="M5861" s="3" t="s">
        <v>167</v>
      </c>
      <c r="N5861" s="3" t="s">
        <v>5369</v>
      </c>
      <c r="O5861" s="3" t="s">
        <v>836</v>
      </c>
      <c r="P5861" s="3" t="s">
        <v>9503</v>
      </c>
      <c r="Q5861" s="3" t="s">
        <v>7877</v>
      </c>
      <c r="R5861" s="3" t="s">
        <v>2679</v>
      </c>
      <c r="S5861" s="3" t="s">
        <v>18507</v>
      </c>
      <c r="T5861" s="3" t="s">
        <v>260</v>
      </c>
      <c r="U5861" s="3" t="s">
        <v>261</v>
      </c>
      <c r="V5861" s="6" t="s">
        <v>18507</v>
      </c>
    </row>
    <row r="5862" spans="1:22" ht="15.95" customHeight="1" x14ac:dyDescent="0.25">
      <c r="A5862" s="3" t="s">
        <v>9</v>
      </c>
      <c r="B5862" s="3" t="s">
        <v>18508</v>
      </c>
      <c r="C5862" s="3" t="s">
        <v>18505</v>
      </c>
      <c r="D5862" s="3" t="s">
        <v>9</v>
      </c>
      <c r="E5862" s="8">
        <v>372</v>
      </c>
      <c r="F5862" s="3" t="s">
        <v>18509</v>
      </c>
      <c r="G5862" s="4">
        <v>8.6</v>
      </c>
      <c r="H5862" s="4">
        <v>0.28000000000000003</v>
      </c>
      <c r="I5862" s="5">
        <f>VLOOKUP(B5862,[1]EXEL!$D$1:$N$65536,11,FALSE)</f>
        <v>90</v>
      </c>
      <c r="J5862" s="5">
        <f>VLOOKUP(B5862,[1]EXEL!$D$1:$P$65536,13,FALSE)</f>
        <v>18</v>
      </c>
      <c r="K5862" s="3" t="s">
        <v>18</v>
      </c>
      <c r="L5862" s="3" t="s">
        <v>10</v>
      </c>
      <c r="M5862" s="3" t="s">
        <v>167</v>
      </c>
      <c r="N5862" s="3" t="s">
        <v>5369</v>
      </c>
      <c r="O5862" s="3" t="s">
        <v>836</v>
      </c>
      <c r="P5862" s="3" t="s">
        <v>9503</v>
      </c>
      <c r="Q5862" s="3" t="s">
        <v>7877</v>
      </c>
      <c r="R5862" s="3" t="s">
        <v>2679</v>
      </c>
      <c r="S5862" s="3" t="s">
        <v>18507</v>
      </c>
      <c r="T5862" s="3" t="s">
        <v>248</v>
      </c>
      <c r="U5862" s="3" t="s">
        <v>249</v>
      </c>
      <c r="V5862" s="6" t="s">
        <v>18507</v>
      </c>
    </row>
    <row r="5863" spans="1:22" ht="15.95" customHeight="1" x14ac:dyDescent="0.25">
      <c r="A5863" s="3" t="s">
        <v>9</v>
      </c>
      <c r="B5863" s="3" t="s">
        <v>18510</v>
      </c>
      <c r="C5863" s="3" t="s">
        <v>18505</v>
      </c>
      <c r="D5863" s="3" t="s">
        <v>9</v>
      </c>
      <c r="E5863" s="8">
        <v>466</v>
      </c>
      <c r="F5863" s="3" t="s">
        <v>18511</v>
      </c>
      <c r="G5863" s="4">
        <v>8.6</v>
      </c>
      <c r="H5863" s="4">
        <v>0.28000000000000003</v>
      </c>
      <c r="I5863" s="5">
        <f>VLOOKUP(B5863,[1]EXEL!$D$1:$N$65536,11,FALSE)</f>
        <v>90</v>
      </c>
      <c r="J5863" s="5">
        <f>VLOOKUP(B5863,[1]EXEL!$D$1:$P$65536,13,FALSE)</f>
        <v>18</v>
      </c>
      <c r="K5863" s="3" t="s">
        <v>18</v>
      </c>
      <c r="L5863" s="3" t="s">
        <v>10</v>
      </c>
      <c r="M5863" s="3" t="s">
        <v>167</v>
      </c>
      <c r="N5863" s="3" t="s">
        <v>5369</v>
      </c>
      <c r="O5863" s="3" t="s">
        <v>836</v>
      </c>
      <c r="P5863" s="3" t="s">
        <v>9503</v>
      </c>
      <c r="Q5863" s="3" t="s">
        <v>7877</v>
      </c>
      <c r="R5863" s="3" t="s">
        <v>2679</v>
      </c>
      <c r="S5863" s="3" t="s">
        <v>18507</v>
      </c>
      <c r="T5863" s="3" t="s">
        <v>872</v>
      </c>
      <c r="U5863" s="3" t="s">
        <v>873</v>
      </c>
      <c r="V5863" s="6" t="s">
        <v>18507</v>
      </c>
    </row>
    <row r="5864" spans="1:22" ht="15.95" customHeight="1" x14ac:dyDescent="0.25">
      <c r="A5864" s="3" t="s">
        <v>9</v>
      </c>
      <c r="B5864" s="3" t="s">
        <v>18512</v>
      </c>
      <c r="C5864" s="3" t="s">
        <v>18513</v>
      </c>
      <c r="D5864" s="3" t="s">
        <v>9</v>
      </c>
      <c r="E5864" s="8">
        <v>372</v>
      </c>
      <c r="F5864" s="3" t="s">
        <v>18514</v>
      </c>
      <c r="G5864" s="4">
        <v>5</v>
      </c>
      <c r="H5864" s="4">
        <v>0.16</v>
      </c>
      <c r="I5864" s="5">
        <f>VLOOKUP(B5864,[1]EXEL!$D$1:$N$65536,11,FALSE)</f>
        <v>160</v>
      </c>
      <c r="J5864" s="5">
        <f>VLOOKUP(B5864,[1]EXEL!$D$1:$P$65536,13,FALSE)</f>
        <v>20</v>
      </c>
      <c r="K5864" s="3" t="s">
        <v>18</v>
      </c>
      <c r="L5864" s="3" t="s">
        <v>10</v>
      </c>
      <c r="M5864" s="3" t="s">
        <v>167</v>
      </c>
      <c r="N5864" s="3" t="s">
        <v>5369</v>
      </c>
      <c r="O5864" s="3" t="s">
        <v>836</v>
      </c>
      <c r="P5864" s="3" t="s">
        <v>9503</v>
      </c>
      <c r="Q5864" s="3" t="s">
        <v>7877</v>
      </c>
      <c r="R5864" s="3" t="s">
        <v>2679</v>
      </c>
      <c r="S5864" s="3" t="s">
        <v>18515</v>
      </c>
      <c r="T5864" s="3" t="s">
        <v>260</v>
      </c>
      <c r="U5864" s="3" t="s">
        <v>261</v>
      </c>
      <c r="V5864" s="6" t="s">
        <v>18515</v>
      </c>
    </row>
    <row r="5865" spans="1:22" ht="15.95" customHeight="1" x14ac:dyDescent="0.25">
      <c r="A5865" s="3" t="s">
        <v>9</v>
      </c>
      <c r="B5865" s="3" t="s">
        <v>18516</v>
      </c>
      <c r="C5865" s="3" t="s">
        <v>18513</v>
      </c>
      <c r="D5865" s="3" t="s">
        <v>9</v>
      </c>
      <c r="E5865" s="8">
        <v>266</v>
      </c>
      <c r="F5865" s="3" t="s">
        <v>18517</v>
      </c>
      <c r="G5865" s="4">
        <v>5</v>
      </c>
      <c r="H5865" s="4">
        <v>0.16</v>
      </c>
      <c r="I5865" s="5">
        <f>VLOOKUP(B5865,[1]EXEL!$D$1:$N$65536,11,FALSE)</f>
        <v>160</v>
      </c>
      <c r="J5865" s="5">
        <f>VLOOKUP(B5865,[1]EXEL!$D$1:$P$65536,13,FALSE)</f>
        <v>20</v>
      </c>
      <c r="K5865" s="3" t="s">
        <v>18</v>
      </c>
      <c r="L5865" s="3" t="s">
        <v>10</v>
      </c>
      <c r="M5865" s="3" t="s">
        <v>167</v>
      </c>
      <c r="N5865" s="3" t="s">
        <v>5369</v>
      </c>
      <c r="O5865" s="3" t="s">
        <v>836</v>
      </c>
      <c r="P5865" s="3" t="s">
        <v>9503</v>
      </c>
      <c r="Q5865" s="3" t="s">
        <v>7877</v>
      </c>
      <c r="R5865" s="3" t="s">
        <v>2679</v>
      </c>
      <c r="S5865" s="3" t="s">
        <v>18515</v>
      </c>
      <c r="T5865" s="3" t="s">
        <v>248</v>
      </c>
      <c r="U5865" s="3" t="s">
        <v>249</v>
      </c>
      <c r="V5865" s="6" t="s">
        <v>18515</v>
      </c>
    </row>
    <row r="5866" spans="1:22" ht="15.95" customHeight="1" x14ac:dyDescent="0.25">
      <c r="A5866" s="3" t="s">
        <v>9</v>
      </c>
      <c r="B5866" s="3" t="s">
        <v>18518</v>
      </c>
      <c r="C5866" s="3" t="s">
        <v>18513</v>
      </c>
      <c r="D5866" s="3" t="s">
        <v>9</v>
      </c>
      <c r="E5866" s="8">
        <v>333</v>
      </c>
      <c r="F5866" s="3" t="s">
        <v>18519</v>
      </c>
      <c r="G5866" s="4">
        <v>5</v>
      </c>
      <c r="H5866" s="4">
        <v>0.16</v>
      </c>
      <c r="I5866" s="5">
        <f>VLOOKUP(B5866,[1]EXEL!$D$1:$N$65536,11,FALSE)</f>
        <v>160</v>
      </c>
      <c r="J5866" s="5">
        <f>VLOOKUP(B5866,[1]EXEL!$D$1:$P$65536,13,FALSE)</f>
        <v>20</v>
      </c>
      <c r="K5866" s="3" t="s">
        <v>18</v>
      </c>
      <c r="L5866" s="3" t="s">
        <v>10</v>
      </c>
      <c r="M5866" s="3" t="s">
        <v>167</v>
      </c>
      <c r="N5866" s="3" t="s">
        <v>5369</v>
      </c>
      <c r="O5866" s="3" t="s">
        <v>836</v>
      </c>
      <c r="P5866" s="3" t="s">
        <v>9503</v>
      </c>
      <c r="Q5866" s="3" t="s">
        <v>7877</v>
      </c>
      <c r="R5866" s="3" t="s">
        <v>2679</v>
      </c>
      <c r="S5866" s="3" t="s">
        <v>18515</v>
      </c>
      <c r="T5866" s="3" t="s">
        <v>872</v>
      </c>
      <c r="U5866" s="3" t="s">
        <v>873</v>
      </c>
      <c r="V5866" s="6" t="s">
        <v>18515</v>
      </c>
    </row>
    <row r="5867" spans="1:22" ht="15.95" customHeight="1" x14ac:dyDescent="0.25">
      <c r="A5867" s="3" t="s">
        <v>9</v>
      </c>
      <c r="B5867" s="3" t="s">
        <v>18520</v>
      </c>
      <c r="C5867" s="3" t="s">
        <v>18521</v>
      </c>
      <c r="D5867" s="3" t="s">
        <v>9</v>
      </c>
      <c r="E5867" s="8">
        <v>650</v>
      </c>
      <c r="F5867" s="3" t="s">
        <v>18522</v>
      </c>
      <c r="G5867" s="4">
        <v>9.5</v>
      </c>
      <c r="H5867" s="4">
        <v>0.28000000000000003</v>
      </c>
      <c r="I5867" s="5">
        <f>VLOOKUP(B5867,[1]EXEL!$D$1:$N$65536,11,FALSE)</f>
        <v>198</v>
      </c>
      <c r="J5867" s="5">
        <f>VLOOKUP(B5867,[1]EXEL!$D$1:$P$65536,13,FALSE)</f>
        <v>33</v>
      </c>
      <c r="K5867" s="3" t="s">
        <v>18</v>
      </c>
      <c r="L5867" s="3" t="s">
        <v>10</v>
      </c>
      <c r="M5867" s="3" t="s">
        <v>167</v>
      </c>
      <c r="N5867" s="3" t="s">
        <v>5369</v>
      </c>
      <c r="O5867" s="3" t="s">
        <v>836</v>
      </c>
      <c r="P5867" s="3" t="s">
        <v>9503</v>
      </c>
      <c r="Q5867" s="3" t="s">
        <v>7877</v>
      </c>
      <c r="R5867" s="3" t="s">
        <v>2679</v>
      </c>
      <c r="S5867" s="3" t="s">
        <v>18523</v>
      </c>
      <c r="T5867" s="3" t="s">
        <v>260</v>
      </c>
      <c r="U5867" s="3" t="s">
        <v>261</v>
      </c>
      <c r="V5867" s="6" t="s">
        <v>18523</v>
      </c>
    </row>
    <row r="5868" spans="1:22" ht="15.95" customHeight="1" x14ac:dyDescent="0.25">
      <c r="A5868" s="3" t="s">
        <v>9</v>
      </c>
      <c r="B5868" s="3" t="s">
        <v>18524</v>
      </c>
      <c r="C5868" s="3" t="s">
        <v>18521</v>
      </c>
      <c r="D5868" s="3" t="s">
        <v>9</v>
      </c>
      <c r="E5868" s="8">
        <v>470</v>
      </c>
      <c r="F5868" s="3" t="s">
        <v>18525</v>
      </c>
      <c r="G5868" s="4">
        <v>9.5</v>
      </c>
      <c r="H5868" s="4">
        <v>0.28000000000000003</v>
      </c>
      <c r="I5868" s="5">
        <f>VLOOKUP(B5868,[1]EXEL!$D$1:$N$65536,11,FALSE)</f>
        <v>198</v>
      </c>
      <c r="J5868" s="5">
        <f>VLOOKUP(B5868,[1]EXEL!$D$1:$P$65536,13,FALSE)</f>
        <v>33</v>
      </c>
      <c r="K5868" s="3" t="s">
        <v>18</v>
      </c>
      <c r="L5868" s="3" t="s">
        <v>10</v>
      </c>
      <c r="M5868" s="3" t="s">
        <v>167</v>
      </c>
      <c r="N5868" s="3" t="s">
        <v>5369</v>
      </c>
      <c r="O5868" s="3" t="s">
        <v>836</v>
      </c>
      <c r="P5868" s="3" t="s">
        <v>9503</v>
      </c>
      <c r="Q5868" s="3" t="s">
        <v>7877</v>
      </c>
      <c r="R5868" s="3" t="s">
        <v>2679</v>
      </c>
      <c r="S5868" s="3" t="s">
        <v>18523</v>
      </c>
      <c r="T5868" s="3" t="s">
        <v>248</v>
      </c>
      <c r="U5868" s="3" t="s">
        <v>249</v>
      </c>
      <c r="V5868" s="6" t="s">
        <v>18523</v>
      </c>
    </row>
    <row r="5869" spans="1:22" ht="15.95" customHeight="1" x14ac:dyDescent="0.25">
      <c r="A5869" s="3" t="s">
        <v>9</v>
      </c>
      <c r="B5869" s="3" t="s">
        <v>18526</v>
      </c>
      <c r="C5869" s="3" t="s">
        <v>18521</v>
      </c>
      <c r="D5869" s="3" t="s">
        <v>9</v>
      </c>
      <c r="E5869" s="8">
        <v>581</v>
      </c>
      <c r="F5869" s="3" t="s">
        <v>18527</v>
      </c>
      <c r="G5869" s="4">
        <v>9.5</v>
      </c>
      <c r="H5869" s="4">
        <v>0.28000000000000003</v>
      </c>
      <c r="I5869" s="5">
        <f>VLOOKUP(B5869,[1]EXEL!$D$1:$N$65536,11,FALSE)</f>
        <v>198</v>
      </c>
      <c r="J5869" s="5">
        <f>VLOOKUP(B5869,[1]EXEL!$D$1:$P$65536,13,FALSE)</f>
        <v>33</v>
      </c>
      <c r="K5869" s="3" t="s">
        <v>18</v>
      </c>
      <c r="L5869" s="3" t="s">
        <v>10</v>
      </c>
      <c r="M5869" s="3" t="s">
        <v>167</v>
      </c>
      <c r="N5869" s="3" t="s">
        <v>5369</v>
      </c>
      <c r="O5869" s="3" t="s">
        <v>836</v>
      </c>
      <c r="P5869" s="3" t="s">
        <v>9503</v>
      </c>
      <c r="Q5869" s="3" t="s">
        <v>7877</v>
      </c>
      <c r="R5869" s="3" t="s">
        <v>2679</v>
      </c>
      <c r="S5869" s="3" t="s">
        <v>18523</v>
      </c>
      <c r="T5869" s="3" t="s">
        <v>872</v>
      </c>
      <c r="U5869" s="3" t="s">
        <v>873</v>
      </c>
      <c r="V5869" s="6" t="s">
        <v>18523</v>
      </c>
    </row>
    <row r="5870" spans="1:22" ht="15.95" customHeight="1" x14ac:dyDescent="0.25">
      <c r="A5870" s="3" t="s">
        <v>9</v>
      </c>
      <c r="B5870" s="3" t="s">
        <v>18528</v>
      </c>
      <c r="C5870" s="3" t="s">
        <v>18529</v>
      </c>
      <c r="D5870" s="3" t="s">
        <v>9</v>
      </c>
      <c r="E5870" s="8">
        <v>500</v>
      </c>
      <c r="F5870" s="3" t="s">
        <v>18530</v>
      </c>
      <c r="G5870" s="4">
        <v>4.8</v>
      </c>
      <c r="H5870" s="4">
        <v>0.2</v>
      </c>
      <c r="I5870" s="5">
        <f>VLOOKUP(B5870,[1]EXEL!$D$1:$N$65536,11,FALSE)</f>
        <v>288</v>
      </c>
      <c r="J5870" s="5">
        <f>VLOOKUP(B5870,[1]EXEL!$D$1:$P$65536,13,FALSE)</f>
        <v>18</v>
      </c>
      <c r="K5870" s="3" t="s">
        <v>18</v>
      </c>
      <c r="L5870" s="3" t="s">
        <v>10</v>
      </c>
      <c r="M5870" s="3" t="s">
        <v>167</v>
      </c>
      <c r="N5870" s="3" t="s">
        <v>5369</v>
      </c>
      <c r="O5870" s="3" t="s">
        <v>836</v>
      </c>
      <c r="P5870" s="3" t="s">
        <v>9503</v>
      </c>
      <c r="Q5870" s="3" t="s">
        <v>7877</v>
      </c>
      <c r="R5870" s="3" t="s">
        <v>2679</v>
      </c>
      <c r="S5870" s="3" t="s">
        <v>18531</v>
      </c>
      <c r="T5870" s="3" t="s">
        <v>260</v>
      </c>
      <c r="U5870" s="3" t="s">
        <v>261</v>
      </c>
      <c r="V5870" s="6" t="s">
        <v>18531</v>
      </c>
    </row>
    <row r="5871" spans="1:22" ht="15.95" customHeight="1" x14ac:dyDescent="0.25">
      <c r="A5871" s="3" t="s">
        <v>9</v>
      </c>
      <c r="B5871" s="3" t="s">
        <v>18532</v>
      </c>
      <c r="C5871" s="3" t="s">
        <v>18529</v>
      </c>
      <c r="D5871" s="3" t="s">
        <v>9</v>
      </c>
      <c r="E5871" s="8">
        <v>368</v>
      </c>
      <c r="F5871" s="3" t="s">
        <v>18533</v>
      </c>
      <c r="G5871" s="4">
        <v>4.8</v>
      </c>
      <c r="H5871" s="4">
        <v>0.2</v>
      </c>
      <c r="I5871" s="5">
        <f>VLOOKUP(B5871,[1]EXEL!$D$1:$N$65536,11,FALSE)</f>
        <v>288</v>
      </c>
      <c r="J5871" s="5">
        <f>VLOOKUP(B5871,[1]EXEL!$D$1:$P$65536,13,FALSE)</f>
        <v>18</v>
      </c>
      <c r="K5871" s="3" t="s">
        <v>18</v>
      </c>
      <c r="L5871" s="3" t="s">
        <v>10</v>
      </c>
      <c r="M5871" s="3" t="s">
        <v>167</v>
      </c>
      <c r="N5871" s="3" t="s">
        <v>5369</v>
      </c>
      <c r="O5871" s="3" t="s">
        <v>836</v>
      </c>
      <c r="P5871" s="3" t="s">
        <v>9503</v>
      </c>
      <c r="Q5871" s="3" t="s">
        <v>7877</v>
      </c>
      <c r="R5871" s="3" t="s">
        <v>2679</v>
      </c>
      <c r="S5871" s="3" t="s">
        <v>18531</v>
      </c>
      <c r="T5871" s="3" t="s">
        <v>248</v>
      </c>
      <c r="U5871" s="3" t="s">
        <v>249</v>
      </c>
      <c r="V5871" s="6" t="s">
        <v>18531</v>
      </c>
    </row>
    <row r="5872" spans="1:22" ht="15.95" customHeight="1" x14ac:dyDescent="0.25">
      <c r="A5872" s="3" t="s">
        <v>9</v>
      </c>
      <c r="B5872" s="3" t="s">
        <v>18534</v>
      </c>
      <c r="C5872" s="3" t="s">
        <v>18529</v>
      </c>
      <c r="D5872" s="3" t="s">
        <v>9</v>
      </c>
      <c r="E5872" s="8">
        <v>447</v>
      </c>
      <c r="F5872" s="3" t="s">
        <v>18535</v>
      </c>
      <c r="G5872" s="4">
        <v>4.8</v>
      </c>
      <c r="H5872" s="4">
        <v>0.2</v>
      </c>
      <c r="I5872" s="5">
        <f>VLOOKUP(B5872,[1]EXEL!$D$1:$N$65536,11,FALSE)</f>
        <v>288</v>
      </c>
      <c r="J5872" s="5">
        <f>VLOOKUP(B5872,[1]EXEL!$D$1:$P$65536,13,FALSE)</f>
        <v>18</v>
      </c>
      <c r="K5872" s="3" t="s">
        <v>18</v>
      </c>
      <c r="L5872" s="3" t="s">
        <v>10</v>
      </c>
      <c r="M5872" s="3" t="s">
        <v>167</v>
      </c>
      <c r="N5872" s="3" t="s">
        <v>5369</v>
      </c>
      <c r="O5872" s="3" t="s">
        <v>836</v>
      </c>
      <c r="P5872" s="3" t="s">
        <v>9503</v>
      </c>
      <c r="Q5872" s="3" t="s">
        <v>7877</v>
      </c>
      <c r="R5872" s="3" t="s">
        <v>2679</v>
      </c>
      <c r="S5872" s="3" t="s">
        <v>18531</v>
      </c>
      <c r="T5872" s="3" t="s">
        <v>872</v>
      </c>
      <c r="U5872" s="3" t="s">
        <v>873</v>
      </c>
      <c r="V5872" s="6" t="s">
        <v>18531</v>
      </c>
    </row>
    <row r="5873" spans="1:22" ht="15.95" customHeight="1" x14ac:dyDescent="0.25">
      <c r="A5873" s="3" t="s">
        <v>9</v>
      </c>
      <c r="B5873" s="3" t="s">
        <v>18536</v>
      </c>
      <c r="C5873" s="3" t="s">
        <v>18537</v>
      </c>
      <c r="D5873" s="3" t="s">
        <v>9</v>
      </c>
      <c r="E5873" s="8">
        <v>8</v>
      </c>
      <c r="F5873" s="3" t="s">
        <v>18538</v>
      </c>
      <c r="G5873" s="4">
        <v>0.25</v>
      </c>
      <c r="H5873" s="4">
        <v>1.6000000000000001E-3</v>
      </c>
      <c r="I5873" s="5"/>
      <c r="J5873" s="5"/>
      <c r="K5873" s="3" t="s">
        <v>18</v>
      </c>
      <c r="L5873" s="3" t="s">
        <v>10</v>
      </c>
      <c r="M5873" s="3" t="s">
        <v>12</v>
      </c>
      <c r="N5873" s="3" t="s">
        <v>12</v>
      </c>
      <c r="O5873" s="3" t="s">
        <v>12</v>
      </c>
      <c r="P5873" s="3" t="s">
        <v>13</v>
      </c>
      <c r="Q5873" s="3" t="s">
        <v>14</v>
      </c>
      <c r="R5873" s="3" t="s">
        <v>15</v>
      </c>
      <c r="S5873" s="3" t="s">
        <v>18536</v>
      </c>
      <c r="T5873" s="3" t="s">
        <v>9</v>
      </c>
      <c r="U5873" s="3" t="s">
        <v>9</v>
      </c>
      <c r="V5873" s="6" t="s">
        <v>9</v>
      </c>
    </row>
    <row r="5874" spans="1:22" ht="15.95" customHeight="1" x14ac:dyDescent="0.25">
      <c r="A5874" s="3" t="s">
        <v>9</v>
      </c>
      <c r="B5874" s="3" t="s">
        <v>18539</v>
      </c>
      <c r="C5874" s="3" t="s">
        <v>18540</v>
      </c>
      <c r="D5874" s="3" t="s">
        <v>9</v>
      </c>
      <c r="E5874" s="8">
        <v>521</v>
      </c>
      <c r="F5874" s="3" t="s">
        <v>18541</v>
      </c>
      <c r="G5874" s="4">
        <v>8.1</v>
      </c>
      <c r="H5874" s="4">
        <v>0.28000000000000003</v>
      </c>
      <c r="I5874" s="5">
        <f>VLOOKUP(B5874,[1]EXEL!$D$1:$N$65536,11,FALSE)</f>
        <v>90</v>
      </c>
      <c r="J5874" s="5">
        <f>VLOOKUP(B5874,[1]EXEL!$D$1:$P$65536,13,FALSE)</f>
        <v>18</v>
      </c>
      <c r="K5874" s="3" t="s">
        <v>18</v>
      </c>
      <c r="L5874" s="3" t="s">
        <v>10</v>
      </c>
      <c r="M5874" s="3" t="s">
        <v>167</v>
      </c>
      <c r="N5874" s="3" t="s">
        <v>5369</v>
      </c>
      <c r="O5874" s="3" t="s">
        <v>836</v>
      </c>
      <c r="P5874" s="3" t="s">
        <v>9503</v>
      </c>
      <c r="Q5874" s="3" t="s">
        <v>7877</v>
      </c>
      <c r="R5874" s="3" t="s">
        <v>2679</v>
      </c>
      <c r="S5874" s="3" t="s">
        <v>18542</v>
      </c>
      <c r="T5874" s="3" t="s">
        <v>260</v>
      </c>
      <c r="U5874" s="3" t="s">
        <v>261</v>
      </c>
      <c r="V5874" s="6" t="s">
        <v>18542</v>
      </c>
    </row>
    <row r="5875" spans="1:22" ht="15.95" customHeight="1" x14ac:dyDescent="0.25">
      <c r="A5875" s="3" t="s">
        <v>9</v>
      </c>
      <c r="B5875" s="3" t="s">
        <v>18543</v>
      </c>
      <c r="C5875" s="3" t="s">
        <v>18540</v>
      </c>
      <c r="D5875" s="3" t="s">
        <v>9</v>
      </c>
      <c r="E5875" s="8">
        <v>372</v>
      </c>
      <c r="F5875" s="3" t="s">
        <v>18544</v>
      </c>
      <c r="G5875" s="4">
        <v>8.1</v>
      </c>
      <c r="H5875" s="4">
        <v>0.28000000000000003</v>
      </c>
      <c r="I5875" s="5">
        <f>VLOOKUP(B5875,[1]EXEL!$D$1:$N$65536,11,FALSE)</f>
        <v>90</v>
      </c>
      <c r="J5875" s="5">
        <f>VLOOKUP(B5875,[1]EXEL!$D$1:$P$65536,13,FALSE)</f>
        <v>18</v>
      </c>
      <c r="K5875" s="3" t="s">
        <v>18</v>
      </c>
      <c r="L5875" s="3" t="s">
        <v>10</v>
      </c>
      <c r="M5875" s="3" t="s">
        <v>167</v>
      </c>
      <c r="N5875" s="3" t="s">
        <v>5369</v>
      </c>
      <c r="O5875" s="3" t="s">
        <v>836</v>
      </c>
      <c r="P5875" s="3" t="s">
        <v>9503</v>
      </c>
      <c r="Q5875" s="3" t="s">
        <v>7877</v>
      </c>
      <c r="R5875" s="3" t="s">
        <v>2679</v>
      </c>
      <c r="S5875" s="3" t="s">
        <v>18542</v>
      </c>
      <c r="T5875" s="3" t="s">
        <v>248</v>
      </c>
      <c r="U5875" s="3" t="s">
        <v>249</v>
      </c>
      <c r="V5875" s="6" t="s">
        <v>18542</v>
      </c>
    </row>
    <row r="5876" spans="1:22" ht="15.95" customHeight="1" x14ac:dyDescent="0.25">
      <c r="A5876" s="3" t="s">
        <v>9</v>
      </c>
      <c r="B5876" s="3" t="s">
        <v>18545</v>
      </c>
      <c r="C5876" s="3" t="s">
        <v>18540</v>
      </c>
      <c r="D5876" s="3" t="s">
        <v>9</v>
      </c>
      <c r="E5876" s="8">
        <v>466</v>
      </c>
      <c r="F5876" s="3" t="s">
        <v>18546</v>
      </c>
      <c r="G5876" s="4">
        <v>8.1</v>
      </c>
      <c r="H5876" s="4">
        <v>0.28000000000000003</v>
      </c>
      <c r="I5876" s="5">
        <f>VLOOKUP(B5876,[1]EXEL!$D$1:$N$65536,11,FALSE)</f>
        <v>90</v>
      </c>
      <c r="J5876" s="5">
        <f>VLOOKUP(B5876,[1]EXEL!$D$1:$P$65536,13,FALSE)</f>
        <v>18</v>
      </c>
      <c r="K5876" s="3" t="s">
        <v>18</v>
      </c>
      <c r="L5876" s="3" t="s">
        <v>10</v>
      </c>
      <c r="M5876" s="3" t="s">
        <v>167</v>
      </c>
      <c r="N5876" s="3" t="s">
        <v>5369</v>
      </c>
      <c r="O5876" s="3" t="s">
        <v>836</v>
      </c>
      <c r="P5876" s="3" t="s">
        <v>9503</v>
      </c>
      <c r="Q5876" s="3" t="s">
        <v>7877</v>
      </c>
      <c r="R5876" s="3" t="s">
        <v>2679</v>
      </c>
      <c r="S5876" s="3" t="s">
        <v>18542</v>
      </c>
      <c r="T5876" s="3" t="s">
        <v>872</v>
      </c>
      <c r="U5876" s="3" t="s">
        <v>873</v>
      </c>
      <c r="V5876" s="6" t="s">
        <v>18542</v>
      </c>
    </row>
    <row r="5877" spans="1:22" ht="15.95" customHeight="1" x14ac:dyDescent="0.25">
      <c r="A5877" s="3" t="s">
        <v>9</v>
      </c>
      <c r="B5877" s="3" t="s">
        <v>18547</v>
      </c>
      <c r="C5877" s="3" t="s">
        <v>18548</v>
      </c>
      <c r="D5877" s="3" t="s">
        <v>9</v>
      </c>
      <c r="E5877" s="8">
        <v>521</v>
      </c>
      <c r="F5877" s="3" t="s">
        <v>18549</v>
      </c>
      <c r="G5877" s="4">
        <v>8.1999999999999993</v>
      </c>
      <c r="H5877" s="4">
        <v>0.28000000000000003</v>
      </c>
      <c r="I5877" s="5">
        <f>VLOOKUP(B5877,[1]EXEL!$D$1:$N$65536,11,FALSE)</f>
        <v>108</v>
      </c>
      <c r="J5877" s="5">
        <f>VLOOKUP(B5877,[1]EXEL!$D$1:$P$65536,13,FALSE)</f>
        <v>18</v>
      </c>
      <c r="K5877" s="3" t="s">
        <v>18</v>
      </c>
      <c r="L5877" s="3" t="s">
        <v>10</v>
      </c>
      <c r="M5877" s="3" t="s">
        <v>167</v>
      </c>
      <c r="N5877" s="3" t="s">
        <v>5369</v>
      </c>
      <c r="O5877" s="3" t="s">
        <v>836</v>
      </c>
      <c r="P5877" s="3" t="s">
        <v>9503</v>
      </c>
      <c r="Q5877" s="3" t="s">
        <v>7877</v>
      </c>
      <c r="R5877" s="3" t="s">
        <v>2679</v>
      </c>
      <c r="S5877" s="3" t="s">
        <v>18550</v>
      </c>
      <c r="T5877" s="3" t="s">
        <v>260</v>
      </c>
      <c r="U5877" s="3" t="s">
        <v>261</v>
      </c>
      <c r="V5877" s="6" t="s">
        <v>18550</v>
      </c>
    </row>
    <row r="5878" spans="1:22" ht="15.95" customHeight="1" x14ac:dyDescent="0.25">
      <c r="A5878" s="3" t="s">
        <v>9</v>
      </c>
      <c r="B5878" s="3" t="s">
        <v>18551</v>
      </c>
      <c r="C5878" s="3" t="s">
        <v>18548</v>
      </c>
      <c r="D5878" s="3" t="s">
        <v>9</v>
      </c>
      <c r="E5878" s="8">
        <v>372</v>
      </c>
      <c r="F5878" s="3" t="s">
        <v>18552</v>
      </c>
      <c r="G5878" s="4">
        <v>8.1999999999999993</v>
      </c>
      <c r="H5878" s="4">
        <v>0.28000000000000003</v>
      </c>
      <c r="I5878" s="5">
        <f>VLOOKUP(B5878,[1]EXEL!$D$1:$N$65536,11,FALSE)</f>
        <v>108</v>
      </c>
      <c r="J5878" s="5">
        <f>VLOOKUP(B5878,[1]EXEL!$D$1:$P$65536,13,FALSE)</f>
        <v>18</v>
      </c>
      <c r="K5878" s="3" t="s">
        <v>18</v>
      </c>
      <c r="L5878" s="3" t="s">
        <v>10</v>
      </c>
      <c r="M5878" s="3" t="s">
        <v>167</v>
      </c>
      <c r="N5878" s="3" t="s">
        <v>5369</v>
      </c>
      <c r="O5878" s="3" t="s">
        <v>836</v>
      </c>
      <c r="P5878" s="3" t="s">
        <v>9503</v>
      </c>
      <c r="Q5878" s="3" t="s">
        <v>7877</v>
      </c>
      <c r="R5878" s="3" t="s">
        <v>2679</v>
      </c>
      <c r="S5878" s="3" t="s">
        <v>18550</v>
      </c>
      <c r="T5878" s="3" t="s">
        <v>248</v>
      </c>
      <c r="U5878" s="3" t="s">
        <v>249</v>
      </c>
      <c r="V5878" s="6" t="s">
        <v>18550</v>
      </c>
    </row>
    <row r="5879" spans="1:22" ht="15.95" customHeight="1" x14ac:dyDescent="0.25">
      <c r="A5879" s="3" t="s">
        <v>9</v>
      </c>
      <c r="B5879" s="3" t="s">
        <v>18553</v>
      </c>
      <c r="C5879" s="3" t="s">
        <v>18548</v>
      </c>
      <c r="D5879" s="3" t="s">
        <v>9</v>
      </c>
      <c r="E5879" s="8">
        <v>466</v>
      </c>
      <c r="F5879" s="3" t="s">
        <v>18554</v>
      </c>
      <c r="G5879" s="4">
        <v>8.1999999999999993</v>
      </c>
      <c r="H5879" s="4">
        <v>0.28000000000000003</v>
      </c>
      <c r="I5879" s="5">
        <f>VLOOKUP(B5879,[1]EXEL!$D$1:$N$65536,11,FALSE)</f>
        <v>108</v>
      </c>
      <c r="J5879" s="5">
        <f>VLOOKUP(B5879,[1]EXEL!$D$1:$P$65536,13,FALSE)</f>
        <v>18</v>
      </c>
      <c r="K5879" s="3" t="s">
        <v>18</v>
      </c>
      <c r="L5879" s="3" t="s">
        <v>10</v>
      </c>
      <c r="M5879" s="3" t="s">
        <v>167</v>
      </c>
      <c r="N5879" s="3" t="s">
        <v>5369</v>
      </c>
      <c r="O5879" s="3" t="s">
        <v>836</v>
      </c>
      <c r="P5879" s="3" t="s">
        <v>9503</v>
      </c>
      <c r="Q5879" s="3" t="s">
        <v>7877</v>
      </c>
      <c r="R5879" s="3" t="s">
        <v>2679</v>
      </c>
      <c r="S5879" s="3" t="s">
        <v>18550</v>
      </c>
      <c r="T5879" s="3" t="s">
        <v>872</v>
      </c>
      <c r="U5879" s="3" t="s">
        <v>873</v>
      </c>
      <c r="V5879" s="6" t="s">
        <v>18550</v>
      </c>
    </row>
    <row r="5880" spans="1:22" ht="15.95" customHeight="1" x14ac:dyDescent="0.25">
      <c r="A5880" s="3"/>
      <c r="B5880" s="3" t="s">
        <v>18555</v>
      </c>
      <c r="C5880" s="3" t="s">
        <v>18556</v>
      </c>
      <c r="D5880" s="3" t="s">
        <v>9</v>
      </c>
      <c r="E5880" s="8">
        <v>672</v>
      </c>
      <c r="F5880" s="3" t="s">
        <v>18557</v>
      </c>
      <c r="G5880" s="4">
        <v>8.5</v>
      </c>
      <c r="H5880" s="4">
        <v>0.32</v>
      </c>
      <c r="I5880" s="5">
        <f>VLOOKUP(B5880,[1]EXEL!$D$1:$N$65536,11,FALSE)</f>
        <v>160</v>
      </c>
      <c r="J5880" s="5">
        <f>VLOOKUP(B5880,[1]EXEL!$D$1:$P$65536,13,FALSE)</f>
        <v>20</v>
      </c>
      <c r="K5880" s="3" t="s">
        <v>18</v>
      </c>
      <c r="L5880" s="3" t="s">
        <v>10</v>
      </c>
      <c r="M5880" s="3" t="s">
        <v>167</v>
      </c>
      <c r="N5880" s="3" t="s">
        <v>5369</v>
      </c>
      <c r="O5880" s="3" t="s">
        <v>836</v>
      </c>
      <c r="P5880" s="3" t="s">
        <v>9503</v>
      </c>
      <c r="Q5880" s="3" t="s">
        <v>7877</v>
      </c>
      <c r="R5880" s="3" t="s">
        <v>2679</v>
      </c>
      <c r="S5880" s="3" t="s">
        <v>18558</v>
      </c>
      <c r="T5880" s="3" t="s">
        <v>260</v>
      </c>
      <c r="U5880" s="3" t="s">
        <v>261</v>
      </c>
      <c r="V5880" s="6" t="s">
        <v>18558</v>
      </c>
    </row>
    <row r="5881" spans="1:22" ht="15.95" customHeight="1" x14ac:dyDescent="0.25">
      <c r="A5881" s="3"/>
      <c r="B5881" s="3" t="s">
        <v>18559</v>
      </c>
      <c r="C5881" s="3" t="s">
        <v>18556</v>
      </c>
      <c r="D5881" s="3" t="s">
        <v>9</v>
      </c>
      <c r="E5881" s="8">
        <v>480</v>
      </c>
      <c r="F5881" s="3" t="s">
        <v>18560</v>
      </c>
      <c r="G5881" s="4">
        <v>8.5</v>
      </c>
      <c r="H5881" s="4">
        <v>0.32</v>
      </c>
      <c r="I5881" s="5">
        <f>VLOOKUP(B5881,[1]EXEL!$D$1:$N$65536,11,FALSE)</f>
        <v>160</v>
      </c>
      <c r="J5881" s="5">
        <f>VLOOKUP(B5881,[1]EXEL!$D$1:$P$65536,13,FALSE)</f>
        <v>20</v>
      </c>
      <c r="K5881" s="3" t="s">
        <v>18</v>
      </c>
      <c r="L5881" s="3" t="s">
        <v>10</v>
      </c>
      <c r="M5881" s="3" t="s">
        <v>167</v>
      </c>
      <c r="N5881" s="3" t="s">
        <v>5369</v>
      </c>
      <c r="O5881" s="3" t="s">
        <v>836</v>
      </c>
      <c r="P5881" s="3" t="s">
        <v>9503</v>
      </c>
      <c r="Q5881" s="3" t="s">
        <v>7877</v>
      </c>
      <c r="R5881" s="3" t="s">
        <v>2679</v>
      </c>
      <c r="S5881" s="3" t="s">
        <v>18558</v>
      </c>
      <c r="T5881" s="3" t="s">
        <v>248</v>
      </c>
      <c r="U5881" s="3" t="s">
        <v>249</v>
      </c>
      <c r="V5881" s="6" t="s">
        <v>18558</v>
      </c>
    </row>
    <row r="5882" spans="1:22" ht="15.95" customHeight="1" x14ac:dyDescent="0.25">
      <c r="A5882" s="3"/>
      <c r="B5882" s="3" t="s">
        <v>18561</v>
      </c>
      <c r="C5882" s="3" t="s">
        <v>18556</v>
      </c>
      <c r="D5882" s="3" t="s">
        <v>9</v>
      </c>
      <c r="E5882" s="8">
        <v>600</v>
      </c>
      <c r="F5882" s="3" t="s">
        <v>18562</v>
      </c>
      <c r="G5882" s="4">
        <v>8.5</v>
      </c>
      <c r="H5882" s="4">
        <v>0.32</v>
      </c>
      <c r="I5882" s="5">
        <f>VLOOKUP(B5882,[1]EXEL!$D$1:$N$65536,11,FALSE)</f>
        <v>160</v>
      </c>
      <c r="J5882" s="5">
        <f>VLOOKUP(B5882,[1]EXEL!$D$1:$P$65536,13,FALSE)</f>
        <v>20</v>
      </c>
      <c r="K5882" s="3" t="s">
        <v>18</v>
      </c>
      <c r="L5882" s="3" t="s">
        <v>10</v>
      </c>
      <c r="M5882" s="3" t="s">
        <v>167</v>
      </c>
      <c r="N5882" s="3" t="s">
        <v>5369</v>
      </c>
      <c r="O5882" s="3" t="s">
        <v>836</v>
      </c>
      <c r="P5882" s="3" t="s">
        <v>9503</v>
      </c>
      <c r="Q5882" s="3" t="s">
        <v>7877</v>
      </c>
      <c r="R5882" s="3" t="s">
        <v>2679</v>
      </c>
      <c r="S5882" s="3" t="s">
        <v>18558</v>
      </c>
      <c r="T5882" s="3" t="s">
        <v>872</v>
      </c>
      <c r="U5882" s="3" t="s">
        <v>873</v>
      </c>
      <c r="V5882" s="6" t="s">
        <v>18558</v>
      </c>
    </row>
    <row r="5883" spans="1:22" ht="15.95" customHeight="1" x14ac:dyDescent="0.25">
      <c r="A5883" s="3"/>
      <c r="B5883" s="3" t="s">
        <v>18563</v>
      </c>
      <c r="C5883" s="3" t="s">
        <v>18564</v>
      </c>
      <c r="D5883" s="3" t="s">
        <v>9</v>
      </c>
      <c r="E5883" s="8">
        <v>672</v>
      </c>
      <c r="F5883" s="3" t="s">
        <v>18565</v>
      </c>
      <c r="G5883" s="4">
        <v>8.4</v>
      </c>
      <c r="H5883" s="4">
        <v>0.32</v>
      </c>
      <c r="I5883" s="5">
        <f>VLOOKUP(B5883,[1]EXEL!$D$1:$N$65536,11,FALSE)</f>
        <v>160</v>
      </c>
      <c r="J5883" s="5">
        <f>VLOOKUP(B5883,[1]EXEL!$D$1:$P$65536,13,FALSE)</f>
        <v>20</v>
      </c>
      <c r="K5883" s="3" t="s">
        <v>18</v>
      </c>
      <c r="L5883" s="3" t="s">
        <v>10</v>
      </c>
      <c r="M5883" s="3" t="s">
        <v>167</v>
      </c>
      <c r="N5883" s="3" t="s">
        <v>5369</v>
      </c>
      <c r="O5883" s="3" t="s">
        <v>836</v>
      </c>
      <c r="P5883" s="3" t="s">
        <v>9503</v>
      </c>
      <c r="Q5883" s="3" t="s">
        <v>7877</v>
      </c>
      <c r="R5883" s="3" t="s">
        <v>2679</v>
      </c>
      <c r="S5883" s="3" t="s">
        <v>18566</v>
      </c>
      <c r="T5883" s="3" t="s">
        <v>260</v>
      </c>
      <c r="U5883" s="3" t="s">
        <v>261</v>
      </c>
      <c r="V5883" s="6" t="s">
        <v>18566</v>
      </c>
    </row>
    <row r="5884" spans="1:22" ht="15.95" customHeight="1" x14ac:dyDescent="0.25">
      <c r="A5884" s="3"/>
      <c r="B5884" s="3" t="s">
        <v>18567</v>
      </c>
      <c r="C5884" s="3" t="s">
        <v>18564</v>
      </c>
      <c r="D5884" s="3" t="s">
        <v>9</v>
      </c>
      <c r="E5884" s="8">
        <v>480</v>
      </c>
      <c r="F5884" s="3" t="s">
        <v>18568</v>
      </c>
      <c r="G5884" s="4">
        <v>8.4</v>
      </c>
      <c r="H5884" s="4">
        <v>0.32</v>
      </c>
      <c r="I5884" s="5">
        <f>VLOOKUP(B5884,[1]EXEL!$D$1:$N$65536,11,FALSE)</f>
        <v>160</v>
      </c>
      <c r="J5884" s="5">
        <f>VLOOKUP(B5884,[1]EXEL!$D$1:$P$65536,13,FALSE)</f>
        <v>20</v>
      </c>
      <c r="K5884" s="3" t="s">
        <v>18</v>
      </c>
      <c r="L5884" s="3" t="s">
        <v>10</v>
      </c>
      <c r="M5884" s="3" t="s">
        <v>167</v>
      </c>
      <c r="N5884" s="3" t="s">
        <v>5369</v>
      </c>
      <c r="O5884" s="3" t="s">
        <v>836</v>
      </c>
      <c r="P5884" s="3" t="s">
        <v>9503</v>
      </c>
      <c r="Q5884" s="3" t="s">
        <v>7877</v>
      </c>
      <c r="R5884" s="3" t="s">
        <v>2679</v>
      </c>
      <c r="S5884" s="3" t="s">
        <v>18566</v>
      </c>
      <c r="T5884" s="3" t="s">
        <v>248</v>
      </c>
      <c r="U5884" s="3" t="s">
        <v>249</v>
      </c>
      <c r="V5884" s="6" t="s">
        <v>18566</v>
      </c>
    </row>
    <row r="5885" spans="1:22" ht="15.95" customHeight="1" x14ac:dyDescent="0.25">
      <c r="A5885" s="3"/>
      <c r="B5885" s="3" t="s">
        <v>18569</v>
      </c>
      <c r="C5885" s="3" t="s">
        <v>18564</v>
      </c>
      <c r="D5885" s="3" t="s">
        <v>9</v>
      </c>
      <c r="E5885" s="8">
        <v>600</v>
      </c>
      <c r="F5885" s="3" t="s">
        <v>18570</v>
      </c>
      <c r="G5885" s="4">
        <v>8.4</v>
      </c>
      <c r="H5885" s="4">
        <v>0.32</v>
      </c>
      <c r="I5885" s="5">
        <f>VLOOKUP(B5885,[1]EXEL!$D$1:$N$65536,11,FALSE)</f>
        <v>160</v>
      </c>
      <c r="J5885" s="5">
        <f>VLOOKUP(B5885,[1]EXEL!$D$1:$P$65536,13,FALSE)</f>
        <v>20</v>
      </c>
      <c r="K5885" s="3" t="s">
        <v>18</v>
      </c>
      <c r="L5885" s="3" t="s">
        <v>10</v>
      </c>
      <c r="M5885" s="3" t="s">
        <v>167</v>
      </c>
      <c r="N5885" s="3" t="s">
        <v>5369</v>
      </c>
      <c r="O5885" s="3" t="s">
        <v>836</v>
      </c>
      <c r="P5885" s="3" t="s">
        <v>9503</v>
      </c>
      <c r="Q5885" s="3" t="s">
        <v>7877</v>
      </c>
      <c r="R5885" s="3" t="s">
        <v>2679</v>
      </c>
      <c r="S5885" s="3" t="s">
        <v>18566</v>
      </c>
      <c r="T5885" s="3" t="s">
        <v>872</v>
      </c>
      <c r="U5885" s="3" t="s">
        <v>873</v>
      </c>
      <c r="V5885" s="6" t="s">
        <v>18566</v>
      </c>
    </row>
    <row r="5886" spans="1:22" ht="15.95" customHeight="1" x14ac:dyDescent="0.25">
      <c r="A5886" s="3" t="s">
        <v>9</v>
      </c>
      <c r="B5886" s="3" t="s">
        <v>18571</v>
      </c>
      <c r="C5886" s="3" t="s">
        <v>18572</v>
      </c>
      <c r="D5886" s="3" t="s">
        <v>9</v>
      </c>
      <c r="E5886" s="8">
        <v>372</v>
      </c>
      <c r="F5886" s="3" t="s">
        <v>18573</v>
      </c>
      <c r="G5886" s="4">
        <v>5</v>
      </c>
      <c r="H5886" s="4">
        <v>0.16</v>
      </c>
      <c r="I5886" s="5">
        <f>VLOOKUP(B5886,[1]EXEL!$D$1:$N$65536,11,FALSE)</f>
        <v>180</v>
      </c>
      <c r="J5886" s="5">
        <f>VLOOKUP(B5886,[1]EXEL!$D$1:$P$65536,13,FALSE)</f>
        <v>18</v>
      </c>
      <c r="K5886" s="3" t="s">
        <v>18</v>
      </c>
      <c r="L5886" s="3" t="s">
        <v>10</v>
      </c>
      <c r="M5886" s="3" t="s">
        <v>167</v>
      </c>
      <c r="N5886" s="3" t="s">
        <v>5369</v>
      </c>
      <c r="O5886" s="3" t="s">
        <v>836</v>
      </c>
      <c r="P5886" s="3" t="s">
        <v>9503</v>
      </c>
      <c r="Q5886" s="3" t="s">
        <v>7877</v>
      </c>
      <c r="R5886" s="3" t="s">
        <v>2679</v>
      </c>
      <c r="S5886" s="3" t="s">
        <v>18574</v>
      </c>
      <c r="T5886" s="3" t="s">
        <v>260</v>
      </c>
      <c r="U5886" s="3" t="s">
        <v>261</v>
      </c>
      <c r="V5886" s="6" t="s">
        <v>18574</v>
      </c>
    </row>
    <row r="5887" spans="1:22" ht="15.95" customHeight="1" x14ac:dyDescent="0.25">
      <c r="A5887" s="3" t="s">
        <v>9</v>
      </c>
      <c r="B5887" s="3" t="s">
        <v>18575</v>
      </c>
      <c r="C5887" s="3" t="s">
        <v>18572</v>
      </c>
      <c r="D5887" s="3" t="s">
        <v>9</v>
      </c>
      <c r="E5887" s="8">
        <v>266</v>
      </c>
      <c r="F5887" s="3" t="s">
        <v>18576</v>
      </c>
      <c r="G5887" s="4">
        <v>5</v>
      </c>
      <c r="H5887" s="4">
        <v>0.16</v>
      </c>
      <c r="I5887" s="5">
        <f>VLOOKUP(B5887,[1]EXEL!$D$1:$N$65536,11,FALSE)</f>
        <v>180</v>
      </c>
      <c r="J5887" s="5">
        <f>VLOOKUP(B5887,[1]EXEL!$D$1:$P$65536,13,FALSE)</f>
        <v>18</v>
      </c>
      <c r="K5887" s="3" t="s">
        <v>18</v>
      </c>
      <c r="L5887" s="3" t="s">
        <v>10</v>
      </c>
      <c r="M5887" s="3" t="s">
        <v>167</v>
      </c>
      <c r="N5887" s="3" t="s">
        <v>5369</v>
      </c>
      <c r="O5887" s="3" t="s">
        <v>836</v>
      </c>
      <c r="P5887" s="3" t="s">
        <v>9503</v>
      </c>
      <c r="Q5887" s="3" t="s">
        <v>7877</v>
      </c>
      <c r="R5887" s="3" t="s">
        <v>2679</v>
      </c>
      <c r="S5887" s="3" t="s">
        <v>18574</v>
      </c>
      <c r="T5887" s="3" t="s">
        <v>248</v>
      </c>
      <c r="U5887" s="3" t="s">
        <v>249</v>
      </c>
      <c r="V5887" s="6" t="s">
        <v>18574</v>
      </c>
    </row>
    <row r="5888" spans="1:22" ht="15.95" customHeight="1" x14ac:dyDescent="0.25">
      <c r="A5888" s="3" t="s">
        <v>9</v>
      </c>
      <c r="B5888" s="3" t="s">
        <v>18577</v>
      </c>
      <c r="C5888" s="3" t="s">
        <v>18572</v>
      </c>
      <c r="D5888" s="3" t="s">
        <v>9</v>
      </c>
      <c r="E5888" s="8">
        <v>333</v>
      </c>
      <c r="F5888" s="3" t="s">
        <v>18578</v>
      </c>
      <c r="G5888" s="4">
        <v>5</v>
      </c>
      <c r="H5888" s="4">
        <v>0.16</v>
      </c>
      <c r="I5888" s="5">
        <f>VLOOKUP(B5888,[1]EXEL!$D$1:$N$65536,11,FALSE)</f>
        <v>180</v>
      </c>
      <c r="J5888" s="5">
        <f>VLOOKUP(B5888,[1]EXEL!$D$1:$P$65536,13,FALSE)</f>
        <v>18</v>
      </c>
      <c r="K5888" s="3" t="s">
        <v>18</v>
      </c>
      <c r="L5888" s="3" t="s">
        <v>10</v>
      </c>
      <c r="M5888" s="3" t="s">
        <v>167</v>
      </c>
      <c r="N5888" s="3" t="s">
        <v>5369</v>
      </c>
      <c r="O5888" s="3" t="s">
        <v>836</v>
      </c>
      <c r="P5888" s="3" t="s">
        <v>9503</v>
      </c>
      <c r="Q5888" s="3" t="s">
        <v>7877</v>
      </c>
      <c r="R5888" s="3" t="s">
        <v>2679</v>
      </c>
      <c r="S5888" s="3" t="s">
        <v>18574</v>
      </c>
      <c r="T5888" s="3" t="s">
        <v>872</v>
      </c>
      <c r="U5888" s="3" t="s">
        <v>873</v>
      </c>
      <c r="V5888" s="6" t="s">
        <v>18574</v>
      </c>
    </row>
    <row r="5889" spans="1:22" ht="15.95" customHeight="1" x14ac:dyDescent="0.25">
      <c r="A5889" s="3" t="s">
        <v>9</v>
      </c>
      <c r="B5889" s="3" t="s">
        <v>18579</v>
      </c>
      <c r="C5889" s="3" t="s">
        <v>18580</v>
      </c>
      <c r="D5889" s="3" t="s">
        <v>9</v>
      </c>
      <c r="E5889" s="8">
        <v>714</v>
      </c>
      <c r="F5889" s="3" t="s">
        <v>18581</v>
      </c>
      <c r="G5889" s="4">
        <v>8.4</v>
      </c>
      <c r="H5889" s="4">
        <v>0.27300000000000002</v>
      </c>
      <c r="I5889" s="5">
        <f>VLOOKUP(B5889,[1]EXEL!$D$1:$N$65536,11,FALSE)</f>
        <v>162</v>
      </c>
      <c r="J5889" s="5">
        <f>VLOOKUP(B5889,[1]EXEL!$D$1:$P$65536,13,FALSE)</f>
        <v>18</v>
      </c>
      <c r="K5889" s="3" t="s">
        <v>18</v>
      </c>
      <c r="L5889" s="3" t="s">
        <v>10</v>
      </c>
      <c r="M5889" s="3" t="s">
        <v>167</v>
      </c>
      <c r="N5889" s="3" t="s">
        <v>5369</v>
      </c>
      <c r="O5889" s="3" t="s">
        <v>836</v>
      </c>
      <c r="P5889" s="3" t="s">
        <v>9503</v>
      </c>
      <c r="Q5889" s="3" t="s">
        <v>7877</v>
      </c>
      <c r="R5889" s="3" t="s">
        <v>2679</v>
      </c>
      <c r="S5889" s="3" t="s">
        <v>18582</v>
      </c>
      <c r="T5889" s="3" t="s">
        <v>260</v>
      </c>
      <c r="U5889" s="3" t="s">
        <v>261</v>
      </c>
      <c r="V5889" s="6" t="s">
        <v>18582</v>
      </c>
    </row>
    <row r="5890" spans="1:22" ht="15.95" customHeight="1" x14ac:dyDescent="0.25">
      <c r="A5890" s="3" t="s">
        <v>9</v>
      </c>
      <c r="B5890" s="3" t="s">
        <v>18583</v>
      </c>
      <c r="C5890" s="3" t="s">
        <v>18580</v>
      </c>
      <c r="D5890" s="3" t="s">
        <v>9</v>
      </c>
      <c r="E5890" s="8">
        <v>510</v>
      </c>
      <c r="F5890" s="3" t="s">
        <v>18584</v>
      </c>
      <c r="G5890" s="4">
        <v>8.4</v>
      </c>
      <c r="H5890" s="4">
        <v>0.27300000000000002</v>
      </c>
      <c r="I5890" s="5">
        <f>VLOOKUP(B5890,[1]EXEL!$D$1:$N$65536,11,FALSE)</f>
        <v>162</v>
      </c>
      <c r="J5890" s="5">
        <f>VLOOKUP(B5890,[1]EXEL!$D$1:$P$65536,13,FALSE)</f>
        <v>18</v>
      </c>
      <c r="K5890" s="3" t="s">
        <v>18</v>
      </c>
      <c r="L5890" s="3" t="s">
        <v>10</v>
      </c>
      <c r="M5890" s="3" t="s">
        <v>167</v>
      </c>
      <c r="N5890" s="3" t="s">
        <v>5369</v>
      </c>
      <c r="O5890" s="3" t="s">
        <v>836</v>
      </c>
      <c r="P5890" s="3" t="s">
        <v>9503</v>
      </c>
      <c r="Q5890" s="3" t="s">
        <v>7877</v>
      </c>
      <c r="R5890" s="3" t="s">
        <v>2679</v>
      </c>
      <c r="S5890" s="3" t="s">
        <v>18582</v>
      </c>
      <c r="T5890" s="3" t="s">
        <v>248</v>
      </c>
      <c r="U5890" s="3" t="s">
        <v>249</v>
      </c>
      <c r="V5890" s="6" t="s">
        <v>18582</v>
      </c>
    </row>
    <row r="5891" spans="1:22" ht="15.95" customHeight="1" x14ac:dyDescent="0.25">
      <c r="A5891" s="3" t="s">
        <v>9</v>
      </c>
      <c r="B5891" s="3" t="s">
        <v>18585</v>
      </c>
      <c r="C5891" s="3" t="s">
        <v>18580</v>
      </c>
      <c r="D5891" s="3" t="s">
        <v>9</v>
      </c>
      <c r="E5891" s="8">
        <v>638</v>
      </c>
      <c r="F5891" s="3" t="s">
        <v>18586</v>
      </c>
      <c r="G5891" s="4">
        <v>8.4</v>
      </c>
      <c r="H5891" s="4">
        <v>0.27300000000000002</v>
      </c>
      <c r="I5891" s="5">
        <f>VLOOKUP(B5891,[1]EXEL!$D$1:$N$65536,11,FALSE)</f>
        <v>162</v>
      </c>
      <c r="J5891" s="5">
        <f>VLOOKUP(B5891,[1]EXEL!$D$1:$P$65536,13,FALSE)</f>
        <v>18</v>
      </c>
      <c r="K5891" s="3" t="s">
        <v>18</v>
      </c>
      <c r="L5891" s="3" t="s">
        <v>10</v>
      </c>
      <c r="M5891" s="3" t="s">
        <v>167</v>
      </c>
      <c r="N5891" s="3" t="s">
        <v>5369</v>
      </c>
      <c r="O5891" s="3" t="s">
        <v>836</v>
      </c>
      <c r="P5891" s="3" t="s">
        <v>9503</v>
      </c>
      <c r="Q5891" s="3" t="s">
        <v>7877</v>
      </c>
      <c r="R5891" s="3" t="s">
        <v>2679</v>
      </c>
      <c r="S5891" s="3" t="s">
        <v>18582</v>
      </c>
      <c r="T5891" s="3" t="s">
        <v>872</v>
      </c>
      <c r="U5891" s="3" t="s">
        <v>873</v>
      </c>
      <c r="V5891" s="6" t="s">
        <v>18582</v>
      </c>
    </row>
    <row r="5892" spans="1:22" ht="15.95" customHeight="1" x14ac:dyDescent="0.25">
      <c r="A5892" s="3" t="s">
        <v>9</v>
      </c>
      <c r="B5892" s="3" t="s">
        <v>18587</v>
      </c>
      <c r="C5892" s="3" t="s">
        <v>18588</v>
      </c>
      <c r="D5892" s="3" t="s">
        <v>9</v>
      </c>
      <c r="E5892" s="8">
        <v>500</v>
      </c>
      <c r="F5892" s="3" t="s">
        <v>18589</v>
      </c>
      <c r="G5892" s="4">
        <v>4.75</v>
      </c>
      <c r="H5892" s="4">
        <v>0.2</v>
      </c>
      <c r="I5892" s="5">
        <f>VLOOKUP(B5892,[1]EXEL!$D$1:$N$65536,11,FALSE)</f>
        <v>288</v>
      </c>
      <c r="J5892" s="5">
        <f>VLOOKUP(B5892,[1]EXEL!$D$1:$P$65536,13,FALSE)</f>
        <v>18</v>
      </c>
      <c r="K5892" s="3" t="s">
        <v>18</v>
      </c>
      <c r="L5892" s="3" t="s">
        <v>10</v>
      </c>
      <c r="M5892" s="3" t="s">
        <v>167</v>
      </c>
      <c r="N5892" s="3" t="s">
        <v>5369</v>
      </c>
      <c r="O5892" s="3" t="s">
        <v>836</v>
      </c>
      <c r="P5892" s="3" t="s">
        <v>9503</v>
      </c>
      <c r="Q5892" s="3" t="s">
        <v>7877</v>
      </c>
      <c r="R5892" s="3" t="s">
        <v>2679</v>
      </c>
      <c r="S5892" s="3" t="s">
        <v>18590</v>
      </c>
      <c r="T5892" s="3" t="s">
        <v>260</v>
      </c>
      <c r="U5892" s="3" t="s">
        <v>261</v>
      </c>
      <c r="V5892" s="6" t="s">
        <v>18590</v>
      </c>
    </row>
    <row r="5893" spans="1:22" ht="15.95" customHeight="1" x14ac:dyDescent="0.25">
      <c r="A5893" s="3" t="s">
        <v>9</v>
      </c>
      <c r="B5893" s="3" t="s">
        <v>18591</v>
      </c>
      <c r="C5893" s="3" t="s">
        <v>18588</v>
      </c>
      <c r="D5893" s="3" t="s">
        <v>9</v>
      </c>
      <c r="E5893" s="8">
        <v>357</v>
      </c>
      <c r="F5893" s="3" t="s">
        <v>18592</v>
      </c>
      <c r="G5893" s="4">
        <v>4.75</v>
      </c>
      <c r="H5893" s="4">
        <v>0.2</v>
      </c>
      <c r="I5893" s="5">
        <f>VLOOKUP(B5893,[1]EXEL!$D$1:$N$65536,11,FALSE)</f>
        <v>288</v>
      </c>
      <c r="J5893" s="5">
        <f>VLOOKUP(B5893,[1]EXEL!$D$1:$P$65536,13,FALSE)</f>
        <v>18</v>
      </c>
      <c r="K5893" s="3" t="s">
        <v>18</v>
      </c>
      <c r="L5893" s="3" t="s">
        <v>10</v>
      </c>
      <c r="M5893" s="3" t="s">
        <v>167</v>
      </c>
      <c r="N5893" s="3" t="s">
        <v>5369</v>
      </c>
      <c r="O5893" s="3" t="s">
        <v>836</v>
      </c>
      <c r="P5893" s="3" t="s">
        <v>9503</v>
      </c>
      <c r="Q5893" s="3" t="s">
        <v>7877</v>
      </c>
      <c r="R5893" s="3" t="s">
        <v>2679</v>
      </c>
      <c r="S5893" s="3" t="s">
        <v>18590</v>
      </c>
      <c r="T5893" s="3" t="s">
        <v>248</v>
      </c>
      <c r="U5893" s="3" t="s">
        <v>249</v>
      </c>
      <c r="V5893" s="6" t="s">
        <v>18590</v>
      </c>
    </row>
    <row r="5894" spans="1:22" ht="15.95" customHeight="1" x14ac:dyDescent="0.25">
      <c r="A5894" s="3" t="s">
        <v>9</v>
      </c>
      <c r="B5894" s="3" t="s">
        <v>18593</v>
      </c>
      <c r="C5894" s="3" t="s">
        <v>18588</v>
      </c>
      <c r="D5894" s="3" t="s">
        <v>9</v>
      </c>
      <c r="E5894" s="8">
        <v>447</v>
      </c>
      <c r="F5894" s="3" t="s">
        <v>18594</v>
      </c>
      <c r="G5894" s="4">
        <v>4.75</v>
      </c>
      <c r="H5894" s="4">
        <v>0.2</v>
      </c>
      <c r="I5894" s="5">
        <f>VLOOKUP(B5894,[1]EXEL!$D$1:$N$65536,11,FALSE)</f>
        <v>288</v>
      </c>
      <c r="J5894" s="5">
        <f>VLOOKUP(B5894,[1]EXEL!$D$1:$P$65536,13,FALSE)</f>
        <v>18</v>
      </c>
      <c r="K5894" s="3" t="s">
        <v>18</v>
      </c>
      <c r="L5894" s="3" t="s">
        <v>10</v>
      </c>
      <c r="M5894" s="3" t="s">
        <v>167</v>
      </c>
      <c r="N5894" s="3" t="s">
        <v>5369</v>
      </c>
      <c r="O5894" s="3" t="s">
        <v>836</v>
      </c>
      <c r="P5894" s="3" t="s">
        <v>9503</v>
      </c>
      <c r="Q5894" s="3" t="s">
        <v>7877</v>
      </c>
      <c r="R5894" s="3" t="s">
        <v>2679</v>
      </c>
      <c r="S5894" s="3" t="s">
        <v>18590</v>
      </c>
      <c r="T5894" s="3" t="s">
        <v>872</v>
      </c>
      <c r="U5894" s="3" t="s">
        <v>873</v>
      </c>
      <c r="V5894" s="6" t="s">
        <v>18590</v>
      </c>
    </row>
    <row r="5895" spans="1:22" ht="15.95" customHeight="1" x14ac:dyDescent="0.25">
      <c r="A5895" s="3" t="s">
        <v>9</v>
      </c>
      <c r="B5895" s="3" t="s">
        <v>18595</v>
      </c>
      <c r="C5895" s="3" t="s">
        <v>18596</v>
      </c>
      <c r="D5895" s="3" t="s">
        <v>9</v>
      </c>
      <c r="E5895" s="8">
        <v>750</v>
      </c>
      <c r="F5895" s="3" t="s">
        <v>18597</v>
      </c>
      <c r="G5895" s="4">
        <v>1</v>
      </c>
      <c r="H5895" s="4">
        <v>1</v>
      </c>
      <c r="I5895" s="5">
        <f>VLOOKUP(B5895,[1]EXEL!$D$1:$N$65536,11,FALSE)</f>
        <v>162</v>
      </c>
      <c r="J5895" s="5">
        <f>VLOOKUP(B5895,[1]EXEL!$D$1:$P$65536,13,FALSE)</f>
        <v>18</v>
      </c>
      <c r="K5895" s="3" t="s">
        <v>18</v>
      </c>
      <c r="L5895" s="3" t="s">
        <v>10</v>
      </c>
      <c r="M5895" s="3" t="s">
        <v>167</v>
      </c>
      <c r="N5895" s="3" t="s">
        <v>5369</v>
      </c>
      <c r="O5895" s="3" t="s">
        <v>836</v>
      </c>
      <c r="P5895" s="3" t="s">
        <v>9503</v>
      </c>
      <c r="Q5895" s="3" t="s">
        <v>7877</v>
      </c>
      <c r="R5895" s="3" t="s">
        <v>2679</v>
      </c>
      <c r="S5895" s="3" t="s">
        <v>18598</v>
      </c>
      <c r="T5895" s="3" t="s">
        <v>260</v>
      </c>
      <c r="U5895" s="3" t="s">
        <v>261</v>
      </c>
      <c r="V5895" s="6" t="s">
        <v>18598</v>
      </c>
    </row>
    <row r="5896" spans="1:22" ht="15.95" customHeight="1" x14ac:dyDescent="0.25">
      <c r="A5896" s="3" t="s">
        <v>9</v>
      </c>
      <c r="B5896" s="3" t="s">
        <v>18599</v>
      </c>
      <c r="C5896" s="3" t="s">
        <v>18596</v>
      </c>
      <c r="D5896" s="3" t="s">
        <v>9</v>
      </c>
      <c r="E5896" s="8">
        <v>536</v>
      </c>
      <c r="F5896" s="3" t="s">
        <v>18600</v>
      </c>
      <c r="G5896" s="4">
        <v>1</v>
      </c>
      <c r="H5896" s="4">
        <v>1</v>
      </c>
      <c r="I5896" s="5">
        <f>VLOOKUP(B5896,[1]EXEL!$D$1:$N$65536,11,FALSE)</f>
        <v>162</v>
      </c>
      <c r="J5896" s="5">
        <f>VLOOKUP(B5896,[1]EXEL!$D$1:$P$65536,13,FALSE)</f>
        <v>18</v>
      </c>
      <c r="K5896" s="3" t="s">
        <v>18</v>
      </c>
      <c r="L5896" s="3" t="s">
        <v>10</v>
      </c>
      <c r="M5896" s="3" t="s">
        <v>167</v>
      </c>
      <c r="N5896" s="3" t="s">
        <v>5369</v>
      </c>
      <c r="O5896" s="3" t="s">
        <v>836</v>
      </c>
      <c r="P5896" s="3" t="s">
        <v>9503</v>
      </c>
      <c r="Q5896" s="3" t="s">
        <v>7877</v>
      </c>
      <c r="R5896" s="3" t="s">
        <v>2679</v>
      </c>
      <c r="S5896" s="3" t="s">
        <v>18598</v>
      </c>
      <c r="T5896" s="3" t="s">
        <v>248</v>
      </c>
      <c r="U5896" s="3" t="s">
        <v>249</v>
      </c>
      <c r="V5896" s="6" t="s">
        <v>18598</v>
      </c>
    </row>
    <row r="5897" spans="1:22" ht="15.95" customHeight="1" x14ac:dyDescent="0.25">
      <c r="A5897" s="3" t="s">
        <v>9</v>
      </c>
      <c r="B5897" s="3" t="s">
        <v>18601</v>
      </c>
      <c r="C5897" s="3" t="s">
        <v>18596</v>
      </c>
      <c r="D5897" s="3" t="s">
        <v>9</v>
      </c>
      <c r="E5897" s="8">
        <v>670</v>
      </c>
      <c r="F5897" s="3" t="s">
        <v>18602</v>
      </c>
      <c r="G5897" s="4">
        <v>1</v>
      </c>
      <c r="H5897" s="4">
        <v>1</v>
      </c>
      <c r="I5897" s="5">
        <f>VLOOKUP(B5897,[1]EXEL!$D$1:$N$65536,11,FALSE)</f>
        <v>288</v>
      </c>
      <c r="J5897" s="5">
        <f>VLOOKUP(B5897,[1]EXEL!$D$1:$P$65536,13,FALSE)</f>
        <v>18</v>
      </c>
      <c r="K5897" s="3" t="s">
        <v>18</v>
      </c>
      <c r="L5897" s="3" t="s">
        <v>10</v>
      </c>
      <c r="M5897" s="3" t="s">
        <v>167</v>
      </c>
      <c r="N5897" s="3" t="s">
        <v>5369</v>
      </c>
      <c r="O5897" s="3" t="s">
        <v>836</v>
      </c>
      <c r="P5897" s="3" t="s">
        <v>9503</v>
      </c>
      <c r="Q5897" s="3" t="s">
        <v>7877</v>
      </c>
      <c r="R5897" s="3" t="s">
        <v>2679</v>
      </c>
      <c r="S5897" s="3" t="s">
        <v>18598</v>
      </c>
      <c r="T5897" s="3" t="s">
        <v>872</v>
      </c>
      <c r="U5897" s="3" t="s">
        <v>873</v>
      </c>
      <c r="V5897" s="6" t="s">
        <v>18598</v>
      </c>
    </row>
    <row r="5898" spans="1:22" ht="15.95" customHeight="1" x14ac:dyDescent="0.25">
      <c r="A5898" s="3" t="s">
        <v>9</v>
      </c>
      <c r="B5898" s="3" t="s">
        <v>18603</v>
      </c>
      <c r="C5898" s="3" t="s">
        <v>18604</v>
      </c>
      <c r="D5898" s="3" t="s">
        <v>9</v>
      </c>
      <c r="E5898" s="8">
        <v>536</v>
      </c>
      <c r="F5898" s="3" t="s">
        <v>18605</v>
      </c>
      <c r="G5898" s="4">
        <v>1</v>
      </c>
      <c r="H5898" s="4">
        <v>1</v>
      </c>
      <c r="I5898" s="5">
        <f>VLOOKUP(B5898,[1]EXEL!$D$1:$N$65536,11,FALSE)</f>
        <v>288</v>
      </c>
      <c r="J5898" s="5">
        <f>VLOOKUP(B5898,[1]EXEL!$D$1:$P$65536,13,FALSE)</f>
        <v>18</v>
      </c>
      <c r="K5898" s="3" t="s">
        <v>18</v>
      </c>
      <c r="L5898" s="3" t="s">
        <v>10</v>
      </c>
      <c r="M5898" s="3" t="s">
        <v>167</v>
      </c>
      <c r="N5898" s="3" t="s">
        <v>5369</v>
      </c>
      <c r="O5898" s="3" t="s">
        <v>836</v>
      </c>
      <c r="P5898" s="3" t="s">
        <v>9503</v>
      </c>
      <c r="Q5898" s="3" t="s">
        <v>7877</v>
      </c>
      <c r="R5898" s="3" t="s">
        <v>2679</v>
      </c>
      <c r="S5898" s="3" t="s">
        <v>18606</v>
      </c>
      <c r="T5898" s="3" t="s">
        <v>260</v>
      </c>
      <c r="U5898" s="3" t="s">
        <v>261</v>
      </c>
      <c r="V5898" s="6" t="s">
        <v>18606</v>
      </c>
    </row>
    <row r="5899" spans="1:22" ht="15.95" customHeight="1" x14ac:dyDescent="0.25">
      <c r="A5899" s="3" t="s">
        <v>9</v>
      </c>
      <c r="B5899" s="3" t="s">
        <v>18607</v>
      </c>
      <c r="C5899" s="3" t="s">
        <v>18604</v>
      </c>
      <c r="D5899" s="3" t="s">
        <v>9</v>
      </c>
      <c r="E5899" s="8">
        <v>383</v>
      </c>
      <c r="F5899" s="3" t="s">
        <v>18608</v>
      </c>
      <c r="G5899" s="4">
        <v>1</v>
      </c>
      <c r="H5899" s="4">
        <v>1</v>
      </c>
      <c r="I5899" s="5">
        <f>VLOOKUP(B5899,[1]EXEL!$D$1:$N$65536,11,FALSE)</f>
        <v>288</v>
      </c>
      <c r="J5899" s="5">
        <f>VLOOKUP(B5899,[1]EXEL!$D$1:$P$65536,13,FALSE)</f>
        <v>18</v>
      </c>
      <c r="K5899" s="3" t="s">
        <v>18</v>
      </c>
      <c r="L5899" s="3" t="s">
        <v>10</v>
      </c>
      <c r="M5899" s="3" t="s">
        <v>167</v>
      </c>
      <c r="N5899" s="3" t="s">
        <v>5369</v>
      </c>
      <c r="O5899" s="3" t="s">
        <v>836</v>
      </c>
      <c r="P5899" s="3" t="s">
        <v>9503</v>
      </c>
      <c r="Q5899" s="3" t="s">
        <v>7877</v>
      </c>
      <c r="R5899" s="3" t="s">
        <v>2679</v>
      </c>
      <c r="S5899" s="3" t="s">
        <v>18606</v>
      </c>
      <c r="T5899" s="3" t="s">
        <v>248</v>
      </c>
      <c r="U5899" s="3" t="s">
        <v>249</v>
      </c>
      <c r="V5899" s="6" t="s">
        <v>18606</v>
      </c>
    </row>
    <row r="5900" spans="1:22" ht="15.95" customHeight="1" x14ac:dyDescent="0.25">
      <c r="A5900" s="3" t="s">
        <v>9</v>
      </c>
      <c r="B5900" s="3" t="s">
        <v>18609</v>
      </c>
      <c r="C5900" s="3" t="s">
        <v>18604</v>
      </c>
      <c r="D5900" s="3" t="s">
        <v>9</v>
      </c>
      <c r="E5900" s="8">
        <v>479</v>
      </c>
      <c r="F5900" s="3" t="s">
        <v>18610</v>
      </c>
      <c r="G5900" s="4">
        <v>1</v>
      </c>
      <c r="H5900" s="4">
        <v>1</v>
      </c>
      <c r="I5900" s="5">
        <f>VLOOKUP(B5900,[1]EXEL!$D$1:$N$65536,11,FALSE)</f>
        <v>288</v>
      </c>
      <c r="J5900" s="5">
        <f>VLOOKUP(B5900,[1]EXEL!$D$1:$P$65536,13,FALSE)</f>
        <v>18</v>
      </c>
      <c r="K5900" s="3" t="s">
        <v>18</v>
      </c>
      <c r="L5900" s="3" t="s">
        <v>10</v>
      </c>
      <c r="M5900" s="3" t="s">
        <v>167</v>
      </c>
      <c r="N5900" s="3" t="s">
        <v>5369</v>
      </c>
      <c r="O5900" s="3" t="s">
        <v>836</v>
      </c>
      <c r="P5900" s="3" t="s">
        <v>9503</v>
      </c>
      <c r="Q5900" s="3" t="s">
        <v>7877</v>
      </c>
      <c r="R5900" s="3" t="s">
        <v>2679</v>
      </c>
      <c r="S5900" s="3" t="s">
        <v>18606</v>
      </c>
      <c r="T5900" s="3" t="s">
        <v>872</v>
      </c>
      <c r="U5900" s="3" t="s">
        <v>873</v>
      </c>
      <c r="V5900" s="6" t="s">
        <v>18606</v>
      </c>
    </row>
    <row r="5901" spans="1:22" ht="15.95" customHeight="1" x14ac:dyDescent="0.25">
      <c r="A5901" s="3"/>
      <c r="B5901" s="3" t="s">
        <v>18611</v>
      </c>
      <c r="C5901" s="3" t="s">
        <v>18612</v>
      </c>
      <c r="D5901" s="3" t="s">
        <v>9</v>
      </c>
      <c r="E5901" s="8">
        <v>193</v>
      </c>
      <c r="F5901" s="3" t="s">
        <v>18613</v>
      </c>
      <c r="G5901" s="4">
        <v>4.0999999999999996</v>
      </c>
      <c r="H5901" s="4">
        <v>0.16598170000000001</v>
      </c>
      <c r="I5901" s="5">
        <f>VLOOKUP(B5901,[1]EXEL!$D$1:$N$65536,11,FALSE)</f>
        <v>360</v>
      </c>
      <c r="J5901" s="5">
        <f>VLOOKUP(B5901,[1]EXEL!$D$1:$P$65536,13,FALSE)</f>
        <v>20</v>
      </c>
      <c r="K5901" s="3" t="s">
        <v>18</v>
      </c>
      <c r="L5901" s="3" t="s">
        <v>10</v>
      </c>
      <c r="M5901" s="3" t="s">
        <v>167</v>
      </c>
      <c r="N5901" s="3" t="s">
        <v>5369</v>
      </c>
      <c r="O5901" s="3" t="s">
        <v>836</v>
      </c>
      <c r="P5901" s="3" t="s">
        <v>5372</v>
      </c>
      <c r="Q5901" s="3" t="s">
        <v>7877</v>
      </c>
      <c r="R5901" s="3" t="s">
        <v>2679</v>
      </c>
      <c r="S5901" s="3" t="s">
        <v>18614</v>
      </c>
      <c r="T5901" s="3" t="s">
        <v>248</v>
      </c>
      <c r="U5901" s="3" t="s">
        <v>249</v>
      </c>
      <c r="V5901" s="6" t="s">
        <v>18614</v>
      </c>
    </row>
    <row r="5902" spans="1:22" ht="15.95" customHeight="1" x14ac:dyDescent="0.25">
      <c r="A5902" s="3"/>
      <c r="B5902" s="3" t="s">
        <v>18615</v>
      </c>
      <c r="C5902" s="3" t="s">
        <v>18616</v>
      </c>
      <c r="D5902" s="3" t="s">
        <v>9</v>
      </c>
      <c r="E5902" s="8">
        <v>193</v>
      </c>
      <c r="F5902" s="3" t="s">
        <v>18617</v>
      </c>
      <c r="G5902" s="4">
        <v>4.2</v>
      </c>
      <c r="H5902" s="4">
        <v>0.16598170000000001</v>
      </c>
      <c r="I5902" s="5">
        <f>VLOOKUP(B5902,[1]EXEL!$D$1:$N$65536,11,FALSE)</f>
        <v>360</v>
      </c>
      <c r="J5902" s="5">
        <f>VLOOKUP(B5902,[1]EXEL!$D$1:$P$65536,13,FALSE)</f>
        <v>20</v>
      </c>
      <c r="K5902" s="3" t="s">
        <v>18</v>
      </c>
      <c r="L5902" s="3" t="s">
        <v>10</v>
      </c>
      <c r="M5902" s="3" t="s">
        <v>167</v>
      </c>
      <c r="N5902" s="3" t="s">
        <v>5369</v>
      </c>
      <c r="O5902" s="3" t="s">
        <v>836</v>
      </c>
      <c r="P5902" s="3" t="s">
        <v>5372</v>
      </c>
      <c r="Q5902" s="3" t="s">
        <v>7877</v>
      </c>
      <c r="R5902" s="3" t="s">
        <v>2679</v>
      </c>
      <c r="S5902" s="3" t="s">
        <v>18618</v>
      </c>
      <c r="T5902" s="3" t="s">
        <v>248</v>
      </c>
      <c r="U5902" s="3" t="s">
        <v>249</v>
      </c>
      <c r="V5902" s="6" t="s">
        <v>18618</v>
      </c>
    </row>
    <row r="5903" spans="1:22" ht="15.95" customHeight="1" x14ac:dyDescent="0.25">
      <c r="A5903" s="3"/>
      <c r="B5903" s="3" t="s">
        <v>18619</v>
      </c>
      <c r="C5903" s="3" t="s">
        <v>18620</v>
      </c>
      <c r="D5903" s="3" t="s">
        <v>9</v>
      </c>
      <c r="E5903" s="8">
        <v>229</v>
      </c>
      <c r="F5903" s="3" t="s">
        <v>18621</v>
      </c>
      <c r="G5903" s="4">
        <v>5.25</v>
      </c>
      <c r="H5903" s="4">
        <v>0.16598170000000001</v>
      </c>
      <c r="I5903" s="5">
        <f>VLOOKUP(B5903,[1]EXEL!$D$1:$N$65536,11,FALSE)</f>
        <v>360</v>
      </c>
      <c r="J5903" s="5">
        <f>VLOOKUP(B5903,[1]EXEL!$D$1:$P$65536,13,FALSE)</f>
        <v>20</v>
      </c>
      <c r="K5903" s="3" t="s">
        <v>18</v>
      </c>
      <c r="L5903" s="3" t="s">
        <v>10</v>
      </c>
      <c r="M5903" s="3" t="s">
        <v>167</v>
      </c>
      <c r="N5903" s="3" t="s">
        <v>5369</v>
      </c>
      <c r="O5903" s="3" t="s">
        <v>836</v>
      </c>
      <c r="P5903" s="3" t="s">
        <v>5372</v>
      </c>
      <c r="Q5903" s="3" t="s">
        <v>7877</v>
      </c>
      <c r="R5903" s="3" t="s">
        <v>2679</v>
      </c>
      <c r="S5903" s="3" t="s">
        <v>18622</v>
      </c>
      <c r="T5903" s="3" t="s">
        <v>248</v>
      </c>
      <c r="U5903" s="3" t="s">
        <v>249</v>
      </c>
      <c r="V5903" s="6" t="s">
        <v>18622</v>
      </c>
    </row>
    <row r="5904" spans="1:22" ht="15.95" customHeight="1" x14ac:dyDescent="0.25">
      <c r="A5904" s="3" t="s">
        <v>9</v>
      </c>
      <c r="B5904" s="3" t="s">
        <v>18624</v>
      </c>
      <c r="C5904" s="3" t="s">
        <v>18625</v>
      </c>
      <c r="D5904" s="3" t="s">
        <v>16</v>
      </c>
      <c r="E5904" s="8">
        <v>1169</v>
      </c>
      <c r="F5904" s="3" t="s">
        <v>18626</v>
      </c>
      <c r="G5904" s="4">
        <v>9.6999999999999993</v>
      </c>
      <c r="H5904" s="4">
        <v>1.4602999999999999</v>
      </c>
      <c r="I5904" s="5">
        <f>VLOOKUP(B5904,[1]EXEL!$D$1:$N$65536,11,FALSE)</f>
        <v>32</v>
      </c>
      <c r="J5904" s="5">
        <f>VLOOKUP(B5904,[1]EXEL!$D$1:$P$65536,13,FALSE)</f>
        <v>4</v>
      </c>
      <c r="K5904" s="3" t="s">
        <v>18</v>
      </c>
      <c r="L5904" s="3" t="s">
        <v>10</v>
      </c>
      <c r="M5904" s="3" t="s">
        <v>167</v>
      </c>
      <c r="N5904" s="3" t="s">
        <v>5369</v>
      </c>
      <c r="O5904" s="3" t="s">
        <v>836</v>
      </c>
      <c r="P5904" s="3" t="s">
        <v>5372</v>
      </c>
      <c r="Q5904" s="3" t="s">
        <v>7877</v>
      </c>
      <c r="R5904" s="3" t="s">
        <v>2679</v>
      </c>
      <c r="S5904" s="3" t="s">
        <v>18623</v>
      </c>
      <c r="T5904" s="3" t="s">
        <v>17102</v>
      </c>
      <c r="U5904" s="3" t="s">
        <v>17103</v>
      </c>
      <c r="V5904" s="6" t="s">
        <v>18623</v>
      </c>
    </row>
    <row r="5905" spans="1:22" ht="15.95" customHeight="1" x14ac:dyDescent="0.25">
      <c r="A5905" s="3" t="s">
        <v>9</v>
      </c>
      <c r="B5905" s="3" t="s">
        <v>18627</v>
      </c>
      <c r="C5905" s="3" t="s">
        <v>18628</v>
      </c>
      <c r="D5905" s="3" t="s">
        <v>16</v>
      </c>
      <c r="E5905" s="8">
        <v>464</v>
      </c>
      <c r="F5905" s="3" t="s">
        <v>18629</v>
      </c>
      <c r="G5905" s="4">
        <v>6.5</v>
      </c>
      <c r="H5905" s="4">
        <v>0.42530000000000001</v>
      </c>
      <c r="I5905" s="5">
        <f>VLOOKUP(B5905,[1]EXEL!$D$1:$N$65536,11,FALSE)</f>
        <v>88</v>
      </c>
      <c r="J5905" s="5">
        <f>VLOOKUP(B5905,[1]EXEL!$D$1:$P$65536,13,FALSE)</f>
        <v>8</v>
      </c>
      <c r="K5905" s="3" t="s">
        <v>18</v>
      </c>
      <c r="L5905" s="3" t="s">
        <v>17</v>
      </c>
      <c r="M5905" s="3" t="s">
        <v>167</v>
      </c>
      <c r="N5905" s="3" t="s">
        <v>5369</v>
      </c>
      <c r="O5905" s="3" t="s">
        <v>836</v>
      </c>
      <c r="P5905" s="3" t="s">
        <v>5372</v>
      </c>
      <c r="Q5905" s="3" t="s">
        <v>7877</v>
      </c>
      <c r="R5905" s="3" t="s">
        <v>2679</v>
      </c>
      <c r="S5905" s="3" t="s">
        <v>18630</v>
      </c>
      <c r="T5905" s="3" t="s">
        <v>260</v>
      </c>
      <c r="U5905" s="3" t="s">
        <v>261</v>
      </c>
      <c r="V5905" s="6" t="s">
        <v>18630</v>
      </c>
    </row>
    <row r="5906" spans="1:22" ht="15.95" customHeight="1" x14ac:dyDescent="0.25">
      <c r="A5906" s="3" t="s">
        <v>9</v>
      </c>
      <c r="B5906" s="3" t="s">
        <v>18631</v>
      </c>
      <c r="C5906" s="3" t="s">
        <v>18628</v>
      </c>
      <c r="D5906" s="3" t="s">
        <v>16</v>
      </c>
      <c r="E5906" s="8">
        <v>331</v>
      </c>
      <c r="F5906" s="3" t="s">
        <v>18632</v>
      </c>
      <c r="G5906" s="4">
        <v>6.5</v>
      </c>
      <c r="H5906" s="4">
        <v>0.42530000000000001</v>
      </c>
      <c r="I5906" s="5">
        <f>VLOOKUP(B5906,[1]EXEL!$D$1:$N$65536,11,FALSE)</f>
        <v>88</v>
      </c>
      <c r="J5906" s="5">
        <f>VLOOKUP(B5906,[1]EXEL!$D$1:$P$65536,13,FALSE)</f>
        <v>8</v>
      </c>
      <c r="K5906" s="3" t="s">
        <v>18</v>
      </c>
      <c r="L5906" s="3" t="s">
        <v>17</v>
      </c>
      <c r="M5906" s="3" t="s">
        <v>167</v>
      </c>
      <c r="N5906" s="3" t="s">
        <v>5369</v>
      </c>
      <c r="O5906" s="3" t="s">
        <v>836</v>
      </c>
      <c r="P5906" s="3" t="s">
        <v>5372</v>
      </c>
      <c r="Q5906" s="3" t="s">
        <v>7877</v>
      </c>
      <c r="R5906" s="3" t="s">
        <v>2679</v>
      </c>
      <c r="S5906" s="3" t="s">
        <v>18630</v>
      </c>
      <c r="T5906" s="3" t="s">
        <v>248</v>
      </c>
      <c r="U5906" s="3" t="s">
        <v>249</v>
      </c>
      <c r="V5906" s="6" t="s">
        <v>18630</v>
      </c>
    </row>
    <row r="5907" spans="1:22" ht="15.95" customHeight="1" x14ac:dyDescent="0.25">
      <c r="A5907" s="3" t="s">
        <v>9</v>
      </c>
      <c r="B5907" s="3" t="s">
        <v>18633</v>
      </c>
      <c r="C5907" s="3" t="s">
        <v>18634</v>
      </c>
      <c r="D5907" s="3" t="s">
        <v>16</v>
      </c>
      <c r="E5907" s="8">
        <v>414</v>
      </c>
      <c r="F5907" s="3" t="s">
        <v>18635</v>
      </c>
      <c r="G5907" s="4">
        <v>6.5</v>
      </c>
      <c r="H5907" s="4">
        <v>0.42530000000000001</v>
      </c>
      <c r="I5907" s="5">
        <f>VLOOKUP(B5907,[1]EXEL!$D$1:$N$65536,11,FALSE)</f>
        <v>88</v>
      </c>
      <c r="J5907" s="5">
        <f>VLOOKUP(B5907,[1]EXEL!$D$1:$P$65536,13,FALSE)</f>
        <v>8</v>
      </c>
      <c r="K5907" s="3" t="s">
        <v>18</v>
      </c>
      <c r="L5907" s="3" t="s">
        <v>17</v>
      </c>
      <c r="M5907" s="3" t="s">
        <v>167</v>
      </c>
      <c r="N5907" s="3" t="s">
        <v>5369</v>
      </c>
      <c r="O5907" s="3" t="s">
        <v>836</v>
      </c>
      <c r="P5907" s="3" t="s">
        <v>5372</v>
      </c>
      <c r="Q5907" s="3" t="s">
        <v>7877</v>
      </c>
      <c r="R5907" s="3" t="s">
        <v>2679</v>
      </c>
      <c r="S5907" s="3" t="s">
        <v>18630</v>
      </c>
      <c r="T5907" s="3" t="s">
        <v>872</v>
      </c>
      <c r="U5907" s="3" t="s">
        <v>873</v>
      </c>
      <c r="V5907" s="6" t="s">
        <v>18630</v>
      </c>
    </row>
    <row r="5908" spans="1:22" ht="15.95" customHeight="1" x14ac:dyDescent="0.25">
      <c r="A5908" s="3" t="s">
        <v>9</v>
      </c>
      <c r="B5908" s="3" t="s">
        <v>18636</v>
      </c>
      <c r="C5908" s="3" t="s">
        <v>18637</v>
      </c>
      <c r="D5908" s="3" t="s">
        <v>16</v>
      </c>
      <c r="E5908" s="8">
        <v>695</v>
      </c>
      <c r="F5908" s="3" t="s">
        <v>18638</v>
      </c>
      <c r="G5908" s="4">
        <v>8</v>
      </c>
      <c r="H5908" s="4">
        <v>0.42530000000000001</v>
      </c>
      <c r="I5908" s="5">
        <f>VLOOKUP(B5908,[1]EXEL!$D$1:$N$65536,11,FALSE)</f>
        <v>88</v>
      </c>
      <c r="J5908" s="5">
        <f>VLOOKUP(B5908,[1]EXEL!$D$1:$P$65536,13,FALSE)</f>
        <v>8</v>
      </c>
      <c r="K5908" s="3" t="s">
        <v>18</v>
      </c>
      <c r="L5908" s="3" t="s">
        <v>17</v>
      </c>
      <c r="M5908" s="3" t="s">
        <v>167</v>
      </c>
      <c r="N5908" s="3" t="s">
        <v>5369</v>
      </c>
      <c r="O5908" s="3" t="s">
        <v>836</v>
      </c>
      <c r="P5908" s="3" t="s">
        <v>5372</v>
      </c>
      <c r="Q5908" s="3" t="s">
        <v>7877</v>
      </c>
      <c r="R5908" s="3" t="s">
        <v>2679</v>
      </c>
      <c r="S5908" s="3" t="s">
        <v>18639</v>
      </c>
      <c r="T5908" s="3" t="s">
        <v>260</v>
      </c>
      <c r="U5908" s="3" t="s">
        <v>261</v>
      </c>
      <c r="V5908" s="6" t="s">
        <v>18639</v>
      </c>
    </row>
    <row r="5909" spans="1:22" ht="15.95" customHeight="1" x14ac:dyDescent="0.25">
      <c r="A5909" s="3" t="s">
        <v>9</v>
      </c>
      <c r="B5909" s="3" t="s">
        <v>18640</v>
      </c>
      <c r="C5909" s="3" t="s">
        <v>18637</v>
      </c>
      <c r="D5909" s="3" t="s">
        <v>16</v>
      </c>
      <c r="E5909" s="8">
        <v>497</v>
      </c>
      <c r="F5909" s="3" t="s">
        <v>18641</v>
      </c>
      <c r="G5909" s="4">
        <v>8</v>
      </c>
      <c r="H5909" s="4">
        <v>0.42530000000000001</v>
      </c>
      <c r="I5909" s="5">
        <f>VLOOKUP(B5909,[1]EXEL!$D$1:$N$65536,11,FALSE)</f>
        <v>88</v>
      </c>
      <c r="J5909" s="5">
        <f>VLOOKUP(B5909,[1]EXEL!$D$1:$P$65536,13,FALSE)</f>
        <v>8</v>
      </c>
      <c r="K5909" s="3" t="s">
        <v>18</v>
      </c>
      <c r="L5909" s="3" t="s">
        <v>17</v>
      </c>
      <c r="M5909" s="3" t="s">
        <v>167</v>
      </c>
      <c r="N5909" s="3" t="s">
        <v>5369</v>
      </c>
      <c r="O5909" s="3" t="s">
        <v>836</v>
      </c>
      <c r="P5909" s="3" t="s">
        <v>5372</v>
      </c>
      <c r="Q5909" s="3" t="s">
        <v>7877</v>
      </c>
      <c r="R5909" s="3" t="s">
        <v>2679</v>
      </c>
      <c r="S5909" s="3" t="s">
        <v>18639</v>
      </c>
      <c r="T5909" s="3" t="s">
        <v>248</v>
      </c>
      <c r="U5909" s="3" t="s">
        <v>249</v>
      </c>
      <c r="V5909" s="6" t="s">
        <v>18639</v>
      </c>
    </row>
    <row r="5910" spans="1:22" ht="15.95" customHeight="1" x14ac:dyDescent="0.25">
      <c r="A5910" s="3" t="s">
        <v>9</v>
      </c>
      <c r="B5910" s="3" t="s">
        <v>18642</v>
      </c>
      <c r="C5910" s="3" t="s">
        <v>18637</v>
      </c>
      <c r="D5910" s="3" t="s">
        <v>16</v>
      </c>
      <c r="E5910" s="8">
        <v>621</v>
      </c>
      <c r="F5910" s="3" t="s">
        <v>18643</v>
      </c>
      <c r="G5910" s="4">
        <v>8</v>
      </c>
      <c r="H5910" s="4">
        <v>0.42530000000000001</v>
      </c>
      <c r="I5910" s="5">
        <f>VLOOKUP(B5910,[1]EXEL!$D$1:$N$65536,11,FALSE)</f>
        <v>88</v>
      </c>
      <c r="J5910" s="5">
        <f>VLOOKUP(B5910,[1]EXEL!$D$1:$P$65536,13,FALSE)</f>
        <v>8</v>
      </c>
      <c r="K5910" s="3" t="s">
        <v>18</v>
      </c>
      <c r="L5910" s="3" t="s">
        <v>17</v>
      </c>
      <c r="M5910" s="3" t="s">
        <v>167</v>
      </c>
      <c r="N5910" s="3" t="s">
        <v>5369</v>
      </c>
      <c r="O5910" s="3" t="s">
        <v>836</v>
      </c>
      <c r="P5910" s="3" t="s">
        <v>5372</v>
      </c>
      <c r="Q5910" s="3" t="s">
        <v>7877</v>
      </c>
      <c r="R5910" s="3" t="s">
        <v>2679</v>
      </c>
      <c r="S5910" s="3" t="s">
        <v>18639</v>
      </c>
      <c r="T5910" s="3" t="s">
        <v>872</v>
      </c>
      <c r="U5910" s="3" t="s">
        <v>873</v>
      </c>
      <c r="V5910" s="6" t="s">
        <v>18639</v>
      </c>
    </row>
    <row r="5911" spans="1:22" ht="15.95" customHeight="1" x14ac:dyDescent="0.25">
      <c r="A5911" s="3" t="s">
        <v>9</v>
      </c>
      <c r="B5911" s="3" t="s">
        <v>18644</v>
      </c>
      <c r="C5911" s="3" t="s">
        <v>18645</v>
      </c>
      <c r="D5911" s="3" t="s">
        <v>9</v>
      </c>
      <c r="E5911" s="8">
        <v>20</v>
      </c>
      <c r="F5911" s="3" t="s">
        <v>18646</v>
      </c>
      <c r="G5911" s="4">
        <v>0.2</v>
      </c>
      <c r="H5911" s="4">
        <v>0.1</v>
      </c>
      <c r="I5911" s="5"/>
      <c r="J5911" s="5"/>
      <c r="K5911" s="3" t="s">
        <v>18</v>
      </c>
      <c r="L5911" s="3" t="s">
        <v>10</v>
      </c>
      <c r="M5911" s="3" t="s">
        <v>12</v>
      </c>
      <c r="N5911" s="3" t="s">
        <v>12</v>
      </c>
      <c r="O5911" s="3" t="s">
        <v>12</v>
      </c>
      <c r="P5911" s="3" t="s">
        <v>13</v>
      </c>
      <c r="Q5911" s="3" t="s">
        <v>14</v>
      </c>
      <c r="R5911" s="3" t="s">
        <v>15</v>
      </c>
      <c r="S5911" s="3" t="s">
        <v>18644</v>
      </c>
      <c r="T5911" s="3" t="s">
        <v>9</v>
      </c>
      <c r="U5911" s="3" t="s">
        <v>9</v>
      </c>
      <c r="V5911" s="6" t="s">
        <v>9</v>
      </c>
    </row>
    <row r="5912" spans="1:22" ht="15.95" customHeight="1" x14ac:dyDescent="0.25">
      <c r="A5912" s="3" t="s">
        <v>9</v>
      </c>
      <c r="B5912" s="3" t="s">
        <v>18647</v>
      </c>
      <c r="C5912" s="3" t="s">
        <v>18648</v>
      </c>
      <c r="D5912" s="3" t="s">
        <v>9</v>
      </c>
      <c r="E5912" s="8">
        <v>18</v>
      </c>
      <c r="F5912" s="3" t="s">
        <v>18649</v>
      </c>
      <c r="G5912" s="4">
        <v>0.4</v>
      </c>
      <c r="H5912" s="4">
        <v>0.2</v>
      </c>
      <c r="I5912" s="5">
        <f>VLOOKUP(B5912,[1]EXEL!$D$1:$N$65536,11,FALSE)</f>
        <v>2400</v>
      </c>
      <c r="J5912" s="5">
        <f>VLOOKUP(B5912,[1]EXEL!$D$1:$P$65536,13,FALSE)</f>
        <v>160</v>
      </c>
      <c r="K5912" s="3" t="s">
        <v>18</v>
      </c>
      <c r="L5912" s="3" t="s">
        <v>10</v>
      </c>
      <c r="M5912" s="3" t="s">
        <v>12</v>
      </c>
      <c r="N5912" s="3" t="s">
        <v>12</v>
      </c>
      <c r="O5912" s="3" t="s">
        <v>12</v>
      </c>
      <c r="P5912" s="3" t="s">
        <v>13</v>
      </c>
      <c r="Q5912" s="3" t="s">
        <v>14</v>
      </c>
      <c r="R5912" s="3" t="s">
        <v>2679</v>
      </c>
      <c r="S5912" s="3" t="s">
        <v>18647</v>
      </c>
      <c r="T5912" s="3" t="s">
        <v>9</v>
      </c>
      <c r="U5912" s="3" t="s">
        <v>9</v>
      </c>
      <c r="V5912" s="6" t="s">
        <v>9</v>
      </c>
    </row>
    <row r="5913" spans="1:22" ht="15.95" customHeight="1" x14ac:dyDescent="0.25">
      <c r="A5913" s="3" t="s">
        <v>9</v>
      </c>
      <c r="B5913" s="3" t="s">
        <v>18650</v>
      </c>
      <c r="C5913" s="3" t="s">
        <v>18651</v>
      </c>
      <c r="D5913" s="3" t="s">
        <v>9</v>
      </c>
      <c r="E5913" s="8">
        <v>980</v>
      </c>
      <c r="F5913" s="3" t="s">
        <v>18652</v>
      </c>
      <c r="G5913" s="4">
        <v>11.5</v>
      </c>
      <c r="H5913" s="4">
        <v>0.45600000000000002</v>
      </c>
      <c r="I5913" s="5">
        <f>VLOOKUP(B5913,[1]EXEL!$D$1:$N$65536,11,FALSE)</f>
        <v>96</v>
      </c>
      <c r="J5913" s="5">
        <f>VLOOKUP(B5913,[1]EXEL!$D$1:$P$65536,13,FALSE)</f>
        <v>24</v>
      </c>
      <c r="K5913" s="3" t="s">
        <v>18</v>
      </c>
      <c r="L5913" s="3" t="s">
        <v>10</v>
      </c>
      <c r="M5913" s="3" t="s">
        <v>167</v>
      </c>
      <c r="N5913" s="3" t="s">
        <v>5369</v>
      </c>
      <c r="O5913" s="3" t="s">
        <v>836</v>
      </c>
      <c r="P5913" s="3" t="s">
        <v>5372</v>
      </c>
      <c r="Q5913" s="3" t="s">
        <v>7877</v>
      </c>
      <c r="R5913" s="3" t="s">
        <v>2679</v>
      </c>
      <c r="S5913" s="3" t="s">
        <v>18653</v>
      </c>
      <c r="T5913" s="3" t="s">
        <v>260</v>
      </c>
      <c r="U5913" s="3" t="s">
        <v>261</v>
      </c>
      <c r="V5913" s="6" t="s">
        <v>18653</v>
      </c>
    </row>
    <row r="5914" spans="1:22" ht="15.95" customHeight="1" x14ac:dyDescent="0.25">
      <c r="A5914" s="3" t="s">
        <v>9</v>
      </c>
      <c r="B5914" s="3" t="s">
        <v>18654</v>
      </c>
      <c r="C5914" s="3" t="s">
        <v>18655</v>
      </c>
      <c r="D5914" s="3" t="s">
        <v>9</v>
      </c>
      <c r="E5914" s="8">
        <v>699</v>
      </c>
      <c r="F5914" s="3" t="s">
        <v>18656</v>
      </c>
      <c r="G5914" s="4">
        <v>11.5</v>
      </c>
      <c r="H5914" s="4">
        <v>0.45600000000000002</v>
      </c>
      <c r="I5914" s="5">
        <f>VLOOKUP(B5914,[1]EXEL!$D$1:$N$65536,11,FALSE)</f>
        <v>96</v>
      </c>
      <c r="J5914" s="5">
        <f>VLOOKUP(B5914,[1]EXEL!$D$1:$P$65536,13,FALSE)</f>
        <v>24</v>
      </c>
      <c r="K5914" s="3" t="s">
        <v>18</v>
      </c>
      <c r="L5914" s="3" t="s">
        <v>10</v>
      </c>
      <c r="M5914" s="3" t="s">
        <v>167</v>
      </c>
      <c r="N5914" s="3" t="s">
        <v>5369</v>
      </c>
      <c r="O5914" s="3" t="s">
        <v>836</v>
      </c>
      <c r="P5914" s="3" t="s">
        <v>5372</v>
      </c>
      <c r="Q5914" s="3" t="s">
        <v>7877</v>
      </c>
      <c r="R5914" s="3" t="s">
        <v>2679</v>
      </c>
      <c r="S5914" s="3" t="s">
        <v>18653</v>
      </c>
      <c r="T5914" s="3" t="s">
        <v>248</v>
      </c>
      <c r="U5914" s="3" t="s">
        <v>249</v>
      </c>
      <c r="V5914" s="6" t="s">
        <v>18653</v>
      </c>
    </row>
    <row r="5915" spans="1:22" ht="15.95" customHeight="1" x14ac:dyDescent="0.25">
      <c r="A5915" s="3" t="s">
        <v>9</v>
      </c>
      <c r="B5915" s="3" t="s">
        <v>18657</v>
      </c>
      <c r="C5915" s="3" t="s">
        <v>18658</v>
      </c>
      <c r="D5915" s="3" t="s">
        <v>16</v>
      </c>
      <c r="E5915" s="8">
        <v>875</v>
      </c>
      <c r="F5915" s="3" t="s">
        <v>18659</v>
      </c>
      <c r="G5915" s="4">
        <v>11.5</v>
      </c>
      <c r="H5915" s="4">
        <v>0.45600000000000002</v>
      </c>
      <c r="I5915" s="5">
        <f>VLOOKUP(B5915,[1]EXEL!$D$1:$N$65536,11,FALSE)</f>
        <v>120</v>
      </c>
      <c r="J5915" s="5">
        <f>VLOOKUP(B5915,[1]EXEL!$D$1:$P$65536,13,FALSE)</f>
        <v>24</v>
      </c>
      <c r="K5915" s="3" t="s">
        <v>18</v>
      </c>
      <c r="L5915" s="3" t="s">
        <v>17</v>
      </c>
      <c r="M5915" s="3" t="s">
        <v>167</v>
      </c>
      <c r="N5915" s="3" t="s">
        <v>5369</v>
      </c>
      <c r="O5915" s="3" t="s">
        <v>836</v>
      </c>
      <c r="P5915" s="3" t="s">
        <v>5372</v>
      </c>
      <c r="Q5915" s="3" t="s">
        <v>7877</v>
      </c>
      <c r="R5915" s="3" t="s">
        <v>2679</v>
      </c>
      <c r="S5915" s="3" t="s">
        <v>18653</v>
      </c>
      <c r="T5915" s="3" t="s">
        <v>872</v>
      </c>
      <c r="U5915" s="3" t="s">
        <v>873</v>
      </c>
      <c r="V5915" s="6" t="s">
        <v>18653</v>
      </c>
    </row>
    <row r="5916" spans="1:22" ht="15.95" customHeight="1" x14ac:dyDescent="0.25">
      <c r="A5916" s="3" t="s">
        <v>9</v>
      </c>
      <c r="B5916" s="3" t="s">
        <v>18660</v>
      </c>
      <c r="C5916" s="3" t="s">
        <v>18661</v>
      </c>
      <c r="D5916" s="3" t="s">
        <v>16</v>
      </c>
      <c r="E5916" s="8">
        <v>1098</v>
      </c>
      <c r="F5916" s="3" t="s">
        <v>18662</v>
      </c>
      <c r="G5916" s="5"/>
      <c r="H5916" s="5"/>
      <c r="I5916" s="5">
        <f>VLOOKUP(B5916,[1]EXEL!$D$1:$N$65536,11,FALSE)</f>
        <v>72</v>
      </c>
      <c r="J5916" s="5">
        <f>VLOOKUP(B5916,[1]EXEL!$D$1:$P$65536,13,FALSE)</f>
        <v>18</v>
      </c>
      <c r="K5916" s="3" t="s">
        <v>18</v>
      </c>
      <c r="L5916" s="3" t="s">
        <v>17</v>
      </c>
      <c r="M5916" s="3" t="s">
        <v>167</v>
      </c>
      <c r="N5916" s="3" t="s">
        <v>5369</v>
      </c>
      <c r="O5916" s="3" t="s">
        <v>836</v>
      </c>
      <c r="P5916" s="3" t="s">
        <v>5372</v>
      </c>
      <c r="Q5916" s="3" t="s">
        <v>7877</v>
      </c>
      <c r="R5916" s="3" t="s">
        <v>2679</v>
      </c>
      <c r="S5916" s="3" t="s">
        <v>18663</v>
      </c>
      <c r="T5916" s="3" t="s">
        <v>260</v>
      </c>
      <c r="U5916" s="3" t="s">
        <v>261</v>
      </c>
      <c r="V5916" s="6" t="s">
        <v>18663</v>
      </c>
    </row>
    <row r="5917" spans="1:22" ht="15.95" customHeight="1" x14ac:dyDescent="0.25">
      <c r="A5917" s="3" t="s">
        <v>9</v>
      </c>
      <c r="B5917" s="3" t="s">
        <v>18664</v>
      </c>
      <c r="C5917" s="3" t="s">
        <v>18661</v>
      </c>
      <c r="D5917" s="3" t="s">
        <v>9</v>
      </c>
      <c r="E5917" s="8">
        <v>784</v>
      </c>
      <c r="F5917" s="3" t="s">
        <v>18665</v>
      </c>
      <c r="G5917" s="5"/>
      <c r="H5917" s="5"/>
      <c r="I5917" s="5">
        <f>VLOOKUP(B5917,[1]EXEL!$D$1:$N$65536,11,FALSE)</f>
        <v>72</v>
      </c>
      <c r="J5917" s="5">
        <f>VLOOKUP(B5917,[1]EXEL!$D$1:$P$65536,13,FALSE)</f>
        <v>18</v>
      </c>
      <c r="K5917" s="3" t="s">
        <v>18</v>
      </c>
      <c r="L5917" s="3" t="s">
        <v>10</v>
      </c>
      <c r="M5917" s="3" t="s">
        <v>167</v>
      </c>
      <c r="N5917" s="3" t="s">
        <v>5369</v>
      </c>
      <c r="O5917" s="3" t="s">
        <v>836</v>
      </c>
      <c r="P5917" s="3" t="s">
        <v>5372</v>
      </c>
      <c r="Q5917" s="3" t="s">
        <v>7877</v>
      </c>
      <c r="R5917" s="3" t="s">
        <v>2679</v>
      </c>
      <c r="S5917" s="3" t="s">
        <v>18663</v>
      </c>
      <c r="T5917" s="3" t="s">
        <v>248</v>
      </c>
      <c r="U5917" s="3" t="s">
        <v>249</v>
      </c>
      <c r="V5917" s="6" t="s">
        <v>18663</v>
      </c>
    </row>
    <row r="5918" spans="1:22" ht="15.95" customHeight="1" x14ac:dyDescent="0.25">
      <c r="A5918" s="3" t="s">
        <v>9</v>
      </c>
      <c r="B5918" s="3" t="s">
        <v>18666</v>
      </c>
      <c r="C5918" s="3" t="s">
        <v>18661</v>
      </c>
      <c r="D5918" s="3" t="s">
        <v>16</v>
      </c>
      <c r="E5918" s="8">
        <v>981</v>
      </c>
      <c r="F5918" s="3" t="s">
        <v>18667</v>
      </c>
      <c r="G5918" s="5"/>
      <c r="H5918" s="5"/>
      <c r="I5918" s="5">
        <f>VLOOKUP(B5918,[1]EXEL!$D$1:$N$65536,11,FALSE)</f>
        <v>72</v>
      </c>
      <c r="J5918" s="5">
        <f>VLOOKUP(B5918,[1]EXEL!$D$1:$P$65536,13,FALSE)</f>
        <v>18</v>
      </c>
      <c r="K5918" s="3" t="s">
        <v>18</v>
      </c>
      <c r="L5918" s="3" t="s">
        <v>17</v>
      </c>
      <c r="M5918" s="3" t="s">
        <v>167</v>
      </c>
      <c r="N5918" s="3" t="s">
        <v>5369</v>
      </c>
      <c r="O5918" s="3" t="s">
        <v>836</v>
      </c>
      <c r="P5918" s="3" t="s">
        <v>5372</v>
      </c>
      <c r="Q5918" s="3" t="s">
        <v>7877</v>
      </c>
      <c r="R5918" s="3" t="s">
        <v>2679</v>
      </c>
      <c r="S5918" s="3" t="s">
        <v>18663</v>
      </c>
      <c r="T5918" s="3" t="s">
        <v>872</v>
      </c>
      <c r="U5918" s="3" t="s">
        <v>873</v>
      </c>
      <c r="V5918" s="6" t="s">
        <v>18663</v>
      </c>
    </row>
    <row r="5919" spans="1:22" ht="15.95" customHeight="1" x14ac:dyDescent="0.25">
      <c r="A5919" s="3" t="s">
        <v>9</v>
      </c>
      <c r="B5919" s="3" t="s">
        <v>18668</v>
      </c>
      <c r="C5919" s="3" t="s">
        <v>18669</v>
      </c>
      <c r="D5919" s="3" t="s">
        <v>9</v>
      </c>
      <c r="E5919" s="8">
        <v>464</v>
      </c>
      <c r="F5919" s="3" t="s">
        <v>18670</v>
      </c>
      <c r="G5919" s="4">
        <v>7.3</v>
      </c>
      <c r="H5919" s="4">
        <v>0.42530000000000001</v>
      </c>
      <c r="I5919" s="5">
        <f>VLOOKUP(B5919,[1]EXEL!$D$1:$N$65536,11,FALSE)</f>
        <v>24</v>
      </c>
      <c r="J5919" s="5">
        <f>VLOOKUP(B5919,[1]EXEL!$D$1:$P$65536,13,FALSE)</f>
        <v>6</v>
      </c>
      <c r="K5919" s="3" t="s">
        <v>18</v>
      </c>
      <c r="L5919" s="3" t="s">
        <v>10</v>
      </c>
      <c r="M5919" s="3" t="s">
        <v>167</v>
      </c>
      <c r="N5919" s="3" t="s">
        <v>5369</v>
      </c>
      <c r="O5919" s="3" t="s">
        <v>836</v>
      </c>
      <c r="P5919" s="3" t="s">
        <v>5372</v>
      </c>
      <c r="Q5919" s="3" t="s">
        <v>7877</v>
      </c>
      <c r="R5919" s="3" t="s">
        <v>2679</v>
      </c>
      <c r="S5919" s="3" t="s">
        <v>18671</v>
      </c>
      <c r="T5919" s="3" t="s">
        <v>260</v>
      </c>
      <c r="U5919" s="3" t="s">
        <v>261</v>
      </c>
      <c r="V5919" s="6" t="s">
        <v>18671</v>
      </c>
    </row>
    <row r="5920" spans="1:22" ht="15.95" customHeight="1" x14ac:dyDescent="0.25">
      <c r="A5920" s="3" t="s">
        <v>9</v>
      </c>
      <c r="B5920" s="3" t="s">
        <v>18672</v>
      </c>
      <c r="C5920" s="3" t="s">
        <v>18673</v>
      </c>
      <c r="D5920" s="3" t="s">
        <v>9</v>
      </c>
      <c r="E5920" s="8">
        <v>331</v>
      </c>
      <c r="F5920" s="3" t="s">
        <v>18674</v>
      </c>
      <c r="G5920" s="4">
        <v>7.3</v>
      </c>
      <c r="H5920" s="4">
        <v>0.42530000000000001</v>
      </c>
      <c r="I5920" s="5">
        <f>VLOOKUP(B5920,[1]EXEL!$D$1:$N$65536,11,FALSE)</f>
        <v>195</v>
      </c>
      <c r="J5920" s="5">
        <f>VLOOKUP(B5920,[1]EXEL!$D$1:$P$65536,13,FALSE)</f>
        <v>15</v>
      </c>
      <c r="K5920" s="3" t="s">
        <v>18</v>
      </c>
      <c r="L5920" s="3" t="s">
        <v>10</v>
      </c>
      <c r="M5920" s="3" t="s">
        <v>167</v>
      </c>
      <c r="N5920" s="3" t="s">
        <v>5369</v>
      </c>
      <c r="O5920" s="3" t="s">
        <v>836</v>
      </c>
      <c r="P5920" s="3" t="s">
        <v>5372</v>
      </c>
      <c r="Q5920" s="3" t="s">
        <v>7877</v>
      </c>
      <c r="R5920" s="3" t="s">
        <v>2679</v>
      </c>
      <c r="S5920" s="3" t="s">
        <v>18671</v>
      </c>
      <c r="T5920" s="3" t="s">
        <v>248</v>
      </c>
      <c r="U5920" s="3" t="s">
        <v>249</v>
      </c>
      <c r="V5920" s="6" t="s">
        <v>18671</v>
      </c>
    </row>
    <row r="5921" spans="1:22" ht="15.95" customHeight="1" x14ac:dyDescent="0.25">
      <c r="A5921" s="3" t="s">
        <v>9</v>
      </c>
      <c r="B5921" s="3" t="s">
        <v>18675</v>
      </c>
      <c r="C5921" s="3" t="s">
        <v>18676</v>
      </c>
      <c r="D5921" s="3" t="s">
        <v>16</v>
      </c>
      <c r="E5921" s="8">
        <v>414</v>
      </c>
      <c r="F5921" s="3" t="s">
        <v>18677</v>
      </c>
      <c r="G5921" s="4">
        <v>7.3</v>
      </c>
      <c r="H5921" s="4">
        <v>0.42530000000000001</v>
      </c>
      <c r="I5921" s="5">
        <f>VLOOKUP(B5921,[1]EXEL!$D$1:$N$65536,11,FALSE)</f>
        <v>24</v>
      </c>
      <c r="J5921" s="5">
        <f>VLOOKUP(B5921,[1]EXEL!$D$1:$P$65536,13,FALSE)</f>
        <v>6</v>
      </c>
      <c r="K5921" s="3" t="s">
        <v>18</v>
      </c>
      <c r="L5921" s="3" t="s">
        <v>17</v>
      </c>
      <c r="M5921" s="3" t="s">
        <v>167</v>
      </c>
      <c r="N5921" s="3" t="s">
        <v>5369</v>
      </c>
      <c r="O5921" s="3" t="s">
        <v>836</v>
      </c>
      <c r="P5921" s="3" t="s">
        <v>5372</v>
      </c>
      <c r="Q5921" s="3" t="s">
        <v>7877</v>
      </c>
      <c r="R5921" s="3" t="s">
        <v>2679</v>
      </c>
      <c r="S5921" s="3" t="s">
        <v>18671</v>
      </c>
      <c r="T5921" s="3" t="s">
        <v>872</v>
      </c>
      <c r="U5921" s="3" t="s">
        <v>873</v>
      </c>
      <c r="V5921" s="6" t="s">
        <v>18671</v>
      </c>
    </row>
    <row r="5922" spans="1:22" ht="15.95" customHeight="1" x14ac:dyDescent="0.25">
      <c r="A5922" s="3" t="s">
        <v>9</v>
      </c>
      <c r="B5922" s="3" t="s">
        <v>18678</v>
      </c>
      <c r="C5922" s="3" t="s">
        <v>18679</v>
      </c>
      <c r="D5922" s="3" t="s">
        <v>9</v>
      </c>
      <c r="E5922" s="8">
        <v>695</v>
      </c>
      <c r="F5922" s="3" t="s">
        <v>18680</v>
      </c>
      <c r="G5922" s="4">
        <v>9</v>
      </c>
      <c r="H5922" s="4">
        <v>0.42530000000000001</v>
      </c>
      <c r="I5922" s="5">
        <f>VLOOKUP(B5922,[1]EXEL!$D$1:$N$65536,11,FALSE)</f>
        <v>24</v>
      </c>
      <c r="J5922" s="5">
        <f>VLOOKUP(B5922,[1]EXEL!$D$1:$P$65536,13,FALSE)</f>
        <v>6</v>
      </c>
      <c r="K5922" s="3" t="s">
        <v>18</v>
      </c>
      <c r="L5922" s="3" t="s">
        <v>10</v>
      </c>
      <c r="M5922" s="3" t="s">
        <v>167</v>
      </c>
      <c r="N5922" s="3" t="s">
        <v>5369</v>
      </c>
      <c r="O5922" s="3" t="s">
        <v>836</v>
      </c>
      <c r="P5922" s="3" t="s">
        <v>5372</v>
      </c>
      <c r="Q5922" s="3" t="s">
        <v>7877</v>
      </c>
      <c r="R5922" s="3" t="s">
        <v>2679</v>
      </c>
      <c r="S5922" s="3" t="s">
        <v>18681</v>
      </c>
      <c r="T5922" s="3" t="s">
        <v>260</v>
      </c>
      <c r="U5922" s="3" t="s">
        <v>261</v>
      </c>
      <c r="V5922" s="6" t="s">
        <v>18681</v>
      </c>
    </row>
    <row r="5923" spans="1:22" ht="15.95" customHeight="1" x14ac:dyDescent="0.25">
      <c r="A5923" s="3" t="s">
        <v>9</v>
      </c>
      <c r="B5923" s="3" t="s">
        <v>18682</v>
      </c>
      <c r="C5923" s="3" t="s">
        <v>18683</v>
      </c>
      <c r="D5923" s="3" t="s">
        <v>9</v>
      </c>
      <c r="E5923" s="8">
        <v>497</v>
      </c>
      <c r="F5923" s="3" t="s">
        <v>18684</v>
      </c>
      <c r="G5923" s="4">
        <v>9</v>
      </c>
      <c r="H5923" s="4">
        <v>0.42530000000000001</v>
      </c>
      <c r="I5923" s="5">
        <f>VLOOKUP(B5923,[1]EXEL!$D$1:$N$65536,11,FALSE)</f>
        <v>24</v>
      </c>
      <c r="J5923" s="5">
        <f>VLOOKUP(B5923,[1]EXEL!$D$1:$P$65536,13,FALSE)</f>
        <v>6</v>
      </c>
      <c r="K5923" s="3" t="s">
        <v>18</v>
      </c>
      <c r="L5923" s="3" t="s">
        <v>10</v>
      </c>
      <c r="M5923" s="3" t="s">
        <v>167</v>
      </c>
      <c r="N5923" s="3" t="s">
        <v>5369</v>
      </c>
      <c r="O5923" s="3" t="s">
        <v>836</v>
      </c>
      <c r="P5923" s="3" t="s">
        <v>5372</v>
      </c>
      <c r="Q5923" s="3" t="s">
        <v>7877</v>
      </c>
      <c r="R5923" s="3" t="s">
        <v>2679</v>
      </c>
      <c r="S5923" s="3" t="s">
        <v>18681</v>
      </c>
      <c r="T5923" s="3" t="s">
        <v>248</v>
      </c>
      <c r="U5923" s="3" t="s">
        <v>249</v>
      </c>
      <c r="V5923" s="6" t="s">
        <v>18681</v>
      </c>
    </row>
    <row r="5924" spans="1:22" ht="15.95" customHeight="1" x14ac:dyDescent="0.25">
      <c r="A5924" s="3" t="s">
        <v>9</v>
      </c>
      <c r="B5924" s="3" t="s">
        <v>18685</v>
      </c>
      <c r="C5924" s="3" t="s">
        <v>18686</v>
      </c>
      <c r="D5924" s="3" t="s">
        <v>16</v>
      </c>
      <c r="E5924" s="8">
        <v>621</v>
      </c>
      <c r="F5924" s="3" t="s">
        <v>18687</v>
      </c>
      <c r="G5924" s="4">
        <v>9</v>
      </c>
      <c r="H5924" s="4">
        <v>0.42530000000000001</v>
      </c>
      <c r="I5924" s="5">
        <f>VLOOKUP(B5924,[1]EXEL!$D$1:$N$65536,11,FALSE)</f>
        <v>195</v>
      </c>
      <c r="J5924" s="5">
        <f>VLOOKUP(B5924,[1]EXEL!$D$1:$P$65536,13,FALSE)</f>
        <v>15</v>
      </c>
      <c r="K5924" s="3" t="s">
        <v>18</v>
      </c>
      <c r="L5924" s="3" t="s">
        <v>17</v>
      </c>
      <c r="M5924" s="3" t="s">
        <v>167</v>
      </c>
      <c r="N5924" s="3" t="s">
        <v>5369</v>
      </c>
      <c r="O5924" s="3" t="s">
        <v>836</v>
      </c>
      <c r="P5924" s="3" t="s">
        <v>5372</v>
      </c>
      <c r="Q5924" s="3" t="s">
        <v>7877</v>
      </c>
      <c r="R5924" s="3" t="s">
        <v>2679</v>
      </c>
      <c r="S5924" s="3" t="s">
        <v>18681</v>
      </c>
      <c r="T5924" s="3" t="s">
        <v>872</v>
      </c>
      <c r="U5924" s="3" t="s">
        <v>873</v>
      </c>
      <c r="V5924" s="6" t="s">
        <v>18681</v>
      </c>
    </row>
    <row r="5925" spans="1:22" ht="15.95" customHeight="1" x14ac:dyDescent="0.25">
      <c r="A5925" s="3" t="s">
        <v>9</v>
      </c>
      <c r="B5925" s="3" t="s">
        <v>18689</v>
      </c>
      <c r="C5925" s="3" t="s">
        <v>18690</v>
      </c>
      <c r="D5925" s="3" t="s">
        <v>16</v>
      </c>
      <c r="E5925" s="8">
        <v>487</v>
      </c>
      <c r="F5925" s="3" t="s">
        <v>18691</v>
      </c>
      <c r="G5925" s="4">
        <v>8.6</v>
      </c>
      <c r="H5925" s="4">
        <v>0.26</v>
      </c>
      <c r="I5925" s="5">
        <f>VLOOKUP(B5925,[1]EXEL!$D$1:$N$65536,11,FALSE)</f>
        <v>88</v>
      </c>
      <c r="J5925" s="5">
        <f>VLOOKUP(B5925,[1]EXEL!$D$1:$P$65536,13,FALSE)</f>
        <v>8</v>
      </c>
      <c r="K5925" s="3" t="s">
        <v>18</v>
      </c>
      <c r="L5925" s="3" t="s">
        <v>17</v>
      </c>
      <c r="M5925" s="3" t="s">
        <v>167</v>
      </c>
      <c r="N5925" s="3" t="s">
        <v>5369</v>
      </c>
      <c r="O5925" s="3" t="s">
        <v>836</v>
      </c>
      <c r="P5925" s="3" t="s">
        <v>5372</v>
      </c>
      <c r="Q5925" s="3" t="s">
        <v>7877</v>
      </c>
      <c r="R5925" s="3" t="s">
        <v>2679</v>
      </c>
      <c r="S5925" s="3" t="s">
        <v>18688</v>
      </c>
      <c r="T5925" s="3" t="s">
        <v>872</v>
      </c>
      <c r="U5925" s="3" t="s">
        <v>873</v>
      </c>
      <c r="V5925" s="6" t="s">
        <v>18688</v>
      </c>
    </row>
    <row r="5926" spans="1:22" ht="15.95" customHeight="1" x14ac:dyDescent="0.25">
      <c r="A5926" s="3" t="s">
        <v>9</v>
      </c>
      <c r="B5926" s="3" t="s">
        <v>18693</v>
      </c>
      <c r="C5926" s="3" t="s">
        <v>18694</v>
      </c>
      <c r="D5926" s="3" t="s">
        <v>16</v>
      </c>
      <c r="E5926" s="8">
        <v>500</v>
      </c>
      <c r="F5926" s="3" t="s">
        <v>18695</v>
      </c>
      <c r="G5926" s="4">
        <v>8.6</v>
      </c>
      <c r="H5926" s="4">
        <v>0.26</v>
      </c>
      <c r="I5926" s="5">
        <f>VLOOKUP(B5926,[1]EXEL!$D$1:$N$65536,11,FALSE)</f>
        <v>88</v>
      </c>
      <c r="J5926" s="5">
        <f>VLOOKUP(B5926,[1]EXEL!$D$1:$P$65536,13,FALSE)</f>
        <v>8</v>
      </c>
      <c r="K5926" s="3" t="s">
        <v>18</v>
      </c>
      <c r="L5926" s="3" t="s">
        <v>17</v>
      </c>
      <c r="M5926" s="3" t="s">
        <v>167</v>
      </c>
      <c r="N5926" s="3" t="s">
        <v>5369</v>
      </c>
      <c r="O5926" s="3" t="s">
        <v>836</v>
      </c>
      <c r="P5926" s="3" t="s">
        <v>5372</v>
      </c>
      <c r="Q5926" s="3" t="s">
        <v>7877</v>
      </c>
      <c r="R5926" s="3" t="s">
        <v>2679</v>
      </c>
      <c r="S5926" s="3" t="s">
        <v>18692</v>
      </c>
      <c r="T5926" s="3" t="s">
        <v>260</v>
      </c>
      <c r="U5926" s="3" t="s">
        <v>261</v>
      </c>
      <c r="V5926" s="6" t="s">
        <v>18692</v>
      </c>
    </row>
    <row r="5927" spans="1:22" ht="15.95" customHeight="1" x14ac:dyDescent="0.25">
      <c r="A5927" s="3" t="s">
        <v>9</v>
      </c>
      <c r="B5927" s="3" t="s">
        <v>18697</v>
      </c>
      <c r="C5927" s="3" t="s">
        <v>18698</v>
      </c>
      <c r="D5927" s="3" t="s">
        <v>17032</v>
      </c>
      <c r="E5927" s="8">
        <v>1461</v>
      </c>
      <c r="F5927" s="3" t="s">
        <v>18699</v>
      </c>
      <c r="G5927" s="4">
        <v>8.6</v>
      </c>
      <c r="H5927" s="4">
        <v>0.26</v>
      </c>
      <c r="I5927" s="5">
        <f>VLOOKUP(B5927,[1]EXEL!$D$1:$N$65536,11,FALSE)</f>
        <v>88</v>
      </c>
      <c r="J5927" s="5">
        <f>VLOOKUP(B5927,[1]EXEL!$D$1:$P$65536,13,FALSE)</f>
        <v>8</v>
      </c>
      <c r="K5927" s="3" t="s">
        <v>18</v>
      </c>
      <c r="L5927" s="3" t="s">
        <v>17</v>
      </c>
      <c r="M5927" s="3" t="s">
        <v>167</v>
      </c>
      <c r="N5927" s="3" t="s">
        <v>5369</v>
      </c>
      <c r="O5927" s="3" t="s">
        <v>836</v>
      </c>
      <c r="P5927" s="3" t="s">
        <v>5372</v>
      </c>
      <c r="Q5927" s="3" t="s">
        <v>7877</v>
      </c>
      <c r="R5927" s="3" t="s">
        <v>2679</v>
      </c>
      <c r="S5927" s="3" t="s">
        <v>18696</v>
      </c>
      <c r="T5927" s="3" t="s">
        <v>661</v>
      </c>
      <c r="U5927" s="3" t="s">
        <v>9</v>
      </c>
      <c r="V5927" s="6" t="s">
        <v>18696</v>
      </c>
    </row>
    <row r="5928" spans="1:22" ht="15.95" customHeight="1" x14ac:dyDescent="0.25">
      <c r="A5928" s="3" t="s">
        <v>9</v>
      </c>
      <c r="B5928" s="3" t="s">
        <v>18700</v>
      </c>
      <c r="C5928" s="3" t="s">
        <v>18701</v>
      </c>
      <c r="D5928" s="3" t="s">
        <v>16</v>
      </c>
      <c r="E5928" s="8">
        <v>487</v>
      </c>
      <c r="F5928" s="3" t="s">
        <v>18702</v>
      </c>
      <c r="G5928" s="4">
        <v>8.6</v>
      </c>
      <c r="H5928" s="4">
        <v>0.26</v>
      </c>
      <c r="I5928" s="5">
        <f>VLOOKUP(B5928,[1]EXEL!$D$1:$N$65536,11,FALSE)</f>
        <v>88</v>
      </c>
      <c r="J5928" s="5">
        <f>VLOOKUP(B5928,[1]EXEL!$D$1:$P$65536,13,FALSE)</f>
        <v>8</v>
      </c>
      <c r="K5928" s="3" t="s">
        <v>18</v>
      </c>
      <c r="L5928" s="3" t="s">
        <v>17</v>
      </c>
      <c r="M5928" s="3" t="s">
        <v>167</v>
      </c>
      <c r="N5928" s="3" t="s">
        <v>5369</v>
      </c>
      <c r="O5928" s="3" t="s">
        <v>836</v>
      </c>
      <c r="P5928" s="3" t="s">
        <v>5372</v>
      </c>
      <c r="Q5928" s="3" t="s">
        <v>7877</v>
      </c>
      <c r="R5928" s="3" t="s">
        <v>2679</v>
      </c>
      <c r="S5928" s="3" t="s">
        <v>18696</v>
      </c>
      <c r="T5928" s="3" t="s">
        <v>872</v>
      </c>
      <c r="U5928" s="3" t="s">
        <v>873</v>
      </c>
      <c r="V5928" s="6" t="s">
        <v>18696</v>
      </c>
    </row>
    <row r="5929" spans="1:22" ht="15.95" customHeight="1" x14ac:dyDescent="0.25">
      <c r="A5929" s="3" t="s">
        <v>9</v>
      </c>
      <c r="B5929" s="3" t="s">
        <v>18703</v>
      </c>
      <c r="C5929" s="3" t="s">
        <v>18704</v>
      </c>
      <c r="D5929" s="3" t="s">
        <v>16</v>
      </c>
      <c r="E5929" s="8">
        <v>1461</v>
      </c>
      <c r="F5929" s="3" t="s">
        <v>18705</v>
      </c>
      <c r="G5929" s="4">
        <v>8.6</v>
      </c>
      <c r="H5929" s="4">
        <v>0.26</v>
      </c>
      <c r="I5929" s="5">
        <f>VLOOKUP(B5929,[1]EXEL!$D$1:$N$65536,11,FALSE)</f>
        <v>88</v>
      </c>
      <c r="J5929" s="5">
        <f>VLOOKUP(B5929,[1]EXEL!$D$1:$P$65536,13,FALSE)</f>
        <v>8</v>
      </c>
      <c r="K5929" s="3" t="s">
        <v>18</v>
      </c>
      <c r="L5929" s="3" t="s">
        <v>10</v>
      </c>
      <c r="M5929" s="3" t="s">
        <v>167</v>
      </c>
      <c r="N5929" s="3" t="s">
        <v>5369</v>
      </c>
      <c r="O5929" s="3" t="s">
        <v>836</v>
      </c>
      <c r="P5929" s="3" t="s">
        <v>5372</v>
      </c>
      <c r="Q5929" s="3" t="s">
        <v>7877</v>
      </c>
      <c r="R5929" s="3" t="s">
        <v>2679</v>
      </c>
      <c r="S5929" s="3" t="s">
        <v>18696</v>
      </c>
      <c r="T5929" s="3" t="s">
        <v>9646</v>
      </c>
      <c r="U5929" s="3" t="s">
        <v>9</v>
      </c>
      <c r="V5929" s="6" t="s">
        <v>18696</v>
      </c>
    </row>
    <row r="5930" spans="1:22" ht="15.95" customHeight="1" x14ac:dyDescent="0.25">
      <c r="A5930" s="3" t="s">
        <v>9</v>
      </c>
      <c r="B5930" s="3" t="s">
        <v>18706</v>
      </c>
      <c r="C5930" s="3" t="s">
        <v>18707</v>
      </c>
      <c r="D5930" s="3" t="s">
        <v>9</v>
      </c>
      <c r="E5930" s="8">
        <v>568</v>
      </c>
      <c r="F5930" s="3" t="s">
        <v>18708</v>
      </c>
      <c r="G5930" s="4">
        <v>8.6</v>
      </c>
      <c r="H5930" s="4">
        <v>0.26</v>
      </c>
      <c r="I5930" s="5">
        <f>VLOOKUP(B5930,[1]EXEL!$D$1:$N$65536,11,FALSE)</f>
        <v>88</v>
      </c>
      <c r="J5930" s="5">
        <f>VLOOKUP(B5930,[1]EXEL!$D$1:$P$65536,13,FALSE)</f>
        <v>8</v>
      </c>
      <c r="K5930" s="3" t="s">
        <v>18</v>
      </c>
      <c r="L5930" s="3" t="s">
        <v>10</v>
      </c>
      <c r="M5930" s="3" t="s">
        <v>167</v>
      </c>
      <c r="N5930" s="3" t="s">
        <v>5369</v>
      </c>
      <c r="O5930" s="3" t="s">
        <v>836</v>
      </c>
      <c r="P5930" s="3" t="s">
        <v>5372</v>
      </c>
      <c r="Q5930" s="3" t="s">
        <v>7877</v>
      </c>
      <c r="R5930" s="3" t="s">
        <v>2679</v>
      </c>
      <c r="S5930" s="3" t="s">
        <v>18709</v>
      </c>
      <c r="T5930" s="3" t="s">
        <v>260</v>
      </c>
      <c r="U5930" s="3" t="s">
        <v>261</v>
      </c>
      <c r="V5930" s="6" t="s">
        <v>18709</v>
      </c>
    </row>
    <row r="5931" spans="1:22" ht="15.95" customHeight="1" x14ac:dyDescent="0.25">
      <c r="A5931" s="3" t="s">
        <v>9</v>
      </c>
      <c r="B5931" s="3" t="s">
        <v>18710</v>
      </c>
      <c r="C5931" s="3" t="s">
        <v>18711</v>
      </c>
      <c r="D5931" s="3" t="s">
        <v>9</v>
      </c>
      <c r="E5931" s="8">
        <v>406</v>
      </c>
      <c r="F5931" s="3" t="s">
        <v>18712</v>
      </c>
      <c r="G5931" s="4">
        <v>8.6</v>
      </c>
      <c r="H5931" s="4">
        <v>0.26</v>
      </c>
      <c r="I5931" s="5">
        <f>VLOOKUP(B5931,[1]EXEL!$D$1:$N$65536,11,FALSE)</f>
        <v>88</v>
      </c>
      <c r="J5931" s="5">
        <f>VLOOKUP(B5931,[1]EXEL!$D$1:$P$65536,13,FALSE)</f>
        <v>8</v>
      </c>
      <c r="K5931" s="3" t="s">
        <v>18</v>
      </c>
      <c r="L5931" s="3" t="s">
        <v>10</v>
      </c>
      <c r="M5931" s="3" t="s">
        <v>167</v>
      </c>
      <c r="N5931" s="3" t="s">
        <v>5369</v>
      </c>
      <c r="O5931" s="3" t="s">
        <v>836</v>
      </c>
      <c r="P5931" s="3" t="s">
        <v>5372</v>
      </c>
      <c r="Q5931" s="3" t="s">
        <v>7877</v>
      </c>
      <c r="R5931" s="3" t="s">
        <v>2679</v>
      </c>
      <c r="S5931" s="3" t="s">
        <v>18709</v>
      </c>
      <c r="T5931" s="3" t="s">
        <v>248</v>
      </c>
      <c r="U5931" s="3" t="s">
        <v>249</v>
      </c>
      <c r="V5931" s="6" t="s">
        <v>18709</v>
      </c>
    </row>
    <row r="5932" spans="1:22" ht="15.95" customHeight="1" x14ac:dyDescent="0.25">
      <c r="A5932" s="3" t="s">
        <v>9</v>
      </c>
      <c r="B5932" s="3" t="s">
        <v>18713</v>
      </c>
      <c r="C5932" s="3" t="s">
        <v>18714</v>
      </c>
      <c r="D5932" s="3" t="s">
        <v>9</v>
      </c>
      <c r="E5932" s="8">
        <v>509</v>
      </c>
      <c r="F5932" s="3" t="s">
        <v>18715</v>
      </c>
      <c r="G5932" s="4">
        <v>8.6</v>
      </c>
      <c r="H5932" s="4">
        <v>0.26</v>
      </c>
      <c r="I5932" s="5">
        <f>VLOOKUP(B5932,[1]EXEL!$D$1:$N$65536,11,FALSE)</f>
        <v>88</v>
      </c>
      <c r="J5932" s="5">
        <f>VLOOKUP(B5932,[1]EXEL!$D$1:$P$65536,13,FALSE)</f>
        <v>8</v>
      </c>
      <c r="K5932" s="3" t="s">
        <v>18</v>
      </c>
      <c r="L5932" s="3" t="s">
        <v>10</v>
      </c>
      <c r="M5932" s="3" t="s">
        <v>167</v>
      </c>
      <c r="N5932" s="3" t="s">
        <v>5369</v>
      </c>
      <c r="O5932" s="3" t="s">
        <v>836</v>
      </c>
      <c r="P5932" s="3" t="s">
        <v>5372</v>
      </c>
      <c r="Q5932" s="3" t="s">
        <v>7877</v>
      </c>
      <c r="R5932" s="3" t="s">
        <v>2679</v>
      </c>
      <c r="S5932" s="3" t="s">
        <v>18709</v>
      </c>
      <c r="T5932" s="3" t="s">
        <v>872</v>
      </c>
      <c r="U5932" s="3" t="s">
        <v>873</v>
      </c>
      <c r="V5932" s="6" t="s">
        <v>18709</v>
      </c>
    </row>
    <row r="5933" spans="1:22" ht="15.95" customHeight="1" x14ac:dyDescent="0.25">
      <c r="A5933" s="3" t="s">
        <v>9</v>
      </c>
      <c r="B5933" s="3" t="s">
        <v>18716</v>
      </c>
      <c r="C5933" s="3" t="s">
        <v>18717</v>
      </c>
      <c r="D5933" s="3" t="s">
        <v>9</v>
      </c>
      <c r="E5933" s="8">
        <v>1200</v>
      </c>
      <c r="F5933" s="3" t="s">
        <v>18718</v>
      </c>
      <c r="G5933" s="4">
        <v>9.42</v>
      </c>
      <c r="H5933" s="4">
        <v>0.34</v>
      </c>
      <c r="I5933" s="5">
        <f>VLOOKUP(B5933,[1]EXEL!$D$1:$N$65536,11,FALSE)</f>
        <v>324</v>
      </c>
      <c r="J5933" s="5">
        <f>VLOOKUP(B5933,[1]EXEL!$D$1:$P$65536,13,FALSE)</f>
        <v>54</v>
      </c>
      <c r="K5933" s="3" t="s">
        <v>18</v>
      </c>
      <c r="L5933" s="3" t="s">
        <v>10</v>
      </c>
      <c r="M5933" s="3" t="s">
        <v>167</v>
      </c>
      <c r="N5933" s="3" t="s">
        <v>5369</v>
      </c>
      <c r="O5933" s="3" t="s">
        <v>836</v>
      </c>
      <c r="P5933" s="3" t="s">
        <v>5372</v>
      </c>
      <c r="Q5933" s="3" t="s">
        <v>7877</v>
      </c>
      <c r="R5933" s="3" t="s">
        <v>2679</v>
      </c>
      <c r="S5933" s="3" t="s">
        <v>18719</v>
      </c>
      <c r="T5933" s="3" t="s">
        <v>260</v>
      </c>
      <c r="U5933" s="3" t="s">
        <v>261</v>
      </c>
      <c r="V5933" s="6" t="s">
        <v>18719</v>
      </c>
    </row>
    <row r="5934" spans="1:22" ht="15.95" customHeight="1" x14ac:dyDescent="0.25">
      <c r="A5934" s="3" t="s">
        <v>9</v>
      </c>
      <c r="B5934" s="3" t="s">
        <v>18720</v>
      </c>
      <c r="C5934" s="3" t="s">
        <v>18721</v>
      </c>
      <c r="D5934" s="3" t="s">
        <v>9</v>
      </c>
      <c r="E5934" s="8">
        <v>856</v>
      </c>
      <c r="F5934" s="3" t="s">
        <v>18722</v>
      </c>
      <c r="G5934" s="4">
        <v>9.42</v>
      </c>
      <c r="H5934" s="4">
        <v>0.34</v>
      </c>
      <c r="I5934" s="5">
        <f>VLOOKUP(B5934,[1]EXEL!$D$1:$N$65536,11,FALSE)</f>
        <v>324</v>
      </c>
      <c r="J5934" s="5">
        <f>VLOOKUP(B5934,[1]EXEL!$D$1:$P$65536,13,FALSE)</f>
        <v>54</v>
      </c>
      <c r="K5934" s="3" t="s">
        <v>18</v>
      </c>
      <c r="L5934" s="3" t="s">
        <v>10</v>
      </c>
      <c r="M5934" s="3" t="s">
        <v>167</v>
      </c>
      <c r="N5934" s="3" t="s">
        <v>5369</v>
      </c>
      <c r="O5934" s="3" t="s">
        <v>836</v>
      </c>
      <c r="P5934" s="3" t="s">
        <v>5372</v>
      </c>
      <c r="Q5934" s="3" t="s">
        <v>7877</v>
      </c>
      <c r="R5934" s="3" t="s">
        <v>2679</v>
      </c>
      <c r="S5934" s="3" t="s">
        <v>18719</v>
      </c>
      <c r="T5934" s="3" t="s">
        <v>248</v>
      </c>
      <c r="U5934" s="3" t="s">
        <v>249</v>
      </c>
      <c r="V5934" s="6" t="s">
        <v>18719</v>
      </c>
    </row>
    <row r="5935" spans="1:22" ht="15.95" customHeight="1" x14ac:dyDescent="0.25">
      <c r="A5935" s="3" t="s">
        <v>9</v>
      </c>
      <c r="B5935" s="3" t="s">
        <v>18723</v>
      </c>
      <c r="C5935" s="3" t="s">
        <v>18724</v>
      </c>
      <c r="D5935" s="3" t="s">
        <v>9</v>
      </c>
      <c r="E5935" s="8">
        <v>1072</v>
      </c>
      <c r="F5935" s="3" t="s">
        <v>18725</v>
      </c>
      <c r="G5935" s="4">
        <v>9.42</v>
      </c>
      <c r="H5935" s="4">
        <v>0.34</v>
      </c>
      <c r="I5935" s="5">
        <f>VLOOKUP(B5935,[1]EXEL!$D$1:$N$65536,11,FALSE)</f>
        <v>324</v>
      </c>
      <c r="J5935" s="5">
        <f>VLOOKUP(B5935,[1]EXEL!$D$1:$P$65536,13,FALSE)</f>
        <v>54</v>
      </c>
      <c r="K5935" s="3" t="s">
        <v>18</v>
      </c>
      <c r="L5935" s="3" t="s">
        <v>10</v>
      </c>
      <c r="M5935" s="3" t="s">
        <v>167</v>
      </c>
      <c r="N5935" s="3" t="s">
        <v>5369</v>
      </c>
      <c r="O5935" s="3" t="s">
        <v>836</v>
      </c>
      <c r="P5935" s="3" t="s">
        <v>5372</v>
      </c>
      <c r="Q5935" s="3" t="s">
        <v>7877</v>
      </c>
      <c r="R5935" s="3" t="s">
        <v>2679</v>
      </c>
      <c r="S5935" s="3" t="s">
        <v>18719</v>
      </c>
      <c r="T5935" s="3" t="s">
        <v>872</v>
      </c>
      <c r="U5935" s="3" t="s">
        <v>873</v>
      </c>
      <c r="V5935" s="6" t="s">
        <v>18719</v>
      </c>
    </row>
    <row r="5936" spans="1:22" ht="15.95" customHeight="1" x14ac:dyDescent="0.25">
      <c r="A5936" s="3" t="s">
        <v>9</v>
      </c>
      <c r="B5936" s="3" t="s">
        <v>18727</v>
      </c>
      <c r="C5936" s="3" t="s">
        <v>18728</v>
      </c>
      <c r="D5936" s="3" t="s">
        <v>16</v>
      </c>
      <c r="E5936" s="8">
        <v>907</v>
      </c>
      <c r="F5936" s="3" t="s">
        <v>18729</v>
      </c>
      <c r="G5936" s="4">
        <v>8.5</v>
      </c>
      <c r="H5936" s="4">
        <v>0.45600000000000002</v>
      </c>
      <c r="I5936" s="5">
        <f>VLOOKUP(B5936,[1]EXEL!$D$1:$N$65536,11,FALSE)</f>
        <v>80</v>
      </c>
      <c r="J5936" s="5">
        <f>VLOOKUP(B5936,[1]EXEL!$D$1:$P$65536,13,FALSE)</f>
        <v>8</v>
      </c>
      <c r="K5936" s="3" t="s">
        <v>18</v>
      </c>
      <c r="L5936" s="3" t="s">
        <v>17</v>
      </c>
      <c r="M5936" s="3" t="s">
        <v>167</v>
      </c>
      <c r="N5936" s="3" t="s">
        <v>5369</v>
      </c>
      <c r="O5936" s="3" t="s">
        <v>836</v>
      </c>
      <c r="P5936" s="3" t="s">
        <v>5372</v>
      </c>
      <c r="Q5936" s="3" t="s">
        <v>7877</v>
      </c>
      <c r="R5936" s="3" t="s">
        <v>2679</v>
      </c>
      <c r="S5936" s="3" t="s">
        <v>18726</v>
      </c>
      <c r="T5936" s="3" t="s">
        <v>872</v>
      </c>
      <c r="U5936" s="3" t="s">
        <v>873</v>
      </c>
      <c r="V5936" s="6" t="s">
        <v>18726</v>
      </c>
    </row>
    <row r="5937" spans="1:22" ht="15.95" customHeight="1" x14ac:dyDescent="0.25">
      <c r="A5937" s="3" t="s">
        <v>9</v>
      </c>
      <c r="B5937" s="3" t="s">
        <v>18730</v>
      </c>
      <c r="C5937" s="3" t="s">
        <v>18731</v>
      </c>
      <c r="D5937" s="3" t="s">
        <v>16</v>
      </c>
      <c r="E5937" s="8">
        <v>923</v>
      </c>
      <c r="F5937" s="3" t="s">
        <v>18732</v>
      </c>
      <c r="G5937" s="4">
        <v>6</v>
      </c>
      <c r="H5937" s="4">
        <v>0.45600000000000002</v>
      </c>
      <c r="I5937" s="5">
        <f>VLOOKUP(B5937,[1]EXEL!$D$1:$N$65536,11,FALSE)</f>
        <v>88</v>
      </c>
      <c r="J5937" s="5">
        <f>VLOOKUP(B5937,[1]EXEL!$D$1:$P$65536,13,FALSE)</f>
        <v>8</v>
      </c>
      <c r="K5937" s="3" t="s">
        <v>18</v>
      </c>
      <c r="L5937" s="3" t="s">
        <v>17</v>
      </c>
      <c r="M5937" s="3" t="s">
        <v>167</v>
      </c>
      <c r="N5937" s="3" t="s">
        <v>5369</v>
      </c>
      <c r="O5937" s="3" t="s">
        <v>836</v>
      </c>
      <c r="P5937" s="3" t="s">
        <v>5372</v>
      </c>
      <c r="Q5937" s="3" t="s">
        <v>7877</v>
      </c>
      <c r="R5937" s="3" t="s">
        <v>2679</v>
      </c>
      <c r="S5937" s="3" t="s">
        <v>18733</v>
      </c>
      <c r="T5937" s="3" t="s">
        <v>260</v>
      </c>
      <c r="U5937" s="3" t="s">
        <v>261</v>
      </c>
      <c r="V5937" s="6" t="s">
        <v>18733</v>
      </c>
    </row>
    <row r="5938" spans="1:22" ht="15.95" customHeight="1" x14ac:dyDescent="0.25">
      <c r="A5938" s="3" t="s">
        <v>9</v>
      </c>
      <c r="B5938" s="3" t="s">
        <v>18734</v>
      </c>
      <c r="C5938" s="3" t="s">
        <v>18735</v>
      </c>
      <c r="D5938" s="3" t="s">
        <v>16</v>
      </c>
      <c r="E5938" s="8">
        <v>824</v>
      </c>
      <c r="F5938" s="3" t="s">
        <v>18736</v>
      </c>
      <c r="G5938" s="4">
        <v>6</v>
      </c>
      <c r="H5938" s="4">
        <v>0.45600000000000002</v>
      </c>
      <c r="I5938" s="5">
        <f>VLOOKUP(B5938,[1]EXEL!$D$1:$N$65536,11,FALSE)</f>
        <v>88</v>
      </c>
      <c r="J5938" s="5">
        <f>VLOOKUP(B5938,[1]EXEL!$D$1:$P$65536,13,FALSE)</f>
        <v>8</v>
      </c>
      <c r="K5938" s="3" t="s">
        <v>18</v>
      </c>
      <c r="L5938" s="3" t="s">
        <v>17</v>
      </c>
      <c r="M5938" s="3" t="s">
        <v>167</v>
      </c>
      <c r="N5938" s="3" t="s">
        <v>5369</v>
      </c>
      <c r="O5938" s="3" t="s">
        <v>836</v>
      </c>
      <c r="P5938" s="3" t="s">
        <v>5372</v>
      </c>
      <c r="Q5938" s="3" t="s">
        <v>7877</v>
      </c>
      <c r="R5938" s="3" t="s">
        <v>2679</v>
      </c>
      <c r="S5938" s="3" t="s">
        <v>18733</v>
      </c>
      <c r="T5938" s="3" t="s">
        <v>872</v>
      </c>
      <c r="U5938" s="3" t="s">
        <v>873</v>
      </c>
      <c r="V5938" s="6" t="s">
        <v>18733</v>
      </c>
    </row>
    <row r="5939" spans="1:22" ht="15.95" customHeight="1" x14ac:dyDescent="0.25">
      <c r="A5939" s="3" t="s">
        <v>9</v>
      </c>
      <c r="B5939" s="3" t="s">
        <v>18739</v>
      </c>
      <c r="C5939" s="3" t="s">
        <v>18740</v>
      </c>
      <c r="D5939" s="3" t="s">
        <v>18738</v>
      </c>
      <c r="E5939" s="8">
        <v>729</v>
      </c>
      <c r="F5939" s="3" t="s">
        <v>18741</v>
      </c>
      <c r="G5939" s="4">
        <v>8.5</v>
      </c>
      <c r="H5939" s="4">
        <v>0.45600000000000002</v>
      </c>
      <c r="I5939" s="5">
        <f>VLOOKUP(B5939,[1]EXEL!$D$1:$N$65536,11,FALSE)</f>
        <v>24</v>
      </c>
      <c r="J5939" s="5">
        <f>VLOOKUP(B5939,[1]EXEL!$D$1:$P$65536,13,FALSE)</f>
        <v>8</v>
      </c>
      <c r="K5939" s="3" t="s">
        <v>18</v>
      </c>
      <c r="L5939" s="3" t="s">
        <v>17</v>
      </c>
      <c r="M5939" s="3" t="s">
        <v>167</v>
      </c>
      <c r="N5939" s="3" t="s">
        <v>5369</v>
      </c>
      <c r="O5939" s="3" t="s">
        <v>836</v>
      </c>
      <c r="P5939" s="3" t="s">
        <v>5372</v>
      </c>
      <c r="Q5939" s="3" t="s">
        <v>7877</v>
      </c>
      <c r="R5939" s="3" t="s">
        <v>2679</v>
      </c>
      <c r="S5939" s="3" t="s">
        <v>18737</v>
      </c>
      <c r="T5939" s="3" t="s">
        <v>872</v>
      </c>
      <c r="U5939" s="3" t="s">
        <v>873</v>
      </c>
      <c r="V5939" s="6" t="s">
        <v>18737</v>
      </c>
    </row>
    <row r="5940" spans="1:22" ht="15.95" customHeight="1" x14ac:dyDescent="0.25">
      <c r="A5940" s="3" t="s">
        <v>9</v>
      </c>
      <c r="B5940" s="3" t="s">
        <v>18742</v>
      </c>
      <c r="C5940" s="3" t="s">
        <v>18743</v>
      </c>
      <c r="D5940" s="3" t="s">
        <v>16</v>
      </c>
      <c r="E5940" s="8">
        <v>1098</v>
      </c>
      <c r="F5940" s="3" t="s">
        <v>18744</v>
      </c>
      <c r="G5940" s="4">
        <v>10.61</v>
      </c>
      <c r="H5940" s="4">
        <v>0.42530000000000001</v>
      </c>
      <c r="I5940" s="5">
        <f>VLOOKUP(B5940,[1]EXEL!$D$1:$N$65536,11,FALSE)</f>
        <v>91</v>
      </c>
      <c r="J5940" s="5">
        <f>VLOOKUP(B5940,[1]EXEL!$D$1:$P$65536,13,FALSE)</f>
        <v>7</v>
      </c>
      <c r="K5940" s="3" t="s">
        <v>18</v>
      </c>
      <c r="L5940" s="3" t="s">
        <v>17</v>
      </c>
      <c r="M5940" s="3" t="s">
        <v>167</v>
      </c>
      <c r="N5940" s="3" t="s">
        <v>5369</v>
      </c>
      <c r="O5940" s="3" t="s">
        <v>836</v>
      </c>
      <c r="P5940" s="3" t="s">
        <v>5372</v>
      </c>
      <c r="Q5940" s="3" t="s">
        <v>7877</v>
      </c>
      <c r="R5940" s="3" t="s">
        <v>2679</v>
      </c>
      <c r="S5940" s="3" t="s">
        <v>18745</v>
      </c>
      <c r="T5940" s="3" t="s">
        <v>260</v>
      </c>
      <c r="U5940" s="3" t="s">
        <v>261</v>
      </c>
      <c r="V5940" s="6" t="s">
        <v>18745</v>
      </c>
    </row>
    <row r="5941" spans="1:22" ht="15.95" customHeight="1" x14ac:dyDescent="0.25">
      <c r="A5941" s="3" t="s">
        <v>9</v>
      </c>
      <c r="B5941" s="3" t="s">
        <v>18746</v>
      </c>
      <c r="C5941" s="3" t="s">
        <v>18747</v>
      </c>
      <c r="D5941" s="3" t="s">
        <v>16</v>
      </c>
      <c r="E5941" s="8">
        <v>784</v>
      </c>
      <c r="F5941" s="3" t="s">
        <v>18748</v>
      </c>
      <c r="G5941" s="4">
        <v>10.61</v>
      </c>
      <c r="H5941" s="4">
        <v>0.42530000000000001</v>
      </c>
      <c r="I5941" s="5">
        <f>VLOOKUP(B5941,[1]EXEL!$D$1:$N$65536,11,FALSE)</f>
        <v>91</v>
      </c>
      <c r="J5941" s="5">
        <f>VLOOKUP(B5941,[1]EXEL!$D$1:$P$65536,13,FALSE)</f>
        <v>7</v>
      </c>
      <c r="K5941" s="3" t="s">
        <v>18</v>
      </c>
      <c r="L5941" s="3" t="s">
        <v>17</v>
      </c>
      <c r="M5941" s="3" t="s">
        <v>167</v>
      </c>
      <c r="N5941" s="3" t="s">
        <v>5369</v>
      </c>
      <c r="O5941" s="3" t="s">
        <v>836</v>
      </c>
      <c r="P5941" s="3" t="s">
        <v>5372</v>
      </c>
      <c r="Q5941" s="3" t="s">
        <v>7877</v>
      </c>
      <c r="R5941" s="3" t="s">
        <v>2679</v>
      </c>
      <c r="S5941" s="3" t="s">
        <v>18745</v>
      </c>
      <c r="T5941" s="3" t="s">
        <v>248</v>
      </c>
      <c r="U5941" s="3" t="s">
        <v>249</v>
      </c>
      <c r="V5941" s="6" t="s">
        <v>18745</v>
      </c>
    </row>
    <row r="5942" spans="1:22" ht="15.95" customHeight="1" x14ac:dyDescent="0.25">
      <c r="A5942" s="3" t="s">
        <v>9</v>
      </c>
      <c r="B5942" s="3" t="s">
        <v>18749</v>
      </c>
      <c r="C5942" s="3" t="s">
        <v>18750</v>
      </c>
      <c r="D5942" s="3" t="s">
        <v>16</v>
      </c>
      <c r="E5942" s="8">
        <v>981</v>
      </c>
      <c r="F5942" s="3" t="s">
        <v>18751</v>
      </c>
      <c r="G5942" s="4">
        <v>10.61</v>
      </c>
      <c r="H5942" s="4">
        <v>0.42530000000000001</v>
      </c>
      <c r="I5942" s="5">
        <f>VLOOKUP(B5942,[1]EXEL!$D$1:$N$65536,11,FALSE)</f>
        <v>91</v>
      </c>
      <c r="J5942" s="5">
        <f>VLOOKUP(B5942,[1]EXEL!$D$1:$P$65536,13,FALSE)</f>
        <v>7</v>
      </c>
      <c r="K5942" s="3" t="s">
        <v>18</v>
      </c>
      <c r="L5942" s="3" t="s">
        <v>17</v>
      </c>
      <c r="M5942" s="3" t="s">
        <v>167</v>
      </c>
      <c r="N5942" s="3" t="s">
        <v>5369</v>
      </c>
      <c r="O5942" s="3" t="s">
        <v>836</v>
      </c>
      <c r="P5942" s="3" t="s">
        <v>5372</v>
      </c>
      <c r="Q5942" s="3" t="s">
        <v>7877</v>
      </c>
      <c r="R5942" s="3" t="s">
        <v>2679</v>
      </c>
      <c r="S5942" s="3" t="s">
        <v>18745</v>
      </c>
      <c r="T5942" s="3" t="s">
        <v>872</v>
      </c>
      <c r="U5942" s="3" t="s">
        <v>873</v>
      </c>
      <c r="V5942" s="6" t="s">
        <v>18745</v>
      </c>
    </row>
    <row r="5943" spans="1:22" ht="15.95" customHeight="1" x14ac:dyDescent="0.25">
      <c r="A5943" s="3" t="s">
        <v>9</v>
      </c>
      <c r="B5943" s="3" t="s">
        <v>18752</v>
      </c>
      <c r="C5943" s="3" t="s">
        <v>18743</v>
      </c>
      <c r="D5943" s="3" t="s">
        <v>18753</v>
      </c>
      <c r="E5943" s="8">
        <v>1098</v>
      </c>
      <c r="F5943" s="3" t="s">
        <v>18754</v>
      </c>
      <c r="G5943" s="4">
        <v>10.66</v>
      </c>
      <c r="H5943" s="4">
        <v>0.42530000000000001</v>
      </c>
      <c r="I5943" s="5">
        <f>VLOOKUP(B5943,[1]EXEL!$D$1:$N$65536,11,FALSE)</f>
        <v>91</v>
      </c>
      <c r="J5943" s="5">
        <f>VLOOKUP(B5943,[1]EXEL!$D$1:$P$65536,13,FALSE)</f>
        <v>7</v>
      </c>
      <c r="K5943" s="3" t="s">
        <v>18</v>
      </c>
      <c r="L5943" s="3" t="s">
        <v>17</v>
      </c>
      <c r="M5943" s="3" t="s">
        <v>167</v>
      </c>
      <c r="N5943" s="3" t="s">
        <v>5369</v>
      </c>
      <c r="O5943" s="3" t="s">
        <v>836</v>
      </c>
      <c r="P5943" s="3" t="s">
        <v>5372</v>
      </c>
      <c r="Q5943" s="3" t="s">
        <v>7877</v>
      </c>
      <c r="R5943" s="3" t="s">
        <v>2679</v>
      </c>
      <c r="S5943" s="3" t="s">
        <v>18755</v>
      </c>
      <c r="T5943" s="3" t="s">
        <v>260</v>
      </c>
      <c r="U5943" s="3" t="s">
        <v>261</v>
      </c>
      <c r="V5943" s="6" t="s">
        <v>18755</v>
      </c>
    </row>
    <row r="5944" spans="1:22" ht="15.95" customHeight="1" x14ac:dyDescent="0.25">
      <c r="A5944" s="3" t="s">
        <v>9</v>
      </c>
      <c r="B5944" s="3" t="s">
        <v>18756</v>
      </c>
      <c r="C5944" s="3" t="s">
        <v>18757</v>
      </c>
      <c r="D5944" s="3" t="s">
        <v>16</v>
      </c>
      <c r="E5944" s="8">
        <v>784</v>
      </c>
      <c r="F5944" s="3" t="s">
        <v>18758</v>
      </c>
      <c r="G5944" s="4">
        <v>10.66</v>
      </c>
      <c r="H5944" s="4">
        <v>0.42530000000000001</v>
      </c>
      <c r="I5944" s="5">
        <f>VLOOKUP(B5944,[1]EXEL!$D$1:$N$65536,11,FALSE)</f>
        <v>91</v>
      </c>
      <c r="J5944" s="5">
        <f>VLOOKUP(B5944,[1]EXEL!$D$1:$P$65536,13,FALSE)</f>
        <v>7</v>
      </c>
      <c r="K5944" s="3" t="s">
        <v>18</v>
      </c>
      <c r="L5944" s="3" t="s">
        <v>17</v>
      </c>
      <c r="M5944" s="3" t="s">
        <v>167</v>
      </c>
      <c r="N5944" s="3" t="s">
        <v>5369</v>
      </c>
      <c r="O5944" s="3" t="s">
        <v>836</v>
      </c>
      <c r="P5944" s="3" t="s">
        <v>5372</v>
      </c>
      <c r="Q5944" s="3" t="s">
        <v>7877</v>
      </c>
      <c r="R5944" s="3" t="s">
        <v>2679</v>
      </c>
      <c r="S5944" s="3" t="s">
        <v>18755</v>
      </c>
      <c r="T5944" s="3" t="s">
        <v>248</v>
      </c>
      <c r="U5944" s="3" t="s">
        <v>249</v>
      </c>
      <c r="V5944" s="6" t="s">
        <v>18755</v>
      </c>
    </row>
    <row r="5945" spans="1:22" ht="15.95" customHeight="1" x14ac:dyDescent="0.25">
      <c r="A5945" s="3" t="s">
        <v>9</v>
      </c>
      <c r="B5945" s="3" t="s">
        <v>18759</v>
      </c>
      <c r="C5945" s="3" t="s">
        <v>18750</v>
      </c>
      <c r="D5945" s="3" t="s">
        <v>1831</v>
      </c>
      <c r="E5945" s="8">
        <v>981</v>
      </c>
      <c r="F5945" s="3" t="s">
        <v>18760</v>
      </c>
      <c r="G5945" s="4">
        <v>10.66</v>
      </c>
      <c r="H5945" s="4">
        <v>0.42530000000000001</v>
      </c>
      <c r="I5945" s="5">
        <f>VLOOKUP(B5945,[1]EXEL!$D$1:$N$65536,11,FALSE)</f>
        <v>91</v>
      </c>
      <c r="J5945" s="5">
        <f>VLOOKUP(B5945,[1]EXEL!$D$1:$P$65536,13,FALSE)</f>
        <v>7</v>
      </c>
      <c r="K5945" s="3" t="s">
        <v>18</v>
      </c>
      <c r="L5945" s="3" t="s">
        <v>17</v>
      </c>
      <c r="M5945" s="3" t="s">
        <v>167</v>
      </c>
      <c r="N5945" s="3" t="s">
        <v>5369</v>
      </c>
      <c r="O5945" s="3" t="s">
        <v>836</v>
      </c>
      <c r="P5945" s="3" t="s">
        <v>5372</v>
      </c>
      <c r="Q5945" s="3" t="s">
        <v>7877</v>
      </c>
      <c r="R5945" s="3" t="s">
        <v>2679</v>
      </c>
      <c r="S5945" s="3" t="s">
        <v>18755</v>
      </c>
      <c r="T5945" s="3" t="s">
        <v>872</v>
      </c>
      <c r="U5945" s="3" t="s">
        <v>873</v>
      </c>
      <c r="V5945" s="6" t="s">
        <v>18755</v>
      </c>
    </row>
    <row r="5946" spans="1:22" ht="15.95" customHeight="1" x14ac:dyDescent="0.25">
      <c r="A5946" s="3" t="s">
        <v>9</v>
      </c>
      <c r="B5946" s="3" t="s">
        <v>18761</v>
      </c>
      <c r="C5946" s="3" t="s">
        <v>18762</v>
      </c>
      <c r="D5946" s="3" t="s">
        <v>16</v>
      </c>
      <c r="E5946" s="8">
        <v>929</v>
      </c>
      <c r="F5946" s="3" t="s">
        <v>18763</v>
      </c>
      <c r="G5946" s="4">
        <v>6</v>
      </c>
      <c r="H5946" s="4">
        <v>0.39140000000000003</v>
      </c>
      <c r="I5946" s="5">
        <f>VLOOKUP(B5946,[1]EXEL!$D$1:$N$65536,11,FALSE)</f>
        <v>40</v>
      </c>
      <c r="J5946" s="5">
        <f>VLOOKUP(B5946,[1]EXEL!$D$1:$P$65536,13,FALSE)</f>
        <v>8</v>
      </c>
      <c r="K5946" s="3" t="s">
        <v>18</v>
      </c>
      <c r="L5946" s="3" t="s">
        <v>17</v>
      </c>
      <c r="M5946" s="3" t="s">
        <v>167</v>
      </c>
      <c r="N5946" s="3" t="s">
        <v>5369</v>
      </c>
      <c r="O5946" s="3" t="s">
        <v>836</v>
      </c>
      <c r="P5946" s="3" t="s">
        <v>5372</v>
      </c>
      <c r="Q5946" s="3" t="s">
        <v>7877</v>
      </c>
      <c r="R5946" s="3" t="s">
        <v>2679</v>
      </c>
      <c r="S5946" s="3" t="s">
        <v>18764</v>
      </c>
      <c r="T5946" s="3" t="s">
        <v>260</v>
      </c>
      <c r="U5946" s="3" t="s">
        <v>261</v>
      </c>
      <c r="V5946" s="6" t="s">
        <v>18764</v>
      </c>
    </row>
    <row r="5947" spans="1:22" ht="15.95" customHeight="1" x14ac:dyDescent="0.25">
      <c r="A5947" s="3" t="s">
        <v>9</v>
      </c>
      <c r="B5947" s="3" t="s">
        <v>18765</v>
      </c>
      <c r="C5947" s="3" t="s">
        <v>18766</v>
      </c>
      <c r="D5947" s="3" t="s">
        <v>16</v>
      </c>
      <c r="E5947" s="8">
        <v>664</v>
      </c>
      <c r="F5947" s="3" t="s">
        <v>18767</v>
      </c>
      <c r="G5947" s="4">
        <v>6</v>
      </c>
      <c r="H5947" s="4">
        <v>0.39140000000000003</v>
      </c>
      <c r="I5947" s="5">
        <f>VLOOKUP(B5947,[1]EXEL!$D$1:$N$65536,11,FALSE)</f>
        <v>40</v>
      </c>
      <c r="J5947" s="5">
        <f>VLOOKUP(B5947,[1]EXEL!$D$1:$P$65536,13,FALSE)</f>
        <v>8</v>
      </c>
      <c r="K5947" s="3" t="s">
        <v>18</v>
      </c>
      <c r="L5947" s="3" t="s">
        <v>17</v>
      </c>
      <c r="M5947" s="3" t="s">
        <v>167</v>
      </c>
      <c r="N5947" s="3" t="s">
        <v>5369</v>
      </c>
      <c r="O5947" s="3" t="s">
        <v>836</v>
      </c>
      <c r="P5947" s="3" t="s">
        <v>5372</v>
      </c>
      <c r="Q5947" s="3" t="s">
        <v>7877</v>
      </c>
      <c r="R5947" s="3" t="s">
        <v>2679</v>
      </c>
      <c r="S5947" s="3" t="s">
        <v>18764</v>
      </c>
      <c r="T5947" s="3" t="s">
        <v>248</v>
      </c>
      <c r="U5947" s="3" t="s">
        <v>249</v>
      </c>
      <c r="V5947" s="6" t="s">
        <v>18764</v>
      </c>
    </row>
    <row r="5948" spans="1:22" ht="15.95" customHeight="1" x14ac:dyDescent="0.25">
      <c r="A5948" s="3" t="s">
        <v>9</v>
      </c>
      <c r="B5948" s="3" t="s">
        <v>18768</v>
      </c>
      <c r="C5948" s="3" t="s">
        <v>18769</v>
      </c>
      <c r="D5948" s="3" t="s">
        <v>16</v>
      </c>
      <c r="E5948" s="8">
        <v>829</v>
      </c>
      <c r="F5948" s="3" t="s">
        <v>18770</v>
      </c>
      <c r="G5948" s="4">
        <v>6</v>
      </c>
      <c r="H5948" s="4">
        <v>0.39140000000000003</v>
      </c>
      <c r="I5948" s="5">
        <f>VLOOKUP(B5948,[1]EXEL!$D$1:$N$65536,11,FALSE)</f>
        <v>40</v>
      </c>
      <c r="J5948" s="5">
        <f>VLOOKUP(B5948,[1]EXEL!$D$1:$P$65536,13,FALSE)</f>
        <v>8</v>
      </c>
      <c r="K5948" s="3" t="s">
        <v>18</v>
      </c>
      <c r="L5948" s="3" t="s">
        <v>17</v>
      </c>
      <c r="M5948" s="3" t="s">
        <v>167</v>
      </c>
      <c r="N5948" s="3" t="s">
        <v>5369</v>
      </c>
      <c r="O5948" s="3" t="s">
        <v>836</v>
      </c>
      <c r="P5948" s="3" t="s">
        <v>5372</v>
      </c>
      <c r="Q5948" s="3" t="s">
        <v>7877</v>
      </c>
      <c r="R5948" s="3" t="s">
        <v>2679</v>
      </c>
      <c r="S5948" s="3" t="s">
        <v>18764</v>
      </c>
      <c r="T5948" s="3" t="s">
        <v>872</v>
      </c>
      <c r="U5948" s="3" t="s">
        <v>873</v>
      </c>
      <c r="V5948" s="6" t="s">
        <v>18764</v>
      </c>
    </row>
    <row r="5949" spans="1:22" ht="15.95" customHeight="1" x14ac:dyDescent="0.25">
      <c r="A5949" s="3" t="s">
        <v>9</v>
      </c>
      <c r="B5949" s="3" t="s">
        <v>18771</v>
      </c>
      <c r="C5949" s="3" t="s">
        <v>18772</v>
      </c>
      <c r="D5949" s="3" t="s">
        <v>9</v>
      </c>
      <c r="E5949" s="8">
        <v>5573</v>
      </c>
      <c r="F5949" s="3" t="s">
        <v>18773</v>
      </c>
      <c r="G5949" s="4">
        <v>16.5</v>
      </c>
      <c r="H5949" s="4">
        <v>1.1355</v>
      </c>
      <c r="I5949" s="5">
        <f>VLOOKUP(B5949,[1]EXEL!$D$1:$N$65536,11,FALSE)</f>
        <v>48</v>
      </c>
      <c r="J5949" s="5">
        <f>VLOOKUP(B5949,[1]EXEL!$D$1:$P$65536,13,FALSE)</f>
        <v>12</v>
      </c>
      <c r="K5949" s="3" t="s">
        <v>18</v>
      </c>
      <c r="L5949" s="3" t="s">
        <v>10</v>
      </c>
      <c r="M5949" s="3" t="s">
        <v>167</v>
      </c>
      <c r="N5949" s="3" t="s">
        <v>5369</v>
      </c>
      <c r="O5949" s="3" t="s">
        <v>836</v>
      </c>
      <c r="P5949" s="3" t="s">
        <v>5372</v>
      </c>
      <c r="Q5949" s="3" t="s">
        <v>2729</v>
      </c>
      <c r="R5949" s="3" t="s">
        <v>2679</v>
      </c>
      <c r="S5949" s="3" t="s">
        <v>18774</v>
      </c>
      <c r="T5949" s="3" t="s">
        <v>248</v>
      </c>
      <c r="U5949" s="3" t="s">
        <v>249</v>
      </c>
      <c r="V5949" s="6" t="s">
        <v>18774</v>
      </c>
    </row>
    <row r="5950" spans="1:22" ht="15.95" customHeight="1" x14ac:dyDescent="0.25">
      <c r="A5950" s="3"/>
      <c r="B5950" s="3" t="s">
        <v>18775</v>
      </c>
      <c r="C5950" s="3" t="s">
        <v>18776</v>
      </c>
      <c r="D5950" s="3" t="s">
        <v>9</v>
      </c>
      <c r="E5950" s="8">
        <v>71</v>
      </c>
      <c r="F5950" s="3" t="s">
        <v>18777</v>
      </c>
      <c r="G5950" s="4">
        <v>0.6</v>
      </c>
      <c r="H5950" s="4">
        <v>3.9333800000000002E-2</v>
      </c>
      <c r="I5950" s="5">
        <f>VLOOKUP(B5950,[1]EXEL!$D$1:$N$65536,11,FALSE)</f>
        <v>1728</v>
      </c>
      <c r="J5950" s="5">
        <f>VLOOKUP(B5950,[1]EXEL!$D$1:$P$65536,13,FALSE)</f>
        <v>72</v>
      </c>
      <c r="K5950" s="3" t="s">
        <v>18</v>
      </c>
      <c r="L5950" s="3" t="s">
        <v>10</v>
      </c>
      <c r="M5950" s="3" t="s">
        <v>167</v>
      </c>
      <c r="N5950" s="3" t="s">
        <v>10684</v>
      </c>
      <c r="O5950" s="3" t="s">
        <v>11201</v>
      </c>
      <c r="P5950" s="3" t="s">
        <v>10686</v>
      </c>
      <c r="Q5950" s="3" t="s">
        <v>174</v>
      </c>
      <c r="R5950" s="3" t="s">
        <v>2679</v>
      </c>
      <c r="S5950" s="3" t="s">
        <v>18775</v>
      </c>
      <c r="T5950" s="3" t="s">
        <v>9</v>
      </c>
      <c r="U5950" s="3" t="s">
        <v>9</v>
      </c>
      <c r="V5950" s="6" t="s">
        <v>18775</v>
      </c>
    </row>
    <row r="5951" spans="1:22" ht="15.95" customHeight="1" x14ac:dyDescent="0.25">
      <c r="A5951" s="3" t="s">
        <v>9</v>
      </c>
      <c r="B5951" s="3" t="s">
        <v>18781</v>
      </c>
      <c r="C5951" s="3" t="s">
        <v>18782</v>
      </c>
      <c r="D5951" s="3" t="s">
        <v>9</v>
      </c>
      <c r="E5951" s="8">
        <v>211</v>
      </c>
      <c r="F5951" s="3" t="s">
        <v>18783</v>
      </c>
      <c r="G5951" s="4">
        <v>3.45</v>
      </c>
      <c r="H5951" s="4">
        <v>0.1</v>
      </c>
      <c r="I5951" s="5">
        <f>VLOOKUP(B5951,[1]EXEL!$D$1:$N$65536,11,FALSE)</f>
        <v>176</v>
      </c>
      <c r="J5951" s="5">
        <f>VLOOKUP(B5951,[1]EXEL!$D$1:$P$65536,13,FALSE)</f>
        <v>16</v>
      </c>
      <c r="K5951" s="3" t="s">
        <v>18</v>
      </c>
      <c r="L5951" s="3" t="s">
        <v>10</v>
      </c>
      <c r="M5951" s="3" t="s">
        <v>167</v>
      </c>
      <c r="N5951" s="3" t="s">
        <v>18778</v>
      </c>
      <c r="O5951" s="3" t="s">
        <v>18779</v>
      </c>
      <c r="P5951" s="3" t="s">
        <v>18780</v>
      </c>
      <c r="Q5951" s="3" t="s">
        <v>1211</v>
      </c>
      <c r="R5951" s="3" t="s">
        <v>15</v>
      </c>
      <c r="S5951" s="3" t="s">
        <v>18784</v>
      </c>
      <c r="T5951" s="3" t="s">
        <v>248</v>
      </c>
      <c r="U5951" s="3" t="s">
        <v>249</v>
      </c>
      <c r="V5951" s="6" t="s">
        <v>18784</v>
      </c>
    </row>
    <row r="5952" spans="1:22" ht="15.95" customHeight="1" x14ac:dyDescent="0.25">
      <c r="A5952" s="3" t="s">
        <v>9</v>
      </c>
      <c r="B5952" s="3" t="s">
        <v>18785</v>
      </c>
      <c r="C5952" s="3" t="s">
        <v>18786</v>
      </c>
      <c r="D5952" s="3" t="s">
        <v>9</v>
      </c>
      <c r="E5952" s="8">
        <v>295</v>
      </c>
      <c r="F5952" s="3" t="s">
        <v>18787</v>
      </c>
      <c r="G5952" s="4">
        <v>6</v>
      </c>
      <c r="H5952" s="4">
        <v>0.2</v>
      </c>
      <c r="I5952" s="5">
        <f>VLOOKUP(B5952,[1]EXEL!$D$1:$N$65536,11,FALSE)</f>
        <v>176</v>
      </c>
      <c r="J5952" s="5">
        <f>VLOOKUP(B5952,[1]EXEL!$D$1:$P$65536,13,FALSE)</f>
        <v>16</v>
      </c>
      <c r="K5952" s="3" t="s">
        <v>18</v>
      </c>
      <c r="L5952" s="3" t="s">
        <v>10</v>
      </c>
      <c r="M5952" s="3" t="s">
        <v>167</v>
      </c>
      <c r="N5952" s="3" t="s">
        <v>18778</v>
      </c>
      <c r="O5952" s="3" t="s">
        <v>18779</v>
      </c>
      <c r="P5952" s="3" t="s">
        <v>18780</v>
      </c>
      <c r="Q5952" s="3" t="s">
        <v>1211</v>
      </c>
      <c r="R5952" s="3" t="s">
        <v>15</v>
      </c>
      <c r="S5952" s="3" t="s">
        <v>18788</v>
      </c>
      <c r="T5952" s="3" t="s">
        <v>248</v>
      </c>
      <c r="U5952" s="3" t="s">
        <v>249</v>
      </c>
      <c r="V5952" s="6" t="s">
        <v>9</v>
      </c>
    </row>
    <row r="5953" spans="1:22" ht="15.95" customHeight="1" x14ac:dyDescent="0.25">
      <c r="A5953" s="3" t="s">
        <v>9</v>
      </c>
      <c r="B5953" s="3" t="s">
        <v>18789</v>
      </c>
      <c r="C5953" s="3" t="s">
        <v>18790</v>
      </c>
      <c r="D5953" s="3" t="s">
        <v>9</v>
      </c>
      <c r="E5953" s="8">
        <v>211</v>
      </c>
      <c r="F5953" s="3" t="s">
        <v>18791</v>
      </c>
      <c r="G5953" s="4">
        <v>3.45</v>
      </c>
      <c r="H5953" s="4">
        <v>0.1</v>
      </c>
      <c r="I5953" s="5">
        <f>VLOOKUP(B5953,[1]EXEL!$D$1:$N$65536,11,FALSE)</f>
        <v>112</v>
      </c>
      <c r="J5953" s="5">
        <f>VLOOKUP(B5953,[1]EXEL!$D$1:$P$65536,13,FALSE)</f>
        <v>16</v>
      </c>
      <c r="K5953" s="3" t="s">
        <v>18</v>
      </c>
      <c r="L5953" s="3" t="s">
        <v>10</v>
      </c>
      <c r="M5953" s="3" t="s">
        <v>167</v>
      </c>
      <c r="N5953" s="3" t="s">
        <v>18778</v>
      </c>
      <c r="O5953" s="3" t="s">
        <v>18779</v>
      </c>
      <c r="P5953" s="3" t="s">
        <v>18780</v>
      </c>
      <c r="Q5953" s="3" t="s">
        <v>1211</v>
      </c>
      <c r="R5953" s="3" t="s">
        <v>15</v>
      </c>
      <c r="S5953" s="3" t="s">
        <v>18789</v>
      </c>
      <c r="T5953" s="3" t="s">
        <v>9</v>
      </c>
      <c r="U5953" s="3" t="s">
        <v>9</v>
      </c>
      <c r="V5953" s="6" t="s">
        <v>18789</v>
      </c>
    </row>
    <row r="5954" spans="1:22" ht="15.95" customHeight="1" x14ac:dyDescent="0.25">
      <c r="A5954" s="3" t="s">
        <v>9</v>
      </c>
      <c r="B5954" s="3" t="s">
        <v>18792</v>
      </c>
      <c r="C5954" s="3" t="s">
        <v>18793</v>
      </c>
      <c r="D5954" s="3" t="s">
        <v>9</v>
      </c>
      <c r="E5954" s="8">
        <v>295</v>
      </c>
      <c r="F5954" s="3" t="s">
        <v>18794</v>
      </c>
      <c r="G5954" s="4">
        <v>6</v>
      </c>
      <c r="H5954" s="4">
        <v>0.2</v>
      </c>
      <c r="I5954" s="5">
        <f>VLOOKUP(B5954,[1]EXEL!$D$1:$N$65536,11,FALSE)</f>
        <v>112</v>
      </c>
      <c r="J5954" s="5">
        <f>VLOOKUP(B5954,[1]EXEL!$D$1:$P$65536,13,FALSE)</f>
        <v>16</v>
      </c>
      <c r="K5954" s="3" t="s">
        <v>18</v>
      </c>
      <c r="L5954" s="3" t="s">
        <v>10</v>
      </c>
      <c r="M5954" s="3" t="s">
        <v>167</v>
      </c>
      <c r="N5954" s="3" t="s">
        <v>18778</v>
      </c>
      <c r="O5954" s="3" t="s">
        <v>18779</v>
      </c>
      <c r="P5954" s="3" t="s">
        <v>18780</v>
      </c>
      <c r="Q5954" s="3" t="s">
        <v>1211</v>
      </c>
      <c r="R5954" s="3" t="s">
        <v>15</v>
      </c>
      <c r="S5954" s="3" t="s">
        <v>18792</v>
      </c>
      <c r="T5954" s="3" t="s">
        <v>9</v>
      </c>
      <c r="U5954" s="3" t="s">
        <v>9</v>
      </c>
      <c r="V5954" s="6" t="s">
        <v>18792</v>
      </c>
    </row>
    <row r="5955" spans="1:22" ht="15.95" customHeight="1" x14ac:dyDescent="0.25">
      <c r="A5955" s="3" t="s">
        <v>9</v>
      </c>
      <c r="B5955" s="3" t="s">
        <v>18795</v>
      </c>
      <c r="C5955" s="3" t="s">
        <v>18796</v>
      </c>
      <c r="D5955" s="3" t="s">
        <v>9</v>
      </c>
      <c r="E5955" s="8">
        <v>214</v>
      </c>
      <c r="F5955" s="3" t="s">
        <v>18797</v>
      </c>
      <c r="G5955" s="4">
        <v>3.25</v>
      </c>
      <c r="H5955" s="4">
        <v>0.11</v>
      </c>
      <c r="I5955" s="5">
        <f>VLOOKUP(B5955,[1]EXEL!$D$1:$N$65536,11,FALSE)</f>
        <v>112</v>
      </c>
      <c r="J5955" s="5">
        <f>VLOOKUP(B5955,[1]EXEL!$D$1:$P$65536,13,FALSE)</f>
        <v>16</v>
      </c>
      <c r="K5955" s="3" t="s">
        <v>18</v>
      </c>
      <c r="L5955" s="3" t="s">
        <v>10</v>
      </c>
      <c r="M5955" s="3" t="s">
        <v>167</v>
      </c>
      <c r="N5955" s="3" t="s">
        <v>18778</v>
      </c>
      <c r="O5955" s="3" t="s">
        <v>18779</v>
      </c>
      <c r="P5955" s="3" t="s">
        <v>18780</v>
      </c>
      <c r="Q5955" s="3" t="s">
        <v>1211</v>
      </c>
      <c r="R5955" s="3" t="s">
        <v>15</v>
      </c>
      <c r="S5955" s="3" t="s">
        <v>18798</v>
      </c>
      <c r="T5955" s="3" t="s">
        <v>248</v>
      </c>
      <c r="U5955" s="3" t="s">
        <v>249</v>
      </c>
      <c r="V5955" s="6" t="s">
        <v>18798</v>
      </c>
    </row>
    <row r="5956" spans="1:22" ht="15.95" customHeight="1" x14ac:dyDescent="0.25">
      <c r="A5956" s="3" t="s">
        <v>9</v>
      </c>
      <c r="B5956" s="3" t="s">
        <v>18799</v>
      </c>
      <c r="C5956" s="3" t="s">
        <v>18800</v>
      </c>
      <c r="D5956" s="3" t="s">
        <v>9</v>
      </c>
      <c r="E5956" s="8">
        <v>298</v>
      </c>
      <c r="F5956" s="3" t="s">
        <v>18801</v>
      </c>
      <c r="G5956" s="4">
        <v>6</v>
      </c>
      <c r="H5956" s="4">
        <v>0.9</v>
      </c>
      <c r="I5956" s="5">
        <f>VLOOKUP(B5956,[1]EXEL!$D$1:$N$65536,11,FALSE)</f>
        <v>112</v>
      </c>
      <c r="J5956" s="5">
        <f>VLOOKUP(B5956,[1]EXEL!$D$1:$P$65536,13,FALSE)</f>
        <v>16</v>
      </c>
      <c r="K5956" s="3" t="s">
        <v>18</v>
      </c>
      <c r="L5956" s="3" t="s">
        <v>10</v>
      </c>
      <c r="M5956" s="3" t="s">
        <v>167</v>
      </c>
      <c r="N5956" s="3" t="s">
        <v>18778</v>
      </c>
      <c r="O5956" s="3" t="s">
        <v>18779</v>
      </c>
      <c r="P5956" s="3" t="s">
        <v>18780</v>
      </c>
      <c r="Q5956" s="3" t="s">
        <v>1211</v>
      </c>
      <c r="R5956" s="3" t="s">
        <v>15</v>
      </c>
      <c r="S5956" s="3" t="s">
        <v>18802</v>
      </c>
      <c r="T5956" s="3" t="s">
        <v>248</v>
      </c>
      <c r="U5956" s="3" t="s">
        <v>249</v>
      </c>
      <c r="V5956" s="6" t="s">
        <v>9</v>
      </c>
    </row>
    <row r="5957" spans="1:22" ht="15.95" customHeight="1" x14ac:dyDescent="0.25">
      <c r="A5957" s="3" t="s">
        <v>9</v>
      </c>
      <c r="B5957" s="3" t="s">
        <v>18803</v>
      </c>
      <c r="C5957" s="3" t="s">
        <v>18804</v>
      </c>
      <c r="D5957" s="3" t="s">
        <v>9</v>
      </c>
      <c r="E5957" s="8">
        <v>298</v>
      </c>
      <c r="F5957" s="3" t="s">
        <v>18805</v>
      </c>
      <c r="G5957" s="4">
        <v>6</v>
      </c>
      <c r="H5957" s="4">
        <v>0.9</v>
      </c>
      <c r="I5957" s="5">
        <f>VLOOKUP(B5957,[1]EXEL!$D$1:$N$65536,11,FALSE)</f>
        <v>208</v>
      </c>
      <c r="J5957" s="5">
        <f>VLOOKUP(B5957,[1]EXEL!$D$1:$P$65536,13,FALSE)</f>
        <v>16</v>
      </c>
      <c r="K5957" s="3" t="s">
        <v>18</v>
      </c>
      <c r="L5957" s="3" t="s">
        <v>10</v>
      </c>
      <c r="M5957" s="3" t="s">
        <v>167</v>
      </c>
      <c r="N5957" s="3" t="s">
        <v>18778</v>
      </c>
      <c r="O5957" s="3" t="s">
        <v>18779</v>
      </c>
      <c r="P5957" s="3" t="s">
        <v>18780</v>
      </c>
      <c r="Q5957" s="3" t="s">
        <v>1211</v>
      </c>
      <c r="R5957" s="3" t="s">
        <v>15</v>
      </c>
      <c r="S5957" s="3" t="s">
        <v>18806</v>
      </c>
      <c r="T5957" s="3" t="s">
        <v>248</v>
      </c>
      <c r="U5957" s="3" t="s">
        <v>249</v>
      </c>
      <c r="V5957" s="6" t="s">
        <v>9</v>
      </c>
    </row>
    <row r="5958" spans="1:22" ht="15.95" customHeight="1" x14ac:dyDescent="0.25">
      <c r="A5958" s="3" t="s">
        <v>9</v>
      </c>
      <c r="B5958" s="3" t="s">
        <v>18807</v>
      </c>
      <c r="C5958" s="3" t="s">
        <v>18808</v>
      </c>
      <c r="D5958" s="3" t="s">
        <v>9</v>
      </c>
      <c r="E5958" s="8">
        <v>214</v>
      </c>
      <c r="F5958" s="3" t="s">
        <v>18809</v>
      </c>
      <c r="G5958" s="4">
        <v>3.25</v>
      </c>
      <c r="H5958" s="4">
        <v>0.11</v>
      </c>
      <c r="I5958" s="5">
        <f>VLOOKUP(B5958,[1]EXEL!$D$1:$N$65536,11,FALSE)</f>
        <v>208</v>
      </c>
      <c r="J5958" s="5">
        <f>VLOOKUP(B5958,[1]EXEL!$D$1:$P$65536,13,FALSE)</f>
        <v>16</v>
      </c>
      <c r="K5958" s="3" t="s">
        <v>18</v>
      </c>
      <c r="L5958" s="3" t="s">
        <v>10</v>
      </c>
      <c r="M5958" s="3" t="s">
        <v>167</v>
      </c>
      <c r="N5958" s="3" t="s">
        <v>18778</v>
      </c>
      <c r="O5958" s="3" t="s">
        <v>18779</v>
      </c>
      <c r="P5958" s="3" t="s">
        <v>18780</v>
      </c>
      <c r="Q5958" s="3" t="s">
        <v>1211</v>
      </c>
      <c r="R5958" s="3" t="s">
        <v>15</v>
      </c>
      <c r="S5958" s="3" t="s">
        <v>18807</v>
      </c>
      <c r="T5958" s="3" t="s">
        <v>9</v>
      </c>
      <c r="U5958" s="3" t="s">
        <v>9</v>
      </c>
      <c r="V5958" s="6" t="s">
        <v>18807</v>
      </c>
    </row>
    <row r="5959" spans="1:22" ht="15.95" customHeight="1" x14ac:dyDescent="0.25">
      <c r="A5959" s="3" t="s">
        <v>9</v>
      </c>
      <c r="B5959" s="3" t="s">
        <v>18810</v>
      </c>
      <c r="C5959" s="3" t="s">
        <v>18811</v>
      </c>
      <c r="D5959" s="3" t="s">
        <v>9</v>
      </c>
      <c r="E5959" s="8">
        <v>298</v>
      </c>
      <c r="F5959" s="3" t="s">
        <v>18812</v>
      </c>
      <c r="G5959" s="4">
        <v>6</v>
      </c>
      <c r="H5959" s="4">
        <v>0.9</v>
      </c>
      <c r="I5959" s="5">
        <f>VLOOKUP(B5959,[1]EXEL!$D$1:$N$65536,11,FALSE)</f>
        <v>208</v>
      </c>
      <c r="J5959" s="5">
        <f>VLOOKUP(B5959,[1]EXEL!$D$1:$P$65536,13,FALSE)</f>
        <v>16</v>
      </c>
      <c r="K5959" s="3" t="s">
        <v>18</v>
      </c>
      <c r="L5959" s="3" t="s">
        <v>10</v>
      </c>
      <c r="M5959" s="3" t="s">
        <v>167</v>
      </c>
      <c r="N5959" s="3" t="s">
        <v>18778</v>
      </c>
      <c r="O5959" s="3" t="s">
        <v>18779</v>
      </c>
      <c r="P5959" s="3" t="s">
        <v>18780</v>
      </c>
      <c r="Q5959" s="3" t="s">
        <v>1211</v>
      </c>
      <c r="R5959" s="3" t="s">
        <v>15</v>
      </c>
      <c r="S5959" s="3" t="s">
        <v>18810</v>
      </c>
      <c r="T5959" s="3" t="s">
        <v>9</v>
      </c>
      <c r="U5959" s="3" t="s">
        <v>9</v>
      </c>
      <c r="V5959" s="6" t="s">
        <v>18810</v>
      </c>
    </row>
    <row r="5960" spans="1:22" ht="15.95" customHeight="1" x14ac:dyDescent="0.25">
      <c r="A5960" s="3" t="s">
        <v>9</v>
      </c>
      <c r="B5960" s="3" t="s">
        <v>18813</v>
      </c>
      <c r="C5960" s="3" t="s">
        <v>18814</v>
      </c>
      <c r="D5960" s="3" t="s">
        <v>9</v>
      </c>
      <c r="E5960" s="8">
        <v>298</v>
      </c>
      <c r="F5960" s="3" t="s">
        <v>18815</v>
      </c>
      <c r="G5960" s="4">
        <v>6</v>
      </c>
      <c r="H5960" s="4">
        <v>0.9</v>
      </c>
      <c r="I5960" s="5">
        <f>VLOOKUP(B5960,[1]EXEL!$D$1:$N$65536,11,FALSE)</f>
        <v>208</v>
      </c>
      <c r="J5960" s="5">
        <f>VLOOKUP(B5960,[1]EXEL!$D$1:$P$65536,13,FALSE)</f>
        <v>16</v>
      </c>
      <c r="K5960" s="3" t="s">
        <v>18</v>
      </c>
      <c r="L5960" s="3" t="s">
        <v>10</v>
      </c>
      <c r="M5960" s="3" t="s">
        <v>167</v>
      </c>
      <c r="N5960" s="3" t="s">
        <v>18778</v>
      </c>
      <c r="O5960" s="3" t="s">
        <v>18779</v>
      </c>
      <c r="P5960" s="3" t="s">
        <v>18780</v>
      </c>
      <c r="Q5960" s="3" t="s">
        <v>1211</v>
      </c>
      <c r="R5960" s="3" t="s">
        <v>15</v>
      </c>
      <c r="S5960" s="3" t="s">
        <v>18813</v>
      </c>
      <c r="T5960" s="3" t="s">
        <v>9</v>
      </c>
      <c r="U5960" s="3" t="s">
        <v>9</v>
      </c>
      <c r="V5960" s="6" t="s">
        <v>18813</v>
      </c>
    </row>
    <row r="5961" spans="1:22" ht="15.95" customHeight="1" x14ac:dyDescent="0.25">
      <c r="A5961" s="3" t="s">
        <v>9</v>
      </c>
      <c r="B5961" s="3" t="s">
        <v>18816</v>
      </c>
      <c r="C5961" s="3" t="s">
        <v>18817</v>
      </c>
      <c r="D5961" s="3" t="s">
        <v>18818</v>
      </c>
      <c r="E5961" s="8">
        <v>94</v>
      </c>
      <c r="F5961" s="3" t="s">
        <v>18819</v>
      </c>
      <c r="G5961" s="4">
        <v>1.5</v>
      </c>
      <c r="H5961" s="4">
        <v>0.1</v>
      </c>
      <c r="I5961" s="5">
        <f>VLOOKUP(B5961,[1]EXEL!$D$1:$N$65536,11,FALSE)</f>
        <v>1920</v>
      </c>
      <c r="J5961" s="5">
        <f>VLOOKUP(B5961,[1]EXEL!$D$1:$P$65536,13,FALSE)</f>
        <v>480</v>
      </c>
      <c r="K5961" s="3" t="s">
        <v>18</v>
      </c>
      <c r="L5961" s="3" t="s">
        <v>17</v>
      </c>
      <c r="M5961" s="3" t="s">
        <v>167</v>
      </c>
      <c r="N5961" s="3" t="s">
        <v>168</v>
      </c>
      <c r="O5961" s="3" t="s">
        <v>168</v>
      </c>
      <c r="P5961" s="3" t="s">
        <v>13</v>
      </c>
      <c r="Q5961" s="3" t="s">
        <v>14</v>
      </c>
      <c r="R5961" s="3" t="s">
        <v>15</v>
      </c>
      <c r="S5961" s="3" t="s">
        <v>18816</v>
      </c>
      <c r="T5961" s="3" t="s">
        <v>9</v>
      </c>
      <c r="U5961" s="3" t="s">
        <v>9</v>
      </c>
      <c r="V5961" s="6" t="s">
        <v>9</v>
      </c>
    </row>
    <row r="5962" spans="1:22" ht="15.95" customHeight="1" x14ac:dyDescent="0.25">
      <c r="A5962" s="3" t="s">
        <v>9</v>
      </c>
      <c r="B5962" s="3" t="s">
        <v>18820</v>
      </c>
      <c r="C5962" s="3" t="s">
        <v>11992</v>
      </c>
      <c r="D5962" s="3" t="s">
        <v>16</v>
      </c>
      <c r="E5962" s="8">
        <v>127</v>
      </c>
      <c r="F5962" s="3" t="s">
        <v>18821</v>
      </c>
      <c r="G5962" s="4">
        <v>1</v>
      </c>
      <c r="H5962" s="4">
        <v>0.05</v>
      </c>
      <c r="I5962" s="5"/>
      <c r="J5962" s="5"/>
      <c r="K5962" s="3" t="s">
        <v>18</v>
      </c>
      <c r="L5962" s="3" t="s">
        <v>17</v>
      </c>
      <c r="M5962" s="3" t="s">
        <v>167</v>
      </c>
      <c r="N5962" s="3" t="s">
        <v>168</v>
      </c>
      <c r="O5962" s="3" t="s">
        <v>168</v>
      </c>
      <c r="P5962" s="3" t="s">
        <v>13</v>
      </c>
      <c r="Q5962" s="3" t="s">
        <v>14</v>
      </c>
      <c r="R5962" s="3" t="s">
        <v>15</v>
      </c>
      <c r="S5962" s="3" t="s">
        <v>18820</v>
      </c>
      <c r="T5962" s="3" t="s">
        <v>9</v>
      </c>
      <c r="U5962" s="3" t="s">
        <v>9</v>
      </c>
      <c r="V5962" s="6" t="s">
        <v>9</v>
      </c>
    </row>
    <row r="5963" spans="1:22" ht="15.95" customHeight="1" x14ac:dyDescent="0.25">
      <c r="A5963" s="3" t="s">
        <v>9</v>
      </c>
      <c r="B5963" s="3" t="s">
        <v>18822</v>
      </c>
      <c r="C5963" s="3" t="s">
        <v>18823</v>
      </c>
      <c r="D5963" s="3" t="s">
        <v>9</v>
      </c>
      <c r="E5963" s="8">
        <v>210</v>
      </c>
      <c r="F5963" s="3" t="s">
        <v>18824</v>
      </c>
      <c r="G5963" s="4">
        <v>2.1</v>
      </c>
      <c r="H5963" s="4">
        <v>0.05</v>
      </c>
      <c r="I5963" s="5"/>
      <c r="J5963" s="5"/>
      <c r="K5963" s="3" t="s">
        <v>18</v>
      </c>
      <c r="L5963" s="3" t="s">
        <v>10</v>
      </c>
      <c r="M5963" s="3" t="s">
        <v>167</v>
      </c>
      <c r="N5963" s="3" t="s">
        <v>168</v>
      </c>
      <c r="O5963" s="3" t="s">
        <v>168</v>
      </c>
      <c r="P5963" s="3" t="s">
        <v>13</v>
      </c>
      <c r="Q5963" s="3" t="s">
        <v>14</v>
      </c>
      <c r="R5963" s="3" t="s">
        <v>15</v>
      </c>
      <c r="S5963" s="3" t="s">
        <v>18822</v>
      </c>
      <c r="T5963" s="3" t="s">
        <v>9</v>
      </c>
      <c r="U5963" s="3" t="s">
        <v>9</v>
      </c>
      <c r="V5963" s="6" t="s">
        <v>9</v>
      </c>
    </row>
    <row r="5964" spans="1:22" ht="15.95" customHeight="1" x14ac:dyDescent="0.25">
      <c r="A5964" s="3" t="s">
        <v>9</v>
      </c>
      <c r="B5964" s="3" t="s">
        <v>18825</v>
      </c>
      <c r="C5964" s="3" t="s">
        <v>18826</v>
      </c>
      <c r="D5964" s="3" t="s">
        <v>9</v>
      </c>
      <c r="E5964" s="8">
        <v>677</v>
      </c>
      <c r="F5964" s="3" t="s">
        <v>18827</v>
      </c>
      <c r="G5964" s="4">
        <v>6.125</v>
      </c>
      <c r="H5964" s="4">
        <v>0.3</v>
      </c>
      <c r="I5964" s="5">
        <f>VLOOKUP(B5964,[1]EXEL!$D$1:$N$65536,11,FALSE)</f>
        <v>308</v>
      </c>
      <c r="J5964" s="5">
        <f>VLOOKUP(B5964,[1]EXEL!$D$1:$P$65536,13,FALSE)</f>
        <v>44</v>
      </c>
      <c r="K5964" s="3" t="s">
        <v>18</v>
      </c>
      <c r="L5964" s="3" t="s">
        <v>10</v>
      </c>
      <c r="M5964" s="3" t="s">
        <v>167</v>
      </c>
      <c r="N5964" s="3" t="s">
        <v>10684</v>
      </c>
      <c r="O5964" s="3" t="s">
        <v>11201</v>
      </c>
      <c r="P5964" s="3" t="s">
        <v>10686</v>
      </c>
      <c r="Q5964" s="3" t="s">
        <v>174</v>
      </c>
      <c r="R5964" s="3" t="s">
        <v>2679</v>
      </c>
      <c r="S5964" s="3" t="s">
        <v>18825</v>
      </c>
      <c r="T5964" s="3" t="s">
        <v>9</v>
      </c>
      <c r="U5964" s="3" t="s">
        <v>9</v>
      </c>
      <c r="V5964" s="6" t="s">
        <v>9</v>
      </c>
    </row>
    <row r="5965" spans="1:22" ht="15.95" customHeight="1" x14ac:dyDescent="0.25">
      <c r="A5965" s="3" t="s">
        <v>9</v>
      </c>
      <c r="B5965" s="3" t="s">
        <v>18828</v>
      </c>
      <c r="C5965" s="3" t="s">
        <v>18829</v>
      </c>
      <c r="D5965" s="3" t="s">
        <v>9</v>
      </c>
      <c r="E5965" s="8">
        <v>663</v>
      </c>
      <c r="F5965" s="3" t="s">
        <v>18830</v>
      </c>
      <c r="G5965" s="4">
        <v>6.125</v>
      </c>
      <c r="H5965" s="4">
        <v>0.3</v>
      </c>
      <c r="I5965" s="5">
        <f>VLOOKUP(B5965,[1]EXEL!$D$1:$N$65536,11,FALSE)</f>
        <v>210</v>
      </c>
      <c r="J5965" s="5">
        <f>VLOOKUP(B5965,[1]EXEL!$D$1:$P$65536,13,FALSE)</f>
        <v>30</v>
      </c>
      <c r="K5965" s="3" t="s">
        <v>18</v>
      </c>
      <c r="L5965" s="3" t="s">
        <v>17</v>
      </c>
      <c r="M5965" s="3" t="s">
        <v>167</v>
      </c>
      <c r="N5965" s="3" t="s">
        <v>10684</v>
      </c>
      <c r="O5965" s="3" t="s">
        <v>11201</v>
      </c>
      <c r="P5965" s="3" t="s">
        <v>10686</v>
      </c>
      <c r="Q5965" s="3" t="s">
        <v>174</v>
      </c>
      <c r="R5965" s="3" t="s">
        <v>2679</v>
      </c>
      <c r="S5965" s="3" t="s">
        <v>18828</v>
      </c>
      <c r="T5965" s="3" t="s">
        <v>9</v>
      </c>
      <c r="U5965" s="3" t="s">
        <v>9</v>
      </c>
      <c r="V5965" s="6" t="s">
        <v>9</v>
      </c>
    </row>
    <row r="5966" spans="1:22" ht="15.95" customHeight="1" x14ac:dyDescent="0.25">
      <c r="A5966" s="3" t="s">
        <v>9</v>
      </c>
      <c r="B5966" s="3" t="s">
        <v>18831</v>
      </c>
      <c r="C5966" s="3" t="s">
        <v>18832</v>
      </c>
      <c r="D5966" s="3" t="s">
        <v>16</v>
      </c>
      <c r="E5966" s="8">
        <v>774</v>
      </c>
      <c r="F5966" s="3" t="s">
        <v>18833</v>
      </c>
      <c r="G5966" s="4">
        <v>4.75</v>
      </c>
      <c r="H5966" s="4">
        <v>0.3</v>
      </c>
      <c r="I5966" s="5">
        <f>VLOOKUP(B5966,[1]EXEL!$D$1:$N$65536,11,FALSE)</f>
        <v>210</v>
      </c>
      <c r="J5966" s="5">
        <f>VLOOKUP(B5966,[1]EXEL!$D$1:$P$65536,13,FALSE)</f>
        <v>30</v>
      </c>
      <c r="K5966" s="3" t="s">
        <v>18</v>
      </c>
      <c r="L5966" s="3" t="s">
        <v>17</v>
      </c>
      <c r="M5966" s="3" t="s">
        <v>167</v>
      </c>
      <c r="N5966" s="3" t="s">
        <v>10684</v>
      </c>
      <c r="O5966" s="3" t="s">
        <v>11201</v>
      </c>
      <c r="P5966" s="3" t="s">
        <v>10686</v>
      </c>
      <c r="Q5966" s="3" t="s">
        <v>174</v>
      </c>
      <c r="R5966" s="3" t="s">
        <v>2679</v>
      </c>
      <c r="S5966" s="3" t="s">
        <v>18831</v>
      </c>
      <c r="T5966" s="3" t="s">
        <v>9</v>
      </c>
      <c r="U5966" s="3" t="s">
        <v>9</v>
      </c>
      <c r="V5966" s="6" t="s">
        <v>9</v>
      </c>
    </row>
    <row r="5967" spans="1:22" ht="15.95" customHeight="1" x14ac:dyDescent="0.25">
      <c r="A5967" s="3" t="s">
        <v>9</v>
      </c>
      <c r="B5967" s="3" t="s">
        <v>18834</v>
      </c>
      <c r="C5967" s="3" t="s">
        <v>18835</v>
      </c>
      <c r="D5967" s="3" t="s">
        <v>9</v>
      </c>
      <c r="E5967" s="8">
        <v>982</v>
      </c>
      <c r="F5967" s="3" t="s">
        <v>18836</v>
      </c>
      <c r="G5967" s="4">
        <v>4.75</v>
      </c>
      <c r="H5967" s="4">
        <v>0.3</v>
      </c>
      <c r="I5967" s="5">
        <f>VLOOKUP(B5967,[1]EXEL!$D$1:$N$65536,11,FALSE)</f>
        <v>210</v>
      </c>
      <c r="J5967" s="5">
        <f>VLOOKUP(B5967,[1]EXEL!$D$1:$P$65536,13,FALSE)</f>
        <v>30</v>
      </c>
      <c r="K5967" s="3" t="s">
        <v>18</v>
      </c>
      <c r="L5967" s="3" t="s">
        <v>17</v>
      </c>
      <c r="M5967" s="3" t="s">
        <v>167</v>
      </c>
      <c r="N5967" s="3" t="s">
        <v>10684</v>
      </c>
      <c r="O5967" s="3" t="s">
        <v>11201</v>
      </c>
      <c r="P5967" s="3" t="s">
        <v>10686</v>
      </c>
      <c r="Q5967" s="3" t="s">
        <v>174</v>
      </c>
      <c r="R5967" s="3" t="s">
        <v>2679</v>
      </c>
      <c r="S5967" s="3" t="s">
        <v>18834</v>
      </c>
      <c r="T5967" s="3" t="s">
        <v>9</v>
      </c>
      <c r="U5967" s="3" t="s">
        <v>9</v>
      </c>
      <c r="V5967" s="6" t="s">
        <v>9</v>
      </c>
    </row>
    <row r="5968" spans="1:22" ht="15.95" customHeight="1" x14ac:dyDescent="0.25">
      <c r="A5968" s="3" t="s">
        <v>9</v>
      </c>
      <c r="B5968" s="3" t="s">
        <v>18837</v>
      </c>
      <c r="C5968" s="3" t="s">
        <v>18838</v>
      </c>
      <c r="D5968" s="3" t="s">
        <v>16</v>
      </c>
      <c r="E5968" s="8">
        <v>790</v>
      </c>
      <c r="F5968" s="3" t="s">
        <v>18839</v>
      </c>
      <c r="G5968" s="4">
        <v>5.2</v>
      </c>
      <c r="H5968" s="4">
        <v>0.3</v>
      </c>
      <c r="I5968" s="5">
        <f>VLOOKUP(B5968,[1]EXEL!$D$1:$N$65536,11,FALSE)</f>
        <v>120</v>
      </c>
      <c r="J5968" s="5">
        <f>VLOOKUP(B5968,[1]EXEL!$D$1:$P$65536,13,FALSE)</f>
        <v>20</v>
      </c>
      <c r="K5968" s="3" t="s">
        <v>18</v>
      </c>
      <c r="L5968" s="3" t="s">
        <v>10</v>
      </c>
      <c r="M5968" s="3" t="s">
        <v>167</v>
      </c>
      <c r="N5968" s="3" t="s">
        <v>10684</v>
      </c>
      <c r="O5968" s="3" t="s">
        <v>11201</v>
      </c>
      <c r="P5968" s="3" t="s">
        <v>10686</v>
      </c>
      <c r="Q5968" s="3" t="s">
        <v>174</v>
      </c>
      <c r="R5968" s="3" t="s">
        <v>2679</v>
      </c>
      <c r="S5968" s="3" t="s">
        <v>18837</v>
      </c>
      <c r="T5968" s="3" t="s">
        <v>9</v>
      </c>
      <c r="U5968" s="3" t="s">
        <v>9</v>
      </c>
      <c r="V5968" s="6" t="s">
        <v>9</v>
      </c>
    </row>
    <row r="5969" spans="1:22" ht="15.95" customHeight="1" x14ac:dyDescent="0.25">
      <c r="A5969" s="3" t="s">
        <v>9</v>
      </c>
      <c r="B5969" s="3" t="s">
        <v>18840</v>
      </c>
      <c r="C5969" s="3" t="s">
        <v>18841</v>
      </c>
      <c r="D5969" s="3" t="s">
        <v>16</v>
      </c>
      <c r="E5969" s="8">
        <v>774</v>
      </c>
      <c r="F5969" s="3" t="s">
        <v>18842</v>
      </c>
      <c r="G5969" s="4">
        <v>4.75</v>
      </c>
      <c r="H5969" s="4">
        <v>0.3</v>
      </c>
      <c r="I5969" s="5">
        <f>VLOOKUP(B5969,[1]EXEL!$D$1:$N$65536,11,FALSE)</f>
        <v>120</v>
      </c>
      <c r="J5969" s="5">
        <f>VLOOKUP(B5969,[1]EXEL!$D$1:$P$65536,13,FALSE)</f>
        <v>20</v>
      </c>
      <c r="K5969" s="3" t="s">
        <v>18</v>
      </c>
      <c r="L5969" s="3" t="s">
        <v>17</v>
      </c>
      <c r="M5969" s="3" t="s">
        <v>167</v>
      </c>
      <c r="N5969" s="3" t="s">
        <v>10684</v>
      </c>
      <c r="O5969" s="3" t="s">
        <v>11201</v>
      </c>
      <c r="P5969" s="3" t="s">
        <v>10686</v>
      </c>
      <c r="Q5969" s="3" t="s">
        <v>174</v>
      </c>
      <c r="R5969" s="3" t="s">
        <v>2679</v>
      </c>
      <c r="S5969" s="3" t="s">
        <v>18840</v>
      </c>
      <c r="T5969" s="3" t="s">
        <v>9</v>
      </c>
      <c r="U5969" s="3" t="s">
        <v>9</v>
      </c>
      <c r="V5969" s="6" t="s">
        <v>9</v>
      </c>
    </row>
    <row r="5970" spans="1:22" ht="15.95" customHeight="1" x14ac:dyDescent="0.25">
      <c r="A5970" s="3" t="s">
        <v>9</v>
      </c>
      <c r="B5970" s="3" t="s">
        <v>18843</v>
      </c>
      <c r="C5970" s="3" t="s">
        <v>18844</v>
      </c>
      <c r="D5970" s="3" t="s">
        <v>16</v>
      </c>
      <c r="E5970" s="8">
        <v>774</v>
      </c>
      <c r="F5970" s="3" t="s">
        <v>18845</v>
      </c>
      <c r="G5970" s="4">
        <v>5.2</v>
      </c>
      <c r="H5970" s="4">
        <v>0.3</v>
      </c>
      <c r="I5970" s="5">
        <f>VLOOKUP(B5970,[1]EXEL!$D$1:$N$65536,11,FALSE)</f>
        <v>168</v>
      </c>
      <c r="J5970" s="5">
        <f>VLOOKUP(B5970,[1]EXEL!$D$1:$P$65536,13,FALSE)</f>
        <v>24</v>
      </c>
      <c r="K5970" s="3" t="s">
        <v>18</v>
      </c>
      <c r="L5970" s="3" t="s">
        <v>17</v>
      </c>
      <c r="M5970" s="3" t="s">
        <v>167</v>
      </c>
      <c r="N5970" s="3" t="s">
        <v>10684</v>
      </c>
      <c r="O5970" s="3" t="s">
        <v>11201</v>
      </c>
      <c r="P5970" s="3" t="s">
        <v>10686</v>
      </c>
      <c r="Q5970" s="3" t="s">
        <v>174</v>
      </c>
      <c r="R5970" s="3" t="s">
        <v>2679</v>
      </c>
      <c r="S5970" s="3" t="s">
        <v>18843</v>
      </c>
      <c r="T5970" s="3" t="s">
        <v>9</v>
      </c>
      <c r="U5970" s="3" t="s">
        <v>9</v>
      </c>
      <c r="V5970" s="6" t="s">
        <v>9</v>
      </c>
    </row>
    <row r="5971" spans="1:22" ht="15.95" customHeight="1" x14ac:dyDescent="0.25">
      <c r="A5971" s="3" t="s">
        <v>9</v>
      </c>
      <c r="B5971" s="3" t="s">
        <v>18846</v>
      </c>
      <c r="C5971" s="3" t="s">
        <v>18847</v>
      </c>
      <c r="D5971" s="3" t="s">
        <v>11089</v>
      </c>
      <c r="E5971" s="8">
        <v>407</v>
      </c>
      <c r="F5971" s="3" t="s">
        <v>18848</v>
      </c>
      <c r="G5971" s="4">
        <v>3.0619999999999998</v>
      </c>
      <c r="H5971" s="4">
        <v>0.3</v>
      </c>
      <c r="I5971" s="5"/>
      <c r="J5971" s="5"/>
      <c r="K5971" s="3" t="s">
        <v>18</v>
      </c>
      <c r="L5971" s="3" t="s">
        <v>10</v>
      </c>
      <c r="M5971" s="3" t="s">
        <v>167</v>
      </c>
      <c r="N5971" s="3" t="s">
        <v>10684</v>
      </c>
      <c r="O5971" s="3" t="s">
        <v>11201</v>
      </c>
      <c r="P5971" s="3" t="s">
        <v>10686</v>
      </c>
      <c r="Q5971" s="3" t="s">
        <v>174</v>
      </c>
      <c r="R5971" s="3" t="s">
        <v>2679</v>
      </c>
      <c r="S5971" s="3" t="s">
        <v>18846</v>
      </c>
      <c r="T5971" s="3" t="s">
        <v>9</v>
      </c>
      <c r="U5971" s="3" t="s">
        <v>9</v>
      </c>
      <c r="V5971" s="6" t="s">
        <v>9</v>
      </c>
    </row>
    <row r="5972" spans="1:22" ht="15.95" customHeight="1" x14ac:dyDescent="0.25">
      <c r="A5972" s="3" t="s">
        <v>9</v>
      </c>
      <c r="B5972" s="3" t="s">
        <v>18849</v>
      </c>
      <c r="C5972" s="3" t="s">
        <v>18850</v>
      </c>
      <c r="D5972" s="3" t="s">
        <v>11089</v>
      </c>
      <c r="E5972" s="8">
        <v>407</v>
      </c>
      <c r="F5972" s="3" t="s">
        <v>18851</v>
      </c>
      <c r="G5972" s="4">
        <v>1.5</v>
      </c>
      <c r="H5972" s="4">
        <v>0.1</v>
      </c>
      <c r="I5972" s="5"/>
      <c r="J5972" s="5"/>
      <c r="K5972" s="3" t="s">
        <v>18</v>
      </c>
      <c r="L5972" s="3" t="s">
        <v>10</v>
      </c>
      <c r="M5972" s="3" t="s">
        <v>167</v>
      </c>
      <c r="N5972" s="3" t="s">
        <v>10684</v>
      </c>
      <c r="O5972" s="3" t="s">
        <v>11201</v>
      </c>
      <c r="P5972" s="3" t="s">
        <v>10686</v>
      </c>
      <c r="Q5972" s="3" t="s">
        <v>174</v>
      </c>
      <c r="R5972" s="3" t="s">
        <v>2679</v>
      </c>
      <c r="S5972" s="3" t="s">
        <v>18849</v>
      </c>
      <c r="T5972" s="3" t="s">
        <v>9</v>
      </c>
      <c r="U5972" s="3" t="s">
        <v>9</v>
      </c>
      <c r="V5972" s="6" t="s">
        <v>9</v>
      </c>
    </row>
    <row r="5973" spans="1:22" ht="15.95" customHeight="1" x14ac:dyDescent="0.25">
      <c r="A5973" s="3" t="s">
        <v>9</v>
      </c>
      <c r="B5973" s="3" t="s">
        <v>18852</v>
      </c>
      <c r="C5973" s="3" t="s">
        <v>18853</v>
      </c>
      <c r="D5973" s="3" t="s">
        <v>16</v>
      </c>
      <c r="E5973" s="8">
        <v>572</v>
      </c>
      <c r="F5973" s="3" t="s">
        <v>18854</v>
      </c>
      <c r="G5973" s="4">
        <v>4.75</v>
      </c>
      <c r="H5973" s="4">
        <v>0.3</v>
      </c>
      <c r="I5973" s="5">
        <f>VLOOKUP(B5973,[1]EXEL!$D$1:$N$65536,11,FALSE)</f>
        <v>210</v>
      </c>
      <c r="J5973" s="5">
        <f>VLOOKUP(B5973,[1]EXEL!$D$1:$P$65536,13,FALSE)</f>
        <v>30</v>
      </c>
      <c r="K5973" s="3" t="s">
        <v>18</v>
      </c>
      <c r="L5973" s="3" t="s">
        <v>17</v>
      </c>
      <c r="M5973" s="3" t="s">
        <v>167</v>
      </c>
      <c r="N5973" s="3" t="s">
        <v>10684</v>
      </c>
      <c r="O5973" s="3" t="s">
        <v>11201</v>
      </c>
      <c r="P5973" s="3" t="s">
        <v>10686</v>
      </c>
      <c r="Q5973" s="3" t="s">
        <v>174</v>
      </c>
      <c r="R5973" s="3" t="s">
        <v>2679</v>
      </c>
      <c r="S5973" s="3" t="s">
        <v>18852</v>
      </c>
      <c r="T5973" s="3" t="s">
        <v>9</v>
      </c>
      <c r="U5973" s="3" t="s">
        <v>9</v>
      </c>
      <c r="V5973" s="6" t="s">
        <v>9</v>
      </c>
    </row>
    <row r="5974" spans="1:22" ht="15.95" customHeight="1" x14ac:dyDescent="0.25">
      <c r="A5974" s="3" t="s">
        <v>9</v>
      </c>
      <c r="B5974" s="3" t="s">
        <v>18855</v>
      </c>
      <c r="C5974" s="3" t="s">
        <v>18856</v>
      </c>
      <c r="D5974" s="3" t="s">
        <v>16</v>
      </c>
      <c r="E5974" s="8">
        <v>480</v>
      </c>
      <c r="F5974" s="3" t="s">
        <v>18857</v>
      </c>
      <c r="G5974" s="4">
        <v>4.75</v>
      </c>
      <c r="H5974" s="4">
        <v>0.3</v>
      </c>
      <c r="I5974" s="5">
        <f>VLOOKUP(B5974,[1]EXEL!$D$1:$N$65536,11,FALSE)</f>
        <v>168</v>
      </c>
      <c r="J5974" s="5">
        <f>VLOOKUP(B5974,[1]EXEL!$D$1:$P$65536,13,FALSE)</f>
        <v>24</v>
      </c>
      <c r="K5974" s="3" t="s">
        <v>18</v>
      </c>
      <c r="L5974" s="3" t="s">
        <v>17</v>
      </c>
      <c r="M5974" s="3" t="s">
        <v>167</v>
      </c>
      <c r="N5974" s="3" t="s">
        <v>10684</v>
      </c>
      <c r="O5974" s="3" t="s">
        <v>11201</v>
      </c>
      <c r="P5974" s="3" t="s">
        <v>10686</v>
      </c>
      <c r="Q5974" s="3" t="s">
        <v>174</v>
      </c>
      <c r="R5974" s="3" t="s">
        <v>2679</v>
      </c>
      <c r="S5974" s="3" t="s">
        <v>18855</v>
      </c>
      <c r="T5974" s="3" t="s">
        <v>9</v>
      </c>
      <c r="U5974" s="3" t="s">
        <v>9</v>
      </c>
      <c r="V5974" s="6" t="s">
        <v>9</v>
      </c>
    </row>
    <row r="5975" spans="1:22" ht="15.95" customHeight="1" x14ac:dyDescent="0.25">
      <c r="A5975" s="3" t="s">
        <v>9</v>
      </c>
      <c r="B5975" s="3" t="s">
        <v>18858</v>
      </c>
      <c r="C5975" s="3" t="s">
        <v>18859</v>
      </c>
      <c r="D5975" s="3" t="s">
        <v>16</v>
      </c>
      <c r="E5975" s="8">
        <v>480</v>
      </c>
      <c r="F5975" s="3" t="s">
        <v>18860</v>
      </c>
      <c r="G5975" s="4">
        <v>4.75</v>
      </c>
      <c r="H5975" s="4">
        <v>0.3</v>
      </c>
      <c r="I5975" s="5">
        <f>VLOOKUP(B5975,[1]EXEL!$D$1:$N$65536,11,FALSE)</f>
        <v>160</v>
      </c>
      <c r="J5975" s="5">
        <f>VLOOKUP(B5975,[1]EXEL!$D$1:$P$65536,13,FALSE)</f>
        <v>20</v>
      </c>
      <c r="K5975" s="3" t="s">
        <v>18</v>
      </c>
      <c r="L5975" s="3" t="s">
        <v>17</v>
      </c>
      <c r="M5975" s="3" t="s">
        <v>167</v>
      </c>
      <c r="N5975" s="3" t="s">
        <v>10684</v>
      </c>
      <c r="O5975" s="3" t="s">
        <v>11201</v>
      </c>
      <c r="P5975" s="3" t="s">
        <v>10686</v>
      </c>
      <c r="Q5975" s="3" t="s">
        <v>174</v>
      </c>
      <c r="R5975" s="3" t="s">
        <v>2679</v>
      </c>
      <c r="S5975" s="3" t="s">
        <v>18858</v>
      </c>
      <c r="T5975" s="3" t="s">
        <v>9</v>
      </c>
      <c r="U5975" s="3" t="s">
        <v>9</v>
      </c>
      <c r="V5975" s="6" t="s">
        <v>9</v>
      </c>
    </row>
    <row r="5976" spans="1:22" ht="15.95" customHeight="1" x14ac:dyDescent="0.25">
      <c r="A5976" s="3" t="s">
        <v>9</v>
      </c>
      <c r="B5976" s="3" t="s">
        <v>18861</v>
      </c>
      <c r="C5976" s="3" t="s">
        <v>18862</v>
      </c>
      <c r="D5976" s="3" t="s">
        <v>9</v>
      </c>
      <c r="E5976" s="8">
        <v>490</v>
      </c>
      <c r="F5976" s="3" t="s">
        <v>18863</v>
      </c>
      <c r="G5976" s="4">
        <v>4.75</v>
      </c>
      <c r="H5976" s="4">
        <v>0.3</v>
      </c>
      <c r="I5976" s="5">
        <f>VLOOKUP(B5976,[1]EXEL!$D$1:$N$65536,11,FALSE)</f>
        <v>160</v>
      </c>
      <c r="J5976" s="5">
        <f>VLOOKUP(B5976,[1]EXEL!$D$1:$P$65536,13,FALSE)</f>
        <v>20</v>
      </c>
      <c r="K5976" s="3" t="s">
        <v>18</v>
      </c>
      <c r="L5976" s="3" t="s">
        <v>10</v>
      </c>
      <c r="M5976" s="3" t="s">
        <v>167</v>
      </c>
      <c r="N5976" s="3" t="s">
        <v>10684</v>
      </c>
      <c r="O5976" s="3" t="s">
        <v>11201</v>
      </c>
      <c r="P5976" s="3" t="s">
        <v>10686</v>
      </c>
      <c r="Q5976" s="3" t="s">
        <v>174</v>
      </c>
      <c r="R5976" s="3" t="s">
        <v>2679</v>
      </c>
      <c r="S5976" s="3" t="s">
        <v>18861</v>
      </c>
      <c r="T5976" s="3" t="s">
        <v>9</v>
      </c>
      <c r="U5976" s="3" t="s">
        <v>9</v>
      </c>
      <c r="V5976" s="6" t="s">
        <v>9</v>
      </c>
    </row>
    <row r="5977" spans="1:22" ht="15.95" customHeight="1" x14ac:dyDescent="0.25">
      <c r="A5977" s="3" t="s">
        <v>9</v>
      </c>
      <c r="B5977" s="3" t="s">
        <v>18864</v>
      </c>
      <c r="C5977" s="3" t="s">
        <v>18865</v>
      </c>
      <c r="D5977" s="3" t="s">
        <v>9</v>
      </c>
      <c r="E5977" s="8">
        <v>223</v>
      </c>
      <c r="F5977" s="3" t="s">
        <v>18866</v>
      </c>
      <c r="G5977" s="4">
        <v>1.55</v>
      </c>
      <c r="H5977" s="4">
        <v>0.1</v>
      </c>
      <c r="I5977" s="5"/>
      <c r="J5977" s="5"/>
      <c r="K5977" s="3" t="s">
        <v>18</v>
      </c>
      <c r="L5977" s="3" t="s">
        <v>10</v>
      </c>
      <c r="M5977" s="3" t="s">
        <v>167</v>
      </c>
      <c r="N5977" s="3" t="s">
        <v>168</v>
      </c>
      <c r="O5977" s="3" t="s">
        <v>168</v>
      </c>
      <c r="P5977" s="3" t="s">
        <v>13</v>
      </c>
      <c r="Q5977" s="3" t="s">
        <v>14</v>
      </c>
      <c r="R5977" s="3" t="s">
        <v>15</v>
      </c>
      <c r="S5977" s="3" t="s">
        <v>18864</v>
      </c>
      <c r="T5977" s="3" t="s">
        <v>9</v>
      </c>
      <c r="U5977" s="3" t="s">
        <v>9</v>
      </c>
      <c r="V5977" s="6" t="s">
        <v>9</v>
      </c>
    </row>
    <row r="5978" spans="1:22" ht="15.95" customHeight="1" x14ac:dyDescent="0.25">
      <c r="A5978" s="3" t="s">
        <v>9</v>
      </c>
      <c r="B5978" s="3" t="s">
        <v>18867</v>
      </c>
      <c r="C5978" s="3" t="s">
        <v>18868</v>
      </c>
      <c r="D5978" s="3" t="s">
        <v>9</v>
      </c>
      <c r="E5978" s="8">
        <v>346</v>
      </c>
      <c r="F5978" s="3" t="s">
        <v>18869</v>
      </c>
      <c r="G5978" s="4">
        <v>2.62</v>
      </c>
      <c r="H5978" s="4">
        <v>0.35</v>
      </c>
      <c r="I5978" s="5">
        <f>VLOOKUP(B5978,[1]EXEL!$D$1:$N$65536,11,FALSE)</f>
        <v>240</v>
      </c>
      <c r="J5978" s="5">
        <f>VLOOKUP(B5978,[1]EXEL!$D$1:$P$65536,13,FALSE)</f>
        <v>16</v>
      </c>
      <c r="K5978" s="3" t="s">
        <v>18</v>
      </c>
      <c r="L5978" s="3" t="s">
        <v>10</v>
      </c>
      <c r="M5978" s="3" t="s">
        <v>167</v>
      </c>
      <c r="N5978" s="3" t="s">
        <v>168</v>
      </c>
      <c r="O5978" s="3" t="s">
        <v>168</v>
      </c>
      <c r="P5978" s="3" t="s">
        <v>13</v>
      </c>
      <c r="Q5978" s="3" t="s">
        <v>14</v>
      </c>
      <c r="R5978" s="3" t="s">
        <v>15</v>
      </c>
      <c r="S5978" s="3" t="s">
        <v>18867</v>
      </c>
      <c r="T5978" s="3" t="s">
        <v>9</v>
      </c>
      <c r="U5978" s="3" t="s">
        <v>9</v>
      </c>
      <c r="V5978" s="6" t="s">
        <v>9</v>
      </c>
    </row>
    <row r="5979" spans="1:22" ht="15.95" customHeight="1" x14ac:dyDescent="0.25">
      <c r="A5979" s="3" t="s">
        <v>9</v>
      </c>
      <c r="B5979" s="3" t="s">
        <v>18870</v>
      </c>
      <c r="C5979" s="3" t="s">
        <v>18871</v>
      </c>
      <c r="D5979" s="3" t="s">
        <v>9</v>
      </c>
      <c r="E5979" s="8">
        <v>979</v>
      </c>
      <c r="F5979" s="3" t="s">
        <v>18872</v>
      </c>
      <c r="G5979" s="4">
        <v>8.34</v>
      </c>
      <c r="H5979" s="4">
        <v>2.15</v>
      </c>
      <c r="I5979" s="5">
        <f>VLOOKUP(B5979,[1]EXEL!$D$1:$N$65536,11,FALSE)</f>
        <v>12</v>
      </c>
      <c r="J5979" s="5">
        <f>VLOOKUP(B5979,[1]EXEL!$D$1:$P$65536,13,FALSE)</f>
        <v>4</v>
      </c>
      <c r="K5979" s="3" t="s">
        <v>18</v>
      </c>
      <c r="L5979" s="3" t="s">
        <v>10</v>
      </c>
      <c r="M5979" s="3" t="s">
        <v>167</v>
      </c>
      <c r="N5979" s="3" t="s">
        <v>168</v>
      </c>
      <c r="O5979" s="3" t="s">
        <v>168</v>
      </c>
      <c r="P5979" s="3" t="s">
        <v>13</v>
      </c>
      <c r="Q5979" s="3" t="s">
        <v>14</v>
      </c>
      <c r="R5979" s="3" t="s">
        <v>15</v>
      </c>
      <c r="S5979" s="3" t="s">
        <v>18870</v>
      </c>
      <c r="T5979" s="3" t="s">
        <v>9</v>
      </c>
      <c r="U5979" s="3" t="s">
        <v>9</v>
      </c>
      <c r="V5979" s="6" t="s">
        <v>9</v>
      </c>
    </row>
    <row r="5980" spans="1:22" ht="15.95" customHeight="1" x14ac:dyDescent="0.25">
      <c r="A5980" s="3" t="s">
        <v>9</v>
      </c>
      <c r="B5980" s="3" t="s">
        <v>18874</v>
      </c>
      <c r="C5980" s="3" t="s">
        <v>18875</v>
      </c>
      <c r="D5980" s="3" t="s">
        <v>16</v>
      </c>
      <c r="E5980" s="8">
        <v>1841</v>
      </c>
      <c r="F5980" s="3" t="s">
        <v>18876</v>
      </c>
      <c r="G5980" s="4">
        <v>12</v>
      </c>
      <c r="H5980" s="4">
        <v>0.3</v>
      </c>
      <c r="I5980" s="5">
        <f>VLOOKUP(B5980,[1]EXEL!$D$1:$N$65536,11,FALSE)</f>
        <v>75</v>
      </c>
      <c r="J5980" s="5">
        <f>VLOOKUP(B5980,[1]EXEL!$D$1:$P$65536,13,FALSE)</f>
        <v>5</v>
      </c>
      <c r="K5980" s="3" t="s">
        <v>18</v>
      </c>
      <c r="L5980" s="3" t="s">
        <v>17</v>
      </c>
      <c r="M5980" s="3" t="s">
        <v>167</v>
      </c>
      <c r="N5980" s="3" t="s">
        <v>5369</v>
      </c>
      <c r="O5980" s="3" t="s">
        <v>7875</v>
      </c>
      <c r="P5980" s="3" t="s">
        <v>5371</v>
      </c>
      <c r="Q5980" s="3" t="s">
        <v>7877</v>
      </c>
      <c r="R5980" s="3" t="s">
        <v>2679</v>
      </c>
      <c r="S5980" s="3" t="s">
        <v>18873</v>
      </c>
      <c r="T5980" s="3" t="s">
        <v>260</v>
      </c>
      <c r="U5980" s="3" t="s">
        <v>261</v>
      </c>
      <c r="V5980" s="6" t="s">
        <v>18873</v>
      </c>
    </row>
    <row r="5981" spans="1:22" ht="15.95" customHeight="1" x14ac:dyDescent="0.25">
      <c r="A5981" s="3" t="s">
        <v>9</v>
      </c>
      <c r="B5981" s="3" t="s">
        <v>18877</v>
      </c>
      <c r="C5981" s="3" t="s">
        <v>18878</v>
      </c>
      <c r="D5981" s="3" t="s">
        <v>16</v>
      </c>
      <c r="E5981" s="8">
        <v>1643</v>
      </c>
      <c r="F5981" s="3" t="s">
        <v>18879</v>
      </c>
      <c r="G5981" s="4">
        <v>12</v>
      </c>
      <c r="H5981" s="4">
        <v>0.3</v>
      </c>
      <c r="I5981" s="5">
        <f>VLOOKUP(B5981,[1]EXEL!$D$1:$N$65536,11,FALSE)</f>
        <v>75</v>
      </c>
      <c r="J5981" s="5">
        <f>VLOOKUP(B5981,[1]EXEL!$D$1:$P$65536,13,FALSE)</f>
        <v>5</v>
      </c>
      <c r="K5981" s="3" t="s">
        <v>18</v>
      </c>
      <c r="L5981" s="3" t="s">
        <v>17</v>
      </c>
      <c r="M5981" s="3" t="s">
        <v>167</v>
      </c>
      <c r="N5981" s="3" t="s">
        <v>5369</v>
      </c>
      <c r="O5981" s="3" t="s">
        <v>7875</v>
      </c>
      <c r="P5981" s="3" t="s">
        <v>5371</v>
      </c>
      <c r="Q5981" s="3" t="s">
        <v>7877</v>
      </c>
      <c r="R5981" s="3" t="s">
        <v>2679</v>
      </c>
      <c r="S5981" s="3" t="s">
        <v>18873</v>
      </c>
      <c r="T5981" s="3" t="s">
        <v>872</v>
      </c>
      <c r="U5981" s="3" t="s">
        <v>873</v>
      </c>
      <c r="V5981" s="6" t="s">
        <v>18873</v>
      </c>
    </row>
    <row r="5982" spans="1:22" ht="15.95" customHeight="1" x14ac:dyDescent="0.25">
      <c r="A5982" s="3" t="s">
        <v>9</v>
      </c>
      <c r="B5982" s="3" t="s">
        <v>18880</v>
      </c>
      <c r="C5982" s="3" t="s">
        <v>18881</v>
      </c>
      <c r="D5982" s="3" t="s">
        <v>16</v>
      </c>
      <c r="E5982" s="8">
        <v>1501</v>
      </c>
      <c r="F5982" s="3" t="s">
        <v>18882</v>
      </c>
      <c r="G5982" s="4">
        <v>14.92</v>
      </c>
      <c r="H5982" s="4">
        <v>0.71870000000000001</v>
      </c>
      <c r="I5982" s="5">
        <f>VLOOKUP(B5982,[1]EXEL!$D$1:$N$65536,11,FALSE)</f>
        <v>84</v>
      </c>
      <c r="J5982" s="5">
        <f>VLOOKUP(B5982,[1]EXEL!$D$1:$P$65536,13,FALSE)</f>
        <v>21</v>
      </c>
      <c r="K5982" s="3" t="s">
        <v>18</v>
      </c>
      <c r="L5982" s="3" t="s">
        <v>17</v>
      </c>
      <c r="M5982" s="3" t="s">
        <v>167</v>
      </c>
      <c r="N5982" s="3" t="s">
        <v>5369</v>
      </c>
      <c r="O5982" s="3" t="s">
        <v>7875</v>
      </c>
      <c r="P5982" s="3" t="s">
        <v>5371</v>
      </c>
      <c r="Q5982" s="3" t="s">
        <v>7877</v>
      </c>
      <c r="R5982" s="3" t="s">
        <v>2679</v>
      </c>
      <c r="S5982" s="3" t="s">
        <v>18883</v>
      </c>
      <c r="T5982" s="3" t="s">
        <v>248</v>
      </c>
      <c r="U5982" s="3" t="s">
        <v>249</v>
      </c>
      <c r="V5982" s="6" t="s">
        <v>18883</v>
      </c>
    </row>
    <row r="5983" spans="1:22" ht="15.95" customHeight="1" x14ac:dyDescent="0.25">
      <c r="A5983" s="3" t="s">
        <v>9</v>
      </c>
      <c r="B5983" s="3" t="s">
        <v>18884</v>
      </c>
      <c r="C5983" s="3" t="s">
        <v>18885</v>
      </c>
      <c r="D5983" s="3" t="s">
        <v>16</v>
      </c>
      <c r="E5983" s="8">
        <v>425</v>
      </c>
      <c r="F5983" s="3" t="s">
        <v>18886</v>
      </c>
      <c r="G5983" s="4">
        <v>7</v>
      </c>
      <c r="H5983" s="4">
        <v>0.23699999999999999</v>
      </c>
      <c r="I5983" s="5">
        <f>VLOOKUP(B5983,[1]EXEL!$D$1:$N$65536,11,FALSE)</f>
        <v>75</v>
      </c>
      <c r="J5983" s="5">
        <f>VLOOKUP(B5983,[1]EXEL!$D$1:$P$65536,13,FALSE)</f>
        <v>5</v>
      </c>
      <c r="K5983" s="3" t="s">
        <v>18</v>
      </c>
      <c r="L5983" s="3" t="s">
        <v>17</v>
      </c>
      <c r="M5983" s="3" t="s">
        <v>167</v>
      </c>
      <c r="N5983" s="3" t="s">
        <v>5369</v>
      </c>
      <c r="O5983" s="3" t="s">
        <v>18887</v>
      </c>
      <c r="P5983" s="3" t="s">
        <v>5371</v>
      </c>
      <c r="Q5983" s="3" t="s">
        <v>7877</v>
      </c>
      <c r="R5983" s="3" t="s">
        <v>2679</v>
      </c>
      <c r="S5983" s="3" t="s">
        <v>18888</v>
      </c>
      <c r="T5983" s="3" t="s">
        <v>248</v>
      </c>
      <c r="U5983" s="3" t="s">
        <v>249</v>
      </c>
      <c r="V5983" s="6" t="s">
        <v>18888</v>
      </c>
    </row>
    <row r="5984" spans="1:22" ht="15.95" customHeight="1" x14ac:dyDescent="0.25">
      <c r="A5984" s="3" t="s">
        <v>9</v>
      </c>
      <c r="B5984" s="3" t="s">
        <v>18889</v>
      </c>
      <c r="C5984" s="3" t="s">
        <v>18890</v>
      </c>
      <c r="D5984" s="3" t="s">
        <v>9</v>
      </c>
      <c r="E5984" s="8">
        <v>383</v>
      </c>
      <c r="F5984" s="3" t="s">
        <v>18891</v>
      </c>
      <c r="G5984" s="4">
        <v>2.5</v>
      </c>
      <c r="H5984" s="4">
        <v>0.34004040000000002</v>
      </c>
      <c r="I5984" s="5">
        <f>VLOOKUP(B5984,[1]EXEL!$D$1:$N$65536,11,FALSE)</f>
        <v>110</v>
      </c>
      <c r="J5984" s="5">
        <f>VLOOKUP(B5984,[1]EXEL!$D$1:$P$65536,13,FALSE)</f>
        <v>10</v>
      </c>
      <c r="K5984" s="3" t="s">
        <v>18</v>
      </c>
      <c r="L5984" s="3" t="s">
        <v>10</v>
      </c>
      <c r="M5984" s="3" t="s">
        <v>167</v>
      </c>
      <c r="N5984" s="3" t="s">
        <v>5369</v>
      </c>
      <c r="O5984" s="3" t="s">
        <v>18892</v>
      </c>
      <c r="P5984" s="3" t="s">
        <v>7876</v>
      </c>
      <c r="Q5984" s="3" t="s">
        <v>7877</v>
      </c>
      <c r="R5984" s="3" t="s">
        <v>2679</v>
      </c>
      <c r="S5984" s="3" t="s">
        <v>18893</v>
      </c>
      <c r="T5984" s="3" t="s">
        <v>260</v>
      </c>
      <c r="U5984" s="3" t="s">
        <v>261</v>
      </c>
      <c r="V5984" s="6" t="s">
        <v>18893</v>
      </c>
    </row>
    <row r="5985" spans="1:22" ht="15.95" customHeight="1" x14ac:dyDescent="0.25">
      <c r="A5985" s="3" t="s">
        <v>9</v>
      </c>
      <c r="B5985" s="3" t="s">
        <v>18894</v>
      </c>
      <c r="C5985" s="3" t="s">
        <v>18895</v>
      </c>
      <c r="D5985" s="3" t="s">
        <v>9</v>
      </c>
      <c r="E5985" s="8">
        <v>274</v>
      </c>
      <c r="F5985" s="3" t="s">
        <v>18896</v>
      </c>
      <c r="G5985" s="4">
        <v>2.5</v>
      </c>
      <c r="H5985" s="4">
        <v>0.34004040000000002</v>
      </c>
      <c r="I5985" s="5">
        <f>VLOOKUP(B5985,[1]EXEL!$D$1:$N$65536,11,FALSE)</f>
        <v>110</v>
      </c>
      <c r="J5985" s="5">
        <f>VLOOKUP(B5985,[1]EXEL!$D$1:$P$65536,13,FALSE)</f>
        <v>10</v>
      </c>
      <c r="K5985" s="3" t="s">
        <v>18</v>
      </c>
      <c r="L5985" s="3" t="s">
        <v>10</v>
      </c>
      <c r="M5985" s="3" t="s">
        <v>167</v>
      </c>
      <c r="N5985" s="3" t="s">
        <v>5369</v>
      </c>
      <c r="O5985" s="3" t="s">
        <v>18892</v>
      </c>
      <c r="P5985" s="3" t="s">
        <v>7876</v>
      </c>
      <c r="Q5985" s="3" t="s">
        <v>7877</v>
      </c>
      <c r="R5985" s="3" t="s">
        <v>2679</v>
      </c>
      <c r="S5985" s="3" t="s">
        <v>18893</v>
      </c>
      <c r="T5985" s="3" t="s">
        <v>248</v>
      </c>
      <c r="U5985" s="3" t="s">
        <v>249</v>
      </c>
      <c r="V5985" s="6" t="s">
        <v>18893</v>
      </c>
    </row>
    <row r="5986" spans="1:22" ht="15.95" customHeight="1" x14ac:dyDescent="0.25">
      <c r="A5986" s="3" t="s">
        <v>9</v>
      </c>
      <c r="B5986" s="3" t="s">
        <v>18897</v>
      </c>
      <c r="C5986" s="3" t="s">
        <v>18898</v>
      </c>
      <c r="D5986" s="3" t="s">
        <v>9</v>
      </c>
      <c r="E5986" s="8">
        <v>342</v>
      </c>
      <c r="F5986" s="3" t="s">
        <v>18899</v>
      </c>
      <c r="G5986" s="4">
        <v>2.5</v>
      </c>
      <c r="H5986" s="4">
        <v>0.34004040000000002</v>
      </c>
      <c r="I5986" s="5">
        <f>VLOOKUP(B5986,[1]EXEL!$D$1:$N$65536,11,FALSE)</f>
        <v>110</v>
      </c>
      <c r="J5986" s="5">
        <f>VLOOKUP(B5986,[1]EXEL!$D$1:$P$65536,13,FALSE)</f>
        <v>10</v>
      </c>
      <c r="K5986" s="3" t="s">
        <v>18</v>
      </c>
      <c r="L5986" s="3" t="s">
        <v>10</v>
      </c>
      <c r="M5986" s="3" t="s">
        <v>167</v>
      </c>
      <c r="N5986" s="3" t="s">
        <v>5369</v>
      </c>
      <c r="O5986" s="3" t="s">
        <v>18892</v>
      </c>
      <c r="P5986" s="3" t="s">
        <v>7876</v>
      </c>
      <c r="Q5986" s="3" t="s">
        <v>7877</v>
      </c>
      <c r="R5986" s="3" t="s">
        <v>2679</v>
      </c>
      <c r="S5986" s="3" t="s">
        <v>18893</v>
      </c>
      <c r="T5986" s="3" t="s">
        <v>872</v>
      </c>
      <c r="U5986" s="3" t="s">
        <v>873</v>
      </c>
      <c r="V5986" s="6" t="s">
        <v>18893</v>
      </c>
    </row>
    <row r="5987" spans="1:22" ht="15.95" customHeight="1" x14ac:dyDescent="0.25">
      <c r="A5987" s="3" t="s">
        <v>9</v>
      </c>
      <c r="B5987" s="3" t="s">
        <v>18901</v>
      </c>
      <c r="C5987" s="3" t="s">
        <v>18902</v>
      </c>
      <c r="D5987" s="3" t="s">
        <v>16</v>
      </c>
      <c r="E5987" s="8">
        <v>247</v>
      </c>
      <c r="F5987" s="3" t="s">
        <v>18903</v>
      </c>
      <c r="G5987" s="4">
        <v>1.5</v>
      </c>
      <c r="H5987" s="4">
        <v>0.108</v>
      </c>
      <c r="I5987" s="5">
        <f>VLOOKUP(B5987,[1]EXEL!$D$1:$N$65536,11,FALSE)</f>
        <v>1080</v>
      </c>
      <c r="J5987" s="5">
        <f>VLOOKUP(B5987,[1]EXEL!$D$1:$P$65536,13,FALSE)</f>
        <v>72</v>
      </c>
      <c r="K5987" s="3" t="s">
        <v>18</v>
      </c>
      <c r="L5987" s="3" t="s">
        <v>17</v>
      </c>
      <c r="M5987" s="3" t="s">
        <v>167</v>
      </c>
      <c r="N5987" s="3" t="s">
        <v>5369</v>
      </c>
      <c r="O5987" s="3" t="s">
        <v>18892</v>
      </c>
      <c r="P5987" s="3" t="s">
        <v>5371</v>
      </c>
      <c r="Q5987" s="3" t="s">
        <v>7877</v>
      </c>
      <c r="R5987" s="3" t="s">
        <v>2679</v>
      </c>
      <c r="S5987" s="3" t="s">
        <v>18904</v>
      </c>
      <c r="T5987" s="3" t="s">
        <v>260</v>
      </c>
      <c r="U5987" s="3" t="s">
        <v>261</v>
      </c>
      <c r="V5987" s="6" t="s">
        <v>18904</v>
      </c>
    </row>
    <row r="5988" spans="1:22" ht="15.95" customHeight="1" x14ac:dyDescent="0.25">
      <c r="A5988" s="3" t="s">
        <v>9</v>
      </c>
      <c r="B5988" s="3" t="s">
        <v>18905</v>
      </c>
      <c r="C5988" s="3" t="s">
        <v>18906</v>
      </c>
      <c r="D5988" s="3" t="s">
        <v>16</v>
      </c>
      <c r="E5988" s="8">
        <v>176</v>
      </c>
      <c r="F5988" s="3" t="s">
        <v>18907</v>
      </c>
      <c r="G5988" s="4">
        <v>1.5</v>
      </c>
      <c r="H5988" s="4">
        <v>3.8800000000000001E-2</v>
      </c>
      <c r="I5988" s="5">
        <f>VLOOKUP(B5988,[1]EXEL!$D$1:$N$65536,11,FALSE)</f>
        <v>1080</v>
      </c>
      <c r="J5988" s="5">
        <f>VLOOKUP(B5988,[1]EXEL!$D$1:$P$65536,13,FALSE)</f>
        <v>72</v>
      </c>
      <c r="K5988" s="3" t="s">
        <v>18</v>
      </c>
      <c r="L5988" s="3" t="s">
        <v>17</v>
      </c>
      <c r="M5988" s="3" t="s">
        <v>167</v>
      </c>
      <c r="N5988" s="3" t="s">
        <v>5369</v>
      </c>
      <c r="O5988" s="3" t="s">
        <v>18892</v>
      </c>
      <c r="P5988" s="3" t="s">
        <v>5371</v>
      </c>
      <c r="Q5988" s="3" t="s">
        <v>7877</v>
      </c>
      <c r="R5988" s="3" t="s">
        <v>2679</v>
      </c>
      <c r="S5988" s="3" t="s">
        <v>18904</v>
      </c>
      <c r="T5988" s="3" t="s">
        <v>248</v>
      </c>
      <c r="U5988" s="3" t="s">
        <v>249</v>
      </c>
      <c r="V5988" s="6" t="s">
        <v>18904</v>
      </c>
    </row>
    <row r="5989" spans="1:22" ht="15.95" customHeight="1" x14ac:dyDescent="0.25">
      <c r="A5989" s="3" t="s">
        <v>9</v>
      </c>
      <c r="B5989" s="3" t="s">
        <v>18908</v>
      </c>
      <c r="C5989" s="3" t="s">
        <v>18909</v>
      </c>
      <c r="D5989" s="3" t="s">
        <v>16</v>
      </c>
      <c r="E5989" s="8">
        <v>220</v>
      </c>
      <c r="F5989" s="3" t="s">
        <v>18910</v>
      </c>
      <c r="G5989" s="4">
        <v>1.5</v>
      </c>
      <c r="H5989" s="4">
        <v>0.108</v>
      </c>
      <c r="I5989" s="5">
        <f>VLOOKUP(B5989,[1]EXEL!$D$1:$N$65536,11,FALSE)</f>
        <v>1080</v>
      </c>
      <c r="J5989" s="5">
        <f>VLOOKUP(B5989,[1]EXEL!$D$1:$P$65536,13,FALSE)</f>
        <v>72</v>
      </c>
      <c r="K5989" s="3" t="s">
        <v>18</v>
      </c>
      <c r="L5989" s="3" t="s">
        <v>17</v>
      </c>
      <c r="M5989" s="3" t="s">
        <v>167</v>
      </c>
      <c r="N5989" s="3" t="s">
        <v>5369</v>
      </c>
      <c r="O5989" s="3" t="s">
        <v>18892</v>
      </c>
      <c r="P5989" s="3" t="s">
        <v>5371</v>
      </c>
      <c r="Q5989" s="3" t="s">
        <v>7877</v>
      </c>
      <c r="R5989" s="3" t="s">
        <v>2679</v>
      </c>
      <c r="S5989" s="3" t="s">
        <v>18904</v>
      </c>
      <c r="T5989" s="3" t="s">
        <v>872</v>
      </c>
      <c r="U5989" s="3" t="s">
        <v>873</v>
      </c>
      <c r="V5989" s="6" t="s">
        <v>18904</v>
      </c>
    </row>
    <row r="5990" spans="1:22" ht="15.95" customHeight="1" x14ac:dyDescent="0.25">
      <c r="A5990" s="3" t="s">
        <v>9</v>
      </c>
      <c r="B5990" s="3" t="s">
        <v>18911</v>
      </c>
      <c r="C5990" s="3" t="s">
        <v>18912</v>
      </c>
      <c r="D5990" s="3" t="s">
        <v>9</v>
      </c>
      <c r="E5990" s="8">
        <v>67</v>
      </c>
      <c r="F5990" s="3" t="s">
        <v>18913</v>
      </c>
      <c r="G5990" s="4">
        <v>0.6</v>
      </c>
      <c r="H5990" s="4">
        <v>0.03</v>
      </c>
      <c r="I5990" s="5">
        <f>VLOOKUP(B5990,[1]EXEL!$D$1:$N$65536,11,FALSE)</f>
        <v>1188</v>
      </c>
      <c r="J5990" s="5">
        <f>VLOOKUP(B5990,[1]EXEL!$D$1:$P$65536,13,FALSE)</f>
        <v>66</v>
      </c>
      <c r="K5990" s="3" t="s">
        <v>18</v>
      </c>
      <c r="L5990" s="3" t="s">
        <v>10</v>
      </c>
      <c r="M5990" s="3" t="s">
        <v>167</v>
      </c>
      <c r="N5990" s="3" t="s">
        <v>5369</v>
      </c>
      <c r="O5990" s="3" t="s">
        <v>18892</v>
      </c>
      <c r="P5990" s="3" t="s">
        <v>7876</v>
      </c>
      <c r="Q5990" s="3" t="s">
        <v>7877</v>
      </c>
      <c r="R5990" s="3" t="s">
        <v>2679</v>
      </c>
      <c r="S5990" s="3" t="s">
        <v>18914</v>
      </c>
      <c r="T5990" s="3" t="s">
        <v>260</v>
      </c>
      <c r="U5990" s="3" t="s">
        <v>261</v>
      </c>
      <c r="V5990" s="6" t="s">
        <v>18914</v>
      </c>
    </row>
    <row r="5991" spans="1:22" ht="15.95" customHeight="1" x14ac:dyDescent="0.25">
      <c r="A5991" s="3" t="s">
        <v>9</v>
      </c>
      <c r="B5991" s="3" t="s">
        <v>18915</v>
      </c>
      <c r="C5991" s="3" t="s">
        <v>18912</v>
      </c>
      <c r="D5991" s="3" t="s">
        <v>9</v>
      </c>
      <c r="E5991" s="8">
        <v>48</v>
      </c>
      <c r="F5991" s="3" t="s">
        <v>18916</v>
      </c>
      <c r="G5991" s="4">
        <v>0.6</v>
      </c>
      <c r="H5991" s="4">
        <v>0.03</v>
      </c>
      <c r="I5991" s="5">
        <f>VLOOKUP(B5991,[1]EXEL!$D$1:$N$65536,11,FALSE)</f>
        <v>1188</v>
      </c>
      <c r="J5991" s="5">
        <f>VLOOKUP(B5991,[1]EXEL!$D$1:$P$65536,13,FALSE)</f>
        <v>66</v>
      </c>
      <c r="K5991" s="3" t="s">
        <v>18</v>
      </c>
      <c r="L5991" s="3" t="s">
        <v>10</v>
      </c>
      <c r="M5991" s="3" t="s">
        <v>167</v>
      </c>
      <c r="N5991" s="3" t="s">
        <v>5369</v>
      </c>
      <c r="O5991" s="3" t="s">
        <v>18892</v>
      </c>
      <c r="P5991" s="3" t="s">
        <v>7876</v>
      </c>
      <c r="Q5991" s="3" t="s">
        <v>7877</v>
      </c>
      <c r="R5991" s="3" t="s">
        <v>2679</v>
      </c>
      <c r="S5991" s="3" t="s">
        <v>18914</v>
      </c>
      <c r="T5991" s="3" t="s">
        <v>248</v>
      </c>
      <c r="U5991" s="3" t="s">
        <v>249</v>
      </c>
      <c r="V5991" s="6" t="s">
        <v>18914</v>
      </c>
    </row>
    <row r="5992" spans="1:22" ht="15.95" customHeight="1" x14ac:dyDescent="0.25">
      <c r="A5992" s="3" t="s">
        <v>9</v>
      </c>
      <c r="B5992" s="3" t="s">
        <v>18917</v>
      </c>
      <c r="C5992" s="3" t="s">
        <v>18912</v>
      </c>
      <c r="D5992" s="3" t="s">
        <v>9</v>
      </c>
      <c r="E5992" s="8">
        <v>60</v>
      </c>
      <c r="F5992" s="3" t="s">
        <v>18918</v>
      </c>
      <c r="G5992" s="4">
        <v>0.6</v>
      </c>
      <c r="H5992" s="4">
        <v>0.03</v>
      </c>
      <c r="I5992" s="5">
        <f>VLOOKUP(B5992,[1]EXEL!$D$1:$N$65536,11,FALSE)</f>
        <v>1188</v>
      </c>
      <c r="J5992" s="5">
        <f>VLOOKUP(B5992,[1]EXEL!$D$1:$P$65536,13,FALSE)</f>
        <v>66</v>
      </c>
      <c r="K5992" s="3" t="s">
        <v>18</v>
      </c>
      <c r="L5992" s="3" t="s">
        <v>10</v>
      </c>
      <c r="M5992" s="3" t="s">
        <v>167</v>
      </c>
      <c r="N5992" s="3" t="s">
        <v>5369</v>
      </c>
      <c r="O5992" s="3" t="s">
        <v>18892</v>
      </c>
      <c r="P5992" s="3" t="s">
        <v>7876</v>
      </c>
      <c r="Q5992" s="3" t="s">
        <v>7877</v>
      </c>
      <c r="R5992" s="3" t="s">
        <v>2679</v>
      </c>
      <c r="S5992" s="3" t="s">
        <v>18914</v>
      </c>
      <c r="T5992" s="3" t="s">
        <v>872</v>
      </c>
      <c r="U5992" s="3" t="s">
        <v>873</v>
      </c>
      <c r="V5992" s="6" t="s">
        <v>18914</v>
      </c>
    </row>
    <row r="5993" spans="1:22" ht="15.95" customHeight="1" x14ac:dyDescent="0.25">
      <c r="A5993" s="3" t="s">
        <v>9</v>
      </c>
      <c r="B5993" s="3" t="s">
        <v>18919</v>
      </c>
      <c r="C5993" s="3" t="s">
        <v>18920</v>
      </c>
      <c r="D5993" s="3" t="s">
        <v>9</v>
      </c>
      <c r="E5993" s="8">
        <v>52</v>
      </c>
      <c r="F5993" s="3" t="s">
        <v>18921</v>
      </c>
      <c r="G5993" s="4">
        <v>0.3</v>
      </c>
      <c r="H5993" s="4">
        <v>0.03</v>
      </c>
      <c r="I5993" s="5">
        <f>VLOOKUP(B5993,[1]EXEL!$D$1:$N$65536,11,FALSE)</f>
        <v>600</v>
      </c>
      <c r="J5993" s="5">
        <f>VLOOKUP(B5993,[1]EXEL!$D$1:$P$65536,13,FALSE)</f>
        <v>60</v>
      </c>
      <c r="K5993" s="3" t="s">
        <v>18</v>
      </c>
      <c r="L5993" s="3" t="s">
        <v>10</v>
      </c>
      <c r="M5993" s="3" t="s">
        <v>167</v>
      </c>
      <c r="N5993" s="3" t="s">
        <v>5369</v>
      </c>
      <c r="O5993" s="3" t="s">
        <v>18892</v>
      </c>
      <c r="P5993" s="3" t="s">
        <v>7876</v>
      </c>
      <c r="Q5993" s="3" t="s">
        <v>7877</v>
      </c>
      <c r="R5993" s="3" t="s">
        <v>2679</v>
      </c>
      <c r="S5993" s="3" t="s">
        <v>18922</v>
      </c>
      <c r="T5993" s="3" t="s">
        <v>260</v>
      </c>
      <c r="U5993" s="3" t="s">
        <v>261</v>
      </c>
      <c r="V5993" s="6" t="s">
        <v>18922</v>
      </c>
    </row>
    <row r="5994" spans="1:22" ht="15.95" customHeight="1" x14ac:dyDescent="0.25">
      <c r="A5994" s="3" t="s">
        <v>9</v>
      </c>
      <c r="B5994" s="3" t="s">
        <v>18923</v>
      </c>
      <c r="C5994" s="3" t="s">
        <v>18920</v>
      </c>
      <c r="D5994" s="3" t="s">
        <v>9</v>
      </c>
      <c r="E5994" s="8">
        <v>38</v>
      </c>
      <c r="F5994" s="3" t="s">
        <v>18924</v>
      </c>
      <c r="G5994" s="4">
        <v>0.3</v>
      </c>
      <c r="H5994" s="4">
        <v>0.03</v>
      </c>
      <c r="I5994" s="5">
        <f>VLOOKUP(B5994,[1]EXEL!$D$1:$N$65536,11,FALSE)</f>
        <v>600</v>
      </c>
      <c r="J5994" s="5">
        <f>VLOOKUP(B5994,[1]EXEL!$D$1:$P$65536,13,FALSE)</f>
        <v>60</v>
      </c>
      <c r="K5994" s="3" t="s">
        <v>18</v>
      </c>
      <c r="L5994" s="3" t="s">
        <v>10</v>
      </c>
      <c r="M5994" s="3" t="s">
        <v>167</v>
      </c>
      <c r="N5994" s="3" t="s">
        <v>5369</v>
      </c>
      <c r="O5994" s="3" t="s">
        <v>18892</v>
      </c>
      <c r="P5994" s="3" t="s">
        <v>7876</v>
      </c>
      <c r="Q5994" s="3" t="s">
        <v>7877</v>
      </c>
      <c r="R5994" s="3" t="s">
        <v>2679</v>
      </c>
      <c r="S5994" s="3" t="s">
        <v>18922</v>
      </c>
      <c r="T5994" s="3" t="s">
        <v>248</v>
      </c>
      <c r="U5994" s="3" t="s">
        <v>249</v>
      </c>
      <c r="V5994" s="6" t="s">
        <v>18922</v>
      </c>
    </row>
    <row r="5995" spans="1:22" ht="15.95" customHeight="1" x14ac:dyDescent="0.25">
      <c r="A5995" s="3" t="s">
        <v>9</v>
      </c>
      <c r="B5995" s="3" t="s">
        <v>18925</v>
      </c>
      <c r="C5995" s="3" t="s">
        <v>18920</v>
      </c>
      <c r="D5995" s="3" t="s">
        <v>9</v>
      </c>
      <c r="E5995" s="8">
        <v>47</v>
      </c>
      <c r="F5995" s="3" t="s">
        <v>18926</v>
      </c>
      <c r="G5995" s="4">
        <v>0.3</v>
      </c>
      <c r="H5995" s="4">
        <v>0.03</v>
      </c>
      <c r="I5995" s="5">
        <f>VLOOKUP(B5995,[1]EXEL!$D$1:$N$65536,11,FALSE)</f>
        <v>600</v>
      </c>
      <c r="J5995" s="5">
        <f>VLOOKUP(B5995,[1]EXEL!$D$1:$P$65536,13,FALSE)</f>
        <v>60</v>
      </c>
      <c r="K5995" s="3" t="s">
        <v>18</v>
      </c>
      <c r="L5995" s="3" t="s">
        <v>10</v>
      </c>
      <c r="M5995" s="3" t="s">
        <v>167</v>
      </c>
      <c r="N5995" s="3" t="s">
        <v>5369</v>
      </c>
      <c r="O5995" s="3" t="s">
        <v>18892</v>
      </c>
      <c r="P5995" s="3" t="s">
        <v>7876</v>
      </c>
      <c r="Q5995" s="3" t="s">
        <v>7877</v>
      </c>
      <c r="R5995" s="3" t="s">
        <v>2679</v>
      </c>
      <c r="S5995" s="3" t="s">
        <v>18922</v>
      </c>
      <c r="T5995" s="3" t="s">
        <v>872</v>
      </c>
      <c r="U5995" s="3" t="s">
        <v>873</v>
      </c>
      <c r="V5995" s="6" t="s">
        <v>18922</v>
      </c>
    </row>
    <row r="5996" spans="1:22" ht="15.95" customHeight="1" x14ac:dyDescent="0.25">
      <c r="A5996" s="3" t="s">
        <v>9</v>
      </c>
      <c r="B5996" s="3" t="s">
        <v>18927</v>
      </c>
      <c r="C5996" s="3" t="s">
        <v>18928</v>
      </c>
      <c r="D5996" s="3" t="s">
        <v>9</v>
      </c>
      <c r="E5996" s="8">
        <v>52</v>
      </c>
      <c r="F5996" s="3" t="s">
        <v>18929</v>
      </c>
      <c r="G5996" s="4">
        <v>0.3</v>
      </c>
      <c r="H5996" s="4">
        <v>0.03</v>
      </c>
      <c r="I5996" s="5">
        <f>VLOOKUP(B5996,[1]EXEL!$D$1:$N$65536,11,FALSE)</f>
        <v>432</v>
      </c>
      <c r="J5996" s="5">
        <f>VLOOKUP(B5996,[1]EXEL!$D$1:$P$65536,13,FALSE)</f>
        <v>72</v>
      </c>
      <c r="K5996" s="3" t="s">
        <v>18</v>
      </c>
      <c r="L5996" s="3" t="s">
        <v>10</v>
      </c>
      <c r="M5996" s="3" t="s">
        <v>167</v>
      </c>
      <c r="N5996" s="3" t="s">
        <v>5369</v>
      </c>
      <c r="O5996" s="3" t="s">
        <v>18892</v>
      </c>
      <c r="P5996" s="3" t="s">
        <v>7876</v>
      </c>
      <c r="Q5996" s="3" t="s">
        <v>7877</v>
      </c>
      <c r="R5996" s="3" t="s">
        <v>2679</v>
      </c>
      <c r="S5996" s="3" t="s">
        <v>18930</v>
      </c>
      <c r="T5996" s="3" t="s">
        <v>260</v>
      </c>
      <c r="U5996" s="3" t="s">
        <v>261</v>
      </c>
      <c r="V5996" s="6" t="s">
        <v>18930</v>
      </c>
    </row>
    <row r="5997" spans="1:22" ht="15.95" customHeight="1" x14ac:dyDescent="0.25">
      <c r="A5997" s="3" t="s">
        <v>9</v>
      </c>
      <c r="B5997" s="3" t="s">
        <v>18931</v>
      </c>
      <c r="C5997" s="3" t="s">
        <v>18928</v>
      </c>
      <c r="D5997" s="3" t="s">
        <v>9</v>
      </c>
      <c r="E5997" s="8">
        <v>38</v>
      </c>
      <c r="F5997" s="3" t="s">
        <v>18932</v>
      </c>
      <c r="G5997" s="4">
        <v>0.3</v>
      </c>
      <c r="H5997" s="4">
        <v>0.03</v>
      </c>
      <c r="I5997" s="5">
        <f>VLOOKUP(B5997,[1]EXEL!$D$1:$N$65536,11,FALSE)</f>
        <v>432</v>
      </c>
      <c r="J5997" s="5">
        <f>VLOOKUP(B5997,[1]EXEL!$D$1:$P$65536,13,FALSE)</f>
        <v>72</v>
      </c>
      <c r="K5997" s="3" t="s">
        <v>18</v>
      </c>
      <c r="L5997" s="3" t="s">
        <v>10</v>
      </c>
      <c r="M5997" s="3" t="s">
        <v>167</v>
      </c>
      <c r="N5997" s="3" t="s">
        <v>5369</v>
      </c>
      <c r="O5997" s="3" t="s">
        <v>18892</v>
      </c>
      <c r="P5997" s="3" t="s">
        <v>7876</v>
      </c>
      <c r="Q5997" s="3" t="s">
        <v>7877</v>
      </c>
      <c r="R5997" s="3" t="s">
        <v>2679</v>
      </c>
      <c r="S5997" s="3" t="s">
        <v>18930</v>
      </c>
      <c r="T5997" s="3" t="s">
        <v>248</v>
      </c>
      <c r="U5997" s="3" t="s">
        <v>249</v>
      </c>
      <c r="V5997" s="6" t="s">
        <v>18930</v>
      </c>
    </row>
    <row r="5998" spans="1:22" ht="15.95" customHeight="1" x14ac:dyDescent="0.25">
      <c r="A5998" s="3" t="s">
        <v>9</v>
      </c>
      <c r="B5998" s="3" t="s">
        <v>18933</v>
      </c>
      <c r="C5998" s="3" t="s">
        <v>18928</v>
      </c>
      <c r="D5998" s="3" t="s">
        <v>9</v>
      </c>
      <c r="E5998" s="8">
        <v>47</v>
      </c>
      <c r="F5998" s="3" t="s">
        <v>18934</v>
      </c>
      <c r="G5998" s="4">
        <v>0.3</v>
      </c>
      <c r="H5998" s="4">
        <v>0.03</v>
      </c>
      <c r="I5998" s="5">
        <f>VLOOKUP(B5998,[1]EXEL!$D$1:$N$65536,11,FALSE)</f>
        <v>432</v>
      </c>
      <c r="J5998" s="5">
        <f>VLOOKUP(B5998,[1]EXEL!$D$1:$P$65536,13,FALSE)</f>
        <v>72</v>
      </c>
      <c r="K5998" s="3" t="s">
        <v>18</v>
      </c>
      <c r="L5998" s="3" t="s">
        <v>10</v>
      </c>
      <c r="M5998" s="3" t="s">
        <v>167</v>
      </c>
      <c r="N5998" s="3" t="s">
        <v>5369</v>
      </c>
      <c r="O5998" s="3" t="s">
        <v>18892</v>
      </c>
      <c r="P5998" s="3" t="s">
        <v>7876</v>
      </c>
      <c r="Q5998" s="3" t="s">
        <v>7877</v>
      </c>
      <c r="R5998" s="3" t="s">
        <v>2679</v>
      </c>
      <c r="S5998" s="3" t="s">
        <v>18930</v>
      </c>
      <c r="T5998" s="3" t="s">
        <v>872</v>
      </c>
      <c r="U5998" s="3" t="s">
        <v>873</v>
      </c>
      <c r="V5998" s="6" t="s">
        <v>18930</v>
      </c>
    </row>
    <row r="5999" spans="1:22" ht="15.95" customHeight="1" x14ac:dyDescent="0.25">
      <c r="A5999" s="3" t="s">
        <v>9</v>
      </c>
      <c r="B5999" s="3" t="s">
        <v>18935</v>
      </c>
      <c r="C5999" s="3" t="s">
        <v>18936</v>
      </c>
      <c r="D5999" s="3" t="s">
        <v>9</v>
      </c>
      <c r="E5999" s="8">
        <v>90</v>
      </c>
      <c r="F5999" s="3" t="s">
        <v>18937</v>
      </c>
      <c r="G5999" s="4">
        <v>1.1000000000000001</v>
      </c>
      <c r="H5999" s="4">
        <v>0.08</v>
      </c>
      <c r="I5999" s="5">
        <f>VLOOKUP(B5999,[1]EXEL!$D$1:$N$65536,11,FALSE)</f>
        <v>432</v>
      </c>
      <c r="J5999" s="5">
        <f>VLOOKUP(B5999,[1]EXEL!$D$1:$P$65536,13,FALSE)</f>
        <v>72</v>
      </c>
      <c r="K5999" s="3" t="s">
        <v>18</v>
      </c>
      <c r="L5999" s="3" t="s">
        <v>10</v>
      </c>
      <c r="M5999" s="3" t="s">
        <v>167</v>
      </c>
      <c r="N5999" s="3" t="s">
        <v>5369</v>
      </c>
      <c r="O5999" s="3" t="s">
        <v>18892</v>
      </c>
      <c r="P5999" s="3" t="s">
        <v>7876</v>
      </c>
      <c r="Q5999" s="3" t="s">
        <v>7877</v>
      </c>
      <c r="R5999" s="3" t="s">
        <v>2679</v>
      </c>
      <c r="S5999" s="3" t="s">
        <v>18938</v>
      </c>
      <c r="T5999" s="3" t="s">
        <v>260</v>
      </c>
      <c r="U5999" s="3" t="s">
        <v>261</v>
      </c>
      <c r="V5999" s="6" t="s">
        <v>18938</v>
      </c>
    </row>
    <row r="6000" spans="1:22" ht="15.95" customHeight="1" x14ac:dyDescent="0.25">
      <c r="A6000" s="3" t="s">
        <v>9</v>
      </c>
      <c r="B6000" s="3" t="s">
        <v>18939</v>
      </c>
      <c r="C6000" s="3" t="s">
        <v>18936</v>
      </c>
      <c r="D6000" s="3" t="s">
        <v>9</v>
      </c>
      <c r="E6000" s="8">
        <v>64</v>
      </c>
      <c r="F6000" s="3" t="s">
        <v>18940</v>
      </c>
      <c r="G6000" s="4">
        <v>1.1000000000000001</v>
      </c>
      <c r="H6000" s="4">
        <v>0.08</v>
      </c>
      <c r="I6000" s="5">
        <f>VLOOKUP(B6000,[1]EXEL!$D$1:$N$65536,11,FALSE)</f>
        <v>432</v>
      </c>
      <c r="J6000" s="5">
        <f>VLOOKUP(B6000,[1]EXEL!$D$1:$P$65536,13,FALSE)</f>
        <v>72</v>
      </c>
      <c r="K6000" s="3" t="s">
        <v>18</v>
      </c>
      <c r="L6000" s="3" t="s">
        <v>10</v>
      </c>
      <c r="M6000" s="3" t="s">
        <v>167</v>
      </c>
      <c r="N6000" s="3" t="s">
        <v>5369</v>
      </c>
      <c r="O6000" s="3" t="s">
        <v>18892</v>
      </c>
      <c r="P6000" s="3" t="s">
        <v>7876</v>
      </c>
      <c r="Q6000" s="3" t="s">
        <v>7877</v>
      </c>
      <c r="R6000" s="3" t="s">
        <v>2679</v>
      </c>
      <c r="S6000" s="3" t="s">
        <v>18938</v>
      </c>
      <c r="T6000" s="3" t="s">
        <v>248</v>
      </c>
      <c r="U6000" s="3" t="s">
        <v>249</v>
      </c>
      <c r="V6000" s="6" t="s">
        <v>18938</v>
      </c>
    </row>
    <row r="6001" spans="1:22" ht="15.95" customHeight="1" x14ac:dyDescent="0.25">
      <c r="A6001" s="3" t="s">
        <v>9</v>
      </c>
      <c r="B6001" s="3" t="s">
        <v>18941</v>
      </c>
      <c r="C6001" s="3" t="s">
        <v>18936</v>
      </c>
      <c r="D6001" s="3" t="s">
        <v>9</v>
      </c>
      <c r="E6001" s="8">
        <v>80</v>
      </c>
      <c r="F6001" s="3" t="s">
        <v>18942</v>
      </c>
      <c r="G6001" s="4">
        <v>1.1000000000000001</v>
      </c>
      <c r="H6001" s="4">
        <v>0.08</v>
      </c>
      <c r="I6001" s="5">
        <f>VLOOKUP(B6001,[1]EXEL!$D$1:$N$65536,11,FALSE)</f>
        <v>432</v>
      </c>
      <c r="J6001" s="5">
        <f>VLOOKUP(B6001,[1]EXEL!$D$1:$P$65536,13,FALSE)</f>
        <v>72</v>
      </c>
      <c r="K6001" s="3" t="s">
        <v>18</v>
      </c>
      <c r="L6001" s="3" t="s">
        <v>10</v>
      </c>
      <c r="M6001" s="3" t="s">
        <v>167</v>
      </c>
      <c r="N6001" s="3" t="s">
        <v>5369</v>
      </c>
      <c r="O6001" s="3" t="s">
        <v>18892</v>
      </c>
      <c r="P6001" s="3" t="s">
        <v>7876</v>
      </c>
      <c r="Q6001" s="3" t="s">
        <v>7877</v>
      </c>
      <c r="R6001" s="3" t="s">
        <v>2679</v>
      </c>
      <c r="S6001" s="3" t="s">
        <v>18938</v>
      </c>
      <c r="T6001" s="3" t="s">
        <v>872</v>
      </c>
      <c r="U6001" s="3" t="s">
        <v>873</v>
      </c>
      <c r="V6001" s="6" t="s">
        <v>18938</v>
      </c>
    </row>
    <row r="6002" spans="1:22" ht="15.95" customHeight="1" x14ac:dyDescent="0.25">
      <c r="A6002" s="3" t="s">
        <v>9</v>
      </c>
      <c r="B6002" s="3" t="s">
        <v>18943</v>
      </c>
      <c r="C6002" s="3" t="s">
        <v>18944</v>
      </c>
      <c r="D6002" s="3" t="s">
        <v>9</v>
      </c>
      <c r="E6002" s="8">
        <v>379</v>
      </c>
      <c r="F6002" s="3" t="s">
        <v>18945</v>
      </c>
      <c r="G6002" s="4">
        <v>1.7</v>
      </c>
      <c r="H6002" s="4">
        <v>0.15</v>
      </c>
      <c r="I6002" s="5">
        <f>VLOOKUP(B6002,[1]EXEL!$D$1:$N$65536,11,FALSE)</f>
        <v>378</v>
      </c>
      <c r="J6002" s="5">
        <f>VLOOKUP(B6002,[1]EXEL!$D$1:$P$65536,13,FALSE)</f>
        <v>42</v>
      </c>
      <c r="K6002" s="3" t="s">
        <v>18</v>
      </c>
      <c r="L6002" s="3" t="s">
        <v>10</v>
      </c>
      <c r="M6002" s="3" t="s">
        <v>167</v>
      </c>
      <c r="N6002" s="3" t="s">
        <v>5369</v>
      </c>
      <c r="O6002" s="3" t="s">
        <v>18900</v>
      </c>
      <c r="P6002" s="3" t="s">
        <v>7876</v>
      </c>
      <c r="Q6002" s="3" t="s">
        <v>7877</v>
      </c>
      <c r="R6002" s="3" t="s">
        <v>2679</v>
      </c>
      <c r="S6002" s="3" t="s">
        <v>18946</v>
      </c>
      <c r="T6002" s="3" t="s">
        <v>260</v>
      </c>
      <c r="U6002" s="3" t="s">
        <v>261</v>
      </c>
      <c r="V6002" s="6" t="s">
        <v>18946</v>
      </c>
    </row>
    <row r="6003" spans="1:22" ht="15.95" customHeight="1" x14ac:dyDescent="0.25">
      <c r="A6003" s="3" t="s">
        <v>9</v>
      </c>
      <c r="B6003" s="3" t="s">
        <v>18947</v>
      </c>
      <c r="C6003" s="3" t="s">
        <v>18944</v>
      </c>
      <c r="D6003" s="3" t="s">
        <v>9</v>
      </c>
      <c r="E6003" s="8">
        <v>271</v>
      </c>
      <c r="F6003" s="3" t="s">
        <v>18948</v>
      </c>
      <c r="G6003" s="4">
        <v>1.7</v>
      </c>
      <c r="H6003" s="4">
        <v>0.15</v>
      </c>
      <c r="I6003" s="5">
        <f>VLOOKUP(B6003,[1]EXEL!$D$1:$N$65536,11,FALSE)</f>
        <v>378</v>
      </c>
      <c r="J6003" s="5">
        <f>VLOOKUP(B6003,[1]EXEL!$D$1:$P$65536,13,FALSE)</f>
        <v>42</v>
      </c>
      <c r="K6003" s="3" t="s">
        <v>18</v>
      </c>
      <c r="L6003" s="3" t="s">
        <v>10</v>
      </c>
      <c r="M6003" s="3" t="s">
        <v>167</v>
      </c>
      <c r="N6003" s="3" t="s">
        <v>5369</v>
      </c>
      <c r="O6003" s="3" t="s">
        <v>18900</v>
      </c>
      <c r="P6003" s="3" t="s">
        <v>7876</v>
      </c>
      <c r="Q6003" s="3" t="s">
        <v>7877</v>
      </c>
      <c r="R6003" s="3" t="s">
        <v>2679</v>
      </c>
      <c r="S6003" s="3" t="s">
        <v>18946</v>
      </c>
      <c r="T6003" s="3" t="s">
        <v>248</v>
      </c>
      <c r="U6003" s="3" t="s">
        <v>249</v>
      </c>
      <c r="V6003" s="6" t="s">
        <v>18946</v>
      </c>
    </row>
    <row r="6004" spans="1:22" ht="15.95" customHeight="1" x14ac:dyDescent="0.25">
      <c r="A6004" s="3" t="s">
        <v>9</v>
      </c>
      <c r="B6004" s="3" t="s">
        <v>18949</v>
      </c>
      <c r="C6004" s="3" t="s">
        <v>18944</v>
      </c>
      <c r="D6004" s="3" t="s">
        <v>9</v>
      </c>
      <c r="E6004" s="8">
        <v>339</v>
      </c>
      <c r="F6004" s="3" t="s">
        <v>18950</v>
      </c>
      <c r="G6004" s="4">
        <v>1.7</v>
      </c>
      <c r="H6004" s="4">
        <v>0.15</v>
      </c>
      <c r="I6004" s="5">
        <f>VLOOKUP(B6004,[1]EXEL!$D$1:$N$65536,11,FALSE)</f>
        <v>378</v>
      </c>
      <c r="J6004" s="5">
        <f>VLOOKUP(B6004,[1]EXEL!$D$1:$P$65536,13,FALSE)</f>
        <v>42</v>
      </c>
      <c r="K6004" s="3" t="s">
        <v>18</v>
      </c>
      <c r="L6004" s="3" t="s">
        <v>10</v>
      </c>
      <c r="M6004" s="3" t="s">
        <v>167</v>
      </c>
      <c r="N6004" s="3" t="s">
        <v>5369</v>
      </c>
      <c r="O6004" s="3" t="s">
        <v>18900</v>
      </c>
      <c r="P6004" s="3" t="s">
        <v>7876</v>
      </c>
      <c r="Q6004" s="3" t="s">
        <v>7877</v>
      </c>
      <c r="R6004" s="3" t="s">
        <v>2679</v>
      </c>
      <c r="S6004" s="3" t="s">
        <v>18946</v>
      </c>
      <c r="T6004" s="3" t="s">
        <v>872</v>
      </c>
      <c r="U6004" s="3" t="s">
        <v>873</v>
      </c>
      <c r="V6004" s="6" t="s">
        <v>18946</v>
      </c>
    </row>
    <row r="6005" spans="1:22" ht="15.95" customHeight="1" x14ac:dyDescent="0.25">
      <c r="A6005" s="3" t="s">
        <v>9</v>
      </c>
      <c r="B6005" s="3" t="s">
        <v>18951</v>
      </c>
      <c r="C6005" s="3" t="s">
        <v>18952</v>
      </c>
      <c r="D6005" s="3" t="s">
        <v>9</v>
      </c>
      <c r="E6005" s="8">
        <v>379</v>
      </c>
      <c r="F6005" s="3" t="s">
        <v>18953</v>
      </c>
      <c r="G6005" s="4">
        <v>2.0499999999999998</v>
      </c>
      <c r="H6005" s="4">
        <v>0.15</v>
      </c>
      <c r="I6005" s="5">
        <f>VLOOKUP(B6005,[1]EXEL!$D$1:$N$65536,11,FALSE)</f>
        <v>378</v>
      </c>
      <c r="J6005" s="5">
        <f>VLOOKUP(B6005,[1]EXEL!$D$1:$P$65536,13,FALSE)</f>
        <v>42</v>
      </c>
      <c r="K6005" s="3" t="s">
        <v>18</v>
      </c>
      <c r="L6005" s="3" t="s">
        <v>10</v>
      </c>
      <c r="M6005" s="3" t="s">
        <v>167</v>
      </c>
      <c r="N6005" s="3" t="s">
        <v>5369</v>
      </c>
      <c r="O6005" s="3" t="s">
        <v>18900</v>
      </c>
      <c r="P6005" s="3" t="s">
        <v>7876</v>
      </c>
      <c r="Q6005" s="3" t="s">
        <v>7877</v>
      </c>
      <c r="R6005" s="3" t="s">
        <v>2679</v>
      </c>
      <c r="S6005" s="3" t="s">
        <v>18954</v>
      </c>
      <c r="T6005" s="3" t="s">
        <v>260</v>
      </c>
      <c r="U6005" s="3" t="s">
        <v>261</v>
      </c>
      <c r="V6005" s="6" t="s">
        <v>18954</v>
      </c>
    </row>
    <row r="6006" spans="1:22" ht="15.95" customHeight="1" x14ac:dyDescent="0.25">
      <c r="A6006" s="3" t="s">
        <v>9</v>
      </c>
      <c r="B6006" s="3" t="s">
        <v>18955</v>
      </c>
      <c r="C6006" s="3" t="s">
        <v>18952</v>
      </c>
      <c r="D6006" s="3" t="s">
        <v>9</v>
      </c>
      <c r="E6006" s="8">
        <v>271</v>
      </c>
      <c r="F6006" s="3" t="s">
        <v>18956</v>
      </c>
      <c r="G6006" s="4">
        <v>2.0499999999999998</v>
      </c>
      <c r="H6006" s="4">
        <v>0.15</v>
      </c>
      <c r="I6006" s="5">
        <f>VLOOKUP(B6006,[1]EXEL!$D$1:$N$65536,11,FALSE)</f>
        <v>378</v>
      </c>
      <c r="J6006" s="5">
        <f>VLOOKUP(B6006,[1]EXEL!$D$1:$P$65536,13,FALSE)</f>
        <v>42</v>
      </c>
      <c r="K6006" s="3" t="s">
        <v>18</v>
      </c>
      <c r="L6006" s="3" t="s">
        <v>10</v>
      </c>
      <c r="M6006" s="3" t="s">
        <v>167</v>
      </c>
      <c r="N6006" s="3" t="s">
        <v>5369</v>
      </c>
      <c r="O6006" s="3" t="s">
        <v>18900</v>
      </c>
      <c r="P6006" s="3" t="s">
        <v>7876</v>
      </c>
      <c r="Q6006" s="3" t="s">
        <v>7877</v>
      </c>
      <c r="R6006" s="3" t="s">
        <v>2679</v>
      </c>
      <c r="S6006" s="3" t="s">
        <v>18954</v>
      </c>
      <c r="T6006" s="3" t="s">
        <v>248</v>
      </c>
      <c r="U6006" s="3" t="s">
        <v>249</v>
      </c>
      <c r="V6006" s="6" t="s">
        <v>18954</v>
      </c>
    </row>
    <row r="6007" spans="1:22" ht="15.95" customHeight="1" x14ac:dyDescent="0.25">
      <c r="A6007" s="3" t="s">
        <v>9</v>
      </c>
      <c r="B6007" s="3" t="s">
        <v>18957</v>
      </c>
      <c r="C6007" s="3" t="s">
        <v>18952</v>
      </c>
      <c r="D6007" s="3" t="s">
        <v>9</v>
      </c>
      <c r="E6007" s="8">
        <v>339</v>
      </c>
      <c r="F6007" s="3" t="s">
        <v>18958</v>
      </c>
      <c r="G6007" s="4">
        <v>2.0499999999999998</v>
      </c>
      <c r="H6007" s="4">
        <v>0.15</v>
      </c>
      <c r="I6007" s="5">
        <f>VLOOKUP(B6007,[1]EXEL!$D$1:$N$65536,11,FALSE)</f>
        <v>378</v>
      </c>
      <c r="J6007" s="5">
        <f>VLOOKUP(B6007,[1]EXEL!$D$1:$P$65536,13,FALSE)</f>
        <v>42</v>
      </c>
      <c r="K6007" s="3" t="s">
        <v>18</v>
      </c>
      <c r="L6007" s="3" t="s">
        <v>10</v>
      </c>
      <c r="M6007" s="3" t="s">
        <v>167</v>
      </c>
      <c r="N6007" s="3" t="s">
        <v>5369</v>
      </c>
      <c r="O6007" s="3" t="s">
        <v>18900</v>
      </c>
      <c r="P6007" s="3" t="s">
        <v>7876</v>
      </c>
      <c r="Q6007" s="3" t="s">
        <v>7877</v>
      </c>
      <c r="R6007" s="3" t="s">
        <v>2679</v>
      </c>
      <c r="S6007" s="3" t="s">
        <v>18954</v>
      </c>
      <c r="T6007" s="3" t="s">
        <v>872</v>
      </c>
      <c r="U6007" s="3" t="s">
        <v>873</v>
      </c>
      <c r="V6007" s="6" t="s">
        <v>18954</v>
      </c>
    </row>
    <row r="6008" spans="1:22" ht="15.95" customHeight="1" x14ac:dyDescent="0.25">
      <c r="A6008" s="3" t="s">
        <v>9</v>
      </c>
      <c r="B6008" s="3" t="s">
        <v>18959</v>
      </c>
      <c r="C6008" s="3" t="s">
        <v>18960</v>
      </c>
      <c r="D6008" s="3" t="s">
        <v>9</v>
      </c>
      <c r="E6008" s="8">
        <v>114</v>
      </c>
      <c r="F6008" s="3" t="s">
        <v>18961</v>
      </c>
      <c r="G6008" s="4">
        <v>0.6</v>
      </c>
      <c r="H6008" s="4">
        <v>0.04</v>
      </c>
      <c r="I6008" s="5">
        <f>VLOOKUP(B6008,[1]EXEL!$D$1:$N$65536,11,FALSE)</f>
        <v>378</v>
      </c>
      <c r="J6008" s="5">
        <f>VLOOKUP(B6008,[1]EXEL!$D$1:$P$65536,13,FALSE)</f>
        <v>42</v>
      </c>
      <c r="K6008" s="3" t="s">
        <v>18</v>
      </c>
      <c r="L6008" s="3" t="s">
        <v>10</v>
      </c>
      <c r="M6008" s="3" t="s">
        <v>167</v>
      </c>
      <c r="N6008" s="3" t="s">
        <v>5369</v>
      </c>
      <c r="O6008" s="3" t="s">
        <v>18892</v>
      </c>
      <c r="P6008" s="3" t="s">
        <v>7876</v>
      </c>
      <c r="Q6008" s="3" t="s">
        <v>7877</v>
      </c>
      <c r="R6008" s="3" t="s">
        <v>2679</v>
      </c>
      <c r="S6008" s="3" t="s">
        <v>18962</v>
      </c>
      <c r="T6008" s="3" t="s">
        <v>260</v>
      </c>
      <c r="U6008" s="3" t="s">
        <v>261</v>
      </c>
      <c r="V6008" s="6" t="s">
        <v>9</v>
      </c>
    </row>
    <row r="6009" spans="1:22" ht="15.95" customHeight="1" x14ac:dyDescent="0.25">
      <c r="A6009" s="3" t="s">
        <v>9</v>
      </c>
      <c r="B6009" s="3" t="s">
        <v>18963</v>
      </c>
      <c r="C6009" s="3" t="s">
        <v>18960</v>
      </c>
      <c r="D6009" s="3" t="s">
        <v>9</v>
      </c>
      <c r="E6009" s="8">
        <v>82</v>
      </c>
      <c r="F6009" s="3" t="s">
        <v>18964</v>
      </c>
      <c r="G6009" s="4">
        <v>0.6</v>
      </c>
      <c r="H6009" s="4">
        <v>0.04</v>
      </c>
      <c r="I6009" s="5">
        <f>VLOOKUP(B6009,[1]EXEL!$D$1:$N$65536,11,FALSE)</f>
        <v>378</v>
      </c>
      <c r="J6009" s="5">
        <f>VLOOKUP(B6009,[1]EXEL!$D$1:$P$65536,13,FALSE)</f>
        <v>42</v>
      </c>
      <c r="K6009" s="3" t="s">
        <v>18</v>
      </c>
      <c r="L6009" s="3" t="s">
        <v>10</v>
      </c>
      <c r="M6009" s="3" t="s">
        <v>167</v>
      </c>
      <c r="N6009" s="3" t="s">
        <v>5369</v>
      </c>
      <c r="O6009" s="3" t="s">
        <v>18892</v>
      </c>
      <c r="P6009" s="3" t="s">
        <v>7876</v>
      </c>
      <c r="Q6009" s="3" t="s">
        <v>7877</v>
      </c>
      <c r="R6009" s="3" t="s">
        <v>2679</v>
      </c>
      <c r="S6009" s="3" t="s">
        <v>18962</v>
      </c>
      <c r="T6009" s="3" t="s">
        <v>248</v>
      </c>
      <c r="U6009" s="3" t="s">
        <v>249</v>
      </c>
      <c r="V6009" s="6" t="s">
        <v>9</v>
      </c>
    </row>
    <row r="6010" spans="1:22" ht="15.95" customHeight="1" x14ac:dyDescent="0.25">
      <c r="A6010" s="3" t="s">
        <v>9</v>
      </c>
      <c r="B6010" s="3" t="s">
        <v>18965</v>
      </c>
      <c r="C6010" s="3" t="s">
        <v>18960</v>
      </c>
      <c r="D6010" s="3" t="s">
        <v>9</v>
      </c>
      <c r="E6010" s="8">
        <v>102</v>
      </c>
      <c r="F6010" s="3" t="s">
        <v>18966</v>
      </c>
      <c r="G6010" s="4">
        <v>0.6</v>
      </c>
      <c r="H6010" s="4">
        <v>0.04</v>
      </c>
      <c r="I6010" s="5">
        <f>VLOOKUP(B6010,[1]EXEL!$D$1:$N$65536,11,FALSE)</f>
        <v>378</v>
      </c>
      <c r="J6010" s="5">
        <f>VLOOKUP(B6010,[1]EXEL!$D$1:$P$65536,13,FALSE)</f>
        <v>42</v>
      </c>
      <c r="K6010" s="3" t="s">
        <v>18</v>
      </c>
      <c r="L6010" s="3" t="s">
        <v>10</v>
      </c>
      <c r="M6010" s="3" t="s">
        <v>167</v>
      </c>
      <c r="N6010" s="3" t="s">
        <v>5369</v>
      </c>
      <c r="O6010" s="3" t="s">
        <v>18892</v>
      </c>
      <c r="P6010" s="3" t="s">
        <v>7876</v>
      </c>
      <c r="Q6010" s="3" t="s">
        <v>7877</v>
      </c>
      <c r="R6010" s="3" t="s">
        <v>2679</v>
      </c>
      <c r="S6010" s="3" t="s">
        <v>18962</v>
      </c>
      <c r="T6010" s="3" t="s">
        <v>872</v>
      </c>
      <c r="U6010" s="3" t="s">
        <v>873</v>
      </c>
      <c r="V6010" s="6" t="s">
        <v>9</v>
      </c>
    </row>
    <row r="6011" spans="1:22" ht="15.95" customHeight="1" x14ac:dyDescent="0.25">
      <c r="A6011" s="3" t="s">
        <v>9</v>
      </c>
      <c r="B6011" s="3" t="s">
        <v>18967</v>
      </c>
      <c r="C6011" s="3" t="s">
        <v>18968</v>
      </c>
      <c r="D6011" s="3" t="s">
        <v>9</v>
      </c>
      <c r="E6011" s="8">
        <v>172</v>
      </c>
      <c r="F6011" s="3" t="s">
        <v>18969</v>
      </c>
      <c r="G6011" s="4">
        <v>2.4</v>
      </c>
      <c r="H6011" s="4">
        <v>0.21</v>
      </c>
      <c r="I6011" s="5">
        <f>VLOOKUP(B6011,[1]EXEL!$D$1:$N$65536,11,FALSE)</f>
        <v>153</v>
      </c>
      <c r="J6011" s="5">
        <f>VLOOKUP(B6011,[1]EXEL!$D$1:$P$65536,13,FALSE)</f>
        <v>9</v>
      </c>
      <c r="K6011" s="3" t="s">
        <v>18</v>
      </c>
      <c r="L6011" s="3" t="s">
        <v>10</v>
      </c>
      <c r="M6011" s="3" t="s">
        <v>167</v>
      </c>
      <c r="N6011" s="3" t="s">
        <v>5369</v>
      </c>
      <c r="O6011" s="3" t="s">
        <v>18892</v>
      </c>
      <c r="P6011" s="3" t="s">
        <v>7876</v>
      </c>
      <c r="Q6011" s="3" t="s">
        <v>7877</v>
      </c>
      <c r="R6011" s="3" t="s">
        <v>2679</v>
      </c>
      <c r="S6011" s="3" t="s">
        <v>18970</v>
      </c>
      <c r="T6011" s="3" t="s">
        <v>260</v>
      </c>
      <c r="U6011" s="3" t="s">
        <v>261</v>
      </c>
      <c r="V6011" s="6" t="s">
        <v>9</v>
      </c>
    </row>
    <row r="6012" spans="1:22" ht="15.95" customHeight="1" x14ac:dyDescent="0.25">
      <c r="A6012" s="3" t="s">
        <v>9</v>
      </c>
      <c r="B6012" s="3" t="s">
        <v>18971</v>
      </c>
      <c r="C6012" s="3" t="s">
        <v>18968</v>
      </c>
      <c r="D6012" s="3" t="s">
        <v>9</v>
      </c>
      <c r="E6012" s="8">
        <v>123</v>
      </c>
      <c r="F6012" s="3" t="s">
        <v>18972</v>
      </c>
      <c r="G6012" s="4">
        <v>2.4</v>
      </c>
      <c r="H6012" s="4">
        <v>0.21</v>
      </c>
      <c r="I6012" s="5">
        <f>VLOOKUP(B6012,[1]EXEL!$D$1:$N$65536,11,FALSE)</f>
        <v>153</v>
      </c>
      <c r="J6012" s="5">
        <f>VLOOKUP(B6012,[1]EXEL!$D$1:$P$65536,13,FALSE)</f>
        <v>9</v>
      </c>
      <c r="K6012" s="3" t="s">
        <v>18</v>
      </c>
      <c r="L6012" s="3" t="s">
        <v>10</v>
      </c>
      <c r="M6012" s="3" t="s">
        <v>167</v>
      </c>
      <c r="N6012" s="3" t="s">
        <v>5369</v>
      </c>
      <c r="O6012" s="3" t="s">
        <v>18892</v>
      </c>
      <c r="P6012" s="3" t="s">
        <v>7876</v>
      </c>
      <c r="Q6012" s="3" t="s">
        <v>7877</v>
      </c>
      <c r="R6012" s="3" t="s">
        <v>2679</v>
      </c>
      <c r="S6012" s="3" t="s">
        <v>18970</v>
      </c>
      <c r="T6012" s="3" t="s">
        <v>248</v>
      </c>
      <c r="U6012" s="3" t="s">
        <v>249</v>
      </c>
      <c r="V6012" s="6" t="s">
        <v>9</v>
      </c>
    </row>
    <row r="6013" spans="1:22" ht="15.95" customHeight="1" x14ac:dyDescent="0.25">
      <c r="A6013" s="3" t="s">
        <v>9</v>
      </c>
      <c r="B6013" s="3" t="s">
        <v>18973</v>
      </c>
      <c r="C6013" s="3" t="s">
        <v>18968</v>
      </c>
      <c r="D6013" s="3" t="s">
        <v>9</v>
      </c>
      <c r="E6013" s="8">
        <v>153</v>
      </c>
      <c r="F6013" s="3" t="s">
        <v>18974</v>
      </c>
      <c r="G6013" s="4">
        <v>2.4</v>
      </c>
      <c r="H6013" s="4">
        <v>0.21</v>
      </c>
      <c r="I6013" s="5">
        <f>VLOOKUP(B6013,[1]EXEL!$D$1:$N$65536,11,FALSE)</f>
        <v>153</v>
      </c>
      <c r="J6013" s="5">
        <f>VLOOKUP(B6013,[1]EXEL!$D$1:$P$65536,13,FALSE)</f>
        <v>9</v>
      </c>
      <c r="K6013" s="3" t="s">
        <v>18</v>
      </c>
      <c r="L6013" s="3" t="s">
        <v>10</v>
      </c>
      <c r="M6013" s="3" t="s">
        <v>167</v>
      </c>
      <c r="N6013" s="3" t="s">
        <v>5369</v>
      </c>
      <c r="O6013" s="3" t="s">
        <v>18892</v>
      </c>
      <c r="P6013" s="3" t="s">
        <v>7876</v>
      </c>
      <c r="Q6013" s="3" t="s">
        <v>7877</v>
      </c>
      <c r="R6013" s="3" t="s">
        <v>2679</v>
      </c>
      <c r="S6013" s="3" t="s">
        <v>18970</v>
      </c>
      <c r="T6013" s="3" t="s">
        <v>872</v>
      </c>
      <c r="U6013" s="3" t="s">
        <v>873</v>
      </c>
      <c r="V6013" s="6" t="s">
        <v>9</v>
      </c>
    </row>
    <row r="6014" spans="1:22" ht="15.95" customHeight="1" x14ac:dyDescent="0.25">
      <c r="A6014" s="3" t="s">
        <v>9</v>
      </c>
      <c r="B6014" s="3" t="s">
        <v>18975</v>
      </c>
      <c r="C6014" s="3" t="s">
        <v>18976</v>
      </c>
      <c r="D6014" s="3" t="s">
        <v>9</v>
      </c>
      <c r="E6014" s="8">
        <v>1357</v>
      </c>
      <c r="F6014" s="3" t="s">
        <v>18977</v>
      </c>
      <c r="G6014" s="4">
        <v>7.8</v>
      </c>
      <c r="H6014" s="4">
        <v>0.51</v>
      </c>
      <c r="I6014" s="5">
        <f>VLOOKUP(B6014,[1]EXEL!$D$1:$N$65536,11,FALSE)</f>
        <v>60</v>
      </c>
      <c r="J6014" s="5">
        <f>VLOOKUP(B6014,[1]EXEL!$D$1:$P$65536,13,FALSE)</f>
        <v>6</v>
      </c>
      <c r="K6014" s="3" t="s">
        <v>18</v>
      </c>
      <c r="L6014" s="3" t="s">
        <v>10</v>
      </c>
      <c r="M6014" s="3" t="s">
        <v>167</v>
      </c>
      <c r="N6014" s="3" t="s">
        <v>5369</v>
      </c>
      <c r="O6014" s="3" t="s">
        <v>7875</v>
      </c>
      <c r="P6014" s="3" t="s">
        <v>7876</v>
      </c>
      <c r="Q6014" s="3" t="s">
        <v>7877</v>
      </c>
      <c r="R6014" s="3" t="s">
        <v>2679</v>
      </c>
      <c r="S6014" s="3" t="s">
        <v>18978</v>
      </c>
      <c r="T6014" s="3" t="s">
        <v>260</v>
      </c>
      <c r="U6014" s="3" t="s">
        <v>261</v>
      </c>
      <c r="V6014" s="6" t="s">
        <v>18978</v>
      </c>
    </row>
    <row r="6015" spans="1:22" ht="15.95" customHeight="1" x14ac:dyDescent="0.25">
      <c r="A6015" s="3" t="s">
        <v>9</v>
      </c>
      <c r="B6015" s="3" t="s">
        <v>18979</v>
      </c>
      <c r="C6015" s="3" t="s">
        <v>18976</v>
      </c>
      <c r="D6015" s="3" t="s">
        <v>9</v>
      </c>
      <c r="E6015" s="8">
        <v>969</v>
      </c>
      <c r="F6015" s="3" t="s">
        <v>18980</v>
      </c>
      <c r="G6015" s="4">
        <v>7.8</v>
      </c>
      <c r="H6015" s="4">
        <v>0.51</v>
      </c>
      <c r="I6015" s="5">
        <f>VLOOKUP(B6015,[1]EXEL!$D$1:$N$65536,11,FALSE)</f>
        <v>60</v>
      </c>
      <c r="J6015" s="5">
        <f>VLOOKUP(B6015,[1]EXEL!$D$1:$P$65536,13,FALSE)</f>
        <v>6</v>
      </c>
      <c r="K6015" s="3" t="s">
        <v>18</v>
      </c>
      <c r="L6015" s="3" t="s">
        <v>10</v>
      </c>
      <c r="M6015" s="3" t="s">
        <v>167</v>
      </c>
      <c r="N6015" s="3" t="s">
        <v>5369</v>
      </c>
      <c r="O6015" s="3" t="s">
        <v>7875</v>
      </c>
      <c r="P6015" s="3" t="s">
        <v>7876</v>
      </c>
      <c r="Q6015" s="3" t="s">
        <v>7877</v>
      </c>
      <c r="R6015" s="3" t="s">
        <v>2679</v>
      </c>
      <c r="S6015" s="3" t="s">
        <v>18978</v>
      </c>
      <c r="T6015" s="3" t="s">
        <v>248</v>
      </c>
      <c r="U6015" s="3" t="s">
        <v>249</v>
      </c>
      <c r="V6015" s="6" t="s">
        <v>18978</v>
      </c>
    </row>
    <row r="6016" spans="1:22" ht="15.95" customHeight="1" x14ac:dyDescent="0.25">
      <c r="A6016" s="3" t="s">
        <v>9</v>
      </c>
      <c r="B6016" s="3" t="s">
        <v>18981</v>
      </c>
      <c r="C6016" s="3" t="s">
        <v>18976</v>
      </c>
      <c r="D6016" s="3" t="s">
        <v>9</v>
      </c>
      <c r="E6016" s="8">
        <v>1212</v>
      </c>
      <c r="F6016" s="3" t="s">
        <v>18982</v>
      </c>
      <c r="G6016" s="4">
        <v>7.8</v>
      </c>
      <c r="H6016" s="4">
        <v>0.51</v>
      </c>
      <c r="I6016" s="5">
        <f>VLOOKUP(B6016,[1]EXEL!$D$1:$N$65536,11,FALSE)</f>
        <v>60</v>
      </c>
      <c r="J6016" s="5">
        <f>VLOOKUP(B6016,[1]EXEL!$D$1:$P$65536,13,FALSE)</f>
        <v>6</v>
      </c>
      <c r="K6016" s="3" t="s">
        <v>18</v>
      </c>
      <c r="L6016" s="3" t="s">
        <v>10</v>
      </c>
      <c r="M6016" s="3" t="s">
        <v>167</v>
      </c>
      <c r="N6016" s="3" t="s">
        <v>5369</v>
      </c>
      <c r="O6016" s="3" t="s">
        <v>7875</v>
      </c>
      <c r="P6016" s="3" t="s">
        <v>7876</v>
      </c>
      <c r="Q6016" s="3" t="s">
        <v>7877</v>
      </c>
      <c r="R6016" s="3" t="s">
        <v>2679</v>
      </c>
      <c r="S6016" s="3" t="s">
        <v>18978</v>
      </c>
      <c r="T6016" s="3" t="s">
        <v>872</v>
      </c>
      <c r="U6016" s="3" t="s">
        <v>873</v>
      </c>
      <c r="V6016" s="6" t="s">
        <v>18978</v>
      </c>
    </row>
    <row r="6017" spans="1:22" ht="15.95" customHeight="1" x14ac:dyDescent="0.25">
      <c r="A6017" s="3" t="s">
        <v>9</v>
      </c>
      <c r="B6017" s="3" t="s">
        <v>18983</v>
      </c>
      <c r="C6017" s="3" t="s">
        <v>18984</v>
      </c>
      <c r="D6017" s="3" t="s">
        <v>9</v>
      </c>
      <c r="E6017" s="8">
        <v>1071</v>
      </c>
      <c r="F6017" s="3" t="s">
        <v>18985</v>
      </c>
      <c r="G6017" s="4">
        <v>4.6500000000000004</v>
      </c>
      <c r="H6017" s="4">
        <v>0.51</v>
      </c>
      <c r="I6017" s="5">
        <f>VLOOKUP(B6017,[1]EXEL!$D$1:$N$65536,11,FALSE)</f>
        <v>60</v>
      </c>
      <c r="J6017" s="5">
        <f>VLOOKUP(B6017,[1]EXEL!$D$1:$P$65536,13,FALSE)</f>
        <v>6</v>
      </c>
      <c r="K6017" s="3" t="s">
        <v>18</v>
      </c>
      <c r="L6017" s="3" t="s">
        <v>10</v>
      </c>
      <c r="M6017" s="3" t="s">
        <v>167</v>
      </c>
      <c r="N6017" s="3" t="s">
        <v>5369</v>
      </c>
      <c r="O6017" s="3" t="s">
        <v>7875</v>
      </c>
      <c r="P6017" s="3" t="s">
        <v>7876</v>
      </c>
      <c r="Q6017" s="3" t="s">
        <v>7877</v>
      </c>
      <c r="R6017" s="3" t="s">
        <v>2679</v>
      </c>
      <c r="S6017" s="3" t="s">
        <v>18986</v>
      </c>
      <c r="T6017" s="3" t="s">
        <v>260</v>
      </c>
      <c r="U6017" s="3" t="s">
        <v>261</v>
      </c>
      <c r="V6017" s="6" t="s">
        <v>18986</v>
      </c>
    </row>
    <row r="6018" spans="1:22" ht="15.95" customHeight="1" x14ac:dyDescent="0.25">
      <c r="A6018" s="3" t="s">
        <v>9</v>
      </c>
      <c r="B6018" s="3" t="s">
        <v>18987</v>
      </c>
      <c r="C6018" s="3" t="s">
        <v>18984</v>
      </c>
      <c r="D6018" s="3" t="s">
        <v>9</v>
      </c>
      <c r="E6018" s="8">
        <v>765</v>
      </c>
      <c r="F6018" s="3" t="s">
        <v>18988</v>
      </c>
      <c r="G6018" s="4">
        <v>4.6500000000000004</v>
      </c>
      <c r="H6018" s="4">
        <v>0.51</v>
      </c>
      <c r="I6018" s="5">
        <f>VLOOKUP(B6018,[1]EXEL!$D$1:$N$65536,11,FALSE)</f>
        <v>60</v>
      </c>
      <c r="J6018" s="5">
        <f>VLOOKUP(B6018,[1]EXEL!$D$1:$P$65536,13,FALSE)</f>
        <v>6</v>
      </c>
      <c r="K6018" s="3" t="s">
        <v>18</v>
      </c>
      <c r="L6018" s="3" t="s">
        <v>10</v>
      </c>
      <c r="M6018" s="3" t="s">
        <v>167</v>
      </c>
      <c r="N6018" s="3" t="s">
        <v>5369</v>
      </c>
      <c r="O6018" s="3" t="s">
        <v>7875</v>
      </c>
      <c r="P6018" s="3" t="s">
        <v>7876</v>
      </c>
      <c r="Q6018" s="3" t="s">
        <v>7877</v>
      </c>
      <c r="R6018" s="3" t="s">
        <v>2679</v>
      </c>
      <c r="S6018" s="3" t="s">
        <v>18986</v>
      </c>
      <c r="T6018" s="3" t="s">
        <v>248</v>
      </c>
      <c r="U6018" s="3" t="s">
        <v>249</v>
      </c>
      <c r="V6018" s="6" t="s">
        <v>18986</v>
      </c>
    </row>
    <row r="6019" spans="1:22" ht="15.95" customHeight="1" x14ac:dyDescent="0.25">
      <c r="A6019" s="3" t="s">
        <v>9</v>
      </c>
      <c r="B6019" s="3" t="s">
        <v>18989</v>
      </c>
      <c r="C6019" s="3" t="s">
        <v>18984</v>
      </c>
      <c r="D6019" s="3" t="s">
        <v>9</v>
      </c>
      <c r="E6019" s="8">
        <v>957</v>
      </c>
      <c r="F6019" s="3" t="s">
        <v>18990</v>
      </c>
      <c r="G6019" s="4">
        <v>4.6500000000000004</v>
      </c>
      <c r="H6019" s="4">
        <v>0.51</v>
      </c>
      <c r="I6019" s="5">
        <f>VLOOKUP(B6019,[1]EXEL!$D$1:$N$65536,11,FALSE)</f>
        <v>60</v>
      </c>
      <c r="J6019" s="5">
        <f>VLOOKUP(B6019,[1]EXEL!$D$1:$P$65536,13,FALSE)</f>
        <v>6</v>
      </c>
      <c r="K6019" s="3" t="s">
        <v>18</v>
      </c>
      <c r="L6019" s="3" t="s">
        <v>10</v>
      </c>
      <c r="M6019" s="3" t="s">
        <v>167</v>
      </c>
      <c r="N6019" s="3" t="s">
        <v>5369</v>
      </c>
      <c r="O6019" s="3" t="s">
        <v>7875</v>
      </c>
      <c r="P6019" s="3" t="s">
        <v>7876</v>
      </c>
      <c r="Q6019" s="3" t="s">
        <v>7877</v>
      </c>
      <c r="R6019" s="3" t="s">
        <v>2679</v>
      </c>
      <c r="S6019" s="3" t="s">
        <v>18986</v>
      </c>
      <c r="T6019" s="3" t="s">
        <v>872</v>
      </c>
      <c r="U6019" s="3" t="s">
        <v>873</v>
      </c>
      <c r="V6019" s="6" t="s">
        <v>18986</v>
      </c>
    </row>
    <row r="6020" spans="1:22" ht="15.95" customHeight="1" x14ac:dyDescent="0.25">
      <c r="A6020" s="3" t="s">
        <v>9</v>
      </c>
      <c r="B6020" s="3" t="s">
        <v>18991</v>
      </c>
      <c r="C6020" s="3" t="s">
        <v>18992</v>
      </c>
      <c r="D6020" s="3" t="s">
        <v>9</v>
      </c>
      <c r="E6020" s="8">
        <v>1286</v>
      </c>
      <c r="F6020" s="3" t="s">
        <v>18993</v>
      </c>
      <c r="G6020" s="4">
        <v>7.8</v>
      </c>
      <c r="H6020" s="4">
        <v>0.51</v>
      </c>
      <c r="I6020" s="5">
        <f>VLOOKUP(B6020,[1]EXEL!$D$1:$N$65536,11,FALSE)</f>
        <v>60</v>
      </c>
      <c r="J6020" s="5">
        <f>VLOOKUP(B6020,[1]EXEL!$D$1:$P$65536,13,FALSE)</f>
        <v>6</v>
      </c>
      <c r="K6020" s="3" t="s">
        <v>18</v>
      </c>
      <c r="L6020" s="3" t="s">
        <v>10</v>
      </c>
      <c r="M6020" s="3" t="s">
        <v>167</v>
      </c>
      <c r="N6020" s="3" t="s">
        <v>5369</v>
      </c>
      <c r="O6020" s="3" t="s">
        <v>7875</v>
      </c>
      <c r="P6020" s="3" t="s">
        <v>7876</v>
      </c>
      <c r="Q6020" s="3" t="s">
        <v>7877</v>
      </c>
      <c r="R6020" s="3" t="s">
        <v>2679</v>
      </c>
      <c r="S6020" s="3" t="s">
        <v>18994</v>
      </c>
      <c r="T6020" s="3" t="s">
        <v>260</v>
      </c>
      <c r="U6020" s="3" t="s">
        <v>261</v>
      </c>
      <c r="V6020" s="6" t="s">
        <v>18994</v>
      </c>
    </row>
    <row r="6021" spans="1:22" ht="15.95" customHeight="1" x14ac:dyDescent="0.25">
      <c r="A6021" s="3" t="s">
        <v>9</v>
      </c>
      <c r="B6021" s="3" t="s">
        <v>18995</v>
      </c>
      <c r="C6021" s="3" t="s">
        <v>18992</v>
      </c>
      <c r="D6021" s="3" t="s">
        <v>9</v>
      </c>
      <c r="E6021" s="8">
        <v>918</v>
      </c>
      <c r="F6021" s="3" t="s">
        <v>18996</v>
      </c>
      <c r="G6021" s="4">
        <v>7.8</v>
      </c>
      <c r="H6021" s="4">
        <v>0.51</v>
      </c>
      <c r="I6021" s="5">
        <f>VLOOKUP(B6021,[1]EXEL!$D$1:$N$65536,11,FALSE)</f>
        <v>60</v>
      </c>
      <c r="J6021" s="5">
        <f>VLOOKUP(B6021,[1]EXEL!$D$1:$P$65536,13,FALSE)</f>
        <v>6</v>
      </c>
      <c r="K6021" s="3" t="s">
        <v>18</v>
      </c>
      <c r="L6021" s="3" t="s">
        <v>10</v>
      </c>
      <c r="M6021" s="3" t="s">
        <v>167</v>
      </c>
      <c r="N6021" s="3" t="s">
        <v>5369</v>
      </c>
      <c r="O6021" s="3" t="s">
        <v>7875</v>
      </c>
      <c r="P6021" s="3" t="s">
        <v>7876</v>
      </c>
      <c r="Q6021" s="3" t="s">
        <v>7877</v>
      </c>
      <c r="R6021" s="3" t="s">
        <v>2679</v>
      </c>
      <c r="S6021" s="3" t="s">
        <v>18994</v>
      </c>
      <c r="T6021" s="3" t="s">
        <v>248</v>
      </c>
      <c r="U6021" s="3" t="s">
        <v>249</v>
      </c>
      <c r="V6021" s="6" t="s">
        <v>18994</v>
      </c>
    </row>
    <row r="6022" spans="1:22" ht="15.95" customHeight="1" x14ac:dyDescent="0.25">
      <c r="A6022" s="3" t="s">
        <v>9</v>
      </c>
      <c r="B6022" s="3" t="s">
        <v>18997</v>
      </c>
      <c r="C6022" s="3" t="s">
        <v>18992</v>
      </c>
      <c r="D6022" s="3" t="s">
        <v>9</v>
      </c>
      <c r="E6022" s="8">
        <v>1148</v>
      </c>
      <c r="F6022" s="3" t="s">
        <v>18998</v>
      </c>
      <c r="G6022" s="4">
        <v>7.8</v>
      </c>
      <c r="H6022" s="4">
        <v>0.51</v>
      </c>
      <c r="I6022" s="5">
        <f>VLOOKUP(B6022,[1]EXEL!$D$1:$N$65536,11,FALSE)</f>
        <v>60</v>
      </c>
      <c r="J6022" s="5">
        <f>VLOOKUP(B6022,[1]EXEL!$D$1:$P$65536,13,FALSE)</f>
        <v>6</v>
      </c>
      <c r="K6022" s="3" t="s">
        <v>18</v>
      </c>
      <c r="L6022" s="3" t="s">
        <v>10</v>
      </c>
      <c r="M6022" s="3" t="s">
        <v>167</v>
      </c>
      <c r="N6022" s="3" t="s">
        <v>5369</v>
      </c>
      <c r="O6022" s="3" t="s">
        <v>7875</v>
      </c>
      <c r="P6022" s="3" t="s">
        <v>7876</v>
      </c>
      <c r="Q6022" s="3" t="s">
        <v>7877</v>
      </c>
      <c r="R6022" s="3" t="s">
        <v>2679</v>
      </c>
      <c r="S6022" s="3" t="s">
        <v>18994</v>
      </c>
      <c r="T6022" s="3" t="s">
        <v>872</v>
      </c>
      <c r="U6022" s="3" t="s">
        <v>873</v>
      </c>
      <c r="V6022" s="6" t="s">
        <v>18994</v>
      </c>
    </row>
    <row r="6023" spans="1:22" ht="15.95" customHeight="1" x14ac:dyDescent="0.25">
      <c r="A6023" s="3" t="s">
        <v>9</v>
      </c>
      <c r="B6023" s="3" t="s">
        <v>18999</v>
      </c>
      <c r="C6023" s="3" t="s">
        <v>19000</v>
      </c>
      <c r="D6023" s="3" t="s">
        <v>9</v>
      </c>
      <c r="E6023" s="8">
        <v>1000</v>
      </c>
      <c r="F6023" s="3" t="s">
        <v>19001</v>
      </c>
      <c r="G6023" s="4">
        <v>4.6500000000000004</v>
      </c>
      <c r="H6023" s="4">
        <v>0.51</v>
      </c>
      <c r="I6023" s="5">
        <f>VLOOKUP(B6023,[1]EXEL!$D$1:$N$65536,11,FALSE)</f>
        <v>60</v>
      </c>
      <c r="J6023" s="5">
        <f>VLOOKUP(B6023,[1]EXEL!$D$1:$P$65536,13,FALSE)</f>
        <v>6</v>
      </c>
      <c r="K6023" s="3" t="s">
        <v>18</v>
      </c>
      <c r="L6023" s="3" t="s">
        <v>10</v>
      </c>
      <c r="M6023" s="3" t="s">
        <v>167</v>
      </c>
      <c r="N6023" s="3" t="s">
        <v>5369</v>
      </c>
      <c r="O6023" s="3" t="s">
        <v>7875</v>
      </c>
      <c r="P6023" s="3" t="s">
        <v>7876</v>
      </c>
      <c r="Q6023" s="3" t="s">
        <v>7877</v>
      </c>
      <c r="R6023" s="3" t="s">
        <v>2679</v>
      </c>
      <c r="S6023" s="3" t="s">
        <v>19002</v>
      </c>
      <c r="T6023" s="3" t="s">
        <v>260</v>
      </c>
      <c r="U6023" s="3" t="s">
        <v>261</v>
      </c>
      <c r="V6023" s="6" t="s">
        <v>19002</v>
      </c>
    </row>
    <row r="6024" spans="1:22" ht="15.95" customHeight="1" x14ac:dyDescent="0.25">
      <c r="A6024" s="3" t="s">
        <v>9</v>
      </c>
      <c r="B6024" s="3" t="s">
        <v>19003</v>
      </c>
      <c r="C6024" s="3" t="s">
        <v>19000</v>
      </c>
      <c r="D6024" s="3" t="s">
        <v>9</v>
      </c>
      <c r="E6024" s="8">
        <v>714</v>
      </c>
      <c r="F6024" s="3" t="s">
        <v>19004</v>
      </c>
      <c r="G6024" s="4">
        <v>4.6500000000000004</v>
      </c>
      <c r="H6024" s="4">
        <v>0.51</v>
      </c>
      <c r="I6024" s="5">
        <f>VLOOKUP(B6024,[1]EXEL!$D$1:$N$65536,11,FALSE)</f>
        <v>60</v>
      </c>
      <c r="J6024" s="5">
        <f>VLOOKUP(B6024,[1]EXEL!$D$1:$P$65536,13,FALSE)</f>
        <v>6</v>
      </c>
      <c r="K6024" s="3" t="s">
        <v>18</v>
      </c>
      <c r="L6024" s="3" t="s">
        <v>10</v>
      </c>
      <c r="M6024" s="3" t="s">
        <v>167</v>
      </c>
      <c r="N6024" s="3" t="s">
        <v>5369</v>
      </c>
      <c r="O6024" s="3" t="s">
        <v>7875</v>
      </c>
      <c r="P6024" s="3" t="s">
        <v>7876</v>
      </c>
      <c r="Q6024" s="3" t="s">
        <v>7877</v>
      </c>
      <c r="R6024" s="3" t="s">
        <v>2679</v>
      </c>
      <c r="S6024" s="3" t="s">
        <v>19002</v>
      </c>
      <c r="T6024" s="3" t="s">
        <v>248</v>
      </c>
      <c r="U6024" s="3" t="s">
        <v>249</v>
      </c>
      <c r="V6024" s="6" t="s">
        <v>19002</v>
      </c>
    </row>
    <row r="6025" spans="1:22" ht="15.95" customHeight="1" x14ac:dyDescent="0.25">
      <c r="A6025" s="3" t="s">
        <v>9</v>
      </c>
      <c r="B6025" s="3" t="s">
        <v>19005</v>
      </c>
      <c r="C6025" s="3" t="s">
        <v>19000</v>
      </c>
      <c r="D6025" s="3" t="s">
        <v>9</v>
      </c>
      <c r="E6025" s="8">
        <v>893</v>
      </c>
      <c r="F6025" s="3" t="s">
        <v>19006</v>
      </c>
      <c r="G6025" s="4">
        <v>4.6500000000000004</v>
      </c>
      <c r="H6025" s="4">
        <v>0.51</v>
      </c>
      <c r="I6025" s="5">
        <f>VLOOKUP(B6025,[1]EXEL!$D$1:$N$65536,11,FALSE)</f>
        <v>60</v>
      </c>
      <c r="J6025" s="5">
        <f>VLOOKUP(B6025,[1]EXEL!$D$1:$P$65536,13,FALSE)</f>
        <v>6</v>
      </c>
      <c r="K6025" s="3" t="s">
        <v>18</v>
      </c>
      <c r="L6025" s="3" t="s">
        <v>10</v>
      </c>
      <c r="M6025" s="3" t="s">
        <v>167</v>
      </c>
      <c r="N6025" s="3" t="s">
        <v>5369</v>
      </c>
      <c r="O6025" s="3" t="s">
        <v>7875</v>
      </c>
      <c r="P6025" s="3" t="s">
        <v>7876</v>
      </c>
      <c r="Q6025" s="3" t="s">
        <v>7877</v>
      </c>
      <c r="R6025" s="3" t="s">
        <v>2679</v>
      </c>
      <c r="S6025" s="3" t="s">
        <v>19002</v>
      </c>
      <c r="T6025" s="3" t="s">
        <v>872</v>
      </c>
      <c r="U6025" s="3" t="s">
        <v>873</v>
      </c>
      <c r="V6025" s="6" t="s">
        <v>19002</v>
      </c>
    </row>
    <row r="6026" spans="1:22" ht="15.95" customHeight="1" x14ac:dyDescent="0.25">
      <c r="A6026" s="3" t="s">
        <v>9</v>
      </c>
      <c r="B6026" s="3" t="s">
        <v>19007</v>
      </c>
      <c r="C6026" s="3" t="s">
        <v>19008</v>
      </c>
      <c r="D6026" s="3" t="s">
        <v>9</v>
      </c>
      <c r="E6026" s="8">
        <v>222</v>
      </c>
      <c r="F6026" s="3" t="s">
        <v>19009</v>
      </c>
      <c r="G6026" s="4">
        <v>1.05</v>
      </c>
      <c r="H6026" s="4">
        <v>0.12</v>
      </c>
      <c r="I6026" s="5">
        <f>VLOOKUP(B6026,[1]EXEL!$D$1:$N$65536,11,FALSE)</f>
        <v>360</v>
      </c>
      <c r="J6026" s="5">
        <f>VLOOKUP(B6026,[1]EXEL!$D$1:$P$65536,13,FALSE)</f>
        <v>24</v>
      </c>
      <c r="K6026" s="3" t="s">
        <v>18</v>
      </c>
      <c r="L6026" s="3" t="s">
        <v>10</v>
      </c>
      <c r="M6026" s="3" t="s">
        <v>167</v>
      </c>
      <c r="N6026" s="3" t="s">
        <v>5369</v>
      </c>
      <c r="O6026" s="3" t="s">
        <v>18887</v>
      </c>
      <c r="P6026" s="3" t="s">
        <v>7876</v>
      </c>
      <c r="Q6026" s="3" t="s">
        <v>7877</v>
      </c>
      <c r="R6026" s="3" t="s">
        <v>2679</v>
      </c>
      <c r="S6026" s="3" t="s">
        <v>19010</v>
      </c>
      <c r="T6026" s="3" t="s">
        <v>260</v>
      </c>
      <c r="U6026" s="3" t="s">
        <v>261</v>
      </c>
      <c r="V6026" s="6" t="s">
        <v>19010</v>
      </c>
    </row>
    <row r="6027" spans="1:22" ht="15.95" customHeight="1" x14ac:dyDescent="0.25">
      <c r="A6027" s="3" t="s">
        <v>9</v>
      </c>
      <c r="B6027" s="3" t="s">
        <v>19011</v>
      </c>
      <c r="C6027" s="3" t="s">
        <v>19008</v>
      </c>
      <c r="D6027" s="3" t="s">
        <v>9</v>
      </c>
      <c r="E6027" s="8">
        <v>158</v>
      </c>
      <c r="F6027" s="3" t="s">
        <v>19012</v>
      </c>
      <c r="G6027" s="4">
        <v>1.05</v>
      </c>
      <c r="H6027" s="4">
        <v>0.12</v>
      </c>
      <c r="I6027" s="5">
        <f>VLOOKUP(B6027,[1]EXEL!$D$1:$N$65536,11,FALSE)</f>
        <v>360</v>
      </c>
      <c r="J6027" s="5">
        <f>VLOOKUP(B6027,[1]EXEL!$D$1:$P$65536,13,FALSE)</f>
        <v>24</v>
      </c>
      <c r="K6027" s="3" t="s">
        <v>18</v>
      </c>
      <c r="L6027" s="3" t="s">
        <v>10</v>
      </c>
      <c r="M6027" s="3" t="s">
        <v>167</v>
      </c>
      <c r="N6027" s="3" t="s">
        <v>5369</v>
      </c>
      <c r="O6027" s="3" t="s">
        <v>18887</v>
      </c>
      <c r="P6027" s="3" t="s">
        <v>7876</v>
      </c>
      <c r="Q6027" s="3" t="s">
        <v>7877</v>
      </c>
      <c r="R6027" s="3" t="s">
        <v>2679</v>
      </c>
      <c r="S6027" s="3" t="s">
        <v>19010</v>
      </c>
      <c r="T6027" s="3" t="s">
        <v>248</v>
      </c>
      <c r="U6027" s="3" t="s">
        <v>249</v>
      </c>
      <c r="V6027" s="6" t="s">
        <v>19010</v>
      </c>
    </row>
    <row r="6028" spans="1:22" ht="15.95" customHeight="1" x14ac:dyDescent="0.25">
      <c r="A6028" s="3" t="s">
        <v>9</v>
      </c>
      <c r="B6028" s="3" t="s">
        <v>19013</v>
      </c>
      <c r="C6028" s="3" t="s">
        <v>19008</v>
      </c>
      <c r="D6028" s="3" t="s">
        <v>9</v>
      </c>
      <c r="E6028" s="8">
        <v>198</v>
      </c>
      <c r="F6028" s="3" t="s">
        <v>19014</v>
      </c>
      <c r="G6028" s="4">
        <v>1.05</v>
      </c>
      <c r="H6028" s="4">
        <v>0.12</v>
      </c>
      <c r="I6028" s="5">
        <f>VLOOKUP(B6028,[1]EXEL!$D$1:$N$65536,11,FALSE)</f>
        <v>360</v>
      </c>
      <c r="J6028" s="5">
        <f>VLOOKUP(B6028,[1]EXEL!$D$1:$P$65536,13,FALSE)</f>
        <v>24</v>
      </c>
      <c r="K6028" s="3" t="s">
        <v>18</v>
      </c>
      <c r="L6028" s="3" t="s">
        <v>10</v>
      </c>
      <c r="M6028" s="3" t="s">
        <v>167</v>
      </c>
      <c r="N6028" s="3" t="s">
        <v>5369</v>
      </c>
      <c r="O6028" s="3" t="s">
        <v>18887</v>
      </c>
      <c r="P6028" s="3" t="s">
        <v>7876</v>
      </c>
      <c r="Q6028" s="3" t="s">
        <v>7877</v>
      </c>
      <c r="R6028" s="3" t="s">
        <v>2679</v>
      </c>
      <c r="S6028" s="3" t="s">
        <v>19010</v>
      </c>
      <c r="T6028" s="3" t="s">
        <v>872</v>
      </c>
      <c r="U6028" s="3" t="s">
        <v>873</v>
      </c>
      <c r="V6028" s="6" t="s">
        <v>19010</v>
      </c>
    </row>
    <row r="6029" spans="1:22" ht="15.95" customHeight="1" x14ac:dyDescent="0.25">
      <c r="A6029" s="3" t="s">
        <v>9</v>
      </c>
      <c r="B6029" s="3" t="s">
        <v>19015</v>
      </c>
      <c r="C6029" s="3" t="s">
        <v>19016</v>
      </c>
      <c r="D6029" s="3" t="s">
        <v>9</v>
      </c>
      <c r="E6029" s="8">
        <v>308</v>
      </c>
      <c r="F6029" s="3" t="s">
        <v>19017</v>
      </c>
      <c r="G6029" s="4">
        <v>1.1499999999999999</v>
      </c>
      <c r="H6029" s="4">
        <v>0.12</v>
      </c>
      <c r="I6029" s="5">
        <f>VLOOKUP(B6029,[1]EXEL!$D$1:$N$65536,11,FALSE)</f>
        <v>360</v>
      </c>
      <c r="J6029" s="5">
        <f>VLOOKUP(B6029,[1]EXEL!$D$1:$P$65536,13,FALSE)</f>
        <v>24</v>
      </c>
      <c r="K6029" s="3" t="s">
        <v>18</v>
      </c>
      <c r="L6029" s="3" t="s">
        <v>10</v>
      </c>
      <c r="M6029" s="3" t="s">
        <v>167</v>
      </c>
      <c r="N6029" s="3" t="s">
        <v>5369</v>
      </c>
      <c r="O6029" s="3" t="s">
        <v>18887</v>
      </c>
      <c r="P6029" s="3" t="s">
        <v>7876</v>
      </c>
      <c r="Q6029" s="3" t="s">
        <v>7877</v>
      </c>
      <c r="R6029" s="3" t="s">
        <v>2679</v>
      </c>
      <c r="S6029" s="3" t="s">
        <v>19018</v>
      </c>
      <c r="T6029" s="3" t="s">
        <v>260</v>
      </c>
      <c r="U6029" s="3" t="s">
        <v>261</v>
      </c>
      <c r="V6029" s="6" t="s">
        <v>19018</v>
      </c>
    </row>
    <row r="6030" spans="1:22" ht="15.95" customHeight="1" x14ac:dyDescent="0.25">
      <c r="A6030" s="3" t="s">
        <v>9</v>
      </c>
      <c r="B6030" s="3" t="s">
        <v>19019</v>
      </c>
      <c r="C6030" s="3" t="s">
        <v>19016</v>
      </c>
      <c r="D6030" s="3" t="s">
        <v>9</v>
      </c>
      <c r="E6030" s="8">
        <v>220</v>
      </c>
      <c r="F6030" s="3" t="s">
        <v>19020</v>
      </c>
      <c r="G6030" s="4">
        <v>1.1499999999999999</v>
      </c>
      <c r="H6030" s="4">
        <v>0.12</v>
      </c>
      <c r="I6030" s="5">
        <f>VLOOKUP(B6030,[1]EXEL!$D$1:$N$65536,11,FALSE)</f>
        <v>360</v>
      </c>
      <c r="J6030" s="5">
        <f>VLOOKUP(B6030,[1]EXEL!$D$1:$P$65536,13,FALSE)</f>
        <v>24</v>
      </c>
      <c r="K6030" s="3" t="s">
        <v>18</v>
      </c>
      <c r="L6030" s="3" t="s">
        <v>10</v>
      </c>
      <c r="M6030" s="3" t="s">
        <v>167</v>
      </c>
      <c r="N6030" s="3" t="s">
        <v>5369</v>
      </c>
      <c r="O6030" s="3" t="s">
        <v>18887</v>
      </c>
      <c r="P6030" s="3" t="s">
        <v>7876</v>
      </c>
      <c r="Q6030" s="3" t="s">
        <v>7877</v>
      </c>
      <c r="R6030" s="3" t="s">
        <v>2679</v>
      </c>
      <c r="S6030" s="3" t="s">
        <v>19018</v>
      </c>
      <c r="T6030" s="3" t="s">
        <v>248</v>
      </c>
      <c r="U6030" s="3" t="s">
        <v>249</v>
      </c>
      <c r="V6030" s="6" t="s">
        <v>19018</v>
      </c>
    </row>
    <row r="6031" spans="1:22" ht="15.95" customHeight="1" x14ac:dyDescent="0.25">
      <c r="A6031" s="3" t="s">
        <v>9</v>
      </c>
      <c r="B6031" s="3" t="s">
        <v>19021</v>
      </c>
      <c r="C6031" s="3" t="s">
        <v>19016</v>
      </c>
      <c r="D6031" s="3" t="s">
        <v>9</v>
      </c>
      <c r="E6031" s="8">
        <v>275</v>
      </c>
      <c r="F6031" s="3" t="s">
        <v>19022</v>
      </c>
      <c r="G6031" s="4">
        <v>1.1499999999999999</v>
      </c>
      <c r="H6031" s="4">
        <v>0.12</v>
      </c>
      <c r="I6031" s="5">
        <f>VLOOKUP(B6031,[1]EXEL!$D$1:$N$65536,11,FALSE)</f>
        <v>360</v>
      </c>
      <c r="J6031" s="5">
        <f>VLOOKUP(B6031,[1]EXEL!$D$1:$P$65536,13,FALSE)</f>
        <v>24</v>
      </c>
      <c r="K6031" s="3" t="s">
        <v>18</v>
      </c>
      <c r="L6031" s="3" t="s">
        <v>10</v>
      </c>
      <c r="M6031" s="3" t="s">
        <v>167</v>
      </c>
      <c r="N6031" s="3" t="s">
        <v>5369</v>
      </c>
      <c r="O6031" s="3" t="s">
        <v>18887</v>
      </c>
      <c r="P6031" s="3" t="s">
        <v>7876</v>
      </c>
      <c r="Q6031" s="3" t="s">
        <v>7877</v>
      </c>
      <c r="R6031" s="3" t="s">
        <v>2679</v>
      </c>
      <c r="S6031" s="3" t="s">
        <v>19018</v>
      </c>
      <c r="T6031" s="3" t="s">
        <v>872</v>
      </c>
      <c r="U6031" s="3" t="s">
        <v>873</v>
      </c>
      <c r="V6031" s="6" t="s">
        <v>19018</v>
      </c>
    </row>
    <row r="6032" spans="1:22" ht="15.95" customHeight="1" x14ac:dyDescent="0.25">
      <c r="A6032" s="3" t="s">
        <v>9</v>
      </c>
      <c r="B6032" s="3" t="s">
        <v>19023</v>
      </c>
      <c r="C6032" s="3" t="s">
        <v>19024</v>
      </c>
      <c r="D6032" s="3" t="s">
        <v>9</v>
      </c>
      <c r="E6032" s="8">
        <v>222</v>
      </c>
      <c r="F6032" s="3" t="s">
        <v>19025</v>
      </c>
      <c r="G6032" s="4">
        <v>1.05</v>
      </c>
      <c r="H6032" s="4">
        <v>0.12</v>
      </c>
      <c r="I6032" s="5">
        <f>VLOOKUP(B6032,[1]EXEL!$D$1:$N$65536,11,FALSE)</f>
        <v>360</v>
      </c>
      <c r="J6032" s="5">
        <f>VLOOKUP(B6032,[1]EXEL!$D$1:$P$65536,13,FALSE)</f>
        <v>24</v>
      </c>
      <c r="K6032" s="3" t="s">
        <v>18</v>
      </c>
      <c r="L6032" s="3" t="s">
        <v>10</v>
      </c>
      <c r="M6032" s="3" t="s">
        <v>167</v>
      </c>
      <c r="N6032" s="3" t="s">
        <v>5369</v>
      </c>
      <c r="O6032" s="3" t="s">
        <v>18887</v>
      </c>
      <c r="P6032" s="3" t="s">
        <v>7876</v>
      </c>
      <c r="Q6032" s="3" t="s">
        <v>7877</v>
      </c>
      <c r="R6032" s="3" t="s">
        <v>2679</v>
      </c>
      <c r="S6032" s="3" t="s">
        <v>19026</v>
      </c>
      <c r="T6032" s="3" t="s">
        <v>260</v>
      </c>
      <c r="U6032" s="3" t="s">
        <v>261</v>
      </c>
      <c r="V6032" s="6" t="s">
        <v>19026</v>
      </c>
    </row>
    <row r="6033" spans="1:22" ht="15.95" customHeight="1" x14ac:dyDescent="0.25">
      <c r="A6033" s="3" t="s">
        <v>9</v>
      </c>
      <c r="B6033" s="3" t="s">
        <v>19027</v>
      </c>
      <c r="C6033" s="3" t="s">
        <v>19024</v>
      </c>
      <c r="D6033" s="3" t="s">
        <v>9</v>
      </c>
      <c r="E6033" s="8">
        <v>158</v>
      </c>
      <c r="F6033" s="3" t="s">
        <v>19028</v>
      </c>
      <c r="G6033" s="4">
        <v>1.05</v>
      </c>
      <c r="H6033" s="4">
        <v>0.12</v>
      </c>
      <c r="I6033" s="5">
        <f>VLOOKUP(B6033,[1]EXEL!$D$1:$N$65536,11,FALSE)</f>
        <v>360</v>
      </c>
      <c r="J6033" s="5">
        <f>VLOOKUP(B6033,[1]EXEL!$D$1:$P$65536,13,FALSE)</f>
        <v>24</v>
      </c>
      <c r="K6033" s="3" t="s">
        <v>18</v>
      </c>
      <c r="L6033" s="3" t="s">
        <v>10</v>
      </c>
      <c r="M6033" s="3" t="s">
        <v>167</v>
      </c>
      <c r="N6033" s="3" t="s">
        <v>5369</v>
      </c>
      <c r="O6033" s="3" t="s">
        <v>18887</v>
      </c>
      <c r="P6033" s="3" t="s">
        <v>7876</v>
      </c>
      <c r="Q6033" s="3" t="s">
        <v>7877</v>
      </c>
      <c r="R6033" s="3" t="s">
        <v>2679</v>
      </c>
      <c r="S6033" s="3" t="s">
        <v>19026</v>
      </c>
      <c r="T6033" s="3" t="s">
        <v>248</v>
      </c>
      <c r="U6033" s="3" t="s">
        <v>249</v>
      </c>
      <c r="V6033" s="6" t="s">
        <v>19026</v>
      </c>
    </row>
    <row r="6034" spans="1:22" ht="15.95" customHeight="1" x14ac:dyDescent="0.25">
      <c r="A6034" s="3" t="s">
        <v>9</v>
      </c>
      <c r="B6034" s="3" t="s">
        <v>19029</v>
      </c>
      <c r="C6034" s="3" t="s">
        <v>19024</v>
      </c>
      <c r="D6034" s="3" t="s">
        <v>9</v>
      </c>
      <c r="E6034" s="8">
        <v>198</v>
      </c>
      <c r="F6034" s="3" t="s">
        <v>19030</v>
      </c>
      <c r="G6034" s="4">
        <v>1.05</v>
      </c>
      <c r="H6034" s="4">
        <v>0.12</v>
      </c>
      <c r="I6034" s="5">
        <f>VLOOKUP(B6034,[1]EXEL!$D$1:$N$65536,11,FALSE)</f>
        <v>360</v>
      </c>
      <c r="J6034" s="5">
        <f>VLOOKUP(B6034,[1]EXEL!$D$1:$P$65536,13,FALSE)</f>
        <v>24</v>
      </c>
      <c r="K6034" s="3" t="s">
        <v>18</v>
      </c>
      <c r="L6034" s="3" t="s">
        <v>10</v>
      </c>
      <c r="M6034" s="3" t="s">
        <v>167</v>
      </c>
      <c r="N6034" s="3" t="s">
        <v>5369</v>
      </c>
      <c r="O6034" s="3" t="s">
        <v>18887</v>
      </c>
      <c r="P6034" s="3" t="s">
        <v>7876</v>
      </c>
      <c r="Q6034" s="3" t="s">
        <v>7877</v>
      </c>
      <c r="R6034" s="3" t="s">
        <v>2679</v>
      </c>
      <c r="S6034" s="3" t="s">
        <v>19026</v>
      </c>
      <c r="T6034" s="3" t="s">
        <v>872</v>
      </c>
      <c r="U6034" s="3" t="s">
        <v>873</v>
      </c>
      <c r="V6034" s="6" t="s">
        <v>19026</v>
      </c>
    </row>
    <row r="6035" spans="1:22" ht="15.95" customHeight="1" x14ac:dyDescent="0.25">
      <c r="A6035" s="3" t="s">
        <v>9</v>
      </c>
      <c r="B6035" s="3" t="s">
        <v>19031</v>
      </c>
      <c r="C6035" s="3" t="s">
        <v>19032</v>
      </c>
      <c r="D6035" s="3" t="s">
        <v>9</v>
      </c>
      <c r="E6035" s="8">
        <v>308</v>
      </c>
      <c r="F6035" s="3" t="s">
        <v>19033</v>
      </c>
      <c r="G6035" s="4">
        <v>1.1499999999999999</v>
      </c>
      <c r="H6035" s="4">
        <v>0.12</v>
      </c>
      <c r="I6035" s="5">
        <f>VLOOKUP(B6035,[1]EXEL!$D$1:$N$65536,11,FALSE)</f>
        <v>360</v>
      </c>
      <c r="J6035" s="5">
        <f>VLOOKUP(B6035,[1]EXEL!$D$1:$P$65536,13,FALSE)</f>
        <v>24</v>
      </c>
      <c r="K6035" s="3" t="s">
        <v>18</v>
      </c>
      <c r="L6035" s="3" t="s">
        <v>10</v>
      </c>
      <c r="M6035" s="3" t="s">
        <v>167</v>
      </c>
      <c r="N6035" s="3" t="s">
        <v>5369</v>
      </c>
      <c r="O6035" s="3" t="s">
        <v>18887</v>
      </c>
      <c r="P6035" s="3" t="s">
        <v>7876</v>
      </c>
      <c r="Q6035" s="3" t="s">
        <v>7877</v>
      </c>
      <c r="R6035" s="3" t="s">
        <v>2679</v>
      </c>
      <c r="S6035" s="3" t="s">
        <v>19034</v>
      </c>
      <c r="T6035" s="3" t="s">
        <v>260</v>
      </c>
      <c r="U6035" s="3" t="s">
        <v>261</v>
      </c>
      <c r="V6035" s="6" t="s">
        <v>19034</v>
      </c>
    </row>
    <row r="6036" spans="1:22" ht="15.95" customHeight="1" x14ac:dyDescent="0.25">
      <c r="A6036" s="3" t="s">
        <v>9</v>
      </c>
      <c r="B6036" s="3" t="s">
        <v>19035</v>
      </c>
      <c r="C6036" s="3" t="s">
        <v>19032</v>
      </c>
      <c r="D6036" s="3" t="s">
        <v>9</v>
      </c>
      <c r="E6036" s="8">
        <v>220</v>
      </c>
      <c r="F6036" s="3" t="s">
        <v>19036</v>
      </c>
      <c r="G6036" s="4">
        <v>1.1499999999999999</v>
      </c>
      <c r="H6036" s="4">
        <v>0.12</v>
      </c>
      <c r="I6036" s="5">
        <f>VLOOKUP(B6036,[1]EXEL!$D$1:$N$65536,11,FALSE)</f>
        <v>360</v>
      </c>
      <c r="J6036" s="5">
        <f>VLOOKUP(B6036,[1]EXEL!$D$1:$P$65536,13,FALSE)</f>
        <v>24</v>
      </c>
      <c r="K6036" s="3" t="s">
        <v>18</v>
      </c>
      <c r="L6036" s="3" t="s">
        <v>10</v>
      </c>
      <c r="M6036" s="3" t="s">
        <v>167</v>
      </c>
      <c r="N6036" s="3" t="s">
        <v>5369</v>
      </c>
      <c r="O6036" s="3" t="s">
        <v>18887</v>
      </c>
      <c r="P6036" s="3" t="s">
        <v>7876</v>
      </c>
      <c r="Q6036" s="3" t="s">
        <v>7877</v>
      </c>
      <c r="R6036" s="3" t="s">
        <v>2679</v>
      </c>
      <c r="S6036" s="3" t="s">
        <v>19034</v>
      </c>
      <c r="T6036" s="3" t="s">
        <v>248</v>
      </c>
      <c r="U6036" s="3" t="s">
        <v>249</v>
      </c>
      <c r="V6036" s="6" t="s">
        <v>19034</v>
      </c>
    </row>
    <row r="6037" spans="1:22" ht="15.95" customHeight="1" x14ac:dyDescent="0.25">
      <c r="A6037" s="3" t="s">
        <v>9</v>
      </c>
      <c r="B6037" s="3" t="s">
        <v>19037</v>
      </c>
      <c r="C6037" s="3" t="s">
        <v>19032</v>
      </c>
      <c r="D6037" s="3" t="s">
        <v>9</v>
      </c>
      <c r="E6037" s="8">
        <v>275</v>
      </c>
      <c r="F6037" s="3" t="s">
        <v>19038</v>
      </c>
      <c r="G6037" s="4">
        <v>1.1499999999999999</v>
      </c>
      <c r="H6037" s="4">
        <v>0.12</v>
      </c>
      <c r="I6037" s="5">
        <f>VLOOKUP(B6037,[1]EXEL!$D$1:$N$65536,11,FALSE)</f>
        <v>360</v>
      </c>
      <c r="J6037" s="5">
        <f>VLOOKUP(B6037,[1]EXEL!$D$1:$P$65536,13,FALSE)</f>
        <v>24</v>
      </c>
      <c r="K6037" s="3" t="s">
        <v>18</v>
      </c>
      <c r="L6037" s="3" t="s">
        <v>10</v>
      </c>
      <c r="M6037" s="3" t="s">
        <v>167</v>
      </c>
      <c r="N6037" s="3" t="s">
        <v>5369</v>
      </c>
      <c r="O6037" s="3" t="s">
        <v>18887</v>
      </c>
      <c r="P6037" s="3" t="s">
        <v>7876</v>
      </c>
      <c r="Q6037" s="3" t="s">
        <v>7877</v>
      </c>
      <c r="R6037" s="3" t="s">
        <v>2679</v>
      </c>
      <c r="S6037" s="3" t="s">
        <v>19034</v>
      </c>
      <c r="T6037" s="3" t="s">
        <v>872</v>
      </c>
      <c r="U6037" s="3" t="s">
        <v>873</v>
      </c>
      <c r="V6037" s="6" t="s">
        <v>19034</v>
      </c>
    </row>
    <row r="6038" spans="1:22" ht="15.95" customHeight="1" x14ac:dyDescent="0.25">
      <c r="A6038" s="3" t="s">
        <v>9</v>
      </c>
      <c r="B6038" s="3" t="s">
        <v>19039</v>
      </c>
      <c r="C6038" s="3" t="s">
        <v>19040</v>
      </c>
      <c r="D6038" s="3" t="s">
        <v>9</v>
      </c>
      <c r="E6038" s="8">
        <v>1643</v>
      </c>
      <c r="F6038" s="3" t="s">
        <v>19041</v>
      </c>
      <c r="G6038" s="4">
        <v>8.5</v>
      </c>
      <c r="H6038" s="4">
        <v>0.51</v>
      </c>
      <c r="I6038" s="5">
        <f>VLOOKUP(B6038,[1]EXEL!$D$1:$N$65536,11,FALSE)</f>
        <v>60</v>
      </c>
      <c r="J6038" s="5">
        <f>VLOOKUP(B6038,[1]EXEL!$D$1:$P$65536,13,FALSE)</f>
        <v>6</v>
      </c>
      <c r="K6038" s="3" t="s">
        <v>18</v>
      </c>
      <c r="L6038" s="3" t="s">
        <v>10</v>
      </c>
      <c r="M6038" s="3" t="s">
        <v>167</v>
      </c>
      <c r="N6038" s="3" t="s">
        <v>5369</v>
      </c>
      <c r="O6038" s="3" t="s">
        <v>7875</v>
      </c>
      <c r="P6038" s="3" t="s">
        <v>7876</v>
      </c>
      <c r="Q6038" s="3" t="s">
        <v>7877</v>
      </c>
      <c r="R6038" s="3" t="s">
        <v>2679</v>
      </c>
      <c r="S6038" s="3" t="s">
        <v>19042</v>
      </c>
      <c r="T6038" s="3" t="s">
        <v>260</v>
      </c>
      <c r="U6038" s="3" t="s">
        <v>261</v>
      </c>
      <c r="V6038" s="6" t="s">
        <v>19042</v>
      </c>
    </row>
    <row r="6039" spans="1:22" ht="15.95" customHeight="1" x14ac:dyDescent="0.25">
      <c r="A6039" s="3" t="s">
        <v>9</v>
      </c>
      <c r="B6039" s="3" t="s">
        <v>19043</v>
      </c>
      <c r="C6039" s="3" t="s">
        <v>19040</v>
      </c>
      <c r="D6039" s="3" t="s">
        <v>9</v>
      </c>
      <c r="E6039" s="8">
        <v>1173</v>
      </c>
      <c r="F6039" s="3" t="s">
        <v>19044</v>
      </c>
      <c r="G6039" s="4">
        <v>8.5</v>
      </c>
      <c r="H6039" s="4">
        <v>0.51</v>
      </c>
      <c r="I6039" s="5">
        <f>VLOOKUP(B6039,[1]EXEL!$D$1:$N$65536,11,FALSE)</f>
        <v>60</v>
      </c>
      <c r="J6039" s="5">
        <f>VLOOKUP(B6039,[1]EXEL!$D$1:$P$65536,13,FALSE)</f>
        <v>6</v>
      </c>
      <c r="K6039" s="3" t="s">
        <v>18</v>
      </c>
      <c r="L6039" s="3" t="s">
        <v>10</v>
      </c>
      <c r="M6039" s="3" t="s">
        <v>167</v>
      </c>
      <c r="N6039" s="3" t="s">
        <v>5369</v>
      </c>
      <c r="O6039" s="3" t="s">
        <v>7875</v>
      </c>
      <c r="P6039" s="3" t="s">
        <v>7876</v>
      </c>
      <c r="Q6039" s="3" t="s">
        <v>7877</v>
      </c>
      <c r="R6039" s="3" t="s">
        <v>2679</v>
      </c>
      <c r="S6039" s="3" t="s">
        <v>19042</v>
      </c>
      <c r="T6039" s="3" t="s">
        <v>248</v>
      </c>
      <c r="U6039" s="3" t="s">
        <v>249</v>
      </c>
      <c r="V6039" s="6" t="s">
        <v>19042</v>
      </c>
    </row>
    <row r="6040" spans="1:22" ht="15.95" customHeight="1" x14ac:dyDescent="0.25">
      <c r="A6040" s="3" t="s">
        <v>9</v>
      </c>
      <c r="B6040" s="3" t="s">
        <v>19045</v>
      </c>
      <c r="C6040" s="3" t="s">
        <v>19040</v>
      </c>
      <c r="D6040" s="3" t="s">
        <v>9</v>
      </c>
      <c r="E6040" s="8">
        <v>1467</v>
      </c>
      <c r="F6040" s="3" t="s">
        <v>19046</v>
      </c>
      <c r="G6040" s="4">
        <v>8.5</v>
      </c>
      <c r="H6040" s="4">
        <v>0.51</v>
      </c>
      <c r="I6040" s="5">
        <f>VLOOKUP(B6040,[1]EXEL!$D$1:$N$65536,11,FALSE)</f>
        <v>60</v>
      </c>
      <c r="J6040" s="5">
        <f>VLOOKUP(B6040,[1]EXEL!$D$1:$P$65536,13,FALSE)</f>
        <v>6</v>
      </c>
      <c r="K6040" s="3" t="s">
        <v>18</v>
      </c>
      <c r="L6040" s="3" t="s">
        <v>10</v>
      </c>
      <c r="M6040" s="3" t="s">
        <v>167</v>
      </c>
      <c r="N6040" s="3" t="s">
        <v>5369</v>
      </c>
      <c r="O6040" s="3" t="s">
        <v>7875</v>
      </c>
      <c r="P6040" s="3" t="s">
        <v>7876</v>
      </c>
      <c r="Q6040" s="3" t="s">
        <v>7877</v>
      </c>
      <c r="R6040" s="3" t="s">
        <v>2679</v>
      </c>
      <c r="S6040" s="3" t="s">
        <v>19042</v>
      </c>
      <c r="T6040" s="3" t="s">
        <v>872</v>
      </c>
      <c r="U6040" s="3" t="s">
        <v>873</v>
      </c>
      <c r="V6040" s="6" t="s">
        <v>19042</v>
      </c>
    </row>
    <row r="6041" spans="1:22" ht="15.95" customHeight="1" x14ac:dyDescent="0.25">
      <c r="A6041" s="3" t="s">
        <v>9</v>
      </c>
      <c r="B6041" s="3" t="s">
        <v>19047</v>
      </c>
      <c r="C6041" s="3" t="s">
        <v>19048</v>
      </c>
      <c r="D6041" s="3" t="s">
        <v>9</v>
      </c>
      <c r="E6041" s="8">
        <v>1360</v>
      </c>
      <c r="F6041" s="3" t="s">
        <v>19049</v>
      </c>
      <c r="G6041" s="4">
        <v>5</v>
      </c>
      <c r="H6041" s="4">
        <v>0.51</v>
      </c>
      <c r="I6041" s="5">
        <f>VLOOKUP(B6041,[1]EXEL!$D$1:$N$65536,11,FALSE)</f>
        <v>60</v>
      </c>
      <c r="J6041" s="5">
        <f>VLOOKUP(B6041,[1]EXEL!$D$1:$P$65536,13,FALSE)</f>
        <v>6</v>
      </c>
      <c r="K6041" s="3" t="s">
        <v>18</v>
      </c>
      <c r="L6041" s="3" t="s">
        <v>10</v>
      </c>
      <c r="M6041" s="3" t="s">
        <v>167</v>
      </c>
      <c r="N6041" s="3" t="s">
        <v>5369</v>
      </c>
      <c r="O6041" s="3" t="s">
        <v>7875</v>
      </c>
      <c r="P6041" s="3" t="s">
        <v>7876</v>
      </c>
      <c r="Q6041" s="3" t="s">
        <v>7877</v>
      </c>
      <c r="R6041" s="3" t="s">
        <v>2679</v>
      </c>
      <c r="S6041" s="3" t="s">
        <v>19050</v>
      </c>
      <c r="T6041" s="3" t="s">
        <v>260</v>
      </c>
      <c r="U6041" s="3" t="s">
        <v>261</v>
      </c>
      <c r="V6041" s="6" t="s">
        <v>19050</v>
      </c>
    </row>
    <row r="6042" spans="1:22" ht="15.95" customHeight="1" x14ac:dyDescent="0.25">
      <c r="A6042" s="3" t="s">
        <v>9</v>
      </c>
      <c r="B6042" s="3" t="s">
        <v>19051</v>
      </c>
      <c r="C6042" s="3" t="s">
        <v>19048</v>
      </c>
      <c r="D6042" s="3" t="s">
        <v>9</v>
      </c>
      <c r="E6042" s="8">
        <v>969</v>
      </c>
      <c r="F6042" s="3" t="s">
        <v>19052</v>
      </c>
      <c r="G6042" s="4">
        <v>5</v>
      </c>
      <c r="H6042" s="4">
        <v>0.51</v>
      </c>
      <c r="I6042" s="5">
        <f>VLOOKUP(B6042,[1]EXEL!$D$1:$N$65536,11,FALSE)</f>
        <v>60</v>
      </c>
      <c r="J6042" s="5">
        <f>VLOOKUP(B6042,[1]EXEL!$D$1:$P$65536,13,FALSE)</f>
        <v>6</v>
      </c>
      <c r="K6042" s="3" t="s">
        <v>18</v>
      </c>
      <c r="L6042" s="3" t="s">
        <v>10</v>
      </c>
      <c r="M6042" s="3" t="s">
        <v>167</v>
      </c>
      <c r="N6042" s="3" t="s">
        <v>5369</v>
      </c>
      <c r="O6042" s="3" t="s">
        <v>7875</v>
      </c>
      <c r="P6042" s="3" t="s">
        <v>7876</v>
      </c>
      <c r="Q6042" s="3" t="s">
        <v>7877</v>
      </c>
      <c r="R6042" s="3" t="s">
        <v>2679</v>
      </c>
      <c r="S6042" s="3" t="s">
        <v>19050</v>
      </c>
      <c r="T6042" s="3" t="s">
        <v>248</v>
      </c>
      <c r="U6042" s="3" t="s">
        <v>249</v>
      </c>
      <c r="V6042" s="6" t="s">
        <v>19050</v>
      </c>
    </row>
    <row r="6043" spans="1:22" ht="15.95" customHeight="1" x14ac:dyDescent="0.25">
      <c r="A6043" s="3" t="s">
        <v>9</v>
      </c>
      <c r="B6043" s="3" t="s">
        <v>19053</v>
      </c>
      <c r="C6043" s="3" t="s">
        <v>19048</v>
      </c>
      <c r="D6043" s="3" t="s">
        <v>9</v>
      </c>
      <c r="E6043" s="8">
        <v>1207</v>
      </c>
      <c r="F6043" s="3" t="s">
        <v>19054</v>
      </c>
      <c r="G6043" s="4">
        <v>5</v>
      </c>
      <c r="H6043" s="4">
        <v>0.51</v>
      </c>
      <c r="I6043" s="5">
        <f>VLOOKUP(B6043,[1]EXEL!$D$1:$N$65536,11,FALSE)</f>
        <v>60</v>
      </c>
      <c r="J6043" s="5">
        <f>VLOOKUP(B6043,[1]EXEL!$D$1:$P$65536,13,FALSE)</f>
        <v>6</v>
      </c>
      <c r="K6043" s="3" t="s">
        <v>18</v>
      </c>
      <c r="L6043" s="3" t="s">
        <v>10</v>
      </c>
      <c r="M6043" s="3" t="s">
        <v>167</v>
      </c>
      <c r="N6043" s="3" t="s">
        <v>5369</v>
      </c>
      <c r="O6043" s="3" t="s">
        <v>7875</v>
      </c>
      <c r="P6043" s="3" t="s">
        <v>7876</v>
      </c>
      <c r="Q6043" s="3" t="s">
        <v>7877</v>
      </c>
      <c r="R6043" s="3" t="s">
        <v>2679</v>
      </c>
      <c r="S6043" s="3" t="s">
        <v>19050</v>
      </c>
      <c r="T6043" s="3" t="s">
        <v>872</v>
      </c>
      <c r="U6043" s="3" t="s">
        <v>873</v>
      </c>
      <c r="V6043" s="6" t="s">
        <v>19050</v>
      </c>
    </row>
    <row r="6044" spans="1:22" ht="15.95" customHeight="1" x14ac:dyDescent="0.25">
      <c r="A6044" s="3" t="s">
        <v>9</v>
      </c>
      <c r="B6044" s="3" t="s">
        <v>19055</v>
      </c>
      <c r="C6044" s="3" t="s">
        <v>19056</v>
      </c>
      <c r="D6044" s="3" t="s">
        <v>9</v>
      </c>
      <c r="E6044" s="8">
        <v>1500</v>
      </c>
      <c r="F6044" s="3" t="s">
        <v>19057</v>
      </c>
      <c r="G6044" s="4">
        <v>8.5</v>
      </c>
      <c r="H6044" s="4">
        <v>0.51</v>
      </c>
      <c r="I6044" s="5">
        <f>VLOOKUP(B6044,[1]EXEL!$D$1:$N$65536,11,FALSE)</f>
        <v>60</v>
      </c>
      <c r="J6044" s="5">
        <f>VLOOKUP(B6044,[1]EXEL!$D$1:$P$65536,13,FALSE)</f>
        <v>6</v>
      </c>
      <c r="K6044" s="3" t="s">
        <v>18</v>
      </c>
      <c r="L6044" s="3" t="s">
        <v>10</v>
      </c>
      <c r="M6044" s="3" t="s">
        <v>167</v>
      </c>
      <c r="N6044" s="3" t="s">
        <v>5369</v>
      </c>
      <c r="O6044" s="3" t="s">
        <v>18887</v>
      </c>
      <c r="P6044" s="3" t="s">
        <v>7876</v>
      </c>
      <c r="Q6044" s="3" t="s">
        <v>7877</v>
      </c>
      <c r="R6044" s="3" t="s">
        <v>2679</v>
      </c>
      <c r="S6044" s="3" t="s">
        <v>19058</v>
      </c>
      <c r="T6044" s="3" t="s">
        <v>260</v>
      </c>
      <c r="U6044" s="3" t="s">
        <v>261</v>
      </c>
      <c r="V6044" s="6" t="s">
        <v>19058</v>
      </c>
    </row>
    <row r="6045" spans="1:22" ht="15.95" customHeight="1" x14ac:dyDescent="0.25">
      <c r="A6045" s="3" t="s">
        <v>9</v>
      </c>
      <c r="B6045" s="3" t="s">
        <v>19059</v>
      </c>
      <c r="C6045" s="3" t="s">
        <v>19056</v>
      </c>
      <c r="D6045" s="3" t="s">
        <v>9</v>
      </c>
      <c r="E6045" s="8">
        <v>1071</v>
      </c>
      <c r="F6045" s="3" t="s">
        <v>19060</v>
      </c>
      <c r="G6045" s="4">
        <v>8.5</v>
      </c>
      <c r="H6045" s="4">
        <v>0.51</v>
      </c>
      <c r="I6045" s="5">
        <f>VLOOKUP(B6045,[1]EXEL!$D$1:$N$65536,11,FALSE)</f>
        <v>60</v>
      </c>
      <c r="J6045" s="5">
        <f>VLOOKUP(B6045,[1]EXEL!$D$1:$P$65536,13,FALSE)</f>
        <v>6</v>
      </c>
      <c r="K6045" s="3" t="s">
        <v>18</v>
      </c>
      <c r="L6045" s="3" t="s">
        <v>10</v>
      </c>
      <c r="M6045" s="3" t="s">
        <v>167</v>
      </c>
      <c r="N6045" s="3" t="s">
        <v>5369</v>
      </c>
      <c r="O6045" s="3" t="s">
        <v>18887</v>
      </c>
      <c r="P6045" s="3" t="s">
        <v>7876</v>
      </c>
      <c r="Q6045" s="3" t="s">
        <v>7877</v>
      </c>
      <c r="R6045" s="3" t="s">
        <v>2679</v>
      </c>
      <c r="S6045" s="3" t="s">
        <v>19058</v>
      </c>
      <c r="T6045" s="3" t="s">
        <v>248</v>
      </c>
      <c r="U6045" s="3" t="s">
        <v>249</v>
      </c>
      <c r="V6045" s="6" t="s">
        <v>19058</v>
      </c>
    </row>
    <row r="6046" spans="1:22" ht="15.95" customHeight="1" x14ac:dyDescent="0.25">
      <c r="A6046" s="3" t="s">
        <v>9</v>
      </c>
      <c r="B6046" s="3" t="s">
        <v>19061</v>
      </c>
      <c r="C6046" s="3" t="s">
        <v>19056</v>
      </c>
      <c r="D6046" s="3" t="s">
        <v>9</v>
      </c>
      <c r="E6046" s="8">
        <v>1340</v>
      </c>
      <c r="F6046" s="3" t="s">
        <v>19062</v>
      </c>
      <c r="G6046" s="4">
        <v>8.5</v>
      </c>
      <c r="H6046" s="4">
        <v>0.51</v>
      </c>
      <c r="I6046" s="5">
        <f>VLOOKUP(B6046,[1]EXEL!$D$1:$N$65536,11,FALSE)</f>
        <v>60</v>
      </c>
      <c r="J6046" s="5">
        <f>VLOOKUP(B6046,[1]EXEL!$D$1:$P$65536,13,FALSE)</f>
        <v>6</v>
      </c>
      <c r="K6046" s="3" t="s">
        <v>18</v>
      </c>
      <c r="L6046" s="3" t="s">
        <v>10</v>
      </c>
      <c r="M6046" s="3" t="s">
        <v>167</v>
      </c>
      <c r="N6046" s="3" t="s">
        <v>5369</v>
      </c>
      <c r="O6046" s="3" t="s">
        <v>18887</v>
      </c>
      <c r="P6046" s="3" t="s">
        <v>7876</v>
      </c>
      <c r="Q6046" s="3" t="s">
        <v>7877</v>
      </c>
      <c r="R6046" s="3" t="s">
        <v>2679</v>
      </c>
      <c r="S6046" s="3" t="s">
        <v>19058</v>
      </c>
      <c r="T6046" s="3" t="s">
        <v>872</v>
      </c>
      <c r="U6046" s="3" t="s">
        <v>873</v>
      </c>
      <c r="V6046" s="6" t="s">
        <v>19058</v>
      </c>
    </row>
    <row r="6047" spans="1:22" ht="15.95" customHeight="1" x14ac:dyDescent="0.25">
      <c r="A6047" s="3" t="s">
        <v>9</v>
      </c>
      <c r="B6047" s="3" t="s">
        <v>19063</v>
      </c>
      <c r="C6047" s="3" t="s">
        <v>19064</v>
      </c>
      <c r="D6047" s="3" t="s">
        <v>9</v>
      </c>
      <c r="E6047" s="8">
        <v>1286</v>
      </c>
      <c r="F6047" s="3" t="s">
        <v>19065</v>
      </c>
      <c r="G6047" s="4">
        <v>5</v>
      </c>
      <c r="H6047" s="4">
        <v>0.51</v>
      </c>
      <c r="I6047" s="5">
        <f>VLOOKUP(B6047,[1]EXEL!$D$1:$N$65536,11,FALSE)</f>
        <v>60</v>
      </c>
      <c r="J6047" s="5">
        <f>VLOOKUP(B6047,[1]EXEL!$D$1:$P$65536,13,FALSE)</f>
        <v>6</v>
      </c>
      <c r="K6047" s="3" t="s">
        <v>18</v>
      </c>
      <c r="L6047" s="3" t="s">
        <v>10</v>
      </c>
      <c r="M6047" s="3" t="s">
        <v>167</v>
      </c>
      <c r="N6047" s="3" t="s">
        <v>5369</v>
      </c>
      <c r="O6047" s="3" t="s">
        <v>18887</v>
      </c>
      <c r="P6047" s="3" t="s">
        <v>7876</v>
      </c>
      <c r="Q6047" s="3" t="s">
        <v>7877</v>
      </c>
      <c r="R6047" s="3" t="s">
        <v>2679</v>
      </c>
      <c r="S6047" s="3" t="s">
        <v>19066</v>
      </c>
      <c r="T6047" s="3" t="s">
        <v>260</v>
      </c>
      <c r="U6047" s="3" t="s">
        <v>261</v>
      </c>
      <c r="V6047" s="6" t="s">
        <v>19066</v>
      </c>
    </row>
    <row r="6048" spans="1:22" ht="15.95" customHeight="1" x14ac:dyDescent="0.25">
      <c r="A6048" s="3" t="s">
        <v>9</v>
      </c>
      <c r="B6048" s="3" t="s">
        <v>19067</v>
      </c>
      <c r="C6048" s="3" t="s">
        <v>19064</v>
      </c>
      <c r="D6048" s="3" t="s">
        <v>9</v>
      </c>
      <c r="E6048" s="8">
        <v>918</v>
      </c>
      <c r="F6048" s="3" t="s">
        <v>19068</v>
      </c>
      <c r="G6048" s="4">
        <v>5</v>
      </c>
      <c r="H6048" s="4">
        <v>0.51</v>
      </c>
      <c r="I6048" s="5">
        <f>VLOOKUP(B6048,[1]EXEL!$D$1:$N$65536,11,FALSE)</f>
        <v>60</v>
      </c>
      <c r="J6048" s="5">
        <f>VLOOKUP(B6048,[1]EXEL!$D$1:$P$65536,13,FALSE)</f>
        <v>6</v>
      </c>
      <c r="K6048" s="3" t="s">
        <v>18</v>
      </c>
      <c r="L6048" s="3" t="s">
        <v>10</v>
      </c>
      <c r="M6048" s="3" t="s">
        <v>167</v>
      </c>
      <c r="N6048" s="3" t="s">
        <v>5369</v>
      </c>
      <c r="O6048" s="3" t="s">
        <v>18887</v>
      </c>
      <c r="P6048" s="3" t="s">
        <v>7876</v>
      </c>
      <c r="Q6048" s="3" t="s">
        <v>7877</v>
      </c>
      <c r="R6048" s="3" t="s">
        <v>2679</v>
      </c>
      <c r="S6048" s="3" t="s">
        <v>19066</v>
      </c>
      <c r="T6048" s="3" t="s">
        <v>248</v>
      </c>
      <c r="U6048" s="3" t="s">
        <v>249</v>
      </c>
      <c r="V6048" s="6" t="s">
        <v>19066</v>
      </c>
    </row>
    <row r="6049" spans="1:22" ht="15.95" customHeight="1" x14ac:dyDescent="0.25">
      <c r="A6049" s="3" t="s">
        <v>9</v>
      </c>
      <c r="B6049" s="3" t="s">
        <v>19069</v>
      </c>
      <c r="C6049" s="3" t="s">
        <v>19064</v>
      </c>
      <c r="D6049" s="3" t="s">
        <v>9</v>
      </c>
      <c r="E6049" s="8">
        <v>1148</v>
      </c>
      <c r="F6049" s="3" t="s">
        <v>19070</v>
      </c>
      <c r="G6049" s="4">
        <v>5</v>
      </c>
      <c r="H6049" s="4">
        <v>0.51</v>
      </c>
      <c r="I6049" s="5">
        <f>VLOOKUP(B6049,[1]EXEL!$D$1:$N$65536,11,FALSE)</f>
        <v>60</v>
      </c>
      <c r="J6049" s="5">
        <f>VLOOKUP(B6049,[1]EXEL!$D$1:$P$65536,13,FALSE)</f>
        <v>6</v>
      </c>
      <c r="K6049" s="3" t="s">
        <v>18</v>
      </c>
      <c r="L6049" s="3" t="s">
        <v>10</v>
      </c>
      <c r="M6049" s="3" t="s">
        <v>167</v>
      </c>
      <c r="N6049" s="3" t="s">
        <v>5369</v>
      </c>
      <c r="O6049" s="3" t="s">
        <v>18887</v>
      </c>
      <c r="P6049" s="3" t="s">
        <v>7876</v>
      </c>
      <c r="Q6049" s="3" t="s">
        <v>7877</v>
      </c>
      <c r="R6049" s="3" t="s">
        <v>2679</v>
      </c>
      <c r="S6049" s="3" t="s">
        <v>19066</v>
      </c>
      <c r="T6049" s="3" t="s">
        <v>872</v>
      </c>
      <c r="U6049" s="3" t="s">
        <v>873</v>
      </c>
      <c r="V6049" s="6" t="s">
        <v>19066</v>
      </c>
    </row>
    <row r="6050" spans="1:22" ht="15.95" customHeight="1" x14ac:dyDescent="0.25">
      <c r="A6050" s="3" t="s">
        <v>9</v>
      </c>
      <c r="B6050" s="3" t="s">
        <v>19071</v>
      </c>
      <c r="C6050" s="3" t="s">
        <v>19072</v>
      </c>
      <c r="D6050" s="3" t="s">
        <v>9</v>
      </c>
      <c r="E6050" s="8">
        <v>236</v>
      </c>
      <c r="F6050" s="3" t="s">
        <v>19073</v>
      </c>
      <c r="G6050" s="4">
        <v>1</v>
      </c>
      <c r="H6050" s="4">
        <v>0.12</v>
      </c>
      <c r="I6050" s="5">
        <f>VLOOKUP(B6050,[1]EXEL!$D$1:$N$65536,11,FALSE)</f>
        <v>360</v>
      </c>
      <c r="J6050" s="5">
        <f>VLOOKUP(B6050,[1]EXEL!$D$1:$P$65536,13,FALSE)</f>
        <v>24</v>
      </c>
      <c r="K6050" s="3" t="s">
        <v>18</v>
      </c>
      <c r="L6050" s="3" t="s">
        <v>10</v>
      </c>
      <c r="M6050" s="3" t="s">
        <v>167</v>
      </c>
      <c r="N6050" s="3" t="s">
        <v>5369</v>
      </c>
      <c r="O6050" s="3" t="s">
        <v>18887</v>
      </c>
      <c r="P6050" s="3" t="s">
        <v>7876</v>
      </c>
      <c r="Q6050" s="3" t="s">
        <v>7877</v>
      </c>
      <c r="R6050" s="3" t="s">
        <v>2679</v>
      </c>
      <c r="S6050" s="3" t="s">
        <v>19074</v>
      </c>
      <c r="T6050" s="3" t="s">
        <v>260</v>
      </c>
      <c r="U6050" s="3" t="s">
        <v>261</v>
      </c>
      <c r="V6050" s="6" t="s">
        <v>19074</v>
      </c>
    </row>
    <row r="6051" spans="1:22" ht="15.95" customHeight="1" x14ac:dyDescent="0.25">
      <c r="A6051" s="3" t="s">
        <v>9</v>
      </c>
      <c r="B6051" s="3" t="s">
        <v>19075</v>
      </c>
      <c r="C6051" s="3" t="s">
        <v>19072</v>
      </c>
      <c r="D6051" s="3" t="s">
        <v>9</v>
      </c>
      <c r="E6051" s="8">
        <v>169</v>
      </c>
      <c r="F6051" s="3" t="s">
        <v>19076</v>
      </c>
      <c r="G6051" s="4">
        <v>1</v>
      </c>
      <c r="H6051" s="4">
        <v>0.12</v>
      </c>
      <c r="I6051" s="5">
        <f>VLOOKUP(B6051,[1]EXEL!$D$1:$N$65536,11,FALSE)</f>
        <v>360</v>
      </c>
      <c r="J6051" s="5">
        <f>VLOOKUP(B6051,[1]EXEL!$D$1:$P$65536,13,FALSE)</f>
        <v>24</v>
      </c>
      <c r="K6051" s="3" t="s">
        <v>18</v>
      </c>
      <c r="L6051" s="3" t="s">
        <v>10</v>
      </c>
      <c r="M6051" s="3" t="s">
        <v>167</v>
      </c>
      <c r="N6051" s="3" t="s">
        <v>5369</v>
      </c>
      <c r="O6051" s="3" t="s">
        <v>18887</v>
      </c>
      <c r="P6051" s="3" t="s">
        <v>7876</v>
      </c>
      <c r="Q6051" s="3" t="s">
        <v>7877</v>
      </c>
      <c r="R6051" s="3" t="s">
        <v>2679</v>
      </c>
      <c r="S6051" s="3" t="s">
        <v>19074</v>
      </c>
      <c r="T6051" s="3" t="s">
        <v>248</v>
      </c>
      <c r="U6051" s="3" t="s">
        <v>249</v>
      </c>
      <c r="V6051" s="6" t="s">
        <v>19074</v>
      </c>
    </row>
    <row r="6052" spans="1:22" ht="15.95" customHeight="1" x14ac:dyDescent="0.25">
      <c r="A6052" s="3" t="s">
        <v>9</v>
      </c>
      <c r="B6052" s="3" t="s">
        <v>19077</v>
      </c>
      <c r="C6052" s="3" t="s">
        <v>19072</v>
      </c>
      <c r="D6052" s="3" t="s">
        <v>9</v>
      </c>
      <c r="E6052" s="8">
        <v>212</v>
      </c>
      <c r="F6052" s="3" t="s">
        <v>19078</v>
      </c>
      <c r="G6052" s="4">
        <v>1</v>
      </c>
      <c r="H6052" s="4">
        <v>0.12</v>
      </c>
      <c r="I6052" s="5">
        <f>VLOOKUP(B6052,[1]EXEL!$D$1:$N$65536,11,FALSE)</f>
        <v>360</v>
      </c>
      <c r="J6052" s="5">
        <f>VLOOKUP(B6052,[1]EXEL!$D$1:$P$65536,13,FALSE)</f>
        <v>24</v>
      </c>
      <c r="K6052" s="3" t="s">
        <v>18</v>
      </c>
      <c r="L6052" s="3" t="s">
        <v>10</v>
      </c>
      <c r="M6052" s="3" t="s">
        <v>167</v>
      </c>
      <c r="N6052" s="3" t="s">
        <v>5369</v>
      </c>
      <c r="O6052" s="3" t="s">
        <v>18887</v>
      </c>
      <c r="P6052" s="3" t="s">
        <v>7876</v>
      </c>
      <c r="Q6052" s="3" t="s">
        <v>7877</v>
      </c>
      <c r="R6052" s="3" t="s">
        <v>2679</v>
      </c>
      <c r="S6052" s="3" t="s">
        <v>19074</v>
      </c>
      <c r="T6052" s="3" t="s">
        <v>872</v>
      </c>
      <c r="U6052" s="3" t="s">
        <v>873</v>
      </c>
      <c r="V6052" s="6" t="s">
        <v>19074</v>
      </c>
    </row>
    <row r="6053" spans="1:22" ht="15.95" customHeight="1" x14ac:dyDescent="0.25">
      <c r="A6053" s="3" t="s">
        <v>9</v>
      </c>
      <c r="B6053" s="3" t="s">
        <v>19079</v>
      </c>
      <c r="C6053" s="3" t="s">
        <v>19080</v>
      </c>
      <c r="D6053" s="3" t="s">
        <v>9</v>
      </c>
      <c r="E6053" s="8">
        <v>322</v>
      </c>
      <c r="F6053" s="3" t="s">
        <v>19081</v>
      </c>
      <c r="G6053" s="4">
        <v>1.1499999999999999</v>
      </c>
      <c r="H6053" s="4">
        <v>0.12</v>
      </c>
      <c r="I6053" s="5">
        <f>VLOOKUP(B6053,[1]EXEL!$D$1:$N$65536,11,FALSE)</f>
        <v>360</v>
      </c>
      <c r="J6053" s="5">
        <f>VLOOKUP(B6053,[1]EXEL!$D$1:$P$65536,13,FALSE)</f>
        <v>24</v>
      </c>
      <c r="K6053" s="3" t="s">
        <v>18</v>
      </c>
      <c r="L6053" s="3" t="s">
        <v>10</v>
      </c>
      <c r="M6053" s="3" t="s">
        <v>167</v>
      </c>
      <c r="N6053" s="3" t="s">
        <v>5369</v>
      </c>
      <c r="O6053" s="3" t="s">
        <v>18887</v>
      </c>
      <c r="P6053" s="3" t="s">
        <v>7876</v>
      </c>
      <c r="Q6053" s="3" t="s">
        <v>7877</v>
      </c>
      <c r="R6053" s="3" t="s">
        <v>2679</v>
      </c>
      <c r="S6053" s="3" t="s">
        <v>19082</v>
      </c>
      <c r="T6053" s="3" t="s">
        <v>260</v>
      </c>
      <c r="U6053" s="3" t="s">
        <v>261</v>
      </c>
      <c r="V6053" s="6" t="s">
        <v>19082</v>
      </c>
    </row>
    <row r="6054" spans="1:22" ht="15.95" customHeight="1" x14ac:dyDescent="0.25">
      <c r="A6054" s="3" t="s">
        <v>9</v>
      </c>
      <c r="B6054" s="3" t="s">
        <v>19083</v>
      </c>
      <c r="C6054" s="3" t="s">
        <v>19080</v>
      </c>
      <c r="D6054" s="3" t="s">
        <v>9</v>
      </c>
      <c r="E6054" s="8">
        <v>230</v>
      </c>
      <c r="F6054" s="3" t="s">
        <v>19084</v>
      </c>
      <c r="G6054" s="4">
        <v>1.1499999999999999</v>
      </c>
      <c r="H6054" s="4">
        <v>0.12</v>
      </c>
      <c r="I6054" s="5">
        <f>VLOOKUP(B6054,[1]EXEL!$D$1:$N$65536,11,FALSE)</f>
        <v>360</v>
      </c>
      <c r="J6054" s="5">
        <f>VLOOKUP(B6054,[1]EXEL!$D$1:$P$65536,13,FALSE)</f>
        <v>24</v>
      </c>
      <c r="K6054" s="3" t="s">
        <v>18</v>
      </c>
      <c r="L6054" s="3" t="s">
        <v>10</v>
      </c>
      <c r="M6054" s="3" t="s">
        <v>167</v>
      </c>
      <c r="N6054" s="3" t="s">
        <v>5369</v>
      </c>
      <c r="O6054" s="3" t="s">
        <v>18887</v>
      </c>
      <c r="P6054" s="3" t="s">
        <v>7876</v>
      </c>
      <c r="Q6054" s="3" t="s">
        <v>7877</v>
      </c>
      <c r="R6054" s="3" t="s">
        <v>2679</v>
      </c>
      <c r="S6054" s="3" t="s">
        <v>19082</v>
      </c>
      <c r="T6054" s="3" t="s">
        <v>248</v>
      </c>
      <c r="U6054" s="3" t="s">
        <v>249</v>
      </c>
      <c r="V6054" s="6" t="s">
        <v>19082</v>
      </c>
    </row>
    <row r="6055" spans="1:22" ht="15.95" customHeight="1" x14ac:dyDescent="0.25">
      <c r="A6055" s="3" t="s">
        <v>9</v>
      </c>
      <c r="B6055" s="3" t="s">
        <v>19085</v>
      </c>
      <c r="C6055" s="3" t="s">
        <v>19080</v>
      </c>
      <c r="D6055" s="3" t="s">
        <v>9</v>
      </c>
      <c r="E6055" s="8">
        <v>276</v>
      </c>
      <c r="F6055" s="3" t="s">
        <v>19086</v>
      </c>
      <c r="G6055" s="4">
        <v>1.1499999999999999</v>
      </c>
      <c r="H6055" s="4">
        <v>0.12</v>
      </c>
      <c r="I6055" s="5">
        <f>VLOOKUP(B6055,[1]EXEL!$D$1:$N$65536,11,FALSE)</f>
        <v>360</v>
      </c>
      <c r="J6055" s="5">
        <f>VLOOKUP(B6055,[1]EXEL!$D$1:$P$65536,13,FALSE)</f>
        <v>24</v>
      </c>
      <c r="K6055" s="3" t="s">
        <v>18</v>
      </c>
      <c r="L6055" s="3" t="s">
        <v>10</v>
      </c>
      <c r="M6055" s="3" t="s">
        <v>167</v>
      </c>
      <c r="N6055" s="3" t="s">
        <v>5369</v>
      </c>
      <c r="O6055" s="3" t="s">
        <v>18887</v>
      </c>
      <c r="P6055" s="3" t="s">
        <v>7876</v>
      </c>
      <c r="Q6055" s="3" t="s">
        <v>7877</v>
      </c>
      <c r="R6055" s="3" t="s">
        <v>2679</v>
      </c>
      <c r="S6055" s="3" t="s">
        <v>19082</v>
      </c>
      <c r="T6055" s="3" t="s">
        <v>872</v>
      </c>
      <c r="U6055" s="3" t="s">
        <v>873</v>
      </c>
      <c r="V6055" s="6" t="s">
        <v>19082</v>
      </c>
    </row>
    <row r="6056" spans="1:22" ht="15.95" customHeight="1" x14ac:dyDescent="0.25">
      <c r="A6056" s="3" t="s">
        <v>9</v>
      </c>
      <c r="B6056" s="3" t="s">
        <v>19087</v>
      </c>
      <c r="C6056" s="3" t="s">
        <v>19088</v>
      </c>
      <c r="D6056" s="3" t="s">
        <v>9</v>
      </c>
      <c r="E6056" s="8">
        <v>236</v>
      </c>
      <c r="F6056" s="3" t="s">
        <v>19089</v>
      </c>
      <c r="G6056" s="4">
        <v>1</v>
      </c>
      <c r="H6056" s="4">
        <v>0.12</v>
      </c>
      <c r="I6056" s="5">
        <f>VLOOKUP(B6056,[1]EXEL!$D$1:$N$65536,11,FALSE)</f>
        <v>360</v>
      </c>
      <c r="J6056" s="5">
        <f>VLOOKUP(B6056,[1]EXEL!$D$1:$P$65536,13,FALSE)</f>
        <v>24</v>
      </c>
      <c r="K6056" s="3" t="s">
        <v>18</v>
      </c>
      <c r="L6056" s="3" t="s">
        <v>10</v>
      </c>
      <c r="M6056" s="3" t="s">
        <v>167</v>
      </c>
      <c r="N6056" s="3" t="s">
        <v>5369</v>
      </c>
      <c r="O6056" s="3" t="s">
        <v>18887</v>
      </c>
      <c r="P6056" s="3" t="s">
        <v>7876</v>
      </c>
      <c r="Q6056" s="3" t="s">
        <v>7877</v>
      </c>
      <c r="R6056" s="3" t="s">
        <v>2679</v>
      </c>
      <c r="S6056" s="3" t="s">
        <v>19090</v>
      </c>
      <c r="T6056" s="3" t="s">
        <v>260</v>
      </c>
      <c r="U6056" s="3" t="s">
        <v>261</v>
      </c>
      <c r="V6056" s="6" t="s">
        <v>19090</v>
      </c>
    </row>
    <row r="6057" spans="1:22" ht="15.95" customHeight="1" x14ac:dyDescent="0.25">
      <c r="A6057" s="3" t="s">
        <v>9</v>
      </c>
      <c r="B6057" s="3" t="s">
        <v>19091</v>
      </c>
      <c r="C6057" s="3" t="s">
        <v>19088</v>
      </c>
      <c r="D6057" s="3" t="s">
        <v>9</v>
      </c>
      <c r="E6057" s="8">
        <v>169</v>
      </c>
      <c r="F6057" s="3" t="s">
        <v>19092</v>
      </c>
      <c r="G6057" s="4">
        <v>1</v>
      </c>
      <c r="H6057" s="4">
        <v>0.12</v>
      </c>
      <c r="I6057" s="5">
        <f>VLOOKUP(B6057,[1]EXEL!$D$1:$N$65536,11,FALSE)</f>
        <v>360</v>
      </c>
      <c r="J6057" s="5">
        <f>VLOOKUP(B6057,[1]EXEL!$D$1:$P$65536,13,FALSE)</f>
        <v>24</v>
      </c>
      <c r="K6057" s="3" t="s">
        <v>18</v>
      </c>
      <c r="L6057" s="3" t="s">
        <v>10</v>
      </c>
      <c r="M6057" s="3" t="s">
        <v>167</v>
      </c>
      <c r="N6057" s="3" t="s">
        <v>5369</v>
      </c>
      <c r="O6057" s="3" t="s">
        <v>18887</v>
      </c>
      <c r="P6057" s="3" t="s">
        <v>7876</v>
      </c>
      <c r="Q6057" s="3" t="s">
        <v>7877</v>
      </c>
      <c r="R6057" s="3" t="s">
        <v>2679</v>
      </c>
      <c r="S6057" s="3" t="s">
        <v>19090</v>
      </c>
      <c r="T6057" s="3" t="s">
        <v>248</v>
      </c>
      <c r="U6057" s="3" t="s">
        <v>249</v>
      </c>
      <c r="V6057" s="6" t="s">
        <v>19090</v>
      </c>
    </row>
    <row r="6058" spans="1:22" ht="15.95" customHeight="1" x14ac:dyDescent="0.25">
      <c r="A6058" s="3" t="s">
        <v>9</v>
      </c>
      <c r="B6058" s="3" t="s">
        <v>19093</v>
      </c>
      <c r="C6058" s="3" t="s">
        <v>19088</v>
      </c>
      <c r="D6058" s="3" t="s">
        <v>9</v>
      </c>
      <c r="E6058" s="8">
        <v>212</v>
      </c>
      <c r="F6058" s="3" t="s">
        <v>19094</v>
      </c>
      <c r="G6058" s="4">
        <v>1</v>
      </c>
      <c r="H6058" s="4">
        <v>0.12</v>
      </c>
      <c r="I6058" s="5">
        <f>VLOOKUP(B6058,[1]EXEL!$D$1:$N$65536,11,FALSE)</f>
        <v>360</v>
      </c>
      <c r="J6058" s="5">
        <f>VLOOKUP(B6058,[1]EXEL!$D$1:$P$65536,13,FALSE)</f>
        <v>24</v>
      </c>
      <c r="K6058" s="3" t="s">
        <v>18</v>
      </c>
      <c r="L6058" s="3" t="s">
        <v>10</v>
      </c>
      <c r="M6058" s="3" t="s">
        <v>167</v>
      </c>
      <c r="N6058" s="3" t="s">
        <v>5369</v>
      </c>
      <c r="O6058" s="3" t="s">
        <v>18887</v>
      </c>
      <c r="P6058" s="3" t="s">
        <v>7876</v>
      </c>
      <c r="Q6058" s="3" t="s">
        <v>7877</v>
      </c>
      <c r="R6058" s="3" t="s">
        <v>2679</v>
      </c>
      <c r="S6058" s="3" t="s">
        <v>19090</v>
      </c>
      <c r="T6058" s="3" t="s">
        <v>872</v>
      </c>
      <c r="U6058" s="3" t="s">
        <v>873</v>
      </c>
      <c r="V6058" s="6" t="s">
        <v>19090</v>
      </c>
    </row>
    <row r="6059" spans="1:22" ht="15.95" customHeight="1" x14ac:dyDescent="0.25">
      <c r="A6059" s="3" t="s">
        <v>9</v>
      </c>
      <c r="B6059" s="3" t="s">
        <v>19095</v>
      </c>
      <c r="C6059" s="3" t="s">
        <v>19096</v>
      </c>
      <c r="D6059" s="3" t="s">
        <v>9</v>
      </c>
      <c r="E6059" s="8">
        <v>322</v>
      </c>
      <c r="F6059" s="3" t="s">
        <v>19097</v>
      </c>
      <c r="G6059" s="4">
        <v>1.1499999999999999</v>
      </c>
      <c r="H6059" s="4">
        <v>0.12</v>
      </c>
      <c r="I6059" s="5">
        <f>VLOOKUP(B6059,[1]EXEL!$D$1:$N$65536,11,FALSE)</f>
        <v>360</v>
      </c>
      <c r="J6059" s="5">
        <f>VLOOKUP(B6059,[1]EXEL!$D$1:$P$65536,13,FALSE)</f>
        <v>24</v>
      </c>
      <c r="K6059" s="3" t="s">
        <v>18</v>
      </c>
      <c r="L6059" s="3" t="s">
        <v>10</v>
      </c>
      <c r="M6059" s="3" t="s">
        <v>167</v>
      </c>
      <c r="N6059" s="3" t="s">
        <v>5369</v>
      </c>
      <c r="O6059" s="3" t="s">
        <v>18887</v>
      </c>
      <c r="P6059" s="3" t="s">
        <v>7876</v>
      </c>
      <c r="Q6059" s="3" t="s">
        <v>7877</v>
      </c>
      <c r="R6059" s="3" t="s">
        <v>2679</v>
      </c>
      <c r="S6059" s="3" t="s">
        <v>19098</v>
      </c>
      <c r="T6059" s="3" t="s">
        <v>260</v>
      </c>
      <c r="U6059" s="3" t="s">
        <v>261</v>
      </c>
      <c r="V6059" s="6" t="s">
        <v>19098</v>
      </c>
    </row>
    <row r="6060" spans="1:22" ht="15.95" customHeight="1" x14ac:dyDescent="0.25">
      <c r="A6060" s="3" t="s">
        <v>9</v>
      </c>
      <c r="B6060" s="3" t="s">
        <v>19099</v>
      </c>
      <c r="C6060" s="3" t="s">
        <v>19096</v>
      </c>
      <c r="D6060" s="3" t="s">
        <v>9</v>
      </c>
      <c r="E6060" s="8">
        <v>230</v>
      </c>
      <c r="F6060" s="3" t="s">
        <v>19100</v>
      </c>
      <c r="G6060" s="4">
        <v>1.1499999999999999</v>
      </c>
      <c r="H6060" s="4">
        <v>0.12</v>
      </c>
      <c r="I6060" s="5">
        <f>VLOOKUP(B6060,[1]EXEL!$D$1:$N$65536,11,FALSE)</f>
        <v>360</v>
      </c>
      <c r="J6060" s="5">
        <f>VLOOKUP(B6060,[1]EXEL!$D$1:$P$65536,13,FALSE)</f>
        <v>24</v>
      </c>
      <c r="K6060" s="3" t="s">
        <v>18</v>
      </c>
      <c r="L6060" s="3" t="s">
        <v>10</v>
      </c>
      <c r="M6060" s="3" t="s">
        <v>167</v>
      </c>
      <c r="N6060" s="3" t="s">
        <v>5369</v>
      </c>
      <c r="O6060" s="3" t="s">
        <v>18887</v>
      </c>
      <c r="P6060" s="3" t="s">
        <v>7876</v>
      </c>
      <c r="Q6060" s="3" t="s">
        <v>7877</v>
      </c>
      <c r="R6060" s="3" t="s">
        <v>2679</v>
      </c>
      <c r="S6060" s="3" t="s">
        <v>19098</v>
      </c>
      <c r="T6060" s="3" t="s">
        <v>248</v>
      </c>
      <c r="U6060" s="3" t="s">
        <v>249</v>
      </c>
      <c r="V6060" s="6" t="s">
        <v>19098</v>
      </c>
    </row>
    <row r="6061" spans="1:22" ht="15.95" customHeight="1" x14ac:dyDescent="0.25">
      <c r="A6061" s="3" t="s">
        <v>9</v>
      </c>
      <c r="B6061" s="3" t="s">
        <v>19101</v>
      </c>
      <c r="C6061" s="3" t="s">
        <v>19096</v>
      </c>
      <c r="D6061" s="3" t="s">
        <v>9</v>
      </c>
      <c r="E6061" s="8">
        <v>276</v>
      </c>
      <c r="F6061" s="3" t="s">
        <v>19102</v>
      </c>
      <c r="G6061" s="4">
        <v>1.1499999999999999</v>
      </c>
      <c r="H6061" s="4">
        <v>0.12</v>
      </c>
      <c r="I6061" s="5">
        <f>VLOOKUP(B6061,[1]EXEL!$D$1:$N$65536,11,FALSE)</f>
        <v>360</v>
      </c>
      <c r="J6061" s="5">
        <f>VLOOKUP(B6061,[1]EXEL!$D$1:$P$65536,13,FALSE)</f>
        <v>24</v>
      </c>
      <c r="K6061" s="3" t="s">
        <v>18</v>
      </c>
      <c r="L6061" s="3" t="s">
        <v>10</v>
      </c>
      <c r="M6061" s="3" t="s">
        <v>167</v>
      </c>
      <c r="N6061" s="3" t="s">
        <v>5369</v>
      </c>
      <c r="O6061" s="3" t="s">
        <v>18887</v>
      </c>
      <c r="P6061" s="3" t="s">
        <v>7876</v>
      </c>
      <c r="Q6061" s="3" t="s">
        <v>7877</v>
      </c>
      <c r="R6061" s="3" t="s">
        <v>2679</v>
      </c>
      <c r="S6061" s="3" t="s">
        <v>19098</v>
      </c>
      <c r="T6061" s="3" t="s">
        <v>872</v>
      </c>
      <c r="U6061" s="3" t="s">
        <v>873</v>
      </c>
      <c r="V6061" s="6" t="s">
        <v>19098</v>
      </c>
    </row>
    <row r="6062" spans="1:22" ht="15.95" customHeight="1" x14ac:dyDescent="0.25">
      <c r="A6062" s="3" t="s">
        <v>9</v>
      </c>
      <c r="B6062" s="3" t="s">
        <v>19103</v>
      </c>
      <c r="C6062" s="3" t="s">
        <v>19104</v>
      </c>
      <c r="D6062" s="3" t="s">
        <v>9</v>
      </c>
      <c r="E6062" s="8">
        <v>734</v>
      </c>
      <c r="F6062" s="3" t="s">
        <v>19105</v>
      </c>
      <c r="G6062" s="4">
        <v>5</v>
      </c>
      <c r="H6062" s="4">
        <v>0.14000000000000001</v>
      </c>
      <c r="I6062" s="5">
        <f>VLOOKUP(B6062,[1]EXEL!$D$1:$N$65536,11,FALSE)</f>
        <v>135</v>
      </c>
      <c r="J6062" s="5">
        <f>VLOOKUP(B6062,[1]EXEL!$D$1:$P$65536,13,FALSE)</f>
        <v>15</v>
      </c>
      <c r="K6062" s="3" t="s">
        <v>18</v>
      </c>
      <c r="L6062" s="3" t="s">
        <v>10</v>
      </c>
      <c r="M6062" s="3" t="s">
        <v>167</v>
      </c>
      <c r="N6062" s="3" t="s">
        <v>5369</v>
      </c>
      <c r="O6062" s="3" t="s">
        <v>7875</v>
      </c>
      <c r="P6062" s="3" t="s">
        <v>5371</v>
      </c>
      <c r="Q6062" s="3" t="s">
        <v>7877</v>
      </c>
      <c r="R6062" s="3" t="s">
        <v>2679</v>
      </c>
      <c r="S6062" s="3" t="s">
        <v>19106</v>
      </c>
      <c r="T6062" s="3" t="s">
        <v>248</v>
      </c>
      <c r="U6062" s="3" t="s">
        <v>249</v>
      </c>
      <c r="V6062" s="6" t="s">
        <v>19106</v>
      </c>
    </row>
    <row r="6063" spans="1:22" ht="15.95" customHeight="1" x14ac:dyDescent="0.25">
      <c r="A6063" s="3" t="s">
        <v>9</v>
      </c>
      <c r="B6063" s="3" t="s">
        <v>19107</v>
      </c>
      <c r="C6063" s="3" t="s">
        <v>19108</v>
      </c>
      <c r="D6063" s="3" t="s">
        <v>9</v>
      </c>
      <c r="E6063" s="8">
        <v>771</v>
      </c>
      <c r="F6063" s="3" t="s">
        <v>19109</v>
      </c>
      <c r="G6063" s="4">
        <v>4.5</v>
      </c>
      <c r="H6063" s="4">
        <v>0.3</v>
      </c>
      <c r="I6063" s="5">
        <f>VLOOKUP(B6063,[1]EXEL!$D$1:$N$65536,11,FALSE)</f>
        <v>99</v>
      </c>
      <c r="J6063" s="5">
        <f>VLOOKUP(B6063,[1]EXEL!$D$1:$P$65536,13,FALSE)</f>
        <v>9</v>
      </c>
      <c r="K6063" s="3" t="s">
        <v>18</v>
      </c>
      <c r="L6063" s="3" t="s">
        <v>10</v>
      </c>
      <c r="M6063" s="3" t="s">
        <v>167</v>
      </c>
      <c r="N6063" s="3" t="s">
        <v>5369</v>
      </c>
      <c r="O6063" s="3" t="s">
        <v>5370</v>
      </c>
      <c r="P6063" s="3" t="s">
        <v>5371</v>
      </c>
      <c r="Q6063" s="3" t="s">
        <v>7877</v>
      </c>
      <c r="R6063" s="3" t="s">
        <v>2679</v>
      </c>
      <c r="S6063" s="3" t="s">
        <v>19110</v>
      </c>
      <c r="T6063" s="3" t="s">
        <v>248</v>
      </c>
      <c r="U6063" s="3" t="s">
        <v>249</v>
      </c>
      <c r="V6063" s="6" t="s">
        <v>19110</v>
      </c>
    </row>
    <row r="6064" spans="1:22" ht="15.95" customHeight="1" x14ac:dyDescent="0.25">
      <c r="A6064" s="3" t="s">
        <v>9</v>
      </c>
      <c r="B6064" s="3" t="s">
        <v>19111</v>
      </c>
      <c r="C6064" s="3" t="s">
        <v>19112</v>
      </c>
      <c r="D6064" s="3" t="s">
        <v>9</v>
      </c>
      <c r="E6064" s="8">
        <v>771</v>
      </c>
      <c r="F6064" s="3" t="s">
        <v>19113</v>
      </c>
      <c r="G6064" s="4">
        <v>4.5</v>
      </c>
      <c r="H6064" s="4">
        <v>0.3</v>
      </c>
      <c r="I6064" s="5">
        <f>VLOOKUP(B6064,[1]EXEL!$D$1:$N$65536,11,FALSE)</f>
        <v>99</v>
      </c>
      <c r="J6064" s="5">
        <f>VLOOKUP(B6064,[1]EXEL!$D$1:$P$65536,13,FALSE)</f>
        <v>9</v>
      </c>
      <c r="K6064" s="3" t="s">
        <v>18</v>
      </c>
      <c r="L6064" s="3" t="s">
        <v>10</v>
      </c>
      <c r="M6064" s="3" t="s">
        <v>167</v>
      </c>
      <c r="N6064" s="3" t="s">
        <v>5369</v>
      </c>
      <c r="O6064" s="3" t="s">
        <v>5370</v>
      </c>
      <c r="P6064" s="3" t="s">
        <v>5371</v>
      </c>
      <c r="Q6064" s="3" t="s">
        <v>7877</v>
      </c>
      <c r="R6064" s="3" t="s">
        <v>2679</v>
      </c>
      <c r="S6064" s="3" t="s">
        <v>19114</v>
      </c>
      <c r="T6064" s="3" t="s">
        <v>248</v>
      </c>
      <c r="U6064" s="3" t="s">
        <v>249</v>
      </c>
      <c r="V6064" s="6" t="s">
        <v>19114</v>
      </c>
    </row>
    <row r="6065" spans="1:22" ht="15.95" customHeight="1" x14ac:dyDescent="0.25">
      <c r="A6065" s="3" t="s">
        <v>9</v>
      </c>
      <c r="B6065" s="3" t="s">
        <v>19115</v>
      </c>
      <c r="C6065" s="3" t="s">
        <v>19116</v>
      </c>
      <c r="D6065" s="3" t="s">
        <v>9</v>
      </c>
      <c r="E6065" s="8">
        <v>771</v>
      </c>
      <c r="F6065" s="3" t="s">
        <v>19117</v>
      </c>
      <c r="G6065" s="4">
        <v>4.5</v>
      </c>
      <c r="H6065" s="4">
        <v>0.3</v>
      </c>
      <c r="I6065" s="5">
        <f>VLOOKUP(B6065,[1]EXEL!$D$1:$N$65536,11,FALSE)</f>
        <v>99</v>
      </c>
      <c r="J6065" s="5">
        <f>VLOOKUP(B6065,[1]EXEL!$D$1:$P$65536,13,FALSE)</f>
        <v>9</v>
      </c>
      <c r="K6065" s="3" t="s">
        <v>18</v>
      </c>
      <c r="L6065" s="3" t="s">
        <v>10</v>
      </c>
      <c r="M6065" s="3" t="s">
        <v>167</v>
      </c>
      <c r="N6065" s="3" t="s">
        <v>5369</v>
      </c>
      <c r="O6065" s="3" t="s">
        <v>19118</v>
      </c>
      <c r="P6065" s="3" t="s">
        <v>5371</v>
      </c>
      <c r="Q6065" s="3" t="s">
        <v>7877</v>
      </c>
      <c r="R6065" s="3" t="s">
        <v>2679</v>
      </c>
      <c r="S6065" s="3" t="s">
        <v>19119</v>
      </c>
      <c r="T6065" s="3" t="s">
        <v>248</v>
      </c>
      <c r="U6065" s="3" t="s">
        <v>249</v>
      </c>
      <c r="V6065" s="6" t="s">
        <v>19119</v>
      </c>
    </row>
    <row r="6066" spans="1:22" ht="15.95" customHeight="1" x14ac:dyDescent="0.25">
      <c r="A6066" s="3" t="s">
        <v>9</v>
      </c>
      <c r="B6066" s="3" t="s">
        <v>19120</v>
      </c>
      <c r="C6066" s="3" t="s">
        <v>19121</v>
      </c>
      <c r="D6066" s="3" t="s">
        <v>9</v>
      </c>
      <c r="E6066" s="8">
        <v>627</v>
      </c>
      <c r="F6066" s="3" t="s">
        <v>19122</v>
      </c>
      <c r="G6066" s="4">
        <v>3.5</v>
      </c>
      <c r="H6066" s="4">
        <v>0.1</v>
      </c>
      <c r="I6066" s="5">
        <f>VLOOKUP(B6066,[1]EXEL!$D$1:$N$65536,11,FALSE)</f>
        <v>99</v>
      </c>
      <c r="J6066" s="5">
        <f>VLOOKUP(B6066,[1]EXEL!$D$1:$P$65536,13,FALSE)</f>
        <v>9</v>
      </c>
      <c r="K6066" s="3" t="s">
        <v>18</v>
      </c>
      <c r="L6066" s="3" t="s">
        <v>10</v>
      </c>
      <c r="M6066" s="3" t="s">
        <v>167</v>
      </c>
      <c r="N6066" s="3" t="s">
        <v>5369</v>
      </c>
      <c r="O6066" s="3" t="s">
        <v>19123</v>
      </c>
      <c r="P6066" s="3" t="s">
        <v>5371</v>
      </c>
      <c r="Q6066" s="3" t="s">
        <v>7877</v>
      </c>
      <c r="R6066" s="3" t="s">
        <v>2679</v>
      </c>
      <c r="S6066" s="3" t="s">
        <v>19124</v>
      </c>
      <c r="T6066" s="3" t="s">
        <v>248</v>
      </c>
      <c r="U6066" s="3" t="s">
        <v>249</v>
      </c>
      <c r="V6066" s="6" t="s">
        <v>19124</v>
      </c>
    </row>
    <row r="6067" spans="1:22" ht="15.95" customHeight="1" x14ac:dyDescent="0.25">
      <c r="A6067" s="3" t="s">
        <v>9</v>
      </c>
      <c r="B6067" s="3" t="s">
        <v>19125</v>
      </c>
      <c r="C6067" s="3" t="s">
        <v>19126</v>
      </c>
      <c r="D6067" s="3" t="s">
        <v>9</v>
      </c>
      <c r="E6067" s="8">
        <v>2496</v>
      </c>
      <c r="F6067" s="3" t="s">
        <v>19127</v>
      </c>
      <c r="G6067" s="4">
        <v>8.5</v>
      </c>
      <c r="H6067" s="4">
        <v>0.75</v>
      </c>
      <c r="I6067" s="5">
        <f>VLOOKUP(B6067,[1]EXEL!$D$1:$N$65536,11,FALSE)</f>
        <v>99</v>
      </c>
      <c r="J6067" s="5">
        <f>VLOOKUP(B6067,[1]EXEL!$D$1:$P$65536,13,FALSE)</f>
        <v>9</v>
      </c>
      <c r="K6067" s="3" t="s">
        <v>18</v>
      </c>
      <c r="L6067" s="3" t="s">
        <v>10</v>
      </c>
      <c r="M6067" s="3" t="s">
        <v>167</v>
      </c>
      <c r="N6067" s="3" t="s">
        <v>5369</v>
      </c>
      <c r="O6067" s="3" t="s">
        <v>18887</v>
      </c>
      <c r="P6067" s="3" t="s">
        <v>5371</v>
      </c>
      <c r="Q6067" s="3" t="s">
        <v>7877</v>
      </c>
      <c r="R6067" s="3" t="s">
        <v>2679</v>
      </c>
      <c r="S6067" s="3" t="s">
        <v>19128</v>
      </c>
      <c r="T6067" s="3" t="s">
        <v>248</v>
      </c>
      <c r="U6067" s="3" t="s">
        <v>249</v>
      </c>
      <c r="V6067" s="6" t="s">
        <v>19128</v>
      </c>
    </row>
    <row r="6068" spans="1:22" ht="15.95" customHeight="1" x14ac:dyDescent="0.25">
      <c r="A6068" s="3" t="s">
        <v>9</v>
      </c>
      <c r="B6068" s="3" t="s">
        <v>19129</v>
      </c>
      <c r="C6068" s="3" t="s">
        <v>19130</v>
      </c>
      <c r="D6068" s="3" t="s">
        <v>9</v>
      </c>
      <c r="E6068" s="8">
        <v>1037</v>
      </c>
      <c r="F6068" s="3" t="s">
        <v>19131</v>
      </c>
      <c r="G6068" s="4">
        <v>4.1500000000000004</v>
      </c>
      <c r="H6068" s="4">
        <v>0.3</v>
      </c>
      <c r="I6068" s="5">
        <f>VLOOKUP(B6068,[1]EXEL!$D$1:$N$65536,11,FALSE)</f>
        <v>99</v>
      </c>
      <c r="J6068" s="5">
        <f>VLOOKUP(B6068,[1]EXEL!$D$1:$P$65536,13,FALSE)</f>
        <v>9</v>
      </c>
      <c r="K6068" s="3" t="s">
        <v>18</v>
      </c>
      <c r="L6068" s="3" t="s">
        <v>10</v>
      </c>
      <c r="M6068" s="3" t="s">
        <v>167</v>
      </c>
      <c r="N6068" s="3" t="s">
        <v>5369</v>
      </c>
      <c r="O6068" s="3" t="s">
        <v>19132</v>
      </c>
      <c r="P6068" s="3" t="s">
        <v>5371</v>
      </c>
      <c r="Q6068" s="3" t="s">
        <v>7877</v>
      </c>
      <c r="R6068" s="3" t="s">
        <v>2679</v>
      </c>
      <c r="S6068" s="3" t="s">
        <v>19133</v>
      </c>
      <c r="T6068" s="3" t="s">
        <v>248</v>
      </c>
      <c r="U6068" s="3" t="s">
        <v>249</v>
      </c>
      <c r="V6068" s="6" t="s">
        <v>19133</v>
      </c>
    </row>
    <row r="6069" spans="1:22" ht="15.95" customHeight="1" x14ac:dyDescent="0.25">
      <c r="A6069" s="3" t="s">
        <v>9</v>
      </c>
      <c r="B6069" s="3" t="s">
        <v>19134</v>
      </c>
      <c r="C6069" s="3" t="s">
        <v>19135</v>
      </c>
      <c r="D6069" s="3" t="s">
        <v>9</v>
      </c>
      <c r="E6069" s="8">
        <v>67</v>
      </c>
      <c r="F6069" s="3" t="s">
        <v>19136</v>
      </c>
      <c r="G6069" s="4">
        <v>0.8</v>
      </c>
      <c r="H6069" s="4">
        <v>7.0000000000000007E-2</v>
      </c>
      <c r="I6069" s="5">
        <f>VLOOKUP(B6069,[1]EXEL!$D$1:$N$65536,11,FALSE)</f>
        <v>462</v>
      </c>
      <c r="J6069" s="5">
        <f>VLOOKUP(B6069,[1]EXEL!$D$1:$P$65536,13,FALSE)</f>
        <v>42</v>
      </c>
      <c r="K6069" s="3" t="s">
        <v>18</v>
      </c>
      <c r="L6069" s="3" t="s">
        <v>10</v>
      </c>
      <c r="M6069" s="3" t="s">
        <v>167</v>
      </c>
      <c r="N6069" s="3" t="s">
        <v>5369</v>
      </c>
      <c r="O6069" s="3" t="s">
        <v>7875</v>
      </c>
      <c r="P6069" s="3" t="s">
        <v>7876</v>
      </c>
      <c r="Q6069" s="3" t="s">
        <v>7877</v>
      </c>
      <c r="R6069" s="3" t="s">
        <v>2679</v>
      </c>
      <c r="S6069" s="3" t="s">
        <v>19137</v>
      </c>
      <c r="T6069" s="3" t="s">
        <v>260</v>
      </c>
      <c r="U6069" s="3" t="s">
        <v>261</v>
      </c>
      <c r="V6069" s="6" t="s">
        <v>19137</v>
      </c>
    </row>
    <row r="6070" spans="1:22" ht="15.95" customHeight="1" x14ac:dyDescent="0.25">
      <c r="A6070" s="3" t="s">
        <v>9</v>
      </c>
      <c r="B6070" s="3" t="s">
        <v>19138</v>
      </c>
      <c r="C6070" s="3" t="s">
        <v>19135</v>
      </c>
      <c r="D6070" s="3" t="s">
        <v>9</v>
      </c>
      <c r="E6070" s="8">
        <v>48</v>
      </c>
      <c r="F6070" s="3" t="s">
        <v>19139</v>
      </c>
      <c r="G6070" s="4">
        <v>0.8</v>
      </c>
      <c r="H6070" s="4">
        <v>7.0000000000000007E-2</v>
      </c>
      <c r="I6070" s="5">
        <f>VLOOKUP(B6070,[1]EXEL!$D$1:$N$65536,11,FALSE)</f>
        <v>462</v>
      </c>
      <c r="J6070" s="5">
        <f>VLOOKUP(B6070,[1]EXEL!$D$1:$P$65536,13,FALSE)</f>
        <v>42</v>
      </c>
      <c r="K6070" s="3" t="s">
        <v>18</v>
      </c>
      <c r="L6070" s="3" t="s">
        <v>10</v>
      </c>
      <c r="M6070" s="3" t="s">
        <v>167</v>
      </c>
      <c r="N6070" s="3" t="s">
        <v>5369</v>
      </c>
      <c r="O6070" s="3" t="s">
        <v>7875</v>
      </c>
      <c r="P6070" s="3" t="s">
        <v>7876</v>
      </c>
      <c r="Q6070" s="3" t="s">
        <v>7877</v>
      </c>
      <c r="R6070" s="3" t="s">
        <v>2679</v>
      </c>
      <c r="S6070" s="3" t="s">
        <v>19137</v>
      </c>
      <c r="T6070" s="3" t="s">
        <v>248</v>
      </c>
      <c r="U6070" s="3" t="s">
        <v>249</v>
      </c>
      <c r="V6070" s="6" t="s">
        <v>19137</v>
      </c>
    </row>
    <row r="6071" spans="1:22" ht="15.95" customHeight="1" x14ac:dyDescent="0.25">
      <c r="A6071" s="3" t="s">
        <v>9</v>
      </c>
      <c r="B6071" s="3" t="s">
        <v>19140</v>
      </c>
      <c r="C6071" s="3" t="s">
        <v>19135</v>
      </c>
      <c r="D6071" s="3" t="s">
        <v>9</v>
      </c>
      <c r="E6071" s="8">
        <v>60</v>
      </c>
      <c r="F6071" s="3" t="s">
        <v>19141</v>
      </c>
      <c r="G6071" s="4">
        <v>0.8</v>
      </c>
      <c r="H6071" s="4">
        <v>7.0000000000000007E-2</v>
      </c>
      <c r="I6071" s="5">
        <f>VLOOKUP(B6071,[1]EXEL!$D$1:$N$65536,11,FALSE)</f>
        <v>462</v>
      </c>
      <c r="J6071" s="5">
        <f>VLOOKUP(B6071,[1]EXEL!$D$1:$P$65536,13,FALSE)</f>
        <v>42</v>
      </c>
      <c r="K6071" s="3" t="s">
        <v>18</v>
      </c>
      <c r="L6071" s="3" t="s">
        <v>10</v>
      </c>
      <c r="M6071" s="3" t="s">
        <v>167</v>
      </c>
      <c r="N6071" s="3" t="s">
        <v>5369</v>
      </c>
      <c r="O6071" s="3" t="s">
        <v>7875</v>
      </c>
      <c r="P6071" s="3" t="s">
        <v>7876</v>
      </c>
      <c r="Q6071" s="3" t="s">
        <v>7877</v>
      </c>
      <c r="R6071" s="3" t="s">
        <v>2679</v>
      </c>
      <c r="S6071" s="3" t="s">
        <v>19137</v>
      </c>
      <c r="T6071" s="3" t="s">
        <v>872</v>
      </c>
      <c r="U6071" s="3" t="s">
        <v>873</v>
      </c>
      <c r="V6071" s="6" t="s">
        <v>19137</v>
      </c>
    </row>
    <row r="6072" spans="1:22" ht="15.95" customHeight="1" x14ac:dyDescent="0.25">
      <c r="A6072" s="3" t="s">
        <v>9</v>
      </c>
      <c r="B6072" s="3" t="s">
        <v>19142</v>
      </c>
      <c r="C6072" s="3" t="s">
        <v>19143</v>
      </c>
      <c r="D6072" s="3" t="s">
        <v>9</v>
      </c>
      <c r="E6072" s="8">
        <v>90</v>
      </c>
      <c r="F6072" s="3" t="s">
        <v>19144</v>
      </c>
      <c r="G6072" s="4">
        <v>0.9</v>
      </c>
      <c r="H6072" s="4">
        <v>7.0000000000000007E-2</v>
      </c>
      <c r="I6072" s="5">
        <f>VLOOKUP(B6072,[1]EXEL!$D$1:$N$65536,11,FALSE)</f>
        <v>462</v>
      </c>
      <c r="J6072" s="5">
        <f>VLOOKUP(B6072,[1]EXEL!$D$1:$P$65536,13,FALSE)</f>
        <v>42</v>
      </c>
      <c r="K6072" s="3" t="s">
        <v>18</v>
      </c>
      <c r="L6072" s="3" t="s">
        <v>10</v>
      </c>
      <c r="M6072" s="3" t="s">
        <v>167</v>
      </c>
      <c r="N6072" s="3" t="s">
        <v>5369</v>
      </c>
      <c r="O6072" s="3" t="s">
        <v>7875</v>
      </c>
      <c r="P6072" s="3" t="s">
        <v>7876</v>
      </c>
      <c r="Q6072" s="3" t="s">
        <v>7877</v>
      </c>
      <c r="R6072" s="3" t="s">
        <v>2679</v>
      </c>
      <c r="S6072" s="3" t="s">
        <v>19145</v>
      </c>
      <c r="T6072" s="3" t="s">
        <v>260</v>
      </c>
      <c r="U6072" s="3" t="s">
        <v>261</v>
      </c>
      <c r="V6072" s="6" t="s">
        <v>19145</v>
      </c>
    </row>
    <row r="6073" spans="1:22" ht="15.95" customHeight="1" x14ac:dyDescent="0.25">
      <c r="A6073" s="3" t="s">
        <v>9</v>
      </c>
      <c r="B6073" s="3" t="s">
        <v>19146</v>
      </c>
      <c r="C6073" s="3" t="s">
        <v>19143</v>
      </c>
      <c r="D6073" s="3" t="s">
        <v>9</v>
      </c>
      <c r="E6073" s="8">
        <v>64</v>
      </c>
      <c r="F6073" s="3" t="s">
        <v>19147</v>
      </c>
      <c r="G6073" s="4">
        <v>0.9</v>
      </c>
      <c r="H6073" s="4">
        <v>7.0000000000000007E-2</v>
      </c>
      <c r="I6073" s="5">
        <f>VLOOKUP(B6073,[1]EXEL!$D$1:$N$65536,11,FALSE)</f>
        <v>462</v>
      </c>
      <c r="J6073" s="5">
        <f>VLOOKUP(B6073,[1]EXEL!$D$1:$P$65536,13,FALSE)</f>
        <v>42</v>
      </c>
      <c r="K6073" s="3" t="s">
        <v>18</v>
      </c>
      <c r="L6073" s="3" t="s">
        <v>10</v>
      </c>
      <c r="M6073" s="3" t="s">
        <v>167</v>
      </c>
      <c r="N6073" s="3" t="s">
        <v>5369</v>
      </c>
      <c r="O6073" s="3" t="s">
        <v>7875</v>
      </c>
      <c r="P6073" s="3" t="s">
        <v>7876</v>
      </c>
      <c r="Q6073" s="3" t="s">
        <v>7877</v>
      </c>
      <c r="R6073" s="3" t="s">
        <v>2679</v>
      </c>
      <c r="S6073" s="3" t="s">
        <v>19145</v>
      </c>
      <c r="T6073" s="3" t="s">
        <v>248</v>
      </c>
      <c r="U6073" s="3" t="s">
        <v>249</v>
      </c>
      <c r="V6073" s="6" t="s">
        <v>19145</v>
      </c>
    </row>
    <row r="6074" spans="1:22" ht="15.95" customHeight="1" x14ac:dyDescent="0.25">
      <c r="A6074" s="3" t="s">
        <v>9</v>
      </c>
      <c r="B6074" s="3" t="s">
        <v>19148</v>
      </c>
      <c r="C6074" s="3" t="s">
        <v>19143</v>
      </c>
      <c r="D6074" s="3" t="s">
        <v>9</v>
      </c>
      <c r="E6074" s="8">
        <v>80</v>
      </c>
      <c r="F6074" s="3" t="s">
        <v>19149</v>
      </c>
      <c r="G6074" s="4">
        <v>0.9</v>
      </c>
      <c r="H6074" s="4">
        <v>7.0000000000000007E-2</v>
      </c>
      <c r="I6074" s="5">
        <f>VLOOKUP(B6074,[1]EXEL!$D$1:$N$65536,11,FALSE)</f>
        <v>462</v>
      </c>
      <c r="J6074" s="5">
        <f>VLOOKUP(B6074,[1]EXEL!$D$1:$P$65536,13,FALSE)</f>
        <v>42</v>
      </c>
      <c r="K6074" s="3" t="s">
        <v>18</v>
      </c>
      <c r="L6074" s="3" t="s">
        <v>10</v>
      </c>
      <c r="M6074" s="3" t="s">
        <v>167</v>
      </c>
      <c r="N6074" s="3" t="s">
        <v>5369</v>
      </c>
      <c r="O6074" s="3" t="s">
        <v>7875</v>
      </c>
      <c r="P6074" s="3" t="s">
        <v>7876</v>
      </c>
      <c r="Q6074" s="3" t="s">
        <v>7877</v>
      </c>
      <c r="R6074" s="3" t="s">
        <v>2679</v>
      </c>
      <c r="S6074" s="3" t="s">
        <v>19145</v>
      </c>
      <c r="T6074" s="3" t="s">
        <v>872</v>
      </c>
      <c r="U6074" s="3" t="s">
        <v>873</v>
      </c>
      <c r="V6074" s="6" t="s">
        <v>19145</v>
      </c>
    </row>
    <row r="6075" spans="1:22" ht="15.95" customHeight="1" x14ac:dyDescent="0.25">
      <c r="A6075" s="3" t="s">
        <v>9</v>
      </c>
      <c r="B6075" s="3" t="s">
        <v>19150</v>
      </c>
      <c r="C6075" s="3" t="s">
        <v>19151</v>
      </c>
      <c r="D6075" s="3" t="s">
        <v>9</v>
      </c>
      <c r="E6075" s="8">
        <v>83</v>
      </c>
      <c r="F6075" s="3" t="s">
        <v>19152</v>
      </c>
      <c r="G6075" s="4">
        <v>1</v>
      </c>
      <c r="H6075" s="4">
        <v>7.0000000000000007E-2</v>
      </c>
      <c r="I6075" s="5">
        <f>VLOOKUP(B6075,[1]EXEL!$D$1:$N$65536,11,FALSE)</f>
        <v>462</v>
      </c>
      <c r="J6075" s="5">
        <f>VLOOKUP(B6075,[1]EXEL!$D$1:$P$65536,13,FALSE)</f>
        <v>42</v>
      </c>
      <c r="K6075" s="3" t="s">
        <v>18</v>
      </c>
      <c r="L6075" s="3" t="s">
        <v>10</v>
      </c>
      <c r="M6075" s="3" t="s">
        <v>167</v>
      </c>
      <c r="N6075" s="3" t="s">
        <v>5369</v>
      </c>
      <c r="O6075" s="3" t="s">
        <v>7875</v>
      </c>
      <c r="P6075" s="3" t="s">
        <v>7876</v>
      </c>
      <c r="Q6075" s="3" t="s">
        <v>7877</v>
      </c>
      <c r="R6075" s="3" t="s">
        <v>2679</v>
      </c>
      <c r="S6075" s="3" t="s">
        <v>19153</v>
      </c>
      <c r="T6075" s="3" t="s">
        <v>260</v>
      </c>
      <c r="U6075" s="3" t="s">
        <v>261</v>
      </c>
      <c r="V6075" s="6" t="s">
        <v>19153</v>
      </c>
    </row>
    <row r="6076" spans="1:22" ht="15.95" customHeight="1" x14ac:dyDescent="0.25">
      <c r="A6076" s="3" t="s">
        <v>9</v>
      </c>
      <c r="B6076" s="3" t="s">
        <v>19154</v>
      </c>
      <c r="C6076" s="3" t="s">
        <v>19151</v>
      </c>
      <c r="D6076" s="3" t="s">
        <v>9</v>
      </c>
      <c r="E6076" s="8">
        <v>59</v>
      </c>
      <c r="F6076" s="3" t="s">
        <v>19155</v>
      </c>
      <c r="G6076" s="4">
        <v>1</v>
      </c>
      <c r="H6076" s="4">
        <v>7.0000000000000007E-2</v>
      </c>
      <c r="I6076" s="5">
        <f>VLOOKUP(B6076,[1]EXEL!$D$1:$N$65536,11,FALSE)</f>
        <v>462</v>
      </c>
      <c r="J6076" s="5">
        <f>VLOOKUP(B6076,[1]EXEL!$D$1:$P$65536,13,FALSE)</f>
        <v>42</v>
      </c>
      <c r="K6076" s="3" t="s">
        <v>18</v>
      </c>
      <c r="L6076" s="3" t="s">
        <v>10</v>
      </c>
      <c r="M6076" s="3" t="s">
        <v>167</v>
      </c>
      <c r="N6076" s="3" t="s">
        <v>5369</v>
      </c>
      <c r="O6076" s="3" t="s">
        <v>7875</v>
      </c>
      <c r="P6076" s="3" t="s">
        <v>7876</v>
      </c>
      <c r="Q6076" s="3" t="s">
        <v>7877</v>
      </c>
      <c r="R6076" s="3" t="s">
        <v>2679</v>
      </c>
      <c r="S6076" s="3" t="s">
        <v>19153</v>
      </c>
      <c r="T6076" s="3" t="s">
        <v>248</v>
      </c>
      <c r="U6076" s="3" t="s">
        <v>249</v>
      </c>
      <c r="V6076" s="6" t="s">
        <v>19153</v>
      </c>
    </row>
    <row r="6077" spans="1:22" ht="15.95" customHeight="1" x14ac:dyDescent="0.25">
      <c r="A6077" s="3" t="s">
        <v>9</v>
      </c>
      <c r="B6077" s="3" t="s">
        <v>19156</v>
      </c>
      <c r="C6077" s="3" t="s">
        <v>19151</v>
      </c>
      <c r="D6077" s="3" t="s">
        <v>9</v>
      </c>
      <c r="E6077" s="8">
        <v>74</v>
      </c>
      <c r="F6077" s="3" t="s">
        <v>19157</v>
      </c>
      <c r="G6077" s="4">
        <v>1</v>
      </c>
      <c r="H6077" s="4">
        <v>7.0000000000000007E-2</v>
      </c>
      <c r="I6077" s="5">
        <f>VLOOKUP(B6077,[1]EXEL!$D$1:$N$65536,11,FALSE)</f>
        <v>462</v>
      </c>
      <c r="J6077" s="5">
        <f>VLOOKUP(B6077,[1]EXEL!$D$1:$P$65536,13,FALSE)</f>
        <v>42</v>
      </c>
      <c r="K6077" s="3" t="s">
        <v>18</v>
      </c>
      <c r="L6077" s="3" t="s">
        <v>10</v>
      </c>
      <c r="M6077" s="3" t="s">
        <v>167</v>
      </c>
      <c r="N6077" s="3" t="s">
        <v>5369</v>
      </c>
      <c r="O6077" s="3" t="s">
        <v>7875</v>
      </c>
      <c r="P6077" s="3" t="s">
        <v>7876</v>
      </c>
      <c r="Q6077" s="3" t="s">
        <v>7877</v>
      </c>
      <c r="R6077" s="3" t="s">
        <v>2679</v>
      </c>
      <c r="S6077" s="3" t="s">
        <v>19153</v>
      </c>
      <c r="T6077" s="3" t="s">
        <v>872</v>
      </c>
      <c r="U6077" s="3" t="s">
        <v>873</v>
      </c>
      <c r="V6077" s="6" t="s">
        <v>19153</v>
      </c>
    </row>
    <row r="6078" spans="1:22" ht="15.95" customHeight="1" x14ac:dyDescent="0.25">
      <c r="A6078" s="3" t="s">
        <v>9</v>
      </c>
      <c r="B6078" s="3" t="s">
        <v>19158</v>
      </c>
      <c r="C6078" s="3" t="s">
        <v>19159</v>
      </c>
      <c r="D6078" s="3" t="s">
        <v>9</v>
      </c>
      <c r="E6078" s="8">
        <v>104</v>
      </c>
      <c r="F6078" s="3" t="s">
        <v>19160</v>
      </c>
      <c r="G6078" s="4">
        <v>1</v>
      </c>
      <c r="H6078" s="4">
        <v>7.0000000000000007E-2</v>
      </c>
      <c r="I6078" s="5">
        <f>VLOOKUP(B6078,[1]EXEL!$D$1:$N$65536,11,FALSE)</f>
        <v>462</v>
      </c>
      <c r="J6078" s="5">
        <f>VLOOKUP(B6078,[1]EXEL!$D$1:$P$65536,13,FALSE)</f>
        <v>42</v>
      </c>
      <c r="K6078" s="3" t="s">
        <v>18</v>
      </c>
      <c r="L6078" s="3" t="s">
        <v>10</v>
      </c>
      <c r="M6078" s="3" t="s">
        <v>167</v>
      </c>
      <c r="N6078" s="3" t="s">
        <v>5369</v>
      </c>
      <c r="O6078" s="3" t="s">
        <v>7875</v>
      </c>
      <c r="P6078" s="3" t="s">
        <v>7876</v>
      </c>
      <c r="Q6078" s="3" t="s">
        <v>7877</v>
      </c>
      <c r="R6078" s="3" t="s">
        <v>2679</v>
      </c>
      <c r="S6078" s="3" t="s">
        <v>19161</v>
      </c>
      <c r="T6078" s="3" t="s">
        <v>260</v>
      </c>
      <c r="U6078" s="3" t="s">
        <v>261</v>
      </c>
      <c r="V6078" s="6" t="s">
        <v>19161</v>
      </c>
    </row>
    <row r="6079" spans="1:22" ht="15.95" customHeight="1" x14ac:dyDescent="0.25">
      <c r="A6079" s="3" t="s">
        <v>9</v>
      </c>
      <c r="B6079" s="3" t="s">
        <v>19162</v>
      </c>
      <c r="C6079" s="3" t="s">
        <v>19159</v>
      </c>
      <c r="D6079" s="3" t="s">
        <v>9</v>
      </c>
      <c r="E6079" s="8">
        <v>75</v>
      </c>
      <c r="F6079" s="3" t="s">
        <v>19163</v>
      </c>
      <c r="G6079" s="4">
        <v>1</v>
      </c>
      <c r="H6079" s="4">
        <v>7.0000000000000007E-2</v>
      </c>
      <c r="I6079" s="5">
        <f>VLOOKUP(B6079,[1]EXEL!$D$1:$N$65536,11,FALSE)</f>
        <v>462</v>
      </c>
      <c r="J6079" s="5">
        <f>VLOOKUP(B6079,[1]EXEL!$D$1:$P$65536,13,FALSE)</f>
        <v>42</v>
      </c>
      <c r="K6079" s="3" t="s">
        <v>18</v>
      </c>
      <c r="L6079" s="3" t="s">
        <v>10</v>
      </c>
      <c r="M6079" s="3" t="s">
        <v>167</v>
      </c>
      <c r="N6079" s="3" t="s">
        <v>5369</v>
      </c>
      <c r="O6079" s="3" t="s">
        <v>7875</v>
      </c>
      <c r="P6079" s="3" t="s">
        <v>7876</v>
      </c>
      <c r="Q6079" s="3" t="s">
        <v>7877</v>
      </c>
      <c r="R6079" s="3" t="s">
        <v>2679</v>
      </c>
      <c r="S6079" s="3" t="s">
        <v>19161</v>
      </c>
      <c r="T6079" s="3" t="s">
        <v>248</v>
      </c>
      <c r="U6079" s="3" t="s">
        <v>249</v>
      </c>
      <c r="V6079" s="6" t="s">
        <v>19161</v>
      </c>
    </row>
    <row r="6080" spans="1:22" ht="15.95" customHeight="1" x14ac:dyDescent="0.25">
      <c r="A6080" s="3" t="s">
        <v>9</v>
      </c>
      <c r="B6080" s="3" t="s">
        <v>19164</v>
      </c>
      <c r="C6080" s="3" t="s">
        <v>19159</v>
      </c>
      <c r="D6080" s="3" t="s">
        <v>9</v>
      </c>
      <c r="E6080" s="8">
        <v>94</v>
      </c>
      <c r="F6080" s="3" t="s">
        <v>19165</v>
      </c>
      <c r="G6080" s="4">
        <v>1</v>
      </c>
      <c r="H6080" s="4">
        <v>7.0000000000000007E-2</v>
      </c>
      <c r="I6080" s="5">
        <f>VLOOKUP(B6080,[1]EXEL!$D$1:$N$65536,11,FALSE)</f>
        <v>462</v>
      </c>
      <c r="J6080" s="5">
        <f>VLOOKUP(B6080,[1]EXEL!$D$1:$P$65536,13,FALSE)</f>
        <v>42</v>
      </c>
      <c r="K6080" s="3" t="s">
        <v>18</v>
      </c>
      <c r="L6080" s="3" t="s">
        <v>10</v>
      </c>
      <c r="M6080" s="3" t="s">
        <v>167</v>
      </c>
      <c r="N6080" s="3" t="s">
        <v>5369</v>
      </c>
      <c r="O6080" s="3" t="s">
        <v>7875</v>
      </c>
      <c r="P6080" s="3" t="s">
        <v>7876</v>
      </c>
      <c r="Q6080" s="3" t="s">
        <v>7877</v>
      </c>
      <c r="R6080" s="3" t="s">
        <v>2679</v>
      </c>
      <c r="S6080" s="3" t="s">
        <v>19161</v>
      </c>
      <c r="T6080" s="3" t="s">
        <v>872</v>
      </c>
      <c r="U6080" s="3" t="s">
        <v>873</v>
      </c>
      <c r="V6080" s="6" t="s">
        <v>19161</v>
      </c>
    </row>
    <row r="6081" spans="1:22" ht="15.95" customHeight="1" x14ac:dyDescent="0.25">
      <c r="A6081" s="3" t="s">
        <v>9</v>
      </c>
      <c r="B6081" s="3" t="s">
        <v>19166</v>
      </c>
      <c r="C6081" s="3" t="s">
        <v>19167</v>
      </c>
      <c r="D6081" s="3" t="s">
        <v>9</v>
      </c>
      <c r="E6081" s="8">
        <v>67</v>
      </c>
      <c r="F6081" s="3" t="s">
        <v>19168</v>
      </c>
      <c r="G6081" s="4">
        <v>0.8</v>
      </c>
      <c r="H6081" s="4">
        <v>7.0000000000000007E-2</v>
      </c>
      <c r="I6081" s="5">
        <f>VLOOKUP(B6081,[1]EXEL!$D$1:$N$65536,11,FALSE)</f>
        <v>462</v>
      </c>
      <c r="J6081" s="5">
        <f>VLOOKUP(B6081,[1]EXEL!$D$1:$P$65536,13,FALSE)</f>
        <v>42</v>
      </c>
      <c r="K6081" s="3" t="s">
        <v>18</v>
      </c>
      <c r="L6081" s="3" t="s">
        <v>10</v>
      </c>
      <c r="M6081" s="3" t="s">
        <v>167</v>
      </c>
      <c r="N6081" s="3" t="s">
        <v>5369</v>
      </c>
      <c r="O6081" s="3" t="s">
        <v>7875</v>
      </c>
      <c r="P6081" s="3" t="s">
        <v>7876</v>
      </c>
      <c r="Q6081" s="3" t="s">
        <v>7877</v>
      </c>
      <c r="R6081" s="3" t="s">
        <v>2679</v>
      </c>
      <c r="S6081" s="3" t="s">
        <v>19169</v>
      </c>
      <c r="T6081" s="3" t="s">
        <v>260</v>
      </c>
      <c r="U6081" s="3" t="s">
        <v>261</v>
      </c>
      <c r="V6081" s="6" t="s">
        <v>19169</v>
      </c>
    </row>
    <row r="6082" spans="1:22" ht="15.95" customHeight="1" x14ac:dyDescent="0.25">
      <c r="A6082" s="3" t="s">
        <v>9</v>
      </c>
      <c r="B6082" s="3" t="s">
        <v>19170</v>
      </c>
      <c r="C6082" s="3" t="s">
        <v>19167</v>
      </c>
      <c r="D6082" s="3" t="s">
        <v>9</v>
      </c>
      <c r="E6082" s="8">
        <v>48</v>
      </c>
      <c r="F6082" s="3" t="s">
        <v>19171</v>
      </c>
      <c r="G6082" s="4">
        <v>0.8</v>
      </c>
      <c r="H6082" s="4">
        <v>7.0000000000000007E-2</v>
      </c>
      <c r="I6082" s="5">
        <f>VLOOKUP(B6082,[1]EXEL!$D$1:$N$65536,11,FALSE)</f>
        <v>462</v>
      </c>
      <c r="J6082" s="5">
        <f>VLOOKUP(B6082,[1]EXEL!$D$1:$P$65536,13,FALSE)</f>
        <v>42</v>
      </c>
      <c r="K6082" s="3" t="s">
        <v>18</v>
      </c>
      <c r="L6082" s="3" t="s">
        <v>10</v>
      </c>
      <c r="M6082" s="3" t="s">
        <v>167</v>
      </c>
      <c r="N6082" s="3" t="s">
        <v>5369</v>
      </c>
      <c r="O6082" s="3" t="s">
        <v>7875</v>
      </c>
      <c r="P6082" s="3" t="s">
        <v>7876</v>
      </c>
      <c r="Q6082" s="3" t="s">
        <v>7877</v>
      </c>
      <c r="R6082" s="3" t="s">
        <v>2679</v>
      </c>
      <c r="S6082" s="3" t="s">
        <v>19169</v>
      </c>
      <c r="T6082" s="3" t="s">
        <v>248</v>
      </c>
      <c r="U6082" s="3" t="s">
        <v>249</v>
      </c>
      <c r="V6082" s="6" t="s">
        <v>19169</v>
      </c>
    </row>
    <row r="6083" spans="1:22" ht="15.95" customHeight="1" x14ac:dyDescent="0.25">
      <c r="A6083" s="3" t="s">
        <v>9</v>
      </c>
      <c r="B6083" s="3" t="s">
        <v>19172</v>
      </c>
      <c r="C6083" s="3" t="s">
        <v>19167</v>
      </c>
      <c r="D6083" s="3" t="s">
        <v>9</v>
      </c>
      <c r="E6083" s="8">
        <v>60</v>
      </c>
      <c r="F6083" s="3" t="s">
        <v>19173</v>
      </c>
      <c r="G6083" s="4">
        <v>0.8</v>
      </c>
      <c r="H6083" s="4">
        <v>7.0000000000000007E-2</v>
      </c>
      <c r="I6083" s="5">
        <f>VLOOKUP(B6083,[1]EXEL!$D$1:$N$65536,11,FALSE)</f>
        <v>462</v>
      </c>
      <c r="J6083" s="5">
        <f>VLOOKUP(B6083,[1]EXEL!$D$1:$P$65536,13,FALSE)</f>
        <v>42</v>
      </c>
      <c r="K6083" s="3" t="s">
        <v>18</v>
      </c>
      <c r="L6083" s="3" t="s">
        <v>10</v>
      </c>
      <c r="M6083" s="3" t="s">
        <v>167</v>
      </c>
      <c r="N6083" s="3" t="s">
        <v>5369</v>
      </c>
      <c r="O6083" s="3" t="s">
        <v>7875</v>
      </c>
      <c r="P6083" s="3" t="s">
        <v>7876</v>
      </c>
      <c r="Q6083" s="3" t="s">
        <v>7877</v>
      </c>
      <c r="R6083" s="3" t="s">
        <v>2679</v>
      </c>
      <c r="S6083" s="3" t="s">
        <v>19169</v>
      </c>
      <c r="T6083" s="3" t="s">
        <v>872</v>
      </c>
      <c r="U6083" s="3" t="s">
        <v>873</v>
      </c>
      <c r="V6083" s="6" t="s">
        <v>19169</v>
      </c>
    </row>
    <row r="6084" spans="1:22" ht="15.95" customHeight="1" x14ac:dyDescent="0.25">
      <c r="A6084" s="3" t="s">
        <v>9</v>
      </c>
      <c r="B6084" s="3" t="s">
        <v>19174</v>
      </c>
      <c r="C6084" s="3" t="s">
        <v>19175</v>
      </c>
      <c r="D6084" s="3" t="s">
        <v>9</v>
      </c>
      <c r="E6084" s="8">
        <v>90</v>
      </c>
      <c r="F6084" s="3" t="s">
        <v>19176</v>
      </c>
      <c r="G6084" s="4">
        <v>0.9</v>
      </c>
      <c r="H6084" s="4">
        <v>7.0000000000000007E-2</v>
      </c>
      <c r="I6084" s="5">
        <f>VLOOKUP(B6084,[1]EXEL!$D$1:$N$65536,11,FALSE)</f>
        <v>462</v>
      </c>
      <c r="J6084" s="5">
        <f>VLOOKUP(B6084,[1]EXEL!$D$1:$P$65536,13,FALSE)</f>
        <v>42</v>
      </c>
      <c r="K6084" s="3" t="s">
        <v>18</v>
      </c>
      <c r="L6084" s="3" t="s">
        <v>10</v>
      </c>
      <c r="M6084" s="3" t="s">
        <v>167</v>
      </c>
      <c r="N6084" s="3" t="s">
        <v>5369</v>
      </c>
      <c r="O6084" s="3" t="s">
        <v>7875</v>
      </c>
      <c r="P6084" s="3" t="s">
        <v>7876</v>
      </c>
      <c r="Q6084" s="3" t="s">
        <v>7877</v>
      </c>
      <c r="R6084" s="3" t="s">
        <v>2679</v>
      </c>
      <c r="S6084" s="3" t="s">
        <v>19177</v>
      </c>
      <c r="T6084" s="3" t="s">
        <v>260</v>
      </c>
      <c r="U6084" s="3" t="s">
        <v>261</v>
      </c>
      <c r="V6084" s="6" t="s">
        <v>19177</v>
      </c>
    </row>
    <row r="6085" spans="1:22" ht="15.95" customHeight="1" x14ac:dyDescent="0.25">
      <c r="A6085" s="3" t="s">
        <v>9</v>
      </c>
      <c r="B6085" s="3" t="s">
        <v>19178</v>
      </c>
      <c r="C6085" s="3" t="s">
        <v>19175</v>
      </c>
      <c r="D6085" s="3" t="s">
        <v>9</v>
      </c>
      <c r="E6085" s="8">
        <v>64</v>
      </c>
      <c r="F6085" s="3" t="s">
        <v>19179</v>
      </c>
      <c r="G6085" s="4">
        <v>0.9</v>
      </c>
      <c r="H6085" s="4">
        <v>7.0000000000000007E-2</v>
      </c>
      <c r="I6085" s="5">
        <f>VLOOKUP(B6085,[1]EXEL!$D$1:$N$65536,11,FALSE)</f>
        <v>462</v>
      </c>
      <c r="J6085" s="5">
        <f>VLOOKUP(B6085,[1]EXEL!$D$1:$P$65536,13,FALSE)</f>
        <v>42</v>
      </c>
      <c r="K6085" s="3" t="s">
        <v>18</v>
      </c>
      <c r="L6085" s="3" t="s">
        <v>10</v>
      </c>
      <c r="M6085" s="3" t="s">
        <v>167</v>
      </c>
      <c r="N6085" s="3" t="s">
        <v>5369</v>
      </c>
      <c r="O6085" s="3" t="s">
        <v>7875</v>
      </c>
      <c r="P6085" s="3" t="s">
        <v>7876</v>
      </c>
      <c r="Q6085" s="3" t="s">
        <v>7877</v>
      </c>
      <c r="R6085" s="3" t="s">
        <v>2679</v>
      </c>
      <c r="S6085" s="3" t="s">
        <v>19177</v>
      </c>
      <c r="T6085" s="3" t="s">
        <v>248</v>
      </c>
      <c r="U6085" s="3" t="s">
        <v>249</v>
      </c>
      <c r="V6085" s="6" t="s">
        <v>19177</v>
      </c>
    </row>
    <row r="6086" spans="1:22" ht="15.95" customHeight="1" x14ac:dyDescent="0.25">
      <c r="A6086" s="3" t="s">
        <v>9</v>
      </c>
      <c r="B6086" s="3" t="s">
        <v>19180</v>
      </c>
      <c r="C6086" s="3" t="s">
        <v>19175</v>
      </c>
      <c r="D6086" s="3" t="s">
        <v>9</v>
      </c>
      <c r="E6086" s="8">
        <v>80</v>
      </c>
      <c r="F6086" s="3" t="s">
        <v>19181</v>
      </c>
      <c r="G6086" s="4">
        <v>0.9</v>
      </c>
      <c r="H6086" s="4">
        <v>7.0000000000000007E-2</v>
      </c>
      <c r="I6086" s="5">
        <f>VLOOKUP(B6086,[1]EXEL!$D$1:$N$65536,11,FALSE)</f>
        <v>462</v>
      </c>
      <c r="J6086" s="5">
        <f>VLOOKUP(B6086,[1]EXEL!$D$1:$P$65536,13,FALSE)</f>
        <v>42</v>
      </c>
      <c r="K6086" s="3" t="s">
        <v>18</v>
      </c>
      <c r="L6086" s="3" t="s">
        <v>10</v>
      </c>
      <c r="M6086" s="3" t="s">
        <v>167</v>
      </c>
      <c r="N6086" s="3" t="s">
        <v>5369</v>
      </c>
      <c r="O6086" s="3" t="s">
        <v>7875</v>
      </c>
      <c r="P6086" s="3" t="s">
        <v>7876</v>
      </c>
      <c r="Q6086" s="3" t="s">
        <v>7877</v>
      </c>
      <c r="R6086" s="3" t="s">
        <v>2679</v>
      </c>
      <c r="S6086" s="3" t="s">
        <v>19177</v>
      </c>
      <c r="T6086" s="3" t="s">
        <v>872</v>
      </c>
      <c r="U6086" s="3" t="s">
        <v>873</v>
      </c>
      <c r="V6086" s="6" t="s">
        <v>19177</v>
      </c>
    </row>
    <row r="6087" spans="1:22" ht="15.95" customHeight="1" x14ac:dyDescent="0.25">
      <c r="A6087" s="3" t="s">
        <v>9</v>
      </c>
      <c r="B6087" s="3" t="s">
        <v>19182</v>
      </c>
      <c r="C6087" s="3" t="s">
        <v>19183</v>
      </c>
      <c r="D6087" s="3" t="s">
        <v>9</v>
      </c>
      <c r="E6087" s="8">
        <v>83</v>
      </c>
      <c r="F6087" s="3" t="s">
        <v>19184</v>
      </c>
      <c r="G6087" s="4">
        <v>1</v>
      </c>
      <c r="H6087" s="4">
        <v>7.0000000000000007E-2</v>
      </c>
      <c r="I6087" s="5">
        <f>VLOOKUP(B6087,[1]EXEL!$D$1:$N$65536,11,FALSE)</f>
        <v>462</v>
      </c>
      <c r="J6087" s="5">
        <f>VLOOKUP(B6087,[1]EXEL!$D$1:$P$65536,13,FALSE)</f>
        <v>42</v>
      </c>
      <c r="K6087" s="3" t="s">
        <v>18</v>
      </c>
      <c r="L6087" s="3" t="s">
        <v>10</v>
      </c>
      <c r="M6087" s="3" t="s">
        <v>167</v>
      </c>
      <c r="N6087" s="3" t="s">
        <v>5369</v>
      </c>
      <c r="O6087" s="3" t="s">
        <v>7875</v>
      </c>
      <c r="P6087" s="3" t="s">
        <v>7876</v>
      </c>
      <c r="Q6087" s="3" t="s">
        <v>7877</v>
      </c>
      <c r="R6087" s="3" t="s">
        <v>2679</v>
      </c>
      <c r="S6087" s="3" t="s">
        <v>19185</v>
      </c>
      <c r="T6087" s="3" t="s">
        <v>260</v>
      </c>
      <c r="U6087" s="3" t="s">
        <v>261</v>
      </c>
      <c r="V6087" s="6" t="s">
        <v>19185</v>
      </c>
    </row>
    <row r="6088" spans="1:22" ht="15.95" customHeight="1" x14ac:dyDescent="0.25">
      <c r="A6088" s="3" t="s">
        <v>9</v>
      </c>
      <c r="B6088" s="3" t="s">
        <v>19186</v>
      </c>
      <c r="C6088" s="3" t="s">
        <v>19183</v>
      </c>
      <c r="D6088" s="3" t="s">
        <v>9</v>
      </c>
      <c r="E6088" s="8">
        <v>59</v>
      </c>
      <c r="F6088" s="3" t="s">
        <v>19187</v>
      </c>
      <c r="G6088" s="4">
        <v>1</v>
      </c>
      <c r="H6088" s="4">
        <v>7.0000000000000007E-2</v>
      </c>
      <c r="I6088" s="5">
        <f>VLOOKUP(B6088,[1]EXEL!$D$1:$N$65536,11,FALSE)</f>
        <v>462</v>
      </c>
      <c r="J6088" s="5">
        <f>VLOOKUP(B6088,[1]EXEL!$D$1:$P$65536,13,FALSE)</f>
        <v>42</v>
      </c>
      <c r="K6088" s="3" t="s">
        <v>18</v>
      </c>
      <c r="L6088" s="3" t="s">
        <v>10</v>
      </c>
      <c r="M6088" s="3" t="s">
        <v>167</v>
      </c>
      <c r="N6088" s="3" t="s">
        <v>5369</v>
      </c>
      <c r="O6088" s="3" t="s">
        <v>7875</v>
      </c>
      <c r="P6088" s="3" t="s">
        <v>7876</v>
      </c>
      <c r="Q6088" s="3" t="s">
        <v>7877</v>
      </c>
      <c r="R6088" s="3" t="s">
        <v>2679</v>
      </c>
      <c r="S6088" s="3" t="s">
        <v>19185</v>
      </c>
      <c r="T6088" s="3" t="s">
        <v>248</v>
      </c>
      <c r="U6088" s="3" t="s">
        <v>249</v>
      </c>
      <c r="V6088" s="6" t="s">
        <v>19185</v>
      </c>
    </row>
    <row r="6089" spans="1:22" ht="15.95" customHeight="1" x14ac:dyDescent="0.25">
      <c r="A6089" s="3" t="s">
        <v>9</v>
      </c>
      <c r="B6089" s="3" t="s">
        <v>19188</v>
      </c>
      <c r="C6089" s="3" t="s">
        <v>19183</v>
      </c>
      <c r="D6089" s="3" t="s">
        <v>9</v>
      </c>
      <c r="E6089" s="8">
        <v>74</v>
      </c>
      <c r="F6089" s="3" t="s">
        <v>19189</v>
      </c>
      <c r="G6089" s="4">
        <v>1</v>
      </c>
      <c r="H6089" s="4">
        <v>7.0000000000000007E-2</v>
      </c>
      <c r="I6089" s="5">
        <f>VLOOKUP(B6089,[1]EXEL!$D$1:$N$65536,11,FALSE)</f>
        <v>462</v>
      </c>
      <c r="J6089" s="5">
        <f>VLOOKUP(B6089,[1]EXEL!$D$1:$P$65536,13,FALSE)</f>
        <v>42</v>
      </c>
      <c r="K6089" s="3" t="s">
        <v>18</v>
      </c>
      <c r="L6089" s="3" t="s">
        <v>10</v>
      </c>
      <c r="M6089" s="3" t="s">
        <v>167</v>
      </c>
      <c r="N6089" s="3" t="s">
        <v>5369</v>
      </c>
      <c r="O6089" s="3" t="s">
        <v>7875</v>
      </c>
      <c r="P6089" s="3" t="s">
        <v>7876</v>
      </c>
      <c r="Q6089" s="3" t="s">
        <v>7877</v>
      </c>
      <c r="R6089" s="3" t="s">
        <v>2679</v>
      </c>
      <c r="S6089" s="3" t="s">
        <v>19185</v>
      </c>
      <c r="T6089" s="3" t="s">
        <v>872</v>
      </c>
      <c r="U6089" s="3" t="s">
        <v>873</v>
      </c>
      <c r="V6089" s="6" t="s">
        <v>19185</v>
      </c>
    </row>
    <row r="6090" spans="1:22" ht="15.95" customHeight="1" x14ac:dyDescent="0.25">
      <c r="A6090" s="3" t="s">
        <v>9</v>
      </c>
      <c r="B6090" s="3" t="s">
        <v>19190</v>
      </c>
      <c r="C6090" s="3" t="s">
        <v>19191</v>
      </c>
      <c r="D6090" s="3" t="s">
        <v>9</v>
      </c>
      <c r="E6090" s="8">
        <v>104</v>
      </c>
      <c r="F6090" s="3" t="s">
        <v>19192</v>
      </c>
      <c r="G6090" s="4">
        <v>1</v>
      </c>
      <c r="H6090" s="4">
        <v>7.0000000000000007E-2</v>
      </c>
      <c r="I6090" s="5">
        <f>VLOOKUP(B6090,[1]EXEL!$D$1:$N$65536,11,FALSE)</f>
        <v>462</v>
      </c>
      <c r="J6090" s="5">
        <f>VLOOKUP(B6090,[1]EXEL!$D$1:$P$65536,13,FALSE)</f>
        <v>42</v>
      </c>
      <c r="K6090" s="3" t="s">
        <v>18</v>
      </c>
      <c r="L6090" s="3" t="s">
        <v>10</v>
      </c>
      <c r="M6090" s="3" t="s">
        <v>167</v>
      </c>
      <c r="N6090" s="3" t="s">
        <v>5369</v>
      </c>
      <c r="O6090" s="3" t="s">
        <v>7875</v>
      </c>
      <c r="P6090" s="3" t="s">
        <v>7876</v>
      </c>
      <c r="Q6090" s="3" t="s">
        <v>7877</v>
      </c>
      <c r="R6090" s="3" t="s">
        <v>2679</v>
      </c>
      <c r="S6090" s="3" t="s">
        <v>19193</v>
      </c>
      <c r="T6090" s="3" t="s">
        <v>260</v>
      </c>
      <c r="U6090" s="3" t="s">
        <v>261</v>
      </c>
      <c r="V6090" s="6" t="s">
        <v>19193</v>
      </c>
    </row>
    <row r="6091" spans="1:22" ht="15.95" customHeight="1" x14ac:dyDescent="0.25">
      <c r="A6091" s="3" t="s">
        <v>9</v>
      </c>
      <c r="B6091" s="3" t="s">
        <v>19194</v>
      </c>
      <c r="C6091" s="3" t="s">
        <v>19191</v>
      </c>
      <c r="D6091" s="3" t="s">
        <v>9</v>
      </c>
      <c r="E6091" s="8">
        <v>75</v>
      </c>
      <c r="F6091" s="3" t="s">
        <v>19195</v>
      </c>
      <c r="G6091" s="4">
        <v>1</v>
      </c>
      <c r="H6091" s="4">
        <v>7.0000000000000007E-2</v>
      </c>
      <c r="I6091" s="5">
        <f>VLOOKUP(B6091,[1]EXEL!$D$1:$N$65536,11,FALSE)</f>
        <v>462</v>
      </c>
      <c r="J6091" s="5">
        <f>VLOOKUP(B6091,[1]EXEL!$D$1:$P$65536,13,FALSE)</f>
        <v>42</v>
      </c>
      <c r="K6091" s="3" t="s">
        <v>18</v>
      </c>
      <c r="L6091" s="3" t="s">
        <v>10</v>
      </c>
      <c r="M6091" s="3" t="s">
        <v>167</v>
      </c>
      <c r="N6091" s="3" t="s">
        <v>5369</v>
      </c>
      <c r="O6091" s="3" t="s">
        <v>7875</v>
      </c>
      <c r="P6091" s="3" t="s">
        <v>7876</v>
      </c>
      <c r="Q6091" s="3" t="s">
        <v>7877</v>
      </c>
      <c r="R6091" s="3" t="s">
        <v>2679</v>
      </c>
      <c r="S6091" s="3" t="s">
        <v>19193</v>
      </c>
      <c r="T6091" s="3" t="s">
        <v>248</v>
      </c>
      <c r="U6091" s="3" t="s">
        <v>249</v>
      </c>
      <c r="V6091" s="6" t="s">
        <v>19193</v>
      </c>
    </row>
    <row r="6092" spans="1:22" ht="15.95" customHeight="1" x14ac:dyDescent="0.25">
      <c r="A6092" s="3" t="s">
        <v>9</v>
      </c>
      <c r="B6092" s="3" t="s">
        <v>19196</v>
      </c>
      <c r="C6092" s="3" t="s">
        <v>19191</v>
      </c>
      <c r="D6092" s="3" t="s">
        <v>9</v>
      </c>
      <c r="E6092" s="8">
        <v>94</v>
      </c>
      <c r="F6092" s="3" t="s">
        <v>19197</v>
      </c>
      <c r="G6092" s="4">
        <v>1</v>
      </c>
      <c r="H6092" s="4">
        <v>7.0000000000000007E-2</v>
      </c>
      <c r="I6092" s="5">
        <f>VLOOKUP(B6092,[1]EXEL!$D$1:$N$65536,11,FALSE)</f>
        <v>462</v>
      </c>
      <c r="J6092" s="5">
        <f>VLOOKUP(B6092,[1]EXEL!$D$1:$P$65536,13,FALSE)</f>
        <v>42</v>
      </c>
      <c r="K6092" s="3" t="s">
        <v>18</v>
      </c>
      <c r="L6092" s="3" t="s">
        <v>10</v>
      </c>
      <c r="M6092" s="3" t="s">
        <v>167</v>
      </c>
      <c r="N6092" s="3" t="s">
        <v>5369</v>
      </c>
      <c r="O6092" s="3" t="s">
        <v>7875</v>
      </c>
      <c r="P6092" s="3" t="s">
        <v>7876</v>
      </c>
      <c r="Q6092" s="3" t="s">
        <v>7877</v>
      </c>
      <c r="R6092" s="3" t="s">
        <v>2679</v>
      </c>
      <c r="S6092" s="3" t="s">
        <v>19193</v>
      </c>
      <c r="T6092" s="3" t="s">
        <v>872</v>
      </c>
      <c r="U6092" s="3" t="s">
        <v>873</v>
      </c>
      <c r="V6092" s="6" t="s">
        <v>19193</v>
      </c>
    </row>
    <row r="6093" spans="1:22" ht="15.95" customHeight="1" x14ac:dyDescent="0.25">
      <c r="A6093" s="3" t="s">
        <v>9</v>
      </c>
      <c r="B6093" s="3" t="s">
        <v>19198</v>
      </c>
      <c r="C6093" s="3" t="s">
        <v>19199</v>
      </c>
      <c r="D6093" s="3" t="s">
        <v>9</v>
      </c>
      <c r="E6093" s="8">
        <v>67</v>
      </c>
      <c r="F6093" s="3" t="s">
        <v>19200</v>
      </c>
      <c r="G6093" s="4">
        <v>0.8</v>
      </c>
      <c r="H6093" s="4">
        <v>0.11</v>
      </c>
      <c r="I6093" s="5">
        <f>VLOOKUP(B6093,[1]EXEL!$D$1:$N$65536,11,FALSE)</f>
        <v>440</v>
      </c>
      <c r="J6093" s="5">
        <f>VLOOKUP(B6093,[1]EXEL!$D$1:$P$65536,13,FALSE)</f>
        <v>44</v>
      </c>
      <c r="K6093" s="3" t="s">
        <v>18</v>
      </c>
      <c r="L6093" s="3" t="s">
        <v>10</v>
      </c>
      <c r="M6093" s="3" t="s">
        <v>167</v>
      </c>
      <c r="N6093" s="3" t="s">
        <v>5369</v>
      </c>
      <c r="O6093" s="3" t="s">
        <v>18887</v>
      </c>
      <c r="P6093" s="3" t="s">
        <v>7876</v>
      </c>
      <c r="Q6093" s="3" t="s">
        <v>7877</v>
      </c>
      <c r="R6093" s="3" t="s">
        <v>2679</v>
      </c>
      <c r="S6093" s="3" t="s">
        <v>19201</v>
      </c>
      <c r="T6093" s="3" t="s">
        <v>260</v>
      </c>
      <c r="U6093" s="3" t="s">
        <v>261</v>
      </c>
      <c r="V6093" s="6" t="s">
        <v>19201</v>
      </c>
    </row>
    <row r="6094" spans="1:22" ht="15.95" customHeight="1" x14ac:dyDescent="0.25">
      <c r="A6094" s="3" t="s">
        <v>9</v>
      </c>
      <c r="B6094" s="3" t="s">
        <v>19202</v>
      </c>
      <c r="C6094" s="3" t="s">
        <v>19199</v>
      </c>
      <c r="D6094" s="3" t="s">
        <v>9</v>
      </c>
      <c r="E6094" s="8">
        <v>48</v>
      </c>
      <c r="F6094" s="3" t="s">
        <v>19203</v>
      </c>
      <c r="G6094" s="4">
        <v>0.8</v>
      </c>
      <c r="H6094" s="4">
        <v>0.11</v>
      </c>
      <c r="I6094" s="5">
        <f>VLOOKUP(B6094,[1]EXEL!$D$1:$N$65536,11,FALSE)</f>
        <v>440</v>
      </c>
      <c r="J6094" s="5">
        <f>VLOOKUP(B6094,[1]EXEL!$D$1:$P$65536,13,FALSE)</f>
        <v>44</v>
      </c>
      <c r="K6094" s="3" t="s">
        <v>18</v>
      </c>
      <c r="L6094" s="3" t="s">
        <v>10</v>
      </c>
      <c r="M6094" s="3" t="s">
        <v>167</v>
      </c>
      <c r="N6094" s="3" t="s">
        <v>5369</v>
      </c>
      <c r="O6094" s="3" t="s">
        <v>18887</v>
      </c>
      <c r="P6094" s="3" t="s">
        <v>7876</v>
      </c>
      <c r="Q6094" s="3" t="s">
        <v>7877</v>
      </c>
      <c r="R6094" s="3" t="s">
        <v>2679</v>
      </c>
      <c r="S6094" s="3" t="s">
        <v>19201</v>
      </c>
      <c r="T6094" s="3" t="s">
        <v>248</v>
      </c>
      <c r="U6094" s="3" t="s">
        <v>249</v>
      </c>
      <c r="V6094" s="6" t="s">
        <v>19201</v>
      </c>
    </row>
    <row r="6095" spans="1:22" ht="15.95" customHeight="1" x14ac:dyDescent="0.25">
      <c r="A6095" s="3" t="s">
        <v>9</v>
      </c>
      <c r="B6095" s="3" t="s">
        <v>19204</v>
      </c>
      <c r="C6095" s="3" t="s">
        <v>19199</v>
      </c>
      <c r="D6095" s="3" t="s">
        <v>9</v>
      </c>
      <c r="E6095" s="8">
        <v>60</v>
      </c>
      <c r="F6095" s="3" t="s">
        <v>19205</v>
      </c>
      <c r="G6095" s="4">
        <v>0.8</v>
      </c>
      <c r="H6095" s="4">
        <v>0.11</v>
      </c>
      <c r="I6095" s="5">
        <f>VLOOKUP(B6095,[1]EXEL!$D$1:$N$65536,11,FALSE)</f>
        <v>440</v>
      </c>
      <c r="J6095" s="5">
        <f>VLOOKUP(B6095,[1]EXEL!$D$1:$P$65536,13,FALSE)</f>
        <v>44</v>
      </c>
      <c r="K6095" s="3" t="s">
        <v>18</v>
      </c>
      <c r="L6095" s="3" t="s">
        <v>10</v>
      </c>
      <c r="M6095" s="3" t="s">
        <v>167</v>
      </c>
      <c r="N6095" s="3" t="s">
        <v>5369</v>
      </c>
      <c r="O6095" s="3" t="s">
        <v>18887</v>
      </c>
      <c r="P6095" s="3" t="s">
        <v>7876</v>
      </c>
      <c r="Q6095" s="3" t="s">
        <v>7877</v>
      </c>
      <c r="R6095" s="3" t="s">
        <v>2679</v>
      </c>
      <c r="S6095" s="3" t="s">
        <v>19201</v>
      </c>
      <c r="T6095" s="3" t="s">
        <v>872</v>
      </c>
      <c r="U6095" s="3" t="s">
        <v>873</v>
      </c>
      <c r="V6095" s="6" t="s">
        <v>19201</v>
      </c>
    </row>
    <row r="6096" spans="1:22" ht="15.95" customHeight="1" x14ac:dyDescent="0.25">
      <c r="A6096" s="3" t="s">
        <v>9</v>
      </c>
      <c r="B6096" s="3" t="s">
        <v>19206</v>
      </c>
      <c r="C6096" s="3" t="s">
        <v>19207</v>
      </c>
      <c r="D6096" s="3" t="s">
        <v>9</v>
      </c>
      <c r="E6096" s="8">
        <v>83</v>
      </c>
      <c r="F6096" s="3" t="s">
        <v>19208</v>
      </c>
      <c r="G6096" s="4">
        <v>0.8</v>
      </c>
      <c r="H6096" s="4">
        <v>0.11</v>
      </c>
      <c r="I6096" s="5">
        <f>VLOOKUP(B6096,[1]EXEL!$D$1:$N$65536,11,FALSE)</f>
        <v>440</v>
      </c>
      <c r="J6096" s="5">
        <f>VLOOKUP(B6096,[1]EXEL!$D$1:$P$65536,13,FALSE)</f>
        <v>44</v>
      </c>
      <c r="K6096" s="3" t="s">
        <v>18</v>
      </c>
      <c r="L6096" s="3" t="s">
        <v>10</v>
      </c>
      <c r="M6096" s="3" t="s">
        <v>167</v>
      </c>
      <c r="N6096" s="3" t="s">
        <v>5369</v>
      </c>
      <c r="O6096" s="3" t="s">
        <v>18887</v>
      </c>
      <c r="P6096" s="3" t="s">
        <v>7876</v>
      </c>
      <c r="Q6096" s="3" t="s">
        <v>7877</v>
      </c>
      <c r="R6096" s="3" t="s">
        <v>2679</v>
      </c>
      <c r="S6096" s="3" t="s">
        <v>19209</v>
      </c>
      <c r="T6096" s="3" t="s">
        <v>260</v>
      </c>
      <c r="U6096" s="3" t="s">
        <v>261</v>
      </c>
      <c r="V6096" s="6" t="s">
        <v>19209</v>
      </c>
    </row>
    <row r="6097" spans="1:22" ht="15.95" customHeight="1" x14ac:dyDescent="0.25">
      <c r="A6097" s="3" t="s">
        <v>9</v>
      </c>
      <c r="B6097" s="3" t="s">
        <v>19210</v>
      </c>
      <c r="C6097" s="3" t="s">
        <v>19207</v>
      </c>
      <c r="D6097" s="3" t="s">
        <v>9</v>
      </c>
      <c r="E6097" s="8">
        <v>59</v>
      </c>
      <c r="F6097" s="3" t="s">
        <v>19211</v>
      </c>
      <c r="G6097" s="4">
        <v>0.8</v>
      </c>
      <c r="H6097" s="4">
        <v>0.11</v>
      </c>
      <c r="I6097" s="5">
        <f>VLOOKUP(B6097,[1]EXEL!$D$1:$N$65536,11,FALSE)</f>
        <v>440</v>
      </c>
      <c r="J6097" s="5">
        <f>VLOOKUP(B6097,[1]EXEL!$D$1:$P$65536,13,FALSE)</f>
        <v>44</v>
      </c>
      <c r="K6097" s="3" t="s">
        <v>18</v>
      </c>
      <c r="L6097" s="3" t="s">
        <v>10</v>
      </c>
      <c r="M6097" s="3" t="s">
        <v>167</v>
      </c>
      <c r="N6097" s="3" t="s">
        <v>5369</v>
      </c>
      <c r="O6097" s="3" t="s">
        <v>18887</v>
      </c>
      <c r="P6097" s="3" t="s">
        <v>7876</v>
      </c>
      <c r="Q6097" s="3" t="s">
        <v>7877</v>
      </c>
      <c r="R6097" s="3" t="s">
        <v>2679</v>
      </c>
      <c r="S6097" s="3" t="s">
        <v>19209</v>
      </c>
      <c r="T6097" s="3" t="s">
        <v>248</v>
      </c>
      <c r="U6097" s="3" t="s">
        <v>249</v>
      </c>
      <c r="V6097" s="6" t="s">
        <v>19209</v>
      </c>
    </row>
    <row r="6098" spans="1:22" ht="15.95" customHeight="1" x14ac:dyDescent="0.25">
      <c r="A6098" s="3" t="s">
        <v>9</v>
      </c>
      <c r="B6098" s="3" t="s">
        <v>19212</v>
      </c>
      <c r="C6098" s="3" t="s">
        <v>19207</v>
      </c>
      <c r="D6098" s="3" t="s">
        <v>9</v>
      </c>
      <c r="E6098" s="8">
        <v>74</v>
      </c>
      <c r="F6098" s="3" t="s">
        <v>19213</v>
      </c>
      <c r="G6098" s="4">
        <v>0.8</v>
      </c>
      <c r="H6098" s="4">
        <v>0.11</v>
      </c>
      <c r="I6098" s="5">
        <f>VLOOKUP(B6098,[1]EXEL!$D$1:$N$65536,11,FALSE)</f>
        <v>440</v>
      </c>
      <c r="J6098" s="5">
        <f>VLOOKUP(B6098,[1]EXEL!$D$1:$P$65536,13,FALSE)</f>
        <v>44</v>
      </c>
      <c r="K6098" s="3" t="s">
        <v>18</v>
      </c>
      <c r="L6098" s="3" t="s">
        <v>10</v>
      </c>
      <c r="M6098" s="3" t="s">
        <v>167</v>
      </c>
      <c r="N6098" s="3" t="s">
        <v>5369</v>
      </c>
      <c r="O6098" s="3" t="s">
        <v>18887</v>
      </c>
      <c r="P6098" s="3" t="s">
        <v>7876</v>
      </c>
      <c r="Q6098" s="3" t="s">
        <v>7877</v>
      </c>
      <c r="R6098" s="3" t="s">
        <v>2679</v>
      </c>
      <c r="S6098" s="3" t="s">
        <v>19209</v>
      </c>
      <c r="T6098" s="3" t="s">
        <v>872</v>
      </c>
      <c r="U6098" s="3" t="s">
        <v>873</v>
      </c>
      <c r="V6098" s="6" t="s">
        <v>19209</v>
      </c>
    </row>
    <row r="6099" spans="1:22" ht="15.95" customHeight="1" x14ac:dyDescent="0.25">
      <c r="A6099" s="3" t="s">
        <v>9</v>
      </c>
      <c r="B6099" s="3" t="s">
        <v>19214</v>
      </c>
      <c r="C6099" s="3" t="s">
        <v>19215</v>
      </c>
      <c r="D6099" s="3" t="s">
        <v>9</v>
      </c>
      <c r="E6099" s="8">
        <v>104</v>
      </c>
      <c r="F6099" s="3" t="s">
        <v>19216</v>
      </c>
      <c r="G6099" s="4">
        <v>0.9</v>
      </c>
      <c r="H6099" s="4">
        <v>0.11</v>
      </c>
      <c r="I6099" s="5">
        <f>VLOOKUP(B6099,[1]EXEL!$D$1:$N$65536,11,FALSE)</f>
        <v>440</v>
      </c>
      <c r="J6099" s="5">
        <f>VLOOKUP(B6099,[1]EXEL!$D$1:$P$65536,13,FALSE)</f>
        <v>44</v>
      </c>
      <c r="K6099" s="3" t="s">
        <v>18</v>
      </c>
      <c r="L6099" s="3" t="s">
        <v>10</v>
      </c>
      <c r="M6099" s="3" t="s">
        <v>167</v>
      </c>
      <c r="N6099" s="3" t="s">
        <v>5369</v>
      </c>
      <c r="O6099" s="3" t="s">
        <v>18887</v>
      </c>
      <c r="P6099" s="3" t="s">
        <v>7876</v>
      </c>
      <c r="Q6099" s="3" t="s">
        <v>7877</v>
      </c>
      <c r="R6099" s="3" t="s">
        <v>2679</v>
      </c>
      <c r="S6099" s="3" t="s">
        <v>19217</v>
      </c>
      <c r="T6099" s="3" t="s">
        <v>260</v>
      </c>
      <c r="U6099" s="3" t="s">
        <v>261</v>
      </c>
      <c r="V6099" s="6" t="s">
        <v>19217</v>
      </c>
    </row>
    <row r="6100" spans="1:22" ht="15.95" customHeight="1" x14ac:dyDescent="0.25">
      <c r="A6100" s="3" t="s">
        <v>9</v>
      </c>
      <c r="B6100" s="3" t="s">
        <v>19218</v>
      </c>
      <c r="C6100" s="3" t="s">
        <v>19215</v>
      </c>
      <c r="D6100" s="3" t="s">
        <v>9</v>
      </c>
      <c r="E6100" s="8">
        <v>75</v>
      </c>
      <c r="F6100" s="3" t="s">
        <v>19219</v>
      </c>
      <c r="G6100" s="4">
        <v>0.9</v>
      </c>
      <c r="H6100" s="4">
        <v>0.11</v>
      </c>
      <c r="I6100" s="5">
        <f>VLOOKUP(B6100,[1]EXEL!$D$1:$N$65536,11,FALSE)</f>
        <v>440</v>
      </c>
      <c r="J6100" s="5">
        <f>VLOOKUP(B6100,[1]EXEL!$D$1:$P$65536,13,FALSE)</f>
        <v>44</v>
      </c>
      <c r="K6100" s="3" t="s">
        <v>18</v>
      </c>
      <c r="L6100" s="3" t="s">
        <v>10</v>
      </c>
      <c r="M6100" s="3" t="s">
        <v>167</v>
      </c>
      <c r="N6100" s="3" t="s">
        <v>5369</v>
      </c>
      <c r="O6100" s="3" t="s">
        <v>18887</v>
      </c>
      <c r="P6100" s="3" t="s">
        <v>7876</v>
      </c>
      <c r="Q6100" s="3" t="s">
        <v>7877</v>
      </c>
      <c r="R6100" s="3" t="s">
        <v>2679</v>
      </c>
      <c r="S6100" s="3" t="s">
        <v>19217</v>
      </c>
      <c r="T6100" s="3" t="s">
        <v>248</v>
      </c>
      <c r="U6100" s="3" t="s">
        <v>249</v>
      </c>
      <c r="V6100" s="6" t="s">
        <v>19217</v>
      </c>
    </row>
    <row r="6101" spans="1:22" ht="15.95" customHeight="1" x14ac:dyDescent="0.25">
      <c r="A6101" s="3" t="s">
        <v>9</v>
      </c>
      <c r="B6101" s="3" t="s">
        <v>19220</v>
      </c>
      <c r="C6101" s="3" t="s">
        <v>19215</v>
      </c>
      <c r="D6101" s="3" t="s">
        <v>9</v>
      </c>
      <c r="E6101" s="8">
        <v>94</v>
      </c>
      <c r="F6101" s="3" t="s">
        <v>19221</v>
      </c>
      <c r="G6101" s="4">
        <v>0.9</v>
      </c>
      <c r="H6101" s="4">
        <v>0.11</v>
      </c>
      <c r="I6101" s="5">
        <f>VLOOKUP(B6101,[1]EXEL!$D$1:$N$65536,11,FALSE)</f>
        <v>440</v>
      </c>
      <c r="J6101" s="5">
        <f>VLOOKUP(B6101,[1]EXEL!$D$1:$P$65536,13,FALSE)</f>
        <v>44</v>
      </c>
      <c r="K6101" s="3" t="s">
        <v>18</v>
      </c>
      <c r="L6101" s="3" t="s">
        <v>10</v>
      </c>
      <c r="M6101" s="3" t="s">
        <v>167</v>
      </c>
      <c r="N6101" s="3" t="s">
        <v>5369</v>
      </c>
      <c r="O6101" s="3" t="s">
        <v>18887</v>
      </c>
      <c r="P6101" s="3" t="s">
        <v>7876</v>
      </c>
      <c r="Q6101" s="3" t="s">
        <v>7877</v>
      </c>
      <c r="R6101" s="3" t="s">
        <v>2679</v>
      </c>
      <c r="S6101" s="3" t="s">
        <v>19217</v>
      </c>
      <c r="T6101" s="3" t="s">
        <v>872</v>
      </c>
      <c r="U6101" s="3" t="s">
        <v>873</v>
      </c>
      <c r="V6101" s="6" t="s">
        <v>19217</v>
      </c>
    </row>
    <row r="6102" spans="1:22" ht="15.95" customHeight="1" x14ac:dyDescent="0.25">
      <c r="A6102" s="3" t="s">
        <v>9</v>
      </c>
      <c r="B6102" s="3" t="s">
        <v>19222</v>
      </c>
      <c r="C6102" s="3" t="s">
        <v>19223</v>
      </c>
      <c r="D6102" s="3" t="s">
        <v>9</v>
      </c>
      <c r="E6102" s="8">
        <v>67</v>
      </c>
      <c r="F6102" s="3" t="s">
        <v>19224</v>
      </c>
      <c r="G6102" s="4">
        <v>0.8</v>
      </c>
      <c r="H6102" s="4">
        <v>0.11</v>
      </c>
      <c r="I6102" s="5">
        <f>VLOOKUP(B6102,[1]EXEL!$D$1:$N$65536,11,FALSE)</f>
        <v>440</v>
      </c>
      <c r="J6102" s="5">
        <f>VLOOKUP(B6102,[1]EXEL!$D$1:$P$65536,13,FALSE)</f>
        <v>44</v>
      </c>
      <c r="K6102" s="3" t="s">
        <v>18</v>
      </c>
      <c r="L6102" s="3" t="s">
        <v>10</v>
      </c>
      <c r="M6102" s="3" t="s">
        <v>167</v>
      </c>
      <c r="N6102" s="3" t="s">
        <v>5369</v>
      </c>
      <c r="O6102" s="3" t="s">
        <v>18887</v>
      </c>
      <c r="P6102" s="3" t="s">
        <v>7876</v>
      </c>
      <c r="Q6102" s="3" t="s">
        <v>7877</v>
      </c>
      <c r="R6102" s="3" t="s">
        <v>2679</v>
      </c>
      <c r="S6102" s="3" t="s">
        <v>19225</v>
      </c>
      <c r="T6102" s="3" t="s">
        <v>260</v>
      </c>
      <c r="U6102" s="3" t="s">
        <v>261</v>
      </c>
      <c r="V6102" s="6" t="s">
        <v>19225</v>
      </c>
    </row>
    <row r="6103" spans="1:22" ht="15.95" customHeight="1" x14ac:dyDescent="0.25">
      <c r="A6103" s="3" t="s">
        <v>9</v>
      </c>
      <c r="B6103" s="3" t="s">
        <v>19226</v>
      </c>
      <c r="C6103" s="3" t="s">
        <v>19223</v>
      </c>
      <c r="D6103" s="3" t="s">
        <v>9</v>
      </c>
      <c r="E6103" s="8">
        <v>48</v>
      </c>
      <c r="F6103" s="3" t="s">
        <v>19227</v>
      </c>
      <c r="G6103" s="4">
        <v>0.8</v>
      </c>
      <c r="H6103" s="4">
        <v>0.11</v>
      </c>
      <c r="I6103" s="5">
        <f>VLOOKUP(B6103,[1]EXEL!$D$1:$N$65536,11,FALSE)</f>
        <v>440</v>
      </c>
      <c r="J6103" s="5">
        <f>VLOOKUP(B6103,[1]EXEL!$D$1:$P$65536,13,FALSE)</f>
        <v>44</v>
      </c>
      <c r="K6103" s="3" t="s">
        <v>18</v>
      </c>
      <c r="L6103" s="3" t="s">
        <v>10</v>
      </c>
      <c r="M6103" s="3" t="s">
        <v>167</v>
      </c>
      <c r="N6103" s="3" t="s">
        <v>5369</v>
      </c>
      <c r="O6103" s="3" t="s">
        <v>18887</v>
      </c>
      <c r="P6103" s="3" t="s">
        <v>7876</v>
      </c>
      <c r="Q6103" s="3" t="s">
        <v>7877</v>
      </c>
      <c r="R6103" s="3" t="s">
        <v>2679</v>
      </c>
      <c r="S6103" s="3" t="s">
        <v>19225</v>
      </c>
      <c r="T6103" s="3" t="s">
        <v>248</v>
      </c>
      <c r="U6103" s="3" t="s">
        <v>249</v>
      </c>
      <c r="V6103" s="6" t="s">
        <v>19225</v>
      </c>
    </row>
    <row r="6104" spans="1:22" ht="15.95" customHeight="1" x14ac:dyDescent="0.25">
      <c r="A6104" s="3" t="s">
        <v>9</v>
      </c>
      <c r="B6104" s="3" t="s">
        <v>19228</v>
      </c>
      <c r="C6104" s="3" t="s">
        <v>19223</v>
      </c>
      <c r="D6104" s="3" t="s">
        <v>9</v>
      </c>
      <c r="E6104" s="8">
        <v>60</v>
      </c>
      <c r="F6104" s="3" t="s">
        <v>19229</v>
      </c>
      <c r="G6104" s="4">
        <v>0.8</v>
      </c>
      <c r="H6104" s="4">
        <v>0.11</v>
      </c>
      <c r="I6104" s="5">
        <f>VLOOKUP(B6104,[1]EXEL!$D$1:$N$65536,11,FALSE)</f>
        <v>440</v>
      </c>
      <c r="J6104" s="5">
        <f>VLOOKUP(B6104,[1]EXEL!$D$1:$P$65536,13,FALSE)</f>
        <v>44</v>
      </c>
      <c r="K6104" s="3" t="s">
        <v>18</v>
      </c>
      <c r="L6104" s="3" t="s">
        <v>10</v>
      </c>
      <c r="M6104" s="3" t="s">
        <v>167</v>
      </c>
      <c r="N6104" s="3" t="s">
        <v>5369</v>
      </c>
      <c r="O6104" s="3" t="s">
        <v>18887</v>
      </c>
      <c r="P6104" s="3" t="s">
        <v>7876</v>
      </c>
      <c r="Q6104" s="3" t="s">
        <v>7877</v>
      </c>
      <c r="R6104" s="3" t="s">
        <v>2679</v>
      </c>
      <c r="S6104" s="3" t="s">
        <v>19225</v>
      </c>
      <c r="T6104" s="3" t="s">
        <v>872</v>
      </c>
      <c r="U6104" s="3" t="s">
        <v>873</v>
      </c>
      <c r="V6104" s="6" t="s">
        <v>19225</v>
      </c>
    </row>
    <row r="6105" spans="1:22" ht="15.95" customHeight="1" x14ac:dyDescent="0.25">
      <c r="A6105" s="3" t="s">
        <v>9</v>
      </c>
      <c r="B6105" s="3" t="s">
        <v>19230</v>
      </c>
      <c r="C6105" s="3" t="s">
        <v>19231</v>
      </c>
      <c r="D6105" s="3" t="s">
        <v>9</v>
      </c>
      <c r="E6105" s="8">
        <v>83</v>
      </c>
      <c r="F6105" s="3" t="s">
        <v>19232</v>
      </c>
      <c r="G6105" s="4">
        <v>0.9</v>
      </c>
      <c r="H6105" s="4">
        <v>0.11</v>
      </c>
      <c r="I6105" s="5">
        <f>VLOOKUP(B6105,[1]EXEL!$D$1:$N$65536,11,FALSE)</f>
        <v>440</v>
      </c>
      <c r="J6105" s="5">
        <f>VLOOKUP(B6105,[1]EXEL!$D$1:$P$65536,13,FALSE)</f>
        <v>44</v>
      </c>
      <c r="K6105" s="3" t="s">
        <v>18</v>
      </c>
      <c r="L6105" s="3" t="s">
        <v>10</v>
      </c>
      <c r="M6105" s="3" t="s">
        <v>167</v>
      </c>
      <c r="N6105" s="3" t="s">
        <v>5369</v>
      </c>
      <c r="O6105" s="3" t="s">
        <v>18887</v>
      </c>
      <c r="P6105" s="3" t="s">
        <v>7876</v>
      </c>
      <c r="Q6105" s="3" t="s">
        <v>7877</v>
      </c>
      <c r="R6105" s="3" t="s">
        <v>2679</v>
      </c>
      <c r="S6105" s="3" t="s">
        <v>19233</v>
      </c>
      <c r="T6105" s="3" t="s">
        <v>260</v>
      </c>
      <c r="U6105" s="3" t="s">
        <v>261</v>
      </c>
      <c r="V6105" s="6" t="s">
        <v>19233</v>
      </c>
    </row>
    <row r="6106" spans="1:22" ht="15.95" customHeight="1" x14ac:dyDescent="0.25">
      <c r="A6106" s="3" t="s">
        <v>9</v>
      </c>
      <c r="B6106" s="3" t="s">
        <v>19234</v>
      </c>
      <c r="C6106" s="3" t="s">
        <v>19231</v>
      </c>
      <c r="D6106" s="3" t="s">
        <v>9</v>
      </c>
      <c r="E6106" s="8">
        <v>59</v>
      </c>
      <c r="F6106" s="3" t="s">
        <v>19235</v>
      </c>
      <c r="G6106" s="4">
        <v>0.9</v>
      </c>
      <c r="H6106" s="4">
        <v>0.11</v>
      </c>
      <c r="I6106" s="5">
        <f>VLOOKUP(B6106,[1]EXEL!$D$1:$N$65536,11,FALSE)</f>
        <v>440</v>
      </c>
      <c r="J6106" s="5">
        <f>VLOOKUP(B6106,[1]EXEL!$D$1:$P$65536,13,FALSE)</f>
        <v>44</v>
      </c>
      <c r="K6106" s="3" t="s">
        <v>18</v>
      </c>
      <c r="L6106" s="3" t="s">
        <v>10</v>
      </c>
      <c r="M6106" s="3" t="s">
        <v>167</v>
      </c>
      <c r="N6106" s="3" t="s">
        <v>5369</v>
      </c>
      <c r="O6106" s="3" t="s">
        <v>18887</v>
      </c>
      <c r="P6106" s="3" t="s">
        <v>7876</v>
      </c>
      <c r="Q6106" s="3" t="s">
        <v>7877</v>
      </c>
      <c r="R6106" s="3" t="s">
        <v>2679</v>
      </c>
      <c r="S6106" s="3" t="s">
        <v>19233</v>
      </c>
      <c r="T6106" s="3" t="s">
        <v>248</v>
      </c>
      <c r="U6106" s="3" t="s">
        <v>249</v>
      </c>
      <c r="V6106" s="6" t="s">
        <v>19233</v>
      </c>
    </row>
    <row r="6107" spans="1:22" ht="15.95" customHeight="1" x14ac:dyDescent="0.25">
      <c r="A6107" s="3" t="s">
        <v>9</v>
      </c>
      <c r="B6107" s="3" t="s">
        <v>19236</v>
      </c>
      <c r="C6107" s="3" t="s">
        <v>19231</v>
      </c>
      <c r="D6107" s="3" t="s">
        <v>9</v>
      </c>
      <c r="E6107" s="8">
        <v>74</v>
      </c>
      <c r="F6107" s="3" t="s">
        <v>19237</v>
      </c>
      <c r="G6107" s="4">
        <v>0.9</v>
      </c>
      <c r="H6107" s="4">
        <v>0.11</v>
      </c>
      <c r="I6107" s="5">
        <f>VLOOKUP(B6107,[1]EXEL!$D$1:$N$65536,11,FALSE)</f>
        <v>440</v>
      </c>
      <c r="J6107" s="5">
        <f>VLOOKUP(B6107,[1]EXEL!$D$1:$P$65536,13,FALSE)</f>
        <v>44</v>
      </c>
      <c r="K6107" s="3" t="s">
        <v>18</v>
      </c>
      <c r="L6107" s="3" t="s">
        <v>10</v>
      </c>
      <c r="M6107" s="3" t="s">
        <v>167</v>
      </c>
      <c r="N6107" s="3" t="s">
        <v>5369</v>
      </c>
      <c r="O6107" s="3" t="s">
        <v>18887</v>
      </c>
      <c r="P6107" s="3" t="s">
        <v>7876</v>
      </c>
      <c r="Q6107" s="3" t="s">
        <v>7877</v>
      </c>
      <c r="R6107" s="3" t="s">
        <v>2679</v>
      </c>
      <c r="S6107" s="3" t="s">
        <v>19233</v>
      </c>
      <c r="T6107" s="3" t="s">
        <v>872</v>
      </c>
      <c r="U6107" s="3" t="s">
        <v>873</v>
      </c>
      <c r="V6107" s="6" t="s">
        <v>19233</v>
      </c>
    </row>
    <row r="6108" spans="1:22" ht="15.95" customHeight="1" x14ac:dyDescent="0.25">
      <c r="A6108" s="3" t="s">
        <v>9</v>
      </c>
      <c r="B6108" s="3" t="s">
        <v>19238</v>
      </c>
      <c r="C6108" s="3" t="s">
        <v>19239</v>
      </c>
      <c r="D6108" s="3" t="s">
        <v>9</v>
      </c>
      <c r="E6108" s="8">
        <v>104</v>
      </c>
      <c r="F6108" s="3" t="s">
        <v>19240</v>
      </c>
      <c r="G6108" s="4">
        <v>0.9</v>
      </c>
      <c r="H6108" s="4">
        <v>0.11</v>
      </c>
      <c r="I6108" s="5">
        <f>VLOOKUP(B6108,[1]EXEL!$D$1:$N$65536,11,FALSE)</f>
        <v>440</v>
      </c>
      <c r="J6108" s="5">
        <f>VLOOKUP(B6108,[1]EXEL!$D$1:$P$65536,13,FALSE)</f>
        <v>44</v>
      </c>
      <c r="K6108" s="3" t="s">
        <v>18</v>
      </c>
      <c r="L6108" s="3" t="s">
        <v>10</v>
      </c>
      <c r="M6108" s="3" t="s">
        <v>167</v>
      </c>
      <c r="N6108" s="3" t="s">
        <v>5369</v>
      </c>
      <c r="O6108" s="3" t="s">
        <v>18887</v>
      </c>
      <c r="P6108" s="3" t="s">
        <v>7876</v>
      </c>
      <c r="Q6108" s="3" t="s">
        <v>7877</v>
      </c>
      <c r="R6108" s="3" t="s">
        <v>2679</v>
      </c>
      <c r="S6108" s="3" t="s">
        <v>19241</v>
      </c>
      <c r="T6108" s="3" t="s">
        <v>260</v>
      </c>
      <c r="U6108" s="3" t="s">
        <v>261</v>
      </c>
      <c r="V6108" s="6" t="s">
        <v>19241</v>
      </c>
    </row>
    <row r="6109" spans="1:22" ht="15.95" customHeight="1" x14ac:dyDescent="0.25">
      <c r="A6109" s="3" t="s">
        <v>9</v>
      </c>
      <c r="B6109" s="3" t="s">
        <v>19242</v>
      </c>
      <c r="C6109" s="3" t="s">
        <v>19239</v>
      </c>
      <c r="D6109" s="3" t="s">
        <v>9</v>
      </c>
      <c r="E6109" s="8">
        <v>75</v>
      </c>
      <c r="F6109" s="3" t="s">
        <v>19243</v>
      </c>
      <c r="G6109" s="4">
        <v>0.9</v>
      </c>
      <c r="H6109" s="4">
        <v>0.11</v>
      </c>
      <c r="I6109" s="5">
        <f>VLOOKUP(B6109,[1]EXEL!$D$1:$N$65536,11,FALSE)</f>
        <v>440</v>
      </c>
      <c r="J6109" s="5">
        <f>VLOOKUP(B6109,[1]EXEL!$D$1:$P$65536,13,FALSE)</f>
        <v>44</v>
      </c>
      <c r="K6109" s="3" t="s">
        <v>18</v>
      </c>
      <c r="L6109" s="3" t="s">
        <v>10</v>
      </c>
      <c r="M6109" s="3" t="s">
        <v>167</v>
      </c>
      <c r="N6109" s="3" t="s">
        <v>5369</v>
      </c>
      <c r="O6109" s="3" t="s">
        <v>18887</v>
      </c>
      <c r="P6109" s="3" t="s">
        <v>7876</v>
      </c>
      <c r="Q6109" s="3" t="s">
        <v>7877</v>
      </c>
      <c r="R6109" s="3" t="s">
        <v>2679</v>
      </c>
      <c r="S6109" s="3" t="s">
        <v>19241</v>
      </c>
      <c r="T6109" s="3" t="s">
        <v>248</v>
      </c>
      <c r="U6109" s="3" t="s">
        <v>249</v>
      </c>
      <c r="V6109" s="6" t="s">
        <v>19241</v>
      </c>
    </row>
    <row r="6110" spans="1:22" ht="15.95" customHeight="1" x14ac:dyDescent="0.25">
      <c r="A6110" s="3" t="s">
        <v>9</v>
      </c>
      <c r="B6110" s="3" t="s">
        <v>19244</v>
      </c>
      <c r="C6110" s="3" t="s">
        <v>19239</v>
      </c>
      <c r="D6110" s="3" t="s">
        <v>9</v>
      </c>
      <c r="E6110" s="8">
        <v>94</v>
      </c>
      <c r="F6110" s="3" t="s">
        <v>19245</v>
      </c>
      <c r="G6110" s="4">
        <v>0.9</v>
      </c>
      <c r="H6110" s="4">
        <v>0.11</v>
      </c>
      <c r="I6110" s="5">
        <f>VLOOKUP(B6110,[1]EXEL!$D$1:$N$65536,11,FALSE)</f>
        <v>440</v>
      </c>
      <c r="J6110" s="5">
        <f>VLOOKUP(B6110,[1]EXEL!$D$1:$P$65536,13,FALSE)</f>
        <v>44</v>
      </c>
      <c r="K6110" s="3" t="s">
        <v>18</v>
      </c>
      <c r="L6110" s="3" t="s">
        <v>10</v>
      </c>
      <c r="M6110" s="3" t="s">
        <v>167</v>
      </c>
      <c r="N6110" s="3" t="s">
        <v>5369</v>
      </c>
      <c r="O6110" s="3" t="s">
        <v>18887</v>
      </c>
      <c r="P6110" s="3" t="s">
        <v>7876</v>
      </c>
      <c r="Q6110" s="3" t="s">
        <v>7877</v>
      </c>
      <c r="R6110" s="3" t="s">
        <v>2679</v>
      </c>
      <c r="S6110" s="3" t="s">
        <v>19241</v>
      </c>
      <c r="T6110" s="3" t="s">
        <v>872</v>
      </c>
      <c r="U6110" s="3" t="s">
        <v>873</v>
      </c>
      <c r="V6110" s="6" t="s">
        <v>19241</v>
      </c>
    </row>
    <row r="6111" spans="1:22" ht="15.95" customHeight="1" x14ac:dyDescent="0.25">
      <c r="A6111" s="3" t="s">
        <v>9</v>
      </c>
      <c r="B6111" s="3" t="s">
        <v>19246</v>
      </c>
      <c r="C6111" s="3" t="s">
        <v>19247</v>
      </c>
      <c r="D6111" s="3" t="s">
        <v>9</v>
      </c>
      <c r="E6111" s="8">
        <v>45</v>
      </c>
      <c r="F6111" s="3" t="s">
        <v>19248</v>
      </c>
      <c r="G6111" s="4">
        <v>0.4</v>
      </c>
      <c r="H6111" s="4">
        <v>0.03</v>
      </c>
      <c r="I6111" s="5">
        <f>VLOOKUP(B6111,[1]EXEL!$D$1:$N$65536,11,FALSE)</f>
        <v>864</v>
      </c>
      <c r="J6111" s="5">
        <f>VLOOKUP(B6111,[1]EXEL!$D$1:$P$65536,13,FALSE)</f>
        <v>72</v>
      </c>
      <c r="K6111" s="3" t="s">
        <v>18</v>
      </c>
      <c r="L6111" s="3" t="s">
        <v>10</v>
      </c>
      <c r="M6111" s="3" t="s">
        <v>167</v>
      </c>
      <c r="N6111" s="3" t="s">
        <v>5369</v>
      </c>
      <c r="O6111" s="3" t="s">
        <v>18892</v>
      </c>
      <c r="P6111" s="3" t="s">
        <v>7876</v>
      </c>
      <c r="Q6111" s="3" t="s">
        <v>7877</v>
      </c>
      <c r="R6111" s="3" t="s">
        <v>2679</v>
      </c>
      <c r="S6111" s="3" t="s">
        <v>19249</v>
      </c>
      <c r="T6111" s="3" t="s">
        <v>260</v>
      </c>
      <c r="U6111" s="3" t="s">
        <v>261</v>
      </c>
      <c r="V6111" s="6" t="s">
        <v>19249</v>
      </c>
    </row>
    <row r="6112" spans="1:22" ht="15.95" customHeight="1" x14ac:dyDescent="0.25">
      <c r="A6112" s="3" t="s">
        <v>9</v>
      </c>
      <c r="B6112" s="3" t="s">
        <v>19250</v>
      </c>
      <c r="C6112" s="3" t="s">
        <v>19247</v>
      </c>
      <c r="D6112" s="3" t="s">
        <v>9</v>
      </c>
      <c r="E6112" s="8">
        <v>33</v>
      </c>
      <c r="F6112" s="3" t="s">
        <v>19251</v>
      </c>
      <c r="G6112" s="4">
        <v>0.4</v>
      </c>
      <c r="H6112" s="4">
        <v>0.03</v>
      </c>
      <c r="I6112" s="5">
        <f>VLOOKUP(B6112,[1]EXEL!$D$1:$N$65536,11,FALSE)</f>
        <v>864</v>
      </c>
      <c r="J6112" s="5">
        <f>VLOOKUP(B6112,[1]EXEL!$D$1:$P$65536,13,FALSE)</f>
        <v>72</v>
      </c>
      <c r="K6112" s="3" t="s">
        <v>18</v>
      </c>
      <c r="L6112" s="3" t="s">
        <v>10</v>
      </c>
      <c r="M6112" s="3" t="s">
        <v>167</v>
      </c>
      <c r="N6112" s="3" t="s">
        <v>5369</v>
      </c>
      <c r="O6112" s="3" t="s">
        <v>18892</v>
      </c>
      <c r="P6112" s="3" t="s">
        <v>7876</v>
      </c>
      <c r="Q6112" s="3" t="s">
        <v>7877</v>
      </c>
      <c r="R6112" s="3" t="s">
        <v>2679</v>
      </c>
      <c r="S6112" s="3" t="s">
        <v>19249</v>
      </c>
      <c r="T6112" s="3" t="s">
        <v>248</v>
      </c>
      <c r="U6112" s="3" t="s">
        <v>249</v>
      </c>
      <c r="V6112" s="6" t="s">
        <v>19249</v>
      </c>
    </row>
    <row r="6113" spans="1:22" ht="15.95" customHeight="1" x14ac:dyDescent="0.25">
      <c r="A6113" s="3" t="s">
        <v>9</v>
      </c>
      <c r="B6113" s="3" t="s">
        <v>19252</v>
      </c>
      <c r="C6113" s="3" t="s">
        <v>19247</v>
      </c>
      <c r="D6113" s="3" t="s">
        <v>9</v>
      </c>
      <c r="E6113" s="8">
        <v>41</v>
      </c>
      <c r="F6113" s="3" t="s">
        <v>19253</v>
      </c>
      <c r="G6113" s="4">
        <v>0.4</v>
      </c>
      <c r="H6113" s="4">
        <v>0.03</v>
      </c>
      <c r="I6113" s="5">
        <f>VLOOKUP(B6113,[1]EXEL!$D$1:$N$65536,11,FALSE)</f>
        <v>864</v>
      </c>
      <c r="J6113" s="5">
        <f>VLOOKUP(B6113,[1]EXEL!$D$1:$P$65536,13,FALSE)</f>
        <v>72</v>
      </c>
      <c r="K6113" s="3" t="s">
        <v>18</v>
      </c>
      <c r="L6113" s="3" t="s">
        <v>10</v>
      </c>
      <c r="M6113" s="3" t="s">
        <v>167</v>
      </c>
      <c r="N6113" s="3" t="s">
        <v>5369</v>
      </c>
      <c r="O6113" s="3" t="s">
        <v>18892</v>
      </c>
      <c r="P6113" s="3" t="s">
        <v>7876</v>
      </c>
      <c r="Q6113" s="3" t="s">
        <v>7877</v>
      </c>
      <c r="R6113" s="3" t="s">
        <v>2679</v>
      </c>
      <c r="S6113" s="3" t="s">
        <v>19249</v>
      </c>
      <c r="T6113" s="3" t="s">
        <v>872</v>
      </c>
      <c r="U6113" s="3" t="s">
        <v>873</v>
      </c>
      <c r="V6113" s="6" t="s">
        <v>19249</v>
      </c>
    </row>
    <row r="6114" spans="1:22" ht="15.95" customHeight="1" x14ac:dyDescent="0.25">
      <c r="A6114" s="3" t="s">
        <v>9</v>
      </c>
      <c r="B6114" s="3" t="s">
        <v>19254</v>
      </c>
      <c r="C6114" s="3" t="s">
        <v>19255</v>
      </c>
      <c r="D6114" s="3" t="s">
        <v>9</v>
      </c>
      <c r="E6114" s="8">
        <v>149</v>
      </c>
      <c r="F6114" s="3" t="s">
        <v>19256</v>
      </c>
      <c r="G6114" s="4">
        <v>1.6</v>
      </c>
      <c r="H6114" s="4">
        <v>0.05</v>
      </c>
      <c r="I6114" s="5">
        <f>VLOOKUP(B6114,[1]EXEL!$D$1:$N$65536,11,FALSE)</f>
        <v>1056</v>
      </c>
      <c r="J6114" s="5">
        <f>VLOOKUP(B6114,[1]EXEL!$D$1:$P$65536,13,FALSE)</f>
        <v>96</v>
      </c>
      <c r="K6114" s="3" t="s">
        <v>18</v>
      </c>
      <c r="L6114" s="3" t="s">
        <v>10</v>
      </c>
      <c r="M6114" s="3" t="s">
        <v>167</v>
      </c>
      <c r="N6114" s="3" t="s">
        <v>5369</v>
      </c>
      <c r="O6114" s="3" t="s">
        <v>5370</v>
      </c>
      <c r="P6114" s="3" t="s">
        <v>7876</v>
      </c>
      <c r="Q6114" s="3" t="s">
        <v>7877</v>
      </c>
      <c r="R6114" s="3" t="s">
        <v>2679</v>
      </c>
      <c r="S6114" s="3" t="s">
        <v>19257</v>
      </c>
      <c r="T6114" s="3" t="s">
        <v>260</v>
      </c>
      <c r="U6114" s="3" t="s">
        <v>261</v>
      </c>
      <c r="V6114" s="6" t="s">
        <v>19257</v>
      </c>
    </row>
    <row r="6115" spans="1:22" ht="15.95" customHeight="1" x14ac:dyDescent="0.25">
      <c r="A6115" s="3" t="s">
        <v>9</v>
      </c>
      <c r="B6115" s="3" t="s">
        <v>19258</v>
      </c>
      <c r="C6115" s="3" t="s">
        <v>19255</v>
      </c>
      <c r="D6115" s="3" t="s">
        <v>9</v>
      </c>
      <c r="E6115" s="8">
        <v>106</v>
      </c>
      <c r="F6115" s="3" t="s">
        <v>19259</v>
      </c>
      <c r="G6115" s="4">
        <v>1.6</v>
      </c>
      <c r="H6115" s="4">
        <v>0.05</v>
      </c>
      <c r="I6115" s="5">
        <f>VLOOKUP(B6115,[1]EXEL!$D$1:$N$65536,11,FALSE)</f>
        <v>1056</v>
      </c>
      <c r="J6115" s="5">
        <f>VLOOKUP(B6115,[1]EXEL!$D$1:$P$65536,13,FALSE)</f>
        <v>96</v>
      </c>
      <c r="K6115" s="3" t="s">
        <v>18</v>
      </c>
      <c r="L6115" s="3" t="s">
        <v>10</v>
      </c>
      <c r="M6115" s="3" t="s">
        <v>167</v>
      </c>
      <c r="N6115" s="3" t="s">
        <v>5369</v>
      </c>
      <c r="O6115" s="3" t="s">
        <v>5370</v>
      </c>
      <c r="P6115" s="3" t="s">
        <v>7876</v>
      </c>
      <c r="Q6115" s="3" t="s">
        <v>7877</v>
      </c>
      <c r="R6115" s="3" t="s">
        <v>2679</v>
      </c>
      <c r="S6115" s="3" t="s">
        <v>19257</v>
      </c>
      <c r="T6115" s="3" t="s">
        <v>248</v>
      </c>
      <c r="U6115" s="3" t="s">
        <v>249</v>
      </c>
      <c r="V6115" s="6" t="s">
        <v>19257</v>
      </c>
    </row>
    <row r="6116" spans="1:22" ht="15.95" customHeight="1" x14ac:dyDescent="0.25">
      <c r="A6116" s="3" t="s">
        <v>9</v>
      </c>
      <c r="B6116" s="3" t="s">
        <v>19260</v>
      </c>
      <c r="C6116" s="3" t="s">
        <v>19255</v>
      </c>
      <c r="D6116" s="3" t="s">
        <v>9</v>
      </c>
      <c r="E6116" s="8">
        <v>133</v>
      </c>
      <c r="F6116" s="3" t="s">
        <v>19261</v>
      </c>
      <c r="G6116" s="4">
        <v>1.6</v>
      </c>
      <c r="H6116" s="4">
        <v>0.05</v>
      </c>
      <c r="I6116" s="5">
        <f>VLOOKUP(B6116,[1]EXEL!$D$1:$N$65536,11,FALSE)</f>
        <v>1056</v>
      </c>
      <c r="J6116" s="5">
        <f>VLOOKUP(B6116,[1]EXEL!$D$1:$P$65536,13,FALSE)</f>
        <v>96</v>
      </c>
      <c r="K6116" s="3" t="s">
        <v>18</v>
      </c>
      <c r="L6116" s="3" t="s">
        <v>10</v>
      </c>
      <c r="M6116" s="3" t="s">
        <v>167</v>
      </c>
      <c r="N6116" s="3" t="s">
        <v>5369</v>
      </c>
      <c r="O6116" s="3" t="s">
        <v>5370</v>
      </c>
      <c r="P6116" s="3" t="s">
        <v>7876</v>
      </c>
      <c r="Q6116" s="3" t="s">
        <v>7877</v>
      </c>
      <c r="R6116" s="3" t="s">
        <v>2679</v>
      </c>
      <c r="S6116" s="3" t="s">
        <v>19257</v>
      </c>
      <c r="T6116" s="3" t="s">
        <v>872</v>
      </c>
      <c r="U6116" s="3" t="s">
        <v>873</v>
      </c>
      <c r="V6116" s="6" t="s">
        <v>19257</v>
      </c>
    </row>
    <row r="6117" spans="1:22" ht="15.95" customHeight="1" x14ac:dyDescent="0.25">
      <c r="A6117" s="3" t="s">
        <v>9</v>
      </c>
      <c r="B6117" s="3" t="s">
        <v>19262</v>
      </c>
      <c r="C6117" s="3" t="s">
        <v>19263</v>
      </c>
      <c r="D6117" s="3" t="s">
        <v>9</v>
      </c>
      <c r="E6117" s="8">
        <v>179</v>
      </c>
      <c r="F6117" s="3" t="s">
        <v>19264</v>
      </c>
      <c r="G6117" s="4">
        <v>1.6</v>
      </c>
      <c r="H6117" s="4">
        <v>0.05</v>
      </c>
      <c r="I6117" s="5">
        <f>VLOOKUP(B6117,[1]EXEL!$D$1:$N$65536,11,FALSE)</f>
        <v>1056</v>
      </c>
      <c r="J6117" s="5">
        <f>VLOOKUP(B6117,[1]EXEL!$D$1:$P$65536,13,FALSE)</f>
        <v>96</v>
      </c>
      <c r="K6117" s="3" t="s">
        <v>18</v>
      </c>
      <c r="L6117" s="3" t="s">
        <v>10</v>
      </c>
      <c r="M6117" s="3" t="s">
        <v>167</v>
      </c>
      <c r="N6117" s="3" t="s">
        <v>5369</v>
      </c>
      <c r="O6117" s="3" t="s">
        <v>19118</v>
      </c>
      <c r="P6117" s="3" t="s">
        <v>7876</v>
      </c>
      <c r="Q6117" s="3" t="s">
        <v>7877</v>
      </c>
      <c r="R6117" s="3" t="s">
        <v>2679</v>
      </c>
      <c r="S6117" s="3" t="s">
        <v>19265</v>
      </c>
      <c r="T6117" s="3" t="s">
        <v>260</v>
      </c>
      <c r="U6117" s="3" t="s">
        <v>261</v>
      </c>
      <c r="V6117" s="6" t="s">
        <v>19265</v>
      </c>
    </row>
    <row r="6118" spans="1:22" ht="15.95" customHeight="1" x14ac:dyDescent="0.25">
      <c r="A6118" s="3" t="s">
        <v>9</v>
      </c>
      <c r="B6118" s="3" t="s">
        <v>19266</v>
      </c>
      <c r="C6118" s="3" t="s">
        <v>19263</v>
      </c>
      <c r="D6118" s="3" t="s">
        <v>9</v>
      </c>
      <c r="E6118" s="8">
        <v>128</v>
      </c>
      <c r="F6118" s="3" t="s">
        <v>19267</v>
      </c>
      <c r="G6118" s="4">
        <v>1.6</v>
      </c>
      <c r="H6118" s="4">
        <v>0.05</v>
      </c>
      <c r="I6118" s="5">
        <f>VLOOKUP(B6118,[1]EXEL!$D$1:$N$65536,11,FALSE)</f>
        <v>1056</v>
      </c>
      <c r="J6118" s="5">
        <f>VLOOKUP(B6118,[1]EXEL!$D$1:$P$65536,13,FALSE)</f>
        <v>96</v>
      </c>
      <c r="K6118" s="3" t="s">
        <v>18</v>
      </c>
      <c r="L6118" s="3" t="s">
        <v>10</v>
      </c>
      <c r="M6118" s="3" t="s">
        <v>167</v>
      </c>
      <c r="N6118" s="3" t="s">
        <v>5369</v>
      </c>
      <c r="O6118" s="3" t="s">
        <v>19118</v>
      </c>
      <c r="P6118" s="3" t="s">
        <v>7876</v>
      </c>
      <c r="Q6118" s="3" t="s">
        <v>7877</v>
      </c>
      <c r="R6118" s="3" t="s">
        <v>2679</v>
      </c>
      <c r="S6118" s="3" t="s">
        <v>19265</v>
      </c>
      <c r="T6118" s="3" t="s">
        <v>248</v>
      </c>
      <c r="U6118" s="3" t="s">
        <v>249</v>
      </c>
      <c r="V6118" s="6" t="s">
        <v>19265</v>
      </c>
    </row>
    <row r="6119" spans="1:22" ht="15.95" customHeight="1" x14ac:dyDescent="0.25">
      <c r="A6119" s="3" t="s">
        <v>9</v>
      </c>
      <c r="B6119" s="3" t="s">
        <v>19268</v>
      </c>
      <c r="C6119" s="3" t="s">
        <v>19263</v>
      </c>
      <c r="D6119" s="3" t="s">
        <v>9</v>
      </c>
      <c r="E6119" s="8">
        <v>159</v>
      </c>
      <c r="F6119" s="3" t="s">
        <v>19269</v>
      </c>
      <c r="G6119" s="4">
        <v>1.6</v>
      </c>
      <c r="H6119" s="4">
        <v>0.05</v>
      </c>
      <c r="I6119" s="5">
        <f>VLOOKUP(B6119,[1]EXEL!$D$1:$N$65536,11,FALSE)</f>
        <v>1056</v>
      </c>
      <c r="J6119" s="5">
        <f>VLOOKUP(B6119,[1]EXEL!$D$1:$P$65536,13,FALSE)</f>
        <v>96</v>
      </c>
      <c r="K6119" s="3" t="s">
        <v>18</v>
      </c>
      <c r="L6119" s="3" t="s">
        <v>10</v>
      </c>
      <c r="M6119" s="3" t="s">
        <v>167</v>
      </c>
      <c r="N6119" s="3" t="s">
        <v>5369</v>
      </c>
      <c r="O6119" s="3" t="s">
        <v>19118</v>
      </c>
      <c r="P6119" s="3" t="s">
        <v>7876</v>
      </c>
      <c r="Q6119" s="3" t="s">
        <v>7877</v>
      </c>
      <c r="R6119" s="3" t="s">
        <v>2679</v>
      </c>
      <c r="S6119" s="3" t="s">
        <v>19265</v>
      </c>
      <c r="T6119" s="3" t="s">
        <v>872</v>
      </c>
      <c r="U6119" s="3" t="s">
        <v>873</v>
      </c>
      <c r="V6119" s="6" t="s">
        <v>19265</v>
      </c>
    </row>
    <row r="6120" spans="1:22" ht="15.95" customHeight="1" x14ac:dyDescent="0.25">
      <c r="A6120" s="3" t="s">
        <v>9</v>
      </c>
      <c r="B6120" s="3" t="s">
        <v>19270</v>
      </c>
      <c r="C6120" s="3" t="s">
        <v>19271</v>
      </c>
      <c r="D6120" s="3" t="s">
        <v>9</v>
      </c>
      <c r="E6120" s="8">
        <v>179</v>
      </c>
      <c r="F6120" s="3" t="s">
        <v>19272</v>
      </c>
      <c r="G6120" s="4">
        <v>1</v>
      </c>
      <c r="H6120" s="4">
        <v>1</v>
      </c>
      <c r="I6120" s="5">
        <f>VLOOKUP(B6120,[1]EXEL!$D$1:$N$65536,11,FALSE)</f>
        <v>1056</v>
      </c>
      <c r="J6120" s="5">
        <f>VLOOKUP(B6120,[1]EXEL!$D$1:$P$65536,13,FALSE)</f>
        <v>96</v>
      </c>
      <c r="K6120" s="3" t="s">
        <v>18</v>
      </c>
      <c r="L6120" s="3" t="s">
        <v>10</v>
      </c>
      <c r="M6120" s="3" t="s">
        <v>167</v>
      </c>
      <c r="N6120" s="3" t="s">
        <v>5369</v>
      </c>
      <c r="O6120" s="3" t="s">
        <v>19118</v>
      </c>
      <c r="P6120" s="3" t="s">
        <v>7876</v>
      </c>
      <c r="Q6120" s="3" t="s">
        <v>7877</v>
      </c>
      <c r="R6120" s="3" t="s">
        <v>2679</v>
      </c>
      <c r="S6120" s="3" t="s">
        <v>19273</v>
      </c>
      <c r="T6120" s="3" t="s">
        <v>260</v>
      </c>
      <c r="U6120" s="3" t="s">
        <v>261</v>
      </c>
      <c r="V6120" s="6" t="s">
        <v>19273</v>
      </c>
    </row>
    <row r="6121" spans="1:22" ht="15.95" customHeight="1" x14ac:dyDescent="0.25">
      <c r="A6121" s="3" t="s">
        <v>9</v>
      </c>
      <c r="B6121" s="3" t="s">
        <v>19274</v>
      </c>
      <c r="C6121" s="3" t="s">
        <v>19271</v>
      </c>
      <c r="D6121" s="3" t="s">
        <v>9</v>
      </c>
      <c r="E6121" s="8">
        <v>128</v>
      </c>
      <c r="F6121" s="3" t="s">
        <v>19275</v>
      </c>
      <c r="G6121" s="4">
        <v>1</v>
      </c>
      <c r="H6121" s="4">
        <v>1</v>
      </c>
      <c r="I6121" s="5">
        <f>VLOOKUP(B6121,[1]EXEL!$D$1:$N$65536,11,FALSE)</f>
        <v>1056</v>
      </c>
      <c r="J6121" s="5">
        <f>VLOOKUP(B6121,[1]EXEL!$D$1:$P$65536,13,FALSE)</f>
        <v>96</v>
      </c>
      <c r="K6121" s="3" t="s">
        <v>18</v>
      </c>
      <c r="L6121" s="3" t="s">
        <v>10</v>
      </c>
      <c r="M6121" s="3" t="s">
        <v>167</v>
      </c>
      <c r="N6121" s="3" t="s">
        <v>5369</v>
      </c>
      <c r="O6121" s="3" t="s">
        <v>19118</v>
      </c>
      <c r="P6121" s="3" t="s">
        <v>7876</v>
      </c>
      <c r="Q6121" s="3" t="s">
        <v>7877</v>
      </c>
      <c r="R6121" s="3" t="s">
        <v>2679</v>
      </c>
      <c r="S6121" s="3" t="s">
        <v>19273</v>
      </c>
      <c r="T6121" s="3" t="s">
        <v>248</v>
      </c>
      <c r="U6121" s="3" t="s">
        <v>249</v>
      </c>
      <c r="V6121" s="6" t="s">
        <v>19273</v>
      </c>
    </row>
    <row r="6122" spans="1:22" ht="15.95" customHeight="1" x14ac:dyDescent="0.25">
      <c r="A6122" s="3" t="s">
        <v>9</v>
      </c>
      <c r="B6122" s="3" t="s">
        <v>19276</v>
      </c>
      <c r="C6122" s="3" t="s">
        <v>19271</v>
      </c>
      <c r="D6122" s="3" t="s">
        <v>9</v>
      </c>
      <c r="E6122" s="8">
        <v>159</v>
      </c>
      <c r="F6122" s="3" t="s">
        <v>19277</v>
      </c>
      <c r="G6122" s="4">
        <v>1</v>
      </c>
      <c r="H6122" s="4">
        <v>1</v>
      </c>
      <c r="I6122" s="5">
        <f>VLOOKUP(B6122,[1]EXEL!$D$1:$N$65536,11,FALSE)</f>
        <v>1056</v>
      </c>
      <c r="J6122" s="5">
        <f>VLOOKUP(B6122,[1]EXEL!$D$1:$P$65536,13,FALSE)</f>
        <v>96</v>
      </c>
      <c r="K6122" s="3" t="s">
        <v>18</v>
      </c>
      <c r="L6122" s="3" t="s">
        <v>10</v>
      </c>
      <c r="M6122" s="3" t="s">
        <v>167</v>
      </c>
      <c r="N6122" s="3" t="s">
        <v>5369</v>
      </c>
      <c r="O6122" s="3" t="s">
        <v>19118</v>
      </c>
      <c r="P6122" s="3" t="s">
        <v>7876</v>
      </c>
      <c r="Q6122" s="3" t="s">
        <v>7877</v>
      </c>
      <c r="R6122" s="3" t="s">
        <v>2679</v>
      </c>
      <c r="S6122" s="3" t="s">
        <v>19273</v>
      </c>
      <c r="T6122" s="3" t="s">
        <v>872</v>
      </c>
      <c r="U6122" s="3" t="s">
        <v>873</v>
      </c>
      <c r="V6122" s="6" t="s">
        <v>19273</v>
      </c>
    </row>
    <row r="6123" spans="1:22" ht="15.95" customHeight="1" x14ac:dyDescent="0.25">
      <c r="A6123" s="3" t="s">
        <v>9</v>
      </c>
      <c r="B6123" s="3" t="s">
        <v>19278</v>
      </c>
      <c r="C6123" s="3" t="s">
        <v>19279</v>
      </c>
      <c r="D6123" s="3" t="s">
        <v>9</v>
      </c>
      <c r="E6123" s="8">
        <v>209</v>
      </c>
      <c r="F6123" s="3" t="s">
        <v>19280</v>
      </c>
      <c r="G6123" s="4">
        <v>2.8</v>
      </c>
      <c r="H6123" s="4">
        <v>7.0000000000000007E-2</v>
      </c>
      <c r="I6123" s="5">
        <f>VLOOKUP(B6123,[1]EXEL!$D$1:$N$65536,11,FALSE)</f>
        <v>550</v>
      </c>
      <c r="J6123" s="5">
        <f>VLOOKUP(B6123,[1]EXEL!$D$1:$P$65536,13,FALSE)</f>
        <v>55</v>
      </c>
      <c r="K6123" s="3" t="s">
        <v>18</v>
      </c>
      <c r="L6123" s="3" t="s">
        <v>10</v>
      </c>
      <c r="M6123" s="3" t="s">
        <v>167</v>
      </c>
      <c r="N6123" s="3" t="s">
        <v>5369</v>
      </c>
      <c r="O6123" s="3" t="s">
        <v>19123</v>
      </c>
      <c r="P6123" s="3" t="s">
        <v>7876</v>
      </c>
      <c r="Q6123" s="3" t="s">
        <v>7877</v>
      </c>
      <c r="R6123" s="3" t="s">
        <v>2679</v>
      </c>
      <c r="S6123" s="3" t="s">
        <v>19281</v>
      </c>
      <c r="T6123" s="3" t="s">
        <v>260</v>
      </c>
      <c r="U6123" s="3" t="s">
        <v>261</v>
      </c>
      <c r="V6123" s="6" t="s">
        <v>19281</v>
      </c>
    </row>
    <row r="6124" spans="1:22" ht="15.95" customHeight="1" x14ac:dyDescent="0.25">
      <c r="A6124" s="3" t="s">
        <v>9</v>
      </c>
      <c r="B6124" s="3" t="s">
        <v>19282</v>
      </c>
      <c r="C6124" s="3" t="s">
        <v>19279</v>
      </c>
      <c r="D6124" s="3" t="s">
        <v>9</v>
      </c>
      <c r="E6124" s="8">
        <v>149</v>
      </c>
      <c r="F6124" s="3" t="s">
        <v>19283</v>
      </c>
      <c r="G6124" s="4">
        <v>2.8</v>
      </c>
      <c r="H6124" s="4">
        <v>7.0000000000000007E-2</v>
      </c>
      <c r="I6124" s="5">
        <f>VLOOKUP(B6124,[1]EXEL!$D$1:$N$65536,11,FALSE)</f>
        <v>550</v>
      </c>
      <c r="J6124" s="5">
        <f>VLOOKUP(B6124,[1]EXEL!$D$1:$P$65536,13,FALSE)</f>
        <v>55</v>
      </c>
      <c r="K6124" s="3" t="s">
        <v>18</v>
      </c>
      <c r="L6124" s="3" t="s">
        <v>10</v>
      </c>
      <c r="M6124" s="3" t="s">
        <v>167</v>
      </c>
      <c r="N6124" s="3" t="s">
        <v>5369</v>
      </c>
      <c r="O6124" s="3" t="s">
        <v>19123</v>
      </c>
      <c r="P6124" s="3" t="s">
        <v>7876</v>
      </c>
      <c r="Q6124" s="3" t="s">
        <v>7877</v>
      </c>
      <c r="R6124" s="3" t="s">
        <v>2679</v>
      </c>
      <c r="S6124" s="3" t="s">
        <v>19281</v>
      </c>
      <c r="T6124" s="3" t="s">
        <v>248</v>
      </c>
      <c r="U6124" s="3" t="s">
        <v>249</v>
      </c>
      <c r="V6124" s="6" t="s">
        <v>19281</v>
      </c>
    </row>
    <row r="6125" spans="1:22" ht="15.95" customHeight="1" x14ac:dyDescent="0.25">
      <c r="A6125" s="3" t="s">
        <v>9</v>
      </c>
      <c r="B6125" s="3" t="s">
        <v>19284</v>
      </c>
      <c r="C6125" s="3" t="s">
        <v>19279</v>
      </c>
      <c r="D6125" s="3" t="s">
        <v>9</v>
      </c>
      <c r="E6125" s="8">
        <v>186</v>
      </c>
      <c r="F6125" s="3" t="s">
        <v>19285</v>
      </c>
      <c r="G6125" s="4">
        <v>2.8</v>
      </c>
      <c r="H6125" s="4">
        <v>7.0000000000000007E-2</v>
      </c>
      <c r="I6125" s="5">
        <f>VLOOKUP(B6125,[1]EXEL!$D$1:$N$65536,11,FALSE)</f>
        <v>550</v>
      </c>
      <c r="J6125" s="5">
        <f>VLOOKUP(B6125,[1]EXEL!$D$1:$P$65536,13,FALSE)</f>
        <v>55</v>
      </c>
      <c r="K6125" s="3" t="s">
        <v>18</v>
      </c>
      <c r="L6125" s="3" t="s">
        <v>10</v>
      </c>
      <c r="M6125" s="3" t="s">
        <v>167</v>
      </c>
      <c r="N6125" s="3" t="s">
        <v>5369</v>
      </c>
      <c r="O6125" s="3" t="s">
        <v>19123</v>
      </c>
      <c r="P6125" s="3" t="s">
        <v>7876</v>
      </c>
      <c r="Q6125" s="3" t="s">
        <v>7877</v>
      </c>
      <c r="R6125" s="3" t="s">
        <v>2679</v>
      </c>
      <c r="S6125" s="3" t="s">
        <v>19281</v>
      </c>
      <c r="T6125" s="3" t="s">
        <v>872</v>
      </c>
      <c r="U6125" s="3" t="s">
        <v>873</v>
      </c>
      <c r="V6125" s="6" t="s">
        <v>19281</v>
      </c>
    </row>
    <row r="6126" spans="1:22" ht="15.95" customHeight="1" x14ac:dyDescent="0.25">
      <c r="A6126" s="3" t="s">
        <v>9</v>
      </c>
      <c r="B6126" s="3" t="s">
        <v>19286</v>
      </c>
      <c r="C6126" s="3" t="s">
        <v>19287</v>
      </c>
      <c r="D6126" s="3" t="s">
        <v>9</v>
      </c>
      <c r="E6126" s="8">
        <v>269</v>
      </c>
      <c r="F6126" s="3" t="s">
        <v>19288</v>
      </c>
      <c r="G6126" s="5"/>
      <c r="H6126" s="5"/>
      <c r="I6126" s="5">
        <f>VLOOKUP(B6126,[1]EXEL!$D$1:$N$65536,11,FALSE)</f>
        <v>550</v>
      </c>
      <c r="J6126" s="5">
        <f>VLOOKUP(B6126,[1]EXEL!$D$1:$P$65536,13,FALSE)</f>
        <v>50</v>
      </c>
      <c r="K6126" s="3" t="s">
        <v>18</v>
      </c>
      <c r="L6126" s="3" t="s">
        <v>10</v>
      </c>
      <c r="M6126" s="3" t="s">
        <v>167</v>
      </c>
      <c r="N6126" s="3" t="s">
        <v>5369</v>
      </c>
      <c r="O6126" s="3" t="s">
        <v>19123</v>
      </c>
      <c r="P6126" s="3" t="s">
        <v>7876</v>
      </c>
      <c r="Q6126" s="3" t="s">
        <v>7877</v>
      </c>
      <c r="R6126" s="3" t="s">
        <v>2679</v>
      </c>
      <c r="S6126" s="3" t="s">
        <v>19289</v>
      </c>
      <c r="T6126" s="3" t="s">
        <v>260</v>
      </c>
      <c r="U6126" s="3" t="s">
        <v>261</v>
      </c>
      <c r="V6126" s="6" t="s">
        <v>19289</v>
      </c>
    </row>
    <row r="6127" spans="1:22" ht="15.95" customHeight="1" x14ac:dyDescent="0.25">
      <c r="A6127" s="3" t="s">
        <v>9</v>
      </c>
      <c r="B6127" s="3" t="s">
        <v>19290</v>
      </c>
      <c r="C6127" s="3" t="s">
        <v>19287</v>
      </c>
      <c r="D6127" s="3" t="s">
        <v>9</v>
      </c>
      <c r="E6127" s="8">
        <v>192</v>
      </c>
      <c r="F6127" s="3" t="s">
        <v>19291</v>
      </c>
      <c r="G6127" s="5"/>
      <c r="H6127" s="5"/>
      <c r="I6127" s="5">
        <f>VLOOKUP(B6127,[1]EXEL!$D$1:$N$65536,11,FALSE)</f>
        <v>550</v>
      </c>
      <c r="J6127" s="5">
        <f>VLOOKUP(B6127,[1]EXEL!$D$1:$P$65536,13,FALSE)</f>
        <v>50</v>
      </c>
      <c r="K6127" s="3" t="s">
        <v>18</v>
      </c>
      <c r="L6127" s="3" t="s">
        <v>10</v>
      </c>
      <c r="M6127" s="3" t="s">
        <v>167</v>
      </c>
      <c r="N6127" s="3" t="s">
        <v>5369</v>
      </c>
      <c r="O6127" s="3" t="s">
        <v>19123</v>
      </c>
      <c r="P6127" s="3" t="s">
        <v>7876</v>
      </c>
      <c r="Q6127" s="3" t="s">
        <v>7877</v>
      </c>
      <c r="R6127" s="3" t="s">
        <v>2679</v>
      </c>
      <c r="S6127" s="3" t="s">
        <v>19289</v>
      </c>
      <c r="T6127" s="3" t="s">
        <v>248</v>
      </c>
      <c r="U6127" s="3" t="s">
        <v>249</v>
      </c>
      <c r="V6127" s="6" t="s">
        <v>19289</v>
      </c>
    </row>
    <row r="6128" spans="1:22" ht="15.95" customHeight="1" x14ac:dyDescent="0.25">
      <c r="A6128" s="3" t="s">
        <v>9</v>
      </c>
      <c r="B6128" s="3" t="s">
        <v>19292</v>
      </c>
      <c r="C6128" s="3" t="s">
        <v>19287</v>
      </c>
      <c r="D6128" s="3" t="s">
        <v>9</v>
      </c>
      <c r="E6128" s="8">
        <v>239</v>
      </c>
      <c r="F6128" s="3" t="s">
        <v>19293</v>
      </c>
      <c r="G6128" s="5"/>
      <c r="H6128" s="5"/>
      <c r="I6128" s="5">
        <f>VLOOKUP(B6128,[1]EXEL!$D$1:$N$65536,11,FALSE)</f>
        <v>550</v>
      </c>
      <c r="J6128" s="5">
        <f>VLOOKUP(B6128,[1]EXEL!$D$1:$P$65536,13,FALSE)</f>
        <v>50</v>
      </c>
      <c r="K6128" s="3" t="s">
        <v>18</v>
      </c>
      <c r="L6128" s="3" t="s">
        <v>10</v>
      </c>
      <c r="M6128" s="3" t="s">
        <v>167</v>
      </c>
      <c r="N6128" s="3" t="s">
        <v>5369</v>
      </c>
      <c r="O6128" s="3" t="s">
        <v>19123</v>
      </c>
      <c r="P6128" s="3" t="s">
        <v>7876</v>
      </c>
      <c r="Q6128" s="3" t="s">
        <v>7877</v>
      </c>
      <c r="R6128" s="3" t="s">
        <v>2679</v>
      </c>
      <c r="S6128" s="3" t="s">
        <v>19289</v>
      </c>
      <c r="T6128" s="3" t="s">
        <v>872</v>
      </c>
      <c r="U6128" s="3" t="s">
        <v>873</v>
      </c>
      <c r="V6128" s="6" t="s">
        <v>19289</v>
      </c>
    </row>
    <row r="6129" spans="1:22" ht="15.95" customHeight="1" x14ac:dyDescent="0.25">
      <c r="A6129" s="3" t="s">
        <v>9</v>
      </c>
      <c r="B6129" s="3" t="s">
        <v>19294</v>
      </c>
      <c r="C6129" s="3" t="s">
        <v>19295</v>
      </c>
      <c r="D6129" s="3" t="s">
        <v>9</v>
      </c>
      <c r="E6129" s="8">
        <v>209</v>
      </c>
      <c r="F6129" s="3" t="s">
        <v>19296</v>
      </c>
      <c r="G6129" s="4">
        <v>3</v>
      </c>
      <c r="H6129" s="4">
        <v>0.16</v>
      </c>
      <c r="I6129" s="5">
        <f>VLOOKUP(B6129,[1]EXEL!$D$1:$N$65536,11,FALSE)</f>
        <v>550</v>
      </c>
      <c r="J6129" s="5">
        <f>VLOOKUP(B6129,[1]EXEL!$D$1:$P$65536,13,FALSE)</f>
        <v>55</v>
      </c>
      <c r="K6129" s="3" t="s">
        <v>18</v>
      </c>
      <c r="L6129" s="3" t="s">
        <v>10</v>
      </c>
      <c r="M6129" s="3" t="s">
        <v>167</v>
      </c>
      <c r="N6129" s="3" t="s">
        <v>5369</v>
      </c>
      <c r="O6129" s="3" t="s">
        <v>19297</v>
      </c>
      <c r="P6129" s="3" t="s">
        <v>7876</v>
      </c>
      <c r="Q6129" s="3" t="s">
        <v>7877</v>
      </c>
      <c r="R6129" s="3" t="s">
        <v>2679</v>
      </c>
      <c r="S6129" s="3" t="s">
        <v>19298</v>
      </c>
      <c r="T6129" s="3" t="s">
        <v>260</v>
      </c>
      <c r="U6129" s="3" t="s">
        <v>261</v>
      </c>
      <c r="V6129" s="6" t="s">
        <v>19298</v>
      </c>
    </row>
    <row r="6130" spans="1:22" ht="15.95" customHeight="1" x14ac:dyDescent="0.25">
      <c r="A6130" s="3" t="s">
        <v>9</v>
      </c>
      <c r="B6130" s="3" t="s">
        <v>19299</v>
      </c>
      <c r="C6130" s="3" t="s">
        <v>19295</v>
      </c>
      <c r="D6130" s="3" t="s">
        <v>9</v>
      </c>
      <c r="E6130" s="8">
        <v>149</v>
      </c>
      <c r="F6130" s="3" t="s">
        <v>19300</v>
      </c>
      <c r="G6130" s="4">
        <v>3</v>
      </c>
      <c r="H6130" s="4">
        <v>0.16</v>
      </c>
      <c r="I6130" s="5">
        <f>VLOOKUP(B6130,[1]EXEL!$D$1:$N$65536,11,FALSE)</f>
        <v>550</v>
      </c>
      <c r="J6130" s="5">
        <f>VLOOKUP(B6130,[1]EXEL!$D$1:$P$65536,13,FALSE)</f>
        <v>55</v>
      </c>
      <c r="K6130" s="3" t="s">
        <v>18</v>
      </c>
      <c r="L6130" s="3" t="s">
        <v>10</v>
      </c>
      <c r="M6130" s="3" t="s">
        <v>167</v>
      </c>
      <c r="N6130" s="3" t="s">
        <v>5369</v>
      </c>
      <c r="O6130" s="3" t="s">
        <v>19297</v>
      </c>
      <c r="P6130" s="3" t="s">
        <v>7876</v>
      </c>
      <c r="Q6130" s="3" t="s">
        <v>7877</v>
      </c>
      <c r="R6130" s="3" t="s">
        <v>2679</v>
      </c>
      <c r="S6130" s="3" t="s">
        <v>19298</v>
      </c>
      <c r="T6130" s="3" t="s">
        <v>248</v>
      </c>
      <c r="U6130" s="3" t="s">
        <v>249</v>
      </c>
      <c r="V6130" s="6" t="s">
        <v>19298</v>
      </c>
    </row>
    <row r="6131" spans="1:22" ht="15.95" customHeight="1" x14ac:dyDescent="0.25">
      <c r="A6131" s="3" t="s">
        <v>9</v>
      </c>
      <c r="B6131" s="3" t="s">
        <v>19301</v>
      </c>
      <c r="C6131" s="3" t="s">
        <v>19295</v>
      </c>
      <c r="D6131" s="3" t="s">
        <v>9</v>
      </c>
      <c r="E6131" s="8">
        <v>186</v>
      </c>
      <c r="F6131" s="3" t="s">
        <v>19302</v>
      </c>
      <c r="G6131" s="4">
        <v>3</v>
      </c>
      <c r="H6131" s="4">
        <v>0.16</v>
      </c>
      <c r="I6131" s="5">
        <f>VLOOKUP(B6131,[1]EXEL!$D$1:$N$65536,11,FALSE)</f>
        <v>550</v>
      </c>
      <c r="J6131" s="5">
        <f>VLOOKUP(B6131,[1]EXEL!$D$1:$P$65536,13,FALSE)</f>
        <v>55</v>
      </c>
      <c r="K6131" s="3" t="s">
        <v>18</v>
      </c>
      <c r="L6131" s="3" t="s">
        <v>10</v>
      </c>
      <c r="M6131" s="3" t="s">
        <v>167</v>
      </c>
      <c r="N6131" s="3" t="s">
        <v>5369</v>
      </c>
      <c r="O6131" s="3" t="s">
        <v>19297</v>
      </c>
      <c r="P6131" s="3" t="s">
        <v>7876</v>
      </c>
      <c r="Q6131" s="3" t="s">
        <v>7877</v>
      </c>
      <c r="R6131" s="3" t="s">
        <v>2679</v>
      </c>
      <c r="S6131" s="3" t="s">
        <v>19298</v>
      </c>
      <c r="T6131" s="3" t="s">
        <v>872</v>
      </c>
      <c r="U6131" s="3" t="s">
        <v>873</v>
      </c>
      <c r="V6131" s="6" t="s">
        <v>19298</v>
      </c>
    </row>
    <row r="6132" spans="1:22" ht="15.95" customHeight="1" x14ac:dyDescent="0.25">
      <c r="A6132" s="3" t="s">
        <v>9</v>
      </c>
      <c r="B6132" s="3" t="s">
        <v>19303</v>
      </c>
      <c r="C6132" s="3" t="s">
        <v>19304</v>
      </c>
      <c r="D6132" s="3" t="s">
        <v>9</v>
      </c>
      <c r="E6132" s="8">
        <v>298</v>
      </c>
      <c r="F6132" s="3" t="s">
        <v>19305</v>
      </c>
      <c r="G6132" s="4">
        <v>2.2999999999999998</v>
      </c>
      <c r="H6132" s="4">
        <v>0.16</v>
      </c>
      <c r="I6132" s="5">
        <f>VLOOKUP(B6132,[1]EXEL!$D$1:$N$65536,11,FALSE)</f>
        <v>550</v>
      </c>
      <c r="J6132" s="5">
        <f>VLOOKUP(B6132,[1]EXEL!$D$1:$P$65536,13,FALSE)</f>
        <v>55</v>
      </c>
      <c r="K6132" s="3" t="s">
        <v>18</v>
      </c>
      <c r="L6132" s="3" t="s">
        <v>10</v>
      </c>
      <c r="M6132" s="3" t="s">
        <v>167</v>
      </c>
      <c r="N6132" s="3" t="s">
        <v>5369</v>
      </c>
      <c r="O6132" s="3" t="s">
        <v>19132</v>
      </c>
      <c r="P6132" s="3" t="s">
        <v>7876</v>
      </c>
      <c r="Q6132" s="3" t="s">
        <v>7877</v>
      </c>
      <c r="R6132" s="3" t="s">
        <v>2679</v>
      </c>
      <c r="S6132" s="3" t="s">
        <v>19306</v>
      </c>
      <c r="T6132" s="3" t="s">
        <v>260</v>
      </c>
      <c r="U6132" s="3" t="s">
        <v>261</v>
      </c>
      <c r="V6132" s="6" t="s">
        <v>19306</v>
      </c>
    </row>
    <row r="6133" spans="1:22" ht="15.95" customHeight="1" x14ac:dyDescent="0.25">
      <c r="A6133" s="3" t="s">
        <v>9</v>
      </c>
      <c r="B6133" s="3" t="s">
        <v>19307</v>
      </c>
      <c r="C6133" s="3" t="s">
        <v>19304</v>
      </c>
      <c r="D6133" s="3" t="s">
        <v>9</v>
      </c>
      <c r="E6133" s="8">
        <v>213</v>
      </c>
      <c r="F6133" s="3" t="s">
        <v>19308</v>
      </c>
      <c r="G6133" s="4">
        <v>2.2999999999999998</v>
      </c>
      <c r="H6133" s="4">
        <v>0.16</v>
      </c>
      <c r="I6133" s="5">
        <f>VLOOKUP(B6133,[1]EXEL!$D$1:$N$65536,11,FALSE)</f>
        <v>550</v>
      </c>
      <c r="J6133" s="5">
        <f>VLOOKUP(B6133,[1]EXEL!$D$1:$P$65536,13,FALSE)</f>
        <v>55</v>
      </c>
      <c r="K6133" s="3" t="s">
        <v>18</v>
      </c>
      <c r="L6133" s="3" t="s">
        <v>10</v>
      </c>
      <c r="M6133" s="3" t="s">
        <v>167</v>
      </c>
      <c r="N6133" s="3" t="s">
        <v>5369</v>
      </c>
      <c r="O6133" s="3" t="s">
        <v>19132</v>
      </c>
      <c r="P6133" s="3" t="s">
        <v>7876</v>
      </c>
      <c r="Q6133" s="3" t="s">
        <v>7877</v>
      </c>
      <c r="R6133" s="3" t="s">
        <v>2679</v>
      </c>
      <c r="S6133" s="3" t="s">
        <v>19306</v>
      </c>
      <c r="T6133" s="3" t="s">
        <v>248</v>
      </c>
      <c r="U6133" s="3" t="s">
        <v>249</v>
      </c>
      <c r="V6133" s="6" t="s">
        <v>19306</v>
      </c>
    </row>
    <row r="6134" spans="1:22" ht="15.95" customHeight="1" x14ac:dyDescent="0.25">
      <c r="A6134" s="3" t="s">
        <v>9</v>
      </c>
      <c r="B6134" s="3" t="s">
        <v>19309</v>
      </c>
      <c r="C6134" s="3" t="s">
        <v>19304</v>
      </c>
      <c r="D6134" s="3" t="s">
        <v>9</v>
      </c>
      <c r="E6134" s="8">
        <v>266</v>
      </c>
      <c r="F6134" s="3" t="s">
        <v>19310</v>
      </c>
      <c r="G6134" s="4">
        <v>2.2999999999999998</v>
      </c>
      <c r="H6134" s="4">
        <v>0.16</v>
      </c>
      <c r="I6134" s="5">
        <f>VLOOKUP(B6134,[1]EXEL!$D$1:$N$65536,11,FALSE)</f>
        <v>550</v>
      </c>
      <c r="J6134" s="5">
        <f>VLOOKUP(B6134,[1]EXEL!$D$1:$P$65536,13,FALSE)</f>
        <v>55</v>
      </c>
      <c r="K6134" s="3" t="s">
        <v>18</v>
      </c>
      <c r="L6134" s="3" t="s">
        <v>10</v>
      </c>
      <c r="M6134" s="3" t="s">
        <v>167</v>
      </c>
      <c r="N6134" s="3" t="s">
        <v>5369</v>
      </c>
      <c r="O6134" s="3" t="s">
        <v>19132</v>
      </c>
      <c r="P6134" s="3" t="s">
        <v>7876</v>
      </c>
      <c r="Q6134" s="3" t="s">
        <v>7877</v>
      </c>
      <c r="R6134" s="3" t="s">
        <v>2679</v>
      </c>
      <c r="S6134" s="3" t="s">
        <v>19306</v>
      </c>
      <c r="T6134" s="3" t="s">
        <v>872</v>
      </c>
      <c r="U6134" s="3" t="s">
        <v>873</v>
      </c>
      <c r="V6134" s="6" t="s">
        <v>19306</v>
      </c>
    </row>
    <row r="6135" spans="1:22" ht="15.95" customHeight="1" x14ac:dyDescent="0.25">
      <c r="A6135" s="3" t="s">
        <v>9</v>
      </c>
      <c r="B6135" s="3" t="s">
        <v>19311</v>
      </c>
      <c r="C6135" s="3" t="s">
        <v>19312</v>
      </c>
      <c r="D6135" s="3" t="s">
        <v>9</v>
      </c>
      <c r="E6135" s="8">
        <v>190</v>
      </c>
      <c r="F6135" s="3" t="s">
        <v>19313</v>
      </c>
      <c r="G6135" s="5"/>
      <c r="H6135" s="5"/>
      <c r="I6135" s="5">
        <f>VLOOKUP(B6135,[1]EXEL!$D$1:$N$65536,11,FALSE)</f>
        <v>1056</v>
      </c>
      <c r="J6135" s="5">
        <f>VLOOKUP(B6135,[1]EXEL!$D$1:$P$65536,13,FALSE)</f>
        <v>96</v>
      </c>
      <c r="K6135" s="3" t="s">
        <v>18</v>
      </c>
      <c r="L6135" s="3" t="s">
        <v>10</v>
      </c>
      <c r="M6135" s="3" t="s">
        <v>167</v>
      </c>
      <c r="N6135" s="3" t="s">
        <v>5369</v>
      </c>
      <c r="O6135" s="3" t="s">
        <v>19118</v>
      </c>
      <c r="P6135" s="3" t="s">
        <v>7876</v>
      </c>
      <c r="Q6135" s="3" t="s">
        <v>7877</v>
      </c>
      <c r="R6135" s="3" t="s">
        <v>2679</v>
      </c>
      <c r="S6135" s="3" t="s">
        <v>19314</v>
      </c>
      <c r="T6135" s="3" t="s">
        <v>260</v>
      </c>
      <c r="U6135" s="3" t="s">
        <v>261</v>
      </c>
      <c r="V6135" s="6" t="s">
        <v>19314</v>
      </c>
    </row>
    <row r="6136" spans="1:22" ht="15.95" customHeight="1" x14ac:dyDescent="0.25">
      <c r="A6136" s="3" t="s">
        <v>9</v>
      </c>
      <c r="B6136" s="3" t="s">
        <v>19315</v>
      </c>
      <c r="C6136" s="3" t="s">
        <v>19312</v>
      </c>
      <c r="D6136" s="3" t="s">
        <v>9</v>
      </c>
      <c r="E6136" s="8">
        <v>139</v>
      </c>
      <c r="F6136" s="3" t="s">
        <v>19316</v>
      </c>
      <c r="G6136" s="5"/>
      <c r="H6136" s="5"/>
      <c r="I6136" s="5">
        <f>VLOOKUP(B6136,[1]EXEL!$D$1:$N$65536,11,FALSE)</f>
        <v>1056</v>
      </c>
      <c r="J6136" s="5">
        <f>VLOOKUP(B6136,[1]EXEL!$D$1:$P$65536,13,FALSE)</f>
        <v>96</v>
      </c>
      <c r="K6136" s="3" t="s">
        <v>18</v>
      </c>
      <c r="L6136" s="3" t="s">
        <v>10</v>
      </c>
      <c r="M6136" s="3" t="s">
        <v>167</v>
      </c>
      <c r="N6136" s="3" t="s">
        <v>5369</v>
      </c>
      <c r="O6136" s="3" t="s">
        <v>19118</v>
      </c>
      <c r="P6136" s="3" t="s">
        <v>7876</v>
      </c>
      <c r="Q6136" s="3" t="s">
        <v>7877</v>
      </c>
      <c r="R6136" s="3" t="s">
        <v>2679</v>
      </c>
      <c r="S6136" s="3" t="s">
        <v>19314</v>
      </c>
      <c r="T6136" s="3" t="s">
        <v>248</v>
      </c>
      <c r="U6136" s="3" t="s">
        <v>249</v>
      </c>
      <c r="V6136" s="6" t="s">
        <v>19314</v>
      </c>
    </row>
    <row r="6137" spans="1:22" ht="15.95" customHeight="1" x14ac:dyDescent="0.25">
      <c r="A6137" s="3" t="s">
        <v>9</v>
      </c>
      <c r="B6137" s="3" t="s">
        <v>19317</v>
      </c>
      <c r="C6137" s="3" t="s">
        <v>19312</v>
      </c>
      <c r="D6137" s="3" t="s">
        <v>9</v>
      </c>
      <c r="E6137" s="8">
        <v>171</v>
      </c>
      <c r="F6137" s="3" t="s">
        <v>19318</v>
      </c>
      <c r="G6137" s="5"/>
      <c r="H6137" s="5"/>
      <c r="I6137" s="5">
        <f>VLOOKUP(B6137,[1]EXEL!$D$1:$N$65536,11,FALSE)</f>
        <v>1056</v>
      </c>
      <c r="J6137" s="5">
        <f>VLOOKUP(B6137,[1]EXEL!$D$1:$P$65536,13,FALSE)</f>
        <v>96</v>
      </c>
      <c r="K6137" s="3" t="s">
        <v>18</v>
      </c>
      <c r="L6137" s="3" t="s">
        <v>10</v>
      </c>
      <c r="M6137" s="3" t="s">
        <v>167</v>
      </c>
      <c r="N6137" s="3" t="s">
        <v>5369</v>
      </c>
      <c r="O6137" s="3" t="s">
        <v>19118</v>
      </c>
      <c r="P6137" s="3" t="s">
        <v>7876</v>
      </c>
      <c r="Q6137" s="3" t="s">
        <v>7877</v>
      </c>
      <c r="R6137" s="3" t="s">
        <v>2679</v>
      </c>
      <c r="S6137" s="3" t="s">
        <v>19314</v>
      </c>
      <c r="T6137" s="3" t="s">
        <v>872</v>
      </c>
      <c r="U6137" s="3" t="s">
        <v>873</v>
      </c>
      <c r="V6137" s="6" t="s">
        <v>19314</v>
      </c>
    </row>
    <row r="6138" spans="1:22" ht="15.95" customHeight="1" x14ac:dyDescent="0.25">
      <c r="A6138" s="3" t="s">
        <v>9</v>
      </c>
      <c r="B6138" s="3" t="s">
        <v>19319</v>
      </c>
      <c r="C6138" s="3" t="s">
        <v>19320</v>
      </c>
      <c r="D6138" s="3" t="s">
        <v>9</v>
      </c>
      <c r="E6138" s="8">
        <v>190</v>
      </c>
      <c r="F6138" s="3" t="s">
        <v>19321</v>
      </c>
      <c r="G6138" s="4">
        <v>1</v>
      </c>
      <c r="H6138" s="4">
        <v>1</v>
      </c>
      <c r="I6138" s="5">
        <f>VLOOKUP(B6138,[1]EXEL!$D$1:$N$65536,11,FALSE)</f>
        <v>1056</v>
      </c>
      <c r="J6138" s="5">
        <f>VLOOKUP(B6138,[1]EXEL!$D$1:$P$65536,13,FALSE)</f>
        <v>96</v>
      </c>
      <c r="K6138" s="3" t="s">
        <v>18</v>
      </c>
      <c r="L6138" s="3" t="s">
        <v>10</v>
      </c>
      <c r="M6138" s="3" t="s">
        <v>167</v>
      </c>
      <c r="N6138" s="3" t="s">
        <v>5369</v>
      </c>
      <c r="O6138" s="3" t="s">
        <v>19118</v>
      </c>
      <c r="P6138" s="3" t="s">
        <v>7876</v>
      </c>
      <c r="Q6138" s="3" t="s">
        <v>7877</v>
      </c>
      <c r="R6138" s="3" t="s">
        <v>2679</v>
      </c>
      <c r="S6138" s="3" t="s">
        <v>19322</v>
      </c>
      <c r="T6138" s="3" t="s">
        <v>260</v>
      </c>
      <c r="U6138" s="3" t="s">
        <v>261</v>
      </c>
      <c r="V6138" s="6" t="s">
        <v>19322</v>
      </c>
    </row>
    <row r="6139" spans="1:22" ht="15.95" customHeight="1" x14ac:dyDescent="0.25">
      <c r="A6139" s="3" t="s">
        <v>9</v>
      </c>
      <c r="B6139" s="3" t="s">
        <v>19323</v>
      </c>
      <c r="C6139" s="3" t="s">
        <v>19320</v>
      </c>
      <c r="D6139" s="3" t="s">
        <v>9</v>
      </c>
      <c r="E6139" s="8">
        <v>139</v>
      </c>
      <c r="F6139" s="3" t="s">
        <v>19324</v>
      </c>
      <c r="G6139" s="4">
        <v>1</v>
      </c>
      <c r="H6139" s="4">
        <v>1</v>
      </c>
      <c r="I6139" s="5">
        <f>VLOOKUP(B6139,[1]EXEL!$D$1:$N$65536,11,FALSE)</f>
        <v>1056</v>
      </c>
      <c r="J6139" s="5">
        <f>VLOOKUP(B6139,[1]EXEL!$D$1:$P$65536,13,FALSE)</f>
        <v>96</v>
      </c>
      <c r="K6139" s="3" t="s">
        <v>18</v>
      </c>
      <c r="L6139" s="3" t="s">
        <v>10</v>
      </c>
      <c r="M6139" s="3" t="s">
        <v>167</v>
      </c>
      <c r="N6139" s="3" t="s">
        <v>5369</v>
      </c>
      <c r="O6139" s="3" t="s">
        <v>19118</v>
      </c>
      <c r="P6139" s="3" t="s">
        <v>7876</v>
      </c>
      <c r="Q6139" s="3" t="s">
        <v>7877</v>
      </c>
      <c r="R6139" s="3" t="s">
        <v>2679</v>
      </c>
      <c r="S6139" s="3" t="s">
        <v>19322</v>
      </c>
      <c r="T6139" s="3" t="s">
        <v>248</v>
      </c>
      <c r="U6139" s="3" t="s">
        <v>249</v>
      </c>
      <c r="V6139" s="6" t="s">
        <v>19322</v>
      </c>
    </row>
    <row r="6140" spans="1:22" ht="15.95" customHeight="1" x14ac:dyDescent="0.25">
      <c r="A6140" s="3" t="s">
        <v>9</v>
      </c>
      <c r="B6140" s="3" t="s">
        <v>19325</v>
      </c>
      <c r="C6140" s="3" t="s">
        <v>19320</v>
      </c>
      <c r="D6140" s="3" t="s">
        <v>9</v>
      </c>
      <c r="E6140" s="8">
        <v>171</v>
      </c>
      <c r="F6140" s="3" t="s">
        <v>19326</v>
      </c>
      <c r="G6140" s="4">
        <v>1</v>
      </c>
      <c r="H6140" s="4">
        <v>1</v>
      </c>
      <c r="I6140" s="5">
        <f>VLOOKUP(B6140,[1]EXEL!$D$1:$N$65536,11,FALSE)</f>
        <v>1056</v>
      </c>
      <c r="J6140" s="5">
        <f>VLOOKUP(B6140,[1]EXEL!$D$1:$P$65536,13,FALSE)</f>
        <v>96</v>
      </c>
      <c r="K6140" s="3" t="s">
        <v>18</v>
      </c>
      <c r="L6140" s="3" t="s">
        <v>10</v>
      </c>
      <c r="M6140" s="3" t="s">
        <v>167</v>
      </c>
      <c r="N6140" s="3" t="s">
        <v>5369</v>
      </c>
      <c r="O6140" s="3" t="s">
        <v>19118</v>
      </c>
      <c r="P6140" s="3" t="s">
        <v>7876</v>
      </c>
      <c r="Q6140" s="3" t="s">
        <v>7877</v>
      </c>
      <c r="R6140" s="3" t="s">
        <v>2679</v>
      </c>
      <c r="S6140" s="3" t="s">
        <v>19322</v>
      </c>
      <c r="T6140" s="3" t="s">
        <v>872</v>
      </c>
      <c r="U6140" s="3" t="s">
        <v>873</v>
      </c>
      <c r="V6140" s="6" t="s">
        <v>19322</v>
      </c>
    </row>
    <row r="6141" spans="1:22" ht="15.95" customHeight="1" x14ac:dyDescent="0.25">
      <c r="A6141" s="3" t="s">
        <v>9</v>
      </c>
      <c r="B6141" s="3" t="s">
        <v>19327</v>
      </c>
      <c r="C6141" s="3" t="s">
        <v>19328</v>
      </c>
      <c r="D6141" s="3" t="s">
        <v>9</v>
      </c>
      <c r="E6141" s="8">
        <v>172</v>
      </c>
      <c r="F6141" s="3" t="s">
        <v>19329</v>
      </c>
      <c r="G6141" s="4">
        <v>1.8</v>
      </c>
      <c r="H6141" s="4">
        <v>0.06</v>
      </c>
      <c r="I6141" s="5">
        <f>VLOOKUP(B6141,[1]EXEL!$D$1:$N$65536,11,FALSE)</f>
        <v>864</v>
      </c>
      <c r="J6141" s="5">
        <f>VLOOKUP(B6141,[1]EXEL!$D$1:$P$65536,13,FALSE)</f>
        <v>72</v>
      </c>
      <c r="K6141" s="3" t="s">
        <v>18</v>
      </c>
      <c r="L6141" s="3" t="s">
        <v>10</v>
      </c>
      <c r="M6141" s="3" t="s">
        <v>167</v>
      </c>
      <c r="N6141" s="3" t="s">
        <v>5369</v>
      </c>
      <c r="O6141" s="3" t="s">
        <v>5370</v>
      </c>
      <c r="P6141" s="3" t="s">
        <v>7876</v>
      </c>
      <c r="Q6141" s="3" t="s">
        <v>7877</v>
      </c>
      <c r="R6141" s="3" t="s">
        <v>2679</v>
      </c>
      <c r="S6141" s="3" t="s">
        <v>19330</v>
      </c>
      <c r="T6141" s="3" t="s">
        <v>260</v>
      </c>
      <c r="U6141" s="3" t="s">
        <v>261</v>
      </c>
      <c r="V6141" s="6" t="s">
        <v>19330</v>
      </c>
    </row>
    <row r="6142" spans="1:22" ht="15.95" customHeight="1" x14ac:dyDescent="0.25">
      <c r="A6142" s="3" t="s">
        <v>9</v>
      </c>
      <c r="B6142" s="3" t="s">
        <v>19331</v>
      </c>
      <c r="C6142" s="3" t="s">
        <v>19328</v>
      </c>
      <c r="D6142" s="3" t="s">
        <v>9</v>
      </c>
      <c r="E6142" s="8">
        <v>123</v>
      </c>
      <c r="F6142" s="3" t="s">
        <v>19332</v>
      </c>
      <c r="G6142" s="4">
        <v>1.8</v>
      </c>
      <c r="H6142" s="4">
        <v>0.06</v>
      </c>
      <c r="I6142" s="5">
        <f>VLOOKUP(B6142,[1]EXEL!$D$1:$N$65536,11,FALSE)</f>
        <v>864</v>
      </c>
      <c r="J6142" s="5">
        <f>VLOOKUP(B6142,[1]EXEL!$D$1:$P$65536,13,FALSE)</f>
        <v>72</v>
      </c>
      <c r="K6142" s="3" t="s">
        <v>18</v>
      </c>
      <c r="L6142" s="3" t="s">
        <v>10</v>
      </c>
      <c r="M6142" s="3" t="s">
        <v>167</v>
      </c>
      <c r="N6142" s="3" t="s">
        <v>5369</v>
      </c>
      <c r="O6142" s="3" t="s">
        <v>5370</v>
      </c>
      <c r="P6142" s="3" t="s">
        <v>7876</v>
      </c>
      <c r="Q6142" s="3" t="s">
        <v>7877</v>
      </c>
      <c r="R6142" s="3" t="s">
        <v>2679</v>
      </c>
      <c r="S6142" s="3" t="s">
        <v>19330</v>
      </c>
      <c r="T6142" s="3" t="s">
        <v>248</v>
      </c>
      <c r="U6142" s="3" t="s">
        <v>249</v>
      </c>
      <c r="V6142" s="6" t="s">
        <v>19330</v>
      </c>
    </row>
    <row r="6143" spans="1:22" ht="15.95" customHeight="1" x14ac:dyDescent="0.25">
      <c r="A6143" s="3" t="s">
        <v>9</v>
      </c>
      <c r="B6143" s="3" t="s">
        <v>19333</v>
      </c>
      <c r="C6143" s="3" t="s">
        <v>19328</v>
      </c>
      <c r="D6143" s="3" t="s">
        <v>9</v>
      </c>
      <c r="E6143" s="8">
        <v>153</v>
      </c>
      <c r="F6143" s="3" t="s">
        <v>19334</v>
      </c>
      <c r="G6143" s="4">
        <v>1.8</v>
      </c>
      <c r="H6143" s="4">
        <v>0.06</v>
      </c>
      <c r="I6143" s="5">
        <f>VLOOKUP(B6143,[1]EXEL!$D$1:$N$65536,11,FALSE)</f>
        <v>864</v>
      </c>
      <c r="J6143" s="5">
        <f>VLOOKUP(B6143,[1]EXEL!$D$1:$P$65536,13,FALSE)</f>
        <v>72</v>
      </c>
      <c r="K6143" s="3" t="s">
        <v>18</v>
      </c>
      <c r="L6143" s="3" t="s">
        <v>10</v>
      </c>
      <c r="M6143" s="3" t="s">
        <v>167</v>
      </c>
      <c r="N6143" s="3" t="s">
        <v>5369</v>
      </c>
      <c r="O6143" s="3" t="s">
        <v>5370</v>
      </c>
      <c r="P6143" s="3" t="s">
        <v>7876</v>
      </c>
      <c r="Q6143" s="3" t="s">
        <v>7877</v>
      </c>
      <c r="R6143" s="3" t="s">
        <v>2679</v>
      </c>
      <c r="S6143" s="3" t="s">
        <v>19330</v>
      </c>
      <c r="T6143" s="3" t="s">
        <v>872</v>
      </c>
      <c r="U6143" s="3" t="s">
        <v>873</v>
      </c>
      <c r="V6143" s="6" t="s">
        <v>19330</v>
      </c>
    </row>
    <row r="6144" spans="1:22" ht="15.95" customHeight="1" x14ac:dyDescent="0.25">
      <c r="A6144" s="3" t="s">
        <v>9</v>
      </c>
      <c r="B6144" s="3" t="s">
        <v>19335</v>
      </c>
      <c r="C6144" s="3" t="s">
        <v>19336</v>
      </c>
      <c r="D6144" s="3" t="s">
        <v>9</v>
      </c>
      <c r="E6144" s="8">
        <v>200</v>
      </c>
      <c r="F6144" s="3" t="s">
        <v>19337</v>
      </c>
      <c r="G6144" s="4">
        <v>1.8</v>
      </c>
      <c r="H6144" s="4">
        <v>0.06</v>
      </c>
      <c r="I6144" s="5">
        <f>VLOOKUP(B6144,[1]EXEL!$D$1:$N$65536,11,FALSE)</f>
        <v>864</v>
      </c>
      <c r="J6144" s="5">
        <f>VLOOKUP(B6144,[1]EXEL!$D$1:$P$65536,13,FALSE)</f>
        <v>72</v>
      </c>
      <c r="K6144" s="3" t="s">
        <v>18</v>
      </c>
      <c r="L6144" s="3" t="s">
        <v>10</v>
      </c>
      <c r="M6144" s="3" t="s">
        <v>167</v>
      </c>
      <c r="N6144" s="3" t="s">
        <v>5369</v>
      </c>
      <c r="O6144" s="3" t="s">
        <v>19118</v>
      </c>
      <c r="P6144" s="3" t="s">
        <v>7876</v>
      </c>
      <c r="Q6144" s="3" t="s">
        <v>7877</v>
      </c>
      <c r="R6144" s="3" t="s">
        <v>2679</v>
      </c>
      <c r="S6144" s="3" t="s">
        <v>19338</v>
      </c>
      <c r="T6144" s="3" t="s">
        <v>260</v>
      </c>
      <c r="U6144" s="3" t="s">
        <v>261</v>
      </c>
      <c r="V6144" s="6" t="s">
        <v>19338</v>
      </c>
    </row>
    <row r="6145" spans="1:22" ht="15.95" customHeight="1" x14ac:dyDescent="0.25">
      <c r="A6145" s="3" t="s">
        <v>9</v>
      </c>
      <c r="B6145" s="3" t="s">
        <v>19339</v>
      </c>
      <c r="C6145" s="3" t="s">
        <v>19336</v>
      </c>
      <c r="D6145" s="3" t="s">
        <v>9</v>
      </c>
      <c r="E6145" s="8">
        <v>143</v>
      </c>
      <c r="F6145" s="3" t="s">
        <v>19340</v>
      </c>
      <c r="G6145" s="4">
        <v>1.8</v>
      </c>
      <c r="H6145" s="4">
        <v>0.06</v>
      </c>
      <c r="I6145" s="5">
        <f>VLOOKUP(B6145,[1]EXEL!$D$1:$N$65536,11,FALSE)</f>
        <v>864</v>
      </c>
      <c r="J6145" s="5">
        <f>VLOOKUP(B6145,[1]EXEL!$D$1:$P$65536,13,FALSE)</f>
        <v>72</v>
      </c>
      <c r="K6145" s="3" t="s">
        <v>18</v>
      </c>
      <c r="L6145" s="3" t="s">
        <v>10</v>
      </c>
      <c r="M6145" s="3" t="s">
        <v>167</v>
      </c>
      <c r="N6145" s="3" t="s">
        <v>5369</v>
      </c>
      <c r="O6145" s="3" t="s">
        <v>19118</v>
      </c>
      <c r="P6145" s="3" t="s">
        <v>7876</v>
      </c>
      <c r="Q6145" s="3" t="s">
        <v>7877</v>
      </c>
      <c r="R6145" s="3" t="s">
        <v>2679</v>
      </c>
      <c r="S6145" s="3" t="s">
        <v>19338</v>
      </c>
      <c r="T6145" s="3" t="s">
        <v>248</v>
      </c>
      <c r="U6145" s="3" t="s">
        <v>249</v>
      </c>
      <c r="V6145" s="6" t="s">
        <v>19338</v>
      </c>
    </row>
    <row r="6146" spans="1:22" ht="15.95" customHeight="1" x14ac:dyDescent="0.25">
      <c r="A6146" s="3" t="s">
        <v>9</v>
      </c>
      <c r="B6146" s="3" t="s">
        <v>19341</v>
      </c>
      <c r="C6146" s="3" t="s">
        <v>19336</v>
      </c>
      <c r="D6146" s="3" t="s">
        <v>9</v>
      </c>
      <c r="E6146" s="8">
        <v>179</v>
      </c>
      <c r="F6146" s="3" t="s">
        <v>19342</v>
      </c>
      <c r="G6146" s="4">
        <v>1.8</v>
      </c>
      <c r="H6146" s="4">
        <v>0.06</v>
      </c>
      <c r="I6146" s="5">
        <f>VLOOKUP(B6146,[1]EXEL!$D$1:$N$65536,11,FALSE)</f>
        <v>864</v>
      </c>
      <c r="J6146" s="5">
        <f>VLOOKUP(B6146,[1]EXEL!$D$1:$P$65536,13,FALSE)</f>
        <v>72</v>
      </c>
      <c r="K6146" s="3" t="s">
        <v>18</v>
      </c>
      <c r="L6146" s="3" t="s">
        <v>10</v>
      </c>
      <c r="M6146" s="3" t="s">
        <v>167</v>
      </c>
      <c r="N6146" s="3" t="s">
        <v>5369</v>
      </c>
      <c r="O6146" s="3" t="s">
        <v>19118</v>
      </c>
      <c r="P6146" s="3" t="s">
        <v>7876</v>
      </c>
      <c r="Q6146" s="3" t="s">
        <v>7877</v>
      </c>
      <c r="R6146" s="3" t="s">
        <v>2679</v>
      </c>
      <c r="S6146" s="3" t="s">
        <v>19338</v>
      </c>
      <c r="T6146" s="3" t="s">
        <v>872</v>
      </c>
      <c r="U6146" s="3" t="s">
        <v>873</v>
      </c>
      <c r="V6146" s="6" t="s">
        <v>19338</v>
      </c>
    </row>
    <row r="6147" spans="1:22" ht="15.95" customHeight="1" x14ac:dyDescent="0.25">
      <c r="A6147" s="3" t="s">
        <v>9</v>
      </c>
      <c r="B6147" s="3" t="s">
        <v>19343</v>
      </c>
      <c r="C6147" s="3" t="s">
        <v>19344</v>
      </c>
      <c r="D6147" s="3" t="s">
        <v>9</v>
      </c>
      <c r="E6147" s="8">
        <v>200</v>
      </c>
      <c r="F6147" s="3" t="s">
        <v>19345</v>
      </c>
      <c r="G6147" s="4">
        <v>1.8</v>
      </c>
      <c r="H6147" s="4">
        <v>0.06</v>
      </c>
      <c r="I6147" s="5">
        <f>VLOOKUP(B6147,[1]EXEL!$D$1:$N$65536,11,FALSE)</f>
        <v>864</v>
      </c>
      <c r="J6147" s="5">
        <f>VLOOKUP(B6147,[1]EXEL!$D$1:$P$65536,13,FALSE)</f>
        <v>72</v>
      </c>
      <c r="K6147" s="3" t="s">
        <v>18</v>
      </c>
      <c r="L6147" s="3" t="s">
        <v>10</v>
      </c>
      <c r="M6147" s="3" t="s">
        <v>167</v>
      </c>
      <c r="N6147" s="3" t="s">
        <v>5369</v>
      </c>
      <c r="O6147" s="3" t="s">
        <v>19118</v>
      </c>
      <c r="P6147" s="3" t="s">
        <v>7876</v>
      </c>
      <c r="Q6147" s="3" t="s">
        <v>7877</v>
      </c>
      <c r="R6147" s="3" t="s">
        <v>2679</v>
      </c>
      <c r="S6147" s="3" t="s">
        <v>19346</v>
      </c>
      <c r="T6147" s="3" t="s">
        <v>260</v>
      </c>
      <c r="U6147" s="3" t="s">
        <v>261</v>
      </c>
      <c r="V6147" s="6" t="s">
        <v>19346</v>
      </c>
    </row>
    <row r="6148" spans="1:22" ht="15.95" customHeight="1" x14ac:dyDescent="0.25">
      <c r="A6148" s="3" t="s">
        <v>9</v>
      </c>
      <c r="B6148" s="3" t="s">
        <v>19347</v>
      </c>
      <c r="C6148" s="3" t="s">
        <v>19344</v>
      </c>
      <c r="D6148" s="3" t="s">
        <v>9</v>
      </c>
      <c r="E6148" s="8">
        <v>143</v>
      </c>
      <c r="F6148" s="3" t="s">
        <v>19348</v>
      </c>
      <c r="G6148" s="4">
        <v>1.8</v>
      </c>
      <c r="H6148" s="4">
        <v>0.06</v>
      </c>
      <c r="I6148" s="5">
        <f>VLOOKUP(B6148,[1]EXEL!$D$1:$N$65536,11,FALSE)</f>
        <v>864</v>
      </c>
      <c r="J6148" s="5">
        <f>VLOOKUP(B6148,[1]EXEL!$D$1:$P$65536,13,FALSE)</f>
        <v>72</v>
      </c>
      <c r="K6148" s="3" t="s">
        <v>18</v>
      </c>
      <c r="L6148" s="3" t="s">
        <v>10</v>
      </c>
      <c r="M6148" s="3" t="s">
        <v>167</v>
      </c>
      <c r="N6148" s="3" t="s">
        <v>5369</v>
      </c>
      <c r="O6148" s="3" t="s">
        <v>19118</v>
      </c>
      <c r="P6148" s="3" t="s">
        <v>7876</v>
      </c>
      <c r="Q6148" s="3" t="s">
        <v>7877</v>
      </c>
      <c r="R6148" s="3" t="s">
        <v>2679</v>
      </c>
      <c r="S6148" s="3" t="s">
        <v>19346</v>
      </c>
      <c r="T6148" s="3" t="s">
        <v>248</v>
      </c>
      <c r="U6148" s="3" t="s">
        <v>249</v>
      </c>
      <c r="V6148" s="6" t="s">
        <v>19346</v>
      </c>
    </row>
    <row r="6149" spans="1:22" ht="15.95" customHeight="1" x14ac:dyDescent="0.25">
      <c r="A6149" s="3" t="s">
        <v>9</v>
      </c>
      <c r="B6149" s="3" t="s">
        <v>19349</v>
      </c>
      <c r="C6149" s="3" t="s">
        <v>19344</v>
      </c>
      <c r="D6149" s="3" t="s">
        <v>9</v>
      </c>
      <c r="E6149" s="8">
        <v>179</v>
      </c>
      <c r="F6149" s="3" t="s">
        <v>19350</v>
      </c>
      <c r="G6149" s="4">
        <v>1.8</v>
      </c>
      <c r="H6149" s="4">
        <v>0.06</v>
      </c>
      <c r="I6149" s="5">
        <f>VLOOKUP(B6149,[1]EXEL!$D$1:$N$65536,11,FALSE)</f>
        <v>864</v>
      </c>
      <c r="J6149" s="5">
        <f>VLOOKUP(B6149,[1]EXEL!$D$1:$P$65536,13,FALSE)</f>
        <v>72</v>
      </c>
      <c r="K6149" s="3" t="s">
        <v>18</v>
      </c>
      <c r="L6149" s="3" t="s">
        <v>10</v>
      </c>
      <c r="M6149" s="3" t="s">
        <v>167</v>
      </c>
      <c r="N6149" s="3" t="s">
        <v>5369</v>
      </c>
      <c r="O6149" s="3" t="s">
        <v>19118</v>
      </c>
      <c r="P6149" s="3" t="s">
        <v>7876</v>
      </c>
      <c r="Q6149" s="3" t="s">
        <v>7877</v>
      </c>
      <c r="R6149" s="3" t="s">
        <v>2679</v>
      </c>
      <c r="S6149" s="3" t="s">
        <v>19346</v>
      </c>
      <c r="T6149" s="3" t="s">
        <v>872</v>
      </c>
      <c r="U6149" s="3" t="s">
        <v>873</v>
      </c>
      <c r="V6149" s="6" t="s">
        <v>19346</v>
      </c>
    </row>
    <row r="6150" spans="1:22" ht="15.95" customHeight="1" x14ac:dyDescent="0.25">
      <c r="A6150" s="3" t="s">
        <v>9</v>
      </c>
      <c r="B6150" s="3" t="s">
        <v>19351</v>
      </c>
      <c r="C6150" s="3" t="s">
        <v>19352</v>
      </c>
      <c r="D6150" s="3" t="s">
        <v>9</v>
      </c>
      <c r="E6150" s="8">
        <v>215</v>
      </c>
      <c r="F6150" s="3" t="s">
        <v>19353</v>
      </c>
      <c r="G6150" s="4">
        <v>2.4</v>
      </c>
      <c r="H6150" s="4">
        <v>0.08</v>
      </c>
      <c r="I6150" s="5">
        <f>VLOOKUP(B6150,[1]EXEL!$D$1:$N$65536,11,FALSE)</f>
        <v>715</v>
      </c>
      <c r="J6150" s="5">
        <f>VLOOKUP(B6150,[1]EXEL!$D$1:$P$65536,13,FALSE)</f>
        <v>55</v>
      </c>
      <c r="K6150" s="3" t="s">
        <v>18</v>
      </c>
      <c r="L6150" s="3" t="s">
        <v>10</v>
      </c>
      <c r="M6150" s="3" t="s">
        <v>167</v>
      </c>
      <c r="N6150" s="3" t="s">
        <v>5369</v>
      </c>
      <c r="O6150" s="3" t="s">
        <v>19123</v>
      </c>
      <c r="P6150" s="3" t="s">
        <v>7876</v>
      </c>
      <c r="Q6150" s="3" t="s">
        <v>7877</v>
      </c>
      <c r="R6150" s="3" t="s">
        <v>2679</v>
      </c>
      <c r="S6150" s="3" t="s">
        <v>19354</v>
      </c>
      <c r="T6150" s="3" t="s">
        <v>260</v>
      </c>
      <c r="U6150" s="3" t="s">
        <v>261</v>
      </c>
      <c r="V6150" s="6" t="s">
        <v>19354</v>
      </c>
    </row>
    <row r="6151" spans="1:22" ht="15.95" customHeight="1" x14ac:dyDescent="0.25">
      <c r="A6151" s="3" t="s">
        <v>9</v>
      </c>
      <c r="B6151" s="3" t="s">
        <v>19355</v>
      </c>
      <c r="C6151" s="3" t="s">
        <v>19352</v>
      </c>
      <c r="D6151" s="3" t="s">
        <v>9</v>
      </c>
      <c r="E6151" s="8">
        <v>153</v>
      </c>
      <c r="F6151" s="3" t="s">
        <v>19356</v>
      </c>
      <c r="G6151" s="4">
        <v>2.4</v>
      </c>
      <c r="H6151" s="4">
        <v>0.08</v>
      </c>
      <c r="I6151" s="5">
        <f>VLOOKUP(B6151,[1]EXEL!$D$1:$N$65536,11,FALSE)</f>
        <v>715</v>
      </c>
      <c r="J6151" s="5">
        <f>VLOOKUP(B6151,[1]EXEL!$D$1:$P$65536,13,FALSE)</f>
        <v>55</v>
      </c>
      <c r="K6151" s="3" t="s">
        <v>18</v>
      </c>
      <c r="L6151" s="3" t="s">
        <v>10</v>
      </c>
      <c r="M6151" s="3" t="s">
        <v>167</v>
      </c>
      <c r="N6151" s="3" t="s">
        <v>5369</v>
      </c>
      <c r="O6151" s="3" t="s">
        <v>19123</v>
      </c>
      <c r="P6151" s="3" t="s">
        <v>7876</v>
      </c>
      <c r="Q6151" s="3" t="s">
        <v>7877</v>
      </c>
      <c r="R6151" s="3" t="s">
        <v>2679</v>
      </c>
      <c r="S6151" s="3" t="s">
        <v>19354</v>
      </c>
      <c r="T6151" s="3" t="s">
        <v>248</v>
      </c>
      <c r="U6151" s="3" t="s">
        <v>249</v>
      </c>
      <c r="V6151" s="6" t="s">
        <v>19354</v>
      </c>
    </row>
    <row r="6152" spans="1:22" ht="15.95" customHeight="1" x14ac:dyDescent="0.25">
      <c r="A6152" s="3" t="s">
        <v>9</v>
      </c>
      <c r="B6152" s="3" t="s">
        <v>19357</v>
      </c>
      <c r="C6152" s="3" t="s">
        <v>19352</v>
      </c>
      <c r="D6152" s="3" t="s">
        <v>9</v>
      </c>
      <c r="E6152" s="8">
        <v>192</v>
      </c>
      <c r="F6152" s="3" t="s">
        <v>19358</v>
      </c>
      <c r="G6152" s="4">
        <v>2.4</v>
      </c>
      <c r="H6152" s="4">
        <v>0.08</v>
      </c>
      <c r="I6152" s="5">
        <f>VLOOKUP(B6152,[1]EXEL!$D$1:$N$65536,11,FALSE)</f>
        <v>715</v>
      </c>
      <c r="J6152" s="5">
        <f>VLOOKUP(B6152,[1]EXEL!$D$1:$P$65536,13,FALSE)</f>
        <v>55</v>
      </c>
      <c r="K6152" s="3" t="s">
        <v>18</v>
      </c>
      <c r="L6152" s="3" t="s">
        <v>10</v>
      </c>
      <c r="M6152" s="3" t="s">
        <v>167</v>
      </c>
      <c r="N6152" s="3" t="s">
        <v>5369</v>
      </c>
      <c r="O6152" s="3" t="s">
        <v>19123</v>
      </c>
      <c r="P6152" s="3" t="s">
        <v>7876</v>
      </c>
      <c r="Q6152" s="3" t="s">
        <v>7877</v>
      </c>
      <c r="R6152" s="3" t="s">
        <v>2679</v>
      </c>
      <c r="S6152" s="3" t="s">
        <v>19354</v>
      </c>
      <c r="T6152" s="3" t="s">
        <v>872</v>
      </c>
      <c r="U6152" s="3" t="s">
        <v>873</v>
      </c>
      <c r="V6152" s="6" t="s">
        <v>19354</v>
      </c>
    </row>
    <row r="6153" spans="1:22" ht="15.95" customHeight="1" x14ac:dyDescent="0.25">
      <c r="A6153" s="3" t="s">
        <v>9</v>
      </c>
      <c r="B6153" s="3" t="s">
        <v>19359</v>
      </c>
      <c r="C6153" s="3" t="s">
        <v>19360</v>
      </c>
      <c r="D6153" s="3" t="s">
        <v>9</v>
      </c>
      <c r="E6153" s="8">
        <v>272</v>
      </c>
      <c r="F6153" s="3" t="s">
        <v>19361</v>
      </c>
      <c r="G6153" s="4">
        <v>2.9</v>
      </c>
      <c r="H6153" s="4">
        <v>0.08</v>
      </c>
      <c r="I6153" s="5">
        <f>VLOOKUP(B6153,[1]EXEL!$D$1:$N$65536,11,FALSE)</f>
        <v>715</v>
      </c>
      <c r="J6153" s="5">
        <f>VLOOKUP(B6153,[1]EXEL!$D$1:$P$65536,13,FALSE)</f>
        <v>55</v>
      </c>
      <c r="K6153" s="3" t="s">
        <v>18</v>
      </c>
      <c r="L6153" s="3" t="s">
        <v>10</v>
      </c>
      <c r="M6153" s="3" t="s">
        <v>167</v>
      </c>
      <c r="N6153" s="3" t="s">
        <v>5369</v>
      </c>
      <c r="O6153" s="3" t="s">
        <v>19123</v>
      </c>
      <c r="P6153" s="3" t="s">
        <v>7876</v>
      </c>
      <c r="Q6153" s="3" t="s">
        <v>7877</v>
      </c>
      <c r="R6153" s="3" t="s">
        <v>2679</v>
      </c>
      <c r="S6153" s="3" t="s">
        <v>19362</v>
      </c>
      <c r="T6153" s="3" t="s">
        <v>260</v>
      </c>
      <c r="U6153" s="3" t="s">
        <v>261</v>
      </c>
      <c r="V6153" s="6" t="s">
        <v>19362</v>
      </c>
    </row>
    <row r="6154" spans="1:22" ht="15.95" customHeight="1" x14ac:dyDescent="0.25">
      <c r="A6154" s="3" t="s">
        <v>9</v>
      </c>
      <c r="B6154" s="3" t="s">
        <v>19363</v>
      </c>
      <c r="C6154" s="3" t="s">
        <v>19360</v>
      </c>
      <c r="D6154" s="3" t="s">
        <v>9</v>
      </c>
      <c r="E6154" s="8">
        <v>194</v>
      </c>
      <c r="F6154" s="3" t="s">
        <v>19364</v>
      </c>
      <c r="G6154" s="4">
        <v>2.9</v>
      </c>
      <c r="H6154" s="4">
        <v>0.08</v>
      </c>
      <c r="I6154" s="5">
        <f>VLOOKUP(B6154,[1]EXEL!$D$1:$N$65536,11,FALSE)</f>
        <v>715</v>
      </c>
      <c r="J6154" s="5">
        <f>VLOOKUP(B6154,[1]EXEL!$D$1:$P$65536,13,FALSE)</f>
        <v>55</v>
      </c>
      <c r="K6154" s="3" t="s">
        <v>18</v>
      </c>
      <c r="L6154" s="3" t="s">
        <v>10</v>
      </c>
      <c r="M6154" s="3" t="s">
        <v>167</v>
      </c>
      <c r="N6154" s="3" t="s">
        <v>5369</v>
      </c>
      <c r="O6154" s="3" t="s">
        <v>19123</v>
      </c>
      <c r="P6154" s="3" t="s">
        <v>7876</v>
      </c>
      <c r="Q6154" s="3" t="s">
        <v>7877</v>
      </c>
      <c r="R6154" s="3" t="s">
        <v>2679</v>
      </c>
      <c r="S6154" s="3" t="s">
        <v>19362</v>
      </c>
      <c r="T6154" s="3" t="s">
        <v>248</v>
      </c>
      <c r="U6154" s="3" t="s">
        <v>249</v>
      </c>
      <c r="V6154" s="6" t="s">
        <v>19362</v>
      </c>
    </row>
    <row r="6155" spans="1:22" ht="15.95" customHeight="1" x14ac:dyDescent="0.25">
      <c r="A6155" s="3" t="s">
        <v>9</v>
      </c>
      <c r="B6155" s="3" t="s">
        <v>19365</v>
      </c>
      <c r="C6155" s="3" t="s">
        <v>19360</v>
      </c>
      <c r="D6155" s="3" t="s">
        <v>9</v>
      </c>
      <c r="E6155" s="8">
        <v>243</v>
      </c>
      <c r="F6155" s="3" t="s">
        <v>19366</v>
      </c>
      <c r="G6155" s="4">
        <v>2.9</v>
      </c>
      <c r="H6155" s="4">
        <v>0.08</v>
      </c>
      <c r="I6155" s="5">
        <f>VLOOKUP(B6155,[1]EXEL!$D$1:$N$65536,11,FALSE)</f>
        <v>715</v>
      </c>
      <c r="J6155" s="5">
        <f>VLOOKUP(B6155,[1]EXEL!$D$1:$P$65536,13,FALSE)</f>
        <v>55</v>
      </c>
      <c r="K6155" s="3" t="s">
        <v>18</v>
      </c>
      <c r="L6155" s="3" t="s">
        <v>10</v>
      </c>
      <c r="M6155" s="3" t="s">
        <v>167</v>
      </c>
      <c r="N6155" s="3" t="s">
        <v>5369</v>
      </c>
      <c r="O6155" s="3" t="s">
        <v>19123</v>
      </c>
      <c r="P6155" s="3" t="s">
        <v>7876</v>
      </c>
      <c r="Q6155" s="3" t="s">
        <v>7877</v>
      </c>
      <c r="R6155" s="3" t="s">
        <v>2679</v>
      </c>
      <c r="S6155" s="3" t="s">
        <v>19362</v>
      </c>
      <c r="T6155" s="3" t="s">
        <v>872</v>
      </c>
      <c r="U6155" s="3" t="s">
        <v>873</v>
      </c>
      <c r="V6155" s="6" t="s">
        <v>19362</v>
      </c>
    </row>
    <row r="6156" spans="1:22" ht="15.95" customHeight="1" x14ac:dyDescent="0.25">
      <c r="A6156" s="3" t="s">
        <v>9</v>
      </c>
      <c r="B6156" s="3" t="s">
        <v>19367</v>
      </c>
      <c r="C6156" s="3" t="s">
        <v>19368</v>
      </c>
      <c r="D6156" s="3" t="s">
        <v>9</v>
      </c>
      <c r="E6156" s="8">
        <v>258</v>
      </c>
      <c r="F6156" s="3" t="s">
        <v>19369</v>
      </c>
      <c r="G6156" s="4">
        <v>3</v>
      </c>
      <c r="H6156" s="4">
        <v>0.2</v>
      </c>
      <c r="I6156" s="5">
        <f>VLOOKUP(B6156,[1]EXEL!$D$1:$N$65536,11,FALSE)</f>
        <v>240</v>
      </c>
      <c r="J6156" s="5">
        <f>VLOOKUP(B6156,[1]EXEL!$D$1:$P$65536,13,FALSE)</f>
        <v>30</v>
      </c>
      <c r="K6156" s="3" t="s">
        <v>18</v>
      </c>
      <c r="L6156" s="3" t="s">
        <v>10</v>
      </c>
      <c r="M6156" s="3" t="s">
        <v>167</v>
      </c>
      <c r="N6156" s="3" t="s">
        <v>5369</v>
      </c>
      <c r="O6156" s="3" t="s">
        <v>19297</v>
      </c>
      <c r="P6156" s="3" t="s">
        <v>7876</v>
      </c>
      <c r="Q6156" s="3" t="s">
        <v>7877</v>
      </c>
      <c r="R6156" s="3" t="s">
        <v>2679</v>
      </c>
      <c r="S6156" s="3" t="s">
        <v>19370</v>
      </c>
      <c r="T6156" s="3" t="s">
        <v>260</v>
      </c>
      <c r="U6156" s="3" t="s">
        <v>261</v>
      </c>
      <c r="V6156" s="6" t="s">
        <v>19370</v>
      </c>
    </row>
    <row r="6157" spans="1:22" ht="15.95" customHeight="1" x14ac:dyDescent="0.25">
      <c r="A6157" s="3" t="s">
        <v>9</v>
      </c>
      <c r="B6157" s="3" t="s">
        <v>19371</v>
      </c>
      <c r="C6157" s="3" t="s">
        <v>19368</v>
      </c>
      <c r="D6157" s="3" t="s">
        <v>9</v>
      </c>
      <c r="E6157" s="8">
        <v>184</v>
      </c>
      <c r="F6157" s="3" t="s">
        <v>19372</v>
      </c>
      <c r="G6157" s="4">
        <v>3</v>
      </c>
      <c r="H6157" s="4">
        <v>0.2</v>
      </c>
      <c r="I6157" s="5">
        <f>VLOOKUP(B6157,[1]EXEL!$D$1:$N$65536,11,FALSE)</f>
        <v>240</v>
      </c>
      <c r="J6157" s="5">
        <f>VLOOKUP(B6157,[1]EXEL!$D$1:$P$65536,13,FALSE)</f>
        <v>30</v>
      </c>
      <c r="K6157" s="3" t="s">
        <v>18</v>
      </c>
      <c r="L6157" s="3" t="s">
        <v>10</v>
      </c>
      <c r="M6157" s="3" t="s">
        <v>167</v>
      </c>
      <c r="N6157" s="3" t="s">
        <v>5369</v>
      </c>
      <c r="O6157" s="3" t="s">
        <v>19297</v>
      </c>
      <c r="P6157" s="3" t="s">
        <v>7876</v>
      </c>
      <c r="Q6157" s="3" t="s">
        <v>7877</v>
      </c>
      <c r="R6157" s="3" t="s">
        <v>2679</v>
      </c>
      <c r="S6157" s="3" t="s">
        <v>19370</v>
      </c>
      <c r="T6157" s="3" t="s">
        <v>248</v>
      </c>
      <c r="U6157" s="3" t="s">
        <v>249</v>
      </c>
      <c r="V6157" s="6" t="s">
        <v>19370</v>
      </c>
    </row>
    <row r="6158" spans="1:22" ht="15.95" customHeight="1" x14ac:dyDescent="0.25">
      <c r="A6158" s="3" t="s">
        <v>9</v>
      </c>
      <c r="B6158" s="3" t="s">
        <v>19373</v>
      </c>
      <c r="C6158" s="3" t="s">
        <v>19368</v>
      </c>
      <c r="D6158" s="3" t="s">
        <v>9</v>
      </c>
      <c r="E6158" s="8">
        <v>230</v>
      </c>
      <c r="F6158" s="3" t="s">
        <v>19374</v>
      </c>
      <c r="G6158" s="4">
        <v>3</v>
      </c>
      <c r="H6158" s="4">
        <v>0.2</v>
      </c>
      <c r="I6158" s="5">
        <f>VLOOKUP(B6158,[1]EXEL!$D$1:$N$65536,11,FALSE)</f>
        <v>240</v>
      </c>
      <c r="J6158" s="5">
        <f>VLOOKUP(B6158,[1]EXEL!$D$1:$P$65536,13,FALSE)</f>
        <v>30</v>
      </c>
      <c r="K6158" s="3" t="s">
        <v>18</v>
      </c>
      <c r="L6158" s="3" t="s">
        <v>10</v>
      </c>
      <c r="M6158" s="3" t="s">
        <v>167</v>
      </c>
      <c r="N6158" s="3" t="s">
        <v>5369</v>
      </c>
      <c r="O6158" s="3" t="s">
        <v>19297</v>
      </c>
      <c r="P6158" s="3" t="s">
        <v>7876</v>
      </c>
      <c r="Q6158" s="3" t="s">
        <v>7877</v>
      </c>
      <c r="R6158" s="3" t="s">
        <v>2679</v>
      </c>
      <c r="S6158" s="3" t="s">
        <v>19370</v>
      </c>
      <c r="T6158" s="3" t="s">
        <v>872</v>
      </c>
      <c r="U6158" s="3" t="s">
        <v>873</v>
      </c>
      <c r="V6158" s="6" t="s">
        <v>19370</v>
      </c>
    </row>
    <row r="6159" spans="1:22" ht="15.95" customHeight="1" x14ac:dyDescent="0.25">
      <c r="A6159" s="3" t="s">
        <v>9</v>
      </c>
      <c r="B6159" s="3" t="s">
        <v>19375</v>
      </c>
      <c r="C6159" s="3" t="s">
        <v>19376</v>
      </c>
      <c r="D6159" s="3" t="s">
        <v>9</v>
      </c>
      <c r="E6159" s="8">
        <v>357</v>
      </c>
      <c r="F6159" s="3" t="s">
        <v>19377</v>
      </c>
      <c r="G6159" s="4">
        <v>2.4</v>
      </c>
      <c r="H6159" s="4">
        <v>0.2</v>
      </c>
      <c r="I6159" s="5">
        <f>VLOOKUP(B6159,[1]EXEL!$D$1:$N$65536,11,FALSE)</f>
        <v>280</v>
      </c>
      <c r="J6159" s="5">
        <f>VLOOKUP(B6159,[1]EXEL!$D$1:$P$65536,13,FALSE)</f>
        <v>35</v>
      </c>
      <c r="K6159" s="3" t="s">
        <v>18</v>
      </c>
      <c r="L6159" s="3" t="s">
        <v>10</v>
      </c>
      <c r="M6159" s="3" t="s">
        <v>167</v>
      </c>
      <c r="N6159" s="3" t="s">
        <v>5369</v>
      </c>
      <c r="O6159" s="3" t="s">
        <v>19132</v>
      </c>
      <c r="P6159" s="3" t="s">
        <v>7876</v>
      </c>
      <c r="Q6159" s="3" t="s">
        <v>7877</v>
      </c>
      <c r="R6159" s="3" t="s">
        <v>2679</v>
      </c>
      <c r="S6159" s="3" t="s">
        <v>19378</v>
      </c>
      <c r="T6159" s="3" t="s">
        <v>260</v>
      </c>
      <c r="U6159" s="3" t="s">
        <v>261</v>
      </c>
      <c r="V6159" s="6" t="s">
        <v>19378</v>
      </c>
    </row>
    <row r="6160" spans="1:22" ht="15.95" customHeight="1" x14ac:dyDescent="0.25">
      <c r="A6160" s="3" t="s">
        <v>9</v>
      </c>
      <c r="B6160" s="3" t="s">
        <v>19379</v>
      </c>
      <c r="C6160" s="3" t="s">
        <v>19376</v>
      </c>
      <c r="D6160" s="3" t="s">
        <v>9</v>
      </c>
      <c r="E6160" s="8">
        <v>255</v>
      </c>
      <c r="F6160" s="3" t="s">
        <v>19380</v>
      </c>
      <c r="G6160" s="4">
        <v>2.4</v>
      </c>
      <c r="H6160" s="4">
        <v>0.2</v>
      </c>
      <c r="I6160" s="5">
        <f>VLOOKUP(B6160,[1]EXEL!$D$1:$N$65536,11,FALSE)</f>
        <v>280</v>
      </c>
      <c r="J6160" s="5">
        <f>VLOOKUP(B6160,[1]EXEL!$D$1:$P$65536,13,FALSE)</f>
        <v>35</v>
      </c>
      <c r="K6160" s="3" t="s">
        <v>18</v>
      </c>
      <c r="L6160" s="3" t="s">
        <v>10</v>
      </c>
      <c r="M6160" s="3" t="s">
        <v>167</v>
      </c>
      <c r="N6160" s="3" t="s">
        <v>5369</v>
      </c>
      <c r="O6160" s="3" t="s">
        <v>19132</v>
      </c>
      <c r="P6160" s="3" t="s">
        <v>7876</v>
      </c>
      <c r="Q6160" s="3" t="s">
        <v>7877</v>
      </c>
      <c r="R6160" s="3" t="s">
        <v>2679</v>
      </c>
      <c r="S6160" s="3" t="s">
        <v>19378</v>
      </c>
      <c r="T6160" s="3" t="s">
        <v>248</v>
      </c>
      <c r="U6160" s="3" t="s">
        <v>249</v>
      </c>
      <c r="V6160" s="6" t="s">
        <v>19378</v>
      </c>
    </row>
    <row r="6161" spans="1:22" ht="15.95" customHeight="1" x14ac:dyDescent="0.25">
      <c r="A6161" s="3" t="s">
        <v>9</v>
      </c>
      <c r="B6161" s="3" t="s">
        <v>19381</v>
      </c>
      <c r="C6161" s="3" t="s">
        <v>19376</v>
      </c>
      <c r="D6161" s="3" t="s">
        <v>9</v>
      </c>
      <c r="E6161" s="8">
        <v>320</v>
      </c>
      <c r="F6161" s="3" t="s">
        <v>19382</v>
      </c>
      <c r="G6161" s="4">
        <v>2.4</v>
      </c>
      <c r="H6161" s="4">
        <v>0.2</v>
      </c>
      <c r="I6161" s="5">
        <f>VLOOKUP(B6161,[1]EXEL!$D$1:$N$65536,11,FALSE)</f>
        <v>280</v>
      </c>
      <c r="J6161" s="5">
        <f>VLOOKUP(B6161,[1]EXEL!$D$1:$P$65536,13,FALSE)</f>
        <v>35</v>
      </c>
      <c r="K6161" s="3" t="s">
        <v>18</v>
      </c>
      <c r="L6161" s="3" t="s">
        <v>10</v>
      </c>
      <c r="M6161" s="3" t="s">
        <v>167</v>
      </c>
      <c r="N6161" s="3" t="s">
        <v>5369</v>
      </c>
      <c r="O6161" s="3" t="s">
        <v>19132</v>
      </c>
      <c r="P6161" s="3" t="s">
        <v>7876</v>
      </c>
      <c r="Q6161" s="3" t="s">
        <v>7877</v>
      </c>
      <c r="R6161" s="3" t="s">
        <v>2679</v>
      </c>
      <c r="S6161" s="3" t="s">
        <v>19378</v>
      </c>
      <c r="T6161" s="3" t="s">
        <v>872</v>
      </c>
      <c r="U6161" s="3" t="s">
        <v>873</v>
      </c>
      <c r="V6161" s="6" t="s">
        <v>19378</v>
      </c>
    </row>
    <row r="6162" spans="1:22" ht="15.95" customHeight="1" x14ac:dyDescent="0.25">
      <c r="A6162" s="3" t="s">
        <v>9</v>
      </c>
      <c r="B6162" s="3" t="s">
        <v>19383</v>
      </c>
      <c r="C6162" s="3" t="s">
        <v>19384</v>
      </c>
      <c r="D6162" s="3" t="s">
        <v>9</v>
      </c>
      <c r="E6162" s="8">
        <v>200</v>
      </c>
      <c r="F6162" s="3" t="s">
        <v>19385</v>
      </c>
      <c r="G6162" s="4">
        <v>1.8</v>
      </c>
      <c r="H6162" s="4">
        <v>0.06</v>
      </c>
      <c r="I6162" s="5">
        <f>VLOOKUP(B6162,[1]EXEL!$D$1:$N$65536,11,FALSE)</f>
        <v>864</v>
      </c>
      <c r="J6162" s="5">
        <f>VLOOKUP(B6162,[1]EXEL!$D$1:$P$65536,13,FALSE)</f>
        <v>72</v>
      </c>
      <c r="K6162" s="3" t="s">
        <v>18</v>
      </c>
      <c r="L6162" s="3" t="s">
        <v>10</v>
      </c>
      <c r="M6162" s="3" t="s">
        <v>167</v>
      </c>
      <c r="N6162" s="3" t="s">
        <v>5369</v>
      </c>
      <c r="O6162" s="3" t="s">
        <v>19118</v>
      </c>
      <c r="P6162" s="3" t="s">
        <v>7876</v>
      </c>
      <c r="Q6162" s="3" t="s">
        <v>7877</v>
      </c>
      <c r="R6162" s="3" t="s">
        <v>2679</v>
      </c>
      <c r="S6162" s="3" t="s">
        <v>19386</v>
      </c>
      <c r="T6162" s="3" t="s">
        <v>260</v>
      </c>
      <c r="U6162" s="3" t="s">
        <v>261</v>
      </c>
      <c r="V6162" s="6" t="s">
        <v>19386</v>
      </c>
    </row>
    <row r="6163" spans="1:22" ht="15.95" customHeight="1" x14ac:dyDescent="0.25">
      <c r="A6163" s="3" t="s">
        <v>9</v>
      </c>
      <c r="B6163" s="3" t="s">
        <v>19387</v>
      </c>
      <c r="C6163" s="3" t="s">
        <v>19384</v>
      </c>
      <c r="D6163" s="3" t="s">
        <v>9</v>
      </c>
      <c r="E6163" s="8">
        <v>143</v>
      </c>
      <c r="F6163" s="3" t="s">
        <v>19388</v>
      </c>
      <c r="G6163" s="4">
        <v>1.8</v>
      </c>
      <c r="H6163" s="4">
        <v>0.06</v>
      </c>
      <c r="I6163" s="5">
        <f>VLOOKUP(B6163,[1]EXEL!$D$1:$N$65536,11,FALSE)</f>
        <v>864</v>
      </c>
      <c r="J6163" s="5">
        <f>VLOOKUP(B6163,[1]EXEL!$D$1:$P$65536,13,FALSE)</f>
        <v>72</v>
      </c>
      <c r="K6163" s="3" t="s">
        <v>18</v>
      </c>
      <c r="L6163" s="3" t="s">
        <v>10</v>
      </c>
      <c r="M6163" s="3" t="s">
        <v>167</v>
      </c>
      <c r="N6163" s="3" t="s">
        <v>5369</v>
      </c>
      <c r="O6163" s="3" t="s">
        <v>19118</v>
      </c>
      <c r="P6163" s="3" t="s">
        <v>7876</v>
      </c>
      <c r="Q6163" s="3" t="s">
        <v>7877</v>
      </c>
      <c r="R6163" s="3" t="s">
        <v>2679</v>
      </c>
      <c r="S6163" s="3" t="s">
        <v>19386</v>
      </c>
      <c r="T6163" s="3" t="s">
        <v>248</v>
      </c>
      <c r="U6163" s="3" t="s">
        <v>249</v>
      </c>
      <c r="V6163" s="6" t="s">
        <v>19386</v>
      </c>
    </row>
    <row r="6164" spans="1:22" ht="15.95" customHeight="1" x14ac:dyDescent="0.25">
      <c r="A6164" s="3" t="s">
        <v>9</v>
      </c>
      <c r="B6164" s="3" t="s">
        <v>19389</v>
      </c>
      <c r="C6164" s="3" t="s">
        <v>19384</v>
      </c>
      <c r="D6164" s="3" t="s">
        <v>9</v>
      </c>
      <c r="E6164" s="8">
        <v>179</v>
      </c>
      <c r="F6164" s="3" t="s">
        <v>19390</v>
      </c>
      <c r="G6164" s="4">
        <v>1.8</v>
      </c>
      <c r="H6164" s="4">
        <v>0.06</v>
      </c>
      <c r="I6164" s="5">
        <f>VLOOKUP(B6164,[1]EXEL!$D$1:$N$65536,11,FALSE)</f>
        <v>864</v>
      </c>
      <c r="J6164" s="5">
        <f>VLOOKUP(B6164,[1]EXEL!$D$1:$P$65536,13,FALSE)</f>
        <v>72</v>
      </c>
      <c r="K6164" s="3" t="s">
        <v>18</v>
      </c>
      <c r="L6164" s="3" t="s">
        <v>10</v>
      </c>
      <c r="M6164" s="3" t="s">
        <v>167</v>
      </c>
      <c r="N6164" s="3" t="s">
        <v>5369</v>
      </c>
      <c r="O6164" s="3" t="s">
        <v>19118</v>
      </c>
      <c r="P6164" s="3" t="s">
        <v>7876</v>
      </c>
      <c r="Q6164" s="3" t="s">
        <v>7877</v>
      </c>
      <c r="R6164" s="3" t="s">
        <v>2679</v>
      </c>
      <c r="S6164" s="3" t="s">
        <v>19386</v>
      </c>
      <c r="T6164" s="3" t="s">
        <v>872</v>
      </c>
      <c r="U6164" s="3" t="s">
        <v>873</v>
      </c>
      <c r="V6164" s="6" t="s">
        <v>19386</v>
      </c>
    </row>
    <row r="6165" spans="1:22" ht="15.95" customHeight="1" x14ac:dyDescent="0.25">
      <c r="A6165" s="3" t="s">
        <v>9</v>
      </c>
      <c r="B6165" s="3" t="s">
        <v>19391</v>
      </c>
      <c r="C6165" s="3" t="s">
        <v>19392</v>
      </c>
      <c r="D6165" s="3" t="s">
        <v>9</v>
      </c>
      <c r="E6165" s="8">
        <v>200</v>
      </c>
      <c r="F6165" s="3" t="s">
        <v>19393</v>
      </c>
      <c r="G6165" s="4">
        <v>1.8</v>
      </c>
      <c r="H6165" s="4">
        <v>0.06</v>
      </c>
      <c r="I6165" s="5">
        <f>VLOOKUP(B6165,[1]EXEL!$D$1:$N$65536,11,FALSE)</f>
        <v>864</v>
      </c>
      <c r="J6165" s="5">
        <f>VLOOKUP(B6165,[1]EXEL!$D$1:$P$65536,13,FALSE)</f>
        <v>72</v>
      </c>
      <c r="K6165" s="3" t="s">
        <v>18</v>
      </c>
      <c r="L6165" s="3" t="s">
        <v>10</v>
      </c>
      <c r="M6165" s="3" t="s">
        <v>167</v>
      </c>
      <c r="N6165" s="3" t="s">
        <v>5369</v>
      </c>
      <c r="O6165" s="3" t="s">
        <v>19118</v>
      </c>
      <c r="P6165" s="3" t="s">
        <v>7876</v>
      </c>
      <c r="Q6165" s="3" t="s">
        <v>7877</v>
      </c>
      <c r="R6165" s="3" t="s">
        <v>2679</v>
      </c>
      <c r="S6165" s="3" t="s">
        <v>19394</v>
      </c>
      <c r="T6165" s="3" t="s">
        <v>260</v>
      </c>
      <c r="U6165" s="3" t="s">
        <v>261</v>
      </c>
      <c r="V6165" s="6" t="s">
        <v>19394</v>
      </c>
    </row>
    <row r="6166" spans="1:22" ht="15.95" customHeight="1" x14ac:dyDescent="0.25">
      <c r="A6166" s="3" t="s">
        <v>9</v>
      </c>
      <c r="B6166" s="3" t="s">
        <v>19395</v>
      </c>
      <c r="C6166" s="3" t="s">
        <v>19392</v>
      </c>
      <c r="D6166" s="3" t="s">
        <v>9</v>
      </c>
      <c r="E6166" s="8">
        <v>143</v>
      </c>
      <c r="F6166" s="3" t="s">
        <v>19396</v>
      </c>
      <c r="G6166" s="4">
        <v>1.8</v>
      </c>
      <c r="H6166" s="4">
        <v>0.06</v>
      </c>
      <c r="I6166" s="5">
        <f>VLOOKUP(B6166,[1]EXEL!$D$1:$N$65536,11,FALSE)</f>
        <v>864</v>
      </c>
      <c r="J6166" s="5">
        <f>VLOOKUP(B6166,[1]EXEL!$D$1:$P$65536,13,FALSE)</f>
        <v>72</v>
      </c>
      <c r="K6166" s="3" t="s">
        <v>18</v>
      </c>
      <c r="L6166" s="3" t="s">
        <v>10</v>
      </c>
      <c r="M6166" s="3" t="s">
        <v>167</v>
      </c>
      <c r="N6166" s="3" t="s">
        <v>5369</v>
      </c>
      <c r="O6166" s="3" t="s">
        <v>19118</v>
      </c>
      <c r="P6166" s="3" t="s">
        <v>7876</v>
      </c>
      <c r="Q6166" s="3" t="s">
        <v>7877</v>
      </c>
      <c r="R6166" s="3" t="s">
        <v>2679</v>
      </c>
      <c r="S6166" s="3" t="s">
        <v>19394</v>
      </c>
      <c r="T6166" s="3" t="s">
        <v>248</v>
      </c>
      <c r="U6166" s="3" t="s">
        <v>249</v>
      </c>
      <c r="V6166" s="6" t="s">
        <v>19394</v>
      </c>
    </row>
    <row r="6167" spans="1:22" ht="15.95" customHeight="1" x14ac:dyDescent="0.25">
      <c r="A6167" s="3" t="s">
        <v>9</v>
      </c>
      <c r="B6167" s="3" t="s">
        <v>19397</v>
      </c>
      <c r="C6167" s="3" t="s">
        <v>19392</v>
      </c>
      <c r="D6167" s="3" t="s">
        <v>9</v>
      </c>
      <c r="E6167" s="8">
        <v>179</v>
      </c>
      <c r="F6167" s="3" t="s">
        <v>19398</v>
      </c>
      <c r="G6167" s="4">
        <v>1.8</v>
      </c>
      <c r="H6167" s="4">
        <v>0.06</v>
      </c>
      <c r="I6167" s="5">
        <f>VLOOKUP(B6167,[1]EXEL!$D$1:$N$65536,11,FALSE)</f>
        <v>864</v>
      </c>
      <c r="J6167" s="5">
        <f>VLOOKUP(B6167,[1]EXEL!$D$1:$P$65536,13,FALSE)</f>
        <v>72</v>
      </c>
      <c r="K6167" s="3" t="s">
        <v>18</v>
      </c>
      <c r="L6167" s="3" t="s">
        <v>10</v>
      </c>
      <c r="M6167" s="3" t="s">
        <v>167</v>
      </c>
      <c r="N6167" s="3" t="s">
        <v>5369</v>
      </c>
      <c r="O6167" s="3" t="s">
        <v>19118</v>
      </c>
      <c r="P6167" s="3" t="s">
        <v>7876</v>
      </c>
      <c r="Q6167" s="3" t="s">
        <v>7877</v>
      </c>
      <c r="R6167" s="3" t="s">
        <v>2679</v>
      </c>
      <c r="S6167" s="3" t="s">
        <v>19394</v>
      </c>
      <c r="T6167" s="3" t="s">
        <v>872</v>
      </c>
      <c r="U6167" s="3" t="s">
        <v>873</v>
      </c>
      <c r="V6167" s="6" t="s">
        <v>19394</v>
      </c>
    </row>
    <row r="6168" spans="1:22" ht="15.95" customHeight="1" x14ac:dyDescent="0.25">
      <c r="A6168" s="3" t="s">
        <v>9</v>
      </c>
      <c r="B6168" s="3" t="s">
        <v>19399</v>
      </c>
      <c r="C6168" s="3" t="s">
        <v>19400</v>
      </c>
      <c r="D6168" s="3" t="s">
        <v>9</v>
      </c>
      <c r="E6168" s="8">
        <v>149</v>
      </c>
      <c r="F6168" s="3" t="s">
        <v>19401</v>
      </c>
      <c r="G6168" s="4">
        <v>1.6</v>
      </c>
      <c r="H6168" s="4">
        <v>0.05</v>
      </c>
      <c r="I6168" s="5">
        <f>VLOOKUP(B6168,[1]EXEL!$D$1:$N$65536,11,FALSE)</f>
        <v>1056</v>
      </c>
      <c r="J6168" s="5">
        <f>VLOOKUP(B6168,[1]EXEL!$D$1:$P$65536,13,FALSE)</f>
        <v>96</v>
      </c>
      <c r="K6168" s="3" t="s">
        <v>18</v>
      </c>
      <c r="L6168" s="3" t="s">
        <v>10</v>
      </c>
      <c r="M6168" s="3" t="s">
        <v>167</v>
      </c>
      <c r="N6168" s="3" t="s">
        <v>5369</v>
      </c>
      <c r="O6168" s="3" t="s">
        <v>5370</v>
      </c>
      <c r="P6168" s="3" t="s">
        <v>7876</v>
      </c>
      <c r="Q6168" s="3" t="s">
        <v>7877</v>
      </c>
      <c r="R6168" s="3" t="s">
        <v>2679</v>
      </c>
      <c r="S6168" s="3" t="s">
        <v>19402</v>
      </c>
      <c r="T6168" s="3" t="s">
        <v>260</v>
      </c>
      <c r="U6168" s="3" t="s">
        <v>261</v>
      </c>
      <c r="V6168" s="6" t="s">
        <v>19402</v>
      </c>
    </row>
    <row r="6169" spans="1:22" ht="15.95" customHeight="1" x14ac:dyDescent="0.25">
      <c r="A6169" s="3" t="s">
        <v>9</v>
      </c>
      <c r="B6169" s="3" t="s">
        <v>19403</v>
      </c>
      <c r="C6169" s="3" t="s">
        <v>19400</v>
      </c>
      <c r="D6169" s="3" t="s">
        <v>9</v>
      </c>
      <c r="E6169" s="8">
        <v>106</v>
      </c>
      <c r="F6169" s="3" t="s">
        <v>19404</v>
      </c>
      <c r="G6169" s="4">
        <v>1.6</v>
      </c>
      <c r="H6169" s="4">
        <v>0.05</v>
      </c>
      <c r="I6169" s="5">
        <f>VLOOKUP(B6169,[1]EXEL!$D$1:$N$65536,11,FALSE)</f>
        <v>1056</v>
      </c>
      <c r="J6169" s="5">
        <f>VLOOKUP(B6169,[1]EXEL!$D$1:$P$65536,13,FALSE)</f>
        <v>96</v>
      </c>
      <c r="K6169" s="3" t="s">
        <v>18</v>
      </c>
      <c r="L6169" s="3" t="s">
        <v>10</v>
      </c>
      <c r="M6169" s="3" t="s">
        <v>167</v>
      </c>
      <c r="N6169" s="3" t="s">
        <v>5369</v>
      </c>
      <c r="O6169" s="3" t="s">
        <v>5370</v>
      </c>
      <c r="P6169" s="3" t="s">
        <v>7876</v>
      </c>
      <c r="Q6169" s="3" t="s">
        <v>7877</v>
      </c>
      <c r="R6169" s="3" t="s">
        <v>2679</v>
      </c>
      <c r="S6169" s="3" t="s">
        <v>19402</v>
      </c>
      <c r="T6169" s="3" t="s">
        <v>248</v>
      </c>
      <c r="U6169" s="3" t="s">
        <v>249</v>
      </c>
      <c r="V6169" s="6" t="s">
        <v>19402</v>
      </c>
    </row>
    <row r="6170" spans="1:22" ht="15.95" customHeight="1" x14ac:dyDescent="0.25">
      <c r="A6170" s="3" t="s">
        <v>9</v>
      </c>
      <c r="B6170" s="3" t="s">
        <v>19405</v>
      </c>
      <c r="C6170" s="3" t="s">
        <v>19400</v>
      </c>
      <c r="D6170" s="3" t="s">
        <v>9</v>
      </c>
      <c r="E6170" s="8">
        <v>133</v>
      </c>
      <c r="F6170" s="3" t="s">
        <v>19406</v>
      </c>
      <c r="G6170" s="4">
        <v>1.6</v>
      </c>
      <c r="H6170" s="4">
        <v>0.05</v>
      </c>
      <c r="I6170" s="5">
        <f>VLOOKUP(B6170,[1]EXEL!$D$1:$N$65536,11,FALSE)</f>
        <v>1056</v>
      </c>
      <c r="J6170" s="5">
        <f>VLOOKUP(B6170,[1]EXEL!$D$1:$P$65536,13,FALSE)</f>
        <v>96</v>
      </c>
      <c r="K6170" s="3" t="s">
        <v>18</v>
      </c>
      <c r="L6170" s="3" t="s">
        <v>10</v>
      </c>
      <c r="M6170" s="3" t="s">
        <v>167</v>
      </c>
      <c r="N6170" s="3" t="s">
        <v>5369</v>
      </c>
      <c r="O6170" s="3" t="s">
        <v>5370</v>
      </c>
      <c r="P6170" s="3" t="s">
        <v>7876</v>
      </c>
      <c r="Q6170" s="3" t="s">
        <v>7877</v>
      </c>
      <c r="R6170" s="3" t="s">
        <v>2679</v>
      </c>
      <c r="S6170" s="3" t="s">
        <v>19402</v>
      </c>
      <c r="T6170" s="3" t="s">
        <v>872</v>
      </c>
      <c r="U6170" s="3" t="s">
        <v>873</v>
      </c>
      <c r="V6170" s="6" t="s">
        <v>19402</v>
      </c>
    </row>
    <row r="6171" spans="1:22" ht="15.95" customHeight="1" x14ac:dyDescent="0.25">
      <c r="A6171" s="3" t="s">
        <v>9</v>
      </c>
      <c r="B6171" s="3" t="s">
        <v>19407</v>
      </c>
      <c r="C6171" s="3" t="s">
        <v>19408</v>
      </c>
      <c r="D6171" s="3" t="s">
        <v>9</v>
      </c>
      <c r="E6171" s="8">
        <v>149</v>
      </c>
      <c r="F6171" s="3" t="s">
        <v>19409</v>
      </c>
      <c r="G6171" s="4">
        <v>1.6</v>
      </c>
      <c r="H6171" s="4">
        <v>0.05</v>
      </c>
      <c r="I6171" s="5">
        <f>VLOOKUP(B6171,[1]EXEL!$D$1:$N$65536,11,FALSE)</f>
        <v>1056</v>
      </c>
      <c r="J6171" s="5">
        <f>VLOOKUP(B6171,[1]EXEL!$D$1:$P$65536,13,FALSE)</f>
        <v>96</v>
      </c>
      <c r="K6171" s="3" t="s">
        <v>18</v>
      </c>
      <c r="L6171" s="3" t="s">
        <v>10</v>
      </c>
      <c r="M6171" s="3" t="s">
        <v>167</v>
      </c>
      <c r="N6171" s="3" t="s">
        <v>5369</v>
      </c>
      <c r="O6171" s="3" t="s">
        <v>5370</v>
      </c>
      <c r="P6171" s="3" t="s">
        <v>7876</v>
      </c>
      <c r="Q6171" s="3" t="s">
        <v>7877</v>
      </c>
      <c r="R6171" s="3" t="s">
        <v>2679</v>
      </c>
      <c r="S6171" s="3" t="s">
        <v>19410</v>
      </c>
      <c r="T6171" s="3" t="s">
        <v>260</v>
      </c>
      <c r="U6171" s="3" t="s">
        <v>261</v>
      </c>
      <c r="V6171" s="6" t="s">
        <v>19410</v>
      </c>
    </row>
    <row r="6172" spans="1:22" ht="15.95" customHeight="1" x14ac:dyDescent="0.25">
      <c r="A6172" s="3" t="s">
        <v>9</v>
      </c>
      <c r="B6172" s="3" t="s">
        <v>19411</v>
      </c>
      <c r="C6172" s="3" t="s">
        <v>19408</v>
      </c>
      <c r="D6172" s="3" t="s">
        <v>9</v>
      </c>
      <c r="E6172" s="8">
        <v>106</v>
      </c>
      <c r="F6172" s="3" t="s">
        <v>19412</v>
      </c>
      <c r="G6172" s="4">
        <v>1.6</v>
      </c>
      <c r="H6172" s="4">
        <v>0.05</v>
      </c>
      <c r="I6172" s="5">
        <f>VLOOKUP(B6172,[1]EXEL!$D$1:$N$65536,11,FALSE)</f>
        <v>1056</v>
      </c>
      <c r="J6172" s="5">
        <f>VLOOKUP(B6172,[1]EXEL!$D$1:$P$65536,13,FALSE)</f>
        <v>96</v>
      </c>
      <c r="K6172" s="3" t="s">
        <v>18</v>
      </c>
      <c r="L6172" s="3" t="s">
        <v>10</v>
      </c>
      <c r="M6172" s="3" t="s">
        <v>167</v>
      </c>
      <c r="N6172" s="3" t="s">
        <v>5369</v>
      </c>
      <c r="O6172" s="3" t="s">
        <v>5370</v>
      </c>
      <c r="P6172" s="3" t="s">
        <v>7876</v>
      </c>
      <c r="Q6172" s="3" t="s">
        <v>7877</v>
      </c>
      <c r="R6172" s="3" t="s">
        <v>2679</v>
      </c>
      <c r="S6172" s="3" t="s">
        <v>19410</v>
      </c>
      <c r="T6172" s="3" t="s">
        <v>248</v>
      </c>
      <c r="U6172" s="3" t="s">
        <v>249</v>
      </c>
      <c r="V6172" s="6" t="s">
        <v>19410</v>
      </c>
    </row>
    <row r="6173" spans="1:22" ht="15.95" customHeight="1" x14ac:dyDescent="0.25">
      <c r="A6173" s="3" t="s">
        <v>9</v>
      </c>
      <c r="B6173" s="3" t="s">
        <v>19413</v>
      </c>
      <c r="C6173" s="3" t="s">
        <v>19408</v>
      </c>
      <c r="D6173" s="3" t="s">
        <v>9</v>
      </c>
      <c r="E6173" s="8">
        <v>133</v>
      </c>
      <c r="F6173" s="3" t="s">
        <v>19414</v>
      </c>
      <c r="G6173" s="4">
        <v>1.6</v>
      </c>
      <c r="H6173" s="4">
        <v>0.05</v>
      </c>
      <c r="I6173" s="5">
        <f>VLOOKUP(B6173,[1]EXEL!$D$1:$N$65536,11,FALSE)</f>
        <v>1056</v>
      </c>
      <c r="J6173" s="5">
        <f>VLOOKUP(B6173,[1]EXEL!$D$1:$P$65536,13,FALSE)</f>
        <v>96</v>
      </c>
      <c r="K6173" s="3" t="s">
        <v>18</v>
      </c>
      <c r="L6173" s="3" t="s">
        <v>10</v>
      </c>
      <c r="M6173" s="3" t="s">
        <v>167</v>
      </c>
      <c r="N6173" s="3" t="s">
        <v>5369</v>
      </c>
      <c r="O6173" s="3" t="s">
        <v>5370</v>
      </c>
      <c r="P6173" s="3" t="s">
        <v>7876</v>
      </c>
      <c r="Q6173" s="3" t="s">
        <v>7877</v>
      </c>
      <c r="R6173" s="3" t="s">
        <v>2679</v>
      </c>
      <c r="S6173" s="3" t="s">
        <v>19410</v>
      </c>
      <c r="T6173" s="3" t="s">
        <v>872</v>
      </c>
      <c r="U6173" s="3" t="s">
        <v>873</v>
      </c>
      <c r="V6173" s="6" t="s">
        <v>19410</v>
      </c>
    </row>
    <row r="6174" spans="1:22" ht="15.95" customHeight="1" x14ac:dyDescent="0.25">
      <c r="A6174" s="3" t="s">
        <v>9</v>
      </c>
      <c r="B6174" s="3" t="s">
        <v>19415</v>
      </c>
      <c r="C6174" s="3" t="s">
        <v>19416</v>
      </c>
      <c r="D6174" s="3" t="s">
        <v>9</v>
      </c>
      <c r="E6174" s="8">
        <v>179</v>
      </c>
      <c r="F6174" s="3" t="s">
        <v>19417</v>
      </c>
      <c r="G6174" s="4">
        <v>1.6</v>
      </c>
      <c r="H6174" s="4">
        <v>0.05</v>
      </c>
      <c r="I6174" s="5">
        <f>VLOOKUP(B6174,[1]EXEL!$D$1:$N$65536,11,FALSE)</f>
        <v>1056</v>
      </c>
      <c r="J6174" s="5">
        <f>VLOOKUP(B6174,[1]EXEL!$D$1:$P$65536,13,FALSE)</f>
        <v>96</v>
      </c>
      <c r="K6174" s="3" t="s">
        <v>18</v>
      </c>
      <c r="L6174" s="3" t="s">
        <v>10</v>
      </c>
      <c r="M6174" s="3" t="s">
        <v>167</v>
      </c>
      <c r="N6174" s="3" t="s">
        <v>5369</v>
      </c>
      <c r="O6174" s="3" t="s">
        <v>19118</v>
      </c>
      <c r="P6174" s="3" t="s">
        <v>7876</v>
      </c>
      <c r="Q6174" s="3" t="s">
        <v>7877</v>
      </c>
      <c r="R6174" s="3" t="s">
        <v>2679</v>
      </c>
      <c r="S6174" s="3" t="s">
        <v>19418</v>
      </c>
      <c r="T6174" s="3" t="s">
        <v>260</v>
      </c>
      <c r="U6174" s="3" t="s">
        <v>261</v>
      </c>
      <c r="V6174" s="6" t="s">
        <v>19418</v>
      </c>
    </row>
    <row r="6175" spans="1:22" ht="15.95" customHeight="1" x14ac:dyDescent="0.25">
      <c r="A6175" s="3" t="s">
        <v>9</v>
      </c>
      <c r="B6175" s="3" t="s">
        <v>19419</v>
      </c>
      <c r="C6175" s="3" t="s">
        <v>19416</v>
      </c>
      <c r="D6175" s="3" t="s">
        <v>9</v>
      </c>
      <c r="E6175" s="8">
        <v>128</v>
      </c>
      <c r="F6175" s="3" t="s">
        <v>19420</v>
      </c>
      <c r="G6175" s="4">
        <v>1.6</v>
      </c>
      <c r="H6175" s="4">
        <v>0.05</v>
      </c>
      <c r="I6175" s="5">
        <f>VLOOKUP(B6175,[1]EXEL!$D$1:$N$65536,11,FALSE)</f>
        <v>1056</v>
      </c>
      <c r="J6175" s="5">
        <f>VLOOKUP(B6175,[1]EXEL!$D$1:$P$65536,13,FALSE)</f>
        <v>96</v>
      </c>
      <c r="K6175" s="3" t="s">
        <v>18</v>
      </c>
      <c r="L6175" s="3" t="s">
        <v>10</v>
      </c>
      <c r="M6175" s="3" t="s">
        <v>167</v>
      </c>
      <c r="N6175" s="3" t="s">
        <v>5369</v>
      </c>
      <c r="O6175" s="3" t="s">
        <v>19118</v>
      </c>
      <c r="P6175" s="3" t="s">
        <v>7876</v>
      </c>
      <c r="Q6175" s="3" t="s">
        <v>7877</v>
      </c>
      <c r="R6175" s="3" t="s">
        <v>2679</v>
      </c>
      <c r="S6175" s="3" t="s">
        <v>19418</v>
      </c>
      <c r="T6175" s="3" t="s">
        <v>248</v>
      </c>
      <c r="U6175" s="3" t="s">
        <v>249</v>
      </c>
      <c r="V6175" s="6" t="s">
        <v>19418</v>
      </c>
    </row>
    <row r="6176" spans="1:22" ht="15.95" customHeight="1" x14ac:dyDescent="0.25">
      <c r="A6176" s="3" t="s">
        <v>9</v>
      </c>
      <c r="B6176" s="3" t="s">
        <v>19421</v>
      </c>
      <c r="C6176" s="3" t="s">
        <v>19416</v>
      </c>
      <c r="D6176" s="3" t="s">
        <v>9</v>
      </c>
      <c r="E6176" s="8">
        <v>159</v>
      </c>
      <c r="F6176" s="3" t="s">
        <v>19422</v>
      </c>
      <c r="G6176" s="4">
        <v>1.6</v>
      </c>
      <c r="H6176" s="4">
        <v>0.05</v>
      </c>
      <c r="I6176" s="5">
        <f>VLOOKUP(B6176,[1]EXEL!$D$1:$N$65536,11,FALSE)</f>
        <v>1056</v>
      </c>
      <c r="J6176" s="5">
        <f>VLOOKUP(B6176,[1]EXEL!$D$1:$P$65536,13,FALSE)</f>
        <v>96</v>
      </c>
      <c r="K6176" s="3" t="s">
        <v>18</v>
      </c>
      <c r="L6176" s="3" t="s">
        <v>10</v>
      </c>
      <c r="M6176" s="3" t="s">
        <v>167</v>
      </c>
      <c r="N6176" s="3" t="s">
        <v>5369</v>
      </c>
      <c r="O6176" s="3" t="s">
        <v>19118</v>
      </c>
      <c r="P6176" s="3" t="s">
        <v>7876</v>
      </c>
      <c r="Q6176" s="3" t="s">
        <v>7877</v>
      </c>
      <c r="R6176" s="3" t="s">
        <v>2679</v>
      </c>
      <c r="S6176" s="3" t="s">
        <v>19418</v>
      </c>
      <c r="T6176" s="3" t="s">
        <v>872</v>
      </c>
      <c r="U6176" s="3" t="s">
        <v>873</v>
      </c>
      <c r="V6176" s="6" t="s">
        <v>19418</v>
      </c>
    </row>
    <row r="6177" spans="1:22" ht="15.95" customHeight="1" x14ac:dyDescent="0.25">
      <c r="A6177" s="3" t="s">
        <v>9</v>
      </c>
      <c r="B6177" s="3" t="s">
        <v>19423</v>
      </c>
      <c r="C6177" s="3" t="s">
        <v>19424</v>
      </c>
      <c r="D6177" s="3" t="s">
        <v>9</v>
      </c>
      <c r="E6177" s="8">
        <v>179</v>
      </c>
      <c r="F6177" s="3" t="s">
        <v>19425</v>
      </c>
      <c r="G6177" s="4">
        <v>1.6</v>
      </c>
      <c r="H6177" s="4">
        <v>0.05</v>
      </c>
      <c r="I6177" s="5">
        <f>VLOOKUP(B6177,[1]EXEL!$D$1:$N$65536,11,FALSE)</f>
        <v>1056</v>
      </c>
      <c r="J6177" s="5">
        <f>VLOOKUP(B6177,[1]EXEL!$D$1:$P$65536,13,FALSE)</f>
        <v>96</v>
      </c>
      <c r="K6177" s="3" t="s">
        <v>18</v>
      </c>
      <c r="L6177" s="3" t="s">
        <v>10</v>
      </c>
      <c r="M6177" s="3" t="s">
        <v>167</v>
      </c>
      <c r="N6177" s="3" t="s">
        <v>5369</v>
      </c>
      <c r="O6177" s="3" t="s">
        <v>19118</v>
      </c>
      <c r="P6177" s="3" t="s">
        <v>7876</v>
      </c>
      <c r="Q6177" s="3" t="s">
        <v>7877</v>
      </c>
      <c r="R6177" s="3" t="s">
        <v>2679</v>
      </c>
      <c r="S6177" s="3" t="s">
        <v>19426</v>
      </c>
      <c r="T6177" s="3" t="s">
        <v>260</v>
      </c>
      <c r="U6177" s="3" t="s">
        <v>261</v>
      </c>
      <c r="V6177" s="6" t="s">
        <v>19426</v>
      </c>
    </row>
    <row r="6178" spans="1:22" ht="15.95" customHeight="1" x14ac:dyDescent="0.25">
      <c r="A6178" s="3" t="s">
        <v>9</v>
      </c>
      <c r="B6178" s="3" t="s">
        <v>19427</v>
      </c>
      <c r="C6178" s="3" t="s">
        <v>19424</v>
      </c>
      <c r="D6178" s="3" t="s">
        <v>9</v>
      </c>
      <c r="E6178" s="8">
        <v>128</v>
      </c>
      <c r="F6178" s="3" t="s">
        <v>19428</v>
      </c>
      <c r="G6178" s="4">
        <v>1.6</v>
      </c>
      <c r="H6178" s="4">
        <v>0.05</v>
      </c>
      <c r="I6178" s="5">
        <f>VLOOKUP(B6178,[1]EXEL!$D$1:$N$65536,11,FALSE)</f>
        <v>1056</v>
      </c>
      <c r="J6178" s="5">
        <f>VLOOKUP(B6178,[1]EXEL!$D$1:$P$65536,13,FALSE)</f>
        <v>96</v>
      </c>
      <c r="K6178" s="3" t="s">
        <v>18</v>
      </c>
      <c r="L6178" s="3" t="s">
        <v>10</v>
      </c>
      <c r="M6178" s="3" t="s">
        <v>167</v>
      </c>
      <c r="N6178" s="3" t="s">
        <v>5369</v>
      </c>
      <c r="O6178" s="3" t="s">
        <v>19118</v>
      </c>
      <c r="P6178" s="3" t="s">
        <v>7876</v>
      </c>
      <c r="Q6178" s="3" t="s">
        <v>7877</v>
      </c>
      <c r="R6178" s="3" t="s">
        <v>2679</v>
      </c>
      <c r="S6178" s="3" t="s">
        <v>19426</v>
      </c>
      <c r="T6178" s="3" t="s">
        <v>248</v>
      </c>
      <c r="U6178" s="3" t="s">
        <v>249</v>
      </c>
      <c r="V6178" s="6" t="s">
        <v>19426</v>
      </c>
    </row>
    <row r="6179" spans="1:22" ht="15.95" customHeight="1" x14ac:dyDescent="0.25">
      <c r="A6179" s="3" t="s">
        <v>9</v>
      </c>
      <c r="B6179" s="3" t="s">
        <v>19429</v>
      </c>
      <c r="C6179" s="3" t="s">
        <v>19424</v>
      </c>
      <c r="D6179" s="3" t="s">
        <v>9</v>
      </c>
      <c r="E6179" s="8">
        <v>159</v>
      </c>
      <c r="F6179" s="3" t="s">
        <v>19430</v>
      </c>
      <c r="G6179" s="4">
        <v>1.6</v>
      </c>
      <c r="H6179" s="4">
        <v>0.05</v>
      </c>
      <c r="I6179" s="5">
        <f>VLOOKUP(B6179,[1]EXEL!$D$1:$N$65536,11,FALSE)</f>
        <v>1056</v>
      </c>
      <c r="J6179" s="5">
        <f>VLOOKUP(B6179,[1]EXEL!$D$1:$P$65536,13,FALSE)</f>
        <v>96</v>
      </c>
      <c r="K6179" s="3" t="s">
        <v>18</v>
      </c>
      <c r="L6179" s="3" t="s">
        <v>10</v>
      </c>
      <c r="M6179" s="3" t="s">
        <v>167</v>
      </c>
      <c r="N6179" s="3" t="s">
        <v>5369</v>
      </c>
      <c r="O6179" s="3" t="s">
        <v>19118</v>
      </c>
      <c r="P6179" s="3" t="s">
        <v>7876</v>
      </c>
      <c r="Q6179" s="3" t="s">
        <v>7877</v>
      </c>
      <c r="R6179" s="3" t="s">
        <v>2679</v>
      </c>
      <c r="S6179" s="3" t="s">
        <v>19426</v>
      </c>
      <c r="T6179" s="3" t="s">
        <v>872</v>
      </c>
      <c r="U6179" s="3" t="s">
        <v>873</v>
      </c>
      <c r="V6179" s="6" t="s">
        <v>19426</v>
      </c>
    </row>
    <row r="6180" spans="1:22" ht="15.95" customHeight="1" x14ac:dyDescent="0.25">
      <c r="A6180" s="3" t="s">
        <v>9</v>
      </c>
      <c r="B6180" s="3" t="s">
        <v>19431</v>
      </c>
      <c r="C6180" s="3" t="s">
        <v>19432</v>
      </c>
      <c r="D6180" s="3" t="s">
        <v>9</v>
      </c>
      <c r="E6180" s="8">
        <v>179</v>
      </c>
      <c r="F6180" s="3" t="s">
        <v>19433</v>
      </c>
      <c r="G6180" s="4">
        <v>1</v>
      </c>
      <c r="H6180" s="4">
        <v>1</v>
      </c>
      <c r="I6180" s="5">
        <f>VLOOKUP(B6180,[1]EXEL!$D$1:$N$65536,11,FALSE)</f>
        <v>1056</v>
      </c>
      <c r="J6180" s="5">
        <f>VLOOKUP(B6180,[1]EXEL!$D$1:$P$65536,13,FALSE)</f>
        <v>96</v>
      </c>
      <c r="K6180" s="3" t="s">
        <v>18</v>
      </c>
      <c r="L6180" s="3" t="s">
        <v>10</v>
      </c>
      <c r="M6180" s="3" t="s">
        <v>167</v>
      </c>
      <c r="N6180" s="3" t="s">
        <v>5369</v>
      </c>
      <c r="O6180" s="3" t="s">
        <v>19118</v>
      </c>
      <c r="P6180" s="3" t="s">
        <v>7876</v>
      </c>
      <c r="Q6180" s="3" t="s">
        <v>7877</v>
      </c>
      <c r="R6180" s="3" t="s">
        <v>2679</v>
      </c>
      <c r="S6180" s="3" t="s">
        <v>19434</v>
      </c>
      <c r="T6180" s="3" t="s">
        <v>260</v>
      </c>
      <c r="U6180" s="3" t="s">
        <v>261</v>
      </c>
      <c r="V6180" s="6" t="s">
        <v>19434</v>
      </c>
    </row>
    <row r="6181" spans="1:22" ht="15.95" customHeight="1" x14ac:dyDescent="0.25">
      <c r="A6181" s="3" t="s">
        <v>9</v>
      </c>
      <c r="B6181" s="3" t="s">
        <v>19435</v>
      </c>
      <c r="C6181" s="3" t="s">
        <v>19432</v>
      </c>
      <c r="D6181" s="3" t="s">
        <v>9</v>
      </c>
      <c r="E6181" s="8">
        <v>128</v>
      </c>
      <c r="F6181" s="3" t="s">
        <v>19436</v>
      </c>
      <c r="G6181" s="4">
        <v>1</v>
      </c>
      <c r="H6181" s="4">
        <v>1</v>
      </c>
      <c r="I6181" s="5">
        <f>VLOOKUP(B6181,[1]EXEL!$D$1:$N$65536,11,FALSE)</f>
        <v>1056</v>
      </c>
      <c r="J6181" s="5">
        <f>VLOOKUP(B6181,[1]EXEL!$D$1:$P$65536,13,FALSE)</f>
        <v>96</v>
      </c>
      <c r="K6181" s="3" t="s">
        <v>18</v>
      </c>
      <c r="L6181" s="3" t="s">
        <v>10</v>
      </c>
      <c r="M6181" s="3" t="s">
        <v>167</v>
      </c>
      <c r="N6181" s="3" t="s">
        <v>5369</v>
      </c>
      <c r="O6181" s="3" t="s">
        <v>19118</v>
      </c>
      <c r="P6181" s="3" t="s">
        <v>7876</v>
      </c>
      <c r="Q6181" s="3" t="s">
        <v>7877</v>
      </c>
      <c r="R6181" s="3" t="s">
        <v>2679</v>
      </c>
      <c r="S6181" s="3" t="s">
        <v>19434</v>
      </c>
      <c r="T6181" s="3" t="s">
        <v>248</v>
      </c>
      <c r="U6181" s="3" t="s">
        <v>249</v>
      </c>
      <c r="V6181" s="6" t="s">
        <v>19434</v>
      </c>
    </row>
    <row r="6182" spans="1:22" ht="15.95" customHeight="1" x14ac:dyDescent="0.25">
      <c r="A6182" s="3" t="s">
        <v>9</v>
      </c>
      <c r="B6182" s="3" t="s">
        <v>19437</v>
      </c>
      <c r="C6182" s="3" t="s">
        <v>19432</v>
      </c>
      <c r="D6182" s="3" t="s">
        <v>9</v>
      </c>
      <c r="E6182" s="8">
        <v>159</v>
      </c>
      <c r="F6182" s="3" t="s">
        <v>19438</v>
      </c>
      <c r="G6182" s="4">
        <v>1</v>
      </c>
      <c r="H6182" s="4">
        <v>1</v>
      </c>
      <c r="I6182" s="5">
        <f>VLOOKUP(B6182,[1]EXEL!$D$1:$N$65536,11,FALSE)</f>
        <v>1056</v>
      </c>
      <c r="J6182" s="5">
        <f>VLOOKUP(B6182,[1]EXEL!$D$1:$P$65536,13,FALSE)</f>
        <v>96</v>
      </c>
      <c r="K6182" s="3" t="s">
        <v>18</v>
      </c>
      <c r="L6182" s="3" t="s">
        <v>10</v>
      </c>
      <c r="M6182" s="3" t="s">
        <v>167</v>
      </c>
      <c r="N6182" s="3" t="s">
        <v>5369</v>
      </c>
      <c r="O6182" s="3" t="s">
        <v>19118</v>
      </c>
      <c r="P6182" s="3" t="s">
        <v>7876</v>
      </c>
      <c r="Q6182" s="3" t="s">
        <v>7877</v>
      </c>
      <c r="R6182" s="3" t="s">
        <v>2679</v>
      </c>
      <c r="S6182" s="3" t="s">
        <v>19434</v>
      </c>
      <c r="T6182" s="3" t="s">
        <v>872</v>
      </c>
      <c r="U6182" s="3" t="s">
        <v>873</v>
      </c>
      <c r="V6182" s="6" t="s">
        <v>19434</v>
      </c>
    </row>
    <row r="6183" spans="1:22" ht="15.95" customHeight="1" x14ac:dyDescent="0.25">
      <c r="A6183" s="3" t="s">
        <v>9</v>
      </c>
      <c r="B6183" s="3" t="s">
        <v>19439</v>
      </c>
      <c r="C6183" s="3" t="s">
        <v>19440</v>
      </c>
      <c r="D6183" s="3" t="s">
        <v>9</v>
      </c>
      <c r="E6183" s="8">
        <v>179</v>
      </c>
      <c r="F6183" s="3" t="s">
        <v>19441</v>
      </c>
      <c r="G6183" s="4">
        <v>1</v>
      </c>
      <c r="H6183" s="4">
        <v>1</v>
      </c>
      <c r="I6183" s="5">
        <f>VLOOKUP(B6183,[1]EXEL!$D$1:$N$65536,11,FALSE)</f>
        <v>1056</v>
      </c>
      <c r="J6183" s="5">
        <f>VLOOKUP(B6183,[1]EXEL!$D$1:$P$65536,13,FALSE)</f>
        <v>96</v>
      </c>
      <c r="K6183" s="3" t="s">
        <v>18</v>
      </c>
      <c r="L6183" s="3" t="s">
        <v>10</v>
      </c>
      <c r="M6183" s="3" t="s">
        <v>167</v>
      </c>
      <c r="N6183" s="3" t="s">
        <v>5369</v>
      </c>
      <c r="O6183" s="3" t="s">
        <v>19118</v>
      </c>
      <c r="P6183" s="3" t="s">
        <v>7876</v>
      </c>
      <c r="Q6183" s="3" t="s">
        <v>7877</v>
      </c>
      <c r="R6183" s="3" t="s">
        <v>2679</v>
      </c>
      <c r="S6183" s="3" t="s">
        <v>19442</v>
      </c>
      <c r="T6183" s="3" t="s">
        <v>260</v>
      </c>
      <c r="U6183" s="3" t="s">
        <v>261</v>
      </c>
      <c r="V6183" s="6" t="s">
        <v>19442</v>
      </c>
    </row>
    <row r="6184" spans="1:22" ht="15.95" customHeight="1" x14ac:dyDescent="0.25">
      <c r="A6184" s="3" t="s">
        <v>9</v>
      </c>
      <c r="B6184" s="3" t="s">
        <v>19443</v>
      </c>
      <c r="C6184" s="3" t="s">
        <v>19440</v>
      </c>
      <c r="D6184" s="3" t="s">
        <v>9</v>
      </c>
      <c r="E6184" s="8">
        <v>128</v>
      </c>
      <c r="F6184" s="3" t="s">
        <v>19444</v>
      </c>
      <c r="G6184" s="4">
        <v>1</v>
      </c>
      <c r="H6184" s="4">
        <v>1</v>
      </c>
      <c r="I6184" s="5">
        <f>VLOOKUP(B6184,[1]EXEL!$D$1:$N$65536,11,FALSE)</f>
        <v>1056</v>
      </c>
      <c r="J6184" s="5">
        <f>VLOOKUP(B6184,[1]EXEL!$D$1:$P$65536,13,FALSE)</f>
        <v>96</v>
      </c>
      <c r="K6184" s="3" t="s">
        <v>18</v>
      </c>
      <c r="L6184" s="3" t="s">
        <v>10</v>
      </c>
      <c r="M6184" s="3" t="s">
        <v>167</v>
      </c>
      <c r="N6184" s="3" t="s">
        <v>5369</v>
      </c>
      <c r="O6184" s="3" t="s">
        <v>19118</v>
      </c>
      <c r="P6184" s="3" t="s">
        <v>7876</v>
      </c>
      <c r="Q6184" s="3" t="s">
        <v>7877</v>
      </c>
      <c r="R6184" s="3" t="s">
        <v>2679</v>
      </c>
      <c r="S6184" s="3" t="s">
        <v>19442</v>
      </c>
      <c r="T6184" s="3" t="s">
        <v>248</v>
      </c>
      <c r="U6184" s="3" t="s">
        <v>249</v>
      </c>
      <c r="V6184" s="6" t="s">
        <v>19442</v>
      </c>
    </row>
    <row r="6185" spans="1:22" ht="15.95" customHeight="1" x14ac:dyDescent="0.25">
      <c r="A6185" s="3" t="s">
        <v>9</v>
      </c>
      <c r="B6185" s="3" t="s">
        <v>19445</v>
      </c>
      <c r="C6185" s="3" t="s">
        <v>19440</v>
      </c>
      <c r="D6185" s="3" t="s">
        <v>9</v>
      </c>
      <c r="E6185" s="8">
        <v>159</v>
      </c>
      <c r="F6185" s="3" t="s">
        <v>19446</v>
      </c>
      <c r="G6185" s="4">
        <v>1</v>
      </c>
      <c r="H6185" s="4">
        <v>1</v>
      </c>
      <c r="I6185" s="5">
        <f>VLOOKUP(B6185,[1]EXEL!$D$1:$N$65536,11,FALSE)</f>
        <v>1056</v>
      </c>
      <c r="J6185" s="5">
        <f>VLOOKUP(B6185,[1]EXEL!$D$1:$P$65536,13,FALSE)</f>
        <v>96</v>
      </c>
      <c r="K6185" s="3" t="s">
        <v>18</v>
      </c>
      <c r="L6185" s="3" t="s">
        <v>10</v>
      </c>
      <c r="M6185" s="3" t="s">
        <v>167</v>
      </c>
      <c r="N6185" s="3" t="s">
        <v>5369</v>
      </c>
      <c r="O6185" s="3" t="s">
        <v>19118</v>
      </c>
      <c r="P6185" s="3" t="s">
        <v>7876</v>
      </c>
      <c r="Q6185" s="3" t="s">
        <v>7877</v>
      </c>
      <c r="R6185" s="3" t="s">
        <v>2679</v>
      </c>
      <c r="S6185" s="3" t="s">
        <v>19442</v>
      </c>
      <c r="T6185" s="3" t="s">
        <v>872</v>
      </c>
      <c r="U6185" s="3" t="s">
        <v>873</v>
      </c>
      <c r="V6185" s="6" t="s">
        <v>19442</v>
      </c>
    </row>
    <row r="6186" spans="1:22" ht="15.95" customHeight="1" x14ac:dyDescent="0.25">
      <c r="A6186" s="3" t="s">
        <v>9</v>
      </c>
      <c r="B6186" s="3" t="s">
        <v>19447</v>
      </c>
      <c r="C6186" s="3" t="s">
        <v>19448</v>
      </c>
      <c r="D6186" s="3" t="s">
        <v>9</v>
      </c>
      <c r="E6186" s="8">
        <v>209</v>
      </c>
      <c r="F6186" s="3" t="s">
        <v>19449</v>
      </c>
      <c r="G6186" s="4">
        <v>2.8</v>
      </c>
      <c r="H6186" s="4">
        <v>7.0000000000000007E-2</v>
      </c>
      <c r="I6186" s="5">
        <f>VLOOKUP(B6186,[1]EXEL!$D$1:$N$65536,11,FALSE)</f>
        <v>550</v>
      </c>
      <c r="J6186" s="5">
        <f>VLOOKUP(B6186,[1]EXEL!$D$1:$P$65536,13,FALSE)</f>
        <v>50</v>
      </c>
      <c r="K6186" s="3" t="s">
        <v>18</v>
      </c>
      <c r="L6186" s="3" t="s">
        <v>10</v>
      </c>
      <c r="M6186" s="3" t="s">
        <v>167</v>
      </c>
      <c r="N6186" s="3" t="s">
        <v>5369</v>
      </c>
      <c r="O6186" s="3" t="s">
        <v>19123</v>
      </c>
      <c r="P6186" s="3" t="s">
        <v>7876</v>
      </c>
      <c r="Q6186" s="3" t="s">
        <v>7877</v>
      </c>
      <c r="R6186" s="3" t="s">
        <v>2679</v>
      </c>
      <c r="S6186" s="3" t="s">
        <v>19450</v>
      </c>
      <c r="T6186" s="3" t="s">
        <v>260</v>
      </c>
      <c r="U6186" s="3" t="s">
        <v>261</v>
      </c>
      <c r="V6186" s="6" t="s">
        <v>19450</v>
      </c>
    </row>
    <row r="6187" spans="1:22" ht="15.95" customHeight="1" x14ac:dyDescent="0.25">
      <c r="A6187" s="3" t="s">
        <v>9</v>
      </c>
      <c r="B6187" s="3" t="s">
        <v>19451</v>
      </c>
      <c r="C6187" s="3" t="s">
        <v>19448</v>
      </c>
      <c r="D6187" s="3" t="s">
        <v>9</v>
      </c>
      <c r="E6187" s="8">
        <v>149</v>
      </c>
      <c r="F6187" s="3" t="s">
        <v>19452</v>
      </c>
      <c r="G6187" s="4">
        <v>2.8</v>
      </c>
      <c r="H6187" s="4">
        <v>7.0000000000000007E-2</v>
      </c>
      <c r="I6187" s="5">
        <f>VLOOKUP(B6187,[1]EXEL!$D$1:$N$65536,11,FALSE)</f>
        <v>550</v>
      </c>
      <c r="J6187" s="5">
        <f>VLOOKUP(B6187,[1]EXEL!$D$1:$P$65536,13,FALSE)</f>
        <v>50</v>
      </c>
      <c r="K6187" s="3" t="s">
        <v>18</v>
      </c>
      <c r="L6187" s="3" t="s">
        <v>10</v>
      </c>
      <c r="M6187" s="3" t="s">
        <v>167</v>
      </c>
      <c r="N6187" s="3" t="s">
        <v>5369</v>
      </c>
      <c r="O6187" s="3" t="s">
        <v>19123</v>
      </c>
      <c r="P6187" s="3" t="s">
        <v>7876</v>
      </c>
      <c r="Q6187" s="3" t="s">
        <v>7877</v>
      </c>
      <c r="R6187" s="3" t="s">
        <v>2679</v>
      </c>
      <c r="S6187" s="3" t="s">
        <v>19450</v>
      </c>
      <c r="T6187" s="3" t="s">
        <v>248</v>
      </c>
      <c r="U6187" s="3" t="s">
        <v>249</v>
      </c>
      <c r="V6187" s="6" t="s">
        <v>19450</v>
      </c>
    </row>
    <row r="6188" spans="1:22" ht="15.95" customHeight="1" x14ac:dyDescent="0.25">
      <c r="A6188" s="3" t="s">
        <v>9</v>
      </c>
      <c r="B6188" s="3" t="s">
        <v>19453</v>
      </c>
      <c r="C6188" s="3" t="s">
        <v>19448</v>
      </c>
      <c r="D6188" s="3" t="s">
        <v>9</v>
      </c>
      <c r="E6188" s="8">
        <v>186</v>
      </c>
      <c r="F6188" s="3" t="s">
        <v>19454</v>
      </c>
      <c r="G6188" s="4">
        <v>2.8</v>
      </c>
      <c r="H6188" s="4">
        <v>7.0000000000000007E-2</v>
      </c>
      <c r="I6188" s="5">
        <f>VLOOKUP(B6188,[1]EXEL!$D$1:$N$65536,11,FALSE)</f>
        <v>550</v>
      </c>
      <c r="J6188" s="5">
        <f>VLOOKUP(B6188,[1]EXEL!$D$1:$P$65536,13,FALSE)</f>
        <v>50</v>
      </c>
      <c r="K6188" s="3" t="s">
        <v>18</v>
      </c>
      <c r="L6188" s="3" t="s">
        <v>10</v>
      </c>
      <c r="M6188" s="3" t="s">
        <v>167</v>
      </c>
      <c r="N6188" s="3" t="s">
        <v>5369</v>
      </c>
      <c r="O6188" s="3" t="s">
        <v>19123</v>
      </c>
      <c r="P6188" s="3" t="s">
        <v>7876</v>
      </c>
      <c r="Q6188" s="3" t="s">
        <v>7877</v>
      </c>
      <c r="R6188" s="3" t="s">
        <v>2679</v>
      </c>
      <c r="S6188" s="3" t="s">
        <v>19450</v>
      </c>
      <c r="T6188" s="3" t="s">
        <v>872</v>
      </c>
      <c r="U6188" s="3" t="s">
        <v>873</v>
      </c>
      <c r="V6188" s="6" t="s">
        <v>19450</v>
      </c>
    </row>
    <row r="6189" spans="1:22" ht="15.95" customHeight="1" x14ac:dyDescent="0.25">
      <c r="A6189" s="3" t="s">
        <v>9</v>
      </c>
      <c r="B6189" s="3" t="s">
        <v>19455</v>
      </c>
      <c r="C6189" s="3" t="s">
        <v>19456</v>
      </c>
      <c r="D6189" s="3" t="s">
        <v>9</v>
      </c>
      <c r="E6189" s="8">
        <v>269</v>
      </c>
      <c r="F6189" s="3" t="s">
        <v>19457</v>
      </c>
      <c r="G6189" s="5"/>
      <c r="H6189" s="5"/>
      <c r="I6189" s="5">
        <f>VLOOKUP(B6189,[1]EXEL!$D$1:$N$65536,11,FALSE)</f>
        <v>468</v>
      </c>
      <c r="J6189" s="5">
        <f>VLOOKUP(B6189,[1]EXEL!$D$1:$P$65536,13,FALSE)</f>
        <v>36</v>
      </c>
      <c r="K6189" s="3" t="s">
        <v>18</v>
      </c>
      <c r="L6189" s="3" t="s">
        <v>10</v>
      </c>
      <c r="M6189" s="3" t="s">
        <v>167</v>
      </c>
      <c r="N6189" s="3" t="s">
        <v>5369</v>
      </c>
      <c r="O6189" s="3" t="s">
        <v>19123</v>
      </c>
      <c r="P6189" s="3" t="s">
        <v>7876</v>
      </c>
      <c r="Q6189" s="3" t="s">
        <v>7877</v>
      </c>
      <c r="R6189" s="3" t="s">
        <v>2679</v>
      </c>
      <c r="S6189" s="3" t="s">
        <v>19458</v>
      </c>
      <c r="T6189" s="3" t="s">
        <v>260</v>
      </c>
      <c r="U6189" s="3" t="s">
        <v>261</v>
      </c>
      <c r="V6189" s="6" t="s">
        <v>19458</v>
      </c>
    </row>
    <row r="6190" spans="1:22" ht="15.95" customHeight="1" x14ac:dyDescent="0.25">
      <c r="A6190" s="3" t="s">
        <v>9</v>
      </c>
      <c r="B6190" s="3" t="s">
        <v>19459</v>
      </c>
      <c r="C6190" s="3" t="s">
        <v>19456</v>
      </c>
      <c r="D6190" s="3" t="s">
        <v>9</v>
      </c>
      <c r="E6190" s="8">
        <v>192</v>
      </c>
      <c r="F6190" s="3" t="s">
        <v>19460</v>
      </c>
      <c r="G6190" s="4">
        <v>3</v>
      </c>
      <c r="H6190" s="5"/>
      <c r="I6190" s="5">
        <f>VLOOKUP(B6190,[1]EXEL!$D$1:$N$65536,11,FALSE)</f>
        <v>468</v>
      </c>
      <c r="J6190" s="5">
        <f>VLOOKUP(B6190,[1]EXEL!$D$1:$P$65536,13,FALSE)</f>
        <v>36</v>
      </c>
      <c r="K6190" s="3" t="s">
        <v>18</v>
      </c>
      <c r="L6190" s="3" t="s">
        <v>10</v>
      </c>
      <c r="M6190" s="3" t="s">
        <v>167</v>
      </c>
      <c r="N6190" s="3" t="s">
        <v>5369</v>
      </c>
      <c r="O6190" s="3" t="s">
        <v>19123</v>
      </c>
      <c r="P6190" s="3" t="s">
        <v>7876</v>
      </c>
      <c r="Q6190" s="3" t="s">
        <v>7877</v>
      </c>
      <c r="R6190" s="3" t="s">
        <v>2679</v>
      </c>
      <c r="S6190" s="3" t="s">
        <v>19458</v>
      </c>
      <c r="T6190" s="3" t="s">
        <v>248</v>
      </c>
      <c r="U6190" s="3" t="s">
        <v>249</v>
      </c>
      <c r="V6190" s="6" t="s">
        <v>19458</v>
      </c>
    </row>
    <row r="6191" spans="1:22" ht="15.95" customHeight="1" x14ac:dyDescent="0.25">
      <c r="A6191" s="3" t="s">
        <v>9</v>
      </c>
      <c r="B6191" s="3" t="s">
        <v>19461</v>
      </c>
      <c r="C6191" s="3" t="s">
        <v>19456</v>
      </c>
      <c r="D6191" s="3" t="s">
        <v>9</v>
      </c>
      <c r="E6191" s="8">
        <v>239</v>
      </c>
      <c r="F6191" s="3" t="s">
        <v>19462</v>
      </c>
      <c r="G6191" s="5"/>
      <c r="H6191" s="5"/>
      <c r="I6191" s="5">
        <f>VLOOKUP(B6191,[1]EXEL!$D$1:$N$65536,11,FALSE)</f>
        <v>468</v>
      </c>
      <c r="J6191" s="5">
        <f>VLOOKUP(B6191,[1]EXEL!$D$1:$P$65536,13,FALSE)</f>
        <v>36</v>
      </c>
      <c r="K6191" s="3" t="s">
        <v>18</v>
      </c>
      <c r="L6191" s="3" t="s">
        <v>10</v>
      </c>
      <c r="M6191" s="3" t="s">
        <v>167</v>
      </c>
      <c r="N6191" s="3" t="s">
        <v>5369</v>
      </c>
      <c r="O6191" s="3" t="s">
        <v>19123</v>
      </c>
      <c r="P6191" s="3" t="s">
        <v>7876</v>
      </c>
      <c r="Q6191" s="3" t="s">
        <v>7877</v>
      </c>
      <c r="R6191" s="3" t="s">
        <v>2679</v>
      </c>
      <c r="S6191" s="3" t="s">
        <v>19458</v>
      </c>
      <c r="T6191" s="3" t="s">
        <v>872</v>
      </c>
      <c r="U6191" s="3" t="s">
        <v>873</v>
      </c>
      <c r="V6191" s="6" t="s">
        <v>19458</v>
      </c>
    </row>
    <row r="6192" spans="1:22" ht="15.95" customHeight="1" x14ac:dyDescent="0.25">
      <c r="A6192" s="3" t="s">
        <v>9</v>
      </c>
      <c r="B6192" s="3" t="s">
        <v>19463</v>
      </c>
      <c r="C6192" s="3" t="s">
        <v>19464</v>
      </c>
      <c r="D6192" s="3" t="s">
        <v>9</v>
      </c>
      <c r="E6192" s="8">
        <v>209</v>
      </c>
      <c r="F6192" s="3" t="s">
        <v>19465</v>
      </c>
      <c r="G6192" s="4">
        <v>3.2</v>
      </c>
      <c r="H6192" s="4">
        <v>0.16</v>
      </c>
      <c r="I6192" s="5">
        <f>VLOOKUP(B6192,[1]EXEL!$D$1:$N$65536,11,FALSE)</f>
        <v>336</v>
      </c>
      <c r="J6192" s="5">
        <f>VLOOKUP(B6192,[1]EXEL!$D$1:$P$65536,13,FALSE)</f>
        <v>42</v>
      </c>
      <c r="K6192" s="3" t="s">
        <v>18</v>
      </c>
      <c r="L6192" s="3" t="s">
        <v>10</v>
      </c>
      <c r="M6192" s="3" t="s">
        <v>167</v>
      </c>
      <c r="N6192" s="3" t="s">
        <v>5369</v>
      </c>
      <c r="O6192" s="3" t="s">
        <v>19297</v>
      </c>
      <c r="P6192" s="3" t="s">
        <v>7876</v>
      </c>
      <c r="Q6192" s="3" t="s">
        <v>7877</v>
      </c>
      <c r="R6192" s="3" t="s">
        <v>2679</v>
      </c>
      <c r="S6192" s="3" t="s">
        <v>19466</v>
      </c>
      <c r="T6192" s="3" t="s">
        <v>260</v>
      </c>
      <c r="U6192" s="3" t="s">
        <v>261</v>
      </c>
      <c r="V6192" s="6" t="s">
        <v>19466</v>
      </c>
    </row>
    <row r="6193" spans="1:22" ht="15.95" customHeight="1" x14ac:dyDescent="0.25">
      <c r="A6193" s="3" t="s">
        <v>9</v>
      </c>
      <c r="B6193" s="3" t="s">
        <v>19467</v>
      </c>
      <c r="C6193" s="3" t="s">
        <v>19464</v>
      </c>
      <c r="D6193" s="3" t="s">
        <v>9</v>
      </c>
      <c r="E6193" s="8">
        <v>149</v>
      </c>
      <c r="F6193" s="3" t="s">
        <v>19468</v>
      </c>
      <c r="G6193" s="4">
        <v>3.2</v>
      </c>
      <c r="H6193" s="4">
        <v>0.16</v>
      </c>
      <c r="I6193" s="5">
        <f>VLOOKUP(B6193,[1]EXEL!$D$1:$N$65536,11,FALSE)</f>
        <v>336</v>
      </c>
      <c r="J6193" s="5">
        <f>VLOOKUP(B6193,[1]EXEL!$D$1:$P$65536,13,FALSE)</f>
        <v>42</v>
      </c>
      <c r="K6193" s="3" t="s">
        <v>18</v>
      </c>
      <c r="L6193" s="3" t="s">
        <v>10</v>
      </c>
      <c r="M6193" s="3" t="s">
        <v>167</v>
      </c>
      <c r="N6193" s="3" t="s">
        <v>5369</v>
      </c>
      <c r="O6193" s="3" t="s">
        <v>19297</v>
      </c>
      <c r="P6193" s="3" t="s">
        <v>7876</v>
      </c>
      <c r="Q6193" s="3" t="s">
        <v>7877</v>
      </c>
      <c r="R6193" s="3" t="s">
        <v>2679</v>
      </c>
      <c r="S6193" s="3" t="s">
        <v>19466</v>
      </c>
      <c r="T6193" s="3" t="s">
        <v>248</v>
      </c>
      <c r="U6193" s="3" t="s">
        <v>249</v>
      </c>
      <c r="V6193" s="6" t="s">
        <v>19466</v>
      </c>
    </row>
    <row r="6194" spans="1:22" ht="15.95" customHeight="1" x14ac:dyDescent="0.25">
      <c r="A6194" s="3" t="s">
        <v>9</v>
      </c>
      <c r="B6194" s="3" t="s">
        <v>19469</v>
      </c>
      <c r="C6194" s="3" t="s">
        <v>19464</v>
      </c>
      <c r="D6194" s="3" t="s">
        <v>9</v>
      </c>
      <c r="E6194" s="8">
        <v>186</v>
      </c>
      <c r="F6194" s="3" t="s">
        <v>19470</v>
      </c>
      <c r="G6194" s="4">
        <v>3.2</v>
      </c>
      <c r="H6194" s="4">
        <v>0.16</v>
      </c>
      <c r="I6194" s="5">
        <f>VLOOKUP(B6194,[1]EXEL!$D$1:$N$65536,11,FALSE)</f>
        <v>336</v>
      </c>
      <c r="J6194" s="5">
        <f>VLOOKUP(B6194,[1]EXEL!$D$1:$P$65536,13,FALSE)</f>
        <v>42</v>
      </c>
      <c r="K6194" s="3" t="s">
        <v>18</v>
      </c>
      <c r="L6194" s="3" t="s">
        <v>10</v>
      </c>
      <c r="M6194" s="3" t="s">
        <v>167</v>
      </c>
      <c r="N6194" s="3" t="s">
        <v>5369</v>
      </c>
      <c r="O6194" s="3" t="s">
        <v>19297</v>
      </c>
      <c r="P6194" s="3" t="s">
        <v>7876</v>
      </c>
      <c r="Q6194" s="3" t="s">
        <v>7877</v>
      </c>
      <c r="R6194" s="3" t="s">
        <v>2679</v>
      </c>
      <c r="S6194" s="3" t="s">
        <v>19466</v>
      </c>
      <c r="T6194" s="3" t="s">
        <v>872</v>
      </c>
      <c r="U6194" s="3" t="s">
        <v>873</v>
      </c>
      <c r="V6194" s="6" t="s">
        <v>19466</v>
      </c>
    </row>
    <row r="6195" spans="1:22" ht="15.95" customHeight="1" x14ac:dyDescent="0.25">
      <c r="A6195" s="3" t="s">
        <v>9</v>
      </c>
      <c r="B6195" s="3" t="s">
        <v>19471</v>
      </c>
      <c r="C6195" s="3" t="s">
        <v>19472</v>
      </c>
      <c r="D6195" s="3" t="s">
        <v>9</v>
      </c>
      <c r="E6195" s="8">
        <v>209</v>
      </c>
      <c r="F6195" s="3" t="s">
        <v>19473</v>
      </c>
      <c r="G6195" s="4">
        <v>3.2</v>
      </c>
      <c r="H6195" s="4">
        <v>0.16</v>
      </c>
      <c r="I6195" s="5">
        <f>VLOOKUP(B6195,[1]EXEL!$D$1:$N$65536,11,FALSE)</f>
        <v>336</v>
      </c>
      <c r="J6195" s="5">
        <f>VLOOKUP(B6195,[1]EXEL!$D$1:$P$65536,13,FALSE)</f>
        <v>42</v>
      </c>
      <c r="K6195" s="3" t="s">
        <v>18</v>
      </c>
      <c r="L6195" s="3" t="s">
        <v>10</v>
      </c>
      <c r="M6195" s="3" t="s">
        <v>167</v>
      </c>
      <c r="N6195" s="3" t="s">
        <v>5369</v>
      </c>
      <c r="O6195" s="3" t="s">
        <v>19297</v>
      </c>
      <c r="P6195" s="3" t="s">
        <v>7876</v>
      </c>
      <c r="Q6195" s="3" t="s">
        <v>7877</v>
      </c>
      <c r="R6195" s="3" t="s">
        <v>2679</v>
      </c>
      <c r="S6195" s="3" t="s">
        <v>19474</v>
      </c>
      <c r="T6195" s="3" t="s">
        <v>260</v>
      </c>
      <c r="U6195" s="3" t="s">
        <v>261</v>
      </c>
      <c r="V6195" s="6" t="s">
        <v>19474</v>
      </c>
    </row>
    <row r="6196" spans="1:22" ht="15.95" customHeight="1" x14ac:dyDescent="0.25">
      <c r="A6196" s="3" t="s">
        <v>9</v>
      </c>
      <c r="B6196" s="3" t="s">
        <v>19475</v>
      </c>
      <c r="C6196" s="3" t="s">
        <v>19472</v>
      </c>
      <c r="D6196" s="3" t="s">
        <v>9</v>
      </c>
      <c r="E6196" s="8">
        <v>149</v>
      </c>
      <c r="F6196" s="3" t="s">
        <v>19476</v>
      </c>
      <c r="G6196" s="4">
        <v>3.2</v>
      </c>
      <c r="H6196" s="4">
        <v>0.16</v>
      </c>
      <c r="I6196" s="5">
        <f>VLOOKUP(B6196,[1]EXEL!$D$1:$N$65536,11,FALSE)</f>
        <v>336</v>
      </c>
      <c r="J6196" s="5">
        <f>VLOOKUP(B6196,[1]EXEL!$D$1:$P$65536,13,FALSE)</f>
        <v>42</v>
      </c>
      <c r="K6196" s="3" t="s">
        <v>18</v>
      </c>
      <c r="L6196" s="3" t="s">
        <v>10</v>
      </c>
      <c r="M6196" s="3" t="s">
        <v>167</v>
      </c>
      <c r="N6196" s="3" t="s">
        <v>5369</v>
      </c>
      <c r="O6196" s="3" t="s">
        <v>19297</v>
      </c>
      <c r="P6196" s="3" t="s">
        <v>7876</v>
      </c>
      <c r="Q6196" s="3" t="s">
        <v>7877</v>
      </c>
      <c r="R6196" s="3" t="s">
        <v>2679</v>
      </c>
      <c r="S6196" s="3" t="s">
        <v>19474</v>
      </c>
      <c r="T6196" s="3" t="s">
        <v>248</v>
      </c>
      <c r="U6196" s="3" t="s">
        <v>249</v>
      </c>
      <c r="V6196" s="6" t="s">
        <v>19474</v>
      </c>
    </row>
    <row r="6197" spans="1:22" ht="15.95" customHeight="1" x14ac:dyDescent="0.25">
      <c r="A6197" s="3" t="s">
        <v>9</v>
      </c>
      <c r="B6197" s="3" t="s">
        <v>19477</v>
      </c>
      <c r="C6197" s="3" t="s">
        <v>19472</v>
      </c>
      <c r="D6197" s="3" t="s">
        <v>9</v>
      </c>
      <c r="E6197" s="8">
        <v>186</v>
      </c>
      <c r="F6197" s="3" t="s">
        <v>19478</v>
      </c>
      <c r="G6197" s="4">
        <v>3.2</v>
      </c>
      <c r="H6197" s="4">
        <v>0.16</v>
      </c>
      <c r="I6197" s="5">
        <f>VLOOKUP(B6197,[1]EXEL!$D$1:$N$65536,11,FALSE)</f>
        <v>336</v>
      </c>
      <c r="J6197" s="5">
        <f>VLOOKUP(B6197,[1]EXEL!$D$1:$P$65536,13,FALSE)</f>
        <v>42</v>
      </c>
      <c r="K6197" s="3" t="s">
        <v>18</v>
      </c>
      <c r="L6197" s="3" t="s">
        <v>10</v>
      </c>
      <c r="M6197" s="3" t="s">
        <v>167</v>
      </c>
      <c r="N6197" s="3" t="s">
        <v>5369</v>
      </c>
      <c r="O6197" s="3" t="s">
        <v>19297</v>
      </c>
      <c r="P6197" s="3" t="s">
        <v>7876</v>
      </c>
      <c r="Q6197" s="3" t="s">
        <v>7877</v>
      </c>
      <c r="R6197" s="3" t="s">
        <v>2679</v>
      </c>
      <c r="S6197" s="3" t="s">
        <v>19474</v>
      </c>
      <c r="T6197" s="3" t="s">
        <v>872</v>
      </c>
      <c r="U6197" s="3" t="s">
        <v>873</v>
      </c>
      <c r="V6197" s="6" t="s">
        <v>19474</v>
      </c>
    </row>
    <row r="6198" spans="1:22" ht="15.95" customHeight="1" x14ac:dyDescent="0.25">
      <c r="A6198" s="3" t="s">
        <v>9</v>
      </c>
      <c r="B6198" s="3" t="s">
        <v>19479</v>
      </c>
      <c r="C6198" s="3" t="s">
        <v>19480</v>
      </c>
      <c r="D6198" s="3" t="s">
        <v>9</v>
      </c>
      <c r="E6198" s="8">
        <v>298</v>
      </c>
      <c r="F6198" s="3" t="s">
        <v>19481</v>
      </c>
      <c r="G6198" s="4">
        <v>2.4</v>
      </c>
      <c r="H6198" s="4">
        <v>0.16</v>
      </c>
      <c r="I6198" s="5">
        <f>VLOOKUP(B6198,[1]EXEL!$D$1:$N$65536,11,FALSE)</f>
        <v>336</v>
      </c>
      <c r="J6198" s="5">
        <f>VLOOKUP(B6198,[1]EXEL!$D$1:$P$65536,13,FALSE)</f>
        <v>42</v>
      </c>
      <c r="K6198" s="3" t="s">
        <v>18</v>
      </c>
      <c r="L6198" s="3" t="s">
        <v>10</v>
      </c>
      <c r="M6198" s="3" t="s">
        <v>167</v>
      </c>
      <c r="N6198" s="3" t="s">
        <v>5369</v>
      </c>
      <c r="O6198" s="3" t="s">
        <v>19132</v>
      </c>
      <c r="P6198" s="3" t="s">
        <v>7876</v>
      </c>
      <c r="Q6198" s="3" t="s">
        <v>7877</v>
      </c>
      <c r="R6198" s="3" t="s">
        <v>2679</v>
      </c>
      <c r="S6198" s="3" t="s">
        <v>19482</v>
      </c>
      <c r="T6198" s="3" t="s">
        <v>260</v>
      </c>
      <c r="U6198" s="3" t="s">
        <v>261</v>
      </c>
      <c r="V6198" s="6" t="s">
        <v>19482</v>
      </c>
    </row>
    <row r="6199" spans="1:22" ht="15.95" customHeight="1" x14ac:dyDescent="0.25">
      <c r="A6199" s="3" t="s">
        <v>9</v>
      </c>
      <c r="B6199" s="3" t="s">
        <v>19483</v>
      </c>
      <c r="C6199" s="3" t="s">
        <v>19480</v>
      </c>
      <c r="D6199" s="3" t="s">
        <v>9</v>
      </c>
      <c r="E6199" s="8">
        <v>213</v>
      </c>
      <c r="F6199" s="3" t="s">
        <v>19484</v>
      </c>
      <c r="G6199" s="4">
        <v>2.4</v>
      </c>
      <c r="H6199" s="4">
        <v>0.16</v>
      </c>
      <c r="I6199" s="5">
        <f>VLOOKUP(B6199,[1]EXEL!$D$1:$N$65536,11,FALSE)</f>
        <v>336</v>
      </c>
      <c r="J6199" s="5">
        <f>VLOOKUP(B6199,[1]EXEL!$D$1:$P$65536,13,FALSE)</f>
        <v>42</v>
      </c>
      <c r="K6199" s="3" t="s">
        <v>18</v>
      </c>
      <c r="L6199" s="3" t="s">
        <v>10</v>
      </c>
      <c r="M6199" s="3" t="s">
        <v>167</v>
      </c>
      <c r="N6199" s="3" t="s">
        <v>5369</v>
      </c>
      <c r="O6199" s="3" t="s">
        <v>19132</v>
      </c>
      <c r="P6199" s="3" t="s">
        <v>7876</v>
      </c>
      <c r="Q6199" s="3" t="s">
        <v>7877</v>
      </c>
      <c r="R6199" s="3" t="s">
        <v>2679</v>
      </c>
      <c r="S6199" s="3" t="s">
        <v>19482</v>
      </c>
      <c r="T6199" s="3" t="s">
        <v>248</v>
      </c>
      <c r="U6199" s="3" t="s">
        <v>249</v>
      </c>
      <c r="V6199" s="6" t="s">
        <v>19482</v>
      </c>
    </row>
    <row r="6200" spans="1:22" ht="15.95" customHeight="1" x14ac:dyDescent="0.25">
      <c r="A6200" s="3" t="s">
        <v>9</v>
      </c>
      <c r="B6200" s="3" t="s">
        <v>19485</v>
      </c>
      <c r="C6200" s="3" t="s">
        <v>19480</v>
      </c>
      <c r="D6200" s="3" t="s">
        <v>9</v>
      </c>
      <c r="E6200" s="8">
        <v>266</v>
      </c>
      <c r="F6200" s="3" t="s">
        <v>19486</v>
      </c>
      <c r="G6200" s="4">
        <v>2.4</v>
      </c>
      <c r="H6200" s="4">
        <v>0.16</v>
      </c>
      <c r="I6200" s="5">
        <f>VLOOKUP(B6200,[1]EXEL!$D$1:$N$65536,11,FALSE)</f>
        <v>336</v>
      </c>
      <c r="J6200" s="5">
        <f>VLOOKUP(B6200,[1]EXEL!$D$1:$P$65536,13,FALSE)</f>
        <v>42</v>
      </c>
      <c r="K6200" s="3" t="s">
        <v>18</v>
      </c>
      <c r="L6200" s="3" t="s">
        <v>10</v>
      </c>
      <c r="M6200" s="3" t="s">
        <v>167</v>
      </c>
      <c r="N6200" s="3" t="s">
        <v>5369</v>
      </c>
      <c r="O6200" s="3" t="s">
        <v>19132</v>
      </c>
      <c r="P6200" s="3" t="s">
        <v>7876</v>
      </c>
      <c r="Q6200" s="3" t="s">
        <v>7877</v>
      </c>
      <c r="R6200" s="3" t="s">
        <v>2679</v>
      </c>
      <c r="S6200" s="3" t="s">
        <v>19482</v>
      </c>
      <c r="T6200" s="3" t="s">
        <v>872</v>
      </c>
      <c r="U6200" s="3" t="s">
        <v>873</v>
      </c>
      <c r="V6200" s="6" t="s">
        <v>19482</v>
      </c>
    </row>
    <row r="6201" spans="1:22" ht="15.95" customHeight="1" x14ac:dyDescent="0.25">
      <c r="A6201" s="3" t="s">
        <v>9</v>
      </c>
      <c r="B6201" s="3" t="s">
        <v>19487</v>
      </c>
      <c r="C6201" s="3" t="s">
        <v>19488</v>
      </c>
      <c r="D6201" s="3" t="s">
        <v>9</v>
      </c>
      <c r="E6201" s="8">
        <v>190</v>
      </c>
      <c r="F6201" s="3" t="s">
        <v>19489</v>
      </c>
      <c r="G6201" s="4">
        <v>1.6</v>
      </c>
      <c r="H6201" s="4">
        <v>0.05</v>
      </c>
      <c r="I6201" s="5">
        <f>VLOOKUP(B6201,[1]EXEL!$D$1:$N$65536,11,FALSE)</f>
        <v>1056</v>
      </c>
      <c r="J6201" s="5">
        <f>VLOOKUP(B6201,[1]EXEL!$D$1:$P$65536,13,FALSE)</f>
        <v>96</v>
      </c>
      <c r="K6201" s="3" t="s">
        <v>18</v>
      </c>
      <c r="L6201" s="3" t="s">
        <v>10</v>
      </c>
      <c r="M6201" s="3" t="s">
        <v>167</v>
      </c>
      <c r="N6201" s="3" t="s">
        <v>5369</v>
      </c>
      <c r="O6201" s="3" t="s">
        <v>19118</v>
      </c>
      <c r="P6201" s="3" t="s">
        <v>7876</v>
      </c>
      <c r="Q6201" s="3" t="s">
        <v>7877</v>
      </c>
      <c r="R6201" s="3" t="s">
        <v>2679</v>
      </c>
      <c r="S6201" s="3" t="s">
        <v>19490</v>
      </c>
      <c r="T6201" s="3" t="s">
        <v>260</v>
      </c>
      <c r="U6201" s="3" t="s">
        <v>261</v>
      </c>
      <c r="V6201" s="6" t="s">
        <v>19490</v>
      </c>
    </row>
    <row r="6202" spans="1:22" ht="15.95" customHeight="1" x14ac:dyDescent="0.25">
      <c r="A6202" s="3" t="s">
        <v>9</v>
      </c>
      <c r="B6202" s="3" t="s">
        <v>19491</v>
      </c>
      <c r="C6202" s="3" t="s">
        <v>19488</v>
      </c>
      <c r="D6202" s="3" t="s">
        <v>9</v>
      </c>
      <c r="E6202" s="8">
        <v>139</v>
      </c>
      <c r="F6202" s="3" t="s">
        <v>19492</v>
      </c>
      <c r="G6202" s="4">
        <v>1.6</v>
      </c>
      <c r="H6202" s="4">
        <v>0.05</v>
      </c>
      <c r="I6202" s="5">
        <f>VLOOKUP(B6202,[1]EXEL!$D$1:$N$65536,11,FALSE)</f>
        <v>1056</v>
      </c>
      <c r="J6202" s="5">
        <f>VLOOKUP(B6202,[1]EXEL!$D$1:$P$65536,13,FALSE)</f>
        <v>96</v>
      </c>
      <c r="K6202" s="3" t="s">
        <v>18</v>
      </c>
      <c r="L6202" s="3" t="s">
        <v>10</v>
      </c>
      <c r="M6202" s="3" t="s">
        <v>167</v>
      </c>
      <c r="N6202" s="3" t="s">
        <v>5369</v>
      </c>
      <c r="O6202" s="3" t="s">
        <v>19118</v>
      </c>
      <c r="P6202" s="3" t="s">
        <v>7876</v>
      </c>
      <c r="Q6202" s="3" t="s">
        <v>7877</v>
      </c>
      <c r="R6202" s="3" t="s">
        <v>2679</v>
      </c>
      <c r="S6202" s="3" t="s">
        <v>19490</v>
      </c>
      <c r="T6202" s="3" t="s">
        <v>248</v>
      </c>
      <c r="U6202" s="3" t="s">
        <v>249</v>
      </c>
      <c r="V6202" s="6" t="s">
        <v>19490</v>
      </c>
    </row>
    <row r="6203" spans="1:22" ht="15.95" customHeight="1" x14ac:dyDescent="0.25">
      <c r="A6203" s="3" t="s">
        <v>9</v>
      </c>
      <c r="B6203" s="3" t="s">
        <v>19493</v>
      </c>
      <c r="C6203" s="3" t="s">
        <v>19488</v>
      </c>
      <c r="D6203" s="3" t="s">
        <v>9</v>
      </c>
      <c r="E6203" s="8">
        <v>171</v>
      </c>
      <c r="F6203" s="3" t="s">
        <v>19494</v>
      </c>
      <c r="G6203" s="4">
        <v>1.6</v>
      </c>
      <c r="H6203" s="4">
        <v>0.05</v>
      </c>
      <c r="I6203" s="5">
        <f>VLOOKUP(B6203,[1]EXEL!$D$1:$N$65536,11,FALSE)</f>
        <v>1056</v>
      </c>
      <c r="J6203" s="5">
        <f>VLOOKUP(B6203,[1]EXEL!$D$1:$P$65536,13,FALSE)</f>
        <v>96</v>
      </c>
      <c r="K6203" s="3" t="s">
        <v>18</v>
      </c>
      <c r="L6203" s="3" t="s">
        <v>10</v>
      </c>
      <c r="M6203" s="3" t="s">
        <v>167</v>
      </c>
      <c r="N6203" s="3" t="s">
        <v>5369</v>
      </c>
      <c r="O6203" s="3" t="s">
        <v>19118</v>
      </c>
      <c r="P6203" s="3" t="s">
        <v>7876</v>
      </c>
      <c r="Q6203" s="3" t="s">
        <v>7877</v>
      </c>
      <c r="R6203" s="3" t="s">
        <v>2679</v>
      </c>
      <c r="S6203" s="3" t="s">
        <v>19490</v>
      </c>
      <c r="T6203" s="3" t="s">
        <v>872</v>
      </c>
      <c r="U6203" s="3" t="s">
        <v>873</v>
      </c>
      <c r="V6203" s="6" t="s">
        <v>19490</v>
      </c>
    </row>
    <row r="6204" spans="1:22" ht="15.95" customHeight="1" x14ac:dyDescent="0.25">
      <c r="A6204" s="3" t="s">
        <v>9</v>
      </c>
      <c r="B6204" s="3" t="s">
        <v>19495</v>
      </c>
      <c r="C6204" s="3" t="s">
        <v>19496</v>
      </c>
      <c r="D6204" s="3" t="s">
        <v>9</v>
      </c>
      <c r="E6204" s="8">
        <v>190</v>
      </c>
      <c r="F6204" s="3" t="s">
        <v>19497</v>
      </c>
      <c r="G6204" s="5"/>
      <c r="H6204" s="5"/>
      <c r="I6204" s="5">
        <f>VLOOKUP(B6204,[1]EXEL!$D$1:$N$65536,11,FALSE)</f>
        <v>1056</v>
      </c>
      <c r="J6204" s="5">
        <f>VLOOKUP(B6204,[1]EXEL!$D$1:$P$65536,13,FALSE)</f>
        <v>96</v>
      </c>
      <c r="K6204" s="3" t="s">
        <v>18</v>
      </c>
      <c r="L6204" s="3" t="s">
        <v>10</v>
      </c>
      <c r="M6204" s="3" t="s">
        <v>167</v>
      </c>
      <c r="N6204" s="3" t="s">
        <v>5369</v>
      </c>
      <c r="O6204" s="3" t="s">
        <v>19118</v>
      </c>
      <c r="P6204" s="3" t="s">
        <v>7876</v>
      </c>
      <c r="Q6204" s="3" t="s">
        <v>7877</v>
      </c>
      <c r="R6204" s="3" t="s">
        <v>2679</v>
      </c>
      <c r="S6204" s="3" t="s">
        <v>19498</v>
      </c>
      <c r="T6204" s="3" t="s">
        <v>260</v>
      </c>
      <c r="U6204" s="3" t="s">
        <v>261</v>
      </c>
      <c r="V6204" s="6" t="s">
        <v>19498</v>
      </c>
    </row>
    <row r="6205" spans="1:22" ht="15.95" customHeight="1" x14ac:dyDescent="0.25">
      <c r="A6205" s="3" t="s">
        <v>9</v>
      </c>
      <c r="B6205" s="3" t="s">
        <v>19499</v>
      </c>
      <c r="C6205" s="3" t="s">
        <v>19496</v>
      </c>
      <c r="D6205" s="3" t="s">
        <v>9</v>
      </c>
      <c r="E6205" s="8">
        <v>139</v>
      </c>
      <c r="F6205" s="3" t="s">
        <v>19500</v>
      </c>
      <c r="G6205" s="5"/>
      <c r="H6205" s="5"/>
      <c r="I6205" s="5">
        <f>VLOOKUP(B6205,[1]EXEL!$D$1:$N$65536,11,FALSE)</f>
        <v>1056</v>
      </c>
      <c r="J6205" s="5">
        <f>VLOOKUP(B6205,[1]EXEL!$D$1:$P$65536,13,FALSE)</f>
        <v>96</v>
      </c>
      <c r="K6205" s="3" t="s">
        <v>18</v>
      </c>
      <c r="L6205" s="3" t="s">
        <v>10</v>
      </c>
      <c r="M6205" s="3" t="s">
        <v>167</v>
      </c>
      <c r="N6205" s="3" t="s">
        <v>5369</v>
      </c>
      <c r="O6205" s="3" t="s">
        <v>19118</v>
      </c>
      <c r="P6205" s="3" t="s">
        <v>7876</v>
      </c>
      <c r="Q6205" s="3" t="s">
        <v>7877</v>
      </c>
      <c r="R6205" s="3" t="s">
        <v>2679</v>
      </c>
      <c r="S6205" s="3" t="s">
        <v>19498</v>
      </c>
      <c r="T6205" s="3" t="s">
        <v>248</v>
      </c>
      <c r="U6205" s="3" t="s">
        <v>249</v>
      </c>
      <c r="V6205" s="6" t="s">
        <v>19498</v>
      </c>
    </row>
    <row r="6206" spans="1:22" ht="15.95" customHeight="1" x14ac:dyDescent="0.25">
      <c r="A6206" s="3" t="s">
        <v>9</v>
      </c>
      <c r="B6206" s="3" t="s">
        <v>19501</v>
      </c>
      <c r="C6206" s="3" t="s">
        <v>19496</v>
      </c>
      <c r="D6206" s="3" t="s">
        <v>9</v>
      </c>
      <c r="E6206" s="8">
        <v>171</v>
      </c>
      <c r="F6206" s="3" t="s">
        <v>19502</v>
      </c>
      <c r="G6206" s="5"/>
      <c r="H6206" s="5"/>
      <c r="I6206" s="5">
        <f>VLOOKUP(B6206,[1]EXEL!$D$1:$N$65536,11,FALSE)</f>
        <v>1056</v>
      </c>
      <c r="J6206" s="5">
        <f>VLOOKUP(B6206,[1]EXEL!$D$1:$P$65536,13,FALSE)</f>
        <v>96</v>
      </c>
      <c r="K6206" s="3" t="s">
        <v>18</v>
      </c>
      <c r="L6206" s="3" t="s">
        <v>10</v>
      </c>
      <c r="M6206" s="3" t="s">
        <v>167</v>
      </c>
      <c r="N6206" s="3" t="s">
        <v>5369</v>
      </c>
      <c r="O6206" s="3" t="s">
        <v>19118</v>
      </c>
      <c r="P6206" s="3" t="s">
        <v>7876</v>
      </c>
      <c r="Q6206" s="3" t="s">
        <v>7877</v>
      </c>
      <c r="R6206" s="3" t="s">
        <v>2679</v>
      </c>
      <c r="S6206" s="3" t="s">
        <v>19498</v>
      </c>
      <c r="T6206" s="3" t="s">
        <v>872</v>
      </c>
      <c r="U6206" s="3" t="s">
        <v>873</v>
      </c>
      <c r="V6206" s="6" t="s">
        <v>19498</v>
      </c>
    </row>
    <row r="6207" spans="1:22" ht="15.95" customHeight="1" x14ac:dyDescent="0.25">
      <c r="A6207" s="3" t="s">
        <v>9</v>
      </c>
      <c r="B6207" s="3" t="s">
        <v>19503</v>
      </c>
      <c r="C6207" s="3" t="s">
        <v>19504</v>
      </c>
      <c r="D6207" s="3" t="s">
        <v>9</v>
      </c>
      <c r="E6207" s="8">
        <v>190</v>
      </c>
      <c r="F6207" s="3" t="s">
        <v>19505</v>
      </c>
      <c r="G6207" s="4">
        <v>1</v>
      </c>
      <c r="H6207" s="4">
        <v>1</v>
      </c>
      <c r="I6207" s="5">
        <f>VLOOKUP(B6207,[1]EXEL!$D$1:$N$65536,11,FALSE)</f>
        <v>1056</v>
      </c>
      <c r="J6207" s="5">
        <f>VLOOKUP(B6207,[1]EXEL!$D$1:$P$65536,13,FALSE)</f>
        <v>96</v>
      </c>
      <c r="K6207" s="3" t="s">
        <v>18</v>
      </c>
      <c r="L6207" s="3" t="s">
        <v>10</v>
      </c>
      <c r="M6207" s="3" t="s">
        <v>167</v>
      </c>
      <c r="N6207" s="3" t="s">
        <v>5369</v>
      </c>
      <c r="O6207" s="3" t="s">
        <v>19118</v>
      </c>
      <c r="P6207" s="3" t="s">
        <v>7876</v>
      </c>
      <c r="Q6207" s="3" t="s">
        <v>7877</v>
      </c>
      <c r="R6207" s="3" t="s">
        <v>2679</v>
      </c>
      <c r="S6207" s="3" t="s">
        <v>19506</v>
      </c>
      <c r="T6207" s="3" t="s">
        <v>260</v>
      </c>
      <c r="U6207" s="3" t="s">
        <v>261</v>
      </c>
      <c r="V6207" s="6" t="s">
        <v>19506</v>
      </c>
    </row>
    <row r="6208" spans="1:22" ht="15.95" customHeight="1" x14ac:dyDescent="0.25">
      <c r="A6208" s="3" t="s">
        <v>9</v>
      </c>
      <c r="B6208" s="3" t="s">
        <v>19507</v>
      </c>
      <c r="C6208" s="3" t="s">
        <v>19504</v>
      </c>
      <c r="D6208" s="3" t="s">
        <v>9</v>
      </c>
      <c r="E6208" s="8">
        <v>139</v>
      </c>
      <c r="F6208" s="3" t="s">
        <v>19508</v>
      </c>
      <c r="G6208" s="4">
        <v>1</v>
      </c>
      <c r="H6208" s="4">
        <v>1</v>
      </c>
      <c r="I6208" s="5">
        <f>VLOOKUP(B6208,[1]EXEL!$D$1:$N$65536,11,FALSE)</f>
        <v>1056</v>
      </c>
      <c r="J6208" s="5">
        <f>VLOOKUP(B6208,[1]EXEL!$D$1:$P$65536,13,FALSE)</f>
        <v>96</v>
      </c>
      <c r="K6208" s="3" t="s">
        <v>18</v>
      </c>
      <c r="L6208" s="3" t="s">
        <v>10</v>
      </c>
      <c r="M6208" s="3" t="s">
        <v>167</v>
      </c>
      <c r="N6208" s="3" t="s">
        <v>5369</v>
      </c>
      <c r="O6208" s="3" t="s">
        <v>19118</v>
      </c>
      <c r="P6208" s="3" t="s">
        <v>7876</v>
      </c>
      <c r="Q6208" s="3" t="s">
        <v>7877</v>
      </c>
      <c r="R6208" s="3" t="s">
        <v>2679</v>
      </c>
      <c r="S6208" s="3" t="s">
        <v>19506</v>
      </c>
      <c r="T6208" s="3" t="s">
        <v>248</v>
      </c>
      <c r="U6208" s="3" t="s">
        <v>249</v>
      </c>
      <c r="V6208" s="6" t="s">
        <v>19506</v>
      </c>
    </row>
    <row r="6209" spans="1:22" ht="15.95" customHeight="1" x14ac:dyDescent="0.25">
      <c r="A6209" s="3" t="s">
        <v>9</v>
      </c>
      <c r="B6209" s="3" t="s">
        <v>19509</v>
      </c>
      <c r="C6209" s="3" t="s">
        <v>19504</v>
      </c>
      <c r="D6209" s="3" t="s">
        <v>9</v>
      </c>
      <c r="E6209" s="8">
        <v>171</v>
      </c>
      <c r="F6209" s="3" t="s">
        <v>19510</v>
      </c>
      <c r="G6209" s="4">
        <v>1</v>
      </c>
      <c r="H6209" s="4">
        <v>1</v>
      </c>
      <c r="I6209" s="5">
        <f>VLOOKUP(B6209,[1]EXEL!$D$1:$N$65536,11,FALSE)</f>
        <v>1056</v>
      </c>
      <c r="J6209" s="5">
        <f>VLOOKUP(B6209,[1]EXEL!$D$1:$P$65536,13,FALSE)</f>
        <v>96</v>
      </c>
      <c r="K6209" s="3" t="s">
        <v>18</v>
      </c>
      <c r="L6209" s="3" t="s">
        <v>10</v>
      </c>
      <c r="M6209" s="3" t="s">
        <v>167</v>
      </c>
      <c r="N6209" s="3" t="s">
        <v>5369</v>
      </c>
      <c r="O6209" s="3" t="s">
        <v>19118</v>
      </c>
      <c r="P6209" s="3" t="s">
        <v>7876</v>
      </c>
      <c r="Q6209" s="3" t="s">
        <v>7877</v>
      </c>
      <c r="R6209" s="3" t="s">
        <v>2679</v>
      </c>
      <c r="S6209" s="3" t="s">
        <v>19506</v>
      </c>
      <c r="T6209" s="3" t="s">
        <v>872</v>
      </c>
      <c r="U6209" s="3" t="s">
        <v>873</v>
      </c>
      <c r="V6209" s="6" t="s">
        <v>19506</v>
      </c>
    </row>
    <row r="6210" spans="1:22" ht="15.95" customHeight="1" x14ac:dyDescent="0.25">
      <c r="A6210" s="3" t="s">
        <v>9</v>
      </c>
      <c r="B6210" s="3" t="s">
        <v>19511</v>
      </c>
      <c r="C6210" s="3" t="s">
        <v>19512</v>
      </c>
      <c r="D6210" s="3" t="s">
        <v>9</v>
      </c>
      <c r="E6210" s="8">
        <v>190</v>
      </c>
      <c r="F6210" s="3" t="s">
        <v>19513</v>
      </c>
      <c r="G6210" s="4">
        <v>1</v>
      </c>
      <c r="H6210" s="4">
        <v>1</v>
      </c>
      <c r="I6210" s="5">
        <f>VLOOKUP(B6210,[1]EXEL!$D$1:$N$65536,11,FALSE)</f>
        <v>1056</v>
      </c>
      <c r="J6210" s="5">
        <f>VLOOKUP(B6210,[1]EXEL!$D$1:$P$65536,13,FALSE)</f>
        <v>96</v>
      </c>
      <c r="K6210" s="3" t="s">
        <v>18</v>
      </c>
      <c r="L6210" s="3" t="s">
        <v>10</v>
      </c>
      <c r="M6210" s="3" t="s">
        <v>167</v>
      </c>
      <c r="N6210" s="3" t="s">
        <v>5369</v>
      </c>
      <c r="O6210" s="3" t="s">
        <v>19118</v>
      </c>
      <c r="P6210" s="3" t="s">
        <v>7876</v>
      </c>
      <c r="Q6210" s="3" t="s">
        <v>7877</v>
      </c>
      <c r="R6210" s="3" t="s">
        <v>2679</v>
      </c>
      <c r="S6210" s="3" t="s">
        <v>19514</v>
      </c>
      <c r="T6210" s="3" t="s">
        <v>260</v>
      </c>
      <c r="U6210" s="3" t="s">
        <v>261</v>
      </c>
      <c r="V6210" s="6" t="s">
        <v>19514</v>
      </c>
    </row>
    <row r="6211" spans="1:22" ht="15.95" customHeight="1" x14ac:dyDescent="0.25">
      <c r="A6211" s="3" t="s">
        <v>9</v>
      </c>
      <c r="B6211" s="3" t="s">
        <v>19515</v>
      </c>
      <c r="C6211" s="3" t="s">
        <v>19512</v>
      </c>
      <c r="D6211" s="3" t="s">
        <v>9</v>
      </c>
      <c r="E6211" s="8">
        <v>139</v>
      </c>
      <c r="F6211" s="3" t="s">
        <v>19516</v>
      </c>
      <c r="G6211" s="4">
        <v>1</v>
      </c>
      <c r="H6211" s="4">
        <v>1</v>
      </c>
      <c r="I6211" s="5">
        <f>VLOOKUP(B6211,[1]EXEL!$D$1:$N$65536,11,FALSE)</f>
        <v>1056</v>
      </c>
      <c r="J6211" s="5">
        <f>VLOOKUP(B6211,[1]EXEL!$D$1:$P$65536,13,FALSE)</f>
        <v>96</v>
      </c>
      <c r="K6211" s="3" t="s">
        <v>18</v>
      </c>
      <c r="L6211" s="3" t="s">
        <v>10</v>
      </c>
      <c r="M6211" s="3" t="s">
        <v>167</v>
      </c>
      <c r="N6211" s="3" t="s">
        <v>5369</v>
      </c>
      <c r="O6211" s="3" t="s">
        <v>19118</v>
      </c>
      <c r="P6211" s="3" t="s">
        <v>7876</v>
      </c>
      <c r="Q6211" s="3" t="s">
        <v>7877</v>
      </c>
      <c r="R6211" s="3" t="s">
        <v>2679</v>
      </c>
      <c r="S6211" s="3" t="s">
        <v>19514</v>
      </c>
      <c r="T6211" s="3" t="s">
        <v>248</v>
      </c>
      <c r="U6211" s="3" t="s">
        <v>249</v>
      </c>
      <c r="V6211" s="6" t="s">
        <v>19514</v>
      </c>
    </row>
    <row r="6212" spans="1:22" ht="15.95" customHeight="1" x14ac:dyDescent="0.25">
      <c r="A6212" s="3" t="s">
        <v>9</v>
      </c>
      <c r="B6212" s="3" t="s">
        <v>19517</v>
      </c>
      <c r="C6212" s="3" t="s">
        <v>19512</v>
      </c>
      <c r="D6212" s="3" t="s">
        <v>9</v>
      </c>
      <c r="E6212" s="8">
        <v>171</v>
      </c>
      <c r="F6212" s="3" t="s">
        <v>19518</v>
      </c>
      <c r="G6212" s="4">
        <v>1</v>
      </c>
      <c r="H6212" s="4">
        <v>1</v>
      </c>
      <c r="I6212" s="5">
        <f>VLOOKUP(B6212,[1]EXEL!$D$1:$N$65536,11,FALSE)</f>
        <v>1056</v>
      </c>
      <c r="J6212" s="5">
        <f>VLOOKUP(B6212,[1]EXEL!$D$1:$P$65536,13,FALSE)</f>
        <v>96</v>
      </c>
      <c r="K6212" s="3" t="s">
        <v>18</v>
      </c>
      <c r="L6212" s="3" t="s">
        <v>10</v>
      </c>
      <c r="M6212" s="3" t="s">
        <v>167</v>
      </c>
      <c r="N6212" s="3" t="s">
        <v>5369</v>
      </c>
      <c r="O6212" s="3" t="s">
        <v>19118</v>
      </c>
      <c r="P6212" s="3" t="s">
        <v>7876</v>
      </c>
      <c r="Q6212" s="3" t="s">
        <v>7877</v>
      </c>
      <c r="R6212" s="3" t="s">
        <v>2679</v>
      </c>
      <c r="S6212" s="3" t="s">
        <v>19514</v>
      </c>
      <c r="T6212" s="3" t="s">
        <v>872</v>
      </c>
      <c r="U6212" s="3" t="s">
        <v>873</v>
      </c>
      <c r="V6212" s="6" t="s">
        <v>19514</v>
      </c>
    </row>
    <row r="6213" spans="1:22" ht="15.95" customHeight="1" x14ac:dyDescent="0.25">
      <c r="A6213" s="3" t="s">
        <v>9</v>
      </c>
      <c r="B6213" s="3" t="s">
        <v>19519</v>
      </c>
      <c r="C6213" s="3" t="s">
        <v>19520</v>
      </c>
      <c r="D6213" s="3" t="s">
        <v>9</v>
      </c>
      <c r="E6213" s="8">
        <v>172</v>
      </c>
      <c r="F6213" s="3" t="s">
        <v>19521</v>
      </c>
      <c r="G6213" s="4">
        <v>1.7</v>
      </c>
      <c r="H6213" s="4">
        <v>0.06</v>
      </c>
      <c r="I6213" s="5">
        <f>VLOOKUP(B6213,[1]EXEL!$D$1:$N$65536,11,FALSE)</f>
        <v>858</v>
      </c>
      <c r="J6213" s="5">
        <f>VLOOKUP(B6213,[1]EXEL!$D$1:$P$65536,13,FALSE)</f>
        <v>78</v>
      </c>
      <c r="K6213" s="3" t="s">
        <v>18</v>
      </c>
      <c r="L6213" s="3" t="s">
        <v>10</v>
      </c>
      <c r="M6213" s="3" t="s">
        <v>167</v>
      </c>
      <c r="N6213" s="3" t="s">
        <v>5369</v>
      </c>
      <c r="O6213" s="3" t="s">
        <v>5370</v>
      </c>
      <c r="P6213" s="3" t="s">
        <v>7876</v>
      </c>
      <c r="Q6213" s="3" t="s">
        <v>7877</v>
      </c>
      <c r="R6213" s="3" t="s">
        <v>2679</v>
      </c>
      <c r="S6213" s="3" t="s">
        <v>19522</v>
      </c>
      <c r="T6213" s="3" t="s">
        <v>260</v>
      </c>
      <c r="U6213" s="3" t="s">
        <v>261</v>
      </c>
      <c r="V6213" s="6" t="s">
        <v>19522</v>
      </c>
    </row>
    <row r="6214" spans="1:22" ht="15.95" customHeight="1" x14ac:dyDescent="0.25">
      <c r="A6214" s="3" t="s">
        <v>9</v>
      </c>
      <c r="B6214" s="3" t="s">
        <v>19523</v>
      </c>
      <c r="C6214" s="3" t="s">
        <v>19520</v>
      </c>
      <c r="D6214" s="3" t="s">
        <v>9</v>
      </c>
      <c r="E6214" s="8">
        <v>123</v>
      </c>
      <c r="F6214" s="3" t="s">
        <v>19524</v>
      </c>
      <c r="G6214" s="4">
        <v>1.7</v>
      </c>
      <c r="H6214" s="4">
        <v>0.06</v>
      </c>
      <c r="I6214" s="5">
        <f>VLOOKUP(B6214,[1]EXEL!$D$1:$N$65536,11,FALSE)</f>
        <v>858</v>
      </c>
      <c r="J6214" s="5">
        <f>VLOOKUP(B6214,[1]EXEL!$D$1:$P$65536,13,FALSE)</f>
        <v>78</v>
      </c>
      <c r="K6214" s="3" t="s">
        <v>18</v>
      </c>
      <c r="L6214" s="3" t="s">
        <v>10</v>
      </c>
      <c r="M6214" s="3" t="s">
        <v>167</v>
      </c>
      <c r="N6214" s="3" t="s">
        <v>5369</v>
      </c>
      <c r="O6214" s="3" t="s">
        <v>5370</v>
      </c>
      <c r="P6214" s="3" t="s">
        <v>7876</v>
      </c>
      <c r="Q6214" s="3" t="s">
        <v>7877</v>
      </c>
      <c r="R6214" s="3" t="s">
        <v>2679</v>
      </c>
      <c r="S6214" s="3" t="s">
        <v>19522</v>
      </c>
      <c r="T6214" s="3" t="s">
        <v>248</v>
      </c>
      <c r="U6214" s="3" t="s">
        <v>249</v>
      </c>
      <c r="V6214" s="6" t="s">
        <v>19522</v>
      </c>
    </row>
    <row r="6215" spans="1:22" ht="15.95" customHeight="1" x14ac:dyDescent="0.25">
      <c r="A6215" s="3" t="s">
        <v>9</v>
      </c>
      <c r="B6215" s="3" t="s">
        <v>19525</v>
      </c>
      <c r="C6215" s="3" t="s">
        <v>19520</v>
      </c>
      <c r="D6215" s="3" t="s">
        <v>9</v>
      </c>
      <c r="E6215" s="8">
        <v>153</v>
      </c>
      <c r="F6215" s="3" t="s">
        <v>19526</v>
      </c>
      <c r="G6215" s="4">
        <v>1.7</v>
      </c>
      <c r="H6215" s="4">
        <v>0.06</v>
      </c>
      <c r="I6215" s="5">
        <f>VLOOKUP(B6215,[1]EXEL!$D$1:$N$65536,11,FALSE)</f>
        <v>858</v>
      </c>
      <c r="J6215" s="5">
        <f>VLOOKUP(B6215,[1]EXEL!$D$1:$P$65536,13,FALSE)</f>
        <v>78</v>
      </c>
      <c r="K6215" s="3" t="s">
        <v>18</v>
      </c>
      <c r="L6215" s="3" t="s">
        <v>10</v>
      </c>
      <c r="M6215" s="3" t="s">
        <v>167</v>
      </c>
      <c r="N6215" s="3" t="s">
        <v>5369</v>
      </c>
      <c r="O6215" s="3" t="s">
        <v>5370</v>
      </c>
      <c r="P6215" s="3" t="s">
        <v>7876</v>
      </c>
      <c r="Q6215" s="3" t="s">
        <v>7877</v>
      </c>
      <c r="R6215" s="3" t="s">
        <v>2679</v>
      </c>
      <c r="S6215" s="3" t="s">
        <v>19522</v>
      </c>
      <c r="T6215" s="3" t="s">
        <v>872</v>
      </c>
      <c r="U6215" s="3" t="s">
        <v>873</v>
      </c>
      <c r="V6215" s="6" t="s">
        <v>19522</v>
      </c>
    </row>
    <row r="6216" spans="1:22" ht="15.95" customHeight="1" x14ac:dyDescent="0.25">
      <c r="A6216" s="3" t="s">
        <v>9</v>
      </c>
      <c r="B6216" s="3" t="s">
        <v>19527</v>
      </c>
      <c r="C6216" s="3" t="s">
        <v>19528</v>
      </c>
      <c r="D6216" s="3" t="s">
        <v>9</v>
      </c>
      <c r="E6216" s="8">
        <v>186</v>
      </c>
      <c r="F6216" s="3" t="s">
        <v>19529</v>
      </c>
      <c r="G6216" s="4">
        <v>1.7</v>
      </c>
      <c r="H6216" s="4">
        <v>0.06</v>
      </c>
      <c r="I6216" s="5">
        <f>VLOOKUP(B6216,[1]EXEL!$D$1:$N$65536,11,FALSE)</f>
        <v>858</v>
      </c>
      <c r="J6216" s="5">
        <f>VLOOKUP(B6216,[1]EXEL!$D$1:$P$65536,13,FALSE)</f>
        <v>78</v>
      </c>
      <c r="K6216" s="3" t="s">
        <v>18</v>
      </c>
      <c r="L6216" s="3" t="s">
        <v>10</v>
      </c>
      <c r="M6216" s="3" t="s">
        <v>167</v>
      </c>
      <c r="N6216" s="3" t="s">
        <v>5369</v>
      </c>
      <c r="O6216" s="3" t="s">
        <v>19118</v>
      </c>
      <c r="P6216" s="3" t="s">
        <v>7876</v>
      </c>
      <c r="Q6216" s="3" t="s">
        <v>7877</v>
      </c>
      <c r="R6216" s="3" t="s">
        <v>2679</v>
      </c>
      <c r="S6216" s="3" t="s">
        <v>19530</v>
      </c>
      <c r="T6216" s="3" t="s">
        <v>260</v>
      </c>
      <c r="U6216" s="3" t="s">
        <v>261</v>
      </c>
      <c r="V6216" s="6" t="s">
        <v>19530</v>
      </c>
    </row>
    <row r="6217" spans="1:22" ht="15.95" customHeight="1" x14ac:dyDescent="0.25">
      <c r="A6217" s="3" t="s">
        <v>9</v>
      </c>
      <c r="B6217" s="3" t="s">
        <v>19531</v>
      </c>
      <c r="C6217" s="3" t="s">
        <v>19528</v>
      </c>
      <c r="D6217" s="3" t="s">
        <v>9</v>
      </c>
      <c r="E6217" s="8">
        <v>143</v>
      </c>
      <c r="F6217" s="3" t="s">
        <v>19532</v>
      </c>
      <c r="G6217" s="4">
        <v>1.7</v>
      </c>
      <c r="H6217" s="4">
        <v>0.06</v>
      </c>
      <c r="I6217" s="5">
        <f>VLOOKUP(B6217,[1]EXEL!$D$1:$N$65536,11,FALSE)</f>
        <v>858</v>
      </c>
      <c r="J6217" s="5">
        <f>VLOOKUP(B6217,[1]EXEL!$D$1:$P$65536,13,FALSE)</f>
        <v>78</v>
      </c>
      <c r="K6217" s="3" t="s">
        <v>18</v>
      </c>
      <c r="L6217" s="3" t="s">
        <v>10</v>
      </c>
      <c r="M6217" s="3" t="s">
        <v>167</v>
      </c>
      <c r="N6217" s="3" t="s">
        <v>5369</v>
      </c>
      <c r="O6217" s="3" t="s">
        <v>19118</v>
      </c>
      <c r="P6217" s="3" t="s">
        <v>7876</v>
      </c>
      <c r="Q6217" s="3" t="s">
        <v>7877</v>
      </c>
      <c r="R6217" s="3" t="s">
        <v>2679</v>
      </c>
      <c r="S6217" s="3" t="s">
        <v>19530</v>
      </c>
      <c r="T6217" s="3" t="s">
        <v>248</v>
      </c>
      <c r="U6217" s="3" t="s">
        <v>249</v>
      </c>
      <c r="V6217" s="6" t="s">
        <v>19530</v>
      </c>
    </row>
    <row r="6218" spans="1:22" ht="15.95" customHeight="1" x14ac:dyDescent="0.25">
      <c r="A6218" s="3" t="s">
        <v>9</v>
      </c>
      <c r="B6218" s="3" t="s">
        <v>19533</v>
      </c>
      <c r="C6218" s="3" t="s">
        <v>19528</v>
      </c>
      <c r="D6218" s="3" t="s">
        <v>9</v>
      </c>
      <c r="E6218" s="8">
        <v>179</v>
      </c>
      <c r="F6218" s="3" t="s">
        <v>19534</v>
      </c>
      <c r="G6218" s="4">
        <v>1.7</v>
      </c>
      <c r="H6218" s="4">
        <v>0.06</v>
      </c>
      <c r="I6218" s="5">
        <f>VLOOKUP(B6218,[1]EXEL!$D$1:$N$65536,11,FALSE)</f>
        <v>858</v>
      </c>
      <c r="J6218" s="5">
        <f>VLOOKUP(B6218,[1]EXEL!$D$1:$P$65536,13,FALSE)</f>
        <v>78</v>
      </c>
      <c r="K6218" s="3" t="s">
        <v>18</v>
      </c>
      <c r="L6218" s="3" t="s">
        <v>10</v>
      </c>
      <c r="M6218" s="3" t="s">
        <v>167</v>
      </c>
      <c r="N6218" s="3" t="s">
        <v>5369</v>
      </c>
      <c r="O6218" s="3" t="s">
        <v>19118</v>
      </c>
      <c r="P6218" s="3" t="s">
        <v>7876</v>
      </c>
      <c r="Q6218" s="3" t="s">
        <v>7877</v>
      </c>
      <c r="R6218" s="3" t="s">
        <v>2679</v>
      </c>
      <c r="S6218" s="3" t="s">
        <v>19530</v>
      </c>
      <c r="T6218" s="3" t="s">
        <v>872</v>
      </c>
      <c r="U6218" s="3" t="s">
        <v>873</v>
      </c>
      <c r="V6218" s="6" t="s">
        <v>19530</v>
      </c>
    </row>
    <row r="6219" spans="1:22" ht="15.95" customHeight="1" x14ac:dyDescent="0.25">
      <c r="A6219" s="3" t="s">
        <v>9</v>
      </c>
      <c r="B6219" s="3" t="s">
        <v>19535</v>
      </c>
      <c r="C6219" s="3" t="s">
        <v>19536</v>
      </c>
      <c r="D6219" s="3" t="s">
        <v>9</v>
      </c>
      <c r="E6219" s="8">
        <v>186</v>
      </c>
      <c r="F6219" s="3" t="s">
        <v>19537</v>
      </c>
      <c r="G6219" s="4">
        <v>1.7</v>
      </c>
      <c r="H6219" s="4">
        <v>0.06</v>
      </c>
      <c r="I6219" s="5">
        <f>VLOOKUP(B6219,[1]EXEL!$D$1:$N$65536,11,FALSE)</f>
        <v>858</v>
      </c>
      <c r="J6219" s="5">
        <f>VLOOKUP(B6219,[1]EXEL!$D$1:$P$65536,13,FALSE)</f>
        <v>78</v>
      </c>
      <c r="K6219" s="3" t="s">
        <v>18</v>
      </c>
      <c r="L6219" s="3" t="s">
        <v>10</v>
      </c>
      <c r="M6219" s="3" t="s">
        <v>167</v>
      </c>
      <c r="N6219" s="3" t="s">
        <v>5369</v>
      </c>
      <c r="O6219" s="3" t="s">
        <v>19118</v>
      </c>
      <c r="P6219" s="3" t="s">
        <v>7876</v>
      </c>
      <c r="Q6219" s="3" t="s">
        <v>7877</v>
      </c>
      <c r="R6219" s="3" t="s">
        <v>2679</v>
      </c>
      <c r="S6219" s="3" t="s">
        <v>19538</v>
      </c>
      <c r="T6219" s="3" t="s">
        <v>260</v>
      </c>
      <c r="U6219" s="3" t="s">
        <v>261</v>
      </c>
      <c r="V6219" s="6" t="s">
        <v>19538</v>
      </c>
    </row>
    <row r="6220" spans="1:22" ht="15.95" customHeight="1" x14ac:dyDescent="0.25">
      <c r="A6220" s="3" t="s">
        <v>9</v>
      </c>
      <c r="B6220" s="3" t="s">
        <v>19539</v>
      </c>
      <c r="C6220" s="3" t="s">
        <v>19536</v>
      </c>
      <c r="D6220" s="3" t="s">
        <v>9</v>
      </c>
      <c r="E6220" s="8">
        <v>143</v>
      </c>
      <c r="F6220" s="3" t="s">
        <v>19540</v>
      </c>
      <c r="G6220" s="4">
        <v>1.7</v>
      </c>
      <c r="H6220" s="4">
        <v>0.06</v>
      </c>
      <c r="I6220" s="5">
        <f>VLOOKUP(B6220,[1]EXEL!$D$1:$N$65536,11,FALSE)</f>
        <v>858</v>
      </c>
      <c r="J6220" s="5">
        <f>VLOOKUP(B6220,[1]EXEL!$D$1:$P$65536,13,FALSE)</f>
        <v>78</v>
      </c>
      <c r="K6220" s="3" t="s">
        <v>18</v>
      </c>
      <c r="L6220" s="3" t="s">
        <v>10</v>
      </c>
      <c r="M6220" s="3" t="s">
        <v>167</v>
      </c>
      <c r="N6220" s="3" t="s">
        <v>5369</v>
      </c>
      <c r="O6220" s="3" t="s">
        <v>19118</v>
      </c>
      <c r="P6220" s="3" t="s">
        <v>7876</v>
      </c>
      <c r="Q6220" s="3" t="s">
        <v>7877</v>
      </c>
      <c r="R6220" s="3" t="s">
        <v>2679</v>
      </c>
      <c r="S6220" s="3" t="s">
        <v>19538</v>
      </c>
      <c r="T6220" s="3" t="s">
        <v>248</v>
      </c>
      <c r="U6220" s="3" t="s">
        <v>249</v>
      </c>
      <c r="V6220" s="6" t="s">
        <v>19538</v>
      </c>
    </row>
    <row r="6221" spans="1:22" ht="15.95" customHeight="1" x14ac:dyDescent="0.25">
      <c r="A6221" s="3" t="s">
        <v>9</v>
      </c>
      <c r="B6221" s="3" t="s">
        <v>19541</v>
      </c>
      <c r="C6221" s="3" t="s">
        <v>19536</v>
      </c>
      <c r="D6221" s="3" t="s">
        <v>9</v>
      </c>
      <c r="E6221" s="8">
        <v>179</v>
      </c>
      <c r="F6221" s="3" t="s">
        <v>19542</v>
      </c>
      <c r="G6221" s="4">
        <v>1.7</v>
      </c>
      <c r="H6221" s="4">
        <v>0.06</v>
      </c>
      <c r="I6221" s="5">
        <f>VLOOKUP(B6221,[1]EXEL!$D$1:$N$65536,11,FALSE)</f>
        <v>858</v>
      </c>
      <c r="J6221" s="5">
        <f>VLOOKUP(B6221,[1]EXEL!$D$1:$P$65536,13,FALSE)</f>
        <v>78</v>
      </c>
      <c r="K6221" s="3" t="s">
        <v>18</v>
      </c>
      <c r="L6221" s="3" t="s">
        <v>10</v>
      </c>
      <c r="M6221" s="3" t="s">
        <v>167</v>
      </c>
      <c r="N6221" s="3" t="s">
        <v>5369</v>
      </c>
      <c r="O6221" s="3" t="s">
        <v>19118</v>
      </c>
      <c r="P6221" s="3" t="s">
        <v>7876</v>
      </c>
      <c r="Q6221" s="3" t="s">
        <v>7877</v>
      </c>
      <c r="R6221" s="3" t="s">
        <v>2679</v>
      </c>
      <c r="S6221" s="3" t="s">
        <v>19538</v>
      </c>
      <c r="T6221" s="3" t="s">
        <v>872</v>
      </c>
      <c r="U6221" s="3" t="s">
        <v>873</v>
      </c>
      <c r="V6221" s="6" t="s">
        <v>19538</v>
      </c>
    </row>
    <row r="6222" spans="1:22" ht="15.95" customHeight="1" x14ac:dyDescent="0.25">
      <c r="A6222" s="3" t="s">
        <v>9</v>
      </c>
      <c r="B6222" s="3" t="s">
        <v>19543</v>
      </c>
      <c r="C6222" s="3" t="s">
        <v>19544</v>
      </c>
      <c r="D6222" s="3" t="s">
        <v>9</v>
      </c>
      <c r="E6222" s="8">
        <v>300</v>
      </c>
      <c r="F6222" s="3" t="s">
        <v>19545</v>
      </c>
      <c r="G6222" s="4">
        <v>2.6</v>
      </c>
      <c r="H6222" s="4">
        <v>0.08</v>
      </c>
      <c r="I6222" s="5">
        <f>VLOOKUP(B6222,[1]EXEL!$D$1:$N$65536,11,FALSE)</f>
        <v>715</v>
      </c>
      <c r="J6222" s="5">
        <f>VLOOKUP(B6222,[1]EXEL!$D$1:$P$65536,13,FALSE)</f>
        <v>55</v>
      </c>
      <c r="K6222" s="3" t="s">
        <v>18</v>
      </c>
      <c r="L6222" s="3" t="s">
        <v>10</v>
      </c>
      <c r="M6222" s="3" t="s">
        <v>167</v>
      </c>
      <c r="N6222" s="3" t="s">
        <v>5369</v>
      </c>
      <c r="O6222" s="3" t="s">
        <v>19123</v>
      </c>
      <c r="P6222" s="3" t="s">
        <v>7876</v>
      </c>
      <c r="Q6222" s="3" t="s">
        <v>7877</v>
      </c>
      <c r="R6222" s="3" t="s">
        <v>2679</v>
      </c>
      <c r="S6222" s="3" t="s">
        <v>19546</v>
      </c>
      <c r="T6222" s="3" t="s">
        <v>260</v>
      </c>
      <c r="U6222" s="3" t="s">
        <v>261</v>
      </c>
      <c r="V6222" s="6" t="s">
        <v>19546</v>
      </c>
    </row>
    <row r="6223" spans="1:22" ht="15.95" customHeight="1" x14ac:dyDescent="0.25">
      <c r="A6223" s="3" t="s">
        <v>9</v>
      </c>
      <c r="B6223" s="3" t="s">
        <v>19547</v>
      </c>
      <c r="C6223" s="3" t="s">
        <v>19544</v>
      </c>
      <c r="D6223" s="3" t="s">
        <v>9</v>
      </c>
      <c r="E6223" s="8">
        <v>215</v>
      </c>
      <c r="F6223" s="3" t="s">
        <v>19548</v>
      </c>
      <c r="G6223" s="4">
        <v>2.6</v>
      </c>
      <c r="H6223" s="4">
        <v>0.08</v>
      </c>
      <c r="I6223" s="5">
        <f>VLOOKUP(B6223,[1]EXEL!$D$1:$N$65536,11,FALSE)</f>
        <v>715</v>
      </c>
      <c r="J6223" s="5">
        <f>VLOOKUP(B6223,[1]EXEL!$D$1:$P$65536,13,FALSE)</f>
        <v>55</v>
      </c>
      <c r="K6223" s="3" t="s">
        <v>18</v>
      </c>
      <c r="L6223" s="3" t="s">
        <v>10</v>
      </c>
      <c r="M6223" s="3" t="s">
        <v>167</v>
      </c>
      <c r="N6223" s="3" t="s">
        <v>5369</v>
      </c>
      <c r="O6223" s="3" t="s">
        <v>19123</v>
      </c>
      <c r="P6223" s="3" t="s">
        <v>7876</v>
      </c>
      <c r="Q6223" s="3" t="s">
        <v>7877</v>
      </c>
      <c r="R6223" s="3" t="s">
        <v>2679</v>
      </c>
      <c r="S6223" s="3" t="s">
        <v>19546</v>
      </c>
      <c r="T6223" s="3" t="s">
        <v>248</v>
      </c>
      <c r="U6223" s="3" t="s">
        <v>249</v>
      </c>
      <c r="V6223" s="6" t="s">
        <v>19546</v>
      </c>
    </row>
    <row r="6224" spans="1:22" ht="15.95" customHeight="1" x14ac:dyDescent="0.25">
      <c r="A6224" s="3" t="s">
        <v>9</v>
      </c>
      <c r="B6224" s="3" t="s">
        <v>19549</v>
      </c>
      <c r="C6224" s="3" t="s">
        <v>19544</v>
      </c>
      <c r="D6224" s="3" t="s">
        <v>9</v>
      </c>
      <c r="E6224" s="8">
        <v>269</v>
      </c>
      <c r="F6224" s="3" t="s">
        <v>19550</v>
      </c>
      <c r="G6224" s="4">
        <v>2.6</v>
      </c>
      <c r="H6224" s="4">
        <v>0.08</v>
      </c>
      <c r="I6224" s="5">
        <f>VLOOKUP(B6224,[1]EXEL!$D$1:$N$65536,11,FALSE)</f>
        <v>715</v>
      </c>
      <c r="J6224" s="5">
        <f>VLOOKUP(B6224,[1]EXEL!$D$1:$P$65536,13,FALSE)</f>
        <v>55</v>
      </c>
      <c r="K6224" s="3" t="s">
        <v>18</v>
      </c>
      <c r="L6224" s="3" t="s">
        <v>10</v>
      </c>
      <c r="M6224" s="3" t="s">
        <v>167</v>
      </c>
      <c r="N6224" s="3" t="s">
        <v>5369</v>
      </c>
      <c r="O6224" s="3" t="s">
        <v>19123</v>
      </c>
      <c r="P6224" s="3" t="s">
        <v>7876</v>
      </c>
      <c r="Q6224" s="3" t="s">
        <v>7877</v>
      </c>
      <c r="R6224" s="3" t="s">
        <v>2679</v>
      </c>
      <c r="S6224" s="3" t="s">
        <v>19546</v>
      </c>
      <c r="T6224" s="3" t="s">
        <v>872</v>
      </c>
      <c r="U6224" s="3" t="s">
        <v>873</v>
      </c>
      <c r="V6224" s="6" t="s">
        <v>19546</v>
      </c>
    </row>
    <row r="6225" spans="1:22" ht="15.95" customHeight="1" x14ac:dyDescent="0.25">
      <c r="A6225" s="3" t="s">
        <v>9</v>
      </c>
      <c r="B6225" s="3" t="s">
        <v>19551</v>
      </c>
      <c r="C6225" s="3" t="s">
        <v>19552</v>
      </c>
      <c r="D6225" s="3" t="s">
        <v>9</v>
      </c>
      <c r="E6225" s="8">
        <v>343</v>
      </c>
      <c r="F6225" s="3" t="s">
        <v>19553</v>
      </c>
      <c r="G6225" s="4">
        <v>3</v>
      </c>
      <c r="H6225" s="4">
        <v>0.08</v>
      </c>
      <c r="I6225" s="5">
        <f>VLOOKUP(B6225,[1]EXEL!$D$1:$N$65536,11,FALSE)</f>
        <v>715</v>
      </c>
      <c r="J6225" s="5">
        <f>VLOOKUP(B6225,[1]EXEL!$D$1:$P$65536,13,FALSE)</f>
        <v>55</v>
      </c>
      <c r="K6225" s="3" t="s">
        <v>18</v>
      </c>
      <c r="L6225" s="3" t="s">
        <v>10</v>
      </c>
      <c r="M6225" s="3" t="s">
        <v>167</v>
      </c>
      <c r="N6225" s="3" t="s">
        <v>5369</v>
      </c>
      <c r="O6225" s="3" t="s">
        <v>19123</v>
      </c>
      <c r="P6225" s="3" t="s">
        <v>7876</v>
      </c>
      <c r="Q6225" s="3" t="s">
        <v>7877</v>
      </c>
      <c r="R6225" s="3" t="s">
        <v>2679</v>
      </c>
      <c r="S6225" s="3" t="s">
        <v>19554</v>
      </c>
      <c r="T6225" s="3" t="s">
        <v>260</v>
      </c>
      <c r="U6225" s="3" t="s">
        <v>261</v>
      </c>
      <c r="V6225" s="6" t="s">
        <v>19554</v>
      </c>
    </row>
    <row r="6226" spans="1:22" ht="15.95" customHeight="1" x14ac:dyDescent="0.25">
      <c r="A6226" s="3" t="s">
        <v>9</v>
      </c>
      <c r="B6226" s="3" t="s">
        <v>19555</v>
      </c>
      <c r="C6226" s="3" t="s">
        <v>19552</v>
      </c>
      <c r="D6226" s="3" t="s">
        <v>9</v>
      </c>
      <c r="E6226" s="8">
        <v>245</v>
      </c>
      <c r="F6226" s="3" t="s">
        <v>19556</v>
      </c>
      <c r="G6226" s="4">
        <v>3</v>
      </c>
      <c r="H6226" s="4">
        <v>0.08</v>
      </c>
      <c r="I6226" s="5">
        <f>VLOOKUP(B6226,[1]EXEL!$D$1:$N$65536,11,FALSE)</f>
        <v>715</v>
      </c>
      <c r="J6226" s="5">
        <f>VLOOKUP(B6226,[1]EXEL!$D$1:$P$65536,13,FALSE)</f>
        <v>55</v>
      </c>
      <c r="K6226" s="3" t="s">
        <v>18</v>
      </c>
      <c r="L6226" s="3" t="s">
        <v>10</v>
      </c>
      <c r="M6226" s="3" t="s">
        <v>167</v>
      </c>
      <c r="N6226" s="3" t="s">
        <v>5369</v>
      </c>
      <c r="O6226" s="3" t="s">
        <v>19123</v>
      </c>
      <c r="P6226" s="3" t="s">
        <v>7876</v>
      </c>
      <c r="Q6226" s="3" t="s">
        <v>7877</v>
      </c>
      <c r="R6226" s="3" t="s">
        <v>2679</v>
      </c>
      <c r="S6226" s="3" t="s">
        <v>19554</v>
      </c>
      <c r="T6226" s="3" t="s">
        <v>248</v>
      </c>
      <c r="U6226" s="3" t="s">
        <v>249</v>
      </c>
      <c r="V6226" s="6" t="s">
        <v>19554</v>
      </c>
    </row>
    <row r="6227" spans="1:22" ht="15.95" customHeight="1" x14ac:dyDescent="0.25">
      <c r="A6227" s="3" t="s">
        <v>9</v>
      </c>
      <c r="B6227" s="3" t="s">
        <v>19557</v>
      </c>
      <c r="C6227" s="3" t="s">
        <v>19552</v>
      </c>
      <c r="D6227" s="3" t="s">
        <v>9</v>
      </c>
      <c r="E6227" s="8">
        <v>306</v>
      </c>
      <c r="F6227" s="3" t="s">
        <v>19558</v>
      </c>
      <c r="G6227" s="4">
        <v>3</v>
      </c>
      <c r="H6227" s="4">
        <v>0.08</v>
      </c>
      <c r="I6227" s="5">
        <f>VLOOKUP(B6227,[1]EXEL!$D$1:$N$65536,11,FALSE)</f>
        <v>715</v>
      </c>
      <c r="J6227" s="5">
        <f>VLOOKUP(B6227,[1]EXEL!$D$1:$P$65536,13,FALSE)</f>
        <v>55</v>
      </c>
      <c r="K6227" s="3" t="s">
        <v>18</v>
      </c>
      <c r="L6227" s="3" t="s">
        <v>10</v>
      </c>
      <c r="M6227" s="3" t="s">
        <v>167</v>
      </c>
      <c r="N6227" s="3" t="s">
        <v>5369</v>
      </c>
      <c r="O6227" s="3" t="s">
        <v>19123</v>
      </c>
      <c r="P6227" s="3" t="s">
        <v>7876</v>
      </c>
      <c r="Q6227" s="3" t="s">
        <v>7877</v>
      </c>
      <c r="R6227" s="3" t="s">
        <v>2679</v>
      </c>
      <c r="S6227" s="3" t="s">
        <v>19554</v>
      </c>
      <c r="T6227" s="3" t="s">
        <v>872</v>
      </c>
      <c r="U6227" s="3" t="s">
        <v>873</v>
      </c>
      <c r="V6227" s="6" t="s">
        <v>19554</v>
      </c>
    </row>
    <row r="6228" spans="1:22" ht="15.95" customHeight="1" x14ac:dyDescent="0.25">
      <c r="A6228" s="3" t="s">
        <v>9</v>
      </c>
      <c r="B6228" s="3" t="s">
        <v>19559</v>
      </c>
      <c r="C6228" s="3" t="s">
        <v>19560</v>
      </c>
      <c r="D6228" s="3" t="s">
        <v>9</v>
      </c>
      <c r="E6228" s="8">
        <v>272</v>
      </c>
      <c r="F6228" s="3" t="s">
        <v>19561</v>
      </c>
      <c r="G6228" s="4">
        <v>3.8</v>
      </c>
      <c r="H6228" s="4">
        <v>0.2</v>
      </c>
      <c r="I6228" s="5">
        <f>VLOOKUP(B6228,[1]EXEL!$D$1:$N$65536,11,FALSE)</f>
        <v>288</v>
      </c>
      <c r="J6228" s="5">
        <f>VLOOKUP(B6228,[1]EXEL!$D$1:$P$65536,13,FALSE)</f>
        <v>36</v>
      </c>
      <c r="K6228" s="3" t="s">
        <v>18</v>
      </c>
      <c r="L6228" s="3" t="s">
        <v>10</v>
      </c>
      <c r="M6228" s="3" t="s">
        <v>167</v>
      </c>
      <c r="N6228" s="3" t="s">
        <v>5369</v>
      </c>
      <c r="O6228" s="3" t="s">
        <v>19297</v>
      </c>
      <c r="P6228" s="3" t="s">
        <v>7876</v>
      </c>
      <c r="Q6228" s="3" t="s">
        <v>7877</v>
      </c>
      <c r="R6228" s="3" t="s">
        <v>2679</v>
      </c>
      <c r="S6228" s="3" t="s">
        <v>19562</v>
      </c>
      <c r="T6228" s="3" t="s">
        <v>260</v>
      </c>
      <c r="U6228" s="3" t="s">
        <v>261</v>
      </c>
      <c r="V6228" s="6" t="s">
        <v>19562</v>
      </c>
    </row>
    <row r="6229" spans="1:22" ht="15.95" customHeight="1" x14ac:dyDescent="0.25">
      <c r="A6229" s="3" t="s">
        <v>9</v>
      </c>
      <c r="B6229" s="3" t="s">
        <v>19563</v>
      </c>
      <c r="C6229" s="3" t="s">
        <v>19560</v>
      </c>
      <c r="D6229" s="3" t="s">
        <v>9</v>
      </c>
      <c r="E6229" s="8">
        <v>194</v>
      </c>
      <c r="F6229" s="3" t="s">
        <v>19564</v>
      </c>
      <c r="G6229" s="4">
        <v>3.8</v>
      </c>
      <c r="H6229" s="4">
        <v>0.2</v>
      </c>
      <c r="I6229" s="5">
        <f>VLOOKUP(B6229,[1]EXEL!$D$1:$N$65536,11,FALSE)</f>
        <v>288</v>
      </c>
      <c r="J6229" s="5">
        <f>VLOOKUP(B6229,[1]EXEL!$D$1:$P$65536,13,FALSE)</f>
        <v>36</v>
      </c>
      <c r="K6229" s="3" t="s">
        <v>18</v>
      </c>
      <c r="L6229" s="3" t="s">
        <v>10</v>
      </c>
      <c r="M6229" s="3" t="s">
        <v>167</v>
      </c>
      <c r="N6229" s="3" t="s">
        <v>5369</v>
      </c>
      <c r="O6229" s="3" t="s">
        <v>19297</v>
      </c>
      <c r="P6229" s="3" t="s">
        <v>7876</v>
      </c>
      <c r="Q6229" s="3" t="s">
        <v>7877</v>
      </c>
      <c r="R6229" s="3" t="s">
        <v>2679</v>
      </c>
      <c r="S6229" s="3" t="s">
        <v>19562</v>
      </c>
      <c r="T6229" s="3" t="s">
        <v>248</v>
      </c>
      <c r="U6229" s="3" t="s">
        <v>249</v>
      </c>
      <c r="V6229" s="6" t="s">
        <v>19562</v>
      </c>
    </row>
    <row r="6230" spans="1:22" ht="15.95" customHeight="1" x14ac:dyDescent="0.25">
      <c r="A6230" s="3" t="s">
        <v>9</v>
      </c>
      <c r="B6230" s="3" t="s">
        <v>19565</v>
      </c>
      <c r="C6230" s="3" t="s">
        <v>19560</v>
      </c>
      <c r="D6230" s="3" t="s">
        <v>9</v>
      </c>
      <c r="E6230" s="8">
        <v>243</v>
      </c>
      <c r="F6230" s="3" t="s">
        <v>19566</v>
      </c>
      <c r="G6230" s="4">
        <v>3.8</v>
      </c>
      <c r="H6230" s="4">
        <v>0.2</v>
      </c>
      <c r="I6230" s="5">
        <f>VLOOKUP(B6230,[1]EXEL!$D$1:$N$65536,11,FALSE)</f>
        <v>288</v>
      </c>
      <c r="J6230" s="5">
        <f>VLOOKUP(B6230,[1]EXEL!$D$1:$P$65536,13,FALSE)</f>
        <v>36</v>
      </c>
      <c r="K6230" s="3" t="s">
        <v>18</v>
      </c>
      <c r="L6230" s="3" t="s">
        <v>10</v>
      </c>
      <c r="M6230" s="3" t="s">
        <v>167</v>
      </c>
      <c r="N6230" s="3" t="s">
        <v>5369</v>
      </c>
      <c r="O6230" s="3" t="s">
        <v>19297</v>
      </c>
      <c r="P6230" s="3" t="s">
        <v>7876</v>
      </c>
      <c r="Q6230" s="3" t="s">
        <v>7877</v>
      </c>
      <c r="R6230" s="3" t="s">
        <v>2679</v>
      </c>
      <c r="S6230" s="3" t="s">
        <v>19562</v>
      </c>
      <c r="T6230" s="3" t="s">
        <v>872</v>
      </c>
      <c r="U6230" s="3" t="s">
        <v>873</v>
      </c>
      <c r="V6230" s="6" t="s">
        <v>19562</v>
      </c>
    </row>
    <row r="6231" spans="1:22" ht="15.95" customHeight="1" x14ac:dyDescent="0.25">
      <c r="A6231" s="3" t="s">
        <v>9</v>
      </c>
      <c r="B6231" s="3" t="s">
        <v>19567</v>
      </c>
      <c r="C6231" s="3" t="s">
        <v>19568</v>
      </c>
      <c r="D6231" s="3" t="s">
        <v>9</v>
      </c>
      <c r="E6231" s="8">
        <v>429</v>
      </c>
      <c r="F6231" s="3" t="s">
        <v>19569</v>
      </c>
      <c r="G6231" s="4">
        <v>2.4</v>
      </c>
      <c r="H6231" s="4">
        <v>0.2</v>
      </c>
      <c r="I6231" s="5">
        <f>VLOOKUP(B6231,[1]EXEL!$D$1:$N$65536,11,FALSE)</f>
        <v>240</v>
      </c>
      <c r="J6231" s="5">
        <f>VLOOKUP(B6231,[1]EXEL!$D$1:$P$65536,13,FALSE)</f>
        <v>30</v>
      </c>
      <c r="K6231" s="3" t="s">
        <v>18</v>
      </c>
      <c r="L6231" s="3" t="s">
        <v>10</v>
      </c>
      <c r="M6231" s="3" t="s">
        <v>167</v>
      </c>
      <c r="N6231" s="3" t="s">
        <v>5369</v>
      </c>
      <c r="O6231" s="3" t="s">
        <v>19132</v>
      </c>
      <c r="P6231" s="3" t="s">
        <v>7876</v>
      </c>
      <c r="Q6231" s="3" t="s">
        <v>7877</v>
      </c>
      <c r="R6231" s="3" t="s">
        <v>2679</v>
      </c>
      <c r="S6231" s="3" t="s">
        <v>19570</v>
      </c>
      <c r="T6231" s="3" t="s">
        <v>260</v>
      </c>
      <c r="U6231" s="3" t="s">
        <v>261</v>
      </c>
      <c r="V6231" s="6" t="s">
        <v>19570</v>
      </c>
    </row>
    <row r="6232" spans="1:22" ht="15.95" customHeight="1" x14ac:dyDescent="0.25">
      <c r="A6232" s="3" t="s">
        <v>9</v>
      </c>
      <c r="B6232" s="3" t="s">
        <v>19571</v>
      </c>
      <c r="C6232" s="3" t="s">
        <v>19568</v>
      </c>
      <c r="D6232" s="3" t="s">
        <v>9</v>
      </c>
      <c r="E6232" s="8">
        <v>306</v>
      </c>
      <c r="F6232" s="3" t="s">
        <v>19572</v>
      </c>
      <c r="G6232" s="4">
        <v>2.4</v>
      </c>
      <c r="H6232" s="4">
        <v>0.2</v>
      </c>
      <c r="I6232" s="5">
        <f>VLOOKUP(B6232,[1]EXEL!$D$1:$N$65536,11,FALSE)</f>
        <v>240</v>
      </c>
      <c r="J6232" s="5">
        <f>VLOOKUP(B6232,[1]EXEL!$D$1:$P$65536,13,FALSE)</f>
        <v>30</v>
      </c>
      <c r="K6232" s="3" t="s">
        <v>18</v>
      </c>
      <c r="L6232" s="3" t="s">
        <v>10</v>
      </c>
      <c r="M6232" s="3" t="s">
        <v>167</v>
      </c>
      <c r="N6232" s="3" t="s">
        <v>5369</v>
      </c>
      <c r="O6232" s="3" t="s">
        <v>19132</v>
      </c>
      <c r="P6232" s="3" t="s">
        <v>7876</v>
      </c>
      <c r="Q6232" s="3" t="s">
        <v>7877</v>
      </c>
      <c r="R6232" s="3" t="s">
        <v>2679</v>
      </c>
      <c r="S6232" s="3" t="s">
        <v>19570</v>
      </c>
      <c r="T6232" s="3" t="s">
        <v>248</v>
      </c>
      <c r="U6232" s="3" t="s">
        <v>249</v>
      </c>
      <c r="V6232" s="6" t="s">
        <v>19570</v>
      </c>
    </row>
    <row r="6233" spans="1:22" ht="15.95" customHeight="1" x14ac:dyDescent="0.25">
      <c r="A6233" s="3" t="s">
        <v>9</v>
      </c>
      <c r="B6233" s="3" t="s">
        <v>19573</v>
      </c>
      <c r="C6233" s="3" t="s">
        <v>19568</v>
      </c>
      <c r="D6233" s="3" t="s">
        <v>9</v>
      </c>
      <c r="E6233" s="8">
        <v>383</v>
      </c>
      <c r="F6233" s="3" t="s">
        <v>19574</v>
      </c>
      <c r="G6233" s="4">
        <v>2.4</v>
      </c>
      <c r="H6233" s="4">
        <v>0.2</v>
      </c>
      <c r="I6233" s="5">
        <f>VLOOKUP(B6233,[1]EXEL!$D$1:$N$65536,11,FALSE)</f>
        <v>240</v>
      </c>
      <c r="J6233" s="5">
        <f>VLOOKUP(B6233,[1]EXEL!$D$1:$P$65536,13,FALSE)</f>
        <v>30</v>
      </c>
      <c r="K6233" s="3" t="s">
        <v>18</v>
      </c>
      <c r="L6233" s="3" t="s">
        <v>10</v>
      </c>
      <c r="M6233" s="3" t="s">
        <v>167</v>
      </c>
      <c r="N6233" s="3" t="s">
        <v>5369</v>
      </c>
      <c r="O6233" s="3" t="s">
        <v>19132</v>
      </c>
      <c r="P6233" s="3" t="s">
        <v>7876</v>
      </c>
      <c r="Q6233" s="3" t="s">
        <v>7877</v>
      </c>
      <c r="R6233" s="3" t="s">
        <v>2679</v>
      </c>
      <c r="S6233" s="3" t="s">
        <v>19570</v>
      </c>
      <c r="T6233" s="3" t="s">
        <v>872</v>
      </c>
      <c r="U6233" s="3" t="s">
        <v>873</v>
      </c>
      <c r="V6233" s="6" t="s">
        <v>19570</v>
      </c>
    </row>
    <row r="6234" spans="1:22" ht="15.95" customHeight="1" x14ac:dyDescent="0.25">
      <c r="A6234" s="3" t="s">
        <v>9</v>
      </c>
      <c r="B6234" s="3" t="s">
        <v>19575</v>
      </c>
      <c r="C6234" s="3" t="s">
        <v>19576</v>
      </c>
      <c r="D6234" s="3" t="s">
        <v>9</v>
      </c>
      <c r="E6234" s="8">
        <v>186</v>
      </c>
      <c r="F6234" s="3" t="s">
        <v>19577</v>
      </c>
      <c r="G6234" s="4">
        <v>1.7</v>
      </c>
      <c r="H6234" s="4">
        <v>0.06</v>
      </c>
      <c r="I6234" s="5">
        <f>VLOOKUP(B6234,[1]EXEL!$D$1:$N$65536,11,FALSE)</f>
        <v>1056</v>
      </c>
      <c r="J6234" s="5">
        <f>VLOOKUP(B6234,[1]EXEL!$D$1:$P$65536,13,FALSE)</f>
        <v>96</v>
      </c>
      <c r="K6234" s="3" t="s">
        <v>18</v>
      </c>
      <c r="L6234" s="3" t="s">
        <v>10</v>
      </c>
      <c r="M6234" s="3" t="s">
        <v>167</v>
      </c>
      <c r="N6234" s="3" t="s">
        <v>5369</v>
      </c>
      <c r="O6234" s="3" t="s">
        <v>19118</v>
      </c>
      <c r="P6234" s="3" t="s">
        <v>7876</v>
      </c>
      <c r="Q6234" s="3" t="s">
        <v>7877</v>
      </c>
      <c r="R6234" s="3" t="s">
        <v>2679</v>
      </c>
      <c r="S6234" s="3" t="s">
        <v>19578</v>
      </c>
      <c r="T6234" s="3" t="s">
        <v>260</v>
      </c>
      <c r="U6234" s="3" t="s">
        <v>261</v>
      </c>
      <c r="V6234" s="6" t="s">
        <v>19578</v>
      </c>
    </row>
    <row r="6235" spans="1:22" ht="15.95" customHeight="1" x14ac:dyDescent="0.25">
      <c r="A6235" s="3" t="s">
        <v>9</v>
      </c>
      <c r="B6235" s="3" t="s">
        <v>19579</v>
      </c>
      <c r="C6235" s="3" t="s">
        <v>19576</v>
      </c>
      <c r="D6235" s="3" t="s">
        <v>9</v>
      </c>
      <c r="E6235" s="8">
        <v>143</v>
      </c>
      <c r="F6235" s="3" t="s">
        <v>19580</v>
      </c>
      <c r="G6235" s="4">
        <v>1.7</v>
      </c>
      <c r="H6235" s="4">
        <v>0.06</v>
      </c>
      <c r="I6235" s="5">
        <f>VLOOKUP(B6235,[1]EXEL!$D$1:$N$65536,11,FALSE)</f>
        <v>1056</v>
      </c>
      <c r="J6235" s="5">
        <f>VLOOKUP(B6235,[1]EXEL!$D$1:$P$65536,13,FALSE)</f>
        <v>96</v>
      </c>
      <c r="K6235" s="3" t="s">
        <v>18</v>
      </c>
      <c r="L6235" s="3" t="s">
        <v>10</v>
      </c>
      <c r="M6235" s="3" t="s">
        <v>167</v>
      </c>
      <c r="N6235" s="3" t="s">
        <v>5369</v>
      </c>
      <c r="O6235" s="3" t="s">
        <v>19118</v>
      </c>
      <c r="P6235" s="3" t="s">
        <v>7876</v>
      </c>
      <c r="Q6235" s="3" t="s">
        <v>7877</v>
      </c>
      <c r="R6235" s="3" t="s">
        <v>2679</v>
      </c>
      <c r="S6235" s="3" t="s">
        <v>19578</v>
      </c>
      <c r="T6235" s="3" t="s">
        <v>248</v>
      </c>
      <c r="U6235" s="3" t="s">
        <v>249</v>
      </c>
      <c r="V6235" s="6" t="s">
        <v>19578</v>
      </c>
    </row>
    <row r="6236" spans="1:22" ht="15.95" customHeight="1" x14ac:dyDescent="0.25">
      <c r="A6236" s="3" t="s">
        <v>9</v>
      </c>
      <c r="B6236" s="3" t="s">
        <v>19581</v>
      </c>
      <c r="C6236" s="3" t="s">
        <v>19576</v>
      </c>
      <c r="D6236" s="3" t="s">
        <v>9</v>
      </c>
      <c r="E6236" s="8">
        <v>179</v>
      </c>
      <c r="F6236" s="3" t="s">
        <v>19582</v>
      </c>
      <c r="G6236" s="4">
        <v>1.7</v>
      </c>
      <c r="H6236" s="4">
        <v>0.06</v>
      </c>
      <c r="I6236" s="5">
        <f>VLOOKUP(B6236,[1]EXEL!$D$1:$N$65536,11,FALSE)</f>
        <v>1056</v>
      </c>
      <c r="J6236" s="5">
        <f>VLOOKUP(B6236,[1]EXEL!$D$1:$P$65536,13,FALSE)</f>
        <v>96</v>
      </c>
      <c r="K6236" s="3" t="s">
        <v>18</v>
      </c>
      <c r="L6236" s="3" t="s">
        <v>10</v>
      </c>
      <c r="M6236" s="3" t="s">
        <v>167</v>
      </c>
      <c r="N6236" s="3" t="s">
        <v>5369</v>
      </c>
      <c r="O6236" s="3" t="s">
        <v>19118</v>
      </c>
      <c r="P6236" s="3" t="s">
        <v>7876</v>
      </c>
      <c r="Q6236" s="3" t="s">
        <v>7877</v>
      </c>
      <c r="R6236" s="3" t="s">
        <v>2679</v>
      </c>
      <c r="S6236" s="3" t="s">
        <v>19578</v>
      </c>
      <c r="T6236" s="3" t="s">
        <v>872</v>
      </c>
      <c r="U6236" s="3" t="s">
        <v>873</v>
      </c>
      <c r="V6236" s="6" t="s">
        <v>19578</v>
      </c>
    </row>
    <row r="6237" spans="1:22" ht="15.95" customHeight="1" x14ac:dyDescent="0.25">
      <c r="A6237" s="3" t="s">
        <v>9</v>
      </c>
      <c r="B6237" s="3" t="s">
        <v>19583</v>
      </c>
      <c r="C6237" s="3" t="s">
        <v>19584</v>
      </c>
      <c r="D6237" s="3" t="s">
        <v>9</v>
      </c>
      <c r="E6237" s="8">
        <v>186</v>
      </c>
      <c r="F6237" s="3" t="s">
        <v>19585</v>
      </c>
      <c r="G6237" s="4">
        <v>1.7</v>
      </c>
      <c r="H6237" s="4">
        <v>0.06</v>
      </c>
      <c r="I6237" s="5">
        <f>VLOOKUP(B6237,[1]EXEL!$D$1:$N$65536,11,FALSE)</f>
        <v>858</v>
      </c>
      <c r="J6237" s="5">
        <f>VLOOKUP(B6237,[1]EXEL!$D$1:$P$65536,13,FALSE)</f>
        <v>78</v>
      </c>
      <c r="K6237" s="3" t="s">
        <v>18</v>
      </c>
      <c r="L6237" s="3" t="s">
        <v>10</v>
      </c>
      <c r="M6237" s="3" t="s">
        <v>167</v>
      </c>
      <c r="N6237" s="3" t="s">
        <v>5369</v>
      </c>
      <c r="O6237" s="3" t="s">
        <v>19118</v>
      </c>
      <c r="P6237" s="3" t="s">
        <v>7876</v>
      </c>
      <c r="Q6237" s="3" t="s">
        <v>7877</v>
      </c>
      <c r="R6237" s="3" t="s">
        <v>2679</v>
      </c>
      <c r="S6237" s="3" t="s">
        <v>19586</v>
      </c>
      <c r="T6237" s="3" t="s">
        <v>260</v>
      </c>
      <c r="U6237" s="3" t="s">
        <v>261</v>
      </c>
      <c r="V6237" s="6" t="s">
        <v>19586</v>
      </c>
    </row>
    <row r="6238" spans="1:22" ht="15.95" customHeight="1" x14ac:dyDescent="0.25">
      <c r="A6238" s="3" t="s">
        <v>9</v>
      </c>
      <c r="B6238" s="3" t="s">
        <v>19587</v>
      </c>
      <c r="C6238" s="3" t="s">
        <v>19584</v>
      </c>
      <c r="D6238" s="3" t="s">
        <v>9</v>
      </c>
      <c r="E6238" s="8">
        <v>143</v>
      </c>
      <c r="F6238" s="3" t="s">
        <v>19588</v>
      </c>
      <c r="G6238" s="4">
        <v>1.7</v>
      </c>
      <c r="H6238" s="4">
        <v>0.06</v>
      </c>
      <c r="I6238" s="5">
        <f>VLOOKUP(B6238,[1]EXEL!$D$1:$N$65536,11,FALSE)</f>
        <v>858</v>
      </c>
      <c r="J6238" s="5">
        <f>VLOOKUP(B6238,[1]EXEL!$D$1:$P$65536,13,FALSE)</f>
        <v>78</v>
      </c>
      <c r="K6238" s="3" t="s">
        <v>18</v>
      </c>
      <c r="L6238" s="3" t="s">
        <v>10</v>
      </c>
      <c r="M6238" s="3" t="s">
        <v>167</v>
      </c>
      <c r="N6238" s="3" t="s">
        <v>5369</v>
      </c>
      <c r="O6238" s="3" t="s">
        <v>19118</v>
      </c>
      <c r="P6238" s="3" t="s">
        <v>7876</v>
      </c>
      <c r="Q6238" s="3" t="s">
        <v>7877</v>
      </c>
      <c r="R6238" s="3" t="s">
        <v>2679</v>
      </c>
      <c r="S6238" s="3" t="s">
        <v>19586</v>
      </c>
      <c r="T6238" s="3" t="s">
        <v>248</v>
      </c>
      <c r="U6238" s="3" t="s">
        <v>249</v>
      </c>
      <c r="V6238" s="6" t="s">
        <v>19586</v>
      </c>
    </row>
    <row r="6239" spans="1:22" ht="15.95" customHeight="1" x14ac:dyDescent="0.25">
      <c r="A6239" s="3" t="s">
        <v>9</v>
      </c>
      <c r="B6239" s="3" t="s">
        <v>19589</v>
      </c>
      <c r="C6239" s="3" t="s">
        <v>19584</v>
      </c>
      <c r="D6239" s="3" t="s">
        <v>9</v>
      </c>
      <c r="E6239" s="8">
        <v>179</v>
      </c>
      <c r="F6239" s="3" t="s">
        <v>19590</v>
      </c>
      <c r="G6239" s="4">
        <v>1.7</v>
      </c>
      <c r="H6239" s="4">
        <v>0.06</v>
      </c>
      <c r="I6239" s="5">
        <f>VLOOKUP(B6239,[1]EXEL!$D$1:$N$65536,11,FALSE)</f>
        <v>858</v>
      </c>
      <c r="J6239" s="5">
        <f>VLOOKUP(B6239,[1]EXEL!$D$1:$P$65536,13,FALSE)</f>
        <v>78</v>
      </c>
      <c r="K6239" s="3" t="s">
        <v>18</v>
      </c>
      <c r="L6239" s="3" t="s">
        <v>10</v>
      </c>
      <c r="M6239" s="3" t="s">
        <v>167</v>
      </c>
      <c r="N6239" s="3" t="s">
        <v>5369</v>
      </c>
      <c r="O6239" s="3" t="s">
        <v>19118</v>
      </c>
      <c r="P6239" s="3" t="s">
        <v>7876</v>
      </c>
      <c r="Q6239" s="3" t="s">
        <v>7877</v>
      </c>
      <c r="R6239" s="3" t="s">
        <v>2679</v>
      </c>
      <c r="S6239" s="3" t="s">
        <v>19586</v>
      </c>
      <c r="T6239" s="3" t="s">
        <v>872</v>
      </c>
      <c r="U6239" s="3" t="s">
        <v>873</v>
      </c>
      <c r="V6239" s="6" t="s">
        <v>19586</v>
      </c>
    </row>
    <row r="6240" spans="1:22" ht="15.95" customHeight="1" x14ac:dyDescent="0.25">
      <c r="A6240" s="3" t="s">
        <v>9</v>
      </c>
      <c r="B6240" s="3" t="s">
        <v>19591</v>
      </c>
      <c r="C6240" s="3" t="s">
        <v>19592</v>
      </c>
      <c r="D6240" s="3" t="s">
        <v>9</v>
      </c>
      <c r="E6240" s="8">
        <v>215</v>
      </c>
      <c r="F6240" s="3" t="s">
        <v>19593</v>
      </c>
      <c r="G6240" s="4">
        <v>1</v>
      </c>
      <c r="H6240" s="4">
        <v>1</v>
      </c>
      <c r="I6240" s="5">
        <f>VLOOKUP(B6240,[1]EXEL!$D$1:$N$65536,11,FALSE)</f>
        <v>1056</v>
      </c>
      <c r="J6240" s="5">
        <f>VLOOKUP(B6240,[1]EXEL!$D$1:$P$65536,13,FALSE)</f>
        <v>96</v>
      </c>
      <c r="K6240" s="3" t="s">
        <v>18</v>
      </c>
      <c r="L6240" s="3" t="s">
        <v>10</v>
      </c>
      <c r="M6240" s="3" t="s">
        <v>167</v>
      </c>
      <c r="N6240" s="3" t="s">
        <v>5369</v>
      </c>
      <c r="O6240" s="3" t="s">
        <v>5370</v>
      </c>
      <c r="P6240" s="3" t="s">
        <v>7876</v>
      </c>
      <c r="Q6240" s="3" t="s">
        <v>7877</v>
      </c>
      <c r="R6240" s="3" t="s">
        <v>2679</v>
      </c>
      <c r="S6240" s="3" t="s">
        <v>19594</v>
      </c>
      <c r="T6240" s="3" t="s">
        <v>260</v>
      </c>
      <c r="U6240" s="3" t="s">
        <v>261</v>
      </c>
      <c r="V6240" s="6" t="s">
        <v>19594</v>
      </c>
    </row>
    <row r="6241" spans="1:22" ht="15.95" customHeight="1" x14ac:dyDescent="0.25">
      <c r="A6241" s="3" t="s">
        <v>9</v>
      </c>
      <c r="B6241" s="3" t="s">
        <v>19595</v>
      </c>
      <c r="C6241" s="3" t="s">
        <v>19592</v>
      </c>
      <c r="D6241" s="3" t="s">
        <v>9</v>
      </c>
      <c r="E6241" s="8">
        <v>153</v>
      </c>
      <c r="F6241" s="3" t="s">
        <v>19596</v>
      </c>
      <c r="G6241" s="4">
        <v>1</v>
      </c>
      <c r="H6241" s="4">
        <v>1</v>
      </c>
      <c r="I6241" s="5">
        <f>VLOOKUP(B6241,[1]EXEL!$D$1:$N$65536,11,FALSE)</f>
        <v>1056</v>
      </c>
      <c r="J6241" s="5">
        <f>VLOOKUP(B6241,[1]EXEL!$D$1:$P$65536,13,FALSE)</f>
        <v>96</v>
      </c>
      <c r="K6241" s="3" t="s">
        <v>18</v>
      </c>
      <c r="L6241" s="3" t="s">
        <v>10</v>
      </c>
      <c r="M6241" s="3" t="s">
        <v>167</v>
      </c>
      <c r="N6241" s="3" t="s">
        <v>5369</v>
      </c>
      <c r="O6241" s="3" t="s">
        <v>5370</v>
      </c>
      <c r="P6241" s="3" t="s">
        <v>7876</v>
      </c>
      <c r="Q6241" s="3" t="s">
        <v>7877</v>
      </c>
      <c r="R6241" s="3" t="s">
        <v>2679</v>
      </c>
      <c r="S6241" s="3" t="s">
        <v>19594</v>
      </c>
      <c r="T6241" s="3" t="s">
        <v>248</v>
      </c>
      <c r="U6241" s="3" t="s">
        <v>249</v>
      </c>
      <c r="V6241" s="6" t="s">
        <v>19594</v>
      </c>
    </row>
    <row r="6242" spans="1:22" ht="15.95" customHeight="1" x14ac:dyDescent="0.25">
      <c r="A6242" s="3" t="s">
        <v>9</v>
      </c>
      <c r="B6242" s="3" t="s">
        <v>19597</v>
      </c>
      <c r="C6242" s="3" t="s">
        <v>19592</v>
      </c>
      <c r="D6242" s="3" t="s">
        <v>9</v>
      </c>
      <c r="E6242" s="8">
        <v>192</v>
      </c>
      <c r="F6242" s="3" t="s">
        <v>19598</v>
      </c>
      <c r="G6242" s="4">
        <v>1</v>
      </c>
      <c r="H6242" s="4">
        <v>1</v>
      </c>
      <c r="I6242" s="5">
        <f>VLOOKUP(B6242,[1]EXEL!$D$1:$N$65536,11,FALSE)</f>
        <v>1056</v>
      </c>
      <c r="J6242" s="5">
        <f>VLOOKUP(B6242,[1]EXEL!$D$1:$P$65536,13,FALSE)</f>
        <v>96</v>
      </c>
      <c r="K6242" s="3" t="s">
        <v>18</v>
      </c>
      <c r="L6242" s="3" t="s">
        <v>10</v>
      </c>
      <c r="M6242" s="3" t="s">
        <v>167</v>
      </c>
      <c r="N6242" s="3" t="s">
        <v>5369</v>
      </c>
      <c r="O6242" s="3" t="s">
        <v>5370</v>
      </c>
      <c r="P6242" s="3" t="s">
        <v>7876</v>
      </c>
      <c r="Q6242" s="3" t="s">
        <v>7877</v>
      </c>
      <c r="R6242" s="3" t="s">
        <v>2679</v>
      </c>
      <c r="S6242" s="3" t="s">
        <v>19594</v>
      </c>
      <c r="T6242" s="3" t="s">
        <v>872</v>
      </c>
      <c r="U6242" s="3" t="s">
        <v>873</v>
      </c>
      <c r="V6242" s="6" t="s">
        <v>19594</v>
      </c>
    </row>
    <row r="6243" spans="1:22" ht="15.95" customHeight="1" x14ac:dyDescent="0.25">
      <c r="A6243" s="3" t="s">
        <v>9</v>
      </c>
      <c r="B6243" s="3" t="s">
        <v>19599</v>
      </c>
      <c r="C6243" s="3" t="s">
        <v>19600</v>
      </c>
      <c r="D6243" s="3" t="s">
        <v>9</v>
      </c>
      <c r="E6243" s="8">
        <v>258</v>
      </c>
      <c r="F6243" s="3" t="s">
        <v>19601</v>
      </c>
      <c r="G6243" s="4">
        <v>1</v>
      </c>
      <c r="H6243" s="4">
        <v>1</v>
      </c>
      <c r="I6243" s="5">
        <f>VLOOKUP(B6243,[1]EXEL!$D$1:$N$65536,11,FALSE)</f>
        <v>1056</v>
      </c>
      <c r="J6243" s="5">
        <f>VLOOKUP(B6243,[1]EXEL!$D$1:$P$65536,13,FALSE)</f>
        <v>96</v>
      </c>
      <c r="K6243" s="3" t="s">
        <v>18</v>
      </c>
      <c r="L6243" s="3" t="s">
        <v>10</v>
      </c>
      <c r="M6243" s="3" t="s">
        <v>167</v>
      </c>
      <c r="N6243" s="3" t="s">
        <v>5369</v>
      </c>
      <c r="O6243" s="3" t="s">
        <v>19118</v>
      </c>
      <c r="P6243" s="3" t="s">
        <v>7876</v>
      </c>
      <c r="Q6243" s="3" t="s">
        <v>7877</v>
      </c>
      <c r="R6243" s="3" t="s">
        <v>2679</v>
      </c>
      <c r="S6243" s="3" t="s">
        <v>19602</v>
      </c>
      <c r="T6243" s="3" t="s">
        <v>260</v>
      </c>
      <c r="U6243" s="3" t="s">
        <v>261</v>
      </c>
      <c r="V6243" s="6" t="s">
        <v>19602</v>
      </c>
    </row>
    <row r="6244" spans="1:22" ht="15.95" customHeight="1" x14ac:dyDescent="0.25">
      <c r="A6244" s="3" t="s">
        <v>9</v>
      </c>
      <c r="B6244" s="3" t="s">
        <v>19603</v>
      </c>
      <c r="C6244" s="3" t="s">
        <v>19600</v>
      </c>
      <c r="D6244" s="3" t="s">
        <v>9</v>
      </c>
      <c r="E6244" s="8">
        <v>184</v>
      </c>
      <c r="F6244" s="3" t="s">
        <v>19604</v>
      </c>
      <c r="G6244" s="4">
        <v>1</v>
      </c>
      <c r="H6244" s="4">
        <v>1</v>
      </c>
      <c r="I6244" s="5">
        <f>VLOOKUP(B6244,[1]EXEL!$D$1:$N$65536,11,FALSE)</f>
        <v>1056</v>
      </c>
      <c r="J6244" s="5">
        <f>VLOOKUP(B6244,[1]EXEL!$D$1:$P$65536,13,FALSE)</f>
        <v>96</v>
      </c>
      <c r="K6244" s="3" t="s">
        <v>18</v>
      </c>
      <c r="L6244" s="3" t="s">
        <v>10</v>
      </c>
      <c r="M6244" s="3" t="s">
        <v>167</v>
      </c>
      <c r="N6244" s="3" t="s">
        <v>5369</v>
      </c>
      <c r="O6244" s="3" t="s">
        <v>19118</v>
      </c>
      <c r="P6244" s="3" t="s">
        <v>7876</v>
      </c>
      <c r="Q6244" s="3" t="s">
        <v>7877</v>
      </c>
      <c r="R6244" s="3" t="s">
        <v>2679</v>
      </c>
      <c r="S6244" s="3" t="s">
        <v>19602</v>
      </c>
      <c r="T6244" s="3" t="s">
        <v>248</v>
      </c>
      <c r="U6244" s="3" t="s">
        <v>249</v>
      </c>
      <c r="V6244" s="6" t="s">
        <v>19602</v>
      </c>
    </row>
    <row r="6245" spans="1:22" ht="15.95" customHeight="1" x14ac:dyDescent="0.25">
      <c r="A6245" s="3" t="s">
        <v>9</v>
      </c>
      <c r="B6245" s="3" t="s">
        <v>19605</v>
      </c>
      <c r="C6245" s="3" t="s">
        <v>19600</v>
      </c>
      <c r="D6245" s="3" t="s">
        <v>9</v>
      </c>
      <c r="E6245" s="8">
        <v>230</v>
      </c>
      <c r="F6245" s="3" t="s">
        <v>19606</v>
      </c>
      <c r="G6245" s="4">
        <v>1</v>
      </c>
      <c r="H6245" s="4">
        <v>1</v>
      </c>
      <c r="I6245" s="5">
        <f>VLOOKUP(B6245,[1]EXEL!$D$1:$N$65536,11,FALSE)</f>
        <v>1056</v>
      </c>
      <c r="J6245" s="5">
        <f>VLOOKUP(B6245,[1]EXEL!$D$1:$P$65536,13,FALSE)</f>
        <v>96</v>
      </c>
      <c r="K6245" s="3" t="s">
        <v>18</v>
      </c>
      <c r="L6245" s="3" t="s">
        <v>10</v>
      </c>
      <c r="M6245" s="3" t="s">
        <v>167</v>
      </c>
      <c r="N6245" s="3" t="s">
        <v>5369</v>
      </c>
      <c r="O6245" s="3" t="s">
        <v>19118</v>
      </c>
      <c r="P6245" s="3" t="s">
        <v>7876</v>
      </c>
      <c r="Q6245" s="3" t="s">
        <v>7877</v>
      </c>
      <c r="R6245" s="3" t="s">
        <v>2679</v>
      </c>
      <c r="S6245" s="3" t="s">
        <v>19602</v>
      </c>
      <c r="T6245" s="3" t="s">
        <v>872</v>
      </c>
      <c r="U6245" s="3" t="s">
        <v>873</v>
      </c>
      <c r="V6245" s="6" t="s">
        <v>19602</v>
      </c>
    </row>
    <row r="6246" spans="1:22" ht="15.95" customHeight="1" x14ac:dyDescent="0.25">
      <c r="A6246" s="3" t="s">
        <v>9</v>
      </c>
      <c r="B6246" s="3" t="s">
        <v>19607</v>
      </c>
      <c r="C6246" s="3" t="s">
        <v>19608</v>
      </c>
      <c r="D6246" s="3" t="s">
        <v>9</v>
      </c>
      <c r="E6246" s="8">
        <v>258</v>
      </c>
      <c r="F6246" s="3" t="s">
        <v>19609</v>
      </c>
      <c r="G6246" s="4">
        <v>1</v>
      </c>
      <c r="H6246" s="4">
        <v>1</v>
      </c>
      <c r="I6246" s="5">
        <f>VLOOKUP(B6246,[1]EXEL!$D$1:$N$65536,11,FALSE)</f>
        <v>1056</v>
      </c>
      <c r="J6246" s="5">
        <f>VLOOKUP(B6246,[1]EXEL!$D$1:$P$65536,13,FALSE)</f>
        <v>96</v>
      </c>
      <c r="K6246" s="3" t="s">
        <v>18</v>
      </c>
      <c r="L6246" s="3" t="s">
        <v>10</v>
      </c>
      <c r="M6246" s="3" t="s">
        <v>167</v>
      </c>
      <c r="N6246" s="3" t="s">
        <v>5369</v>
      </c>
      <c r="O6246" s="3" t="s">
        <v>19118</v>
      </c>
      <c r="P6246" s="3" t="s">
        <v>7876</v>
      </c>
      <c r="Q6246" s="3" t="s">
        <v>7877</v>
      </c>
      <c r="R6246" s="3" t="s">
        <v>2679</v>
      </c>
      <c r="S6246" s="3" t="s">
        <v>19610</v>
      </c>
      <c r="T6246" s="3" t="s">
        <v>260</v>
      </c>
      <c r="U6246" s="3" t="s">
        <v>261</v>
      </c>
      <c r="V6246" s="6" t="s">
        <v>19610</v>
      </c>
    </row>
    <row r="6247" spans="1:22" ht="15.95" customHeight="1" x14ac:dyDescent="0.25">
      <c r="A6247" s="3" t="s">
        <v>9</v>
      </c>
      <c r="B6247" s="3" t="s">
        <v>19611</v>
      </c>
      <c r="C6247" s="3" t="s">
        <v>19608</v>
      </c>
      <c r="D6247" s="3" t="s">
        <v>9</v>
      </c>
      <c r="E6247" s="8">
        <v>184</v>
      </c>
      <c r="F6247" s="3" t="s">
        <v>19612</v>
      </c>
      <c r="G6247" s="4">
        <v>1</v>
      </c>
      <c r="H6247" s="4">
        <v>1</v>
      </c>
      <c r="I6247" s="5">
        <f>VLOOKUP(B6247,[1]EXEL!$D$1:$N$65536,11,FALSE)</f>
        <v>1056</v>
      </c>
      <c r="J6247" s="5">
        <f>VLOOKUP(B6247,[1]EXEL!$D$1:$P$65536,13,FALSE)</f>
        <v>96</v>
      </c>
      <c r="K6247" s="3" t="s">
        <v>18</v>
      </c>
      <c r="L6247" s="3" t="s">
        <v>10</v>
      </c>
      <c r="M6247" s="3" t="s">
        <v>167</v>
      </c>
      <c r="N6247" s="3" t="s">
        <v>5369</v>
      </c>
      <c r="O6247" s="3" t="s">
        <v>19118</v>
      </c>
      <c r="P6247" s="3" t="s">
        <v>7876</v>
      </c>
      <c r="Q6247" s="3" t="s">
        <v>7877</v>
      </c>
      <c r="R6247" s="3" t="s">
        <v>2679</v>
      </c>
      <c r="S6247" s="3" t="s">
        <v>19610</v>
      </c>
      <c r="T6247" s="3" t="s">
        <v>248</v>
      </c>
      <c r="U6247" s="3" t="s">
        <v>249</v>
      </c>
      <c r="V6247" s="6" t="s">
        <v>19610</v>
      </c>
    </row>
    <row r="6248" spans="1:22" ht="15.95" customHeight="1" x14ac:dyDescent="0.25">
      <c r="A6248" s="3" t="s">
        <v>9</v>
      </c>
      <c r="B6248" s="3" t="s">
        <v>19613</v>
      </c>
      <c r="C6248" s="3" t="s">
        <v>19608</v>
      </c>
      <c r="D6248" s="3" t="s">
        <v>9</v>
      </c>
      <c r="E6248" s="8">
        <v>230</v>
      </c>
      <c r="F6248" s="3" t="s">
        <v>19614</v>
      </c>
      <c r="G6248" s="4">
        <v>1</v>
      </c>
      <c r="H6248" s="4">
        <v>1</v>
      </c>
      <c r="I6248" s="5">
        <f>VLOOKUP(B6248,[1]EXEL!$D$1:$N$65536,11,FALSE)</f>
        <v>1056</v>
      </c>
      <c r="J6248" s="5">
        <f>VLOOKUP(B6248,[1]EXEL!$D$1:$P$65536,13,FALSE)</f>
        <v>96</v>
      </c>
      <c r="K6248" s="3" t="s">
        <v>18</v>
      </c>
      <c r="L6248" s="3" t="s">
        <v>10</v>
      </c>
      <c r="M6248" s="3" t="s">
        <v>167</v>
      </c>
      <c r="N6248" s="3" t="s">
        <v>5369</v>
      </c>
      <c r="O6248" s="3" t="s">
        <v>19118</v>
      </c>
      <c r="P6248" s="3" t="s">
        <v>7876</v>
      </c>
      <c r="Q6248" s="3" t="s">
        <v>7877</v>
      </c>
      <c r="R6248" s="3" t="s">
        <v>2679</v>
      </c>
      <c r="S6248" s="3" t="s">
        <v>19610</v>
      </c>
      <c r="T6248" s="3" t="s">
        <v>872</v>
      </c>
      <c r="U6248" s="3" t="s">
        <v>873</v>
      </c>
      <c r="V6248" s="6" t="s">
        <v>19610</v>
      </c>
    </row>
    <row r="6249" spans="1:22" ht="15.95" customHeight="1" x14ac:dyDescent="0.25">
      <c r="A6249" s="3" t="s">
        <v>9</v>
      </c>
      <c r="B6249" s="3" t="s">
        <v>19615</v>
      </c>
      <c r="C6249" s="3" t="s">
        <v>19616</v>
      </c>
      <c r="D6249" s="3" t="s">
        <v>9</v>
      </c>
      <c r="E6249" s="8">
        <v>300</v>
      </c>
      <c r="F6249" s="3" t="s">
        <v>19617</v>
      </c>
      <c r="G6249" s="4">
        <v>1</v>
      </c>
      <c r="H6249" s="4">
        <v>1</v>
      </c>
      <c r="I6249" s="5">
        <f>VLOOKUP(B6249,[1]EXEL!$D$1:$N$65536,11,FALSE)</f>
        <v>900</v>
      </c>
      <c r="J6249" s="5">
        <f>VLOOKUP(B6249,[1]EXEL!$D$1:$P$65536,13,FALSE)</f>
        <v>60</v>
      </c>
      <c r="K6249" s="3" t="s">
        <v>18</v>
      </c>
      <c r="L6249" s="3" t="s">
        <v>10</v>
      </c>
      <c r="M6249" s="3" t="s">
        <v>167</v>
      </c>
      <c r="N6249" s="3" t="s">
        <v>5369</v>
      </c>
      <c r="O6249" s="3" t="s">
        <v>19123</v>
      </c>
      <c r="P6249" s="3" t="s">
        <v>7876</v>
      </c>
      <c r="Q6249" s="3" t="s">
        <v>7877</v>
      </c>
      <c r="R6249" s="3" t="s">
        <v>2679</v>
      </c>
      <c r="S6249" s="3" t="s">
        <v>19618</v>
      </c>
      <c r="T6249" s="3" t="s">
        <v>260</v>
      </c>
      <c r="U6249" s="3" t="s">
        <v>261</v>
      </c>
      <c r="V6249" s="6" t="s">
        <v>19618</v>
      </c>
    </row>
    <row r="6250" spans="1:22" ht="15.95" customHeight="1" x14ac:dyDescent="0.25">
      <c r="A6250" s="3" t="s">
        <v>9</v>
      </c>
      <c r="B6250" s="3" t="s">
        <v>19619</v>
      </c>
      <c r="C6250" s="3" t="s">
        <v>19616</v>
      </c>
      <c r="D6250" s="3" t="s">
        <v>9</v>
      </c>
      <c r="E6250" s="8">
        <v>215</v>
      </c>
      <c r="F6250" s="3" t="s">
        <v>19620</v>
      </c>
      <c r="G6250" s="4">
        <v>1</v>
      </c>
      <c r="H6250" s="4">
        <v>1</v>
      </c>
      <c r="I6250" s="5">
        <f>VLOOKUP(B6250,[1]EXEL!$D$1:$N$65536,11,FALSE)</f>
        <v>900</v>
      </c>
      <c r="J6250" s="5">
        <f>VLOOKUP(B6250,[1]EXEL!$D$1:$P$65536,13,FALSE)</f>
        <v>60</v>
      </c>
      <c r="K6250" s="3" t="s">
        <v>18</v>
      </c>
      <c r="L6250" s="3" t="s">
        <v>10</v>
      </c>
      <c r="M6250" s="3" t="s">
        <v>167</v>
      </c>
      <c r="N6250" s="3" t="s">
        <v>5369</v>
      </c>
      <c r="O6250" s="3" t="s">
        <v>19123</v>
      </c>
      <c r="P6250" s="3" t="s">
        <v>7876</v>
      </c>
      <c r="Q6250" s="3" t="s">
        <v>7877</v>
      </c>
      <c r="R6250" s="3" t="s">
        <v>2679</v>
      </c>
      <c r="S6250" s="3" t="s">
        <v>19618</v>
      </c>
      <c r="T6250" s="3" t="s">
        <v>248</v>
      </c>
      <c r="U6250" s="3" t="s">
        <v>249</v>
      </c>
      <c r="V6250" s="6" t="s">
        <v>19618</v>
      </c>
    </row>
    <row r="6251" spans="1:22" ht="15.95" customHeight="1" x14ac:dyDescent="0.25">
      <c r="A6251" s="3" t="s">
        <v>9</v>
      </c>
      <c r="B6251" s="3" t="s">
        <v>19621</v>
      </c>
      <c r="C6251" s="3" t="s">
        <v>19616</v>
      </c>
      <c r="D6251" s="3" t="s">
        <v>9</v>
      </c>
      <c r="E6251" s="8">
        <v>269</v>
      </c>
      <c r="F6251" s="3" t="s">
        <v>19622</v>
      </c>
      <c r="G6251" s="4">
        <v>1</v>
      </c>
      <c r="H6251" s="4">
        <v>1</v>
      </c>
      <c r="I6251" s="5">
        <f>VLOOKUP(B6251,[1]EXEL!$D$1:$N$65536,11,FALSE)</f>
        <v>900</v>
      </c>
      <c r="J6251" s="5">
        <f>VLOOKUP(B6251,[1]EXEL!$D$1:$P$65536,13,FALSE)</f>
        <v>60</v>
      </c>
      <c r="K6251" s="3" t="s">
        <v>18</v>
      </c>
      <c r="L6251" s="3" t="s">
        <v>10</v>
      </c>
      <c r="M6251" s="3" t="s">
        <v>167</v>
      </c>
      <c r="N6251" s="3" t="s">
        <v>5369</v>
      </c>
      <c r="O6251" s="3" t="s">
        <v>19123</v>
      </c>
      <c r="P6251" s="3" t="s">
        <v>7876</v>
      </c>
      <c r="Q6251" s="3" t="s">
        <v>7877</v>
      </c>
      <c r="R6251" s="3" t="s">
        <v>2679</v>
      </c>
      <c r="S6251" s="3" t="s">
        <v>19618</v>
      </c>
      <c r="T6251" s="3" t="s">
        <v>872</v>
      </c>
      <c r="U6251" s="3" t="s">
        <v>873</v>
      </c>
      <c r="V6251" s="6" t="s">
        <v>19618</v>
      </c>
    </row>
    <row r="6252" spans="1:22" ht="15.95" customHeight="1" x14ac:dyDescent="0.25">
      <c r="A6252" s="3" t="s">
        <v>9</v>
      </c>
      <c r="B6252" s="3" t="s">
        <v>19623</v>
      </c>
      <c r="C6252" s="3" t="s">
        <v>19624</v>
      </c>
      <c r="D6252" s="3" t="s">
        <v>9</v>
      </c>
      <c r="E6252" s="8">
        <v>386</v>
      </c>
      <c r="F6252" s="3" t="s">
        <v>19625</v>
      </c>
      <c r="G6252" s="4">
        <v>1</v>
      </c>
      <c r="H6252" s="4">
        <v>1</v>
      </c>
      <c r="I6252" s="5">
        <f>VLOOKUP(B6252,[1]EXEL!$D$1:$N$65536,11,FALSE)</f>
        <v>900</v>
      </c>
      <c r="J6252" s="5">
        <f>VLOOKUP(B6252,[1]EXEL!$D$1:$P$65536,13,FALSE)</f>
        <v>60</v>
      </c>
      <c r="K6252" s="3" t="s">
        <v>18</v>
      </c>
      <c r="L6252" s="3" t="s">
        <v>10</v>
      </c>
      <c r="M6252" s="3" t="s">
        <v>167</v>
      </c>
      <c r="N6252" s="3" t="s">
        <v>5369</v>
      </c>
      <c r="O6252" s="3" t="s">
        <v>19123</v>
      </c>
      <c r="P6252" s="3" t="s">
        <v>7876</v>
      </c>
      <c r="Q6252" s="3" t="s">
        <v>7877</v>
      </c>
      <c r="R6252" s="3" t="s">
        <v>2679</v>
      </c>
      <c r="S6252" s="3" t="s">
        <v>19626</v>
      </c>
      <c r="T6252" s="3" t="s">
        <v>260</v>
      </c>
      <c r="U6252" s="3" t="s">
        <v>261</v>
      </c>
      <c r="V6252" s="6" t="s">
        <v>19626</v>
      </c>
    </row>
    <row r="6253" spans="1:22" ht="15.95" customHeight="1" x14ac:dyDescent="0.25">
      <c r="A6253" s="3" t="s">
        <v>9</v>
      </c>
      <c r="B6253" s="3" t="s">
        <v>19627</v>
      </c>
      <c r="C6253" s="3" t="s">
        <v>19624</v>
      </c>
      <c r="D6253" s="3" t="s">
        <v>9</v>
      </c>
      <c r="E6253" s="8">
        <v>276</v>
      </c>
      <c r="F6253" s="3" t="s">
        <v>19628</v>
      </c>
      <c r="G6253" s="4">
        <v>1</v>
      </c>
      <c r="H6253" s="4">
        <v>1</v>
      </c>
      <c r="I6253" s="5">
        <f>VLOOKUP(B6253,[1]EXEL!$D$1:$N$65536,11,FALSE)</f>
        <v>900</v>
      </c>
      <c r="J6253" s="5">
        <f>VLOOKUP(B6253,[1]EXEL!$D$1:$P$65536,13,FALSE)</f>
        <v>60</v>
      </c>
      <c r="K6253" s="3" t="s">
        <v>18</v>
      </c>
      <c r="L6253" s="3" t="s">
        <v>10</v>
      </c>
      <c r="M6253" s="3" t="s">
        <v>167</v>
      </c>
      <c r="N6253" s="3" t="s">
        <v>5369</v>
      </c>
      <c r="O6253" s="3" t="s">
        <v>19123</v>
      </c>
      <c r="P6253" s="3" t="s">
        <v>7876</v>
      </c>
      <c r="Q6253" s="3" t="s">
        <v>7877</v>
      </c>
      <c r="R6253" s="3" t="s">
        <v>2679</v>
      </c>
      <c r="S6253" s="3" t="s">
        <v>19626</v>
      </c>
      <c r="T6253" s="3" t="s">
        <v>248</v>
      </c>
      <c r="U6253" s="3" t="s">
        <v>249</v>
      </c>
      <c r="V6253" s="6" t="s">
        <v>19626</v>
      </c>
    </row>
    <row r="6254" spans="1:22" ht="15.95" customHeight="1" x14ac:dyDescent="0.25">
      <c r="A6254" s="3" t="s">
        <v>9</v>
      </c>
      <c r="B6254" s="3" t="s">
        <v>19629</v>
      </c>
      <c r="C6254" s="3" t="s">
        <v>19624</v>
      </c>
      <c r="D6254" s="3" t="s">
        <v>9</v>
      </c>
      <c r="E6254" s="8">
        <v>345</v>
      </c>
      <c r="F6254" s="3" t="s">
        <v>19630</v>
      </c>
      <c r="G6254" s="4">
        <v>1</v>
      </c>
      <c r="H6254" s="4">
        <v>1</v>
      </c>
      <c r="I6254" s="5">
        <f>VLOOKUP(B6254,[1]EXEL!$D$1:$N$65536,11,FALSE)</f>
        <v>900</v>
      </c>
      <c r="J6254" s="5">
        <f>VLOOKUP(B6254,[1]EXEL!$D$1:$P$65536,13,FALSE)</f>
        <v>60</v>
      </c>
      <c r="K6254" s="3" t="s">
        <v>18</v>
      </c>
      <c r="L6254" s="3" t="s">
        <v>10</v>
      </c>
      <c r="M6254" s="3" t="s">
        <v>167</v>
      </c>
      <c r="N6254" s="3" t="s">
        <v>5369</v>
      </c>
      <c r="O6254" s="3" t="s">
        <v>19123</v>
      </c>
      <c r="P6254" s="3" t="s">
        <v>7876</v>
      </c>
      <c r="Q6254" s="3" t="s">
        <v>7877</v>
      </c>
      <c r="R6254" s="3" t="s">
        <v>2679</v>
      </c>
      <c r="S6254" s="3" t="s">
        <v>19626</v>
      </c>
      <c r="T6254" s="3" t="s">
        <v>872</v>
      </c>
      <c r="U6254" s="3" t="s">
        <v>873</v>
      </c>
      <c r="V6254" s="6" t="s">
        <v>19626</v>
      </c>
    </row>
    <row r="6255" spans="1:22" ht="15.95" customHeight="1" x14ac:dyDescent="0.25">
      <c r="A6255" s="3" t="s">
        <v>9</v>
      </c>
      <c r="B6255" s="3" t="s">
        <v>19631</v>
      </c>
      <c r="C6255" s="3" t="s">
        <v>19632</v>
      </c>
      <c r="D6255" s="3" t="s">
        <v>9</v>
      </c>
      <c r="E6255" s="8">
        <v>300</v>
      </c>
      <c r="F6255" s="3" t="s">
        <v>19633</v>
      </c>
      <c r="G6255" s="4">
        <v>1</v>
      </c>
      <c r="H6255" s="4">
        <v>1</v>
      </c>
      <c r="I6255" s="5">
        <f>VLOOKUP(B6255,[1]EXEL!$D$1:$N$65536,11,FALSE)</f>
        <v>180</v>
      </c>
      <c r="J6255" s="5">
        <f>VLOOKUP(B6255,[1]EXEL!$D$1:$P$65536,13,FALSE)</f>
        <v>20</v>
      </c>
      <c r="K6255" s="3" t="s">
        <v>18</v>
      </c>
      <c r="L6255" s="3" t="s">
        <v>10</v>
      </c>
      <c r="M6255" s="3" t="s">
        <v>167</v>
      </c>
      <c r="N6255" s="3" t="s">
        <v>5369</v>
      </c>
      <c r="O6255" s="3" t="s">
        <v>19297</v>
      </c>
      <c r="P6255" s="3" t="s">
        <v>7876</v>
      </c>
      <c r="Q6255" s="3" t="s">
        <v>7877</v>
      </c>
      <c r="R6255" s="3" t="s">
        <v>2679</v>
      </c>
      <c r="S6255" s="3" t="s">
        <v>19634</v>
      </c>
      <c r="T6255" s="3" t="s">
        <v>260</v>
      </c>
      <c r="U6255" s="3" t="s">
        <v>261</v>
      </c>
      <c r="V6255" s="6" t="s">
        <v>19634</v>
      </c>
    </row>
    <row r="6256" spans="1:22" ht="15.95" customHeight="1" x14ac:dyDescent="0.25">
      <c r="A6256" s="3" t="s">
        <v>9</v>
      </c>
      <c r="B6256" s="3" t="s">
        <v>19635</v>
      </c>
      <c r="C6256" s="3" t="s">
        <v>19632</v>
      </c>
      <c r="D6256" s="3" t="s">
        <v>9</v>
      </c>
      <c r="E6256" s="8">
        <v>215</v>
      </c>
      <c r="F6256" s="3" t="s">
        <v>19636</v>
      </c>
      <c r="G6256" s="4">
        <v>1</v>
      </c>
      <c r="H6256" s="4">
        <v>1</v>
      </c>
      <c r="I6256" s="5">
        <f>VLOOKUP(B6256,[1]EXEL!$D$1:$N$65536,11,FALSE)</f>
        <v>180</v>
      </c>
      <c r="J6256" s="5">
        <f>VLOOKUP(B6256,[1]EXEL!$D$1:$P$65536,13,FALSE)</f>
        <v>20</v>
      </c>
      <c r="K6256" s="3" t="s">
        <v>18</v>
      </c>
      <c r="L6256" s="3" t="s">
        <v>10</v>
      </c>
      <c r="M6256" s="3" t="s">
        <v>167</v>
      </c>
      <c r="N6256" s="3" t="s">
        <v>5369</v>
      </c>
      <c r="O6256" s="3" t="s">
        <v>19297</v>
      </c>
      <c r="P6256" s="3" t="s">
        <v>7876</v>
      </c>
      <c r="Q6256" s="3" t="s">
        <v>7877</v>
      </c>
      <c r="R6256" s="3" t="s">
        <v>2679</v>
      </c>
      <c r="S6256" s="3" t="s">
        <v>19634</v>
      </c>
      <c r="T6256" s="3" t="s">
        <v>248</v>
      </c>
      <c r="U6256" s="3" t="s">
        <v>249</v>
      </c>
      <c r="V6256" s="6" t="s">
        <v>19634</v>
      </c>
    </row>
    <row r="6257" spans="1:22" ht="15.95" customHeight="1" x14ac:dyDescent="0.25">
      <c r="A6257" s="3" t="s">
        <v>9</v>
      </c>
      <c r="B6257" s="3" t="s">
        <v>19637</v>
      </c>
      <c r="C6257" s="3" t="s">
        <v>19632</v>
      </c>
      <c r="D6257" s="3" t="s">
        <v>9</v>
      </c>
      <c r="E6257" s="8">
        <v>269</v>
      </c>
      <c r="F6257" s="3" t="s">
        <v>19638</v>
      </c>
      <c r="G6257" s="4">
        <v>1</v>
      </c>
      <c r="H6257" s="4">
        <v>1</v>
      </c>
      <c r="I6257" s="5">
        <f>VLOOKUP(B6257,[1]EXEL!$D$1:$N$65536,11,FALSE)</f>
        <v>180</v>
      </c>
      <c r="J6257" s="5">
        <f>VLOOKUP(B6257,[1]EXEL!$D$1:$P$65536,13,FALSE)</f>
        <v>20</v>
      </c>
      <c r="K6257" s="3" t="s">
        <v>18</v>
      </c>
      <c r="L6257" s="3" t="s">
        <v>10</v>
      </c>
      <c r="M6257" s="3" t="s">
        <v>167</v>
      </c>
      <c r="N6257" s="3" t="s">
        <v>5369</v>
      </c>
      <c r="O6257" s="3" t="s">
        <v>19297</v>
      </c>
      <c r="P6257" s="3" t="s">
        <v>7876</v>
      </c>
      <c r="Q6257" s="3" t="s">
        <v>7877</v>
      </c>
      <c r="R6257" s="3" t="s">
        <v>2679</v>
      </c>
      <c r="S6257" s="3" t="s">
        <v>19634</v>
      </c>
      <c r="T6257" s="3" t="s">
        <v>872</v>
      </c>
      <c r="U6257" s="3" t="s">
        <v>873</v>
      </c>
      <c r="V6257" s="6" t="s">
        <v>19634</v>
      </c>
    </row>
    <row r="6258" spans="1:22" ht="15.95" customHeight="1" x14ac:dyDescent="0.25">
      <c r="A6258" s="3" t="s">
        <v>9</v>
      </c>
      <c r="B6258" s="3" t="s">
        <v>19639</v>
      </c>
      <c r="C6258" s="3" t="s">
        <v>19640</v>
      </c>
      <c r="D6258" s="3" t="s">
        <v>9</v>
      </c>
      <c r="E6258" s="8">
        <v>429</v>
      </c>
      <c r="F6258" s="3" t="s">
        <v>19641</v>
      </c>
      <c r="G6258" s="4">
        <v>1</v>
      </c>
      <c r="H6258" s="4">
        <v>1</v>
      </c>
      <c r="I6258" s="5">
        <f>VLOOKUP(B6258,[1]EXEL!$D$1:$N$65536,11,FALSE)</f>
        <v>240</v>
      </c>
      <c r="J6258" s="5">
        <f>VLOOKUP(B6258,[1]EXEL!$D$1:$P$65536,13,FALSE)</f>
        <v>30</v>
      </c>
      <c r="K6258" s="3" t="s">
        <v>18</v>
      </c>
      <c r="L6258" s="3" t="s">
        <v>10</v>
      </c>
      <c r="M6258" s="3" t="s">
        <v>167</v>
      </c>
      <c r="N6258" s="3" t="s">
        <v>5369</v>
      </c>
      <c r="O6258" s="3" t="s">
        <v>19132</v>
      </c>
      <c r="P6258" s="3" t="s">
        <v>7876</v>
      </c>
      <c r="Q6258" s="3" t="s">
        <v>7877</v>
      </c>
      <c r="R6258" s="3" t="s">
        <v>2679</v>
      </c>
      <c r="S6258" s="3" t="s">
        <v>19642</v>
      </c>
      <c r="T6258" s="3" t="s">
        <v>260</v>
      </c>
      <c r="U6258" s="3" t="s">
        <v>261</v>
      </c>
      <c r="V6258" s="6" t="s">
        <v>19642</v>
      </c>
    </row>
    <row r="6259" spans="1:22" ht="15.95" customHeight="1" x14ac:dyDescent="0.25">
      <c r="A6259" s="3" t="s">
        <v>9</v>
      </c>
      <c r="B6259" s="3" t="s">
        <v>19643</v>
      </c>
      <c r="C6259" s="3" t="s">
        <v>19640</v>
      </c>
      <c r="D6259" s="3" t="s">
        <v>9</v>
      </c>
      <c r="E6259" s="8">
        <v>306</v>
      </c>
      <c r="F6259" s="3" t="s">
        <v>19644</v>
      </c>
      <c r="G6259" s="4">
        <v>1</v>
      </c>
      <c r="H6259" s="4">
        <v>1</v>
      </c>
      <c r="I6259" s="5">
        <f>VLOOKUP(B6259,[1]EXEL!$D$1:$N$65536,11,FALSE)</f>
        <v>240</v>
      </c>
      <c r="J6259" s="5">
        <f>VLOOKUP(B6259,[1]EXEL!$D$1:$P$65536,13,FALSE)</f>
        <v>30</v>
      </c>
      <c r="K6259" s="3" t="s">
        <v>18</v>
      </c>
      <c r="L6259" s="3" t="s">
        <v>10</v>
      </c>
      <c r="M6259" s="3" t="s">
        <v>167</v>
      </c>
      <c r="N6259" s="3" t="s">
        <v>5369</v>
      </c>
      <c r="O6259" s="3" t="s">
        <v>19132</v>
      </c>
      <c r="P6259" s="3" t="s">
        <v>7876</v>
      </c>
      <c r="Q6259" s="3" t="s">
        <v>7877</v>
      </c>
      <c r="R6259" s="3" t="s">
        <v>2679</v>
      </c>
      <c r="S6259" s="3" t="s">
        <v>19642</v>
      </c>
      <c r="T6259" s="3" t="s">
        <v>248</v>
      </c>
      <c r="U6259" s="3" t="s">
        <v>249</v>
      </c>
      <c r="V6259" s="6" t="s">
        <v>19642</v>
      </c>
    </row>
    <row r="6260" spans="1:22" ht="15.95" customHeight="1" x14ac:dyDescent="0.25">
      <c r="A6260" s="3" t="s">
        <v>9</v>
      </c>
      <c r="B6260" s="3" t="s">
        <v>19645</v>
      </c>
      <c r="C6260" s="3" t="s">
        <v>19640</v>
      </c>
      <c r="D6260" s="3" t="s">
        <v>9</v>
      </c>
      <c r="E6260" s="8">
        <v>383</v>
      </c>
      <c r="F6260" s="3" t="s">
        <v>19646</v>
      </c>
      <c r="G6260" s="4">
        <v>1</v>
      </c>
      <c r="H6260" s="4">
        <v>1</v>
      </c>
      <c r="I6260" s="5">
        <f>VLOOKUP(B6260,[1]EXEL!$D$1:$N$65536,11,FALSE)</f>
        <v>240</v>
      </c>
      <c r="J6260" s="5">
        <f>VLOOKUP(B6260,[1]EXEL!$D$1:$P$65536,13,FALSE)</f>
        <v>30</v>
      </c>
      <c r="K6260" s="3" t="s">
        <v>18</v>
      </c>
      <c r="L6260" s="3" t="s">
        <v>10</v>
      </c>
      <c r="M6260" s="3" t="s">
        <v>167</v>
      </c>
      <c r="N6260" s="3" t="s">
        <v>5369</v>
      </c>
      <c r="O6260" s="3" t="s">
        <v>19132</v>
      </c>
      <c r="P6260" s="3" t="s">
        <v>7876</v>
      </c>
      <c r="Q6260" s="3" t="s">
        <v>7877</v>
      </c>
      <c r="R6260" s="3" t="s">
        <v>2679</v>
      </c>
      <c r="S6260" s="3" t="s">
        <v>19642</v>
      </c>
      <c r="T6260" s="3" t="s">
        <v>872</v>
      </c>
      <c r="U6260" s="3" t="s">
        <v>873</v>
      </c>
      <c r="V6260" s="6" t="s">
        <v>19642</v>
      </c>
    </row>
    <row r="6261" spans="1:22" ht="15.95" customHeight="1" x14ac:dyDescent="0.25">
      <c r="A6261" s="3" t="s">
        <v>9</v>
      </c>
      <c r="B6261" s="3" t="s">
        <v>19647</v>
      </c>
      <c r="C6261" s="3" t="s">
        <v>19648</v>
      </c>
      <c r="D6261" s="3" t="s">
        <v>9</v>
      </c>
      <c r="E6261" s="8">
        <v>286</v>
      </c>
      <c r="F6261" s="3" t="s">
        <v>19649</v>
      </c>
      <c r="G6261" s="4">
        <v>1</v>
      </c>
      <c r="H6261" s="4">
        <v>1</v>
      </c>
      <c r="I6261" s="5">
        <f>VLOOKUP(B6261,[1]EXEL!$D$1:$N$65536,11,FALSE)</f>
        <v>1056</v>
      </c>
      <c r="J6261" s="5">
        <f>VLOOKUP(B6261,[1]EXEL!$D$1:$P$65536,13,FALSE)</f>
        <v>96</v>
      </c>
      <c r="K6261" s="3" t="s">
        <v>18</v>
      </c>
      <c r="L6261" s="3" t="s">
        <v>10</v>
      </c>
      <c r="M6261" s="3" t="s">
        <v>167</v>
      </c>
      <c r="N6261" s="3" t="s">
        <v>5369</v>
      </c>
      <c r="O6261" s="3" t="s">
        <v>19118</v>
      </c>
      <c r="P6261" s="3" t="s">
        <v>7876</v>
      </c>
      <c r="Q6261" s="3" t="s">
        <v>7877</v>
      </c>
      <c r="R6261" s="3" t="s">
        <v>2679</v>
      </c>
      <c r="S6261" s="3" t="s">
        <v>19650</v>
      </c>
      <c r="T6261" s="3" t="s">
        <v>260</v>
      </c>
      <c r="U6261" s="3" t="s">
        <v>261</v>
      </c>
      <c r="V6261" s="6" t="s">
        <v>19650</v>
      </c>
    </row>
    <row r="6262" spans="1:22" ht="15.95" customHeight="1" x14ac:dyDescent="0.25">
      <c r="A6262" s="3" t="s">
        <v>9</v>
      </c>
      <c r="B6262" s="3" t="s">
        <v>19651</v>
      </c>
      <c r="C6262" s="3" t="s">
        <v>19648</v>
      </c>
      <c r="D6262" s="3" t="s">
        <v>9</v>
      </c>
      <c r="E6262" s="8">
        <v>204</v>
      </c>
      <c r="F6262" s="3" t="s">
        <v>19652</v>
      </c>
      <c r="G6262" s="4">
        <v>1</v>
      </c>
      <c r="H6262" s="4">
        <v>1</v>
      </c>
      <c r="I6262" s="5">
        <f>VLOOKUP(B6262,[1]EXEL!$D$1:$N$65536,11,FALSE)</f>
        <v>1056</v>
      </c>
      <c r="J6262" s="5">
        <f>VLOOKUP(B6262,[1]EXEL!$D$1:$P$65536,13,FALSE)</f>
        <v>96</v>
      </c>
      <c r="K6262" s="3" t="s">
        <v>18</v>
      </c>
      <c r="L6262" s="3" t="s">
        <v>10</v>
      </c>
      <c r="M6262" s="3" t="s">
        <v>167</v>
      </c>
      <c r="N6262" s="3" t="s">
        <v>5369</v>
      </c>
      <c r="O6262" s="3" t="s">
        <v>19118</v>
      </c>
      <c r="P6262" s="3" t="s">
        <v>7876</v>
      </c>
      <c r="Q6262" s="3" t="s">
        <v>7877</v>
      </c>
      <c r="R6262" s="3" t="s">
        <v>2679</v>
      </c>
      <c r="S6262" s="3" t="s">
        <v>19650</v>
      </c>
      <c r="T6262" s="3" t="s">
        <v>248</v>
      </c>
      <c r="U6262" s="3" t="s">
        <v>249</v>
      </c>
      <c r="V6262" s="6" t="s">
        <v>19650</v>
      </c>
    </row>
    <row r="6263" spans="1:22" ht="15.95" customHeight="1" x14ac:dyDescent="0.25">
      <c r="A6263" s="3" t="s">
        <v>9</v>
      </c>
      <c r="B6263" s="3" t="s">
        <v>19653</v>
      </c>
      <c r="C6263" s="3" t="s">
        <v>19648</v>
      </c>
      <c r="D6263" s="3" t="s">
        <v>9</v>
      </c>
      <c r="E6263" s="8">
        <v>255</v>
      </c>
      <c r="F6263" s="3" t="s">
        <v>19654</v>
      </c>
      <c r="G6263" s="4">
        <v>1</v>
      </c>
      <c r="H6263" s="4">
        <v>1</v>
      </c>
      <c r="I6263" s="5">
        <f>VLOOKUP(B6263,[1]EXEL!$D$1:$N$65536,11,FALSE)</f>
        <v>1056</v>
      </c>
      <c r="J6263" s="5">
        <f>VLOOKUP(B6263,[1]EXEL!$D$1:$P$65536,13,FALSE)</f>
        <v>96</v>
      </c>
      <c r="K6263" s="3" t="s">
        <v>18</v>
      </c>
      <c r="L6263" s="3" t="s">
        <v>10</v>
      </c>
      <c r="M6263" s="3" t="s">
        <v>167</v>
      </c>
      <c r="N6263" s="3" t="s">
        <v>5369</v>
      </c>
      <c r="O6263" s="3" t="s">
        <v>19118</v>
      </c>
      <c r="P6263" s="3" t="s">
        <v>7876</v>
      </c>
      <c r="Q6263" s="3" t="s">
        <v>7877</v>
      </c>
      <c r="R6263" s="3" t="s">
        <v>2679</v>
      </c>
      <c r="S6263" s="3" t="s">
        <v>19650</v>
      </c>
      <c r="T6263" s="3" t="s">
        <v>872</v>
      </c>
      <c r="U6263" s="3" t="s">
        <v>873</v>
      </c>
      <c r="V6263" s="6" t="s">
        <v>19650</v>
      </c>
    </row>
    <row r="6264" spans="1:22" ht="15.95" customHeight="1" x14ac:dyDescent="0.25">
      <c r="A6264" s="3" t="s">
        <v>9</v>
      </c>
      <c r="B6264" s="3" t="s">
        <v>19655</v>
      </c>
      <c r="C6264" s="3" t="s">
        <v>19656</v>
      </c>
      <c r="D6264" s="3" t="s">
        <v>9</v>
      </c>
      <c r="E6264" s="8">
        <v>286</v>
      </c>
      <c r="F6264" s="3" t="s">
        <v>19657</v>
      </c>
      <c r="G6264" s="4">
        <v>1</v>
      </c>
      <c r="H6264" s="4">
        <v>1</v>
      </c>
      <c r="I6264" s="5">
        <f>VLOOKUP(B6264,[1]EXEL!$D$1:$N$65536,11,FALSE)</f>
        <v>1056</v>
      </c>
      <c r="J6264" s="5">
        <f>VLOOKUP(B6264,[1]EXEL!$D$1:$P$65536,13,FALSE)</f>
        <v>96</v>
      </c>
      <c r="K6264" s="3" t="s">
        <v>18</v>
      </c>
      <c r="L6264" s="3" t="s">
        <v>10</v>
      </c>
      <c r="M6264" s="3" t="s">
        <v>167</v>
      </c>
      <c r="N6264" s="3" t="s">
        <v>5369</v>
      </c>
      <c r="O6264" s="3" t="s">
        <v>19118</v>
      </c>
      <c r="P6264" s="3" t="s">
        <v>7876</v>
      </c>
      <c r="Q6264" s="3" t="s">
        <v>7877</v>
      </c>
      <c r="R6264" s="3" t="s">
        <v>2679</v>
      </c>
      <c r="S6264" s="3" t="s">
        <v>19658</v>
      </c>
      <c r="T6264" s="3" t="s">
        <v>260</v>
      </c>
      <c r="U6264" s="3" t="s">
        <v>261</v>
      </c>
      <c r="V6264" s="6" t="s">
        <v>19658</v>
      </c>
    </row>
    <row r="6265" spans="1:22" ht="15.95" customHeight="1" x14ac:dyDescent="0.25">
      <c r="A6265" s="3" t="s">
        <v>9</v>
      </c>
      <c r="B6265" s="3" t="s">
        <v>19659</v>
      </c>
      <c r="C6265" s="3" t="s">
        <v>19656</v>
      </c>
      <c r="D6265" s="3" t="s">
        <v>9</v>
      </c>
      <c r="E6265" s="8">
        <v>204</v>
      </c>
      <c r="F6265" s="3" t="s">
        <v>19660</v>
      </c>
      <c r="G6265" s="4">
        <v>1</v>
      </c>
      <c r="H6265" s="4">
        <v>1</v>
      </c>
      <c r="I6265" s="5">
        <f>VLOOKUP(B6265,[1]EXEL!$D$1:$N$65536,11,FALSE)</f>
        <v>1056</v>
      </c>
      <c r="J6265" s="5">
        <f>VLOOKUP(B6265,[1]EXEL!$D$1:$P$65536,13,FALSE)</f>
        <v>96</v>
      </c>
      <c r="K6265" s="3" t="s">
        <v>18</v>
      </c>
      <c r="L6265" s="3" t="s">
        <v>10</v>
      </c>
      <c r="M6265" s="3" t="s">
        <v>167</v>
      </c>
      <c r="N6265" s="3" t="s">
        <v>5369</v>
      </c>
      <c r="O6265" s="3" t="s">
        <v>19118</v>
      </c>
      <c r="P6265" s="3" t="s">
        <v>7876</v>
      </c>
      <c r="Q6265" s="3" t="s">
        <v>7877</v>
      </c>
      <c r="R6265" s="3" t="s">
        <v>2679</v>
      </c>
      <c r="S6265" s="3" t="s">
        <v>19658</v>
      </c>
      <c r="T6265" s="3" t="s">
        <v>248</v>
      </c>
      <c r="U6265" s="3" t="s">
        <v>249</v>
      </c>
      <c r="V6265" s="6" t="s">
        <v>19658</v>
      </c>
    </row>
    <row r="6266" spans="1:22" ht="15.95" customHeight="1" x14ac:dyDescent="0.25">
      <c r="A6266" s="3" t="s">
        <v>9</v>
      </c>
      <c r="B6266" s="3" t="s">
        <v>19661</v>
      </c>
      <c r="C6266" s="3" t="s">
        <v>19656</v>
      </c>
      <c r="D6266" s="3" t="s">
        <v>9</v>
      </c>
      <c r="E6266" s="8">
        <v>255</v>
      </c>
      <c r="F6266" s="3" t="s">
        <v>19662</v>
      </c>
      <c r="G6266" s="4">
        <v>1</v>
      </c>
      <c r="H6266" s="4">
        <v>1</v>
      </c>
      <c r="I6266" s="5">
        <f>VLOOKUP(B6266,[1]EXEL!$D$1:$N$65536,11,FALSE)</f>
        <v>1056</v>
      </c>
      <c r="J6266" s="5">
        <f>VLOOKUP(B6266,[1]EXEL!$D$1:$P$65536,13,FALSE)</f>
        <v>96</v>
      </c>
      <c r="K6266" s="3" t="s">
        <v>18</v>
      </c>
      <c r="L6266" s="3" t="s">
        <v>10</v>
      </c>
      <c r="M6266" s="3" t="s">
        <v>167</v>
      </c>
      <c r="N6266" s="3" t="s">
        <v>5369</v>
      </c>
      <c r="O6266" s="3" t="s">
        <v>19118</v>
      </c>
      <c r="P6266" s="3" t="s">
        <v>7876</v>
      </c>
      <c r="Q6266" s="3" t="s">
        <v>7877</v>
      </c>
      <c r="R6266" s="3" t="s">
        <v>2679</v>
      </c>
      <c r="S6266" s="3" t="s">
        <v>19658</v>
      </c>
      <c r="T6266" s="3" t="s">
        <v>872</v>
      </c>
      <c r="U6266" s="3" t="s">
        <v>873</v>
      </c>
      <c r="V6266" s="6" t="s">
        <v>19658</v>
      </c>
    </row>
    <row r="6267" spans="1:22" ht="15.95" customHeight="1" x14ac:dyDescent="0.25">
      <c r="A6267" s="3" t="s">
        <v>9</v>
      </c>
      <c r="B6267" s="3" t="s">
        <v>19663</v>
      </c>
      <c r="C6267" s="3" t="s">
        <v>19664</v>
      </c>
      <c r="D6267" s="3" t="s">
        <v>9</v>
      </c>
      <c r="E6267" s="8">
        <v>201</v>
      </c>
      <c r="F6267" s="3" t="s">
        <v>19665</v>
      </c>
      <c r="G6267" s="4">
        <v>3.9</v>
      </c>
      <c r="H6267" s="4">
        <v>0.14699999999999999</v>
      </c>
      <c r="I6267" s="5">
        <f>VLOOKUP(B6267,[1]EXEL!$D$1:$N$65536,11,FALSE)</f>
        <v>192</v>
      </c>
      <c r="J6267" s="5">
        <f>VLOOKUP(B6267,[1]EXEL!$D$1:$P$65536,13,FALSE)</f>
        <v>64</v>
      </c>
      <c r="K6267" s="3" t="s">
        <v>18</v>
      </c>
      <c r="L6267" s="3" t="s">
        <v>10</v>
      </c>
      <c r="M6267" s="3" t="s">
        <v>167</v>
      </c>
      <c r="N6267" s="3" t="s">
        <v>5369</v>
      </c>
      <c r="O6267" s="3" t="s">
        <v>9600</v>
      </c>
      <c r="P6267" s="3" t="s">
        <v>9601</v>
      </c>
      <c r="Q6267" s="3" t="s">
        <v>7877</v>
      </c>
      <c r="R6267" s="3" t="s">
        <v>2679</v>
      </c>
      <c r="S6267" s="3" t="s">
        <v>19663</v>
      </c>
      <c r="T6267" s="3" t="s">
        <v>9</v>
      </c>
      <c r="U6267" s="3" t="s">
        <v>9</v>
      </c>
      <c r="V6267" s="6" t="s">
        <v>19663</v>
      </c>
    </row>
    <row r="6268" spans="1:22" ht="15.95" customHeight="1" x14ac:dyDescent="0.25">
      <c r="A6268" s="3" t="s">
        <v>9</v>
      </c>
      <c r="B6268" s="3" t="s">
        <v>19666</v>
      </c>
      <c r="C6268" s="3" t="s">
        <v>19667</v>
      </c>
      <c r="D6268" s="3" t="s">
        <v>9</v>
      </c>
      <c r="E6268" s="8">
        <v>201</v>
      </c>
      <c r="F6268" s="3" t="s">
        <v>19668</v>
      </c>
      <c r="G6268" s="4">
        <v>3.9</v>
      </c>
      <c r="H6268" s="4">
        <v>0.14699999999999999</v>
      </c>
      <c r="I6268" s="5">
        <f>VLOOKUP(B6268,[1]EXEL!$D$1:$N$65536,11,FALSE)</f>
        <v>288</v>
      </c>
      <c r="J6268" s="5">
        <f>VLOOKUP(B6268,[1]EXEL!$D$1:$P$65536,13,FALSE)</f>
        <v>72</v>
      </c>
      <c r="K6268" s="3" t="s">
        <v>18</v>
      </c>
      <c r="L6268" s="3" t="s">
        <v>10</v>
      </c>
      <c r="M6268" s="3" t="s">
        <v>167</v>
      </c>
      <c r="N6268" s="3" t="s">
        <v>5369</v>
      </c>
      <c r="O6268" s="3" t="s">
        <v>9600</v>
      </c>
      <c r="P6268" s="3" t="s">
        <v>9601</v>
      </c>
      <c r="Q6268" s="3" t="s">
        <v>7877</v>
      </c>
      <c r="R6268" s="3" t="s">
        <v>2679</v>
      </c>
      <c r="S6268" s="3" t="s">
        <v>19666</v>
      </c>
      <c r="T6268" s="3" t="s">
        <v>9</v>
      </c>
      <c r="U6268" s="3" t="s">
        <v>9</v>
      </c>
      <c r="V6268" s="6" t="s">
        <v>19666</v>
      </c>
    </row>
    <row r="6269" spans="1:22" ht="15.95" customHeight="1" x14ac:dyDescent="0.25">
      <c r="A6269" s="3" t="s">
        <v>9</v>
      </c>
      <c r="B6269" s="3" t="s">
        <v>19669</v>
      </c>
      <c r="C6269" s="3" t="s">
        <v>19670</v>
      </c>
      <c r="D6269" s="3" t="s">
        <v>9</v>
      </c>
      <c r="E6269" s="8">
        <v>67</v>
      </c>
      <c r="F6269" s="3" t="s">
        <v>19671</v>
      </c>
      <c r="G6269" s="4">
        <v>0.9</v>
      </c>
      <c r="H6269" s="4">
        <v>7.0000000000000007E-2</v>
      </c>
      <c r="I6269" s="5">
        <f>VLOOKUP(B6269,[1]EXEL!$D$1:$N$65536,11,FALSE)</f>
        <v>196</v>
      </c>
      <c r="J6269" s="5">
        <f>VLOOKUP(B6269,[1]EXEL!$D$1:$P$65536,13,FALSE)</f>
        <v>49</v>
      </c>
      <c r="K6269" s="3" t="s">
        <v>18</v>
      </c>
      <c r="L6269" s="3" t="s">
        <v>10</v>
      </c>
      <c r="M6269" s="3" t="s">
        <v>167</v>
      </c>
      <c r="N6269" s="3" t="s">
        <v>5369</v>
      </c>
      <c r="O6269" s="3" t="s">
        <v>7875</v>
      </c>
      <c r="P6269" s="3" t="s">
        <v>7876</v>
      </c>
      <c r="Q6269" s="3" t="s">
        <v>7877</v>
      </c>
      <c r="R6269" s="3" t="s">
        <v>2679</v>
      </c>
      <c r="S6269" s="3" t="s">
        <v>19672</v>
      </c>
      <c r="T6269" s="3" t="s">
        <v>260</v>
      </c>
      <c r="U6269" s="3" t="s">
        <v>261</v>
      </c>
      <c r="V6269" s="6" t="s">
        <v>19672</v>
      </c>
    </row>
    <row r="6270" spans="1:22" ht="15.95" customHeight="1" x14ac:dyDescent="0.25">
      <c r="A6270" s="3" t="s">
        <v>9</v>
      </c>
      <c r="B6270" s="3" t="s">
        <v>19673</v>
      </c>
      <c r="C6270" s="3" t="s">
        <v>19670</v>
      </c>
      <c r="D6270" s="3" t="s">
        <v>9</v>
      </c>
      <c r="E6270" s="8">
        <v>48</v>
      </c>
      <c r="F6270" s="3" t="s">
        <v>19674</v>
      </c>
      <c r="G6270" s="4">
        <v>0.9</v>
      </c>
      <c r="H6270" s="4">
        <v>7.0000000000000007E-2</v>
      </c>
      <c r="I6270" s="5">
        <f>VLOOKUP(B6270,[1]EXEL!$D$1:$N$65536,11,FALSE)</f>
        <v>240</v>
      </c>
      <c r="J6270" s="5">
        <f>VLOOKUP(B6270,[1]EXEL!$D$1:$P$65536,13,FALSE)</f>
        <v>24</v>
      </c>
      <c r="K6270" s="3" t="s">
        <v>18</v>
      </c>
      <c r="L6270" s="3" t="s">
        <v>10</v>
      </c>
      <c r="M6270" s="3" t="s">
        <v>167</v>
      </c>
      <c r="N6270" s="3" t="s">
        <v>5369</v>
      </c>
      <c r="O6270" s="3" t="s">
        <v>7875</v>
      </c>
      <c r="P6270" s="3" t="s">
        <v>7876</v>
      </c>
      <c r="Q6270" s="3" t="s">
        <v>7877</v>
      </c>
      <c r="R6270" s="3" t="s">
        <v>2679</v>
      </c>
      <c r="S6270" s="3" t="s">
        <v>19672</v>
      </c>
      <c r="T6270" s="3" t="s">
        <v>248</v>
      </c>
      <c r="U6270" s="3" t="s">
        <v>249</v>
      </c>
      <c r="V6270" s="6" t="s">
        <v>19672</v>
      </c>
    </row>
    <row r="6271" spans="1:22" ht="15.95" customHeight="1" x14ac:dyDescent="0.25">
      <c r="A6271" s="3" t="s">
        <v>9</v>
      </c>
      <c r="B6271" s="3" t="s">
        <v>19675</v>
      </c>
      <c r="C6271" s="3" t="s">
        <v>19670</v>
      </c>
      <c r="D6271" s="3" t="s">
        <v>9</v>
      </c>
      <c r="E6271" s="8">
        <v>60</v>
      </c>
      <c r="F6271" s="3" t="s">
        <v>19676</v>
      </c>
      <c r="G6271" s="4">
        <v>0.9</v>
      </c>
      <c r="H6271" s="4">
        <v>7.0000000000000007E-2</v>
      </c>
      <c r="I6271" s="5">
        <f>VLOOKUP(B6271,[1]EXEL!$D$1:$N$65536,11,FALSE)</f>
        <v>240</v>
      </c>
      <c r="J6271" s="5">
        <f>VLOOKUP(B6271,[1]EXEL!$D$1:$P$65536,13,FALSE)</f>
        <v>24</v>
      </c>
      <c r="K6271" s="3" t="s">
        <v>18</v>
      </c>
      <c r="L6271" s="3" t="s">
        <v>10</v>
      </c>
      <c r="M6271" s="3" t="s">
        <v>167</v>
      </c>
      <c r="N6271" s="3" t="s">
        <v>5369</v>
      </c>
      <c r="O6271" s="3" t="s">
        <v>7875</v>
      </c>
      <c r="P6271" s="3" t="s">
        <v>7876</v>
      </c>
      <c r="Q6271" s="3" t="s">
        <v>7877</v>
      </c>
      <c r="R6271" s="3" t="s">
        <v>2679</v>
      </c>
      <c r="S6271" s="3" t="s">
        <v>19672</v>
      </c>
      <c r="T6271" s="3" t="s">
        <v>872</v>
      </c>
      <c r="U6271" s="3" t="s">
        <v>873</v>
      </c>
      <c r="V6271" s="6" t="s">
        <v>19672</v>
      </c>
    </row>
    <row r="6272" spans="1:22" ht="15.95" customHeight="1" x14ac:dyDescent="0.25">
      <c r="A6272" s="3" t="s">
        <v>9</v>
      </c>
      <c r="B6272" s="3" t="s">
        <v>19677</v>
      </c>
      <c r="C6272" s="3" t="s">
        <v>19678</v>
      </c>
      <c r="D6272" s="3" t="s">
        <v>9</v>
      </c>
      <c r="E6272" s="8">
        <v>90</v>
      </c>
      <c r="F6272" s="3" t="s">
        <v>19679</v>
      </c>
      <c r="G6272" s="4">
        <v>0.9</v>
      </c>
      <c r="H6272" s="4">
        <v>7.0000000000000007E-2</v>
      </c>
      <c r="I6272" s="5">
        <f>VLOOKUP(B6272,[1]EXEL!$D$1:$N$65536,11,FALSE)</f>
        <v>240</v>
      </c>
      <c r="J6272" s="5">
        <f>VLOOKUP(B6272,[1]EXEL!$D$1:$P$65536,13,FALSE)</f>
        <v>24</v>
      </c>
      <c r="K6272" s="3" t="s">
        <v>18</v>
      </c>
      <c r="L6272" s="3" t="s">
        <v>10</v>
      </c>
      <c r="M6272" s="3" t="s">
        <v>167</v>
      </c>
      <c r="N6272" s="3" t="s">
        <v>5369</v>
      </c>
      <c r="O6272" s="3" t="s">
        <v>7875</v>
      </c>
      <c r="P6272" s="3" t="s">
        <v>7876</v>
      </c>
      <c r="Q6272" s="3" t="s">
        <v>7877</v>
      </c>
      <c r="R6272" s="3" t="s">
        <v>2679</v>
      </c>
      <c r="S6272" s="3" t="s">
        <v>19680</v>
      </c>
      <c r="T6272" s="3" t="s">
        <v>260</v>
      </c>
      <c r="U6272" s="3" t="s">
        <v>261</v>
      </c>
      <c r="V6272" s="6" t="s">
        <v>19680</v>
      </c>
    </row>
    <row r="6273" spans="1:22" ht="15.95" customHeight="1" x14ac:dyDescent="0.25">
      <c r="A6273" s="3" t="s">
        <v>9</v>
      </c>
      <c r="B6273" s="3" t="s">
        <v>19681</v>
      </c>
      <c r="C6273" s="3" t="s">
        <v>19678</v>
      </c>
      <c r="D6273" s="3" t="s">
        <v>9</v>
      </c>
      <c r="E6273" s="8">
        <v>64</v>
      </c>
      <c r="F6273" s="3" t="s">
        <v>19682</v>
      </c>
      <c r="G6273" s="4">
        <v>0.9</v>
      </c>
      <c r="H6273" s="4">
        <v>7.0000000000000007E-2</v>
      </c>
      <c r="I6273" s="5">
        <f>VLOOKUP(B6273,[1]EXEL!$D$1:$N$65536,11,FALSE)</f>
        <v>240</v>
      </c>
      <c r="J6273" s="5">
        <f>VLOOKUP(B6273,[1]EXEL!$D$1:$P$65536,13,FALSE)</f>
        <v>24</v>
      </c>
      <c r="K6273" s="3" t="s">
        <v>18</v>
      </c>
      <c r="L6273" s="3" t="s">
        <v>10</v>
      </c>
      <c r="M6273" s="3" t="s">
        <v>167</v>
      </c>
      <c r="N6273" s="3" t="s">
        <v>5369</v>
      </c>
      <c r="O6273" s="3" t="s">
        <v>7875</v>
      </c>
      <c r="P6273" s="3" t="s">
        <v>7876</v>
      </c>
      <c r="Q6273" s="3" t="s">
        <v>7877</v>
      </c>
      <c r="R6273" s="3" t="s">
        <v>2679</v>
      </c>
      <c r="S6273" s="3" t="s">
        <v>19680</v>
      </c>
      <c r="T6273" s="3" t="s">
        <v>248</v>
      </c>
      <c r="U6273" s="3" t="s">
        <v>249</v>
      </c>
      <c r="V6273" s="6" t="s">
        <v>19680</v>
      </c>
    </row>
    <row r="6274" spans="1:22" ht="15.95" customHeight="1" x14ac:dyDescent="0.25">
      <c r="A6274" s="3" t="s">
        <v>9</v>
      </c>
      <c r="B6274" s="3" t="s">
        <v>19683</v>
      </c>
      <c r="C6274" s="3" t="s">
        <v>19678</v>
      </c>
      <c r="D6274" s="3" t="s">
        <v>9</v>
      </c>
      <c r="E6274" s="8">
        <v>80</v>
      </c>
      <c r="F6274" s="3" t="s">
        <v>19684</v>
      </c>
      <c r="G6274" s="4">
        <v>0.9</v>
      </c>
      <c r="H6274" s="4">
        <v>7.0000000000000007E-2</v>
      </c>
      <c r="I6274" s="5">
        <f>VLOOKUP(B6274,[1]EXEL!$D$1:$N$65536,11,FALSE)</f>
        <v>240</v>
      </c>
      <c r="J6274" s="5">
        <f>VLOOKUP(B6274,[1]EXEL!$D$1:$P$65536,13,FALSE)</f>
        <v>24</v>
      </c>
      <c r="K6274" s="3" t="s">
        <v>18</v>
      </c>
      <c r="L6274" s="3" t="s">
        <v>10</v>
      </c>
      <c r="M6274" s="3" t="s">
        <v>167</v>
      </c>
      <c r="N6274" s="3" t="s">
        <v>5369</v>
      </c>
      <c r="O6274" s="3" t="s">
        <v>7875</v>
      </c>
      <c r="P6274" s="3" t="s">
        <v>7876</v>
      </c>
      <c r="Q6274" s="3" t="s">
        <v>7877</v>
      </c>
      <c r="R6274" s="3" t="s">
        <v>2679</v>
      </c>
      <c r="S6274" s="3" t="s">
        <v>19680</v>
      </c>
      <c r="T6274" s="3" t="s">
        <v>872</v>
      </c>
      <c r="U6274" s="3" t="s">
        <v>873</v>
      </c>
      <c r="V6274" s="6" t="s">
        <v>19680</v>
      </c>
    </row>
    <row r="6275" spans="1:22" ht="15.95" customHeight="1" x14ac:dyDescent="0.25">
      <c r="A6275" s="3" t="s">
        <v>9</v>
      </c>
      <c r="B6275" s="3" t="s">
        <v>19685</v>
      </c>
      <c r="C6275" s="3" t="s">
        <v>19686</v>
      </c>
      <c r="D6275" s="3" t="s">
        <v>9</v>
      </c>
      <c r="E6275" s="8">
        <v>83</v>
      </c>
      <c r="F6275" s="3" t="s">
        <v>19687</v>
      </c>
      <c r="G6275" s="4">
        <v>1</v>
      </c>
      <c r="H6275" s="4">
        <v>7.0000000000000007E-2</v>
      </c>
      <c r="I6275" s="5">
        <f>VLOOKUP(B6275,[1]EXEL!$D$1:$N$65536,11,FALSE)</f>
        <v>240</v>
      </c>
      <c r="J6275" s="5">
        <f>VLOOKUP(B6275,[1]EXEL!$D$1:$P$65536,13,FALSE)</f>
        <v>24</v>
      </c>
      <c r="K6275" s="3" t="s">
        <v>18</v>
      </c>
      <c r="L6275" s="3" t="s">
        <v>10</v>
      </c>
      <c r="M6275" s="3" t="s">
        <v>167</v>
      </c>
      <c r="N6275" s="3" t="s">
        <v>5369</v>
      </c>
      <c r="O6275" s="3" t="s">
        <v>7875</v>
      </c>
      <c r="P6275" s="3" t="s">
        <v>7876</v>
      </c>
      <c r="Q6275" s="3" t="s">
        <v>7877</v>
      </c>
      <c r="R6275" s="3" t="s">
        <v>2679</v>
      </c>
      <c r="S6275" s="3" t="s">
        <v>19688</v>
      </c>
      <c r="T6275" s="3" t="s">
        <v>260</v>
      </c>
      <c r="U6275" s="3" t="s">
        <v>261</v>
      </c>
      <c r="V6275" s="6" t="s">
        <v>19688</v>
      </c>
    </row>
    <row r="6276" spans="1:22" ht="15.95" customHeight="1" x14ac:dyDescent="0.25">
      <c r="A6276" s="3" t="s">
        <v>9</v>
      </c>
      <c r="B6276" s="3" t="s">
        <v>19689</v>
      </c>
      <c r="C6276" s="3" t="s">
        <v>19686</v>
      </c>
      <c r="D6276" s="3" t="s">
        <v>9</v>
      </c>
      <c r="E6276" s="8">
        <v>59</v>
      </c>
      <c r="F6276" s="3" t="s">
        <v>19690</v>
      </c>
      <c r="G6276" s="4">
        <v>1</v>
      </c>
      <c r="H6276" s="4">
        <v>7.0000000000000007E-2</v>
      </c>
      <c r="I6276" s="5">
        <f>VLOOKUP(B6276,[1]EXEL!$D$1:$N$65536,11,FALSE)</f>
        <v>240</v>
      </c>
      <c r="J6276" s="5">
        <f>VLOOKUP(B6276,[1]EXEL!$D$1:$P$65536,13,FALSE)</f>
        <v>24</v>
      </c>
      <c r="K6276" s="3" t="s">
        <v>18</v>
      </c>
      <c r="L6276" s="3" t="s">
        <v>10</v>
      </c>
      <c r="M6276" s="3" t="s">
        <v>167</v>
      </c>
      <c r="N6276" s="3" t="s">
        <v>5369</v>
      </c>
      <c r="O6276" s="3" t="s">
        <v>7875</v>
      </c>
      <c r="P6276" s="3" t="s">
        <v>7876</v>
      </c>
      <c r="Q6276" s="3" t="s">
        <v>7877</v>
      </c>
      <c r="R6276" s="3" t="s">
        <v>2679</v>
      </c>
      <c r="S6276" s="3" t="s">
        <v>19688</v>
      </c>
      <c r="T6276" s="3" t="s">
        <v>248</v>
      </c>
      <c r="U6276" s="3" t="s">
        <v>249</v>
      </c>
      <c r="V6276" s="6" t="s">
        <v>19688</v>
      </c>
    </row>
    <row r="6277" spans="1:22" ht="15.95" customHeight="1" x14ac:dyDescent="0.25">
      <c r="A6277" s="3" t="s">
        <v>9</v>
      </c>
      <c r="B6277" s="3" t="s">
        <v>19691</v>
      </c>
      <c r="C6277" s="3" t="s">
        <v>19686</v>
      </c>
      <c r="D6277" s="3" t="s">
        <v>9</v>
      </c>
      <c r="E6277" s="8">
        <v>74</v>
      </c>
      <c r="F6277" s="3" t="s">
        <v>19692</v>
      </c>
      <c r="G6277" s="4">
        <v>1</v>
      </c>
      <c r="H6277" s="4">
        <v>7.0000000000000007E-2</v>
      </c>
      <c r="I6277" s="5">
        <f>VLOOKUP(B6277,[1]EXEL!$D$1:$N$65536,11,FALSE)</f>
        <v>240</v>
      </c>
      <c r="J6277" s="5">
        <f>VLOOKUP(B6277,[1]EXEL!$D$1:$P$65536,13,FALSE)</f>
        <v>24</v>
      </c>
      <c r="K6277" s="3" t="s">
        <v>18</v>
      </c>
      <c r="L6277" s="3" t="s">
        <v>10</v>
      </c>
      <c r="M6277" s="3" t="s">
        <v>167</v>
      </c>
      <c r="N6277" s="3" t="s">
        <v>5369</v>
      </c>
      <c r="O6277" s="3" t="s">
        <v>7875</v>
      </c>
      <c r="P6277" s="3" t="s">
        <v>7876</v>
      </c>
      <c r="Q6277" s="3" t="s">
        <v>7877</v>
      </c>
      <c r="R6277" s="3" t="s">
        <v>2679</v>
      </c>
      <c r="S6277" s="3" t="s">
        <v>19688</v>
      </c>
      <c r="T6277" s="3" t="s">
        <v>872</v>
      </c>
      <c r="U6277" s="3" t="s">
        <v>873</v>
      </c>
      <c r="V6277" s="6" t="s">
        <v>19688</v>
      </c>
    </row>
    <row r="6278" spans="1:22" ht="15.95" customHeight="1" x14ac:dyDescent="0.25">
      <c r="A6278" s="3" t="s">
        <v>9</v>
      </c>
      <c r="B6278" s="3" t="s">
        <v>19693</v>
      </c>
      <c r="C6278" s="3" t="s">
        <v>19694</v>
      </c>
      <c r="D6278" s="3" t="s">
        <v>9</v>
      </c>
      <c r="E6278" s="8">
        <v>104</v>
      </c>
      <c r="F6278" s="3" t="s">
        <v>19695</v>
      </c>
      <c r="G6278" s="4">
        <v>1.1000000000000001</v>
      </c>
      <c r="H6278" s="4">
        <v>7.0000000000000007E-2</v>
      </c>
      <c r="I6278" s="5">
        <f>VLOOKUP(B6278,[1]EXEL!$D$1:$N$65536,11,FALSE)</f>
        <v>240</v>
      </c>
      <c r="J6278" s="5">
        <f>VLOOKUP(B6278,[1]EXEL!$D$1:$P$65536,13,FALSE)</f>
        <v>24</v>
      </c>
      <c r="K6278" s="3" t="s">
        <v>18</v>
      </c>
      <c r="L6278" s="3" t="s">
        <v>10</v>
      </c>
      <c r="M6278" s="3" t="s">
        <v>167</v>
      </c>
      <c r="N6278" s="3" t="s">
        <v>5369</v>
      </c>
      <c r="O6278" s="3" t="s">
        <v>7875</v>
      </c>
      <c r="P6278" s="3" t="s">
        <v>7876</v>
      </c>
      <c r="Q6278" s="3" t="s">
        <v>7877</v>
      </c>
      <c r="R6278" s="3" t="s">
        <v>2679</v>
      </c>
      <c r="S6278" s="3" t="s">
        <v>19696</v>
      </c>
      <c r="T6278" s="3" t="s">
        <v>260</v>
      </c>
      <c r="U6278" s="3" t="s">
        <v>261</v>
      </c>
      <c r="V6278" s="6" t="s">
        <v>19696</v>
      </c>
    </row>
    <row r="6279" spans="1:22" ht="15.95" customHeight="1" x14ac:dyDescent="0.25">
      <c r="A6279" s="3" t="s">
        <v>9</v>
      </c>
      <c r="B6279" s="3" t="s">
        <v>19697</v>
      </c>
      <c r="C6279" s="3" t="s">
        <v>19694</v>
      </c>
      <c r="D6279" s="3" t="s">
        <v>9</v>
      </c>
      <c r="E6279" s="8">
        <v>75</v>
      </c>
      <c r="F6279" s="3" t="s">
        <v>19698</v>
      </c>
      <c r="G6279" s="4">
        <v>1.1000000000000001</v>
      </c>
      <c r="H6279" s="4">
        <v>7.0000000000000007E-2</v>
      </c>
      <c r="I6279" s="5">
        <f>VLOOKUP(B6279,[1]EXEL!$D$1:$N$65536,11,FALSE)</f>
        <v>240</v>
      </c>
      <c r="J6279" s="5">
        <f>VLOOKUP(B6279,[1]EXEL!$D$1:$P$65536,13,FALSE)</f>
        <v>24</v>
      </c>
      <c r="K6279" s="3" t="s">
        <v>18</v>
      </c>
      <c r="L6279" s="3" t="s">
        <v>10</v>
      </c>
      <c r="M6279" s="3" t="s">
        <v>167</v>
      </c>
      <c r="N6279" s="3" t="s">
        <v>5369</v>
      </c>
      <c r="O6279" s="3" t="s">
        <v>7875</v>
      </c>
      <c r="P6279" s="3" t="s">
        <v>7876</v>
      </c>
      <c r="Q6279" s="3" t="s">
        <v>7877</v>
      </c>
      <c r="R6279" s="3" t="s">
        <v>2679</v>
      </c>
      <c r="S6279" s="3" t="s">
        <v>19696</v>
      </c>
      <c r="T6279" s="3" t="s">
        <v>248</v>
      </c>
      <c r="U6279" s="3" t="s">
        <v>249</v>
      </c>
      <c r="V6279" s="6" t="s">
        <v>19696</v>
      </c>
    </row>
    <row r="6280" spans="1:22" ht="15.95" customHeight="1" x14ac:dyDescent="0.25">
      <c r="A6280" s="3" t="s">
        <v>9</v>
      </c>
      <c r="B6280" s="3" t="s">
        <v>19699</v>
      </c>
      <c r="C6280" s="3" t="s">
        <v>19694</v>
      </c>
      <c r="D6280" s="3" t="s">
        <v>9</v>
      </c>
      <c r="E6280" s="8">
        <v>94</v>
      </c>
      <c r="F6280" s="3" t="s">
        <v>19700</v>
      </c>
      <c r="G6280" s="4">
        <v>1.1000000000000001</v>
      </c>
      <c r="H6280" s="4">
        <v>7.0000000000000007E-2</v>
      </c>
      <c r="I6280" s="5">
        <f>VLOOKUP(B6280,[1]EXEL!$D$1:$N$65536,11,FALSE)</f>
        <v>240</v>
      </c>
      <c r="J6280" s="5">
        <f>VLOOKUP(B6280,[1]EXEL!$D$1:$P$65536,13,FALSE)</f>
        <v>24</v>
      </c>
      <c r="K6280" s="3" t="s">
        <v>18</v>
      </c>
      <c r="L6280" s="3" t="s">
        <v>10</v>
      </c>
      <c r="M6280" s="3" t="s">
        <v>167</v>
      </c>
      <c r="N6280" s="3" t="s">
        <v>5369</v>
      </c>
      <c r="O6280" s="3" t="s">
        <v>7875</v>
      </c>
      <c r="P6280" s="3" t="s">
        <v>7876</v>
      </c>
      <c r="Q6280" s="3" t="s">
        <v>7877</v>
      </c>
      <c r="R6280" s="3" t="s">
        <v>2679</v>
      </c>
      <c r="S6280" s="3" t="s">
        <v>19696</v>
      </c>
      <c r="T6280" s="3" t="s">
        <v>872</v>
      </c>
      <c r="U6280" s="3" t="s">
        <v>873</v>
      </c>
      <c r="V6280" s="6" t="s">
        <v>19696</v>
      </c>
    </row>
    <row r="6281" spans="1:22" ht="15.95" customHeight="1" x14ac:dyDescent="0.25">
      <c r="A6281" s="3" t="s">
        <v>9</v>
      </c>
      <c r="B6281" s="3" t="s">
        <v>19701</v>
      </c>
      <c r="C6281" s="3" t="s">
        <v>19702</v>
      </c>
      <c r="D6281" s="3" t="s">
        <v>9</v>
      </c>
      <c r="E6281" s="8">
        <v>67</v>
      </c>
      <c r="F6281" s="3" t="s">
        <v>19703</v>
      </c>
      <c r="G6281" s="4">
        <v>0.9</v>
      </c>
      <c r="H6281" s="4">
        <v>7.0000000000000007E-2</v>
      </c>
      <c r="I6281" s="5">
        <f>VLOOKUP(B6281,[1]EXEL!$D$1:$N$65536,11,FALSE)</f>
        <v>240</v>
      </c>
      <c r="J6281" s="5">
        <f>VLOOKUP(B6281,[1]EXEL!$D$1:$P$65536,13,FALSE)</f>
        <v>24</v>
      </c>
      <c r="K6281" s="3" t="s">
        <v>18</v>
      </c>
      <c r="L6281" s="3" t="s">
        <v>10</v>
      </c>
      <c r="M6281" s="3" t="s">
        <v>167</v>
      </c>
      <c r="N6281" s="3" t="s">
        <v>5369</v>
      </c>
      <c r="O6281" s="3" t="s">
        <v>7875</v>
      </c>
      <c r="P6281" s="3" t="s">
        <v>7876</v>
      </c>
      <c r="Q6281" s="3" t="s">
        <v>7877</v>
      </c>
      <c r="R6281" s="3" t="s">
        <v>2679</v>
      </c>
      <c r="S6281" s="3" t="s">
        <v>19704</v>
      </c>
      <c r="T6281" s="3" t="s">
        <v>260</v>
      </c>
      <c r="U6281" s="3" t="s">
        <v>261</v>
      </c>
      <c r="V6281" s="6" t="s">
        <v>19704</v>
      </c>
    </row>
    <row r="6282" spans="1:22" ht="15.95" customHeight="1" x14ac:dyDescent="0.25">
      <c r="A6282" s="3" t="s">
        <v>9</v>
      </c>
      <c r="B6282" s="3" t="s">
        <v>19705</v>
      </c>
      <c r="C6282" s="3" t="s">
        <v>19702</v>
      </c>
      <c r="D6282" s="3" t="s">
        <v>9</v>
      </c>
      <c r="E6282" s="8">
        <v>48</v>
      </c>
      <c r="F6282" s="3" t="s">
        <v>19706</v>
      </c>
      <c r="G6282" s="4">
        <v>0.9</v>
      </c>
      <c r="H6282" s="4">
        <v>7.0000000000000007E-2</v>
      </c>
      <c r="I6282" s="5">
        <f>VLOOKUP(B6282,[1]EXEL!$D$1:$N$65536,11,FALSE)</f>
        <v>240</v>
      </c>
      <c r="J6282" s="5">
        <f>VLOOKUP(B6282,[1]EXEL!$D$1:$P$65536,13,FALSE)</f>
        <v>24</v>
      </c>
      <c r="K6282" s="3" t="s">
        <v>18</v>
      </c>
      <c r="L6282" s="3" t="s">
        <v>10</v>
      </c>
      <c r="M6282" s="3" t="s">
        <v>167</v>
      </c>
      <c r="N6282" s="3" t="s">
        <v>5369</v>
      </c>
      <c r="O6282" s="3" t="s">
        <v>7875</v>
      </c>
      <c r="P6282" s="3" t="s">
        <v>7876</v>
      </c>
      <c r="Q6282" s="3" t="s">
        <v>7877</v>
      </c>
      <c r="R6282" s="3" t="s">
        <v>2679</v>
      </c>
      <c r="S6282" s="3" t="s">
        <v>19704</v>
      </c>
      <c r="T6282" s="3" t="s">
        <v>248</v>
      </c>
      <c r="U6282" s="3" t="s">
        <v>249</v>
      </c>
      <c r="V6282" s="6" t="s">
        <v>19704</v>
      </c>
    </row>
    <row r="6283" spans="1:22" ht="15.95" customHeight="1" x14ac:dyDescent="0.25">
      <c r="A6283" s="3" t="s">
        <v>9</v>
      </c>
      <c r="B6283" s="3" t="s">
        <v>19707</v>
      </c>
      <c r="C6283" s="3" t="s">
        <v>19702</v>
      </c>
      <c r="D6283" s="3" t="s">
        <v>9</v>
      </c>
      <c r="E6283" s="8">
        <v>60</v>
      </c>
      <c r="F6283" s="3" t="s">
        <v>19708</v>
      </c>
      <c r="G6283" s="4">
        <v>0.9</v>
      </c>
      <c r="H6283" s="4">
        <v>7.0000000000000007E-2</v>
      </c>
      <c r="I6283" s="5">
        <f>VLOOKUP(B6283,[1]EXEL!$D$1:$N$65536,11,FALSE)</f>
        <v>240</v>
      </c>
      <c r="J6283" s="5">
        <f>VLOOKUP(B6283,[1]EXEL!$D$1:$P$65536,13,FALSE)</f>
        <v>24</v>
      </c>
      <c r="K6283" s="3" t="s">
        <v>18</v>
      </c>
      <c r="L6283" s="3" t="s">
        <v>10</v>
      </c>
      <c r="M6283" s="3" t="s">
        <v>167</v>
      </c>
      <c r="N6283" s="3" t="s">
        <v>5369</v>
      </c>
      <c r="O6283" s="3" t="s">
        <v>7875</v>
      </c>
      <c r="P6283" s="3" t="s">
        <v>7876</v>
      </c>
      <c r="Q6283" s="3" t="s">
        <v>7877</v>
      </c>
      <c r="R6283" s="3" t="s">
        <v>2679</v>
      </c>
      <c r="S6283" s="3" t="s">
        <v>19704</v>
      </c>
      <c r="T6283" s="3" t="s">
        <v>872</v>
      </c>
      <c r="U6283" s="3" t="s">
        <v>873</v>
      </c>
      <c r="V6283" s="6" t="s">
        <v>19704</v>
      </c>
    </row>
    <row r="6284" spans="1:22" ht="15.95" customHeight="1" x14ac:dyDescent="0.25">
      <c r="A6284" s="3" t="s">
        <v>9</v>
      </c>
      <c r="B6284" s="3" t="s">
        <v>19709</v>
      </c>
      <c r="C6284" s="3" t="s">
        <v>19678</v>
      </c>
      <c r="D6284" s="3" t="s">
        <v>9</v>
      </c>
      <c r="E6284" s="8">
        <v>90</v>
      </c>
      <c r="F6284" s="3" t="s">
        <v>19710</v>
      </c>
      <c r="G6284" s="4">
        <v>0.9</v>
      </c>
      <c r="H6284" s="4">
        <v>7.0000000000000007E-2</v>
      </c>
      <c r="I6284" s="5">
        <f>VLOOKUP(B6284,[1]EXEL!$D$1:$N$65536,11,FALSE)</f>
        <v>240</v>
      </c>
      <c r="J6284" s="5">
        <f>VLOOKUP(B6284,[1]EXEL!$D$1:$P$65536,13,FALSE)</f>
        <v>24</v>
      </c>
      <c r="K6284" s="3" t="s">
        <v>18</v>
      </c>
      <c r="L6284" s="3" t="s">
        <v>10</v>
      </c>
      <c r="M6284" s="3" t="s">
        <v>167</v>
      </c>
      <c r="N6284" s="3" t="s">
        <v>5369</v>
      </c>
      <c r="O6284" s="3" t="s">
        <v>7875</v>
      </c>
      <c r="P6284" s="3" t="s">
        <v>7876</v>
      </c>
      <c r="Q6284" s="3" t="s">
        <v>7877</v>
      </c>
      <c r="R6284" s="3" t="s">
        <v>2679</v>
      </c>
      <c r="S6284" s="3" t="s">
        <v>19711</v>
      </c>
      <c r="T6284" s="3" t="s">
        <v>260</v>
      </c>
      <c r="U6284" s="3" t="s">
        <v>261</v>
      </c>
      <c r="V6284" s="6" t="s">
        <v>19711</v>
      </c>
    </row>
    <row r="6285" spans="1:22" ht="15.95" customHeight="1" x14ac:dyDescent="0.25">
      <c r="A6285" s="3" t="s">
        <v>9</v>
      </c>
      <c r="B6285" s="3" t="s">
        <v>19712</v>
      </c>
      <c r="C6285" s="3" t="s">
        <v>19678</v>
      </c>
      <c r="D6285" s="3" t="s">
        <v>9</v>
      </c>
      <c r="E6285" s="8">
        <v>64</v>
      </c>
      <c r="F6285" s="3" t="s">
        <v>19713</v>
      </c>
      <c r="G6285" s="4">
        <v>0.9</v>
      </c>
      <c r="H6285" s="4">
        <v>7.0000000000000007E-2</v>
      </c>
      <c r="I6285" s="5">
        <f>VLOOKUP(B6285,[1]EXEL!$D$1:$N$65536,11,FALSE)</f>
        <v>240</v>
      </c>
      <c r="J6285" s="5">
        <f>VLOOKUP(B6285,[1]EXEL!$D$1:$P$65536,13,FALSE)</f>
        <v>24</v>
      </c>
      <c r="K6285" s="3" t="s">
        <v>18</v>
      </c>
      <c r="L6285" s="3" t="s">
        <v>10</v>
      </c>
      <c r="M6285" s="3" t="s">
        <v>167</v>
      </c>
      <c r="N6285" s="3" t="s">
        <v>5369</v>
      </c>
      <c r="O6285" s="3" t="s">
        <v>7875</v>
      </c>
      <c r="P6285" s="3" t="s">
        <v>7876</v>
      </c>
      <c r="Q6285" s="3" t="s">
        <v>7877</v>
      </c>
      <c r="R6285" s="3" t="s">
        <v>2679</v>
      </c>
      <c r="S6285" s="3" t="s">
        <v>19711</v>
      </c>
      <c r="T6285" s="3" t="s">
        <v>248</v>
      </c>
      <c r="U6285" s="3" t="s">
        <v>249</v>
      </c>
      <c r="V6285" s="6" t="s">
        <v>19711</v>
      </c>
    </row>
    <row r="6286" spans="1:22" ht="15.95" customHeight="1" x14ac:dyDescent="0.25">
      <c r="A6286" s="3" t="s">
        <v>9</v>
      </c>
      <c r="B6286" s="3" t="s">
        <v>19714</v>
      </c>
      <c r="C6286" s="3" t="s">
        <v>19678</v>
      </c>
      <c r="D6286" s="3" t="s">
        <v>9</v>
      </c>
      <c r="E6286" s="8">
        <v>80</v>
      </c>
      <c r="F6286" s="3" t="s">
        <v>19715</v>
      </c>
      <c r="G6286" s="4">
        <v>0.9</v>
      </c>
      <c r="H6286" s="4">
        <v>7.0000000000000007E-2</v>
      </c>
      <c r="I6286" s="5">
        <f>VLOOKUP(B6286,[1]EXEL!$D$1:$N$65536,11,FALSE)</f>
        <v>240</v>
      </c>
      <c r="J6286" s="5">
        <f>VLOOKUP(B6286,[1]EXEL!$D$1:$P$65536,13,FALSE)</f>
        <v>24</v>
      </c>
      <c r="K6286" s="3" t="s">
        <v>18</v>
      </c>
      <c r="L6286" s="3" t="s">
        <v>10</v>
      </c>
      <c r="M6286" s="3" t="s">
        <v>167</v>
      </c>
      <c r="N6286" s="3" t="s">
        <v>5369</v>
      </c>
      <c r="O6286" s="3" t="s">
        <v>7875</v>
      </c>
      <c r="P6286" s="3" t="s">
        <v>7876</v>
      </c>
      <c r="Q6286" s="3" t="s">
        <v>7877</v>
      </c>
      <c r="R6286" s="3" t="s">
        <v>2679</v>
      </c>
      <c r="S6286" s="3" t="s">
        <v>19711</v>
      </c>
      <c r="T6286" s="3" t="s">
        <v>872</v>
      </c>
      <c r="U6286" s="3" t="s">
        <v>873</v>
      </c>
      <c r="V6286" s="6" t="s">
        <v>19711</v>
      </c>
    </row>
    <row r="6287" spans="1:22" ht="15.95" customHeight="1" x14ac:dyDescent="0.25">
      <c r="A6287" s="3" t="s">
        <v>9</v>
      </c>
      <c r="B6287" s="3" t="s">
        <v>19716</v>
      </c>
      <c r="C6287" s="3" t="s">
        <v>19717</v>
      </c>
      <c r="D6287" s="3" t="s">
        <v>9</v>
      </c>
      <c r="E6287" s="8">
        <v>83</v>
      </c>
      <c r="F6287" s="3" t="s">
        <v>19718</v>
      </c>
      <c r="G6287" s="4">
        <v>1</v>
      </c>
      <c r="H6287" s="4">
        <v>7.0000000000000007E-2</v>
      </c>
      <c r="I6287" s="5">
        <f>VLOOKUP(B6287,[1]EXEL!$D$1:$N$65536,11,FALSE)</f>
        <v>240</v>
      </c>
      <c r="J6287" s="5">
        <f>VLOOKUP(B6287,[1]EXEL!$D$1:$P$65536,13,FALSE)</f>
        <v>24</v>
      </c>
      <c r="K6287" s="3" t="s">
        <v>18</v>
      </c>
      <c r="L6287" s="3" t="s">
        <v>10</v>
      </c>
      <c r="M6287" s="3" t="s">
        <v>167</v>
      </c>
      <c r="N6287" s="3" t="s">
        <v>5369</v>
      </c>
      <c r="O6287" s="3" t="s">
        <v>7875</v>
      </c>
      <c r="P6287" s="3" t="s">
        <v>7876</v>
      </c>
      <c r="Q6287" s="3" t="s">
        <v>7877</v>
      </c>
      <c r="R6287" s="3" t="s">
        <v>2679</v>
      </c>
      <c r="S6287" s="3" t="s">
        <v>19719</v>
      </c>
      <c r="T6287" s="3" t="s">
        <v>260</v>
      </c>
      <c r="U6287" s="3" t="s">
        <v>261</v>
      </c>
      <c r="V6287" s="6" t="s">
        <v>19719</v>
      </c>
    </row>
    <row r="6288" spans="1:22" ht="15.95" customHeight="1" x14ac:dyDescent="0.25">
      <c r="A6288" s="3" t="s">
        <v>9</v>
      </c>
      <c r="B6288" s="3" t="s">
        <v>19720</v>
      </c>
      <c r="C6288" s="3" t="s">
        <v>19717</v>
      </c>
      <c r="D6288" s="3" t="s">
        <v>9</v>
      </c>
      <c r="E6288" s="8">
        <v>59</v>
      </c>
      <c r="F6288" s="3" t="s">
        <v>19721</v>
      </c>
      <c r="G6288" s="4">
        <v>1</v>
      </c>
      <c r="H6288" s="4">
        <v>7.0000000000000007E-2</v>
      </c>
      <c r="I6288" s="5">
        <f>VLOOKUP(B6288,[1]EXEL!$D$1:$N$65536,11,FALSE)</f>
        <v>240</v>
      </c>
      <c r="J6288" s="5">
        <f>VLOOKUP(B6288,[1]EXEL!$D$1:$P$65536,13,FALSE)</f>
        <v>24</v>
      </c>
      <c r="K6288" s="3" t="s">
        <v>18</v>
      </c>
      <c r="L6288" s="3" t="s">
        <v>10</v>
      </c>
      <c r="M6288" s="3" t="s">
        <v>167</v>
      </c>
      <c r="N6288" s="3" t="s">
        <v>5369</v>
      </c>
      <c r="O6288" s="3" t="s">
        <v>7875</v>
      </c>
      <c r="P6288" s="3" t="s">
        <v>7876</v>
      </c>
      <c r="Q6288" s="3" t="s">
        <v>7877</v>
      </c>
      <c r="R6288" s="3" t="s">
        <v>2679</v>
      </c>
      <c r="S6288" s="3" t="s">
        <v>19719</v>
      </c>
      <c r="T6288" s="3" t="s">
        <v>248</v>
      </c>
      <c r="U6288" s="3" t="s">
        <v>249</v>
      </c>
      <c r="V6288" s="6" t="s">
        <v>19719</v>
      </c>
    </row>
    <row r="6289" spans="1:22" ht="15.95" customHeight="1" x14ac:dyDescent="0.25">
      <c r="A6289" s="3" t="s">
        <v>9</v>
      </c>
      <c r="B6289" s="3" t="s">
        <v>19722</v>
      </c>
      <c r="C6289" s="3" t="s">
        <v>19717</v>
      </c>
      <c r="D6289" s="3" t="s">
        <v>9</v>
      </c>
      <c r="E6289" s="8">
        <v>74</v>
      </c>
      <c r="F6289" s="3" t="s">
        <v>19723</v>
      </c>
      <c r="G6289" s="4">
        <v>1</v>
      </c>
      <c r="H6289" s="4">
        <v>7.0000000000000007E-2</v>
      </c>
      <c r="I6289" s="5">
        <f>VLOOKUP(B6289,[1]EXEL!$D$1:$N$65536,11,FALSE)</f>
        <v>240</v>
      </c>
      <c r="J6289" s="5">
        <f>VLOOKUP(B6289,[1]EXEL!$D$1:$P$65536,13,FALSE)</f>
        <v>24</v>
      </c>
      <c r="K6289" s="3" t="s">
        <v>18</v>
      </c>
      <c r="L6289" s="3" t="s">
        <v>10</v>
      </c>
      <c r="M6289" s="3" t="s">
        <v>167</v>
      </c>
      <c r="N6289" s="3" t="s">
        <v>5369</v>
      </c>
      <c r="O6289" s="3" t="s">
        <v>7875</v>
      </c>
      <c r="P6289" s="3" t="s">
        <v>7876</v>
      </c>
      <c r="Q6289" s="3" t="s">
        <v>7877</v>
      </c>
      <c r="R6289" s="3" t="s">
        <v>2679</v>
      </c>
      <c r="S6289" s="3" t="s">
        <v>19719</v>
      </c>
      <c r="T6289" s="3" t="s">
        <v>872</v>
      </c>
      <c r="U6289" s="3" t="s">
        <v>873</v>
      </c>
      <c r="V6289" s="6" t="s">
        <v>19719</v>
      </c>
    </row>
    <row r="6290" spans="1:22" ht="15.95" customHeight="1" x14ac:dyDescent="0.25">
      <c r="A6290" s="3" t="s">
        <v>9</v>
      </c>
      <c r="B6290" s="3" t="s">
        <v>19724</v>
      </c>
      <c r="C6290" s="3" t="s">
        <v>19725</v>
      </c>
      <c r="D6290" s="3" t="s">
        <v>9</v>
      </c>
      <c r="E6290" s="8">
        <v>104</v>
      </c>
      <c r="F6290" s="3" t="s">
        <v>19726</v>
      </c>
      <c r="G6290" s="4">
        <v>1.1000000000000001</v>
      </c>
      <c r="H6290" s="4">
        <v>7.0000000000000007E-2</v>
      </c>
      <c r="I6290" s="5">
        <f>VLOOKUP(B6290,[1]EXEL!$D$1:$N$65536,11,FALSE)</f>
        <v>240</v>
      </c>
      <c r="J6290" s="5">
        <f>VLOOKUP(B6290,[1]EXEL!$D$1:$P$65536,13,FALSE)</f>
        <v>24</v>
      </c>
      <c r="K6290" s="3" t="s">
        <v>18</v>
      </c>
      <c r="L6290" s="3" t="s">
        <v>10</v>
      </c>
      <c r="M6290" s="3" t="s">
        <v>167</v>
      </c>
      <c r="N6290" s="3" t="s">
        <v>5369</v>
      </c>
      <c r="O6290" s="3" t="s">
        <v>7875</v>
      </c>
      <c r="P6290" s="3" t="s">
        <v>7876</v>
      </c>
      <c r="Q6290" s="3" t="s">
        <v>7877</v>
      </c>
      <c r="R6290" s="3" t="s">
        <v>2679</v>
      </c>
      <c r="S6290" s="3" t="s">
        <v>19727</v>
      </c>
      <c r="T6290" s="3" t="s">
        <v>260</v>
      </c>
      <c r="U6290" s="3" t="s">
        <v>261</v>
      </c>
      <c r="V6290" s="6" t="s">
        <v>19727</v>
      </c>
    </row>
    <row r="6291" spans="1:22" ht="15.95" customHeight="1" x14ac:dyDescent="0.25">
      <c r="A6291" s="3" t="s">
        <v>9</v>
      </c>
      <c r="B6291" s="3" t="s">
        <v>19728</v>
      </c>
      <c r="C6291" s="3" t="s">
        <v>19725</v>
      </c>
      <c r="D6291" s="3" t="s">
        <v>9</v>
      </c>
      <c r="E6291" s="8">
        <v>75</v>
      </c>
      <c r="F6291" s="3" t="s">
        <v>19729</v>
      </c>
      <c r="G6291" s="4">
        <v>1.1000000000000001</v>
      </c>
      <c r="H6291" s="4">
        <v>7.0000000000000007E-2</v>
      </c>
      <c r="I6291" s="5">
        <f>VLOOKUP(B6291,[1]EXEL!$D$1:$N$65536,11,FALSE)</f>
        <v>240</v>
      </c>
      <c r="J6291" s="5">
        <f>VLOOKUP(B6291,[1]EXEL!$D$1:$P$65536,13,FALSE)</f>
        <v>24</v>
      </c>
      <c r="K6291" s="3" t="s">
        <v>18</v>
      </c>
      <c r="L6291" s="3" t="s">
        <v>10</v>
      </c>
      <c r="M6291" s="3" t="s">
        <v>167</v>
      </c>
      <c r="N6291" s="3" t="s">
        <v>5369</v>
      </c>
      <c r="O6291" s="3" t="s">
        <v>7875</v>
      </c>
      <c r="P6291" s="3" t="s">
        <v>7876</v>
      </c>
      <c r="Q6291" s="3" t="s">
        <v>7877</v>
      </c>
      <c r="R6291" s="3" t="s">
        <v>2679</v>
      </c>
      <c r="S6291" s="3" t="s">
        <v>19727</v>
      </c>
      <c r="T6291" s="3" t="s">
        <v>248</v>
      </c>
      <c r="U6291" s="3" t="s">
        <v>249</v>
      </c>
      <c r="V6291" s="6" t="s">
        <v>19727</v>
      </c>
    </row>
    <row r="6292" spans="1:22" ht="15.95" customHeight="1" x14ac:dyDescent="0.25">
      <c r="A6292" s="3" t="s">
        <v>9</v>
      </c>
      <c r="B6292" s="3" t="s">
        <v>19730</v>
      </c>
      <c r="C6292" s="3" t="s">
        <v>19731</v>
      </c>
      <c r="D6292" s="3" t="s">
        <v>9</v>
      </c>
      <c r="E6292" s="8">
        <v>104</v>
      </c>
      <c r="F6292" s="3" t="s">
        <v>19732</v>
      </c>
      <c r="G6292" s="4">
        <v>1.1000000000000001</v>
      </c>
      <c r="H6292" s="4">
        <v>0.11</v>
      </c>
      <c r="I6292" s="5">
        <f>VLOOKUP(B6292,[1]EXEL!$D$1:$N$65536,11,FALSE)</f>
        <v>240</v>
      </c>
      <c r="J6292" s="5">
        <f>VLOOKUP(B6292,[1]EXEL!$D$1:$P$65536,13,FALSE)</f>
        <v>24</v>
      </c>
      <c r="K6292" s="3" t="s">
        <v>18</v>
      </c>
      <c r="L6292" s="3" t="s">
        <v>10</v>
      </c>
      <c r="M6292" s="3" t="s">
        <v>167</v>
      </c>
      <c r="N6292" s="3" t="s">
        <v>5369</v>
      </c>
      <c r="O6292" s="3" t="s">
        <v>18887</v>
      </c>
      <c r="P6292" s="3" t="s">
        <v>7876</v>
      </c>
      <c r="Q6292" s="3" t="s">
        <v>7877</v>
      </c>
      <c r="R6292" s="3" t="s">
        <v>2679</v>
      </c>
      <c r="S6292" s="3" t="s">
        <v>19733</v>
      </c>
      <c r="T6292" s="3" t="s">
        <v>260</v>
      </c>
      <c r="U6292" s="3" t="s">
        <v>261</v>
      </c>
      <c r="V6292" s="6" t="s">
        <v>19733</v>
      </c>
    </row>
    <row r="6293" spans="1:22" ht="15.95" customHeight="1" x14ac:dyDescent="0.25">
      <c r="A6293" s="3" t="s">
        <v>9</v>
      </c>
      <c r="B6293" s="3" t="s">
        <v>19734</v>
      </c>
      <c r="C6293" s="3" t="s">
        <v>19731</v>
      </c>
      <c r="D6293" s="3" t="s">
        <v>9</v>
      </c>
      <c r="E6293" s="8">
        <v>75</v>
      </c>
      <c r="F6293" s="3" t="s">
        <v>19735</v>
      </c>
      <c r="G6293" s="4">
        <v>1.1000000000000001</v>
      </c>
      <c r="H6293" s="4">
        <v>0.11</v>
      </c>
      <c r="I6293" s="5">
        <f>VLOOKUP(B6293,[1]EXEL!$D$1:$N$65536,11,FALSE)</f>
        <v>240</v>
      </c>
      <c r="J6293" s="5">
        <f>VLOOKUP(B6293,[1]EXEL!$D$1:$P$65536,13,FALSE)</f>
        <v>24</v>
      </c>
      <c r="K6293" s="3" t="s">
        <v>18</v>
      </c>
      <c r="L6293" s="3" t="s">
        <v>10</v>
      </c>
      <c r="M6293" s="3" t="s">
        <v>167</v>
      </c>
      <c r="N6293" s="3" t="s">
        <v>5369</v>
      </c>
      <c r="O6293" s="3" t="s">
        <v>18887</v>
      </c>
      <c r="P6293" s="3" t="s">
        <v>7876</v>
      </c>
      <c r="Q6293" s="3" t="s">
        <v>7877</v>
      </c>
      <c r="R6293" s="3" t="s">
        <v>2679</v>
      </c>
      <c r="S6293" s="3" t="s">
        <v>19733</v>
      </c>
      <c r="T6293" s="3" t="s">
        <v>248</v>
      </c>
      <c r="U6293" s="3" t="s">
        <v>249</v>
      </c>
      <c r="V6293" s="6" t="s">
        <v>19733</v>
      </c>
    </row>
    <row r="6294" spans="1:22" ht="15.95" customHeight="1" x14ac:dyDescent="0.25">
      <c r="A6294" s="3" t="s">
        <v>9</v>
      </c>
      <c r="B6294" s="3" t="s">
        <v>19736</v>
      </c>
      <c r="C6294" s="3" t="s">
        <v>19731</v>
      </c>
      <c r="D6294" s="3" t="s">
        <v>9</v>
      </c>
      <c r="E6294" s="8">
        <v>94</v>
      </c>
      <c r="F6294" s="3" t="s">
        <v>19737</v>
      </c>
      <c r="G6294" s="4">
        <v>1.1000000000000001</v>
      </c>
      <c r="H6294" s="4">
        <v>0.11</v>
      </c>
      <c r="I6294" s="5">
        <f>VLOOKUP(B6294,[1]EXEL!$D$1:$N$65536,11,FALSE)</f>
        <v>240</v>
      </c>
      <c r="J6294" s="5">
        <f>VLOOKUP(B6294,[1]EXEL!$D$1:$P$65536,13,FALSE)</f>
        <v>24</v>
      </c>
      <c r="K6294" s="3" t="s">
        <v>18</v>
      </c>
      <c r="L6294" s="3" t="s">
        <v>10</v>
      </c>
      <c r="M6294" s="3" t="s">
        <v>167</v>
      </c>
      <c r="N6294" s="3" t="s">
        <v>5369</v>
      </c>
      <c r="O6294" s="3" t="s">
        <v>18887</v>
      </c>
      <c r="P6294" s="3" t="s">
        <v>7876</v>
      </c>
      <c r="Q6294" s="3" t="s">
        <v>7877</v>
      </c>
      <c r="R6294" s="3" t="s">
        <v>2679</v>
      </c>
      <c r="S6294" s="3" t="s">
        <v>19733</v>
      </c>
      <c r="T6294" s="3" t="s">
        <v>872</v>
      </c>
      <c r="U6294" s="3" t="s">
        <v>873</v>
      </c>
      <c r="V6294" s="6" t="s">
        <v>19733</v>
      </c>
    </row>
    <row r="6295" spans="1:22" ht="15.95" customHeight="1" x14ac:dyDescent="0.25">
      <c r="A6295" s="3" t="s">
        <v>9</v>
      </c>
      <c r="B6295" s="3" t="s">
        <v>19738</v>
      </c>
      <c r="C6295" s="3" t="s">
        <v>19739</v>
      </c>
      <c r="D6295" s="3" t="s">
        <v>9</v>
      </c>
      <c r="E6295" s="8">
        <v>119</v>
      </c>
      <c r="F6295" s="3" t="s">
        <v>19740</v>
      </c>
      <c r="G6295" s="4">
        <v>1.2</v>
      </c>
      <c r="H6295" s="4">
        <v>0.11</v>
      </c>
      <c r="I6295" s="5">
        <f>VLOOKUP(B6295,[1]EXEL!$D$1:$N$65536,11,FALSE)</f>
        <v>240</v>
      </c>
      <c r="J6295" s="5">
        <f>VLOOKUP(B6295,[1]EXEL!$D$1:$P$65536,13,FALSE)</f>
        <v>24</v>
      </c>
      <c r="K6295" s="3" t="s">
        <v>18</v>
      </c>
      <c r="L6295" s="3" t="s">
        <v>10</v>
      </c>
      <c r="M6295" s="3" t="s">
        <v>167</v>
      </c>
      <c r="N6295" s="3" t="s">
        <v>5369</v>
      </c>
      <c r="O6295" s="3" t="s">
        <v>18887</v>
      </c>
      <c r="P6295" s="3" t="s">
        <v>7876</v>
      </c>
      <c r="Q6295" s="3" t="s">
        <v>7877</v>
      </c>
      <c r="R6295" s="3" t="s">
        <v>2679</v>
      </c>
      <c r="S6295" s="3" t="s">
        <v>19741</v>
      </c>
      <c r="T6295" s="3" t="s">
        <v>260</v>
      </c>
      <c r="U6295" s="3" t="s">
        <v>261</v>
      </c>
      <c r="V6295" s="6" t="s">
        <v>19741</v>
      </c>
    </row>
    <row r="6296" spans="1:22" ht="15.95" customHeight="1" x14ac:dyDescent="0.25">
      <c r="A6296" s="3" t="s">
        <v>9</v>
      </c>
      <c r="B6296" s="3" t="s">
        <v>19742</v>
      </c>
      <c r="C6296" s="3" t="s">
        <v>19739</v>
      </c>
      <c r="D6296" s="3" t="s">
        <v>9</v>
      </c>
      <c r="E6296" s="8">
        <v>86</v>
      </c>
      <c r="F6296" s="3" t="s">
        <v>19743</v>
      </c>
      <c r="G6296" s="4">
        <v>1.2</v>
      </c>
      <c r="H6296" s="4">
        <v>0.11</v>
      </c>
      <c r="I6296" s="5">
        <f>VLOOKUP(B6296,[1]EXEL!$D$1:$N$65536,11,FALSE)</f>
        <v>240</v>
      </c>
      <c r="J6296" s="5">
        <f>VLOOKUP(B6296,[1]EXEL!$D$1:$P$65536,13,FALSE)</f>
        <v>24</v>
      </c>
      <c r="K6296" s="3" t="s">
        <v>18</v>
      </c>
      <c r="L6296" s="3" t="s">
        <v>10</v>
      </c>
      <c r="M6296" s="3" t="s">
        <v>167</v>
      </c>
      <c r="N6296" s="3" t="s">
        <v>5369</v>
      </c>
      <c r="O6296" s="3" t="s">
        <v>18887</v>
      </c>
      <c r="P6296" s="3" t="s">
        <v>7876</v>
      </c>
      <c r="Q6296" s="3" t="s">
        <v>7877</v>
      </c>
      <c r="R6296" s="3" t="s">
        <v>2679</v>
      </c>
      <c r="S6296" s="3" t="s">
        <v>19741</v>
      </c>
      <c r="T6296" s="3" t="s">
        <v>248</v>
      </c>
      <c r="U6296" s="3" t="s">
        <v>249</v>
      </c>
      <c r="V6296" s="6" t="s">
        <v>19741</v>
      </c>
    </row>
    <row r="6297" spans="1:22" ht="15.95" customHeight="1" x14ac:dyDescent="0.25">
      <c r="A6297" s="3" t="s">
        <v>9</v>
      </c>
      <c r="B6297" s="3" t="s">
        <v>19744</v>
      </c>
      <c r="C6297" s="3" t="s">
        <v>19739</v>
      </c>
      <c r="D6297" s="3" t="s">
        <v>9</v>
      </c>
      <c r="E6297" s="8">
        <v>106</v>
      </c>
      <c r="F6297" s="3" t="s">
        <v>19745</v>
      </c>
      <c r="G6297" s="4">
        <v>1.2</v>
      </c>
      <c r="H6297" s="4">
        <v>0.11</v>
      </c>
      <c r="I6297" s="5">
        <f>VLOOKUP(B6297,[1]EXEL!$D$1:$N$65536,11,FALSE)</f>
        <v>240</v>
      </c>
      <c r="J6297" s="5">
        <f>VLOOKUP(B6297,[1]EXEL!$D$1:$P$65536,13,FALSE)</f>
        <v>24</v>
      </c>
      <c r="K6297" s="3" t="s">
        <v>18</v>
      </c>
      <c r="L6297" s="3" t="s">
        <v>10</v>
      </c>
      <c r="M6297" s="3" t="s">
        <v>167</v>
      </c>
      <c r="N6297" s="3" t="s">
        <v>5369</v>
      </c>
      <c r="O6297" s="3" t="s">
        <v>18887</v>
      </c>
      <c r="P6297" s="3" t="s">
        <v>7876</v>
      </c>
      <c r="Q6297" s="3" t="s">
        <v>7877</v>
      </c>
      <c r="R6297" s="3" t="s">
        <v>2679</v>
      </c>
      <c r="S6297" s="3" t="s">
        <v>19741</v>
      </c>
      <c r="T6297" s="3" t="s">
        <v>872</v>
      </c>
      <c r="U6297" s="3" t="s">
        <v>873</v>
      </c>
      <c r="V6297" s="6" t="s">
        <v>19741</v>
      </c>
    </row>
    <row r="6298" spans="1:22" ht="15.95" customHeight="1" x14ac:dyDescent="0.25">
      <c r="A6298" s="3" t="s">
        <v>9</v>
      </c>
      <c r="B6298" s="3" t="s">
        <v>19746</v>
      </c>
      <c r="C6298" s="3" t="s">
        <v>19747</v>
      </c>
      <c r="D6298" s="3" t="s">
        <v>9</v>
      </c>
      <c r="E6298" s="8">
        <v>142</v>
      </c>
      <c r="F6298" s="3" t="s">
        <v>19748</v>
      </c>
      <c r="G6298" s="4">
        <v>1.3</v>
      </c>
      <c r="H6298" s="4">
        <v>0.11</v>
      </c>
      <c r="I6298" s="5">
        <f>VLOOKUP(B6298,[1]EXEL!$D$1:$N$65536,11,FALSE)</f>
        <v>240</v>
      </c>
      <c r="J6298" s="5">
        <f>VLOOKUP(B6298,[1]EXEL!$D$1:$P$65536,13,FALSE)</f>
        <v>24</v>
      </c>
      <c r="K6298" s="3" t="s">
        <v>18</v>
      </c>
      <c r="L6298" s="3" t="s">
        <v>10</v>
      </c>
      <c r="M6298" s="3" t="s">
        <v>167</v>
      </c>
      <c r="N6298" s="3" t="s">
        <v>5369</v>
      </c>
      <c r="O6298" s="3" t="s">
        <v>18887</v>
      </c>
      <c r="P6298" s="3" t="s">
        <v>7876</v>
      </c>
      <c r="Q6298" s="3" t="s">
        <v>7877</v>
      </c>
      <c r="R6298" s="3" t="s">
        <v>2679</v>
      </c>
      <c r="S6298" s="3" t="s">
        <v>19749</v>
      </c>
      <c r="T6298" s="3" t="s">
        <v>260</v>
      </c>
      <c r="U6298" s="3" t="s">
        <v>261</v>
      </c>
      <c r="V6298" s="6" t="s">
        <v>19749</v>
      </c>
    </row>
    <row r="6299" spans="1:22" ht="15.95" customHeight="1" x14ac:dyDescent="0.25">
      <c r="A6299" s="3" t="s">
        <v>9</v>
      </c>
      <c r="B6299" s="3" t="s">
        <v>19750</v>
      </c>
      <c r="C6299" s="3" t="s">
        <v>19747</v>
      </c>
      <c r="D6299" s="3" t="s">
        <v>9</v>
      </c>
      <c r="E6299" s="8">
        <v>101</v>
      </c>
      <c r="F6299" s="3" t="s">
        <v>19751</v>
      </c>
      <c r="G6299" s="4">
        <v>1.3</v>
      </c>
      <c r="H6299" s="4">
        <v>0.11</v>
      </c>
      <c r="I6299" s="5">
        <f>VLOOKUP(B6299,[1]EXEL!$D$1:$N$65536,11,FALSE)</f>
        <v>240</v>
      </c>
      <c r="J6299" s="5">
        <f>VLOOKUP(B6299,[1]EXEL!$D$1:$P$65536,13,FALSE)</f>
        <v>24</v>
      </c>
      <c r="K6299" s="3" t="s">
        <v>18</v>
      </c>
      <c r="L6299" s="3" t="s">
        <v>10</v>
      </c>
      <c r="M6299" s="3" t="s">
        <v>167</v>
      </c>
      <c r="N6299" s="3" t="s">
        <v>5369</v>
      </c>
      <c r="O6299" s="3" t="s">
        <v>18887</v>
      </c>
      <c r="P6299" s="3" t="s">
        <v>7876</v>
      </c>
      <c r="Q6299" s="3" t="s">
        <v>7877</v>
      </c>
      <c r="R6299" s="3" t="s">
        <v>2679</v>
      </c>
      <c r="S6299" s="3" t="s">
        <v>19749</v>
      </c>
      <c r="T6299" s="3" t="s">
        <v>248</v>
      </c>
      <c r="U6299" s="3" t="s">
        <v>249</v>
      </c>
      <c r="V6299" s="6" t="s">
        <v>19749</v>
      </c>
    </row>
    <row r="6300" spans="1:22" ht="15.95" customHeight="1" x14ac:dyDescent="0.25">
      <c r="A6300" s="3" t="s">
        <v>9</v>
      </c>
      <c r="B6300" s="3" t="s">
        <v>19752</v>
      </c>
      <c r="C6300" s="3" t="s">
        <v>19747</v>
      </c>
      <c r="D6300" s="3" t="s">
        <v>9</v>
      </c>
      <c r="E6300" s="8">
        <v>127</v>
      </c>
      <c r="F6300" s="3" t="s">
        <v>19753</v>
      </c>
      <c r="G6300" s="4">
        <v>1.3</v>
      </c>
      <c r="H6300" s="4">
        <v>0.11</v>
      </c>
      <c r="I6300" s="5">
        <f>VLOOKUP(B6300,[1]EXEL!$D$1:$N$65536,11,FALSE)</f>
        <v>240</v>
      </c>
      <c r="J6300" s="5">
        <f>VLOOKUP(B6300,[1]EXEL!$D$1:$P$65536,13,FALSE)</f>
        <v>24</v>
      </c>
      <c r="K6300" s="3" t="s">
        <v>18</v>
      </c>
      <c r="L6300" s="3" t="s">
        <v>10</v>
      </c>
      <c r="M6300" s="3" t="s">
        <v>167</v>
      </c>
      <c r="N6300" s="3" t="s">
        <v>5369</v>
      </c>
      <c r="O6300" s="3" t="s">
        <v>18887</v>
      </c>
      <c r="P6300" s="3" t="s">
        <v>7876</v>
      </c>
      <c r="Q6300" s="3" t="s">
        <v>7877</v>
      </c>
      <c r="R6300" s="3" t="s">
        <v>2679</v>
      </c>
      <c r="S6300" s="3" t="s">
        <v>19749</v>
      </c>
      <c r="T6300" s="3" t="s">
        <v>872</v>
      </c>
      <c r="U6300" s="3" t="s">
        <v>873</v>
      </c>
      <c r="V6300" s="6" t="s">
        <v>19749</v>
      </c>
    </row>
    <row r="6301" spans="1:22" ht="15.95" customHeight="1" x14ac:dyDescent="0.25">
      <c r="A6301" s="3" t="s">
        <v>9</v>
      </c>
      <c r="B6301" s="3" t="s">
        <v>19754</v>
      </c>
      <c r="C6301" s="3" t="s">
        <v>19755</v>
      </c>
      <c r="D6301" s="3" t="s">
        <v>9</v>
      </c>
      <c r="E6301" s="8">
        <v>104</v>
      </c>
      <c r="F6301" s="3" t="s">
        <v>19756</v>
      </c>
      <c r="G6301" s="4">
        <v>1.1000000000000001</v>
      </c>
      <c r="H6301" s="4">
        <v>0.11</v>
      </c>
      <c r="I6301" s="5">
        <f>VLOOKUP(B6301,[1]EXEL!$D$1:$N$65536,11,FALSE)</f>
        <v>240</v>
      </c>
      <c r="J6301" s="5">
        <f>VLOOKUP(B6301,[1]EXEL!$D$1:$P$65536,13,FALSE)</f>
        <v>24</v>
      </c>
      <c r="K6301" s="3" t="s">
        <v>18</v>
      </c>
      <c r="L6301" s="3" t="s">
        <v>10</v>
      </c>
      <c r="M6301" s="3" t="s">
        <v>167</v>
      </c>
      <c r="N6301" s="3" t="s">
        <v>5369</v>
      </c>
      <c r="O6301" s="3" t="s">
        <v>18887</v>
      </c>
      <c r="P6301" s="3" t="s">
        <v>7876</v>
      </c>
      <c r="Q6301" s="3" t="s">
        <v>7877</v>
      </c>
      <c r="R6301" s="3" t="s">
        <v>2679</v>
      </c>
      <c r="S6301" s="3" t="s">
        <v>19757</v>
      </c>
      <c r="T6301" s="3" t="s">
        <v>260</v>
      </c>
      <c r="U6301" s="3" t="s">
        <v>261</v>
      </c>
      <c r="V6301" s="6" t="s">
        <v>19757</v>
      </c>
    </row>
    <row r="6302" spans="1:22" ht="15.95" customHeight="1" x14ac:dyDescent="0.25">
      <c r="A6302" s="3" t="s">
        <v>9</v>
      </c>
      <c r="B6302" s="3" t="s">
        <v>19758</v>
      </c>
      <c r="C6302" s="3" t="s">
        <v>19755</v>
      </c>
      <c r="D6302" s="3" t="s">
        <v>9</v>
      </c>
      <c r="E6302" s="8">
        <v>75</v>
      </c>
      <c r="F6302" s="3" t="s">
        <v>19759</v>
      </c>
      <c r="G6302" s="4">
        <v>1.1000000000000001</v>
      </c>
      <c r="H6302" s="4">
        <v>0.11</v>
      </c>
      <c r="I6302" s="5">
        <f>VLOOKUP(B6302,[1]EXEL!$D$1:$N$65536,11,FALSE)</f>
        <v>240</v>
      </c>
      <c r="J6302" s="5">
        <f>VLOOKUP(B6302,[1]EXEL!$D$1:$P$65536,13,FALSE)</f>
        <v>24</v>
      </c>
      <c r="K6302" s="3" t="s">
        <v>18</v>
      </c>
      <c r="L6302" s="3" t="s">
        <v>10</v>
      </c>
      <c r="M6302" s="3" t="s">
        <v>167</v>
      </c>
      <c r="N6302" s="3" t="s">
        <v>5369</v>
      </c>
      <c r="O6302" s="3" t="s">
        <v>18887</v>
      </c>
      <c r="P6302" s="3" t="s">
        <v>7876</v>
      </c>
      <c r="Q6302" s="3" t="s">
        <v>7877</v>
      </c>
      <c r="R6302" s="3" t="s">
        <v>2679</v>
      </c>
      <c r="S6302" s="3" t="s">
        <v>19757</v>
      </c>
      <c r="T6302" s="3" t="s">
        <v>248</v>
      </c>
      <c r="U6302" s="3" t="s">
        <v>249</v>
      </c>
      <c r="V6302" s="6" t="s">
        <v>19757</v>
      </c>
    </row>
    <row r="6303" spans="1:22" ht="15.95" customHeight="1" x14ac:dyDescent="0.25">
      <c r="A6303" s="3" t="s">
        <v>9</v>
      </c>
      <c r="B6303" s="3" t="s">
        <v>19760</v>
      </c>
      <c r="C6303" s="3" t="s">
        <v>19755</v>
      </c>
      <c r="D6303" s="3" t="s">
        <v>9</v>
      </c>
      <c r="E6303" s="8">
        <v>94</v>
      </c>
      <c r="F6303" s="3" t="s">
        <v>19761</v>
      </c>
      <c r="G6303" s="4">
        <v>1.1000000000000001</v>
      </c>
      <c r="H6303" s="4">
        <v>0.11</v>
      </c>
      <c r="I6303" s="5">
        <f>VLOOKUP(B6303,[1]EXEL!$D$1:$N$65536,11,FALSE)</f>
        <v>240</v>
      </c>
      <c r="J6303" s="5">
        <f>VLOOKUP(B6303,[1]EXEL!$D$1:$P$65536,13,FALSE)</f>
        <v>24</v>
      </c>
      <c r="K6303" s="3" t="s">
        <v>18</v>
      </c>
      <c r="L6303" s="3" t="s">
        <v>10</v>
      </c>
      <c r="M6303" s="3" t="s">
        <v>167</v>
      </c>
      <c r="N6303" s="3" t="s">
        <v>5369</v>
      </c>
      <c r="O6303" s="3" t="s">
        <v>18887</v>
      </c>
      <c r="P6303" s="3" t="s">
        <v>7876</v>
      </c>
      <c r="Q6303" s="3" t="s">
        <v>7877</v>
      </c>
      <c r="R6303" s="3" t="s">
        <v>2679</v>
      </c>
      <c r="S6303" s="3" t="s">
        <v>19757</v>
      </c>
      <c r="T6303" s="3" t="s">
        <v>872</v>
      </c>
      <c r="U6303" s="3" t="s">
        <v>873</v>
      </c>
      <c r="V6303" s="6" t="s">
        <v>19757</v>
      </c>
    </row>
    <row r="6304" spans="1:22" ht="15.95" customHeight="1" x14ac:dyDescent="0.25">
      <c r="A6304" s="3" t="s">
        <v>9</v>
      </c>
      <c r="B6304" s="3" t="s">
        <v>19762</v>
      </c>
      <c r="C6304" s="3" t="s">
        <v>19763</v>
      </c>
      <c r="D6304" s="3" t="s">
        <v>9</v>
      </c>
      <c r="E6304" s="8">
        <v>119</v>
      </c>
      <c r="F6304" s="3" t="s">
        <v>19764</v>
      </c>
      <c r="G6304" s="4">
        <v>1.2</v>
      </c>
      <c r="H6304" s="4">
        <v>0.11</v>
      </c>
      <c r="I6304" s="5">
        <f>VLOOKUP(B6304,[1]EXEL!$D$1:$N$65536,11,FALSE)</f>
        <v>240</v>
      </c>
      <c r="J6304" s="5">
        <f>VLOOKUP(B6304,[1]EXEL!$D$1:$P$65536,13,FALSE)</f>
        <v>24</v>
      </c>
      <c r="K6304" s="3" t="s">
        <v>18</v>
      </c>
      <c r="L6304" s="3" t="s">
        <v>10</v>
      </c>
      <c r="M6304" s="3" t="s">
        <v>167</v>
      </c>
      <c r="N6304" s="3" t="s">
        <v>5369</v>
      </c>
      <c r="O6304" s="3" t="s">
        <v>18887</v>
      </c>
      <c r="P6304" s="3" t="s">
        <v>7876</v>
      </c>
      <c r="Q6304" s="3" t="s">
        <v>7877</v>
      </c>
      <c r="R6304" s="3" t="s">
        <v>2679</v>
      </c>
      <c r="S6304" s="3" t="s">
        <v>19765</v>
      </c>
      <c r="T6304" s="3" t="s">
        <v>260</v>
      </c>
      <c r="U6304" s="3" t="s">
        <v>261</v>
      </c>
      <c r="V6304" s="6" t="s">
        <v>19765</v>
      </c>
    </row>
    <row r="6305" spans="1:22" ht="15.95" customHeight="1" x14ac:dyDescent="0.25">
      <c r="A6305" s="3" t="s">
        <v>9</v>
      </c>
      <c r="B6305" s="3" t="s">
        <v>19766</v>
      </c>
      <c r="C6305" s="3" t="s">
        <v>19763</v>
      </c>
      <c r="D6305" s="3" t="s">
        <v>9</v>
      </c>
      <c r="E6305" s="8">
        <v>86</v>
      </c>
      <c r="F6305" s="3" t="s">
        <v>19767</v>
      </c>
      <c r="G6305" s="4">
        <v>1.2</v>
      </c>
      <c r="H6305" s="4">
        <v>0.11</v>
      </c>
      <c r="I6305" s="5">
        <f>VLOOKUP(B6305,[1]EXEL!$D$1:$N$65536,11,FALSE)</f>
        <v>240</v>
      </c>
      <c r="J6305" s="5">
        <f>VLOOKUP(B6305,[1]EXEL!$D$1:$P$65536,13,FALSE)</f>
        <v>24</v>
      </c>
      <c r="K6305" s="3" t="s">
        <v>18</v>
      </c>
      <c r="L6305" s="3" t="s">
        <v>10</v>
      </c>
      <c r="M6305" s="3" t="s">
        <v>167</v>
      </c>
      <c r="N6305" s="3" t="s">
        <v>5369</v>
      </c>
      <c r="O6305" s="3" t="s">
        <v>18887</v>
      </c>
      <c r="P6305" s="3" t="s">
        <v>7876</v>
      </c>
      <c r="Q6305" s="3" t="s">
        <v>7877</v>
      </c>
      <c r="R6305" s="3" t="s">
        <v>2679</v>
      </c>
      <c r="S6305" s="3" t="s">
        <v>19765</v>
      </c>
      <c r="T6305" s="3" t="s">
        <v>248</v>
      </c>
      <c r="U6305" s="3" t="s">
        <v>249</v>
      </c>
      <c r="V6305" s="6" t="s">
        <v>19765</v>
      </c>
    </row>
    <row r="6306" spans="1:22" ht="15.95" customHeight="1" x14ac:dyDescent="0.25">
      <c r="A6306" s="3" t="s">
        <v>9</v>
      </c>
      <c r="B6306" s="3" t="s">
        <v>19768</v>
      </c>
      <c r="C6306" s="3" t="s">
        <v>19763</v>
      </c>
      <c r="D6306" s="3" t="s">
        <v>9</v>
      </c>
      <c r="E6306" s="8">
        <v>106</v>
      </c>
      <c r="F6306" s="3" t="s">
        <v>19769</v>
      </c>
      <c r="G6306" s="4">
        <v>1.2</v>
      </c>
      <c r="H6306" s="4">
        <v>0.11</v>
      </c>
      <c r="I6306" s="5">
        <f>VLOOKUP(B6306,[1]EXEL!$D$1:$N$65536,11,FALSE)</f>
        <v>240</v>
      </c>
      <c r="J6306" s="5">
        <f>VLOOKUP(B6306,[1]EXEL!$D$1:$P$65536,13,FALSE)</f>
        <v>24</v>
      </c>
      <c r="K6306" s="3" t="s">
        <v>18</v>
      </c>
      <c r="L6306" s="3" t="s">
        <v>10</v>
      </c>
      <c r="M6306" s="3" t="s">
        <v>167</v>
      </c>
      <c r="N6306" s="3" t="s">
        <v>5369</v>
      </c>
      <c r="O6306" s="3" t="s">
        <v>18887</v>
      </c>
      <c r="P6306" s="3" t="s">
        <v>7876</v>
      </c>
      <c r="Q6306" s="3" t="s">
        <v>7877</v>
      </c>
      <c r="R6306" s="3" t="s">
        <v>2679</v>
      </c>
      <c r="S6306" s="3" t="s">
        <v>19765</v>
      </c>
      <c r="T6306" s="3" t="s">
        <v>872</v>
      </c>
      <c r="U6306" s="3" t="s">
        <v>873</v>
      </c>
      <c r="V6306" s="6" t="s">
        <v>19765</v>
      </c>
    </row>
    <row r="6307" spans="1:22" ht="15.95" customHeight="1" x14ac:dyDescent="0.25">
      <c r="A6307" s="3" t="s">
        <v>9</v>
      </c>
      <c r="B6307" s="3" t="s">
        <v>19770</v>
      </c>
      <c r="C6307" s="3" t="s">
        <v>19771</v>
      </c>
      <c r="D6307" s="3" t="s">
        <v>9</v>
      </c>
      <c r="E6307" s="8">
        <v>142</v>
      </c>
      <c r="F6307" s="3" t="s">
        <v>19772</v>
      </c>
      <c r="G6307" s="4">
        <v>1.3</v>
      </c>
      <c r="H6307" s="4">
        <v>0.11</v>
      </c>
      <c r="I6307" s="5">
        <f>VLOOKUP(B6307,[1]EXEL!$D$1:$N$65536,11,FALSE)</f>
        <v>240</v>
      </c>
      <c r="J6307" s="5">
        <f>VLOOKUP(B6307,[1]EXEL!$D$1:$P$65536,13,FALSE)</f>
        <v>24</v>
      </c>
      <c r="K6307" s="3" t="s">
        <v>18</v>
      </c>
      <c r="L6307" s="3" t="s">
        <v>10</v>
      </c>
      <c r="M6307" s="3" t="s">
        <v>167</v>
      </c>
      <c r="N6307" s="3" t="s">
        <v>5369</v>
      </c>
      <c r="O6307" s="3" t="s">
        <v>18887</v>
      </c>
      <c r="P6307" s="3" t="s">
        <v>7876</v>
      </c>
      <c r="Q6307" s="3" t="s">
        <v>7877</v>
      </c>
      <c r="R6307" s="3" t="s">
        <v>2679</v>
      </c>
      <c r="S6307" s="3" t="s">
        <v>19773</v>
      </c>
      <c r="T6307" s="3" t="s">
        <v>260</v>
      </c>
      <c r="U6307" s="3" t="s">
        <v>261</v>
      </c>
      <c r="V6307" s="6" t="s">
        <v>19773</v>
      </c>
    </row>
    <row r="6308" spans="1:22" ht="15.95" customHeight="1" x14ac:dyDescent="0.25">
      <c r="A6308" s="3" t="s">
        <v>9</v>
      </c>
      <c r="B6308" s="3" t="s">
        <v>19774</v>
      </c>
      <c r="C6308" s="3" t="s">
        <v>19771</v>
      </c>
      <c r="D6308" s="3" t="s">
        <v>9</v>
      </c>
      <c r="E6308" s="8">
        <v>101</v>
      </c>
      <c r="F6308" s="3" t="s">
        <v>19775</v>
      </c>
      <c r="G6308" s="4">
        <v>1.3</v>
      </c>
      <c r="H6308" s="4">
        <v>0.11</v>
      </c>
      <c r="I6308" s="5">
        <f>VLOOKUP(B6308,[1]EXEL!$D$1:$N$65536,11,FALSE)</f>
        <v>240</v>
      </c>
      <c r="J6308" s="5">
        <f>VLOOKUP(B6308,[1]EXEL!$D$1:$P$65536,13,FALSE)</f>
        <v>24</v>
      </c>
      <c r="K6308" s="3" t="s">
        <v>18</v>
      </c>
      <c r="L6308" s="3" t="s">
        <v>10</v>
      </c>
      <c r="M6308" s="3" t="s">
        <v>167</v>
      </c>
      <c r="N6308" s="3" t="s">
        <v>5369</v>
      </c>
      <c r="O6308" s="3" t="s">
        <v>18887</v>
      </c>
      <c r="P6308" s="3" t="s">
        <v>7876</v>
      </c>
      <c r="Q6308" s="3" t="s">
        <v>7877</v>
      </c>
      <c r="R6308" s="3" t="s">
        <v>2679</v>
      </c>
      <c r="S6308" s="3" t="s">
        <v>19773</v>
      </c>
      <c r="T6308" s="3" t="s">
        <v>248</v>
      </c>
      <c r="U6308" s="3" t="s">
        <v>249</v>
      </c>
      <c r="V6308" s="6" t="s">
        <v>19773</v>
      </c>
    </row>
    <row r="6309" spans="1:22" ht="15.95" customHeight="1" x14ac:dyDescent="0.25">
      <c r="A6309" s="3" t="s">
        <v>9</v>
      </c>
      <c r="B6309" s="3" t="s">
        <v>19776</v>
      </c>
      <c r="C6309" s="3" t="s">
        <v>19771</v>
      </c>
      <c r="D6309" s="3" t="s">
        <v>9</v>
      </c>
      <c r="E6309" s="8">
        <v>127</v>
      </c>
      <c r="F6309" s="3" t="s">
        <v>19777</v>
      </c>
      <c r="G6309" s="4">
        <v>1.3</v>
      </c>
      <c r="H6309" s="4">
        <v>0.11</v>
      </c>
      <c r="I6309" s="5">
        <f>VLOOKUP(B6309,[1]EXEL!$D$1:$N$65536,11,FALSE)</f>
        <v>240</v>
      </c>
      <c r="J6309" s="5">
        <f>VLOOKUP(B6309,[1]EXEL!$D$1:$P$65536,13,FALSE)</f>
        <v>24</v>
      </c>
      <c r="K6309" s="3" t="s">
        <v>18</v>
      </c>
      <c r="L6309" s="3" t="s">
        <v>10</v>
      </c>
      <c r="M6309" s="3" t="s">
        <v>167</v>
      </c>
      <c r="N6309" s="3" t="s">
        <v>5369</v>
      </c>
      <c r="O6309" s="3" t="s">
        <v>18887</v>
      </c>
      <c r="P6309" s="3" t="s">
        <v>7876</v>
      </c>
      <c r="Q6309" s="3" t="s">
        <v>7877</v>
      </c>
      <c r="R6309" s="3" t="s">
        <v>2679</v>
      </c>
      <c r="S6309" s="3" t="s">
        <v>19773</v>
      </c>
      <c r="T6309" s="3" t="s">
        <v>872</v>
      </c>
      <c r="U6309" s="3" t="s">
        <v>873</v>
      </c>
      <c r="V6309" s="6" t="s">
        <v>19773</v>
      </c>
    </row>
    <row r="6310" spans="1:22" ht="15.95" customHeight="1" x14ac:dyDescent="0.25">
      <c r="A6310" s="3" t="s">
        <v>9</v>
      </c>
      <c r="B6310" s="3" t="s">
        <v>19778</v>
      </c>
      <c r="C6310" s="3" t="s">
        <v>19779</v>
      </c>
      <c r="D6310" s="3" t="s">
        <v>9</v>
      </c>
      <c r="E6310" s="8">
        <v>45</v>
      </c>
      <c r="F6310" s="3" t="s">
        <v>19780</v>
      </c>
      <c r="G6310" s="4">
        <v>0.4</v>
      </c>
      <c r="H6310" s="4">
        <v>0.03</v>
      </c>
      <c r="I6310" s="5">
        <f>VLOOKUP(B6310,[1]EXEL!$D$1:$N$65536,11,FALSE)</f>
        <v>1656</v>
      </c>
      <c r="J6310" s="5">
        <f>VLOOKUP(B6310,[1]EXEL!$D$1:$P$65536,13,FALSE)</f>
        <v>72</v>
      </c>
      <c r="K6310" s="3" t="s">
        <v>18</v>
      </c>
      <c r="L6310" s="3" t="s">
        <v>10</v>
      </c>
      <c r="M6310" s="3" t="s">
        <v>167</v>
      </c>
      <c r="N6310" s="3" t="s">
        <v>5369</v>
      </c>
      <c r="O6310" s="3" t="s">
        <v>18892</v>
      </c>
      <c r="P6310" s="3" t="s">
        <v>7876</v>
      </c>
      <c r="Q6310" s="3" t="s">
        <v>7877</v>
      </c>
      <c r="R6310" s="3" t="s">
        <v>2679</v>
      </c>
      <c r="S6310" s="3" t="s">
        <v>19781</v>
      </c>
      <c r="T6310" s="3" t="s">
        <v>260</v>
      </c>
      <c r="U6310" s="3" t="s">
        <v>261</v>
      </c>
      <c r="V6310" s="6" t="s">
        <v>19781</v>
      </c>
    </row>
    <row r="6311" spans="1:22" ht="15.95" customHeight="1" x14ac:dyDescent="0.25">
      <c r="A6311" s="3" t="s">
        <v>9</v>
      </c>
      <c r="B6311" s="3" t="s">
        <v>19782</v>
      </c>
      <c r="C6311" s="3" t="s">
        <v>19779</v>
      </c>
      <c r="D6311" s="3" t="s">
        <v>9</v>
      </c>
      <c r="E6311" s="8">
        <v>33</v>
      </c>
      <c r="F6311" s="3" t="s">
        <v>19783</v>
      </c>
      <c r="G6311" s="4">
        <v>0.4</v>
      </c>
      <c r="H6311" s="4">
        <v>0.03</v>
      </c>
      <c r="I6311" s="5">
        <f>VLOOKUP(B6311,[1]EXEL!$D$1:$N$65536,11,FALSE)</f>
        <v>1656</v>
      </c>
      <c r="J6311" s="5">
        <f>VLOOKUP(B6311,[1]EXEL!$D$1:$P$65536,13,FALSE)</f>
        <v>72</v>
      </c>
      <c r="K6311" s="3" t="s">
        <v>18</v>
      </c>
      <c r="L6311" s="3" t="s">
        <v>10</v>
      </c>
      <c r="M6311" s="3" t="s">
        <v>167</v>
      </c>
      <c r="N6311" s="3" t="s">
        <v>5369</v>
      </c>
      <c r="O6311" s="3" t="s">
        <v>18892</v>
      </c>
      <c r="P6311" s="3" t="s">
        <v>7876</v>
      </c>
      <c r="Q6311" s="3" t="s">
        <v>7877</v>
      </c>
      <c r="R6311" s="3" t="s">
        <v>2679</v>
      </c>
      <c r="S6311" s="3" t="s">
        <v>19781</v>
      </c>
      <c r="T6311" s="3" t="s">
        <v>248</v>
      </c>
      <c r="U6311" s="3" t="s">
        <v>249</v>
      </c>
      <c r="V6311" s="6" t="s">
        <v>19781</v>
      </c>
    </row>
    <row r="6312" spans="1:22" ht="15.95" customHeight="1" x14ac:dyDescent="0.25">
      <c r="A6312" s="3" t="s">
        <v>9</v>
      </c>
      <c r="B6312" s="3" t="s">
        <v>19784</v>
      </c>
      <c r="C6312" s="3" t="s">
        <v>19779</v>
      </c>
      <c r="D6312" s="3" t="s">
        <v>9</v>
      </c>
      <c r="E6312" s="8">
        <v>41</v>
      </c>
      <c r="F6312" s="3" t="s">
        <v>19785</v>
      </c>
      <c r="G6312" s="4">
        <v>0.4</v>
      </c>
      <c r="H6312" s="4">
        <v>0.03</v>
      </c>
      <c r="I6312" s="5">
        <f>VLOOKUP(B6312,[1]EXEL!$D$1:$N$65536,11,FALSE)</f>
        <v>1656</v>
      </c>
      <c r="J6312" s="5">
        <f>VLOOKUP(B6312,[1]EXEL!$D$1:$P$65536,13,FALSE)</f>
        <v>72</v>
      </c>
      <c r="K6312" s="3" t="s">
        <v>18</v>
      </c>
      <c r="L6312" s="3" t="s">
        <v>10</v>
      </c>
      <c r="M6312" s="3" t="s">
        <v>167</v>
      </c>
      <c r="N6312" s="3" t="s">
        <v>5369</v>
      </c>
      <c r="O6312" s="3" t="s">
        <v>18892</v>
      </c>
      <c r="P6312" s="3" t="s">
        <v>7876</v>
      </c>
      <c r="Q6312" s="3" t="s">
        <v>7877</v>
      </c>
      <c r="R6312" s="3" t="s">
        <v>2679</v>
      </c>
      <c r="S6312" s="3" t="s">
        <v>19781</v>
      </c>
      <c r="T6312" s="3" t="s">
        <v>872</v>
      </c>
      <c r="U6312" s="3" t="s">
        <v>873</v>
      </c>
      <c r="V6312" s="6" t="s">
        <v>19781</v>
      </c>
    </row>
    <row r="6313" spans="1:22" ht="15.95" customHeight="1" x14ac:dyDescent="0.25">
      <c r="A6313" s="3" t="s">
        <v>9</v>
      </c>
      <c r="B6313" s="3" t="s">
        <v>19786</v>
      </c>
      <c r="C6313" s="3" t="s">
        <v>19787</v>
      </c>
      <c r="D6313" s="3" t="s">
        <v>9</v>
      </c>
      <c r="E6313" s="8">
        <v>92</v>
      </c>
      <c r="F6313" s="3" t="s">
        <v>19788</v>
      </c>
      <c r="G6313" s="4">
        <v>0.9</v>
      </c>
      <c r="H6313" s="4">
        <v>0.8</v>
      </c>
      <c r="I6313" s="5">
        <f>VLOOKUP(B6313,[1]EXEL!$D$1:$N$65536,11,FALSE)</f>
        <v>728</v>
      </c>
      <c r="J6313" s="5">
        <f>VLOOKUP(B6313,[1]EXEL!$D$1:$P$65536,13,FALSE)</f>
        <v>56</v>
      </c>
      <c r="K6313" s="3" t="s">
        <v>18</v>
      </c>
      <c r="L6313" s="3" t="s">
        <v>10</v>
      </c>
      <c r="M6313" s="3" t="s">
        <v>167</v>
      </c>
      <c r="N6313" s="3" t="s">
        <v>5369</v>
      </c>
      <c r="O6313" s="3" t="s">
        <v>7875</v>
      </c>
      <c r="P6313" s="3" t="s">
        <v>7876</v>
      </c>
      <c r="Q6313" s="3" t="s">
        <v>7877</v>
      </c>
      <c r="R6313" s="3" t="s">
        <v>2679</v>
      </c>
      <c r="S6313" s="3" t="s">
        <v>19789</v>
      </c>
      <c r="T6313" s="3" t="s">
        <v>260</v>
      </c>
      <c r="U6313" s="3" t="s">
        <v>261</v>
      </c>
      <c r="V6313" s="6" t="s">
        <v>19789</v>
      </c>
    </row>
    <row r="6314" spans="1:22" ht="15.95" customHeight="1" x14ac:dyDescent="0.25">
      <c r="A6314" s="3" t="s">
        <v>9</v>
      </c>
      <c r="B6314" s="3" t="s">
        <v>19790</v>
      </c>
      <c r="C6314" s="3" t="s">
        <v>19787</v>
      </c>
      <c r="D6314" s="3" t="s">
        <v>9</v>
      </c>
      <c r="E6314" s="8">
        <v>69</v>
      </c>
      <c r="F6314" s="3" t="s">
        <v>19791</v>
      </c>
      <c r="G6314" s="4">
        <v>0.9</v>
      </c>
      <c r="H6314" s="4">
        <v>0.8</v>
      </c>
      <c r="I6314" s="5">
        <f>VLOOKUP(B6314,[1]EXEL!$D$1:$N$65536,11,FALSE)</f>
        <v>728</v>
      </c>
      <c r="J6314" s="5">
        <f>VLOOKUP(B6314,[1]EXEL!$D$1:$P$65536,13,FALSE)</f>
        <v>56</v>
      </c>
      <c r="K6314" s="3" t="s">
        <v>18</v>
      </c>
      <c r="L6314" s="3" t="s">
        <v>10</v>
      </c>
      <c r="M6314" s="3" t="s">
        <v>167</v>
      </c>
      <c r="N6314" s="3" t="s">
        <v>5369</v>
      </c>
      <c r="O6314" s="3" t="s">
        <v>7875</v>
      </c>
      <c r="P6314" s="3" t="s">
        <v>7876</v>
      </c>
      <c r="Q6314" s="3" t="s">
        <v>7877</v>
      </c>
      <c r="R6314" s="3" t="s">
        <v>2679</v>
      </c>
      <c r="S6314" s="3" t="s">
        <v>19789</v>
      </c>
      <c r="T6314" s="3" t="s">
        <v>248</v>
      </c>
      <c r="U6314" s="3" t="s">
        <v>249</v>
      </c>
      <c r="V6314" s="6" t="s">
        <v>19789</v>
      </c>
    </row>
    <row r="6315" spans="1:22" ht="15.95" customHeight="1" x14ac:dyDescent="0.25">
      <c r="A6315" s="3" t="s">
        <v>9</v>
      </c>
      <c r="B6315" s="3" t="s">
        <v>19792</v>
      </c>
      <c r="C6315" s="3" t="s">
        <v>19787</v>
      </c>
      <c r="D6315" s="3" t="s">
        <v>9</v>
      </c>
      <c r="E6315" s="8">
        <v>85</v>
      </c>
      <c r="F6315" s="3" t="s">
        <v>19793</v>
      </c>
      <c r="G6315" s="4">
        <v>0.9</v>
      </c>
      <c r="H6315" s="4">
        <v>0.8</v>
      </c>
      <c r="I6315" s="5">
        <f>VLOOKUP(B6315,[1]EXEL!$D$1:$N$65536,11,FALSE)</f>
        <v>728</v>
      </c>
      <c r="J6315" s="5">
        <f>VLOOKUP(B6315,[1]EXEL!$D$1:$P$65536,13,FALSE)</f>
        <v>56</v>
      </c>
      <c r="K6315" s="3" t="s">
        <v>18</v>
      </c>
      <c r="L6315" s="3" t="s">
        <v>10</v>
      </c>
      <c r="M6315" s="3" t="s">
        <v>167</v>
      </c>
      <c r="N6315" s="3" t="s">
        <v>5369</v>
      </c>
      <c r="O6315" s="3" t="s">
        <v>7875</v>
      </c>
      <c r="P6315" s="3" t="s">
        <v>7876</v>
      </c>
      <c r="Q6315" s="3" t="s">
        <v>7877</v>
      </c>
      <c r="R6315" s="3" t="s">
        <v>2679</v>
      </c>
      <c r="S6315" s="3" t="s">
        <v>19789</v>
      </c>
      <c r="T6315" s="3" t="s">
        <v>872</v>
      </c>
      <c r="U6315" s="3" t="s">
        <v>873</v>
      </c>
      <c r="V6315" s="6" t="s">
        <v>19789</v>
      </c>
    </row>
    <row r="6316" spans="1:22" ht="15.95" customHeight="1" x14ac:dyDescent="0.25">
      <c r="A6316" s="3" t="s">
        <v>9</v>
      </c>
      <c r="B6316" s="3" t="s">
        <v>19794</v>
      </c>
      <c r="C6316" s="3" t="s">
        <v>19795</v>
      </c>
      <c r="D6316" s="3" t="s">
        <v>9</v>
      </c>
      <c r="E6316" s="8">
        <v>129</v>
      </c>
      <c r="F6316" s="3" t="s">
        <v>19796</v>
      </c>
      <c r="G6316" s="4">
        <v>1</v>
      </c>
      <c r="H6316" s="4">
        <v>0.8</v>
      </c>
      <c r="I6316" s="5">
        <f>VLOOKUP(B6316,[1]EXEL!$D$1:$N$65536,11,FALSE)</f>
        <v>728</v>
      </c>
      <c r="J6316" s="5">
        <f>VLOOKUP(B6316,[1]EXEL!$D$1:$P$65536,13,FALSE)</f>
        <v>56</v>
      </c>
      <c r="K6316" s="3" t="s">
        <v>18</v>
      </c>
      <c r="L6316" s="3" t="s">
        <v>10</v>
      </c>
      <c r="M6316" s="3" t="s">
        <v>167</v>
      </c>
      <c r="N6316" s="3" t="s">
        <v>5369</v>
      </c>
      <c r="O6316" s="3" t="s">
        <v>7875</v>
      </c>
      <c r="P6316" s="3" t="s">
        <v>7876</v>
      </c>
      <c r="Q6316" s="3" t="s">
        <v>7877</v>
      </c>
      <c r="R6316" s="3" t="s">
        <v>2679</v>
      </c>
      <c r="S6316" s="3" t="s">
        <v>19797</v>
      </c>
      <c r="T6316" s="3" t="s">
        <v>260</v>
      </c>
      <c r="U6316" s="3" t="s">
        <v>261</v>
      </c>
      <c r="V6316" s="6" t="s">
        <v>19797</v>
      </c>
    </row>
    <row r="6317" spans="1:22" ht="15.95" customHeight="1" x14ac:dyDescent="0.25">
      <c r="A6317" s="3" t="s">
        <v>9</v>
      </c>
      <c r="B6317" s="3" t="s">
        <v>19798</v>
      </c>
      <c r="C6317" s="3" t="s">
        <v>19795</v>
      </c>
      <c r="D6317" s="3" t="s">
        <v>9</v>
      </c>
      <c r="E6317" s="8">
        <v>92</v>
      </c>
      <c r="F6317" s="3" t="s">
        <v>19799</v>
      </c>
      <c r="G6317" s="4">
        <v>1</v>
      </c>
      <c r="H6317" s="4">
        <v>0.8</v>
      </c>
      <c r="I6317" s="5">
        <f>VLOOKUP(B6317,[1]EXEL!$D$1:$N$65536,11,FALSE)</f>
        <v>728</v>
      </c>
      <c r="J6317" s="5">
        <f>VLOOKUP(B6317,[1]EXEL!$D$1:$P$65536,13,FALSE)</f>
        <v>56</v>
      </c>
      <c r="K6317" s="3" t="s">
        <v>18</v>
      </c>
      <c r="L6317" s="3" t="s">
        <v>10</v>
      </c>
      <c r="M6317" s="3" t="s">
        <v>167</v>
      </c>
      <c r="N6317" s="3" t="s">
        <v>5369</v>
      </c>
      <c r="O6317" s="3" t="s">
        <v>7875</v>
      </c>
      <c r="P6317" s="3" t="s">
        <v>7876</v>
      </c>
      <c r="Q6317" s="3" t="s">
        <v>7877</v>
      </c>
      <c r="R6317" s="3" t="s">
        <v>2679</v>
      </c>
      <c r="S6317" s="3" t="s">
        <v>19797</v>
      </c>
      <c r="T6317" s="3" t="s">
        <v>248</v>
      </c>
      <c r="U6317" s="3" t="s">
        <v>249</v>
      </c>
      <c r="V6317" s="6" t="s">
        <v>19797</v>
      </c>
    </row>
    <row r="6318" spans="1:22" ht="15.95" customHeight="1" x14ac:dyDescent="0.25">
      <c r="A6318" s="3" t="s">
        <v>9</v>
      </c>
      <c r="B6318" s="3" t="s">
        <v>19800</v>
      </c>
      <c r="C6318" s="3" t="s">
        <v>19795</v>
      </c>
      <c r="D6318" s="3" t="s">
        <v>9</v>
      </c>
      <c r="E6318" s="8">
        <v>115</v>
      </c>
      <c r="F6318" s="3" t="s">
        <v>19801</v>
      </c>
      <c r="G6318" s="4">
        <v>1</v>
      </c>
      <c r="H6318" s="4">
        <v>0.8</v>
      </c>
      <c r="I6318" s="5">
        <f>VLOOKUP(B6318,[1]EXEL!$D$1:$N$65536,11,FALSE)</f>
        <v>728</v>
      </c>
      <c r="J6318" s="5">
        <f>VLOOKUP(B6318,[1]EXEL!$D$1:$P$65536,13,FALSE)</f>
        <v>56</v>
      </c>
      <c r="K6318" s="3" t="s">
        <v>18</v>
      </c>
      <c r="L6318" s="3" t="s">
        <v>10</v>
      </c>
      <c r="M6318" s="3" t="s">
        <v>167</v>
      </c>
      <c r="N6318" s="3" t="s">
        <v>5369</v>
      </c>
      <c r="O6318" s="3" t="s">
        <v>7875</v>
      </c>
      <c r="P6318" s="3" t="s">
        <v>7876</v>
      </c>
      <c r="Q6318" s="3" t="s">
        <v>7877</v>
      </c>
      <c r="R6318" s="3" t="s">
        <v>2679</v>
      </c>
      <c r="S6318" s="3" t="s">
        <v>19797</v>
      </c>
      <c r="T6318" s="3" t="s">
        <v>872</v>
      </c>
      <c r="U6318" s="3" t="s">
        <v>873</v>
      </c>
      <c r="V6318" s="6" t="s">
        <v>19797</v>
      </c>
    </row>
    <row r="6319" spans="1:22" ht="15.95" customHeight="1" x14ac:dyDescent="0.25">
      <c r="A6319" s="3" t="s">
        <v>9</v>
      </c>
      <c r="B6319" s="3" t="s">
        <v>19802</v>
      </c>
      <c r="C6319" s="3" t="s">
        <v>19803</v>
      </c>
      <c r="D6319" s="3" t="s">
        <v>9</v>
      </c>
      <c r="E6319" s="8">
        <v>118</v>
      </c>
      <c r="F6319" s="3" t="s">
        <v>19804</v>
      </c>
      <c r="G6319" s="4">
        <v>1</v>
      </c>
      <c r="H6319" s="4">
        <v>0.8</v>
      </c>
      <c r="I6319" s="5">
        <f>VLOOKUP(B6319,[1]EXEL!$D$1:$N$65536,11,FALSE)</f>
        <v>728</v>
      </c>
      <c r="J6319" s="5">
        <f>VLOOKUP(B6319,[1]EXEL!$D$1:$P$65536,13,FALSE)</f>
        <v>56</v>
      </c>
      <c r="K6319" s="3" t="s">
        <v>18</v>
      </c>
      <c r="L6319" s="3" t="s">
        <v>10</v>
      </c>
      <c r="M6319" s="3" t="s">
        <v>167</v>
      </c>
      <c r="N6319" s="3" t="s">
        <v>5369</v>
      </c>
      <c r="O6319" s="3" t="s">
        <v>7875</v>
      </c>
      <c r="P6319" s="3" t="s">
        <v>7876</v>
      </c>
      <c r="Q6319" s="3" t="s">
        <v>7877</v>
      </c>
      <c r="R6319" s="3" t="s">
        <v>2679</v>
      </c>
      <c r="S6319" s="3" t="s">
        <v>19805</v>
      </c>
      <c r="T6319" s="3" t="s">
        <v>260</v>
      </c>
      <c r="U6319" s="3" t="s">
        <v>261</v>
      </c>
      <c r="V6319" s="6" t="s">
        <v>19805</v>
      </c>
    </row>
    <row r="6320" spans="1:22" ht="15.95" customHeight="1" x14ac:dyDescent="0.25">
      <c r="A6320" s="3" t="s">
        <v>9</v>
      </c>
      <c r="B6320" s="3" t="s">
        <v>19806</v>
      </c>
      <c r="C6320" s="3" t="s">
        <v>19803</v>
      </c>
      <c r="D6320" s="3" t="s">
        <v>9</v>
      </c>
      <c r="E6320" s="8">
        <v>85</v>
      </c>
      <c r="F6320" s="3" t="s">
        <v>19807</v>
      </c>
      <c r="G6320" s="4">
        <v>1</v>
      </c>
      <c r="H6320" s="4">
        <v>0.8</v>
      </c>
      <c r="I6320" s="5">
        <f>VLOOKUP(B6320,[1]EXEL!$D$1:$N$65536,11,FALSE)</f>
        <v>728</v>
      </c>
      <c r="J6320" s="5">
        <f>VLOOKUP(B6320,[1]EXEL!$D$1:$P$65536,13,FALSE)</f>
        <v>56</v>
      </c>
      <c r="K6320" s="3" t="s">
        <v>18</v>
      </c>
      <c r="L6320" s="3" t="s">
        <v>10</v>
      </c>
      <c r="M6320" s="3" t="s">
        <v>167</v>
      </c>
      <c r="N6320" s="3" t="s">
        <v>5369</v>
      </c>
      <c r="O6320" s="3" t="s">
        <v>7875</v>
      </c>
      <c r="P6320" s="3" t="s">
        <v>7876</v>
      </c>
      <c r="Q6320" s="3" t="s">
        <v>7877</v>
      </c>
      <c r="R6320" s="3" t="s">
        <v>2679</v>
      </c>
      <c r="S6320" s="3" t="s">
        <v>19805</v>
      </c>
      <c r="T6320" s="3" t="s">
        <v>248</v>
      </c>
      <c r="U6320" s="3" t="s">
        <v>249</v>
      </c>
      <c r="V6320" s="6" t="s">
        <v>19805</v>
      </c>
    </row>
    <row r="6321" spans="1:22" ht="15.95" customHeight="1" x14ac:dyDescent="0.25">
      <c r="A6321" s="3" t="s">
        <v>9</v>
      </c>
      <c r="B6321" s="3" t="s">
        <v>19808</v>
      </c>
      <c r="C6321" s="3" t="s">
        <v>19803</v>
      </c>
      <c r="D6321" s="3" t="s">
        <v>9</v>
      </c>
      <c r="E6321" s="8">
        <v>106</v>
      </c>
      <c r="F6321" s="3" t="s">
        <v>19809</v>
      </c>
      <c r="G6321" s="4">
        <v>1</v>
      </c>
      <c r="H6321" s="4">
        <v>0.8</v>
      </c>
      <c r="I6321" s="5">
        <f>VLOOKUP(B6321,[1]EXEL!$D$1:$N$65536,11,FALSE)</f>
        <v>728</v>
      </c>
      <c r="J6321" s="5">
        <f>VLOOKUP(B6321,[1]EXEL!$D$1:$P$65536,13,FALSE)</f>
        <v>56</v>
      </c>
      <c r="K6321" s="3" t="s">
        <v>18</v>
      </c>
      <c r="L6321" s="3" t="s">
        <v>10</v>
      </c>
      <c r="M6321" s="3" t="s">
        <v>167</v>
      </c>
      <c r="N6321" s="3" t="s">
        <v>5369</v>
      </c>
      <c r="O6321" s="3" t="s">
        <v>7875</v>
      </c>
      <c r="P6321" s="3" t="s">
        <v>7876</v>
      </c>
      <c r="Q6321" s="3" t="s">
        <v>7877</v>
      </c>
      <c r="R6321" s="3" t="s">
        <v>2679</v>
      </c>
      <c r="S6321" s="3" t="s">
        <v>19805</v>
      </c>
      <c r="T6321" s="3" t="s">
        <v>872</v>
      </c>
      <c r="U6321" s="3" t="s">
        <v>873</v>
      </c>
      <c r="V6321" s="6" t="s">
        <v>19805</v>
      </c>
    </row>
    <row r="6322" spans="1:22" ht="15.95" customHeight="1" x14ac:dyDescent="0.25">
      <c r="A6322" s="3" t="s">
        <v>9</v>
      </c>
      <c r="B6322" s="3" t="s">
        <v>19810</v>
      </c>
      <c r="C6322" s="3" t="s">
        <v>19811</v>
      </c>
      <c r="D6322" s="3" t="s">
        <v>9</v>
      </c>
      <c r="E6322" s="8">
        <v>150</v>
      </c>
      <c r="F6322" s="3" t="s">
        <v>19812</v>
      </c>
      <c r="G6322" s="4">
        <v>1.1000000000000001</v>
      </c>
      <c r="H6322" s="4">
        <v>0.8</v>
      </c>
      <c r="I6322" s="5">
        <f>VLOOKUP(B6322,[1]EXEL!$D$1:$N$65536,11,FALSE)</f>
        <v>728</v>
      </c>
      <c r="J6322" s="5">
        <f>VLOOKUP(B6322,[1]EXEL!$D$1:$P$65536,13,FALSE)</f>
        <v>56</v>
      </c>
      <c r="K6322" s="3" t="s">
        <v>18</v>
      </c>
      <c r="L6322" s="3" t="s">
        <v>10</v>
      </c>
      <c r="M6322" s="3" t="s">
        <v>167</v>
      </c>
      <c r="N6322" s="3" t="s">
        <v>5369</v>
      </c>
      <c r="O6322" s="3" t="s">
        <v>7875</v>
      </c>
      <c r="P6322" s="3" t="s">
        <v>7876</v>
      </c>
      <c r="Q6322" s="3" t="s">
        <v>7877</v>
      </c>
      <c r="R6322" s="3" t="s">
        <v>2679</v>
      </c>
      <c r="S6322" s="3" t="s">
        <v>19813</v>
      </c>
      <c r="T6322" s="3" t="s">
        <v>260</v>
      </c>
      <c r="U6322" s="3" t="s">
        <v>261</v>
      </c>
      <c r="V6322" s="6" t="s">
        <v>19813</v>
      </c>
    </row>
    <row r="6323" spans="1:22" ht="15.95" customHeight="1" x14ac:dyDescent="0.25">
      <c r="A6323" s="3" t="s">
        <v>9</v>
      </c>
      <c r="B6323" s="3" t="s">
        <v>19814</v>
      </c>
      <c r="C6323" s="3" t="s">
        <v>19811</v>
      </c>
      <c r="D6323" s="3" t="s">
        <v>9</v>
      </c>
      <c r="E6323" s="8">
        <v>107</v>
      </c>
      <c r="F6323" s="3" t="s">
        <v>19815</v>
      </c>
      <c r="G6323" s="4">
        <v>1.1000000000000001</v>
      </c>
      <c r="H6323" s="4">
        <v>0.8</v>
      </c>
      <c r="I6323" s="5">
        <f>VLOOKUP(B6323,[1]EXEL!$D$1:$N$65536,11,FALSE)</f>
        <v>728</v>
      </c>
      <c r="J6323" s="5">
        <f>VLOOKUP(B6323,[1]EXEL!$D$1:$P$65536,13,FALSE)</f>
        <v>56</v>
      </c>
      <c r="K6323" s="3" t="s">
        <v>18</v>
      </c>
      <c r="L6323" s="3" t="s">
        <v>10</v>
      </c>
      <c r="M6323" s="3" t="s">
        <v>167</v>
      </c>
      <c r="N6323" s="3" t="s">
        <v>5369</v>
      </c>
      <c r="O6323" s="3" t="s">
        <v>7875</v>
      </c>
      <c r="P6323" s="3" t="s">
        <v>7876</v>
      </c>
      <c r="Q6323" s="3" t="s">
        <v>7877</v>
      </c>
      <c r="R6323" s="3" t="s">
        <v>2679</v>
      </c>
      <c r="S6323" s="3" t="s">
        <v>19813</v>
      </c>
      <c r="T6323" s="3" t="s">
        <v>248</v>
      </c>
      <c r="U6323" s="3" t="s">
        <v>249</v>
      </c>
      <c r="V6323" s="6" t="s">
        <v>19813</v>
      </c>
    </row>
    <row r="6324" spans="1:22" ht="15.95" customHeight="1" x14ac:dyDescent="0.25">
      <c r="A6324" s="3" t="s">
        <v>9</v>
      </c>
      <c r="B6324" s="3" t="s">
        <v>19816</v>
      </c>
      <c r="C6324" s="3" t="s">
        <v>19811</v>
      </c>
      <c r="D6324" s="3" t="s">
        <v>9</v>
      </c>
      <c r="E6324" s="8">
        <v>134</v>
      </c>
      <c r="F6324" s="3" t="s">
        <v>19817</v>
      </c>
      <c r="G6324" s="4">
        <v>1.1000000000000001</v>
      </c>
      <c r="H6324" s="4">
        <v>0.8</v>
      </c>
      <c r="I6324" s="5">
        <f>VLOOKUP(B6324,[1]EXEL!$D$1:$N$65536,11,FALSE)</f>
        <v>728</v>
      </c>
      <c r="J6324" s="5">
        <f>VLOOKUP(B6324,[1]EXEL!$D$1:$P$65536,13,FALSE)</f>
        <v>56</v>
      </c>
      <c r="K6324" s="3" t="s">
        <v>18</v>
      </c>
      <c r="L6324" s="3" t="s">
        <v>10</v>
      </c>
      <c r="M6324" s="3" t="s">
        <v>167</v>
      </c>
      <c r="N6324" s="3" t="s">
        <v>5369</v>
      </c>
      <c r="O6324" s="3" t="s">
        <v>7875</v>
      </c>
      <c r="P6324" s="3" t="s">
        <v>7876</v>
      </c>
      <c r="Q6324" s="3" t="s">
        <v>7877</v>
      </c>
      <c r="R6324" s="3" t="s">
        <v>2679</v>
      </c>
      <c r="S6324" s="3" t="s">
        <v>19813</v>
      </c>
      <c r="T6324" s="3" t="s">
        <v>872</v>
      </c>
      <c r="U6324" s="3" t="s">
        <v>873</v>
      </c>
      <c r="V6324" s="6" t="s">
        <v>19813</v>
      </c>
    </row>
    <row r="6325" spans="1:22" ht="15.95" customHeight="1" x14ac:dyDescent="0.25">
      <c r="A6325" s="3" t="s">
        <v>9</v>
      </c>
      <c r="B6325" s="3" t="s">
        <v>19818</v>
      </c>
      <c r="C6325" s="3" t="s">
        <v>19819</v>
      </c>
      <c r="D6325" s="3" t="s">
        <v>9</v>
      </c>
      <c r="E6325" s="8">
        <v>92</v>
      </c>
      <c r="F6325" s="3" t="s">
        <v>19820</v>
      </c>
      <c r="G6325" s="4">
        <v>0.9</v>
      </c>
      <c r="H6325" s="4">
        <v>0.8</v>
      </c>
      <c r="I6325" s="5">
        <f>VLOOKUP(B6325,[1]EXEL!$D$1:$N$65536,11,FALSE)</f>
        <v>728</v>
      </c>
      <c r="J6325" s="5">
        <f>VLOOKUP(B6325,[1]EXEL!$D$1:$P$65536,13,FALSE)</f>
        <v>56</v>
      </c>
      <c r="K6325" s="3" t="s">
        <v>18</v>
      </c>
      <c r="L6325" s="3" t="s">
        <v>10</v>
      </c>
      <c r="M6325" s="3" t="s">
        <v>167</v>
      </c>
      <c r="N6325" s="3" t="s">
        <v>5369</v>
      </c>
      <c r="O6325" s="3" t="s">
        <v>7875</v>
      </c>
      <c r="P6325" s="3" t="s">
        <v>7876</v>
      </c>
      <c r="Q6325" s="3" t="s">
        <v>7877</v>
      </c>
      <c r="R6325" s="3" t="s">
        <v>2679</v>
      </c>
      <c r="S6325" s="3" t="s">
        <v>19821</v>
      </c>
      <c r="T6325" s="3" t="s">
        <v>260</v>
      </c>
      <c r="U6325" s="3" t="s">
        <v>261</v>
      </c>
      <c r="V6325" s="6" t="s">
        <v>19821</v>
      </c>
    </row>
    <row r="6326" spans="1:22" ht="15.95" customHeight="1" x14ac:dyDescent="0.25">
      <c r="A6326" s="3" t="s">
        <v>9</v>
      </c>
      <c r="B6326" s="3" t="s">
        <v>19822</v>
      </c>
      <c r="C6326" s="3" t="s">
        <v>19819</v>
      </c>
      <c r="D6326" s="3" t="s">
        <v>9</v>
      </c>
      <c r="E6326" s="8">
        <v>69</v>
      </c>
      <c r="F6326" s="3" t="s">
        <v>19823</v>
      </c>
      <c r="G6326" s="4">
        <v>0.9</v>
      </c>
      <c r="H6326" s="4">
        <v>0.8</v>
      </c>
      <c r="I6326" s="5">
        <f>VLOOKUP(B6326,[1]EXEL!$D$1:$N$65536,11,FALSE)</f>
        <v>728</v>
      </c>
      <c r="J6326" s="5">
        <f>VLOOKUP(B6326,[1]EXEL!$D$1:$P$65536,13,FALSE)</f>
        <v>56</v>
      </c>
      <c r="K6326" s="3" t="s">
        <v>18</v>
      </c>
      <c r="L6326" s="3" t="s">
        <v>10</v>
      </c>
      <c r="M6326" s="3" t="s">
        <v>167</v>
      </c>
      <c r="N6326" s="3" t="s">
        <v>5369</v>
      </c>
      <c r="O6326" s="3" t="s">
        <v>7875</v>
      </c>
      <c r="P6326" s="3" t="s">
        <v>7876</v>
      </c>
      <c r="Q6326" s="3" t="s">
        <v>7877</v>
      </c>
      <c r="R6326" s="3" t="s">
        <v>2679</v>
      </c>
      <c r="S6326" s="3" t="s">
        <v>19821</v>
      </c>
      <c r="T6326" s="3" t="s">
        <v>248</v>
      </c>
      <c r="U6326" s="3" t="s">
        <v>249</v>
      </c>
      <c r="V6326" s="6" t="s">
        <v>19821</v>
      </c>
    </row>
    <row r="6327" spans="1:22" ht="15.95" customHeight="1" x14ac:dyDescent="0.25">
      <c r="A6327" s="3" t="s">
        <v>9</v>
      </c>
      <c r="B6327" s="3" t="s">
        <v>19824</v>
      </c>
      <c r="C6327" s="3" t="s">
        <v>19819</v>
      </c>
      <c r="D6327" s="3" t="s">
        <v>9</v>
      </c>
      <c r="E6327" s="8">
        <v>85</v>
      </c>
      <c r="F6327" s="3" t="s">
        <v>19825</v>
      </c>
      <c r="G6327" s="4">
        <v>0.9</v>
      </c>
      <c r="H6327" s="4">
        <v>0.8</v>
      </c>
      <c r="I6327" s="5">
        <f>VLOOKUP(B6327,[1]EXEL!$D$1:$N$65536,11,FALSE)</f>
        <v>728</v>
      </c>
      <c r="J6327" s="5">
        <f>VLOOKUP(B6327,[1]EXEL!$D$1:$P$65536,13,FALSE)</f>
        <v>56</v>
      </c>
      <c r="K6327" s="3" t="s">
        <v>18</v>
      </c>
      <c r="L6327" s="3" t="s">
        <v>10</v>
      </c>
      <c r="M6327" s="3" t="s">
        <v>167</v>
      </c>
      <c r="N6327" s="3" t="s">
        <v>5369</v>
      </c>
      <c r="O6327" s="3" t="s">
        <v>7875</v>
      </c>
      <c r="P6327" s="3" t="s">
        <v>7876</v>
      </c>
      <c r="Q6327" s="3" t="s">
        <v>7877</v>
      </c>
      <c r="R6327" s="3" t="s">
        <v>2679</v>
      </c>
      <c r="S6327" s="3" t="s">
        <v>19821</v>
      </c>
      <c r="T6327" s="3" t="s">
        <v>872</v>
      </c>
      <c r="U6327" s="3" t="s">
        <v>873</v>
      </c>
      <c r="V6327" s="6" t="s">
        <v>19821</v>
      </c>
    </row>
    <row r="6328" spans="1:22" ht="15.95" customHeight="1" x14ac:dyDescent="0.25">
      <c r="A6328" s="3" t="s">
        <v>9</v>
      </c>
      <c r="B6328" s="3" t="s">
        <v>19826</v>
      </c>
      <c r="C6328" s="3" t="s">
        <v>19827</v>
      </c>
      <c r="D6328" s="3" t="s">
        <v>9</v>
      </c>
      <c r="E6328" s="8">
        <v>129</v>
      </c>
      <c r="F6328" s="3" t="s">
        <v>19828</v>
      </c>
      <c r="G6328" s="4">
        <v>1</v>
      </c>
      <c r="H6328" s="4">
        <v>0.8</v>
      </c>
      <c r="I6328" s="5">
        <f>VLOOKUP(B6328,[1]EXEL!$D$1:$N$65536,11,FALSE)</f>
        <v>728</v>
      </c>
      <c r="J6328" s="5">
        <f>VLOOKUP(B6328,[1]EXEL!$D$1:$P$65536,13,FALSE)</f>
        <v>56</v>
      </c>
      <c r="K6328" s="3" t="s">
        <v>18</v>
      </c>
      <c r="L6328" s="3" t="s">
        <v>10</v>
      </c>
      <c r="M6328" s="3" t="s">
        <v>167</v>
      </c>
      <c r="N6328" s="3" t="s">
        <v>5369</v>
      </c>
      <c r="O6328" s="3" t="s">
        <v>7875</v>
      </c>
      <c r="P6328" s="3" t="s">
        <v>7876</v>
      </c>
      <c r="Q6328" s="3" t="s">
        <v>7877</v>
      </c>
      <c r="R6328" s="3" t="s">
        <v>2679</v>
      </c>
      <c r="S6328" s="3" t="s">
        <v>19829</v>
      </c>
      <c r="T6328" s="3" t="s">
        <v>260</v>
      </c>
      <c r="U6328" s="3" t="s">
        <v>261</v>
      </c>
      <c r="V6328" s="6" t="s">
        <v>19829</v>
      </c>
    </row>
    <row r="6329" spans="1:22" ht="15.95" customHeight="1" x14ac:dyDescent="0.25">
      <c r="A6329" s="3" t="s">
        <v>9</v>
      </c>
      <c r="B6329" s="3" t="s">
        <v>19830</v>
      </c>
      <c r="C6329" s="3" t="s">
        <v>19827</v>
      </c>
      <c r="D6329" s="3" t="s">
        <v>9</v>
      </c>
      <c r="E6329" s="8">
        <v>92</v>
      </c>
      <c r="F6329" s="3" t="s">
        <v>19831</v>
      </c>
      <c r="G6329" s="4">
        <v>1</v>
      </c>
      <c r="H6329" s="4">
        <v>0.8</v>
      </c>
      <c r="I6329" s="5">
        <f>VLOOKUP(B6329,[1]EXEL!$D$1:$N$65536,11,FALSE)</f>
        <v>728</v>
      </c>
      <c r="J6329" s="5">
        <f>VLOOKUP(B6329,[1]EXEL!$D$1:$P$65536,13,FALSE)</f>
        <v>56</v>
      </c>
      <c r="K6329" s="3" t="s">
        <v>18</v>
      </c>
      <c r="L6329" s="3" t="s">
        <v>10</v>
      </c>
      <c r="M6329" s="3" t="s">
        <v>167</v>
      </c>
      <c r="N6329" s="3" t="s">
        <v>5369</v>
      </c>
      <c r="O6329" s="3" t="s">
        <v>7875</v>
      </c>
      <c r="P6329" s="3" t="s">
        <v>7876</v>
      </c>
      <c r="Q6329" s="3" t="s">
        <v>7877</v>
      </c>
      <c r="R6329" s="3" t="s">
        <v>2679</v>
      </c>
      <c r="S6329" s="3" t="s">
        <v>19829</v>
      </c>
      <c r="T6329" s="3" t="s">
        <v>248</v>
      </c>
      <c r="U6329" s="3" t="s">
        <v>249</v>
      </c>
      <c r="V6329" s="6" t="s">
        <v>19829</v>
      </c>
    </row>
    <row r="6330" spans="1:22" ht="15.95" customHeight="1" x14ac:dyDescent="0.25">
      <c r="A6330" s="3" t="s">
        <v>9</v>
      </c>
      <c r="B6330" s="3" t="s">
        <v>19832</v>
      </c>
      <c r="C6330" s="3" t="s">
        <v>19827</v>
      </c>
      <c r="D6330" s="3" t="s">
        <v>9</v>
      </c>
      <c r="E6330" s="8">
        <v>115</v>
      </c>
      <c r="F6330" s="3" t="s">
        <v>19833</v>
      </c>
      <c r="G6330" s="4">
        <v>1</v>
      </c>
      <c r="H6330" s="4">
        <v>0.8</v>
      </c>
      <c r="I6330" s="5">
        <f>VLOOKUP(B6330,[1]EXEL!$D$1:$N$65536,11,FALSE)</f>
        <v>728</v>
      </c>
      <c r="J6330" s="5">
        <f>VLOOKUP(B6330,[1]EXEL!$D$1:$P$65536,13,FALSE)</f>
        <v>56</v>
      </c>
      <c r="K6330" s="3" t="s">
        <v>18</v>
      </c>
      <c r="L6330" s="3" t="s">
        <v>10</v>
      </c>
      <c r="M6330" s="3" t="s">
        <v>167</v>
      </c>
      <c r="N6330" s="3" t="s">
        <v>5369</v>
      </c>
      <c r="O6330" s="3" t="s">
        <v>7875</v>
      </c>
      <c r="P6330" s="3" t="s">
        <v>7876</v>
      </c>
      <c r="Q6330" s="3" t="s">
        <v>7877</v>
      </c>
      <c r="R6330" s="3" t="s">
        <v>2679</v>
      </c>
      <c r="S6330" s="3" t="s">
        <v>19829</v>
      </c>
      <c r="T6330" s="3" t="s">
        <v>872</v>
      </c>
      <c r="U6330" s="3" t="s">
        <v>873</v>
      </c>
      <c r="V6330" s="6" t="s">
        <v>19829</v>
      </c>
    </row>
    <row r="6331" spans="1:22" ht="15.95" customHeight="1" x14ac:dyDescent="0.25">
      <c r="A6331" s="3" t="s">
        <v>9</v>
      </c>
      <c r="B6331" s="3" t="s">
        <v>19834</v>
      </c>
      <c r="C6331" s="3" t="s">
        <v>19835</v>
      </c>
      <c r="D6331" s="3" t="s">
        <v>9</v>
      </c>
      <c r="E6331" s="8">
        <v>118</v>
      </c>
      <c r="F6331" s="3" t="s">
        <v>19836</v>
      </c>
      <c r="G6331" s="4">
        <v>1</v>
      </c>
      <c r="H6331" s="4">
        <v>0.8</v>
      </c>
      <c r="I6331" s="5">
        <f>VLOOKUP(B6331,[1]EXEL!$D$1:$N$65536,11,FALSE)</f>
        <v>728</v>
      </c>
      <c r="J6331" s="5">
        <f>VLOOKUP(B6331,[1]EXEL!$D$1:$P$65536,13,FALSE)</f>
        <v>56</v>
      </c>
      <c r="K6331" s="3" t="s">
        <v>18</v>
      </c>
      <c r="L6331" s="3" t="s">
        <v>10</v>
      </c>
      <c r="M6331" s="3" t="s">
        <v>167</v>
      </c>
      <c r="N6331" s="3" t="s">
        <v>5369</v>
      </c>
      <c r="O6331" s="3" t="s">
        <v>7875</v>
      </c>
      <c r="P6331" s="3" t="s">
        <v>7876</v>
      </c>
      <c r="Q6331" s="3" t="s">
        <v>7877</v>
      </c>
      <c r="R6331" s="3" t="s">
        <v>2679</v>
      </c>
      <c r="S6331" s="3" t="s">
        <v>19837</v>
      </c>
      <c r="T6331" s="3" t="s">
        <v>260</v>
      </c>
      <c r="U6331" s="3" t="s">
        <v>261</v>
      </c>
      <c r="V6331" s="6" t="s">
        <v>19837</v>
      </c>
    </row>
    <row r="6332" spans="1:22" ht="15.95" customHeight="1" x14ac:dyDescent="0.25">
      <c r="A6332" s="3" t="s">
        <v>9</v>
      </c>
      <c r="B6332" s="3" t="s">
        <v>19838</v>
      </c>
      <c r="C6332" s="3" t="s">
        <v>19835</v>
      </c>
      <c r="D6332" s="3" t="s">
        <v>9</v>
      </c>
      <c r="E6332" s="8">
        <v>85</v>
      </c>
      <c r="F6332" s="3" t="s">
        <v>19839</v>
      </c>
      <c r="G6332" s="4">
        <v>1</v>
      </c>
      <c r="H6332" s="4">
        <v>0.8</v>
      </c>
      <c r="I6332" s="5">
        <f>VLOOKUP(B6332,[1]EXEL!$D$1:$N$65536,11,FALSE)</f>
        <v>728</v>
      </c>
      <c r="J6332" s="5">
        <f>VLOOKUP(B6332,[1]EXEL!$D$1:$P$65536,13,FALSE)</f>
        <v>56</v>
      </c>
      <c r="K6332" s="3" t="s">
        <v>18</v>
      </c>
      <c r="L6332" s="3" t="s">
        <v>10</v>
      </c>
      <c r="M6332" s="3" t="s">
        <v>167</v>
      </c>
      <c r="N6332" s="3" t="s">
        <v>5369</v>
      </c>
      <c r="O6332" s="3" t="s">
        <v>7875</v>
      </c>
      <c r="P6332" s="3" t="s">
        <v>7876</v>
      </c>
      <c r="Q6332" s="3" t="s">
        <v>7877</v>
      </c>
      <c r="R6332" s="3" t="s">
        <v>2679</v>
      </c>
      <c r="S6332" s="3" t="s">
        <v>19837</v>
      </c>
      <c r="T6332" s="3" t="s">
        <v>248</v>
      </c>
      <c r="U6332" s="3" t="s">
        <v>249</v>
      </c>
      <c r="V6332" s="6" t="s">
        <v>19837</v>
      </c>
    </row>
    <row r="6333" spans="1:22" ht="15.95" customHeight="1" x14ac:dyDescent="0.25">
      <c r="A6333" s="3" t="s">
        <v>9</v>
      </c>
      <c r="B6333" s="3" t="s">
        <v>19840</v>
      </c>
      <c r="C6333" s="3" t="s">
        <v>19835</v>
      </c>
      <c r="D6333" s="3" t="s">
        <v>9</v>
      </c>
      <c r="E6333" s="8">
        <v>106</v>
      </c>
      <c r="F6333" s="3" t="s">
        <v>19841</v>
      </c>
      <c r="G6333" s="4">
        <v>1</v>
      </c>
      <c r="H6333" s="4">
        <v>0.8</v>
      </c>
      <c r="I6333" s="5">
        <f>VLOOKUP(B6333,[1]EXEL!$D$1:$N$65536,11,FALSE)</f>
        <v>728</v>
      </c>
      <c r="J6333" s="5">
        <f>VLOOKUP(B6333,[1]EXEL!$D$1:$P$65536,13,FALSE)</f>
        <v>56</v>
      </c>
      <c r="K6333" s="3" t="s">
        <v>18</v>
      </c>
      <c r="L6333" s="3" t="s">
        <v>10</v>
      </c>
      <c r="M6333" s="3" t="s">
        <v>167</v>
      </c>
      <c r="N6333" s="3" t="s">
        <v>5369</v>
      </c>
      <c r="O6333" s="3" t="s">
        <v>7875</v>
      </c>
      <c r="P6333" s="3" t="s">
        <v>7876</v>
      </c>
      <c r="Q6333" s="3" t="s">
        <v>7877</v>
      </c>
      <c r="R6333" s="3" t="s">
        <v>2679</v>
      </c>
      <c r="S6333" s="3" t="s">
        <v>19837</v>
      </c>
      <c r="T6333" s="3" t="s">
        <v>872</v>
      </c>
      <c r="U6333" s="3" t="s">
        <v>873</v>
      </c>
      <c r="V6333" s="6" t="s">
        <v>19837</v>
      </c>
    </row>
    <row r="6334" spans="1:22" ht="15.95" customHeight="1" x14ac:dyDescent="0.25">
      <c r="A6334" s="3" t="s">
        <v>9</v>
      </c>
      <c r="B6334" s="3" t="s">
        <v>19842</v>
      </c>
      <c r="C6334" s="3" t="s">
        <v>19843</v>
      </c>
      <c r="D6334" s="3" t="s">
        <v>9</v>
      </c>
      <c r="E6334" s="8">
        <v>150</v>
      </c>
      <c r="F6334" s="3" t="s">
        <v>19844</v>
      </c>
      <c r="G6334" s="4">
        <v>1.1000000000000001</v>
      </c>
      <c r="H6334" s="4">
        <v>0.8</v>
      </c>
      <c r="I6334" s="5">
        <f>VLOOKUP(B6334,[1]EXEL!$D$1:$N$65536,11,FALSE)</f>
        <v>728</v>
      </c>
      <c r="J6334" s="5">
        <f>VLOOKUP(B6334,[1]EXEL!$D$1:$P$65536,13,FALSE)</f>
        <v>56</v>
      </c>
      <c r="K6334" s="3" t="s">
        <v>18</v>
      </c>
      <c r="L6334" s="3" t="s">
        <v>10</v>
      </c>
      <c r="M6334" s="3" t="s">
        <v>167</v>
      </c>
      <c r="N6334" s="3" t="s">
        <v>5369</v>
      </c>
      <c r="O6334" s="3" t="s">
        <v>7875</v>
      </c>
      <c r="P6334" s="3" t="s">
        <v>7876</v>
      </c>
      <c r="Q6334" s="3" t="s">
        <v>7877</v>
      </c>
      <c r="R6334" s="3" t="s">
        <v>2679</v>
      </c>
      <c r="S6334" s="3" t="s">
        <v>19845</v>
      </c>
      <c r="T6334" s="3" t="s">
        <v>260</v>
      </c>
      <c r="U6334" s="3" t="s">
        <v>261</v>
      </c>
      <c r="V6334" s="6" t="s">
        <v>19845</v>
      </c>
    </row>
    <row r="6335" spans="1:22" ht="15.95" customHeight="1" x14ac:dyDescent="0.25">
      <c r="A6335" s="3" t="s">
        <v>9</v>
      </c>
      <c r="B6335" s="3" t="s">
        <v>19846</v>
      </c>
      <c r="C6335" s="3" t="s">
        <v>19843</v>
      </c>
      <c r="D6335" s="3" t="s">
        <v>9</v>
      </c>
      <c r="E6335" s="8">
        <v>107</v>
      </c>
      <c r="F6335" s="3" t="s">
        <v>19847</v>
      </c>
      <c r="G6335" s="4">
        <v>1.1000000000000001</v>
      </c>
      <c r="H6335" s="4">
        <v>0.8</v>
      </c>
      <c r="I6335" s="5">
        <f>VLOOKUP(B6335,[1]EXEL!$D$1:$N$65536,11,FALSE)</f>
        <v>728</v>
      </c>
      <c r="J6335" s="5">
        <f>VLOOKUP(B6335,[1]EXEL!$D$1:$P$65536,13,FALSE)</f>
        <v>56</v>
      </c>
      <c r="K6335" s="3" t="s">
        <v>18</v>
      </c>
      <c r="L6335" s="3" t="s">
        <v>10</v>
      </c>
      <c r="M6335" s="3" t="s">
        <v>167</v>
      </c>
      <c r="N6335" s="3" t="s">
        <v>5369</v>
      </c>
      <c r="O6335" s="3" t="s">
        <v>7875</v>
      </c>
      <c r="P6335" s="3" t="s">
        <v>7876</v>
      </c>
      <c r="Q6335" s="3" t="s">
        <v>7877</v>
      </c>
      <c r="R6335" s="3" t="s">
        <v>2679</v>
      </c>
      <c r="S6335" s="3" t="s">
        <v>19845</v>
      </c>
      <c r="T6335" s="3" t="s">
        <v>248</v>
      </c>
      <c r="U6335" s="3" t="s">
        <v>249</v>
      </c>
      <c r="V6335" s="6" t="s">
        <v>19845</v>
      </c>
    </row>
    <row r="6336" spans="1:22" ht="15.95" customHeight="1" x14ac:dyDescent="0.25">
      <c r="A6336" s="3" t="s">
        <v>9</v>
      </c>
      <c r="B6336" s="3" t="s">
        <v>19848</v>
      </c>
      <c r="C6336" s="3" t="s">
        <v>19843</v>
      </c>
      <c r="D6336" s="3" t="s">
        <v>9</v>
      </c>
      <c r="E6336" s="8">
        <v>134</v>
      </c>
      <c r="F6336" s="3" t="s">
        <v>19849</v>
      </c>
      <c r="G6336" s="4">
        <v>1.1000000000000001</v>
      </c>
      <c r="H6336" s="4">
        <v>0.8</v>
      </c>
      <c r="I6336" s="5">
        <f>VLOOKUP(B6336,[1]EXEL!$D$1:$N$65536,11,FALSE)</f>
        <v>728</v>
      </c>
      <c r="J6336" s="5">
        <f>VLOOKUP(B6336,[1]EXEL!$D$1:$P$65536,13,FALSE)</f>
        <v>56</v>
      </c>
      <c r="K6336" s="3" t="s">
        <v>18</v>
      </c>
      <c r="L6336" s="3" t="s">
        <v>10</v>
      </c>
      <c r="M6336" s="3" t="s">
        <v>167</v>
      </c>
      <c r="N6336" s="3" t="s">
        <v>5369</v>
      </c>
      <c r="O6336" s="3" t="s">
        <v>7875</v>
      </c>
      <c r="P6336" s="3" t="s">
        <v>7876</v>
      </c>
      <c r="Q6336" s="3" t="s">
        <v>7877</v>
      </c>
      <c r="R6336" s="3" t="s">
        <v>2679</v>
      </c>
      <c r="S6336" s="3" t="s">
        <v>19845</v>
      </c>
      <c r="T6336" s="3" t="s">
        <v>872</v>
      </c>
      <c r="U6336" s="3" t="s">
        <v>873</v>
      </c>
      <c r="V6336" s="6" t="s">
        <v>19845</v>
      </c>
    </row>
    <row r="6337" spans="1:22" ht="15.95" customHeight="1" x14ac:dyDescent="0.25">
      <c r="A6337" s="3" t="s">
        <v>9</v>
      </c>
      <c r="B6337" s="3" t="s">
        <v>19850</v>
      </c>
      <c r="C6337" s="3" t="s">
        <v>19851</v>
      </c>
      <c r="D6337" s="3" t="s">
        <v>9</v>
      </c>
      <c r="E6337" s="8">
        <v>150</v>
      </c>
      <c r="F6337" s="3" t="s">
        <v>19852</v>
      </c>
      <c r="G6337" s="4">
        <v>0.8</v>
      </c>
      <c r="H6337" s="4">
        <v>0.11</v>
      </c>
      <c r="I6337" s="5">
        <f>VLOOKUP(B6337,[1]EXEL!$D$1:$N$65536,11,FALSE)</f>
        <v>484</v>
      </c>
      <c r="J6337" s="5">
        <f>VLOOKUP(B6337,[1]EXEL!$D$1:$P$65536,13,FALSE)</f>
        <v>44</v>
      </c>
      <c r="K6337" s="3" t="s">
        <v>18</v>
      </c>
      <c r="L6337" s="3" t="s">
        <v>10</v>
      </c>
      <c r="M6337" s="3" t="s">
        <v>167</v>
      </c>
      <c r="N6337" s="3" t="s">
        <v>5369</v>
      </c>
      <c r="O6337" s="3" t="s">
        <v>18887</v>
      </c>
      <c r="P6337" s="3" t="s">
        <v>7876</v>
      </c>
      <c r="Q6337" s="3" t="s">
        <v>7877</v>
      </c>
      <c r="R6337" s="3" t="s">
        <v>2679</v>
      </c>
      <c r="S6337" s="3" t="s">
        <v>19853</v>
      </c>
      <c r="T6337" s="3" t="s">
        <v>260</v>
      </c>
      <c r="U6337" s="3" t="s">
        <v>261</v>
      </c>
      <c r="V6337" s="6" t="s">
        <v>19853</v>
      </c>
    </row>
    <row r="6338" spans="1:22" ht="15.95" customHeight="1" x14ac:dyDescent="0.25">
      <c r="A6338" s="3" t="s">
        <v>9</v>
      </c>
      <c r="B6338" s="3" t="s">
        <v>19854</v>
      </c>
      <c r="C6338" s="3" t="s">
        <v>19851</v>
      </c>
      <c r="D6338" s="3" t="s">
        <v>9</v>
      </c>
      <c r="E6338" s="8">
        <v>107</v>
      </c>
      <c r="F6338" s="3" t="s">
        <v>19855</v>
      </c>
      <c r="G6338" s="4">
        <v>0.8</v>
      </c>
      <c r="H6338" s="4">
        <v>0.11</v>
      </c>
      <c r="I6338" s="5">
        <f>VLOOKUP(B6338,[1]EXEL!$D$1:$N$65536,11,FALSE)</f>
        <v>484</v>
      </c>
      <c r="J6338" s="5">
        <f>VLOOKUP(B6338,[1]EXEL!$D$1:$P$65536,13,FALSE)</f>
        <v>44</v>
      </c>
      <c r="K6338" s="3" t="s">
        <v>18</v>
      </c>
      <c r="L6338" s="3" t="s">
        <v>10</v>
      </c>
      <c r="M6338" s="3" t="s">
        <v>167</v>
      </c>
      <c r="N6338" s="3" t="s">
        <v>5369</v>
      </c>
      <c r="O6338" s="3" t="s">
        <v>18887</v>
      </c>
      <c r="P6338" s="3" t="s">
        <v>7876</v>
      </c>
      <c r="Q6338" s="3" t="s">
        <v>7877</v>
      </c>
      <c r="R6338" s="3" t="s">
        <v>2679</v>
      </c>
      <c r="S6338" s="3" t="s">
        <v>19853</v>
      </c>
      <c r="T6338" s="3" t="s">
        <v>248</v>
      </c>
      <c r="U6338" s="3" t="s">
        <v>249</v>
      </c>
      <c r="V6338" s="6" t="s">
        <v>19853</v>
      </c>
    </row>
    <row r="6339" spans="1:22" ht="15.95" customHeight="1" x14ac:dyDescent="0.25">
      <c r="A6339" s="3" t="s">
        <v>9</v>
      </c>
      <c r="B6339" s="3" t="s">
        <v>19856</v>
      </c>
      <c r="C6339" s="3" t="s">
        <v>19851</v>
      </c>
      <c r="D6339" s="3" t="s">
        <v>9</v>
      </c>
      <c r="E6339" s="8">
        <v>134</v>
      </c>
      <c r="F6339" s="3" t="s">
        <v>19857</v>
      </c>
      <c r="G6339" s="4">
        <v>0.8</v>
      </c>
      <c r="H6339" s="4">
        <v>0.11</v>
      </c>
      <c r="I6339" s="5">
        <f>VLOOKUP(B6339,[1]EXEL!$D$1:$N$65536,11,FALSE)</f>
        <v>484</v>
      </c>
      <c r="J6339" s="5">
        <f>VLOOKUP(B6339,[1]EXEL!$D$1:$P$65536,13,FALSE)</f>
        <v>44</v>
      </c>
      <c r="K6339" s="3" t="s">
        <v>18</v>
      </c>
      <c r="L6339" s="3" t="s">
        <v>10</v>
      </c>
      <c r="M6339" s="3" t="s">
        <v>167</v>
      </c>
      <c r="N6339" s="3" t="s">
        <v>5369</v>
      </c>
      <c r="O6339" s="3" t="s">
        <v>18887</v>
      </c>
      <c r="P6339" s="3" t="s">
        <v>7876</v>
      </c>
      <c r="Q6339" s="3" t="s">
        <v>7877</v>
      </c>
      <c r="R6339" s="3" t="s">
        <v>2679</v>
      </c>
      <c r="S6339" s="3" t="s">
        <v>19853</v>
      </c>
      <c r="T6339" s="3" t="s">
        <v>872</v>
      </c>
      <c r="U6339" s="3" t="s">
        <v>873</v>
      </c>
      <c r="V6339" s="6" t="s">
        <v>19853</v>
      </c>
    </row>
    <row r="6340" spans="1:22" ht="15.95" customHeight="1" x14ac:dyDescent="0.25">
      <c r="A6340" s="3" t="s">
        <v>9</v>
      </c>
      <c r="B6340" s="3" t="s">
        <v>19858</v>
      </c>
      <c r="C6340" s="3" t="s">
        <v>19859</v>
      </c>
      <c r="D6340" s="3" t="s">
        <v>9</v>
      </c>
      <c r="E6340" s="8">
        <v>172</v>
      </c>
      <c r="F6340" s="3" t="s">
        <v>19860</v>
      </c>
      <c r="G6340" s="4">
        <v>0.9</v>
      </c>
      <c r="H6340" s="4">
        <v>0.11</v>
      </c>
      <c r="I6340" s="5">
        <f>VLOOKUP(B6340,[1]EXEL!$D$1:$N$65536,11,FALSE)</f>
        <v>484</v>
      </c>
      <c r="J6340" s="5">
        <f>VLOOKUP(B6340,[1]EXEL!$D$1:$P$65536,13,FALSE)</f>
        <v>44</v>
      </c>
      <c r="K6340" s="3" t="s">
        <v>18</v>
      </c>
      <c r="L6340" s="3" t="s">
        <v>10</v>
      </c>
      <c r="M6340" s="3" t="s">
        <v>167</v>
      </c>
      <c r="N6340" s="3" t="s">
        <v>5369</v>
      </c>
      <c r="O6340" s="3" t="s">
        <v>18887</v>
      </c>
      <c r="P6340" s="3" t="s">
        <v>7876</v>
      </c>
      <c r="Q6340" s="3" t="s">
        <v>7877</v>
      </c>
      <c r="R6340" s="3" t="s">
        <v>2679</v>
      </c>
      <c r="S6340" s="3" t="s">
        <v>19861</v>
      </c>
      <c r="T6340" s="3" t="s">
        <v>260</v>
      </c>
      <c r="U6340" s="3" t="s">
        <v>261</v>
      </c>
      <c r="V6340" s="6" t="s">
        <v>19861</v>
      </c>
    </row>
    <row r="6341" spans="1:22" ht="15.95" customHeight="1" x14ac:dyDescent="0.25">
      <c r="A6341" s="3" t="s">
        <v>9</v>
      </c>
      <c r="B6341" s="3" t="s">
        <v>19862</v>
      </c>
      <c r="C6341" s="3" t="s">
        <v>19859</v>
      </c>
      <c r="D6341" s="3" t="s">
        <v>9</v>
      </c>
      <c r="E6341" s="8">
        <v>123</v>
      </c>
      <c r="F6341" s="3" t="s">
        <v>19863</v>
      </c>
      <c r="G6341" s="4">
        <v>0.9</v>
      </c>
      <c r="H6341" s="4">
        <v>0.11</v>
      </c>
      <c r="I6341" s="5">
        <f>VLOOKUP(B6341,[1]EXEL!$D$1:$N$65536,11,FALSE)</f>
        <v>484</v>
      </c>
      <c r="J6341" s="5">
        <f>VLOOKUP(B6341,[1]EXEL!$D$1:$P$65536,13,FALSE)</f>
        <v>44</v>
      </c>
      <c r="K6341" s="3" t="s">
        <v>18</v>
      </c>
      <c r="L6341" s="3" t="s">
        <v>10</v>
      </c>
      <c r="M6341" s="3" t="s">
        <v>167</v>
      </c>
      <c r="N6341" s="3" t="s">
        <v>5369</v>
      </c>
      <c r="O6341" s="3" t="s">
        <v>18887</v>
      </c>
      <c r="P6341" s="3" t="s">
        <v>7876</v>
      </c>
      <c r="Q6341" s="3" t="s">
        <v>7877</v>
      </c>
      <c r="R6341" s="3" t="s">
        <v>2679</v>
      </c>
      <c r="S6341" s="3" t="s">
        <v>19861</v>
      </c>
      <c r="T6341" s="3" t="s">
        <v>248</v>
      </c>
      <c r="U6341" s="3" t="s">
        <v>249</v>
      </c>
      <c r="V6341" s="6" t="s">
        <v>19861</v>
      </c>
    </row>
    <row r="6342" spans="1:22" ht="15.95" customHeight="1" x14ac:dyDescent="0.25">
      <c r="A6342" s="3" t="s">
        <v>9</v>
      </c>
      <c r="B6342" s="3" t="s">
        <v>19864</v>
      </c>
      <c r="C6342" s="3" t="s">
        <v>19859</v>
      </c>
      <c r="D6342" s="3" t="s">
        <v>9</v>
      </c>
      <c r="E6342" s="8">
        <v>153</v>
      </c>
      <c r="F6342" s="3" t="s">
        <v>19865</v>
      </c>
      <c r="G6342" s="4">
        <v>0.9</v>
      </c>
      <c r="H6342" s="4">
        <v>0.11</v>
      </c>
      <c r="I6342" s="5">
        <f>VLOOKUP(B6342,[1]EXEL!$D$1:$N$65536,11,FALSE)</f>
        <v>484</v>
      </c>
      <c r="J6342" s="5">
        <f>VLOOKUP(B6342,[1]EXEL!$D$1:$P$65536,13,FALSE)</f>
        <v>44</v>
      </c>
      <c r="K6342" s="3" t="s">
        <v>18</v>
      </c>
      <c r="L6342" s="3" t="s">
        <v>10</v>
      </c>
      <c r="M6342" s="3" t="s">
        <v>167</v>
      </c>
      <c r="N6342" s="3" t="s">
        <v>5369</v>
      </c>
      <c r="O6342" s="3" t="s">
        <v>18887</v>
      </c>
      <c r="P6342" s="3" t="s">
        <v>7876</v>
      </c>
      <c r="Q6342" s="3" t="s">
        <v>7877</v>
      </c>
      <c r="R6342" s="3" t="s">
        <v>2679</v>
      </c>
      <c r="S6342" s="3" t="s">
        <v>19861</v>
      </c>
      <c r="T6342" s="3" t="s">
        <v>872</v>
      </c>
      <c r="U6342" s="3" t="s">
        <v>873</v>
      </c>
      <c r="V6342" s="6" t="s">
        <v>19861</v>
      </c>
    </row>
    <row r="6343" spans="1:22" ht="15.95" customHeight="1" x14ac:dyDescent="0.25">
      <c r="A6343" s="3" t="s">
        <v>9</v>
      </c>
      <c r="B6343" s="3" t="s">
        <v>19866</v>
      </c>
      <c r="C6343" s="3" t="s">
        <v>19867</v>
      </c>
      <c r="D6343" s="3" t="s">
        <v>9</v>
      </c>
      <c r="E6343" s="8">
        <v>204</v>
      </c>
      <c r="F6343" s="3" t="s">
        <v>19868</v>
      </c>
      <c r="G6343" s="4">
        <v>1</v>
      </c>
      <c r="H6343" s="4">
        <v>0.11</v>
      </c>
      <c r="I6343" s="5">
        <f>VLOOKUP(B6343,[1]EXEL!$D$1:$N$65536,11,FALSE)</f>
        <v>484</v>
      </c>
      <c r="J6343" s="5">
        <f>VLOOKUP(B6343,[1]EXEL!$D$1:$P$65536,13,FALSE)</f>
        <v>44</v>
      </c>
      <c r="K6343" s="3" t="s">
        <v>18</v>
      </c>
      <c r="L6343" s="3" t="s">
        <v>10</v>
      </c>
      <c r="M6343" s="3" t="s">
        <v>167</v>
      </c>
      <c r="N6343" s="3" t="s">
        <v>5369</v>
      </c>
      <c r="O6343" s="3" t="s">
        <v>18887</v>
      </c>
      <c r="P6343" s="3" t="s">
        <v>7876</v>
      </c>
      <c r="Q6343" s="3" t="s">
        <v>7877</v>
      </c>
      <c r="R6343" s="3" t="s">
        <v>2679</v>
      </c>
      <c r="S6343" s="3" t="s">
        <v>19869</v>
      </c>
      <c r="T6343" s="3" t="s">
        <v>260</v>
      </c>
      <c r="U6343" s="3" t="s">
        <v>261</v>
      </c>
      <c r="V6343" s="6" t="s">
        <v>19869</v>
      </c>
    </row>
    <row r="6344" spans="1:22" ht="15.95" customHeight="1" x14ac:dyDescent="0.25">
      <c r="A6344" s="3" t="s">
        <v>9</v>
      </c>
      <c r="B6344" s="3" t="s">
        <v>19870</v>
      </c>
      <c r="C6344" s="3" t="s">
        <v>19867</v>
      </c>
      <c r="D6344" s="3" t="s">
        <v>9</v>
      </c>
      <c r="E6344" s="8">
        <v>146</v>
      </c>
      <c r="F6344" s="3" t="s">
        <v>19871</v>
      </c>
      <c r="G6344" s="4">
        <v>1</v>
      </c>
      <c r="H6344" s="4">
        <v>0.11</v>
      </c>
      <c r="I6344" s="5">
        <f>VLOOKUP(B6344,[1]EXEL!$D$1:$N$65536,11,FALSE)</f>
        <v>484</v>
      </c>
      <c r="J6344" s="5">
        <f>VLOOKUP(B6344,[1]EXEL!$D$1:$P$65536,13,FALSE)</f>
        <v>44</v>
      </c>
      <c r="K6344" s="3" t="s">
        <v>18</v>
      </c>
      <c r="L6344" s="3" t="s">
        <v>10</v>
      </c>
      <c r="M6344" s="3" t="s">
        <v>167</v>
      </c>
      <c r="N6344" s="3" t="s">
        <v>5369</v>
      </c>
      <c r="O6344" s="3" t="s">
        <v>18887</v>
      </c>
      <c r="P6344" s="3" t="s">
        <v>7876</v>
      </c>
      <c r="Q6344" s="3" t="s">
        <v>7877</v>
      </c>
      <c r="R6344" s="3" t="s">
        <v>2679</v>
      </c>
      <c r="S6344" s="3" t="s">
        <v>19869</v>
      </c>
      <c r="T6344" s="3" t="s">
        <v>248</v>
      </c>
      <c r="U6344" s="3" t="s">
        <v>249</v>
      </c>
      <c r="V6344" s="6" t="s">
        <v>19869</v>
      </c>
    </row>
    <row r="6345" spans="1:22" ht="15.95" customHeight="1" x14ac:dyDescent="0.25">
      <c r="A6345" s="3" t="s">
        <v>9</v>
      </c>
      <c r="B6345" s="3" t="s">
        <v>19872</v>
      </c>
      <c r="C6345" s="3" t="s">
        <v>19867</v>
      </c>
      <c r="D6345" s="3" t="s">
        <v>9</v>
      </c>
      <c r="E6345" s="8">
        <v>183</v>
      </c>
      <c r="F6345" s="3" t="s">
        <v>19873</v>
      </c>
      <c r="G6345" s="4">
        <v>1</v>
      </c>
      <c r="H6345" s="4">
        <v>0.11</v>
      </c>
      <c r="I6345" s="5">
        <f>VLOOKUP(B6345,[1]EXEL!$D$1:$N$65536,11,FALSE)</f>
        <v>484</v>
      </c>
      <c r="J6345" s="5">
        <f>VLOOKUP(B6345,[1]EXEL!$D$1:$P$65536,13,FALSE)</f>
        <v>44</v>
      </c>
      <c r="K6345" s="3" t="s">
        <v>18</v>
      </c>
      <c r="L6345" s="3" t="s">
        <v>10</v>
      </c>
      <c r="M6345" s="3" t="s">
        <v>167</v>
      </c>
      <c r="N6345" s="3" t="s">
        <v>5369</v>
      </c>
      <c r="O6345" s="3" t="s">
        <v>18887</v>
      </c>
      <c r="P6345" s="3" t="s">
        <v>7876</v>
      </c>
      <c r="Q6345" s="3" t="s">
        <v>7877</v>
      </c>
      <c r="R6345" s="3" t="s">
        <v>2679</v>
      </c>
      <c r="S6345" s="3" t="s">
        <v>19869</v>
      </c>
      <c r="T6345" s="3" t="s">
        <v>872</v>
      </c>
      <c r="U6345" s="3" t="s">
        <v>873</v>
      </c>
      <c r="V6345" s="6" t="s">
        <v>19869</v>
      </c>
    </row>
    <row r="6346" spans="1:22" ht="15.95" customHeight="1" x14ac:dyDescent="0.25">
      <c r="A6346" s="3" t="s">
        <v>9</v>
      </c>
      <c r="B6346" s="3" t="s">
        <v>19874</v>
      </c>
      <c r="C6346" s="3" t="s">
        <v>19875</v>
      </c>
      <c r="D6346" s="3" t="s">
        <v>9</v>
      </c>
      <c r="E6346" s="8">
        <v>150</v>
      </c>
      <c r="F6346" s="3" t="s">
        <v>19876</v>
      </c>
      <c r="G6346" s="4">
        <v>0.8</v>
      </c>
      <c r="H6346" s="4">
        <v>0.11</v>
      </c>
      <c r="I6346" s="5">
        <f>VLOOKUP(B6346,[1]EXEL!$D$1:$N$65536,11,FALSE)</f>
        <v>484</v>
      </c>
      <c r="J6346" s="5">
        <f>VLOOKUP(B6346,[1]EXEL!$D$1:$P$65536,13,FALSE)</f>
        <v>44</v>
      </c>
      <c r="K6346" s="3" t="s">
        <v>18</v>
      </c>
      <c r="L6346" s="3" t="s">
        <v>10</v>
      </c>
      <c r="M6346" s="3" t="s">
        <v>167</v>
      </c>
      <c r="N6346" s="3" t="s">
        <v>5369</v>
      </c>
      <c r="O6346" s="3" t="s">
        <v>18887</v>
      </c>
      <c r="P6346" s="3" t="s">
        <v>7876</v>
      </c>
      <c r="Q6346" s="3" t="s">
        <v>7877</v>
      </c>
      <c r="R6346" s="3" t="s">
        <v>2679</v>
      </c>
      <c r="S6346" s="3" t="s">
        <v>19877</v>
      </c>
      <c r="T6346" s="3" t="s">
        <v>260</v>
      </c>
      <c r="U6346" s="3" t="s">
        <v>261</v>
      </c>
      <c r="V6346" s="6" t="s">
        <v>19877</v>
      </c>
    </row>
    <row r="6347" spans="1:22" ht="15.95" customHeight="1" x14ac:dyDescent="0.25">
      <c r="A6347" s="3" t="s">
        <v>9</v>
      </c>
      <c r="B6347" s="3" t="s">
        <v>19878</v>
      </c>
      <c r="C6347" s="3" t="s">
        <v>19875</v>
      </c>
      <c r="D6347" s="3" t="s">
        <v>9</v>
      </c>
      <c r="E6347" s="8">
        <v>107</v>
      </c>
      <c r="F6347" s="3" t="s">
        <v>19879</v>
      </c>
      <c r="G6347" s="4">
        <v>0.8</v>
      </c>
      <c r="H6347" s="4">
        <v>0.11</v>
      </c>
      <c r="I6347" s="5">
        <f>VLOOKUP(B6347,[1]EXEL!$D$1:$N$65536,11,FALSE)</f>
        <v>484</v>
      </c>
      <c r="J6347" s="5">
        <f>VLOOKUP(B6347,[1]EXEL!$D$1:$P$65536,13,FALSE)</f>
        <v>44</v>
      </c>
      <c r="K6347" s="3" t="s">
        <v>18</v>
      </c>
      <c r="L6347" s="3" t="s">
        <v>10</v>
      </c>
      <c r="M6347" s="3" t="s">
        <v>167</v>
      </c>
      <c r="N6347" s="3" t="s">
        <v>5369</v>
      </c>
      <c r="O6347" s="3" t="s">
        <v>18887</v>
      </c>
      <c r="P6347" s="3" t="s">
        <v>7876</v>
      </c>
      <c r="Q6347" s="3" t="s">
        <v>7877</v>
      </c>
      <c r="R6347" s="3" t="s">
        <v>2679</v>
      </c>
      <c r="S6347" s="3" t="s">
        <v>19877</v>
      </c>
      <c r="T6347" s="3" t="s">
        <v>248</v>
      </c>
      <c r="U6347" s="3" t="s">
        <v>249</v>
      </c>
      <c r="V6347" s="6" t="s">
        <v>19877</v>
      </c>
    </row>
    <row r="6348" spans="1:22" ht="15.95" customHeight="1" x14ac:dyDescent="0.25">
      <c r="A6348" s="3" t="s">
        <v>9</v>
      </c>
      <c r="B6348" s="3" t="s">
        <v>19880</v>
      </c>
      <c r="C6348" s="3" t="s">
        <v>19875</v>
      </c>
      <c r="D6348" s="3" t="s">
        <v>9</v>
      </c>
      <c r="E6348" s="8">
        <v>134</v>
      </c>
      <c r="F6348" s="3" t="s">
        <v>19881</v>
      </c>
      <c r="G6348" s="4">
        <v>0.8</v>
      </c>
      <c r="H6348" s="4">
        <v>0.11</v>
      </c>
      <c r="I6348" s="5">
        <f>VLOOKUP(B6348,[1]EXEL!$D$1:$N$65536,11,FALSE)</f>
        <v>484</v>
      </c>
      <c r="J6348" s="5">
        <f>VLOOKUP(B6348,[1]EXEL!$D$1:$P$65536,13,FALSE)</f>
        <v>44</v>
      </c>
      <c r="K6348" s="3" t="s">
        <v>18</v>
      </c>
      <c r="L6348" s="3" t="s">
        <v>10</v>
      </c>
      <c r="M6348" s="3" t="s">
        <v>167</v>
      </c>
      <c r="N6348" s="3" t="s">
        <v>5369</v>
      </c>
      <c r="O6348" s="3" t="s">
        <v>18887</v>
      </c>
      <c r="P6348" s="3" t="s">
        <v>7876</v>
      </c>
      <c r="Q6348" s="3" t="s">
        <v>7877</v>
      </c>
      <c r="R6348" s="3" t="s">
        <v>2679</v>
      </c>
      <c r="S6348" s="3" t="s">
        <v>19877</v>
      </c>
      <c r="T6348" s="3" t="s">
        <v>872</v>
      </c>
      <c r="U6348" s="3" t="s">
        <v>873</v>
      </c>
      <c r="V6348" s="6" t="s">
        <v>19877</v>
      </c>
    </row>
    <row r="6349" spans="1:22" ht="15.95" customHeight="1" x14ac:dyDescent="0.25">
      <c r="A6349" s="3" t="s">
        <v>9</v>
      </c>
      <c r="B6349" s="3" t="s">
        <v>19882</v>
      </c>
      <c r="C6349" s="3" t="s">
        <v>19883</v>
      </c>
      <c r="D6349" s="3" t="s">
        <v>9</v>
      </c>
      <c r="E6349" s="8">
        <v>172</v>
      </c>
      <c r="F6349" s="3" t="s">
        <v>19884</v>
      </c>
      <c r="G6349" s="4">
        <v>0.9</v>
      </c>
      <c r="H6349" s="4">
        <v>0.11</v>
      </c>
      <c r="I6349" s="5">
        <f>VLOOKUP(B6349,[1]EXEL!$D$1:$N$65536,11,FALSE)</f>
        <v>484</v>
      </c>
      <c r="J6349" s="5">
        <f>VLOOKUP(B6349,[1]EXEL!$D$1:$P$65536,13,FALSE)</f>
        <v>44</v>
      </c>
      <c r="K6349" s="3" t="s">
        <v>18</v>
      </c>
      <c r="L6349" s="3" t="s">
        <v>10</v>
      </c>
      <c r="M6349" s="3" t="s">
        <v>167</v>
      </c>
      <c r="N6349" s="3" t="s">
        <v>5369</v>
      </c>
      <c r="O6349" s="3" t="s">
        <v>18887</v>
      </c>
      <c r="P6349" s="3" t="s">
        <v>7876</v>
      </c>
      <c r="Q6349" s="3" t="s">
        <v>7877</v>
      </c>
      <c r="R6349" s="3" t="s">
        <v>2679</v>
      </c>
      <c r="S6349" s="3" t="s">
        <v>19885</v>
      </c>
      <c r="T6349" s="3" t="s">
        <v>260</v>
      </c>
      <c r="U6349" s="3" t="s">
        <v>261</v>
      </c>
      <c r="V6349" s="6" t="s">
        <v>19885</v>
      </c>
    </row>
    <row r="6350" spans="1:22" ht="15.95" customHeight="1" x14ac:dyDescent="0.25">
      <c r="A6350" s="3" t="s">
        <v>9</v>
      </c>
      <c r="B6350" s="3" t="s">
        <v>19886</v>
      </c>
      <c r="C6350" s="3" t="s">
        <v>19883</v>
      </c>
      <c r="D6350" s="3" t="s">
        <v>9</v>
      </c>
      <c r="E6350" s="8">
        <v>123</v>
      </c>
      <c r="F6350" s="3" t="s">
        <v>19887</v>
      </c>
      <c r="G6350" s="4">
        <v>0.9</v>
      </c>
      <c r="H6350" s="4">
        <v>0.11</v>
      </c>
      <c r="I6350" s="5">
        <f>VLOOKUP(B6350,[1]EXEL!$D$1:$N$65536,11,FALSE)</f>
        <v>484</v>
      </c>
      <c r="J6350" s="5">
        <f>VLOOKUP(B6350,[1]EXEL!$D$1:$P$65536,13,FALSE)</f>
        <v>44</v>
      </c>
      <c r="K6350" s="3" t="s">
        <v>18</v>
      </c>
      <c r="L6350" s="3" t="s">
        <v>10</v>
      </c>
      <c r="M6350" s="3" t="s">
        <v>167</v>
      </c>
      <c r="N6350" s="3" t="s">
        <v>5369</v>
      </c>
      <c r="O6350" s="3" t="s">
        <v>18887</v>
      </c>
      <c r="P6350" s="3" t="s">
        <v>7876</v>
      </c>
      <c r="Q6350" s="3" t="s">
        <v>7877</v>
      </c>
      <c r="R6350" s="3" t="s">
        <v>2679</v>
      </c>
      <c r="S6350" s="3" t="s">
        <v>19885</v>
      </c>
      <c r="T6350" s="3" t="s">
        <v>248</v>
      </c>
      <c r="U6350" s="3" t="s">
        <v>249</v>
      </c>
      <c r="V6350" s="6" t="s">
        <v>19885</v>
      </c>
    </row>
    <row r="6351" spans="1:22" ht="15.95" customHeight="1" x14ac:dyDescent="0.25">
      <c r="A6351" s="3" t="s">
        <v>9</v>
      </c>
      <c r="B6351" s="3" t="s">
        <v>19888</v>
      </c>
      <c r="C6351" s="3" t="s">
        <v>19883</v>
      </c>
      <c r="D6351" s="3" t="s">
        <v>9</v>
      </c>
      <c r="E6351" s="8">
        <v>153</v>
      </c>
      <c r="F6351" s="3" t="s">
        <v>19889</v>
      </c>
      <c r="G6351" s="4">
        <v>0.9</v>
      </c>
      <c r="H6351" s="4">
        <v>0.11</v>
      </c>
      <c r="I6351" s="5">
        <f>VLOOKUP(B6351,[1]EXEL!$D$1:$N$65536,11,FALSE)</f>
        <v>484</v>
      </c>
      <c r="J6351" s="5">
        <f>VLOOKUP(B6351,[1]EXEL!$D$1:$P$65536,13,FALSE)</f>
        <v>44</v>
      </c>
      <c r="K6351" s="3" t="s">
        <v>18</v>
      </c>
      <c r="L6351" s="3" t="s">
        <v>10</v>
      </c>
      <c r="M6351" s="3" t="s">
        <v>167</v>
      </c>
      <c r="N6351" s="3" t="s">
        <v>5369</v>
      </c>
      <c r="O6351" s="3" t="s">
        <v>18887</v>
      </c>
      <c r="P6351" s="3" t="s">
        <v>7876</v>
      </c>
      <c r="Q6351" s="3" t="s">
        <v>7877</v>
      </c>
      <c r="R6351" s="3" t="s">
        <v>2679</v>
      </c>
      <c r="S6351" s="3" t="s">
        <v>19885</v>
      </c>
      <c r="T6351" s="3" t="s">
        <v>872</v>
      </c>
      <c r="U6351" s="3" t="s">
        <v>873</v>
      </c>
      <c r="V6351" s="6" t="s">
        <v>19885</v>
      </c>
    </row>
    <row r="6352" spans="1:22" ht="15.95" customHeight="1" x14ac:dyDescent="0.25">
      <c r="A6352" s="3" t="s">
        <v>9</v>
      </c>
      <c r="B6352" s="3" t="s">
        <v>19890</v>
      </c>
      <c r="C6352" s="3" t="s">
        <v>19891</v>
      </c>
      <c r="D6352" s="3" t="s">
        <v>9</v>
      </c>
      <c r="E6352" s="8">
        <v>204</v>
      </c>
      <c r="F6352" s="3" t="s">
        <v>19892</v>
      </c>
      <c r="G6352" s="4">
        <v>1</v>
      </c>
      <c r="H6352" s="4">
        <v>0.11</v>
      </c>
      <c r="I6352" s="5">
        <f>VLOOKUP(B6352,[1]EXEL!$D$1:$N$65536,11,FALSE)</f>
        <v>484</v>
      </c>
      <c r="J6352" s="5">
        <f>VLOOKUP(B6352,[1]EXEL!$D$1:$P$65536,13,FALSE)</f>
        <v>44</v>
      </c>
      <c r="K6352" s="3" t="s">
        <v>18</v>
      </c>
      <c r="L6352" s="3" t="s">
        <v>10</v>
      </c>
      <c r="M6352" s="3" t="s">
        <v>167</v>
      </c>
      <c r="N6352" s="3" t="s">
        <v>5369</v>
      </c>
      <c r="O6352" s="3" t="s">
        <v>18887</v>
      </c>
      <c r="P6352" s="3" t="s">
        <v>7876</v>
      </c>
      <c r="Q6352" s="3" t="s">
        <v>7877</v>
      </c>
      <c r="R6352" s="3" t="s">
        <v>2679</v>
      </c>
      <c r="S6352" s="3" t="s">
        <v>19893</v>
      </c>
      <c r="T6352" s="3" t="s">
        <v>260</v>
      </c>
      <c r="U6352" s="3" t="s">
        <v>261</v>
      </c>
      <c r="V6352" s="6" t="s">
        <v>19893</v>
      </c>
    </row>
    <row r="6353" spans="1:22" ht="15.95" customHeight="1" x14ac:dyDescent="0.25">
      <c r="A6353" s="3" t="s">
        <v>9</v>
      </c>
      <c r="B6353" s="3" t="s">
        <v>19894</v>
      </c>
      <c r="C6353" s="3" t="s">
        <v>19891</v>
      </c>
      <c r="D6353" s="3" t="s">
        <v>9</v>
      </c>
      <c r="E6353" s="8">
        <v>146</v>
      </c>
      <c r="F6353" s="3" t="s">
        <v>19895</v>
      </c>
      <c r="G6353" s="4">
        <v>1</v>
      </c>
      <c r="H6353" s="4">
        <v>0.11</v>
      </c>
      <c r="I6353" s="5">
        <f>VLOOKUP(B6353,[1]EXEL!$D$1:$N$65536,11,FALSE)</f>
        <v>484</v>
      </c>
      <c r="J6353" s="5">
        <f>VLOOKUP(B6353,[1]EXEL!$D$1:$P$65536,13,FALSE)</f>
        <v>44</v>
      </c>
      <c r="K6353" s="3" t="s">
        <v>18</v>
      </c>
      <c r="L6353" s="3" t="s">
        <v>10</v>
      </c>
      <c r="M6353" s="3" t="s">
        <v>167</v>
      </c>
      <c r="N6353" s="3" t="s">
        <v>5369</v>
      </c>
      <c r="O6353" s="3" t="s">
        <v>18887</v>
      </c>
      <c r="P6353" s="3" t="s">
        <v>7876</v>
      </c>
      <c r="Q6353" s="3" t="s">
        <v>7877</v>
      </c>
      <c r="R6353" s="3" t="s">
        <v>2679</v>
      </c>
      <c r="S6353" s="3" t="s">
        <v>19893</v>
      </c>
      <c r="T6353" s="3" t="s">
        <v>248</v>
      </c>
      <c r="U6353" s="3" t="s">
        <v>249</v>
      </c>
      <c r="V6353" s="6" t="s">
        <v>19893</v>
      </c>
    </row>
    <row r="6354" spans="1:22" ht="15.95" customHeight="1" x14ac:dyDescent="0.25">
      <c r="A6354" s="3" t="s">
        <v>9</v>
      </c>
      <c r="B6354" s="3" t="s">
        <v>19896</v>
      </c>
      <c r="C6354" s="3" t="s">
        <v>19891</v>
      </c>
      <c r="D6354" s="3" t="s">
        <v>9</v>
      </c>
      <c r="E6354" s="8">
        <v>183</v>
      </c>
      <c r="F6354" s="3" t="s">
        <v>19897</v>
      </c>
      <c r="G6354" s="4">
        <v>1</v>
      </c>
      <c r="H6354" s="4">
        <v>0.11</v>
      </c>
      <c r="I6354" s="5">
        <f>VLOOKUP(B6354,[1]EXEL!$D$1:$N$65536,11,FALSE)</f>
        <v>484</v>
      </c>
      <c r="J6354" s="5">
        <f>VLOOKUP(B6354,[1]EXEL!$D$1:$P$65536,13,FALSE)</f>
        <v>44</v>
      </c>
      <c r="K6354" s="3" t="s">
        <v>18</v>
      </c>
      <c r="L6354" s="3" t="s">
        <v>10</v>
      </c>
      <c r="M6354" s="3" t="s">
        <v>167</v>
      </c>
      <c r="N6354" s="3" t="s">
        <v>5369</v>
      </c>
      <c r="O6354" s="3" t="s">
        <v>18887</v>
      </c>
      <c r="P6354" s="3" t="s">
        <v>7876</v>
      </c>
      <c r="Q6354" s="3" t="s">
        <v>7877</v>
      </c>
      <c r="R6354" s="3" t="s">
        <v>2679</v>
      </c>
      <c r="S6354" s="3" t="s">
        <v>19893</v>
      </c>
      <c r="T6354" s="3" t="s">
        <v>872</v>
      </c>
      <c r="U6354" s="3" t="s">
        <v>873</v>
      </c>
      <c r="V6354" s="6" t="s">
        <v>19893</v>
      </c>
    </row>
    <row r="6355" spans="1:22" ht="15.95" customHeight="1" x14ac:dyDescent="0.25">
      <c r="A6355" s="3" t="s">
        <v>9</v>
      </c>
      <c r="B6355" s="3" t="s">
        <v>19898</v>
      </c>
      <c r="C6355" s="3" t="s">
        <v>19899</v>
      </c>
      <c r="D6355" s="3" t="s">
        <v>9</v>
      </c>
      <c r="E6355" s="8">
        <v>43</v>
      </c>
      <c r="F6355" s="3" t="s">
        <v>19900</v>
      </c>
      <c r="G6355" s="5"/>
      <c r="H6355" s="5"/>
      <c r="I6355" s="5">
        <f>VLOOKUP(B6355,[1]EXEL!$D$1:$N$65536,11,FALSE)</f>
        <v>1656</v>
      </c>
      <c r="J6355" s="5">
        <f>VLOOKUP(B6355,[1]EXEL!$D$1:$P$65536,13,FALSE)</f>
        <v>72</v>
      </c>
      <c r="K6355" s="3" t="s">
        <v>18</v>
      </c>
      <c r="L6355" s="3" t="s">
        <v>10</v>
      </c>
      <c r="M6355" s="3" t="s">
        <v>167</v>
      </c>
      <c r="N6355" s="3" t="s">
        <v>5369</v>
      </c>
      <c r="O6355" s="3" t="s">
        <v>18887</v>
      </c>
      <c r="P6355" s="3" t="s">
        <v>7876</v>
      </c>
      <c r="Q6355" s="3" t="s">
        <v>7877</v>
      </c>
      <c r="R6355" s="3" t="s">
        <v>2679</v>
      </c>
      <c r="S6355" s="3" t="s">
        <v>19901</v>
      </c>
      <c r="T6355" s="3" t="s">
        <v>260</v>
      </c>
      <c r="U6355" s="3" t="s">
        <v>261</v>
      </c>
      <c r="V6355" s="6" t="s">
        <v>19901</v>
      </c>
    </row>
    <row r="6356" spans="1:22" ht="15.95" customHeight="1" x14ac:dyDescent="0.25">
      <c r="A6356" s="3" t="s">
        <v>9</v>
      </c>
      <c r="B6356" s="3" t="s">
        <v>19902</v>
      </c>
      <c r="C6356" s="3" t="s">
        <v>19899</v>
      </c>
      <c r="D6356" s="3" t="s">
        <v>9</v>
      </c>
      <c r="E6356" s="8">
        <v>31</v>
      </c>
      <c r="F6356" s="3" t="s">
        <v>19903</v>
      </c>
      <c r="G6356" s="5"/>
      <c r="H6356" s="5"/>
      <c r="I6356" s="5">
        <f>VLOOKUP(B6356,[1]EXEL!$D$1:$N$65536,11,FALSE)</f>
        <v>1656</v>
      </c>
      <c r="J6356" s="5">
        <f>VLOOKUP(B6356,[1]EXEL!$D$1:$P$65536,13,FALSE)</f>
        <v>72</v>
      </c>
      <c r="K6356" s="3" t="s">
        <v>18</v>
      </c>
      <c r="L6356" s="3" t="s">
        <v>10</v>
      </c>
      <c r="M6356" s="3" t="s">
        <v>167</v>
      </c>
      <c r="N6356" s="3" t="s">
        <v>5369</v>
      </c>
      <c r="O6356" s="3" t="s">
        <v>18887</v>
      </c>
      <c r="P6356" s="3" t="s">
        <v>7876</v>
      </c>
      <c r="Q6356" s="3" t="s">
        <v>7877</v>
      </c>
      <c r="R6356" s="3" t="s">
        <v>2679</v>
      </c>
      <c r="S6356" s="3" t="s">
        <v>19901</v>
      </c>
      <c r="T6356" s="3" t="s">
        <v>248</v>
      </c>
      <c r="U6356" s="3" t="s">
        <v>249</v>
      </c>
      <c r="V6356" s="6" t="s">
        <v>19901</v>
      </c>
    </row>
    <row r="6357" spans="1:22" ht="15.95" customHeight="1" x14ac:dyDescent="0.25">
      <c r="A6357" s="3" t="s">
        <v>9</v>
      </c>
      <c r="B6357" s="3" t="s">
        <v>19904</v>
      </c>
      <c r="C6357" s="3" t="s">
        <v>19899</v>
      </c>
      <c r="D6357" s="3" t="s">
        <v>9</v>
      </c>
      <c r="E6357" s="8">
        <v>39</v>
      </c>
      <c r="F6357" s="3" t="s">
        <v>19905</v>
      </c>
      <c r="G6357" s="5"/>
      <c r="H6357" s="5"/>
      <c r="I6357" s="5">
        <f>VLOOKUP(B6357,[1]EXEL!$D$1:$N$65536,11,FALSE)</f>
        <v>1656</v>
      </c>
      <c r="J6357" s="5">
        <f>VLOOKUP(B6357,[1]EXEL!$D$1:$P$65536,13,FALSE)</f>
        <v>72</v>
      </c>
      <c r="K6357" s="3" t="s">
        <v>18</v>
      </c>
      <c r="L6357" s="3" t="s">
        <v>10</v>
      </c>
      <c r="M6357" s="3" t="s">
        <v>167</v>
      </c>
      <c r="N6357" s="3" t="s">
        <v>5369</v>
      </c>
      <c r="O6357" s="3" t="s">
        <v>18887</v>
      </c>
      <c r="P6357" s="3" t="s">
        <v>7876</v>
      </c>
      <c r="Q6357" s="3" t="s">
        <v>7877</v>
      </c>
      <c r="R6357" s="3" t="s">
        <v>2679</v>
      </c>
      <c r="S6357" s="3" t="s">
        <v>19901</v>
      </c>
      <c r="T6357" s="3" t="s">
        <v>872</v>
      </c>
      <c r="U6357" s="3" t="s">
        <v>873</v>
      </c>
      <c r="V6357" s="6" t="s">
        <v>19901</v>
      </c>
    </row>
    <row r="6358" spans="1:22" ht="15.95" customHeight="1" x14ac:dyDescent="0.25">
      <c r="A6358" s="3" t="s">
        <v>9</v>
      </c>
      <c r="B6358" s="3" t="s">
        <v>19906</v>
      </c>
      <c r="C6358" s="3" t="s">
        <v>19907</v>
      </c>
      <c r="D6358" s="3" t="s">
        <v>9</v>
      </c>
      <c r="E6358" s="8">
        <v>64</v>
      </c>
      <c r="F6358" s="3" t="s">
        <v>19908</v>
      </c>
      <c r="G6358" s="4">
        <v>0.8</v>
      </c>
      <c r="H6358" s="4">
        <v>0.11</v>
      </c>
      <c r="I6358" s="5">
        <f>VLOOKUP(B6358,[1]EXEL!$D$1:$N$65536,11,FALSE)</f>
        <v>528</v>
      </c>
      <c r="J6358" s="5">
        <f>VLOOKUP(B6358,[1]EXEL!$D$1:$P$65536,13,FALSE)</f>
        <v>48</v>
      </c>
      <c r="K6358" s="3" t="s">
        <v>18</v>
      </c>
      <c r="L6358" s="3" t="s">
        <v>10</v>
      </c>
      <c r="M6358" s="3" t="s">
        <v>167</v>
      </c>
      <c r="N6358" s="3" t="s">
        <v>5369</v>
      </c>
      <c r="O6358" s="3" t="s">
        <v>18887</v>
      </c>
      <c r="P6358" s="3" t="s">
        <v>7876</v>
      </c>
      <c r="Q6358" s="3" t="s">
        <v>7877</v>
      </c>
      <c r="R6358" s="3" t="s">
        <v>2679</v>
      </c>
      <c r="S6358" s="3" t="s">
        <v>19909</v>
      </c>
      <c r="T6358" s="3" t="s">
        <v>260</v>
      </c>
      <c r="U6358" s="3" t="s">
        <v>261</v>
      </c>
      <c r="V6358" s="6" t="s">
        <v>19909</v>
      </c>
    </row>
    <row r="6359" spans="1:22" ht="15.95" customHeight="1" x14ac:dyDescent="0.25">
      <c r="A6359" s="3" t="s">
        <v>9</v>
      </c>
      <c r="B6359" s="3" t="s">
        <v>19910</v>
      </c>
      <c r="C6359" s="3" t="s">
        <v>19907</v>
      </c>
      <c r="D6359" s="3" t="s">
        <v>9</v>
      </c>
      <c r="E6359" s="8">
        <v>46</v>
      </c>
      <c r="F6359" s="3" t="s">
        <v>19911</v>
      </c>
      <c r="G6359" s="4">
        <v>0.8</v>
      </c>
      <c r="H6359" s="4">
        <v>0.11</v>
      </c>
      <c r="I6359" s="5">
        <f>VLOOKUP(B6359,[1]EXEL!$D$1:$N$65536,11,FALSE)</f>
        <v>528</v>
      </c>
      <c r="J6359" s="5">
        <f>VLOOKUP(B6359,[1]EXEL!$D$1:$P$65536,13,FALSE)</f>
        <v>48</v>
      </c>
      <c r="K6359" s="3" t="s">
        <v>18</v>
      </c>
      <c r="L6359" s="3" t="s">
        <v>10</v>
      </c>
      <c r="M6359" s="3" t="s">
        <v>167</v>
      </c>
      <c r="N6359" s="3" t="s">
        <v>5369</v>
      </c>
      <c r="O6359" s="3" t="s">
        <v>18887</v>
      </c>
      <c r="P6359" s="3" t="s">
        <v>7876</v>
      </c>
      <c r="Q6359" s="3" t="s">
        <v>7877</v>
      </c>
      <c r="R6359" s="3" t="s">
        <v>2679</v>
      </c>
      <c r="S6359" s="3" t="s">
        <v>19909</v>
      </c>
      <c r="T6359" s="3" t="s">
        <v>248</v>
      </c>
      <c r="U6359" s="3" t="s">
        <v>249</v>
      </c>
      <c r="V6359" s="6" t="s">
        <v>19909</v>
      </c>
    </row>
    <row r="6360" spans="1:22" ht="15.95" customHeight="1" x14ac:dyDescent="0.25">
      <c r="A6360" s="3" t="s">
        <v>9</v>
      </c>
      <c r="B6360" s="3" t="s">
        <v>19912</v>
      </c>
      <c r="C6360" s="3" t="s">
        <v>19907</v>
      </c>
      <c r="D6360" s="3" t="s">
        <v>9</v>
      </c>
      <c r="E6360" s="8">
        <v>57</v>
      </c>
      <c r="F6360" s="3" t="s">
        <v>19913</v>
      </c>
      <c r="G6360" s="4">
        <v>0.8</v>
      </c>
      <c r="H6360" s="4">
        <v>0.11</v>
      </c>
      <c r="I6360" s="5">
        <f>VLOOKUP(B6360,[1]EXEL!$D$1:$N$65536,11,FALSE)</f>
        <v>528</v>
      </c>
      <c r="J6360" s="5">
        <f>VLOOKUP(B6360,[1]EXEL!$D$1:$P$65536,13,FALSE)</f>
        <v>48</v>
      </c>
      <c r="K6360" s="3" t="s">
        <v>18</v>
      </c>
      <c r="L6360" s="3" t="s">
        <v>10</v>
      </c>
      <c r="M6360" s="3" t="s">
        <v>167</v>
      </c>
      <c r="N6360" s="3" t="s">
        <v>5369</v>
      </c>
      <c r="O6360" s="3" t="s">
        <v>18887</v>
      </c>
      <c r="P6360" s="3" t="s">
        <v>7876</v>
      </c>
      <c r="Q6360" s="3" t="s">
        <v>7877</v>
      </c>
      <c r="R6360" s="3" t="s">
        <v>2679</v>
      </c>
      <c r="S6360" s="3" t="s">
        <v>19909</v>
      </c>
      <c r="T6360" s="3" t="s">
        <v>872</v>
      </c>
      <c r="U6360" s="3" t="s">
        <v>873</v>
      </c>
      <c r="V6360" s="6" t="s">
        <v>19909</v>
      </c>
    </row>
    <row r="6361" spans="1:22" ht="15.95" customHeight="1" x14ac:dyDescent="0.25">
      <c r="A6361" s="3" t="s">
        <v>9</v>
      </c>
      <c r="B6361" s="3" t="s">
        <v>19914</v>
      </c>
      <c r="C6361" s="3" t="s">
        <v>19915</v>
      </c>
      <c r="D6361" s="3" t="s">
        <v>9</v>
      </c>
      <c r="E6361" s="8">
        <v>79</v>
      </c>
      <c r="F6361" s="3" t="s">
        <v>19916</v>
      </c>
      <c r="G6361" s="4">
        <v>0.8</v>
      </c>
      <c r="H6361" s="4">
        <v>0.11</v>
      </c>
      <c r="I6361" s="5">
        <f>VLOOKUP(B6361,[1]EXEL!$D$1:$N$65536,11,FALSE)</f>
        <v>528</v>
      </c>
      <c r="J6361" s="5">
        <f>VLOOKUP(B6361,[1]EXEL!$D$1:$P$65536,13,FALSE)</f>
        <v>48</v>
      </c>
      <c r="K6361" s="3" t="s">
        <v>18</v>
      </c>
      <c r="L6361" s="3" t="s">
        <v>10</v>
      </c>
      <c r="M6361" s="3" t="s">
        <v>167</v>
      </c>
      <c r="N6361" s="3" t="s">
        <v>5369</v>
      </c>
      <c r="O6361" s="3" t="s">
        <v>18887</v>
      </c>
      <c r="P6361" s="3" t="s">
        <v>7876</v>
      </c>
      <c r="Q6361" s="3" t="s">
        <v>7877</v>
      </c>
      <c r="R6361" s="3" t="s">
        <v>2679</v>
      </c>
      <c r="S6361" s="3" t="s">
        <v>19917</v>
      </c>
      <c r="T6361" s="3" t="s">
        <v>260</v>
      </c>
      <c r="U6361" s="3" t="s">
        <v>261</v>
      </c>
      <c r="V6361" s="6" t="s">
        <v>19917</v>
      </c>
    </row>
    <row r="6362" spans="1:22" ht="15.95" customHeight="1" x14ac:dyDescent="0.25">
      <c r="A6362" s="3" t="s">
        <v>9</v>
      </c>
      <c r="B6362" s="3" t="s">
        <v>19918</v>
      </c>
      <c r="C6362" s="3" t="s">
        <v>19915</v>
      </c>
      <c r="D6362" s="3" t="s">
        <v>9</v>
      </c>
      <c r="E6362" s="8">
        <v>56</v>
      </c>
      <c r="F6362" s="3" t="s">
        <v>19919</v>
      </c>
      <c r="G6362" s="4">
        <v>0.8</v>
      </c>
      <c r="H6362" s="4">
        <v>0.11</v>
      </c>
      <c r="I6362" s="5">
        <f>VLOOKUP(B6362,[1]EXEL!$D$1:$N$65536,11,FALSE)</f>
        <v>528</v>
      </c>
      <c r="J6362" s="5">
        <f>VLOOKUP(B6362,[1]EXEL!$D$1:$P$65536,13,FALSE)</f>
        <v>48</v>
      </c>
      <c r="K6362" s="3" t="s">
        <v>18</v>
      </c>
      <c r="L6362" s="3" t="s">
        <v>10</v>
      </c>
      <c r="M6362" s="3" t="s">
        <v>167</v>
      </c>
      <c r="N6362" s="3" t="s">
        <v>5369</v>
      </c>
      <c r="O6362" s="3" t="s">
        <v>18887</v>
      </c>
      <c r="P6362" s="3" t="s">
        <v>7876</v>
      </c>
      <c r="Q6362" s="3" t="s">
        <v>7877</v>
      </c>
      <c r="R6362" s="3" t="s">
        <v>2679</v>
      </c>
      <c r="S6362" s="3" t="s">
        <v>19917</v>
      </c>
      <c r="T6362" s="3" t="s">
        <v>248</v>
      </c>
      <c r="U6362" s="3" t="s">
        <v>249</v>
      </c>
      <c r="V6362" s="6" t="s">
        <v>19917</v>
      </c>
    </row>
    <row r="6363" spans="1:22" ht="15.95" customHeight="1" x14ac:dyDescent="0.25">
      <c r="A6363" s="3" t="s">
        <v>9</v>
      </c>
      <c r="B6363" s="3" t="s">
        <v>19920</v>
      </c>
      <c r="C6363" s="3" t="s">
        <v>19915</v>
      </c>
      <c r="D6363" s="3" t="s">
        <v>9</v>
      </c>
      <c r="E6363" s="8">
        <v>71</v>
      </c>
      <c r="F6363" s="3" t="s">
        <v>19921</v>
      </c>
      <c r="G6363" s="4">
        <v>0.8</v>
      </c>
      <c r="H6363" s="4">
        <v>0.11</v>
      </c>
      <c r="I6363" s="5">
        <f>VLOOKUP(B6363,[1]EXEL!$D$1:$N$65536,11,FALSE)</f>
        <v>528</v>
      </c>
      <c r="J6363" s="5">
        <f>VLOOKUP(B6363,[1]EXEL!$D$1:$P$65536,13,FALSE)</f>
        <v>48</v>
      </c>
      <c r="K6363" s="3" t="s">
        <v>18</v>
      </c>
      <c r="L6363" s="3" t="s">
        <v>10</v>
      </c>
      <c r="M6363" s="3" t="s">
        <v>167</v>
      </c>
      <c r="N6363" s="3" t="s">
        <v>5369</v>
      </c>
      <c r="O6363" s="3" t="s">
        <v>18887</v>
      </c>
      <c r="P6363" s="3" t="s">
        <v>7876</v>
      </c>
      <c r="Q6363" s="3" t="s">
        <v>7877</v>
      </c>
      <c r="R6363" s="3" t="s">
        <v>2679</v>
      </c>
      <c r="S6363" s="3" t="s">
        <v>19917</v>
      </c>
      <c r="T6363" s="3" t="s">
        <v>872</v>
      </c>
      <c r="U6363" s="3" t="s">
        <v>873</v>
      </c>
      <c r="V6363" s="6" t="s">
        <v>19917</v>
      </c>
    </row>
    <row r="6364" spans="1:22" ht="15.95" customHeight="1" x14ac:dyDescent="0.25">
      <c r="A6364" s="3" t="s">
        <v>9</v>
      </c>
      <c r="B6364" s="3" t="s">
        <v>19922</v>
      </c>
      <c r="C6364" s="3" t="s">
        <v>19923</v>
      </c>
      <c r="D6364" s="3" t="s">
        <v>9</v>
      </c>
      <c r="E6364" s="8">
        <v>100</v>
      </c>
      <c r="F6364" s="3" t="s">
        <v>19924</v>
      </c>
      <c r="G6364" s="4">
        <v>0.8</v>
      </c>
      <c r="H6364" s="4">
        <v>0.11</v>
      </c>
      <c r="I6364" s="5">
        <f>VLOOKUP(B6364,[1]EXEL!$D$1:$N$65536,11,FALSE)</f>
        <v>528</v>
      </c>
      <c r="J6364" s="5">
        <f>VLOOKUP(B6364,[1]EXEL!$D$1:$P$65536,13,FALSE)</f>
        <v>48</v>
      </c>
      <c r="K6364" s="3" t="s">
        <v>18</v>
      </c>
      <c r="L6364" s="3" t="s">
        <v>10</v>
      </c>
      <c r="M6364" s="3" t="s">
        <v>167</v>
      </c>
      <c r="N6364" s="3" t="s">
        <v>5369</v>
      </c>
      <c r="O6364" s="3" t="s">
        <v>18887</v>
      </c>
      <c r="P6364" s="3" t="s">
        <v>7876</v>
      </c>
      <c r="Q6364" s="3" t="s">
        <v>7877</v>
      </c>
      <c r="R6364" s="3" t="s">
        <v>2679</v>
      </c>
      <c r="S6364" s="3" t="s">
        <v>19925</v>
      </c>
      <c r="T6364" s="3" t="s">
        <v>260</v>
      </c>
      <c r="U6364" s="3" t="s">
        <v>261</v>
      </c>
      <c r="V6364" s="6" t="s">
        <v>19925</v>
      </c>
    </row>
    <row r="6365" spans="1:22" ht="15.95" customHeight="1" x14ac:dyDescent="0.25">
      <c r="A6365" s="3" t="s">
        <v>9</v>
      </c>
      <c r="B6365" s="3" t="s">
        <v>19926</v>
      </c>
      <c r="C6365" s="3" t="s">
        <v>19923</v>
      </c>
      <c r="D6365" s="3" t="s">
        <v>9</v>
      </c>
      <c r="E6365" s="8">
        <v>72</v>
      </c>
      <c r="F6365" s="3" t="s">
        <v>19927</v>
      </c>
      <c r="G6365" s="4">
        <v>0.8</v>
      </c>
      <c r="H6365" s="4">
        <v>0.11</v>
      </c>
      <c r="I6365" s="5">
        <f>VLOOKUP(B6365,[1]EXEL!$D$1:$N$65536,11,FALSE)</f>
        <v>528</v>
      </c>
      <c r="J6365" s="5">
        <f>VLOOKUP(B6365,[1]EXEL!$D$1:$P$65536,13,FALSE)</f>
        <v>48</v>
      </c>
      <c r="K6365" s="3" t="s">
        <v>18</v>
      </c>
      <c r="L6365" s="3" t="s">
        <v>10</v>
      </c>
      <c r="M6365" s="3" t="s">
        <v>167</v>
      </c>
      <c r="N6365" s="3" t="s">
        <v>5369</v>
      </c>
      <c r="O6365" s="3" t="s">
        <v>18887</v>
      </c>
      <c r="P6365" s="3" t="s">
        <v>7876</v>
      </c>
      <c r="Q6365" s="3" t="s">
        <v>7877</v>
      </c>
      <c r="R6365" s="3" t="s">
        <v>2679</v>
      </c>
      <c r="S6365" s="3" t="s">
        <v>19925</v>
      </c>
      <c r="T6365" s="3" t="s">
        <v>248</v>
      </c>
      <c r="U6365" s="3" t="s">
        <v>249</v>
      </c>
      <c r="V6365" s="6" t="s">
        <v>19925</v>
      </c>
    </row>
    <row r="6366" spans="1:22" ht="15.95" customHeight="1" x14ac:dyDescent="0.25">
      <c r="A6366" s="3" t="s">
        <v>9</v>
      </c>
      <c r="B6366" s="3" t="s">
        <v>19928</v>
      </c>
      <c r="C6366" s="3" t="s">
        <v>19923</v>
      </c>
      <c r="D6366" s="3" t="s">
        <v>9</v>
      </c>
      <c r="E6366" s="8">
        <v>90</v>
      </c>
      <c r="F6366" s="3" t="s">
        <v>19929</v>
      </c>
      <c r="G6366" s="4">
        <v>0.8</v>
      </c>
      <c r="H6366" s="4">
        <v>0.11</v>
      </c>
      <c r="I6366" s="5">
        <f>VLOOKUP(B6366,[1]EXEL!$D$1:$N$65536,11,FALSE)</f>
        <v>528</v>
      </c>
      <c r="J6366" s="5">
        <f>VLOOKUP(B6366,[1]EXEL!$D$1:$P$65536,13,FALSE)</f>
        <v>48</v>
      </c>
      <c r="K6366" s="3" t="s">
        <v>18</v>
      </c>
      <c r="L6366" s="3" t="s">
        <v>10</v>
      </c>
      <c r="M6366" s="3" t="s">
        <v>167</v>
      </c>
      <c r="N6366" s="3" t="s">
        <v>5369</v>
      </c>
      <c r="O6366" s="3" t="s">
        <v>18887</v>
      </c>
      <c r="P6366" s="3" t="s">
        <v>7876</v>
      </c>
      <c r="Q6366" s="3" t="s">
        <v>7877</v>
      </c>
      <c r="R6366" s="3" t="s">
        <v>2679</v>
      </c>
      <c r="S6366" s="3" t="s">
        <v>19925</v>
      </c>
      <c r="T6366" s="3" t="s">
        <v>872</v>
      </c>
      <c r="U6366" s="3" t="s">
        <v>873</v>
      </c>
      <c r="V6366" s="6" t="s">
        <v>19925</v>
      </c>
    </row>
    <row r="6367" spans="1:22" ht="15.95" customHeight="1" x14ac:dyDescent="0.25">
      <c r="A6367" s="3" t="s">
        <v>9</v>
      </c>
      <c r="B6367" s="3" t="s">
        <v>19930</v>
      </c>
      <c r="C6367" s="3" t="s">
        <v>19931</v>
      </c>
      <c r="D6367" s="3" t="s">
        <v>9</v>
      </c>
      <c r="E6367" s="8">
        <v>64</v>
      </c>
      <c r="F6367" s="3" t="s">
        <v>19932</v>
      </c>
      <c r="G6367" s="4">
        <v>0.8</v>
      </c>
      <c r="H6367" s="4">
        <v>0.11</v>
      </c>
      <c r="I6367" s="5">
        <f>VLOOKUP(B6367,[1]EXEL!$D$1:$N$65536,11,FALSE)</f>
        <v>528</v>
      </c>
      <c r="J6367" s="5">
        <f>VLOOKUP(B6367,[1]EXEL!$D$1:$P$65536,13,FALSE)</f>
        <v>48</v>
      </c>
      <c r="K6367" s="3" t="s">
        <v>18</v>
      </c>
      <c r="L6367" s="3" t="s">
        <v>10</v>
      </c>
      <c r="M6367" s="3" t="s">
        <v>167</v>
      </c>
      <c r="N6367" s="3" t="s">
        <v>5369</v>
      </c>
      <c r="O6367" s="3" t="s">
        <v>18887</v>
      </c>
      <c r="P6367" s="3" t="s">
        <v>7876</v>
      </c>
      <c r="Q6367" s="3" t="s">
        <v>7877</v>
      </c>
      <c r="R6367" s="3" t="s">
        <v>2679</v>
      </c>
      <c r="S6367" s="3" t="s">
        <v>19933</v>
      </c>
      <c r="T6367" s="3" t="s">
        <v>260</v>
      </c>
      <c r="U6367" s="3" t="s">
        <v>261</v>
      </c>
      <c r="V6367" s="6" t="s">
        <v>19933</v>
      </c>
    </row>
    <row r="6368" spans="1:22" ht="15.95" customHeight="1" x14ac:dyDescent="0.25">
      <c r="A6368" s="3" t="s">
        <v>9</v>
      </c>
      <c r="B6368" s="3" t="s">
        <v>19934</v>
      </c>
      <c r="C6368" s="3" t="s">
        <v>19931</v>
      </c>
      <c r="D6368" s="3" t="s">
        <v>9</v>
      </c>
      <c r="E6368" s="8">
        <v>46</v>
      </c>
      <c r="F6368" s="3" t="s">
        <v>19935</v>
      </c>
      <c r="G6368" s="4">
        <v>0.8</v>
      </c>
      <c r="H6368" s="4">
        <v>0.11</v>
      </c>
      <c r="I6368" s="5">
        <f>VLOOKUP(B6368,[1]EXEL!$D$1:$N$65536,11,FALSE)</f>
        <v>528</v>
      </c>
      <c r="J6368" s="5">
        <f>VLOOKUP(B6368,[1]EXEL!$D$1:$P$65536,13,FALSE)</f>
        <v>48</v>
      </c>
      <c r="K6368" s="3" t="s">
        <v>18</v>
      </c>
      <c r="L6368" s="3" t="s">
        <v>10</v>
      </c>
      <c r="M6368" s="3" t="s">
        <v>167</v>
      </c>
      <c r="N6368" s="3" t="s">
        <v>5369</v>
      </c>
      <c r="O6368" s="3" t="s">
        <v>18887</v>
      </c>
      <c r="P6368" s="3" t="s">
        <v>7876</v>
      </c>
      <c r="Q6368" s="3" t="s">
        <v>7877</v>
      </c>
      <c r="R6368" s="3" t="s">
        <v>2679</v>
      </c>
      <c r="S6368" s="3" t="s">
        <v>19933</v>
      </c>
      <c r="T6368" s="3" t="s">
        <v>248</v>
      </c>
      <c r="U6368" s="3" t="s">
        <v>249</v>
      </c>
      <c r="V6368" s="6" t="s">
        <v>19933</v>
      </c>
    </row>
    <row r="6369" spans="1:22" ht="15.95" customHeight="1" x14ac:dyDescent="0.25">
      <c r="A6369" s="3" t="s">
        <v>9</v>
      </c>
      <c r="B6369" s="3" t="s">
        <v>19936</v>
      </c>
      <c r="C6369" s="3" t="s">
        <v>19931</v>
      </c>
      <c r="D6369" s="3" t="s">
        <v>9</v>
      </c>
      <c r="E6369" s="8">
        <v>57</v>
      </c>
      <c r="F6369" s="3" t="s">
        <v>19937</v>
      </c>
      <c r="G6369" s="4">
        <v>0.8</v>
      </c>
      <c r="H6369" s="4">
        <v>0.11</v>
      </c>
      <c r="I6369" s="5">
        <f>VLOOKUP(B6369,[1]EXEL!$D$1:$N$65536,11,FALSE)</f>
        <v>528</v>
      </c>
      <c r="J6369" s="5">
        <f>VLOOKUP(B6369,[1]EXEL!$D$1:$P$65536,13,FALSE)</f>
        <v>48</v>
      </c>
      <c r="K6369" s="3" t="s">
        <v>18</v>
      </c>
      <c r="L6369" s="3" t="s">
        <v>10</v>
      </c>
      <c r="M6369" s="3" t="s">
        <v>167</v>
      </c>
      <c r="N6369" s="3" t="s">
        <v>5369</v>
      </c>
      <c r="O6369" s="3" t="s">
        <v>18887</v>
      </c>
      <c r="P6369" s="3" t="s">
        <v>7876</v>
      </c>
      <c r="Q6369" s="3" t="s">
        <v>7877</v>
      </c>
      <c r="R6369" s="3" t="s">
        <v>2679</v>
      </c>
      <c r="S6369" s="3" t="s">
        <v>19933</v>
      </c>
      <c r="T6369" s="3" t="s">
        <v>872</v>
      </c>
      <c r="U6369" s="3" t="s">
        <v>873</v>
      </c>
      <c r="V6369" s="6" t="s">
        <v>19933</v>
      </c>
    </row>
    <row r="6370" spans="1:22" ht="15.95" customHeight="1" x14ac:dyDescent="0.25">
      <c r="A6370" s="3" t="s">
        <v>9</v>
      </c>
      <c r="B6370" s="3" t="s">
        <v>19938</v>
      </c>
      <c r="C6370" s="3" t="s">
        <v>19939</v>
      </c>
      <c r="D6370" s="3" t="s">
        <v>9</v>
      </c>
      <c r="E6370" s="8">
        <v>79</v>
      </c>
      <c r="F6370" s="3" t="s">
        <v>19940</v>
      </c>
      <c r="G6370" s="4">
        <v>0.8</v>
      </c>
      <c r="H6370" s="4">
        <v>0.11</v>
      </c>
      <c r="I6370" s="5">
        <f>VLOOKUP(B6370,[1]EXEL!$D$1:$N$65536,11,FALSE)</f>
        <v>528</v>
      </c>
      <c r="J6370" s="5">
        <f>VLOOKUP(B6370,[1]EXEL!$D$1:$P$65536,13,FALSE)</f>
        <v>48</v>
      </c>
      <c r="K6370" s="3" t="s">
        <v>18</v>
      </c>
      <c r="L6370" s="3" t="s">
        <v>10</v>
      </c>
      <c r="M6370" s="3" t="s">
        <v>167</v>
      </c>
      <c r="N6370" s="3" t="s">
        <v>5369</v>
      </c>
      <c r="O6370" s="3" t="s">
        <v>18887</v>
      </c>
      <c r="P6370" s="3" t="s">
        <v>7876</v>
      </c>
      <c r="Q6370" s="3" t="s">
        <v>7877</v>
      </c>
      <c r="R6370" s="3" t="s">
        <v>2679</v>
      </c>
      <c r="S6370" s="3" t="s">
        <v>19941</v>
      </c>
      <c r="T6370" s="3" t="s">
        <v>260</v>
      </c>
      <c r="U6370" s="3" t="s">
        <v>261</v>
      </c>
      <c r="V6370" s="6" t="s">
        <v>19941</v>
      </c>
    </row>
    <row r="6371" spans="1:22" ht="15.95" customHeight="1" x14ac:dyDescent="0.25">
      <c r="A6371" s="3" t="s">
        <v>9</v>
      </c>
      <c r="B6371" s="3" t="s">
        <v>19942</v>
      </c>
      <c r="C6371" s="3" t="s">
        <v>19939</v>
      </c>
      <c r="D6371" s="3" t="s">
        <v>9</v>
      </c>
      <c r="E6371" s="8">
        <v>56</v>
      </c>
      <c r="F6371" s="3" t="s">
        <v>19943</v>
      </c>
      <c r="G6371" s="4">
        <v>0.8</v>
      </c>
      <c r="H6371" s="4">
        <v>0.11</v>
      </c>
      <c r="I6371" s="5">
        <f>VLOOKUP(B6371,[1]EXEL!$D$1:$N$65536,11,FALSE)</f>
        <v>528</v>
      </c>
      <c r="J6371" s="5">
        <f>VLOOKUP(B6371,[1]EXEL!$D$1:$P$65536,13,FALSE)</f>
        <v>48</v>
      </c>
      <c r="K6371" s="3" t="s">
        <v>18</v>
      </c>
      <c r="L6371" s="3" t="s">
        <v>10</v>
      </c>
      <c r="M6371" s="3" t="s">
        <v>167</v>
      </c>
      <c r="N6371" s="3" t="s">
        <v>5369</v>
      </c>
      <c r="O6371" s="3" t="s">
        <v>18887</v>
      </c>
      <c r="P6371" s="3" t="s">
        <v>7876</v>
      </c>
      <c r="Q6371" s="3" t="s">
        <v>7877</v>
      </c>
      <c r="R6371" s="3" t="s">
        <v>2679</v>
      </c>
      <c r="S6371" s="3" t="s">
        <v>19941</v>
      </c>
      <c r="T6371" s="3" t="s">
        <v>248</v>
      </c>
      <c r="U6371" s="3" t="s">
        <v>249</v>
      </c>
      <c r="V6371" s="6" t="s">
        <v>19941</v>
      </c>
    </row>
    <row r="6372" spans="1:22" ht="15.95" customHeight="1" x14ac:dyDescent="0.25">
      <c r="A6372" s="3" t="s">
        <v>9</v>
      </c>
      <c r="B6372" s="3" t="s">
        <v>19944</v>
      </c>
      <c r="C6372" s="3" t="s">
        <v>19939</v>
      </c>
      <c r="D6372" s="3" t="s">
        <v>9</v>
      </c>
      <c r="E6372" s="8">
        <v>71</v>
      </c>
      <c r="F6372" s="3" t="s">
        <v>19945</v>
      </c>
      <c r="G6372" s="4">
        <v>0.8</v>
      </c>
      <c r="H6372" s="4">
        <v>0.11</v>
      </c>
      <c r="I6372" s="5">
        <f>VLOOKUP(B6372,[1]EXEL!$D$1:$N$65536,11,FALSE)</f>
        <v>528</v>
      </c>
      <c r="J6372" s="5">
        <f>VLOOKUP(B6372,[1]EXEL!$D$1:$P$65536,13,FALSE)</f>
        <v>48</v>
      </c>
      <c r="K6372" s="3" t="s">
        <v>18</v>
      </c>
      <c r="L6372" s="3" t="s">
        <v>10</v>
      </c>
      <c r="M6372" s="3" t="s">
        <v>167</v>
      </c>
      <c r="N6372" s="3" t="s">
        <v>5369</v>
      </c>
      <c r="O6372" s="3" t="s">
        <v>18887</v>
      </c>
      <c r="P6372" s="3" t="s">
        <v>7876</v>
      </c>
      <c r="Q6372" s="3" t="s">
        <v>7877</v>
      </c>
      <c r="R6372" s="3" t="s">
        <v>2679</v>
      </c>
      <c r="S6372" s="3" t="s">
        <v>19941</v>
      </c>
      <c r="T6372" s="3" t="s">
        <v>872</v>
      </c>
      <c r="U6372" s="3" t="s">
        <v>873</v>
      </c>
      <c r="V6372" s="6" t="s">
        <v>19941</v>
      </c>
    </row>
    <row r="6373" spans="1:22" ht="15.95" customHeight="1" x14ac:dyDescent="0.25">
      <c r="A6373" s="3" t="s">
        <v>9</v>
      </c>
      <c r="B6373" s="3" t="s">
        <v>19946</v>
      </c>
      <c r="C6373" s="3" t="s">
        <v>19947</v>
      </c>
      <c r="D6373" s="3" t="s">
        <v>9</v>
      </c>
      <c r="E6373" s="8">
        <v>100</v>
      </c>
      <c r="F6373" s="3" t="s">
        <v>19948</v>
      </c>
      <c r="G6373" s="4">
        <v>0.8</v>
      </c>
      <c r="H6373" s="4">
        <v>0.11</v>
      </c>
      <c r="I6373" s="5">
        <f>VLOOKUP(B6373,[1]EXEL!$D$1:$N$65536,11,FALSE)</f>
        <v>528</v>
      </c>
      <c r="J6373" s="5">
        <f>VLOOKUP(B6373,[1]EXEL!$D$1:$P$65536,13,FALSE)</f>
        <v>48</v>
      </c>
      <c r="K6373" s="3" t="s">
        <v>18</v>
      </c>
      <c r="L6373" s="3" t="s">
        <v>10</v>
      </c>
      <c r="M6373" s="3" t="s">
        <v>167</v>
      </c>
      <c r="N6373" s="3" t="s">
        <v>5369</v>
      </c>
      <c r="O6373" s="3" t="s">
        <v>18887</v>
      </c>
      <c r="P6373" s="3" t="s">
        <v>7876</v>
      </c>
      <c r="Q6373" s="3" t="s">
        <v>7877</v>
      </c>
      <c r="R6373" s="3" t="s">
        <v>2679</v>
      </c>
      <c r="S6373" s="3" t="s">
        <v>19949</v>
      </c>
      <c r="T6373" s="3" t="s">
        <v>260</v>
      </c>
      <c r="U6373" s="3" t="s">
        <v>261</v>
      </c>
      <c r="V6373" s="6" t="s">
        <v>19949</v>
      </c>
    </row>
    <row r="6374" spans="1:22" ht="15.95" customHeight="1" x14ac:dyDescent="0.25">
      <c r="A6374" s="3" t="s">
        <v>9</v>
      </c>
      <c r="B6374" s="3" t="s">
        <v>19950</v>
      </c>
      <c r="C6374" s="3" t="s">
        <v>19947</v>
      </c>
      <c r="D6374" s="3" t="s">
        <v>9</v>
      </c>
      <c r="E6374" s="8">
        <v>72</v>
      </c>
      <c r="F6374" s="3" t="s">
        <v>19951</v>
      </c>
      <c r="G6374" s="4">
        <v>0.8</v>
      </c>
      <c r="H6374" s="4">
        <v>0.11</v>
      </c>
      <c r="I6374" s="5">
        <f>VLOOKUP(B6374,[1]EXEL!$D$1:$N$65536,11,FALSE)</f>
        <v>528</v>
      </c>
      <c r="J6374" s="5">
        <f>VLOOKUP(B6374,[1]EXEL!$D$1:$P$65536,13,FALSE)</f>
        <v>48</v>
      </c>
      <c r="K6374" s="3" t="s">
        <v>18</v>
      </c>
      <c r="L6374" s="3" t="s">
        <v>10</v>
      </c>
      <c r="M6374" s="3" t="s">
        <v>167</v>
      </c>
      <c r="N6374" s="3" t="s">
        <v>5369</v>
      </c>
      <c r="O6374" s="3" t="s">
        <v>18887</v>
      </c>
      <c r="P6374" s="3" t="s">
        <v>7876</v>
      </c>
      <c r="Q6374" s="3" t="s">
        <v>7877</v>
      </c>
      <c r="R6374" s="3" t="s">
        <v>2679</v>
      </c>
      <c r="S6374" s="3" t="s">
        <v>19949</v>
      </c>
      <c r="T6374" s="3" t="s">
        <v>248</v>
      </c>
      <c r="U6374" s="3" t="s">
        <v>249</v>
      </c>
      <c r="V6374" s="6" t="s">
        <v>19949</v>
      </c>
    </row>
    <row r="6375" spans="1:22" ht="15.95" customHeight="1" x14ac:dyDescent="0.25">
      <c r="A6375" s="3" t="s">
        <v>9</v>
      </c>
      <c r="B6375" s="3" t="s">
        <v>19952</v>
      </c>
      <c r="C6375" s="3" t="s">
        <v>19947</v>
      </c>
      <c r="D6375" s="3" t="s">
        <v>9</v>
      </c>
      <c r="E6375" s="8">
        <v>90</v>
      </c>
      <c r="F6375" s="3" t="s">
        <v>19953</v>
      </c>
      <c r="G6375" s="4">
        <v>0.8</v>
      </c>
      <c r="H6375" s="4">
        <v>0.11</v>
      </c>
      <c r="I6375" s="5">
        <f>VLOOKUP(B6375,[1]EXEL!$D$1:$N$65536,11,FALSE)</f>
        <v>528</v>
      </c>
      <c r="J6375" s="5">
        <f>VLOOKUP(B6375,[1]EXEL!$D$1:$P$65536,13,FALSE)</f>
        <v>48</v>
      </c>
      <c r="K6375" s="3" t="s">
        <v>18</v>
      </c>
      <c r="L6375" s="3" t="s">
        <v>10</v>
      </c>
      <c r="M6375" s="3" t="s">
        <v>167</v>
      </c>
      <c r="N6375" s="3" t="s">
        <v>5369</v>
      </c>
      <c r="O6375" s="3" t="s">
        <v>18887</v>
      </c>
      <c r="P6375" s="3" t="s">
        <v>7876</v>
      </c>
      <c r="Q6375" s="3" t="s">
        <v>7877</v>
      </c>
      <c r="R6375" s="3" t="s">
        <v>2679</v>
      </c>
      <c r="S6375" s="3" t="s">
        <v>19949</v>
      </c>
      <c r="T6375" s="3" t="s">
        <v>872</v>
      </c>
      <c r="U6375" s="3" t="s">
        <v>873</v>
      </c>
      <c r="V6375" s="6" t="s">
        <v>19949</v>
      </c>
    </row>
    <row r="6376" spans="1:22" ht="15.95" customHeight="1" x14ac:dyDescent="0.25">
      <c r="A6376" s="3" t="s">
        <v>9</v>
      </c>
      <c r="B6376" s="3" t="s">
        <v>19954</v>
      </c>
      <c r="C6376" s="3" t="s">
        <v>19955</v>
      </c>
      <c r="D6376" s="3" t="s">
        <v>16</v>
      </c>
      <c r="E6376" s="8">
        <v>413</v>
      </c>
      <c r="F6376" s="3" t="s">
        <v>19956</v>
      </c>
      <c r="G6376" s="4">
        <v>3.3</v>
      </c>
      <c r="H6376" s="4">
        <v>0.28560000000000002</v>
      </c>
      <c r="I6376" s="5">
        <f>VLOOKUP(B6376,[1]EXEL!$D$1:$N$65536,11,FALSE)</f>
        <v>176</v>
      </c>
      <c r="J6376" s="5">
        <f>VLOOKUP(B6376,[1]EXEL!$D$1:$P$65536,13,FALSE)</f>
        <v>16</v>
      </c>
      <c r="K6376" s="3" t="s">
        <v>18</v>
      </c>
      <c r="L6376" s="3" t="s">
        <v>17</v>
      </c>
      <c r="M6376" s="3" t="s">
        <v>167</v>
      </c>
      <c r="N6376" s="3" t="s">
        <v>5369</v>
      </c>
      <c r="O6376" s="3" t="s">
        <v>7875</v>
      </c>
      <c r="P6376" s="3" t="s">
        <v>5371</v>
      </c>
      <c r="Q6376" s="3" t="s">
        <v>7877</v>
      </c>
      <c r="R6376" s="3" t="s">
        <v>2679</v>
      </c>
      <c r="S6376" s="3" t="s">
        <v>19957</v>
      </c>
      <c r="T6376" s="3" t="s">
        <v>260</v>
      </c>
      <c r="U6376" s="3" t="s">
        <v>261</v>
      </c>
      <c r="V6376" s="6" t="s">
        <v>19957</v>
      </c>
    </row>
    <row r="6377" spans="1:22" ht="15.95" customHeight="1" x14ac:dyDescent="0.25">
      <c r="A6377" s="3" t="s">
        <v>9</v>
      </c>
      <c r="B6377" s="3" t="s">
        <v>19958</v>
      </c>
      <c r="C6377" s="3" t="s">
        <v>19955</v>
      </c>
      <c r="D6377" s="3" t="s">
        <v>16</v>
      </c>
      <c r="E6377" s="8">
        <v>371</v>
      </c>
      <c r="F6377" s="3" t="s">
        <v>19959</v>
      </c>
      <c r="G6377" s="4">
        <v>3.3</v>
      </c>
      <c r="H6377" s="4">
        <v>0.28560000000000002</v>
      </c>
      <c r="I6377" s="5">
        <f>VLOOKUP(B6377,[1]EXEL!$D$1:$N$65536,11,FALSE)</f>
        <v>176</v>
      </c>
      <c r="J6377" s="5">
        <f>VLOOKUP(B6377,[1]EXEL!$D$1:$P$65536,13,FALSE)</f>
        <v>16</v>
      </c>
      <c r="K6377" s="3" t="s">
        <v>18</v>
      </c>
      <c r="L6377" s="3" t="s">
        <v>17</v>
      </c>
      <c r="M6377" s="3" t="s">
        <v>167</v>
      </c>
      <c r="N6377" s="3" t="s">
        <v>5369</v>
      </c>
      <c r="O6377" s="3" t="s">
        <v>7875</v>
      </c>
      <c r="P6377" s="3" t="s">
        <v>5371</v>
      </c>
      <c r="Q6377" s="3" t="s">
        <v>7877</v>
      </c>
      <c r="R6377" s="3" t="s">
        <v>2679</v>
      </c>
      <c r="S6377" s="3" t="s">
        <v>19957</v>
      </c>
      <c r="T6377" s="3" t="s">
        <v>872</v>
      </c>
      <c r="U6377" s="3" t="s">
        <v>873</v>
      </c>
      <c r="V6377" s="6" t="s">
        <v>19957</v>
      </c>
    </row>
    <row r="6378" spans="1:22" ht="15.95" customHeight="1" x14ac:dyDescent="0.25">
      <c r="A6378" s="3"/>
      <c r="B6378" s="3" t="s">
        <v>19960</v>
      </c>
      <c r="C6378" s="3" t="s">
        <v>19961</v>
      </c>
      <c r="D6378" s="3" t="s">
        <v>9</v>
      </c>
      <c r="E6378" s="8">
        <v>296</v>
      </c>
      <c r="F6378" s="3" t="s">
        <v>19962</v>
      </c>
      <c r="G6378" s="5"/>
      <c r="H6378" s="5"/>
      <c r="I6378" s="5">
        <f>VLOOKUP(B6378,[1]EXEL!$D$1:$N$65536,11,FALSE)</f>
        <v>132</v>
      </c>
      <c r="J6378" s="5">
        <f>VLOOKUP(B6378,[1]EXEL!$D$1:$P$65536,13,FALSE)</f>
        <v>12</v>
      </c>
      <c r="K6378" s="3" t="s">
        <v>18</v>
      </c>
      <c r="L6378" s="3" t="s">
        <v>10</v>
      </c>
      <c r="M6378" s="3" t="s">
        <v>167</v>
      </c>
      <c r="N6378" s="3" t="s">
        <v>5369</v>
      </c>
      <c r="O6378" s="3" t="s">
        <v>7875</v>
      </c>
      <c r="P6378" s="3" t="s">
        <v>5371</v>
      </c>
      <c r="Q6378" s="3" t="s">
        <v>7877</v>
      </c>
      <c r="R6378" s="3" t="s">
        <v>2679</v>
      </c>
      <c r="S6378" s="3" t="s">
        <v>19963</v>
      </c>
      <c r="T6378" s="3" t="s">
        <v>248</v>
      </c>
      <c r="U6378" s="3" t="s">
        <v>249</v>
      </c>
      <c r="V6378" s="6" t="s">
        <v>9</v>
      </c>
    </row>
    <row r="6379" spans="1:22" ht="15.95" customHeight="1" x14ac:dyDescent="0.25">
      <c r="A6379" s="3" t="s">
        <v>9</v>
      </c>
      <c r="B6379" s="3" t="s">
        <v>19964</v>
      </c>
      <c r="C6379" s="3" t="s">
        <v>19965</v>
      </c>
      <c r="D6379" s="3" t="s">
        <v>16</v>
      </c>
      <c r="E6379" s="8">
        <v>331</v>
      </c>
      <c r="F6379" s="3" t="s">
        <v>19966</v>
      </c>
      <c r="G6379" s="4">
        <v>4.4000000000000004</v>
      </c>
      <c r="H6379" s="4">
        <v>0.28560000000000002</v>
      </c>
      <c r="I6379" s="5">
        <f>VLOOKUP(B6379,[1]EXEL!$D$1:$N$65536,11,FALSE)</f>
        <v>176</v>
      </c>
      <c r="J6379" s="5">
        <f>VLOOKUP(B6379,[1]EXEL!$D$1:$P$65536,13,FALSE)</f>
        <v>16</v>
      </c>
      <c r="K6379" s="3" t="s">
        <v>18</v>
      </c>
      <c r="L6379" s="3" t="s">
        <v>17</v>
      </c>
      <c r="M6379" s="3" t="s">
        <v>167</v>
      </c>
      <c r="N6379" s="3" t="s">
        <v>5369</v>
      </c>
      <c r="O6379" s="3" t="s">
        <v>5370</v>
      </c>
      <c r="P6379" s="3" t="s">
        <v>5371</v>
      </c>
      <c r="Q6379" s="3" t="s">
        <v>7877</v>
      </c>
      <c r="R6379" s="3" t="s">
        <v>2679</v>
      </c>
      <c r="S6379" s="3" t="s">
        <v>19967</v>
      </c>
      <c r="T6379" s="3" t="s">
        <v>260</v>
      </c>
      <c r="U6379" s="3" t="s">
        <v>261</v>
      </c>
      <c r="V6379" s="6" t="s">
        <v>19967</v>
      </c>
    </row>
    <row r="6380" spans="1:22" ht="15.95" customHeight="1" x14ac:dyDescent="0.25">
      <c r="A6380" s="3" t="s">
        <v>9</v>
      </c>
      <c r="B6380" s="3" t="s">
        <v>19968</v>
      </c>
      <c r="C6380" s="3" t="s">
        <v>19965</v>
      </c>
      <c r="D6380" s="3" t="s">
        <v>16</v>
      </c>
      <c r="E6380" s="8">
        <v>237</v>
      </c>
      <c r="F6380" s="3" t="s">
        <v>19969</v>
      </c>
      <c r="G6380" s="4">
        <v>4.4000000000000004</v>
      </c>
      <c r="H6380" s="4">
        <v>0.28560000000000002</v>
      </c>
      <c r="I6380" s="5">
        <f>VLOOKUP(B6380,[1]EXEL!$D$1:$N$65536,11,FALSE)</f>
        <v>176</v>
      </c>
      <c r="J6380" s="5">
        <f>VLOOKUP(B6380,[1]EXEL!$D$1:$P$65536,13,FALSE)</f>
        <v>16</v>
      </c>
      <c r="K6380" s="3" t="s">
        <v>18</v>
      </c>
      <c r="L6380" s="3" t="s">
        <v>17</v>
      </c>
      <c r="M6380" s="3" t="s">
        <v>167</v>
      </c>
      <c r="N6380" s="3" t="s">
        <v>5369</v>
      </c>
      <c r="O6380" s="3" t="s">
        <v>5370</v>
      </c>
      <c r="P6380" s="3" t="s">
        <v>5371</v>
      </c>
      <c r="Q6380" s="3" t="s">
        <v>7877</v>
      </c>
      <c r="R6380" s="3" t="s">
        <v>2679</v>
      </c>
      <c r="S6380" s="3" t="s">
        <v>19967</v>
      </c>
      <c r="T6380" s="3" t="s">
        <v>248</v>
      </c>
      <c r="U6380" s="3" t="s">
        <v>249</v>
      </c>
      <c r="V6380" s="6" t="s">
        <v>19967</v>
      </c>
    </row>
    <row r="6381" spans="1:22" ht="15.95" customHeight="1" x14ac:dyDescent="0.25">
      <c r="A6381" s="3" t="s">
        <v>9</v>
      </c>
      <c r="B6381" s="3" t="s">
        <v>19970</v>
      </c>
      <c r="C6381" s="3" t="s">
        <v>19965</v>
      </c>
      <c r="D6381" s="3" t="s">
        <v>16</v>
      </c>
      <c r="E6381" s="8">
        <v>296</v>
      </c>
      <c r="F6381" s="3" t="s">
        <v>19971</v>
      </c>
      <c r="G6381" s="4">
        <v>4.4000000000000004</v>
      </c>
      <c r="H6381" s="4">
        <v>0.28560000000000002</v>
      </c>
      <c r="I6381" s="5">
        <f>VLOOKUP(B6381,[1]EXEL!$D$1:$N$65536,11,FALSE)</f>
        <v>176</v>
      </c>
      <c r="J6381" s="5">
        <f>VLOOKUP(B6381,[1]EXEL!$D$1:$P$65536,13,FALSE)</f>
        <v>16</v>
      </c>
      <c r="K6381" s="3" t="s">
        <v>18</v>
      </c>
      <c r="L6381" s="3" t="s">
        <v>17</v>
      </c>
      <c r="M6381" s="3" t="s">
        <v>167</v>
      </c>
      <c r="N6381" s="3" t="s">
        <v>5369</v>
      </c>
      <c r="O6381" s="3" t="s">
        <v>5370</v>
      </c>
      <c r="P6381" s="3" t="s">
        <v>5371</v>
      </c>
      <c r="Q6381" s="3" t="s">
        <v>7877</v>
      </c>
      <c r="R6381" s="3" t="s">
        <v>2679</v>
      </c>
      <c r="S6381" s="3" t="s">
        <v>19967</v>
      </c>
      <c r="T6381" s="3" t="s">
        <v>872</v>
      </c>
      <c r="U6381" s="3" t="s">
        <v>873</v>
      </c>
      <c r="V6381" s="6" t="s">
        <v>19967</v>
      </c>
    </row>
    <row r="6382" spans="1:22" ht="15.95" customHeight="1" x14ac:dyDescent="0.25">
      <c r="A6382" s="3" t="s">
        <v>9</v>
      </c>
      <c r="B6382" s="3" t="s">
        <v>19972</v>
      </c>
      <c r="C6382" s="3" t="s">
        <v>19973</v>
      </c>
      <c r="D6382" s="3" t="s">
        <v>16</v>
      </c>
      <c r="E6382" s="8">
        <v>331</v>
      </c>
      <c r="F6382" s="3" t="s">
        <v>19974</v>
      </c>
      <c r="G6382" s="4">
        <v>4.4000000000000004</v>
      </c>
      <c r="H6382" s="4">
        <v>0.28560000000000002</v>
      </c>
      <c r="I6382" s="5">
        <f>VLOOKUP(B6382,[1]EXEL!$D$1:$N$65536,11,FALSE)</f>
        <v>144</v>
      </c>
      <c r="J6382" s="5">
        <f>VLOOKUP(B6382,[1]EXEL!$D$1:$P$65536,13,FALSE)</f>
        <v>36</v>
      </c>
      <c r="K6382" s="3" t="s">
        <v>18</v>
      </c>
      <c r="L6382" s="3" t="s">
        <v>17</v>
      </c>
      <c r="M6382" s="3" t="s">
        <v>167</v>
      </c>
      <c r="N6382" s="3" t="s">
        <v>5369</v>
      </c>
      <c r="O6382" s="3" t="s">
        <v>19118</v>
      </c>
      <c r="P6382" s="3" t="s">
        <v>5371</v>
      </c>
      <c r="Q6382" s="3" t="s">
        <v>7877</v>
      </c>
      <c r="R6382" s="3" t="s">
        <v>2679</v>
      </c>
      <c r="S6382" s="3" t="s">
        <v>19975</v>
      </c>
      <c r="T6382" s="3" t="s">
        <v>260</v>
      </c>
      <c r="U6382" s="3" t="s">
        <v>261</v>
      </c>
      <c r="V6382" s="6" t="s">
        <v>19975</v>
      </c>
    </row>
    <row r="6383" spans="1:22" ht="15.95" customHeight="1" x14ac:dyDescent="0.25">
      <c r="A6383" s="3" t="s">
        <v>9</v>
      </c>
      <c r="B6383" s="3" t="s">
        <v>19976</v>
      </c>
      <c r="C6383" s="3" t="s">
        <v>19973</v>
      </c>
      <c r="D6383" s="3" t="s">
        <v>16</v>
      </c>
      <c r="E6383" s="8">
        <v>237</v>
      </c>
      <c r="F6383" s="3" t="s">
        <v>19977</v>
      </c>
      <c r="G6383" s="4">
        <v>4.4000000000000004</v>
      </c>
      <c r="H6383" s="4">
        <v>0.28560000000000002</v>
      </c>
      <c r="I6383" s="5">
        <f>VLOOKUP(B6383,[1]EXEL!$D$1:$N$65536,11,FALSE)</f>
        <v>144</v>
      </c>
      <c r="J6383" s="5">
        <f>VLOOKUP(B6383,[1]EXEL!$D$1:$P$65536,13,FALSE)</f>
        <v>36</v>
      </c>
      <c r="K6383" s="3" t="s">
        <v>18</v>
      </c>
      <c r="L6383" s="3" t="s">
        <v>17</v>
      </c>
      <c r="M6383" s="3" t="s">
        <v>167</v>
      </c>
      <c r="N6383" s="3" t="s">
        <v>5369</v>
      </c>
      <c r="O6383" s="3" t="s">
        <v>19118</v>
      </c>
      <c r="P6383" s="3" t="s">
        <v>5371</v>
      </c>
      <c r="Q6383" s="3" t="s">
        <v>7877</v>
      </c>
      <c r="R6383" s="3" t="s">
        <v>2679</v>
      </c>
      <c r="S6383" s="3" t="s">
        <v>19975</v>
      </c>
      <c r="T6383" s="3" t="s">
        <v>248</v>
      </c>
      <c r="U6383" s="3" t="s">
        <v>249</v>
      </c>
      <c r="V6383" s="6" t="s">
        <v>19975</v>
      </c>
    </row>
    <row r="6384" spans="1:22" ht="15.95" customHeight="1" x14ac:dyDescent="0.25">
      <c r="A6384" s="3" t="s">
        <v>9</v>
      </c>
      <c r="B6384" s="3" t="s">
        <v>19978</v>
      </c>
      <c r="C6384" s="3" t="s">
        <v>19973</v>
      </c>
      <c r="D6384" s="3" t="s">
        <v>16</v>
      </c>
      <c r="E6384" s="8">
        <v>296</v>
      </c>
      <c r="F6384" s="3" t="s">
        <v>19979</v>
      </c>
      <c r="G6384" s="4">
        <v>4.4000000000000004</v>
      </c>
      <c r="H6384" s="4">
        <v>0.28560000000000002</v>
      </c>
      <c r="I6384" s="5">
        <f>VLOOKUP(B6384,[1]EXEL!$D$1:$N$65536,11,FALSE)</f>
        <v>144</v>
      </c>
      <c r="J6384" s="5">
        <f>VLOOKUP(B6384,[1]EXEL!$D$1:$P$65536,13,FALSE)</f>
        <v>36</v>
      </c>
      <c r="K6384" s="3" t="s">
        <v>18</v>
      </c>
      <c r="L6384" s="3" t="s">
        <v>17</v>
      </c>
      <c r="M6384" s="3" t="s">
        <v>167</v>
      </c>
      <c r="N6384" s="3" t="s">
        <v>5369</v>
      </c>
      <c r="O6384" s="3" t="s">
        <v>19118</v>
      </c>
      <c r="P6384" s="3" t="s">
        <v>5371</v>
      </c>
      <c r="Q6384" s="3" t="s">
        <v>7877</v>
      </c>
      <c r="R6384" s="3" t="s">
        <v>2679</v>
      </c>
      <c r="S6384" s="3" t="s">
        <v>19975</v>
      </c>
      <c r="T6384" s="3" t="s">
        <v>872</v>
      </c>
      <c r="U6384" s="3" t="s">
        <v>873</v>
      </c>
      <c r="V6384" s="6" t="s">
        <v>19975</v>
      </c>
    </row>
    <row r="6385" spans="1:22" ht="15.95" customHeight="1" x14ac:dyDescent="0.25">
      <c r="A6385" s="3" t="s">
        <v>9</v>
      </c>
      <c r="B6385" s="3" t="s">
        <v>19980</v>
      </c>
      <c r="C6385" s="3" t="s">
        <v>19981</v>
      </c>
      <c r="D6385" s="3" t="s">
        <v>16</v>
      </c>
      <c r="E6385" s="8">
        <v>299</v>
      </c>
      <c r="F6385" s="3" t="s">
        <v>19982</v>
      </c>
      <c r="G6385" s="4">
        <v>2.8</v>
      </c>
      <c r="H6385" s="4">
        <v>0.12529999999999999</v>
      </c>
      <c r="I6385" s="5">
        <f>VLOOKUP(B6385,[1]EXEL!$D$1:$N$65536,11,FALSE)</f>
        <v>36</v>
      </c>
      <c r="J6385" s="5">
        <f>VLOOKUP(B6385,[1]EXEL!$D$1:$P$65536,13,FALSE)</f>
        <v>9</v>
      </c>
      <c r="K6385" s="3" t="s">
        <v>18</v>
      </c>
      <c r="L6385" s="3" t="s">
        <v>17</v>
      </c>
      <c r="M6385" s="3" t="s">
        <v>167</v>
      </c>
      <c r="N6385" s="3" t="s">
        <v>5369</v>
      </c>
      <c r="O6385" s="3" t="s">
        <v>19123</v>
      </c>
      <c r="P6385" s="3" t="s">
        <v>5371</v>
      </c>
      <c r="Q6385" s="3" t="s">
        <v>7877</v>
      </c>
      <c r="R6385" s="3" t="s">
        <v>2679</v>
      </c>
      <c r="S6385" s="3" t="s">
        <v>19983</v>
      </c>
      <c r="T6385" s="3" t="s">
        <v>260</v>
      </c>
      <c r="U6385" s="3" t="s">
        <v>261</v>
      </c>
      <c r="V6385" s="6" t="s">
        <v>19983</v>
      </c>
    </row>
    <row r="6386" spans="1:22" ht="15.95" customHeight="1" x14ac:dyDescent="0.25">
      <c r="A6386" s="3" t="s">
        <v>9</v>
      </c>
      <c r="B6386" s="3" t="s">
        <v>19984</v>
      </c>
      <c r="C6386" s="3" t="s">
        <v>19981</v>
      </c>
      <c r="D6386" s="3" t="s">
        <v>16</v>
      </c>
      <c r="E6386" s="8">
        <v>214</v>
      </c>
      <c r="F6386" s="3" t="s">
        <v>19985</v>
      </c>
      <c r="G6386" s="4">
        <v>2.8</v>
      </c>
      <c r="H6386" s="4">
        <v>0.12529999999999999</v>
      </c>
      <c r="I6386" s="5">
        <f>VLOOKUP(B6386,[1]EXEL!$D$1:$N$65536,11,FALSE)</f>
        <v>36</v>
      </c>
      <c r="J6386" s="5">
        <f>VLOOKUP(B6386,[1]EXEL!$D$1:$P$65536,13,FALSE)</f>
        <v>9</v>
      </c>
      <c r="K6386" s="3" t="s">
        <v>18</v>
      </c>
      <c r="L6386" s="3" t="s">
        <v>17</v>
      </c>
      <c r="M6386" s="3" t="s">
        <v>167</v>
      </c>
      <c r="N6386" s="3" t="s">
        <v>5369</v>
      </c>
      <c r="O6386" s="3" t="s">
        <v>19123</v>
      </c>
      <c r="P6386" s="3" t="s">
        <v>5371</v>
      </c>
      <c r="Q6386" s="3" t="s">
        <v>7877</v>
      </c>
      <c r="R6386" s="3" t="s">
        <v>2679</v>
      </c>
      <c r="S6386" s="3" t="s">
        <v>19983</v>
      </c>
      <c r="T6386" s="3" t="s">
        <v>248</v>
      </c>
      <c r="U6386" s="3" t="s">
        <v>249</v>
      </c>
      <c r="V6386" s="6" t="s">
        <v>19983</v>
      </c>
    </row>
    <row r="6387" spans="1:22" ht="15.95" customHeight="1" x14ac:dyDescent="0.25">
      <c r="A6387" s="3" t="s">
        <v>9</v>
      </c>
      <c r="B6387" s="3" t="s">
        <v>19986</v>
      </c>
      <c r="C6387" s="3" t="s">
        <v>19981</v>
      </c>
      <c r="D6387" s="3" t="s">
        <v>16</v>
      </c>
      <c r="E6387" s="8">
        <v>267</v>
      </c>
      <c r="F6387" s="3" t="s">
        <v>19987</v>
      </c>
      <c r="G6387" s="4">
        <v>2.8</v>
      </c>
      <c r="H6387" s="4">
        <v>0.12529999999999999</v>
      </c>
      <c r="I6387" s="5">
        <f>VLOOKUP(B6387,[1]EXEL!$D$1:$N$65536,11,FALSE)</f>
        <v>36</v>
      </c>
      <c r="J6387" s="5">
        <f>VLOOKUP(B6387,[1]EXEL!$D$1:$P$65536,13,FALSE)</f>
        <v>9</v>
      </c>
      <c r="K6387" s="3" t="s">
        <v>18</v>
      </c>
      <c r="L6387" s="3" t="s">
        <v>17</v>
      </c>
      <c r="M6387" s="3" t="s">
        <v>167</v>
      </c>
      <c r="N6387" s="3" t="s">
        <v>5369</v>
      </c>
      <c r="O6387" s="3" t="s">
        <v>19123</v>
      </c>
      <c r="P6387" s="3" t="s">
        <v>5371</v>
      </c>
      <c r="Q6387" s="3" t="s">
        <v>7877</v>
      </c>
      <c r="R6387" s="3" t="s">
        <v>2679</v>
      </c>
      <c r="S6387" s="3" t="s">
        <v>19983</v>
      </c>
      <c r="T6387" s="3" t="s">
        <v>872</v>
      </c>
      <c r="U6387" s="3" t="s">
        <v>873</v>
      </c>
      <c r="V6387" s="6" t="s">
        <v>19983</v>
      </c>
    </row>
    <row r="6388" spans="1:22" ht="15.95" customHeight="1" x14ac:dyDescent="0.25">
      <c r="A6388" s="3" t="s">
        <v>9</v>
      </c>
      <c r="B6388" s="3" t="s">
        <v>19988</v>
      </c>
      <c r="C6388" s="3" t="s">
        <v>19989</v>
      </c>
      <c r="D6388" s="3" t="s">
        <v>16</v>
      </c>
      <c r="E6388" s="8">
        <v>413</v>
      </c>
      <c r="F6388" s="3" t="s">
        <v>19990</v>
      </c>
      <c r="G6388" s="4">
        <v>3.2</v>
      </c>
      <c r="H6388" s="4">
        <v>0.28560000000000002</v>
      </c>
      <c r="I6388" s="5">
        <f>VLOOKUP(B6388,[1]EXEL!$D$1:$N$65536,11,FALSE)</f>
        <v>36</v>
      </c>
      <c r="J6388" s="5">
        <f>VLOOKUP(B6388,[1]EXEL!$D$1:$P$65536,13,FALSE)</f>
        <v>9</v>
      </c>
      <c r="K6388" s="3" t="s">
        <v>18</v>
      </c>
      <c r="L6388" s="3" t="s">
        <v>17</v>
      </c>
      <c r="M6388" s="3" t="s">
        <v>167</v>
      </c>
      <c r="N6388" s="3" t="s">
        <v>5369</v>
      </c>
      <c r="O6388" s="3" t="s">
        <v>19132</v>
      </c>
      <c r="P6388" s="3" t="s">
        <v>5371</v>
      </c>
      <c r="Q6388" s="3" t="s">
        <v>7877</v>
      </c>
      <c r="R6388" s="3" t="s">
        <v>2679</v>
      </c>
      <c r="S6388" s="3" t="s">
        <v>19991</v>
      </c>
      <c r="T6388" s="3" t="s">
        <v>260</v>
      </c>
      <c r="U6388" s="3" t="s">
        <v>261</v>
      </c>
      <c r="V6388" s="6" t="s">
        <v>19991</v>
      </c>
    </row>
    <row r="6389" spans="1:22" ht="15.95" customHeight="1" x14ac:dyDescent="0.25">
      <c r="A6389" s="3" t="s">
        <v>9</v>
      </c>
      <c r="B6389" s="3" t="s">
        <v>19992</v>
      </c>
      <c r="C6389" s="3" t="s">
        <v>19989</v>
      </c>
      <c r="D6389" s="3" t="s">
        <v>16</v>
      </c>
      <c r="E6389" s="8">
        <v>296</v>
      </c>
      <c r="F6389" s="3" t="s">
        <v>19993</v>
      </c>
      <c r="G6389" s="4">
        <v>3.2</v>
      </c>
      <c r="H6389" s="4">
        <v>0.28560000000000002</v>
      </c>
      <c r="I6389" s="5">
        <f>VLOOKUP(B6389,[1]EXEL!$D$1:$N$65536,11,FALSE)</f>
        <v>36</v>
      </c>
      <c r="J6389" s="5">
        <f>VLOOKUP(B6389,[1]EXEL!$D$1:$P$65536,13,FALSE)</f>
        <v>9</v>
      </c>
      <c r="K6389" s="3" t="s">
        <v>18</v>
      </c>
      <c r="L6389" s="3" t="s">
        <v>17</v>
      </c>
      <c r="M6389" s="3" t="s">
        <v>167</v>
      </c>
      <c r="N6389" s="3" t="s">
        <v>5369</v>
      </c>
      <c r="O6389" s="3" t="s">
        <v>19132</v>
      </c>
      <c r="P6389" s="3" t="s">
        <v>5371</v>
      </c>
      <c r="Q6389" s="3" t="s">
        <v>7877</v>
      </c>
      <c r="R6389" s="3" t="s">
        <v>2679</v>
      </c>
      <c r="S6389" s="3" t="s">
        <v>19991</v>
      </c>
      <c r="T6389" s="3" t="s">
        <v>248</v>
      </c>
      <c r="U6389" s="3" t="s">
        <v>249</v>
      </c>
      <c r="V6389" s="6" t="s">
        <v>19991</v>
      </c>
    </row>
    <row r="6390" spans="1:22" ht="15.95" customHeight="1" x14ac:dyDescent="0.25">
      <c r="A6390" s="3" t="s">
        <v>9</v>
      </c>
      <c r="B6390" s="3" t="s">
        <v>19994</v>
      </c>
      <c r="C6390" s="3" t="s">
        <v>19989</v>
      </c>
      <c r="D6390" s="3" t="s">
        <v>16</v>
      </c>
      <c r="E6390" s="8">
        <v>371</v>
      </c>
      <c r="F6390" s="3" t="s">
        <v>19995</v>
      </c>
      <c r="G6390" s="4">
        <v>3.2</v>
      </c>
      <c r="H6390" s="4">
        <v>0.28560000000000002</v>
      </c>
      <c r="I6390" s="5">
        <f>VLOOKUP(B6390,[1]EXEL!$D$1:$N$65536,11,FALSE)</f>
        <v>36</v>
      </c>
      <c r="J6390" s="5">
        <f>VLOOKUP(B6390,[1]EXEL!$D$1:$P$65536,13,FALSE)</f>
        <v>9</v>
      </c>
      <c r="K6390" s="3" t="s">
        <v>18</v>
      </c>
      <c r="L6390" s="3" t="s">
        <v>17</v>
      </c>
      <c r="M6390" s="3" t="s">
        <v>167</v>
      </c>
      <c r="N6390" s="3" t="s">
        <v>5369</v>
      </c>
      <c r="O6390" s="3" t="s">
        <v>19132</v>
      </c>
      <c r="P6390" s="3" t="s">
        <v>5371</v>
      </c>
      <c r="Q6390" s="3" t="s">
        <v>7877</v>
      </c>
      <c r="R6390" s="3" t="s">
        <v>2679</v>
      </c>
      <c r="S6390" s="3" t="s">
        <v>19991</v>
      </c>
      <c r="T6390" s="3" t="s">
        <v>872</v>
      </c>
      <c r="U6390" s="3" t="s">
        <v>873</v>
      </c>
      <c r="V6390" s="6" t="s">
        <v>19991</v>
      </c>
    </row>
    <row r="6391" spans="1:22" ht="15.95" customHeight="1" x14ac:dyDescent="0.25">
      <c r="A6391" s="3" t="s">
        <v>9</v>
      </c>
      <c r="B6391" s="3" t="s">
        <v>19996</v>
      </c>
      <c r="C6391" s="3" t="s">
        <v>19997</v>
      </c>
      <c r="D6391" s="3" t="s">
        <v>9</v>
      </c>
      <c r="E6391" s="8">
        <v>689</v>
      </c>
      <c r="F6391" s="3" t="s">
        <v>19998</v>
      </c>
      <c r="G6391" s="4">
        <v>5.4</v>
      </c>
      <c r="H6391" s="4">
        <v>0.42609999999999998</v>
      </c>
      <c r="I6391" s="5">
        <f>VLOOKUP(B6391,[1]EXEL!$D$1:$N$65536,11,FALSE)</f>
        <v>36</v>
      </c>
      <c r="J6391" s="5">
        <f>VLOOKUP(B6391,[1]EXEL!$D$1:$P$65536,13,FALSE)</f>
        <v>9</v>
      </c>
      <c r="K6391" s="3" t="s">
        <v>18</v>
      </c>
      <c r="L6391" s="3" t="s">
        <v>10</v>
      </c>
      <c r="M6391" s="3" t="s">
        <v>167</v>
      </c>
      <c r="N6391" s="3" t="s">
        <v>5369</v>
      </c>
      <c r="O6391" s="3" t="s">
        <v>7875</v>
      </c>
      <c r="P6391" s="3" t="s">
        <v>5371</v>
      </c>
      <c r="Q6391" s="3" t="s">
        <v>7877</v>
      </c>
      <c r="R6391" s="3" t="s">
        <v>2679</v>
      </c>
      <c r="S6391" s="3" t="s">
        <v>19999</v>
      </c>
      <c r="T6391" s="3" t="s">
        <v>260</v>
      </c>
      <c r="U6391" s="3" t="s">
        <v>261</v>
      </c>
      <c r="V6391" s="6" t="s">
        <v>19999</v>
      </c>
    </row>
    <row r="6392" spans="1:22" ht="15.95" customHeight="1" x14ac:dyDescent="0.25">
      <c r="A6392" s="3" t="s">
        <v>9</v>
      </c>
      <c r="B6392" s="3" t="s">
        <v>20000</v>
      </c>
      <c r="C6392" s="3" t="s">
        <v>20001</v>
      </c>
      <c r="D6392" s="3" t="s">
        <v>9</v>
      </c>
      <c r="E6392" s="8">
        <v>492</v>
      </c>
      <c r="F6392" s="3" t="s">
        <v>20002</v>
      </c>
      <c r="G6392" s="4">
        <v>5.4</v>
      </c>
      <c r="H6392" s="4">
        <v>0.42609999999999998</v>
      </c>
      <c r="I6392" s="5">
        <f>VLOOKUP(B6392,[1]EXEL!$D$1:$N$65536,11,FALSE)</f>
        <v>36</v>
      </c>
      <c r="J6392" s="5">
        <f>VLOOKUP(B6392,[1]EXEL!$D$1:$P$65536,13,FALSE)</f>
        <v>9</v>
      </c>
      <c r="K6392" s="3" t="s">
        <v>18</v>
      </c>
      <c r="L6392" s="3" t="s">
        <v>10</v>
      </c>
      <c r="M6392" s="3" t="s">
        <v>167</v>
      </c>
      <c r="N6392" s="3" t="s">
        <v>5369</v>
      </c>
      <c r="O6392" s="3" t="s">
        <v>7875</v>
      </c>
      <c r="P6392" s="3" t="s">
        <v>5371</v>
      </c>
      <c r="Q6392" s="3" t="s">
        <v>7877</v>
      </c>
      <c r="R6392" s="3" t="s">
        <v>2679</v>
      </c>
      <c r="S6392" s="3" t="s">
        <v>19999</v>
      </c>
      <c r="T6392" s="3" t="s">
        <v>248</v>
      </c>
      <c r="U6392" s="3" t="s">
        <v>249</v>
      </c>
      <c r="V6392" s="6" t="s">
        <v>19999</v>
      </c>
    </row>
    <row r="6393" spans="1:22" ht="15.95" customHeight="1" x14ac:dyDescent="0.25">
      <c r="A6393" s="3" t="s">
        <v>9</v>
      </c>
      <c r="B6393" s="3" t="s">
        <v>20003</v>
      </c>
      <c r="C6393" s="3" t="s">
        <v>20004</v>
      </c>
      <c r="D6393" s="3" t="s">
        <v>16</v>
      </c>
      <c r="E6393" s="8">
        <v>615</v>
      </c>
      <c r="F6393" s="3" t="s">
        <v>20005</v>
      </c>
      <c r="G6393" s="4">
        <v>5.4</v>
      </c>
      <c r="H6393" s="4">
        <v>0.42609999999999998</v>
      </c>
      <c r="I6393" s="5">
        <f>VLOOKUP(B6393,[1]EXEL!$D$1:$N$65536,11,FALSE)</f>
        <v>36</v>
      </c>
      <c r="J6393" s="5">
        <f>VLOOKUP(B6393,[1]EXEL!$D$1:$P$65536,13,FALSE)</f>
        <v>9</v>
      </c>
      <c r="K6393" s="3" t="s">
        <v>18</v>
      </c>
      <c r="L6393" s="3" t="s">
        <v>17</v>
      </c>
      <c r="M6393" s="3" t="s">
        <v>167</v>
      </c>
      <c r="N6393" s="3" t="s">
        <v>5369</v>
      </c>
      <c r="O6393" s="3" t="s">
        <v>7875</v>
      </c>
      <c r="P6393" s="3" t="s">
        <v>5371</v>
      </c>
      <c r="Q6393" s="3" t="s">
        <v>7877</v>
      </c>
      <c r="R6393" s="3" t="s">
        <v>2679</v>
      </c>
      <c r="S6393" s="3" t="s">
        <v>19999</v>
      </c>
      <c r="T6393" s="3" t="s">
        <v>872</v>
      </c>
      <c r="U6393" s="3" t="s">
        <v>873</v>
      </c>
      <c r="V6393" s="6" t="s">
        <v>19999</v>
      </c>
    </row>
    <row r="6394" spans="1:22" ht="15.95" customHeight="1" x14ac:dyDescent="0.25">
      <c r="A6394" s="3" t="s">
        <v>9</v>
      </c>
      <c r="B6394" s="3" t="s">
        <v>20006</v>
      </c>
      <c r="C6394" s="3" t="s">
        <v>20007</v>
      </c>
      <c r="D6394" s="3" t="s">
        <v>9</v>
      </c>
      <c r="E6394" s="8">
        <v>219</v>
      </c>
      <c r="F6394" s="3" t="s">
        <v>20008</v>
      </c>
      <c r="G6394" s="4">
        <v>4.4000000000000004</v>
      </c>
      <c r="H6394" s="4">
        <v>0.28560000000000002</v>
      </c>
      <c r="I6394" s="5">
        <f>VLOOKUP(B6394,[1]EXEL!$D$1:$N$65536,11,FALSE)</f>
        <v>36</v>
      </c>
      <c r="J6394" s="5">
        <f>VLOOKUP(B6394,[1]EXEL!$D$1:$P$65536,13,FALSE)</f>
        <v>9</v>
      </c>
      <c r="K6394" s="3" t="s">
        <v>18</v>
      </c>
      <c r="L6394" s="3" t="s">
        <v>10</v>
      </c>
      <c r="M6394" s="3" t="s">
        <v>167</v>
      </c>
      <c r="N6394" s="3" t="s">
        <v>5369</v>
      </c>
      <c r="O6394" s="3" t="s">
        <v>5370</v>
      </c>
      <c r="P6394" s="3" t="s">
        <v>5371</v>
      </c>
      <c r="Q6394" s="3" t="s">
        <v>7877</v>
      </c>
      <c r="R6394" s="3" t="s">
        <v>2679</v>
      </c>
      <c r="S6394" s="3" t="s">
        <v>20009</v>
      </c>
      <c r="T6394" s="3" t="s">
        <v>260</v>
      </c>
      <c r="U6394" s="3" t="s">
        <v>261</v>
      </c>
      <c r="V6394" s="6" t="s">
        <v>20009</v>
      </c>
    </row>
    <row r="6395" spans="1:22" ht="15.95" customHeight="1" x14ac:dyDescent="0.25">
      <c r="A6395" s="3" t="s">
        <v>9</v>
      </c>
      <c r="B6395" s="3" t="s">
        <v>20010</v>
      </c>
      <c r="C6395" s="3" t="s">
        <v>20011</v>
      </c>
      <c r="D6395" s="3" t="s">
        <v>9</v>
      </c>
      <c r="E6395" s="8">
        <v>155</v>
      </c>
      <c r="F6395" s="3" t="s">
        <v>20012</v>
      </c>
      <c r="G6395" s="4">
        <v>4.4000000000000004</v>
      </c>
      <c r="H6395" s="4">
        <v>0.28560000000000002</v>
      </c>
      <c r="I6395" s="5">
        <f>VLOOKUP(B6395,[1]EXEL!$D$1:$N$65536,11,FALSE)</f>
        <v>36</v>
      </c>
      <c r="J6395" s="5">
        <f>VLOOKUP(B6395,[1]EXEL!$D$1:$P$65536,13,FALSE)</f>
        <v>9</v>
      </c>
      <c r="K6395" s="3" t="s">
        <v>18</v>
      </c>
      <c r="L6395" s="3" t="s">
        <v>10</v>
      </c>
      <c r="M6395" s="3" t="s">
        <v>167</v>
      </c>
      <c r="N6395" s="3" t="s">
        <v>5369</v>
      </c>
      <c r="O6395" s="3" t="s">
        <v>5370</v>
      </c>
      <c r="P6395" s="3" t="s">
        <v>5371</v>
      </c>
      <c r="Q6395" s="3" t="s">
        <v>7877</v>
      </c>
      <c r="R6395" s="3" t="s">
        <v>2679</v>
      </c>
      <c r="S6395" s="3" t="s">
        <v>20009</v>
      </c>
      <c r="T6395" s="3" t="s">
        <v>248</v>
      </c>
      <c r="U6395" s="3" t="s">
        <v>249</v>
      </c>
      <c r="V6395" s="6" t="s">
        <v>20009</v>
      </c>
    </row>
    <row r="6396" spans="1:22" ht="15.95" customHeight="1" x14ac:dyDescent="0.25">
      <c r="A6396" s="3" t="s">
        <v>9</v>
      </c>
      <c r="B6396" s="3" t="s">
        <v>20013</v>
      </c>
      <c r="C6396" s="3" t="s">
        <v>20014</v>
      </c>
      <c r="D6396" s="3" t="s">
        <v>16</v>
      </c>
      <c r="E6396" s="8">
        <v>195</v>
      </c>
      <c r="F6396" s="3" t="s">
        <v>20015</v>
      </c>
      <c r="G6396" s="4">
        <v>4.4000000000000004</v>
      </c>
      <c r="H6396" s="4">
        <v>0.28560000000000002</v>
      </c>
      <c r="I6396" s="5">
        <f>VLOOKUP(B6396,[1]EXEL!$D$1:$N$65536,11,FALSE)</f>
        <v>36</v>
      </c>
      <c r="J6396" s="5">
        <f>VLOOKUP(B6396,[1]EXEL!$D$1:$P$65536,13,FALSE)</f>
        <v>9</v>
      </c>
      <c r="K6396" s="3" t="s">
        <v>18</v>
      </c>
      <c r="L6396" s="3" t="s">
        <v>17</v>
      </c>
      <c r="M6396" s="3" t="s">
        <v>167</v>
      </c>
      <c r="N6396" s="3" t="s">
        <v>5369</v>
      </c>
      <c r="O6396" s="3" t="s">
        <v>5370</v>
      </c>
      <c r="P6396" s="3" t="s">
        <v>5371</v>
      </c>
      <c r="Q6396" s="3" t="s">
        <v>7877</v>
      </c>
      <c r="R6396" s="3" t="s">
        <v>2679</v>
      </c>
      <c r="S6396" s="3" t="s">
        <v>20009</v>
      </c>
      <c r="T6396" s="3" t="s">
        <v>872</v>
      </c>
      <c r="U6396" s="3" t="s">
        <v>873</v>
      </c>
      <c r="V6396" s="6" t="s">
        <v>20009</v>
      </c>
    </row>
    <row r="6397" spans="1:22" ht="15.95" customHeight="1" x14ac:dyDescent="0.25">
      <c r="A6397" s="3" t="s">
        <v>9</v>
      </c>
      <c r="B6397" s="3" t="s">
        <v>20016</v>
      </c>
      <c r="C6397" s="3" t="s">
        <v>20017</v>
      </c>
      <c r="D6397" s="3" t="s">
        <v>9</v>
      </c>
      <c r="E6397" s="8">
        <v>219</v>
      </c>
      <c r="F6397" s="3" t="s">
        <v>20018</v>
      </c>
      <c r="G6397" s="4">
        <v>4.4000000000000004</v>
      </c>
      <c r="H6397" s="4">
        <v>0.28560000000000002</v>
      </c>
      <c r="I6397" s="5">
        <f>VLOOKUP(B6397,[1]EXEL!$D$1:$N$65536,11,FALSE)</f>
        <v>36</v>
      </c>
      <c r="J6397" s="5">
        <f>VLOOKUP(B6397,[1]EXEL!$D$1:$P$65536,13,FALSE)</f>
        <v>9</v>
      </c>
      <c r="K6397" s="3" t="s">
        <v>18</v>
      </c>
      <c r="L6397" s="3" t="s">
        <v>10</v>
      </c>
      <c r="M6397" s="3" t="s">
        <v>167</v>
      </c>
      <c r="N6397" s="3" t="s">
        <v>5369</v>
      </c>
      <c r="O6397" s="3" t="s">
        <v>19118</v>
      </c>
      <c r="P6397" s="3" t="s">
        <v>5371</v>
      </c>
      <c r="Q6397" s="3" t="s">
        <v>7877</v>
      </c>
      <c r="R6397" s="3" t="s">
        <v>2679</v>
      </c>
      <c r="S6397" s="3" t="s">
        <v>20019</v>
      </c>
      <c r="T6397" s="3" t="s">
        <v>260</v>
      </c>
      <c r="U6397" s="3" t="s">
        <v>261</v>
      </c>
      <c r="V6397" s="6" t="s">
        <v>20019</v>
      </c>
    </row>
    <row r="6398" spans="1:22" ht="15.95" customHeight="1" x14ac:dyDescent="0.25">
      <c r="A6398" s="3" t="s">
        <v>9</v>
      </c>
      <c r="B6398" s="3" t="s">
        <v>20020</v>
      </c>
      <c r="C6398" s="3" t="s">
        <v>20021</v>
      </c>
      <c r="D6398" s="3" t="s">
        <v>9</v>
      </c>
      <c r="E6398" s="8">
        <v>155</v>
      </c>
      <c r="F6398" s="3" t="s">
        <v>20022</v>
      </c>
      <c r="G6398" s="4">
        <v>4.4000000000000004</v>
      </c>
      <c r="H6398" s="4">
        <v>0.28560000000000002</v>
      </c>
      <c r="I6398" s="5">
        <f>VLOOKUP(B6398,[1]EXEL!$D$1:$N$65536,11,FALSE)</f>
        <v>36</v>
      </c>
      <c r="J6398" s="5">
        <f>VLOOKUP(B6398,[1]EXEL!$D$1:$P$65536,13,FALSE)</f>
        <v>9</v>
      </c>
      <c r="K6398" s="3" t="s">
        <v>18</v>
      </c>
      <c r="L6398" s="3" t="s">
        <v>10</v>
      </c>
      <c r="M6398" s="3" t="s">
        <v>167</v>
      </c>
      <c r="N6398" s="3" t="s">
        <v>5369</v>
      </c>
      <c r="O6398" s="3" t="s">
        <v>19118</v>
      </c>
      <c r="P6398" s="3" t="s">
        <v>5371</v>
      </c>
      <c r="Q6398" s="3" t="s">
        <v>7877</v>
      </c>
      <c r="R6398" s="3" t="s">
        <v>2679</v>
      </c>
      <c r="S6398" s="3" t="s">
        <v>20019</v>
      </c>
      <c r="T6398" s="3" t="s">
        <v>248</v>
      </c>
      <c r="U6398" s="3" t="s">
        <v>249</v>
      </c>
      <c r="V6398" s="6" t="s">
        <v>20019</v>
      </c>
    </row>
    <row r="6399" spans="1:22" ht="15.95" customHeight="1" x14ac:dyDescent="0.25">
      <c r="A6399" s="3" t="s">
        <v>9</v>
      </c>
      <c r="B6399" s="3" t="s">
        <v>20023</v>
      </c>
      <c r="C6399" s="3" t="s">
        <v>20024</v>
      </c>
      <c r="D6399" s="3" t="s">
        <v>16</v>
      </c>
      <c r="E6399" s="8">
        <v>195</v>
      </c>
      <c r="F6399" s="3" t="s">
        <v>20025</v>
      </c>
      <c r="G6399" s="4">
        <v>4.4000000000000004</v>
      </c>
      <c r="H6399" s="4">
        <v>0.28560000000000002</v>
      </c>
      <c r="I6399" s="5">
        <f>VLOOKUP(B6399,[1]EXEL!$D$1:$N$65536,11,FALSE)</f>
        <v>36</v>
      </c>
      <c r="J6399" s="5">
        <f>VLOOKUP(B6399,[1]EXEL!$D$1:$P$65536,13,FALSE)</f>
        <v>9</v>
      </c>
      <c r="K6399" s="3" t="s">
        <v>18</v>
      </c>
      <c r="L6399" s="3" t="s">
        <v>17</v>
      </c>
      <c r="M6399" s="3" t="s">
        <v>167</v>
      </c>
      <c r="N6399" s="3" t="s">
        <v>5369</v>
      </c>
      <c r="O6399" s="3" t="s">
        <v>19118</v>
      </c>
      <c r="P6399" s="3" t="s">
        <v>5371</v>
      </c>
      <c r="Q6399" s="3" t="s">
        <v>7877</v>
      </c>
      <c r="R6399" s="3" t="s">
        <v>2679</v>
      </c>
      <c r="S6399" s="3" t="s">
        <v>20019</v>
      </c>
      <c r="T6399" s="3" t="s">
        <v>872</v>
      </c>
      <c r="U6399" s="3" t="s">
        <v>873</v>
      </c>
      <c r="V6399" s="6" t="s">
        <v>20019</v>
      </c>
    </row>
    <row r="6400" spans="1:22" ht="15.95" customHeight="1" x14ac:dyDescent="0.25">
      <c r="A6400" s="3" t="s">
        <v>9</v>
      </c>
      <c r="B6400" s="3" t="s">
        <v>20026</v>
      </c>
      <c r="C6400" s="3" t="s">
        <v>20027</v>
      </c>
      <c r="D6400" s="3" t="s">
        <v>9</v>
      </c>
      <c r="E6400" s="8">
        <v>345</v>
      </c>
      <c r="F6400" s="3" t="s">
        <v>20028</v>
      </c>
      <c r="G6400" s="4">
        <v>3</v>
      </c>
      <c r="H6400" s="4">
        <v>0.1</v>
      </c>
      <c r="I6400" s="5">
        <f>VLOOKUP(B6400,[1]EXEL!$D$1:$N$65536,11,FALSE)</f>
        <v>36</v>
      </c>
      <c r="J6400" s="5">
        <f>VLOOKUP(B6400,[1]EXEL!$D$1:$P$65536,13,FALSE)</f>
        <v>9</v>
      </c>
      <c r="K6400" s="3" t="s">
        <v>18</v>
      </c>
      <c r="L6400" s="3" t="s">
        <v>10</v>
      </c>
      <c r="M6400" s="3" t="s">
        <v>167</v>
      </c>
      <c r="N6400" s="3" t="s">
        <v>5369</v>
      </c>
      <c r="O6400" s="3" t="s">
        <v>19123</v>
      </c>
      <c r="P6400" s="3" t="s">
        <v>5371</v>
      </c>
      <c r="Q6400" s="3" t="s">
        <v>7877</v>
      </c>
      <c r="R6400" s="3" t="s">
        <v>2679</v>
      </c>
      <c r="S6400" s="3" t="s">
        <v>20029</v>
      </c>
      <c r="T6400" s="3" t="s">
        <v>260</v>
      </c>
      <c r="U6400" s="3" t="s">
        <v>261</v>
      </c>
      <c r="V6400" s="6" t="s">
        <v>20029</v>
      </c>
    </row>
    <row r="6401" spans="1:22" ht="15.95" customHeight="1" x14ac:dyDescent="0.25">
      <c r="A6401" s="3" t="s">
        <v>9</v>
      </c>
      <c r="B6401" s="3" t="s">
        <v>20030</v>
      </c>
      <c r="C6401" s="3" t="s">
        <v>20031</v>
      </c>
      <c r="D6401" s="3" t="s">
        <v>9</v>
      </c>
      <c r="E6401" s="8">
        <v>247</v>
      </c>
      <c r="F6401" s="3" t="s">
        <v>20032</v>
      </c>
      <c r="G6401" s="4">
        <v>3</v>
      </c>
      <c r="H6401" s="4">
        <v>0.1</v>
      </c>
      <c r="I6401" s="5">
        <f>VLOOKUP(B6401,[1]EXEL!$D$1:$N$65536,11,FALSE)</f>
        <v>36</v>
      </c>
      <c r="J6401" s="5">
        <f>VLOOKUP(B6401,[1]EXEL!$D$1:$P$65536,13,FALSE)</f>
        <v>9</v>
      </c>
      <c r="K6401" s="3" t="s">
        <v>18</v>
      </c>
      <c r="L6401" s="3" t="s">
        <v>10</v>
      </c>
      <c r="M6401" s="3" t="s">
        <v>167</v>
      </c>
      <c r="N6401" s="3" t="s">
        <v>5369</v>
      </c>
      <c r="O6401" s="3" t="s">
        <v>19123</v>
      </c>
      <c r="P6401" s="3" t="s">
        <v>5371</v>
      </c>
      <c r="Q6401" s="3" t="s">
        <v>7877</v>
      </c>
      <c r="R6401" s="3" t="s">
        <v>2679</v>
      </c>
      <c r="S6401" s="3" t="s">
        <v>20029</v>
      </c>
      <c r="T6401" s="3" t="s">
        <v>248</v>
      </c>
      <c r="U6401" s="3" t="s">
        <v>249</v>
      </c>
      <c r="V6401" s="6" t="s">
        <v>20029</v>
      </c>
    </row>
    <row r="6402" spans="1:22" ht="15.95" customHeight="1" x14ac:dyDescent="0.25">
      <c r="A6402" s="3" t="s">
        <v>9</v>
      </c>
      <c r="B6402" s="3" t="s">
        <v>20033</v>
      </c>
      <c r="C6402" s="3" t="s">
        <v>20034</v>
      </c>
      <c r="D6402" s="3" t="s">
        <v>16</v>
      </c>
      <c r="E6402" s="8">
        <v>308</v>
      </c>
      <c r="F6402" s="3" t="s">
        <v>20035</v>
      </c>
      <c r="G6402" s="4">
        <v>3</v>
      </c>
      <c r="H6402" s="4">
        <v>0.1</v>
      </c>
      <c r="I6402" s="5">
        <f>VLOOKUP(B6402,[1]EXEL!$D$1:$N$65536,11,FALSE)</f>
        <v>36</v>
      </c>
      <c r="J6402" s="5">
        <f>VLOOKUP(B6402,[1]EXEL!$D$1:$P$65536,13,FALSE)</f>
        <v>9</v>
      </c>
      <c r="K6402" s="3" t="s">
        <v>18</v>
      </c>
      <c r="L6402" s="3" t="s">
        <v>17</v>
      </c>
      <c r="M6402" s="3" t="s">
        <v>167</v>
      </c>
      <c r="N6402" s="3" t="s">
        <v>5369</v>
      </c>
      <c r="O6402" s="3" t="s">
        <v>19123</v>
      </c>
      <c r="P6402" s="3" t="s">
        <v>5371</v>
      </c>
      <c r="Q6402" s="3" t="s">
        <v>7877</v>
      </c>
      <c r="R6402" s="3" t="s">
        <v>2679</v>
      </c>
      <c r="S6402" s="3" t="s">
        <v>20029</v>
      </c>
      <c r="T6402" s="3" t="s">
        <v>872</v>
      </c>
      <c r="U6402" s="3" t="s">
        <v>873</v>
      </c>
      <c r="V6402" s="6" t="s">
        <v>20029</v>
      </c>
    </row>
    <row r="6403" spans="1:22" ht="15.95" customHeight="1" x14ac:dyDescent="0.25">
      <c r="A6403" s="3" t="s">
        <v>9</v>
      </c>
      <c r="B6403" s="3" t="s">
        <v>20036</v>
      </c>
      <c r="C6403" s="3" t="s">
        <v>20037</v>
      </c>
      <c r="D6403" s="3" t="s">
        <v>9</v>
      </c>
      <c r="E6403" s="8">
        <v>430</v>
      </c>
      <c r="F6403" s="3" t="s">
        <v>20038</v>
      </c>
      <c r="G6403" s="4">
        <v>4.4000000000000004</v>
      </c>
      <c r="H6403" s="4">
        <v>0.28560000000000002</v>
      </c>
      <c r="I6403" s="5">
        <f>VLOOKUP(B6403,[1]EXEL!$D$1:$N$65536,11,FALSE)</f>
        <v>36</v>
      </c>
      <c r="J6403" s="5">
        <f>VLOOKUP(B6403,[1]EXEL!$D$1:$P$65536,13,FALSE)</f>
        <v>9</v>
      </c>
      <c r="K6403" s="3" t="s">
        <v>18</v>
      </c>
      <c r="L6403" s="3" t="s">
        <v>10</v>
      </c>
      <c r="M6403" s="3" t="s">
        <v>167</v>
      </c>
      <c r="N6403" s="3" t="s">
        <v>5369</v>
      </c>
      <c r="O6403" s="3" t="s">
        <v>18887</v>
      </c>
      <c r="P6403" s="3" t="s">
        <v>5371</v>
      </c>
      <c r="Q6403" s="3" t="s">
        <v>7877</v>
      </c>
      <c r="R6403" s="3" t="s">
        <v>2679</v>
      </c>
      <c r="S6403" s="3" t="s">
        <v>20039</v>
      </c>
      <c r="T6403" s="3" t="s">
        <v>260</v>
      </c>
      <c r="U6403" s="3" t="s">
        <v>261</v>
      </c>
      <c r="V6403" s="6" t="s">
        <v>20039</v>
      </c>
    </row>
    <row r="6404" spans="1:22" ht="15.95" customHeight="1" x14ac:dyDescent="0.25">
      <c r="A6404" s="3" t="s">
        <v>9</v>
      </c>
      <c r="B6404" s="3" t="s">
        <v>20040</v>
      </c>
      <c r="C6404" s="3" t="s">
        <v>20041</v>
      </c>
      <c r="D6404" s="3" t="s">
        <v>9</v>
      </c>
      <c r="E6404" s="8">
        <v>308</v>
      </c>
      <c r="F6404" s="3" t="s">
        <v>20042</v>
      </c>
      <c r="G6404" s="4">
        <v>4.4000000000000004</v>
      </c>
      <c r="H6404" s="4">
        <v>0.28560000000000002</v>
      </c>
      <c r="I6404" s="5">
        <f>VLOOKUP(B6404,[1]EXEL!$D$1:$N$65536,11,FALSE)</f>
        <v>36</v>
      </c>
      <c r="J6404" s="5">
        <f>VLOOKUP(B6404,[1]EXEL!$D$1:$P$65536,13,FALSE)</f>
        <v>9</v>
      </c>
      <c r="K6404" s="3" t="s">
        <v>18</v>
      </c>
      <c r="L6404" s="3" t="s">
        <v>10</v>
      </c>
      <c r="M6404" s="3" t="s">
        <v>167</v>
      </c>
      <c r="N6404" s="3" t="s">
        <v>5369</v>
      </c>
      <c r="O6404" s="3" t="s">
        <v>18887</v>
      </c>
      <c r="P6404" s="3" t="s">
        <v>5371</v>
      </c>
      <c r="Q6404" s="3" t="s">
        <v>7877</v>
      </c>
      <c r="R6404" s="3" t="s">
        <v>2679</v>
      </c>
      <c r="S6404" s="3" t="s">
        <v>20039</v>
      </c>
      <c r="T6404" s="3" t="s">
        <v>248</v>
      </c>
      <c r="U6404" s="3" t="s">
        <v>249</v>
      </c>
      <c r="V6404" s="6" t="s">
        <v>20039</v>
      </c>
    </row>
    <row r="6405" spans="1:22" ht="15.95" customHeight="1" x14ac:dyDescent="0.25">
      <c r="A6405" s="3" t="s">
        <v>9</v>
      </c>
      <c r="B6405" s="3" t="s">
        <v>20043</v>
      </c>
      <c r="C6405" s="3" t="s">
        <v>20044</v>
      </c>
      <c r="D6405" s="3" t="s">
        <v>16</v>
      </c>
      <c r="E6405" s="8">
        <v>386</v>
      </c>
      <c r="F6405" s="3" t="s">
        <v>20045</v>
      </c>
      <c r="G6405" s="4">
        <v>4.4000000000000004</v>
      </c>
      <c r="H6405" s="4">
        <v>0.28560000000000002</v>
      </c>
      <c r="I6405" s="5">
        <f>VLOOKUP(B6405,[1]EXEL!$D$1:$N$65536,11,FALSE)</f>
        <v>36</v>
      </c>
      <c r="J6405" s="5">
        <f>VLOOKUP(B6405,[1]EXEL!$D$1:$P$65536,13,FALSE)</f>
        <v>9</v>
      </c>
      <c r="K6405" s="3" t="s">
        <v>18</v>
      </c>
      <c r="L6405" s="3" t="s">
        <v>17</v>
      </c>
      <c r="M6405" s="3" t="s">
        <v>167</v>
      </c>
      <c r="N6405" s="3" t="s">
        <v>5369</v>
      </c>
      <c r="O6405" s="3" t="s">
        <v>18887</v>
      </c>
      <c r="P6405" s="3" t="s">
        <v>5371</v>
      </c>
      <c r="Q6405" s="3" t="s">
        <v>7877</v>
      </c>
      <c r="R6405" s="3" t="s">
        <v>2679</v>
      </c>
      <c r="S6405" s="3" t="s">
        <v>20039</v>
      </c>
      <c r="T6405" s="3" t="s">
        <v>872</v>
      </c>
      <c r="U6405" s="3" t="s">
        <v>873</v>
      </c>
      <c r="V6405" s="6" t="s">
        <v>20039</v>
      </c>
    </row>
    <row r="6406" spans="1:22" ht="15.95" customHeight="1" x14ac:dyDescent="0.25">
      <c r="A6406" s="3" t="s">
        <v>9</v>
      </c>
      <c r="B6406" s="3" t="s">
        <v>20046</v>
      </c>
      <c r="C6406" s="3" t="s">
        <v>20047</v>
      </c>
      <c r="D6406" s="3" t="s">
        <v>9</v>
      </c>
      <c r="E6406" s="8">
        <v>2332</v>
      </c>
      <c r="F6406" s="3" t="s">
        <v>20048</v>
      </c>
      <c r="G6406" s="4">
        <v>24.3</v>
      </c>
      <c r="H6406" s="4">
        <v>2.5165999999999999</v>
      </c>
      <c r="I6406" s="5">
        <f>VLOOKUP(B6406,[1]EXEL!$D$1:$N$65536,11,FALSE)</f>
        <v>16</v>
      </c>
      <c r="J6406" s="5">
        <f>VLOOKUP(B6406,[1]EXEL!$D$1:$P$65536,13,FALSE)</f>
        <v>4</v>
      </c>
      <c r="K6406" s="3" t="s">
        <v>18</v>
      </c>
      <c r="L6406" s="3" t="s">
        <v>10</v>
      </c>
      <c r="M6406" s="3" t="s">
        <v>167</v>
      </c>
      <c r="N6406" s="3" t="s">
        <v>5369</v>
      </c>
      <c r="O6406" s="3" t="s">
        <v>7875</v>
      </c>
      <c r="P6406" s="3" t="s">
        <v>5371</v>
      </c>
      <c r="Q6406" s="3" t="s">
        <v>7877</v>
      </c>
      <c r="R6406" s="3" t="s">
        <v>2679</v>
      </c>
      <c r="S6406" s="3" t="s">
        <v>20049</v>
      </c>
      <c r="T6406" s="3" t="s">
        <v>248</v>
      </c>
      <c r="U6406" s="3" t="s">
        <v>249</v>
      </c>
      <c r="V6406" s="6" t="s">
        <v>20049</v>
      </c>
    </row>
    <row r="6407" spans="1:22" ht="15.95" customHeight="1" x14ac:dyDescent="0.25">
      <c r="A6407" s="3" t="s">
        <v>9</v>
      </c>
      <c r="B6407" s="3" t="s">
        <v>20050</v>
      </c>
      <c r="C6407" s="3" t="s">
        <v>20051</v>
      </c>
      <c r="D6407" s="3" t="s">
        <v>9</v>
      </c>
      <c r="E6407" s="8">
        <v>304</v>
      </c>
      <c r="F6407" s="3" t="s">
        <v>20052</v>
      </c>
      <c r="G6407" s="4">
        <v>3.6</v>
      </c>
      <c r="H6407" s="4">
        <v>0.28560000000000002</v>
      </c>
      <c r="I6407" s="5">
        <f>VLOOKUP(B6407,[1]EXEL!$D$1:$N$65536,11,FALSE)</f>
        <v>36</v>
      </c>
      <c r="J6407" s="5">
        <f>VLOOKUP(B6407,[1]EXEL!$D$1:$P$65536,13,FALSE)</f>
        <v>9</v>
      </c>
      <c r="K6407" s="3" t="s">
        <v>18</v>
      </c>
      <c r="L6407" s="3" t="s">
        <v>10</v>
      </c>
      <c r="M6407" s="3" t="s">
        <v>167</v>
      </c>
      <c r="N6407" s="3" t="s">
        <v>5369</v>
      </c>
      <c r="O6407" s="3" t="s">
        <v>19132</v>
      </c>
      <c r="P6407" s="3" t="s">
        <v>5371</v>
      </c>
      <c r="Q6407" s="3" t="s">
        <v>7877</v>
      </c>
      <c r="R6407" s="3" t="s">
        <v>2679</v>
      </c>
      <c r="S6407" s="3" t="s">
        <v>20053</v>
      </c>
      <c r="T6407" s="3" t="s">
        <v>260</v>
      </c>
      <c r="U6407" s="3" t="s">
        <v>261</v>
      </c>
      <c r="V6407" s="6" t="s">
        <v>20053</v>
      </c>
    </row>
    <row r="6408" spans="1:22" ht="15.95" customHeight="1" x14ac:dyDescent="0.25">
      <c r="A6408" s="3" t="s">
        <v>9</v>
      </c>
      <c r="B6408" s="3" t="s">
        <v>20054</v>
      </c>
      <c r="C6408" s="3" t="s">
        <v>20055</v>
      </c>
      <c r="D6408" s="3" t="s">
        <v>9</v>
      </c>
      <c r="E6408" s="8">
        <v>217</v>
      </c>
      <c r="F6408" s="3" t="s">
        <v>20056</v>
      </c>
      <c r="G6408" s="4">
        <v>3.6</v>
      </c>
      <c r="H6408" s="4">
        <v>0.28560000000000002</v>
      </c>
      <c r="I6408" s="5">
        <f>VLOOKUP(B6408,[1]EXEL!$D$1:$N$65536,11,FALSE)</f>
        <v>36</v>
      </c>
      <c r="J6408" s="5">
        <f>VLOOKUP(B6408,[1]EXEL!$D$1:$P$65536,13,FALSE)</f>
        <v>9</v>
      </c>
      <c r="K6408" s="3" t="s">
        <v>18</v>
      </c>
      <c r="L6408" s="3" t="s">
        <v>10</v>
      </c>
      <c r="M6408" s="3" t="s">
        <v>167</v>
      </c>
      <c r="N6408" s="3" t="s">
        <v>5369</v>
      </c>
      <c r="O6408" s="3" t="s">
        <v>19132</v>
      </c>
      <c r="P6408" s="3" t="s">
        <v>5371</v>
      </c>
      <c r="Q6408" s="3" t="s">
        <v>7877</v>
      </c>
      <c r="R6408" s="3" t="s">
        <v>2679</v>
      </c>
      <c r="S6408" s="3" t="s">
        <v>20053</v>
      </c>
      <c r="T6408" s="3" t="s">
        <v>248</v>
      </c>
      <c r="U6408" s="3" t="s">
        <v>249</v>
      </c>
      <c r="V6408" s="6" t="s">
        <v>20053</v>
      </c>
    </row>
    <row r="6409" spans="1:22" ht="15.95" customHeight="1" x14ac:dyDescent="0.25">
      <c r="A6409" s="3" t="s">
        <v>9</v>
      </c>
      <c r="B6409" s="3" t="s">
        <v>20057</v>
      </c>
      <c r="C6409" s="3" t="s">
        <v>20058</v>
      </c>
      <c r="D6409" s="3" t="s">
        <v>16</v>
      </c>
      <c r="E6409" s="8">
        <v>271</v>
      </c>
      <c r="F6409" s="3" t="s">
        <v>20059</v>
      </c>
      <c r="G6409" s="4">
        <v>3.6</v>
      </c>
      <c r="H6409" s="4">
        <v>0.28560000000000002</v>
      </c>
      <c r="I6409" s="5">
        <f>VLOOKUP(B6409,[1]EXEL!$D$1:$N$65536,11,FALSE)</f>
        <v>36</v>
      </c>
      <c r="J6409" s="5">
        <f>VLOOKUP(B6409,[1]EXEL!$D$1:$P$65536,13,FALSE)</f>
        <v>9</v>
      </c>
      <c r="K6409" s="3" t="s">
        <v>18</v>
      </c>
      <c r="L6409" s="3" t="s">
        <v>17</v>
      </c>
      <c r="M6409" s="3" t="s">
        <v>167</v>
      </c>
      <c r="N6409" s="3" t="s">
        <v>5369</v>
      </c>
      <c r="O6409" s="3" t="s">
        <v>19132</v>
      </c>
      <c r="P6409" s="3" t="s">
        <v>5371</v>
      </c>
      <c r="Q6409" s="3" t="s">
        <v>7877</v>
      </c>
      <c r="R6409" s="3" t="s">
        <v>2679</v>
      </c>
      <c r="S6409" s="3" t="s">
        <v>20053</v>
      </c>
      <c r="T6409" s="3" t="s">
        <v>872</v>
      </c>
      <c r="U6409" s="3" t="s">
        <v>873</v>
      </c>
      <c r="V6409" s="6" t="s">
        <v>20053</v>
      </c>
    </row>
    <row r="6410" spans="1:22" ht="15.95" customHeight="1" x14ac:dyDescent="0.25">
      <c r="A6410" s="3" t="s">
        <v>9</v>
      </c>
      <c r="B6410" s="3" t="s">
        <v>20060</v>
      </c>
      <c r="C6410" s="3" t="s">
        <v>20061</v>
      </c>
      <c r="D6410" s="3" t="s">
        <v>16</v>
      </c>
      <c r="E6410" s="8">
        <v>774</v>
      </c>
      <c r="F6410" s="3" t="s">
        <v>20062</v>
      </c>
      <c r="G6410" s="4">
        <v>9.5</v>
      </c>
      <c r="H6410" s="4">
        <v>1.3</v>
      </c>
      <c r="I6410" s="5">
        <f>VLOOKUP(B6410,[1]EXEL!$D$1:$N$65536,11,FALSE)</f>
        <v>36</v>
      </c>
      <c r="J6410" s="5">
        <f>VLOOKUP(B6410,[1]EXEL!$D$1:$P$65536,13,FALSE)</f>
        <v>9</v>
      </c>
      <c r="K6410" s="3" t="s">
        <v>18</v>
      </c>
      <c r="L6410" s="3" t="s">
        <v>17</v>
      </c>
      <c r="M6410" s="3" t="s">
        <v>167</v>
      </c>
      <c r="N6410" s="3" t="s">
        <v>5369</v>
      </c>
      <c r="O6410" s="3" t="s">
        <v>7875</v>
      </c>
      <c r="P6410" s="3" t="s">
        <v>5371</v>
      </c>
      <c r="Q6410" s="3" t="s">
        <v>7877</v>
      </c>
      <c r="R6410" s="3" t="s">
        <v>2679</v>
      </c>
      <c r="S6410" s="3" t="s">
        <v>20063</v>
      </c>
      <c r="T6410" s="3" t="s">
        <v>260</v>
      </c>
      <c r="U6410" s="3" t="s">
        <v>261</v>
      </c>
      <c r="V6410" s="6" t="s">
        <v>20063</v>
      </c>
    </row>
    <row r="6411" spans="1:22" ht="15.95" customHeight="1" x14ac:dyDescent="0.25">
      <c r="A6411" s="3" t="s">
        <v>9</v>
      </c>
      <c r="B6411" s="3" t="s">
        <v>20064</v>
      </c>
      <c r="C6411" s="3" t="s">
        <v>20061</v>
      </c>
      <c r="D6411" s="3" t="s">
        <v>9</v>
      </c>
      <c r="E6411" s="8">
        <v>554</v>
      </c>
      <c r="F6411" s="3" t="s">
        <v>20065</v>
      </c>
      <c r="G6411" s="4">
        <v>9.5</v>
      </c>
      <c r="H6411" s="4">
        <v>1.3</v>
      </c>
      <c r="I6411" s="5">
        <f>VLOOKUP(B6411,[1]EXEL!$D$1:$N$65536,11,FALSE)</f>
        <v>36</v>
      </c>
      <c r="J6411" s="5">
        <f>VLOOKUP(B6411,[1]EXEL!$D$1:$P$65536,13,FALSE)</f>
        <v>9</v>
      </c>
      <c r="K6411" s="3" t="s">
        <v>18</v>
      </c>
      <c r="L6411" s="3" t="s">
        <v>10</v>
      </c>
      <c r="M6411" s="3" t="s">
        <v>167</v>
      </c>
      <c r="N6411" s="3" t="s">
        <v>5369</v>
      </c>
      <c r="O6411" s="3" t="s">
        <v>7875</v>
      </c>
      <c r="P6411" s="3" t="s">
        <v>5371</v>
      </c>
      <c r="Q6411" s="3" t="s">
        <v>7877</v>
      </c>
      <c r="R6411" s="3" t="s">
        <v>2679</v>
      </c>
      <c r="S6411" s="3" t="s">
        <v>20063</v>
      </c>
      <c r="T6411" s="3" t="s">
        <v>248</v>
      </c>
      <c r="U6411" s="3" t="s">
        <v>249</v>
      </c>
      <c r="V6411" s="6" t="s">
        <v>20063</v>
      </c>
    </row>
    <row r="6412" spans="1:22" ht="15.95" customHeight="1" x14ac:dyDescent="0.25">
      <c r="A6412" s="3" t="s">
        <v>9</v>
      </c>
      <c r="B6412" s="3" t="s">
        <v>20066</v>
      </c>
      <c r="C6412" s="3" t="s">
        <v>20061</v>
      </c>
      <c r="D6412" s="3" t="s">
        <v>16</v>
      </c>
      <c r="E6412" s="8">
        <v>692</v>
      </c>
      <c r="F6412" s="3" t="s">
        <v>20067</v>
      </c>
      <c r="G6412" s="4">
        <v>9.5</v>
      </c>
      <c r="H6412" s="4">
        <v>1.3</v>
      </c>
      <c r="I6412" s="5">
        <f>VLOOKUP(B6412,[1]EXEL!$D$1:$N$65536,11,FALSE)</f>
        <v>36</v>
      </c>
      <c r="J6412" s="5">
        <f>VLOOKUP(B6412,[1]EXEL!$D$1:$P$65536,13,FALSE)</f>
        <v>9</v>
      </c>
      <c r="K6412" s="3" t="s">
        <v>18</v>
      </c>
      <c r="L6412" s="3" t="s">
        <v>17</v>
      </c>
      <c r="M6412" s="3" t="s">
        <v>167</v>
      </c>
      <c r="N6412" s="3" t="s">
        <v>5369</v>
      </c>
      <c r="O6412" s="3" t="s">
        <v>7875</v>
      </c>
      <c r="P6412" s="3" t="s">
        <v>5371</v>
      </c>
      <c r="Q6412" s="3" t="s">
        <v>7877</v>
      </c>
      <c r="R6412" s="3" t="s">
        <v>2679</v>
      </c>
      <c r="S6412" s="3" t="s">
        <v>20063</v>
      </c>
      <c r="T6412" s="3" t="s">
        <v>872</v>
      </c>
      <c r="U6412" s="3" t="s">
        <v>873</v>
      </c>
      <c r="V6412" s="6" t="s">
        <v>20063</v>
      </c>
    </row>
    <row r="6413" spans="1:22" ht="15.95" customHeight="1" x14ac:dyDescent="0.25">
      <c r="A6413" s="3" t="s">
        <v>9</v>
      </c>
      <c r="B6413" s="3" t="s">
        <v>20068</v>
      </c>
      <c r="C6413" s="3" t="s">
        <v>20069</v>
      </c>
      <c r="D6413" s="3" t="s">
        <v>16</v>
      </c>
      <c r="E6413" s="8">
        <v>430</v>
      </c>
      <c r="F6413" s="3" t="s">
        <v>20070</v>
      </c>
      <c r="G6413" s="4">
        <v>4.4000000000000004</v>
      </c>
      <c r="H6413" s="4">
        <v>0.28560000000000002</v>
      </c>
      <c r="I6413" s="5">
        <f>VLOOKUP(B6413,[1]EXEL!$D$1:$N$65536,11,FALSE)</f>
        <v>24</v>
      </c>
      <c r="J6413" s="5">
        <f>VLOOKUP(B6413,[1]EXEL!$D$1:$P$65536,13,FALSE)</f>
        <v>6</v>
      </c>
      <c r="K6413" s="3" t="s">
        <v>18</v>
      </c>
      <c r="L6413" s="3" t="s">
        <v>17</v>
      </c>
      <c r="M6413" s="3" t="s">
        <v>167</v>
      </c>
      <c r="N6413" s="3" t="s">
        <v>5369</v>
      </c>
      <c r="O6413" s="3" t="s">
        <v>5370</v>
      </c>
      <c r="P6413" s="3" t="s">
        <v>5371</v>
      </c>
      <c r="Q6413" s="3" t="s">
        <v>7877</v>
      </c>
      <c r="R6413" s="3" t="s">
        <v>2679</v>
      </c>
      <c r="S6413" s="3" t="s">
        <v>20071</v>
      </c>
      <c r="T6413" s="3" t="s">
        <v>260</v>
      </c>
      <c r="U6413" s="3" t="s">
        <v>261</v>
      </c>
      <c r="V6413" s="6" t="s">
        <v>20071</v>
      </c>
    </row>
    <row r="6414" spans="1:22" ht="15.95" customHeight="1" x14ac:dyDescent="0.25">
      <c r="A6414" s="3" t="s">
        <v>9</v>
      </c>
      <c r="B6414" s="3" t="s">
        <v>20072</v>
      </c>
      <c r="C6414" s="3" t="s">
        <v>20069</v>
      </c>
      <c r="D6414" s="3" t="s">
        <v>9</v>
      </c>
      <c r="E6414" s="8">
        <v>308</v>
      </c>
      <c r="F6414" s="3" t="s">
        <v>20073</v>
      </c>
      <c r="G6414" s="4">
        <v>4.4000000000000004</v>
      </c>
      <c r="H6414" s="4">
        <v>0.28560000000000002</v>
      </c>
      <c r="I6414" s="5">
        <f>VLOOKUP(B6414,[1]EXEL!$D$1:$N$65536,11,FALSE)</f>
        <v>24</v>
      </c>
      <c r="J6414" s="5">
        <f>VLOOKUP(B6414,[1]EXEL!$D$1:$P$65536,13,FALSE)</f>
        <v>6</v>
      </c>
      <c r="K6414" s="3" t="s">
        <v>18</v>
      </c>
      <c r="L6414" s="3" t="s">
        <v>10</v>
      </c>
      <c r="M6414" s="3" t="s">
        <v>167</v>
      </c>
      <c r="N6414" s="3" t="s">
        <v>5369</v>
      </c>
      <c r="O6414" s="3" t="s">
        <v>5370</v>
      </c>
      <c r="P6414" s="3" t="s">
        <v>5371</v>
      </c>
      <c r="Q6414" s="3" t="s">
        <v>7877</v>
      </c>
      <c r="R6414" s="3" t="s">
        <v>2679</v>
      </c>
      <c r="S6414" s="3" t="s">
        <v>20071</v>
      </c>
      <c r="T6414" s="3" t="s">
        <v>248</v>
      </c>
      <c r="U6414" s="3" t="s">
        <v>249</v>
      </c>
      <c r="V6414" s="6" t="s">
        <v>20071</v>
      </c>
    </row>
    <row r="6415" spans="1:22" ht="15.95" customHeight="1" x14ac:dyDescent="0.25">
      <c r="A6415" s="3" t="s">
        <v>9</v>
      </c>
      <c r="B6415" s="3" t="s">
        <v>20074</v>
      </c>
      <c r="C6415" s="3" t="s">
        <v>20069</v>
      </c>
      <c r="D6415" s="3" t="s">
        <v>16</v>
      </c>
      <c r="E6415" s="8">
        <v>386</v>
      </c>
      <c r="F6415" s="3" t="s">
        <v>20075</v>
      </c>
      <c r="G6415" s="4">
        <v>4.4000000000000004</v>
      </c>
      <c r="H6415" s="4">
        <v>0.28560000000000002</v>
      </c>
      <c r="I6415" s="5">
        <f>VLOOKUP(B6415,[1]EXEL!$D$1:$N$65536,11,FALSE)</f>
        <v>24</v>
      </c>
      <c r="J6415" s="5">
        <f>VLOOKUP(B6415,[1]EXEL!$D$1:$P$65536,13,FALSE)</f>
        <v>6</v>
      </c>
      <c r="K6415" s="3" t="s">
        <v>18</v>
      </c>
      <c r="L6415" s="3" t="s">
        <v>17</v>
      </c>
      <c r="M6415" s="3" t="s">
        <v>167</v>
      </c>
      <c r="N6415" s="3" t="s">
        <v>5369</v>
      </c>
      <c r="O6415" s="3" t="s">
        <v>5370</v>
      </c>
      <c r="P6415" s="3" t="s">
        <v>5371</v>
      </c>
      <c r="Q6415" s="3" t="s">
        <v>7877</v>
      </c>
      <c r="R6415" s="3" t="s">
        <v>2679</v>
      </c>
      <c r="S6415" s="3" t="s">
        <v>20071</v>
      </c>
      <c r="T6415" s="3" t="s">
        <v>872</v>
      </c>
      <c r="U6415" s="3" t="s">
        <v>873</v>
      </c>
      <c r="V6415" s="6" t="s">
        <v>20071</v>
      </c>
    </row>
    <row r="6416" spans="1:22" ht="15.95" customHeight="1" x14ac:dyDescent="0.25">
      <c r="A6416" s="3" t="s">
        <v>9</v>
      </c>
      <c r="B6416" s="3" t="s">
        <v>20076</v>
      </c>
      <c r="C6416" s="3" t="s">
        <v>20077</v>
      </c>
      <c r="D6416" s="3" t="s">
        <v>16</v>
      </c>
      <c r="E6416" s="8">
        <v>430</v>
      </c>
      <c r="F6416" s="3" t="s">
        <v>20078</v>
      </c>
      <c r="G6416" s="4">
        <v>4.4000000000000004</v>
      </c>
      <c r="H6416" s="4">
        <v>0.28560000000000002</v>
      </c>
      <c r="I6416" s="5">
        <f>VLOOKUP(B6416,[1]EXEL!$D$1:$N$65536,11,FALSE)</f>
        <v>24</v>
      </c>
      <c r="J6416" s="5">
        <f>VLOOKUP(B6416,[1]EXEL!$D$1:$P$65536,13,FALSE)</f>
        <v>6</v>
      </c>
      <c r="K6416" s="3" t="s">
        <v>18</v>
      </c>
      <c r="L6416" s="3" t="s">
        <v>17</v>
      </c>
      <c r="M6416" s="3" t="s">
        <v>167</v>
      </c>
      <c r="N6416" s="3" t="s">
        <v>5369</v>
      </c>
      <c r="O6416" s="3" t="s">
        <v>19118</v>
      </c>
      <c r="P6416" s="3" t="s">
        <v>5371</v>
      </c>
      <c r="Q6416" s="3" t="s">
        <v>7877</v>
      </c>
      <c r="R6416" s="3" t="s">
        <v>2679</v>
      </c>
      <c r="S6416" s="3" t="s">
        <v>20079</v>
      </c>
      <c r="T6416" s="3" t="s">
        <v>260</v>
      </c>
      <c r="U6416" s="3" t="s">
        <v>261</v>
      </c>
      <c r="V6416" s="6" t="s">
        <v>20079</v>
      </c>
    </row>
    <row r="6417" spans="1:22" ht="15.95" customHeight="1" x14ac:dyDescent="0.25">
      <c r="A6417" s="3" t="s">
        <v>9</v>
      </c>
      <c r="B6417" s="3" t="s">
        <v>20080</v>
      </c>
      <c r="C6417" s="3" t="s">
        <v>20077</v>
      </c>
      <c r="D6417" s="3" t="s">
        <v>9</v>
      </c>
      <c r="E6417" s="8">
        <v>308</v>
      </c>
      <c r="F6417" s="3" t="s">
        <v>20081</v>
      </c>
      <c r="G6417" s="4">
        <v>4.4000000000000004</v>
      </c>
      <c r="H6417" s="4">
        <v>0.28560000000000002</v>
      </c>
      <c r="I6417" s="5">
        <f>VLOOKUP(B6417,[1]EXEL!$D$1:$N$65536,11,FALSE)</f>
        <v>24</v>
      </c>
      <c r="J6417" s="5">
        <f>VLOOKUP(B6417,[1]EXEL!$D$1:$P$65536,13,FALSE)</f>
        <v>6</v>
      </c>
      <c r="K6417" s="3" t="s">
        <v>18</v>
      </c>
      <c r="L6417" s="3" t="s">
        <v>10</v>
      </c>
      <c r="M6417" s="3" t="s">
        <v>167</v>
      </c>
      <c r="N6417" s="3" t="s">
        <v>5369</v>
      </c>
      <c r="O6417" s="3" t="s">
        <v>19118</v>
      </c>
      <c r="P6417" s="3" t="s">
        <v>5371</v>
      </c>
      <c r="Q6417" s="3" t="s">
        <v>7877</v>
      </c>
      <c r="R6417" s="3" t="s">
        <v>2679</v>
      </c>
      <c r="S6417" s="3" t="s">
        <v>20079</v>
      </c>
      <c r="T6417" s="3" t="s">
        <v>248</v>
      </c>
      <c r="U6417" s="3" t="s">
        <v>249</v>
      </c>
      <c r="V6417" s="6" t="s">
        <v>20079</v>
      </c>
    </row>
    <row r="6418" spans="1:22" ht="15.95" customHeight="1" x14ac:dyDescent="0.25">
      <c r="A6418" s="3" t="s">
        <v>9</v>
      </c>
      <c r="B6418" s="3" t="s">
        <v>20082</v>
      </c>
      <c r="C6418" s="3" t="s">
        <v>20077</v>
      </c>
      <c r="D6418" s="3" t="s">
        <v>16</v>
      </c>
      <c r="E6418" s="8">
        <v>386</v>
      </c>
      <c r="F6418" s="3" t="s">
        <v>20083</v>
      </c>
      <c r="G6418" s="4">
        <v>4.4000000000000004</v>
      </c>
      <c r="H6418" s="4">
        <v>0.28560000000000002</v>
      </c>
      <c r="I6418" s="5">
        <f>VLOOKUP(B6418,[1]EXEL!$D$1:$N$65536,11,FALSE)</f>
        <v>24</v>
      </c>
      <c r="J6418" s="5">
        <f>VLOOKUP(B6418,[1]EXEL!$D$1:$P$65536,13,FALSE)</f>
        <v>6</v>
      </c>
      <c r="K6418" s="3" t="s">
        <v>18</v>
      </c>
      <c r="L6418" s="3" t="s">
        <v>17</v>
      </c>
      <c r="M6418" s="3" t="s">
        <v>167</v>
      </c>
      <c r="N6418" s="3" t="s">
        <v>5369</v>
      </c>
      <c r="O6418" s="3" t="s">
        <v>19118</v>
      </c>
      <c r="P6418" s="3" t="s">
        <v>5371</v>
      </c>
      <c r="Q6418" s="3" t="s">
        <v>7877</v>
      </c>
      <c r="R6418" s="3" t="s">
        <v>2679</v>
      </c>
      <c r="S6418" s="3" t="s">
        <v>20079</v>
      </c>
      <c r="T6418" s="3" t="s">
        <v>872</v>
      </c>
      <c r="U6418" s="3" t="s">
        <v>873</v>
      </c>
      <c r="V6418" s="6" t="s">
        <v>20079</v>
      </c>
    </row>
    <row r="6419" spans="1:22" ht="15.95" customHeight="1" x14ac:dyDescent="0.25">
      <c r="A6419" s="3" t="s">
        <v>9</v>
      </c>
      <c r="B6419" s="3" t="s">
        <v>20084</v>
      </c>
      <c r="C6419" s="3" t="s">
        <v>20085</v>
      </c>
      <c r="D6419" s="3" t="s">
        <v>16</v>
      </c>
      <c r="E6419" s="8">
        <v>430</v>
      </c>
      <c r="F6419" s="3" t="s">
        <v>20086</v>
      </c>
      <c r="G6419" s="4">
        <v>2.8</v>
      </c>
      <c r="H6419" s="4">
        <v>0.12529999999999999</v>
      </c>
      <c r="I6419" s="5">
        <f>VLOOKUP(B6419,[1]EXEL!$D$1:$N$65536,11,FALSE)</f>
        <v>24</v>
      </c>
      <c r="J6419" s="5">
        <f>VLOOKUP(B6419,[1]EXEL!$D$1:$P$65536,13,FALSE)</f>
        <v>6</v>
      </c>
      <c r="K6419" s="3" t="s">
        <v>18</v>
      </c>
      <c r="L6419" s="3" t="s">
        <v>17</v>
      </c>
      <c r="M6419" s="3" t="s">
        <v>167</v>
      </c>
      <c r="N6419" s="3" t="s">
        <v>5369</v>
      </c>
      <c r="O6419" s="3" t="s">
        <v>19123</v>
      </c>
      <c r="P6419" s="3" t="s">
        <v>5371</v>
      </c>
      <c r="Q6419" s="3" t="s">
        <v>7877</v>
      </c>
      <c r="R6419" s="3" t="s">
        <v>2679</v>
      </c>
      <c r="S6419" s="3" t="s">
        <v>20087</v>
      </c>
      <c r="T6419" s="3" t="s">
        <v>260</v>
      </c>
      <c r="U6419" s="3" t="s">
        <v>261</v>
      </c>
      <c r="V6419" s="6" t="s">
        <v>20087</v>
      </c>
    </row>
    <row r="6420" spans="1:22" ht="15.95" customHeight="1" x14ac:dyDescent="0.25">
      <c r="A6420" s="3" t="s">
        <v>9</v>
      </c>
      <c r="B6420" s="3" t="s">
        <v>20088</v>
      </c>
      <c r="C6420" s="3" t="s">
        <v>20085</v>
      </c>
      <c r="D6420" s="3" t="s">
        <v>9</v>
      </c>
      <c r="E6420" s="8">
        <v>308</v>
      </c>
      <c r="F6420" s="3" t="s">
        <v>20089</v>
      </c>
      <c r="G6420" s="4">
        <v>2.8</v>
      </c>
      <c r="H6420" s="4">
        <v>0.12529999999999999</v>
      </c>
      <c r="I6420" s="5">
        <f>VLOOKUP(B6420,[1]EXEL!$D$1:$N$65536,11,FALSE)</f>
        <v>24</v>
      </c>
      <c r="J6420" s="5">
        <f>VLOOKUP(B6420,[1]EXEL!$D$1:$P$65536,13,FALSE)</f>
        <v>6</v>
      </c>
      <c r="K6420" s="3" t="s">
        <v>18</v>
      </c>
      <c r="L6420" s="3" t="s">
        <v>10</v>
      </c>
      <c r="M6420" s="3" t="s">
        <v>167</v>
      </c>
      <c r="N6420" s="3" t="s">
        <v>5369</v>
      </c>
      <c r="O6420" s="3" t="s">
        <v>19123</v>
      </c>
      <c r="P6420" s="3" t="s">
        <v>5371</v>
      </c>
      <c r="Q6420" s="3" t="s">
        <v>7877</v>
      </c>
      <c r="R6420" s="3" t="s">
        <v>2679</v>
      </c>
      <c r="S6420" s="3" t="s">
        <v>20087</v>
      </c>
      <c r="T6420" s="3" t="s">
        <v>248</v>
      </c>
      <c r="U6420" s="3" t="s">
        <v>249</v>
      </c>
      <c r="V6420" s="6" t="s">
        <v>20087</v>
      </c>
    </row>
    <row r="6421" spans="1:22" ht="15.95" customHeight="1" x14ac:dyDescent="0.25">
      <c r="A6421" s="3" t="s">
        <v>9</v>
      </c>
      <c r="B6421" s="3" t="s">
        <v>20090</v>
      </c>
      <c r="C6421" s="3" t="s">
        <v>20085</v>
      </c>
      <c r="D6421" s="3" t="s">
        <v>16</v>
      </c>
      <c r="E6421" s="8">
        <v>386</v>
      </c>
      <c r="F6421" s="3" t="s">
        <v>20091</v>
      </c>
      <c r="G6421" s="4">
        <v>2.8</v>
      </c>
      <c r="H6421" s="4">
        <v>0.12529999999999999</v>
      </c>
      <c r="I6421" s="5">
        <f>VLOOKUP(B6421,[1]EXEL!$D$1:$N$65536,11,FALSE)</f>
        <v>24</v>
      </c>
      <c r="J6421" s="5">
        <f>VLOOKUP(B6421,[1]EXEL!$D$1:$P$65536,13,FALSE)</f>
        <v>6</v>
      </c>
      <c r="K6421" s="3" t="s">
        <v>18</v>
      </c>
      <c r="L6421" s="3" t="s">
        <v>17</v>
      </c>
      <c r="M6421" s="3" t="s">
        <v>167</v>
      </c>
      <c r="N6421" s="3" t="s">
        <v>5369</v>
      </c>
      <c r="O6421" s="3" t="s">
        <v>19123</v>
      </c>
      <c r="P6421" s="3" t="s">
        <v>5371</v>
      </c>
      <c r="Q6421" s="3" t="s">
        <v>7877</v>
      </c>
      <c r="R6421" s="3" t="s">
        <v>2679</v>
      </c>
      <c r="S6421" s="3" t="s">
        <v>20087</v>
      </c>
      <c r="T6421" s="3" t="s">
        <v>872</v>
      </c>
      <c r="U6421" s="3" t="s">
        <v>873</v>
      </c>
      <c r="V6421" s="6" t="s">
        <v>20087</v>
      </c>
    </row>
    <row r="6422" spans="1:22" ht="15.95" customHeight="1" x14ac:dyDescent="0.25">
      <c r="A6422" s="3" t="s">
        <v>9</v>
      </c>
      <c r="B6422" s="3" t="s">
        <v>20092</v>
      </c>
      <c r="C6422" s="3" t="s">
        <v>20093</v>
      </c>
      <c r="D6422" s="3" t="s">
        <v>16</v>
      </c>
      <c r="E6422" s="8">
        <v>518</v>
      </c>
      <c r="F6422" s="3" t="s">
        <v>20094</v>
      </c>
      <c r="G6422" s="4">
        <v>4.4000000000000004</v>
      </c>
      <c r="H6422" s="4">
        <v>0.28560000000000002</v>
      </c>
      <c r="I6422" s="5">
        <f>VLOOKUP(B6422,[1]EXEL!$D$1:$N$65536,11,FALSE)</f>
        <v>24</v>
      </c>
      <c r="J6422" s="5">
        <f>VLOOKUP(B6422,[1]EXEL!$D$1:$P$65536,13,FALSE)</f>
        <v>6</v>
      </c>
      <c r="K6422" s="3" t="s">
        <v>18</v>
      </c>
      <c r="L6422" s="3" t="s">
        <v>17</v>
      </c>
      <c r="M6422" s="3" t="s">
        <v>167</v>
      </c>
      <c r="N6422" s="3" t="s">
        <v>5369</v>
      </c>
      <c r="O6422" s="3" t="s">
        <v>18887</v>
      </c>
      <c r="P6422" s="3" t="s">
        <v>5371</v>
      </c>
      <c r="Q6422" s="3" t="s">
        <v>7877</v>
      </c>
      <c r="R6422" s="3" t="s">
        <v>2679</v>
      </c>
      <c r="S6422" s="3" t="s">
        <v>20095</v>
      </c>
      <c r="T6422" s="3" t="s">
        <v>260</v>
      </c>
      <c r="U6422" s="3" t="s">
        <v>261</v>
      </c>
      <c r="V6422" s="6" t="s">
        <v>20095</v>
      </c>
    </row>
    <row r="6423" spans="1:22" ht="15.95" customHeight="1" x14ac:dyDescent="0.25">
      <c r="A6423" s="3" t="s">
        <v>9</v>
      </c>
      <c r="B6423" s="3" t="s">
        <v>20096</v>
      </c>
      <c r="C6423" s="3" t="s">
        <v>20093</v>
      </c>
      <c r="D6423" s="3" t="s">
        <v>9</v>
      </c>
      <c r="E6423" s="8">
        <v>370</v>
      </c>
      <c r="F6423" s="3" t="s">
        <v>20097</v>
      </c>
      <c r="G6423" s="4">
        <v>4.4000000000000004</v>
      </c>
      <c r="H6423" s="4">
        <v>0.28560000000000002</v>
      </c>
      <c r="I6423" s="5">
        <f>VLOOKUP(B6423,[1]EXEL!$D$1:$N$65536,11,FALSE)</f>
        <v>24</v>
      </c>
      <c r="J6423" s="5">
        <f>VLOOKUP(B6423,[1]EXEL!$D$1:$P$65536,13,FALSE)</f>
        <v>6</v>
      </c>
      <c r="K6423" s="3" t="s">
        <v>18</v>
      </c>
      <c r="L6423" s="3" t="s">
        <v>10</v>
      </c>
      <c r="M6423" s="3" t="s">
        <v>167</v>
      </c>
      <c r="N6423" s="3" t="s">
        <v>5369</v>
      </c>
      <c r="O6423" s="3" t="s">
        <v>18887</v>
      </c>
      <c r="P6423" s="3" t="s">
        <v>5371</v>
      </c>
      <c r="Q6423" s="3" t="s">
        <v>7877</v>
      </c>
      <c r="R6423" s="3" t="s">
        <v>2679</v>
      </c>
      <c r="S6423" s="3" t="s">
        <v>20095</v>
      </c>
      <c r="T6423" s="3" t="s">
        <v>248</v>
      </c>
      <c r="U6423" s="3" t="s">
        <v>249</v>
      </c>
      <c r="V6423" s="6" t="s">
        <v>20095</v>
      </c>
    </row>
    <row r="6424" spans="1:22" ht="15.95" customHeight="1" x14ac:dyDescent="0.25">
      <c r="A6424" s="3" t="s">
        <v>9</v>
      </c>
      <c r="B6424" s="3" t="s">
        <v>20098</v>
      </c>
      <c r="C6424" s="3" t="s">
        <v>20093</v>
      </c>
      <c r="D6424" s="3" t="s">
        <v>16</v>
      </c>
      <c r="E6424" s="8">
        <v>462</v>
      </c>
      <c r="F6424" s="3" t="s">
        <v>20099</v>
      </c>
      <c r="G6424" s="4">
        <v>4.4000000000000004</v>
      </c>
      <c r="H6424" s="4">
        <v>0.28560000000000002</v>
      </c>
      <c r="I6424" s="5">
        <f>VLOOKUP(B6424,[1]EXEL!$D$1:$N$65536,11,FALSE)</f>
        <v>24</v>
      </c>
      <c r="J6424" s="5">
        <f>VLOOKUP(B6424,[1]EXEL!$D$1:$P$65536,13,FALSE)</f>
        <v>6</v>
      </c>
      <c r="K6424" s="3" t="s">
        <v>18</v>
      </c>
      <c r="L6424" s="3" t="s">
        <v>17</v>
      </c>
      <c r="M6424" s="3" t="s">
        <v>167</v>
      </c>
      <c r="N6424" s="3" t="s">
        <v>5369</v>
      </c>
      <c r="O6424" s="3" t="s">
        <v>18887</v>
      </c>
      <c r="P6424" s="3" t="s">
        <v>5371</v>
      </c>
      <c r="Q6424" s="3" t="s">
        <v>7877</v>
      </c>
      <c r="R6424" s="3" t="s">
        <v>2679</v>
      </c>
      <c r="S6424" s="3" t="s">
        <v>20095</v>
      </c>
      <c r="T6424" s="3" t="s">
        <v>872</v>
      </c>
      <c r="U6424" s="3" t="s">
        <v>873</v>
      </c>
      <c r="V6424" s="6" t="s">
        <v>20095</v>
      </c>
    </row>
    <row r="6425" spans="1:22" ht="15.95" customHeight="1" x14ac:dyDescent="0.25">
      <c r="A6425" s="3" t="s">
        <v>9</v>
      </c>
      <c r="B6425" s="3" t="s">
        <v>20100</v>
      </c>
      <c r="C6425" s="3" t="s">
        <v>20101</v>
      </c>
      <c r="D6425" s="3" t="s">
        <v>9</v>
      </c>
      <c r="E6425" s="8">
        <v>2455</v>
      </c>
      <c r="F6425" s="3" t="s">
        <v>20102</v>
      </c>
      <c r="G6425" s="4">
        <v>28.23</v>
      </c>
      <c r="H6425" s="4">
        <v>2.5165999999999999</v>
      </c>
      <c r="I6425" s="5">
        <f>VLOOKUP(B6425,[1]EXEL!$D$1:$N$65536,11,FALSE)</f>
        <v>24</v>
      </c>
      <c r="J6425" s="5">
        <f>VLOOKUP(B6425,[1]EXEL!$D$1:$P$65536,13,FALSE)</f>
        <v>6</v>
      </c>
      <c r="K6425" s="3" t="s">
        <v>18</v>
      </c>
      <c r="L6425" s="3" t="s">
        <v>10</v>
      </c>
      <c r="M6425" s="3" t="s">
        <v>167</v>
      </c>
      <c r="N6425" s="3" t="s">
        <v>5369</v>
      </c>
      <c r="O6425" s="3" t="s">
        <v>7875</v>
      </c>
      <c r="P6425" s="3" t="s">
        <v>5371</v>
      </c>
      <c r="Q6425" s="3" t="s">
        <v>7877</v>
      </c>
      <c r="R6425" s="3" t="s">
        <v>2679</v>
      </c>
      <c r="S6425" s="3" t="s">
        <v>20103</v>
      </c>
      <c r="T6425" s="3" t="s">
        <v>248</v>
      </c>
      <c r="U6425" s="3" t="s">
        <v>249</v>
      </c>
      <c r="V6425" s="6" t="s">
        <v>20103</v>
      </c>
    </row>
    <row r="6426" spans="1:22" ht="15.95" customHeight="1" x14ac:dyDescent="0.25">
      <c r="A6426" s="3" t="s">
        <v>9</v>
      </c>
      <c r="B6426" s="3" t="s">
        <v>20104</v>
      </c>
      <c r="C6426" s="3" t="s">
        <v>20105</v>
      </c>
      <c r="D6426" s="3" t="s">
        <v>16</v>
      </c>
      <c r="E6426" s="8">
        <v>483</v>
      </c>
      <c r="F6426" s="3" t="s">
        <v>20106</v>
      </c>
      <c r="G6426" s="4">
        <v>3.6</v>
      </c>
      <c r="H6426" s="4">
        <v>0.28560000000000002</v>
      </c>
      <c r="I6426" s="5">
        <f>VLOOKUP(B6426,[1]EXEL!$D$1:$N$65536,11,FALSE)</f>
        <v>24</v>
      </c>
      <c r="J6426" s="5">
        <f>VLOOKUP(B6426,[1]EXEL!$D$1:$P$65536,13,FALSE)</f>
        <v>6</v>
      </c>
      <c r="K6426" s="3" t="s">
        <v>18</v>
      </c>
      <c r="L6426" s="3" t="s">
        <v>17</v>
      </c>
      <c r="M6426" s="3" t="s">
        <v>167</v>
      </c>
      <c r="N6426" s="3" t="s">
        <v>5369</v>
      </c>
      <c r="O6426" s="3" t="s">
        <v>19132</v>
      </c>
      <c r="P6426" s="3" t="s">
        <v>5371</v>
      </c>
      <c r="Q6426" s="3" t="s">
        <v>7877</v>
      </c>
      <c r="R6426" s="3" t="s">
        <v>2679</v>
      </c>
      <c r="S6426" s="3" t="s">
        <v>20107</v>
      </c>
      <c r="T6426" s="3" t="s">
        <v>260</v>
      </c>
      <c r="U6426" s="3" t="s">
        <v>261</v>
      </c>
      <c r="V6426" s="6" t="s">
        <v>20107</v>
      </c>
    </row>
    <row r="6427" spans="1:22" ht="15.95" customHeight="1" x14ac:dyDescent="0.25">
      <c r="A6427" s="3" t="s">
        <v>9</v>
      </c>
      <c r="B6427" s="3" t="s">
        <v>20108</v>
      </c>
      <c r="C6427" s="3" t="s">
        <v>20105</v>
      </c>
      <c r="D6427" s="3" t="s">
        <v>9</v>
      </c>
      <c r="E6427" s="8">
        <v>345</v>
      </c>
      <c r="F6427" s="3" t="s">
        <v>20109</v>
      </c>
      <c r="G6427" s="4">
        <v>3.6</v>
      </c>
      <c r="H6427" s="4">
        <v>0.28560000000000002</v>
      </c>
      <c r="I6427" s="5">
        <f>VLOOKUP(B6427,[1]EXEL!$D$1:$N$65536,11,FALSE)</f>
        <v>24</v>
      </c>
      <c r="J6427" s="5">
        <f>VLOOKUP(B6427,[1]EXEL!$D$1:$P$65536,13,FALSE)</f>
        <v>6</v>
      </c>
      <c r="K6427" s="3" t="s">
        <v>18</v>
      </c>
      <c r="L6427" s="3" t="s">
        <v>10</v>
      </c>
      <c r="M6427" s="3" t="s">
        <v>167</v>
      </c>
      <c r="N6427" s="3" t="s">
        <v>5369</v>
      </c>
      <c r="O6427" s="3" t="s">
        <v>19132</v>
      </c>
      <c r="P6427" s="3" t="s">
        <v>5371</v>
      </c>
      <c r="Q6427" s="3" t="s">
        <v>7877</v>
      </c>
      <c r="R6427" s="3" t="s">
        <v>2679</v>
      </c>
      <c r="S6427" s="3" t="s">
        <v>20107</v>
      </c>
      <c r="T6427" s="3" t="s">
        <v>248</v>
      </c>
      <c r="U6427" s="3" t="s">
        <v>249</v>
      </c>
      <c r="V6427" s="6" t="s">
        <v>20107</v>
      </c>
    </row>
    <row r="6428" spans="1:22" ht="15.95" customHeight="1" x14ac:dyDescent="0.25">
      <c r="A6428" s="3" t="s">
        <v>9</v>
      </c>
      <c r="B6428" s="3" t="s">
        <v>20110</v>
      </c>
      <c r="C6428" s="3" t="s">
        <v>20105</v>
      </c>
      <c r="D6428" s="3" t="s">
        <v>16</v>
      </c>
      <c r="E6428" s="8">
        <v>432</v>
      </c>
      <c r="F6428" s="3" t="s">
        <v>20111</v>
      </c>
      <c r="G6428" s="4">
        <v>3.6</v>
      </c>
      <c r="H6428" s="4">
        <v>0.28560000000000002</v>
      </c>
      <c r="I6428" s="5">
        <f>VLOOKUP(B6428,[1]EXEL!$D$1:$N$65536,11,FALSE)</f>
        <v>24</v>
      </c>
      <c r="J6428" s="5">
        <f>VLOOKUP(B6428,[1]EXEL!$D$1:$P$65536,13,FALSE)</f>
        <v>6</v>
      </c>
      <c r="K6428" s="3" t="s">
        <v>18</v>
      </c>
      <c r="L6428" s="3" t="s">
        <v>17</v>
      </c>
      <c r="M6428" s="3" t="s">
        <v>167</v>
      </c>
      <c r="N6428" s="3" t="s">
        <v>5369</v>
      </c>
      <c r="O6428" s="3" t="s">
        <v>19132</v>
      </c>
      <c r="P6428" s="3" t="s">
        <v>5371</v>
      </c>
      <c r="Q6428" s="3" t="s">
        <v>7877</v>
      </c>
      <c r="R6428" s="3" t="s">
        <v>2679</v>
      </c>
      <c r="S6428" s="3" t="s">
        <v>20107</v>
      </c>
      <c r="T6428" s="3" t="s">
        <v>872</v>
      </c>
      <c r="U6428" s="3" t="s">
        <v>873</v>
      </c>
      <c r="V6428" s="6" t="s">
        <v>20107</v>
      </c>
    </row>
    <row r="6429" spans="1:22" ht="15.95" customHeight="1" x14ac:dyDescent="0.25">
      <c r="A6429" s="3" t="s">
        <v>9</v>
      </c>
      <c r="B6429" s="3" t="s">
        <v>20112</v>
      </c>
      <c r="C6429" s="3" t="s">
        <v>20113</v>
      </c>
      <c r="D6429" s="3" t="s">
        <v>9</v>
      </c>
      <c r="E6429" s="8">
        <v>413</v>
      </c>
      <c r="F6429" s="3" t="s">
        <v>20114</v>
      </c>
      <c r="G6429" s="5"/>
      <c r="H6429" s="5"/>
      <c r="I6429" s="5">
        <f>VLOOKUP(B6429,[1]EXEL!$D$1:$N$65536,11,FALSE)</f>
        <v>24</v>
      </c>
      <c r="J6429" s="5">
        <f>VLOOKUP(B6429,[1]EXEL!$D$1:$P$65536,13,FALSE)</f>
        <v>6</v>
      </c>
      <c r="K6429" s="3" t="s">
        <v>18</v>
      </c>
      <c r="L6429" s="3" t="s">
        <v>10</v>
      </c>
      <c r="M6429" s="3" t="s">
        <v>167</v>
      </c>
      <c r="N6429" s="3" t="s">
        <v>5369</v>
      </c>
      <c r="O6429" s="3" t="s">
        <v>7875</v>
      </c>
      <c r="P6429" s="3" t="s">
        <v>5371</v>
      </c>
      <c r="Q6429" s="3" t="s">
        <v>7877</v>
      </c>
      <c r="R6429" s="3" t="s">
        <v>2679</v>
      </c>
      <c r="S6429" s="3" t="s">
        <v>20115</v>
      </c>
      <c r="T6429" s="3" t="s">
        <v>260</v>
      </c>
      <c r="U6429" s="3" t="s">
        <v>261</v>
      </c>
      <c r="V6429" s="6" t="s">
        <v>20115</v>
      </c>
    </row>
    <row r="6430" spans="1:22" ht="15.95" customHeight="1" x14ac:dyDescent="0.25">
      <c r="A6430" s="3" t="s">
        <v>9</v>
      </c>
      <c r="B6430" s="3" t="s">
        <v>20116</v>
      </c>
      <c r="C6430" s="3" t="s">
        <v>20117</v>
      </c>
      <c r="D6430" s="3" t="s">
        <v>9</v>
      </c>
      <c r="E6430" s="8">
        <v>296</v>
      </c>
      <c r="F6430" s="3" t="s">
        <v>20118</v>
      </c>
      <c r="G6430" s="5"/>
      <c r="H6430" s="5"/>
      <c r="I6430" s="5">
        <f>VLOOKUP(B6430,[1]EXEL!$D$1:$N$65536,11,FALSE)</f>
        <v>24</v>
      </c>
      <c r="J6430" s="5">
        <f>VLOOKUP(B6430,[1]EXEL!$D$1:$P$65536,13,FALSE)</f>
        <v>6</v>
      </c>
      <c r="K6430" s="3" t="s">
        <v>18</v>
      </c>
      <c r="L6430" s="3" t="s">
        <v>10</v>
      </c>
      <c r="M6430" s="3" t="s">
        <v>167</v>
      </c>
      <c r="N6430" s="3" t="s">
        <v>5369</v>
      </c>
      <c r="O6430" s="3" t="s">
        <v>7875</v>
      </c>
      <c r="P6430" s="3" t="s">
        <v>5371</v>
      </c>
      <c r="Q6430" s="3" t="s">
        <v>7877</v>
      </c>
      <c r="R6430" s="3" t="s">
        <v>2679</v>
      </c>
      <c r="S6430" s="3" t="s">
        <v>20115</v>
      </c>
      <c r="T6430" s="3" t="s">
        <v>248</v>
      </c>
      <c r="U6430" s="3" t="s">
        <v>249</v>
      </c>
      <c r="V6430" s="6" t="s">
        <v>20115</v>
      </c>
    </row>
    <row r="6431" spans="1:22" ht="15.95" customHeight="1" x14ac:dyDescent="0.25">
      <c r="A6431" s="3" t="s">
        <v>9</v>
      </c>
      <c r="B6431" s="3" t="s">
        <v>20119</v>
      </c>
      <c r="C6431" s="3" t="s">
        <v>20120</v>
      </c>
      <c r="D6431" s="3" t="s">
        <v>9</v>
      </c>
      <c r="E6431" s="8">
        <v>356</v>
      </c>
      <c r="F6431" s="3" t="s">
        <v>20121</v>
      </c>
      <c r="G6431" s="5"/>
      <c r="H6431" s="5"/>
      <c r="I6431" s="5">
        <f>VLOOKUP(B6431,[1]EXEL!$D$1:$N$65536,11,FALSE)</f>
        <v>24</v>
      </c>
      <c r="J6431" s="5">
        <f>VLOOKUP(B6431,[1]EXEL!$D$1:$P$65536,13,FALSE)</f>
        <v>6</v>
      </c>
      <c r="K6431" s="3" t="s">
        <v>18</v>
      </c>
      <c r="L6431" s="3" t="s">
        <v>10</v>
      </c>
      <c r="M6431" s="3" t="s">
        <v>167</v>
      </c>
      <c r="N6431" s="3" t="s">
        <v>5369</v>
      </c>
      <c r="O6431" s="3" t="s">
        <v>7875</v>
      </c>
      <c r="P6431" s="3" t="s">
        <v>5371</v>
      </c>
      <c r="Q6431" s="3" t="s">
        <v>7877</v>
      </c>
      <c r="R6431" s="3" t="s">
        <v>2679</v>
      </c>
      <c r="S6431" s="3" t="s">
        <v>20115</v>
      </c>
      <c r="T6431" s="3" t="s">
        <v>872</v>
      </c>
      <c r="U6431" s="3" t="s">
        <v>873</v>
      </c>
      <c r="V6431" s="6" t="s">
        <v>9</v>
      </c>
    </row>
    <row r="6432" spans="1:22" ht="15.95" customHeight="1" x14ac:dyDescent="0.25">
      <c r="A6432" s="3" t="s">
        <v>9</v>
      </c>
      <c r="B6432" s="3" t="s">
        <v>20122</v>
      </c>
      <c r="C6432" s="3" t="s">
        <v>20123</v>
      </c>
      <c r="D6432" s="3" t="s">
        <v>9</v>
      </c>
      <c r="E6432" s="8">
        <v>331</v>
      </c>
      <c r="F6432" s="3" t="s">
        <v>20124</v>
      </c>
      <c r="G6432" s="4">
        <v>4.4000000000000004</v>
      </c>
      <c r="H6432" s="4">
        <v>0.28560000000000002</v>
      </c>
      <c r="I6432" s="5">
        <f>VLOOKUP(B6432,[1]EXEL!$D$1:$N$65536,11,FALSE)</f>
        <v>120</v>
      </c>
      <c r="J6432" s="5">
        <f>VLOOKUP(B6432,[1]EXEL!$D$1:$P$65536,13,FALSE)</f>
        <v>24</v>
      </c>
      <c r="K6432" s="3" t="s">
        <v>18</v>
      </c>
      <c r="L6432" s="3" t="s">
        <v>10</v>
      </c>
      <c r="M6432" s="3" t="s">
        <v>167</v>
      </c>
      <c r="N6432" s="3" t="s">
        <v>5369</v>
      </c>
      <c r="O6432" s="3" t="s">
        <v>5370</v>
      </c>
      <c r="P6432" s="3" t="s">
        <v>5371</v>
      </c>
      <c r="Q6432" s="3" t="s">
        <v>7877</v>
      </c>
      <c r="R6432" s="3" t="s">
        <v>2679</v>
      </c>
      <c r="S6432" s="3" t="s">
        <v>20125</v>
      </c>
      <c r="T6432" s="3" t="s">
        <v>260</v>
      </c>
      <c r="U6432" s="3" t="s">
        <v>261</v>
      </c>
      <c r="V6432" s="6" t="s">
        <v>20125</v>
      </c>
    </row>
    <row r="6433" spans="1:22" ht="15.95" customHeight="1" x14ac:dyDescent="0.25">
      <c r="A6433" s="3" t="s">
        <v>9</v>
      </c>
      <c r="B6433" s="3" t="s">
        <v>20126</v>
      </c>
      <c r="C6433" s="3" t="s">
        <v>20127</v>
      </c>
      <c r="D6433" s="3" t="s">
        <v>9</v>
      </c>
      <c r="E6433" s="8">
        <v>237</v>
      </c>
      <c r="F6433" s="3" t="s">
        <v>20128</v>
      </c>
      <c r="G6433" s="4">
        <v>4.4000000000000004</v>
      </c>
      <c r="H6433" s="4">
        <v>0.28560000000000002</v>
      </c>
      <c r="I6433" s="5">
        <f>VLOOKUP(B6433,[1]EXEL!$D$1:$N$65536,11,FALSE)</f>
        <v>120</v>
      </c>
      <c r="J6433" s="5">
        <f>VLOOKUP(B6433,[1]EXEL!$D$1:$P$65536,13,FALSE)</f>
        <v>24</v>
      </c>
      <c r="K6433" s="3" t="s">
        <v>18</v>
      </c>
      <c r="L6433" s="3" t="s">
        <v>10</v>
      </c>
      <c r="M6433" s="3" t="s">
        <v>167</v>
      </c>
      <c r="N6433" s="3" t="s">
        <v>5369</v>
      </c>
      <c r="O6433" s="3" t="s">
        <v>5370</v>
      </c>
      <c r="P6433" s="3" t="s">
        <v>5371</v>
      </c>
      <c r="Q6433" s="3" t="s">
        <v>7877</v>
      </c>
      <c r="R6433" s="3" t="s">
        <v>2679</v>
      </c>
      <c r="S6433" s="3" t="s">
        <v>20125</v>
      </c>
      <c r="T6433" s="3" t="s">
        <v>248</v>
      </c>
      <c r="U6433" s="3" t="s">
        <v>249</v>
      </c>
      <c r="V6433" s="6" t="s">
        <v>20125</v>
      </c>
    </row>
    <row r="6434" spans="1:22" ht="15.95" customHeight="1" x14ac:dyDescent="0.25">
      <c r="A6434" s="3" t="s">
        <v>9</v>
      </c>
      <c r="B6434" s="3" t="s">
        <v>20129</v>
      </c>
      <c r="C6434" s="3" t="s">
        <v>20130</v>
      </c>
      <c r="D6434" s="3" t="s">
        <v>9</v>
      </c>
      <c r="E6434" s="8">
        <v>296</v>
      </c>
      <c r="F6434" s="3" t="s">
        <v>20131</v>
      </c>
      <c r="G6434" s="4">
        <v>4.4000000000000004</v>
      </c>
      <c r="H6434" s="4">
        <v>0.28560000000000002</v>
      </c>
      <c r="I6434" s="5">
        <f>VLOOKUP(B6434,[1]EXEL!$D$1:$N$65536,11,FALSE)</f>
        <v>120</v>
      </c>
      <c r="J6434" s="5">
        <f>VLOOKUP(B6434,[1]EXEL!$D$1:$P$65536,13,FALSE)</f>
        <v>24</v>
      </c>
      <c r="K6434" s="3" t="s">
        <v>18</v>
      </c>
      <c r="L6434" s="3" t="s">
        <v>10</v>
      </c>
      <c r="M6434" s="3" t="s">
        <v>167</v>
      </c>
      <c r="N6434" s="3" t="s">
        <v>5369</v>
      </c>
      <c r="O6434" s="3" t="s">
        <v>5370</v>
      </c>
      <c r="P6434" s="3" t="s">
        <v>5371</v>
      </c>
      <c r="Q6434" s="3" t="s">
        <v>7877</v>
      </c>
      <c r="R6434" s="3" t="s">
        <v>2679</v>
      </c>
      <c r="S6434" s="3" t="s">
        <v>20125</v>
      </c>
      <c r="T6434" s="3" t="s">
        <v>872</v>
      </c>
      <c r="U6434" s="3" t="s">
        <v>873</v>
      </c>
      <c r="V6434" s="6" t="s">
        <v>20125</v>
      </c>
    </row>
    <row r="6435" spans="1:22" ht="15.95" customHeight="1" x14ac:dyDescent="0.25">
      <c r="A6435" s="3" t="s">
        <v>9</v>
      </c>
      <c r="B6435" s="3" t="s">
        <v>20132</v>
      </c>
      <c r="C6435" s="3" t="s">
        <v>20133</v>
      </c>
      <c r="D6435" s="3" t="s">
        <v>9</v>
      </c>
      <c r="E6435" s="8">
        <v>331</v>
      </c>
      <c r="F6435" s="3" t="s">
        <v>20134</v>
      </c>
      <c r="G6435" s="4">
        <v>4.4000000000000004</v>
      </c>
      <c r="H6435" s="4">
        <v>0.28560000000000002</v>
      </c>
      <c r="I6435" s="5">
        <f>VLOOKUP(B6435,[1]EXEL!$D$1:$N$65536,11,FALSE)</f>
        <v>120</v>
      </c>
      <c r="J6435" s="5">
        <f>VLOOKUP(B6435,[1]EXEL!$D$1:$P$65536,13,FALSE)</f>
        <v>24</v>
      </c>
      <c r="K6435" s="3" t="s">
        <v>18</v>
      </c>
      <c r="L6435" s="3" t="s">
        <v>10</v>
      </c>
      <c r="M6435" s="3" t="s">
        <v>167</v>
      </c>
      <c r="N6435" s="3" t="s">
        <v>5369</v>
      </c>
      <c r="O6435" s="3" t="s">
        <v>19118</v>
      </c>
      <c r="P6435" s="3" t="s">
        <v>5371</v>
      </c>
      <c r="Q6435" s="3" t="s">
        <v>7877</v>
      </c>
      <c r="R6435" s="3" t="s">
        <v>2679</v>
      </c>
      <c r="S6435" s="3" t="s">
        <v>20135</v>
      </c>
      <c r="T6435" s="3" t="s">
        <v>260</v>
      </c>
      <c r="U6435" s="3" t="s">
        <v>261</v>
      </c>
      <c r="V6435" s="6" t="s">
        <v>20135</v>
      </c>
    </row>
    <row r="6436" spans="1:22" ht="15.95" customHeight="1" x14ac:dyDescent="0.25">
      <c r="A6436" s="3" t="s">
        <v>9</v>
      </c>
      <c r="B6436" s="3" t="s">
        <v>20136</v>
      </c>
      <c r="C6436" s="3" t="s">
        <v>20137</v>
      </c>
      <c r="D6436" s="3" t="s">
        <v>9</v>
      </c>
      <c r="E6436" s="8">
        <v>237</v>
      </c>
      <c r="F6436" s="3" t="s">
        <v>20138</v>
      </c>
      <c r="G6436" s="4">
        <v>4.4000000000000004</v>
      </c>
      <c r="H6436" s="4">
        <v>0.28560000000000002</v>
      </c>
      <c r="I6436" s="5">
        <f>VLOOKUP(B6436,[1]EXEL!$D$1:$N$65536,11,FALSE)</f>
        <v>120</v>
      </c>
      <c r="J6436" s="5">
        <f>VLOOKUP(B6436,[1]EXEL!$D$1:$P$65536,13,FALSE)</f>
        <v>24</v>
      </c>
      <c r="K6436" s="3" t="s">
        <v>18</v>
      </c>
      <c r="L6436" s="3" t="s">
        <v>10</v>
      </c>
      <c r="M6436" s="3" t="s">
        <v>167</v>
      </c>
      <c r="N6436" s="3" t="s">
        <v>5369</v>
      </c>
      <c r="O6436" s="3" t="s">
        <v>19118</v>
      </c>
      <c r="P6436" s="3" t="s">
        <v>5371</v>
      </c>
      <c r="Q6436" s="3" t="s">
        <v>7877</v>
      </c>
      <c r="R6436" s="3" t="s">
        <v>2679</v>
      </c>
      <c r="S6436" s="3" t="s">
        <v>20135</v>
      </c>
      <c r="T6436" s="3" t="s">
        <v>248</v>
      </c>
      <c r="U6436" s="3" t="s">
        <v>249</v>
      </c>
      <c r="V6436" s="6" t="s">
        <v>20135</v>
      </c>
    </row>
    <row r="6437" spans="1:22" ht="15.95" customHeight="1" x14ac:dyDescent="0.25">
      <c r="A6437" s="3" t="s">
        <v>9</v>
      </c>
      <c r="B6437" s="3" t="s">
        <v>20139</v>
      </c>
      <c r="C6437" s="3" t="s">
        <v>20140</v>
      </c>
      <c r="D6437" s="3" t="s">
        <v>16</v>
      </c>
      <c r="E6437" s="8">
        <v>296</v>
      </c>
      <c r="F6437" s="3" t="s">
        <v>20141</v>
      </c>
      <c r="G6437" s="4">
        <v>4.4000000000000004</v>
      </c>
      <c r="H6437" s="4">
        <v>0.28560000000000002</v>
      </c>
      <c r="I6437" s="5">
        <f>VLOOKUP(B6437,[1]EXEL!$D$1:$N$65536,11,FALSE)</f>
        <v>120</v>
      </c>
      <c r="J6437" s="5">
        <f>VLOOKUP(B6437,[1]EXEL!$D$1:$P$65536,13,FALSE)</f>
        <v>24</v>
      </c>
      <c r="K6437" s="3" t="s">
        <v>18</v>
      </c>
      <c r="L6437" s="3" t="s">
        <v>17</v>
      </c>
      <c r="M6437" s="3" t="s">
        <v>167</v>
      </c>
      <c r="N6437" s="3" t="s">
        <v>5369</v>
      </c>
      <c r="O6437" s="3" t="s">
        <v>19118</v>
      </c>
      <c r="P6437" s="3" t="s">
        <v>5371</v>
      </c>
      <c r="Q6437" s="3" t="s">
        <v>7877</v>
      </c>
      <c r="R6437" s="3" t="s">
        <v>2679</v>
      </c>
      <c r="S6437" s="3" t="s">
        <v>20135</v>
      </c>
      <c r="T6437" s="3" t="s">
        <v>872</v>
      </c>
      <c r="U6437" s="3" t="s">
        <v>873</v>
      </c>
      <c r="V6437" s="6" t="s">
        <v>20135</v>
      </c>
    </row>
    <row r="6438" spans="1:22" ht="15.95" customHeight="1" x14ac:dyDescent="0.25">
      <c r="A6438" s="3" t="s">
        <v>9</v>
      </c>
      <c r="B6438" s="3" t="s">
        <v>20142</v>
      </c>
      <c r="C6438" s="3" t="s">
        <v>20143</v>
      </c>
      <c r="D6438" s="3" t="s">
        <v>9</v>
      </c>
      <c r="E6438" s="8">
        <v>299</v>
      </c>
      <c r="F6438" s="3" t="s">
        <v>20144</v>
      </c>
      <c r="G6438" s="4">
        <v>2.8</v>
      </c>
      <c r="H6438" s="4">
        <v>0.12529999999999999</v>
      </c>
      <c r="I6438" s="5">
        <f>VLOOKUP(B6438,[1]EXEL!$D$1:$N$65536,11,FALSE)</f>
        <v>30</v>
      </c>
      <c r="J6438" s="5">
        <f>VLOOKUP(B6438,[1]EXEL!$D$1:$P$65536,13,FALSE)</f>
        <v>6</v>
      </c>
      <c r="K6438" s="3" t="s">
        <v>18</v>
      </c>
      <c r="L6438" s="3" t="s">
        <v>10</v>
      </c>
      <c r="M6438" s="3" t="s">
        <v>167</v>
      </c>
      <c r="N6438" s="3" t="s">
        <v>5369</v>
      </c>
      <c r="O6438" s="3" t="s">
        <v>19123</v>
      </c>
      <c r="P6438" s="3" t="s">
        <v>5371</v>
      </c>
      <c r="Q6438" s="3" t="s">
        <v>7877</v>
      </c>
      <c r="R6438" s="3" t="s">
        <v>2679</v>
      </c>
      <c r="S6438" s="3" t="s">
        <v>20145</v>
      </c>
      <c r="T6438" s="3" t="s">
        <v>260</v>
      </c>
      <c r="U6438" s="3" t="s">
        <v>261</v>
      </c>
      <c r="V6438" s="6" t="s">
        <v>20145</v>
      </c>
    </row>
    <row r="6439" spans="1:22" ht="15.95" customHeight="1" x14ac:dyDescent="0.25">
      <c r="A6439" s="3" t="s">
        <v>9</v>
      </c>
      <c r="B6439" s="3" t="s">
        <v>20146</v>
      </c>
      <c r="C6439" s="3" t="s">
        <v>20147</v>
      </c>
      <c r="D6439" s="3" t="s">
        <v>9</v>
      </c>
      <c r="E6439" s="8">
        <v>214</v>
      </c>
      <c r="F6439" s="3" t="s">
        <v>20148</v>
      </c>
      <c r="G6439" s="4">
        <v>2.8</v>
      </c>
      <c r="H6439" s="4">
        <v>0.12529999999999999</v>
      </c>
      <c r="I6439" s="5">
        <f>VLOOKUP(B6439,[1]EXEL!$D$1:$N$65536,11,FALSE)</f>
        <v>30</v>
      </c>
      <c r="J6439" s="5">
        <f>VLOOKUP(B6439,[1]EXEL!$D$1:$P$65536,13,FALSE)</f>
        <v>6</v>
      </c>
      <c r="K6439" s="3" t="s">
        <v>18</v>
      </c>
      <c r="L6439" s="3" t="s">
        <v>10</v>
      </c>
      <c r="M6439" s="3" t="s">
        <v>167</v>
      </c>
      <c r="N6439" s="3" t="s">
        <v>5369</v>
      </c>
      <c r="O6439" s="3" t="s">
        <v>19123</v>
      </c>
      <c r="P6439" s="3" t="s">
        <v>5371</v>
      </c>
      <c r="Q6439" s="3" t="s">
        <v>7877</v>
      </c>
      <c r="R6439" s="3" t="s">
        <v>2679</v>
      </c>
      <c r="S6439" s="3" t="s">
        <v>20145</v>
      </c>
      <c r="T6439" s="3" t="s">
        <v>248</v>
      </c>
      <c r="U6439" s="3" t="s">
        <v>249</v>
      </c>
      <c r="V6439" s="6" t="s">
        <v>20145</v>
      </c>
    </row>
    <row r="6440" spans="1:22" ht="15.95" customHeight="1" x14ac:dyDescent="0.25">
      <c r="A6440" s="3" t="s">
        <v>9</v>
      </c>
      <c r="B6440" s="3" t="s">
        <v>20149</v>
      </c>
      <c r="C6440" s="3" t="s">
        <v>20150</v>
      </c>
      <c r="D6440" s="3" t="s">
        <v>16</v>
      </c>
      <c r="E6440" s="8">
        <v>267</v>
      </c>
      <c r="F6440" s="3" t="s">
        <v>20151</v>
      </c>
      <c r="G6440" s="4">
        <v>2.8</v>
      </c>
      <c r="H6440" s="4">
        <v>0.12529999999999999</v>
      </c>
      <c r="I6440" s="5">
        <f>VLOOKUP(B6440,[1]EXEL!$D$1:$N$65536,11,FALSE)</f>
        <v>30</v>
      </c>
      <c r="J6440" s="5">
        <f>VLOOKUP(B6440,[1]EXEL!$D$1:$P$65536,13,FALSE)</f>
        <v>6</v>
      </c>
      <c r="K6440" s="3" t="s">
        <v>18</v>
      </c>
      <c r="L6440" s="3" t="s">
        <v>17</v>
      </c>
      <c r="M6440" s="3" t="s">
        <v>167</v>
      </c>
      <c r="N6440" s="3" t="s">
        <v>5369</v>
      </c>
      <c r="O6440" s="3" t="s">
        <v>19123</v>
      </c>
      <c r="P6440" s="3" t="s">
        <v>5371</v>
      </c>
      <c r="Q6440" s="3" t="s">
        <v>7877</v>
      </c>
      <c r="R6440" s="3" t="s">
        <v>2679</v>
      </c>
      <c r="S6440" s="3" t="s">
        <v>20145</v>
      </c>
      <c r="T6440" s="3" t="s">
        <v>872</v>
      </c>
      <c r="U6440" s="3" t="s">
        <v>873</v>
      </c>
      <c r="V6440" s="6" t="s">
        <v>20145</v>
      </c>
    </row>
    <row r="6441" spans="1:22" ht="15.95" customHeight="1" x14ac:dyDescent="0.25">
      <c r="A6441" s="3" t="s">
        <v>9</v>
      </c>
      <c r="B6441" s="3" t="s">
        <v>20152</v>
      </c>
      <c r="C6441" s="3" t="s">
        <v>20153</v>
      </c>
      <c r="D6441" s="3" t="s">
        <v>9</v>
      </c>
      <c r="E6441" s="8">
        <v>413</v>
      </c>
      <c r="F6441" s="3" t="s">
        <v>20154</v>
      </c>
      <c r="G6441" s="4">
        <v>4.4000000000000004</v>
      </c>
      <c r="H6441" s="4">
        <v>0.28560000000000002</v>
      </c>
      <c r="I6441" s="5">
        <f>VLOOKUP(B6441,[1]EXEL!$D$1:$N$65536,11,FALSE)</f>
        <v>120</v>
      </c>
      <c r="J6441" s="5">
        <f>VLOOKUP(B6441,[1]EXEL!$D$1:$P$65536,13,FALSE)</f>
        <v>24</v>
      </c>
      <c r="K6441" s="3" t="s">
        <v>18</v>
      </c>
      <c r="L6441" s="3" t="s">
        <v>10</v>
      </c>
      <c r="M6441" s="3" t="s">
        <v>167</v>
      </c>
      <c r="N6441" s="3" t="s">
        <v>5369</v>
      </c>
      <c r="O6441" s="3" t="s">
        <v>18887</v>
      </c>
      <c r="P6441" s="3" t="s">
        <v>5371</v>
      </c>
      <c r="Q6441" s="3" t="s">
        <v>7877</v>
      </c>
      <c r="R6441" s="3" t="s">
        <v>2679</v>
      </c>
      <c r="S6441" s="3" t="s">
        <v>20155</v>
      </c>
      <c r="T6441" s="3" t="s">
        <v>260</v>
      </c>
      <c r="U6441" s="3" t="s">
        <v>261</v>
      </c>
      <c r="V6441" s="6" t="s">
        <v>20155</v>
      </c>
    </row>
    <row r="6442" spans="1:22" ht="15.95" customHeight="1" x14ac:dyDescent="0.25">
      <c r="A6442" s="3" t="s">
        <v>9</v>
      </c>
      <c r="B6442" s="3" t="s">
        <v>20156</v>
      </c>
      <c r="C6442" s="3" t="s">
        <v>20157</v>
      </c>
      <c r="D6442" s="3" t="s">
        <v>9</v>
      </c>
      <c r="E6442" s="8">
        <v>296</v>
      </c>
      <c r="F6442" s="3" t="s">
        <v>20158</v>
      </c>
      <c r="G6442" s="4">
        <v>4.4000000000000004</v>
      </c>
      <c r="H6442" s="4">
        <v>0.28560000000000002</v>
      </c>
      <c r="I6442" s="5">
        <f>VLOOKUP(B6442,[1]EXEL!$D$1:$N$65536,11,FALSE)</f>
        <v>120</v>
      </c>
      <c r="J6442" s="5">
        <f>VLOOKUP(B6442,[1]EXEL!$D$1:$P$65536,13,FALSE)</f>
        <v>24</v>
      </c>
      <c r="K6442" s="3" t="s">
        <v>18</v>
      </c>
      <c r="L6442" s="3" t="s">
        <v>10</v>
      </c>
      <c r="M6442" s="3" t="s">
        <v>167</v>
      </c>
      <c r="N6442" s="3" t="s">
        <v>5369</v>
      </c>
      <c r="O6442" s="3" t="s">
        <v>18887</v>
      </c>
      <c r="P6442" s="3" t="s">
        <v>5371</v>
      </c>
      <c r="Q6442" s="3" t="s">
        <v>7877</v>
      </c>
      <c r="R6442" s="3" t="s">
        <v>2679</v>
      </c>
      <c r="S6442" s="3" t="s">
        <v>20155</v>
      </c>
      <c r="T6442" s="3" t="s">
        <v>248</v>
      </c>
      <c r="U6442" s="3" t="s">
        <v>249</v>
      </c>
      <c r="V6442" s="6" t="s">
        <v>20155</v>
      </c>
    </row>
    <row r="6443" spans="1:22" ht="15.95" customHeight="1" x14ac:dyDescent="0.25">
      <c r="A6443" s="3" t="s">
        <v>9</v>
      </c>
      <c r="B6443" s="3" t="s">
        <v>20159</v>
      </c>
      <c r="C6443" s="3" t="s">
        <v>20160</v>
      </c>
      <c r="D6443" s="3" t="s">
        <v>16</v>
      </c>
      <c r="E6443" s="8">
        <v>371</v>
      </c>
      <c r="F6443" s="3" t="s">
        <v>20161</v>
      </c>
      <c r="G6443" s="4">
        <v>4.4000000000000004</v>
      </c>
      <c r="H6443" s="4">
        <v>0.28560000000000002</v>
      </c>
      <c r="I6443" s="5">
        <f>VLOOKUP(B6443,[1]EXEL!$D$1:$N$65536,11,FALSE)</f>
        <v>120</v>
      </c>
      <c r="J6443" s="5">
        <f>VLOOKUP(B6443,[1]EXEL!$D$1:$P$65536,13,FALSE)</f>
        <v>24</v>
      </c>
      <c r="K6443" s="3" t="s">
        <v>18</v>
      </c>
      <c r="L6443" s="3" t="s">
        <v>17</v>
      </c>
      <c r="M6443" s="3" t="s">
        <v>167</v>
      </c>
      <c r="N6443" s="3" t="s">
        <v>5369</v>
      </c>
      <c r="O6443" s="3" t="s">
        <v>18887</v>
      </c>
      <c r="P6443" s="3" t="s">
        <v>5371</v>
      </c>
      <c r="Q6443" s="3" t="s">
        <v>7877</v>
      </c>
      <c r="R6443" s="3" t="s">
        <v>2679</v>
      </c>
      <c r="S6443" s="3" t="s">
        <v>20155</v>
      </c>
      <c r="T6443" s="3" t="s">
        <v>872</v>
      </c>
      <c r="U6443" s="3" t="s">
        <v>873</v>
      </c>
      <c r="V6443" s="6" t="s">
        <v>20155</v>
      </c>
    </row>
    <row r="6444" spans="1:22" ht="15.95" customHeight="1" x14ac:dyDescent="0.25">
      <c r="A6444" s="3" t="s">
        <v>9</v>
      </c>
      <c r="B6444" s="3" t="s">
        <v>20162</v>
      </c>
      <c r="C6444" s="3" t="s">
        <v>20163</v>
      </c>
      <c r="D6444" s="3" t="s">
        <v>9</v>
      </c>
      <c r="E6444" s="8">
        <v>413</v>
      </c>
      <c r="F6444" s="3" t="s">
        <v>20164</v>
      </c>
      <c r="G6444" s="4">
        <v>3.2</v>
      </c>
      <c r="H6444" s="4">
        <v>0.28560000000000002</v>
      </c>
      <c r="I6444" s="5">
        <f>VLOOKUP(B6444,[1]EXEL!$D$1:$N$65536,11,FALSE)</f>
        <v>30</v>
      </c>
      <c r="J6444" s="5">
        <f>VLOOKUP(B6444,[1]EXEL!$D$1:$P$65536,13,FALSE)</f>
        <v>6</v>
      </c>
      <c r="K6444" s="3" t="s">
        <v>18</v>
      </c>
      <c r="L6444" s="3" t="s">
        <v>10</v>
      </c>
      <c r="M6444" s="3" t="s">
        <v>167</v>
      </c>
      <c r="N6444" s="3" t="s">
        <v>5369</v>
      </c>
      <c r="O6444" s="3" t="s">
        <v>19132</v>
      </c>
      <c r="P6444" s="3" t="s">
        <v>5371</v>
      </c>
      <c r="Q6444" s="3" t="s">
        <v>7877</v>
      </c>
      <c r="R6444" s="3" t="s">
        <v>2679</v>
      </c>
      <c r="S6444" s="3" t="s">
        <v>20165</v>
      </c>
      <c r="T6444" s="3" t="s">
        <v>260</v>
      </c>
      <c r="U6444" s="3" t="s">
        <v>261</v>
      </c>
      <c r="V6444" s="6" t="s">
        <v>20165</v>
      </c>
    </row>
    <row r="6445" spans="1:22" ht="15.95" customHeight="1" x14ac:dyDescent="0.25">
      <c r="A6445" s="3" t="s">
        <v>9</v>
      </c>
      <c r="B6445" s="3" t="s">
        <v>20166</v>
      </c>
      <c r="C6445" s="3" t="s">
        <v>20167</v>
      </c>
      <c r="D6445" s="3" t="s">
        <v>9</v>
      </c>
      <c r="E6445" s="8">
        <v>296</v>
      </c>
      <c r="F6445" s="3" t="s">
        <v>20168</v>
      </c>
      <c r="G6445" s="4">
        <v>3.2</v>
      </c>
      <c r="H6445" s="4">
        <v>0.28560000000000002</v>
      </c>
      <c r="I6445" s="5">
        <f>VLOOKUP(B6445,[1]EXEL!$D$1:$N$65536,11,FALSE)</f>
        <v>120</v>
      </c>
      <c r="J6445" s="5">
        <f>VLOOKUP(B6445,[1]EXEL!$D$1:$P$65536,13,FALSE)</f>
        <v>24</v>
      </c>
      <c r="K6445" s="3" t="s">
        <v>18</v>
      </c>
      <c r="L6445" s="3" t="s">
        <v>10</v>
      </c>
      <c r="M6445" s="3" t="s">
        <v>167</v>
      </c>
      <c r="N6445" s="3" t="s">
        <v>5369</v>
      </c>
      <c r="O6445" s="3" t="s">
        <v>19132</v>
      </c>
      <c r="P6445" s="3" t="s">
        <v>5371</v>
      </c>
      <c r="Q6445" s="3" t="s">
        <v>7877</v>
      </c>
      <c r="R6445" s="3" t="s">
        <v>2679</v>
      </c>
      <c r="S6445" s="3" t="s">
        <v>20165</v>
      </c>
      <c r="T6445" s="3" t="s">
        <v>248</v>
      </c>
      <c r="U6445" s="3" t="s">
        <v>249</v>
      </c>
      <c r="V6445" s="6" t="s">
        <v>20165</v>
      </c>
    </row>
    <row r="6446" spans="1:22" ht="15.95" customHeight="1" x14ac:dyDescent="0.25">
      <c r="A6446" s="3" t="s">
        <v>9</v>
      </c>
      <c r="B6446" s="3" t="s">
        <v>20169</v>
      </c>
      <c r="C6446" s="3" t="s">
        <v>20170</v>
      </c>
      <c r="D6446" s="3" t="s">
        <v>16</v>
      </c>
      <c r="E6446" s="8">
        <v>371</v>
      </c>
      <c r="F6446" s="3" t="s">
        <v>20171</v>
      </c>
      <c r="G6446" s="4">
        <v>3.2</v>
      </c>
      <c r="H6446" s="4">
        <v>0.28560000000000002</v>
      </c>
      <c r="I6446" s="5">
        <f>VLOOKUP(B6446,[1]EXEL!$D$1:$N$65536,11,FALSE)</f>
        <v>120</v>
      </c>
      <c r="J6446" s="5">
        <f>VLOOKUP(B6446,[1]EXEL!$D$1:$P$65536,13,FALSE)</f>
        <v>24</v>
      </c>
      <c r="K6446" s="3" t="s">
        <v>18</v>
      </c>
      <c r="L6446" s="3" t="s">
        <v>17</v>
      </c>
      <c r="M6446" s="3" t="s">
        <v>167</v>
      </c>
      <c r="N6446" s="3" t="s">
        <v>5369</v>
      </c>
      <c r="O6446" s="3" t="s">
        <v>19132</v>
      </c>
      <c r="P6446" s="3" t="s">
        <v>5371</v>
      </c>
      <c r="Q6446" s="3" t="s">
        <v>7877</v>
      </c>
      <c r="R6446" s="3" t="s">
        <v>2679</v>
      </c>
      <c r="S6446" s="3" t="s">
        <v>20165</v>
      </c>
      <c r="T6446" s="3" t="s">
        <v>872</v>
      </c>
      <c r="U6446" s="3" t="s">
        <v>873</v>
      </c>
      <c r="V6446" s="6" t="s">
        <v>20165</v>
      </c>
    </row>
    <row r="6447" spans="1:22" ht="15.95" customHeight="1" x14ac:dyDescent="0.25">
      <c r="A6447" s="3" t="s">
        <v>9</v>
      </c>
      <c r="B6447" s="3" t="s">
        <v>20172</v>
      </c>
      <c r="C6447" s="3" t="s">
        <v>20173</v>
      </c>
      <c r="D6447" s="3" t="s">
        <v>16</v>
      </c>
      <c r="E6447" s="8">
        <v>122</v>
      </c>
      <c r="F6447" s="3" t="s">
        <v>20174</v>
      </c>
      <c r="G6447" s="4">
        <v>1.68</v>
      </c>
      <c r="H6447" s="4">
        <v>3.8800000000000001E-2</v>
      </c>
      <c r="I6447" s="5">
        <f>VLOOKUP(B6447,[1]EXEL!$D$1:$N$65536,11,FALSE)</f>
        <v>294</v>
      </c>
      <c r="J6447" s="5">
        <f>VLOOKUP(B6447,[1]EXEL!$D$1:$P$65536,13,FALSE)</f>
        <v>42</v>
      </c>
      <c r="K6447" s="3" t="s">
        <v>18</v>
      </c>
      <c r="L6447" s="3" t="s">
        <v>17</v>
      </c>
      <c r="M6447" s="3" t="s">
        <v>167</v>
      </c>
      <c r="N6447" s="3" t="s">
        <v>5369</v>
      </c>
      <c r="O6447" s="3" t="s">
        <v>9600</v>
      </c>
      <c r="P6447" s="3" t="s">
        <v>9601</v>
      </c>
      <c r="Q6447" s="3" t="s">
        <v>7877</v>
      </c>
      <c r="R6447" s="3" t="s">
        <v>2679</v>
      </c>
      <c r="S6447" s="3" t="s">
        <v>20172</v>
      </c>
      <c r="T6447" s="3" t="s">
        <v>9</v>
      </c>
      <c r="U6447" s="3" t="s">
        <v>9</v>
      </c>
      <c r="V6447" s="6" t="s">
        <v>20172</v>
      </c>
    </row>
    <row r="6448" spans="1:22" ht="15.95" customHeight="1" x14ac:dyDescent="0.25">
      <c r="A6448" s="3" t="s">
        <v>9</v>
      </c>
      <c r="B6448" s="3" t="s">
        <v>20175</v>
      </c>
      <c r="C6448" s="3" t="s">
        <v>20176</v>
      </c>
      <c r="D6448" s="3" t="s">
        <v>9</v>
      </c>
      <c r="E6448" s="8">
        <v>166</v>
      </c>
      <c r="F6448" s="3" t="s">
        <v>20177</v>
      </c>
      <c r="G6448" s="4">
        <v>2.17</v>
      </c>
      <c r="H6448" s="4">
        <v>0.125</v>
      </c>
      <c r="I6448" s="5">
        <f>VLOOKUP(B6448,[1]EXEL!$D$1:$N$65536,11,FALSE)</f>
        <v>294</v>
      </c>
      <c r="J6448" s="5">
        <f>VLOOKUP(B6448,[1]EXEL!$D$1:$P$65536,13,FALSE)</f>
        <v>42</v>
      </c>
      <c r="K6448" s="3" t="s">
        <v>18</v>
      </c>
      <c r="L6448" s="3" t="s">
        <v>10</v>
      </c>
      <c r="M6448" s="3" t="s">
        <v>167</v>
      </c>
      <c r="N6448" s="3" t="s">
        <v>5369</v>
      </c>
      <c r="O6448" s="3" t="s">
        <v>9600</v>
      </c>
      <c r="P6448" s="3" t="s">
        <v>9601</v>
      </c>
      <c r="Q6448" s="3" t="s">
        <v>7877</v>
      </c>
      <c r="R6448" s="3" t="s">
        <v>2679</v>
      </c>
      <c r="S6448" s="3" t="s">
        <v>20175</v>
      </c>
      <c r="T6448" s="3" t="s">
        <v>9</v>
      </c>
      <c r="U6448" s="3" t="s">
        <v>9</v>
      </c>
      <c r="V6448" s="6" t="s">
        <v>20175</v>
      </c>
    </row>
    <row r="6449" spans="1:22" ht="15.95" customHeight="1" x14ac:dyDescent="0.25">
      <c r="A6449" s="3" t="s">
        <v>9</v>
      </c>
      <c r="B6449" s="3" t="s">
        <v>20179</v>
      </c>
      <c r="C6449" s="3" t="s">
        <v>20180</v>
      </c>
      <c r="D6449" s="3" t="s">
        <v>17032</v>
      </c>
      <c r="E6449" s="8">
        <v>176</v>
      </c>
      <c r="F6449" s="3" t="s">
        <v>20181</v>
      </c>
      <c r="G6449" s="4">
        <v>6.39</v>
      </c>
      <c r="H6449" s="4">
        <v>0.22090000000000001</v>
      </c>
      <c r="I6449" s="5">
        <f>VLOOKUP(B6449,[1]EXEL!$D$1:$N$65536,11,FALSE)</f>
        <v>30</v>
      </c>
      <c r="J6449" s="5">
        <f>VLOOKUP(B6449,[1]EXEL!$D$1:$P$65536,13,FALSE)</f>
        <v>6</v>
      </c>
      <c r="K6449" s="3" t="s">
        <v>18</v>
      </c>
      <c r="L6449" s="3" t="s">
        <v>17</v>
      </c>
      <c r="M6449" s="3" t="s">
        <v>167</v>
      </c>
      <c r="N6449" s="3" t="s">
        <v>5369</v>
      </c>
      <c r="O6449" s="3" t="s">
        <v>19297</v>
      </c>
      <c r="P6449" s="3" t="s">
        <v>5371</v>
      </c>
      <c r="Q6449" s="3" t="s">
        <v>7877</v>
      </c>
      <c r="R6449" s="3" t="s">
        <v>2679</v>
      </c>
      <c r="S6449" s="3" t="s">
        <v>20178</v>
      </c>
      <c r="T6449" s="3" t="s">
        <v>872</v>
      </c>
      <c r="U6449" s="3" t="s">
        <v>873</v>
      </c>
      <c r="V6449" s="6" t="s">
        <v>20178</v>
      </c>
    </row>
    <row r="6450" spans="1:22" ht="15.95" customHeight="1" x14ac:dyDescent="0.25">
      <c r="A6450" s="3" t="s">
        <v>9</v>
      </c>
      <c r="B6450" s="3" t="s">
        <v>20183</v>
      </c>
      <c r="C6450" s="3" t="s">
        <v>20184</v>
      </c>
      <c r="D6450" s="3" t="s">
        <v>16</v>
      </c>
      <c r="E6450" s="8">
        <v>346</v>
      </c>
      <c r="F6450" s="3" t="s">
        <v>20185</v>
      </c>
      <c r="G6450" s="4">
        <v>7.9</v>
      </c>
      <c r="H6450" s="4">
        <v>0.55000000000000004</v>
      </c>
      <c r="I6450" s="5">
        <f>VLOOKUP(B6450,[1]EXEL!$D$1:$N$65536,11,FALSE)</f>
        <v>30</v>
      </c>
      <c r="J6450" s="5">
        <f>VLOOKUP(B6450,[1]EXEL!$D$1:$P$65536,13,FALSE)</f>
        <v>6</v>
      </c>
      <c r="K6450" s="3" t="s">
        <v>18</v>
      </c>
      <c r="L6450" s="3" t="s">
        <v>17</v>
      </c>
      <c r="M6450" s="3" t="s">
        <v>167</v>
      </c>
      <c r="N6450" s="3" t="s">
        <v>5369</v>
      </c>
      <c r="O6450" s="3" t="s">
        <v>19297</v>
      </c>
      <c r="P6450" s="3" t="s">
        <v>5371</v>
      </c>
      <c r="Q6450" s="3" t="s">
        <v>7877</v>
      </c>
      <c r="R6450" s="3" t="s">
        <v>2679</v>
      </c>
      <c r="S6450" s="3" t="s">
        <v>20182</v>
      </c>
      <c r="T6450" s="3" t="s">
        <v>872</v>
      </c>
      <c r="U6450" s="3" t="s">
        <v>873</v>
      </c>
      <c r="V6450" s="6" t="s">
        <v>20182</v>
      </c>
    </row>
    <row r="6451" spans="1:22" ht="15.95" customHeight="1" x14ac:dyDescent="0.25">
      <c r="A6451" s="3" t="s">
        <v>9</v>
      </c>
      <c r="B6451" s="3" t="s">
        <v>20187</v>
      </c>
      <c r="C6451" s="3" t="s">
        <v>20188</v>
      </c>
      <c r="D6451" s="3" t="s">
        <v>16</v>
      </c>
      <c r="E6451" s="8">
        <v>404</v>
      </c>
      <c r="F6451" s="3" t="s">
        <v>20189</v>
      </c>
      <c r="G6451" s="4">
        <v>8.9</v>
      </c>
      <c r="H6451" s="4">
        <v>0.55000000000000004</v>
      </c>
      <c r="I6451" s="5">
        <f>VLOOKUP(B6451,[1]EXEL!$D$1:$N$65536,11,FALSE)</f>
        <v>30</v>
      </c>
      <c r="J6451" s="5">
        <f>VLOOKUP(B6451,[1]EXEL!$D$1:$P$65536,13,FALSE)</f>
        <v>6</v>
      </c>
      <c r="K6451" s="3" t="s">
        <v>18</v>
      </c>
      <c r="L6451" s="3" t="s">
        <v>17</v>
      </c>
      <c r="M6451" s="3" t="s">
        <v>167</v>
      </c>
      <c r="N6451" s="3" t="s">
        <v>5369</v>
      </c>
      <c r="O6451" s="3" t="s">
        <v>19297</v>
      </c>
      <c r="P6451" s="3" t="s">
        <v>5371</v>
      </c>
      <c r="Q6451" s="3" t="s">
        <v>7877</v>
      </c>
      <c r="R6451" s="3" t="s">
        <v>2679</v>
      </c>
      <c r="S6451" s="3" t="s">
        <v>20186</v>
      </c>
      <c r="T6451" s="3" t="s">
        <v>872</v>
      </c>
      <c r="U6451" s="3" t="s">
        <v>873</v>
      </c>
      <c r="V6451" s="6" t="s">
        <v>20186</v>
      </c>
    </row>
    <row r="6452" spans="1:22" ht="15.95" customHeight="1" x14ac:dyDescent="0.25">
      <c r="A6452" s="3" t="s">
        <v>9</v>
      </c>
      <c r="B6452" s="3" t="s">
        <v>20190</v>
      </c>
      <c r="C6452" s="3" t="s">
        <v>20191</v>
      </c>
      <c r="D6452" s="3" t="s">
        <v>16</v>
      </c>
      <c r="E6452" s="8">
        <v>115</v>
      </c>
      <c r="F6452" s="3" t="s">
        <v>20192</v>
      </c>
      <c r="G6452" s="4">
        <v>3</v>
      </c>
      <c r="H6452" s="4">
        <v>8.1000000000000003E-2</v>
      </c>
      <c r="I6452" s="5">
        <f>VLOOKUP(B6452,[1]EXEL!$D$1:$N$65536,11,FALSE)</f>
        <v>48</v>
      </c>
      <c r="J6452" s="5">
        <f>VLOOKUP(B6452,[1]EXEL!$D$1:$P$65536,13,FALSE)</f>
        <v>12</v>
      </c>
      <c r="K6452" s="3" t="s">
        <v>18</v>
      </c>
      <c r="L6452" s="3" t="s">
        <v>17</v>
      </c>
      <c r="M6452" s="3" t="s">
        <v>167</v>
      </c>
      <c r="N6452" s="3" t="s">
        <v>5369</v>
      </c>
      <c r="O6452" s="3" t="s">
        <v>19123</v>
      </c>
      <c r="P6452" s="3" t="s">
        <v>5371</v>
      </c>
      <c r="Q6452" s="3" t="s">
        <v>7877</v>
      </c>
      <c r="R6452" s="3" t="s">
        <v>2679</v>
      </c>
      <c r="S6452" s="3" t="s">
        <v>20193</v>
      </c>
      <c r="T6452" s="3" t="s">
        <v>260</v>
      </c>
      <c r="U6452" s="3" t="s">
        <v>261</v>
      </c>
      <c r="V6452" s="6" t="s">
        <v>20193</v>
      </c>
    </row>
    <row r="6453" spans="1:22" ht="15.95" customHeight="1" x14ac:dyDescent="0.25">
      <c r="A6453" s="3" t="s">
        <v>9</v>
      </c>
      <c r="B6453" s="3" t="s">
        <v>20194</v>
      </c>
      <c r="C6453" s="3" t="s">
        <v>20195</v>
      </c>
      <c r="D6453" s="3" t="s">
        <v>16</v>
      </c>
      <c r="E6453" s="8">
        <v>103</v>
      </c>
      <c r="F6453" s="3" t="s">
        <v>20196</v>
      </c>
      <c r="G6453" s="4">
        <v>3</v>
      </c>
      <c r="H6453" s="4">
        <v>8.1000000000000003E-2</v>
      </c>
      <c r="I6453" s="5">
        <f>VLOOKUP(B6453,[1]EXEL!$D$1:$N$65536,11,FALSE)</f>
        <v>48</v>
      </c>
      <c r="J6453" s="5">
        <f>VLOOKUP(B6453,[1]EXEL!$D$1:$P$65536,13,FALSE)</f>
        <v>12</v>
      </c>
      <c r="K6453" s="3" t="s">
        <v>18</v>
      </c>
      <c r="L6453" s="3" t="s">
        <v>17</v>
      </c>
      <c r="M6453" s="3" t="s">
        <v>167</v>
      </c>
      <c r="N6453" s="3" t="s">
        <v>5369</v>
      </c>
      <c r="O6453" s="3" t="s">
        <v>19123</v>
      </c>
      <c r="P6453" s="3" t="s">
        <v>5371</v>
      </c>
      <c r="Q6453" s="3" t="s">
        <v>7877</v>
      </c>
      <c r="R6453" s="3" t="s">
        <v>2679</v>
      </c>
      <c r="S6453" s="3" t="s">
        <v>20193</v>
      </c>
      <c r="T6453" s="3" t="s">
        <v>872</v>
      </c>
      <c r="U6453" s="3" t="s">
        <v>873</v>
      </c>
      <c r="V6453" s="6" t="s">
        <v>20193</v>
      </c>
    </row>
    <row r="6454" spans="1:22" ht="15.95" customHeight="1" x14ac:dyDescent="0.25">
      <c r="A6454" s="3" t="s">
        <v>9</v>
      </c>
      <c r="B6454" s="3" t="s">
        <v>20198</v>
      </c>
      <c r="C6454" s="3" t="s">
        <v>20199</v>
      </c>
      <c r="D6454" s="3" t="s">
        <v>16</v>
      </c>
      <c r="E6454" s="8">
        <v>122</v>
      </c>
      <c r="F6454" s="3" t="s">
        <v>20200</v>
      </c>
      <c r="G6454" s="4">
        <v>6.39</v>
      </c>
      <c r="H6454" s="4">
        <v>0.22090000000000001</v>
      </c>
      <c r="I6454" s="5">
        <f>VLOOKUP(B6454,[1]EXEL!$D$1:$N$65536,11,FALSE)</f>
        <v>48</v>
      </c>
      <c r="J6454" s="5">
        <f>VLOOKUP(B6454,[1]EXEL!$D$1:$P$65536,13,FALSE)</f>
        <v>12</v>
      </c>
      <c r="K6454" s="3" t="s">
        <v>18</v>
      </c>
      <c r="L6454" s="3" t="s">
        <v>17</v>
      </c>
      <c r="M6454" s="3" t="s">
        <v>167</v>
      </c>
      <c r="N6454" s="3" t="s">
        <v>5369</v>
      </c>
      <c r="O6454" s="3" t="s">
        <v>19297</v>
      </c>
      <c r="P6454" s="3" t="s">
        <v>5371</v>
      </c>
      <c r="Q6454" s="3" t="s">
        <v>7877</v>
      </c>
      <c r="R6454" s="3" t="s">
        <v>2679</v>
      </c>
      <c r="S6454" s="3" t="s">
        <v>20197</v>
      </c>
      <c r="T6454" s="3" t="s">
        <v>248</v>
      </c>
      <c r="U6454" s="3" t="s">
        <v>249</v>
      </c>
      <c r="V6454" s="6" t="s">
        <v>20197</v>
      </c>
    </row>
    <row r="6455" spans="1:22" ht="15.95" customHeight="1" x14ac:dyDescent="0.25">
      <c r="A6455" s="3" t="s">
        <v>9</v>
      </c>
      <c r="B6455" s="3" t="s">
        <v>20202</v>
      </c>
      <c r="C6455" s="3" t="s">
        <v>20203</v>
      </c>
      <c r="D6455" s="3" t="s">
        <v>16</v>
      </c>
      <c r="E6455" s="8">
        <v>346</v>
      </c>
      <c r="F6455" s="3" t="s">
        <v>20204</v>
      </c>
      <c r="G6455" s="4">
        <v>4.9000000000000004</v>
      </c>
      <c r="H6455" s="4">
        <v>0.55000000000000004</v>
      </c>
      <c r="I6455" s="5">
        <f>VLOOKUP(B6455,[1]EXEL!$D$1:$N$65536,11,FALSE)</f>
        <v>90</v>
      </c>
      <c r="J6455" s="5">
        <f>VLOOKUP(B6455,[1]EXEL!$D$1:$P$65536,13,FALSE)</f>
        <v>9</v>
      </c>
      <c r="K6455" s="3" t="s">
        <v>18</v>
      </c>
      <c r="L6455" s="3" t="s">
        <v>17</v>
      </c>
      <c r="M6455" s="3" t="s">
        <v>167</v>
      </c>
      <c r="N6455" s="3" t="s">
        <v>5369</v>
      </c>
      <c r="O6455" s="3" t="s">
        <v>19297</v>
      </c>
      <c r="P6455" s="3" t="s">
        <v>5371</v>
      </c>
      <c r="Q6455" s="3" t="s">
        <v>7877</v>
      </c>
      <c r="R6455" s="3" t="s">
        <v>2679</v>
      </c>
      <c r="S6455" s="3" t="s">
        <v>20201</v>
      </c>
      <c r="T6455" s="3" t="s">
        <v>872</v>
      </c>
      <c r="U6455" s="3" t="s">
        <v>873</v>
      </c>
      <c r="V6455" s="6" t="s">
        <v>20201</v>
      </c>
    </row>
    <row r="6456" spans="1:22" ht="15.95" customHeight="1" x14ac:dyDescent="0.25">
      <c r="A6456" s="3" t="s">
        <v>9</v>
      </c>
      <c r="B6456" s="3" t="s">
        <v>20206</v>
      </c>
      <c r="C6456" s="3" t="s">
        <v>20207</v>
      </c>
      <c r="D6456" s="3" t="s">
        <v>16</v>
      </c>
      <c r="E6456" s="8">
        <v>134</v>
      </c>
      <c r="F6456" s="3" t="s">
        <v>20208</v>
      </c>
      <c r="G6456" s="4">
        <v>6.39</v>
      </c>
      <c r="H6456" s="4">
        <v>0.22090000000000001</v>
      </c>
      <c r="I6456" s="5">
        <f>VLOOKUP(B6456,[1]EXEL!$D$1:$N$65536,11,FALSE)</f>
        <v>210</v>
      </c>
      <c r="J6456" s="5">
        <f>VLOOKUP(B6456,[1]EXEL!$D$1:$P$65536,13,FALSE)</f>
        <v>70</v>
      </c>
      <c r="K6456" s="3" t="s">
        <v>18</v>
      </c>
      <c r="L6456" s="3" t="s">
        <v>17</v>
      </c>
      <c r="M6456" s="3" t="s">
        <v>167</v>
      </c>
      <c r="N6456" s="3" t="s">
        <v>5369</v>
      </c>
      <c r="O6456" s="3" t="s">
        <v>19297</v>
      </c>
      <c r="P6456" s="3" t="s">
        <v>5371</v>
      </c>
      <c r="Q6456" s="3" t="s">
        <v>7877</v>
      </c>
      <c r="R6456" s="3" t="s">
        <v>2679</v>
      </c>
      <c r="S6456" s="3" t="s">
        <v>20205</v>
      </c>
      <c r="T6456" s="3" t="s">
        <v>248</v>
      </c>
      <c r="U6456" s="3" t="s">
        <v>249</v>
      </c>
      <c r="V6456" s="6" t="s">
        <v>20205</v>
      </c>
    </row>
    <row r="6457" spans="1:22" ht="15.95" customHeight="1" x14ac:dyDescent="0.25">
      <c r="A6457" s="3" t="s">
        <v>9</v>
      </c>
      <c r="B6457" s="3" t="s">
        <v>20209</v>
      </c>
      <c r="C6457" s="3" t="s">
        <v>20210</v>
      </c>
      <c r="D6457" s="3" t="s">
        <v>16</v>
      </c>
      <c r="E6457" s="8">
        <v>168</v>
      </c>
      <c r="F6457" s="3" t="s">
        <v>20211</v>
      </c>
      <c r="G6457" s="4">
        <v>6.39</v>
      </c>
      <c r="H6457" s="4">
        <v>0.22090000000000001</v>
      </c>
      <c r="I6457" s="5">
        <f>VLOOKUP(B6457,[1]EXEL!$D$1:$N$65536,11,FALSE)</f>
        <v>210</v>
      </c>
      <c r="J6457" s="5">
        <f>VLOOKUP(B6457,[1]EXEL!$D$1:$P$65536,13,FALSE)</f>
        <v>70</v>
      </c>
      <c r="K6457" s="3" t="s">
        <v>18</v>
      </c>
      <c r="L6457" s="3" t="s">
        <v>17</v>
      </c>
      <c r="M6457" s="3" t="s">
        <v>167</v>
      </c>
      <c r="N6457" s="3" t="s">
        <v>5369</v>
      </c>
      <c r="O6457" s="3" t="s">
        <v>19297</v>
      </c>
      <c r="P6457" s="3" t="s">
        <v>5371</v>
      </c>
      <c r="Q6457" s="3" t="s">
        <v>7877</v>
      </c>
      <c r="R6457" s="3" t="s">
        <v>2679</v>
      </c>
      <c r="S6457" s="3" t="s">
        <v>20205</v>
      </c>
      <c r="T6457" s="3" t="s">
        <v>872</v>
      </c>
      <c r="U6457" s="3" t="s">
        <v>873</v>
      </c>
      <c r="V6457" s="6" t="s">
        <v>20205</v>
      </c>
    </row>
    <row r="6458" spans="1:22" ht="15.95" customHeight="1" x14ac:dyDescent="0.25">
      <c r="A6458" s="3" t="s">
        <v>9</v>
      </c>
      <c r="B6458" s="3" t="s">
        <v>20214</v>
      </c>
      <c r="C6458" s="3" t="s">
        <v>20213</v>
      </c>
      <c r="D6458" s="3" t="s">
        <v>16</v>
      </c>
      <c r="E6458" s="8">
        <v>404</v>
      </c>
      <c r="F6458" s="3" t="s">
        <v>20215</v>
      </c>
      <c r="G6458" s="4">
        <v>7.4</v>
      </c>
      <c r="H6458" s="4">
        <v>0.55000000000000004</v>
      </c>
      <c r="I6458" s="5">
        <f>VLOOKUP(B6458,[1]EXEL!$D$1:$N$65536,11,FALSE)</f>
        <v>40</v>
      </c>
      <c r="J6458" s="5">
        <f>VLOOKUP(B6458,[1]EXEL!$D$1:$P$65536,13,FALSE)</f>
        <v>8</v>
      </c>
      <c r="K6458" s="3" t="s">
        <v>18</v>
      </c>
      <c r="L6458" s="3" t="s">
        <v>17</v>
      </c>
      <c r="M6458" s="3" t="s">
        <v>167</v>
      </c>
      <c r="N6458" s="3" t="s">
        <v>5369</v>
      </c>
      <c r="O6458" s="3" t="s">
        <v>19297</v>
      </c>
      <c r="P6458" s="3" t="s">
        <v>5371</v>
      </c>
      <c r="Q6458" s="3" t="s">
        <v>7877</v>
      </c>
      <c r="R6458" s="3" t="s">
        <v>2679</v>
      </c>
      <c r="S6458" s="3" t="s">
        <v>20212</v>
      </c>
      <c r="T6458" s="3" t="s">
        <v>872</v>
      </c>
      <c r="U6458" s="3" t="s">
        <v>873</v>
      </c>
      <c r="V6458" s="6" t="s">
        <v>20212</v>
      </c>
    </row>
    <row r="6459" spans="1:22" ht="15.95" customHeight="1" x14ac:dyDescent="0.25">
      <c r="A6459" s="3" t="s">
        <v>9</v>
      </c>
      <c r="B6459" s="3" t="s">
        <v>20217</v>
      </c>
      <c r="C6459" s="3" t="s">
        <v>20218</v>
      </c>
      <c r="D6459" s="3" t="s">
        <v>9</v>
      </c>
      <c r="E6459" s="8">
        <v>239</v>
      </c>
      <c r="F6459" s="3" t="s">
        <v>20219</v>
      </c>
      <c r="G6459" s="4">
        <v>5</v>
      </c>
      <c r="H6459" s="4">
        <v>0.33200000000000002</v>
      </c>
      <c r="I6459" s="5">
        <f>VLOOKUP(B6459,[1]EXEL!$D$1:$N$65536,11,FALSE)</f>
        <v>60</v>
      </c>
      <c r="J6459" s="5">
        <f>VLOOKUP(B6459,[1]EXEL!$D$1:$P$65536,13,FALSE)</f>
        <v>12</v>
      </c>
      <c r="K6459" s="3" t="s">
        <v>18</v>
      </c>
      <c r="L6459" s="3" t="s">
        <v>10</v>
      </c>
      <c r="M6459" s="3" t="s">
        <v>167</v>
      </c>
      <c r="N6459" s="3" t="s">
        <v>5369</v>
      </c>
      <c r="O6459" s="3" t="s">
        <v>7875</v>
      </c>
      <c r="P6459" s="3" t="s">
        <v>5371</v>
      </c>
      <c r="Q6459" s="3" t="s">
        <v>7877</v>
      </c>
      <c r="R6459" s="3" t="s">
        <v>2679</v>
      </c>
      <c r="S6459" s="3" t="s">
        <v>20216</v>
      </c>
      <c r="T6459" s="3" t="s">
        <v>260</v>
      </c>
      <c r="U6459" s="3" t="s">
        <v>261</v>
      </c>
      <c r="V6459" s="6" t="s">
        <v>20216</v>
      </c>
    </row>
    <row r="6460" spans="1:22" ht="15.95" customHeight="1" x14ac:dyDescent="0.25">
      <c r="A6460" s="3" t="s">
        <v>9</v>
      </c>
      <c r="B6460" s="3" t="s">
        <v>20220</v>
      </c>
      <c r="C6460" s="3" t="s">
        <v>20221</v>
      </c>
      <c r="D6460" s="3" t="s">
        <v>9</v>
      </c>
      <c r="E6460" s="8">
        <v>171</v>
      </c>
      <c r="F6460" s="3" t="s">
        <v>20222</v>
      </c>
      <c r="G6460" s="4">
        <v>3.09</v>
      </c>
      <c r="H6460" s="4">
        <v>0.32569999999999999</v>
      </c>
      <c r="I6460" s="5">
        <f>VLOOKUP(B6460,[1]EXEL!$D$1:$N$65536,11,FALSE)</f>
        <v>60</v>
      </c>
      <c r="J6460" s="5">
        <f>VLOOKUP(B6460,[1]EXEL!$D$1:$P$65536,13,FALSE)</f>
        <v>12</v>
      </c>
      <c r="K6460" s="3" t="s">
        <v>18</v>
      </c>
      <c r="L6460" s="3" t="s">
        <v>10</v>
      </c>
      <c r="M6460" s="3" t="s">
        <v>167</v>
      </c>
      <c r="N6460" s="3" t="s">
        <v>5369</v>
      </c>
      <c r="O6460" s="3" t="s">
        <v>7875</v>
      </c>
      <c r="P6460" s="3" t="s">
        <v>5371</v>
      </c>
      <c r="Q6460" s="3" t="s">
        <v>7877</v>
      </c>
      <c r="R6460" s="3" t="s">
        <v>2679</v>
      </c>
      <c r="S6460" s="3" t="s">
        <v>20216</v>
      </c>
      <c r="T6460" s="3" t="s">
        <v>248</v>
      </c>
      <c r="U6460" s="3" t="s">
        <v>249</v>
      </c>
      <c r="V6460" s="6" t="s">
        <v>20216</v>
      </c>
    </row>
    <row r="6461" spans="1:22" ht="15.95" customHeight="1" x14ac:dyDescent="0.25">
      <c r="A6461" s="3" t="s">
        <v>9</v>
      </c>
      <c r="B6461" s="3" t="s">
        <v>20223</v>
      </c>
      <c r="C6461" s="3" t="s">
        <v>20224</v>
      </c>
      <c r="D6461" s="3" t="s">
        <v>9</v>
      </c>
      <c r="E6461" s="8">
        <v>213</v>
      </c>
      <c r="F6461" s="3" t="s">
        <v>20225</v>
      </c>
      <c r="G6461" s="4">
        <v>5</v>
      </c>
      <c r="H6461" s="4">
        <v>0.33200000000000002</v>
      </c>
      <c r="I6461" s="5">
        <f>VLOOKUP(B6461,[1]EXEL!$D$1:$N$65536,11,FALSE)</f>
        <v>60</v>
      </c>
      <c r="J6461" s="5">
        <f>VLOOKUP(B6461,[1]EXEL!$D$1:$P$65536,13,FALSE)</f>
        <v>12</v>
      </c>
      <c r="K6461" s="3" t="s">
        <v>18</v>
      </c>
      <c r="L6461" s="3" t="s">
        <v>10</v>
      </c>
      <c r="M6461" s="3" t="s">
        <v>167</v>
      </c>
      <c r="N6461" s="3" t="s">
        <v>5369</v>
      </c>
      <c r="O6461" s="3" t="s">
        <v>7875</v>
      </c>
      <c r="P6461" s="3" t="s">
        <v>5371</v>
      </c>
      <c r="Q6461" s="3" t="s">
        <v>7877</v>
      </c>
      <c r="R6461" s="3" t="s">
        <v>2679</v>
      </c>
      <c r="S6461" s="3" t="s">
        <v>20216</v>
      </c>
      <c r="T6461" s="3" t="s">
        <v>872</v>
      </c>
      <c r="U6461" s="3" t="s">
        <v>873</v>
      </c>
      <c r="V6461" s="6" t="s">
        <v>20216</v>
      </c>
    </row>
    <row r="6462" spans="1:22" ht="15.95" customHeight="1" x14ac:dyDescent="0.25">
      <c r="A6462" s="3" t="s">
        <v>9</v>
      </c>
      <c r="B6462" s="3" t="s">
        <v>20226</v>
      </c>
      <c r="C6462" s="3" t="s">
        <v>20227</v>
      </c>
      <c r="D6462" s="3" t="s">
        <v>9</v>
      </c>
      <c r="E6462" s="8">
        <v>239</v>
      </c>
      <c r="F6462" s="3" t="s">
        <v>20228</v>
      </c>
      <c r="G6462" s="4">
        <v>3.09</v>
      </c>
      <c r="H6462" s="4">
        <v>0.32569999999999999</v>
      </c>
      <c r="I6462" s="5">
        <f>VLOOKUP(B6462,[1]EXEL!$D$1:$N$65536,11,FALSE)</f>
        <v>60</v>
      </c>
      <c r="J6462" s="5">
        <f>VLOOKUP(B6462,[1]EXEL!$D$1:$P$65536,13,FALSE)</f>
        <v>12</v>
      </c>
      <c r="K6462" s="3" t="s">
        <v>18</v>
      </c>
      <c r="L6462" s="3" t="s">
        <v>10</v>
      </c>
      <c r="M6462" s="3" t="s">
        <v>167</v>
      </c>
      <c r="N6462" s="3" t="s">
        <v>5369</v>
      </c>
      <c r="O6462" s="3" t="s">
        <v>7875</v>
      </c>
      <c r="P6462" s="3" t="s">
        <v>5371</v>
      </c>
      <c r="Q6462" s="3" t="s">
        <v>7877</v>
      </c>
      <c r="R6462" s="3" t="s">
        <v>2679</v>
      </c>
      <c r="S6462" s="3" t="s">
        <v>20229</v>
      </c>
      <c r="T6462" s="3" t="s">
        <v>260</v>
      </c>
      <c r="U6462" s="3" t="s">
        <v>261</v>
      </c>
      <c r="V6462" s="6" t="s">
        <v>20229</v>
      </c>
    </row>
    <row r="6463" spans="1:22" ht="15.95" customHeight="1" x14ac:dyDescent="0.25">
      <c r="A6463" s="3" t="s">
        <v>9</v>
      </c>
      <c r="B6463" s="3" t="s">
        <v>20230</v>
      </c>
      <c r="C6463" s="3" t="s">
        <v>20231</v>
      </c>
      <c r="D6463" s="3" t="s">
        <v>9</v>
      </c>
      <c r="E6463" s="8">
        <v>171</v>
      </c>
      <c r="F6463" s="3" t="s">
        <v>20232</v>
      </c>
      <c r="G6463" s="4">
        <v>3.09</v>
      </c>
      <c r="H6463" s="4">
        <v>0.32569999999999999</v>
      </c>
      <c r="I6463" s="5">
        <f>VLOOKUP(B6463,[1]EXEL!$D$1:$N$65536,11,FALSE)</f>
        <v>60</v>
      </c>
      <c r="J6463" s="5">
        <f>VLOOKUP(B6463,[1]EXEL!$D$1:$P$65536,13,FALSE)</f>
        <v>12</v>
      </c>
      <c r="K6463" s="3" t="s">
        <v>18</v>
      </c>
      <c r="L6463" s="3" t="s">
        <v>10</v>
      </c>
      <c r="M6463" s="3" t="s">
        <v>167</v>
      </c>
      <c r="N6463" s="3" t="s">
        <v>5369</v>
      </c>
      <c r="O6463" s="3" t="s">
        <v>7875</v>
      </c>
      <c r="P6463" s="3" t="s">
        <v>5371</v>
      </c>
      <c r="Q6463" s="3" t="s">
        <v>7877</v>
      </c>
      <c r="R6463" s="3" t="s">
        <v>2679</v>
      </c>
      <c r="S6463" s="3" t="s">
        <v>20229</v>
      </c>
      <c r="T6463" s="3" t="s">
        <v>248</v>
      </c>
      <c r="U6463" s="3" t="s">
        <v>249</v>
      </c>
      <c r="V6463" s="6" t="s">
        <v>20229</v>
      </c>
    </row>
    <row r="6464" spans="1:22" ht="15.95" customHeight="1" x14ac:dyDescent="0.25">
      <c r="A6464" s="3" t="s">
        <v>9</v>
      </c>
      <c r="B6464" s="3" t="s">
        <v>20233</v>
      </c>
      <c r="C6464" s="3" t="s">
        <v>20234</v>
      </c>
      <c r="D6464" s="3" t="s">
        <v>9</v>
      </c>
      <c r="E6464" s="8">
        <v>213</v>
      </c>
      <c r="F6464" s="3" t="s">
        <v>20235</v>
      </c>
      <c r="G6464" s="4">
        <v>3.09</v>
      </c>
      <c r="H6464" s="4">
        <v>0.32569999999999999</v>
      </c>
      <c r="I6464" s="5">
        <f>VLOOKUP(B6464,[1]EXEL!$D$1:$N$65536,11,FALSE)</f>
        <v>60</v>
      </c>
      <c r="J6464" s="5">
        <f>VLOOKUP(B6464,[1]EXEL!$D$1:$P$65536,13,FALSE)</f>
        <v>12</v>
      </c>
      <c r="K6464" s="3" t="s">
        <v>18</v>
      </c>
      <c r="L6464" s="3" t="s">
        <v>10</v>
      </c>
      <c r="M6464" s="3" t="s">
        <v>167</v>
      </c>
      <c r="N6464" s="3" t="s">
        <v>5369</v>
      </c>
      <c r="O6464" s="3" t="s">
        <v>7875</v>
      </c>
      <c r="P6464" s="3" t="s">
        <v>5371</v>
      </c>
      <c r="Q6464" s="3" t="s">
        <v>7877</v>
      </c>
      <c r="R6464" s="3" t="s">
        <v>2679</v>
      </c>
      <c r="S6464" s="3" t="s">
        <v>20229</v>
      </c>
      <c r="T6464" s="3" t="s">
        <v>872</v>
      </c>
      <c r="U6464" s="3" t="s">
        <v>873</v>
      </c>
      <c r="V6464" s="6" t="s">
        <v>20229</v>
      </c>
    </row>
    <row r="6465" spans="1:22" ht="15.95" customHeight="1" x14ac:dyDescent="0.25">
      <c r="A6465" s="3" t="s">
        <v>9</v>
      </c>
      <c r="B6465" s="3" t="s">
        <v>20236</v>
      </c>
      <c r="C6465" s="3" t="s">
        <v>20237</v>
      </c>
      <c r="D6465" s="3" t="s">
        <v>9</v>
      </c>
      <c r="E6465" s="8">
        <v>660</v>
      </c>
      <c r="F6465" s="3" t="s">
        <v>20238</v>
      </c>
      <c r="G6465" s="4">
        <v>5.5</v>
      </c>
      <c r="H6465" s="4">
        <v>0.31830000000000003</v>
      </c>
      <c r="I6465" s="5">
        <f>VLOOKUP(B6465,[1]EXEL!$D$1:$N$65536,11,FALSE)</f>
        <v>60</v>
      </c>
      <c r="J6465" s="5">
        <f>VLOOKUP(B6465,[1]EXEL!$D$1:$P$65536,13,FALSE)</f>
        <v>12</v>
      </c>
      <c r="K6465" s="3" t="s">
        <v>18</v>
      </c>
      <c r="L6465" s="3" t="s">
        <v>10</v>
      </c>
      <c r="M6465" s="3" t="s">
        <v>167</v>
      </c>
      <c r="N6465" s="3" t="s">
        <v>5369</v>
      </c>
      <c r="O6465" s="3" t="s">
        <v>19132</v>
      </c>
      <c r="P6465" s="3" t="s">
        <v>5371</v>
      </c>
      <c r="Q6465" s="3" t="s">
        <v>7877</v>
      </c>
      <c r="R6465" s="3" t="s">
        <v>2679</v>
      </c>
      <c r="S6465" s="3" t="s">
        <v>20239</v>
      </c>
      <c r="T6465" s="3" t="s">
        <v>260</v>
      </c>
      <c r="U6465" s="3" t="s">
        <v>261</v>
      </c>
      <c r="V6465" s="6" t="s">
        <v>20239</v>
      </c>
    </row>
    <row r="6466" spans="1:22" ht="15.95" customHeight="1" x14ac:dyDescent="0.25">
      <c r="A6466" s="3" t="s">
        <v>9</v>
      </c>
      <c r="B6466" s="3" t="s">
        <v>20240</v>
      </c>
      <c r="C6466" s="3" t="s">
        <v>20241</v>
      </c>
      <c r="D6466" s="3" t="s">
        <v>9</v>
      </c>
      <c r="E6466" s="8">
        <v>472</v>
      </c>
      <c r="F6466" s="3" t="s">
        <v>20242</v>
      </c>
      <c r="G6466" s="4">
        <v>5.5</v>
      </c>
      <c r="H6466" s="4">
        <v>0.31830000000000003</v>
      </c>
      <c r="I6466" s="5">
        <f>VLOOKUP(B6466,[1]EXEL!$D$1:$N$65536,11,FALSE)</f>
        <v>60</v>
      </c>
      <c r="J6466" s="5">
        <f>VLOOKUP(B6466,[1]EXEL!$D$1:$P$65536,13,FALSE)</f>
        <v>12</v>
      </c>
      <c r="K6466" s="3" t="s">
        <v>18</v>
      </c>
      <c r="L6466" s="3" t="s">
        <v>10</v>
      </c>
      <c r="M6466" s="3" t="s">
        <v>167</v>
      </c>
      <c r="N6466" s="3" t="s">
        <v>5369</v>
      </c>
      <c r="O6466" s="3" t="s">
        <v>19132</v>
      </c>
      <c r="P6466" s="3" t="s">
        <v>5371</v>
      </c>
      <c r="Q6466" s="3" t="s">
        <v>7877</v>
      </c>
      <c r="R6466" s="3" t="s">
        <v>2679</v>
      </c>
      <c r="S6466" s="3" t="s">
        <v>20239</v>
      </c>
      <c r="T6466" s="3" t="s">
        <v>248</v>
      </c>
      <c r="U6466" s="3" t="s">
        <v>249</v>
      </c>
      <c r="V6466" s="6" t="s">
        <v>20239</v>
      </c>
    </row>
    <row r="6467" spans="1:22" ht="15.95" customHeight="1" x14ac:dyDescent="0.25">
      <c r="A6467" s="3" t="s">
        <v>9</v>
      </c>
      <c r="B6467" s="3" t="s">
        <v>20243</v>
      </c>
      <c r="C6467" s="3" t="s">
        <v>20244</v>
      </c>
      <c r="D6467" s="3" t="s">
        <v>9</v>
      </c>
      <c r="E6467" s="8">
        <v>589</v>
      </c>
      <c r="F6467" s="3" t="s">
        <v>20245</v>
      </c>
      <c r="G6467" s="4">
        <v>5.5</v>
      </c>
      <c r="H6467" s="4">
        <v>0.31830000000000003</v>
      </c>
      <c r="I6467" s="5">
        <f>VLOOKUP(B6467,[1]EXEL!$D$1:$N$65536,11,FALSE)</f>
        <v>60</v>
      </c>
      <c r="J6467" s="5">
        <f>VLOOKUP(B6467,[1]EXEL!$D$1:$P$65536,13,FALSE)</f>
        <v>12</v>
      </c>
      <c r="K6467" s="3" t="s">
        <v>18</v>
      </c>
      <c r="L6467" s="3" t="s">
        <v>10</v>
      </c>
      <c r="M6467" s="3" t="s">
        <v>167</v>
      </c>
      <c r="N6467" s="3" t="s">
        <v>5369</v>
      </c>
      <c r="O6467" s="3" t="s">
        <v>19132</v>
      </c>
      <c r="P6467" s="3" t="s">
        <v>5371</v>
      </c>
      <c r="Q6467" s="3" t="s">
        <v>7877</v>
      </c>
      <c r="R6467" s="3" t="s">
        <v>2679</v>
      </c>
      <c r="S6467" s="3" t="s">
        <v>20239</v>
      </c>
      <c r="T6467" s="3" t="s">
        <v>872</v>
      </c>
      <c r="U6467" s="3" t="s">
        <v>873</v>
      </c>
      <c r="V6467" s="6" t="s">
        <v>20239</v>
      </c>
    </row>
    <row r="6468" spans="1:22" ht="15.95" customHeight="1" x14ac:dyDescent="0.25">
      <c r="A6468" s="3" t="s">
        <v>9</v>
      </c>
      <c r="B6468" s="3" t="s">
        <v>20246</v>
      </c>
      <c r="C6468" s="3" t="s">
        <v>20247</v>
      </c>
      <c r="D6468" s="3" t="s">
        <v>9</v>
      </c>
      <c r="E6468" s="8">
        <v>660</v>
      </c>
      <c r="F6468" s="3" t="s">
        <v>20248</v>
      </c>
      <c r="G6468" s="4">
        <v>5.5</v>
      </c>
      <c r="H6468" s="4">
        <v>0.31830000000000003</v>
      </c>
      <c r="I6468" s="5">
        <f>VLOOKUP(B6468,[1]EXEL!$D$1:$N$65536,11,FALSE)</f>
        <v>60</v>
      </c>
      <c r="J6468" s="5">
        <f>VLOOKUP(B6468,[1]EXEL!$D$1:$P$65536,13,FALSE)</f>
        <v>12</v>
      </c>
      <c r="K6468" s="3" t="s">
        <v>18</v>
      </c>
      <c r="L6468" s="3" t="s">
        <v>10</v>
      </c>
      <c r="M6468" s="3" t="s">
        <v>167</v>
      </c>
      <c r="N6468" s="3" t="s">
        <v>5369</v>
      </c>
      <c r="O6468" s="3" t="s">
        <v>19132</v>
      </c>
      <c r="P6468" s="3" t="s">
        <v>5371</v>
      </c>
      <c r="Q6468" s="3" t="s">
        <v>7877</v>
      </c>
      <c r="R6468" s="3" t="s">
        <v>2679</v>
      </c>
      <c r="S6468" s="3" t="s">
        <v>20249</v>
      </c>
      <c r="T6468" s="3" t="s">
        <v>260</v>
      </c>
      <c r="U6468" s="3" t="s">
        <v>261</v>
      </c>
      <c r="V6468" s="6" t="s">
        <v>20249</v>
      </c>
    </row>
    <row r="6469" spans="1:22" ht="15.95" customHeight="1" x14ac:dyDescent="0.25">
      <c r="A6469" s="3" t="s">
        <v>9</v>
      </c>
      <c r="B6469" s="3" t="s">
        <v>20250</v>
      </c>
      <c r="C6469" s="3" t="s">
        <v>20251</v>
      </c>
      <c r="D6469" s="3" t="s">
        <v>9</v>
      </c>
      <c r="E6469" s="8">
        <v>472</v>
      </c>
      <c r="F6469" s="3" t="s">
        <v>20252</v>
      </c>
      <c r="G6469" s="4">
        <v>5.5</v>
      </c>
      <c r="H6469" s="4">
        <v>0.31830000000000003</v>
      </c>
      <c r="I6469" s="5">
        <f>VLOOKUP(B6469,[1]EXEL!$D$1:$N$65536,11,FALSE)</f>
        <v>60</v>
      </c>
      <c r="J6469" s="5">
        <f>VLOOKUP(B6469,[1]EXEL!$D$1:$P$65536,13,FALSE)</f>
        <v>12</v>
      </c>
      <c r="K6469" s="3" t="s">
        <v>18</v>
      </c>
      <c r="L6469" s="3" t="s">
        <v>10</v>
      </c>
      <c r="M6469" s="3" t="s">
        <v>167</v>
      </c>
      <c r="N6469" s="3" t="s">
        <v>5369</v>
      </c>
      <c r="O6469" s="3" t="s">
        <v>19132</v>
      </c>
      <c r="P6469" s="3" t="s">
        <v>5371</v>
      </c>
      <c r="Q6469" s="3" t="s">
        <v>7877</v>
      </c>
      <c r="R6469" s="3" t="s">
        <v>2679</v>
      </c>
      <c r="S6469" s="3" t="s">
        <v>20249</v>
      </c>
      <c r="T6469" s="3" t="s">
        <v>248</v>
      </c>
      <c r="U6469" s="3" t="s">
        <v>249</v>
      </c>
      <c r="V6469" s="6" t="s">
        <v>20249</v>
      </c>
    </row>
    <row r="6470" spans="1:22" ht="15.95" customHeight="1" x14ac:dyDescent="0.25">
      <c r="A6470" s="3" t="s">
        <v>9</v>
      </c>
      <c r="B6470" s="3" t="s">
        <v>20253</v>
      </c>
      <c r="C6470" s="3" t="s">
        <v>20254</v>
      </c>
      <c r="D6470" s="3" t="s">
        <v>9</v>
      </c>
      <c r="E6470" s="8">
        <v>589</v>
      </c>
      <c r="F6470" s="3" t="s">
        <v>20255</v>
      </c>
      <c r="G6470" s="4">
        <v>5.5</v>
      </c>
      <c r="H6470" s="4">
        <v>0.31830000000000003</v>
      </c>
      <c r="I6470" s="5">
        <f>VLOOKUP(B6470,[1]EXEL!$D$1:$N$65536,11,FALSE)</f>
        <v>60</v>
      </c>
      <c r="J6470" s="5">
        <f>VLOOKUP(B6470,[1]EXEL!$D$1:$P$65536,13,FALSE)</f>
        <v>12</v>
      </c>
      <c r="K6470" s="3" t="s">
        <v>18</v>
      </c>
      <c r="L6470" s="3" t="s">
        <v>10</v>
      </c>
      <c r="M6470" s="3" t="s">
        <v>167</v>
      </c>
      <c r="N6470" s="3" t="s">
        <v>5369</v>
      </c>
      <c r="O6470" s="3" t="s">
        <v>19132</v>
      </c>
      <c r="P6470" s="3" t="s">
        <v>5371</v>
      </c>
      <c r="Q6470" s="3" t="s">
        <v>7877</v>
      </c>
      <c r="R6470" s="3" t="s">
        <v>2679</v>
      </c>
      <c r="S6470" s="3" t="s">
        <v>20249</v>
      </c>
      <c r="T6470" s="3" t="s">
        <v>872</v>
      </c>
      <c r="U6470" s="3" t="s">
        <v>873</v>
      </c>
      <c r="V6470" s="6" t="s">
        <v>20249</v>
      </c>
    </row>
    <row r="6471" spans="1:22" ht="15.95" customHeight="1" x14ac:dyDescent="0.25">
      <c r="A6471" s="3" t="s">
        <v>9</v>
      </c>
      <c r="B6471" s="3" t="s">
        <v>20257</v>
      </c>
      <c r="C6471" s="3" t="s">
        <v>20258</v>
      </c>
      <c r="D6471" s="3" t="s">
        <v>9</v>
      </c>
      <c r="E6471" s="8">
        <v>134</v>
      </c>
      <c r="F6471" s="3" t="s">
        <v>20259</v>
      </c>
      <c r="G6471" s="4">
        <v>3</v>
      </c>
      <c r="H6471" s="4">
        <v>8.1000000000000003E-2</v>
      </c>
      <c r="I6471" s="5">
        <f>VLOOKUP(B6471,[1]EXEL!$D$1:$N$65536,11,FALSE)</f>
        <v>60</v>
      </c>
      <c r="J6471" s="5">
        <f>VLOOKUP(B6471,[1]EXEL!$D$1:$P$65536,13,FALSE)</f>
        <v>12</v>
      </c>
      <c r="K6471" s="3" t="s">
        <v>18</v>
      </c>
      <c r="L6471" s="3" t="s">
        <v>10</v>
      </c>
      <c r="M6471" s="3" t="s">
        <v>167</v>
      </c>
      <c r="N6471" s="3" t="s">
        <v>5369</v>
      </c>
      <c r="O6471" s="3" t="s">
        <v>19123</v>
      </c>
      <c r="P6471" s="3" t="s">
        <v>5371</v>
      </c>
      <c r="Q6471" s="3" t="s">
        <v>7877</v>
      </c>
      <c r="R6471" s="3" t="s">
        <v>2679</v>
      </c>
      <c r="S6471" s="3" t="s">
        <v>20256</v>
      </c>
      <c r="T6471" s="3" t="s">
        <v>260</v>
      </c>
      <c r="U6471" s="3" t="s">
        <v>261</v>
      </c>
      <c r="V6471" s="6" t="s">
        <v>20256</v>
      </c>
    </row>
    <row r="6472" spans="1:22" ht="15.95" customHeight="1" x14ac:dyDescent="0.25">
      <c r="A6472" s="3" t="s">
        <v>9</v>
      </c>
      <c r="B6472" s="3" t="s">
        <v>20260</v>
      </c>
      <c r="C6472" s="3" t="s">
        <v>20261</v>
      </c>
      <c r="D6472" s="3" t="s">
        <v>9</v>
      </c>
      <c r="E6472" s="8">
        <v>96</v>
      </c>
      <c r="F6472" s="3" t="s">
        <v>20262</v>
      </c>
      <c r="G6472" s="4">
        <v>3</v>
      </c>
      <c r="H6472" s="4">
        <v>8.1000000000000003E-2</v>
      </c>
      <c r="I6472" s="5">
        <f>VLOOKUP(B6472,[1]EXEL!$D$1:$N$65536,11,FALSE)</f>
        <v>60</v>
      </c>
      <c r="J6472" s="5">
        <f>VLOOKUP(B6472,[1]EXEL!$D$1:$P$65536,13,FALSE)</f>
        <v>12</v>
      </c>
      <c r="K6472" s="3" t="s">
        <v>18</v>
      </c>
      <c r="L6472" s="3" t="s">
        <v>10</v>
      </c>
      <c r="M6472" s="3" t="s">
        <v>167</v>
      </c>
      <c r="N6472" s="3" t="s">
        <v>5369</v>
      </c>
      <c r="O6472" s="3" t="s">
        <v>19123</v>
      </c>
      <c r="P6472" s="3" t="s">
        <v>5371</v>
      </c>
      <c r="Q6472" s="3" t="s">
        <v>7877</v>
      </c>
      <c r="R6472" s="3" t="s">
        <v>2679</v>
      </c>
      <c r="S6472" s="3" t="s">
        <v>20256</v>
      </c>
      <c r="T6472" s="3" t="s">
        <v>248</v>
      </c>
      <c r="U6472" s="3" t="s">
        <v>249</v>
      </c>
      <c r="V6472" s="6" t="s">
        <v>20256</v>
      </c>
    </row>
    <row r="6473" spans="1:22" ht="15.95" customHeight="1" x14ac:dyDescent="0.25">
      <c r="A6473" s="3" t="s">
        <v>9</v>
      </c>
      <c r="B6473" s="3" t="s">
        <v>20263</v>
      </c>
      <c r="C6473" s="3" t="s">
        <v>20264</v>
      </c>
      <c r="D6473" s="3" t="s">
        <v>9</v>
      </c>
      <c r="E6473" s="8">
        <v>121</v>
      </c>
      <c r="F6473" s="3" t="s">
        <v>20265</v>
      </c>
      <c r="G6473" s="4">
        <v>3</v>
      </c>
      <c r="H6473" s="4">
        <v>8.1000000000000003E-2</v>
      </c>
      <c r="I6473" s="5">
        <f>VLOOKUP(B6473,[1]EXEL!$D$1:$N$65536,11,FALSE)</f>
        <v>60</v>
      </c>
      <c r="J6473" s="5">
        <f>VLOOKUP(B6473,[1]EXEL!$D$1:$P$65536,13,FALSE)</f>
        <v>12</v>
      </c>
      <c r="K6473" s="3" t="s">
        <v>18</v>
      </c>
      <c r="L6473" s="3" t="s">
        <v>10</v>
      </c>
      <c r="M6473" s="3" t="s">
        <v>167</v>
      </c>
      <c r="N6473" s="3" t="s">
        <v>5369</v>
      </c>
      <c r="O6473" s="3" t="s">
        <v>19123</v>
      </c>
      <c r="P6473" s="3" t="s">
        <v>5371</v>
      </c>
      <c r="Q6473" s="3" t="s">
        <v>7877</v>
      </c>
      <c r="R6473" s="3" t="s">
        <v>2679</v>
      </c>
      <c r="S6473" s="3" t="s">
        <v>20256</v>
      </c>
      <c r="T6473" s="3" t="s">
        <v>872</v>
      </c>
      <c r="U6473" s="3" t="s">
        <v>873</v>
      </c>
      <c r="V6473" s="6" t="s">
        <v>20256</v>
      </c>
    </row>
    <row r="6474" spans="1:22" ht="15.95" customHeight="1" x14ac:dyDescent="0.25">
      <c r="A6474" s="3" t="s">
        <v>9</v>
      </c>
      <c r="B6474" s="3" t="s">
        <v>20266</v>
      </c>
      <c r="C6474" s="3" t="s">
        <v>20267</v>
      </c>
      <c r="D6474" s="3" t="s">
        <v>9</v>
      </c>
      <c r="E6474" s="8">
        <v>404</v>
      </c>
      <c r="F6474" s="3" t="s">
        <v>20268</v>
      </c>
      <c r="G6474" s="4">
        <v>7</v>
      </c>
      <c r="H6474" s="4">
        <v>0.23699999999999999</v>
      </c>
      <c r="I6474" s="5">
        <f>VLOOKUP(B6474,[1]EXEL!$D$1:$N$65536,11,FALSE)</f>
        <v>60</v>
      </c>
      <c r="J6474" s="5">
        <f>VLOOKUP(B6474,[1]EXEL!$D$1:$P$65536,13,FALSE)</f>
        <v>12</v>
      </c>
      <c r="K6474" s="3" t="s">
        <v>18</v>
      </c>
      <c r="L6474" s="3" t="s">
        <v>10</v>
      </c>
      <c r="M6474" s="3" t="s">
        <v>167</v>
      </c>
      <c r="N6474" s="3" t="s">
        <v>5369</v>
      </c>
      <c r="O6474" s="3" t="s">
        <v>18887</v>
      </c>
      <c r="P6474" s="3" t="s">
        <v>5371</v>
      </c>
      <c r="Q6474" s="3" t="s">
        <v>7877</v>
      </c>
      <c r="R6474" s="3" t="s">
        <v>2679</v>
      </c>
      <c r="S6474" s="3" t="s">
        <v>20269</v>
      </c>
      <c r="T6474" s="3" t="s">
        <v>248</v>
      </c>
      <c r="U6474" s="3" t="s">
        <v>249</v>
      </c>
      <c r="V6474" s="6" t="s">
        <v>20269</v>
      </c>
    </row>
    <row r="6475" spans="1:22" ht="15.95" customHeight="1" x14ac:dyDescent="0.25">
      <c r="A6475" s="3" t="s">
        <v>9</v>
      </c>
      <c r="B6475" s="3" t="s">
        <v>20271</v>
      </c>
      <c r="C6475" s="3" t="s">
        <v>20272</v>
      </c>
      <c r="D6475" s="3" t="s">
        <v>9</v>
      </c>
      <c r="E6475" s="8">
        <v>199</v>
      </c>
      <c r="F6475" s="3" t="s">
        <v>20273</v>
      </c>
      <c r="G6475" s="4">
        <v>6.39</v>
      </c>
      <c r="H6475" s="4">
        <v>0.22090000000000001</v>
      </c>
      <c r="I6475" s="5">
        <f>VLOOKUP(B6475,[1]EXEL!$D$1:$N$65536,11,FALSE)</f>
        <v>60</v>
      </c>
      <c r="J6475" s="5">
        <f>VLOOKUP(B6475,[1]EXEL!$D$1:$P$65536,13,FALSE)</f>
        <v>12</v>
      </c>
      <c r="K6475" s="3" t="s">
        <v>18</v>
      </c>
      <c r="L6475" s="3" t="s">
        <v>10</v>
      </c>
      <c r="M6475" s="3" t="s">
        <v>167</v>
      </c>
      <c r="N6475" s="3" t="s">
        <v>5369</v>
      </c>
      <c r="O6475" s="3" t="s">
        <v>19297</v>
      </c>
      <c r="P6475" s="3" t="s">
        <v>5371</v>
      </c>
      <c r="Q6475" s="3" t="s">
        <v>7877</v>
      </c>
      <c r="R6475" s="3" t="s">
        <v>2679</v>
      </c>
      <c r="S6475" s="3" t="s">
        <v>20270</v>
      </c>
      <c r="T6475" s="3" t="s">
        <v>260</v>
      </c>
      <c r="U6475" s="3" t="s">
        <v>261</v>
      </c>
      <c r="V6475" s="6" t="s">
        <v>20270</v>
      </c>
    </row>
    <row r="6476" spans="1:22" ht="15.95" customHeight="1" x14ac:dyDescent="0.25">
      <c r="A6476" s="3" t="s">
        <v>9</v>
      </c>
      <c r="B6476" s="3" t="s">
        <v>20274</v>
      </c>
      <c r="C6476" s="3" t="s">
        <v>20275</v>
      </c>
      <c r="D6476" s="3" t="s">
        <v>9</v>
      </c>
      <c r="E6476" s="8">
        <v>143</v>
      </c>
      <c r="F6476" s="3" t="s">
        <v>20276</v>
      </c>
      <c r="G6476" s="4">
        <v>6.39</v>
      </c>
      <c r="H6476" s="4">
        <v>0.22090000000000001</v>
      </c>
      <c r="I6476" s="5">
        <f>VLOOKUP(B6476,[1]EXEL!$D$1:$N$65536,11,FALSE)</f>
        <v>60</v>
      </c>
      <c r="J6476" s="5">
        <f>VLOOKUP(B6476,[1]EXEL!$D$1:$P$65536,13,FALSE)</f>
        <v>12</v>
      </c>
      <c r="K6476" s="3" t="s">
        <v>18</v>
      </c>
      <c r="L6476" s="3" t="s">
        <v>10</v>
      </c>
      <c r="M6476" s="3" t="s">
        <v>167</v>
      </c>
      <c r="N6476" s="3" t="s">
        <v>5369</v>
      </c>
      <c r="O6476" s="3" t="s">
        <v>19297</v>
      </c>
      <c r="P6476" s="3" t="s">
        <v>5371</v>
      </c>
      <c r="Q6476" s="3" t="s">
        <v>7877</v>
      </c>
      <c r="R6476" s="3" t="s">
        <v>2679</v>
      </c>
      <c r="S6476" s="3" t="s">
        <v>20270</v>
      </c>
      <c r="T6476" s="3" t="s">
        <v>248</v>
      </c>
      <c r="U6476" s="3" t="s">
        <v>249</v>
      </c>
      <c r="V6476" s="6" t="s">
        <v>20270</v>
      </c>
    </row>
    <row r="6477" spans="1:22" ht="15.95" customHeight="1" x14ac:dyDescent="0.25">
      <c r="A6477" s="3" t="s">
        <v>9</v>
      </c>
      <c r="B6477" s="3" t="s">
        <v>20277</v>
      </c>
      <c r="C6477" s="3" t="s">
        <v>20278</v>
      </c>
      <c r="D6477" s="3" t="s">
        <v>9</v>
      </c>
      <c r="E6477" s="8">
        <v>178</v>
      </c>
      <c r="F6477" s="3" t="s">
        <v>20279</v>
      </c>
      <c r="G6477" s="4">
        <v>6.39</v>
      </c>
      <c r="H6477" s="4">
        <v>0.22090000000000001</v>
      </c>
      <c r="I6477" s="5">
        <f>VLOOKUP(B6477,[1]EXEL!$D$1:$N$65536,11,FALSE)</f>
        <v>60</v>
      </c>
      <c r="J6477" s="5">
        <f>VLOOKUP(B6477,[1]EXEL!$D$1:$P$65536,13,FALSE)</f>
        <v>12</v>
      </c>
      <c r="K6477" s="3" t="s">
        <v>18</v>
      </c>
      <c r="L6477" s="3" t="s">
        <v>10</v>
      </c>
      <c r="M6477" s="3" t="s">
        <v>167</v>
      </c>
      <c r="N6477" s="3" t="s">
        <v>5369</v>
      </c>
      <c r="O6477" s="3" t="s">
        <v>19297</v>
      </c>
      <c r="P6477" s="3" t="s">
        <v>5371</v>
      </c>
      <c r="Q6477" s="3" t="s">
        <v>7877</v>
      </c>
      <c r="R6477" s="3" t="s">
        <v>2679</v>
      </c>
      <c r="S6477" s="3" t="s">
        <v>20270</v>
      </c>
      <c r="T6477" s="3" t="s">
        <v>872</v>
      </c>
      <c r="U6477" s="3" t="s">
        <v>873</v>
      </c>
      <c r="V6477" s="6" t="s">
        <v>20270</v>
      </c>
    </row>
    <row r="6478" spans="1:22" ht="15.95" customHeight="1" x14ac:dyDescent="0.25">
      <c r="A6478" s="3" t="s">
        <v>9</v>
      </c>
      <c r="B6478" s="3" t="s">
        <v>20281</v>
      </c>
      <c r="C6478" s="3" t="s">
        <v>20282</v>
      </c>
      <c r="D6478" s="3" t="s">
        <v>16</v>
      </c>
      <c r="E6478" s="8">
        <v>371</v>
      </c>
      <c r="F6478" s="3" t="s">
        <v>20283</v>
      </c>
      <c r="G6478" s="4">
        <v>7.3</v>
      </c>
      <c r="H6478" s="4">
        <v>0.35</v>
      </c>
      <c r="I6478" s="5">
        <f>VLOOKUP(B6478,[1]EXEL!$D$1:$N$65536,11,FALSE)</f>
        <v>60</v>
      </c>
      <c r="J6478" s="5">
        <f>VLOOKUP(B6478,[1]EXEL!$D$1:$P$65536,13,FALSE)</f>
        <v>12</v>
      </c>
      <c r="K6478" s="3" t="s">
        <v>18</v>
      </c>
      <c r="L6478" s="3" t="s">
        <v>17</v>
      </c>
      <c r="M6478" s="3" t="s">
        <v>167</v>
      </c>
      <c r="N6478" s="3" t="s">
        <v>5369</v>
      </c>
      <c r="O6478" s="3" t="s">
        <v>19297</v>
      </c>
      <c r="P6478" s="3" t="s">
        <v>5371</v>
      </c>
      <c r="Q6478" s="3" t="s">
        <v>7877</v>
      </c>
      <c r="R6478" s="3" t="s">
        <v>2679</v>
      </c>
      <c r="S6478" s="3" t="s">
        <v>20280</v>
      </c>
      <c r="T6478" s="3" t="s">
        <v>872</v>
      </c>
      <c r="U6478" s="3" t="s">
        <v>873</v>
      </c>
      <c r="V6478" s="6" t="s">
        <v>20280</v>
      </c>
    </row>
    <row r="6479" spans="1:22" ht="15.95" customHeight="1" x14ac:dyDescent="0.25">
      <c r="A6479" s="3" t="s">
        <v>9</v>
      </c>
      <c r="B6479" s="3" t="s">
        <v>20285</v>
      </c>
      <c r="C6479" s="3" t="s">
        <v>20286</v>
      </c>
      <c r="D6479" s="3" t="s">
        <v>9</v>
      </c>
      <c r="E6479" s="8">
        <v>220</v>
      </c>
      <c r="F6479" s="3" t="s">
        <v>20287</v>
      </c>
      <c r="G6479" s="4">
        <v>6.39</v>
      </c>
      <c r="H6479" s="4">
        <v>0.22090000000000001</v>
      </c>
      <c r="I6479" s="5">
        <f>VLOOKUP(B6479,[1]EXEL!$D$1:$N$65536,11,FALSE)</f>
        <v>60</v>
      </c>
      <c r="J6479" s="5">
        <f>VLOOKUP(B6479,[1]EXEL!$D$1:$P$65536,13,FALSE)</f>
        <v>12</v>
      </c>
      <c r="K6479" s="3" t="s">
        <v>18</v>
      </c>
      <c r="L6479" s="3" t="s">
        <v>10</v>
      </c>
      <c r="M6479" s="3" t="s">
        <v>167</v>
      </c>
      <c r="N6479" s="3" t="s">
        <v>5369</v>
      </c>
      <c r="O6479" s="3" t="s">
        <v>19297</v>
      </c>
      <c r="P6479" s="3" t="s">
        <v>5371</v>
      </c>
      <c r="Q6479" s="3" t="s">
        <v>7877</v>
      </c>
      <c r="R6479" s="3" t="s">
        <v>2679</v>
      </c>
      <c r="S6479" s="3" t="s">
        <v>20284</v>
      </c>
      <c r="T6479" s="3" t="s">
        <v>260</v>
      </c>
      <c r="U6479" s="3" t="s">
        <v>261</v>
      </c>
      <c r="V6479" s="6" t="s">
        <v>20284</v>
      </c>
    </row>
    <row r="6480" spans="1:22" ht="15.95" customHeight="1" x14ac:dyDescent="0.25">
      <c r="A6480" s="3" t="s">
        <v>9</v>
      </c>
      <c r="B6480" s="3" t="s">
        <v>20288</v>
      </c>
      <c r="C6480" s="3" t="s">
        <v>20289</v>
      </c>
      <c r="D6480" s="3" t="s">
        <v>9</v>
      </c>
      <c r="E6480" s="8">
        <v>156</v>
      </c>
      <c r="F6480" s="3" t="s">
        <v>20290</v>
      </c>
      <c r="G6480" s="4">
        <v>6.39</v>
      </c>
      <c r="H6480" s="4">
        <v>0.22090000000000001</v>
      </c>
      <c r="I6480" s="5">
        <f>VLOOKUP(B6480,[1]EXEL!$D$1:$N$65536,11,FALSE)</f>
        <v>60</v>
      </c>
      <c r="J6480" s="5">
        <f>VLOOKUP(B6480,[1]EXEL!$D$1:$P$65536,13,FALSE)</f>
        <v>12</v>
      </c>
      <c r="K6480" s="3" t="s">
        <v>18</v>
      </c>
      <c r="L6480" s="3" t="s">
        <v>10</v>
      </c>
      <c r="M6480" s="3" t="s">
        <v>167</v>
      </c>
      <c r="N6480" s="3" t="s">
        <v>5369</v>
      </c>
      <c r="O6480" s="3" t="s">
        <v>19297</v>
      </c>
      <c r="P6480" s="3" t="s">
        <v>5371</v>
      </c>
      <c r="Q6480" s="3" t="s">
        <v>7877</v>
      </c>
      <c r="R6480" s="3" t="s">
        <v>2679</v>
      </c>
      <c r="S6480" s="3" t="s">
        <v>20284</v>
      </c>
      <c r="T6480" s="3" t="s">
        <v>248</v>
      </c>
      <c r="U6480" s="3" t="s">
        <v>249</v>
      </c>
      <c r="V6480" s="6" t="s">
        <v>20284</v>
      </c>
    </row>
    <row r="6481" spans="1:22" ht="15.95" customHeight="1" x14ac:dyDescent="0.25">
      <c r="A6481" s="3" t="s">
        <v>9</v>
      </c>
      <c r="B6481" s="3" t="s">
        <v>20291</v>
      </c>
      <c r="C6481" s="3" t="s">
        <v>20292</v>
      </c>
      <c r="D6481" s="3" t="s">
        <v>9</v>
      </c>
      <c r="E6481" s="8">
        <v>196</v>
      </c>
      <c r="F6481" s="3" t="s">
        <v>20293</v>
      </c>
      <c r="G6481" s="4">
        <v>6.39</v>
      </c>
      <c r="H6481" s="4">
        <v>0.22090000000000001</v>
      </c>
      <c r="I6481" s="5">
        <f>VLOOKUP(B6481,[1]EXEL!$D$1:$N$65536,11,FALSE)</f>
        <v>60</v>
      </c>
      <c r="J6481" s="5">
        <f>VLOOKUP(B6481,[1]EXEL!$D$1:$P$65536,13,FALSE)</f>
        <v>12</v>
      </c>
      <c r="K6481" s="3" t="s">
        <v>18</v>
      </c>
      <c r="L6481" s="3" t="s">
        <v>10</v>
      </c>
      <c r="M6481" s="3" t="s">
        <v>167</v>
      </c>
      <c r="N6481" s="3" t="s">
        <v>5369</v>
      </c>
      <c r="O6481" s="3" t="s">
        <v>19297</v>
      </c>
      <c r="P6481" s="3" t="s">
        <v>5371</v>
      </c>
      <c r="Q6481" s="3" t="s">
        <v>7877</v>
      </c>
      <c r="R6481" s="3" t="s">
        <v>2679</v>
      </c>
      <c r="S6481" s="3" t="s">
        <v>20284</v>
      </c>
      <c r="T6481" s="3" t="s">
        <v>872</v>
      </c>
      <c r="U6481" s="3" t="s">
        <v>873</v>
      </c>
      <c r="V6481" s="6" t="s">
        <v>20284</v>
      </c>
    </row>
    <row r="6482" spans="1:22" ht="15.95" customHeight="1" x14ac:dyDescent="0.25">
      <c r="A6482" s="3" t="s">
        <v>9</v>
      </c>
      <c r="B6482" s="3" t="s">
        <v>20295</v>
      </c>
      <c r="C6482" s="3" t="s">
        <v>20296</v>
      </c>
      <c r="D6482" s="3" t="s">
        <v>16</v>
      </c>
      <c r="E6482" s="8">
        <v>433</v>
      </c>
      <c r="F6482" s="3" t="s">
        <v>20297</v>
      </c>
      <c r="G6482" s="4">
        <v>7.2</v>
      </c>
      <c r="H6482" s="4">
        <v>0.55000000000000004</v>
      </c>
      <c r="I6482" s="5">
        <f>VLOOKUP(B6482,[1]EXEL!$D$1:$N$65536,11,FALSE)</f>
        <v>60</v>
      </c>
      <c r="J6482" s="5">
        <f>VLOOKUP(B6482,[1]EXEL!$D$1:$P$65536,13,FALSE)</f>
        <v>12</v>
      </c>
      <c r="K6482" s="3" t="s">
        <v>18</v>
      </c>
      <c r="L6482" s="3" t="s">
        <v>17</v>
      </c>
      <c r="M6482" s="3" t="s">
        <v>167</v>
      </c>
      <c r="N6482" s="3" t="s">
        <v>5369</v>
      </c>
      <c r="O6482" s="3" t="s">
        <v>19297</v>
      </c>
      <c r="P6482" s="3" t="s">
        <v>5371</v>
      </c>
      <c r="Q6482" s="3" t="s">
        <v>7877</v>
      </c>
      <c r="R6482" s="3" t="s">
        <v>2679</v>
      </c>
      <c r="S6482" s="3" t="s">
        <v>20294</v>
      </c>
      <c r="T6482" s="3" t="s">
        <v>872</v>
      </c>
      <c r="U6482" s="3" t="s">
        <v>873</v>
      </c>
      <c r="V6482" s="6" t="s">
        <v>20294</v>
      </c>
    </row>
    <row r="6483" spans="1:22" ht="15.95" customHeight="1" x14ac:dyDescent="0.25">
      <c r="A6483" s="3" t="s">
        <v>9</v>
      </c>
      <c r="B6483" s="3" t="s">
        <v>20298</v>
      </c>
      <c r="C6483" s="3" t="s">
        <v>20299</v>
      </c>
      <c r="D6483" s="3" t="s">
        <v>1831</v>
      </c>
      <c r="E6483" s="8">
        <v>39</v>
      </c>
      <c r="F6483" s="3" t="s">
        <v>20300</v>
      </c>
      <c r="G6483" s="4">
        <v>0.2</v>
      </c>
      <c r="H6483" s="4">
        <v>0.1</v>
      </c>
      <c r="I6483" s="5">
        <f>VLOOKUP(B6483,[1]EXEL!$D$1:$N$65536,11,FALSE)</f>
        <v>8640</v>
      </c>
      <c r="J6483" s="5">
        <f>VLOOKUP(B6483,[1]EXEL!$D$1:$P$65536,13,FALSE)</f>
        <v>576</v>
      </c>
      <c r="K6483" s="3" t="s">
        <v>18</v>
      </c>
      <c r="L6483" s="3" t="s">
        <v>17</v>
      </c>
      <c r="M6483" s="3" t="s">
        <v>45</v>
      </c>
      <c r="N6483" s="3" t="s">
        <v>46</v>
      </c>
      <c r="O6483" s="3" t="s">
        <v>46</v>
      </c>
      <c r="P6483" s="3" t="s">
        <v>13</v>
      </c>
      <c r="Q6483" s="3" t="s">
        <v>14</v>
      </c>
      <c r="R6483" s="3" t="s">
        <v>15</v>
      </c>
      <c r="S6483" s="3" t="s">
        <v>20298</v>
      </c>
      <c r="T6483" s="3" t="s">
        <v>9</v>
      </c>
      <c r="U6483" s="3" t="s">
        <v>9</v>
      </c>
      <c r="V6483" s="6" t="s">
        <v>9</v>
      </c>
    </row>
    <row r="6484" spans="1:22" ht="15.95" customHeight="1" x14ac:dyDescent="0.25">
      <c r="A6484" s="3" t="s">
        <v>9</v>
      </c>
      <c r="B6484" s="3" t="s">
        <v>20302</v>
      </c>
      <c r="C6484" s="3" t="s">
        <v>20303</v>
      </c>
      <c r="D6484" s="3" t="s">
        <v>9</v>
      </c>
      <c r="E6484" s="8">
        <v>753</v>
      </c>
      <c r="F6484" s="3" t="s">
        <v>20304</v>
      </c>
      <c r="G6484" s="4">
        <v>3.31</v>
      </c>
      <c r="H6484" s="4">
        <v>0.21909999999999999</v>
      </c>
      <c r="I6484" s="5">
        <f>VLOOKUP(B6484,[1]EXEL!$D$1:$N$65536,11,FALSE)</f>
        <v>72</v>
      </c>
      <c r="J6484" s="5">
        <f>VLOOKUP(B6484,[1]EXEL!$D$1:$P$65536,13,FALSE)</f>
        <v>9</v>
      </c>
      <c r="K6484" s="3" t="s">
        <v>18</v>
      </c>
      <c r="L6484" s="3" t="s">
        <v>10</v>
      </c>
      <c r="M6484" s="3" t="s">
        <v>167</v>
      </c>
      <c r="N6484" s="3" t="s">
        <v>5369</v>
      </c>
      <c r="O6484" s="3" t="s">
        <v>7875</v>
      </c>
      <c r="P6484" s="3" t="s">
        <v>5371</v>
      </c>
      <c r="Q6484" s="3" t="s">
        <v>7877</v>
      </c>
      <c r="R6484" s="3" t="s">
        <v>2679</v>
      </c>
      <c r="S6484" s="3" t="s">
        <v>20301</v>
      </c>
      <c r="T6484" s="3" t="s">
        <v>260</v>
      </c>
      <c r="U6484" s="3" t="s">
        <v>261</v>
      </c>
      <c r="V6484" s="6" t="s">
        <v>20301</v>
      </c>
    </row>
    <row r="6485" spans="1:22" ht="15.95" customHeight="1" x14ac:dyDescent="0.25">
      <c r="A6485" s="3" t="s">
        <v>9</v>
      </c>
      <c r="B6485" s="3" t="s">
        <v>20305</v>
      </c>
      <c r="C6485" s="3" t="s">
        <v>20306</v>
      </c>
      <c r="D6485" s="3" t="s">
        <v>9</v>
      </c>
      <c r="E6485" s="8">
        <v>538</v>
      </c>
      <c r="F6485" s="3" t="s">
        <v>20307</v>
      </c>
      <c r="G6485" s="4">
        <v>3.31</v>
      </c>
      <c r="H6485" s="4">
        <v>0.21909999999999999</v>
      </c>
      <c r="I6485" s="5">
        <f>VLOOKUP(B6485,[1]EXEL!$D$1:$N$65536,11,FALSE)</f>
        <v>72</v>
      </c>
      <c r="J6485" s="5">
        <f>VLOOKUP(B6485,[1]EXEL!$D$1:$P$65536,13,FALSE)</f>
        <v>9</v>
      </c>
      <c r="K6485" s="3" t="s">
        <v>18</v>
      </c>
      <c r="L6485" s="3" t="s">
        <v>10</v>
      </c>
      <c r="M6485" s="3" t="s">
        <v>167</v>
      </c>
      <c r="N6485" s="3" t="s">
        <v>5369</v>
      </c>
      <c r="O6485" s="3" t="s">
        <v>7875</v>
      </c>
      <c r="P6485" s="3" t="s">
        <v>5371</v>
      </c>
      <c r="Q6485" s="3" t="s">
        <v>7877</v>
      </c>
      <c r="R6485" s="3" t="s">
        <v>2679</v>
      </c>
      <c r="S6485" s="3" t="s">
        <v>20301</v>
      </c>
      <c r="T6485" s="3" t="s">
        <v>248</v>
      </c>
      <c r="U6485" s="3" t="s">
        <v>249</v>
      </c>
      <c r="V6485" s="6" t="s">
        <v>20301</v>
      </c>
    </row>
    <row r="6486" spans="1:22" ht="15.95" customHeight="1" x14ac:dyDescent="0.25">
      <c r="A6486" s="3" t="s">
        <v>9</v>
      </c>
      <c r="B6486" s="3" t="s">
        <v>20308</v>
      </c>
      <c r="C6486" s="3" t="s">
        <v>20309</v>
      </c>
      <c r="D6486" s="3" t="s">
        <v>9</v>
      </c>
      <c r="E6486" s="8">
        <v>672</v>
      </c>
      <c r="F6486" s="3" t="s">
        <v>20310</v>
      </c>
      <c r="G6486" s="4">
        <v>3.31</v>
      </c>
      <c r="H6486" s="4">
        <v>0.21909999999999999</v>
      </c>
      <c r="I6486" s="5">
        <f>VLOOKUP(B6486,[1]EXEL!$D$1:$N$65536,11,FALSE)</f>
        <v>72</v>
      </c>
      <c r="J6486" s="5">
        <f>VLOOKUP(B6486,[1]EXEL!$D$1:$P$65536,13,FALSE)</f>
        <v>9</v>
      </c>
      <c r="K6486" s="3" t="s">
        <v>18</v>
      </c>
      <c r="L6486" s="3" t="s">
        <v>10</v>
      </c>
      <c r="M6486" s="3" t="s">
        <v>167</v>
      </c>
      <c r="N6486" s="3" t="s">
        <v>5369</v>
      </c>
      <c r="O6486" s="3" t="s">
        <v>7875</v>
      </c>
      <c r="P6486" s="3" t="s">
        <v>5371</v>
      </c>
      <c r="Q6486" s="3" t="s">
        <v>7877</v>
      </c>
      <c r="R6486" s="3" t="s">
        <v>2679</v>
      </c>
      <c r="S6486" s="3" t="s">
        <v>20301</v>
      </c>
      <c r="T6486" s="3" t="s">
        <v>872</v>
      </c>
      <c r="U6486" s="3" t="s">
        <v>873</v>
      </c>
      <c r="V6486" s="6" t="s">
        <v>20301</v>
      </c>
    </row>
    <row r="6487" spans="1:22" ht="15.95" customHeight="1" x14ac:dyDescent="0.25">
      <c r="A6487" s="3" t="s">
        <v>9</v>
      </c>
      <c r="B6487" s="3" t="s">
        <v>20311</v>
      </c>
      <c r="C6487" s="3" t="s">
        <v>20312</v>
      </c>
      <c r="D6487" s="3" t="s">
        <v>9</v>
      </c>
      <c r="E6487" s="8">
        <v>2066</v>
      </c>
      <c r="F6487" s="3" t="s">
        <v>20313</v>
      </c>
      <c r="G6487" s="4">
        <v>12.19</v>
      </c>
      <c r="H6487" s="4">
        <v>0.71870000000000001</v>
      </c>
      <c r="I6487" s="5">
        <f>VLOOKUP(B6487,[1]EXEL!$D$1:$N$65536,11,FALSE)</f>
        <v>108</v>
      </c>
      <c r="J6487" s="5">
        <f>VLOOKUP(B6487,[1]EXEL!$D$1:$P$65536,13,FALSE)</f>
        <v>27</v>
      </c>
      <c r="K6487" s="3" t="s">
        <v>18</v>
      </c>
      <c r="L6487" s="3" t="s">
        <v>10</v>
      </c>
      <c r="M6487" s="3" t="s">
        <v>167</v>
      </c>
      <c r="N6487" s="3" t="s">
        <v>5369</v>
      </c>
      <c r="O6487" s="3" t="s">
        <v>7875</v>
      </c>
      <c r="P6487" s="3" t="s">
        <v>5371</v>
      </c>
      <c r="Q6487" s="3" t="s">
        <v>7877</v>
      </c>
      <c r="R6487" s="3" t="s">
        <v>2679</v>
      </c>
      <c r="S6487" s="3" t="s">
        <v>20314</v>
      </c>
      <c r="T6487" s="3" t="s">
        <v>260</v>
      </c>
      <c r="U6487" s="3" t="s">
        <v>261</v>
      </c>
      <c r="V6487" s="6" t="s">
        <v>20314</v>
      </c>
    </row>
    <row r="6488" spans="1:22" ht="15.95" customHeight="1" x14ac:dyDescent="0.25">
      <c r="A6488" s="3" t="s">
        <v>9</v>
      </c>
      <c r="B6488" s="3" t="s">
        <v>20315</v>
      </c>
      <c r="C6488" s="3" t="s">
        <v>20316</v>
      </c>
      <c r="D6488" s="3" t="s">
        <v>9</v>
      </c>
      <c r="E6488" s="8">
        <v>1476</v>
      </c>
      <c r="F6488" s="3" t="s">
        <v>20317</v>
      </c>
      <c r="G6488" s="4">
        <v>12.19</v>
      </c>
      <c r="H6488" s="4">
        <v>0.71870000000000001</v>
      </c>
      <c r="I6488" s="5">
        <f>VLOOKUP(B6488,[1]EXEL!$D$1:$N$65536,11,FALSE)</f>
        <v>108</v>
      </c>
      <c r="J6488" s="5">
        <f>VLOOKUP(B6488,[1]EXEL!$D$1:$P$65536,13,FALSE)</f>
        <v>27</v>
      </c>
      <c r="K6488" s="3" t="s">
        <v>18</v>
      </c>
      <c r="L6488" s="3" t="s">
        <v>10</v>
      </c>
      <c r="M6488" s="3" t="s">
        <v>167</v>
      </c>
      <c r="N6488" s="3" t="s">
        <v>5369</v>
      </c>
      <c r="O6488" s="3" t="s">
        <v>7875</v>
      </c>
      <c r="P6488" s="3" t="s">
        <v>5371</v>
      </c>
      <c r="Q6488" s="3" t="s">
        <v>7877</v>
      </c>
      <c r="R6488" s="3" t="s">
        <v>2679</v>
      </c>
      <c r="S6488" s="3" t="s">
        <v>20314</v>
      </c>
      <c r="T6488" s="3" t="s">
        <v>248</v>
      </c>
      <c r="U6488" s="3" t="s">
        <v>249</v>
      </c>
      <c r="V6488" s="6" t="s">
        <v>20314</v>
      </c>
    </row>
    <row r="6489" spans="1:22" ht="15.95" customHeight="1" x14ac:dyDescent="0.25">
      <c r="A6489" s="3" t="s">
        <v>9</v>
      </c>
      <c r="B6489" s="3" t="s">
        <v>20318</v>
      </c>
      <c r="C6489" s="3" t="s">
        <v>20319</v>
      </c>
      <c r="D6489" s="3" t="s">
        <v>9</v>
      </c>
      <c r="E6489" s="8">
        <v>1845</v>
      </c>
      <c r="F6489" s="3" t="s">
        <v>20320</v>
      </c>
      <c r="G6489" s="4">
        <v>12.19</v>
      </c>
      <c r="H6489" s="4">
        <v>0.71870000000000001</v>
      </c>
      <c r="I6489" s="5">
        <f>VLOOKUP(B6489,[1]EXEL!$D$1:$N$65536,11,FALSE)</f>
        <v>108</v>
      </c>
      <c r="J6489" s="5">
        <f>VLOOKUP(B6489,[1]EXEL!$D$1:$P$65536,13,FALSE)</f>
        <v>27</v>
      </c>
      <c r="K6489" s="3" t="s">
        <v>18</v>
      </c>
      <c r="L6489" s="3" t="s">
        <v>10</v>
      </c>
      <c r="M6489" s="3" t="s">
        <v>167</v>
      </c>
      <c r="N6489" s="3" t="s">
        <v>5369</v>
      </c>
      <c r="O6489" s="3" t="s">
        <v>7875</v>
      </c>
      <c r="P6489" s="3" t="s">
        <v>5371</v>
      </c>
      <c r="Q6489" s="3" t="s">
        <v>7877</v>
      </c>
      <c r="R6489" s="3" t="s">
        <v>2679</v>
      </c>
      <c r="S6489" s="3" t="s">
        <v>20314</v>
      </c>
      <c r="T6489" s="3" t="s">
        <v>872</v>
      </c>
      <c r="U6489" s="3" t="s">
        <v>873</v>
      </c>
      <c r="V6489" s="6" t="s">
        <v>20314</v>
      </c>
    </row>
    <row r="6490" spans="1:22" ht="15.95" customHeight="1" x14ac:dyDescent="0.25">
      <c r="A6490" s="3" t="s">
        <v>9</v>
      </c>
      <c r="B6490" s="3" t="s">
        <v>20321</v>
      </c>
      <c r="C6490" s="3" t="s">
        <v>20322</v>
      </c>
      <c r="D6490" s="3" t="s">
        <v>9</v>
      </c>
      <c r="E6490" s="8">
        <v>1476</v>
      </c>
      <c r="F6490" s="3" t="s">
        <v>20323</v>
      </c>
      <c r="G6490" s="4">
        <v>12.1</v>
      </c>
      <c r="H6490" s="4">
        <v>0.43099999999999999</v>
      </c>
      <c r="I6490" s="5">
        <f>VLOOKUP(B6490,[1]EXEL!$D$1:$N$65536,11,FALSE)</f>
        <v>108</v>
      </c>
      <c r="J6490" s="5">
        <f>VLOOKUP(B6490,[1]EXEL!$D$1:$P$65536,13,FALSE)</f>
        <v>27</v>
      </c>
      <c r="K6490" s="3" t="s">
        <v>18</v>
      </c>
      <c r="L6490" s="3" t="s">
        <v>10</v>
      </c>
      <c r="M6490" s="3" t="s">
        <v>167</v>
      </c>
      <c r="N6490" s="3" t="s">
        <v>5369</v>
      </c>
      <c r="O6490" s="3" t="s">
        <v>7875</v>
      </c>
      <c r="P6490" s="3" t="s">
        <v>5371</v>
      </c>
      <c r="Q6490" s="3" t="s">
        <v>7877</v>
      </c>
      <c r="R6490" s="3" t="s">
        <v>2679</v>
      </c>
      <c r="S6490" s="3" t="s">
        <v>20324</v>
      </c>
      <c r="T6490" s="3" t="s">
        <v>248</v>
      </c>
      <c r="U6490" s="3" t="s">
        <v>249</v>
      </c>
      <c r="V6490" s="6" t="s">
        <v>20324</v>
      </c>
    </row>
    <row r="6491" spans="1:22" ht="15.95" customHeight="1" x14ac:dyDescent="0.25">
      <c r="A6491" s="3" t="s">
        <v>9</v>
      </c>
      <c r="B6491" s="3" t="s">
        <v>20325</v>
      </c>
      <c r="C6491" s="3" t="s">
        <v>20326</v>
      </c>
      <c r="D6491" s="3" t="s">
        <v>9</v>
      </c>
      <c r="E6491" s="8">
        <v>753</v>
      </c>
      <c r="F6491" s="3" t="s">
        <v>20327</v>
      </c>
      <c r="G6491" s="4">
        <v>3.31</v>
      </c>
      <c r="H6491" s="4">
        <v>0.21909999999999999</v>
      </c>
      <c r="I6491" s="5">
        <f>VLOOKUP(B6491,[1]EXEL!$D$1:$N$65536,11,FALSE)</f>
        <v>36</v>
      </c>
      <c r="J6491" s="5">
        <f>VLOOKUP(B6491,[1]EXEL!$D$1:$P$65536,13,FALSE)</f>
        <v>9</v>
      </c>
      <c r="K6491" s="3" t="s">
        <v>18</v>
      </c>
      <c r="L6491" s="3" t="s">
        <v>10</v>
      </c>
      <c r="M6491" s="3" t="s">
        <v>167</v>
      </c>
      <c r="N6491" s="3" t="s">
        <v>5369</v>
      </c>
      <c r="O6491" s="3" t="s">
        <v>7875</v>
      </c>
      <c r="P6491" s="3" t="s">
        <v>5371</v>
      </c>
      <c r="Q6491" s="3" t="s">
        <v>7877</v>
      </c>
      <c r="R6491" s="3" t="s">
        <v>2679</v>
      </c>
      <c r="S6491" s="3" t="s">
        <v>20328</v>
      </c>
      <c r="T6491" s="3" t="s">
        <v>260</v>
      </c>
      <c r="U6491" s="3" t="s">
        <v>261</v>
      </c>
      <c r="V6491" s="6" t="s">
        <v>20328</v>
      </c>
    </row>
    <row r="6492" spans="1:22" ht="15.95" customHeight="1" x14ac:dyDescent="0.25">
      <c r="A6492" s="3" t="s">
        <v>9</v>
      </c>
      <c r="B6492" s="3" t="s">
        <v>20329</v>
      </c>
      <c r="C6492" s="3" t="s">
        <v>20330</v>
      </c>
      <c r="D6492" s="3" t="s">
        <v>9</v>
      </c>
      <c r="E6492" s="8">
        <v>538</v>
      </c>
      <c r="F6492" s="3" t="s">
        <v>20331</v>
      </c>
      <c r="G6492" s="4">
        <v>3.31</v>
      </c>
      <c r="H6492" s="4">
        <v>0.21909999999999999</v>
      </c>
      <c r="I6492" s="5">
        <f>VLOOKUP(B6492,[1]EXEL!$D$1:$N$65536,11,FALSE)</f>
        <v>36</v>
      </c>
      <c r="J6492" s="5">
        <f>VLOOKUP(B6492,[1]EXEL!$D$1:$P$65536,13,FALSE)</f>
        <v>9</v>
      </c>
      <c r="K6492" s="3" t="s">
        <v>18</v>
      </c>
      <c r="L6492" s="3" t="s">
        <v>10</v>
      </c>
      <c r="M6492" s="3" t="s">
        <v>167</v>
      </c>
      <c r="N6492" s="3" t="s">
        <v>5369</v>
      </c>
      <c r="O6492" s="3" t="s">
        <v>7875</v>
      </c>
      <c r="P6492" s="3" t="s">
        <v>5371</v>
      </c>
      <c r="Q6492" s="3" t="s">
        <v>7877</v>
      </c>
      <c r="R6492" s="3" t="s">
        <v>2679</v>
      </c>
      <c r="S6492" s="3" t="s">
        <v>20328</v>
      </c>
      <c r="T6492" s="3" t="s">
        <v>248</v>
      </c>
      <c r="U6492" s="3" t="s">
        <v>249</v>
      </c>
      <c r="V6492" s="6" t="s">
        <v>20328</v>
      </c>
    </row>
    <row r="6493" spans="1:22" ht="15.95" customHeight="1" x14ac:dyDescent="0.25">
      <c r="A6493" s="3" t="s">
        <v>9</v>
      </c>
      <c r="B6493" s="3" t="s">
        <v>20332</v>
      </c>
      <c r="C6493" s="3" t="s">
        <v>20333</v>
      </c>
      <c r="D6493" s="3" t="s">
        <v>9</v>
      </c>
      <c r="E6493" s="8">
        <v>672</v>
      </c>
      <c r="F6493" s="3" t="s">
        <v>20334</v>
      </c>
      <c r="G6493" s="4">
        <v>3.31</v>
      </c>
      <c r="H6493" s="4">
        <v>0.21909999999999999</v>
      </c>
      <c r="I6493" s="5">
        <f>VLOOKUP(B6493,[1]EXEL!$D$1:$N$65536,11,FALSE)</f>
        <v>36</v>
      </c>
      <c r="J6493" s="5">
        <f>VLOOKUP(B6493,[1]EXEL!$D$1:$P$65536,13,FALSE)</f>
        <v>9</v>
      </c>
      <c r="K6493" s="3" t="s">
        <v>18</v>
      </c>
      <c r="L6493" s="3" t="s">
        <v>10</v>
      </c>
      <c r="M6493" s="3" t="s">
        <v>167</v>
      </c>
      <c r="N6493" s="3" t="s">
        <v>5369</v>
      </c>
      <c r="O6493" s="3" t="s">
        <v>7875</v>
      </c>
      <c r="P6493" s="3" t="s">
        <v>5371</v>
      </c>
      <c r="Q6493" s="3" t="s">
        <v>7877</v>
      </c>
      <c r="R6493" s="3" t="s">
        <v>2679</v>
      </c>
      <c r="S6493" s="3" t="s">
        <v>20328</v>
      </c>
      <c r="T6493" s="3" t="s">
        <v>872</v>
      </c>
      <c r="U6493" s="3" t="s">
        <v>873</v>
      </c>
      <c r="V6493" s="6" t="s">
        <v>20328</v>
      </c>
    </row>
    <row r="6494" spans="1:22" ht="15.95" customHeight="1" x14ac:dyDescent="0.25">
      <c r="A6494" s="3" t="s">
        <v>9</v>
      </c>
      <c r="B6494" s="3" t="s">
        <v>20335</v>
      </c>
      <c r="C6494" s="3" t="s">
        <v>20336</v>
      </c>
      <c r="D6494" s="3" t="s">
        <v>9</v>
      </c>
      <c r="E6494" s="8">
        <v>848</v>
      </c>
      <c r="F6494" s="3" t="s">
        <v>20337</v>
      </c>
      <c r="G6494" s="4">
        <v>5.5</v>
      </c>
      <c r="H6494" s="4">
        <v>0.31830000000000003</v>
      </c>
      <c r="I6494" s="5">
        <f>VLOOKUP(B6494,[1]EXEL!$D$1:$N$65536,11,FALSE)</f>
        <v>36</v>
      </c>
      <c r="J6494" s="5">
        <f>VLOOKUP(B6494,[1]EXEL!$D$1:$P$65536,13,FALSE)</f>
        <v>9</v>
      </c>
      <c r="K6494" s="3" t="s">
        <v>18</v>
      </c>
      <c r="L6494" s="3" t="s">
        <v>10</v>
      </c>
      <c r="M6494" s="3" t="s">
        <v>167</v>
      </c>
      <c r="N6494" s="3" t="s">
        <v>5369</v>
      </c>
      <c r="O6494" s="3" t="s">
        <v>19132</v>
      </c>
      <c r="P6494" s="3" t="s">
        <v>5371</v>
      </c>
      <c r="Q6494" s="3" t="s">
        <v>7877</v>
      </c>
      <c r="R6494" s="3" t="s">
        <v>2679</v>
      </c>
      <c r="S6494" s="3" t="s">
        <v>20338</v>
      </c>
      <c r="T6494" s="3" t="s">
        <v>260</v>
      </c>
      <c r="U6494" s="3" t="s">
        <v>261</v>
      </c>
      <c r="V6494" s="6" t="s">
        <v>20338</v>
      </c>
    </row>
    <row r="6495" spans="1:22" ht="15.95" customHeight="1" x14ac:dyDescent="0.25">
      <c r="A6495" s="3" t="s">
        <v>9</v>
      </c>
      <c r="B6495" s="3" t="s">
        <v>20339</v>
      </c>
      <c r="C6495" s="3" t="s">
        <v>20340</v>
      </c>
      <c r="D6495" s="3" t="s">
        <v>9</v>
      </c>
      <c r="E6495" s="8">
        <v>606</v>
      </c>
      <c r="F6495" s="3" t="s">
        <v>20341</v>
      </c>
      <c r="G6495" s="4">
        <v>5.5</v>
      </c>
      <c r="H6495" s="4">
        <v>0.31830000000000003</v>
      </c>
      <c r="I6495" s="5">
        <f>VLOOKUP(B6495,[1]EXEL!$D$1:$N$65536,11,FALSE)</f>
        <v>36</v>
      </c>
      <c r="J6495" s="5">
        <f>VLOOKUP(B6495,[1]EXEL!$D$1:$P$65536,13,FALSE)</f>
        <v>9</v>
      </c>
      <c r="K6495" s="3" t="s">
        <v>18</v>
      </c>
      <c r="L6495" s="3" t="s">
        <v>10</v>
      </c>
      <c r="M6495" s="3" t="s">
        <v>167</v>
      </c>
      <c r="N6495" s="3" t="s">
        <v>5369</v>
      </c>
      <c r="O6495" s="3" t="s">
        <v>19132</v>
      </c>
      <c r="P6495" s="3" t="s">
        <v>5371</v>
      </c>
      <c r="Q6495" s="3" t="s">
        <v>7877</v>
      </c>
      <c r="R6495" s="3" t="s">
        <v>2679</v>
      </c>
      <c r="S6495" s="3" t="s">
        <v>20338</v>
      </c>
      <c r="T6495" s="3" t="s">
        <v>248</v>
      </c>
      <c r="U6495" s="3" t="s">
        <v>249</v>
      </c>
      <c r="V6495" s="6" t="s">
        <v>20338</v>
      </c>
    </row>
    <row r="6496" spans="1:22" ht="15.95" customHeight="1" x14ac:dyDescent="0.25">
      <c r="A6496" s="3" t="s">
        <v>9</v>
      </c>
      <c r="B6496" s="3" t="s">
        <v>20342</v>
      </c>
      <c r="C6496" s="3" t="s">
        <v>20343</v>
      </c>
      <c r="D6496" s="3" t="s">
        <v>9</v>
      </c>
      <c r="E6496" s="8">
        <v>757</v>
      </c>
      <c r="F6496" s="3" t="s">
        <v>20344</v>
      </c>
      <c r="G6496" s="4">
        <v>5.5</v>
      </c>
      <c r="H6496" s="4">
        <v>0.31830000000000003</v>
      </c>
      <c r="I6496" s="5">
        <f>VLOOKUP(B6496,[1]EXEL!$D$1:$N$65536,11,FALSE)</f>
        <v>36</v>
      </c>
      <c r="J6496" s="5">
        <f>VLOOKUP(B6496,[1]EXEL!$D$1:$P$65536,13,FALSE)</f>
        <v>9</v>
      </c>
      <c r="K6496" s="3" t="s">
        <v>18</v>
      </c>
      <c r="L6496" s="3" t="s">
        <v>10</v>
      </c>
      <c r="M6496" s="3" t="s">
        <v>167</v>
      </c>
      <c r="N6496" s="3" t="s">
        <v>5369</v>
      </c>
      <c r="O6496" s="3" t="s">
        <v>19132</v>
      </c>
      <c r="P6496" s="3" t="s">
        <v>5371</v>
      </c>
      <c r="Q6496" s="3" t="s">
        <v>7877</v>
      </c>
      <c r="R6496" s="3" t="s">
        <v>2679</v>
      </c>
      <c r="S6496" s="3" t="s">
        <v>20338</v>
      </c>
      <c r="T6496" s="3" t="s">
        <v>872</v>
      </c>
      <c r="U6496" s="3" t="s">
        <v>873</v>
      </c>
      <c r="V6496" s="6" t="s">
        <v>20338</v>
      </c>
    </row>
    <row r="6497" spans="1:22" ht="15.95" customHeight="1" x14ac:dyDescent="0.25">
      <c r="A6497" s="3" t="s">
        <v>9</v>
      </c>
      <c r="B6497" s="3" t="s">
        <v>20345</v>
      </c>
      <c r="C6497" s="3" t="s">
        <v>20346</v>
      </c>
      <c r="D6497" s="3" t="s">
        <v>9</v>
      </c>
      <c r="E6497" s="8">
        <v>848</v>
      </c>
      <c r="F6497" s="3" t="s">
        <v>20347</v>
      </c>
      <c r="G6497" s="4">
        <v>5.5</v>
      </c>
      <c r="H6497" s="4">
        <v>0.31830000000000003</v>
      </c>
      <c r="I6497" s="5">
        <f>VLOOKUP(B6497,[1]EXEL!$D$1:$N$65536,11,FALSE)</f>
        <v>36</v>
      </c>
      <c r="J6497" s="5">
        <f>VLOOKUP(B6497,[1]EXEL!$D$1:$P$65536,13,FALSE)</f>
        <v>9</v>
      </c>
      <c r="K6497" s="3" t="s">
        <v>18</v>
      </c>
      <c r="L6497" s="3" t="s">
        <v>10</v>
      </c>
      <c r="M6497" s="3" t="s">
        <v>167</v>
      </c>
      <c r="N6497" s="3" t="s">
        <v>5369</v>
      </c>
      <c r="O6497" s="3" t="s">
        <v>19132</v>
      </c>
      <c r="P6497" s="3" t="s">
        <v>5371</v>
      </c>
      <c r="Q6497" s="3" t="s">
        <v>7877</v>
      </c>
      <c r="R6497" s="3" t="s">
        <v>2679</v>
      </c>
      <c r="S6497" s="3" t="s">
        <v>20348</v>
      </c>
      <c r="T6497" s="3" t="s">
        <v>260</v>
      </c>
      <c r="U6497" s="3" t="s">
        <v>261</v>
      </c>
      <c r="V6497" s="6" t="s">
        <v>20348</v>
      </c>
    </row>
    <row r="6498" spans="1:22" ht="15.95" customHeight="1" x14ac:dyDescent="0.25">
      <c r="A6498" s="3" t="s">
        <v>9</v>
      </c>
      <c r="B6498" s="3" t="s">
        <v>20349</v>
      </c>
      <c r="C6498" s="3" t="s">
        <v>20350</v>
      </c>
      <c r="D6498" s="3" t="s">
        <v>9</v>
      </c>
      <c r="E6498" s="8">
        <v>606</v>
      </c>
      <c r="F6498" s="3" t="s">
        <v>20351</v>
      </c>
      <c r="G6498" s="4">
        <v>5.5</v>
      </c>
      <c r="H6498" s="4">
        <v>0.31830000000000003</v>
      </c>
      <c r="I6498" s="5">
        <f>VLOOKUP(B6498,[1]EXEL!$D$1:$N$65536,11,FALSE)</f>
        <v>36</v>
      </c>
      <c r="J6498" s="5">
        <f>VLOOKUP(B6498,[1]EXEL!$D$1:$P$65536,13,FALSE)</f>
        <v>9</v>
      </c>
      <c r="K6498" s="3" t="s">
        <v>18</v>
      </c>
      <c r="L6498" s="3" t="s">
        <v>10</v>
      </c>
      <c r="M6498" s="3" t="s">
        <v>167</v>
      </c>
      <c r="N6498" s="3" t="s">
        <v>5369</v>
      </c>
      <c r="O6498" s="3" t="s">
        <v>19132</v>
      </c>
      <c r="P6498" s="3" t="s">
        <v>5371</v>
      </c>
      <c r="Q6498" s="3" t="s">
        <v>7877</v>
      </c>
      <c r="R6498" s="3" t="s">
        <v>2679</v>
      </c>
      <c r="S6498" s="3" t="s">
        <v>20348</v>
      </c>
      <c r="T6498" s="3" t="s">
        <v>248</v>
      </c>
      <c r="U6498" s="3" t="s">
        <v>249</v>
      </c>
      <c r="V6498" s="6" t="s">
        <v>20348</v>
      </c>
    </row>
    <row r="6499" spans="1:22" ht="15.95" customHeight="1" x14ac:dyDescent="0.25">
      <c r="A6499" s="3" t="s">
        <v>9</v>
      </c>
      <c r="B6499" s="3" t="s">
        <v>20352</v>
      </c>
      <c r="C6499" s="3" t="s">
        <v>20353</v>
      </c>
      <c r="D6499" s="3" t="s">
        <v>9</v>
      </c>
      <c r="E6499" s="8">
        <v>757</v>
      </c>
      <c r="F6499" s="3" t="s">
        <v>20354</v>
      </c>
      <c r="G6499" s="4">
        <v>5.5</v>
      </c>
      <c r="H6499" s="4">
        <v>0.31830000000000003</v>
      </c>
      <c r="I6499" s="5">
        <f>VLOOKUP(B6499,[1]EXEL!$D$1:$N$65536,11,FALSE)</f>
        <v>36</v>
      </c>
      <c r="J6499" s="5">
        <f>VLOOKUP(B6499,[1]EXEL!$D$1:$P$65536,13,FALSE)</f>
        <v>9</v>
      </c>
      <c r="K6499" s="3" t="s">
        <v>18</v>
      </c>
      <c r="L6499" s="3" t="s">
        <v>10</v>
      </c>
      <c r="M6499" s="3" t="s">
        <v>167</v>
      </c>
      <c r="N6499" s="3" t="s">
        <v>5369</v>
      </c>
      <c r="O6499" s="3" t="s">
        <v>19132</v>
      </c>
      <c r="P6499" s="3" t="s">
        <v>5371</v>
      </c>
      <c r="Q6499" s="3" t="s">
        <v>7877</v>
      </c>
      <c r="R6499" s="3" t="s">
        <v>2679</v>
      </c>
      <c r="S6499" s="3" t="s">
        <v>20348</v>
      </c>
      <c r="T6499" s="3" t="s">
        <v>872</v>
      </c>
      <c r="U6499" s="3" t="s">
        <v>873</v>
      </c>
      <c r="V6499" s="6" t="s">
        <v>20348</v>
      </c>
    </row>
    <row r="6500" spans="1:22" ht="15.95" customHeight="1" x14ac:dyDescent="0.25">
      <c r="A6500" s="3" t="s">
        <v>9</v>
      </c>
      <c r="B6500" s="3" t="s">
        <v>20356</v>
      </c>
      <c r="C6500" s="3" t="s">
        <v>20357</v>
      </c>
      <c r="D6500" s="3" t="s">
        <v>9</v>
      </c>
      <c r="E6500" s="8">
        <v>566</v>
      </c>
      <c r="F6500" s="3" t="s">
        <v>20358</v>
      </c>
      <c r="G6500" s="4">
        <v>3.31</v>
      </c>
      <c r="H6500" s="4">
        <v>9.3799999999999994E-2</v>
      </c>
      <c r="I6500" s="5">
        <f>VLOOKUP(B6500,[1]EXEL!$D$1:$N$65536,11,FALSE)</f>
        <v>36</v>
      </c>
      <c r="J6500" s="5">
        <f>VLOOKUP(B6500,[1]EXEL!$D$1:$P$65536,13,FALSE)</f>
        <v>9</v>
      </c>
      <c r="K6500" s="3" t="s">
        <v>18</v>
      </c>
      <c r="L6500" s="3" t="s">
        <v>10</v>
      </c>
      <c r="M6500" s="3" t="s">
        <v>167</v>
      </c>
      <c r="N6500" s="3" t="s">
        <v>5369</v>
      </c>
      <c r="O6500" s="3" t="s">
        <v>19123</v>
      </c>
      <c r="P6500" s="3" t="s">
        <v>5371</v>
      </c>
      <c r="Q6500" s="3" t="s">
        <v>7877</v>
      </c>
      <c r="R6500" s="3" t="s">
        <v>2679</v>
      </c>
      <c r="S6500" s="3" t="s">
        <v>20355</v>
      </c>
      <c r="T6500" s="3" t="s">
        <v>260</v>
      </c>
      <c r="U6500" s="3" t="s">
        <v>261</v>
      </c>
      <c r="V6500" s="6" t="s">
        <v>20355</v>
      </c>
    </row>
    <row r="6501" spans="1:22" ht="15.95" customHeight="1" x14ac:dyDescent="0.25">
      <c r="A6501" s="3" t="s">
        <v>9</v>
      </c>
      <c r="B6501" s="3" t="s">
        <v>20359</v>
      </c>
      <c r="C6501" s="3" t="s">
        <v>20360</v>
      </c>
      <c r="D6501" s="3" t="s">
        <v>9</v>
      </c>
      <c r="E6501" s="8">
        <v>404</v>
      </c>
      <c r="F6501" s="3" t="s">
        <v>20361</v>
      </c>
      <c r="G6501" s="4">
        <v>3.31</v>
      </c>
      <c r="H6501" s="4">
        <v>9.3799999999999994E-2</v>
      </c>
      <c r="I6501" s="5">
        <f>VLOOKUP(B6501,[1]EXEL!$D$1:$N$65536,11,FALSE)</f>
        <v>36</v>
      </c>
      <c r="J6501" s="5">
        <f>VLOOKUP(B6501,[1]EXEL!$D$1:$P$65536,13,FALSE)</f>
        <v>9</v>
      </c>
      <c r="K6501" s="3" t="s">
        <v>18</v>
      </c>
      <c r="L6501" s="3" t="s">
        <v>10</v>
      </c>
      <c r="M6501" s="3" t="s">
        <v>167</v>
      </c>
      <c r="N6501" s="3" t="s">
        <v>5369</v>
      </c>
      <c r="O6501" s="3" t="s">
        <v>19123</v>
      </c>
      <c r="P6501" s="3" t="s">
        <v>5371</v>
      </c>
      <c r="Q6501" s="3" t="s">
        <v>7877</v>
      </c>
      <c r="R6501" s="3" t="s">
        <v>2679</v>
      </c>
      <c r="S6501" s="3" t="s">
        <v>20355</v>
      </c>
      <c r="T6501" s="3" t="s">
        <v>248</v>
      </c>
      <c r="U6501" s="3" t="s">
        <v>249</v>
      </c>
      <c r="V6501" s="6" t="s">
        <v>20355</v>
      </c>
    </row>
    <row r="6502" spans="1:22" ht="15.95" customHeight="1" x14ac:dyDescent="0.25">
      <c r="A6502" s="3" t="s">
        <v>9</v>
      </c>
      <c r="B6502" s="3" t="s">
        <v>20362</v>
      </c>
      <c r="C6502" s="3" t="s">
        <v>20363</v>
      </c>
      <c r="D6502" s="3" t="s">
        <v>9</v>
      </c>
      <c r="E6502" s="8">
        <v>505</v>
      </c>
      <c r="F6502" s="3" t="s">
        <v>20364</v>
      </c>
      <c r="G6502" s="4">
        <v>3.31</v>
      </c>
      <c r="H6502" s="4">
        <v>9.3799999999999994E-2</v>
      </c>
      <c r="I6502" s="5">
        <f>VLOOKUP(B6502,[1]EXEL!$D$1:$N$65536,11,FALSE)</f>
        <v>36</v>
      </c>
      <c r="J6502" s="5">
        <f>VLOOKUP(B6502,[1]EXEL!$D$1:$P$65536,13,FALSE)</f>
        <v>9</v>
      </c>
      <c r="K6502" s="3" t="s">
        <v>18</v>
      </c>
      <c r="L6502" s="3" t="s">
        <v>10</v>
      </c>
      <c r="M6502" s="3" t="s">
        <v>167</v>
      </c>
      <c r="N6502" s="3" t="s">
        <v>5369</v>
      </c>
      <c r="O6502" s="3" t="s">
        <v>19123</v>
      </c>
      <c r="P6502" s="3" t="s">
        <v>5371</v>
      </c>
      <c r="Q6502" s="3" t="s">
        <v>7877</v>
      </c>
      <c r="R6502" s="3" t="s">
        <v>2679</v>
      </c>
      <c r="S6502" s="3" t="s">
        <v>20355</v>
      </c>
      <c r="T6502" s="3" t="s">
        <v>872</v>
      </c>
      <c r="U6502" s="3" t="s">
        <v>873</v>
      </c>
      <c r="V6502" s="6" t="s">
        <v>20355</v>
      </c>
    </row>
    <row r="6503" spans="1:22" ht="15.95" customHeight="1" x14ac:dyDescent="0.25">
      <c r="A6503" s="3" t="s">
        <v>9</v>
      </c>
      <c r="B6503" s="3" t="s">
        <v>20366</v>
      </c>
      <c r="C6503" s="3" t="s">
        <v>20367</v>
      </c>
      <c r="D6503" s="3" t="s">
        <v>9</v>
      </c>
      <c r="E6503" s="8">
        <v>491</v>
      </c>
      <c r="F6503" s="3" t="s">
        <v>20368</v>
      </c>
      <c r="G6503" s="4">
        <v>6.83</v>
      </c>
      <c r="H6503" s="4">
        <v>0.22090000000000001</v>
      </c>
      <c r="I6503" s="5">
        <f>VLOOKUP(B6503,[1]EXEL!$D$1:$N$65536,11,FALSE)</f>
        <v>36</v>
      </c>
      <c r="J6503" s="5">
        <f>VLOOKUP(B6503,[1]EXEL!$D$1:$P$65536,13,FALSE)</f>
        <v>9</v>
      </c>
      <c r="K6503" s="3" t="s">
        <v>18</v>
      </c>
      <c r="L6503" s="3" t="s">
        <v>10</v>
      </c>
      <c r="M6503" s="3" t="s">
        <v>167</v>
      </c>
      <c r="N6503" s="3" t="s">
        <v>5369</v>
      </c>
      <c r="O6503" s="3" t="s">
        <v>19297</v>
      </c>
      <c r="P6503" s="3" t="s">
        <v>5371</v>
      </c>
      <c r="Q6503" s="3" t="s">
        <v>7877</v>
      </c>
      <c r="R6503" s="3" t="s">
        <v>2679</v>
      </c>
      <c r="S6503" s="3" t="s">
        <v>20365</v>
      </c>
      <c r="T6503" s="3" t="s">
        <v>260</v>
      </c>
      <c r="U6503" s="3" t="s">
        <v>261</v>
      </c>
      <c r="V6503" s="6" t="s">
        <v>20365</v>
      </c>
    </row>
    <row r="6504" spans="1:22" ht="15.95" customHeight="1" x14ac:dyDescent="0.25">
      <c r="A6504" s="3" t="s">
        <v>9</v>
      </c>
      <c r="B6504" s="3" t="s">
        <v>20369</v>
      </c>
      <c r="C6504" s="3" t="s">
        <v>20370</v>
      </c>
      <c r="D6504" s="3" t="s">
        <v>9</v>
      </c>
      <c r="E6504" s="8">
        <v>351</v>
      </c>
      <c r="F6504" s="3" t="s">
        <v>20371</v>
      </c>
      <c r="G6504" s="4">
        <v>6.83</v>
      </c>
      <c r="H6504" s="4">
        <v>0.22090000000000001</v>
      </c>
      <c r="I6504" s="5">
        <f>VLOOKUP(B6504,[1]EXEL!$D$1:$N$65536,11,FALSE)</f>
        <v>36</v>
      </c>
      <c r="J6504" s="5">
        <f>VLOOKUP(B6504,[1]EXEL!$D$1:$P$65536,13,FALSE)</f>
        <v>9</v>
      </c>
      <c r="K6504" s="3" t="s">
        <v>18</v>
      </c>
      <c r="L6504" s="3" t="s">
        <v>10</v>
      </c>
      <c r="M6504" s="3" t="s">
        <v>167</v>
      </c>
      <c r="N6504" s="3" t="s">
        <v>5369</v>
      </c>
      <c r="O6504" s="3" t="s">
        <v>19297</v>
      </c>
      <c r="P6504" s="3" t="s">
        <v>5371</v>
      </c>
      <c r="Q6504" s="3" t="s">
        <v>7877</v>
      </c>
      <c r="R6504" s="3" t="s">
        <v>2679</v>
      </c>
      <c r="S6504" s="3" t="s">
        <v>20365</v>
      </c>
      <c r="T6504" s="3" t="s">
        <v>248</v>
      </c>
      <c r="U6504" s="3" t="s">
        <v>249</v>
      </c>
      <c r="V6504" s="6" t="s">
        <v>20365</v>
      </c>
    </row>
    <row r="6505" spans="1:22" ht="15.95" customHeight="1" x14ac:dyDescent="0.25">
      <c r="A6505" s="3" t="s">
        <v>9</v>
      </c>
      <c r="B6505" s="3" t="s">
        <v>20372</v>
      </c>
      <c r="C6505" s="3" t="s">
        <v>20373</v>
      </c>
      <c r="D6505" s="3" t="s">
        <v>9</v>
      </c>
      <c r="E6505" s="8">
        <v>439</v>
      </c>
      <c r="F6505" s="3" t="s">
        <v>20374</v>
      </c>
      <c r="G6505" s="4">
        <v>6.83</v>
      </c>
      <c r="H6505" s="4">
        <v>0.22090000000000001</v>
      </c>
      <c r="I6505" s="5">
        <f>VLOOKUP(B6505,[1]EXEL!$D$1:$N$65536,11,FALSE)</f>
        <v>36</v>
      </c>
      <c r="J6505" s="5">
        <f>VLOOKUP(B6505,[1]EXEL!$D$1:$P$65536,13,FALSE)</f>
        <v>9</v>
      </c>
      <c r="K6505" s="3" t="s">
        <v>18</v>
      </c>
      <c r="L6505" s="3" t="s">
        <v>10</v>
      </c>
      <c r="M6505" s="3" t="s">
        <v>167</v>
      </c>
      <c r="N6505" s="3" t="s">
        <v>5369</v>
      </c>
      <c r="O6505" s="3" t="s">
        <v>19297</v>
      </c>
      <c r="P6505" s="3" t="s">
        <v>5371</v>
      </c>
      <c r="Q6505" s="3" t="s">
        <v>7877</v>
      </c>
      <c r="R6505" s="3" t="s">
        <v>2679</v>
      </c>
      <c r="S6505" s="3" t="s">
        <v>20365</v>
      </c>
      <c r="T6505" s="3" t="s">
        <v>872</v>
      </c>
      <c r="U6505" s="3" t="s">
        <v>873</v>
      </c>
      <c r="V6505" s="6" t="s">
        <v>20365</v>
      </c>
    </row>
    <row r="6506" spans="1:22" ht="15.95" customHeight="1" x14ac:dyDescent="0.25">
      <c r="A6506" s="3" t="s">
        <v>9</v>
      </c>
      <c r="B6506" s="3" t="s">
        <v>20375</v>
      </c>
      <c r="C6506" s="3" t="s">
        <v>20376</v>
      </c>
      <c r="D6506" s="3" t="s">
        <v>16</v>
      </c>
      <c r="E6506" s="8">
        <v>1119</v>
      </c>
      <c r="F6506" s="3" t="s">
        <v>20377</v>
      </c>
      <c r="G6506" s="4">
        <v>9.35</v>
      </c>
      <c r="H6506" s="4">
        <v>0.65</v>
      </c>
      <c r="I6506" s="5">
        <f>VLOOKUP(B6506,[1]EXEL!$D$1:$N$65536,11,FALSE)</f>
        <v>36</v>
      </c>
      <c r="J6506" s="5">
        <f>VLOOKUP(B6506,[1]EXEL!$D$1:$P$65536,13,FALSE)</f>
        <v>9</v>
      </c>
      <c r="K6506" s="3" t="s">
        <v>18</v>
      </c>
      <c r="L6506" s="3" t="s">
        <v>17</v>
      </c>
      <c r="M6506" s="3" t="s">
        <v>167</v>
      </c>
      <c r="N6506" s="3" t="s">
        <v>5369</v>
      </c>
      <c r="O6506" s="3" t="s">
        <v>19297</v>
      </c>
      <c r="P6506" s="3" t="s">
        <v>5371</v>
      </c>
      <c r="Q6506" s="3" t="s">
        <v>7877</v>
      </c>
      <c r="R6506" s="3" t="s">
        <v>2679</v>
      </c>
      <c r="S6506" s="3" t="s">
        <v>20378</v>
      </c>
      <c r="T6506" s="3" t="s">
        <v>260</v>
      </c>
      <c r="U6506" s="3" t="s">
        <v>261</v>
      </c>
      <c r="V6506" s="6" t="s">
        <v>20378</v>
      </c>
    </row>
    <row r="6507" spans="1:22" ht="15.95" customHeight="1" x14ac:dyDescent="0.25">
      <c r="A6507" s="3" t="s">
        <v>9</v>
      </c>
      <c r="B6507" s="3" t="s">
        <v>20379</v>
      </c>
      <c r="C6507" s="3" t="s">
        <v>20380</v>
      </c>
      <c r="D6507" s="3" t="s">
        <v>16</v>
      </c>
      <c r="E6507" s="8">
        <v>1119</v>
      </c>
      <c r="F6507" s="3" t="s">
        <v>20381</v>
      </c>
      <c r="G6507" s="4">
        <v>9.35</v>
      </c>
      <c r="H6507" s="4">
        <v>0.64</v>
      </c>
      <c r="I6507" s="5">
        <f>VLOOKUP(B6507,[1]EXEL!$D$1:$N$65536,11,FALSE)</f>
        <v>36</v>
      </c>
      <c r="J6507" s="5">
        <f>VLOOKUP(B6507,[1]EXEL!$D$1:$P$65536,13,FALSE)</f>
        <v>9</v>
      </c>
      <c r="K6507" s="3" t="s">
        <v>18</v>
      </c>
      <c r="L6507" s="3" t="s">
        <v>17</v>
      </c>
      <c r="M6507" s="3" t="s">
        <v>167</v>
      </c>
      <c r="N6507" s="3" t="s">
        <v>5369</v>
      </c>
      <c r="O6507" s="3" t="s">
        <v>19297</v>
      </c>
      <c r="P6507" s="3" t="s">
        <v>5371</v>
      </c>
      <c r="Q6507" s="3" t="s">
        <v>7877</v>
      </c>
      <c r="R6507" s="3" t="s">
        <v>2679</v>
      </c>
      <c r="S6507" s="3" t="s">
        <v>20378</v>
      </c>
      <c r="T6507" s="3" t="s">
        <v>872</v>
      </c>
      <c r="U6507" s="3" t="s">
        <v>873</v>
      </c>
      <c r="V6507" s="6" t="s">
        <v>20378</v>
      </c>
    </row>
    <row r="6508" spans="1:22" ht="15.95" customHeight="1" x14ac:dyDescent="0.25">
      <c r="A6508" s="3" t="s">
        <v>9</v>
      </c>
      <c r="B6508" s="3" t="s">
        <v>20383</v>
      </c>
      <c r="C6508" s="3" t="s">
        <v>20384</v>
      </c>
      <c r="D6508" s="3" t="s">
        <v>9</v>
      </c>
      <c r="E6508" s="8">
        <v>509</v>
      </c>
      <c r="F6508" s="3" t="s">
        <v>20385</v>
      </c>
      <c r="G6508" s="4">
        <v>6.83</v>
      </c>
      <c r="H6508" s="4">
        <v>0.22090000000000001</v>
      </c>
      <c r="I6508" s="5">
        <f>VLOOKUP(B6508,[1]EXEL!$D$1:$N$65536,11,FALSE)</f>
        <v>36</v>
      </c>
      <c r="J6508" s="5">
        <f>VLOOKUP(B6508,[1]EXEL!$D$1:$P$65536,13,FALSE)</f>
        <v>9</v>
      </c>
      <c r="K6508" s="3" t="s">
        <v>18</v>
      </c>
      <c r="L6508" s="3" t="s">
        <v>10</v>
      </c>
      <c r="M6508" s="3" t="s">
        <v>167</v>
      </c>
      <c r="N6508" s="3" t="s">
        <v>5369</v>
      </c>
      <c r="O6508" s="3" t="s">
        <v>19297</v>
      </c>
      <c r="P6508" s="3" t="s">
        <v>5371</v>
      </c>
      <c r="Q6508" s="3" t="s">
        <v>7877</v>
      </c>
      <c r="R6508" s="3" t="s">
        <v>2679</v>
      </c>
      <c r="S6508" s="3" t="s">
        <v>20382</v>
      </c>
      <c r="T6508" s="3" t="s">
        <v>260</v>
      </c>
      <c r="U6508" s="3" t="s">
        <v>261</v>
      </c>
      <c r="V6508" s="6" t="s">
        <v>20382</v>
      </c>
    </row>
    <row r="6509" spans="1:22" ht="15.95" customHeight="1" x14ac:dyDescent="0.25">
      <c r="A6509" s="3" t="s">
        <v>9</v>
      </c>
      <c r="B6509" s="3" t="s">
        <v>20386</v>
      </c>
      <c r="C6509" s="3" t="s">
        <v>20387</v>
      </c>
      <c r="D6509" s="3" t="s">
        <v>9</v>
      </c>
      <c r="E6509" s="8">
        <v>363</v>
      </c>
      <c r="F6509" s="3" t="s">
        <v>20388</v>
      </c>
      <c r="G6509" s="4">
        <v>6.83</v>
      </c>
      <c r="H6509" s="4">
        <v>0.22090000000000001</v>
      </c>
      <c r="I6509" s="5">
        <f>VLOOKUP(B6509,[1]EXEL!$D$1:$N$65536,11,FALSE)</f>
        <v>36</v>
      </c>
      <c r="J6509" s="5">
        <f>VLOOKUP(B6509,[1]EXEL!$D$1:$P$65536,13,FALSE)</f>
        <v>9</v>
      </c>
      <c r="K6509" s="3" t="s">
        <v>18</v>
      </c>
      <c r="L6509" s="3" t="s">
        <v>10</v>
      </c>
      <c r="M6509" s="3" t="s">
        <v>167</v>
      </c>
      <c r="N6509" s="3" t="s">
        <v>5369</v>
      </c>
      <c r="O6509" s="3" t="s">
        <v>19297</v>
      </c>
      <c r="P6509" s="3" t="s">
        <v>5371</v>
      </c>
      <c r="Q6509" s="3" t="s">
        <v>7877</v>
      </c>
      <c r="R6509" s="3" t="s">
        <v>2679</v>
      </c>
      <c r="S6509" s="3" t="s">
        <v>20382</v>
      </c>
      <c r="T6509" s="3" t="s">
        <v>248</v>
      </c>
      <c r="U6509" s="3" t="s">
        <v>249</v>
      </c>
      <c r="V6509" s="6" t="s">
        <v>20382</v>
      </c>
    </row>
    <row r="6510" spans="1:22" ht="15.95" customHeight="1" x14ac:dyDescent="0.25">
      <c r="A6510" s="3" t="s">
        <v>9</v>
      </c>
      <c r="B6510" s="3" t="s">
        <v>20389</v>
      </c>
      <c r="C6510" s="3" t="s">
        <v>20390</v>
      </c>
      <c r="D6510" s="3" t="s">
        <v>9</v>
      </c>
      <c r="E6510" s="8">
        <v>455</v>
      </c>
      <c r="F6510" s="3" t="s">
        <v>20391</v>
      </c>
      <c r="G6510" s="4">
        <v>6.83</v>
      </c>
      <c r="H6510" s="4">
        <v>0.22090000000000001</v>
      </c>
      <c r="I6510" s="5">
        <f>VLOOKUP(B6510,[1]EXEL!$D$1:$N$65536,11,FALSE)</f>
        <v>36</v>
      </c>
      <c r="J6510" s="5">
        <f>VLOOKUP(B6510,[1]EXEL!$D$1:$P$65536,13,FALSE)</f>
        <v>9</v>
      </c>
      <c r="K6510" s="3" t="s">
        <v>18</v>
      </c>
      <c r="L6510" s="3" t="s">
        <v>10</v>
      </c>
      <c r="M6510" s="3" t="s">
        <v>167</v>
      </c>
      <c r="N6510" s="3" t="s">
        <v>5369</v>
      </c>
      <c r="O6510" s="3" t="s">
        <v>19297</v>
      </c>
      <c r="P6510" s="3" t="s">
        <v>5371</v>
      </c>
      <c r="Q6510" s="3" t="s">
        <v>7877</v>
      </c>
      <c r="R6510" s="3" t="s">
        <v>2679</v>
      </c>
      <c r="S6510" s="3" t="s">
        <v>20382</v>
      </c>
      <c r="T6510" s="3" t="s">
        <v>872</v>
      </c>
      <c r="U6510" s="3" t="s">
        <v>873</v>
      </c>
      <c r="V6510" s="6" t="s">
        <v>20382</v>
      </c>
    </row>
    <row r="6511" spans="1:22" ht="15.95" customHeight="1" x14ac:dyDescent="0.25">
      <c r="A6511" s="3" t="s">
        <v>9</v>
      </c>
      <c r="B6511" s="3" t="s">
        <v>20393</v>
      </c>
      <c r="C6511" s="3" t="s">
        <v>20394</v>
      </c>
      <c r="D6511" s="3" t="s">
        <v>16</v>
      </c>
      <c r="E6511" s="8">
        <v>1424</v>
      </c>
      <c r="F6511" s="3" t="s">
        <v>20395</v>
      </c>
      <c r="G6511" s="4">
        <v>11.75</v>
      </c>
      <c r="H6511" s="4">
        <v>0.85</v>
      </c>
      <c r="I6511" s="5">
        <f>VLOOKUP(B6511,[1]EXEL!$D$1:$N$65536,11,FALSE)</f>
        <v>48</v>
      </c>
      <c r="J6511" s="5">
        <f>VLOOKUP(B6511,[1]EXEL!$D$1:$P$65536,13,FALSE)</f>
        <v>12</v>
      </c>
      <c r="K6511" s="3" t="s">
        <v>18</v>
      </c>
      <c r="L6511" s="3" t="s">
        <v>17</v>
      </c>
      <c r="M6511" s="3" t="s">
        <v>167</v>
      </c>
      <c r="N6511" s="3" t="s">
        <v>5369</v>
      </c>
      <c r="O6511" s="3" t="s">
        <v>19297</v>
      </c>
      <c r="P6511" s="3" t="s">
        <v>5371</v>
      </c>
      <c r="Q6511" s="3" t="s">
        <v>7877</v>
      </c>
      <c r="R6511" s="3" t="s">
        <v>2679</v>
      </c>
      <c r="S6511" s="3" t="s">
        <v>20392</v>
      </c>
      <c r="T6511" s="3" t="s">
        <v>260</v>
      </c>
      <c r="U6511" s="3" t="s">
        <v>261</v>
      </c>
      <c r="V6511" s="6" t="s">
        <v>20392</v>
      </c>
    </row>
    <row r="6512" spans="1:22" ht="15.95" customHeight="1" x14ac:dyDescent="0.25">
      <c r="A6512" s="3" t="s">
        <v>9</v>
      </c>
      <c r="B6512" s="3" t="s">
        <v>20396</v>
      </c>
      <c r="C6512" s="3" t="s">
        <v>20397</v>
      </c>
      <c r="D6512" s="3" t="s">
        <v>9</v>
      </c>
      <c r="E6512" s="8">
        <v>538</v>
      </c>
      <c r="F6512" s="3" t="s">
        <v>20398</v>
      </c>
      <c r="G6512" s="4">
        <v>5.5</v>
      </c>
      <c r="H6512" s="4">
        <v>0.43099999999999999</v>
      </c>
      <c r="I6512" s="5">
        <f>VLOOKUP(B6512,[1]EXEL!$D$1:$N$65536,11,FALSE)</f>
        <v>90</v>
      </c>
      <c r="J6512" s="5">
        <f>VLOOKUP(B6512,[1]EXEL!$D$1:$P$65536,13,FALSE)</f>
        <v>15</v>
      </c>
      <c r="K6512" s="3" t="s">
        <v>18</v>
      </c>
      <c r="L6512" s="3" t="s">
        <v>10</v>
      </c>
      <c r="M6512" s="3" t="s">
        <v>167</v>
      </c>
      <c r="N6512" s="3" t="s">
        <v>5369</v>
      </c>
      <c r="O6512" s="3" t="s">
        <v>7875</v>
      </c>
      <c r="P6512" s="3" t="s">
        <v>5371</v>
      </c>
      <c r="Q6512" s="3" t="s">
        <v>7877</v>
      </c>
      <c r="R6512" s="3" t="s">
        <v>2679</v>
      </c>
      <c r="S6512" s="3" t="s">
        <v>20399</v>
      </c>
      <c r="T6512" s="3" t="s">
        <v>248</v>
      </c>
      <c r="U6512" s="3" t="s">
        <v>249</v>
      </c>
      <c r="V6512" s="6" t="s">
        <v>20399</v>
      </c>
    </row>
    <row r="6513" spans="1:22" ht="15.95" customHeight="1" x14ac:dyDescent="0.25">
      <c r="A6513" s="3" t="s">
        <v>9</v>
      </c>
      <c r="B6513" s="3" t="s">
        <v>20400</v>
      </c>
      <c r="C6513" s="3" t="s">
        <v>20401</v>
      </c>
      <c r="D6513" s="3" t="s">
        <v>9</v>
      </c>
      <c r="E6513" s="8">
        <v>753</v>
      </c>
      <c r="F6513" s="3" t="s">
        <v>20402</v>
      </c>
      <c r="G6513" s="4">
        <v>5.5</v>
      </c>
      <c r="H6513" s="4">
        <v>0.43099999999999999</v>
      </c>
      <c r="I6513" s="5">
        <f>VLOOKUP(B6513,[1]EXEL!$D$1:$N$65536,11,FALSE)</f>
        <v>90</v>
      </c>
      <c r="J6513" s="5">
        <f>VLOOKUP(B6513,[1]EXEL!$D$1:$P$65536,13,FALSE)</f>
        <v>15</v>
      </c>
      <c r="K6513" s="3" t="s">
        <v>18</v>
      </c>
      <c r="L6513" s="3" t="s">
        <v>10</v>
      </c>
      <c r="M6513" s="3" t="s">
        <v>167</v>
      </c>
      <c r="N6513" s="3" t="s">
        <v>5369</v>
      </c>
      <c r="O6513" s="3" t="s">
        <v>7875</v>
      </c>
      <c r="P6513" s="3" t="s">
        <v>5371</v>
      </c>
      <c r="Q6513" s="3" t="s">
        <v>7877</v>
      </c>
      <c r="R6513" s="3" t="s">
        <v>2679</v>
      </c>
      <c r="S6513" s="3" t="s">
        <v>20403</v>
      </c>
      <c r="T6513" s="3" t="s">
        <v>260</v>
      </c>
      <c r="U6513" s="3" t="s">
        <v>261</v>
      </c>
      <c r="V6513" s="6" t="s">
        <v>20403</v>
      </c>
    </row>
    <row r="6514" spans="1:22" ht="15.95" customHeight="1" x14ac:dyDescent="0.25">
      <c r="A6514" s="3" t="s">
        <v>9</v>
      </c>
      <c r="B6514" s="3" t="s">
        <v>20404</v>
      </c>
      <c r="C6514" s="3" t="s">
        <v>20405</v>
      </c>
      <c r="D6514" s="3" t="s">
        <v>9</v>
      </c>
      <c r="E6514" s="8">
        <v>538</v>
      </c>
      <c r="F6514" s="3" t="s">
        <v>20406</v>
      </c>
      <c r="G6514" s="4">
        <v>5.5</v>
      </c>
      <c r="H6514" s="4">
        <v>0.43099999999999999</v>
      </c>
      <c r="I6514" s="5">
        <f>VLOOKUP(B6514,[1]EXEL!$D$1:$N$65536,11,FALSE)</f>
        <v>90</v>
      </c>
      <c r="J6514" s="5">
        <f>VLOOKUP(B6514,[1]EXEL!$D$1:$P$65536,13,FALSE)</f>
        <v>15</v>
      </c>
      <c r="K6514" s="3" t="s">
        <v>18</v>
      </c>
      <c r="L6514" s="3" t="s">
        <v>10</v>
      </c>
      <c r="M6514" s="3" t="s">
        <v>167</v>
      </c>
      <c r="N6514" s="3" t="s">
        <v>5369</v>
      </c>
      <c r="O6514" s="3" t="s">
        <v>7875</v>
      </c>
      <c r="P6514" s="3" t="s">
        <v>5371</v>
      </c>
      <c r="Q6514" s="3" t="s">
        <v>7877</v>
      </c>
      <c r="R6514" s="3" t="s">
        <v>2679</v>
      </c>
      <c r="S6514" s="3" t="s">
        <v>20403</v>
      </c>
      <c r="T6514" s="3" t="s">
        <v>248</v>
      </c>
      <c r="U6514" s="3" t="s">
        <v>249</v>
      </c>
      <c r="V6514" s="6" t="s">
        <v>20403</v>
      </c>
    </row>
    <row r="6515" spans="1:22" ht="15.95" customHeight="1" x14ac:dyDescent="0.25">
      <c r="A6515" s="3" t="s">
        <v>9</v>
      </c>
      <c r="B6515" s="3" t="s">
        <v>20407</v>
      </c>
      <c r="C6515" s="3" t="s">
        <v>20408</v>
      </c>
      <c r="D6515" s="3" t="s">
        <v>16</v>
      </c>
      <c r="E6515" s="8">
        <v>672</v>
      </c>
      <c r="F6515" s="3" t="s">
        <v>20409</v>
      </c>
      <c r="G6515" s="4">
        <v>5.5</v>
      </c>
      <c r="H6515" s="4">
        <v>0.43099999999999999</v>
      </c>
      <c r="I6515" s="5">
        <f>VLOOKUP(B6515,[1]EXEL!$D$1:$N$65536,11,FALSE)</f>
        <v>90</v>
      </c>
      <c r="J6515" s="5">
        <f>VLOOKUP(B6515,[1]EXEL!$D$1:$P$65536,13,FALSE)</f>
        <v>15</v>
      </c>
      <c r="K6515" s="3" t="s">
        <v>18</v>
      </c>
      <c r="L6515" s="3" t="s">
        <v>17</v>
      </c>
      <c r="M6515" s="3" t="s">
        <v>167</v>
      </c>
      <c r="N6515" s="3" t="s">
        <v>5369</v>
      </c>
      <c r="O6515" s="3" t="s">
        <v>7875</v>
      </c>
      <c r="P6515" s="3" t="s">
        <v>5371</v>
      </c>
      <c r="Q6515" s="3" t="s">
        <v>7877</v>
      </c>
      <c r="R6515" s="3" t="s">
        <v>2679</v>
      </c>
      <c r="S6515" s="3" t="s">
        <v>20403</v>
      </c>
      <c r="T6515" s="3" t="s">
        <v>872</v>
      </c>
      <c r="U6515" s="3" t="s">
        <v>873</v>
      </c>
      <c r="V6515" s="6" t="s">
        <v>20403</v>
      </c>
    </row>
    <row r="6516" spans="1:22" ht="15.95" customHeight="1" x14ac:dyDescent="0.25">
      <c r="A6516" s="3" t="s">
        <v>9</v>
      </c>
      <c r="B6516" s="3" t="s">
        <v>20411</v>
      </c>
      <c r="C6516" s="3" t="s">
        <v>20412</v>
      </c>
      <c r="D6516" s="3" t="s">
        <v>9</v>
      </c>
      <c r="E6516" s="8">
        <v>660</v>
      </c>
      <c r="F6516" s="3" t="s">
        <v>20413</v>
      </c>
      <c r="G6516" s="4">
        <v>5.5</v>
      </c>
      <c r="H6516" s="4">
        <v>0.26100000000000001</v>
      </c>
      <c r="I6516" s="5">
        <f>VLOOKUP(B6516,[1]EXEL!$D$1:$N$65536,11,FALSE)</f>
        <v>72</v>
      </c>
      <c r="J6516" s="5">
        <f>VLOOKUP(B6516,[1]EXEL!$D$1:$P$65536,13,FALSE)</f>
        <v>12</v>
      </c>
      <c r="K6516" s="3" t="s">
        <v>18</v>
      </c>
      <c r="L6516" s="3" t="s">
        <v>10</v>
      </c>
      <c r="M6516" s="3" t="s">
        <v>167</v>
      </c>
      <c r="N6516" s="3" t="s">
        <v>5369</v>
      </c>
      <c r="O6516" s="3" t="s">
        <v>19132</v>
      </c>
      <c r="P6516" s="3" t="s">
        <v>5371</v>
      </c>
      <c r="Q6516" s="3" t="s">
        <v>7877</v>
      </c>
      <c r="R6516" s="3" t="s">
        <v>2679</v>
      </c>
      <c r="S6516" s="3" t="s">
        <v>20410</v>
      </c>
      <c r="T6516" s="3" t="s">
        <v>260</v>
      </c>
      <c r="U6516" s="3" t="s">
        <v>261</v>
      </c>
      <c r="V6516" s="6" t="s">
        <v>20410</v>
      </c>
    </row>
    <row r="6517" spans="1:22" ht="15.95" customHeight="1" x14ac:dyDescent="0.25">
      <c r="A6517" s="3" t="s">
        <v>9</v>
      </c>
      <c r="B6517" s="3" t="s">
        <v>20414</v>
      </c>
      <c r="C6517" s="3" t="s">
        <v>20415</v>
      </c>
      <c r="D6517" s="3" t="s">
        <v>9</v>
      </c>
      <c r="E6517" s="8">
        <v>472</v>
      </c>
      <c r="F6517" s="3" t="s">
        <v>20416</v>
      </c>
      <c r="G6517" s="4">
        <v>5.5</v>
      </c>
      <c r="H6517" s="4">
        <v>0.26100000000000001</v>
      </c>
      <c r="I6517" s="5">
        <f>VLOOKUP(B6517,[1]EXEL!$D$1:$N$65536,11,FALSE)</f>
        <v>72</v>
      </c>
      <c r="J6517" s="5">
        <f>VLOOKUP(B6517,[1]EXEL!$D$1:$P$65536,13,FALSE)</f>
        <v>12</v>
      </c>
      <c r="K6517" s="3" t="s">
        <v>18</v>
      </c>
      <c r="L6517" s="3" t="s">
        <v>10</v>
      </c>
      <c r="M6517" s="3" t="s">
        <v>167</v>
      </c>
      <c r="N6517" s="3" t="s">
        <v>5369</v>
      </c>
      <c r="O6517" s="3" t="s">
        <v>19132</v>
      </c>
      <c r="P6517" s="3" t="s">
        <v>5371</v>
      </c>
      <c r="Q6517" s="3" t="s">
        <v>7877</v>
      </c>
      <c r="R6517" s="3" t="s">
        <v>2679</v>
      </c>
      <c r="S6517" s="3" t="s">
        <v>20410</v>
      </c>
      <c r="T6517" s="3" t="s">
        <v>248</v>
      </c>
      <c r="U6517" s="3" t="s">
        <v>249</v>
      </c>
      <c r="V6517" s="6" t="s">
        <v>20410</v>
      </c>
    </row>
    <row r="6518" spans="1:22" ht="15.95" customHeight="1" x14ac:dyDescent="0.25">
      <c r="A6518" s="3" t="s">
        <v>9</v>
      </c>
      <c r="B6518" s="3" t="s">
        <v>20417</v>
      </c>
      <c r="C6518" s="3" t="s">
        <v>20418</v>
      </c>
      <c r="D6518" s="3" t="s">
        <v>16</v>
      </c>
      <c r="E6518" s="8">
        <v>589</v>
      </c>
      <c r="F6518" s="3" t="s">
        <v>20419</v>
      </c>
      <c r="G6518" s="4">
        <v>5.5</v>
      </c>
      <c r="H6518" s="4">
        <v>0.26100000000000001</v>
      </c>
      <c r="I6518" s="5">
        <f>VLOOKUP(B6518,[1]EXEL!$D$1:$N$65536,11,FALSE)</f>
        <v>72</v>
      </c>
      <c r="J6518" s="5">
        <f>VLOOKUP(B6518,[1]EXEL!$D$1:$P$65536,13,FALSE)</f>
        <v>12</v>
      </c>
      <c r="K6518" s="3" t="s">
        <v>18</v>
      </c>
      <c r="L6518" s="3" t="s">
        <v>17</v>
      </c>
      <c r="M6518" s="3" t="s">
        <v>167</v>
      </c>
      <c r="N6518" s="3" t="s">
        <v>5369</v>
      </c>
      <c r="O6518" s="3" t="s">
        <v>19132</v>
      </c>
      <c r="P6518" s="3" t="s">
        <v>5371</v>
      </c>
      <c r="Q6518" s="3" t="s">
        <v>7877</v>
      </c>
      <c r="R6518" s="3" t="s">
        <v>2679</v>
      </c>
      <c r="S6518" s="3" t="s">
        <v>20410</v>
      </c>
      <c r="T6518" s="3" t="s">
        <v>872</v>
      </c>
      <c r="U6518" s="3" t="s">
        <v>873</v>
      </c>
      <c r="V6518" s="6" t="s">
        <v>20410</v>
      </c>
    </row>
    <row r="6519" spans="1:22" ht="15.95" customHeight="1" x14ac:dyDescent="0.25">
      <c r="A6519" s="3" t="s">
        <v>9</v>
      </c>
      <c r="B6519" s="3" t="s">
        <v>20420</v>
      </c>
      <c r="C6519" s="3" t="s">
        <v>20421</v>
      </c>
      <c r="D6519" s="3" t="s">
        <v>9</v>
      </c>
      <c r="E6519" s="8">
        <v>472</v>
      </c>
      <c r="F6519" s="3" t="s">
        <v>20422</v>
      </c>
      <c r="G6519" s="4">
        <v>5.5</v>
      </c>
      <c r="H6519" s="4">
        <v>0.26100000000000001</v>
      </c>
      <c r="I6519" s="5">
        <f>VLOOKUP(B6519,[1]EXEL!$D$1:$N$65536,11,FALSE)</f>
        <v>72</v>
      </c>
      <c r="J6519" s="5">
        <f>VLOOKUP(B6519,[1]EXEL!$D$1:$P$65536,13,FALSE)</f>
        <v>12</v>
      </c>
      <c r="K6519" s="3" t="s">
        <v>18</v>
      </c>
      <c r="L6519" s="3" t="s">
        <v>10</v>
      </c>
      <c r="M6519" s="3" t="s">
        <v>167</v>
      </c>
      <c r="N6519" s="3" t="s">
        <v>5369</v>
      </c>
      <c r="O6519" s="3" t="s">
        <v>19132</v>
      </c>
      <c r="P6519" s="3" t="s">
        <v>5371</v>
      </c>
      <c r="Q6519" s="3" t="s">
        <v>7877</v>
      </c>
      <c r="R6519" s="3" t="s">
        <v>2679</v>
      </c>
      <c r="S6519" s="3" t="s">
        <v>20423</v>
      </c>
      <c r="T6519" s="3" t="s">
        <v>248</v>
      </c>
      <c r="U6519" s="3" t="s">
        <v>249</v>
      </c>
      <c r="V6519" s="6" t="s">
        <v>20423</v>
      </c>
    </row>
    <row r="6520" spans="1:22" ht="15.95" customHeight="1" x14ac:dyDescent="0.25">
      <c r="A6520" s="3" t="s">
        <v>9</v>
      </c>
      <c r="B6520" s="3" t="s">
        <v>20424</v>
      </c>
      <c r="C6520" s="3" t="s">
        <v>20425</v>
      </c>
      <c r="D6520" s="3" t="s">
        <v>16</v>
      </c>
      <c r="E6520" s="8">
        <v>239</v>
      </c>
      <c r="F6520" s="3" t="s">
        <v>20426</v>
      </c>
      <c r="G6520" s="4">
        <v>3.41</v>
      </c>
      <c r="H6520" s="4">
        <v>0.125</v>
      </c>
      <c r="I6520" s="5">
        <f>VLOOKUP(B6520,[1]EXEL!$D$1:$N$65536,11,FALSE)</f>
        <v>72</v>
      </c>
      <c r="J6520" s="5">
        <f>VLOOKUP(B6520,[1]EXEL!$D$1:$P$65536,13,FALSE)</f>
        <v>12</v>
      </c>
      <c r="K6520" s="3" t="s">
        <v>18</v>
      </c>
      <c r="L6520" s="3" t="s">
        <v>17</v>
      </c>
      <c r="M6520" s="3" t="s">
        <v>167</v>
      </c>
      <c r="N6520" s="3" t="s">
        <v>5369</v>
      </c>
      <c r="O6520" s="3" t="s">
        <v>5370</v>
      </c>
      <c r="P6520" s="3" t="s">
        <v>5371</v>
      </c>
      <c r="Q6520" s="3" t="s">
        <v>7877</v>
      </c>
      <c r="R6520" s="3" t="s">
        <v>2679</v>
      </c>
      <c r="S6520" s="3" t="s">
        <v>20427</v>
      </c>
      <c r="T6520" s="3" t="s">
        <v>260</v>
      </c>
      <c r="U6520" s="3" t="s">
        <v>261</v>
      </c>
      <c r="V6520" s="6" t="s">
        <v>20427</v>
      </c>
    </row>
    <row r="6521" spans="1:22" ht="15.95" customHeight="1" x14ac:dyDescent="0.25">
      <c r="A6521" s="3" t="s">
        <v>9</v>
      </c>
      <c r="B6521" s="3" t="s">
        <v>20428</v>
      </c>
      <c r="C6521" s="3" t="s">
        <v>20429</v>
      </c>
      <c r="D6521" s="3" t="s">
        <v>16</v>
      </c>
      <c r="E6521" s="8">
        <v>171</v>
      </c>
      <c r="F6521" s="3" t="s">
        <v>20430</v>
      </c>
      <c r="G6521" s="4">
        <v>3.41</v>
      </c>
      <c r="H6521" s="4">
        <v>0.125</v>
      </c>
      <c r="I6521" s="5">
        <f>VLOOKUP(B6521,[1]EXEL!$D$1:$N$65536,11,FALSE)</f>
        <v>72</v>
      </c>
      <c r="J6521" s="5">
        <f>VLOOKUP(B6521,[1]EXEL!$D$1:$P$65536,13,FALSE)</f>
        <v>12</v>
      </c>
      <c r="K6521" s="3" t="s">
        <v>18</v>
      </c>
      <c r="L6521" s="3" t="s">
        <v>17</v>
      </c>
      <c r="M6521" s="3" t="s">
        <v>167</v>
      </c>
      <c r="N6521" s="3" t="s">
        <v>5369</v>
      </c>
      <c r="O6521" s="3" t="s">
        <v>5370</v>
      </c>
      <c r="P6521" s="3" t="s">
        <v>5371</v>
      </c>
      <c r="Q6521" s="3" t="s">
        <v>7877</v>
      </c>
      <c r="R6521" s="3" t="s">
        <v>2679</v>
      </c>
      <c r="S6521" s="3" t="s">
        <v>20427</v>
      </c>
      <c r="T6521" s="3" t="s">
        <v>248</v>
      </c>
      <c r="U6521" s="3" t="s">
        <v>249</v>
      </c>
      <c r="V6521" s="6" t="s">
        <v>20427</v>
      </c>
    </row>
    <row r="6522" spans="1:22" ht="15.95" customHeight="1" x14ac:dyDescent="0.25">
      <c r="A6522" s="3" t="s">
        <v>9</v>
      </c>
      <c r="B6522" s="3" t="s">
        <v>20431</v>
      </c>
      <c r="C6522" s="3" t="s">
        <v>20432</v>
      </c>
      <c r="D6522" s="3" t="s">
        <v>16</v>
      </c>
      <c r="E6522" s="8">
        <v>213</v>
      </c>
      <c r="F6522" s="3" t="s">
        <v>20433</v>
      </c>
      <c r="G6522" s="4">
        <v>3.41</v>
      </c>
      <c r="H6522" s="4">
        <v>0.125</v>
      </c>
      <c r="I6522" s="5">
        <f>VLOOKUP(B6522,[1]EXEL!$D$1:$N$65536,11,FALSE)</f>
        <v>72</v>
      </c>
      <c r="J6522" s="5">
        <f>VLOOKUP(B6522,[1]EXEL!$D$1:$P$65536,13,FALSE)</f>
        <v>12</v>
      </c>
      <c r="K6522" s="3" t="s">
        <v>18</v>
      </c>
      <c r="L6522" s="3" t="s">
        <v>17</v>
      </c>
      <c r="M6522" s="3" t="s">
        <v>167</v>
      </c>
      <c r="N6522" s="3" t="s">
        <v>5369</v>
      </c>
      <c r="O6522" s="3" t="s">
        <v>5370</v>
      </c>
      <c r="P6522" s="3" t="s">
        <v>5371</v>
      </c>
      <c r="Q6522" s="3" t="s">
        <v>7877</v>
      </c>
      <c r="R6522" s="3" t="s">
        <v>2679</v>
      </c>
      <c r="S6522" s="3" t="s">
        <v>20427</v>
      </c>
      <c r="T6522" s="3" t="s">
        <v>872</v>
      </c>
      <c r="U6522" s="3" t="s">
        <v>873</v>
      </c>
      <c r="V6522" s="6" t="s">
        <v>20427</v>
      </c>
    </row>
    <row r="6523" spans="1:22" ht="15.95" customHeight="1" x14ac:dyDescent="0.25">
      <c r="A6523" s="3" t="s">
        <v>9</v>
      </c>
      <c r="B6523" s="3" t="s">
        <v>20434</v>
      </c>
      <c r="C6523" s="3" t="s">
        <v>20435</v>
      </c>
      <c r="D6523" s="3" t="s">
        <v>9</v>
      </c>
      <c r="E6523" s="8">
        <v>474</v>
      </c>
      <c r="F6523" s="3" t="s">
        <v>20436</v>
      </c>
      <c r="G6523" s="4">
        <v>3.17</v>
      </c>
      <c r="H6523" s="4">
        <v>0.125</v>
      </c>
      <c r="I6523" s="5">
        <f>VLOOKUP(B6523,[1]EXEL!$D$1:$N$65536,11,FALSE)</f>
        <v>72</v>
      </c>
      <c r="J6523" s="5">
        <f>VLOOKUP(B6523,[1]EXEL!$D$1:$P$65536,13,FALSE)</f>
        <v>12</v>
      </c>
      <c r="K6523" s="3" t="s">
        <v>18</v>
      </c>
      <c r="L6523" s="3" t="s">
        <v>10</v>
      </c>
      <c r="M6523" s="3" t="s">
        <v>167</v>
      </c>
      <c r="N6523" s="3" t="s">
        <v>5369</v>
      </c>
      <c r="O6523" s="3" t="s">
        <v>5370</v>
      </c>
      <c r="P6523" s="3" t="s">
        <v>5371</v>
      </c>
      <c r="Q6523" s="3" t="s">
        <v>7877</v>
      </c>
      <c r="R6523" s="3" t="s">
        <v>2679</v>
      </c>
      <c r="S6523" s="3" t="s">
        <v>20437</v>
      </c>
      <c r="T6523" s="3" t="s">
        <v>260</v>
      </c>
      <c r="U6523" s="3" t="s">
        <v>261</v>
      </c>
      <c r="V6523" s="6" t="s">
        <v>20437</v>
      </c>
    </row>
    <row r="6524" spans="1:22" ht="15.95" customHeight="1" x14ac:dyDescent="0.25">
      <c r="A6524" s="3" t="s">
        <v>9</v>
      </c>
      <c r="B6524" s="3" t="s">
        <v>20438</v>
      </c>
      <c r="C6524" s="3" t="s">
        <v>20439</v>
      </c>
      <c r="D6524" s="3" t="s">
        <v>9</v>
      </c>
      <c r="E6524" s="8">
        <v>338</v>
      </c>
      <c r="F6524" s="3" t="s">
        <v>20440</v>
      </c>
      <c r="G6524" s="4">
        <v>3.17</v>
      </c>
      <c r="H6524" s="4">
        <v>0.125</v>
      </c>
      <c r="I6524" s="5">
        <f>VLOOKUP(B6524,[1]EXEL!$D$1:$N$65536,11,FALSE)</f>
        <v>72</v>
      </c>
      <c r="J6524" s="5">
        <f>VLOOKUP(B6524,[1]EXEL!$D$1:$P$65536,13,FALSE)</f>
        <v>12</v>
      </c>
      <c r="K6524" s="3" t="s">
        <v>18</v>
      </c>
      <c r="L6524" s="3" t="s">
        <v>10</v>
      </c>
      <c r="M6524" s="3" t="s">
        <v>167</v>
      </c>
      <c r="N6524" s="3" t="s">
        <v>5369</v>
      </c>
      <c r="O6524" s="3" t="s">
        <v>5370</v>
      </c>
      <c r="P6524" s="3" t="s">
        <v>5371</v>
      </c>
      <c r="Q6524" s="3" t="s">
        <v>7877</v>
      </c>
      <c r="R6524" s="3" t="s">
        <v>2679</v>
      </c>
      <c r="S6524" s="3" t="s">
        <v>20437</v>
      </c>
      <c r="T6524" s="3" t="s">
        <v>248</v>
      </c>
      <c r="U6524" s="3" t="s">
        <v>249</v>
      </c>
      <c r="V6524" s="6" t="s">
        <v>20437</v>
      </c>
    </row>
    <row r="6525" spans="1:22" ht="15.95" customHeight="1" x14ac:dyDescent="0.25">
      <c r="A6525" s="3" t="s">
        <v>9</v>
      </c>
      <c r="B6525" s="3" t="s">
        <v>20441</v>
      </c>
      <c r="C6525" s="3" t="s">
        <v>20442</v>
      </c>
      <c r="D6525" s="3" t="s">
        <v>16</v>
      </c>
      <c r="E6525" s="8">
        <v>423</v>
      </c>
      <c r="F6525" s="3" t="s">
        <v>20443</v>
      </c>
      <c r="G6525" s="4">
        <v>3.17</v>
      </c>
      <c r="H6525" s="4">
        <v>0.125</v>
      </c>
      <c r="I6525" s="5">
        <f>VLOOKUP(B6525,[1]EXEL!$D$1:$N$65536,11,FALSE)</f>
        <v>72</v>
      </c>
      <c r="J6525" s="5">
        <f>VLOOKUP(B6525,[1]EXEL!$D$1:$P$65536,13,FALSE)</f>
        <v>12</v>
      </c>
      <c r="K6525" s="3" t="s">
        <v>18</v>
      </c>
      <c r="L6525" s="3" t="s">
        <v>17</v>
      </c>
      <c r="M6525" s="3" t="s">
        <v>167</v>
      </c>
      <c r="N6525" s="3" t="s">
        <v>5369</v>
      </c>
      <c r="O6525" s="3" t="s">
        <v>5370</v>
      </c>
      <c r="P6525" s="3" t="s">
        <v>5371</v>
      </c>
      <c r="Q6525" s="3" t="s">
        <v>7877</v>
      </c>
      <c r="R6525" s="3" t="s">
        <v>2679</v>
      </c>
      <c r="S6525" s="3" t="s">
        <v>20437</v>
      </c>
      <c r="T6525" s="3" t="s">
        <v>872</v>
      </c>
      <c r="U6525" s="3" t="s">
        <v>873</v>
      </c>
      <c r="V6525" s="6" t="s">
        <v>20437</v>
      </c>
    </row>
    <row r="6526" spans="1:22" ht="15.95" customHeight="1" x14ac:dyDescent="0.25">
      <c r="A6526" s="3" t="s">
        <v>9</v>
      </c>
      <c r="B6526" s="3" t="s">
        <v>20445</v>
      </c>
      <c r="C6526" s="3" t="s">
        <v>20446</v>
      </c>
      <c r="D6526" s="3" t="s">
        <v>9</v>
      </c>
      <c r="E6526" s="8">
        <v>660</v>
      </c>
      <c r="F6526" s="3" t="s">
        <v>20447</v>
      </c>
      <c r="G6526" s="4">
        <v>5.5</v>
      </c>
      <c r="H6526" s="4">
        <v>0.26100000000000001</v>
      </c>
      <c r="I6526" s="5">
        <f>VLOOKUP(B6526,[1]EXEL!$D$1:$N$65536,11,FALSE)</f>
        <v>72</v>
      </c>
      <c r="J6526" s="5">
        <f>VLOOKUP(B6526,[1]EXEL!$D$1:$P$65536,13,FALSE)</f>
        <v>12</v>
      </c>
      <c r="K6526" s="3" t="s">
        <v>18</v>
      </c>
      <c r="L6526" s="3" t="s">
        <v>10</v>
      </c>
      <c r="M6526" s="3" t="s">
        <v>167</v>
      </c>
      <c r="N6526" s="3" t="s">
        <v>5369</v>
      </c>
      <c r="O6526" s="3" t="s">
        <v>19132</v>
      </c>
      <c r="P6526" s="3" t="s">
        <v>5371</v>
      </c>
      <c r="Q6526" s="3" t="s">
        <v>7877</v>
      </c>
      <c r="R6526" s="3" t="s">
        <v>2679</v>
      </c>
      <c r="S6526" s="3" t="s">
        <v>20444</v>
      </c>
      <c r="T6526" s="3" t="s">
        <v>260</v>
      </c>
      <c r="U6526" s="3" t="s">
        <v>261</v>
      </c>
      <c r="V6526" s="6" t="s">
        <v>20444</v>
      </c>
    </row>
    <row r="6527" spans="1:22" ht="15.95" customHeight="1" x14ac:dyDescent="0.25">
      <c r="A6527" s="3" t="s">
        <v>9</v>
      </c>
      <c r="B6527" s="3" t="s">
        <v>20448</v>
      </c>
      <c r="C6527" s="3" t="s">
        <v>20449</v>
      </c>
      <c r="D6527" s="3" t="s">
        <v>9</v>
      </c>
      <c r="E6527" s="8">
        <v>472</v>
      </c>
      <c r="F6527" s="3" t="s">
        <v>20450</v>
      </c>
      <c r="G6527" s="4">
        <v>5.5</v>
      </c>
      <c r="H6527" s="4">
        <v>0.26100000000000001</v>
      </c>
      <c r="I6527" s="5">
        <f>VLOOKUP(B6527,[1]EXEL!$D$1:$N$65536,11,FALSE)</f>
        <v>72</v>
      </c>
      <c r="J6527" s="5">
        <f>VLOOKUP(B6527,[1]EXEL!$D$1:$P$65536,13,FALSE)</f>
        <v>12</v>
      </c>
      <c r="K6527" s="3" t="s">
        <v>18</v>
      </c>
      <c r="L6527" s="3" t="s">
        <v>10</v>
      </c>
      <c r="M6527" s="3" t="s">
        <v>167</v>
      </c>
      <c r="N6527" s="3" t="s">
        <v>5369</v>
      </c>
      <c r="O6527" s="3" t="s">
        <v>19132</v>
      </c>
      <c r="P6527" s="3" t="s">
        <v>5371</v>
      </c>
      <c r="Q6527" s="3" t="s">
        <v>7877</v>
      </c>
      <c r="R6527" s="3" t="s">
        <v>2679</v>
      </c>
      <c r="S6527" s="3" t="s">
        <v>20444</v>
      </c>
      <c r="T6527" s="3" t="s">
        <v>248</v>
      </c>
      <c r="U6527" s="3" t="s">
        <v>249</v>
      </c>
      <c r="V6527" s="6" t="s">
        <v>20444</v>
      </c>
    </row>
    <row r="6528" spans="1:22" ht="15.95" customHeight="1" x14ac:dyDescent="0.25">
      <c r="A6528" s="3" t="s">
        <v>9</v>
      </c>
      <c r="B6528" s="3" t="s">
        <v>20451</v>
      </c>
      <c r="C6528" s="3" t="s">
        <v>20452</v>
      </c>
      <c r="D6528" s="3" t="s">
        <v>16</v>
      </c>
      <c r="E6528" s="8">
        <v>589</v>
      </c>
      <c r="F6528" s="3" t="s">
        <v>20453</v>
      </c>
      <c r="G6528" s="4">
        <v>5.5</v>
      </c>
      <c r="H6528" s="4">
        <v>0.26100000000000001</v>
      </c>
      <c r="I6528" s="5">
        <f>VLOOKUP(B6528,[1]EXEL!$D$1:$N$65536,11,FALSE)</f>
        <v>72</v>
      </c>
      <c r="J6528" s="5">
        <f>VLOOKUP(B6528,[1]EXEL!$D$1:$P$65536,13,FALSE)</f>
        <v>12</v>
      </c>
      <c r="K6528" s="3" t="s">
        <v>18</v>
      </c>
      <c r="L6528" s="3" t="s">
        <v>17</v>
      </c>
      <c r="M6528" s="3" t="s">
        <v>167</v>
      </c>
      <c r="N6528" s="3" t="s">
        <v>5369</v>
      </c>
      <c r="O6528" s="3" t="s">
        <v>19132</v>
      </c>
      <c r="P6528" s="3" t="s">
        <v>5371</v>
      </c>
      <c r="Q6528" s="3" t="s">
        <v>7877</v>
      </c>
      <c r="R6528" s="3" t="s">
        <v>2679</v>
      </c>
      <c r="S6528" s="3" t="s">
        <v>20444</v>
      </c>
      <c r="T6528" s="3" t="s">
        <v>872</v>
      </c>
      <c r="U6528" s="3" t="s">
        <v>873</v>
      </c>
      <c r="V6528" s="6" t="s">
        <v>20444</v>
      </c>
    </row>
    <row r="6529" spans="1:22" ht="15.95" customHeight="1" x14ac:dyDescent="0.25">
      <c r="A6529" s="3" t="s">
        <v>9</v>
      </c>
      <c r="B6529" s="3" t="s">
        <v>20454</v>
      </c>
      <c r="C6529" s="3" t="s">
        <v>20455</v>
      </c>
      <c r="D6529" s="3" t="s">
        <v>9</v>
      </c>
      <c r="E6529" s="8">
        <v>472</v>
      </c>
      <c r="F6529" s="3" t="s">
        <v>20456</v>
      </c>
      <c r="G6529" s="4">
        <v>5.5</v>
      </c>
      <c r="H6529" s="4">
        <v>0.26100000000000001</v>
      </c>
      <c r="I6529" s="5">
        <f>VLOOKUP(B6529,[1]EXEL!$D$1:$N$65536,11,FALSE)</f>
        <v>288</v>
      </c>
      <c r="J6529" s="5">
        <f>VLOOKUP(B6529,[1]EXEL!$D$1:$P$65536,13,FALSE)</f>
        <v>48</v>
      </c>
      <c r="K6529" s="3" t="s">
        <v>18</v>
      </c>
      <c r="L6529" s="3" t="s">
        <v>10</v>
      </c>
      <c r="M6529" s="3" t="s">
        <v>167</v>
      </c>
      <c r="N6529" s="3" t="s">
        <v>5369</v>
      </c>
      <c r="O6529" s="3" t="s">
        <v>19132</v>
      </c>
      <c r="P6529" s="3" t="s">
        <v>5371</v>
      </c>
      <c r="Q6529" s="3" t="s">
        <v>7877</v>
      </c>
      <c r="R6529" s="3" t="s">
        <v>2679</v>
      </c>
      <c r="S6529" s="3" t="s">
        <v>20457</v>
      </c>
      <c r="T6529" s="3" t="s">
        <v>248</v>
      </c>
      <c r="U6529" s="3" t="s">
        <v>249</v>
      </c>
      <c r="V6529" s="6" t="s">
        <v>20457</v>
      </c>
    </row>
    <row r="6530" spans="1:22" ht="15.95" customHeight="1" x14ac:dyDescent="0.25">
      <c r="A6530" s="3" t="s">
        <v>9</v>
      </c>
      <c r="B6530" s="3" t="s">
        <v>20458</v>
      </c>
      <c r="C6530" s="3" t="s">
        <v>20459</v>
      </c>
      <c r="D6530" s="3" t="s">
        <v>9</v>
      </c>
      <c r="E6530" s="8">
        <v>377</v>
      </c>
      <c r="F6530" s="3" t="s">
        <v>20460</v>
      </c>
      <c r="G6530" s="4">
        <v>3.5</v>
      </c>
      <c r="H6530" s="4">
        <v>0.1</v>
      </c>
      <c r="I6530" s="5">
        <f>VLOOKUP(B6530,[1]EXEL!$D$1:$N$65536,11,FALSE)</f>
        <v>864</v>
      </c>
      <c r="J6530" s="5">
        <f>VLOOKUP(B6530,[1]EXEL!$D$1:$P$65536,13,FALSE)</f>
        <v>144</v>
      </c>
      <c r="K6530" s="3" t="s">
        <v>18</v>
      </c>
      <c r="L6530" s="3" t="s">
        <v>10</v>
      </c>
      <c r="M6530" s="3" t="s">
        <v>167</v>
      </c>
      <c r="N6530" s="3" t="s">
        <v>5369</v>
      </c>
      <c r="O6530" s="3" t="s">
        <v>19123</v>
      </c>
      <c r="P6530" s="3" t="s">
        <v>5371</v>
      </c>
      <c r="Q6530" s="3" t="s">
        <v>7877</v>
      </c>
      <c r="R6530" s="3" t="s">
        <v>2679</v>
      </c>
      <c r="S6530" s="3" t="s">
        <v>20461</v>
      </c>
      <c r="T6530" s="3" t="s">
        <v>260</v>
      </c>
      <c r="U6530" s="3" t="s">
        <v>261</v>
      </c>
      <c r="V6530" s="6" t="s">
        <v>20461</v>
      </c>
    </row>
    <row r="6531" spans="1:22" ht="15.95" customHeight="1" x14ac:dyDescent="0.25">
      <c r="A6531" s="3" t="s">
        <v>9</v>
      </c>
      <c r="B6531" s="3" t="s">
        <v>20462</v>
      </c>
      <c r="C6531" s="3" t="s">
        <v>20463</v>
      </c>
      <c r="D6531" s="3" t="s">
        <v>9</v>
      </c>
      <c r="E6531" s="8">
        <v>270</v>
      </c>
      <c r="F6531" s="3" t="s">
        <v>20464</v>
      </c>
      <c r="G6531" s="4">
        <v>3.5</v>
      </c>
      <c r="H6531" s="4">
        <v>0.1</v>
      </c>
      <c r="I6531" s="5">
        <f>VLOOKUP(B6531,[1]EXEL!$D$1:$N$65536,11,FALSE)</f>
        <v>864</v>
      </c>
      <c r="J6531" s="5">
        <f>VLOOKUP(B6531,[1]EXEL!$D$1:$P$65536,13,FALSE)</f>
        <v>144</v>
      </c>
      <c r="K6531" s="3" t="s">
        <v>18</v>
      </c>
      <c r="L6531" s="3" t="s">
        <v>10</v>
      </c>
      <c r="M6531" s="3" t="s">
        <v>167</v>
      </c>
      <c r="N6531" s="3" t="s">
        <v>5369</v>
      </c>
      <c r="O6531" s="3" t="s">
        <v>19123</v>
      </c>
      <c r="P6531" s="3" t="s">
        <v>5371</v>
      </c>
      <c r="Q6531" s="3" t="s">
        <v>7877</v>
      </c>
      <c r="R6531" s="3" t="s">
        <v>2679</v>
      </c>
      <c r="S6531" s="3" t="s">
        <v>20461</v>
      </c>
      <c r="T6531" s="3" t="s">
        <v>248</v>
      </c>
      <c r="U6531" s="3" t="s">
        <v>249</v>
      </c>
      <c r="V6531" s="6" t="s">
        <v>20461</v>
      </c>
    </row>
    <row r="6532" spans="1:22" ht="15.95" customHeight="1" x14ac:dyDescent="0.25">
      <c r="A6532" s="3" t="s">
        <v>9</v>
      </c>
      <c r="B6532" s="3" t="s">
        <v>20465</v>
      </c>
      <c r="C6532" s="3" t="s">
        <v>20466</v>
      </c>
      <c r="D6532" s="3" t="s">
        <v>16</v>
      </c>
      <c r="E6532" s="8">
        <v>337</v>
      </c>
      <c r="F6532" s="3" t="s">
        <v>20467</v>
      </c>
      <c r="G6532" s="4">
        <v>3.5</v>
      </c>
      <c r="H6532" s="4">
        <v>0.1</v>
      </c>
      <c r="I6532" s="5">
        <f>VLOOKUP(B6532,[1]EXEL!$D$1:$N$65536,11,FALSE)</f>
        <v>864</v>
      </c>
      <c r="J6532" s="5">
        <f>VLOOKUP(B6532,[1]EXEL!$D$1:$P$65536,13,FALSE)</f>
        <v>144</v>
      </c>
      <c r="K6532" s="3" t="s">
        <v>18</v>
      </c>
      <c r="L6532" s="3" t="s">
        <v>17</v>
      </c>
      <c r="M6532" s="3" t="s">
        <v>167</v>
      </c>
      <c r="N6532" s="3" t="s">
        <v>5369</v>
      </c>
      <c r="O6532" s="3" t="s">
        <v>19123</v>
      </c>
      <c r="P6532" s="3" t="s">
        <v>5371</v>
      </c>
      <c r="Q6532" s="3" t="s">
        <v>7877</v>
      </c>
      <c r="R6532" s="3" t="s">
        <v>2679</v>
      </c>
      <c r="S6532" s="3" t="s">
        <v>20461</v>
      </c>
      <c r="T6532" s="3" t="s">
        <v>872</v>
      </c>
      <c r="U6532" s="3" t="s">
        <v>873</v>
      </c>
      <c r="V6532" s="6" t="s">
        <v>20461</v>
      </c>
    </row>
    <row r="6533" spans="1:22" ht="15.95" customHeight="1" x14ac:dyDescent="0.25">
      <c r="A6533" s="3" t="s">
        <v>9</v>
      </c>
      <c r="B6533" s="3" t="s">
        <v>20468</v>
      </c>
      <c r="C6533" s="3" t="s">
        <v>20469</v>
      </c>
      <c r="D6533" s="3" t="s">
        <v>9</v>
      </c>
      <c r="E6533" s="8">
        <v>525</v>
      </c>
      <c r="F6533" s="3" t="s">
        <v>20470</v>
      </c>
      <c r="G6533" s="4">
        <v>2.5</v>
      </c>
      <c r="H6533" s="4">
        <v>0.35199999999999998</v>
      </c>
      <c r="I6533" s="5">
        <f>VLOOKUP(B6533,[1]EXEL!$D$1:$N$65536,11,FALSE)</f>
        <v>20</v>
      </c>
      <c r="J6533" s="5">
        <f>VLOOKUP(B6533,[1]EXEL!$D$1:$P$65536,13,FALSE)</f>
        <v>4</v>
      </c>
      <c r="K6533" s="3" t="s">
        <v>18</v>
      </c>
      <c r="L6533" s="3" t="s">
        <v>10</v>
      </c>
      <c r="M6533" s="3" t="s">
        <v>167</v>
      </c>
      <c r="N6533" s="3" t="s">
        <v>168</v>
      </c>
      <c r="O6533" s="3" t="s">
        <v>168</v>
      </c>
      <c r="P6533" s="3" t="s">
        <v>13</v>
      </c>
      <c r="Q6533" s="3" t="s">
        <v>7877</v>
      </c>
      <c r="R6533" s="3" t="s">
        <v>2679</v>
      </c>
      <c r="S6533" s="3" t="s">
        <v>20471</v>
      </c>
      <c r="T6533" s="3" t="s">
        <v>260</v>
      </c>
      <c r="U6533" s="3" t="s">
        <v>261</v>
      </c>
      <c r="V6533" s="6" t="s">
        <v>9</v>
      </c>
    </row>
    <row r="6534" spans="1:22" ht="15.95" customHeight="1" x14ac:dyDescent="0.25">
      <c r="A6534" s="3" t="s">
        <v>9</v>
      </c>
      <c r="B6534" s="3" t="s">
        <v>20472</v>
      </c>
      <c r="C6534" s="3" t="s">
        <v>20473</v>
      </c>
      <c r="D6534" s="3" t="s">
        <v>16</v>
      </c>
      <c r="E6534" s="8">
        <v>525</v>
      </c>
      <c r="F6534" s="3" t="s">
        <v>20474</v>
      </c>
      <c r="G6534" s="4">
        <v>2.5</v>
      </c>
      <c r="H6534" s="4">
        <v>0.35199999999999998</v>
      </c>
      <c r="I6534" s="5">
        <f>VLOOKUP(B6534,[1]EXEL!$D$1:$N$65536,11,FALSE)</f>
        <v>20</v>
      </c>
      <c r="J6534" s="5">
        <f>VLOOKUP(B6534,[1]EXEL!$D$1:$P$65536,13,FALSE)</f>
        <v>4</v>
      </c>
      <c r="K6534" s="3" t="s">
        <v>18</v>
      </c>
      <c r="L6534" s="3" t="s">
        <v>17</v>
      </c>
      <c r="M6534" s="3" t="s">
        <v>167</v>
      </c>
      <c r="N6534" s="3" t="s">
        <v>168</v>
      </c>
      <c r="O6534" s="3" t="s">
        <v>168</v>
      </c>
      <c r="P6534" s="3" t="s">
        <v>13</v>
      </c>
      <c r="Q6534" s="3" t="s">
        <v>7877</v>
      </c>
      <c r="R6534" s="3" t="s">
        <v>2679</v>
      </c>
      <c r="S6534" s="3" t="s">
        <v>20471</v>
      </c>
      <c r="T6534" s="3" t="s">
        <v>872</v>
      </c>
      <c r="U6534" s="3" t="s">
        <v>873</v>
      </c>
      <c r="V6534" s="6" t="s">
        <v>9</v>
      </c>
    </row>
    <row r="6535" spans="1:22" ht="15.95" customHeight="1" x14ac:dyDescent="0.25">
      <c r="A6535" s="3" t="s">
        <v>9</v>
      </c>
      <c r="B6535" s="3" t="s">
        <v>20475</v>
      </c>
      <c r="C6535" s="3" t="s">
        <v>20476</v>
      </c>
      <c r="D6535" s="3" t="s">
        <v>9</v>
      </c>
      <c r="E6535" s="8">
        <v>660</v>
      </c>
      <c r="F6535" s="3" t="s">
        <v>20477</v>
      </c>
      <c r="G6535" s="4">
        <v>2.5</v>
      </c>
      <c r="H6535" s="4">
        <v>0.35199999999999998</v>
      </c>
      <c r="I6535" s="5">
        <f>VLOOKUP(B6535,[1]EXEL!$D$1:$N$65536,11,FALSE)</f>
        <v>20</v>
      </c>
      <c r="J6535" s="5">
        <f>VLOOKUP(B6535,[1]EXEL!$D$1:$P$65536,13,FALSE)</f>
        <v>4</v>
      </c>
      <c r="K6535" s="3" t="s">
        <v>18</v>
      </c>
      <c r="L6535" s="3" t="s">
        <v>10</v>
      </c>
      <c r="M6535" s="3" t="s">
        <v>167</v>
      </c>
      <c r="N6535" s="3" t="s">
        <v>5369</v>
      </c>
      <c r="O6535" s="3" t="s">
        <v>18887</v>
      </c>
      <c r="P6535" s="3" t="s">
        <v>5371</v>
      </c>
      <c r="Q6535" s="3" t="s">
        <v>7877</v>
      </c>
      <c r="R6535" s="3" t="s">
        <v>2679</v>
      </c>
      <c r="S6535" s="3" t="s">
        <v>20478</v>
      </c>
      <c r="T6535" s="3" t="s">
        <v>260</v>
      </c>
      <c r="U6535" s="3" t="s">
        <v>261</v>
      </c>
      <c r="V6535" s="6" t="s">
        <v>20478</v>
      </c>
    </row>
    <row r="6536" spans="1:22" ht="15.95" customHeight="1" x14ac:dyDescent="0.25">
      <c r="A6536" s="3" t="s">
        <v>9</v>
      </c>
      <c r="B6536" s="3" t="s">
        <v>20479</v>
      </c>
      <c r="C6536" s="3" t="s">
        <v>20480</v>
      </c>
      <c r="D6536" s="3" t="s">
        <v>9</v>
      </c>
      <c r="E6536" s="8">
        <v>472</v>
      </c>
      <c r="F6536" s="3" t="s">
        <v>20481</v>
      </c>
      <c r="G6536" s="4">
        <v>2.5</v>
      </c>
      <c r="H6536" s="4">
        <v>0.35199999999999998</v>
      </c>
      <c r="I6536" s="5">
        <f>VLOOKUP(B6536,[1]EXEL!$D$1:$N$65536,11,FALSE)</f>
        <v>20</v>
      </c>
      <c r="J6536" s="5">
        <f>VLOOKUP(B6536,[1]EXEL!$D$1:$P$65536,13,FALSE)</f>
        <v>4</v>
      </c>
      <c r="K6536" s="3" t="s">
        <v>18</v>
      </c>
      <c r="L6536" s="3" t="s">
        <v>10</v>
      </c>
      <c r="M6536" s="3" t="s">
        <v>167</v>
      </c>
      <c r="N6536" s="3" t="s">
        <v>5369</v>
      </c>
      <c r="O6536" s="3" t="s">
        <v>18887</v>
      </c>
      <c r="P6536" s="3" t="s">
        <v>5371</v>
      </c>
      <c r="Q6536" s="3" t="s">
        <v>7877</v>
      </c>
      <c r="R6536" s="3" t="s">
        <v>2679</v>
      </c>
      <c r="S6536" s="3" t="s">
        <v>20478</v>
      </c>
      <c r="T6536" s="3" t="s">
        <v>248</v>
      </c>
      <c r="U6536" s="3" t="s">
        <v>249</v>
      </c>
      <c r="V6536" s="6" t="s">
        <v>20478</v>
      </c>
    </row>
    <row r="6537" spans="1:22" ht="15.95" customHeight="1" x14ac:dyDescent="0.25">
      <c r="A6537" s="3" t="s">
        <v>9</v>
      </c>
      <c r="B6537" s="3" t="s">
        <v>20482</v>
      </c>
      <c r="C6537" s="3" t="s">
        <v>20483</v>
      </c>
      <c r="D6537" s="3" t="s">
        <v>16</v>
      </c>
      <c r="E6537" s="8">
        <v>589</v>
      </c>
      <c r="F6537" s="3" t="s">
        <v>20484</v>
      </c>
      <c r="G6537" s="4">
        <v>2.5</v>
      </c>
      <c r="H6537" s="4">
        <v>0.35199999999999998</v>
      </c>
      <c r="I6537" s="5">
        <f>VLOOKUP(B6537,[1]EXEL!$D$1:$N$65536,11,FALSE)</f>
        <v>20</v>
      </c>
      <c r="J6537" s="5">
        <f>VLOOKUP(B6537,[1]EXEL!$D$1:$P$65536,13,FALSE)</f>
        <v>4</v>
      </c>
      <c r="K6537" s="3" t="s">
        <v>18</v>
      </c>
      <c r="L6537" s="3" t="s">
        <v>17</v>
      </c>
      <c r="M6537" s="3" t="s">
        <v>167</v>
      </c>
      <c r="N6537" s="3" t="s">
        <v>5369</v>
      </c>
      <c r="O6537" s="3" t="s">
        <v>18887</v>
      </c>
      <c r="P6537" s="3" t="s">
        <v>5371</v>
      </c>
      <c r="Q6537" s="3" t="s">
        <v>7877</v>
      </c>
      <c r="R6537" s="3" t="s">
        <v>2679</v>
      </c>
      <c r="S6537" s="3" t="s">
        <v>20478</v>
      </c>
      <c r="T6537" s="3" t="s">
        <v>872</v>
      </c>
      <c r="U6537" s="3" t="s">
        <v>873</v>
      </c>
      <c r="V6537" s="6" t="s">
        <v>20478</v>
      </c>
    </row>
    <row r="6538" spans="1:22" ht="15.95" customHeight="1" x14ac:dyDescent="0.25">
      <c r="A6538" s="3" t="s">
        <v>9</v>
      </c>
      <c r="B6538" s="3" t="s">
        <v>20485</v>
      </c>
      <c r="C6538" s="3" t="s">
        <v>20486</v>
      </c>
      <c r="D6538" s="3" t="s">
        <v>9</v>
      </c>
      <c r="E6538" s="8">
        <v>472</v>
      </c>
      <c r="F6538" s="3" t="s">
        <v>20487</v>
      </c>
      <c r="G6538" s="4">
        <v>2.5</v>
      </c>
      <c r="H6538" s="4">
        <v>0.35199999999999998</v>
      </c>
      <c r="I6538" s="5">
        <f>VLOOKUP(B6538,[1]EXEL!$D$1:$N$65536,11,FALSE)</f>
        <v>20</v>
      </c>
      <c r="J6538" s="5">
        <f>VLOOKUP(B6538,[1]EXEL!$D$1:$P$65536,13,FALSE)</f>
        <v>4</v>
      </c>
      <c r="K6538" s="3" t="s">
        <v>18</v>
      </c>
      <c r="L6538" s="3" t="s">
        <v>10</v>
      </c>
      <c r="M6538" s="3" t="s">
        <v>167</v>
      </c>
      <c r="N6538" s="3" t="s">
        <v>5369</v>
      </c>
      <c r="O6538" s="3" t="s">
        <v>18887</v>
      </c>
      <c r="P6538" s="3" t="s">
        <v>5371</v>
      </c>
      <c r="Q6538" s="3" t="s">
        <v>7877</v>
      </c>
      <c r="R6538" s="3" t="s">
        <v>2679</v>
      </c>
      <c r="S6538" s="3" t="s">
        <v>20488</v>
      </c>
      <c r="T6538" s="3" t="s">
        <v>248</v>
      </c>
      <c r="U6538" s="3" t="s">
        <v>249</v>
      </c>
      <c r="V6538" s="6" t="s">
        <v>20488</v>
      </c>
    </row>
    <row r="6539" spans="1:22" ht="15.95" customHeight="1" x14ac:dyDescent="0.25">
      <c r="A6539" s="3" t="s">
        <v>9</v>
      </c>
      <c r="B6539" s="3" t="s">
        <v>20489</v>
      </c>
      <c r="C6539" s="3" t="s">
        <v>20490</v>
      </c>
      <c r="D6539" s="3" t="s">
        <v>16</v>
      </c>
      <c r="E6539" s="8">
        <v>528</v>
      </c>
      <c r="F6539" s="3" t="s">
        <v>20491</v>
      </c>
      <c r="G6539" s="4">
        <v>3.88</v>
      </c>
      <c r="H6539" s="4">
        <v>0.27529999999999999</v>
      </c>
      <c r="I6539" s="5">
        <f>VLOOKUP(B6539,[1]EXEL!$D$1:$N$65536,11,FALSE)</f>
        <v>20</v>
      </c>
      <c r="J6539" s="5">
        <f>VLOOKUP(B6539,[1]EXEL!$D$1:$P$65536,13,FALSE)</f>
        <v>4</v>
      </c>
      <c r="K6539" s="3" t="s">
        <v>18</v>
      </c>
      <c r="L6539" s="3" t="s">
        <v>17</v>
      </c>
      <c r="M6539" s="3" t="s">
        <v>167</v>
      </c>
      <c r="N6539" s="3" t="s">
        <v>5369</v>
      </c>
      <c r="O6539" s="3" t="s">
        <v>18887</v>
      </c>
      <c r="P6539" s="3" t="s">
        <v>5371</v>
      </c>
      <c r="Q6539" s="3" t="s">
        <v>7877</v>
      </c>
      <c r="R6539" s="3" t="s">
        <v>2679</v>
      </c>
      <c r="S6539" s="3" t="s">
        <v>20492</v>
      </c>
      <c r="T6539" s="3" t="s">
        <v>260</v>
      </c>
      <c r="U6539" s="3" t="s">
        <v>261</v>
      </c>
      <c r="V6539" s="6" t="s">
        <v>20492</v>
      </c>
    </row>
    <row r="6540" spans="1:22" ht="15.95" customHeight="1" x14ac:dyDescent="0.25">
      <c r="A6540" s="3" t="s">
        <v>9</v>
      </c>
      <c r="B6540" s="3" t="s">
        <v>20493</v>
      </c>
      <c r="C6540" s="3" t="s">
        <v>20494</v>
      </c>
      <c r="D6540" s="3" t="s">
        <v>16</v>
      </c>
      <c r="E6540" s="8">
        <v>377</v>
      </c>
      <c r="F6540" s="3" t="s">
        <v>20495</v>
      </c>
      <c r="G6540" s="4">
        <v>3.88</v>
      </c>
      <c r="H6540" s="4">
        <v>0.27529999999999999</v>
      </c>
      <c r="I6540" s="5">
        <f>VLOOKUP(B6540,[1]EXEL!$D$1:$N$65536,11,FALSE)</f>
        <v>20</v>
      </c>
      <c r="J6540" s="5">
        <f>VLOOKUP(B6540,[1]EXEL!$D$1:$P$65536,13,FALSE)</f>
        <v>4</v>
      </c>
      <c r="K6540" s="3" t="s">
        <v>18</v>
      </c>
      <c r="L6540" s="3" t="s">
        <v>17</v>
      </c>
      <c r="M6540" s="3" t="s">
        <v>167</v>
      </c>
      <c r="N6540" s="3" t="s">
        <v>5369</v>
      </c>
      <c r="O6540" s="3" t="s">
        <v>18887</v>
      </c>
      <c r="P6540" s="3" t="s">
        <v>5371</v>
      </c>
      <c r="Q6540" s="3" t="s">
        <v>7877</v>
      </c>
      <c r="R6540" s="3" t="s">
        <v>2679</v>
      </c>
      <c r="S6540" s="3" t="s">
        <v>20492</v>
      </c>
      <c r="T6540" s="3" t="s">
        <v>248</v>
      </c>
      <c r="U6540" s="3" t="s">
        <v>249</v>
      </c>
      <c r="V6540" s="6" t="s">
        <v>20492</v>
      </c>
    </row>
    <row r="6541" spans="1:22" ht="15.95" customHeight="1" x14ac:dyDescent="0.25">
      <c r="A6541" s="3" t="s">
        <v>9</v>
      </c>
      <c r="B6541" s="3" t="s">
        <v>20496</v>
      </c>
      <c r="C6541" s="3" t="s">
        <v>20497</v>
      </c>
      <c r="D6541" s="3" t="s">
        <v>16</v>
      </c>
      <c r="E6541" s="8">
        <v>473</v>
      </c>
      <c r="F6541" s="3" t="s">
        <v>20498</v>
      </c>
      <c r="G6541" s="4">
        <v>3.88</v>
      </c>
      <c r="H6541" s="4">
        <v>0.27529999999999999</v>
      </c>
      <c r="I6541" s="5">
        <f>VLOOKUP(B6541,[1]EXEL!$D$1:$N$65536,11,FALSE)</f>
        <v>20</v>
      </c>
      <c r="J6541" s="5">
        <f>VLOOKUP(B6541,[1]EXEL!$D$1:$P$65536,13,FALSE)</f>
        <v>4</v>
      </c>
      <c r="K6541" s="3" t="s">
        <v>18</v>
      </c>
      <c r="L6541" s="3" t="s">
        <v>17</v>
      </c>
      <c r="M6541" s="3" t="s">
        <v>167</v>
      </c>
      <c r="N6541" s="3" t="s">
        <v>5369</v>
      </c>
      <c r="O6541" s="3" t="s">
        <v>18887</v>
      </c>
      <c r="P6541" s="3" t="s">
        <v>5371</v>
      </c>
      <c r="Q6541" s="3" t="s">
        <v>7877</v>
      </c>
      <c r="R6541" s="3" t="s">
        <v>2679</v>
      </c>
      <c r="S6541" s="3" t="s">
        <v>20492</v>
      </c>
      <c r="T6541" s="3" t="s">
        <v>872</v>
      </c>
      <c r="U6541" s="3" t="s">
        <v>873</v>
      </c>
      <c r="V6541" s="6" t="s">
        <v>20492</v>
      </c>
    </row>
    <row r="6542" spans="1:22" ht="15.95" customHeight="1" x14ac:dyDescent="0.25">
      <c r="A6542" s="3" t="s">
        <v>9</v>
      </c>
      <c r="B6542" s="3" t="s">
        <v>20499</v>
      </c>
      <c r="C6542" s="3" t="s">
        <v>20500</v>
      </c>
      <c r="D6542" s="3" t="s">
        <v>16</v>
      </c>
      <c r="E6542" s="8">
        <v>377</v>
      </c>
      <c r="F6542" s="3" t="s">
        <v>20501</v>
      </c>
      <c r="G6542" s="4">
        <v>3.88</v>
      </c>
      <c r="H6542" s="4">
        <v>0.27529999999999999</v>
      </c>
      <c r="I6542" s="5">
        <f>VLOOKUP(B6542,[1]EXEL!$D$1:$N$65536,11,FALSE)</f>
        <v>20</v>
      </c>
      <c r="J6542" s="5">
        <f>VLOOKUP(B6542,[1]EXEL!$D$1:$P$65536,13,FALSE)</f>
        <v>4</v>
      </c>
      <c r="K6542" s="3" t="s">
        <v>18</v>
      </c>
      <c r="L6542" s="3" t="s">
        <v>17</v>
      </c>
      <c r="M6542" s="3" t="s">
        <v>167</v>
      </c>
      <c r="N6542" s="3" t="s">
        <v>5369</v>
      </c>
      <c r="O6542" s="3" t="s">
        <v>18887</v>
      </c>
      <c r="P6542" s="3" t="s">
        <v>5371</v>
      </c>
      <c r="Q6542" s="3" t="s">
        <v>7877</v>
      </c>
      <c r="R6542" s="3" t="s">
        <v>2679</v>
      </c>
      <c r="S6542" s="3" t="s">
        <v>20502</v>
      </c>
      <c r="T6542" s="3" t="s">
        <v>248</v>
      </c>
      <c r="U6542" s="3" t="s">
        <v>249</v>
      </c>
      <c r="V6542" s="6" t="s">
        <v>20502</v>
      </c>
    </row>
    <row r="6543" spans="1:22" ht="15.95" customHeight="1" x14ac:dyDescent="0.25">
      <c r="A6543" s="3" t="s">
        <v>9</v>
      </c>
      <c r="B6543" s="3" t="s">
        <v>20503</v>
      </c>
      <c r="C6543" s="3" t="s">
        <v>20504</v>
      </c>
      <c r="D6543" s="3" t="s">
        <v>9</v>
      </c>
      <c r="E6543" s="8">
        <v>940</v>
      </c>
      <c r="F6543" s="3" t="s">
        <v>20505</v>
      </c>
      <c r="G6543" s="4">
        <v>3.5</v>
      </c>
      <c r="H6543" s="4">
        <v>0.53600000000000003</v>
      </c>
      <c r="I6543" s="5">
        <f>VLOOKUP(B6543,[1]EXEL!$D$1:$N$65536,11,FALSE)</f>
        <v>32</v>
      </c>
      <c r="J6543" s="5">
        <f>VLOOKUP(B6543,[1]EXEL!$D$1:$P$65536,13,FALSE)</f>
        <v>4</v>
      </c>
      <c r="K6543" s="3" t="s">
        <v>18</v>
      </c>
      <c r="L6543" s="3" t="s">
        <v>10</v>
      </c>
      <c r="M6543" s="3" t="s">
        <v>167</v>
      </c>
      <c r="N6543" s="3" t="s">
        <v>5369</v>
      </c>
      <c r="O6543" s="3" t="s">
        <v>18887</v>
      </c>
      <c r="P6543" s="3" t="s">
        <v>5371</v>
      </c>
      <c r="Q6543" s="3" t="s">
        <v>7877</v>
      </c>
      <c r="R6543" s="3" t="s">
        <v>2679</v>
      </c>
      <c r="S6543" s="3" t="s">
        <v>20506</v>
      </c>
      <c r="T6543" s="3" t="s">
        <v>260</v>
      </c>
      <c r="U6543" s="3" t="s">
        <v>261</v>
      </c>
      <c r="V6543" s="6" t="s">
        <v>20506</v>
      </c>
    </row>
    <row r="6544" spans="1:22" ht="15.95" customHeight="1" x14ac:dyDescent="0.25">
      <c r="A6544" s="3" t="s">
        <v>9</v>
      </c>
      <c r="B6544" s="3" t="s">
        <v>20507</v>
      </c>
      <c r="C6544" s="3" t="s">
        <v>20508</v>
      </c>
      <c r="D6544" s="3" t="s">
        <v>9</v>
      </c>
      <c r="E6544" s="8">
        <v>671</v>
      </c>
      <c r="F6544" s="3" t="s">
        <v>20509</v>
      </c>
      <c r="G6544" s="4">
        <v>3.5</v>
      </c>
      <c r="H6544" s="4">
        <v>0.53600000000000003</v>
      </c>
      <c r="I6544" s="5">
        <f>VLOOKUP(B6544,[1]EXEL!$D$1:$N$65536,11,FALSE)</f>
        <v>32</v>
      </c>
      <c r="J6544" s="5">
        <f>VLOOKUP(B6544,[1]EXEL!$D$1:$P$65536,13,FALSE)</f>
        <v>4</v>
      </c>
      <c r="K6544" s="3" t="s">
        <v>18</v>
      </c>
      <c r="L6544" s="3" t="s">
        <v>10</v>
      </c>
      <c r="M6544" s="3" t="s">
        <v>167</v>
      </c>
      <c r="N6544" s="3" t="s">
        <v>5369</v>
      </c>
      <c r="O6544" s="3" t="s">
        <v>18887</v>
      </c>
      <c r="P6544" s="3" t="s">
        <v>5371</v>
      </c>
      <c r="Q6544" s="3" t="s">
        <v>7877</v>
      </c>
      <c r="R6544" s="3" t="s">
        <v>2679</v>
      </c>
      <c r="S6544" s="3" t="s">
        <v>20506</v>
      </c>
      <c r="T6544" s="3" t="s">
        <v>248</v>
      </c>
      <c r="U6544" s="3" t="s">
        <v>249</v>
      </c>
      <c r="V6544" s="6" t="s">
        <v>20506</v>
      </c>
    </row>
    <row r="6545" spans="1:22" ht="15.95" customHeight="1" x14ac:dyDescent="0.25">
      <c r="A6545" s="3" t="s">
        <v>9</v>
      </c>
      <c r="B6545" s="3" t="s">
        <v>20510</v>
      </c>
      <c r="C6545" s="3" t="s">
        <v>20511</v>
      </c>
      <c r="D6545" s="3" t="s">
        <v>16</v>
      </c>
      <c r="E6545" s="8">
        <v>839</v>
      </c>
      <c r="F6545" s="3" t="s">
        <v>20512</v>
      </c>
      <c r="G6545" s="4">
        <v>3.5</v>
      </c>
      <c r="H6545" s="4">
        <v>0.53600000000000003</v>
      </c>
      <c r="I6545" s="5">
        <f>VLOOKUP(B6545,[1]EXEL!$D$1:$N$65536,11,FALSE)</f>
        <v>32</v>
      </c>
      <c r="J6545" s="5">
        <f>VLOOKUP(B6545,[1]EXEL!$D$1:$P$65536,13,FALSE)</f>
        <v>4</v>
      </c>
      <c r="K6545" s="3" t="s">
        <v>18</v>
      </c>
      <c r="L6545" s="3" t="s">
        <v>17</v>
      </c>
      <c r="M6545" s="3" t="s">
        <v>167</v>
      </c>
      <c r="N6545" s="3" t="s">
        <v>5369</v>
      </c>
      <c r="O6545" s="3" t="s">
        <v>18887</v>
      </c>
      <c r="P6545" s="3" t="s">
        <v>5371</v>
      </c>
      <c r="Q6545" s="3" t="s">
        <v>7877</v>
      </c>
      <c r="R6545" s="3" t="s">
        <v>2679</v>
      </c>
      <c r="S6545" s="3" t="s">
        <v>20506</v>
      </c>
      <c r="T6545" s="3" t="s">
        <v>872</v>
      </c>
      <c r="U6545" s="3" t="s">
        <v>873</v>
      </c>
      <c r="V6545" s="6" t="s">
        <v>20506</v>
      </c>
    </row>
    <row r="6546" spans="1:22" ht="15.95" customHeight="1" x14ac:dyDescent="0.25">
      <c r="A6546" s="3" t="s">
        <v>9</v>
      </c>
      <c r="B6546" s="3" t="s">
        <v>20513</v>
      </c>
      <c r="C6546" s="3" t="s">
        <v>20514</v>
      </c>
      <c r="D6546" s="3" t="s">
        <v>9</v>
      </c>
      <c r="E6546" s="8">
        <v>474</v>
      </c>
      <c r="F6546" s="3" t="s">
        <v>20515</v>
      </c>
      <c r="G6546" s="4">
        <v>5.26</v>
      </c>
      <c r="H6546" s="4">
        <v>0.27529999999999999</v>
      </c>
      <c r="I6546" s="5">
        <f>VLOOKUP(B6546,[1]EXEL!$D$1:$N$65536,11,FALSE)</f>
        <v>60</v>
      </c>
      <c r="J6546" s="5">
        <f>VLOOKUP(B6546,[1]EXEL!$D$1:$P$65536,13,FALSE)</f>
        <v>12</v>
      </c>
      <c r="K6546" s="3" t="s">
        <v>18</v>
      </c>
      <c r="L6546" s="3" t="s">
        <v>10</v>
      </c>
      <c r="M6546" s="3" t="s">
        <v>167</v>
      </c>
      <c r="N6546" s="3" t="s">
        <v>5369</v>
      </c>
      <c r="O6546" s="3" t="s">
        <v>19132</v>
      </c>
      <c r="P6546" s="3" t="s">
        <v>5371</v>
      </c>
      <c r="Q6546" s="3" t="s">
        <v>7877</v>
      </c>
      <c r="R6546" s="3" t="s">
        <v>2679</v>
      </c>
      <c r="S6546" s="3" t="s">
        <v>20516</v>
      </c>
      <c r="T6546" s="3" t="s">
        <v>260</v>
      </c>
      <c r="U6546" s="3" t="s">
        <v>261</v>
      </c>
      <c r="V6546" s="6" t="s">
        <v>20516</v>
      </c>
    </row>
    <row r="6547" spans="1:22" ht="15.95" customHeight="1" x14ac:dyDescent="0.25">
      <c r="A6547" s="3" t="s">
        <v>9</v>
      </c>
      <c r="B6547" s="3" t="s">
        <v>20517</v>
      </c>
      <c r="C6547" s="3" t="s">
        <v>20518</v>
      </c>
      <c r="D6547" s="3" t="s">
        <v>9</v>
      </c>
      <c r="E6547" s="8">
        <v>338</v>
      </c>
      <c r="F6547" s="3" t="s">
        <v>20519</v>
      </c>
      <c r="G6547" s="4">
        <v>5.26</v>
      </c>
      <c r="H6547" s="4">
        <v>0.27529999999999999</v>
      </c>
      <c r="I6547" s="5">
        <f>VLOOKUP(B6547,[1]EXEL!$D$1:$N$65536,11,FALSE)</f>
        <v>60</v>
      </c>
      <c r="J6547" s="5">
        <f>VLOOKUP(B6547,[1]EXEL!$D$1:$P$65536,13,FALSE)</f>
        <v>12</v>
      </c>
      <c r="K6547" s="3" t="s">
        <v>18</v>
      </c>
      <c r="L6547" s="3" t="s">
        <v>10</v>
      </c>
      <c r="M6547" s="3" t="s">
        <v>167</v>
      </c>
      <c r="N6547" s="3" t="s">
        <v>5369</v>
      </c>
      <c r="O6547" s="3" t="s">
        <v>19132</v>
      </c>
      <c r="P6547" s="3" t="s">
        <v>5371</v>
      </c>
      <c r="Q6547" s="3" t="s">
        <v>7877</v>
      </c>
      <c r="R6547" s="3" t="s">
        <v>2679</v>
      </c>
      <c r="S6547" s="3" t="s">
        <v>20516</v>
      </c>
      <c r="T6547" s="3" t="s">
        <v>248</v>
      </c>
      <c r="U6547" s="3" t="s">
        <v>249</v>
      </c>
      <c r="V6547" s="6" t="s">
        <v>20516</v>
      </c>
    </row>
    <row r="6548" spans="1:22" ht="15.95" customHeight="1" x14ac:dyDescent="0.25">
      <c r="A6548" s="3" t="s">
        <v>9</v>
      </c>
      <c r="B6548" s="3" t="s">
        <v>20520</v>
      </c>
      <c r="C6548" s="3" t="s">
        <v>20521</v>
      </c>
      <c r="D6548" s="3" t="s">
        <v>16</v>
      </c>
      <c r="E6548" s="8">
        <v>423</v>
      </c>
      <c r="F6548" s="3" t="s">
        <v>20522</v>
      </c>
      <c r="G6548" s="4">
        <v>5.26</v>
      </c>
      <c r="H6548" s="4">
        <v>0.27529999999999999</v>
      </c>
      <c r="I6548" s="5">
        <f>VLOOKUP(B6548,[1]EXEL!$D$1:$N$65536,11,FALSE)</f>
        <v>60</v>
      </c>
      <c r="J6548" s="5">
        <f>VLOOKUP(B6548,[1]EXEL!$D$1:$P$65536,13,FALSE)</f>
        <v>12</v>
      </c>
      <c r="K6548" s="3" t="s">
        <v>18</v>
      </c>
      <c r="L6548" s="3" t="s">
        <v>17</v>
      </c>
      <c r="M6548" s="3" t="s">
        <v>167</v>
      </c>
      <c r="N6548" s="3" t="s">
        <v>5369</v>
      </c>
      <c r="O6548" s="3" t="s">
        <v>19132</v>
      </c>
      <c r="P6548" s="3" t="s">
        <v>5371</v>
      </c>
      <c r="Q6548" s="3" t="s">
        <v>7877</v>
      </c>
      <c r="R6548" s="3" t="s">
        <v>2679</v>
      </c>
      <c r="S6548" s="3" t="s">
        <v>20516</v>
      </c>
      <c r="T6548" s="3" t="s">
        <v>872</v>
      </c>
      <c r="U6548" s="3" t="s">
        <v>873</v>
      </c>
      <c r="V6548" s="6" t="s">
        <v>20516</v>
      </c>
    </row>
    <row r="6549" spans="1:22" ht="15.95" customHeight="1" x14ac:dyDescent="0.25">
      <c r="A6549" s="3" t="s">
        <v>9</v>
      </c>
      <c r="B6549" s="3" t="s">
        <v>20523</v>
      </c>
      <c r="C6549" s="3" t="s">
        <v>20524</v>
      </c>
      <c r="D6549" s="3" t="s">
        <v>16</v>
      </c>
      <c r="E6549" s="8">
        <v>370</v>
      </c>
      <c r="F6549" s="3" t="s">
        <v>20525</v>
      </c>
      <c r="G6549" s="4">
        <v>11</v>
      </c>
      <c r="H6549" s="4">
        <v>0.43099999999999999</v>
      </c>
      <c r="I6549" s="5">
        <f>VLOOKUP(B6549,[1]EXEL!$D$1:$N$65536,11,FALSE)</f>
        <v>30</v>
      </c>
      <c r="J6549" s="5">
        <f>VLOOKUP(B6549,[1]EXEL!$D$1:$P$65536,13,FALSE)</f>
        <v>15</v>
      </c>
      <c r="K6549" s="3" t="s">
        <v>18</v>
      </c>
      <c r="L6549" s="3" t="s">
        <v>17</v>
      </c>
      <c r="M6549" s="3" t="s">
        <v>167</v>
      </c>
      <c r="N6549" s="3" t="s">
        <v>5369</v>
      </c>
      <c r="O6549" s="3" t="s">
        <v>7875</v>
      </c>
      <c r="P6549" s="3" t="s">
        <v>5371</v>
      </c>
      <c r="Q6549" s="3" t="s">
        <v>7877</v>
      </c>
      <c r="R6549" s="3" t="s">
        <v>2679</v>
      </c>
      <c r="S6549" s="3" t="s">
        <v>20526</v>
      </c>
      <c r="T6549" s="3" t="s">
        <v>248</v>
      </c>
      <c r="U6549" s="3" t="s">
        <v>249</v>
      </c>
      <c r="V6549" s="6" t="s">
        <v>20526</v>
      </c>
    </row>
    <row r="6550" spans="1:22" ht="15.95" customHeight="1" x14ac:dyDescent="0.25">
      <c r="A6550" s="3" t="s">
        <v>9</v>
      </c>
      <c r="B6550" s="3" t="s">
        <v>20527</v>
      </c>
      <c r="C6550" s="3" t="s">
        <v>20528</v>
      </c>
      <c r="D6550" s="3" t="s">
        <v>16</v>
      </c>
      <c r="E6550" s="8">
        <v>518</v>
      </c>
      <c r="F6550" s="3" t="s">
        <v>20529</v>
      </c>
      <c r="G6550" s="4">
        <v>5.5</v>
      </c>
      <c r="H6550" s="4">
        <v>0.35639999999999999</v>
      </c>
      <c r="I6550" s="5">
        <f>VLOOKUP(B6550,[1]EXEL!$D$1:$N$65536,11,FALSE)</f>
        <v>180</v>
      </c>
      <c r="J6550" s="5">
        <f>VLOOKUP(B6550,[1]EXEL!$D$1:$P$65536,13,FALSE)</f>
        <v>36</v>
      </c>
      <c r="K6550" s="3" t="s">
        <v>18</v>
      </c>
      <c r="L6550" s="3" t="s">
        <v>17</v>
      </c>
      <c r="M6550" s="3" t="s">
        <v>167</v>
      </c>
      <c r="N6550" s="3" t="s">
        <v>5369</v>
      </c>
      <c r="O6550" s="3" t="s">
        <v>7875</v>
      </c>
      <c r="P6550" s="3" t="s">
        <v>5371</v>
      </c>
      <c r="Q6550" s="3" t="s">
        <v>7877</v>
      </c>
      <c r="R6550" s="3" t="s">
        <v>2679</v>
      </c>
      <c r="S6550" s="3" t="s">
        <v>20530</v>
      </c>
      <c r="T6550" s="3" t="s">
        <v>260</v>
      </c>
      <c r="U6550" s="3" t="s">
        <v>261</v>
      </c>
      <c r="V6550" s="6" t="s">
        <v>20530</v>
      </c>
    </row>
    <row r="6551" spans="1:22" ht="15.95" customHeight="1" x14ac:dyDescent="0.25">
      <c r="A6551" s="3" t="s">
        <v>9</v>
      </c>
      <c r="B6551" s="3" t="s">
        <v>20531</v>
      </c>
      <c r="C6551" s="3" t="s">
        <v>20532</v>
      </c>
      <c r="D6551" s="3" t="s">
        <v>16</v>
      </c>
      <c r="E6551" s="8">
        <v>370</v>
      </c>
      <c r="F6551" s="3" t="s">
        <v>20533</v>
      </c>
      <c r="G6551" s="4">
        <v>5.5</v>
      </c>
      <c r="H6551" s="4">
        <v>0.35639999999999999</v>
      </c>
      <c r="I6551" s="5">
        <f>VLOOKUP(B6551,[1]EXEL!$D$1:$N$65536,11,FALSE)</f>
        <v>180</v>
      </c>
      <c r="J6551" s="5">
        <f>VLOOKUP(B6551,[1]EXEL!$D$1:$P$65536,13,FALSE)</f>
        <v>36</v>
      </c>
      <c r="K6551" s="3" t="s">
        <v>18</v>
      </c>
      <c r="L6551" s="3" t="s">
        <v>17</v>
      </c>
      <c r="M6551" s="3" t="s">
        <v>167</v>
      </c>
      <c r="N6551" s="3" t="s">
        <v>5369</v>
      </c>
      <c r="O6551" s="3" t="s">
        <v>7875</v>
      </c>
      <c r="P6551" s="3" t="s">
        <v>5371</v>
      </c>
      <c r="Q6551" s="3" t="s">
        <v>7877</v>
      </c>
      <c r="R6551" s="3" t="s">
        <v>2679</v>
      </c>
      <c r="S6551" s="3" t="s">
        <v>20530</v>
      </c>
      <c r="T6551" s="3" t="s">
        <v>248</v>
      </c>
      <c r="U6551" s="3" t="s">
        <v>249</v>
      </c>
      <c r="V6551" s="6" t="s">
        <v>20530</v>
      </c>
    </row>
    <row r="6552" spans="1:22" ht="15.95" customHeight="1" x14ac:dyDescent="0.25">
      <c r="A6552" s="3" t="s">
        <v>9</v>
      </c>
      <c r="B6552" s="3" t="s">
        <v>20534</v>
      </c>
      <c r="C6552" s="3" t="s">
        <v>20535</v>
      </c>
      <c r="D6552" s="3" t="s">
        <v>16</v>
      </c>
      <c r="E6552" s="8">
        <v>462</v>
      </c>
      <c r="F6552" s="3" t="s">
        <v>20536</v>
      </c>
      <c r="G6552" s="4">
        <v>5.5</v>
      </c>
      <c r="H6552" s="4">
        <v>0.35639999999999999</v>
      </c>
      <c r="I6552" s="5">
        <f>VLOOKUP(B6552,[1]EXEL!$D$1:$N$65536,11,FALSE)</f>
        <v>180</v>
      </c>
      <c r="J6552" s="5">
        <f>VLOOKUP(B6552,[1]EXEL!$D$1:$P$65536,13,FALSE)</f>
        <v>36</v>
      </c>
      <c r="K6552" s="3" t="s">
        <v>18</v>
      </c>
      <c r="L6552" s="3" t="s">
        <v>17</v>
      </c>
      <c r="M6552" s="3" t="s">
        <v>167</v>
      </c>
      <c r="N6552" s="3" t="s">
        <v>5369</v>
      </c>
      <c r="O6552" s="3" t="s">
        <v>7875</v>
      </c>
      <c r="P6552" s="3" t="s">
        <v>5371</v>
      </c>
      <c r="Q6552" s="3" t="s">
        <v>7877</v>
      </c>
      <c r="R6552" s="3" t="s">
        <v>2679</v>
      </c>
      <c r="S6552" s="3" t="s">
        <v>20530</v>
      </c>
      <c r="T6552" s="3" t="s">
        <v>872</v>
      </c>
      <c r="U6552" s="3" t="s">
        <v>873</v>
      </c>
      <c r="V6552" s="6" t="s">
        <v>20530</v>
      </c>
    </row>
    <row r="6553" spans="1:22" ht="15.95" customHeight="1" x14ac:dyDescent="0.25">
      <c r="A6553" s="3" t="s">
        <v>9</v>
      </c>
      <c r="B6553" s="3" t="s">
        <v>20538</v>
      </c>
      <c r="C6553" s="3" t="s">
        <v>20539</v>
      </c>
      <c r="D6553" s="3" t="s">
        <v>16</v>
      </c>
      <c r="E6553" s="8">
        <v>753</v>
      </c>
      <c r="F6553" s="3" t="s">
        <v>20540</v>
      </c>
      <c r="G6553" s="4">
        <v>5.5</v>
      </c>
      <c r="H6553" s="4">
        <v>0.26100000000000001</v>
      </c>
      <c r="I6553" s="5">
        <f>VLOOKUP(B6553,[1]EXEL!$D$1:$N$65536,11,FALSE)</f>
        <v>60</v>
      </c>
      <c r="J6553" s="5">
        <f>VLOOKUP(B6553,[1]EXEL!$D$1:$P$65536,13,FALSE)</f>
        <v>12</v>
      </c>
      <c r="K6553" s="3" t="s">
        <v>18</v>
      </c>
      <c r="L6553" s="3" t="s">
        <v>17</v>
      </c>
      <c r="M6553" s="3" t="s">
        <v>167</v>
      </c>
      <c r="N6553" s="3" t="s">
        <v>5369</v>
      </c>
      <c r="O6553" s="3" t="s">
        <v>19132</v>
      </c>
      <c r="P6553" s="3" t="s">
        <v>5371</v>
      </c>
      <c r="Q6553" s="3" t="s">
        <v>7877</v>
      </c>
      <c r="R6553" s="3" t="s">
        <v>2679</v>
      </c>
      <c r="S6553" s="3" t="s">
        <v>20537</v>
      </c>
      <c r="T6553" s="3" t="s">
        <v>260</v>
      </c>
      <c r="U6553" s="3" t="s">
        <v>261</v>
      </c>
      <c r="V6553" s="6" t="s">
        <v>20537</v>
      </c>
    </row>
    <row r="6554" spans="1:22" ht="15.95" customHeight="1" x14ac:dyDescent="0.25">
      <c r="A6554" s="3" t="s">
        <v>9</v>
      </c>
      <c r="B6554" s="3" t="s">
        <v>20541</v>
      </c>
      <c r="C6554" s="3" t="s">
        <v>20542</v>
      </c>
      <c r="D6554" s="3" t="s">
        <v>16</v>
      </c>
      <c r="E6554" s="8">
        <v>538</v>
      </c>
      <c r="F6554" s="3" t="s">
        <v>20543</v>
      </c>
      <c r="G6554" s="4">
        <v>5.5</v>
      </c>
      <c r="H6554" s="4">
        <v>0.26100000000000001</v>
      </c>
      <c r="I6554" s="5">
        <f>VLOOKUP(B6554,[1]EXEL!$D$1:$N$65536,11,FALSE)</f>
        <v>60</v>
      </c>
      <c r="J6554" s="5">
        <f>VLOOKUP(B6554,[1]EXEL!$D$1:$P$65536,13,FALSE)</f>
        <v>12</v>
      </c>
      <c r="K6554" s="3" t="s">
        <v>18</v>
      </c>
      <c r="L6554" s="3" t="s">
        <v>17</v>
      </c>
      <c r="M6554" s="3" t="s">
        <v>167</v>
      </c>
      <c r="N6554" s="3" t="s">
        <v>5369</v>
      </c>
      <c r="O6554" s="3" t="s">
        <v>19132</v>
      </c>
      <c r="P6554" s="3" t="s">
        <v>5371</v>
      </c>
      <c r="Q6554" s="3" t="s">
        <v>7877</v>
      </c>
      <c r="R6554" s="3" t="s">
        <v>2679</v>
      </c>
      <c r="S6554" s="3" t="s">
        <v>20537</v>
      </c>
      <c r="T6554" s="3" t="s">
        <v>248</v>
      </c>
      <c r="U6554" s="3" t="s">
        <v>249</v>
      </c>
      <c r="V6554" s="6" t="s">
        <v>20537</v>
      </c>
    </row>
    <row r="6555" spans="1:22" ht="15.95" customHeight="1" x14ac:dyDescent="0.25">
      <c r="A6555" s="3" t="s">
        <v>9</v>
      </c>
      <c r="B6555" s="3" t="s">
        <v>20544</v>
      </c>
      <c r="C6555" s="3" t="s">
        <v>20545</v>
      </c>
      <c r="D6555" s="3" t="s">
        <v>16</v>
      </c>
      <c r="E6555" s="8">
        <v>672</v>
      </c>
      <c r="F6555" s="3" t="s">
        <v>20546</v>
      </c>
      <c r="G6555" s="4">
        <v>5.5</v>
      </c>
      <c r="H6555" s="4">
        <v>0.26100000000000001</v>
      </c>
      <c r="I6555" s="5">
        <f>VLOOKUP(B6555,[1]EXEL!$D$1:$N$65536,11,FALSE)</f>
        <v>60</v>
      </c>
      <c r="J6555" s="5">
        <f>VLOOKUP(B6555,[1]EXEL!$D$1:$P$65536,13,FALSE)</f>
        <v>12</v>
      </c>
      <c r="K6555" s="3" t="s">
        <v>18</v>
      </c>
      <c r="L6555" s="3" t="s">
        <v>17</v>
      </c>
      <c r="M6555" s="3" t="s">
        <v>167</v>
      </c>
      <c r="N6555" s="3" t="s">
        <v>5369</v>
      </c>
      <c r="O6555" s="3" t="s">
        <v>19132</v>
      </c>
      <c r="P6555" s="3" t="s">
        <v>5371</v>
      </c>
      <c r="Q6555" s="3" t="s">
        <v>7877</v>
      </c>
      <c r="R6555" s="3" t="s">
        <v>2679</v>
      </c>
      <c r="S6555" s="3" t="s">
        <v>20537</v>
      </c>
      <c r="T6555" s="3" t="s">
        <v>872</v>
      </c>
      <c r="U6555" s="3" t="s">
        <v>873</v>
      </c>
      <c r="V6555" s="6" t="s">
        <v>20537</v>
      </c>
    </row>
    <row r="6556" spans="1:22" ht="15.95" customHeight="1" x14ac:dyDescent="0.25">
      <c r="A6556" s="3" t="s">
        <v>9</v>
      </c>
      <c r="B6556" s="3" t="s">
        <v>20547</v>
      </c>
      <c r="C6556" s="3" t="s">
        <v>20548</v>
      </c>
      <c r="D6556" s="3" t="s">
        <v>16</v>
      </c>
      <c r="E6556" s="8">
        <v>538</v>
      </c>
      <c r="F6556" s="3" t="s">
        <v>20549</v>
      </c>
      <c r="G6556" s="4">
        <v>5.5</v>
      </c>
      <c r="H6556" s="4">
        <v>0.26100000000000001</v>
      </c>
      <c r="I6556" s="5">
        <f>VLOOKUP(B6556,[1]EXEL!$D$1:$N$65536,11,FALSE)</f>
        <v>48</v>
      </c>
      <c r="J6556" s="5">
        <f>VLOOKUP(B6556,[1]EXEL!$D$1:$P$65536,13,FALSE)</f>
        <v>12</v>
      </c>
      <c r="K6556" s="3" t="s">
        <v>18</v>
      </c>
      <c r="L6556" s="3" t="s">
        <v>17</v>
      </c>
      <c r="M6556" s="3" t="s">
        <v>167</v>
      </c>
      <c r="N6556" s="3" t="s">
        <v>5369</v>
      </c>
      <c r="O6556" s="3" t="s">
        <v>19132</v>
      </c>
      <c r="P6556" s="3" t="s">
        <v>5371</v>
      </c>
      <c r="Q6556" s="3" t="s">
        <v>7877</v>
      </c>
      <c r="R6556" s="3" t="s">
        <v>2679</v>
      </c>
      <c r="S6556" s="3" t="s">
        <v>20550</v>
      </c>
      <c r="T6556" s="3" t="s">
        <v>248</v>
      </c>
      <c r="U6556" s="3" t="s">
        <v>249</v>
      </c>
      <c r="V6556" s="6" t="s">
        <v>20550</v>
      </c>
    </row>
    <row r="6557" spans="1:22" ht="15.95" customHeight="1" x14ac:dyDescent="0.25">
      <c r="A6557" s="3" t="s">
        <v>9</v>
      </c>
      <c r="B6557" s="3" t="s">
        <v>20551</v>
      </c>
      <c r="C6557" s="3" t="s">
        <v>20552</v>
      </c>
      <c r="D6557" s="3" t="s">
        <v>16</v>
      </c>
      <c r="E6557" s="8">
        <v>256</v>
      </c>
      <c r="F6557" s="3" t="s">
        <v>20553</v>
      </c>
      <c r="G6557" s="4">
        <v>3.41</v>
      </c>
      <c r="H6557" s="4">
        <v>0.125</v>
      </c>
      <c r="I6557" s="5">
        <f>VLOOKUP(B6557,[1]EXEL!$D$1:$N$65536,11,FALSE)</f>
        <v>336</v>
      </c>
      <c r="J6557" s="5">
        <f>VLOOKUP(B6557,[1]EXEL!$D$1:$P$65536,13,FALSE)</f>
        <v>42</v>
      </c>
      <c r="K6557" s="3" t="s">
        <v>18</v>
      </c>
      <c r="L6557" s="3" t="s">
        <v>17</v>
      </c>
      <c r="M6557" s="3" t="s">
        <v>167</v>
      </c>
      <c r="N6557" s="3" t="s">
        <v>5369</v>
      </c>
      <c r="O6557" s="3" t="s">
        <v>5370</v>
      </c>
      <c r="P6557" s="3" t="s">
        <v>5371</v>
      </c>
      <c r="Q6557" s="3" t="s">
        <v>7877</v>
      </c>
      <c r="R6557" s="3" t="s">
        <v>2679</v>
      </c>
      <c r="S6557" s="3" t="s">
        <v>20554</v>
      </c>
      <c r="T6557" s="3" t="s">
        <v>260</v>
      </c>
      <c r="U6557" s="3" t="s">
        <v>261</v>
      </c>
      <c r="V6557" s="6" t="s">
        <v>20554</v>
      </c>
    </row>
    <row r="6558" spans="1:22" ht="15.95" customHeight="1" x14ac:dyDescent="0.25">
      <c r="A6558" s="3" t="s">
        <v>9</v>
      </c>
      <c r="B6558" s="3" t="s">
        <v>20555</v>
      </c>
      <c r="C6558" s="3" t="s">
        <v>20556</v>
      </c>
      <c r="D6558" s="3" t="s">
        <v>16</v>
      </c>
      <c r="E6558" s="8">
        <v>182</v>
      </c>
      <c r="F6558" s="3" t="s">
        <v>20557</v>
      </c>
      <c r="G6558" s="4">
        <v>3.41</v>
      </c>
      <c r="H6558" s="4">
        <v>0.125</v>
      </c>
      <c r="I6558" s="5">
        <f>VLOOKUP(B6558,[1]EXEL!$D$1:$N$65536,11,FALSE)</f>
        <v>336</v>
      </c>
      <c r="J6558" s="5">
        <f>VLOOKUP(B6558,[1]EXEL!$D$1:$P$65536,13,FALSE)</f>
        <v>42</v>
      </c>
      <c r="K6558" s="3" t="s">
        <v>18</v>
      </c>
      <c r="L6558" s="3" t="s">
        <v>17</v>
      </c>
      <c r="M6558" s="3" t="s">
        <v>167</v>
      </c>
      <c r="N6558" s="3" t="s">
        <v>5369</v>
      </c>
      <c r="O6558" s="3" t="s">
        <v>5370</v>
      </c>
      <c r="P6558" s="3" t="s">
        <v>5371</v>
      </c>
      <c r="Q6558" s="3" t="s">
        <v>7877</v>
      </c>
      <c r="R6558" s="3" t="s">
        <v>2679</v>
      </c>
      <c r="S6558" s="3" t="s">
        <v>20554</v>
      </c>
      <c r="T6558" s="3" t="s">
        <v>248</v>
      </c>
      <c r="U6558" s="3" t="s">
        <v>249</v>
      </c>
      <c r="V6558" s="6" t="s">
        <v>20554</v>
      </c>
    </row>
    <row r="6559" spans="1:22" ht="15.95" customHeight="1" x14ac:dyDescent="0.25">
      <c r="A6559" s="3" t="s">
        <v>9</v>
      </c>
      <c r="B6559" s="3" t="s">
        <v>20558</v>
      </c>
      <c r="C6559" s="3" t="s">
        <v>20559</v>
      </c>
      <c r="D6559" s="3" t="s">
        <v>16</v>
      </c>
      <c r="E6559" s="8">
        <v>229</v>
      </c>
      <c r="F6559" s="3" t="s">
        <v>20560</v>
      </c>
      <c r="G6559" s="4">
        <v>3.41</v>
      </c>
      <c r="H6559" s="4">
        <v>0.125</v>
      </c>
      <c r="I6559" s="5">
        <f>VLOOKUP(B6559,[1]EXEL!$D$1:$N$65536,11,FALSE)</f>
        <v>336</v>
      </c>
      <c r="J6559" s="5">
        <f>VLOOKUP(B6559,[1]EXEL!$D$1:$P$65536,13,FALSE)</f>
        <v>42</v>
      </c>
      <c r="K6559" s="3" t="s">
        <v>18</v>
      </c>
      <c r="L6559" s="3" t="s">
        <v>17</v>
      </c>
      <c r="M6559" s="3" t="s">
        <v>167</v>
      </c>
      <c r="N6559" s="3" t="s">
        <v>5369</v>
      </c>
      <c r="O6559" s="3" t="s">
        <v>5370</v>
      </c>
      <c r="P6559" s="3" t="s">
        <v>5371</v>
      </c>
      <c r="Q6559" s="3" t="s">
        <v>7877</v>
      </c>
      <c r="R6559" s="3" t="s">
        <v>2679</v>
      </c>
      <c r="S6559" s="3" t="s">
        <v>20554</v>
      </c>
      <c r="T6559" s="3" t="s">
        <v>872</v>
      </c>
      <c r="U6559" s="3" t="s">
        <v>873</v>
      </c>
      <c r="V6559" s="6" t="s">
        <v>20554</v>
      </c>
    </row>
    <row r="6560" spans="1:22" ht="15.95" customHeight="1" x14ac:dyDescent="0.25">
      <c r="A6560" s="3" t="s">
        <v>9</v>
      </c>
      <c r="B6560" s="3" t="s">
        <v>20561</v>
      </c>
      <c r="C6560" s="3" t="s">
        <v>20562</v>
      </c>
      <c r="D6560" s="3" t="s">
        <v>16</v>
      </c>
      <c r="E6560" s="8">
        <v>259</v>
      </c>
      <c r="F6560" s="3" t="s">
        <v>20563</v>
      </c>
      <c r="G6560" s="4">
        <v>3.17</v>
      </c>
      <c r="H6560" s="4">
        <v>0.125</v>
      </c>
      <c r="I6560" s="5">
        <f>VLOOKUP(B6560,[1]EXEL!$D$1:$N$65536,11,FALSE)</f>
        <v>336</v>
      </c>
      <c r="J6560" s="5">
        <f>VLOOKUP(B6560,[1]EXEL!$D$1:$P$65536,13,FALSE)</f>
        <v>42</v>
      </c>
      <c r="K6560" s="3" t="s">
        <v>18</v>
      </c>
      <c r="L6560" s="3" t="s">
        <v>17</v>
      </c>
      <c r="M6560" s="3" t="s">
        <v>167</v>
      </c>
      <c r="N6560" s="3" t="s">
        <v>5369</v>
      </c>
      <c r="O6560" s="3" t="s">
        <v>5370</v>
      </c>
      <c r="P6560" s="3" t="s">
        <v>5371</v>
      </c>
      <c r="Q6560" s="3" t="s">
        <v>7877</v>
      </c>
      <c r="R6560" s="3" t="s">
        <v>2679</v>
      </c>
      <c r="S6560" s="3" t="s">
        <v>20564</v>
      </c>
      <c r="T6560" s="3" t="s">
        <v>260</v>
      </c>
      <c r="U6560" s="3" t="s">
        <v>261</v>
      </c>
      <c r="V6560" s="6" t="s">
        <v>20564</v>
      </c>
    </row>
    <row r="6561" spans="1:22" ht="15.95" customHeight="1" x14ac:dyDescent="0.25">
      <c r="A6561" s="3" t="s">
        <v>9</v>
      </c>
      <c r="B6561" s="3" t="s">
        <v>20565</v>
      </c>
      <c r="C6561" s="3" t="s">
        <v>20566</v>
      </c>
      <c r="D6561" s="3" t="s">
        <v>16</v>
      </c>
      <c r="E6561" s="8">
        <v>186</v>
      </c>
      <c r="F6561" s="3" t="s">
        <v>20567</v>
      </c>
      <c r="G6561" s="4">
        <v>3.41</v>
      </c>
      <c r="H6561" s="4">
        <v>0.125</v>
      </c>
      <c r="I6561" s="5">
        <f>VLOOKUP(B6561,[1]EXEL!$D$1:$N$65536,11,FALSE)</f>
        <v>336</v>
      </c>
      <c r="J6561" s="5">
        <f>VLOOKUP(B6561,[1]EXEL!$D$1:$P$65536,13,FALSE)</f>
        <v>42</v>
      </c>
      <c r="K6561" s="3" t="s">
        <v>18</v>
      </c>
      <c r="L6561" s="3" t="s">
        <v>17</v>
      </c>
      <c r="M6561" s="3" t="s">
        <v>167</v>
      </c>
      <c r="N6561" s="3" t="s">
        <v>5369</v>
      </c>
      <c r="O6561" s="3" t="s">
        <v>5370</v>
      </c>
      <c r="P6561" s="3" t="s">
        <v>5371</v>
      </c>
      <c r="Q6561" s="3" t="s">
        <v>7877</v>
      </c>
      <c r="R6561" s="3" t="s">
        <v>2679</v>
      </c>
      <c r="S6561" s="3" t="s">
        <v>20564</v>
      </c>
      <c r="T6561" s="3" t="s">
        <v>248</v>
      </c>
      <c r="U6561" s="3" t="s">
        <v>249</v>
      </c>
      <c r="V6561" s="6" t="s">
        <v>20564</v>
      </c>
    </row>
    <row r="6562" spans="1:22" ht="15.95" customHeight="1" x14ac:dyDescent="0.25">
      <c r="A6562" s="3" t="s">
        <v>9</v>
      </c>
      <c r="B6562" s="3" t="s">
        <v>20568</v>
      </c>
      <c r="C6562" s="3" t="s">
        <v>20569</v>
      </c>
      <c r="D6562" s="3" t="s">
        <v>16</v>
      </c>
      <c r="E6562" s="8">
        <v>231</v>
      </c>
      <c r="F6562" s="3" t="s">
        <v>20570</v>
      </c>
      <c r="G6562" s="4">
        <v>3.17</v>
      </c>
      <c r="H6562" s="4">
        <v>0.125</v>
      </c>
      <c r="I6562" s="5">
        <f>VLOOKUP(B6562,[1]EXEL!$D$1:$N$65536,11,FALSE)</f>
        <v>336</v>
      </c>
      <c r="J6562" s="5">
        <f>VLOOKUP(B6562,[1]EXEL!$D$1:$P$65536,13,FALSE)</f>
        <v>42</v>
      </c>
      <c r="K6562" s="3" t="s">
        <v>18</v>
      </c>
      <c r="L6562" s="3" t="s">
        <v>17</v>
      </c>
      <c r="M6562" s="3" t="s">
        <v>167</v>
      </c>
      <c r="N6562" s="3" t="s">
        <v>5369</v>
      </c>
      <c r="O6562" s="3" t="s">
        <v>5370</v>
      </c>
      <c r="P6562" s="3" t="s">
        <v>5371</v>
      </c>
      <c r="Q6562" s="3" t="s">
        <v>7877</v>
      </c>
      <c r="R6562" s="3" t="s">
        <v>2679</v>
      </c>
      <c r="S6562" s="3" t="s">
        <v>20564</v>
      </c>
      <c r="T6562" s="3" t="s">
        <v>872</v>
      </c>
      <c r="U6562" s="3" t="s">
        <v>873</v>
      </c>
      <c r="V6562" s="6" t="s">
        <v>20564</v>
      </c>
    </row>
    <row r="6563" spans="1:22" ht="15.95" customHeight="1" x14ac:dyDescent="0.25">
      <c r="A6563" s="3" t="s">
        <v>9</v>
      </c>
      <c r="B6563" s="3" t="s">
        <v>20572</v>
      </c>
      <c r="C6563" s="3" t="s">
        <v>20573</v>
      </c>
      <c r="D6563" s="3" t="s">
        <v>16</v>
      </c>
      <c r="E6563" s="8">
        <v>753</v>
      </c>
      <c r="F6563" s="3" t="s">
        <v>20574</v>
      </c>
      <c r="G6563" s="4">
        <v>5.5</v>
      </c>
      <c r="H6563" s="4">
        <v>0.26100000000000001</v>
      </c>
      <c r="I6563" s="5">
        <f>VLOOKUP(B6563,[1]EXEL!$D$1:$N$65536,11,FALSE)</f>
        <v>128</v>
      </c>
      <c r="J6563" s="5">
        <f>VLOOKUP(B6563,[1]EXEL!$D$1:$P$65536,13,FALSE)</f>
        <v>16</v>
      </c>
      <c r="K6563" s="3" t="s">
        <v>18</v>
      </c>
      <c r="L6563" s="3" t="s">
        <v>17</v>
      </c>
      <c r="M6563" s="3" t="s">
        <v>167</v>
      </c>
      <c r="N6563" s="3" t="s">
        <v>5369</v>
      </c>
      <c r="O6563" s="3" t="s">
        <v>19132</v>
      </c>
      <c r="P6563" s="3" t="s">
        <v>5371</v>
      </c>
      <c r="Q6563" s="3" t="s">
        <v>7877</v>
      </c>
      <c r="R6563" s="3" t="s">
        <v>2679</v>
      </c>
      <c r="S6563" s="3" t="s">
        <v>20571</v>
      </c>
      <c r="T6563" s="3" t="s">
        <v>260</v>
      </c>
      <c r="U6563" s="3" t="s">
        <v>261</v>
      </c>
      <c r="V6563" s="6" t="s">
        <v>20571</v>
      </c>
    </row>
    <row r="6564" spans="1:22" ht="15.95" customHeight="1" x14ac:dyDescent="0.25">
      <c r="A6564" s="3" t="s">
        <v>9</v>
      </c>
      <c r="B6564" s="3" t="s">
        <v>20575</v>
      </c>
      <c r="C6564" s="3" t="s">
        <v>20576</v>
      </c>
      <c r="D6564" s="3" t="s">
        <v>16</v>
      </c>
      <c r="E6564" s="8">
        <v>538</v>
      </c>
      <c r="F6564" s="3" t="s">
        <v>20577</v>
      </c>
      <c r="G6564" s="4">
        <v>5.5</v>
      </c>
      <c r="H6564" s="4">
        <v>0.26100000000000001</v>
      </c>
      <c r="I6564" s="5">
        <f>VLOOKUP(B6564,[1]EXEL!$D$1:$N$65536,11,FALSE)</f>
        <v>128</v>
      </c>
      <c r="J6564" s="5">
        <f>VLOOKUP(B6564,[1]EXEL!$D$1:$P$65536,13,FALSE)</f>
        <v>16</v>
      </c>
      <c r="K6564" s="3" t="s">
        <v>18</v>
      </c>
      <c r="L6564" s="3" t="s">
        <v>17</v>
      </c>
      <c r="M6564" s="3" t="s">
        <v>167</v>
      </c>
      <c r="N6564" s="3" t="s">
        <v>5369</v>
      </c>
      <c r="O6564" s="3" t="s">
        <v>19132</v>
      </c>
      <c r="P6564" s="3" t="s">
        <v>5371</v>
      </c>
      <c r="Q6564" s="3" t="s">
        <v>7877</v>
      </c>
      <c r="R6564" s="3" t="s">
        <v>2679</v>
      </c>
      <c r="S6564" s="3" t="s">
        <v>20571</v>
      </c>
      <c r="T6564" s="3" t="s">
        <v>248</v>
      </c>
      <c r="U6564" s="3" t="s">
        <v>249</v>
      </c>
      <c r="V6564" s="6" t="s">
        <v>20571</v>
      </c>
    </row>
    <row r="6565" spans="1:22" ht="15.95" customHeight="1" x14ac:dyDescent="0.25">
      <c r="A6565" s="3" t="s">
        <v>9</v>
      </c>
      <c r="B6565" s="3" t="s">
        <v>20578</v>
      </c>
      <c r="C6565" s="3" t="s">
        <v>20579</v>
      </c>
      <c r="D6565" s="3" t="s">
        <v>16</v>
      </c>
      <c r="E6565" s="8">
        <v>672</v>
      </c>
      <c r="F6565" s="3" t="s">
        <v>20580</v>
      </c>
      <c r="G6565" s="4">
        <v>5.5</v>
      </c>
      <c r="H6565" s="4">
        <v>0.26100000000000001</v>
      </c>
      <c r="I6565" s="5">
        <f>VLOOKUP(B6565,[1]EXEL!$D$1:$N$65536,11,FALSE)</f>
        <v>128</v>
      </c>
      <c r="J6565" s="5">
        <f>VLOOKUP(B6565,[1]EXEL!$D$1:$P$65536,13,FALSE)</f>
        <v>16</v>
      </c>
      <c r="K6565" s="3" t="s">
        <v>18</v>
      </c>
      <c r="L6565" s="3" t="s">
        <v>17</v>
      </c>
      <c r="M6565" s="3" t="s">
        <v>167</v>
      </c>
      <c r="N6565" s="3" t="s">
        <v>5369</v>
      </c>
      <c r="O6565" s="3" t="s">
        <v>19132</v>
      </c>
      <c r="P6565" s="3" t="s">
        <v>5371</v>
      </c>
      <c r="Q6565" s="3" t="s">
        <v>7877</v>
      </c>
      <c r="R6565" s="3" t="s">
        <v>2679</v>
      </c>
      <c r="S6565" s="3" t="s">
        <v>20571</v>
      </c>
      <c r="T6565" s="3" t="s">
        <v>872</v>
      </c>
      <c r="U6565" s="3" t="s">
        <v>873</v>
      </c>
      <c r="V6565" s="6" t="s">
        <v>20571</v>
      </c>
    </row>
    <row r="6566" spans="1:22" ht="15.95" customHeight="1" x14ac:dyDescent="0.25">
      <c r="A6566" s="3" t="s">
        <v>9</v>
      </c>
      <c r="B6566" s="3" t="s">
        <v>20581</v>
      </c>
      <c r="C6566" s="3" t="s">
        <v>20582</v>
      </c>
      <c r="D6566" s="3" t="s">
        <v>16</v>
      </c>
      <c r="E6566" s="8">
        <v>538</v>
      </c>
      <c r="F6566" s="3" t="s">
        <v>20583</v>
      </c>
      <c r="G6566" s="4">
        <v>5.5</v>
      </c>
      <c r="H6566" s="4">
        <v>0.26100000000000001</v>
      </c>
      <c r="I6566" s="5">
        <f>VLOOKUP(B6566,[1]EXEL!$D$1:$N$65536,11,FALSE)</f>
        <v>128</v>
      </c>
      <c r="J6566" s="5">
        <f>VLOOKUP(B6566,[1]EXEL!$D$1:$P$65536,13,FALSE)</f>
        <v>16</v>
      </c>
      <c r="K6566" s="3" t="s">
        <v>18</v>
      </c>
      <c r="L6566" s="3" t="s">
        <v>17</v>
      </c>
      <c r="M6566" s="3" t="s">
        <v>167</v>
      </c>
      <c r="N6566" s="3" t="s">
        <v>5369</v>
      </c>
      <c r="O6566" s="3" t="s">
        <v>19132</v>
      </c>
      <c r="P6566" s="3" t="s">
        <v>5371</v>
      </c>
      <c r="Q6566" s="3" t="s">
        <v>7877</v>
      </c>
      <c r="R6566" s="3" t="s">
        <v>2679</v>
      </c>
      <c r="S6566" s="3" t="s">
        <v>20584</v>
      </c>
      <c r="T6566" s="3" t="s">
        <v>248</v>
      </c>
      <c r="U6566" s="3" t="s">
        <v>249</v>
      </c>
      <c r="V6566" s="6" t="s">
        <v>20584</v>
      </c>
    </row>
    <row r="6567" spans="1:22" ht="15.95" customHeight="1" x14ac:dyDescent="0.25">
      <c r="A6567" s="3" t="s">
        <v>9</v>
      </c>
      <c r="B6567" s="3" t="s">
        <v>20585</v>
      </c>
      <c r="C6567" s="3" t="s">
        <v>20586</v>
      </c>
      <c r="D6567" s="3" t="s">
        <v>16</v>
      </c>
      <c r="E6567" s="8">
        <v>430</v>
      </c>
      <c r="F6567" s="3" t="s">
        <v>20587</v>
      </c>
      <c r="G6567" s="4">
        <v>3.5</v>
      </c>
      <c r="H6567" s="4">
        <v>0.1</v>
      </c>
      <c r="I6567" s="5">
        <f>VLOOKUP(B6567,[1]EXEL!$D$1:$N$65536,11,FALSE)</f>
        <v>308</v>
      </c>
      <c r="J6567" s="5">
        <f>VLOOKUP(B6567,[1]EXEL!$D$1:$P$65536,13,FALSE)</f>
        <v>28</v>
      </c>
      <c r="K6567" s="3" t="s">
        <v>18</v>
      </c>
      <c r="L6567" s="3" t="s">
        <v>17</v>
      </c>
      <c r="M6567" s="3" t="s">
        <v>167</v>
      </c>
      <c r="N6567" s="3" t="s">
        <v>5369</v>
      </c>
      <c r="O6567" s="3" t="s">
        <v>19123</v>
      </c>
      <c r="P6567" s="3" t="s">
        <v>5371</v>
      </c>
      <c r="Q6567" s="3" t="s">
        <v>7877</v>
      </c>
      <c r="R6567" s="3" t="s">
        <v>2679</v>
      </c>
      <c r="S6567" s="3" t="s">
        <v>20588</v>
      </c>
      <c r="T6567" s="3" t="s">
        <v>260</v>
      </c>
      <c r="U6567" s="3" t="s">
        <v>261</v>
      </c>
      <c r="V6567" s="6" t="s">
        <v>20588</v>
      </c>
    </row>
    <row r="6568" spans="1:22" ht="15.95" customHeight="1" x14ac:dyDescent="0.25">
      <c r="A6568" s="3" t="s">
        <v>9</v>
      </c>
      <c r="B6568" s="3" t="s">
        <v>20589</v>
      </c>
      <c r="C6568" s="3" t="s">
        <v>20590</v>
      </c>
      <c r="D6568" s="3" t="s">
        <v>16</v>
      </c>
      <c r="E6568" s="8">
        <v>308</v>
      </c>
      <c r="F6568" s="3" t="s">
        <v>20591</v>
      </c>
      <c r="G6568" s="4">
        <v>3.5</v>
      </c>
      <c r="H6568" s="4">
        <v>0.1</v>
      </c>
      <c r="I6568" s="5">
        <f>VLOOKUP(B6568,[1]EXEL!$D$1:$N$65536,11,FALSE)</f>
        <v>308</v>
      </c>
      <c r="J6568" s="5">
        <f>VLOOKUP(B6568,[1]EXEL!$D$1:$P$65536,13,FALSE)</f>
        <v>28</v>
      </c>
      <c r="K6568" s="3" t="s">
        <v>18</v>
      </c>
      <c r="L6568" s="3" t="s">
        <v>17</v>
      </c>
      <c r="M6568" s="3" t="s">
        <v>167</v>
      </c>
      <c r="N6568" s="3" t="s">
        <v>5369</v>
      </c>
      <c r="O6568" s="3" t="s">
        <v>19123</v>
      </c>
      <c r="P6568" s="3" t="s">
        <v>5371</v>
      </c>
      <c r="Q6568" s="3" t="s">
        <v>7877</v>
      </c>
      <c r="R6568" s="3" t="s">
        <v>2679</v>
      </c>
      <c r="S6568" s="3" t="s">
        <v>20588</v>
      </c>
      <c r="T6568" s="3" t="s">
        <v>248</v>
      </c>
      <c r="U6568" s="3" t="s">
        <v>249</v>
      </c>
      <c r="V6568" s="6" t="s">
        <v>20588</v>
      </c>
    </row>
    <row r="6569" spans="1:22" ht="15.95" customHeight="1" x14ac:dyDescent="0.25">
      <c r="A6569" s="3" t="s">
        <v>9</v>
      </c>
      <c r="B6569" s="3" t="s">
        <v>20592</v>
      </c>
      <c r="C6569" s="3" t="s">
        <v>20593</v>
      </c>
      <c r="D6569" s="3" t="s">
        <v>16</v>
      </c>
      <c r="E6569" s="8">
        <v>386</v>
      </c>
      <c r="F6569" s="3" t="s">
        <v>20594</v>
      </c>
      <c r="G6569" s="4">
        <v>3.5</v>
      </c>
      <c r="H6569" s="4">
        <v>0.1</v>
      </c>
      <c r="I6569" s="5">
        <f>VLOOKUP(B6569,[1]EXEL!$D$1:$N$65536,11,FALSE)</f>
        <v>308</v>
      </c>
      <c r="J6569" s="5">
        <f>VLOOKUP(B6569,[1]EXEL!$D$1:$P$65536,13,FALSE)</f>
        <v>28</v>
      </c>
      <c r="K6569" s="3" t="s">
        <v>18</v>
      </c>
      <c r="L6569" s="3" t="s">
        <v>17</v>
      </c>
      <c r="M6569" s="3" t="s">
        <v>167</v>
      </c>
      <c r="N6569" s="3" t="s">
        <v>5369</v>
      </c>
      <c r="O6569" s="3" t="s">
        <v>19123</v>
      </c>
      <c r="P6569" s="3" t="s">
        <v>5371</v>
      </c>
      <c r="Q6569" s="3" t="s">
        <v>7877</v>
      </c>
      <c r="R6569" s="3" t="s">
        <v>2679</v>
      </c>
      <c r="S6569" s="3" t="s">
        <v>20588</v>
      </c>
      <c r="T6569" s="3" t="s">
        <v>872</v>
      </c>
      <c r="U6569" s="3" t="s">
        <v>873</v>
      </c>
      <c r="V6569" s="6" t="s">
        <v>20588</v>
      </c>
    </row>
    <row r="6570" spans="1:22" ht="15.95" customHeight="1" x14ac:dyDescent="0.25">
      <c r="A6570" s="3" t="s">
        <v>9</v>
      </c>
      <c r="B6570" s="3" t="s">
        <v>20595</v>
      </c>
      <c r="C6570" s="3" t="s">
        <v>20596</v>
      </c>
      <c r="D6570" s="3" t="s">
        <v>16</v>
      </c>
      <c r="E6570" s="8">
        <v>492</v>
      </c>
      <c r="F6570" s="3" t="s">
        <v>20597</v>
      </c>
      <c r="G6570" s="4">
        <v>2.5</v>
      </c>
      <c r="H6570" s="4">
        <v>0.36299999999999999</v>
      </c>
      <c r="I6570" s="5">
        <f>VLOOKUP(B6570,[1]EXEL!$D$1:$N$65536,11,FALSE)</f>
        <v>72</v>
      </c>
      <c r="J6570" s="5">
        <f>VLOOKUP(B6570,[1]EXEL!$D$1:$P$65536,13,FALSE)</f>
        <v>9</v>
      </c>
      <c r="K6570" s="3" t="s">
        <v>18</v>
      </c>
      <c r="L6570" s="3" t="s">
        <v>17</v>
      </c>
      <c r="M6570" s="3" t="s">
        <v>167</v>
      </c>
      <c r="N6570" s="3" t="s">
        <v>5369</v>
      </c>
      <c r="O6570" s="3" t="s">
        <v>18887</v>
      </c>
      <c r="P6570" s="3" t="s">
        <v>5371</v>
      </c>
      <c r="Q6570" s="3" t="s">
        <v>7877</v>
      </c>
      <c r="R6570" s="3" t="s">
        <v>2679</v>
      </c>
      <c r="S6570" s="3" t="s">
        <v>20598</v>
      </c>
      <c r="T6570" s="3" t="s">
        <v>248</v>
      </c>
      <c r="U6570" s="3" t="s">
        <v>249</v>
      </c>
      <c r="V6570" s="6" t="s">
        <v>20598</v>
      </c>
    </row>
    <row r="6571" spans="1:22" ht="15.95" customHeight="1" x14ac:dyDescent="0.25">
      <c r="A6571" s="3" t="s">
        <v>9</v>
      </c>
      <c r="B6571" s="3" t="s">
        <v>20599</v>
      </c>
      <c r="C6571" s="3" t="s">
        <v>20600</v>
      </c>
      <c r="D6571" s="3" t="s">
        <v>16</v>
      </c>
      <c r="E6571" s="8">
        <v>492</v>
      </c>
      <c r="F6571" s="3" t="s">
        <v>20601</v>
      </c>
      <c r="G6571" s="4">
        <v>2.5</v>
      </c>
      <c r="H6571" s="4">
        <v>0.36299999999999999</v>
      </c>
      <c r="I6571" s="5">
        <f>VLOOKUP(B6571,[1]EXEL!$D$1:$N$65536,11,FALSE)</f>
        <v>72</v>
      </c>
      <c r="J6571" s="5">
        <f>VLOOKUP(B6571,[1]EXEL!$D$1:$P$65536,13,FALSE)</f>
        <v>9</v>
      </c>
      <c r="K6571" s="3" t="s">
        <v>18</v>
      </c>
      <c r="L6571" s="3" t="s">
        <v>17</v>
      </c>
      <c r="M6571" s="3" t="s">
        <v>167</v>
      </c>
      <c r="N6571" s="3" t="s">
        <v>5369</v>
      </c>
      <c r="O6571" s="3" t="s">
        <v>18887</v>
      </c>
      <c r="P6571" s="3" t="s">
        <v>5371</v>
      </c>
      <c r="Q6571" s="3" t="s">
        <v>7877</v>
      </c>
      <c r="R6571" s="3" t="s">
        <v>2679</v>
      </c>
      <c r="S6571" s="3" t="s">
        <v>20602</v>
      </c>
      <c r="T6571" s="3" t="s">
        <v>248</v>
      </c>
      <c r="U6571" s="3" t="s">
        <v>249</v>
      </c>
      <c r="V6571" s="6" t="s">
        <v>20602</v>
      </c>
    </row>
    <row r="6572" spans="1:22" ht="15.95" customHeight="1" x14ac:dyDescent="0.25">
      <c r="A6572" s="3" t="s">
        <v>9</v>
      </c>
      <c r="B6572" s="3" t="s">
        <v>20603</v>
      </c>
      <c r="C6572" s="3" t="s">
        <v>20604</v>
      </c>
      <c r="D6572" s="3" t="s">
        <v>16</v>
      </c>
      <c r="E6572" s="8">
        <v>370</v>
      </c>
      <c r="F6572" s="3" t="s">
        <v>20605</v>
      </c>
      <c r="G6572" s="4">
        <v>4.3120000000000003</v>
      </c>
      <c r="H6572" s="4">
        <v>0.27529999999999999</v>
      </c>
      <c r="I6572" s="5">
        <f>VLOOKUP(B6572,[1]EXEL!$D$1:$N$65536,11,FALSE)</f>
        <v>72</v>
      </c>
      <c r="J6572" s="5">
        <f>VLOOKUP(B6572,[1]EXEL!$D$1:$P$65536,13,FALSE)</f>
        <v>9</v>
      </c>
      <c r="K6572" s="3" t="s">
        <v>18</v>
      </c>
      <c r="L6572" s="3" t="s">
        <v>17</v>
      </c>
      <c r="M6572" s="3" t="s">
        <v>167</v>
      </c>
      <c r="N6572" s="3" t="s">
        <v>5369</v>
      </c>
      <c r="O6572" s="3" t="s">
        <v>18887</v>
      </c>
      <c r="P6572" s="3" t="s">
        <v>5371</v>
      </c>
      <c r="Q6572" s="3" t="s">
        <v>7877</v>
      </c>
      <c r="R6572" s="3" t="s">
        <v>2679</v>
      </c>
      <c r="S6572" s="3" t="s">
        <v>20606</v>
      </c>
      <c r="T6572" s="3" t="s">
        <v>248</v>
      </c>
      <c r="U6572" s="3" t="s">
        <v>249</v>
      </c>
      <c r="V6572" s="6" t="s">
        <v>20606</v>
      </c>
    </row>
    <row r="6573" spans="1:22" ht="15.95" customHeight="1" x14ac:dyDescent="0.25">
      <c r="A6573" s="3" t="s">
        <v>9</v>
      </c>
      <c r="B6573" s="3" t="s">
        <v>20607</v>
      </c>
      <c r="C6573" s="3" t="s">
        <v>20608</v>
      </c>
      <c r="D6573" s="3" t="s">
        <v>16</v>
      </c>
      <c r="E6573" s="8">
        <v>947</v>
      </c>
      <c r="F6573" s="3" t="s">
        <v>20609</v>
      </c>
      <c r="G6573" s="4">
        <v>7</v>
      </c>
      <c r="H6573" s="4">
        <v>0.88</v>
      </c>
      <c r="I6573" s="5">
        <f>VLOOKUP(B6573,[1]EXEL!$D$1:$N$65536,11,FALSE)</f>
        <v>72</v>
      </c>
      <c r="J6573" s="5">
        <f>VLOOKUP(B6573,[1]EXEL!$D$1:$P$65536,13,FALSE)</f>
        <v>9</v>
      </c>
      <c r="K6573" s="3" t="s">
        <v>18</v>
      </c>
      <c r="L6573" s="3" t="s">
        <v>17</v>
      </c>
      <c r="M6573" s="3" t="s">
        <v>167</v>
      </c>
      <c r="N6573" s="3" t="s">
        <v>5369</v>
      </c>
      <c r="O6573" s="3" t="s">
        <v>18887</v>
      </c>
      <c r="P6573" s="3" t="s">
        <v>5371</v>
      </c>
      <c r="Q6573" s="3" t="s">
        <v>7877</v>
      </c>
      <c r="R6573" s="3" t="s">
        <v>2679</v>
      </c>
      <c r="S6573" s="3" t="s">
        <v>20610</v>
      </c>
      <c r="T6573" s="3" t="s">
        <v>260</v>
      </c>
      <c r="U6573" s="3" t="s">
        <v>261</v>
      </c>
      <c r="V6573" s="6" t="s">
        <v>20610</v>
      </c>
    </row>
    <row r="6574" spans="1:22" ht="15.95" customHeight="1" x14ac:dyDescent="0.25">
      <c r="A6574" s="3" t="s">
        <v>9</v>
      </c>
      <c r="B6574" s="3" t="s">
        <v>20611</v>
      </c>
      <c r="C6574" s="3" t="s">
        <v>20612</v>
      </c>
      <c r="D6574" s="3" t="s">
        <v>16</v>
      </c>
      <c r="E6574" s="8">
        <v>846</v>
      </c>
      <c r="F6574" s="3" t="s">
        <v>20613</v>
      </c>
      <c r="G6574" s="4">
        <v>7</v>
      </c>
      <c r="H6574" s="4">
        <v>0.88</v>
      </c>
      <c r="I6574" s="5">
        <f>VLOOKUP(B6574,[1]EXEL!$D$1:$N$65536,11,FALSE)</f>
        <v>72</v>
      </c>
      <c r="J6574" s="5">
        <f>VLOOKUP(B6574,[1]EXEL!$D$1:$P$65536,13,FALSE)</f>
        <v>9</v>
      </c>
      <c r="K6574" s="3" t="s">
        <v>18</v>
      </c>
      <c r="L6574" s="3" t="s">
        <v>17</v>
      </c>
      <c r="M6574" s="3" t="s">
        <v>167</v>
      </c>
      <c r="N6574" s="3" t="s">
        <v>5369</v>
      </c>
      <c r="O6574" s="3" t="s">
        <v>18887</v>
      </c>
      <c r="P6574" s="3" t="s">
        <v>5371</v>
      </c>
      <c r="Q6574" s="3" t="s">
        <v>7877</v>
      </c>
      <c r="R6574" s="3" t="s">
        <v>2679</v>
      </c>
      <c r="S6574" s="3" t="s">
        <v>20610</v>
      </c>
      <c r="T6574" s="3" t="s">
        <v>872</v>
      </c>
      <c r="U6574" s="3" t="s">
        <v>873</v>
      </c>
      <c r="V6574" s="6" t="s">
        <v>20610</v>
      </c>
    </row>
    <row r="6575" spans="1:22" ht="15.95" customHeight="1" x14ac:dyDescent="0.25">
      <c r="A6575" s="3" t="s">
        <v>9</v>
      </c>
      <c r="B6575" s="3" t="s">
        <v>20615</v>
      </c>
      <c r="C6575" s="3" t="s">
        <v>20616</v>
      </c>
      <c r="D6575" s="3" t="s">
        <v>16</v>
      </c>
      <c r="E6575" s="8">
        <v>265</v>
      </c>
      <c r="F6575" s="3" t="s">
        <v>20617</v>
      </c>
      <c r="G6575" s="4">
        <v>2.65</v>
      </c>
      <c r="H6575" s="4">
        <v>0.125</v>
      </c>
      <c r="I6575" s="5">
        <f>VLOOKUP(B6575,[1]EXEL!$D$1:$N$65536,11,FALSE)</f>
        <v>72</v>
      </c>
      <c r="J6575" s="5">
        <f>VLOOKUP(B6575,[1]EXEL!$D$1:$P$65536,13,FALSE)</f>
        <v>9</v>
      </c>
      <c r="K6575" s="3" t="s">
        <v>18</v>
      </c>
      <c r="L6575" s="3" t="s">
        <v>17</v>
      </c>
      <c r="M6575" s="3" t="s">
        <v>167</v>
      </c>
      <c r="N6575" s="3" t="s">
        <v>5369</v>
      </c>
      <c r="O6575" s="3" t="s">
        <v>18900</v>
      </c>
      <c r="P6575" s="3" t="s">
        <v>5371</v>
      </c>
      <c r="Q6575" s="3" t="s">
        <v>7877</v>
      </c>
      <c r="R6575" s="3" t="s">
        <v>2679</v>
      </c>
      <c r="S6575" s="3" t="s">
        <v>20614</v>
      </c>
      <c r="T6575" s="3" t="s">
        <v>248</v>
      </c>
      <c r="U6575" s="3" t="s">
        <v>249</v>
      </c>
      <c r="V6575" s="6" t="s">
        <v>20614</v>
      </c>
    </row>
    <row r="6576" spans="1:22" ht="15.95" customHeight="1" x14ac:dyDescent="0.25">
      <c r="A6576" s="3" t="s">
        <v>9</v>
      </c>
      <c r="B6576" s="3" t="s">
        <v>20618</v>
      </c>
      <c r="C6576" s="3" t="s">
        <v>20619</v>
      </c>
      <c r="D6576" s="3" t="s">
        <v>16</v>
      </c>
      <c r="E6576" s="8">
        <v>256</v>
      </c>
      <c r="F6576" s="3" t="s">
        <v>20620</v>
      </c>
      <c r="G6576" s="4">
        <v>5.26</v>
      </c>
      <c r="H6576" s="4">
        <v>0.27529999999999999</v>
      </c>
      <c r="I6576" s="5">
        <f>VLOOKUP(B6576,[1]EXEL!$D$1:$N$65536,11,FALSE)</f>
        <v>72</v>
      </c>
      <c r="J6576" s="5">
        <f>VLOOKUP(B6576,[1]EXEL!$D$1:$P$65536,13,FALSE)</f>
        <v>9</v>
      </c>
      <c r="K6576" s="3" t="s">
        <v>18</v>
      </c>
      <c r="L6576" s="3" t="s">
        <v>17</v>
      </c>
      <c r="M6576" s="3" t="s">
        <v>167</v>
      </c>
      <c r="N6576" s="3" t="s">
        <v>5369</v>
      </c>
      <c r="O6576" s="3" t="s">
        <v>19132</v>
      </c>
      <c r="P6576" s="3" t="s">
        <v>5371</v>
      </c>
      <c r="Q6576" s="3" t="s">
        <v>7877</v>
      </c>
      <c r="R6576" s="3" t="s">
        <v>2679</v>
      </c>
      <c r="S6576" s="3" t="s">
        <v>20621</v>
      </c>
      <c r="T6576" s="3" t="s">
        <v>260</v>
      </c>
      <c r="U6576" s="3" t="s">
        <v>261</v>
      </c>
      <c r="V6576" s="6" t="s">
        <v>20621</v>
      </c>
    </row>
    <row r="6577" spans="1:22" ht="15.95" customHeight="1" x14ac:dyDescent="0.25">
      <c r="A6577" s="3" t="s">
        <v>9</v>
      </c>
      <c r="B6577" s="3" t="s">
        <v>20622</v>
      </c>
      <c r="C6577" s="3" t="s">
        <v>20623</v>
      </c>
      <c r="D6577" s="3" t="s">
        <v>16</v>
      </c>
      <c r="E6577" s="8">
        <v>182</v>
      </c>
      <c r="F6577" s="3" t="s">
        <v>20624</v>
      </c>
      <c r="G6577" s="4">
        <v>5.26</v>
      </c>
      <c r="H6577" s="4">
        <v>0.27529999999999999</v>
      </c>
      <c r="I6577" s="5">
        <f>VLOOKUP(B6577,[1]EXEL!$D$1:$N$65536,11,FALSE)</f>
        <v>72</v>
      </c>
      <c r="J6577" s="5">
        <f>VLOOKUP(B6577,[1]EXEL!$D$1:$P$65536,13,FALSE)</f>
        <v>9</v>
      </c>
      <c r="K6577" s="3" t="s">
        <v>18</v>
      </c>
      <c r="L6577" s="3" t="s">
        <v>17</v>
      </c>
      <c r="M6577" s="3" t="s">
        <v>167</v>
      </c>
      <c r="N6577" s="3" t="s">
        <v>5369</v>
      </c>
      <c r="O6577" s="3" t="s">
        <v>19132</v>
      </c>
      <c r="P6577" s="3" t="s">
        <v>5371</v>
      </c>
      <c r="Q6577" s="3" t="s">
        <v>7877</v>
      </c>
      <c r="R6577" s="3" t="s">
        <v>2679</v>
      </c>
      <c r="S6577" s="3" t="s">
        <v>20621</v>
      </c>
      <c r="T6577" s="3" t="s">
        <v>248</v>
      </c>
      <c r="U6577" s="3" t="s">
        <v>249</v>
      </c>
      <c r="V6577" s="6" t="s">
        <v>20621</v>
      </c>
    </row>
    <row r="6578" spans="1:22" ht="15.95" customHeight="1" x14ac:dyDescent="0.25">
      <c r="A6578" s="3" t="s">
        <v>9</v>
      </c>
      <c r="B6578" s="3" t="s">
        <v>20625</v>
      </c>
      <c r="C6578" s="3" t="s">
        <v>20626</v>
      </c>
      <c r="D6578" s="3" t="s">
        <v>16</v>
      </c>
      <c r="E6578" s="8">
        <v>229</v>
      </c>
      <c r="F6578" s="3" t="s">
        <v>20627</v>
      </c>
      <c r="G6578" s="4">
        <v>5.26</v>
      </c>
      <c r="H6578" s="4">
        <v>0.27529999999999999</v>
      </c>
      <c r="I6578" s="5">
        <f>VLOOKUP(B6578,[1]EXEL!$D$1:$N$65536,11,FALSE)</f>
        <v>72</v>
      </c>
      <c r="J6578" s="5">
        <f>VLOOKUP(B6578,[1]EXEL!$D$1:$P$65536,13,FALSE)</f>
        <v>9</v>
      </c>
      <c r="K6578" s="3" t="s">
        <v>18</v>
      </c>
      <c r="L6578" s="3" t="s">
        <v>17</v>
      </c>
      <c r="M6578" s="3" t="s">
        <v>167</v>
      </c>
      <c r="N6578" s="3" t="s">
        <v>5369</v>
      </c>
      <c r="O6578" s="3" t="s">
        <v>19132</v>
      </c>
      <c r="P6578" s="3" t="s">
        <v>5371</v>
      </c>
      <c r="Q6578" s="3" t="s">
        <v>7877</v>
      </c>
      <c r="R6578" s="3" t="s">
        <v>2679</v>
      </c>
      <c r="S6578" s="3" t="s">
        <v>20621</v>
      </c>
      <c r="T6578" s="3" t="s">
        <v>872</v>
      </c>
      <c r="U6578" s="3" t="s">
        <v>873</v>
      </c>
      <c r="V6578" s="6" t="s">
        <v>20621</v>
      </c>
    </row>
    <row r="6579" spans="1:22" ht="15.95" customHeight="1" x14ac:dyDescent="0.25">
      <c r="A6579" s="3" t="s">
        <v>9</v>
      </c>
      <c r="B6579" s="3" t="s">
        <v>20628</v>
      </c>
      <c r="C6579" s="3" t="s">
        <v>20629</v>
      </c>
      <c r="D6579" s="3" t="s">
        <v>20630</v>
      </c>
      <c r="E6579" s="8">
        <v>8214</v>
      </c>
      <c r="F6579" s="3" t="s">
        <v>20631</v>
      </c>
      <c r="G6579" s="4">
        <v>65</v>
      </c>
      <c r="H6579" s="4">
        <v>5.8</v>
      </c>
      <c r="I6579" s="5">
        <f>VLOOKUP(B6579,[1]EXEL!$D$1:$N$65536,11,FALSE)</f>
        <v>10</v>
      </c>
      <c r="J6579" s="5">
        <f>VLOOKUP(B6579,[1]EXEL!$D$1:$P$65536,13,FALSE)</f>
        <v>2</v>
      </c>
      <c r="K6579" s="3" t="s">
        <v>18</v>
      </c>
      <c r="L6579" s="3" t="s">
        <v>17</v>
      </c>
      <c r="M6579" s="3" t="s">
        <v>167</v>
      </c>
      <c r="N6579" s="3" t="s">
        <v>5369</v>
      </c>
      <c r="O6579" s="3" t="s">
        <v>20632</v>
      </c>
      <c r="P6579" s="3" t="s">
        <v>5371</v>
      </c>
      <c r="Q6579" s="3" t="s">
        <v>2729</v>
      </c>
      <c r="R6579" s="3" t="s">
        <v>2679</v>
      </c>
      <c r="S6579" s="3" t="s">
        <v>20633</v>
      </c>
      <c r="T6579" s="3" t="s">
        <v>248</v>
      </c>
      <c r="U6579" s="3" t="s">
        <v>249</v>
      </c>
      <c r="V6579" s="6" t="s">
        <v>20633</v>
      </c>
    </row>
    <row r="6580" spans="1:22" ht="15.95" customHeight="1" x14ac:dyDescent="0.25">
      <c r="A6580" s="3" t="s">
        <v>9</v>
      </c>
      <c r="B6580" s="3" t="s">
        <v>20634</v>
      </c>
      <c r="C6580" s="3" t="s">
        <v>20635</v>
      </c>
      <c r="D6580" s="3" t="s">
        <v>9</v>
      </c>
      <c r="E6580" s="8">
        <v>153</v>
      </c>
      <c r="F6580" s="3" t="s">
        <v>20636</v>
      </c>
      <c r="G6580" s="4">
        <v>37</v>
      </c>
      <c r="H6580" s="4">
        <v>0.71</v>
      </c>
      <c r="I6580" s="5">
        <f>VLOOKUP(B6580,[1]EXEL!$D$1:$N$65536,11,FALSE)</f>
        <v>48</v>
      </c>
      <c r="J6580" s="5">
        <f>VLOOKUP(B6580,[1]EXEL!$D$1:$P$65536,13,FALSE)</f>
        <v>12</v>
      </c>
      <c r="K6580" s="3" t="s">
        <v>18</v>
      </c>
      <c r="L6580" s="3" t="s">
        <v>10</v>
      </c>
      <c r="M6580" s="3" t="s">
        <v>167</v>
      </c>
      <c r="N6580" s="3" t="s">
        <v>11353</v>
      </c>
      <c r="O6580" s="3" t="s">
        <v>20637</v>
      </c>
      <c r="P6580" s="3" t="s">
        <v>11355</v>
      </c>
      <c r="Q6580" s="3" t="s">
        <v>174</v>
      </c>
      <c r="R6580" s="3" t="s">
        <v>2679</v>
      </c>
      <c r="S6580" s="3" t="s">
        <v>20634</v>
      </c>
      <c r="T6580" s="3" t="s">
        <v>9</v>
      </c>
      <c r="U6580" s="3" t="s">
        <v>9</v>
      </c>
      <c r="V6580" s="6" t="s">
        <v>9</v>
      </c>
    </row>
    <row r="6581" spans="1:22" ht="15.95" customHeight="1" x14ac:dyDescent="0.25">
      <c r="A6581" s="3" t="s">
        <v>9</v>
      </c>
      <c r="B6581" s="3" t="s">
        <v>20638</v>
      </c>
      <c r="C6581" s="3" t="s">
        <v>20639</v>
      </c>
      <c r="D6581" s="3" t="s">
        <v>9</v>
      </c>
      <c r="E6581" s="8">
        <v>153</v>
      </c>
      <c r="F6581" s="3" t="s">
        <v>20640</v>
      </c>
      <c r="G6581" s="4">
        <v>37</v>
      </c>
      <c r="H6581" s="4">
        <v>0.71</v>
      </c>
      <c r="I6581" s="5">
        <f>VLOOKUP(B6581,[1]EXEL!$D$1:$N$65536,11,FALSE)</f>
        <v>48</v>
      </c>
      <c r="J6581" s="5">
        <f>VLOOKUP(B6581,[1]EXEL!$D$1:$P$65536,13,FALSE)</f>
        <v>12</v>
      </c>
      <c r="K6581" s="3" t="s">
        <v>18</v>
      </c>
      <c r="L6581" s="3" t="s">
        <v>10</v>
      </c>
      <c r="M6581" s="3" t="s">
        <v>167</v>
      </c>
      <c r="N6581" s="3" t="s">
        <v>11353</v>
      </c>
      <c r="O6581" s="3" t="s">
        <v>20637</v>
      </c>
      <c r="P6581" s="3" t="s">
        <v>11355</v>
      </c>
      <c r="Q6581" s="3" t="s">
        <v>174</v>
      </c>
      <c r="R6581" s="3" t="s">
        <v>2679</v>
      </c>
      <c r="S6581" s="3" t="s">
        <v>20638</v>
      </c>
      <c r="T6581" s="3" t="s">
        <v>9</v>
      </c>
      <c r="U6581" s="3" t="s">
        <v>9</v>
      </c>
      <c r="V6581" s="6" t="s">
        <v>9</v>
      </c>
    </row>
    <row r="6582" spans="1:22" ht="15.95" customHeight="1" x14ac:dyDescent="0.25">
      <c r="A6582" s="3" t="s">
        <v>9</v>
      </c>
      <c r="B6582" s="3" t="s">
        <v>20641</v>
      </c>
      <c r="C6582" s="3" t="s">
        <v>20642</v>
      </c>
      <c r="D6582" s="3" t="s">
        <v>9</v>
      </c>
      <c r="E6582" s="8">
        <v>173</v>
      </c>
      <c r="F6582" s="3" t="s">
        <v>20643</v>
      </c>
      <c r="G6582" s="4">
        <v>45</v>
      </c>
      <c r="H6582" s="4">
        <v>2.8</v>
      </c>
      <c r="I6582" s="5">
        <f>VLOOKUP(B6582,[1]EXEL!$D$1:$N$65536,11,FALSE)</f>
        <v>24</v>
      </c>
      <c r="J6582" s="5">
        <f>VLOOKUP(B6582,[1]EXEL!$D$1:$P$65536,13,FALSE)</f>
        <v>12</v>
      </c>
      <c r="K6582" s="3" t="s">
        <v>18</v>
      </c>
      <c r="L6582" s="3" t="s">
        <v>10</v>
      </c>
      <c r="M6582" s="3" t="s">
        <v>167</v>
      </c>
      <c r="N6582" s="3" t="s">
        <v>11353</v>
      </c>
      <c r="O6582" s="3" t="s">
        <v>20637</v>
      </c>
      <c r="P6582" s="3" t="s">
        <v>11355</v>
      </c>
      <c r="Q6582" s="3" t="s">
        <v>174</v>
      </c>
      <c r="R6582" s="3" t="s">
        <v>2679</v>
      </c>
      <c r="S6582" s="3" t="s">
        <v>20641</v>
      </c>
      <c r="T6582" s="3" t="s">
        <v>9</v>
      </c>
      <c r="U6582" s="3" t="s">
        <v>9</v>
      </c>
      <c r="V6582" s="6" t="s">
        <v>9</v>
      </c>
    </row>
    <row r="6583" spans="1:22" ht="15.95" customHeight="1" x14ac:dyDescent="0.25">
      <c r="A6583" s="3" t="s">
        <v>9</v>
      </c>
      <c r="B6583" s="3" t="s">
        <v>20644</v>
      </c>
      <c r="C6583" s="3" t="s">
        <v>20645</v>
      </c>
      <c r="D6583" s="3" t="s">
        <v>9</v>
      </c>
      <c r="E6583" s="8">
        <v>1581</v>
      </c>
      <c r="F6583" s="3" t="s">
        <v>20646</v>
      </c>
      <c r="G6583" s="4">
        <v>486</v>
      </c>
      <c r="H6583" s="4">
        <v>12.3</v>
      </c>
      <c r="I6583" s="5">
        <f>VLOOKUP(B6583,[1]EXEL!$D$1:$N$65536,11,FALSE)</f>
        <v>2</v>
      </c>
      <c r="J6583" s="5">
        <f>VLOOKUP(B6583,[1]EXEL!$D$1:$P$65536,13,FALSE)</f>
        <v>2</v>
      </c>
      <c r="K6583" s="3" t="s">
        <v>18</v>
      </c>
      <c r="L6583" s="3" t="s">
        <v>10</v>
      </c>
      <c r="M6583" s="3" t="s">
        <v>167</v>
      </c>
      <c r="N6583" s="3" t="s">
        <v>11353</v>
      </c>
      <c r="O6583" s="3" t="s">
        <v>20637</v>
      </c>
      <c r="P6583" s="3" t="s">
        <v>11355</v>
      </c>
      <c r="Q6583" s="3" t="s">
        <v>174</v>
      </c>
      <c r="R6583" s="3" t="s">
        <v>2679</v>
      </c>
      <c r="S6583" s="3" t="s">
        <v>20644</v>
      </c>
      <c r="T6583" s="3" t="s">
        <v>9</v>
      </c>
      <c r="U6583" s="3" t="s">
        <v>9</v>
      </c>
      <c r="V6583" s="6" t="s">
        <v>9</v>
      </c>
    </row>
    <row r="6584" spans="1:22" ht="15.95" customHeight="1" x14ac:dyDescent="0.25">
      <c r="A6584" s="3" t="s">
        <v>9</v>
      </c>
      <c r="B6584" s="3" t="s">
        <v>20647</v>
      </c>
      <c r="C6584" s="3" t="s">
        <v>20648</v>
      </c>
      <c r="D6584" s="3" t="s">
        <v>9</v>
      </c>
      <c r="E6584" s="8">
        <v>173</v>
      </c>
      <c r="F6584" s="3" t="s">
        <v>20649</v>
      </c>
      <c r="G6584" s="4">
        <v>45</v>
      </c>
      <c r="H6584" s="4">
        <v>2.8</v>
      </c>
      <c r="I6584" s="5">
        <f>VLOOKUP(B6584,[1]EXEL!$D$1:$N$65536,11,FALSE)</f>
        <v>24</v>
      </c>
      <c r="J6584" s="5">
        <f>VLOOKUP(B6584,[1]EXEL!$D$1:$P$65536,13,FALSE)</f>
        <v>12</v>
      </c>
      <c r="K6584" s="3" t="s">
        <v>18</v>
      </c>
      <c r="L6584" s="3" t="s">
        <v>10</v>
      </c>
      <c r="M6584" s="3" t="s">
        <v>167</v>
      </c>
      <c r="N6584" s="3" t="s">
        <v>11353</v>
      </c>
      <c r="O6584" s="3" t="s">
        <v>20637</v>
      </c>
      <c r="P6584" s="3" t="s">
        <v>11355</v>
      </c>
      <c r="Q6584" s="3" t="s">
        <v>174</v>
      </c>
      <c r="R6584" s="3" t="s">
        <v>2679</v>
      </c>
      <c r="S6584" s="3" t="s">
        <v>20647</v>
      </c>
      <c r="T6584" s="3" t="s">
        <v>9</v>
      </c>
      <c r="U6584" s="3" t="s">
        <v>9</v>
      </c>
      <c r="V6584" s="6" t="s">
        <v>9</v>
      </c>
    </row>
    <row r="6585" spans="1:22" ht="15.95" customHeight="1" x14ac:dyDescent="0.25">
      <c r="A6585" s="3" t="s">
        <v>9</v>
      </c>
      <c r="B6585" s="3" t="s">
        <v>20650</v>
      </c>
      <c r="C6585" s="3" t="s">
        <v>20651</v>
      </c>
      <c r="D6585" s="3" t="s">
        <v>9</v>
      </c>
      <c r="E6585" s="8">
        <v>754</v>
      </c>
      <c r="F6585" s="3" t="s">
        <v>20652</v>
      </c>
      <c r="G6585" s="4">
        <v>4</v>
      </c>
      <c r="H6585" s="4">
        <v>0.2</v>
      </c>
      <c r="I6585" s="5">
        <f>VLOOKUP(B6585,[1]EXEL!$D$1:$N$65536,11,FALSE)</f>
        <v>120</v>
      </c>
      <c r="J6585" s="5">
        <f>VLOOKUP(B6585,[1]EXEL!$D$1:$P$65536,13,FALSE)</f>
        <v>12</v>
      </c>
      <c r="K6585" s="3" t="s">
        <v>18</v>
      </c>
      <c r="L6585" s="3" t="s">
        <v>10</v>
      </c>
      <c r="M6585" s="3" t="s">
        <v>167</v>
      </c>
      <c r="N6585" s="3" t="s">
        <v>5369</v>
      </c>
      <c r="O6585" s="3" t="s">
        <v>9600</v>
      </c>
      <c r="P6585" s="3" t="s">
        <v>9601</v>
      </c>
      <c r="Q6585" s="3" t="s">
        <v>7877</v>
      </c>
      <c r="R6585" s="3" t="s">
        <v>2679</v>
      </c>
      <c r="S6585" s="3" t="s">
        <v>20650</v>
      </c>
      <c r="T6585" s="3" t="s">
        <v>9</v>
      </c>
      <c r="U6585" s="3" t="s">
        <v>9</v>
      </c>
      <c r="V6585" s="6" t="s">
        <v>20650</v>
      </c>
    </row>
    <row r="6586" spans="1:22" ht="15.95" customHeight="1" x14ac:dyDescent="0.25">
      <c r="A6586" s="3" t="s">
        <v>9</v>
      </c>
      <c r="B6586" s="3" t="s">
        <v>20653</v>
      </c>
      <c r="C6586" s="3" t="s">
        <v>20654</v>
      </c>
      <c r="D6586" s="3" t="s">
        <v>9</v>
      </c>
      <c r="E6586" s="8">
        <v>754</v>
      </c>
      <c r="F6586" s="3" t="s">
        <v>20655</v>
      </c>
      <c r="G6586" s="4">
        <v>5</v>
      </c>
      <c r="H6586" s="4">
        <v>0.25</v>
      </c>
      <c r="I6586" s="5">
        <f>VLOOKUP(B6586,[1]EXEL!$D$1:$N$65536,11,FALSE)</f>
        <v>120</v>
      </c>
      <c r="J6586" s="5">
        <f>VLOOKUP(B6586,[1]EXEL!$D$1:$P$65536,13,FALSE)</f>
        <v>12</v>
      </c>
      <c r="K6586" s="3" t="s">
        <v>18</v>
      </c>
      <c r="L6586" s="3" t="s">
        <v>10</v>
      </c>
      <c r="M6586" s="3" t="s">
        <v>167</v>
      </c>
      <c r="N6586" s="3" t="s">
        <v>5369</v>
      </c>
      <c r="O6586" s="3" t="s">
        <v>9600</v>
      </c>
      <c r="P6586" s="3" t="s">
        <v>9601</v>
      </c>
      <c r="Q6586" s="3" t="s">
        <v>7877</v>
      </c>
      <c r="R6586" s="3" t="s">
        <v>2679</v>
      </c>
      <c r="S6586" s="3" t="s">
        <v>20653</v>
      </c>
      <c r="T6586" s="3" t="s">
        <v>9</v>
      </c>
      <c r="U6586" s="3" t="s">
        <v>9</v>
      </c>
      <c r="V6586" s="6" t="s">
        <v>20653</v>
      </c>
    </row>
    <row r="6587" spans="1:22" ht="15.95" customHeight="1" x14ac:dyDescent="0.25">
      <c r="A6587" s="3" t="s">
        <v>9</v>
      </c>
      <c r="B6587" s="3" t="s">
        <v>20656</v>
      </c>
      <c r="C6587" s="3" t="s">
        <v>20657</v>
      </c>
      <c r="D6587" s="3" t="s">
        <v>9</v>
      </c>
      <c r="E6587" s="8">
        <v>366</v>
      </c>
      <c r="F6587" s="3" t="s">
        <v>20658</v>
      </c>
      <c r="G6587" s="4">
        <v>2</v>
      </c>
      <c r="H6587" s="4">
        <v>0.05</v>
      </c>
      <c r="I6587" s="5">
        <f>VLOOKUP(B6587,[1]EXEL!$D$1:$N$65536,11,FALSE)</f>
        <v>120</v>
      </c>
      <c r="J6587" s="5">
        <f>VLOOKUP(B6587,[1]EXEL!$D$1:$P$65536,13,FALSE)</f>
        <v>12</v>
      </c>
      <c r="K6587" s="3" t="s">
        <v>18</v>
      </c>
      <c r="L6587" s="3" t="s">
        <v>10</v>
      </c>
      <c r="M6587" s="3" t="s">
        <v>167</v>
      </c>
      <c r="N6587" s="3" t="s">
        <v>5369</v>
      </c>
      <c r="O6587" s="3" t="s">
        <v>9600</v>
      </c>
      <c r="P6587" s="3" t="s">
        <v>9601</v>
      </c>
      <c r="Q6587" s="3" t="s">
        <v>7877</v>
      </c>
      <c r="R6587" s="3" t="s">
        <v>2679</v>
      </c>
      <c r="S6587" s="3" t="s">
        <v>20656</v>
      </c>
      <c r="T6587" s="3" t="s">
        <v>9</v>
      </c>
      <c r="U6587" s="3" t="s">
        <v>9</v>
      </c>
      <c r="V6587" s="6" t="s">
        <v>20656</v>
      </c>
    </row>
    <row r="6588" spans="1:22" ht="15.95" customHeight="1" x14ac:dyDescent="0.25">
      <c r="A6588" s="3" t="s">
        <v>9</v>
      </c>
      <c r="B6588" s="3" t="s">
        <v>20659</v>
      </c>
      <c r="C6588" s="3" t="s">
        <v>20660</v>
      </c>
      <c r="D6588" s="3" t="s">
        <v>9</v>
      </c>
      <c r="E6588" s="8">
        <v>1120</v>
      </c>
      <c r="F6588" s="3" t="s">
        <v>20661</v>
      </c>
      <c r="G6588" s="4">
        <v>5</v>
      </c>
      <c r="H6588" s="4">
        <v>0.25</v>
      </c>
      <c r="I6588" s="5">
        <f>VLOOKUP(B6588,[1]EXEL!$D$1:$N$65536,11,FALSE)</f>
        <v>120</v>
      </c>
      <c r="J6588" s="5">
        <f>VLOOKUP(B6588,[1]EXEL!$D$1:$P$65536,13,FALSE)</f>
        <v>12</v>
      </c>
      <c r="K6588" s="3" t="s">
        <v>18</v>
      </c>
      <c r="L6588" s="3" t="s">
        <v>10</v>
      </c>
      <c r="M6588" s="3" t="s">
        <v>167</v>
      </c>
      <c r="N6588" s="3" t="s">
        <v>5369</v>
      </c>
      <c r="O6588" s="3" t="s">
        <v>9600</v>
      </c>
      <c r="P6588" s="3" t="s">
        <v>9601</v>
      </c>
      <c r="Q6588" s="3" t="s">
        <v>7877</v>
      </c>
      <c r="R6588" s="3" t="s">
        <v>2679</v>
      </c>
      <c r="S6588" s="3" t="s">
        <v>20659</v>
      </c>
      <c r="T6588" s="3" t="s">
        <v>9</v>
      </c>
      <c r="U6588" s="3" t="s">
        <v>9</v>
      </c>
      <c r="V6588" s="6" t="s">
        <v>20659</v>
      </c>
    </row>
    <row r="6589" spans="1:22" ht="15.95" customHeight="1" x14ac:dyDescent="0.25">
      <c r="A6589" s="3" t="s">
        <v>9</v>
      </c>
      <c r="B6589" s="3" t="s">
        <v>20662</v>
      </c>
      <c r="C6589" s="3" t="s">
        <v>20663</v>
      </c>
      <c r="D6589" s="3" t="s">
        <v>9</v>
      </c>
      <c r="E6589" s="8">
        <v>68</v>
      </c>
      <c r="F6589" s="3" t="s">
        <v>20664</v>
      </c>
      <c r="G6589" s="4">
        <v>1</v>
      </c>
      <c r="H6589" s="4">
        <v>0.05</v>
      </c>
      <c r="I6589" s="5">
        <f>VLOOKUP(B6589,[1]EXEL!$D$1:$N$65536,11,FALSE)</f>
        <v>120</v>
      </c>
      <c r="J6589" s="5">
        <f>VLOOKUP(B6589,[1]EXEL!$D$1:$P$65536,13,FALSE)</f>
        <v>12</v>
      </c>
      <c r="K6589" s="3" t="s">
        <v>18</v>
      </c>
      <c r="L6589" s="3" t="s">
        <v>10</v>
      </c>
      <c r="M6589" s="3" t="s">
        <v>167</v>
      </c>
      <c r="N6589" s="3" t="s">
        <v>5369</v>
      </c>
      <c r="O6589" s="3" t="s">
        <v>9600</v>
      </c>
      <c r="P6589" s="3" t="s">
        <v>9601</v>
      </c>
      <c r="Q6589" s="3" t="s">
        <v>7877</v>
      </c>
      <c r="R6589" s="3" t="s">
        <v>2679</v>
      </c>
      <c r="S6589" s="3" t="s">
        <v>20662</v>
      </c>
      <c r="T6589" s="3" t="s">
        <v>9</v>
      </c>
      <c r="U6589" s="3" t="s">
        <v>9</v>
      </c>
      <c r="V6589" s="6" t="s">
        <v>20662</v>
      </c>
    </row>
    <row r="6590" spans="1:22" ht="15.95" customHeight="1" x14ac:dyDescent="0.25">
      <c r="A6590" s="3" t="s">
        <v>9</v>
      </c>
      <c r="B6590" s="3" t="s">
        <v>20665</v>
      </c>
      <c r="C6590" s="3" t="s">
        <v>20666</v>
      </c>
      <c r="D6590" s="3" t="s">
        <v>9</v>
      </c>
      <c r="E6590" s="8">
        <v>188</v>
      </c>
      <c r="F6590" s="3" t="s">
        <v>20667</v>
      </c>
      <c r="G6590" s="4">
        <v>1.8</v>
      </c>
      <c r="H6590" s="4">
        <v>0.05</v>
      </c>
      <c r="I6590" s="5">
        <f>VLOOKUP(B6590,[1]EXEL!$D$1:$N$65536,11,FALSE)</f>
        <v>120</v>
      </c>
      <c r="J6590" s="5">
        <f>VLOOKUP(B6590,[1]EXEL!$D$1:$P$65536,13,FALSE)</f>
        <v>12</v>
      </c>
      <c r="K6590" s="3" t="s">
        <v>18</v>
      </c>
      <c r="L6590" s="3" t="s">
        <v>10</v>
      </c>
      <c r="M6590" s="3" t="s">
        <v>167</v>
      </c>
      <c r="N6590" s="3" t="s">
        <v>5369</v>
      </c>
      <c r="O6590" s="3" t="s">
        <v>9600</v>
      </c>
      <c r="P6590" s="3" t="s">
        <v>9601</v>
      </c>
      <c r="Q6590" s="3" t="s">
        <v>7877</v>
      </c>
      <c r="R6590" s="3" t="s">
        <v>2679</v>
      </c>
      <c r="S6590" s="3" t="s">
        <v>20665</v>
      </c>
      <c r="T6590" s="3" t="s">
        <v>9</v>
      </c>
      <c r="U6590" s="3" t="s">
        <v>9</v>
      </c>
      <c r="V6590" s="6" t="s">
        <v>20665</v>
      </c>
    </row>
    <row r="6591" spans="1:22" ht="15.95" customHeight="1" x14ac:dyDescent="0.25">
      <c r="A6591" s="3" t="s">
        <v>9</v>
      </c>
      <c r="B6591" s="3" t="s">
        <v>20668</v>
      </c>
      <c r="C6591" s="3" t="s">
        <v>20669</v>
      </c>
      <c r="D6591" s="3" t="s">
        <v>9</v>
      </c>
      <c r="E6591" s="8">
        <v>188</v>
      </c>
      <c r="F6591" s="3" t="s">
        <v>20670</v>
      </c>
      <c r="G6591" s="4">
        <v>1</v>
      </c>
      <c r="H6591" s="4">
        <v>1</v>
      </c>
      <c r="I6591" s="5">
        <f>VLOOKUP(B6591,[1]EXEL!$D$1:$N$65536,11,FALSE)</f>
        <v>1560</v>
      </c>
      <c r="J6591" s="5">
        <f>VLOOKUP(B6591,[1]EXEL!$D$1:$P$65536,13,FALSE)</f>
        <v>104</v>
      </c>
      <c r="K6591" s="3" t="s">
        <v>18</v>
      </c>
      <c r="L6591" s="3" t="s">
        <v>10</v>
      </c>
      <c r="M6591" s="3" t="s">
        <v>167</v>
      </c>
      <c r="N6591" s="3" t="s">
        <v>5369</v>
      </c>
      <c r="O6591" s="3" t="s">
        <v>9600</v>
      </c>
      <c r="P6591" s="3" t="s">
        <v>9601</v>
      </c>
      <c r="Q6591" s="3" t="s">
        <v>7877</v>
      </c>
      <c r="R6591" s="3" t="s">
        <v>2679</v>
      </c>
      <c r="S6591" s="3" t="s">
        <v>20668</v>
      </c>
      <c r="T6591" s="3" t="s">
        <v>9</v>
      </c>
      <c r="U6591" s="3" t="s">
        <v>9</v>
      </c>
      <c r="V6591" s="6" t="s">
        <v>20668</v>
      </c>
    </row>
    <row r="6592" spans="1:22" ht="15.95" customHeight="1" x14ac:dyDescent="0.25">
      <c r="A6592" s="3" t="s">
        <v>9</v>
      </c>
      <c r="B6592" s="3" t="s">
        <v>20671</v>
      </c>
      <c r="C6592" s="3" t="s">
        <v>20672</v>
      </c>
      <c r="D6592" s="3" t="s">
        <v>9</v>
      </c>
      <c r="E6592" s="8">
        <v>188</v>
      </c>
      <c r="F6592" s="3" t="s">
        <v>20673</v>
      </c>
      <c r="G6592" s="4">
        <v>1</v>
      </c>
      <c r="H6592" s="4">
        <v>1</v>
      </c>
      <c r="I6592" s="5">
        <f>VLOOKUP(B6592,[1]EXEL!$D$1:$N$65536,11,FALSE)</f>
        <v>1560</v>
      </c>
      <c r="J6592" s="5">
        <f>VLOOKUP(B6592,[1]EXEL!$D$1:$P$65536,13,FALSE)</f>
        <v>104</v>
      </c>
      <c r="K6592" s="3" t="s">
        <v>18</v>
      </c>
      <c r="L6592" s="3" t="s">
        <v>10</v>
      </c>
      <c r="M6592" s="3" t="s">
        <v>167</v>
      </c>
      <c r="N6592" s="3" t="s">
        <v>5369</v>
      </c>
      <c r="O6592" s="3" t="s">
        <v>9600</v>
      </c>
      <c r="P6592" s="3" t="s">
        <v>9601</v>
      </c>
      <c r="Q6592" s="3" t="s">
        <v>7877</v>
      </c>
      <c r="R6592" s="3" t="s">
        <v>2679</v>
      </c>
      <c r="S6592" s="3" t="s">
        <v>20671</v>
      </c>
      <c r="T6592" s="3" t="s">
        <v>9</v>
      </c>
      <c r="U6592" s="3" t="s">
        <v>9</v>
      </c>
      <c r="V6592" s="6" t="s">
        <v>20671</v>
      </c>
    </row>
    <row r="6593" spans="1:22" ht="15.95" customHeight="1" x14ac:dyDescent="0.25">
      <c r="A6593" s="3" t="s">
        <v>9</v>
      </c>
      <c r="B6593" s="3" t="s">
        <v>20674</v>
      </c>
      <c r="C6593" s="3" t="s">
        <v>20675</v>
      </c>
      <c r="D6593" s="3" t="s">
        <v>9</v>
      </c>
      <c r="E6593" s="8">
        <v>188</v>
      </c>
      <c r="F6593" s="3" t="s">
        <v>20676</v>
      </c>
      <c r="G6593" s="4">
        <v>1</v>
      </c>
      <c r="H6593" s="4">
        <v>1</v>
      </c>
      <c r="I6593" s="5">
        <f>VLOOKUP(B6593,[1]EXEL!$D$1:$N$65536,11,FALSE)</f>
        <v>1920</v>
      </c>
      <c r="J6593" s="5">
        <f>VLOOKUP(B6593,[1]EXEL!$D$1:$P$65536,13,FALSE)</f>
        <v>128</v>
      </c>
      <c r="K6593" s="3" t="s">
        <v>18</v>
      </c>
      <c r="L6593" s="3" t="s">
        <v>10</v>
      </c>
      <c r="M6593" s="3" t="s">
        <v>167</v>
      </c>
      <c r="N6593" s="3" t="s">
        <v>5369</v>
      </c>
      <c r="O6593" s="3" t="s">
        <v>9600</v>
      </c>
      <c r="P6593" s="3" t="s">
        <v>9601</v>
      </c>
      <c r="Q6593" s="3" t="s">
        <v>7877</v>
      </c>
      <c r="R6593" s="3" t="s">
        <v>2679</v>
      </c>
      <c r="S6593" s="3" t="s">
        <v>20674</v>
      </c>
      <c r="T6593" s="3" t="s">
        <v>9</v>
      </c>
      <c r="U6593" s="3" t="s">
        <v>9</v>
      </c>
      <c r="V6593" s="6" t="s">
        <v>20674</v>
      </c>
    </row>
    <row r="6594" spans="1:22" ht="15.95" customHeight="1" x14ac:dyDescent="0.25">
      <c r="A6594" s="3" t="s">
        <v>9</v>
      </c>
      <c r="B6594" s="3" t="s">
        <v>20677</v>
      </c>
      <c r="C6594" s="3" t="s">
        <v>20678</v>
      </c>
      <c r="D6594" s="3" t="s">
        <v>9</v>
      </c>
      <c r="E6594" s="8">
        <v>156</v>
      </c>
      <c r="F6594" s="3" t="s">
        <v>20679</v>
      </c>
      <c r="G6594" s="4">
        <v>2.7</v>
      </c>
      <c r="H6594" s="4">
        <v>7.0000000000000007E-2</v>
      </c>
      <c r="I6594" s="5">
        <f>VLOOKUP(B6594,[1]EXEL!$D$1:$N$65536,11,FALSE)</f>
        <v>729</v>
      </c>
      <c r="J6594" s="5">
        <f>VLOOKUP(B6594,[1]EXEL!$D$1:$P$65536,13,FALSE)</f>
        <v>81</v>
      </c>
      <c r="K6594" s="3" t="s">
        <v>18</v>
      </c>
      <c r="L6594" s="3" t="s">
        <v>10</v>
      </c>
      <c r="M6594" s="3" t="s">
        <v>167</v>
      </c>
      <c r="N6594" s="3" t="s">
        <v>5369</v>
      </c>
      <c r="O6594" s="3" t="s">
        <v>9600</v>
      </c>
      <c r="P6594" s="3" t="s">
        <v>9601</v>
      </c>
      <c r="Q6594" s="3" t="s">
        <v>7877</v>
      </c>
      <c r="R6594" s="3" t="s">
        <v>2679</v>
      </c>
      <c r="S6594" s="3" t="s">
        <v>20677</v>
      </c>
      <c r="T6594" s="3" t="s">
        <v>9</v>
      </c>
      <c r="U6594" s="3" t="s">
        <v>9</v>
      </c>
      <c r="V6594" s="6" t="s">
        <v>20677</v>
      </c>
    </row>
    <row r="6595" spans="1:22" ht="15.95" customHeight="1" x14ac:dyDescent="0.25">
      <c r="A6595" s="3" t="s">
        <v>9</v>
      </c>
      <c r="B6595" s="3" t="s">
        <v>20680</v>
      </c>
      <c r="C6595" s="3" t="s">
        <v>20681</v>
      </c>
      <c r="D6595" s="3" t="s">
        <v>9</v>
      </c>
      <c r="E6595" s="8">
        <v>166</v>
      </c>
      <c r="F6595" s="3" t="s">
        <v>20682</v>
      </c>
      <c r="G6595" s="4">
        <v>6.4</v>
      </c>
      <c r="H6595" s="4">
        <v>0.33</v>
      </c>
      <c r="I6595" s="5">
        <f>VLOOKUP(B6595,[1]EXEL!$D$1:$N$65536,11,FALSE)</f>
        <v>168</v>
      </c>
      <c r="J6595" s="5">
        <f>VLOOKUP(B6595,[1]EXEL!$D$1:$P$65536,13,FALSE)</f>
        <v>84</v>
      </c>
      <c r="K6595" s="3" t="s">
        <v>18</v>
      </c>
      <c r="L6595" s="3" t="s">
        <v>10</v>
      </c>
      <c r="M6595" s="3" t="s">
        <v>167</v>
      </c>
      <c r="N6595" s="3" t="s">
        <v>5369</v>
      </c>
      <c r="O6595" s="3" t="s">
        <v>9600</v>
      </c>
      <c r="P6595" s="3" t="s">
        <v>9601</v>
      </c>
      <c r="Q6595" s="3" t="s">
        <v>7877</v>
      </c>
      <c r="R6595" s="3" t="s">
        <v>2679</v>
      </c>
      <c r="S6595" s="3" t="s">
        <v>20680</v>
      </c>
      <c r="T6595" s="3" t="s">
        <v>9</v>
      </c>
      <c r="U6595" s="3" t="s">
        <v>9</v>
      </c>
      <c r="V6595" s="6" t="s">
        <v>20680</v>
      </c>
    </row>
    <row r="6596" spans="1:22" ht="15.95" customHeight="1" x14ac:dyDescent="0.25">
      <c r="A6596" s="3" t="s">
        <v>9</v>
      </c>
      <c r="B6596" s="3" t="s">
        <v>20683</v>
      </c>
      <c r="C6596" s="3" t="s">
        <v>20684</v>
      </c>
      <c r="D6596" s="3" t="s">
        <v>9</v>
      </c>
      <c r="E6596" s="8">
        <v>191</v>
      </c>
      <c r="F6596" s="3" t="s">
        <v>20685</v>
      </c>
      <c r="G6596" s="4">
        <v>6.4</v>
      </c>
      <c r="H6596" s="4">
        <v>0.33</v>
      </c>
      <c r="I6596" s="5">
        <f>VLOOKUP(B6596,[1]EXEL!$D$1:$N$65536,11,FALSE)</f>
        <v>120</v>
      </c>
      <c r="J6596" s="5">
        <f>VLOOKUP(B6596,[1]EXEL!$D$1:$P$65536,13,FALSE)</f>
        <v>24</v>
      </c>
      <c r="K6596" s="3" t="s">
        <v>18</v>
      </c>
      <c r="L6596" s="3" t="s">
        <v>10</v>
      </c>
      <c r="M6596" s="3" t="s">
        <v>167</v>
      </c>
      <c r="N6596" s="3" t="s">
        <v>5369</v>
      </c>
      <c r="O6596" s="3" t="s">
        <v>9600</v>
      </c>
      <c r="P6596" s="3" t="s">
        <v>9601</v>
      </c>
      <c r="Q6596" s="3" t="s">
        <v>7877</v>
      </c>
      <c r="R6596" s="3" t="s">
        <v>2679</v>
      </c>
      <c r="S6596" s="3" t="s">
        <v>20683</v>
      </c>
      <c r="T6596" s="3" t="s">
        <v>9</v>
      </c>
      <c r="U6596" s="3" t="s">
        <v>9</v>
      </c>
      <c r="V6596" s="6" t="s">
        <v>20683</v>
      </c>
    </row>
    <row r="6597" spans="1:22" ht="15.95" customHeight="1" x14ac:dyDescent="0.25">
      <c r="A6597" s="3" t="s">
        <v>9</v>
      </c>
      <c r="B6597" s="3" t="s">
        <v>20686</v>
      </c>
      <c r="C6597" s="3" t="s">
        <v>20687</v>
      </c>
      <c r="D6597" s="3" t="s">
        <v>9</v>
      </c>
      <c r="E6597" s="8">
        <v>334</v>
      </c>
      <c r="F6597" s="3" t="s">
        <v>20688</v>
      </c>
      <c r="G6597" s="4">
        <v>6</v>
      </c>
      <c r="H6597" s="4">
        <v>0.3574</v>
      </c>
      <c r="I6597" s="5">
        <f>VLOOKUP(B6597,[1]EXEL!$D$1:$N$65536,11,FALSE)</f>
        <v>168</v>
      </c>
      <c r="J6597" s="5">
        <f>VLOOKUP(B6597,[1]EXEL!$D$1:$P$65536,13,FALSE)</f>
        <v>24</v>
      </c>
      <c r="K6597" s="3" t="s">
        <v>18</v>
      </c>
      <c r="L6597" s="3" t="s">
        <v>10</v>
      </c>
      <c r="M6597" s="3" t="s">
        <v>167</v>
      </c>
      <c r="N6597" s="3" t="s">
        <v>5369</v>
      </c>
      <c r="O6597" s="3" t="s">
        <v>9600</v>
      </c>
      <c r="P6597" s="3" t="s">
        <v>9601</v>
      </c>
      <c r="Q6597" s="3" t="s">
        <v>7877</v>
      </c>
      <c r="R6597" s="3" t="s">
        <v>2679</v>
      </c>
      <c r="S6597" s="3" t="s">
        <v>20686</v>
      </c>
      <c r="T6597" s="3" t="s">
        <v>9</v>
      </c>
      <c r="U6597" s="3" t="s">
        <v>9</v>
      </c>
      <c r="V6597" s="6" t="s">
        <v>20686</v>
      </c>
    </row>
    <row r="6598" spans="1:22" ht="15.95" customHeight="1" x14ac:dyDescent="0.25">
      <c r="A6598" s="3" t="s">
        <v>9</v>
      </c>
      <c r="B6598" s="3" t="s">
        <v>20689</v>
      </c>
      <c r="C6598" s="3" t="s">
        <v>20690</v>
      </c>
      <c r="D6598" s="3" t="s">
        <v>9</v>
      </c>
      <c r="E6598" s="8">
        <v>535</v>
      </c>
      <c r="F6598" s="3" t="s">
        <v>20691</v>
      </c>
      <c r="G6598" s="4">
        <v>7.7</v>
      </c>
      <c r="H6598" s="4">
        <v>0.33800000000000002</v>
      </c>
      <c r="I6598" s="5">
        <f>VLOOKUP(B6598,[1]EXEL!$D$1:$N$65536,11,FALSE)</f>
        <v>120</v>
      </c>
      <c r="J6598" s="5">
        <f>VLOOKUP(B6598,[1]EXEL!$D$1:$P$65536,13,FALSE)</f>
        <v>12</v>
      </c>
      <c r="K6598" s="3" t="s">
        <v>18</v>
      </c>
      <c r="L6598" s="3" t="s">
        <v>10</v>
      </c>
      <c r="M6598" s="3" t="s">
        <v>167</v>
      </c>
      <c r="N6598" s="3" t="s">
        <v>5369</v>
      </c>
      <c r="O6598" s="3" t="s">
        <v>9600</v>
      </c>
      <c r="P6598" s="3" t="s">
        <v>9601</v>
      </c>
      <c r="Q6598" s="3" t="s">
        <v>7877</v>
      </c>
      <c r="R6598" s="3" t="s">
        <v>2679</v>
      </c>
      <c r="S6598" s="3" t="s">
        <v>20689</v>
      </c>
      <c r="T6598" s="3" t="s">
        <v>9</v>
      </c>
      <c r="U6598" s="3" t="s">
        <v>9</v>
      </c>
      <c r="V6598" s="6" t="s">
        <v>20689</v>
      </c>
    </row>
    <row r="6599" spans="1:22" ht="15.95" customHeight="1" x14ac:dyDescent="0.25">
      <c r="A6599" s="3" t="s">
        <v>9</v>
      </c>
      <c r="B6599" s="3" t="s">
        <v>20692</v>
      </c>
      <c r="C6599" s="3" t="s">
        <v>20693</v>
      </c>
      <c r="D6599" s="3" t="s">
        <v>9</v>
      </c>
      <c r="E6599" s="8">
        <v>535</v>
      </c>
      <c r="F6599" s="3" t="s">
        <v>20694</v>
      </c>
      <c r="G6599" s="4">
        <v>7.7</v>
      </c>
      <c r="H6599" s="4">
        <v>0.33800000000000002</v>
      </c>
      <c r="I6599" s="5">
        <f>VLOOKUP(B6599,[1]EXEL!$D$1:$N$65536,11,FALSE)</f>
        <v>168</v>
      </c>
      <c r="J6599" s="5">
        <f>VLOOKUP(B6599,[1]EXEL!$D$1:$P$65536,13,FALSE)</f>
        <v>24</v>
      </c>
      <c r="K6599" s="3" t="s">
        <v>18</v>
      </c>
      <c r="L6599" s="3" t="s">
        <v>10</v>
      </c>
      <c r="M6599" s="3" t="s">
        <v>167</v>
      </c>
      <c r="N6599" s="3" t="s">
        <v>5369</v>
      </c>
      <c r="O6599" s="3" t="s">
        <v>9600</v>
      </c>
      <c r="P6599" s="3" t="s">
        <v>9601</v>
      </c>
      <c r="Q6599" s="3" t="s">
        <v>7877</v>
      </c>
      <c r="R6599" s="3" t="s">
        <v>2679</v>
      </c>
      <c r="S6599" s="3" t="s">
        <v>20692</v>
      </c>
      <c r="T6599" s="3" t="s">
        <v>9</v>
      </c>
      <c r="U6599" s="3" t="s">
        <v>9</v>
      </c>
      <c r="V6599" s="6" t="s">
        <v>20692</v>
      </c>
    </row>
    <row r="6600" spans="1:22" ht="15.95" customHeight="1" x14ac:dyDescent="0.25">
      <c r="A6600" s="3" t="s">
        <v>9</v>
      </c>
      <c r="B6600" s="3" t="s">
        <v>20695</v>
      </c>
      <c r="C6600" s="3" t="s">
        <v>20696</v>
      </c>
      <c r="D6600" s="3" t="s">
        <v>9</v>
      </c>
      <c r="E6600" s="8">
        <v>446</v>
      </c>
      <c r="F6600" s="3" t="s">
        <v>20697</v>
      </c>
      <c r="G6600" s="4">
        <v>8.85</v>
      </c>
      <c r="H6600" s="4">
        <v>0.36259999999999998</v>
      </c>
      <c r="I6600" s="5">
        <f>VLOOKUP(B6600,[1]EXEL!$D$1:$N$65536,11,FALSE)</f>
        <v>168</v>
      </c>
      <c r="J6600" s="5">
        <f>VLOOKUP(B6600,[1]EXEL!$D$1:$P$65536,13,FALSE)</f>
        <v>24</v>
      </c>
      <c r="K6600" s="3" t="s">
        <v>18</v>
      </c>
      <c r="L6600" s="3" t="s">
        <v>10</v>
      </c>
      <c r="M6600" s="3" t="s">
        <v>167</v>
      </c>
      <c r="N6600" s="3" t="s">
        <v>5369</v>
      </c>
      <c r="O6600" s="3" t="s">
        <v>9600</v>
      </c>
      <c r="P6600" s="3" t="s">
        <v>9601</v>
      </c>
      <c r="Q6600" s="3" t="s">
        <v>7877</v>
      </c>
      <c r="R6600" s="3" t="s">
        <v>2679</v>
      </c>
      <c r="S6600" s="3" t="s">
        <v>20695</v>
      </c>
      <c r="T6600" s="3" t="s">
        <v>9</v>
      </c>
      <c r="U6600" s="3" t="s">
        <v>9</v>
      </c>
      <c r="V6600" s="6" t="s">
        <v>20695</v>
      </c>
    </row>
    <row r="6601" spans="1:22" ht="15.95" customHeight="1" x14ac:dyDescent="0.25">
      <c r="A6601" s="3" t="s">
        <v>9</v>
      </c>
      <c r="B6601" s="3" t="s">
        <v>20698</v>
      </c>
      <c r="C6601" s="3" t="s">
        <v>20699</v>
      </c>
      <c r="D6601" s="3" t="s">
        <v>9</v>
      </c>
      <c r="E6601" s="8">
        <v>6</v>
      </c>
      <c r="F6601" s="3" t="s">
        <v>20700</v>
      </c>
      <c r="G6601" s="4">
        <v>0.2</v>
      </c>
      <c r="H6601" s="4">
        <v>0.1</v>
      </c>
      <c r="I6601" s="5"/>
      <c r="J6601" s="5"/>
      <c r="K6601" s="3" t="s">
        <v>18</v>
      </c>
      <c r="L6601" s="3" t="s">
        <v>10</v>
      </c>
      <c r="M6601" s="3" t="s">
        <v>45</v>
      </c>
      <c r="N6601" s="3" t="s">
        <v>46</v>
      </c>
      <c r="O6601" s="3" t="s">
        <v>46</v>
      </c>
      <c r="P6601" s="3" t="s">
        <v>13</v>
      </c>
      <c r="Q6601" s="3" t="s">
        <v>14</v>
      </c>
      <c r="R6601" s="3" t="s">
        <v>15</v>
      </c>
      <c r="S6601" s="3" t="s">
        <v>20698</v>
      </c>
      <c r="T6601" s="3" t="s">
        <v>9</v>
      </c>
      <c r="U6601" s="3" t="s">
        <v>9</v>
      </c>
      <c r="V6601" s="6" t="s">
        <v>9</v>
      </c>
    </row>
    <row r="6602" spans="1:22" ht="15.95" customHeight="1" x14ac:dyDescent="0.25">
      <c r="A6602" s="3" t="s">
        <v>9</v>
      </c>
      <c r="B6602" s="3" t="s">
        <v>20702</v>
      </c>
      <c r="C6602" s="3" t="s">
        <v>20701</v>
      </c>
      <c r="D6602" s="3" t="s">
        <v>9</v>
      </c>
      <c r="E6602" s="8">
        <v>95</v>
      </c>
      <c r="F6602" s="3" t="s">
        <v>20703</v>
      </c>
      <c r="G6602" s="4">
        <v>2.78</v>
      </c>
      <c r="H6602" s="4">
        <v>0.43</v>
      </c>
      <c r="I6602" s="5">
        <f>VLOOKUP(B6602,[1]EXEL!$D$1:$N$65536,11,FALSE)</f>
        <v>108</v>
      </c>
      <c r="J6602" s="5">
        <f>VLOOKUP(B6602,[1]EXEL!$D$1:$P$65536,13,FALSE)</f>
        <v>36</v>
      </c>
      <c r="K6602" s="3" t="s">
        <v>18</v>
      </c>
      <c r="L6602" s="3" t="s">
        <v>10</v>
      </c>
      <c r="M6602" s="3" t="s">
        <v>45</v>
      </c>
      <c r="N6602" s="3" t="s">
        <v>46</v>
      </c>
      <c r="O6602" s="3" t="s">
        <v>46</v>
      </c>
      <c r="P6602" s="3" t="s">
        <v>13</v>
      </c>
      <c r="Q6602" s="3" t="s">
        <v>14</v>
      </c>
      <c r="R6602" s="3" t="s">
        <v>15</v>
      </c>
      <c r="S6602" s="3" t="s">
        <v>20702</v>
      </c>
      <c r="T6602" s="3" t="s">
        <v>9</v>
      </c>
      <c r="U6602" s="3" t="s">
        <v>9</v>
      </c>
      <c r="V6602" s="6" t="s">
        <v>9</v>
      </c>
    </row>
    <row r="6603" spans="1:22" ht="15.95" customHeight="1" x14ac:dyDescent="0.25">
      <c r="A6603" s="3" t="s">
        <v>9</v>
      </c>
      <c r="B6603" s="3" t="s">
        <v>20704</v>
      </c>
      <c r="C6603" s="3" t="s">
        <v>20705</v>
      </c>
      <c r="D6603" s="3" t="s">
        <v>9</v>
      </c>
      <c r="E6603" s="8">
        <v>95</v>
      </c>
      <c r="F6603" s="3" t="s">
        <v>20706</v>
      </c>
      <c r="G6603" s="4">
        <v>2.84</v>
      </c>
      <c r="H6603" s="4">
        <v>0.62</v>
      </c>
      <c r="I6603" s="5">
        <f>VLOOKUP(B6603,[1]EXEL!$D$1:$N$65536,11,FALSE)</f>
        <v>108</v>
      </c>
      <c r="J6603" s="5">
        <f>VLOOKUP(B6603,[1]EXEL!$D$1:$P$65536,13,FALSE)</f>
        <v>36</v>
      </c>
      <c r="K6603" s="3" t="s">
        <v>18</v>
      </c>
      <c r="L6603" s="3" t="s">
        <v>10</v>
      </c>
      <c r="M6603" s="3" t="s">
        <v>45</v>
      </c>
      <c r="N6603" s="3" t="s">
        <v>46</v>
      </c>
      <c r="O6603" s="3" t="s">
        <v>46</v>
      </c>
      <c r="P6603" s="3" t="s">
        <v>13</v>
      </c>
      <c r="Q6603" s="3" t="s">
        <v>14</v>
      </c>
      <c r="R6603" s="3" t="s">
        <v>15</v>
      </c>
      <c r="S6603" s="3" t="s">
        <v>20704</v>
      </c>
      <c r="T6603" s="3" t="s">
        <v>9</v>
      </c>
      <c r="U6603" s="3" t="s">
        <v>9</v>
      </c>
      <c r="V6603" s="6" t="s">
        <v>9</v>
      </c>
    </row>
    <row r="6604" spans="1:22" ht="15.95" customHeight="1" x14ac:dyDescent="0.25">
      <c r="A6604" s="3" t="s">
        <v>9</v>
      </c>
      <c r="B6604" s="3" t="s">
        <v>20708</v>
      </c>
      <c r="C6604" s="3" t="s">
        <v>20707</v>
      </c>
      <c r="D6604" s="3" t="s">
        <v>9</v>
      </c>
      <c r="E6604" s="8">
        <v>95</v>
      </c>
      <c r="F6604" s="3" t="s">
        <v>20709</v>
      </c>
      <c r="G6604" s="4">
        <v>3.12</v>
      </c>
      <c r="H6604" s="4">
        <v>0.62</v>
      </c>
      <c r="I6604" s="5">
        <f>VLOOKUP(B6604,[1]EXEL!$D$1:$N$65536,11,FALSE)</f>
        <v>108</v>
      </c>
      <c r="J6604" s="5">
        <f>VLOOKUP(B6604,[1]EXEL!$D$1:$P$65536,13,FALSE)</f>
        <v>36</v>
      </c>
      <c r="K6604" s="3" t="s">
        <v>18</v>
      </c>
      <c r="L6604" s="3" t="s">
        <v>10</v>
      </c>
      <c r="M6604" s="3" t="s">
        <v>45</v>
      </c>
      <c r="N6604" s="3" t="s">
        <v>46</v>
      </c>
      <c r="O6604" s="3" t="s">
        <v>46</v>
      </c>
      <c r="P6604" s="3" t="s">
        <v>13</v>
      </c>
      <c r="Q6604" s="3" t="s">
        <v>14</v>
      </c>
      <c r="R6604" s="3" t="s">
        <v>15</v>
      </c>
      <c r="S6604" s="3" t="s">
        <v>20708</v>
      </c>
      <c r="T6604" s="3" t="s">
        <v>9</v>
      </c>
      <c r="U6604" s="3" t="s">
        <v>9</v>
      </c>
      <c r="V6604" s="6" t="s">
        <v>9</v>
      </c>
    </row>
    <row r="6605" spans="1:22" ht="15.95" customHeight="1" x14ac:dyDescent="0.25">
      <c r="A6605" s="3" t="s">
        <v>9</v>
      </c>
      <c r="B6605" s="3" t="s">
        <v>20710</v>
      </c>
      <c r="C6605" s="3" t="s">
        <v>20711</v>
      </c>
      <c r="D6605" s="3" t="s">
        <v>9</v>
      </c>
      <c r="E6605" s="8">
        <v>95</v>
      </c>
      <c r="F6605" s="3" t="s">
        <v>20712</v>
      </c>
      <c r="G6605" s="4">
        <v>1.97</v>
      </c>
      <c r="H6605" s="4">
        <v>0.62</v>
      </c>
      <c r="I6605" s="5">
        <f>VLOOKUP(B6605,[1]EXEL!$D$1:$N$65536,11,FALSE)</f>
        <v>72</v>
      </c>
      <c r="J6605" s="5">
        <f>VLOOKUP(B6605,[1]EXEL!$D$1:$P$65536,13,FALSE)</f>
        <v>36</v>
      </c>
      <c r="K6605" s="3" t="s">
        <v>18</v>
      </c>
      <c r="L6605" s="3" t="s">
        <v>10</v>
      </c>
      <c r="M6605" s="3" t="s">
        <v>45</v>
      </c>
      <c r="N6605" s="3" t="s">
        <v>46</v>
      </c>
      <c r="O6605" s="3" t="s">
        <v>46</v>
      </c>
      <c r="P6605" s="3" t="s">
        <v>13</v>
      </c>
      <c r="Q6605" s="3" t="s">
        <v>14</v>
      </c>
      <c r="R6605" s="3" t="s">
        <v>15</v>
      </c>
      <c r="S6605" s="3" t="s">
        <v>20710</v>
      </c>
      <c r="T6605" s="3" t="s">
        <v>9</v>
      </c>
      <c r="U6605" s="3" t="s">
        <v>9</v>
      </c>
      <c r="V6605" s="6" t="s">
        <v>9</v>
      </c>
    </row>
    <row r="6606" spans="1:22" ht="15.95" customHeight="1" x14ac:dyDescent="0.25">
      <c r="A6606" s="3" t="s">
        <v>9</v>
      </c>
      <c r="B6606" s="3" t="s">
        <v>20714</v>
      </c>
      <c r="C6606" s="3" t="s">
        <v>20713</v>
      </c>
      <c r="D6606" s="3" t="s">
        <v>9</v>
      </c>
      <c r="E6606" s="8">
        <v>95</v>
      </c>
      <c r="F6606" s="3" t="s">
        <v>20715</v>
      </c>
      <c r="G6606" s="5"/>
      <c r="H6606" s="5"/>
      <c r="I6606" s="5">
        <f>VLOOKUP(B6606,[1]EXEL!$D$1:$N$65536,11,FALSE)</f>
        <v>108</v>
      </c>
      <c r="J6606" s="5">
        <f>VLOOKUP(B6606,[1]EXEL!$D$1:$P$65536,13,FALSE)</f>
        <v>36</v>
      </c>
      <c r="K6606" s="3" t="s">
        <v>18</v>
      </c>
      <c r="L6606" s="3" t="s">
        <v>10</v>
      </c>
      <c r="M6606" s="3" t="s">
        <v>45</v>
      </c>
      <c r="N6606" s="3" t="s">
        <v>46</v>
      </c>
      <c r="O6606" s="3" t="s">
        <v>46</v>
      </c>
      <c r="P6606" s="3" t="s">
        <v>13</v>
      </c>
      <c r="Q6606" s="3" t="s">
        <v>14</v>
      </c>
      <c r="R6606" s="3" t="s">
        <v>15</v>
      </c>
      <c r="S6606" s="3" t="s">
        <v>20714</v>
      </c>
      <c r="T6606" s="3" t="s">
        <v>9</v>
      </c>
      <c r="U6606" s="3" t="s">
        <v>9</v>
      </c>
      <c r="V6606" s="6" t="s">
        <v>9</v>
      </c>
    </row>
    <row r="6607" spans="1:22" ht="15.95" customHeight="1" x14ac:dyDescent="0.25">
      <c r="A6607" s="3" t="s">
        <v>9</v>
      </c>
      <c r="B6607" s="3" t="s">
        <v>20717</v>
      </c>
      <c r="C6607" s="3" t="s">
        <v>20716</v>
      </c>
      <c r="D6607" s="3" t="s">
        <v>9</v>
      </c>
      <c r="E6607" s="8">
        <v>95</v>
      </c>
      <c r="F6607" s="3" t="s">
        <v>20718</v>
      </c>
      <c r="G6607" s="5"/>
      <c r="H6607" s="5"/>
      <c r="I6607" s="5">
        <f>VLOOKUP(B6607,[1]EXEL!$D$1:$N$65536,11,FALSE)</f>
        <v>108</v>
      </c>
      <c r="J6607" s="5">
        <f>VLOOKUP(B6607,[1]EXEL!$D$1:$P$65536,13,FALSE)</f>
        <v>36</v>
      </c>
      <c r="K6607" s="3" t="s">
        <v>18</v>
      </c>
      <c r="L6607" s="3" t="s">
        <v>10</v>
      </c>
      <c r="M6607" s="3" t="s">
        <v>45</v>
      </c>
      <c r="N6607" s="3" t="s">
        <v>46</v>
      </c>
      <c r="O6607" s="3" t="s">
        <v>46</v>
      </c>
      <c r="P6607" s="3" t="s">
        <v>13</v>
      </c>
      <c r="Q6607" s="3" t="s">
        <v>14</v>
      </c>
      <c r="R6607" s="3" t="s">
        <v>15</v>
      </c>
      <c r="S6607" s="3" t="s">
        <v>20717</v>
      </c>
      <c r="T6607" s="3" t="s">
        <v>9</v>
      </c>
      <c r="U6607" s="3" t="s">
        <v>9</v>
      </c>
      <c r="V6607" s="6" t="s">
        <v>9</v>
      </c>
    </row>
    <row r="6608" spans="1:22" ht="15.95" customHeight="1" x14ac:dyDescent="0.25">
      <c r="A6608" s="3" t="s">
        <v>9</v>
      </c>
      <c r="B6608" s="3" t="s">
        <v>20720</v>
      </c>
      <c r="C6608" s="3" t="s">
        <v>20719</v>
      </c>
      <c r="D6608" s="3" t="s">
        <v>9</v>
      </c>
      <c r="E6608" s="8">
        <v>95</v>
      </c>
      <c r="F6608" s="3" t="s">
        <v>20721</v>
      </c>
      <c r="G6608" s="5"/>
      <c r="H6608" s="5"/>
      <c r="I6608" s="5">
        <f>VLOOKUP(B6608,[1]EXEL!$D$1:$N$65536,11,FALSE)</f>
        <v>108</v>
      </c>
      <c r="J6608" s="5">
        <f>VLOOKUP(B6608,[1]EXEL!$D$1:$P$65536,13,FALSE)</f>
        <v>36</v>
      </c>
      <c r="K6608" s="3" t="s">
        <v>18</v>
      </c>
      <c r="L6608" s="3" t="s">
        <v>10</v>
      </c>
      <c r="M6608" s="3" t="s">
        <v>45</v>
      </c>
      <c r="N6608" s="3" t="s">
        <v>46</v>
      </c>
      <c r="O6608" s="3" t="s">
        <v>46</v>
      </c>
      <c r="P6608" s="3" t="s">
        <v>13</v>
      </c>
      <c r="Q6608" s="3" t="s">
        <v>14</v>
      </c>
      <c r="R6608" s="3" t="s">
        <v>15</v>
      </c>
      <c r="S6608" s="3" t="s">
        <v>20720</v>
      </c>
      <c r="T6608" s="3" t="s">
        <v>9</v>
      </c>
      <c r="U6608" s="3" t="s">
        <v>9</v>
      </c>
      <c r="V6608" s="6" t="s">
        <v>9</v>
      </c>
    </row>
    <row r="6609" spans="1:22" ht="15.95" customHeight="1" x14ac:dyDescent="0.25">
      <c r="A6609" s="3"/>
      <c r="B6609" s="3" t="s">
        <v>20722</v>
      </c>
      <c r="C6609" s="3" t="s">
        <v>20723</v>
      </c>
      <c r="D6609" s="3" t="s">
        <v>9</v>
      </c>
      <c r="E6609" s="8">
        <v>10</v>
      </c>
      <c r="F6609" s="3" t="s">
        <v>20724</v>
      </c>
      <c r="G6609" s="5"/>
      <c r="H6609" s="5"/>
      <c r="I6609" s="5">
        <f>VLOOKUP(B6609,[1]EXEL!$D$1:$N$65536,11,FALSE)</f>
        <v>36096</v>
      </c>
      <c r="J6609" s="5">
        <f>VLOOKUP(B6609,[1]EXEL!$D$1:$P$65536,13,FALSE)</f>
        <v>768</v>
      </c>
      <c r="K6609" s="3" t="s">
        <v>18</v>
      </c>
      <c r="L6609" s="3" t="s">
        <v>10</v>
      </c>
      <c r="M6609" s="3" t="s">
        <v>45</v>
      </c>
      <c r="N6609" s="3" t="s">
        <v>46</v>
      </c>
      <c r="O6609" s="3" t="s">
        <v>46</v>
      </c>
      <c r="P6609" s="3" t="s">
        <v>13</v>
      </c>
      <c r="Q6609" s="3" t="s">
        <v>14</v>
      </c>
      <c r="R6609" s="3" t="s">
        <v>15</v>
      </c>
      <c r="S6609" s="3" t="s">
        <v>20722</v>
      </c>
      <c r="T6609" s="3" t="s">
        <v>9</v>
      </c>
      <c r="U6609" s="3" t="s">
        <v>9</v>
      </c>
      <c r="V6609" s="6" t="s">
        <v>9</v>
      </c>
    </row>
    <row r="6610" spans="1:22" ht="15.95" customHeight="1" x14ac:dyDescent="0.25">
      <c r="A6610" s="3" t="s">
        <v>9</v>
      </c>
      <c r="B6610" s="3" t="s">
        <v>20725</v>
      </c>
      <c r="C6610" s="3" t="s">
        <v>20726</v>
      </c>
      <c r="D6610" s="3" t="s">
        <v>9</v>
      </c>
      <c r="E6610" s="8">
        <v>95</v>
      </c>
      <c r="F6610" s="3" t="s">
        <v>20727</v>
      </c>
      <c r="G6610" s="4">
        <v>2.8</v>
      </c>
      <c r="H6610" s="4">
        <v>0.55000000000000004</v>
      </c>
      <c r="I6610" s="5">
        <f>VLOOKUP(B6610,[1]EXEL!$D$1:$N$65536,11,FALSE)</f>
        <v>96</v>
      </c>
      <c r="J6610" s="5">
        <f>VLOOKUP(B6610,[1]EXEL!$D$1:$P$65536,13,FALSE)</f>
        <v>12</v>
      </c>
      <c r="K6610" s="3" t="s">
        <v>18</v>
      </c>
      <c r="L6610" s="3" t="s">
        <v>10</v>
      </c>
      <c r="M6610" s="3" t="s">
        <v>45</v>
      </c>
      <c r="N6610" s="3" t="s">
        <v>46</v>
      </c>
      <c r="O6610" s="3" t="s">
        <v>46</v>
      </c>
      <c r="P6610" s="3" t="s">
        <v>13</v>
      </c>
      <c r="Q6610" s="3" t="s">
        <v>14</v>
      </c>
      <c r="R6610" s="3" t="s">
        <v>15</v>
      </c>
      <c r="S6610" s="3" t="s">
        <v>20725</v>
      </c>
      <c r="T6610" s="3" t="s">
        <v>9</v>
      </c>
      <c r="U6610" s="3" t="s">
        <v>9</v>
      </c>
      <c r="V6610" s="6" t="s">
        <v>9</v>
      </c>
    </row>
    <row r="6611" spans="1:22" ht="15.95" customHeight="1" x14ac:dyDescent="0.25">
      <c r="A6611" s="3" t="s">
        <v>9</v>
      </c>
      <c r="B6611" s="3" t="s">
        <v>20729</v>
      </c>
      <c r="C6611" s="3" t="s">
        <v>20730</v>
      </c>
      <c r="D6611" s="3" t="s">
        <v>20728</v>
      </c>
      <c r="E6611" s="8">
        <v>20</v>
      </c>
      <c r="F6611" s="3" t="s">
        <v>20731</v>
      </c>
      <c r="G6611" s="4">
        <v>0.4</v>
      </c>
      <c r="H6611" s="4">
        <v>0.2</v>
      </c>
      <c r="I6611" s="5">
        <f>VLOOKUP(B6611,[1]EXEL!$D$1:$N$65536,11,FALSE)</f>
        <v>864</v>
      </c>
      <c r="J6611" s="5">
        <f>VLOOKUP(B6611,[1]EXEL!$D$1:$P$65536,13,FALSE)</f>
        <v>54</v>
      </c>
      <c r="K6611" s="3" t="s">
        <v>18</v>
      </c>
      <c r="L6611" s="3" t="s">
        <v>17</v>
      </c>
      <c r="M6611" s="3" t="s">
        <v>45</v>
      </c>
      <c r="N6611" s="3" t="s">
        <v>46</v>
      </c>
      <c r="O6611" s="3" t="s">
        <v>46</v>
      </c>
      <c r="P6611" s="3" t="s">
        <v>13</v>
      </c>
      <c r="Q6611" s="3" t="s">
        <v>14</v>
      </c>
      <c r="R6611" s="3" t="s">
        <v>15</v>
      </c>
      <c r="S6611" s="3" t="s">
        <v>20729</v>
      </c>
      <c r="T6611" s="3" t="s">
        <v>9</v>
      </c>
      <c r="U6611" s="3" t="s">
        <v>9</v>
      </c>
      <c r="V6611" s="6" t="s">
        <v>9</v>
      </c>
    </row>
    <row r="6612" spans="1:22" ht="15.95" customHeight="1" x14ac:dyDescent="0.25">
      <c r="A6612" s="3"/>
      <c r="B6612" s="3" t="s">
        <v>20732</v>
      </c>
      <c r="C6612" s="3" t="s">
        <v>20733</v>
      </c>
      <c r="D6612" s="3" t="s">
        <v>9</v>
      </c>
      <c r="E6612" s="8">
        <v>17</v>
      </c>
      <c r="F6612" s="3" t="s">
        <v>20734</v>
      </c>
      <c r="G6612" s="4">
        <v>0.75</v>
      </c>
      <c r="H6612" s="4">
        <v>0.16</v>
      </c>
      <c r="I6612" s="5"/>
      <c r="J6612" s="5"/>
      <c r="K6612" s="3" t="s">
        <v>18</v>
      </c>
      <c r="L6612" s="3" t="s">
        <v>10</v>
      </c>
      <c r="M6612" s="3" t="s">
        <v>45</v>
      </c>
      <c r="N6612" s="3" t="s">
        <v>46</v>
      </c>
      <c r="O6612" s="3" t="s">
        <v>46</v>
      </c>
      <c r="P6612" s="3" t="s">
        <v>13</v>
      </c>
      <c r="Q6612" s="3" t="s">
        <v>14</v>
      </c>
      <c r="R6612" s="3" t="s">
        <v>15</v>
      </c>
      <c r="S6612" s="3" t="s">
        <v>20732</v>
      </c>
      <c r="T6612" s="3" t="s">
        <v>9</v>
      </c>
      <c r="U6612" s="3" t="s">
        <v>9</v>
      </c>
      <c r="V6612" s="6" t="s">
        <v>9</v>
      </c>
    </row>
    <row r="6613" spans="1:22" ht="15.95" customHeight="1" x14ac:dyDescent="0.25">
      <c r="A6613" s="3" t="s">
        <v>9</v>
      </c>
      <c r="B6613" s="3" t="s">
        <v>20735</v>
      </c>
      <c r="C6613" s="3" t="s">
        <v>20736</v>
      </c>
      <c r="D6613" s="3" t="s">
        <v>9</v>
      </c>
      <c r="E6613" s="8">
        <v>34</v>
      </c>
      <c r="F6613" s="3" t="s">
        <v>20737</v>
      </c>
      <c r="G6613" s="5"/>
      <c r="H6613" s="5"/>
      <c r="I6613" s="5">
        <f>VLOOKUP(B6613,[1]EXEL!$D$1:$N$65536,11,FALSE)</f>
        <v>864</v>
      </c>
      <c r="J6613" s="5">
        <f>VLOOKUP(B6613,[1]EXEL!$D$1:$P$65536,13,FALSE)</f>
        <v>288</v>
      </c>
      <c r="K6613" s="3" t="s">
        <v>18</v>
      </c>
      <c r="L6613" s="3" t="s">
        <v>10</v>
      </c>
      <c r="M6613" s="3" t="s">
        <v>45</v>
      </c>
      <c r="N6613" s="3" t="s">
        <v>46</v>
      </c>
      <c r="O6613" s="3" t="s">
        <v>46</v>
      </c>
      <c r="P6613" s="3" t="s">
        <v>13</v>
      </c>
      <c r="Q6613" s="3" t="s">
        <v>14</v>
      </c>
      <c r="R6613" s="3" t="s">
        <v>15</v>
      </c>
      <c r="S6613" s="3" t="s">
        <v>20735</v>
      </c>
      <c r="T6613" s="3" t="s">
        <v>9</v>
      </c>
      <c r="U6613" s="3" t="s">
        <v>9</v>
      </c>
      <c r="V6613" s="6" t="s">
        <v>9</v>
      </c>
    </row>
    <row r="6614" spans="1:22" ht="15.95" customHeight="1" x14ac:dyDescent="0.25">
      <c r="A6614" s="3" t="s">
        <v>9</v>
      </c>
      <c r="B6614" s="3" t="s">
        <v>20738</v>
      </c>
      <c r="C6614" s="3" t="s">
        <v>20736</v>
      </c>
      <c r="D6614" s="3" t="s">
        <v>9</v>
      </c>
      <c r="E6614" s="8">
        <v>34</v>
      </c>
      <c r="F6614" s="3" t="s">
        <v>20739</v>
      </c>
      <c r="G6614" s="5"/>
      <c r="H6614" s="5"/>
      <c r="I6614" s="5"/>
      <c r="J6614" s="5"/>
      <c r="K6614" s="3" t="s">
        <v>18</v>
      </c>
      <c r="L6614" s="3" t="s">
        <v>10</v>
      </c>
      <c r="M6614" s="3" t="s">
        <v>45</v>
      </c>
      <c r="N6614" s="3" t="s">
        <v>46</v>
      </c>
      <c r="O6614" s="3" t="s">
        <v>46</v>
      </c>
      <c r="P6614" s="3" t="s">
        <v>13</v>
      </c>
      <c r="Q6614" s="3" t="s">
        <v>14</v>
      </c>
      <c r="R6614" s="3" t="s">
        <v>15</v>
      </c>
      <c r="S6614" s="3" t="s">
        <v>20738</v>
      </c>
      <c r="T6614" s="3" t="s">
        <v>9</v>
      </c>
      <c r="U6614" s="3" t="s">
        <v>9</v>
      </c>
      <c r="V6614" s="6" t="s">
        <v>9</v>
      </c>
    </row>
    <row r="6615" spans="1:22" ht="15.95" customHeight="1" x14ac:dyDescent="0.25">
      <c r="A6615" s="3" t="s">
        <v>9</v>
      </c>
      <c r="B6615" s="3" t="s">
        <v>20740</v>
      </c>
      <c r="C6615" s="3" t="s">
        <v>20736</v>
      </c>
      <c r="D6615" s="3" t="s">
        <v>9</v>
      </c>
      <c r="E6615" s="8">
        <v>34</v>
      </c>
      <c r="F6615" s="3" t="s">
        <v>20741</v>
      </c>
      <c r="G6615" s="4">
        <v>0.75</v>
      </c>
      <c r="H6615" s="4">
        <v>0.16</v>
      </c>
      <c r="I6615" s="5"/>
      <c r="J6615" s="5"/>
      <c r="K6615" s="3" t="s">
        <v>18</v>
      </c>
      <c r="L6615" s="3" t="s">
        <v>10</v>
      </c>
      <c r="M6615" s="3" t="s">
        <v>45</v>
      </c>
      <c r="N6615" s="3" t="s">
        <v>46</v>
      </c>
      <c r="O6615" s="3" t="s">
        <v>46</v>
      </c>
      <c r="P6615" s="3" t="s">
        <v>13</v>
      </c>
      <c r="Q6615" s="3" t="s">
        <v>14</v>
      </c>
      <c r="R6615" s="3" t="s">
        <v>15</v>
      </c>
      <c r="S6615" s="3" t="s">
        <v>20740</v>
      </c>
      <c r="T6615" s="3" t="s">
        <v>9</v>
      </c>
      <c r="U6615" s="3" t="s">
        <v>9</v>
      </c>
      <c r="V6615" s="6" t="s">
        <v>9</v>
      </c>
    </row>
    <row r="6616" spans="1:22" ht="15.95" customHeight="1" x14ac:dyDescent="0.25">
      <c r="A6616" s="3"/>
      <c r="B6616" s="3" t="s">
        <v>20742</v>
      </c>
      <c r="C6616" s="3" t="s">
        <v>20743</v>
      </c>
      <c r="D6616" s="3" t="s">
        <v>9</v>
      </c>
      <c r="E6616" s="8">
        <v>34</v>
      </c>
      <c r="F6616" s="3" t="s">
        <v>20744</v>
      </c>
      <c r="G6616" s="5"/>
      <c r="H6616" s="5"/>
      <c r="I6616" s="5"/>
      <c r="J6616" s="5"/>
      <c r="K6616" s="3" t="s">
        <v>18</v>
      </c>
      <c r="L6616" s="3" t="s">
        <v>10</v>
      </c>
      <c r="M6616" s="3" t="s">
        <v>45</v>
      </c>
      <c r="N6616" s="3" t="s">
        <v>46</v>
      </c>
      <c r="O6616" s="3" t="s">
        <v>46</v>
      </c>
      <c r="P6616" s="3" t="s">
        <v>13</v>
      </c>
      <c r="Q6616" s="3" t="s">
        <v>14</v>
      </c>
      <c r="R6616" s="3" t="s">
        <v>15</v>
      </c>
      <c r="S6616" s="3" t="s">
        <v>20742</v>
      </c>
      <c r="T6616" s="3" t="s">
        <v>9</v>
      </c>
      <c r="U6616" s="3" t="s">
        <v>9</v>
      </c>
      <c r="V6616" s="6" t="s">
        <v>9</v>
      </c>
    </row>
    <row r="6617" spans="1:22" ht="15.95" customHeight="1" x14ac:dyDescent="0.25">
      <c r="A6617" s="3" t="s">
        <v>9</v>
      </c>
      <c r="B6617" s="3" t="s">
        <v>20745</v>
      </c>
      <c r="C6617" s="3" t="s">
        <v>20746</v>
      </c>
      <c r="D6617" s="3" t="s">
        <v>9</v>
      </c>
      <c r="E6617" s="8">
        <v>32</v>
      </c>
      <c r="F6617" s="3" t="s">
        <v>20747</v>
      </c>
      <c r="G6617" s="4">
        <v>0.75</v>
      </c>
      <c r="H6617" s="4">
        <v>0.16</v>
      </c>
      <c r="I6617" s="5">
        <f>VLOOKUP(B6617,[1]EXEL!$D$1:$N$65536,11,FALSE)</f>
        <v>960</v>
      </c>
      <c r="J6617" s="5">
        <f>VLOOKUP(B6617,[1]EXEL!$D$1:$P$65536,13,FALSE)</f>
        <v>48</v>
      </c>
      <c r="K6617" s="3" t="s">
        <v>18</v>
      </c>
      <c r="L6617" s="3" t="s">
        <v>10</v>
      </c>
      <c r="M6617" s="3" t="s">
        <v>45</v>
      </c>
      <c r="N6617" s="3" t="s">
        <v>46</v>
      </c>
      <c r="O6617" s="3" t="s">
        <v>46</v>
      </c>
      <c r="P6617" s="3" t="s">
        <v>13</v>
      </c>
      <c r="Q6617" s="3" t="s">
        <v>14</v>
      </c>
      <c r="R6617" s="3" t="s">
        <v>15</v>
      </c>
      <c r="S6617" s="3" t="s">
        <v>20745</v>
      </c>
      <c r="T6617" s="3" t="s">
        <v>9</v>
      </c>
      <c r="U6617" s="3" t="s">
        <v>9</v>
      </c>
      <c r="V6617" s="6" t="s">
        <v>9</v>
      </c>
    </row>
    <row r="6618" spans="1:22" ht="15.95" customHeight="1" x14ac:dyDescent="0.25">
      <c r="A6618" s="3" t="s">
        <v>9</v>
      </c>
      <c r="B6618" s="3" t="s">
        <v>20748</v>
      </c>
      <c r="C6618" s="3" t="s">
        <v>20749</v>
      </c>
      <c r="D6618" s="3" t="s">
        <v>9</v>
      </c>
      <c r="E6618" s="8">
        <v>768</v>
      </c>
      <c r="F6618" s="3" t="s">
        <v>20750</v>
      </c>
      <c r="G6618" s="4">
        <v>14.5</v>
      </c>
      <c r="H6618" s="4">
        <v>1.823</v>
      </c>
      <c r="I6618" s="5">
        <f>VLOOKUP(B6618,[1]EXEL!$D$1:$N$65536,11,FALSE)</f>
        <v>24</v>
      </c>
      <c r="J6618" s="5">
        <f>VLOOKUP(B6618,[1]EXEL!$D$1:$P$65536,13,FALSE)</f>
        <v>8</v>
      </c>
      <c r="K6618" s="3" t="s">
        <v>18</v>
      </c>
      <c r="L6618" s="3" t="s">
        <v>10</v>
      </c>
      <c r="M6618" s="3" t="s">
        <v>45</v>
      </c>
      <c r="N6618" s="3" t="s">
        <v>46</v>
      </c>
      <c r="O6618" s="3" t="s">
        <v>46</v>
      </c>
      <c r="P6618" s="3" t="s">
        <v>13</v>
      </c>
      <c r="Q6618" s="3" t="s">
        <v>14</v>
      </c>
      <c r="R6618" s="3" t="s">
        <v>15</v>
      </c>
      <c r="S6618" s="3" t="s">
        <v>20748</v>
      </c>
      <c r="T6618" s="3" t="s">
        <v>9</v>
      </c>
      <c r="U6618" s="3" t="s">
        <v>9</v>
      </c>
      <c r="V6618" s="6" t="s">
        <v>9</v>
      </c>
    </row>
    <row r="6619" spans="1:22" ht="15.95" customHeight="1" x14ac:dyDescent="0.25">
      <c r="A6619" s="3" t="s">
        <v>9</v>
      </c>
      <c r="B6619" s="3" t="s">
        <v>20752</v>
      </c>
      <c r="C6619" s="3" t="s">
        <v>20751</v>
      </c>
      <c r="D6619" s="3" t="s">
        <v>9</v>
      </c>
      <c r="E6619" s="8">
        <v>12</v>
      </c>
      <c r="F6619" s="3" t="s">
        <v>20753</v>
      </c>
      <c r="G6619" s="4">
        <v>0.1</v>
      </c>
      <c r="H6619" s="4">
        <v>0.1</v>
      </c>
      <c r="I6619" s="5"/>
      <c r="J6619" s="5"/>
      <c r="K6619" s="3" t="s">
        <v>18</v>
      </c>
      <c r="L6619" s="3" t="s">
        <v>10</v>
      </c>
      <c r="M6619" s="3" t="s">
        <v>45</v>
      </c>
      <c r="N6619" s="3" t="s">
        <v>46</v>
      </c>
      <c r="O6619" s="3" t="s">
        <v>46</v>
      </c>
      <c r="P6619" s="3" t="s">
        <v>13</v>
      </c>
      <c r="Q6619" s="3" t="s">
        <v>14</v>
      </c>
      <c r="R6619" s="3" t="s">
        <v>15</v>
      </c>
      <c r="S6619" s="3" t="s">
        <v>20752</v>
      </c>
      <c r="T6619" s="3" t="s">
        <v>9</v>
      </c>
      <c r="U6619" s="3" t="s">
        <v>9</v>
      </c>
      <c r="V6619" s="6" t="s">
        <v>9</v>
      </c>
    </row>
    <row r="6620" spans="1:22" ht="15.95" customHeight="1" x14ac:dyDescent="0.25">
      <c r="A6620" s="3" t="s">
        <v>9</v>
      </c>
      <c r="B6620" s="3" t="s">
        <v>20754</v>
      </c>
      <c r="C6620" s="3" t="s">
        <v>20755</v>
      </c>
      <c r="D6620" s="3" t="s">
        <v>9</v>
      </c>
      <c r="E6620" s="8">
        <v>195</v>
      </c>
      <c r="F6620" s="3" t="s">
        <v>20756</v>
      </c>
      <c r="G6620" s="4">
        <v>1.73</v>
      </c>
      <c r="H6620" s="4">
        <v>1.46932</v>
      </c>
      <c r="I6620" s="5">
        <f>VLOOKUP(B6620,[1]EXEL!$D$1:$N$65536,11,FALSE)</f>
        <v>100</v>
      </c>
      <c r="J6620" s="5">
        <f>VLOOKUP(B6620,[1]EXEL!$D$1:$P$65536,13,FALSE)</f>
        <v>20</v>
      </c>
      <c r="K6620" s="3" t="s">
        <v>18</v>
      </c>
      <c r="L6620" s="3" t="s">
        <v>10</v>
      </c>
      <c r="M6620" s="3" t="s">
        <v>20757</v>
      </c>
      <c r="N6620" s="3" t="s">
        <v>2676</v>
      </c>
      <c r="O6620" s="3" t="s">
        <v>247</v>
      </c>
      <c r="P6620" s="3" t="s">
        <v>838</v>
      </c>
      <c r="Q6620" s="3" t="s">
        <v>14</v>
      </c>
      <c r="R6620" s="3" t="s">
        <v>15</v>
      </c>
      <c r="S6620" s="3" t="s">
        <v>20754</v>
      </c>
      <c r="T6620" s="3" t="s">
        <v>2005</v>
      </c>
      <c r="U6620" s="3" t="s">
        <v>2006</v>
      </c>
      <c r="V6620" s="6" t="s">
        <v>9</v>
      </c>
    </row>
    <row r="6621" spans="1:22" ht="15.95" customHeight="1" x14ac:dyDescent="0.25">
      <c r="A6621" s="3" t="s">
        <v>9</v>
      </c>
      <c r="B6621" s="3" t="s">
        <v>20758</v>
      </c>
      <c r="C6621" s="3" t="s">
        <v>20759</v>
      </c>
      <c r="D6621" s="3" t="s">
        <v>9</v>
      </c>
      <c r="E6621" s="8">
        <v>6750</v>
      </c>
      <c r="F6621" s="3" t="s">
        <v>20760</v>
      </c>
      <c r="G6621" s="5"/>
      <c r="H6621" s="4">
        <v>75.802930000000003</v>
      </c>
      <c r="I6621" s="5">
        <f>VLOOKUP(B6621,[1]EXEL!$D$1:$N$65536,11,FALSE)</f>
        <v>1</v>
      </c>
      <c r="J6621" s="5">
        <f>VLOOKUP(B6621,[1]EXEL!$D$1:$P$65536,13,FALSE)</f>
        <v>1</v>
      </c>
      <c r="K6621" s="3" t="s">
        <v>18</v>
      </c>
      <c r="L6621" s="3" t="s">
        <v>10</v>
      </c>
      <c r="M6621" s="3" t="s">
        <v>20757</v>
      </c>
      <c r="N6621" s="3" t="s">
        <v>2676</v>
      </c>
      <c r="O6621" s="3" t="s">
        <v>2749</v>
      </c>
      <c r="P6621" s="3" t="s">
        <v>838</v>
      </c>
      <c r="Q6621" s="3" t="s">
        <v>1211</v>
      </c>
      <c r="R6621" s="3" t="s">
        <v>15</v>
      </c>
      <c r="S6621" s="3" t="s">
        <v>20758</v>
      </c>
      <c r="T6621" s="3" t="s">
        <v>839</v>
      </c>
      <c r="U6621" s="3" t="s">
        <v>840</v>
      </c>
      <c r="V6621" s="6" t="s">
        <v>9</v>
      </c>
    </row>
    <row r="6622" spans="1:22" ht="15.95" customHeight="1" x14ac:dyDescent="0.25">
      <c r="A6622" s="3" t="s">
        <v>9</v>
      </c>
      <c r="B6622" s="3" t="s">
        <v>20761</v>
      </c>
      <c r="C6622" s="3" t="s">
        <v>20759</v>
      </c>
      <c r="D6622" s="3" t="s">
        <v>9</v>
      </c>
      <c r="E6622" s="8">
        <v>7750</v>
      </c>
      <c r="F6622" s="3" t="s">
        <v>20762</v>
      </c>
      <c r="G6622" s="5"/>
      <c r="H6622" s="4">
        <v>75.802930000000003</v>
      </c>
      <c r="I6622" s="5">
        <f>VLOOKUP(B6622,[1]EXEL!$D$1:$N$65536,11,FALSE)</f>
        <v>1</v>
      </c>
      <c r="J6622" s="5">
        <f>VLOOKUP(B6622,[1]EXEL!$D$1:$P$65536,13,FALSE)</f>
        <v>1</v>
      </c>
      <c r="K6622" s="3" t="s">
        <v>18</v>
      </c>
      <c r="L6622" s="3" t="s">
        <v>10</v>
      </c>
      <c r="M6622" s="3" t="s">
        <v>20757</v>
      </c>
      <c r="N6622" s="3" t="s">
        <v>2676</v>
      </c>
      <c r="O6622" s="3" t="s">
        <v>2749</v>
      </c>
      <c r="P6622" s="3" t="s">
        <v>838</v>
      </c>
      <c r="Q6622" s="3" t="s">
        <v>1211</v>
      </c>
      <c r="R6622" s="3" t="s">
        <v>15</v>
      </c>
      <c r="S6622" s="3" t="s">
        <v>20761</v>
      </c>
      <c r="T6622" s="3" t="s">
        <v>839</v>
      </c>
      <c r="U6622" s="3" t="s">
        <v>840</v>
      </c>
      <c r="V6622" s="6" t="s">
        <v>9</v>
      </c>
    </row>
    <row r="6623" spans="1:22" ht="15.95" customHeight="1" x14ac:dyDescent="0.25">
      <c r="A6623" s="3" t="s">
        <v>9</v>
      </c>
      <c r="B6623" s="3" t="s">
        <v>20763</v>
      </c>
      <c r="C6623" s="3" t="s">
        <v>20764</v>
      </c>
      <c r="D6623" s="3" t="s">
        <v>9</v>
      </c>
      <c r="E6623" s="8">
        <v>2300</v>
      </c>
      <c r="F6623" s="3" t="s">
        <v>20765</v>
      </c>
      <c r="G6623" s="5"/>
      <c r="H6623" s="4">
        <v>8.9377099999999992</v>
      </c>
      <c r="I6623" s="5">
        <f>VLOOKUP(B6623,[1]EXEL!$D$1:$N$65536,11,FALSE)</f>
        <v>1</v>
      </c>
      <c r="J6623" s="5">
        <f>VLOOKUP(B6623,[1]EXEL!$D$1:$P$65536,13,FALSE)</f>
        <v>1</v>
      </c>
      <c r="K6623" s="3" t="s">
        <v>18</v>
      </c>
      <c r="L6623" s="3" t="s">
        <v>10</v>
      </c>
      <c r="M6623" s="3" t="s">
        <v>20757</v>
      </c>
      <c r="N6623" s="3" t="s">
        <v>2676</v>
      </c>
      <c r="O6623" s="3" t="s">
        <v>3390</v>
      </c>
      <c r="P6623" s="3" t="s">
        <v>838</v>
      </c>
      <c r="Q6623" s="3" t="s">
        <v>1211</v>
      </c>
      <c r="R6623" s="3" t="s">
        <v>15</v>
      </c>
      <c r="S6623" s="3" t="s">
        <v>20763</v>
      </c>
      <c r="T6623" s="3" t="s">
        <v>839</v>
      </c>
      <c r="U6623" s="3" t="s">
        <v>840</v>
      </c>
      <c r="V6623" s="6" t="s">
        <v>9</v>
      </c>
    </row>
    <row r="6624" spans="1:22" ht="15.95" customHeight="1" x14ac:dyDescent="0.25">
      <c r="A6624" s="3" t="s">
        <v>9</v>
      </c>
      <c r="B6624" s="3" t="s">
        <v>20766</v>
      </c>
      <c r="C6624" s="3" t="s">
        <v>20767</v>
      </c>
      <c r="D6624" s="3" t="s">
        <v>9</v>
      </c>
      <c r="E6624" s="8">
        <v>2500</v>
      </c>
      <c r="F6624" s="3" t="s">
        <v>20768</v>
      </c>
      <c r="G6624" s="5"/>
      <c r="H6624" s="4">
        <v>14.41567</v>
      </c>
      <c r="I6624" s="5">
        <f>VLOOKUP(B6624,[1]EXEL!$D$1:$N$65536,11,FALSE)</f>
        <v>1</v>
      </c>
      <c r="J6624" s="5">
        <f>VLOOKUP(B6624,[1]EXEL!$D$1:$P$65536,13,FALSE)</f>
        <v>1</v>
      </c>
      <c r="K6624" s="3" t="s">
        <v>18</v>
      </c>
      <c r="L6624" s="3" t="s">
        <v>10</v>
      </c>
      <c r="M6624" s="3" t="s">
        <v>20757</v>
      </c>
      <c r="N6624" s="3" t="s">
        <v>2676</v>
      </c>
      <c r="O6624" s="3" t="s">
        <v>3390</v>
      </c>
      <c r="P6624" s="3" t="s">
        <v>838</v>
      </c>
      <c r="Q6624" s="3" t="s">
        <v>1211</v>
      </c>
      <c r="R6624" s="3" t="s">
        <v>15</v>
      </c>
      <c r="S6624" s="3" t="s">
        <v>20766</v>
      </c>
      <c r="T6624" s="3" t="s">
        <v>839</v>
      </c>
      <c r="U6624" s="3" t="s">
        <v>840</v>
      </c>
      <c r="V6624" s="6" t="s">
        <v>9</v>
      </c>
    </row>
    <row r="6625" spans="1:22" ht="15.95" customHeight="1" x14ac:dyDescent="0.25">
      <c r="A6625" s="3" t="s">
        <v>9</v>
      </c>
      <c r="B6625" s="3" t="s">
        <v>20769</v>
      </c>
      <c r="C6625" s="3" t="s">
        <v>20770</v>
      </c>
      <c r="D6625" s="3" t="s">
        <v>9</v>
      </c>
      <c r="E6625" s="8">
        <v>5700</v>
      </c>
      <c r="F6625" s="3" t="s">
        <v>20771</v>
      </c>
      <c r="G6625" s="5"/>
      <c r="H6625" s="4">
        <v>75.802930000000003</v>
      </c>
      <c r="I6625" s="5">
        <f>VLOOKUP(B6625,[1]EXEL!$D$1:$N$65536,11,FALSE)</f>
        <v>1</v>
      </c>
      <c r="J6625" s="5">
        <f>VLOOKUP(B6625,[1]EXEL!$D$1:$P$65536,13,FALSE)</f>
        <v>1</v>
      </c>
      <c r="K6625" s="3" t="s">
        <v>18</v>
      </c>
      <c r="L6625" s="3" t="s">
        <v>10</v>
      </c>
      <c r="M6625" s="3" t="s">
        <v>20757</v>
      </c>
      <c r="N6625" s="3" t="s">
        <v>2676</v>
      </c>
      <c r="O6625" s="3" t="s">
        <v>2749</v>
      </c>
      <c r="P6625" s="3" t="s">
        <v>838</v>
      </c>
      <c r="Q6625" s="3" t="s">
        <v>1211</v>
      </c>
      <c r="R6625" s="3" t="s">
        <v>15</v>
      </c>
      <c r="S6625" s="3" t="s">
        <v>20769</v>
      </c>
      <c r="T6625" s="3" t="s">
        <v>839</v>
      </c>
      <c r="U6625" s="3" t="s">
        <v>840</v>
      </c>
      <c r="V6625" s="6" t="s">
        <v>9</v>
      </c>
    </row>
    <row r="6626" spans="1:22" ht="15.95" customHeight="1" x14ac:dyDescent="0.25">
      <c r="A6626" s="3" t="s">
        <v>9</v>
      </c>
      <c r="B6626" s="3" t="s">
        <v>20772</v>
      </c>
      <c r="C6626" s="3" t="s">
        <v>20773</v>
      </c>
      <c r="D6626" s="3" t="s">
        <v>9</v>
      </c>
      <c r="E6626" s="8">
        <v>1083</v>
      </c>
      <c r="F6626" s="3" t="s">
        <v>20774</v>
      </c>
      <c r="G6626" s="5"/>
      <c r="H6626" s="5"/>
      <c r="I6626" s="5"/>
      <c r="J6626" s="5"/>
      <c r="K6626" s="3" t="s">
        <v>18</v>
      </c>
      <c r="L6626" s="3" t="s">
        <v>4000</v>
      </c>
      <c r="M6626" s="3" t="s">
        <v>45</v>
      </c>
      <c r="N6626" s="3" t="s">
        <v>46</v>
      </c>
      <c r="O6626" s="3" t="s">
        <v>46</v>
      </c>
      <c r="P6626" s="3" t="s">
        <v>13</v>
      </c>
      <c r="Q6626" s="3" t="s">
        <v>1211</v>
      </c>
      <c r="R6626" s="3" t="s">
        <v>15</v>
      </c>
      <c r="S6626" s="3" t="s">
        <v>20775</v>
      </c>
      <c r="T6626" s="3" t="s">
        <v>839</v>
      </c>
      <c r="U6626" s="3" t="s">
        <v>2284</v>
      </c>
      <c r="V6626" s="6" t="s">
        <v>9</v>
      </c>
    </row>
    <row r="6627" spans="1:22" ht="15.95" customHeight="1" x14ac:dyDescent="0.25">
      <c r="A6627" s="3" t="s">
        <v>9</v>
      </c>
      <c r="B6627" s="3" t="s">
        <v>20776</v>
      </c>
      <c r="C6627" s="3" t="s">
        <v>20777</v>
      </c>
      <c r="D6627" s="3" t="s">
        <v>9</v>
      </c>
      <c r="E6627" s="8">
        <v>1067</v>
      </c>
      <c r="F6627" s="3" t="s">
        <v>20778</v>
      </c>
      <c r="G6627" s="5"/>
      <c r="H6627" s="5"/>
      <c r="I6627" s="5"/>
      <c r="J6627" s="5"/>
      <c r="K6627" s="3" t="s">
        <v>18</v>
      </c>
      <c r="L6627" s="3" t="s">
        <v>4000</v>
      </c>
      <c r="M6627" s="3" t="s">
        <v>45</v>
      </c>
      <c r="N6627" s="3" t="s">
        <v>46</v>
      </c>
      <c r="O6627" s="3" t="s">
        <v>46</v>
      </c>
      <c r="P6627" s="3" t="s">
        <v>13</v>
      </c>
      <c r="Q6627" s="3" t="s">
        <v>1211</v>
      </c>
      <c r="R6627" s="3" t="s">
        <v>15</v>
      </c>
      <c r="S6627" s="3" t="s">
        <v>20779</v>
      </c>
      <c r="T6627" s="3" t="s">
        <v>839</v>
      </c>
      <c r="U6627" s="3" t="s">
        <v>2284</v>
      </c>
      <c r="V6627" s="6" t="s">
        <v>9</v>
      </c>
    </row>
    <row r="6628" spans="1:22" ht="15.95" customHeight="1" x14ac:dyDescent="0.25">
      <c r="A6628" s="3" t="s">
        <v>9</v>
      </c>
      <c r="B6628" s="3" t="s">
        <v>20780</v>
      </c>
      <c r="C6628" s="3" t="s">
        <v>20781</v>
      </c>
      <c r="D6628" s="3" t="s">
        <v>9</v>
      </c>
      <c r="E6628" s="8">
        <v>1080</v>
      </c>
      <c r="F6628" s="3" t="s">
        <v>20782</v>
      </c>
      <c r="G6628" s="5"/>
      <c r="H6628" s="5"/>
      <c r="I6628" s="5"/>
      <c r="J6628" s="5"/>
      <c r="K6628" s="3" t="s">
        <v>18</v>
      </c>
      <c r="L6628" s="3" t="s">
        <v>4000</v>
      </c>
      <c r="M6628" s="3" t="s">
        <v>45</v>
      </c>
      <c r="N6628" s="3" t="s">
        <v>46</v>
      </c>
      <c r="O6628" s="3" t="s">
        <v>46</v>
      </c>
      <c r="P6628" s="3" t="s">
        <v>13</v>
      </c>
      <c r="Q6628" s="3" t="s">
        <v>1211</v>
      </c>
      <c r="R6628" s="3" t="s">
        <v>15</v>
      </c>
      <c r="S6628" s="3" t="s">
        <v>20783</v>
      </c>
      <c r="T6628" s="3" t="s">
        <v>839</v>
      </c>
      <c r="U6628" s="3" t="s">
        <v>2284</v>
      </c>
      <c r="V6628" s="6" t="s">
        <v>9</v>
      </c>
    </row>
    <row r="6629" spans="1:22" ht="15.95" customHeight="1" x14ac:dyDescent="0.25">
      <c r="A6629" s="3" t="s">
        <v>9</v>
      </c>
      <c r="B6629" s="3" t="s">
        <v>20784</v>
      </c>
      <c r="C6629" s="3" t="s">
        <v>20785</v>
      </c>
      <c r="D6629" s="3" t="s">
        <v>9</v>
      </c>
      <c r="E6629" s="8">
        <v>1190</v>
      </c>
      <c r="F6629" s="3" t="s">
        <v>20786</v>
      </c>
      <c r="G6629" s="5"/>
      <c r="H6629" s="5"/>
      <c r="I6629" s="5"/>
      <c r="J6629" s="5"/>
      <c r="K6629" s="3" t="s">
        <v>18</v>
      </c>
      <c r="L6629" s="3" t="s">
        <v>4000</v>
      </c>
      <c r="M6629" s="3" t="s">
        <v>45</v>
      </c>
      <c r="N6629" s="3" t="s">
        <v>46</v>
      </c>
      <c r="O6629" s="3" t="s">
        <v>46</v>
      </c>
      <c r="P6629" s="3" t="s">
        <v>13</v>
      </c>
      <c r="Q6629" s="3" t="s">
        <v>1211</v>
      </c>
      <c r="R6629" s="3" t="s">
        <v>15</v>
      </c>
      <c r="S6629" s="3" t="s">
        <v>20787</v>
      </c>
      <c r="T6629" s="3" t="s">
        <v>839</v>
      </c>
      <c r="U6629" s="3" t="s">
        <v>2284</v>
      </c>
      <c r="V6629" s="6" t="s">
        <v>9</v>
      </c>
    </row>
    <row r="6630" spans="1:22" ht="15.95" customHeight="1" x14ac:dyDescent="0.25">
      <c r="A6630" s="3" t="s">
        <v>9</v>
      </c>
      <c r="B6630" s="3" t="s">
        <v>20788</v>
      </c>
      <c r="C6630" s="3" t="s">
        <v>20773</v>
      </c>
      <c r="D6630" s="3" t="s">
        <v>9</v>
      </c>
      <c r="E6630" s="8">
        <v>1198</v>
      </c>
      <c r="F6630" s="3" t="s">
        <v>20789</v>
      </c>
      <c r="G6630" s="5"/>
      <c r="H6630" s="5"/>
      <c r="I6630" s="5"/>
      <c r="J6630" s="5"/>
      <c r="K6630" s="3" t="s">
        <v>18</v>
      </c>
      <c r="L6630" s="3" t="s">
        <v>4000</v>
      </c>
      <c r="M6630" s="3" t="s">
        <v>45</v>
      </c>
      <c r="N6630" s="3" t="s">
        <v>46</v>
      </c>
      <c r="O6630" s="3" t="s">
        <v>46</v>
      </c>
      <c r="P6630" s="3" t="s">
        <v>13</v>
      </c>
      <c r="Q6630" s="3" t="s">
        <v>1211</v>
      </c>
      <c r="R6630" s="3" t="s">
        <v>15</v>
      </c>
      <c r="S6630" s="3" t="s">
        <v>20790</v>
      </c>
      <c r="T6630" s="3" t="s">
        <v>839</v>
      </c>
      <c r="U6630" s="3" t="s">
        <v>2284</v>
      </c>
      <c r="V6630" s="6" t="s">
        <v>9</v>
      </c>
    </row>
    <row r="6631" spans="1:22" ht="15.95" customHeight="1" x14ac:dyDescent="0.25">
      <c r="A6631" s="3" t="s">
        <v>9</v>
      </c>
      <c r="B6631" s="3" t="s">
        <v>20791</v>
      </c>
      <c r="C6631" s="3" t="s">
        <v>20777</v>
      </c>
      <c r="D6631" s="3" t="s">
        <v>9</v>
      </c>
      <c r="E6631" s="8">
        <v>1182</v>
      </c>
      <c r="F6631" s="3" t="s">
        <v>20792</v>
      </c>
      <c r="G6631" s="5"/>
      <c r="H6631" s="5"/>
      <c r="I6631" s="5"/>
      <c r="J6631" s="5"/>
      <c r="K6631" s="3" t="s">
        <v>18</v>
      </c>
      <c r="L6631" s="3" t="s">
        <v>4000</v>
      </c>
      <c r="M6631" s="3" t="s">
        <v>45</v>
      </c>
      <c r="N6631" s="3" t="s">
        <v>46</v>
      </c>
      <c r="O6631" s="3" t="s">
        <v>46</v>
      </c>
      <c r="P6631" s="3" t="s">
        <v>13</v>
      </c>
      <c r="Q6631" s="3" t="s">
        <v>1211</v>
      </c>
      <c r="R6631" s="3" t="s">
        <v>15</v>
      </c>
      <c r="S6631" s="3" t="s">
        <v>20793</v>
      </c>
      <c r="T6631" s="3" t="s">
        <v>839</v>
      </c>
      <c r="U6631" s="3" t="s">
        <v>2284</v>
      </c>
      <c r="V6631" s="6" t="s">
        <v>9</v>
      </c>
    </row>
    <row r="6632" spans="1:22" ht="15.95" customHeight="1" x14ac:dyDescent="0.25">
      <c r="A6632" s="3" t="s">
        <v>9</v>
      </c>
      <c r="B6632" s="3" t="s">
        <v>20794</v>
      </c>
      <c r="C6632" s="3" t="s">
        <v>20795</v>
      </c>
      <c r="D6632" s="3" t="s">
        <v>9</v>
      </c>
      <c r="E6632" s="8">
        <v>1182</v>
      </c>
      <c r="F6632" s="3" t="s">
        <v>20796</v>
      </c>
      <c r="G6632" s="4">
        <v>61.067999999999998</v>
      </c>
      <c r="H6632" s="4">
        <v>4.6967999999999996</v>
      </c>
      <c r="I6632" s="5">
        <f>VLOOKUP(B6632,[1]EXEL!$D$1:$N$65536,11,FALSE)</f>
        <v>8</v>
      </c>
      <c r="J6632" s="5">
        <f>VLOOKUP(B6632,[1]EXEL!$D$1:$P$65536,13,FALSE)</f>
        <v>4</v>
      </c>
      <c r="K6632" s="3" t="s">
        <v>18</v>
      </c>
      <c r="L6632" s="3" t="s">
        <v>10</v>
      </c>
      <c r="M6632" s="3" t="s">
        <v>45</v>
      </c>
      <c r="N6632" s="3" t="s">
        <v>1257</v>
      </c>
      <c r="O6632" s="3" t="s">
        <v>1257</v>
      </c>
      <c r="P6632" s="3" t="s">
        <v>5227</v>
      </c>
      <c r="Q6632" s="3" t="s">
        <v>1211</v>
      </c>
      <c r="R6632" s="3" t="s">
        <v>2679</v>
      </c>
      <c r="S6632" s="3" t="s">
        <v>20797</v>
      </c>
      <c r="T6632" s="3" t="s">
        <v>839</v>
      </c>
      <c r="U6632" s="3" t="s">
        <v>2284</v>
      </c>
      <c r="V6632" s="6" t="s">
        <v>20797</v>
      </c>
    </row>
    <row r="6633" spans="1:22" ht="15.95" customHeight="1" x14ac:dyDescent="0.25">
      <c r="A6633" s="3" t="s">
        <v>9</v>
      </c>
      <c r="B6633" s="3" t="s">
        <v>20798</v>
      </c>
      <c r="C6633" s="3" t="s">
        <v>20799</v>
      </c>
      <c r="D6633" s="3" t="s">
        <v>9</v>
      </c>
      <c r="E6633" s="8">
        <v>1267</v>
      </c>
      <c r="F6633" s="3" t="s">
        <v>20800</v>
      </c>
      <c r="G6633" s="4">
        <v>61.067999999999998</v>
      </c>
      <c r="H6633" s="4">
        <v>4.6967999999999996</v>
      </c>
      <c r="I6633" s="5">
        <f>VLOOKUP(B6633,[1]EXEL!$D$1:$N$65536,11,FALSE)</f>
        <v>8</v>
      </c>
      <c r="J6633" s="5">
        <f>VLOOKUP(B6633,[1]EXEL!$D$1:$P$65536,13,FALSE)</f>
        <v>4</v>
      </c>
      <c r="K6633" s="3" t="s">
        <v>18</v>
      </c>
      <c r="L6633" s="3" t="s">
        <v>10</v>
      </c>
      <c r="M6633" s="3" t="s">
        <v>45</v>
      </c>
      <c r="N6633" s="3" t="s">
        <v>1257</v>
      </c>
      <c r="O6633" s="3" t="s">
        <v>1257</v>
      </c>
      <c r="P6633" s="3" t="s">
        <v>5227</v>
      </c>
      <c r="Q6633" s="3" t="s">
        <v>1211</v>
      </c>
      <c r="R6633" s="3" t="s">
        <v>2679</v>
      </c>
      <c r="S6633" s="3" t="s">
        <v>20797</v>
      </c>
      <c r="T6633" s="3" t="s">
        <v>3420</v>
      </c>
      <c r="U6633" s="3" t="s">
        <v>3840</v>
      </c>
      <c r="V6633" s="6" t="s">
        <v>20797</v>
      </c>
    </row>
    <row r="6634" spans="1:22" ht="15.95" customHeight="1" x14ac:dyDescent="0.25">
      <c r="A6634" s="3" t="s">
        <v>9</v>
      </c>
      <c r="B6634" s="3" t="s">
        <v>20801</v>
      </c>
      <c r="C6634" s="3" t="s">
        <v>20802</v>
      </c>
      <c r="D6634" s="3" t="s">
        <v>9</v>
      </c>
      <c r="E6634" s="8">
        <v>1182</v>
      </c>
      <c r="F6634" s="3" t="s">
        <v>20803</v>
      </c>
      <c r="G6634" s="4">
        <v>61.067999999999998</v>
      </c>
      <c r="H6634" s="4">
        <v>4.6967999999999996</v>
      </c>
      <c r="I6634" s="5">
        <f>VLOOKUP(B6634,[1]EXEL!$D$1:$N$65536,11,FALSE)</f>
        <v>8</v>
      </c>
      <c r="J6634" s="5">
        <f>VLOOKUP(B6634,[1]EXEL!$D$1:$P$65536,13,FALSE)</f>
        <v>4</v>
      </c>
      <c r="K6634" s="3" t="s">
        <v>18</v>
      </c>
      <c r="L6634" s="3" t="s">
        <v>10</v>
      </c>
      <c r="M6634" s="3" t="s">
        <v>45</v>
      </c>
      <c r="N6634" s="3" t="s">
        <v>1257</v>
      </c>
      <c r="O6634" s="3" t="s">
        <v>1257</v>
      </c>
      <c r="P6634" s="3" t="s">
        <v>5227</v>
      </c>
      <c r="Q6634" s="3" t="s">
        <v>1211</v>
      </c>
      <c r="R6634" s="3" t="s">
        <v>2679</v>
      </c>
      <c r="S6634" s="3" t="s">
        <v>20797</v>
      </c>
      <c r="T6634" s="3" t="s">
        <v>3844</v>
      </c>
      <c r="U6634" s="3" t="s">
        <v>3845</v>
      </c>
      <c r="V6634" s="6" t="s">
        <v>20797</v>
      </c>
    </row>
    <row r="6635" spans="1:22" ht="15.95" customHeight="1" x14ac:dyDescent="0.25">
      <c r="A6635" s="3" t="s">
        <v>9</v>
      </c>
      <c r="B6635" s="3" t="s">
        <v>20804</v>
      </c>
      <c r="C6635" s="3" t="s">
        <v>20805</v>
      </c>
      <c r="D6635" s="3" t="s">
        <v>9</v>
      </c>
      <c r="E6635" s="8">
        <v>1267</v>
      </c>
      <c r="F6635" s="3" t="s">
        <v>20806</v>
      </c>
      <c r="G6635" s="4">
        <v>61.067999999999998</v>
      </c>
      <c r="H6635" s="4">
        <v>4.6967999999999996</v>
      </c>
      <c r="I6635" s="5">
        <f>VLOOKUP(B6635,[1]EXEL!$D$1:$N$65536,11,FALSE)</f>
        <v>8</v>
      </c>
      <c r="J6635" s="5">
        <f>VLOOKUP(B6635,[1]EXEL!$D$1:$P$65536,13,FALSE)</f>
        <v>4</v>
      </c>
      <c r="K6635" s="3" t="s">
        <v>18</v>
      </c>
      <c r="L6635" s="3" t="s">
        <v>10</v>
      </c>
      <c r="M6635" s="3" t="s">
        <v>45</v>
      </c>
      <c r="N6635" s="3" t="s">
        <v>1257</v>
      </c>
      <c r="O6635" s="3" t="s">
        <v>1257</v>
      </c>
      <c r="P6635" s="3" t="s">
        <v>5227</v>
      </c>
      <c r="Q6635" s="3" t="s">
        <v>1211</v>
      </c>
      <c r="R6635" s="3" t="s">
        <v>2679</v>
      </c>
      <c r="S6635" s="3" t="s">
        <v>20797</v>
      </c>
      <c r="T6635" s="3" t="s">
        <v>2288</v>
      </c>
      <c r="U6635" s="3" t="s">
        <v>2289</v>
      </c>
      <c r="V6635" s="6" t="s">
        <v>20797</v>
      </c>
    </row>
    <row r="6636" spans="1:22" ht="15.95" customHeight="1" x14ac:dyDescent="0.25">
      <c r="A6636" s="3" t="s">
        <v>9</v>
      </c>
      <c r="B6636" s="3" t="s">
        <v>20807</v>
      </c>
      <c r="C6636" s="3" t="s">
        <v>20808</v>
      </c>
      <c r="D6636" s="3" t="s">
        <v>9</v>
      </c>
      <c r="E6636" s="8">
        <v>1468</v>
      </c>
      <c r="F6636" s="3" t="s">
        <v>20809</v>
      </c>
      <c r="G6636" s="4">
        <v>61.067999999999998</v>
      </c>
      <c r="H6636" s="4">
        <v>4.6967999999999996</v>
      </c>
      <c r="I6636" s="5">
        <f>VLOOKUP(B6636,[1]EXEL!$D$1:$N$65536,11,FALSE)</f>
        <v>8</v>
      </c>
      <c r="J6636" s="5">
        <f>VLOOKUP(B6636,[1]EXEL!$D$1:$P$65536,13,FALSE)</f>
        <v>4</v>
      </c>
      <c r="K6636" s="3" t="s">
        <v>18</v>
      </c>
      <c r="L6636" s="3" t="s">
        <v>10</v>
      </c>
      <c r="M6636" s="3" t="s">
        <v>45</v>
      </c>
      <c r="N6636" s="3" t="s">
        <v>1257</v>
      </c>
      <c r="O6636" s="3" t="s">
        <v>1257</v>
      </c>
      <c r="P6636" s="3" t="s">
        <v>5227</v>
      </c>
      <c r="Q6636" s="3" t="s">
        <v>1211</v>
      </c>
      <c r="R6636" s="3" t="s">
        <v>2679</v>
      </c>
      <c r="S6636" s="3" t="s">
        <v>20797</v>
      </c>
      <c r="T6636" s="3" t="s">
        <v>3848</v>
      </c>
      <c r="U6636" s="3" t="s">
        <v>3849</v>
      </c>
      <c r="V6636" s="6" t="s">
        <v>20797</v>
      </c>
    </row>
    <row r="6637" spans="1:22" ht="15.95" customHeight="1" x14ac:dyDescent="0.25">
      <c r="A6637" s="3" t="s">
        <v>9</v>
      </c>
      <c r="B6637" s="3" t="s">
        <v>20810</v>
      </c>
      <c r="C6637" s="3" t="s">
        <v>20811</v>
      </c>
      <c r="D6637" s="3" t="s">
        <v>9</v>
      </c>
      <c r="E6637" s="8">
        <v>199</v>
      </c>
      <c r="F6637" s="3" t="s">
        <v>20812</v>
      </c>
      <c r="G6637" s="4">
        <v>34</v>
      </c>
      <c r="H6637" s="4">
        <v>2.71</v>
      </c>
      <c r="I6637" s="5">
        <f>VLOOKUP(B6637,[1]EXEL!$D$1:$N$65536,11,FALSE)</f>
        <v>18</v>
      </c>
      <c r="J6637" s="5">
        <f>VLOOKUP(B6637,[1]EXEL!$D$1:$P$65536,13,FALSE)</f>
        <v>6</v>
      </c>
      <c r="K6637" s="3" t="s">
        <v>18</v>
      </c>
      <c r="L6637" s="3" t="s">
        <v>10</v>
      </c>
      <c r="M6637" s="3" t="s">
        <v>45</v>
      </c>
      <c r="N6637" s="3" t="s">
        <v>1257</v>
      </c>
      <c r="O6637" s="3" t="s">
        <v>1257</v>
      </c>
      <c r="P6637" s="3" t="s">
        <v>5227</v>
      </c>
      <c r="Q6637" s="3" t="s">
        <v>1211</v>
      </c>
      <c r="R6637" s="3" t="s">
        <v>15</v>
      </c>
      <c r="S6637" s="3" t="s">
        <v>20813</v>
      </c>
      <c r="T6637" s="3" t="s">
        <v>839</v>
      </c>
      <c r="U6637" s="3" t="s">
        <v>2284</v>
      </c>
      <c r="V6637" s="6" t="s">
        <v>20813</v>
      </c>
    </row>
    <row r="6638" spans="1:22" ht="15.95" customHeight="1" x14ac:dyDescent="0.25">
      <c r="A6638" s="3" t="s">
        <v>9</v>
      </c>
      <c r="B6638" s="3" t="s">
        <v>20814</v>
      </c>
      <c r="C6638" s="3" t="s">
        <v>20815</v>
      </c>
      <c r="D6638" s="3" t="s">
        <v>9</v>
      </c>
      <c r="E6638" s="8">
        <v>229</v>
      </c>
      <c r="F6638" s="3" t="s">
        <v>20816</v>
      </c>
      <c r="G6638" s="4">
        <v>34</v>
      </c>
      <c r="H6638" s="4">
        <v>2.71</v>
      </c>
      <c r="I6638" s="5">
        <f>VLOOKUP(B6638,[1]EXEL!$D$1:$N$65536,11,FALSE)</f>
        <v>18</v>
      </c>
      <c r="J6638" s="5">
        <f>VLOOKUP(B6638,[1]EXEL!$D$1:$P$65536,13,FALSE)</f>
        <v>6</v>
      </c>
      <c r="K6638" s="3" t="s">
        <v>18</v>
      </c>
      <c r="L6638" s="3" t="s">
        <v>17</v>
      </c>
      <c r="M6638" s="3" t="s">
        <v>45</v>
      </c>
      <c r="N6638" s="3" t="s">
        <v>1257</v>
      </c>
      <c r="O6638" s="3" t="s">
        <v>1257</v>
      </c>
      <c r="P6638" s="3" t="s">
        <v>5227</v>
      </c>
      <c r="Q6638" s="3" t="s">
        <v>1211</v>
      </c>
      <c r="R6638" s="3" t="s">
        <v>15</v>
      </c>
      <c r="S6638" s="3" t="s">
        <v>20813</v>
      </c>
      <c r="T6638" s="3" t="s">
        <v>3420</v>
      </c>
      <c r="U6638" s="3" t="s">
        <v>3840</v>
      </c>
      <c r="V6638" s="6" t="s">
        <v>20813</v>
      </c>
    </row>
    <row r="6639" spans="1:22" ht="15.95" customHeight="1" x14ac:dyDescent="0.25">
      <c r="A6639" s="3" t="s">
        <v>9</v>
      </c>
      <c r="B6639" s="3" t="s">
        <v>20817</v>
      </c>
      <c r="C6639" s="3" t="s">
        <v>20818</v>
      </c>
      <c r="D6639" s="3" t="s">
        <v>5237</v>
      </c>
      <c r="E6639" s="8">
        <v>229</v>
      </c>
      <c r="F6639" s="3" t="s">
        <v>20819</v>
      </c>
      <c r="G6639" s="4">
        <v>34</v>
      </c>
      <c r="H6639" s="4">
        <v>2.71</v>
      </c>
      <c r="I6639" s="5">
        <f>VLOOKUP(B6639,[1]EXEL!$D$1:$N$65536,11,FALSE)</f>
        <v>18</v>
      </c>
      <c r="J6639" s="5">
        <f>VLOOKUP(B6639,[1]EXEL!$D$1:$P$65536,13,FALSE)</f>
        <v>6</v>
      </c>
      <c r="K6639" s="3" t="s">
        <v>18</v>
      </c>
      <c r="L6639" s="3" t="s">
        <v>17</v>
      </c>
      <c r="M6639" s="3" t="s">
        <v>45</v>
      </c>
      <c r="N6639" s="3" t="s">
        <v>1257</v>
      </c>
      <c r="O6639" s="3" t="s">
        <v>1257</v>
      </c>
      <c r="P6639" s="3" t="s">
        <v>5227</v>
      </c>
      <c r="Q6639" s="3" t="s">
        <v>1211</v>
      </c>
      <c r="R6639" s="3" t="s">
        <v>15</v>
      </c>
      <c r="S6639" s="3" t="s">
        <v>20813</v>
      </c>
      <c r="T6639" s="3" t="s">
        <v>2288</v>
      </c>
      <c r="U6639" s="3" t="s">
        <v>2289</v>
      </c>
      <c r="V6639" s="6" t="s">
        <v>20813</v>
      </c>
    </row>
    <row r="6640" spans="1:22" ht="15.95" customHeight="1" x14ac:dyDescent="0.25">
      <c r="A6640" s="3" t="s">
        <v>9</v>
      </c>
      <c r="B6640" s="3" t="s">
        <v>20820</v>
      </c>
      <c r="C6640" s="3" t="s">
        <v>20821</v>
      </c>
      <c r="D6640" s="3" t="s">
        <v>9</v>
      </c>
      <c r="E6640" s="8">
        <v>199</v>
      </c>
      <c r="F6640" s="3" t="s">
        <v>20822</v>
      </c>
      <c r="G6640" s="4">
        <v>34</v>
      </c>
      <c r="H6640" s="4">
        <v>2.71</v>
      </c>
      <c r="I6640" s="5">
        <f>VLOOKUP(B6640,[1]EXEL!$D$1:$N$65536,11,FALSE)</f>
        <v>18</v>
      </c>
      <c r="J6640" s="5">
        <f>VLOOKUP(B6640,[1]EXEL!$D$1:$P$65536,13,FALSE)</f>
        <v>6</v>
      </c>
      <c r="K6640" s="3" t="s">
        <v>18</v>
      </c>
      <c r="L6640" s="3" t="s">
        <v>10</v>
      </c>
      <c r="M6640" s="3" t="s">
        <v>45</v>
      </c>
      <c r="N6640" s="3" t="s">
        <v>1257</v>
      </c>
      <c r="O6640" s="3" t="s">
        <v>1257</v>
      </c>
      <c r="P6640" s="3" t="s">
        <v>5227</v>
      </c>
      <c r="Q6640" s="3" t="s">
        <v>1211</v>
      </c>
      <c r="R6640" s="3" t="s">
        <v>15</v>
      </c>
      <c r="S6640" s="3" t="s">
        <v>20823</v>
      </c>
      <c r="T6640" s="3" t="s">
        <v>839</v>
      </c>
      <c r="U6640" s="3" t="s">
        <v>2284</v>
      </c>
      <c r="V6640" s="6" t="s">
        <v>20823</v>
      </c>
    </row>
    <row r="6641" spans="1:22" ht="15.95" customHeight="1" x14ac:dyDescent="0.25">
      <c r="A6641" s="3" t="s">
        <v>9</v>
      </c>
      <c r="B6641" s="3" t="s">
        <v>20824</v>
      </c>
      <c r="C6641" s="3" t="s">
        <v>20825</v>
      </c>
      <c r="D6641" s="3" t="s">
        <v>5237</v>
      </c>
      <c r="E6641" s="8">
        <v>229</v>
      </c>
      <c r="F6641" s="3" t="s">
        <v>20826</v>
      </c>
      <c r="G6641" s="4">
        <v>34</v>
      </c>
      <c r="H6641" s="4">
        <v>2.71</v>
      </c>
      <c r="I6641" s="5">
        <f>VLOOKUP(B6641,[1]EXEL!$D$1:$N$65536,11,FALSE)</f>
        <v>18</v>
      </c>
      <c r="J6641" s="5">
        <f>VLOOKUP(B6641,[1]EXEL!$D$1:$P$65536,13,FALSE)</f>
        <v>6</v>
      </c>
      <c r="K6641" s="3" t="s">
        <v>18</v>
      </c>
      <c r="L6641" s="3" t="s">
        <v>17</v>
      </c>
      <c r="M6641" s="3" t="s">
        <v>45</v>
      </c>
      <c r="N6641" s="3" t="s">
        <v>1257</v>
      </c>
      <c r="O6641" s="3" t="s">
        <v>1257</v>
      </c>
      <c r="P6641" s="3" t="s">
        <v>5227</v>
      </c>
      <c r="Q6641" s="3" t="s">
        <v>1211</v>
      </c>
      <c r="R6641" s="3" t="s">
        <v>15</v>
      </c>
      <c r="S6641" s="3" t="s">
        <v>20823</v>
      </c>
      <c r="T6641" s="3" t="s">
        <v>3420</v>
      </c>
      <c r="U6641" s="3" t="s">
        <v>3840</v>
      </c>
      <c r="V6641" s="6" t="s">
        <v>20823</v>
      </c>
    </row>
    <row r="6642" spans="1:22" ht="15.95" customHeight="1" x14ac:dyDescent="0.25">
      <c r="A6642" s="3" t="s">
        <v>9</v>
      </c>
      <c r="B6642" s="3" t="s">
        <v>20828</v>
      </c>
      <c r="C6642" s="3" t="s">
        <v>20811</v>
      </c>
      <c r="D6642" s="3" t="s">
        <v>9</v>
      </c>
      <c r="E6642" s="8">
        <v>236</v>
      </c>
      <c r="F6642" s="3" t="s">
        <v>20829</v>
      </c>
      <c r="G6642" s="4">
        <v>41.03</v>
      </c>
      <c r="H6642" s="4">
        <v>3.0055000000000001</v>
      </c>
      <c r="I6642" s="5">
        <f>VLOOKUP(B6642,[1]EXEL!$D$1:$N$65536,11,FALSE)</f>
        <v>18</v>
      </c>
      <c r="J6642" s="5">
        <f>VLOOKUP(B6642,[1]EXEL!$D$1:$P$65536,13,FALSE)</f>
        <v>6</v>
      </c>
      <c r="K6642" s="3" t="s">
        <v>18</v>
      </c>
      <c r="L6642" s="3" t="s">
        <v>10</v>
      </c>
      <c r="M6642" s="3" t="s">
        <v>45</v>
      </c>
      <c r="N6642" s="3" t="s">
        <v>1257</v>
      </c>
      <c r="O6642" s="3" t="s">
        <v>1257</v>
      </c>
      <c r="P6642" s="3" t="s">
        <v>5227</v>
      </c>
      <c r="Q6642" s="3" t="s">
        <v>1211</v>
      </c>
      <c r="R6642" s="3" t="s">
        <v>15</v>
      </c>
      <c r="S6642" s="3" t="s">
        <v>20830</v>
      </c>
      <c r="T6642" s="3" t="s">
        <v>839</v>
      </c>
      <c r="U6642" s="3" t="s">
        <v>2284</v>
      </c>
      <c r="V6642" s="6" t="s">
        <v>20830</v>
      </c>
    </row>
    <row r="6643" spans="1:22" ht="15.95" customHeight="1" x14ac:dyDescent="0.25">
      <c r="A6643" s="3" t="s">
        <v>9</v>
      </c>
      <c r="B6643" s="3" t="s">
        <v>20831</v>
      </c>
      <c r="C6643" s="3" t="s">
        <v>20832</v>
      </c>
      <c r="D6643" s="3" t="s">
        <v>9</v>
      </c>
      <c r="E6643" s="8">
        <v>307</v>
      </c>
      <c r="F6643" s="3" t="s">
        <v>20833</v>
      </c>
      <c r="G6643" s="4">
        <v>41.03</v>
      </c>
      <c r="H6643" s="4">
        <v>3.0055000000000001</v>
      </c>
      <c r="I6643" s="5">
        <f>VLOOKUP(B6643,[1]EXEL!$D$1:$N$65536,11,FALSE)</f>
        <v>18</v>
      </c>
      <c r="J6643" s="5">
        <f>VLOOKUP(B6643,[1]EXEL!$D$1:$P$65536,13,FALSE)</f>
        <v>6</v>
      </c>
      <c r="K6643" s="3" t="s">
        <v>18</v>
      </c>
      <c r="L6643" s="3" t="s">
        <v>10</v>
      </c>
      <c r="M6643" s="3" t="s">
        <v>45</v>
      </c>
      <c r="N6643" s="3" t="s">
        <v>1257</v>
      </c>
      <c r="O6643" s="3" t="s">
        <v>1257</v>
      </c>
      <c r="P6643" s="3" t="s">
        <v>5227</v>
      </c>
      <c r="Q6643" s="3" t="s">
        <v>1211</v>
      </c>
      <c r="R6643" s="3" t="s">
        <v>15</v>
      </c>
      <c r="S6643" s="3" t="s">
        <v>20834</v>
      </c>
      <c r="T6643" s="3" t="s">
        <v>839</v>
      </c>
      <c r="U6643" s="3" t="s">
        <v>2284</v>
      </c>
      <c r="V6643" s="6" t="s">
        <v>20834</v>
      </c>
    </row>
    <row r="6644" spans="1:22" ht="15.95" customHeight="1" x14ac:dyDescent="0.25">
      <c r="A6644" s="3" t="s">
        <v>9</v>
      </c>
      <c r="B6644" s="3" t="s">
        <v>20835</v>
      </c>
      <c r="C6644" s="3" t="s">
        <v>20821</v>
      </c>
      <c r="D6644" s="3" t="s">
        <v>9</v>
      </c>
      <c r="E6644" s="8">
        <v>236</v>
      </c>
      <c r="F6644" s="3" t="s">
        <v>20836</v>
      </c>
      <c r="G6644" s="4">
        <v>41.03</v>
      </c>
      <c r="H6644" s="4">
        <v>3.0055000000000001</v>
      </c>
      <c r="I6644" s="5">
        <f>VLOOKUP(B6644,[1]EXEL!$D$1:$N$65536,11,FALSE)</f>
        <v>18</v>
      </c>
      <c r="J6644" s="5">
        <f>VLOOKUP(B6644,[1]EXEL!$D$1:$P$65536,13,FALSE)</f>
        <v>6</v>
      </c>
      <c r="K6644" s="3" t="s">
        <v>18</v>
      </c>
      <c r="L6644" s="3" t="s">
        <v>10</v>
      </c>
      <c r="M6644" s="3" t="s">
        <v>45</v>
      </c>
      <c r="N6644" s="3" t="s">
        <v>1257</v>
      </c>
      <c r="O6644" s="3" t="s">
        <v>1257</v>
      </c>
      <c r="P6644" s="3" t="s">
        <v>5227</v>
      </c>
      <c r="Q6644" s="3" t="s">
        <v>1211</v>
      </c>
      <c r="R6644" s="3" t="s">
        <v>15</v>
      </c>
      <c r="S6644" s="3" t="s">
        <v>20837</v>
      </c>
      <c r="T6644" s="3" t="s">
        <v>839</v>
      </c>
      <c r="U6644" s="3" t="s">
        <v>2284</v>
      </c>
      <c r="V6644" s="6" t="s">
        <v>20837</v>
      </c>
    </row>
    <row r="6645" spans="1:22" ht="15.95" customHeight="1" x14ac:dyDescent="0.25">
      <c r="A6645" s="3" t="s">
        <v>9</v>
      </c>
      <c r="B6645" s="3" t="s">
        <v>20838</v>
      </c>
      <c r="C6645" s="3" t="s">
        <v>20839</v>
      </c>
      <c r="D6645" s="3" t="s">
        <v>9</v>
      </c>
      <c r="E6645" s="8">
        <v>307</v>
      </c>
      <c r="F6645" s="3" t="s">
        <v>20840</v>
      </c>
      <c r="G6645" s="4">
        <v>41.03</v>
      </c>
      <c r="H6645" s="4">
        <v>3.0055000000000001</v>
      </c>
      <c r="I6645" s="5">
        <f>VLOOKUP(B6645,[1]EXEL!$D$1:$N$65536,11,FALSE)</f>
        <v>18</v>
      </c>
      <c r="J6645" s="5">
        <f>VLOOKUP(B6645,[1]EXEL!$D$1:$P$65536,13,FALSE)</f>
        <v>6</v>
      </c>
      <c r="K6645" s="3" t="s">
        <v>18</v>
      </c>
      <c r="L6645" s="3" t="s">
        <v>10</v>
      </c>
      <c r="M6645" s="3" t="s">
        <v>45</v>
      </c>
      <c r="N6645" s="3" t="s">
        <v>1257</v>
      </c>
      <c r="O6645" s="3" t="s">
        <v>1257</v>
      </c>
      <c r="P6645" s="3" t="s">
        <v>5227</v>
      </c>
      <c r="Q6645" s="3" t="s">
        <v>1211</v>
      </c>
      <c r="R6645" s="3" t="s">
        <v>15</v>
      </c>
      <c r="S6645" s="3" t="s">
        <v>20841</v>
      </c>
      <c r="T6645" s="3" t="s">
        <v>839</v>
      </c>
      <c r="U6645" s="3" t="s">
        <v>2284</v>
      </c>
      <c r="V6645" s="6" t="s">
        <v>20841</v>
      </c>
    </row>
    <row r="6646" spans="1:22" ht="15.95" customHeight="1" x14ac:dyDescent="0.25">
      <c r="A6646" s="3" t="s">
        <v>9</v>
      </c>
      <c r="B6646" s="3" t="s">
        <v>20842</v>
      </c>
      <c r="C6646" s="3" t="s">
        <v>20843</v>
      </c>
      <c r="D6646" s="3" t="s">
        <v>9</v>
      </c>
      <c r="E6646" s="8">
        <v>346</v>
      </c>
      <c r="F6646" s="3" t="s">
        <v>20844</v>
      </c>
      <c r="G6646" s="4">
        <v>66</v>
      </c>
      <c r="H6646" s="4">
        <v>5.68</v>
      </c>
      <c r="I6646" s="5">
        <f>VLOOKUP(B6646,[1]EXEL!$D$1:$N$65536,11,FALSE)</f>
        <v>8</v>
      </c>
      <c r="J6646" s="5">
        <f>VLOOKUP(B6646,[1]EXEL!$D$1:$P$65536,13,FALSE)</f>
        <v>4</v>
      </c>
      <c r="K6646" s="3" t="s">
        <v>18</v>
      </c>
      <c r="L6646" s="3" t="s">
        <v>10</v>
      </c>
      <c r="M6646" s="3" t="s">
        <v>45</v>
      </c>
      <c r="N6646" s="3" t="s">
        <v>1257</v>
      </c>
      <c r="O6646" s="3" t="s">
        <v>1257</v>
      </c>
      <c r="P6646" s="3" t="s">
        <v>5227</v>
      </c>
      <c r="Q6646" s="3" t="s">
        <v>1211</v>
      </c>
      <c r="R6646" s="3" t="s">
        <v>15</v>
      </c>
      <c r="S6646" s="3" t="s">
        <v>20845</v>
      </c>
      <c r="T6646" s="3" t="s">
        <v>839</v>
      </c>
      <c r="U6646" s="3" t="s">
        <v>2284</v>
      </c>
      <c r="V6646" s="6" t="s">
        <v>20845</v>
      </c>
    </row>
    <row r="6647" spans="1:22" ht="15.95" customHeight="1" x14ac:dyDescent="0.25">
      <c r="A6647" s="3" t="s">
        <v>9</v>
      </c>
      <c r="B6647" s="3" t="s">
        <v>20846</v>
      </c>
      <c r="C6647" s="3" t="s">
        <v>20847</v>
      </c>
      <c r="D6647" s="3" t="s">
        <v>9</v>
      </c>
      <c r="E6647" s="8">
        <v>346</v>
      </c>
      <c r="F6647" s="3" t="s">
        <v>20848</v>
      </c>
      <c r="G6647" s="4">
        <v>66</v>
      </c>
      <c r="H6647" s="4">
        <v>5.68</v>
      </c>
      <c r="I6647" s="5">
        <f>VLOOKUP(B6647,[1]EXEL!$D$1:$N$65536,11,FALSE)</f>
        <v>8</v>
      </c>
      <c r="J6647" s="5">
        <f>VLOOKUP(B6647,[1]EXEL!$D$1:$P$65536,13,FALSE)</f>
        <v>4</v>
      </c>
      <c r="K6647" s="3" t="s">
        <v>18</v>
      </c>
      <c r="L6647" s="3" t="s">
        <v>10</v>
      </c>
      <c r="M6647" s="3" t="s">
        <v>45</v>
      </c>
      <c r="N6647" s="3" t="s">
        <v>1257</v>
      </c>
      <c r="O6647" s="3" t="s">
        <v>1257</v>
      </c>
      <c r="P6647" s="3" t="s">
        <v>5227</v>
      </c>
      <c r="Q6647" s="3" t="s">
        <v>1211</v>
      </c>
      <c r="R6647" s="3" t="s">
        <v>15</v>
      </c>
      <c r="S6647" s="3" t="s">
        <v>20849</v>
      </c>
      <c r="T6647" s="3" t="s">
        <v>839</v>
      </c>
      <c r="U6647" s="3" t="s">
        <v>2284</v>
      </c>
      <c r="V6647" s="6" t="s">
        <v>20849</v>
      </c>
    </row>
    <row r="6648" spans="1:22" ht="15.95" customHeight="1" x14ac:dyDescent="0.25">
      <c r="A6648" s="3" t="s">
        <v>9</v>
      </c>
      <c r="B6648" s="3" t="s">
        <v>20850</v>
      </c>
      <c r="C6648" s="3" t="s">
        <v>20811</v>
      </c>
      <c r="D6648" s="3" t="s">
        <v>9</v>
      </c>
      <c r="E6648" s="8">
        <v>314</v>
      </c>
      <c r="F6648" s="3" t="s">
        <v>20851</v>
      </c>
      <c r="G6648" s="4">
        <v>60</v>
      </c>
      <c r="H6648" s="4">
        <v>5.68</v>
      </c>
      <c r="I6648" s="5">
        <f>VLOOKUP(B6648,[1]EXEL!$D$1:$N$65536,11,FALSE)</f>
        <v>8</v>
      </c>
      <c r="J6648" s="5">
        <f>VLOOKUP(B6648,[1]EXEL!$D$1:$P$65536,13,FALSE)</f>
        <v>4</v>
      </c>
      <c r="K6648" s="3" t="s">
        <v>18</v>
      </c>
      <c r="L6648" s="3" t="s">
        <v>10</v>
      </c>
      <c r="M6648" s="3" t="s">
        <v>45</v>
      </c>
      <c r="N6648" s="3" t="s">
        <v>1257</v>
      </c>
      <c r="O6648" s="3" t="s">
        <v>1257</v>
      </c>
      <c r="P6648" s="3" t="s">
        <v>5227</v>
      </c>
      <c r="Q6648" s="3" t="s">
        <v>1211</v>
      </c>
      <c r="R6648" s="3" t="s">
        <v>15</v>
      </c>
      <c r="S6648" s="3" t="s">
        <v>20852</v>
      </c>
      <c r="T6648" s="3" t="s">
        <v>839</v>
      </c>
      <c r="U6648" s="3" t="s">
        <v>2284</v>
      </c>
      <c r="V6648" s="6" t="s">
        <v>20852</v>
      </c>
    </row>
    <row r="6649" spans="1:22" ht="15.95" customHeight="1" x14ac:dyDescent="0.25">
      <c r="A6649" s="3" t="s">
        <v>9</v>
      </c>
      <c r="B6649" s="3" t="s">
        <v>20853</v>
      </c>
      <c r="C6649" s="3" t="s">
        <v>20815</v>
      </c>
      <c r="D6649" s="3" t="s">
        <v>5237</v>
      </c>
      <c r="E6649" s="8">
        <v>361</v>
      </c>
      <c r="F6649" s="3" t="s">
        <v>20854</v>
      </c>
      <c r="G6649" s="4">
        <v>60</v>
      </c>
      <c r="H6649" s="4">
        <v>5.68</v>
      </c>
      <c r="I6649" s="5">
        <f>VLOOKUP(B6649,[1]EXEL!$D$1:$N$65536,11,FALSE)</f>
        <v>8</v>
      </c>
      <c r="J6649" s="5">
        <f>VLOOKUP(B6649,[1]EXEL!$D$1:$P$65536,13,FALSE)</f>
        <v>4</v>
      </c>
      <c r="K6649" s="3" t="s">
        <v>18</v>
      </c>
      <c r="L6649" s="3" t="s">
        <v>10</v>
      </c>
      <c r="M6649" s="3" t="s">
        <v>45</v>
      </c>
      <c r="N6649" s="3" t="s">
        <v>1257</v>
      </c>
      <c r="O6649" s="3" t="s">
        <v>1257</v>
      </c>
      <c r="P6649" s="3" t="s">
        <v>5227</v>
      </c>
      <c r="Q6649" s="3" t="s">
        <v>1211</v>
      </c>
      <c r="R6649" s="3" t="s">
        <v>15</v>
      </c>
      <c r="S6649" s="3" t="s">
        <v>20852</v>
      </c>
      <c r="T6649" s="3" t="s">
        <v>3420</v>
      </c>
      <c r="U6649" s="3" t="s">
        <v>3840</v>
      </c>
      <c r="V6649" s="6" t="s">
        <v>20852</v>
      </c>
    </row>
    <row r="6650" spans="1:22" ht="15.95" customHeight="1" x14ac:dyDescent="0.25">
      <c r="A6650" s="3" t="s">
        <v>9</v>
      </c>
      <c r="B6650" s="3" t="s">
        <v>20855</v>
      </c>
      <c r="C6650" s="3" t="s">
        <v>20856</v>
      </c>
      <c r="D6650" s="3" t="s">
        <v>5237</v>
      </c>
      <c r="E6650" s="8">
        <v>361</v>
      </c>
      <c r="F6650" s="3" t="s">
        <v>20857</v>
      </c>
      <c r="G6650" s="4">
        <v>60</v>
      </c>
      <c r="H6650" s="4">
        <v>5.68</v>
      </c>
      <c r="I6650" s="5">
        <f>VLOOKUP(B6650,[1]EXEL!$D$1:$N$65536,11,FALSE)</f>
        <v>8</v>
      </c>
      <c r="J6650" s="5">
        <f>VLOOKUP(B6650,[1]EXEL!$D$1:$P$65536,13,FALSE)</f>
        <v>4</v>
      </c>
      <c r="K6650" s="3" t="s">
        <v>18</v>
      </c>
      <c r="L6650" s="3" t="s">
        <v>10</v>
      </c>
      <c r="M6650" s="3" t="s">
        <v>45</v>
      </c>
      <c r="N6650" s="3" t="s">
        <v>1257</v>
      </c>
      <c r="O6650" s="3" t="s">
        <v>1257</v>
      </c>
      <c r="P6650" s="3" t="s">
        <v>5227</v>
      </c>
      <c r="Q6650" s="3" t="s">
        <v>1211</v>
      </c>
      <c r="R6650" s="3" t="s">
        <v>15</v>
      </c>
      <c r="S6650" s="3" t="s">
        <v>20852</v>
      </c>
      <c r="T6650" s="3" t="s">
        <v>2288</v>
      </c>
      <c r="U6650" s="3" t="s">
        <v>2289</v>
      </c>
      <c r="V6650" s="6" t="s">
        <v>20852</v>
      </c>
    </row>
    <row r="6651" spans="1:22" ht="15.95" customHeight="1" x14ac:dyDescent="0.25">
      <c r="A6651" s="3" t="s">
        <v>9</v>
      </c>
      <c r="B6651" s="3" t="s">
        <v>20858</v>
      </c>
      <c r="C6651" s="3" t="s">
        <v>20821</v>
      </c>
      <c r="D6651" s="3" t="s">
        <v>9</v>
      </c>
      <c r="E6651" s="8">
        <v>314</v>
      </c>
      <c r="F6651" s="3" t="s">
        <v>20859</v>
      </c>
      <c r="G6651" s="4">
        <v>66</v>
      </c>
      <c r="H6651" s="4">
        <v>4.83</v>
      </c>
      <c r="I6651" s="5">
        <f>VLOOKUP(B6651,[1]EXEL!$D$1:$N$65536,11,FALSE)</f>
        <v>8</v>
      </c>
      <c r="J6651" s="5">
        <f>VLOOKUP(B6651,[1]EXEL!$D$1:$P$65536,13,FALSE)</f>
        <v>4</v>
      </c>
      <c r="K6651" s="3" t="s">
        <v>18</v>
      </c>
      <c r="L6651" s="3" t="s">
        <v>10</v>
      </c>
      <c r="M6651" s="3" t="s">
        <v>45</v>
      </c>
      <c r="N6651" s="3" t="s">
        <v>1257</v>
      </c>
      <c r="O6651" s="3" t="s">
        <v>1257</v>
      </c>
      <c r="P6651" s="3" t="s">
        <v>5227</v>
      </c>
      <c r="Q6651" s="3" t="s">
        <v>1211</v>
      </c>
      <c r="R6651" s="3" t="s">
        <v>15</v>
      </c>
      <c r="S6651" s="3" t="s">
        <v>20860</v>
      </c>
      <c r="T6651" s="3" t="s">
        <v>839</v>
      </c>
      <c r="U6651" s="3" t="s">
        <v>2284</v>
      </c>
      <c r="V6651" s="6" t="s">
        <v>20860</v>
      </c>
    </row>
    <row r="6652" spans="1:22" ht="15.95" customHeight="1" x14ac:dyDescent="0.25">
      <c r="A6652" s="3" t="s">
        <v>9</v>
      </c>
      <c r="B6652" s="3" t="s">
        <v>20861</v>
      </c>
      <c r="C6652" s="3" t="s">
        <v>20825</v>
      </c>
      <c r="D6652" s="3" t="s">
        <v>5237</v>
      </c>
      <c r="E6652" s="8">
        <v>361</v>
      </c>
      <c r="F6652" s="3" t="s">
        <v>20862</v>
      </c>
      <c r="G6652" s="4">
        <v>66</v>
      </c>
      <c r="H6652" s="4">
        <v>4.83</v>
      </c>
      <c r="I6652" s="5">
        <f>VLOOKUP(B6652,[1]EXEL!$D$1:$N$65536,11,FALSE)</f>
        <v>8</v>
      </c>
      <c r="J6652" s="5">
        <f>VLOOKUP(B6652,[1]EXEL!$D$1:$P$65536,13,FALSE)</f>
        <v>4</v>
      </c>
      <c r="K6652" s="3" t="s">
        <v>18</v>
      </c>
      <c r="L6652" s="3" t="s">
        <v>10</v>
      </c>
      <c r="M6652" s="3" t="s">
        <v>45</v>
      </c>
      <c r="N6652" s="3" t="s">
        <v>1257</v>
      </c>
      <c r="O6652" s="3" t="s">
        <v>1257</v>
      </c>
      <c r="P6652" s="3" t="s">
        <v>5227</v>
      </c>
      <c r="Q6652" s="3" t="s">
        <v>1211</v>
      </c>
      <c r="R6652" s="3" t="s">
        <v>15</v>
      </c>
      <c r="S6652" s="3" t="s">
        <v>20860</v>
      </c>
      <c r="T6652" s="3" t="s">
        <v>3420</v>
      </c>
      <c r="U6652" s="3" t="s">
        <v>3840</v>
      </c>
      <c r="V6652" s="6" t="s">
        <v>20860</v>
      </c>
    </row>
    <row r="6653" spans="1:22" ht="15.95" customHeight="1" x14ac:dyDescent="0.25">
      <c r="A6653" s="3" t="s">
        <v>9</v>
      </c>
      <c r="B6653" s="3" t="s">
        <v>20863</v>
      </c>
      <c r="C6653" s="3" t="s">
        <v>20827</v>
      </c>
      <c r="D6653" s="3" t="s">
        <v>5237</v>
      </c>
      <c r="E6653" s="8">
        <v>361</v>
      </c>
      <c r="F6653" s="3" t="s">
        <v>20864</v>
      </c>
      <c r="G6653" s="4">
        <v>66</v>
      </c>
      <c r="H6653" s="4">
        <v>4.83</v>
      </c>
      <c r="I6653" s="5">
        <f>VLOOKUP(B6653,[1]EXEL!$D$1:$N$65536,11,FALSE)</f>
        <v>8</v>
      </c>
      <c r="J6653" s="5">
        <f>VLOOKUP(B6653,[1]EXEL!$D$1:$P$65536,13,FALSE)</f>
        <v>4</v>
      </c>
      <c r="K6653" s="3" t="s">
        <v>18</v>
      </c>
      <c r="L6653" s="3" t="s">
        <v>10</v>
      </c>
      <c r="M6653" s="3" t="s">
        <v>45</v>
      </c>
      <c r="N6653" s="3" t="s">
        <v>1257</v>
      </c>
      <c r="O6653" s="3" t="s">
        <v>1257</v>
      </c>
      <c r="P6653" s="3" t="s">
        <v>5227</v>
      </c>
      <c r="Q6653" s="3" t="s">
        <v>1211</v>
      </c>
      <c r="R6653" s="3" t="s">
        <v>15</v>
      </c>
      <c r="S6653" s="3" t="s">
        <v>20860</v>
      </c>
      <c r="T6653" s="3" t="s">
        <v>2288</v>
      </c>
      <c r="U6653" s="3" t="s">
        <v>2289</v>
      </c>
      <c r="V6653" s="6" t="s">
        <v>20860</v>
      </c>
    </row>
    <row r="6654" spans="1:22" ht="15.95" customHeight="1" x14ac:dyDescent="0.25">
      <c r="A6654" s="3" t="s">
        <v>9</v>
      </c>
      <c r="B6654" s="3" t="s">
        <v>20865</v>
      </c>
      <c r="C6654" s="3" t="s">
        <v>20866</v>
      </c>
      <c r="D6654" s="3" t="s">
        <v>9</v>
      </c>
      <c r="E6654" s="8">
        <v>129</v>
      </c>
      <c r="F6654" s="3" t="s">
        <v>20867</v>
      </c>
      <c r="G6654" s="4">
        <v>3</v>
      </c>
      <c r="H6654" s="4">
        <v>0.2</v>
      </c>
      <c r="I6654" s="5">
        <f>VLOOKUP(B6654,[1]EXEL!$D$1:$N$65536,11,FALSE)</f>
        <v>315</v>
      </c>
      <c r="J6654" s="5">
        <f>VLOOKUP(B6654,[1]EXEL!$D$1:$P$65536,13,FALSE)</f>
        <v>21</v>
      </c>
      <c r="K6654" s="3" t="s">
        <v>18</v>
      </c>
      <c r="L6654" s="3" t="s">
        <v>10</v>
      </c>
      <c r="M6654" s="3" t="s">
        <v>167</v>
      </c>
      <c r="N6654" s="3" t="s">
        <v>168</v>
      </c>
      <c r="O6654" s="3" t="s">
        <v>168</v>
      </c>
      <c r="P6654" s="3" t="s">
        <v>13</v>
      </c>
      <c r="Q6654" s="3" t="s">
        <v>174</v>
      </c>
      <c r="R6654" s="3" t="s">
        <v>15</v>
      </c>
      <c r="S6654" s="3" t="s">
        <v>20865</v>
      </c>
      <c r="T6654" s="3" t="s">
        <v>9</v>
      </c>
      <c r="U6654" s="3" t="s">
        <v>9</v>
      </c>
      <c r="V6654" s="6" t="s">
        <v>9</v>
      </c>
    </row>
    <row r="6655" spans="1:22" ht="15.95" customHeight="1" x14ac:dyDescent="0.25">
      <c r="A6655" s="3" t="s">
        <v>9</v>
      </c>
      <c r="B6655" s="3" t="s">
        <v>20868</v>
      </c>
      <c r="C6655" s="3" t="s">
        <v>20869</v>
      </c>
      <c r="D6655" s="3" t="s">
        <v>9</v>
      </c>
      <c r="E6655" s="8">
        <v>129</v>
      </c>
      <c r="F6655" s="3" t="s">
        <v>20870</v>
      </c>
      <c r="G6655" s="4">
        <v>3</v>
      </c>
      <c r="H6655" s="4">
        <v>0.2</v>
      </c>
      <c r="I6655" s="5">
        <f>VLOOKUP(B6655,[1]EXEL!$D$1:$N$65536,11,FALSE)</f>
        <v>315</v>
      </c>
      <c r="J6655" s="5">
        <f>VLOOKUP(B6655,[1]EXEL!$D$1:$P$65536,13,FALSE)</f>
        <v>21</v>
      </c>
      <c r="K6655" s="3" t="s">
        <v>18</v>
      </c>
      <c r="L6655" s="3" t="s">
        <v>10</v>
      </c>
      <c r="M6655" s="3" t="s">
        <v>167</v>
      </c>
      <c r="N6655" s="3" t="s">
        <v>168</v>
      </c>
      <c r="O6655" s="3" t="s">
        <v>168</v>
      </c>
      <c r="P6655" s="3" t="s">
        <v>13</v>
      </c>
      <c r="Q6655" s="3" t="s">
        <v>174</v>
      </c>
      <c r="R6655" s="3" t="s">
        <v>15</v>
      </c>
      <c r="S6655" s="3" t="s">
        <v>20868</v>
      </c>
      <c r="T6655" s="3" t="s">
        <v>9</v>
      </c>
      <c r="U6655" s="3" t="s">
        <v>9</v>
      </c>
      <c r="V6655" s="6" t="s">
        <v>9</v>
      </c>
    </row>
    <row r="6656" spans="1:22" ht="15.95" customHeight="1" x14ac:dyDescent="0.25">
      <c r="A6656" s="3" t="s">
        <v>9</v>
      </c>
      <c r="B6656" s="3" t="s">
        <v>20871</v>
      </c>
      <c r="C6656" s="3" t="s">
        <v>20872</v>
      </c>
      <c r="D6656" s="3" t="s">
        <v>9</v>
      </c>
      <c r="E6656" s="8">
        <v>129</v>
      </c>
      <c r="F6656" s="3" t="s">
        <v>20873</v>
      </c>
      <c r="G6656" s="4">
        <v>3</v>
      </c>
      <c r="H6656" s="4">
        <v>0.2</v>
      </c>
      <c r="I6656" s="5">
        <f>VLOOKUP(B6656,[1]EXEL!$D$1:$N$65536,11,FALSE)</f>
        <v>315</v>
      </c>
      <c r="J6656" s="5">
        <f>VLOOKUP(B6656,[1]EXEL!$D$1:$P$65536,13,FALSE)</f>
        <v>21</v>
      </c>
      <c r="K6656" s="3" t="s">
        <v>18</v>
      </c>
      <c r="L6656" s="3" t="s">
        <v>10</v>
      </c>
      <c r="M6656" s="3" t="s">
        <v>167</v>
      </c>
      <c r="N6656" s="3" t="s">
        <v>168</v>
      </c>
      <c r="O6656" s="3" t="s">
        <v>168</v>
      </c>
      <c r="P6656" s="3" t="s">
        <v>13</v>
      </c>
      <c r="Q6656" s="3" t="s">
        <v>174</v>
      </c>
      <c r="R6656" s="3" t="s">
        <v>15</v>
      </c>
      <c r="S6656" s="3" t="s">
        <v>20871</v>
      </c>
      <c r="T6656" s="3" t="s">
        <v>9</v>
      </c>
      <c r="U6656" s="3" t="s">
        <v>9</v>
      </c>
      <c r="V6656" s="6" t="s">
        <v>9</v>
      </c>
    </row>
    <row r="6657" spans="1:22" ht="15.95" customHeight="1" x14ac:dyDescent="0.25">
      <c r="A6657" s="3" t="s">
        <v>9</v>
      </c>
      <c r="B6657" s="3" t="s">
        <v>20874</v>
      </c>
      <c r="C6657" s="3" t="s">
        <v>20875</v>
      </c>
      <c r="D6657" s="3" t="s">
        <v>9</v>
      </c>
      <c r="E6657" s="8">
        <v>129</v>
      </c>
      <c r="F6657" s="3" t="s">
        <v>20876</v>
      </c>
      <c r="G6657" s="4">
        <v>3</v>
      </c>
      <c r="H6657" s="4">
        <v>0.2</v>
      </c>
      <c r="I6657" s="5">
        <f>VLOOKUP(B6657,[1]EXEL!$D$1:$N$65536,11,FALSE)</f>
        <v>315</v>
      </c>
      <c r="J6657" s="5">
        <f>VLOOKUP(B6657,[1]EXEL!$D$1:$P$65536,13,FALSE)</f>
        <v>21</v>
      </c>
      <c r="K6657" s="3" t="s">
        <v>18</v>
      </c>
      <c r="L6657" s="3" t="s">
        <v>10</v>
      </c>
      <c r="M6657" s="3" t="s">
        <v>167</v>
      </c>
      <c r="N6657" s="3" t="s">
        <v>168</v>
      </c>
      <c r="O6657" s="3" t="s">
        <v>168</v>
      </c>
      <c r="P6657" s="3" t="s">
        <v>13</v>
      </c>
      <c r="Q6657" s="3" t="s">
        <v>174</v>
      </c>
      <c r="R6657" s="3" t="s">
        <v>15</v>
      </c>
      <c r="S6657" s="3" t="s">
        <v>20874</v>
      </c>
      <c r="T6657" s="3" t="s">
        <v>9</v>
      </c>
      <c r="U6657" s="3" t="s">
        <v>9</v>
      </c>
      <c r="V6657" s="6" t="s">
        <v>9</v>
      </c>
    </row>
    <row r="6658" spans="1:22" ht="15.95" customHeight="1" x14ac:dyDescent="0.25">
      <c r="A6658" s="3" t="s">
        <v>9</v>
      </c>
      <c r="B6658" s="3" t="s">
        <v>20877</v>
      </c>
      <c r="C6658" s="3" t="s">
        <v>20878</v>
      </c>
      <c r="D6658" s="3" t="s">
        <v>9</v>
      </c>
      <c r="E6658" s="8">
        <v>129</v>
      </c>
      <c r="F6658" s="3" t="s">
        <v>20879</v>
      </c>
      <c r="G6658" s="4">
        <v>3</v>
      </c>
      <c r="H6658" s="4">
        <v>0.2</v>
      </c>
      <c r="I6658" s="5">
        <f>VLOOKUP(B6658,[1]EXEL!$D$1:$N$65536,11,FALSE)</f>
        <v>315</v>
      </c>
      <c r="J6658" s="5">
        <f>VLOOKUP(B6658,[1]EXEL!$D$1:$P$65536,13,FALSE)</f>
        <v>21</v>
      </c>
      <c r="K6658" s="3" t="s">
        <v>18</v>
      </c>
      <c r="L6658" s="3" t="s">
        <v>10</v>
      </c>
      <c r="M6658" s="3" t="s">
        <v>167</v>
      </c>
      <c r="N6658" s="3" t="s">
        <v>168</v>
      </c>
      <c r="O6658" s="3" t="s">
        <v>168</v>
      </c>
      <c r="P6658" s="3" t="s">
        <v>13</v>
      </c>
      <c r="Q6658" s="3" t="s">
        <v>174</v>
      </c>
      <c r="R6658" s="3" t="s">
        <v>15</v>
      </c>
      <c r="S6658" s="3" t="s">
        <v>20877</v>
      </c>
      <c r="T6658" s="3" t="s">
        <v>9</v>
      </c>
      <c r="U6658" s="3" t="s">
        <v>9</v>
      </c>
      <c r="V6658" s="6" t="s">
        <v>9</v>
      </c>
    </row>
    <row r="6659" spans="1:22" ht="15.95" customHeight="1" x14ac:dyDescent="0.25">
      <c r="A6659" s="3" t="s">
        <v>9</v>
      </c>
      <c r="B6659" s="3" t="s">
        <v>20880</v>
      </c>
      <c r="C6659" s="3" t="s">
        <v>20881</v>
      </c>
      <c r="D6659" s="3" t="s">
        <v>9</v>
      </c>
      <c r="E6659" s="8">
        <v>167</v>
      </c>
      <c r="F6659" s="3" t="s">
        <v>20882</v>
      </c>
      <c r="G6659" s="4">
        <v>2.95</v>
      </c>
      <c r="H6659" s="4">
        <v>0.1</v>
      </c>
      <c r="I6659" s="5">
        <f>VLOOKUP(B6659,[1]EXEL!$D$1:$N$65536,11,FALSE)</f>
        <v>432</v>
      </c>
      <c r="J6659" s="5">
        <f>VLOOKUP(B6659,[1]EXEL!$D$1:$P$65536,13,FALSE)</f>
        <v>24</v>
      </c>
      <c r="K6659" s="3" t="s">
        <v>18</v>
      </c>
      <c r="L6659" s="3" t="s">
        <v>10</v>
      </c>
      <c r="M6659" s="3" t="s">
        <v>167</v>
      </c>
      <c r="N6659" s="3" t="s">
        <v>168</v>
      </c>
      <c r="O6659" s="3" t="s">
        <v>168</v>
      </c>
      <c r="P6659" s="3" t="s">
        <v>13</v>
      </c>
      <c r="Q6659" s="3" t="s">
        <v>14</v>
      </c>
      <c r="R6659" s="3" t="s">
        <v>15</v>
      </c>
      <c r="S6659" s="3" t="s">
        <v>20880</v>
      </c>
      <c r="T6659" s="3" t="s">
        <v>9</v>
      </c>
      <c r="U6659" s="3" t="s">
        <v>9</v>
      </c>
      <c r="V6659" s="6" t="s">
        <v>9</v>
      </c>
    </row>
    <row r="6660" spans="1:22" ht="15.95" customHeight="1" x14ac:dyDescent="0.25">
      <c r="A6660" s="3" t="s">
        <v>9</v>
      </c>
      <c r="B6660" s="3" t="s">
        <v>20883</v>
      </c>
      <c r="C6660" s="3" t="s">
        <v>20884</v>
      </c>
      <c r="D6660" s="3" t="s">
        <v>9</v>
      </c>
      <c r="E6660" s="8">
        <v>84</v>
      </c>
      <c r="F6660" s="3" t="s">
        <v>20885</v>
      </c>
      <c r="G6660" s="4">
        <v>2.65</v>
      </c>
      <c r="H6660" s="4">
        <v>0.13368060000000001</v>
      </c>
      <c r="I6660" s="5">
        <f>VLOOKUP(B6660,[1]EXEL!$D$1:$N$65536,11,FALSE)</f>
        <v>432</v>
      </c>
      <c r="J6660" s="5">
        <f>VLOOKUP(B6660,[1]EXEL!$D$1:$P$65536,13,FALSE)</f>
        <v>24</v>
      </c>
      <c r="K6660" s="3" t="s">
        <v>18</v>
      </c>
      <c r="L6660" s="3" t="s">
        <v>10</v>
      </c>
      <c r="M6660" s="3" t="s">
        <v>167</v>
      </c>
      <c r="N6660" s="3" t="s">
        <v>168</v>
      </c>
      <c r="O6660" s="3" t="s">
        <v>168</v>
      </c>
      <c r="P6660" s="3" t="s">
        <v>13</v>
      </c>
      <c r="Q6660" s="3" t="s">
        <v>174</v>
      </c>
      <c r="R6660" s="3" t="s">
        <v>15</v>
      </c>
      <c r="S6660" s="3" t="s">
        <v>20883</v>
      </c>
      <c r="T6660" s="3" t="s">
        <v>9</v>
      </c>
      <c r="U6660" s="3" t="s">
        <v>9</v>
      </c>
      <c r="V6660" s="6" t="s">
        <v>9</v>
      </c>
    </row>
    <row r="6661" spans="1:22" ht="15.95" customHeight="1" x14ac:dyDescent="0.25">
      <c r="A6661" s="3" t="s">
        <v>9</v>
      </c>
      <c r="B6661" s="3" t="s">
        <v>20886</v>
      </c>
      <c r="C6661" s="3" t="s">
        <v>20887</v>
      </c>
      <c r="D6661" s="3" t="s">
        <v>9</v>
      </c>
      <c r="E6661" s="8">
        <v>84</v>
      </c>
      <c r="F6661" s="3" t="s">
        <v>20888</v>
      </c>
      <c r="G6661" s="4">
        <v>2.2000000000000002</v>
      </c>
      <c r="H6661" s="4">
        <v>0.1</v>
      </c>
      <c r="I6661" s="5">
        <f>VLOOKUP(B6661,[1]EXEL!$D$1:$N$65536,11,FALSE)</f>
        <v>432</v>
      </c>
      <c r="J6661" s="5">
        <f>VLOOKUP(B6661,[1]EXEL!$D$1:$P$65536,13,FALSE)</f>
        <v>24</v>
      </c>
      <c r="K6661" s="3" t="s">
        <v>18</v>
      </c>
      <c r="L6661" s="3" t="s">
        <v>10</v>
      </c>
      <c r="M6661" s="3" t="s">
        <v>167</v>
      </c>
      <c r="N6661" s="3" t="s">
        <v>168</v>
      </c>
      <c r="O6661" s="3" t="s">
        <v>168</v>
      </c>
      <c r="P6661" s="3" t="s">
        <v>13</v>
      </c>
      <c r="Q6661" s="3" t="s">
        <v>174</v>
      </c>
      <c r="R6661" s="3" t="s">
        <v>15</v>
      </c>
      <c r="S6661" s="3" t="s">
        <v>20886</v>
      </c>
      <c r="T6661" s="3" t="s">
        <v>9</v>
      </c>
      <c r="U6661" s="3" t="s">
        <v>9</v>
      </c>
      <c r="V6661" s="6" t="s">
        <v>9</v>
      </c>
    </row>
    <row r="6662" spans="1:22" ht="15.95" customHeight="1" x14ac:dyDescent="0.25">
      <c r="A6662" s="3" t="s">
        <v>9</v>
      </c>
      <c r="B6662" s="3" t="s">
        <v>20889</v>
      </c>
      <c r="C6662" s="3" t="s">
        <v>20890</v>
      </c>
      <c r="D6662" s="3" t="s">
        <v>9</v>
      </c>
      <c r="E6662" s="8">
        <v>84</v>
      </c>
      <c r="F6662" s="3" t="s">
        <v>20891</v>
      </c>
      <c r="G6662" s="4">
        <v>2.2000000000000002</v>
      </c>
      <c r="H6662" s="4">
        <v>0.1</v>
      </c>
      <c r="I6662" s="5">
        <f>VLOOKUP(B6662,[1]EXEL!$D$1:$N$65536,11,FALSE)</f>
        <v>432</v>
      </c>
      <c r="J6662" s="5">
        <f>VLOOKUP(B6662,[1]EXEL!$D$1:$P$65536,13,FALSE)</f>
        <v>24</v>
      </c>
      <c r="K6662" s="3" t="s">
        <v>18</v>
      </c>
      <c r="L6662" s="3" t="s">
        <v>10</v>
      </c>
      <c r="M6662" s="3" t="s">
        <v>167</v>
      </c>
      <c r="N6662" s="3" t="s">
        <v>168</v>
      </c>
      <c r="O6662" s="3" t="s">
        <v>168</v>
      </c>
      <c r="P6662" s="3" t="s">
        <v>13</v>
      </c>
      <c r="Q6662" s="3" t="s">
        <v>14</v>
      </c>
      <c r="R6662" s="3" t="s">
        <v>15</v>
      </c>
      <c r="S6662" s="3" t="s">
        <v>20889</v>
      </c>
      <c r="T6662" s="3" t="s">
        <v>9</v>
      </c>
      <c r="U6662" s="3" t="s">
        <v>9</v>
      </c>
      <c r="V6662" s="6" t="s">
        <v>9</v>
      </c>
    </row>
    <row r="6663" spans="1:22" ht="15.95" customHeight="1" x14ac:dyDescent="0.25">
      <c r="A6663" s="3" t="s">
        <v>9</v>
      </c>
      <c r="B6663" s="3" t="s">
        <v>20892</v>
      </c>
      <c r="C6663" s="3" t="s">
        <v>20893</v>
      </c>
      <c r="D6663" s="3" t="s">
        <v>9</v>
      </c>
      <c r="E6663" s="8">
        <v>84</v>
      </c>
      <c r="F6663" s="3" t="s">
        <v>20894</v>
      </c>
      <c r="G6663" s="4">
        <v>2.9</v>
      </c>
      <c r="H6663" s="4">
        <v>0.13368060000000001</v>
      </c>
      <c r="I6663" s="5">
        <f>VLOOKUP(B6663,[1]EXEL!$D$1:$N$65536,11,FALSE)</f>
        <v>432</v>
      </c>
      <c r="J6663" s="5">
        <f>VLOOKUP(B6663,[1]EXEL!$D$1:$P$65536,13,FALSE)</f>
        <v>24</v>
      </c>
      <c r="K6663" s="3" t="s">
        <v>18</v>
      </c>
      <c r="L6663" s="3" t="s">
        <v>10</v>
      </c>
      <c r="M6663" s="3" t="s">
        <v>167</v>
      </c>
      <c r="N6663" s="3" t="s">
        <v>173</v>
      </c>
      <c r="O6663" s="3" t="s">
        <v>20895</v>
      </c>
      <c r="P6663" s="3" t="s">
        <v>11410</v>
      </c>
      <c r="Q6663" s="3" t="s">
        <v>174</v>
      </c>
      <c r="R6663" s="3" t="s">
        <v>15</v>
      </c>
      <c r="S6663" s="3" t="s">
        <v>20892</v>
      </c>
      <c r="T6663" s="3" t="s">
        <v>9</v>
      </c>
      <c r="U6663" s="3" t="s">
        <v>9</v>
      </c>
      <c r="V6663" s="6" t="s">
        <v>9</v>
      </c>
    </row>
    <row r="6664" spans="1:22" ht="15.95" customHeight="1" x14ac:dyDescent="0.25">
      <c r="A6664" s="3" t="s">
        <v>9</v>
      </c>
      <c r="B6664" s="3" t="s">
        <v>20896</v>
      </c>
      <c r="C6664" s="3" t="s">
        <v>20897</v>
      </c>
      <c r="D6664" s="3" t="s">
        <v>9</v>
      </c>
      <c r="E6664" s="8">
        <v>170</v>
      </c>
      <c r="F6664" s="3" t="s">
        <v>20898</v>
      </c>
      <c r="G6664" s="4">
        <v>2.9</v>
      </c>
      <c r="H6664" s="4">
        <v>0.13368060000000001</v>
      </c>
      <c r="I6664" s="5"/>
      <c r="J6664" s="5"/>
      <c r="K6664" s="3" t="s">
        <v>18</v>
      </c>
      <c r="L6664" s="3" t="s">
        <v>10</v>
      </c>
      <c r="M6664" s="3" t="s">
        <v>167</v>
      </c>
      <c r="N6664" s="3" t="s">
        <v>168</v>
      </c>
      <c r="O6664" s="3" t="s">
        <v>168</v>
      </c>
      <c r="P6664" s="3" t="s">
        <v>13</v>
      </c>
      <c r="Q6664" s="3" t="s">
        <v>14</v>
      </c>
      <c r="R6664" s="3" t="s">
        <v>15</v>
      </c>
      <c r="S6664" s="3" t="s">
        <v>20896</v>
      </c>
      <c r="T6664" s="3" t="s">
        <v>9</v>
      </c>
      <c r="U6664" s="3" t="s">
        <v>9</v>
      </c>
      <c r="V6664" s="6" t="s">
        <v>9</v>
      </c>
    </row>
    <row r="6665" spans="1:22" ht="15.95" customHeight="1" x14ac:dyDescent="0.25">
      <c r="A6665" s="3" t="s">
        <v>9</v>
      </c>
      <c r="B6665" s="3" t="s">
        <v>20899</v>
      </c>
      <c r="C6665" s="3" t="s">
        <v>20893</v>
      </c>
      <c r="D6665" s="3" t="s">
        <v>9</v>
      </c>
      <c r="E6665" s="8">
        <v>84</v>
      </c>
      <c r="F6665" s="3" t="s">
        <v>20900</v>
      </c>
      <c r="G6665" s="4">
        <v>2.9</v>
      </c>
      <c r="H6665" s="4">
        <v>0.13</v>
      </c>
      <c r="I6665" s="5">
        <f>VLOOKUP(B6665,[1]EXEL!$D$1:$N$65536,11,FALSE)</f>
        <v>432</v>
      </c>
      <c r="J6665" s="5">
        <f>VLOOKUP(B6665,[1]EXEL!$D$1:$P$65536,13,FALSE)</f>
        <v>24</v>
      </c>
      <c r="K6665" s="3" t="s">
        <v>18</v>
      </c>
      <c r="L6665" s="3" t="s">
        <v>10</v>
      </c>
      <c r="M6665" s="3" t="s">
        <v>167</v>
      </c>
      <c r="N6665" s="3" t="s">
        <v>168</v>
      </c>
      <c r="O6665" s="3" t="s">
        <v>168</v>
      </c>
      <c r="P6665" s="3" t="s">
        <v>13</v>
      </c>
      <c r="Q6665" s="3" t="s">
        <v>14</v>
      </c>
      <c r="R6665" s="3" t="s">
        <v>15</v>
      </c>
      <c r="S6665" s="3" t="s">
        <v>20899</v>
      </c>
      <c r="T6665" s="3" t="s">
        <v>9</v>
      </c>
      <c r="U6665" s="3" t="s">
        <v>9</v>
      </c>
      <c r="V6665" s="6" t="s">
        <v>9</v>
      </c>
    </row>
    <row r="6666" spans="1:22" ht="15.95" customHeight="1" x14ac:dyDescent="0.25">
      <c r="A6666" s="3" t="s">
        <v>9</v>
      </c>
      <c r="B6666" s="3" t="s">
        <v>20901</v>
      </c>
      <c r="C6666" s="3" t="s">
        <v>20902</v>
      </c>
      <c r="D6666" s="3" t="s">
        <v>9</v>
      </c>
      <c r="E6666" s="8">
        <v>167</v>
      </c>
      <c r="F6666" s="3" t="s">
        <v>20903</v>
      </c>
      <c r="G6666" s="4">
        <v>2.9</v>
      </c>
      <c r="H6666" s="4">
        <v>0.13368060000000001</v>
      </c>
      <c r="I6666" s="5">
        <f>VLOOKUP(B6666,[1]EXEL!$D$1:$N$65536,11,FALSE)</f>
        <v>432</v>
      </c>
      <c r="J6666" s="5">
        <f>VLOOKUP(B6666,[1]EXEL!$D$1:$P$65536,13,FALSE)</f>
        <v>24</v>
      </c>
      <c r="K6666" s="3" t="s">
        <v>18</v>
      </c>
      <c r="L6666" s="3" t="s">
        <v>10</v>
      </c>
      <c r="M6666" s="3" t="s">
        <v>167</v>
      </c>
      <c r="N6666" s="3" t="s">
        <v>168</v>
      </c>
      <c r="O6666" s="3" t="s">
        <v>168</v>
      </c>
      <c r="P6666" s="3" t="s">
        <v>13</v>
      </c>
      <c r="Q6666" s="3" t="s">
        <v>14</v>
      </c>
      <c r="R6666" s="3" t="s">
        <v>15</v>
      </c>
      <c r="S6666" s="3" t="s">
        <v>20901</v>
      </c>
      <c r="T6666" s="3" t="s">
        <v>9</v>
      </c>
      <c r="U6666" s="3" t="s">
        <v>9</v>
      </c>
      <c r="V6666" s="6" t="s">
        <v>9</v>
      </c>
    </row>
    <row r="6667" spans="1:22" ht="15.95" customHeight="1" x14ac:dyDescent="0.25">
      <c r="A6667" s="3" t="s">
        <v>9</v>
      </c>
      <c r="B6667" s="3" t="s">
        <v>20904</v>
      </c>
      <c r="C6667" s="3" t="s">
        <v>20875</v>
      </c>
      <c r="D6667" s="3" t="s">
        <v>9</v>
      </c>
      <c r="E6667" s="8">
        <v>129</v>
      </c>
      <c r="F6667" s="3" t="s">
        <v>20905</v>
      </c>
      <c r="G6667" s="4">
        <v>3</v>
      </c>
      <c r="H6667" s="4">
        <v>0.2</v>
      </c>
      <c r="I6667" s="5">
        <f>VLOOKUP(B6667,[1]EXEL!$D$1:$N$65536,11,FALSE)</f>
        <v>432</v>
      </c>
      <c r="J6667" s="5">
        <f>VLOOKUP(B6667,[1]EXEL!$D$1:$P$65536,13,FALSE)</f>
        <v>24</v>
      </c>
      <c r="K6667" s="3" t="s">
        <v>18</v>
      </c>
      <c r="L6667" s="3" t="s">
        <v>10</v>
      </c>
      <c r="M6667" s="3" t="s">
        <v>167</v>
      </c>
      <c r="N6667" s="3" t="s">
        <v>168</v>
      </c>
      <c r="O6667" s="3" t="s">
        <v>168</v>
      </c>
      <c r="P6667" s="3" t="s">
        <v>13</v>
      </c>
      <c r="Q6667" s="3" t="s">
        <v>174</v>
      </c>
      <c r="R6667" s="3" t="s">
        <v>15</v>
      </c>
      <c r="S6667" s="3" t="s">
        <v>20904</v>
      </c>
      <c r="T6667" s="3" t="s">
        <v>9</v>
      </c>
      <c r="U6667" s="3" t="s">
        <v>9</v>
      </c>
      <c r="V6667" s="6" t="s">
        <v>9</v>
      </c>
    </row>
    <row r="6668" spans="1:22" ht="15.95" customHeight="1" x14ac:dyDescent="0.25">
      <c r="A6668" s="3" t="s">
        <v>9</v>
      </c>
      <c r="B6668" s="3" t="s">
        <v>20906</v>
      </c>
      <c r="C6668" s="3" t="s">
        <v>20907</v>
      </c>
      <c r="D6668" s="3" t="s">
        <v>9</v>
      </c>
      <c r="E6668" s="8">
        <v>60</v>
      </c>
      <c r="F6668" s="3" t="s">
        <v>20908</v>
      </c>
      <c r="G6668" s="4">
        <v>2.2999999999999998</v>
      </c>
      <c r="H6668" s="4">
        <v>0.3</v>
      </c>
      <c r="I6668" s="5">
        <f>VLOOKUP(B6668,[1]EXEL!$D$1:$N$65536,11,FALSE)</f>
        <v>308</v>
      </c>
      <c r="J6668" s="5">
        <f>VLOOKUP(B6668,[1]EXEL!$D$1:$P$65536,13,FALSE)</f>
        <v>28</v>
      </c>
      <c r="K6668" s="3" t="s">
        <v>18</v>
      </c>
      <c r="L6668" s="3" t="s">
        <v>10</v>
      </c>
      <c r="M6668" s="3" t="s">
        <v>167</v>
      </c>
      <c r="N6668" s="3" t="s">
        <v>173</v>
      </c>
      <c r="O6668" s="3" t="s">
        <v>20895</v>
      </c>
      <c r="P6668" s="3" t="s">
        <v>11410</v>
      </c>
      <c r="Q6668" s="3" t="s">
        <v>174</v>
      </c>
      <c r="R6668" s="3" t="s">
        <v>2679</v>
      </c>
      <c r="S6668" s="3" t="s">
        <v>20906</v>
      </c>
      <c r="T6668" s="3" t="s">
        <v>9</v>
      </c>
      <c r="U6668" s="3" t="s">
        <v>9</v>
      </c>
      <c r="V6668" s="6" t="s">
        <v>9</v>
      </c>
    </row>
    <row r="6669" spans="1:22" ht="15.95" customHeight="1" x14ac:dyDescent="0.25">
      <c r="A6669" s="3" t="s">
        <v>9</v>
      </c>
      <c r="B6669" s="3" t="s">
        <v>20909</v>
      </c>
      <c r="C6669" s="3" t="s">
        <v>20910</v>
      </c>
      <c r="D6669" s="3" t="s">
        <v>9</v>
      </c>
      <c r="E6669" s="8">
        <v>231</v>
      </c>
      <c r="F6669" s="3" t="s">
        <v>20911</v>
      </c>
      <c r="G6669" s="4">
        <v>0.1</v>
      </c>
      <c r="H6669" s="4">
        <v>0.05</v>
      </c>
      <c r="I6669" s="5"/>
      <c r="J6669" s="5"/>
      <c r="K6669" s="3" t="s">
        <v>18</v>
      </c>
      <c r="L6669" s="3" t="s">
        <v>10</v>
      </c>
      <c r="M6669" s="3" t="s">
        <v>12</v>
      </c>
      <c r="N6669" s="3" t="s">
        <v>12</v>
      </c>
      <c r="O6669" s="3" t="s">
        <v>12</v>
      </c>
      <c r="P6669" s="3" t="s">
        <v>13</v>
      </c>
      <c r="Q6669" s="3" t="s">
        <v>14</v>
      </c>
      <c r="R6669" s="3" t="s">
        <v>15</v>
      </c>
      <c r="S6669" s="3" t="s">
        <v>20909</v>
      </c>
      <c r="T6669" s="3" t="s">
        <v>9</v>
      </c>
      <c r="U6669" s="3" t="s">
        <v>9</v>
      </c>
      <c r="V6669" s="6" t="s">
        <v>9</v>
      </c>
    </row>
    <row r="6670" spans="1:22" ht="15.95" customHeight="1" x14ac:dyDescent="0.25">
      <c r="A6670" s="3" t="s">
        <v>9</v>
      </c>
      <c r="B6670" s="3" t="s">
        <v>20912</v>
      </c>
      <c r="C6670" s="3" t="s">
        <v>20913</v>
      </c>
      <c r="D6670" s="3" t="s">
        <v>9</v>
      </c>
      <c r="E6670" s="8">
        <v>722</v>
      </c>
      <c r="F6670" s="3" t="s">
        <v>20914</v>
      </c>
      <c r="G6670" s="5"/>
      <c r="H6670" s="5"/>
      <c r="I6670" s="5"/>
      <c r="J6670" s="5"/>
      <c r="K6670" s="3" t="s">
        <v>18</v>
      </c>
      <c r="L6670" s="3" t="s">
        <v>4000</v>
      </c>
      <c r="M6670" s="3" t="s">
        <v>45</v>
      </c>
      <c r="N6670" s="3" t="s">
        <v>20915</v>
      </c>
      <c r="O6670" s="3" t="s">
        <v>20915</v>
      </c>
      <c r="P6670" s="3" t="s">
        <v>5154</v>
      </c>
      <c r="Q6670" s="3" t="s">
        <v>1211</v>
      </c>
      <c r="R6670" s="3" t="s">
        <v>15</v>
      </c>
      <c r="S6670" s="3" t="s">
        <v>20916</v>
      </c>
      <c r="T6670" s="3" t="s">
        <v>5509</v>
      </c>
      <c r="U6670" s="3" t="s">
        <v>5510</v>
      </c>
      <c r="V6670" s="6" t="s">
        <v>9</v>
      </c>
    </row>
    <row r="6671" spans="1:22" ht="15.95" customHeight="1" x14ac:dyDescent="0.25">
      <c r="A6671" s="3" t="s">
        <v>9</v>
      </c>
      <c r="B6671" s="3" t="s">
        <v>20917</v>
      </c>
      <c r="C6671" s="3" t="s">
        <v>20918</v>
      </c>
      <c r="D6671" s="3" t="s">
        <v>9</v>
      </c>
      <c r="E6671" s="8">
        <v>630</v>
      </c>
      <c r="F6671" s="3" t="s">
        <v>20919</v>
      </c>
      <c r="G6671" s="4">
        <v>38</v>
      </c>
      <c r="H6671" s="4">
        <v>4.4166699999999999</v>
      </c>
      <c r="I6671" s="5">
        <f>VLOOKUP(B6671,[1]EXEL!$D$1:$N$65536,11,FALSE)</f>
        <v>15</v>
      </c>
      <c r="J6671" s="5">
        <f>VLOOKUP(B6671,[1]EXEL!$D$1:$P$65536,13,FALSE)</f>
        <v>15</v>
      </c>
      <c r="K6671" s="3" t="s">
        <v>18</v>
      </c>
      <c r="L6671" s="3" t="s">
        <v>10</v>
      </c>
      <c r="M6671" s="3" t="s">
        <v>45</v>
      </c>
      <c r="N6671" s="3" t="s">
        <v>20915</v>
      </c>
      <c r="O6671" s="3" t="s">
        <v>20915</v>
      </c>
      <c r="P6671" s="3" t="s">
        <v>5154</v>
      </c>
      <c r="Q6671" s="3" t="s">
        <v>1211</v>
      </c>
      <c r="R6671" s="3" t="s">
        <v>2679</v>
      </c>
      <c r="S6671" s="3" t="s">
        <v>20920</v>
      </c>
      <c r="T6671" s="3" t="s">
        <v>839</v>
      </c>
      <c r="U6671" s="3" t="s">
        <v>2284</v>
      </c>
      <c r="V6671" s="6" t="s">
        <v>20920</v>
      </c>
    </row>
    <row r="6672" spans="1:22" ht="15.95" customHeight="1" x14ac:dyDescent="0.25">
      <c r="A6672" s="3" t="s">
        <v>9</v>
      </c>
      <c r="B6672" s="3" t="s">
        <v>20921</v>
      </c>
      <c r="C6672" s="3" t="s">
        <v>20922</v>
      </c>
      <c r="D6672" s="3" t="s">
        <v>9</v>
      </c>
      <c r="E6672" s="8">
        <v>745</v>
      </c>
      <c r="F6672" s="3" t="s">
        <v>20923</v>
      </c>
      <c r="G6672" s="5"/>
      <c r="H6672" s="5"/>
      <c r="I6672" s="5"/>
      <c r="J6672" s="5"/>
      <c r="K6672" s="3" t="s">
        <v>18</v>
      </c>
      <c r="L6672" s="3" t="s">
        <v>4000</v>
      </c>
      <c r="M6672" s="3" t="s">
        <v>45</v>
      </c>
      <c r="N6672" s="3" t="s">
        <v>20915</v>
      </c>
      <c r="O6672" s="3" t="s">
        <v>20915</v>
      </c>
      <c r="P6672" s="3" t="s">
        <v>5154</v>
      </c>
      <c r="Q6672" s="3" t="s">
        <v>1211</v>
      </c>
      <c r="R6672" s="3" t="s">
        <v>15</v>
      </c>
      <c r="S6672" s="3" t="s">
        <v>20924</v>
      </c>
      <c r="T6672" s="3" t="s">
        <v>5509</v>
      </c>
      <c r="U6672" s="3" t="s">
        <v>5510</v>
      </c>
      <c r="V6672" s="6" t="s">
        <v>9</v>
      </c>
    </row>
    <row r="6673" spans="1:22" ht="15.95" customHeight="1" x14ac:dyDescent="0.25">
      <c r="A6673" s="3" t="s">
        <v>9</v>
      </c>
      <c r="B6673" s="3" t="s">
        <v>20925</v>
      </c>
      <c r="C6673" s="3" t="s">
        <v>20926</v>
      </c>
      <c r="D6673" s="3" t="s">
        <v>9</v>
      </c>
      <c r="E6673" s="8">
        <v>653</v>
      </c>
      <c r="F6673" s="3" t="s">
        <v>20927</v>
      </c>
      <c r="G6673" s="4">
        <v>38</v>
      </c>
      <c r="H6673" s="4">
        <v>4.4166670000000003</v>
      </c>
      <c r="I6673" s="5">
        <f>VLOOKUP(B6673,[1]EXEL!$D$1:$N$65536,11,FALSE)</f>
        <v>15</v>
      </c>
      <c r="J6673" s="5">
        <f>VLOOKUP(B6673,[1]EXEL!$D$1:$P$65536,13,FALSE)</f>
        <v>15</v>
      </c>
      <c r="K6673" s="3" t="s">
        <v>18</v>
      </c>
      <c r="L6673" s="3" t="s">
        <v>10</v>
      </c>
      <c r="M6673" s="3" t="s">
        <v>45</v>
      </c>
      <c r="N6673" s="3" t="s">
        <v>20915</v>
      </c>
      <c r="O6673" s="3" t="s">
        <v>20915</v>
      </c>
      <c r="P6673" s="3" t="s">
        <v>5154</v>
      </c>
      <c r="Q6673" s="3" t="s">
        <v>1211</v>
      </c>
      <c r="R6673" s="3" t="s">
        <v>2679</v>
      </c>
      <c r="S6673" s="3" t="s">
        <v>20928</v>
      </c>
      <c r="T6673" s="3" t="s">
        <v>839</v>
      </c>
      <c r="U6673" s="3" t="s">
        <v>2284</v>
      </c>
      <c r="V6673" s="6" t="s">
        <v>20928</v>
      </c>
    </row>
    <row r="6674" spans="1:22" ht="15.95" customHeight="1" x14ac:dyDescent="0.25">
      <c r="A6674" s="3" t="s">
        <v>18</v>
      </c>
      <c r="B6674" s="3" t="s">
        <v>20929</v>
      </c>
      <c r="C6674" s="3" t="s">
        <v>20930</v>
      </c>
      <c r="D6674" s="3" t="s">
        <v>9</v>
      </c>
      <c r="E6674" s="8">
        <v>662</v>
      </c>
      <c r="F6674" s="3" t="s">
        <v>20931</v>
      </c>
      <c r="G6674" s="4">
        <v>38</v>
      </c>
      <c r="H6674" s="4">
        <v>4.4166699999999999</v>
      </c>
      <c r="I6674" s="5">
        <f>VLOOKUP(B6674,[1]EXEL!$D$1:$N$65536,11,FALSE)</f>
        <v>16</v>
      </c>
      <c r="J6674" s="5">
        <f>VLOOKUP(B6674,[1]EXEL!$D$1:$P$65536,13,FALSE)</f>
        <v>8</v>
      </c>
      <c r="K6674" s="3" t="s">
        <v>18</v>
      </c>
      <c r="L6674" s="3" t="s">
        <v>10</v>
      </c>
      <c r="M6674" s="3" t="s">
        <v>45</v>
      </c>
      <c r="N6674" s="3" t="s">
        <v>20915</v>
      </c>
      <c r="O6674" s="3" t="s">
        <v>20915</v>
      </c>
      <c r="P6674" s="3" t="s">
        <v>5154</v>
      </c>
      <c r="Q6674" s="3" t="s">
        <v>1211</v>
      </c>
      <c r="R6674" s="3" t="s">
        <v>2679</v>
      </c>
      <c r="S6674" s="3" t="s">
        <v>20932</v>
      </c>
      <c r="T6674" s="3" t="s">
        <v>839</v>
      </c>
      <c r="U6674" s="3" t="s">
        <v>2284</v>
      </c>
      <c r="V6674" s="6" t="s">
        <v>9</v>
      </c>
    </row>
    <row r="6675" spans="1:22" ht="15.95" customHeight="1" x14ac:dyDescent="0.25">
      <c r="A6675" s="3" t="s">
        <v>18</v>
      </c>
      <c r="B6675" s="3" t="s">
        <v>20933</v>
      </c>
      <c r="C6675" s="3" t="s">
        <v>20934</v>
      </c>
      <c r="D6675" s="3" t="s">
        <v>9</v>
      </c>
      <c r="E6675" s="8">
        <v>686</v>
      </c>
      <c r="F6675" s="3" t="s">
        <v>20935</v>
      </c>
      <c r="G6675" s="4">
        <v>38</v>
      </c>
      <c r="H6675" s="4">
        <v>4.4166670000000003</v>
      </c>
      <c r="I6675" s="5">
        <f>VLOOKUP(B6675,[1]EXEL!$D$1:$N$65536,11,FALSE)</f>
        <v>16</v>
      </c>
      <c r="J6675" s="5">
        <f>VLOOKUP(B6675,[1]EXEL!$D$1:$P$65536,13,FALSE)</f>
        <v>8</v>
      </c>
      <c r="K6675" s="3" t="s">
        <v>18</v>
      </c>
      <c r="L6675" s="3" t="s">
        <v>10</v>
      </c>
      <c r="M6675" s="3" t="s">
        <v>45</v>
      </c>
      <c r="N6675" s="3" t="s">
        <v>20915</v>
      </c>
      <c r="O6675" s="3" t="s">
        <v>20915</v>
      </c>
      <c r="P6675" s="3" t="s">
        <v>5154</v>
      </c>
      <c r="Q6675" s="3" t="s">
        <v>1211</v>
      </c>
      <c r="R6675" s="3" t="s">
        <v>2679</v>
      </c>
      <c r="S6675" s="3" t="s">
        <v>20936</v>
      </c>
      <c r="T6675" s="3" t="s">
        <v>839</v>
      </c>
      <c r="U6675" s="3" t="s">
        <v>2284</v>
      </c>
      <c r="V6675" s="6" t="s">
        <v>9</v>
      </c>
    </row>
    <row r="6676" spans="1:22" ht="15.95" customHeight="1" x14ac:dyDescent="0.25">
      <c r="A6676" s="3" t="s">
        <v>9</v>
      </c>
      <c r="B6676" s="3" t="s">
        <v>20937</v>
      </c>
      <c r="C6676" s="3" t="s">
        <v>20938</v>
      </c>
      <c r="D6676" s="3" t="s">
        <v>9</v>
      </c>
      <c r="E6676" s="8">
        <v>119</v>
      </c>
      <c r="F6676" s="3" t="s">
        <v>20939</v>
      </c>
      <c r="G6676" s="4">
        <v>1.3</v>
      </c>
      <c r="H6676" s="4">
        <v>0.11</v>
      </c>
      <c r="I6676" s="5">
        <f>VLOOKUP(B6676,[1]EXEL!$D$1:$N$65536,11,FALSE)</f>
        <v>432</v>
      </c>
      <c r="J6676" s="5">
        <f>VLOOKUP(B6676,[1]EXEL!$D$1:$P$65536,13,FALSE)</f>
        <v>27</v>
      </c>
      <c r="K6676" s="3" t="s">
        <v>18</v>
      </c>
      <c r="L6676" s="3" t="s">
        <v>10</v>
      </c>
      <c r="M6676" s="3" t="s">
        <v>167</v>
      </c>
      <c r="N6676" s="3" t="s">
        <v>20940</v>
      </c>
      <c r="O6676" s="3" t="s">
        <v>20941</v>
      </c>
      <c r="P6676" s="3" t="s">
        <v>20942</v>
      </c>
      <c r="Q6676" s="3" t="s">
        <v>7877</v>
      </c>
      <c r="R6676" s="3" t="s">
        <v>2679</v>
      </c>
      <c r="S6676" s="3" t="s">
        <v>20943</v>
      </c>
      <c r="T6676" s="3" t="s">
        <v>260</v>
      </c>
      <c r="U6676" s="3" t="s">
        <v>261</v>
      </c>
      <c r="V6676" s="6" t="s">
        <v>20943</v>
      </c>
    </row>
    <row r="6677" spans="1:22" ht="15.95" customHeight="1" x14ac:dyDescent="0.25">
      <c r="A6677" s="3" t="s">
        <v>9</v>
      </c>
      <c r="B6677" s="3" t="s">
        <v>20944</v>
      </c>
      <c r="C6677" s="3" t="s">
        <v>20938</v>
      </c>
      <c r="D6677" s="3" t="s">
        <v>9</v>
      </c>
      <c r="E6677" s="8">
        <v>86</v>
      </c>
      <c r="F6677" s="3" t="s">
        <v>20945</v>
      </c>
      <c r="G6677" s="4">
        <v>1.3</v>
      </c>
      <c r="H6677" s="4">
        <v>0.11</v>
      </c>
      <c r="I6677" s="5">
        <f>VLOOKUP(B6677,[1]EXEL!$D$1:$N$65536,11,FALSE)</f>
        <v>432</v>
      </c>
      <c r="J6677" s="5">
        <f>VLOOKUP(B6677,[1]EXEL!$D$1:$P$65536,13,FALSE)</f>
        <v>27</v>
      </c>
      <c r="K6677" s="3" t="s">
        <v>18</v>
      </c>
      <c r="L6677" s="3" t="s">
        <v>10</v>
      </c>
      <c r="M6677" s="3" t="s">
        <v>167</v>
      </c>
      <c r="N6677" s="3" t="s">
        <v>20940</v>
      </c>
      <c r="O6677" s="3" t="s">
        <v>20941</v>
      </c>
      <c r="P6677" s="3" t="s">
        <v>20942</v>
      </c>
      <c r="Q6677" s="3" t="s">
        <v>7877</v>
      </c>
      <c r="R6677" s="3" t="s">
        <v>2679</v>
      </c>
      <c r="S6677" s="3" t="s">
        <v>20943</v>
      </c>
      <c r="T6677" s="3" t="s">
        <v>248</v>
      </c>
      <c r="U6677" s="3" t="s">
        <v>249</v>
      </c>
      <c r="V6677" s="6" t="s">
        <v>20943</v>
      </c>
    </row>
    <row r="6678" spans="1:22" ht="15.95" customHeight="1" x14ac:dyDescent="0.25">
      <c r="A6678" s="3" t="s">
        <v>9</v>
      </c>
      <c r="B6678" s="3" t="s">
        <v>20946</v>
      </c>
      <c r="C6678" s="3" t="s">
        <v>20938</v>
      </c>
      <c r="D6678" s="3" t="s">
        <v>9</v>
      </c>
      <c r="E6678" s="8">
        <v>106</v>
      </c>
      <c r="F6678" s="3" t="s">
        <v>20947</v>
      </c>
      <c r="G6678" s="4">
        <v>1.3</v>
      </c>
      <c r="H6678" s="4">
        <v>0.11</v>
      </c>
      <c r="I6678" s="5">
        <f>VLOOKUP(B6678,[1]EXEL!$D$1:$N$65536,11,FALSE)</f>
        <v>432</v>
      </c>
      <c r="J6678" s="5">
        <f>VLOOKUP(B6678,[1]EXEL!$D$1:$P$65536,13,FALSE)</f>
        <v>27</v>
      </c>
      <c r="K6678" s="3" t="s">
        <v>18</v>
      </c>
      <c r="L6678" s="3" t="s">
        <v>10</v>
      </c>
      <c r="M6678" s="3" t="s">
        <v>167</v>
      </c>
      <c r="N6678" s="3" t="s">
        <v>20940</v>
      </c>
      <c r="O6678" s="3" t="s">
        <v>20941</v>
      </c>
      <c r="P6678" s="3" t="s">
        <v>20942</v>
      </c>
      <c r="Q6678" s="3" t="s">
        <v>7877</v>
      </c>
      <c r="R6678" s="3" t="s">
        <v>2679</v>
      </c>
      <c r="S6678" s="3" t="s">
        <v>20943</v>
      </c>
      <c r="T6678" s="3" t="s">
        <v>872</v>
      </c>
      <c r="U6678" s="3" t="s">
        <v>873</v>
      </c>
      <c r="V6678" s="6" t="s">
        <v>20943</v>
      </c>
    </row>
    <row r="6679" spans="1:22" ht="15.95" customHeight="1" x14ac:dyDescent="0.25">
      <c r="A6679" s="3" t="s">
        <v>9</v>
      </c>
      <c r="B6679" s="3" t="s">
        <v>20948</v>
      </c>
      <c r="C6679" s="3" t="s">
        <v>20949</v>
      </c>
      <c r="D6679" s="3" t="s">
        <v>9</v>
      </c>
      <c r="E6679" s="8">
        <v>135</v>
      </c>
      <c r="F6679" s="3" t="s">
        <v>20950</v>
      </c>
      <c r="G6679" s="4">
        <v>1.8</v>
      </c>
      <c r="H6679" s="4">
        <v>0.19</v>
      </c>
      <c r="I6679" s="5">
        <f>VLOOKUP(B6679,[1]EXEL!$D$1:$N$65536,11,FALSE)</f>
        <v>432</v>
      </c>
      <c r="J6679" s="5">
        <f>VLOOKUP(B6679,[1]EXEL!$D$1:$P$65536,13,FALSE)</f>
        <v>27</v>
      </c>
      <c r="K6679" s="3" t="s">
        <v>18</v>
      </c>
      <c r="L6679" s="3" t="s">
        <v>10</v>
      </c>
      <c r="M6679" s="3" t="s">
        <v>167</v>
      </c>
      <c r="N6679" s="3" t="s">
        <v>20940</v>
      </c>
      <c r="O6679" s="3" t="s">
        <v>20941</v>
      </c>
      <c r="P6679" s="3" t="s">
        <v>20942</v>
      </c>
      <c r="Q6679" s="3" t="s">
        <v>7877</v>
      </c>
      <c r="R6679" s="3" t="s">
        <v>2679</v>
      </c>
      <c r="S6679" s="3" t="s">
        <v>20951</v>
      </c>
      <c r="T6679" s="3" t="s">
        <v>260</v>
      </c>
      <c r="U6679" s="3" t="s">
        <v>261</v>
      </c>
      <c r="V6679" s="6" t="s">
        <v>20951</v>
      </c>
    </row>
    <row r="6680" spans="1:22" ht="15.95" customHeight="1" x14ac:dyDescent="0.25">
      <c r="A6680" s="3" t="s">
        <v>9</v>
      </c>
      <c r="B6680" s="3" t="s">
        <v>20952</v>
      </c>
      <c r="C6680" s="3" t="s">
        <v>20949</v>
      </c>
      <c r="D6680" s="3" t="s">
        <v>9</v>
      </c>
      <c r="E6680" s="8">
        <v>96</v>
      </c>
      <c r="F6680" s="3" t="s">
        <v>20953</v>
      </c>
      <c r="G6680" s="4">
        <v>1.8</v>
      </c>
      <c r="H6680" s="4">
        <v>0.19</v>
      </c>
      <c r="I6680" s="5">
        <f>VLOOKUP(B6680,[1]EXEL!$D$1:$N$65536,11,FALSE)</f>
        <v>432</v>
      </c>
      <c r="J6680" s="5">
        <f>VLOOKUP(B6680,[1]EXEL!$D$1:$P$65536,13,FALSE)</f>
        <v>27</v>
      </c>
      <c r="K6680" s="3" t="s">
        <v>18</v>
      </c>
      <c r="L6680" s="3" t="s">
        <v>10</v>
      </c>
      <c r="M6680" s="3" t="s">
        <v>167</v>
      </c>
      <c r="N6680" s="3" t="s">
        <v>20940</v>
      </c>
      <c r="O6680" s="3" t="s">
        <v>20941</v>
      </c>
      <c r="P6680" s="3" t="s">
        <v>20942</v>
      </c>
      <c r="Q6680" s="3" t="s">
        <v>7877</v>
      </c>
      <c r="R6680" s="3" t="s">
        <v>2679</v>
      </c>
      <c r="S6680" s="3" t="s">
        <v>20951</v>
      </c>
      <c r="T6680" s="3" t="s">
        <v>248</v>
      </c>
      <c r="U6680" s="3" t="s">
        <v>249</v>
      </c>
      <c r="V6680" s="6" t="s">
        <v>20951</v>
      </c>
    </row>
    <row r="6681" spans="1:22" ht="15.95" customHeight="1" x14ac:dyDescent="0.25">
      <c r="A6681" s="3" t="s">
        <v>9</v>
      </c>
      <c r="B6681" s="3" t="s">
        <v>20954</v>
      </c>
      <c r="C6681" s="3" t="s">
        <v>20949</v>
      </c>
      <c r="D6681" s="3" t="s">
        <v>9</v>
      </c>
      <c r="E6681" s="8">
        <v>120</v>
      </c>
      <c r="F6681" s="3" t="s">
        <v>20955</v>
      </c>
      <c r="G6681" s="4">
        <v>1.8</v>
      </c>
      <c r="H6681" s="4">
        <v>0.19</v>
      </c>
      <c r="I6681" s="5">
        <f>VLOOKUP(B6681,[1]EXEL!$D$1:$N$65536,11,FALSE)</f>
        <v>432</v>
      </c>
      <c r="J6681" s="5">
        <f>VLOOKUP(B6681,[1]EXEL!$D$1:$P$65536,13,FALSE)</f>
        <v>27</v>
      </c>
      <c r="K6681" s="3" t="s">
        <v>18</v>
      </c>
      <c r="L6681" s="3" t="s">
        <v>10</v>
      </c>
      <c r="M6681" s="3" t="s">
        <v>167</v>
      </c>
      <c r="N6681" s="3" t="s">
        <v>20940</v>
      </c>
      <c r="O6681" s="3" t="s">
        <v>20941</v>
      </c>
      <c r="P6681" s="3" t="s">
        <v>20942</v>
      </c>
      <c r="Q6681" s="3" t="s">
        <v>7877</v>
      </c>
      <c r="R6681" s="3" t="s">
        <v>2679</v>
      </c>
      <c r="S6681" s="3" t="s">
        <v>20951</v>
      </c>
      <c r="T6681" s="3" t="s">
        <v>872</v>
      </c>
      <c r="U6681" s="3" t="s">
        <v>873</v>
      </c>
      <c r="V6681" s="6" t="s">
        <v>20951</v>
      </c>
    </row>
    <row r="6682" spans="1:22" ht="15.95" customHeight="1" x14ac:dyDescent="0.25">
      <c r="A6682" s="3" t="s">
        <v>9</v>
      </c>
      <c r="B6682" s="3" t="s">
        <v>20956</v>
      </c>
      <c r="C6682" s="3" t="s">
        <v>20957</v>
      </c>
      <c r="D6682" s="3" t="s">
        <v>9</v>
      </c>
      <c r="E6682" s="8">
        <v>149</v>
      </c>
      <c r="F6682" s="3" t="s">
        <v>20958</v>
      </c>
      <c r="G6682" s="4">
        <v>2</v>
      </c>
      <c r="H6682" s="4">
        <v>0.23</v>
      </c>
      <c r="I6682" s="5">
        <f>VLOOKUP(B6682,[1]EXEL!$D$1:$N$65536,11,FALSE)</f>
        <v>144</v>
      </c>
      <c r="J6682" s="5">
        <f>VLOOKUP(B6682,[1]EXEL!$D$1:$P$65536,13,FALSE)</f>
        <v>9</v>
      </c>
      <c r="K6682" s="3" t="s">
        <v>18</v>
      </c>
      <c r="L6682" s="3" t="s">
        <v>10</v>
      </c>
      <c r="M6682" s="3" t="s">
        <v>167</v>
      </c>
      <c r="N6682" s="3" t="s">
        <v>20940</v>
      </c>
      <c r="O6682" s="3" t="s">
        <v>20941</v>
      </c>
      <c r="P6682" s="3" t="s">
        <v>20942</v>
      </c>
      <c r="Q6682" s="3" t="s">
        <v>7877</v>
      </c>
      <c r="R6682" s="3" t="s">
        <v>2679</v>
      </c>
      <c r="S6682" s="3" t="s">
        <v>20959</v>
      </c>
      <c r="T6682" s="3" t="s">
        <v>260</v>
      </c>
      <c r="U6682" s="3" t="s">
        <v>261</v>
      </c>
      <c r="V6682" s="6" t="s">
        <v>20959</v>
      </c>
    </row>
    <row r="6683" spans="1:22" ht="15.95" customHeight="1" x14ac:dyDescent="0.25">
      <c r="A6683" s="3" t="s">
        <v>9</v>
      </c>
      <c r="B6683" s="3" t="s">
        <v>20960</v>
      </c>
      <c r="C6683" s="3" t="s">
        <v>20957</v>
      </c>
      <c r="D6683" s="3" t="s">
        <v>9</v>
      </c>
      <c r="E6683" s="8">
        <v>106</v>
      </c>
      <c r="F6683" s="3" t="s">
        <v>20961</v>
      </c>
      <c r="G6683" s="4">
        <v>2</v>
      </c>
      <c r="H6683" s="4">
        <v>0.23</v>
      </c>
      <c r="I6683" s="5">
        <f>VLOOKUP(B6683,[1]EXEL!$D$1:$N$65536,11,FALSE)</f>
        <v>144</v>
      </c>
      <c r="J6683" s="5">
        <f>VLOOKUP(B6683,[1]EXEL!$D$1:$P$65536,13,FALSE)</f>
        <v>9</v>
      </c>
      <c r="K6683" s="3" t="s">
        <v>18</v>
      </c>
      <c r="L6683" s="3" t="s">
        <v>10</v>
      </c>
      <c r="M6683" s="3" t="s">
        <v>167</v>
      </c>
      <c r="N6683" s="3" t="s">
        <v>20940</v>
      </c>
      <c r="O6683" s="3" t="s">
        <v>20941</v>
      </c>
      <c r="P6683" s="3" t="s">
        <v>20942</v>
      </c>
      <c r="Q6683" s="3" t="s">
        <v>7877</v>
      </c>
      <c r="R6683" s="3" t="s">
        <v>2679</v>
      </c>
      <c r="S6683" s="3" t="s">
        <v>20959</v>
      </c>
      <c r="T6683" s="3" t="s">
        <v>248</v>
      </c>
      <c r="U6683" s="3" t="s">
        <v>249</v>
      </c>
      <c r="V6683" s="6" t="s">
        <v>20959</v>
      </c>
    </row>
    <row r="6684" spans="1:22" ht="15.95" customHeight="1" x14ac:dyDescent="0.25">
      <c r="A6684" s="3" t="s">
        <v>9</v>
      </c>
      <c r="B6684" s="3" t="s">
        <v>20962</v>
      </c>
      <c r="C6684" s="3" t="s">
        <v>20957</v>
      </c>
      <c r="D6684" s="3" t="s">
        <v>9</v>
      </c>
      <c r="E6684" s="8">
        <v>133</v>
      </c>
      <c r="F6684" s="3" t="s">
        <v>20963</v>
      </c>
      <c r="G6684" s="4">
        <v>2</v>
      </c>
      <c r="H6684" s="4">
        <v>0.23</v>
      </c>
      <c r="I6684" s="5">
        <f>VLOOKUP(B6684,[1]EXEL!$D$1:$N$65536,11,FALSE)</f>
        <v>144</v>
      </c>
      <c r="J6684" s="5">
        <f>VLOOKUP(B6684,[1]EXEL!$D$1:$P$65536,13,FALSE)</f>
        <v>9</v>
      </c>
      <c r="K6684" s="3" t="s">
        <v>18</v>
      </c>
      <c r="L6684" s="3" t="s">
        <v>10</v>
      </c>
      <c r="M6684" s="3" t="s">
        <v>167</v>
      </c>
      <c r="N6684" s="3" t="s">
        <v>20940</v>
      </c>
      <c r="O6684" s="3" t="s">
        <v>20941</v>
      </c>
      <c r="P6684" s="3" t="s">
        <v>20942</v>
      </c>
      <c r="Q6684" s="3" t="s">
        <v>7877</v>
      </c>
      <c r="R6684" s="3" t="s">
        <v>2679</v>
      </c>
      <c r="S6684" s="3" t="s">
        <v>20959</v>
      </c>
      <c r="T6684" s="3" t="s">
        <v>872</v>
      </c>
      <c r="U6684" s="3" t="s">
        <v>873</v>
      </c>
      <c r="V6684" s="6" t="s">
        <v>20959</v>
      </c>
    </row>
    <row r="6685" spans="1:22" ht="15.95" customHeight="1" x14ac:dyDescent="0.25">
      <c r="A6685" s="3" t="s">
        <v>9</v>
      </c>
      <c r="B6685" s="3" t="s">
        <v>20964</v>
      </c>
      <c r="C6685" s="3" t="s">
        <v>20965</v>
      </c>
      <c r="D6685" s="3" t="s">
        <v>9</v>
      </c>
      <c r="E6685" s="8">
        <v>165</v>
      </c>
      <c r="F6685" s="3" t="s">
        <v>20966</v>
      </c>
      <c r="G6685" s="4">
        <v>2.2000000000000002</v>
      </c>
      <c r="H6685" s="4">
        <v>0.28999999999999998</v>
      </c>
      <c r="I6685" s="5">
        <f>VLOOKUP(B6685,[1]EXEL!$D$1:$N$65536,11,FALSE)</f>
        <v>144</v>
      </c>
      <c r="J6685" s="5">
        <f>VLOOKUP(B6685,[1]EXEL!$D$1:$P$65536,13,FALSE)</f>
        <v>9</v>
      </c>
      <c r="K6685" s="3" t="s">
        <v>18</v>
      </c>
      <c r="L6685" s="3" t="s">
        <v>10</v>
      </c>
      <c r="M6685" s="3" t="s">
        <v>167</v>
      </c>
      <c r="N6685" s="3" t="s">
        <v>20940</v>
      </c>
      <c r="O6685" s="3" t="s">
        <v>20941</v>
      </c>
      <c r="P6685" s="3" t="s">
        <v>20942</v>
      </c>
      <c r="Q6685" s="3" t="s">
        <v>7877</v>
      </c>
      <c r="R6685" s="3" t="s">
        <v>2679</v>
      </c>
      <c r="S6685" s="3" t="s">
        <v>20967</v>
      </c>
      <c r="T6685" s="3" t="s">
        <v>260</v>
      </c>
      <c r="U6685" s="3" t="s">
        <v>261</v>
      </c>
      <c r="V6685" s="6" t="s">
        <v>20967</v>
      </c>
    </row>
    <row r="6686" spans="1:22" ht="15.95" customHeight="1" x14ac:dyDescent="0.25">
      <c r="A6686" s="3" t="s">
        <v>9</v>
      </c>
      <c r="B6686" s="3" t="s">
        <v>20968</v>
      </c>
      <c r="C6686" s="3" t="s">
        <v>20965</v>
      </c>
      <c r="D6686" s="3" t="s">
        <v>9</v>
      </c>
      <c r="E6686" s="8">
        <v>117</v>
      </c>
      <c r="F6686" s="3" t="s">
        <v>20969</v>
      </c>
      <c r="G6686" s="4">
        <v>2.2000000000000002</v>
      </c>
      <c r="H6686" s="4">
        <v>0.28999999999999998</v>
      </c>
      <c r="I6686" s="5">
        <f>VLOOKUP(B6686,[1]EXEL!$D$1:$N$65536,11,FALSE)</f>
        <v>144</v>
      </c>
      <c r="J6686" s="5">
        <f>VLOOKUP(B6686,[1]EXEL!$D$1:$P$65536,13,FALSE)</f>
        <v>9</v>
      </c>
      <c r="K6686" s="3" t="s">
        <v>18</v>
      </c>
      <c r="L6686" s="3" t="s">
        <v>10</v>
      </c>
      <c r="M6686" s="3" t="s">
        <v>167</v>
      </c>
      <c r="N6686" s="3" t="s">
        <v>20940</v>
      </c>
      <c r="O6686" s="3" t="s">
        <v>20941</v>
      </c>
      <c r="P6686" s="3" t="s">
        <v>20942</v>
      </c>
      <c r="Q6686" s="3" t="s">
        <v>7877</v>
      </c>
      <c r="R6686" s="3" t="s">
        <v>2679</v>
      </c>
      <c r="S6686" s="3" t="s">
        <v>20967</v>
      </c>
      <c r="T6686" s="3" t="s">
        <v>248</v>
      </c>
      <c r="U6686" s="3" t="s">
        <v>249</v>
      </c>
      <c r="V6686" s="6" t="s">
        <v>20967</v>
      </c>
    </row>
    <row r="6687" spans="1:22" ht="15.95" customHeight="1" x14ac:dyDescent="0.25">
      <c r="A6687" s="3" t="s">
        <v>9</v>
      </c>
      <c r="B6687" s="3" t="s">
        <v>20970</v>
      </c>
      <c r="C6687" s="3" t="s">
        <v>20965</v>
      </c>
      <c r="D6687" s="3" t="s">
        <v>9</v>
      </c>
      <c r="E6687" s="8">
        <v>147</v>
      </c>
      <c r="F6687" s="3" t="s">
        <v>20971</v>
      </c>
      <c r="G6687" s="4">
        <v>2.2000000000000002</v>
      </c>
      <c r="H6687" s="4">
        <v>0.28999999999999998</v>
      </c>
      <c r="I6687" s="5">
        <f>VLOOKUP(B6687,[1]EXEL!$D$1:$N$65536,11,FALSE)</f>
        <v>144</v>
      </c>
      <c r="J6687" s="5">
        <f>VLOOKUP(B6687,[1]EXEL!$D$1:$P$65536,13,FALSE)</f>
        <v>9</v>
      </c>
      <c r="K6687" s="3" t="s">
        <v>18</v>
      </c>
      <c r="L6687" s="3" t="s">
        <v>10</v>
      </c>
      <c r="M6687" s="3" t="s">
        <v>167</v>
      </c>
      <c r="N6687" s="3" t="s">
        <v>20940</v>
      </c>
      <c r="O6687" s="3" t="s">
        <v>20941</v>
      </c>
      <c r="P6687" s="3" t="s">
        <v>20942</v>
      </c>
      <c r="Q6687" s="3" t="s">
        <v>7877</v>
      </c>
      <c r="R6687" s="3" t="s">
        <v>2679</v>
      </c>
      <c r="S6687" s="3" t="s">
        <v>20967</v>
      </c>
      <c r="T6687" s="3" t="s">
        <v>872</v>
      </c>
      <c r="U6687" s="3" t="s">
        <v>873</v>
      </c>
      <c r="V6687" s="6" t="s">
        <v>20967</v>
      </c>
    </row>
    <row r="6688" spans="1:22" ht="15.95" customHeight="1" x14ac:dyDescent="0.25">
      <c r="A6688" s="3" t="s">
        <v>9</v>
      </c>
      <c r="B6688" s="3" t="s">
        <v>20972</v>
      </c>
      <c r="C6688" s="3" t="s">
        <v>20973</v>
      </c>
      <c r="D6688" s="3" t="s">
        <v>9</v>
      </c>
      <c r="E6688" s="8">
        <v>119</v>
      </c>
      <c r="F6688" s="3" t="s">
        <v>20974</v>
      </c>
      <c r="G6688" s="4">
        <v>1.4</v>
      </c>
      <c r="H6688" s="4">
        <v>0.11</v>
      </c>
      <c r="I6688" s="5">
        <f>VLOOKUP(B6688,[1]EXEL!$D$1:$N$65536,11,FALSE)</f>
        <v>432</v>
      </c>
      <c r="J6688" s="5">
        <f>VLOOKUP(B6688,[1]EXEL!$D$1:$P$65536,13,FALSE)</f>
        <v>27</v>
      </c>
      <c r="K6688" s="3" t="s">
        <v>18</v>
      </c>
      <c r="L6688" s="3" t="s">
        <v>10</v>
      </c>
      <c r="M6688" s="3" t="s">
        <v>167</v>
      </c>
      <c r="N6688" s="3" t="s">
        <v>20940</v>
      </c>
      <c r="O6688" s="3" t="s">
        <v>20941</v>
      </c>
      <c r="P6688" s="3" t="s">
        <v>20942</v>
      </c>
      <c r="Q6688" s="3" t="s">
        <v>7877</v>
      </c>
      <c r="R6688" s="3" t="s">
        <v>2679</v>
      </c>
      <c r="S6688" s="3" t="s">
        <v>20975</v>
      </c>
      <c r="T6688" s="3" t="s">
        <v>260</v>
      </c>
      <c r="U6688" s="3" t="s">
        <v>261</v>
      </c>
      <c r="V6688" s="6" t="s">
        <v>20975</v>
      </c>
    </row>
    <row r="6689" spans="1:22" ht="15.95" customHeight="1" x14ac:dyDescent="0.25">
      <c r="A6689" s="3" t="s">
        <v>9</v>
      </c>
      <c r="B6689" s="3" t="s">
        <v>20976</v>
      </c>
      <c r="C6689" s="3" t="s">
        <v>20973</v>
      </c>
      <c r="D6689" s="3" t="s">
        <v>9</v>
      </c>
      <c r="E6689" s="8">
        <v>86</v>
      </c>
      <c r="F6689" s="3" t="s">
        <v>20977</v>
      </c>
      <c r="G6689" s="4">
        <v>1.4</v>
      </c>
      <c r="H6689" s="4">
        <v>0.11</v>
      </c>
      <c r="I6689" s="5">
        <f>VLOOKUP(B6689,[1]EXEL!$D$1:$N$65536,11,FALSE)</f>
        <v>432</v>
      </c>
      <c r="J6689" s="5">
        <f>VLOOKUP(B6689,[1]EXEL!$D$1:$P$65536,13,FALSE)</f>
        <v>27</v>
      </c>
      <c r="K6689" s="3" t="s">
        <v>18</v>
      </c>
      <c r="L6689" s="3" t="s">
        <v>10</v>
      </c>
      <c r="M6689" s="3" t="s">
        <v>167</v>
      </c>
      <c r="N6689" s="3" t="s">
        <v>20940</v>
      </c>
      <c r="O6689" s="3" t="s">
        <v>20941</v>
      </c>
      <c r="P6689" s="3" t="s">
        <v>20942</v>
      </c>
      <c r="Q6689" s="3" t="s">
        <v>7877</v>
      </c>
      <c r="R6689" s="3" t="s">
        <v>2679</v>
      </c>
      <c r="S6689" s="3" t="s">
        <v>20975</v>
      </c>
      <c r="T6689" s="3" t="s">
        <v>248</v>
      </c>
      <c r="U6689" s="3" t="s">
        <v>249</v>
      </c>
      <c r="V6689" s="6" t="s">
        <v>20975</v>
      </c>
    </row>
    <row r="6690" spans="1:22" ht="15.95" customHeight="1" x14ac:dyDescent="0.25">
      <c r="A6690" s="3" t="s">
        <v>9</v>
      </c>
      <c r="B6690" s="3" t="s">
        <v>20978</v>
      </c>
      <c r="C6690" s="3" t="s">
        <v>20973</v>
      </c>
      <c r="D6690" s="3" t="s">
        <v>9</v>
      </c>
      <c r="E6690" s="8">
        <v>106</v>
      </c>
      <c r="F6690" s="3" t="s">
        <v>20979</v>
      </c>
      <c r="G6690" s="4">
        <v>1.4</v>
      </c>
      <c r="H6690" s="4">
        <v>0.11</v>
      </c>
      <c r="I6690" s="5">
        <f>VLOOKUP(B6690,[1]EXEL!$D$1:$N$65536,11,FALSE)</f>
        <v>432</v>
      </c>
      <c r="J6690" s="5">
        <f>VLOOKUP(B6690,[1]EXEL!$D$1:$P$65536,13,FALSE)</f>
        <v>27</v>
      </c>
      <c r="K6690" s="3" t="s">
        <v>18</v>
      </c>
      <c r="L6690" s="3" t="s">
        <v>10</v>
      </c>
      <c r="M6690" s="3" t="s">
        <v>167</v>
      </c>
      <c r="N6690" s="3" t="s">
        <v>20940</v>
      </c>
      <c r="O6690" s="3" t="s">
        <v>20941</v>
      </c>
      <c r="P6690" s="3" t="s">
        <v>20942</v>
      </c>
      <c r="Q6690" s="3" t="s">
        <v>7877</v>
      </c>
      <c r="R6690" s="3" t="s">
        <v>2679</v>
      </c>
      <c r="S6690" s="3" t="s">
        <v>20975</v>
      </c>
      <c r="T6690" s="3" t="s">
        <v>872</v>
      </c>
      <c r="U6690" s="3" t="s">
        <v>873</v>
      </c>
      <c r="V6690" s="6" t="s">
        <v>20975</v>
      </c>
    </row>
    <row r="6691" spans="1:22" ht="15.95" customHeight="1" x14ac:dyDescent="0.25">
      <c r="A6691" s="3" t="s">
        <v>9</v>
      </c>
      <c r="B6691" s="3" t="s">
        <v>20980</v>
      </c>
      <c r="C6691" s="3" t="s">
        <v>20981</v>
      </c>
      <c r="D6691" s="3" t="s">
        <v>9</v>
      </c>
      <c r="E6691" s="8">
        <v>135</v>
      </c>
      <c r="F6691" s="3" t="s">
        <v>20982</v>
      </c>
      <c r="G6691" s="4">
        <v>1.9</v>
      </c>
      <c r="H6691" s="4">
        <v>0.19</v>
      </c>
      <c r="I6691" s="5">
        <f>VLOOKUP(B6691,[1]EXEL!$D$1:$N$65536,11,FALSE)</f>
        <v>288</v>
      </c>
      <c r="J6691" s="5">
        <f>VLOOKUP(B6691,[1]EXEL!$D$1:$P$65536,13,FALSE)</f>
        <v>18</v>
      </c>
      <c r="K6691" s="3" t="s">
        <v>18</v>
      </c>
      <c r="L6691" s="3" t="s">
        <v>10</v>
      </c>
      <c r="M6691" s="3" t="s">
        <v>167</v>
      </c>
      <c r="N6691" s="3" t="s">
        <v>20940</v>
      </c>
      <c r="O6691" s="3" t="s">
        <v>20941</v>
      </c>
      <c r="P6691" s="3" t="s">
        <v>20942</v>
      </c>
      <c r="Q6691" s="3" t="s">
        <v>7877</v>
      </c>
      <c r="R6691" s="3" t="s">
        <v>2679</v>
      </c>
      <c r="S6691" s="3" t="s">
        <v>20983</v>
      </c>
      <c r="T6691" s="3" t="s">
        <v>260</v>
      </c>
      <c r="U6691" s="3" t="s">
        <v>261</v>
      </c>
      <c r="V6691" s="6" t="s">
        <v>20983</v>
      </c>
    </row>
    <row r="6692" spans="1:22" ht="15.95" customHeight="1" x14ac:dyDescent="0.25">
      <c r="A6692" s="3" t="s">
        <v>9</v>
      </c>
      <c r="B6692" s="3" t="s">
        <v>20984</v>
      </c>
      <c r="C6692" s="3" t="s">
        <v>20981</v>
      </c>
      <c r="D6692" s="3" t="s">
        <v>9</v>
      </c>
      <c r="E6692" s="8">
        <v>96</v>
      </c>
      <c r="F6692" s="3" t="s">
        <v>20985</v>
      </c>
      <c r="G6692" s="4">
        <v>1.9</v>
      </c>
      <c r="H6692" s="4">
        <v>0.19</v>
      </c>
      <c r="I6692" s="5">
        <f>VLOOKUP(B6692,[1]EXEL!$D$1:$N$65536,11,FALSE)</f>
        <v>288</v>
      </c>
      <c r="J6692" s="5">
        <f>VLOOKUP(B6692,[1]EXEL!$D$1:$P$65536,13,FALSE)</f>
        <v>18</v>
      </c>
      <c r="K6692" s="3" t="s">
        <v>18</v>
      </c>
      <c r="L6692" s="3" t="s">
        <v>10</v>
      </c>
      <c r="M6692" s="3" t="s">
        <v>167</v>
      </c>
      <c r="N6692" s="3" t="s">
        <v>20940</v>
      </c>
      <c r="O6692" s="3" t="s">
        <v>20941</v>
      </c>
      <c r="P6692" s="3" t="s">
        <v>20942</v>
      </c>
      <c r="Q6692" s="3" t="s">
        <v>7877</v>
      </c>
      <c r="R6692" s="3" t="s">
        <v>2679</v>
      </c>
      <c r="S6692" s="3" t="s">
        <v>20983</v>
      </c>
      <c r="T6692" s="3" t="s">
        <v>248</v>
      </c>
      <c r="U6692" s="3" t="s">
        <v>249</v>
      </c>
      <c r="V6692" s="6" t="s">
        <v>20983</v>
      </c>
    </row>
    <row r="6693" spans="1:22" ht="15.95" customHeight="1" x14ac:dyDescent="0.25">
      <c r="A6693" s="3" t="s">
        <v>9</v>
      </c>
      <c r="B6693" s="3" t="s">
        <v>20986</v>
      </c>
      <c r="C6693" s="3" t="s">
        <v>20981</v>
      </c>
      <c r="D6693" s="3" t="s">
        <v>9</v>
      </c>
      <c r="E6693" s="8">
        <v>120</v>
      </c>
      <c r="F6693" s="3" t="s">
        <v>20987</v>
      </c>
      <c r="G6693" s="4">
        <v>1.9</v>
      </c>
      <c r="H6693" s="4">
        <v>0.19</v>
      </c>
      <c r="I6693" s="5">
        <f>VLOOKUP(B6693,[1]EXEL!$D$1:$N$65536,11,FALSE)</f>
        <v>288</v>
      </c>
      <c r="J6693" s="5">
        <f>VLOOKUP(B6693,[1]EXEL!$D$1:$P$65536,13,FALSE)</f>
        <v>18</v>
      </c>
      <c r="K6693" s="3" t="s">
        <v>18</v>
      </c>
      <c r="L6693" s="3" t="s">
        <v>10</v>
      </c>
      <c r="M6693" s="3" t="s">
        <v>167</v>
      </c>
      <c r="N6693" s="3" t="s">
        <v>20940</v>
      </c>
      <c r="O6693" s="3" t="s">
        <v>20941</v>
      </c>
      <c r="P6693" s="3" t="s">
        <v>20942</v>
      </c>
      <c r="Q6693" s="3" t="s">
        <v>7877</v>
      </c>
      <c r="R6693" s="3" t="s">
        <v>2679</v>
      </c>
      <c r="S6693" s="3" t="s">
        <v>20983</v>
      </c>
      <c r="T6693" s="3" t="s">
        <v>872</v>
      </c>
      <c r="U6693" s="3" t="s">
        <v>873</v>
      </c>
      <c r="V6693" s="6" t="s">
        <v>20983</v>
      </c>
    </row>
    <row r="6694" spans="1:22" ht="15.95" customHeight="1" x14ac:dyDescent="0.25">
      <c r="A6694" s="3" t="s">
        <v>9</v>
      </c>
      <c r="B6694" s="3" t="s">
        <v>20988</v>
      </c>
      <c r="C6694" s="3" t="s">
        <v>20989</v>
      </c>
      <c r="D6694" s="3" t="s">
        <v>9</v>
      </c>
      <c r="E6694" s="8">
        <v>149</v>
      </c>
      <c r="F6694" s="3" t="s">
        <v>20990</v>
      </c>
      <c r="G6694" s="4">
        <v>2.1</v>
      </c>
      <c r="H6694" s="4">
        <v>0.23</v>
      </c>
      <c r="I6694" s="5">
        <f>VLOOKUP(B6694,[1]EXEL!$D$1:$N$65536,11,FALSE)</f>
        <v>144</v>
      </c>
      <c r="J6694" s="5">
        <f>VLOOKUP(B6694,[1]EXEL!$D$1:$P$65536,13,FALSE)</f>
        <v>9</v>
      </c>
      <c r="K6694" s="3" t="s">
        <v>18</v>
      </c>
      <c r="L6694" s="3" t="s">
        <v>10</v>
      </c>
      <c r="M6694" s="3" t="s">
        <v>167</v>
      </c>
      <c r="N6694" s="3" t="s">
        <v>20940</v>
      </c>
      <c r="O6694" s="3" t="s">
        <v>20941</v>
      </c>
      <c r="P6694" s="3" t="s">
        <v>20942</v>
      </c>
      <c r="Q6694" s="3" t="s">
        <v>7877</v>
      </c>
      <c r="R6694" s="3" t="s">
        <v>2679</v>
      </c>
      <c r="S6694" s="3" t="s">
        <v>20991</v>
      </c>
      <c r="T6694" s="3" t="s">
        <v>260</v>
      </c>
      <c r="U6694" s="3" t="s">
        <v>261</v>
      </c>
      <c r="V6694" s="6" t="s">
        <v>20991</v>
      </c>
    </row>
    <row r="6695" spans="1:22" ht="15.95" customHeight="1" x14ac:dyDescent="0.25">
      <c r="A6695" s="3" t="s">
        <v>9</v>
      </c>
      <c r="B6695" s="3" t="s">
        <v>20992</v>
      </c>
      <c r="C6695" s="3" t="s">
        <v>20989</v>
      </c>
      <c r="D6695" s="3" t="s">
        <v>9</v>
      </c>
      <c r="E6695" s="8">
        <v>106</v>
      </c>
      <c r="F6695" s="3" t="s">
        <v>20993</v>
      </c>
      <c r="G6695" s="4">
        <v>2.1</v>
      </c>
      <c r="H6695" s="4">
        <v>0.23</v>
      </c>
      <c r="I6695" s="5">
        <f>VLOOKUP(B6695,[1]EXEL!$D$1:$N$65536,11,FALSE)</f>
        <v>144</v>
      </c>
      <c r="J6695" s="5">
        <f>VLOOKUP(B6695,[1]EXEL!$D$1:$P$65536,13,FALSE)</f>
        <v>9</v>
      </c>
      <c r="K6695" s="3" t="s">
        <v>18</v>
      </c>
      <c r="L6695" s="3" t="s">
        <v>10</v>
      </c>
      <c r="M6695" s="3" t="s">
        <v>167</v>
      </c>
      <c r="N6695" s="3" t="s">
        <v>20940</v>
      </c>
      <c r="O6695" s="3" t="s">
        <v>20941</v>
      </c>
      <c r="P6695" s="3" t="s">
        <v>20942</v>
      </c>
      <c r="Q6695" s="3" t="s">
        <v>7877</v>
      </c>
      <c r="R6695" s="3" t="s">
        <v>2679</v>
      </c>
      <c r="S6695" s="3" t="s">
        <v>20991</v>
      </c>
      <c r="T6695" s="3" t="s">
        <v>248</v>
      </c>
      <c r="U6695" s="3" t="s">
        <v>249</v>
      </c>
      <c r="V6695" s="6" t="s">
        <v>20991</v>
      </c>
    </row>
    <row r="6696" spans="1:22" ht="15.95" customHeight="1" x14ac:dyDescent="0.25">
      <c r="A6696" s="3" t="s">
        <v>9</v>
      </c>
      <c r="B6696" s="3" t="s">
        <v>20994</v>
      </c>
      <c r="C6696" s="3" t="s">
        <v>20989</v>
      </c>
      <c r="D6696" s="3" t="s">
        <v>9</v>
      </c>
      <c r="E6696" s="8">
        <v>133</v>
      </c>
      <c r="F6696" s="3" t="s">
        <v>20995</v>
      </c>
      <c r="G6696" s="4">
        <v>2.1</v>
      </c>
      <c r="H6696" s="4">
        <v>0.23</v>
      </c>
      <c r="I6696" s="5">
        <f>VLOOKUP(B6696,[1]EXEL!$D$1:$N$65536,11,FALSE)</f>
        <v>144</v>
      </c>
      <c r="J6696" s="5">
        <f>VLOOKUP(B6696,[1]EXEL!$D$1:$P$65536,13,FALSE)</f>
        <v>9</v>
      </c>
      <c r="K6696" s="3" t="s">
        <v>18</v>
      </c>
      <c r="L6696" s="3" t="s">
        <v>10</v>
      </c>
      <c r="M6696" s="3" t="s">
        <v>167</v>
      </c>
      <c r="N6696" s="3" t="s">
        <v>20940</v>
      </c>
      <c r="O6696" s="3" t="s">
        <v>20941</v>
      </c>
      <c r="P6696" s="3" t="s">
        <v>20942</v>
      </c>
      <c r="Q6696" s="3" t="s">
        <v>7877</v>
      </c>
      <c r="R6696" s="3" t="s">
        <v>2679</v>
      </c>
      <c r="S6696" s="3" t="s">
        <v>20991</v>
      </c>
      <c r="T6696" s="3" t="s">
        <v>872</v>
      </c>
      <c r="U6696" s="3" t="s">
        <v>873</v>
      </c>
      <c r="V6696" s="6" t="s">
        <v>20991</v>
      </c>
    </row>
    <row r="6697" spans="1:22" ht="15.95" customHeight="1" x14ac:dyDescent="0.25">
      <c r="A6697" s="3" t="s">
        <v>9</v>
      </c>
      <c r="B6697" s="3" t="s">
        <v>20996</v>
      </c>
      <c r="C6697" s="3" t="s">
        <v>20997</v>
      </c>
      <c r="D6697" s="3" t="s">
        <v>9</v>
      </c>
      <c r="E6697" s="8">
        <v>165</v>
      </c>
      <c r="F6697" s="3" t="s">
        <v>20998</v>
      </c>
      <c r="G6697" s="4">
        <v>2.2999999999999998</v>
      </c>
      <c r="H6697" s="4">
        <v>0.28999999999999998</v>
      </c>
      <c r="I6697" s="5">
        <f>VLOOKUP(B6697,[1]EXEL!$D$1:$N$65536,11,FALSE)</f>
        <v>144</v>
      </c>
      <c r="J6697" s="5">
        <f>VLOOKUP(B6697,[1]EXEL!$D$1:$P$65536,13,FALSE)</f>
        <v>9</v>
      </c>
      <c r="K6697" s="3" t="s">
        <v>18</v>
      </c>
      <c r="L6697" s="3" t="s">
        <v>10</v>
      </c>
      <c r="M6697" s="3" t="s">
        <v>167</v>
      </c>
      <c r="N6697" s="3" t="s">
        <v>20940</v>
      </c>
      <c r="O6697" s="3" t="s">
        <v>20941</v>
      </c>
      <c r="P6697" s="3" t="s">
        <v>20942</v>
      </c>
      <c r="Q6697" s="3" t="s">
        <v>7877</v>
      </c>
      <c r="R6697" s="3" t="s">
        <v>2679</v>
      </c>
      <c r="S6697" s="3" t="s">
        <v>20999</v>
      </c>
      <c r="T6697" s="3" t="s">
        <v>260</v>
      </c>
      <c r="U6697" s="3" t="s">
        <v>261</v>
      </c>
      <c r="V6697" s="6" t="s">
        <v>20999</v>
      </c>
    </row>
    <row r="6698" spans="1:22" ht="15.95" customHeight="1" x14ac:dyDescent="0.25">
      <c r="A6698" s="3" t="s">
        <v>9</v>
      </c>
      <c r="B6698" s="3" t="s">
        <v>21000</v>
      </c>
      <c r="C6698" s="3" t="s">
        <v>20997</v>
      </c>
      <c r="D6698" s="3" t="s">
        <v>9</v>
      </c>
      <c r="E6698" s="8">
        <v>117</v>
      </c>
      <c r="F6698" s="3" t="s">
        <v>21001</v>
      </c>
      <c r="G6698" s="4">
        <v>2.2999999999999998</v>
      </c>
      <c r="H6698" s="4">
        <v>0.28999999999999998</v>
      </c>
      <c r="I6698" s="5">
        <f>VLOOKUP(B6698,[1]EXEL!$D$1:$N$65536,11,FALSE)</f>
        <v>144</v>
      </c>
      <c r="J6698" s="5">
        <f>VLOOKUP(B6698,[1]EXEL!$D$1:$P$65536,13,FALSE)</f>
        <v>9</v>
      </c>
      <c r="K6698" s="3" t="s">
        <v>18</v>
      </c>
      <c r="L6698" s="3" t="s">
        <v>10</v>
      </c>
      <c r="M6698" s="3" t="s">
        <v>167</v>
      </c>
      <c r="N6698" s="3" t="s">
        <v>20940</v>
      </c>
      <c r="O6698" s="3" t="s">
        <v>20941</v>
      </c>
      <c r="P6698" s="3" t="s">
        <v>20942</v>
      </c>
      <c r="Q6698" s="3" t="s">
        <v>7877</v>
      </c>
      <c r="R6698" s="3" t="s">
        <v>2679</v>
      </c>
      <c r="S6698" s="3" t="s">
        <v>20999</v>
      </c>
      <c r="T6698" s="3" t="s">
        <v>248</v>
      </c>
      <c r="U6698" s="3" t="s">
        <v>249</v>
      </c>
      <c r="V6698" s="6" t="s">
        <v>20999</v>
      </c>
    </row>
    <row r="6699" spans="1:22" ht="15.95" customHeight="1" x14ac:dyDescent="0.25">
      <c r="A6699" s="3" t="s">
        <v>9</v>
      </c>
      <c r="B6699" s="3" t="s">
        <v>21002</v>
      </c>
      <c r="C6699" s="3" t="s">
        <v>20997</v>
      </c>
      <c r="D6699" s="3" t="s">
        <v>9</v>
      </c>
      <c r="E6699" s="8">
        <v>147</v>
      </c>
      <c r="F6699" s="3" t="s">
        <v>21003</v>
      </c>
      <c r="G6699" s="4">
        <v>2.2999999999999998</v>
      </c>
      <c r="H6699" s="4">
        <v>0.28999999999999998</v>
      </c>
      <c r="I6699" s="5">
        <f>VLOOKUP(B6699,[1]EXEL!$D$1:$N$65536,11,FALSE)</f>
        <v>144</v>
      </c>
      <c r="J6699" s="5">
        <f>VLOOKUP(B6699,[1]EXEL!$D$1:$P$65536,13,FALSE)</f>
        <v>9</v>
      </c>
      <c r="K6699" s="3" t="s">
        <v>18</v>
      </c>
      <c r="L6699" s="3" t="s">
        <v>10</v>
      </c>
      <c r="M6699" s="3" t="s">
        <v>167</v>
      </c>
      <c r="N6699" s="3" t="s">
        <v>20940</v>
      </c>
      <c r="O6699" s="3" t="s">
        <v>20941</v>
      </c>
      <c r="P6699" s="3" t="s">
        <v>20942</v>
      </c>
      <c r="Q6699" s="3" t="s">
        <v>7877</v>
      </c>
      <c r="R6699" s="3" t="s">
        <v>2679</v>
      </c>
      <c r="S6699" s="3" t="s">
        <v>20999</v>
      </c>
      <c r="T6699" s="3" t="s">
        <v>872</v>
      </c>
      <c r="U6699" s="3" t="s">
        <v>873</v>
      </c>
      <c r="V6699" s="6" t="s">
        <v>20999</v>
      </c>
    </row>
    <row r="6700" spans="1:22" ht="15.95" customHeight="1" x14ac:dyDescent="0.25">
      <c r="A6700" s="3" t="s">
        <v>9</v>
      </c>
      <c r="B6700" s="3" t="s">
        <v>21004</v>
      </c>
      <c r="C6700" s="3" t="s">
        <v>21005</v>
      </c>
      <c r="D6700" s="3" t="s">
        <v>9</v>
      </c>
      <c r="E6700" s="8">
        <v>175</v>
      </c>
      <c r="F6700" s="3" t="s">
        <v>21006</v>
      </c>
      <c r="G6700" s="4">
        <v>1.6</v>
      </c>
      <c r="H6700" s="4">
        <v>0.09</v>
      </c>
      <c r="I6700" s="5">
        <f>VLOOKUP(B6700,[1]EXEL!$D$1:$N$65536,11,FALSE)</f>
        <v>680</v>
      </c>
      <c r="J6700" s="5">
        <f>VLOOKUP(B6700,[1]EXEL!$D$1:$P$65536,13,FALSE)</f>
        <v>40</v>
      </c>
      <c r="K6700" s="3" t="s">
        <v>18</v>
      </c>
      <c r="L6700" s="3" t="s">
        <v>10</v>
      </c>
      <c r="M6700" s="3" t="s">
        <v>167</v>
      </c>
      <c r="N6700" s="3" t="s">
        <v>20940</v>
      </c>
      <c r="O6700" s="3" t="s">
        <v>20941</v>
      </c>
      <c r="P6700" s="3" t="s">
        <v>20942</v>
      </c>
      <c r="Q6700" s="3" t="s">
        <v>7877</v>
      </c>
      <c r="R6700" s="3" t="s">
        <v>2679</v>
      </c>
      <c r="S6700" s="3" t="s">
        <v>21007</v>
      </c>
      <c r="T6700" s="3" t="s">
        <v>260</v>
      </c>
      <c r="U6700" s="3" t="s">
        <v>261</v>
      </c>
      <c r="V6700" s="6" t="s">
        <v>21007</v>
      </c>
    </row>
    <row r="6701" spans="1:22" ht="15.95" customHeight="1" x14ac:dyDescent="0.25">
      <c r="A6701" s="3" t="s">
        <v>9</v>
      </c>
      <c r="B6701" s="3" t="s">
        <v>21008</v>
      </c>
      <c r="C6701" s="3" t="s">
        <v>21005</v>
      </c>
      <c r="D6701" s="3" t="s">
        <v>9</v>
      </c>
      <c r="E6701" s="8">
        <v>125</v>
      </c>
      <c r="F6701" s="3" t="s">
        <v>21009</v>
      </c>
      <c r="G6701" s="4">
        <v>1.6</v>
      </c>
      <c r="H6701" s="4">
        <v>0.09</v>
      </c>
      <c r="I6701" s="5">
        <f>VLOOKUP(B6701,[1]EXEL!$D$1:$N$65536,11,FALSE)</f>
        <v>680</v>
      </c>
      <c r="J6701" s="5">
        <f>VLOOKUP(B6701,[1]EXEL!$D$1:$P$65536,13,FALSE)</f>
        <v>40</v>
      </c>
      <c r="K6701" s="3" t="s">
        <v>18</v>
      </c>
      <c r="L6701" s="3" t="s">
        <v>10</v>
      </c>
      <c r="M6701" s="3" t="s">
        <v>167</v>
      </c>
      <c r="N6701" s="3" t="s">
        <v>20940</v>
      </c>
      <c r="O6701" s="3" t="s">
        <v>20941</v>
      </c>
      <c r="P6701" s="3" t="s">
        <v>20942</v>
      </c>
      <c r="Q6701" s="3" t="s">
        <v>7877</v>
      </c>
      <c r="R6701" s="3" t="s">
        <v>2679</v>
      </c>
      <c r="S6701" s="3" t="s">
        <v>21007</v>
      </c>
      <c r="T6701" s="3" t="s">
        <v>248</v>
      </c>
      <c r="U6701" s="3" t="s">
        <v>249</v>
      </c>
      <c r="V6701" s="6" t="s">
        <v>21007</v>
      </c>
    </row>
    <row r="6702" spans="1:22" ht="15.95" customHeight="1" x14ac:dyDescent="0.25">
      <c r="A6702" s="3" t="s">
        <v>9</v>
      </c>
      <c r="B6702" s="3" t="s">
        <v>21010</v>
      </c>
      <c r="C6702" s="3" t="s">
        <v>21005</v>
      </c>
      <c r="D6702" s="3" t="s">
        <v>9</v>
      </c>
      <c r="E6702" s="8">
        <v>156</v>
      </c>
      <c r="F6702" s="3" t="s">
        <v>21011</v>
      </c>
      <c r="G6702" s="4">
        <v>1.6</v>
      </c>
      <c r="H6702" s="4">
        <v>0.09</v>
      </c>
      <c r="I6702" s="5">
        <f>VLOOKUP(B6702,[1]EXEL!$D$1:$N$65536,11,FALSE)</f>
        <v>680</v>
      </c>
      <c r="J6702" s="5">
        <f>VLOOKUP(B6702,[1]EXEL!$D$1:$P$65536,13,FALSE)</f>
        <v>40</v>
      </c>
      <c r="K6702" s="3" t="s">
        <v>18</v>
      </c>
      <c r="L6702" s="3" t="s">
        <v>10</v>
      </c>
      <c r="M6702" s="3" t="s">
        <v>167</v>
      </c>
      <c r="N6702" s="3" t="s">
        <v>20940</v>
      </c>
      <c r="O6702" s="3" t="s">
        <v>20941</v>
      </c>
      <c r="P6702" s="3" t="s">
        <v>20942</v>
      </c>
      <c r="Q6702" s="3" t="s">
        <v>7877</v>
      </c>
      <c r="R6702" s="3" t="s">
        <v>2679</v>
      </c>
      <c r="S6702" s="3" t="s">
        <v>21007</v>
      </c>
      <c r="T6702" s="3" t="s">
        <v>872</v>
      </c>
      <c r="U6702" s="3" t="s">
        <v>873</v>
      </c>
      <c r="V6702" s="6" t="s">
        <v>21007</v>
      </c>
    </row>
    <row r="6703" spans="1:22" ht="15.95" customHeight="1" x14ac:dyDescent="0.25">
      <c r="A6703" s="3" t="s">
        <v>9</v>
      </c>
      <c r="B6703" s="3" t="s">
        <v>21012</v>
      </c>
      <c r="C6703" s="3" t="s">
        <v>21013</v>
      </c>
      <c r="D6703" s="3" t="s">
        <v>9</v>
      </c>
      <c r="E6703" s="8">
        <v>193</v>
      </c>
      <c r="F6703" s="3" t="s">
        <v>21014</v>
      </c>
      <c r="G6703" s="4">
        <v>2</v>
      </c>
      <c r="H6703" s="4">
        <v>0.21</v>
      </c>
      <c r="I6703" s="5">
        <f>VLOOKUP(B6703,[1]EXEL!$D$1:$N$65536,11,FALSE)</f>
        <v>238</v>
      </c>
      <c r="J6703" s="5">
        <f>VLOOKUP(B6703,[1]EXEL!$D$1:$P$65536,13,FALSE)</f>
        <v>14</v>
      </c>
      <c r="K6703" s="3" t="s">
        <v>18</v>
      </c>
      <c r="L6703" s="3" t="s">
        <v>10</v>
      </c>
      <c r="M6703" s="3" t="s">
        <v>167</v>
      </c>
      <c r="N6703" s="3" t="s">
        <v>20940</v>
      </c>
      <c r="O6703" s="3" t="s">
        <v>20941</v>
      </c>
      <c r="P6703" s="3" t="s">
        <v>20942</v>
      </c>
      <c r="Q6703" s="3" t="s">
        <v>7877</v>
      </c>
      <c r="R6703" s="3" t="s">
        <v>2679</v>
      </c>
      <c r="S6703" s="3" t="s">
        <v>21015</v>
      </c>
      <c r="T6703" s="3" t="s">
        <v>260</v>
      </c>
      <c r="U6703" s="3" t="s">
        <v>261</v>
      </c>
      <c r="V6703" s="6" t="s">
        <v>21015</v>
      </c>
    </row>
    <row r="6704" spans="1:22" ht="15.95" customHeight="1" x14ac:dyDescent="0.25">
      <c r="A6704" s="3" t="s">
        <v>9</v>
      </c>
      <c r="B6704" s="3" t="s">
        <v>21016</v>
      </c>
      <c r="C6704" s="3" t="s">
        <v>21013</v>
      </c>
      <c r="D6704" s="3" t="s">
        <v>9</v>
      </c>
      <c r="E6704" s="8">
        <v>138</v>
      </c>
      <c r="F6704" s="3" t="s">
        <v>21017</v>
      </c>
      <c r="G6704" s="4">
        <v>2</v>
      </c>
      <c r="H6704" s="4">
        <v>0.21</v>
      </c>
      <c r="I6704" s="5">
        <f>VLOOKUP(B6704,[1]EXEL!$D$1:$N$65536,11,FALSE)</f>
        <v>238</v>
      </c>
      <c r="J6704" s="5">
        <f>VLOOKUP(B6704,[1]EXEL!$D$1:$P$65536,13,FALSE)</f>
        <v>14</v>
      </c>
      <c r="K6704" s="3" t="s">
        <v>18</v>
      </c>
      <c r="L6704" s="3" t="s">
        <v>10</v>
      </c>
      <c r="M6704" s="3" t="s">
        <v>167</v>
      </c>
      <c r="N6704" s="3" t="s">
        <v>20940</v>
      </c>
      <c r="O6704" s="3" t="s">
        <v>20941</v>
      </c>
      <c r="P6704" s="3" t="s">
        <v>20942</v>
      </c>
      <c r="Q6704" s="3" t="s">
        <v>7877</v>
      </c>
      <c r="R6704" s="3" t="s">
        <v>2679</v>
      </c>
      <c r="S6704" s="3" t="s">
        <v>21015</v>
      </c>
      <c r="T6704" s="3" t="s">
        <v>248</v>
      </c>
      <c r="U6704" s="3" t="s">
        <v>249</v>
      </c>
      <c r="V6704" s="6" t="s">
        <v>21015</v>
      </c>
    </row>
    <row r="6705" spans="1:22" ht="15.95" customHeight="1" x14ac:dyDescent="0.25">
      <c r="A6705" s="3" t="s">
        <v>9</v>
      </c>
      <c r="B6705" s="3" t="s">
        <v>21018</v>
      </c>
      <c r="C6705" s="3" t="s">
        <v>21013</v>
      </c>
      <c r="D6705" s="3" t="s">
        <v>9</v>
      </c>
      <c r="E6705" s="8">
        <v>173</v>
      </c>
      <c r="F6705" s="3" t="s">
        <v>21019</v>
      </c>
      <c r="G6705" s="4">
        <v>2</v>
      </c>
      <c r="H6705" s="4">
        <v>0.21</v>
      </c>
      <c r="I6705" s="5">
        <f>VLOOKUP(B6705,[1]EXEL!$D$1:$N$65536,11,FALSE)</f>
        <v>238</v>
      </c>
      <c r="J6705" s="5">
        <f>VLOOKUP(B6705,[1]EXEL!$D$1:$P$65536,13,FALSE)</f>
        <v>14</v>
      </c>
      <c r="K6705" s="3" t="s">
        <v>18</v>
      </c>
      <c r="L6705" s="3" t="s">
        <v>10</v>
      </c>
      <c r="M6705" s="3" t="s">
        <v>167</v>
      </c>
      <c r="N6705" s="3" t="s">
        <v>20940</v>
      </c>
      <c r="O6705" s="3" t="s">
        <v>20941</v>
      </c>
      <c r="P6705" s="3" t="s">
        <v>20942</v>
      </c>
      <c r="Q6705" s="3" t="s">
        <v>7877</v>
      </c>
      <c r="R6705" s="3" t="s">
        <v>2679</v>
      </c>
      <c r="S6705" s="3" t="s">
        <v>21015</v>
      </c>
      <c r="T6705" s="3" t="s">
        <v>872</v>
      </c>
      <c r="U6705" s="3" t="s">
        <v>873</v>
      </c>
      <c r="V6705" s="6" t="s">
        <v>21015</v>
      </c>
    </row>
    <row r="6706" spans="1:22" ht="15.95" customHeight="1" x14ac:dyDescent="0.25">
      <c r="A6706" s="3" t="s">
        <v>9</v>
      </c>
      <c r="B6706" s="3" t="s">
        <v>21020</v>
      </c>
      <c r="C6706" s="3" t="s">
        <v>21021</v>
      </c>
      <c r="D6706" s="3" t="s">
        <v>9</v>
      </c>
      <c r="E6706" s="8">
        <v>214</v>
      </c>
      <c r="F6706" s="3" t="s">
        <v>21022</v>
      </c>
      <c r="G6706" s="4">
        <v>2.2000000000000002</v>
      </c>
      <c r="H6706" s="4">
        <v>0.21</v>
      </c>
      <c r="I6706" s="5">
        <f>VLOOKUP(B6706,[1]EXEL!$D$1:$N$65536,11,FALSE)</f>
        <v>238</v>
      </c>
      <c r="J6706" s="5">
        <f>VLOOKUP(B6706,[1]EXEL!$D$1:$P$65536,13,FALSE)</f>
        <v>14</v>
      </c>
      <c r="K6706" s="3" t="s">
        <v>18</v>
      </c>
      <c r="L6706" s="3" t="s">
        <v>10</v>
      </c>
      <c r="M6706" s="3" t="s">
        <v>167</v>
      </c>
      <c r="N6706" s="3" t="s">
        <v>20940</v>
      </c>
      <c r="O6706" s="3" t="s">
        <v>20941</v>
      </c>
      <c r="P6706" s="3" t="s">
        <v>20942</v>
      </c>
      <c r="Q6706" s="3" t="s">
        <v>7877</v>
      </c>
      <c r="R6706" s="3" t="s">
        <v>2679</v>
      </c>
      <c r="S6706" s="3" t="s">
        <v>21023</v>
      </c>
      <c r="T6706" s="3" t="s">
        <v>260</v>
      </c>
      <c r="U6706" s="3" t="s">
        <v>261</v>
      </c>
      <c r="V6706" s="6" t="s">
        <v>21023</v>
      </c>
    </row>
    <row r="6707" spans="1:22" ht="15.95" customHeight="1" x14ac:dyDescent="0.25">
      <c r="A6707" s="3" t="s">
        <v>9</v>
      </c>
      <c r="B6707" s="3" t="s">
        <v>21024</v>
      </c>
      <c r="C6707" s="3" t="s">
        <v>21021</v>
      </c>
      <c r="D6707" s="3" t="s">
        <v>9</v>
      </c>
      <c r="E6707" s="8">
        <v>152</v>
      </c>
      <c r="F6707" s="3" t="s">
        <v>21025</v>
      </c>
      <c r="G6707" s="4">
        <v>2.2000000000000002</v>
      </c>
      <c r="H6707" s="4">
        <v>0.21</v>
      </c>
      <c r="I6707" s="5">
        <f>VLOOKUP(B6707,[1]EXEL!$D$1:$N$65536,11,FALSE)</f>
        <v>238</v>
      </c>
      <c r="J6707" s="5">
        <f>VLOOKUP(B6707,[1]EXEL!$D$1:$P$65536,13,FALSE)</f>
        <v>14</v>
      </c>
      <c r="K6707" s="3" t="s">
        <v>18</v>
      </c>
      <c r="L6707" s="3" t="s">
        <v>10</v>
      </c>
      <c r="M6707" s="3" t="s">
        <v>167</v>
      </c>
      <c r="N6707" s="3" t="s">
        <v>20940</v>
      </c>
      <c r="O6707" s="3" t="s">
        <v>20941</v>
      </c>
      <c r="P6707" s="3" t="s">
        <v>20942</v>
      </c>
      <c r="Q6707" s="3" t="s">
        <v>7877</v>
      </c>
      <c r="R6707" s="3" t="s">
        <v>2679</v>
      </c>
      <c r="S6707" s="3" t="s">
        <v>21023</v>
      </c>
      <c r="T6707" s="3" t="s">
        <v>248</v>
      </c>
      <c r="U6707" s="3" t="s">
        <v>249</v>
      </c>
      <c r="V6707" s="6" t="s">
        <v>21023</v>
      </c>
    </row>
    <row r="6708" spans="1:22" ht="15.95" customHeight="1" x14ac:dyDescent="0.25">
      <c r="A6708" s="3" t="s">
        <v>9</v>
      </c>
      <c r="B6708" s="3" t="s">
        <v>21026</v>
      </c>
      <c r="C6708" s="3" t="s">
        <v>21021</v>
      </c>
      <c r="D6708" s="3" t="s">
        <v>9</v>
      </c>
      <c r="E6708" s="8">
        <v>190</v>
      </c>
      <c r="F6708" s="3" t="s">
        <v>21027</v>
      </c>
      <c r="G6708" s="4">
        <v>2.2000000000000002</v>
      </c>
      <c r="H6708" s="4">
        <v>0.21</v>
      </c>
      <c r="I6708" s="5">
        <f>VLOOKUP(B6708,[1]EXEL!$D$1:$N$65536,11,FALSE)</f>
        <v>238</v>
      </c>
      <c r="J6708" s="5">
        <f>VLOOKUP(B6708,[1]EXEL!$D$1:$P$65536,13,FALSE)</f>
        <v>14</v>
      </c>
      <c r="K6708" s="3" t="s">
        <v>18</v>
      </c>
      <c r="L6708" s="3" t="s">
        <v>10</v>
      </c>
      <c r="M6708" s="3" t="s">
        <v>167</v>
      </c>
      <c r="N6708" s="3" t="s">
        <v>20940</v>
      </c>
      <c r="O6708" s="3" t="s">
        <v>20941</v>
      </c>
      <c r="P6708" s="3" t="s">
        <v>20942</v>
      </c>
      <c r="Q6708" s="3" t="s">
        <v>7877</v>
      </c>
      <c r="R6708" s="3" t="s">
        <v>2679</v>
      </c>
      <c r="S6708" s="3" t="s">
        <v>21023</v>
      </c>
      <c r="T6708" s="3" t="s">
        <v>872</v>
      </c>
      <c r="U6708" s="3" t="s">
        <v>873</v>
      </c>
      <c r="V6708" s="6" t="s">
        <v>21023</v>
      </c>
    </row>
    <row r="6709" spans="1:22" ht="15.95" customHeight="1" x14ac:dyDescent="0.25">
      <c r="A6709" s="3" t="s">
        <v>9</v>
      </c>
      <c r="B6709" s="3" t="s">
        <v>21028</v>
      </c>
      <c r="C6709" s="3" t="s">
        <v>21029</v>
      </c>
      <c r="D6709" s="3" t="s">
        <v>9</v>
      </c>
      <c r="E6709" s="8">
        <v>232</v>
      </c>
      <c r="F6709" s="3" t="s">
        <v>21030</v>
      </c>
      <c r="G6709" s="4">
        <v>2.4</v>
      </c>
      <c r="H6709" s="4">
        <v>0.25</v>
      </c>
      <c r="I6709" s="5">
        <f>VLOOKUP(B6709,[1]EXEL!$D$1:$N$65536,11,FALSE)</f>
        <v>238</v>
      </c>
      <c r="J6709" s="5">
        <f>VLOOKUP(B6709,[1]EXEL!$D$1:$P$65536,13,FALSE)</f>
        <v>14</v>
      </c>
      <c r="K6709" s="3" t="s">
        <v>18</v>
      </c>
      <c r="L6709" s="3" t="s">
        <v>10</v>
      </c>
      <c r="M6709" s="3" t="s">
        <v>167</v>
      </c>
      <c r="N6709" s="3" t="s">
        <v>20940</v>
      </c>
      <c r="O6709" s="3" t="s">
        <v>20941</v>
      </c>
      <c r="P6709" s="3" t="s">
        <v>20942</v>
      </c>
      <c r="Q6709" s="3" t="s">
        <v>7877</v>
      </c>
      <c r="R6709" s="3" t="s">
        <v>2679</v>
      </c>
      <c r="S6709" s="3" t="s">
        <v>21031</v>
      </c>
      <c r="T6709" s="3" t="s">
        <v>260</v>
      </c>
      <c r="U6709" s="3" t="s">
        <v>261</v>
      </c>
      <c r="V6709" s="6" t="s">
        <v>21031</v>
      </c>
    </row>
    <row r="6710" spans="1:22" ht="15.95" customHeight="1" x14ac:dyDescent="0.25">
      <c r="A6710" s="3" t="s">
        <v>9</v>
      </c>
      <c r="B6710" s="3" t="s">
        <v>21032</v>
      </c>
      <c r="C6710" s="3" t="s">
        <v>21029</v>
      </c>
      <c r="D6710" s="3" t="s">
        <v>9</v>
      </c>
      <c r="E6710" s="8">
        <v>166</v>
      </c>
      <c r="F6710" s="3" t="s">
        <v>21033</v>
      </c>
      <c r="G6710" s="4">
        <v>2.4</v>
      </c>
      <c r="H6710" s="4">
        <v>0.25</v>
      </c>
      <c r="I6710" s="5">
        <f>VLOOKUP(B6710,[1]EXEL!$D$1:$N$65536,11,FALSE)</f>
        <v>238</v>
      </c>
      <c r="J6710" s="5">
        <f>VLOOKUP(B6710,[1]EXEL!$D$1:$P$65536,13,FALSE)</f>
        <v>14</v>
      </c>
      <c r="K6710" s="3" t="s">
        <v>18</v>
      </c>
      <c r="L6710" s="3" t="s">
        <v>10</v>
      </c>
      <c r="M6710" s="3" t="s">
        <v>167</v>
      </c>
      <c r="N6710" s="3" t="s">
        <v>20940</v>
      </c>
      <c r="O6710" s="3" t="s">
        <v>20941</v>
      </c>
      <c r="P6710" s="3" t="s">
        <v>20942</v>
      </c>
      <c r="Q6710" s="3" t="s">
        <v>7877</v>
      </c>
      <c r="R6710" s="3" t="s">
        <v>2679</v>
      </c>
      <c r="S6710" s="3" t="s">
        <v>21031</v>
      </c>
      <c r="T6710" s="3" t="s">
        <v>248</v>
      </c>
      <c r="U6710" s="3" t="s">
        <v>249</v>
      </c>
      <c r="V6710" s="6" t="s">
        <v>21031</v>
      </c>
    </row>
    <row r="6711" spans="1:22" ht="15.95" customHeight="1" x14ac:dyDescent="0.25">
      <c r="A6711" s="3" t="s">
        <v>9</v>
      </c>
      <c r="B6711" s="3" t="s">
        <v>21034</v>
      </c>
      <c r="C6711" s="3" t="s">
        <v>21029</v>
      </c>
      <c r="D6711" s="3" t="s">
        <v>9</v>
      </c>
      <c r="E6711" s="8">
        <v>208</v>
      </c>
      <c r="F6711" s="3" t="s">
        <v>21035</v>
      </c>
      <c r="G6711" s="4">
        <v>2.4</v>
      </c>
      <c r="H6711" s="4">
        <v>0.25</v>
      </c>
      <c r="I6711" s="5">
        <f>VLOOKUP(B6711,[1]EXEL!$D$1:$N$65536,11,FALSE)</f>
        <v>238</v>
      </c>
      <c r="J6711" s="5">
        <f>VLOOKUP(B6711,[1]EXEL!$D$1:$P$65536,13,FALSE)</f>
        <v>14</v>
      </c>
      <c r="K6711" s="3" t="s">
        <v>18</v>
      </c>
      <c r="L6711" s="3" t="s">
        <v>10</v>
      </c>
      <c r="M6711" s="3" t="s">
        <v>167</v>
      </c>
      <c r="N6711" s="3" t="s">
        <v>20940</v>
      </c>
      <c r="O6711" s="3" t="s">
        <v>20941</v>
      </c>
      <c r="P6711" s="3" t="s">
        <v>20942</v>
      </c>
      <c r="Q6711" s="3" t="s">
        <v>7877</v>
      </c>
      <c r="R6711" s="3" t="s">
        <v>2679</v>
      </c>
      <c r="S6711" s="3" t="s">
        <v>21031</v>
      </c>
      <c r="T6711" s="3" t="s">
        <v>872</v>
      </c>
      <c r="U6711" s="3" t="s">
        <v>873</v>
      </c>
      <c r="V6711" s="6" t="s">
        <v>21031</v>
      </c>
    </row>
    <row r="6712" spans="1:22" ht="15.95" customHeight="1" x14ac:dyDescent="0.25">
      <c r="A6712" s="3" t="s">
        <v>9</v>
      </c>
      <c r="B6712" s="3" t="s">
        <v>21036</v>
      </c>
      <c r="C6712" s="3" t="s">
        <v>21037</v>
      </c>
      <c r="D6712" s="3" t="s">
        <v>9</v>
      </c>
      <c r="E6712" s="8">
        <v>114</v>
      </c>
      <c r="F6712" s="3" t="s">
        <v>21038</v>
      </c>
      <c r="G6712" s="4">
        <v>1</v>
      </c>
      <c r="H6712" s="4">
        <v>1</v>
      </c>
      <c r="I6712" s="5">
        <f>VLOOKUP(B6712,[1]EXEL!$D$1:$N$65536,11,FALSE)</f>
        <v>680</v>
      </c>
      <c r="J6712" s="5">
        <f>VLOOKUP(B6712,[1]EXEL!$D$1:$P$65536,13,FALSE)</f>
        <v>40</v>
      </c>
      <c r="K6712" s="3" t="s">
        <v>18</v>
      </c>
      <c r="L6712" s="3" t="s">
        <v>10</v>
      </c>
      <c r="M6712" s="3" t="s">
        <v>167</v>
      </c>
      <c r="N6712" s="3" t="s">
        <v>20940</v>
      </c>
      <c r="O6712" s="3" t="s">
        <v>20941</v>
      </c>
      <c r="P6712" s="3" t="s">
        <v>20942</v>
      </c>
      <c r="Q6712" s="3" t="s">
        <v>7877</v>
      </c>
      <c r="R6712" s="3" t="s">
        <v>2679</v>
      </c>
      <c r="S6712" s="3" t="s">
        <v>21039</v>
      </c>
      <c r="T6712" s="3" t="s">
        <v>260</v>
      </c>
      <c r="U6712" s="3" t="s">
        <v>261</v>
      </c>
      <c r="V6712" s="6" t="s">
        <v>21039</v>
      </c>
    </row>
    <row r="6713" spans="1:22" ht="15.95" customHeight="1" x14ac:dyDescent="0.25">
      <c r="A6713" s="3" t="s">
        <v>9</v>
      </c>
      <c r="B6713" s="3" t="s">
        <v>21040</v>
      </c>
      <c r="C6713" s="3" t="s">
        <v>21037</v>
      </c>
      <c r="D6713" s="3" t="s">
        <v>9</v>
      </c>
      <c r="E6713" s="8">
        <v>82</v>
      </c>
      <c r="F6713" s="3" t="s">
        <v>21041</v>
      </c>
      <c r="G6713" s="4">
        <v>1</v>
      </c>
      <c r="H6713" s="4">
        <v>1</v>
      </c>
      <c r="I6713" s="5">
        <f>VLOOKUP(B6713,[1]EXEL!$D$1:$N$65536,11,FALSE)</f>
        <v>680</v>
      </c>
      <c r="J6713" s="5">
        <f>VLOOKUP(B6713,[1]EXEL!$D$1:$P$65536,13,FALSE)</f>
        <v>40</v>
      </c>
      <c r="K6713" s="3" t="s">
        <v>18</v>
      </c>
      <c r="L6713" s="3" t="s">
        <v>10</v>
      </c>
      <c r="M6713" s="3" t="s">
        <v>167</v>
      </c>
      <c r="N6713" s="3" t="s">
        <v>20940</v>
      </c>
      <c r="O6713" s="3" t="s">
        <v>20941</v>
      </c>
      <c r="P6713" s="3" t="s">
        <v>20942</v>
      </c>
      <c r="Q6713" s="3" t="s">
        <v>7877</v>
      </c>
      <c r="R6713" s="3" t="s">
        <v>2679</v>
      </c>
      <c r="S6713" s="3" t="s">
        <v>21039</v>
      </c>
      <c r="T6713" s="3" t="s">
        <v>248</v>
      </c>
      <c r="U6713" s="3" t="s">
        <v>249</v>
      </c>
      <c r="V6713" s="6" t="s">
        <v>21039</v>
      </c>
    </row>
    <row r="6714" spans="1:22" ht="15.95" customHeight="1" x14ac:dyDescent="0.25">
      <c r="A6714" s="3" t="s">
        <v>9</v>
      </c>
      <c r="B6714" s="3" t="s">
        <v>21042</v>
      </c>
      <c r="C6714" s="3" t="s">
        <v>21037</v>
      </c>
      <c r="D6714" s="3" t="s">
        <v>9</v>
      </c>
      <c r="E6714" s="8">
        <v>102</v>
      </c>
      <c r="F6714" s="3" t="s">
        <v>21043</v>
      </c>
      <c r="G6714" s="4">
        <v>1</v>
      </c>
      <c r="H6714" s="4">
        <v>1</v>
      </c>
      <c r="I6714" s="5">
        <f>VLOOKUP(B6714,[1]EXEL!$D$1:$N$65536,11,FALSE)</f>
        <v>680</v>
      </c>
      <c r="J6714" s="5">
        <f>VLOOKUP(B6714,[1]EXEL!$D$1:$P$65536,13,FALSE)</f>
        <v>40</v>
      </c>
      <c r="K6714" s="3" t="s">
        <v>18</v>
      </c>
      <c r="L6714" s="3" t="s">
        <v>10</v>
      </c>
      <c r="M6714" s="3" t="s">
        <v>167</v>
      </c>
      <c r="N6714" s="3" t="s">
        <v>20940</v>
      </c>
      <c r="O6714" s="3" t="s">
        <v>20941</v>
      </c>
      <c r="P6714" s="3" t="s">
        <v>20942</v>
      </c>
      <c r="Q6714" s="3" t="s">
        <v>7877</v>
      </c>
      <c r="R6714" s="3" t="s">
        <v>2679</v>
      </c>
      <c r="S6714" s="3" t="s">
        <v>21039</v>
      </c>
      <c r="T6714" s="3" t="s">
        <v>872</v>
      </c>
      <c r="U6714" s="3" t="s">
        <v>873</v>
      </c>
      <c r="V6714" s="6" t="s">
        <v>21039</v>
      </c>
    </row>
    <row r="6715" spans="1:22" ht="15.95" customHeight="1" x14ac:dyDescent="0.25">
      <c r="A6715" s="3" t="s">
        <v>9</v>
      </c>
      <c r="B6715" s="3" t="s">
        <v>21044</v>
      </c>
      <c r="C6715" s="3" t="s">
        <v>21045</v>
      </c>
      <c r="D6715" s="3" t="s">
        <v>9</v>
      </c>
      <c r="E6715" s="8">
        <v>129</v>
      </c>
      <c r="F6715" s="3" t="s">
        <v>21046</v>
      </c>
      <c r="G6715" s="4">
        <v>1</v>
      </c>
      <c r="H6715" s="4">
        <v>1</v>
      </c>
      <c r="I6715" s="5">
        <f>VLOOKUP(B6715,[1]EXEL!$D$1:$N$65536,11,FALSE)</f>
        <v>238</v>
      </c>
      <c r="J6715" s="5">
        <f>VLOOKUP(B6715,[1]EXEL!$D$1:$P$65536,13,FALSE)</f>
        <v>14</v>
      </c>
      <c r="K6715" s="3" t="s">
        <v>18</v>
      </c>
      <c r="L6715" s="3" t="s">
        <v>10</v>
      </c>
      <c r="M6715" s="3" t="s">
        <v>167</v>
      </c>
      <c r="N6715" s="3" t="s">
        <v>20940</v>
      </c>
      <c r="O6715" s="3" t="s">
        <v>20941</v>
      </c>
      <c r="P6715" s="3" t="s">
        <v>20942</v>
      </c>
      <c r="Q6715" s="3" t="s">
        <v>7877</v>
      </c>
      <c r="R6715" s="3" t="s">
        <v>2679</v>
      </c>
      <c r="S6715" s="3" t="s">
        <v>21047</v>
      </c>
      <c r="T6715" s="3" t="s">
        <v>260</v>
      </c>
      <c r="U6715" s="3" t="s">
        <v>261</v>
      </c>
      <c r="V6715" s="6" t="s">
        <v>21047</v>
      </c>
    </row>
    <row r="6716" spans="1:22" ht="15.95" customHeight="1" x14ac:dyDescent="0.25">
      <c r="A6716" s="3" t="s">
        <v>9</v>
      </c>
      <c r="B6716" s="3" t="s">
        <v>21048</v>
      </c>
      <c r="C6716" s="3" t="s">
        <v>21045</v>
      </c>
      <c r="D6716" s="3" t="s">
        <v>9</v>
      </c>
      <c r="E6716" s="8">
        <v>92</v>
      </c>
      <c r="F6716" s="3" t="s">
        <v>21049</v>
      </c>
      <c r="G6716" s="4">
        <v>1</v>
      </c>
      <c r="H6716" s="4">
        <v>1</v>
      </c>
      <c r="I6716" s="5">
        <f>VLOOKUP(B6716,[1]EXEL!$D$1:$N$65536,11,FALSE)</f>
        <v>238</v>
      </c>
      <c r="J6716" s="5">
        <f>VLOOKUP(B6716,[1]EXEL!$D$1:$P$65536,13,FALSE)</f>
        <v>14</v>
      </c>
      <c r="K6716" s="3" t="s">
        <v>18</v>
      </c>
      <c r="L6716" s="3" t="s">
        <v>10</v>
      </c>
      <c r="M6716" s="3" t="s">
        <v>167</v>
      </c>
      <c r="N6716" s="3" t="s">
        <v>20940</v>
      </c>
      <c r="O6716" s="3" t="s">
        <v>20941</v>
      </c>
      <c r="P6716" s="3" t="s">
        <v>20942</v>
      </c>
      <c r="Q6716" s="3" t="s">
        <v>7877</v>
      </c>
      <c r="R6716" s="3" t="s">
        <v>2679</v>
      </c>
      <c r="S6716" s="3" t="s">
        <v>21047</v>
      </c>
      <c r="T6716" s="3" t="s">
        <v>248</v>
      </c>
      <c r="U6716" s="3" t="s">
        <v>249</v>
      </c>
      <c r="V6716" s="6" t="s">
        <v>21047</v>
      </c>
    </row>
    <row r="6717" spans="1:22" ht="15.95" customHeight="1" x14ac:dyDescent="0.25">
      <c r="A6717" s="3" t="s">
        <v>9</v>
      </c>
      <c r="B6717" s="3" t="s">
        <v>21050</v>
      </c>
      <c r="C6717" s="3" t="s">
        <v>21045</v>
      </c>
      <c r="D6717" s="3" t="s">
        <v>9</v>
      </c>
      <c r="E6717" s="8">
        <v>115</v>
      </c>
      <c r="F6717" s="3" t="s">
        <v>21051</v>
      </c>
      <c r="G6717" s="4">
        <v>1</v>
      </c>
      <c r="H6717" s="4">
        <v>1</v>
      </c>
      <c r="I6717" s="5">
        <f>VLOOKUP(B6717,[1]EXEL!$D$1:$N$65536,11,FALSE)</f>
        <v>238</v>
      </c>
      <c r="J6717" s="5">
        <f>VLOOKUP(B6717,[1]EXEL!$D$1:$P$65536,13,FALSE)</f>
        <v>14</v>
      </c>
      <c r="K6717" s="3" t="s">
        <v>18</v>
      </c>
      <c r="L6717" s="3" t="s">
        <v>10</v>
      </c>
      <c r="M6717" s="3" t="s">
        <v>167</v>
      </c>
      <c r="N6717" s="3" t="s">
        <v>20940</v>
      </c>
      <c r="O6717" s="3" t="s">
        <v>20941</v>
      </c>
      <c r="P6717" s="3" t="s">
        <v>20942</v>
      </c>
      <c r="Q6717" s="3" t="s">
        <v>7877</v>
      </c>
      <c r="R6717" s="3" t="s">
        <v>2679</v>
      </c>
      <c r="S6717" s="3" t="s">
        <v>21047</v>
      </c>
      <c r="T6717" s="3" t="s">
        <v>872</v>
      </c>
      <c r="U6717" s="3" t="s">
        <v>873</v>
      </c>
      <c r="V6717" s="6" t="s">
        <v>21047</v>
      </c>
    </row>
    <row r="6718" spans="1:22" ht="15.95" customHeight="1" x14ac:dyDescent="0.25">
      <c r="A6718" s="3" t="s">
        <v>9</v>
      </c>
      <c r="B6718" s="3" t="s">
        <v>21052</v>
      </c>
      <c r="C6718" s="3" t="s">
        <v>21053</v>
      </c>
      <c r="D6718" s="3" t="s">
        <v>9</v>
      </c>
      <c r="E6718" s="8">
        <v>143</v>
      </c>
      <c r="F6718" s="3" t="s">
        <v>21054</v>
      </c>
      <c r="G6718" s="4">
        <v>1</v>
      </c>
      <c r="H6718" s="4">
        <v>1</v>
      </c>
      <c r="I6718" s="5">
        <f>VLOOKUP(B6718,[1]EXEL!$D$1:$N$65536,11,FALSE)</f>
        <v>238</v>
      </c>
      <c r="J6718" s="5">
        <f>VLOOKUP(B6718,[1]EXEL!$D$1:$P$65536,13,FALSE)</f>
        <v>14</v>
      </c>
      <c r="K6718" s="3" t="s">
        <v>18</v>
      </c>
      <c r="L6718" s="3" t="s">
        <v>10</v>
      </c>
      <c r="M6718" s="3" t="s">
        <v>167</v>
      </c>
      <c r="N6718" s="3" t="s">
        <v>20940</v>
      </c>
      <c r="O6718" s="3" t="s">
        <v>20941</v>
      </c>
      <c r="P6718" s="3" t="s">
        <v>20942</v>
      </c>
      <c r="Q6718" s="3" t="s">
        <v>7877</v>
      </c>
      <c r="R6718" s="3" t="s">
        <v>2679</v>
      </c>
      <c r="S6718" s="3" t="s">
        <v>21055</v>
      </c>
      <c r="T6718" s="3" t="s">
        <v>260</v>
      </c>
      <c r="U6718" s="3" t="s">
        <v>261</v>
      </c>
      <c r="V6718" s="6" t="s">
        <v>21055</v>
      </c>
    </row>
    <row r="6719" spans="1:22" ht="15.95" customHeight="1" x14ac:dyDescent="0.25">
      <c r="A6719" s="3" t="s">
        <v>9</v>
      </c>
      <c r="B6719" s="3" t="s">
        <v>21056</v>
      </c>
      <c r="C6719" s="3" t="s">
        <v>21053</v>
      </c>
      <c r="D6719" s="3" t="s">
        <v>9</v>
      </c>
      <c r="E6719" s="8">
        <v>102</v>
      </c>
      <c r="F6719" s="3" t="s">
        <v>21057</v>
      </c>
      <c r="G6719" s="4">
        <v>1</v>
      </c>
      <c r="H6719" s="4">
        <v>1</v>
      </c>
      <c r="I6719" s="5">
        <f>VLOOKUP(B6719,[1]EXEL!$D$1:$N$65536,11,FALSE)</f>
        <v>238</v>
      </c>
      <c r="J6719" s="5">
        <f>VLOOKUP(B6719,[1]EXEL!$D$1:$P$65536,13,FALSE)</f>
        <v>14</v>
      </c>
      <c r="K6719" s="3" t="s">
        <v>18</v>
      </c>
      <c r="L6719" s="3" t="s">
        <v>10</v>
      </c>
      <c r="M6719" s="3" t="s">
        <v>167</v>
      </c>
      <c r="N6719" s="3" t="s">
        <v>20940</v>
      </c>
      <c r="O6719" s="3" t="s">
        <v>20941</v>
      </c>
      <c r="P6719" s="3" t="s">
        <v>20942</v>
      </c>
      <c r="Q6719" s="3" t="s">
        <v>7877</v>
      </c>
      <c r="R6719" s="3" t="s">
        <v>2679</v>
      </c>
      <c r="S6719" s="3" t="s">
        <v>21055</v>
      </c>
      <c r="T6719" s="3" t="s">
        <v>248</v>
      </c>
      <c r="U6719" s="3" t="s">
        <v>249</v>
      </c>
      <c r="V6719" s="6" t="s">
        <v>21055</v>
      </c>
    </row>
    <row r="6720" spans="1:22" ht="15.95" customHeight="1" x14ac:dyDescent="0.25">
      <c r="A6720" s="3" t="s">
        <v>9</v>
      </c>
      <c r="B6720" s="3" t="s">
        <v>21058</v>
      </c>
      <c r="C6720" s="3" t="s">
        <v>21053</v>
      </c>
      <c r="D6720" s="3" t="s">
        <v>9</v>
      </c>
      <c r="E6720" s="8">
        <v>128</v>
      </c>
      <c r="F6720" s="3" t="s">
        <v>21059</v>
      </c>
      <c r="G6720" s="4">
        <v>1</v>
      </c>
      <c r="H6720" s="4">
        <v>1</v>
      </c>
      <c r="I6720" s="5">
        <f>VLOOKUP(B6720,[1]EXEL!$D$1:$N$65536,11,FALSE)</f>
        <v>238</v>
      </c>
      <c r="J6720" s="5">
        <f>VLOOKUP(B6720,[1]EXEL!$D$1:$P$65536,13,FALSE)</f>
        <v>14</v>
      </c>
      <c r="K6720" s="3" t="s">
        <v>18</v>
      </c>
      <c r="L6720" s="3" t="s">
        <v>10</v>
      </c>
      <c r="M6720" s="3" t="s">
        <v>167</v>
      </c>
      <c r="N6720" s="3" t="s">
        <v>20940</v>
      </c>
      <c r="O6720" s="3" t="s">
        <v>20941</v>
      </c>
      <c r="P6720" s="3" t="s">
        <v>20942</v>
      </c>
      <c r="Q6720" s="3" t="s">
        <v>7877</v>
      </c>
      <c r="R6720" s="3" t="s">
        <v>2679</v>
      </c>
      <c r="S6720" s="3" t="s">
        <v>21055</v>
      </c>
      <c r="T6720" s="3" t="s">
        <v>872</v>
      </c>
      <c r="U6720" s="3" t="s">
        <v>873</v>
      </c>
      <c r="V6720" s="6" t="s">
        <v>21055</v>
      </c>
    </row>
    <row r="6721" spans="1:22" ht="15.95" customHeight="1" x14ac:dyDescent="0.25">
      <c r="A6721" s="3" t="s">
        <v>9</v>
      </c>
      <c r="B6721" s="3" t="s">
        <v>21060</v>
      </c>
      <c r="C6721" s="3" t="s">
        <v>21061</v>
      </c>
      <c r="D6721" s="3" t="s">
        <v>9</v>
      </c>
      <c r="E6721" s="8">
        <v>157</v>
      </c>
      <c r="F6721" s="3" t="s">
        <v>21062</v>
      </c>
      <c r="G6721" s="4">
        <v>1</v>
      </c>
      <c r="H6721" s="4">
        <v>1</v>
      </c>
      <c r="I6721" s="5">
        <f>VLOOKUP(B6721,[1]EXEL!$D$1:$N$65536,11,FALSE)</f>
        <v>238</v>
      </c>
      <c r="J6721" s="5">
        <f>VLOOKUP(B6721,[1]EXEL!$D$1:$P$65536,13,FALSE)</f>
        <v>14</v>
      </c>
      <c r="K6721" s="3" t="s">
        <v>18</v>
      </c>
      <c r="L6721" s="3" t="s">
        <v>10</v>
      </c>
      <c r="M6721" s="3" t="s">
        <v>167</v>
      </c>
      <c r="N6721" s="3" t="s">
        <v>20940</v>
      </c>
      <c r="O6721" s="3" t="s">
        <v>20941</v>
      </c>
      <c r="P6721" s="3" t="s">
        <v>20942</v>
      </c>
      <c r="Q6721" s="3" t="s">
        <v>7877</v>
      </c>
      <c r="R6721" s="3" t="s">
        <v>2679</v>
      </c>
      <c r="S6721" s="3" t="s">
        <v>21063</v>
      </c>
      <c r="T6721" s="3" t="s">
        <v>260</v>
      </c>
      <c r="U6721" s="3" t="s">
        <v>261</v>
      </c>
      <c r="V6721" s="6" t="s">
        <v>21063</v>
      </c>
    </row>
    <row r="6722" spans="1:22" ht="15.95" customHeight="1" x14ac:dyDescent="0.25">
      <c r="A6722" s="3" t="s">
        <v>9</v>
      </c>
      <c r="B6722" s="3" t="s">
        <v>21064</v>
      </c>
      <c r="C6722" s="3" t="s">
        <v>21061</v>
      </c>
      <c r="D6722" s="3" t="s">
        <v>9</v>
      </c>
      <c r="E6722" s="8">
        <v>112</v>
      </c>
      <c r="F6722" s="3" t="s">
        <v>21065</v>
      </c>
      <c r="G6722" s="4">
        <v>1</v>
      </c>
      <c r="H6722" s="4">
        <v>1</v>
      </c>
      <c r="I6722" s="5">
        <f>VLOOKUP(B6722,[1]EXEL!$D$1:$N$65536,11,FALSE)</f>
        <v>238</v>
      </c>
      <c r="J6722" s="5">
        <f>VLOOKUP(B6722,[1]EXEL!$D$1:$P$65536,13,FALSE)</f>
        <v>14</v>
      </c>
      <c r="K6722" s="3" t="s">
        <v>18</v>
      </c>
      <c r="L6722" s="3" t="s">
        <v>10</v>
      </c>
      <c r="M6722" s="3" t="s">
        <v>167</v>
      </c>
      <c r="N6722" s="3" t="s">
        <v>20940</v>
      </c>
      <c r="O6722" s="3" t="s">
        <v>20941</v>
      </c>
      <c r="P6722" s="3" t="s">
        <v>20942</v>
      </c>
      <c r="Q6722" s="3" t="s">
        <v>7877</v>
      </c>
      <c r="R6722" s="3" t="s">
        <v>2679</v>
      </c>
      <c r="S6722" s="3" t="s">
        <v>21063</v>
      </c>
      <c r="T6722" s="3" t="s">
        <v>248</v>
      </c>
      <c r="U6722" s="3" t="s">
        <v>249</v>
      </c>
      <c r="V6722" s="6" t="s">
        <v>21063</v>
      </c>
    </row>
    <row r="6723" spans="1:22" ht="15.95" customHeight="1" x14ac:dyDescent="0.25">
      <c r="A6723" s="3" t="s">
        <v>9</v>
      </c>
      <c r="B6723" s="3" t="s">
        <v>21066</v>
      </c>
      <c r="C6723" s="3" t="s">
        <v>21061</v>
      </c>
      <c r="D6723" s="3" t="s">
        <v>9</v>
      </c>
      <c r="E6723" s="8">
        <v>141</v>
      </c>
      <c r="F6723" s="3" t="s">
        <v>21067</v>
      </c>
      <c r="G6723" s="4">
        <v>1</v>
      </c>
      <c r="H6723" s="4">
        <v>1</v>
      </c>
      <c r="I6723" s="5">
        <f>VLOOKUP(B6723,[1]EXEL!$D$1:$N$65536,11,FALSE)</f>
        <v>238</v>
      </c>
      <c r="J6723" s="5">
        <f>VLOOKUP(B6723,[1]EXEL!$D$1:$P$65536,13,FALSE)</f>
        <v>14</v>
      </c>
      <c r="K6723" s="3" t="s">
        <v>18</v>
      </c>
      <c r="L6723" s="3" t="s">
        <v>10</v>
      </c>
      <c r="M6723" s="3" t="s">
        <v>167</v>
      </c>
      <c r="N6723" s="3" t="s">
        <v>20940</v>
      </c>
      <c r="O6723" s="3" t="s">
        <v>20941</v>
      </c>
      <c r="P6723" s="3" t="s">
        <v>20942</v>
      </c>
      <c r="Q6723" s="3" t="s">
        <v>7877</v>
      </c>
      <c r="R6723" s="3" t="s">
        <v>2679</v>
      </c>
      <c r="S6723" s="3" t="s">
        <v>21063</v>
      </c>
      <c r="T6723" s="3" t="s">
        <v>872</v>
      </c>
      <c r="U6723" s="3" t="s">
        <v>873</v>
      </c>
      <c r="V6723" s="6" t="s">
        <v>21063</v>
      </c>
    </row>
    <row r="6724" spans="1:22" ht="15.95" customHeight="1" x14ac:dyDescent="0.25">
      <c r="A6724" s="3" t="s">
        <v>9</v>
      </c>
      <c r="B6724" s="3" t="s">
        <v>21068</v>
      </c>
      <c r="C6724" s="3" t="s">
        <v>21069</v>
      </c>
      <c r="D6724" s="3" t="s">
        <v>16</v>
      </c>
      <c r="E6724" s="8">
        <v>249</v>
      </c>
      <c r="F6724" s="3" t="s">
        <v>21070</v>
      </c>
      <c r="G6724" s="4">
        <v>2.3140000000000001</v>
      </c>
      <c r="H6724" s="4">
        <v>0.14143430000000001</v>
      </c>
      <c r="I6724" s="5">
        <f>VLOOKUP(B6724,[1]EXEL!$D$1:$N$65536,11,FALSE)</f>
        <v>160</v>
      </c>
      <c r="J6724" s="5">
        <f>VLOOKUP(B6724,[1]EXEL!$D$1:$P$65536,13,FALSE)</f>
        <v>16</v>
      </c>
      <c r="K6724" s="3" t="s">
        <v>18</v>
      </c>
      <c r="L6724" s="3" t="s">
        <v>17</v>
      </c>
      <c r="M6724" s="3" t="s">
        <v>167</v>
      </c>
      <c r="N6724" s="3" t="s">
        <v>20940</v>
      </c>
      <c r="O6724" s="3" t="s">
        <v>20941</v>
      </c>
      <c r="P6724" s="3" t="s">
        <v>21071</v>
      </c>
      <c r="Q6724" s="3" t="s">
        <v>7877</v>
      </c>
      <c r="R6724" s="3" t="s">
        <v>2679</v>
      </c>
      <c r="S6724" s="3" t="s">
        <v>21072</v>
      </c>
      <c r="T6724" s="3" t="s">
        <v>260</v>
      </c>
      <c r="U6724" s="3" t="s">
        <v>261</v>
      </c>
      <c r="V6724" s="6" t="s">
        <v>21072</v>
      </c>
    </row>
    <row r="6725" spans="1:22" ht="15.95" customHeight="1" x14ac:dyDescent="0.25">
      <c r="A6725" s="3" t="s">
        <v>9</v>
      </c>
      <c r="B6725" s="3" t="s">
        <v>21073</v>
      </c>
      <c r="C6725" s="3" t="s">
        <v>21074</v>
      </c>
      <c r="D6725" s="3" t="s">
        <v>16</v>
      </c>
      <c r="E6725" s="8">
        <v>178</v>
      </c>
      <c r="F6725" s="3" t="s">
        <v>21075</v>
      </c>
      <c r="G6725" s="4">
        <v>2.3140000000000001</v>
      </c>
      <c r="H6725" s="4">
        <v>0.14143430000000001</v>
      </c>
      <c r="I6725" s="5">
        <f>VLOOKUP(B6725,[1]EXEL!$D$1:$N$65536,11,FALSE)</f>
        <v>160</v>
      </c>
      <c r="J6725" s="5">
        <f>VLOOKUP(B6725,[1]EXEL!$D$1:$P$65536,13,FALSE)</f>
        <v>16</v>
      </c>
      <c r="K6725" s="3" t="s">
        <v>18</v>
      </c>
      <c r="L6725" s="3" t="s">
        <v>17</v>
      </c>
      <c r="M6725" s="3" t="s">
        <v>167</v>
      </c>
      <c r="N6725" s="3" t="s">
        <v>20940</v>
      </c>
      <c r="O6725" s="3" t="s">
        <v>20941</v>
      </c>
      <c r="P6725" s="3" t="s">
        <v>21071</v>
      </c>
      <c r="Q6725" s="3" t="s">
        <v>7877</v>
      </c>
      <c r="R6725" s="3" t="s">
        <v>2679</v>
      </c>
      <c r="S6725" s="3" t="s">
        <v>21072</v>
      </c>
      <c r="T6725" s="3" t="s">
        <v>248</v>
      </c>
      <c r="U6725" s="3" t="s">
        <v>249</v>
      </c>
      <c r="V6725" s="6" t="s">
        <v>21072</v>
      </c>
    </row>
    <row r="6726" spans="1:22" ht="15.95" customHeight="1" x14ac:dyDescent="0.25">
      <c r="A6726" s="3" t="s">
        <v>9</v>
      </c>
      <c r="B6726" s="3" t="s">
        <v>21076</v>
      </c>
      <c r="C6726" s="3" t="s">
        <v>21077</v>
      </c>
      <c r="D6726" s="3" t="s">
        <v>16</v>
      </c>
      <c r="E6726" s="8">
        <v>222</v>
      </c>
      <c r="F6726" s="3" t="s">
        <v>21078</v>
      </c>
      <c r="G6726" s="4">
        <v>2.3140000000000001</v>
      </c>
      <c r="H6726" s="4">
        <v>0.14143430000000001</v>
      </c>
      <c r="I6726" s="5">
        <f>VLOOKUP(B6726,[1]EXEL!$D$1:$N$65536,11,FALSE)</f>
        <v>160</v>
      </c>
      <c r="J6726" s="5">
        <f>VLOOKUP(B6726,[1]EXEL!$D$1:$P$65536,13,FALSE)</f>
        <v>16</v>
      </c>
      <c r="K6726" s="3" t="s">
        <v>18</v>
      </c>
      <c r="L6726" s="3" t="s">
        <v>17</v>
      </c>
      <c r="M6726" s="3" t="s">
        <v>167</v>
      </c>
      <c r="N6726" s="3" t="s">
        <v>20940</v>
      </c>
      <c r="O6726" s="3" t="s">
        <v>20941</v>
      </c>
      <c r="P6726" s="3" t="s">
        <v>21071</v>
      </c>
      <c r="Q6726" s="3" t="s">
        <v>7877</v>
      </c>
      <c r="R6726" s="3" t="s">
        <v>2679</v>
      </c>
      <c r="S6726" s="3" t="s">
        <v>21072</v>
      </c>
      <c r="T6726" s="3" t="s">
        <v>872</v>
      </c>
      <c r="U6726" s="3" t="s">
        <v>873</v>
      </c>
      <c r="V6726" s="6" t="s">
        <v>21072</v>
      </c>
    </row>
    <row r="6727" spans="1:22" ht="15.95" customHeight="1" x14ac:dyDescent="0.25">
      <c r="A6727" s="3" t="s">
        <v>9</v>
      </c>
      <c r="B6727" s="3" t="s">
        <v>21079</v>
      </c>
      <c r="C6727" s="3" t="s">
        <v>21080</v>
      </c>
      <c r="D6727" s="3" t="s">
        <v>9</v>
      </c>
      <c r="E6727" s="8">
        <v>295</v>
      </c>
      <c r="F6727" s="3" t="s">
        <v>21081</v>
      </c>
      <c r="G6727" s="4">
        <v>2</v>
      </c>
      <c r="H6727" s="4">
        <v>0.127</v>
      </c>
      <c r="I6727" s="5">
        <f>VLOOKUP(B6727,[1]EXEL!$D$1:$N$65536,11,FALSE)</f>
        <v>240</v>
      </c>
      <c r="J6727" s="5">
        <f>VLOOKUP(B6727,[1]EXEL!$D$1:$P$65536,13,FALSE)</f>
        <v>24</v>
      </c>
      <c r="K6727" s="3" t="s">
        <v>18</v>
      </c>
      <c r="L6727" s="3" t="s">
        <v>10</v>
      </c>
      <c r="M6727" s="3" t="s">
        <v>167</v>
      </c>
      <c r="N6727" s="3" t="s">
        <v>20940</v>
      </c>
      <c r="O6727" s="3" t="s">
        <v>20941</v>
      </c>
      <c r="P6727" s="3" t="s">
        <v>21071</v>
      </c>
      <c r="Q6727" s="3" t="s">
        <v>7877</v>
      </c>
      <c r="R6727" s="3" t="s">
        <v>2679</v>
      </c>
      <c r="S6727" s="3" t="s">
        <v>21082</v>
      </c>
      <c r="T6727" s="3" t="s">
        <v>260</v>
      </c>
      <c r="U6727" s="3" t="s">
        <v>261</v>
      </c>
      <c r="V6727" s="6" t="s">
        <v>21082</v>
      </c>
    </row>
    <row r="6728" spans="1:22" ht="15.95" customHeight="1" x14ac:dyDescent="0.25">
      <c r="A6728" s="3" t="s">
        <v>9</v>
      </c>
      <c r="B6728" s="3" t="s">
        <v>21083</v>
      </c>
      <c r="C6728" s="3" t="s">
        <v>21084</v>
      </c>
      <c r="D6728" s="3" t="s">
        <v>9</v>
      </c>
      <c r="E6728" s="8">
        <v>211</v>
      </c>
      <c r="F6728" s="3" t="s">
        <v>21085</v>
      </c>
      <c r="G6728" s="4">
        <v>2</v>
      </c>
      <c r="H6728" s="4">
        <v>0.127</v>
      </c>
      <c r="I6728" s="5">
        <f>VLOOKUP(B6728,[1]EXEL!$D$1:$N$65536,11,FALSE)</f>
        <v>240</v>
      </c>
      <c r="J6728" s="5">
        <f>VLOOKUP(B6728,[1]EXEL!$D$1:$P$65536,13,FALSE)</f>
        <v>24</v>
      </c>
      <c r="K6728" s="3" t="s">
        <v>18</v>
      </c>
      <c r="L6728" s="3" t="s">
        <v>10</v>
      </c>
      <c r="M6728" s="3" t="s">
        <v>167</v>
      </c>
      <c r="N6728" s="3" t="s">
        <v>20940</v>
      </c>
      <c r="O6728" s="3" t="s">
        <v>20941</v>
      </c>
      <c r="P6728" s="3" t="s">
        <v>21071</v>
      </c>
      <c r="Q6728" s="3" t="s">
        <v>7877</v>
      </c>
      <c r="R6728" s="3" t="s">
        <v>2679</v>
      </c>
      <c r="S6728" s="3" t="s">
        <v>21082</v>
      </c>
      <c r="T6728" s="3" t="s">
        <v>248</v>
      </c>
      <c r="U6728" s="3" t="s">
        <v>249</v>
      </c>
      <c r="V6728" s="6" t="s">
        <v>21082</v>
      </c>
    </row>
    <row r="6729" spans="1:22" ht="15.95" customHeight="1" x14ac:dyDescent="0.25">
      <c r="A6729" s="3" t="s">
        <v>9</v>
      </c>
      <c r="B6729" s="3" t="s">
        <v>21086</v>
      </c>
      <c r="C6729" s="3" t="s">
        <v>21087</v>
      </c>
      <c r="D6729" s="3" t="s">
        <v>16</v>
      </c>
      <c r="E6729" s="8">
        <v>264</v>
      </c>
      <c r="F6729" s="3" t="s">
        <v>21088</v>
      </c>
      <c r="G6729" s="4">
        <v>2</v>
      </c>
      <c r="H6729" s="4">
        <v>0.127</v>
      </c>
      <c r="I6729" s="5">
        <f>VLOOKUP(B6729,[1]EXEL!$D$1:$N$65536,11,FALSE)</f>
        <v>240</v>
      </c>
      <c r="J6729" s="5">
        <f>VLOOKUP(B6729,[1]EXEL!$D$1:$P$65536,13,FALSE)</f>
        <v>24</v>
      </c>
      <c r="K6729" s="3" t="s">
        <v>18</v>
      </c>
      <c r="L6729" s="3" t="s">
        <v>17</v>
      </c>
      <c r="M6729" s="3" t="s">
        <v>167</v>
      </c>
      <c r="N6729" s="3" t="s">
        <v>20940</v>
      </c>
      <c r="O6729" s="3" t="s">
        <v>20941</v>
      </c>
      <c r="P6729" s="3" t="s">
        <v>21071</v>
      </c>
      <c r="Q6729" s="3" t="s">
        <v>7877</v>
      </c>
      <c r="R6729" s="3" t="s">
        <v>2679</v>
      </c>
      <c r="S6729" s="3" t="s">
        <v>21082</v>
      </c>
      <c r="T6729" s="3" t="s">
        <v>872</v>
      </c>
      <c r="U6729" s="3" t="s">
        <v>873</v>
      </c>
      <c r="V6729" s="6" t="s">
        <v>21082</v>
      </c>
    </row>
    <row r="6730" spans="1:22" ht="15.95" customHeight="1" x14ac:dyDescent="0.25">
      <c r="A6730" s="3" t="s">
        <v>9</v>
      </c>
      <c r="B6730" s="3" t="s">
        <v>21089</v>
      </c>
      <c r="C6730" s="3" t="s">
        <v>21090</v>
      </c>
      <c r="D6730" s="3" t="s">
        <v>16</v>
      </c>
      <c r="E6730" s="8">
        <v>304</v>
      </c>
      <c r="F6730" s="3" t="s">
        <v>21091</v>
      </c>
      <c r="G6730" s="4">
        <v>2.3140000000000001</v>
      </c>
      <c r="H6730" s="4">
        <v>0.14143430000000001</v>
      </c>
      <c r="I6730" s="5">
        <f>VLOOKUP(B6730,[1]EXEL!$D$1:$N$65536,11,FALSE)</f>
        <v>240</v>
      </c>
      <c r="J6730" s="5">
        <f>VLOOKUP(B6730,[1]EXEL!$D$1:$P$65536,13,FALSE)</f>
        <v>24</v>
      </c>
      <c r="K6730" s="3" t="s">
        <v>18</v>
      </c>
      <c r="L6730" s="3" t="s">
        <v>17</v>
      </c>
      <c r="M6730" s="3" t="s">
        <v>167</v>
      </c>
      <c r="N6730" s="3" t="s">
        <v>20940</v>
      </c>
      <c r="O6730" s="3" t="s">
        <v>20941</v>
      </c>
      <c r="P6730" s="3" t="s">
        <v>21071</v>
      </c>
      <c r="Q6730" s="3" t="s">
        <v>7877</v>
      </c>
      <c r="R6730" s="3" t="s">
        <v>2679</v>
      </c>
      <c r="S6730" s="3" t="s">
        <v>21092</v>
      </c>
      <c r="T6730" s="3" t="s">
        <v>260</v>
      </c>
      <c r="U6730" s="3" t="s">
        <v>261</v>
      </c>
      <c r="V6730" s="6" t="s">
        <v>21092</v>
      </c>
    </row>
    <row r="6731" spans="1:22" ht="15.95" customHeight="1" x14ac:dyDescent="0.25">
      <c r="A6731" s="3" t="s">
        <v>9</v>
      </c>
      <c r="B6731" s="3" t="s">
        <v>21093</v>
      </c>
      <c r="C6731" s="3" t="s">
        <v>21094</v>
      </c>
      <c r="D6731" s="3" t="s">
        <v>9</v>
      </c>
      <c r="E6731" s="8">
        <v>217</v>
      </c>
      <c r="F6731" s="3" t="s">
        <v>21095</v>
      </c>
      <c r="G6731" s="4">
        <v>2.3140000000000001</v>
      </c>
      <c r="H6731" s="4">
        <v>0.14143430000000001</v>
      </c>
      <c r="I6731" s="5">
        <f>VLOOKUP(B6731,[1]EXEL!$D$1:$N$65536,11,FALSE)</f>
        <v>240</v>
      </c>
      <c r="J6731" s="5">
        <f>VLOOKUP(B6731,[1]EXEL!$D$1:$P$65536,13,FALSE)</f>
        <v>24</v>
      </c>
      <c r="K6731" s="3" t="s">
        <v>18</v>
      </c>
      <c r="L6731" s="3" t="s">
        <v>10</v>
      </c>
      <c r="M6731" s="3" t="s">
        <v>167</v>
      </c>
      <c r="N6731" s="3" t="s">
        <v>20940</v>
      </c>
      <c r="O6731" s="3" t="s">
        <v>20941</v>
      </c>
      <c r="P6731" s="3" t="s">
        <v>21071</v>
      </c>
      <c r="Q6731" s="3" t="s">
        <v>7877</v>
      </c>
      <c r="R6731" s="3" t="s">
        <v>2679</v>
      </c>
      <c r="S6731" s="3" t="s">
        <v>21092</v>
      </c>
      <c r="T6731" s="3" t="s">
        <v>248</v>
      </c>
      <c r="U6731" s="3" t="s">
        <v>249</v>
      </c>
      <c r="V6731" s="6" t="s">
        <v>21092</v>
      </c>
    </row>
    <row r="6732" spans="1:22" ht="15.95" customHeight="1" x14ac:dyDescent="0.25">
      <c r="A6732" s="3" t="s">
        <v>9</v>
      </c>
      <c r="B6732" s="3" t="s">
        <v>21096</v>
      </c>
      <c r="C6732" s="3" t="s">
        <v>21097</v>
      </c>
      <c r="D6732" s="3" t="s">
        <v>16</v>
      </c>
      <c r="E6732" s="8">
        <v>271</v>
      </c>
      <c r="F6732" s="3" t="s">
        <v>21098</v>
      </c>
      <c r="G6732" s="4">
        <v>2.3140000000000001</v>
      </c>
      <c r="H6732" s="4">
        <v>0.14143430000000001</v>
      </c>
      <c r="I6732" s="5">
        <f>VLOOKUP(B6732,[1]EXEL!$D$1:$N$65536,11,FALSE)</f>
        <v>240</v>
      </c>
      <c r="J6732" s="5">
        <f>VLOOKUP(B6732,[1]EXEL!$D$1:$P$65536,13,FALSE)</f>
        <v>24</v>
      </c>
      <c r="K6732" s="3" t="s">
        <v>18</v>
      </c>
      <c r="L6732" s="3" t="s">
        <v>17</v>
      </c>
      <c r="M6732" s="3" t="s">
        <v>167</v>
      </c>
      <c r="N6732" s="3" t="s">
        <v>20940</v>
      </c>
      <c r="O6732" s="3" t="s">
        <v>20941</v>
      </c>
      <c r="P6732" s="3" t="s">
        <v>21071</v>
      </c>
      <c r="Q6732" s="3" t="s">
        <v>7877</v>
      </c>
      <c r="R6732" s="3" t="s">
        <v>2679</v>
      </c>
      <c r="S6732" s="3" t="s">
        <v>21092</v>
      </c>
      <c r="T6732" s="3" t="s">
        <v>872</v>
      </c>
      <c r="U6732" s="3" t="s">
        <v>873</v>
      </c>
      <c r="V6732" s="6" t="s">
        <v>21092</v>
      </c>
    </row>
    <row r="6733" spans="1:22" ht="15.95" customHeight="1" x14ac:dyDescent="0.25">
      <c r="A6733" s="3" t="s">
        <v>9</v>
      </c>
      <c r="B6733" s="3" t="s">
        <v>21099</v>
      </c>
      <c r="C6733" s="3" t="s">
        <v>21100</v>
      </c>
      <c r="D6733" s="3" t="s">
        <v>9</v>
      </c>
      <c r="E6733" s="8">
        <v>249</v>
      </c>
      <c r="F6733" s="3" t="s">
        <v>21101</v>
      </c>
      <c r="G6733" s="4">
        <v>2.3140000000000001</v>
      </c>
      <c r="H6733" s="4">
        <v>0.14143430000000001</v>
      </c>
      <c r="I6733" s="5">
        <f>VLOOKUP(B6733,[1]EXEL!$D$1:$N$65536,11,FALSE)</f>
        <v>368</v>
      </c>
      <c r="J6733" s="5">
        <f>VLOOKUP(B6733,[1]EXEL!$D$1:$P$65536,13,FALSE)</f>
        <v>16</v>
      </c>
      <c r="K6733" s="3" t="s">
        <v>18</v>
      </c>
      <c r="L6733" s="3" t="s">
        <v>10</v>
      </c>
      <c r="M6733" s="3" t="s">
        <v>167</v>
      </c>
      <c r="N6733" s="3" t="s">
        <v>20940</v>
      </c>
      <c r="O6733" s="3" t="s">
        <v>20941</v>
      </c>
      <c r="P6733" s="3" t="s">
        <v>21071</v>
      </c>
      <c r="Q6733" s="3" t="s">
        <v>7877</v>
      </c>
      <c r="R6733" s="3" t="s">
        <v>2679</v>
      </c>
      <c r="S6733" s="3" t="s">
        <v>21102</v>
      </c>
      <c r="T6733" s="3" t="s">
        <v>260</v>
      </c>
      <c r="U6733" s="3" t="s">
        <v>261</v>
      </c>
      <c r="V6733" s="6" t="s">
        <v>21102</v>
      </c>
    </row>
    <row r="6734" spans="1:22" ht="15.95" customHeight="1" x14ac:dyDescent="0.25">
      <c r="A6734" s="3" t="s">
        <v>9</v>
      </c>
      <c r="B6734" s="3" t="s">
        <v>21103</v>
      </c>
      <c r="C6734" s="3" t="s">
        <v>21104</v>
      </c>
      <c r="D6734" s="3" t="s">
        <v>9</v>
      </c>
      <c r="E6734" s="8">
        <v>178</v>
      </c>
      <c r="F6734" s="3" t="s">
        <v>21105</v>
      </c>
      <c r="G6734" s="4">
        <v>2.3140000000000001</v>
      </c>
      <c r="H6734" s="4">
        <v>0.14143430000000001</v>
      </c>
      <c r="I6734" s="5">
        <f>VLOOKUP(B6734,[1]EXEL!$D$1:$N$65536,11,FALSE)</f>
        <v>368</v>
      </c>
      <c r="J6734" s="5">
        <f>VLOOKUP(B6734,[1]EXEL!$D$1:$P$65536,13,FALSE)</f>
        <v>16</v>
      </c>
      <c r="K6734" s="3" t="s">
        <v>18</v>
      </c>
      <c r="L6734" s="3" t="s">
        <v>10</v>
      </c>
      <c r="M6734" s="3" t="s">
        <v>167</v>
      </c>
      <c r="N6734" s="3" t="s">
        <v>20940</v>
      </c>
      <c r="O6734" s="3" t="s">
        <v>20941</v>
      </c>
      <c r="P6734" s="3" t="s">
        <v>21071</v>
      </c>
      <c r="Q6734" s="3" t="s">
        <v>7877</v>
      </c>
      <c r="R6734" s="3" t="s">
        <v>2679</v>
      </c>
      <c r="S6734" s="3" t="s">
        <v>21102</v>
      </c>
      <c r="T6734" s="3" t="s">
        <v>248</v>
      </c>
      <c r="U6734" s="3" t="s">
        <v>249</v>
      </c>
      <c r="V6734" s="6" t="s">
        <v>21102</v>
      </c>
    </row>
    <row r="6735" spans="1:22" ht="15.95" customHeight="1" x14ac:dyDescent="0.25">
      <c r="A6735" s="3" t="s">
        <v>9</v>
      </c>
      <c r="B6735" s="3" t="s">
        <v>21106</v>
      </c>
      <c r="C6735" s="3" t="s">
        <v>21107</v>
      </c>
      <c r="D6735" s="3" t="s">
        <v>16</v>
      </c>
      <c r="E6735" s="8">
        <v>222</v>
      </c>
      <c r="F6735" s="3" t="s">
        <v>21108</v>
      </c>
      <c r="G6735" s="4">
        <v>2.3140000000000001</v>
      </c>
      <c r="H6735" s="4">
        <v>0.14143430000000001</v>
      </c>
      <c r="I6735" s="5">
        <f>VLOOKUP(B6735,[1]EXEL!$D$1:$N$65536,11,FALSE)</f>
        <v>368</v>
      </c>
      <c r="J6735" s="5">
        <f>VLOOKUP(B6735,[1]EXEL!$D$1:$P$65536,13,FALSE)</f>
        <v>16</v>
      </c>
      <c r="K6735" s="3" t="s">
        <v>18</v>
      </c>
      <c r="L6735" s="3" t="s">
        <v>17</v>
      </c>
      <c r="M6735" s="3" t="s">
        <v>167</v>
      </c>
      <c r="N6735" s="3" t="s">
        <v>20940</v>
      </c>
      <c r="O6735" s="3" t="s">
        <v>20941</v>
      </c>
      <c r="P6735" s="3" t="s">
        <v>21071</v>
      </c>
      <c r="Q6735" s="3" t="s">
        <v>7877</v>
      </c>
      <c r="R6735" s="3" t="s">
        <v>2679</v>
      </c>
      <c r="S6735" s="3" t="s">
        <v>21102</v>
      </c>
      <c r="T6735" s="3" t="s">
        <v>872</v>
      </c>
      <c r="U6735" s="3" t="s">
        <v>873</v>
      </c>
      <c r="V6735" s="6" t="s">
        <v>21102</v>
      </c>
    </row>
    <row r="6736" spans="1:22" ht="15.95" customHeight="1" x14ac:dyDescent="0.25">
      <c r="A6736" s="3" t="s">
        <v>9</v>
      </c>
      <c r="B6736" s="3" t="s">
        <v>21110</v>
      </c>
      <c r="C6736" s="3" t="s">
        <v>21111</v>
      </c>
      <c r="D6736" s="3" t="s">
        <v>16</v>
      </c>
      <c r="E6736" s="8">
        <v>229</v>
      </c>
      <c r="F6736" s="3" t="s">
        <v>21112</v>
      </c>
      <c r="G6736" s="4">
        <v>2.2000000000000002</v>
      </c>
      <c r="H6736" s="4">
        <v>0.28999999999999998</v>
      </c>
      <c r="I6736" s="5">
        <f>VLOOKUP(B6736,[1]EXEL!$D$1:$N$65536,11,FALSE)</f>
        <v>120</v>
      </c>
      <c r="J6736" s="5">
        <f>VLOOKUP(B6736,[1]EXEL!$D$1:$P$65536,13,FALSE)</f>
        <v>12</v>
      </c>
      <c r="K6736" s="3" t="s">
        <v>18</v>
      </c>
      <c r="L6736" s="3" t="s">
        <v>17</v>
      </c>
      <c r="M6736" s="3" t="s">
        <v>167</v>
      </c>
      <c r="N6736" s="3" t="s">
        <v>20940</v>
      </c>
      <c r="O6736" s="3" t="s">
        <v>20941</v>
      </c>
      <c r="P6736" s="3" t="s">
        <v>21071</v>
      </c>
      <c r="Q6736" s="3" t="s">
        <v>7877</v>
      </c>
      <c r="R6736" s="3" t="s">
        <v>2679</v>
      </c>
      <c r="S6736" s="3" t="s">
        <v>21109</v>
      </c>
      <c r="T6736" s="3" t="s">
        <v>260</v>
      </c>
      <c r="U6736" s="3" t="s">
        <v>261</v>
      </c>
      <c r="V6736" s="6" t="s">
        <v>21109</v>
      </c>
    </row>
    <row r="6737" spans="1:22" ht="15.95" customHeight="1" x14ac:dyDescent="0.25">
      <c r="A6737" s="3" t="s">
        <v>9</v>
      </c>
      <c r="B6737" s="3" t="s">
        <v>21114</v>
      </c>
      <c r="C6737" s="3" t="s">
        <v>21115</v>
      </c>
      <c r="D6737" s="3" t="s">
        <v>9</v>
      </c>
      <c r="E6737" s="8">
        <v>267</v>
      </c>
      <c r="F6737" s="3" t="s">
        <v>21116</v>
      </c>
      <c r="G6737" s="4">
        <v>2.5</v>
      </c>
      <c r="H6737" s="4">
        <v>0.28999999999999998</v>
      </c>
      <c r="I6737" s="5">
        <f>VLOOKUP(B6737,[1]EXEL!$D$1:$N$65536,11,FALSE)</f>
        <v>120</v>
      </c>
      <c r="J6737" s="5">
        <f>VLOOKUP(B6737,[1]EXEL!$D$1:$P$65536,13,FALSE)</f>
        <v>12</v>
      </c>
      <c r="K6737" s="3" t="s">
        <v>18</v>
      </c>
      <c r="L6737" s="3" t="s">
        <v>10</v>
      </c>
      <c r="M6737" s="3" t="s">
        <v>167</v>
      </c>
      <c r="N6737" s="3" t="s">
        <v>20940</v>
      </c>
      <c r="O6737" s="3" t="s">
        <v>20941</v>
      </c>
      <c r="P6737" s="3" t="s">
        <v>21071</v>
      </c>
      <c r="Q6737" s="3" t="s">
        <v>7877</v>
      </c>
      <c r="R6737" s="3" t="s">
        <v>2679</v>
      </c>
      <c r="S6737" s="3" t="s">
        <v>21113</v>
      </c>
      <c r="T6737" s="3" t="s">
        <v>260</v>
      </c>
      <c r="U6737" s="3" t="s">
        <v>261</v>
      </c>
      <c r="V6737" s="6" t="s">
        <v>21113</v>
      </c>
    </row>
    <row r="6738" spans="1:22" ht="15.95" customHeight="1" x14ac:dyDescent="0.25">
      <c r="A6738" s="3" t="s">
        <v>9</v>
      </c>
      <c r="B6738" s="3" t="s">
        <v>21117</v>
      </c>
      <c r="C6738" s="3" t="s">
        <v>21118</v>
      </c>
      <c r="D6738" s="3" t="s">
        <v>9</v>
      </c>
      <c r="E6738" s="8">
        <v>190</v>
      </c>
      <c r="F6738" s="3" t="s">
        <v>21119</v>
      </c>
      <c r="G6738" s="4">
        <v>2.5</v>
      </c>
      <c r="H6738" s="4">
        <v>0.28999999999999998</v>
      </c>
      <c r="I6738" s="5">
        <f>VLOOKUP(B6738,[1]EXEL!$D$1:$N$65536,11,FALSE)</f>
        <v>120</v>
      </c>
      <c r="J6738" s="5">
        <f>VLOOKUP(B6738,[1]EXEL!$D$1:$P$65536,13,FALSE)</f>
        <v>12</v>
      </c>
      <c r="K6738" s="3" t="s">
        <v>18</v>
      </c>
      <c r="L6738" s="3" t="s">
        <v>10</v>
      </c>
      <c r="M6738" s="3" t="s">
        <v>167</v>
      </c>
      <c r="N6738" s="3" t="s">
        <v>20940</v>
      </c>
      <c r="O6738" s="3" t="s">
        <v>20941</v>
      </c>
      <c r="P6738" s="3" t="s">
        <v>21071</v>
      </c>
      <c r="Q6738" s="3" t="s">
        <v>7877</v>
      </c>
      <c r="R6738" s="3" t="s">
        <v>2679</v>
      </c>
      <c r="S6738" s="3" t="s">
        <v>21113</v>
      </c>
      <c r="T6738" s="3" t="s">
        <v>248</v>
      </c>
      <c r="U6738" s="3" t="s">
        <v>249</v>
      </c>
      <c r="V6738" s="6" t="s">
        <v>21113</v>
      </c>
    </row>
    <row r="6739" spans="1:22" ht="15.95" customHeight="1" x14ac:dyDescent="0.25">
      <c r="A6739" s="3" t="s">
        <v>9</v>
      </c>
      <c r="B6739" s="3" t="s">
        <v>21120</v>
      </c>
      <c r="C6739" s="3" t="s">
        <v>21121</v>
      </c>
      <c r="D6739" s="3" t="s">
        <v>9</v>
      </c>
      <c r="E6739" s="8">
        <v>238</v>
      </c>
      <c r="F6739" s="3" t="s">
        <v>21122</v>
      </c>
      <c r="G6739" s="4">
        <v>2.5</v>
      </c>
      <c r="H6739" s="4">
        <v>0.28999999999999998</v>
      </c>
      <c r="I6739" s="5">
        <f>VLOOKUP(B6739,[1]EXEL!$D$1:$N$65536,11,FALSE)</f>
        <v>120</v>
      </c>
      <c r="J6739" s="5">
        <f>VLOOKUP(B6739,[1]EXEL!$D$1:$P$65536,13,FALSE)</f>
        <v>12</v>
      </c>
      <c r="K6739" s="3" t="s">
        <v>18</v>
      </c>
      <c r="L6739" s="3" t="s">
        <v>10</v>
      </c>
      <c r="M6739" s="3" t="s">
        <v>167</v>
      </c>
      <c r="N6739" s="3" t="s">
        <v>20940</v>
      </c>
      <c r="O6739" s="3" t="s">
        <v>20941</v>
      </c>
      <c r="P6739" s="3" t="s">
        <v>21071</v>
      </c>
      <c r="Q6739" s="3" t="s">
        <v>7877</v>
      </c>
      <c r="R6739" s="3" t="s">
        <v>2679</v>
      </c>
      <c r="S6739" s="3" t="s">
        <v>21113</v>
      </c>
      <c r="T6739" s="3" t="s">
        <v>872</v>
      </c>
      <c r="U6739" s="3" t="s">
        <v>873</v>
      </c>
      <c r="V6739" s="6" t="s">
        <v>21113</v>
      </c>
    </row>
    <row r="6740" spans="1:22" ht="15.95" customHeight="1" x14ac:dyDescent="0.25">
      <c r="A6740" s="3" t="s">
        <v>9</v>
      </c>
      <c r="B6740" s="3" t="s">
        <v>21124</v>
      </c>
      <c r="C6740" s="3" t="s">
        <v>21125</v>
      </c>
      <c r="D6740" s="3" t="s">
        <v>9</v>
      </c>
      <c r="E6740" s="8">
        <v>377</v>
      </c>
      <c r="F6740" s="3" t="s">
        <v>21126</v>
      </c>
      <c r="G6740" s="4">
        <v>2.2999999999999998</v>
      </c>
      <c r="H6740" s="4">
        <v>0.28999999999999998</v>
      </c>
      <c r="I6740" s="5">
        <f>VLOOKUP(B6740,[1]EXEL!$D$1:$N$65536,11,FALSE)</f>
        <v>120</v>
      </c>
      <c r="J6740" s="5">
        <f>VLOOKUP(B6740,[1]EXEL!$D$1:$P$65536,13,FALSE)</f>
        <v>12</v>
      </c>
      <c r="K6740" s="3" t="s">
        <v>18</v>
      </c>
      <c r="L6740" s="3" t="s">
        <v>10</v>
      </c>
      <c r="M6740" s="3" t="s">
        <v>167</v>
      </c>
      <c r="N6740" s="3" t="s">
        <v>20940</v>
      </c>
      <c r="O6740" s="3" t="s">
        <v>20941</v>
      </c>
      <c r="P6740" s="3" t="s">
        <v>21071</v>
      </c>
      <c r="Q6740" s="3" t="s">
        <v>7877</v>
      </c>
      <c r="R6740" s="3" t="s">
        <v>2679</v>
      </c>
      <c r="S6740" s="3" t="s">
        <v>21123</v>
      </c>
      <c r="T6740" s="3" t="s">
        <v>260</v>
      </c>
      <c r="U6740" s="3" t="s">
        <v>261</v>
      </c>
      <c r="V6740" s="6" t="s">
        <v>21123</v>
      </c>
    </row>
    <row r="6741" spans="1:22" ht="15.95" customHeight="1" x14ac:dyDescent="0.25">
      <c r="A6741" s="3" t="s">
        <v>9</v>
      </c>
      <c r="B6741" s="3" t="s">
        <v>21127</v>
      </c>
      <c r="C6741" s="3" t="s">
        <v>21128</v>
      </c>
      <c r="D6741" s="3" t="s">
        <v>9</v>
      </c>
      <c r="E6741" s="8">
        <v>270</v>
      </c>
      <c r="F6741" s="3" t="s">
        <v>21129</v>
      </c>
      <c r="G6741" s="4">
        <v>2.2999999999999998</v>
      </c>
      <c r="H6741" s="4">
        <v>0.28999999999999998</v>
      </c>
      <c r="I6741" s="5">
        <f>VLOOKUP(B6741,[1]EXEL!$D$1:$N$65536,11,FALSE)</f>
        <v>120</v>
      </c>
      <c r="J6741" s="5">
        <f>VLOOKUP(B6741,[1]EXEL!$D$1:$P$65536,13,FALSE)</f>
        <v>12</v>
      </c>
      <c r="K6741" s="3" t="s">
        <v>18</v>
      </c>
      <c r="L6741" s="3" t="s">
        <v>10</v>
      </c>
      <c r="M6741" s="3" t="s">
        <v>167</v>
      </c>
      <c r="N6741" s="3" t="s">
        <v>20940</v>
      </c>
      <c r="O6741" s="3" t="s">
        <v>20941</v>
      </c>
      <c r="P6741" s="3" t="s">
        <v>21071</v>
      </c>
      <c r="Q6741" s="3" t="s">
        <v>7877</v>
      </c>
      <c r="R6741" s="3" t="s">
        <v>2679</v>
      </c>
      <c r="S6741" s="3" t="s">
        <v>21123</v>
      </c>
      <c r="T6741" s="3" t="s">
        <v>248</v>
      </c>
      <c r="U6741" s="3" t="s">
        <v>249</v>
      </c>
      <c r="V6741" s="6" t="s">
        <v>21123</v>
      </c>
    </row>
    <row r="6742" spans="1:22" ht="15.95" customHeight="1" x14ac:dyDescent="0.25">
      <c r="A6742" s="3" t="s">
        <v>9</v>
      </c>
      <c r="B6742" s="3" t="s">
        <v>21130</v>
      </c>
      <c r="C6742" s="3" t="s">
        <v>21131</v>
      </c>
      <c r="D6742" s="3" t="s">
        <v>9</v>
      </c>
      <c r="E6742" s="8">
        <v>337</v>
      </c>
      <c r="F6742" s="3" t="s">
        <v>21132</v>
      </c>
      <c r="G6742" s="4">
        <v>2.2999999999999998</v>
      </c>
      <c r="H6742" s="4">
        <v>0.28999999999999998</v>
      </c>
      <c r="I6742" s="5">
        <f>VLOOKUP(B6742,[1]EXEL!$D$1:$N$65536,11,FALSE)</f>
        <v>120</v>
      </c>
      <c r="J6742" s="5">
        <f>VLOOKUP(B6742,[1]EXEL!$D$1:$P$65536,13,FALSE)</f>
        <v>12</v>
      </c>
      <c r="K6742" s="3" t="s">
        <v>18</v>
      </c>
      <c r="L6742" s="3" t="s">
        <v>10</v>
      </c>
      <c r="M6742" s="3" t="s">
        <v>167</v>
      </c>
      <c r="N6742" s="3" t="s">
        <v>20940</v>
      </c>
      <c r="O6742" s="3" t="s">
        <v>20941</v>
      </c>
      <c r="P6742" s="3" t="s">
        <v>21071</v>
      </c>
      <c r="Q6742" s="3" t="s">
        <v>7877</v>
      </c>
      <c r="R6742" s="3" t="s">
        <v>2679</v>
      </c>
      <c r="S6742" s="3" t="s">
        <v>21123</v>
      </c>
      <c r="T6742" s="3" t="s">
        <v>872</v>
      </c>
      <c r="U6742" s="3" t="s">
        <v>873</v>
      </c>
      <c r="V6742" s="6" t="s">
        <v>21123</v>
      </c>
    </row>
    <row r="6743" spans="1:22" ht="15.95" customHeight="1" x14ac:dyDescent="0.25">
      <c r="A6743" s="3" t="s">
        <v>9</v>
      </c>
      <c r="B6743" s="3" t="s">
        <v>21133</v>
      </c>
      <c r="C6743" s="3" t="s">
        <v>21134</v>
      </c>
      <c r="D6743" s="3" t="s">
        <v>9</v>
      </c>
      <c r="E6743" s="8">
        <v>304</v>
      </c>
      <c r="F6743" s="3" t="s">
        <v>21135</v>
      </c>
      <c r="G6743" s="4">
        <v>2</v>
      </c>
      <c r="H6743" s="4">
        <v>0.2</v>
      </c>
      <c r="I6743" s="5">
        <f>VLOOKUP(B6743,[1]EXEL!$D$1:$N$65536,11,FALSE)</f>
        <v>156</v>
      </c>
      <c r="J6743" s="5">
        <f>VLOOKUP(B6743,[1]EXEL!$D$1:$P$65536,13,FALSE)</f>
        <v>12</v>
      </c>
      <c r="K6743" s="3" t="s">
        <v>18</v>
      </c>
      <c r="L6743" s="3" t="s">
        <v>10</v>
      </c>
      <c r="M6743" s="3" t="s">
        <v>167</v>
      </c>
      <c r="N6743" s="3" t="s">
        <v>20940</v>
      </c>
      <c r="O6743" s="3" t="s">
        <v>20941</v>
      </c>
      <c r="P6743" s="3" t="s">
        <v>21071</v>
      </c>
      <c r="Q6743" s="3" t="s">
        <v>7877</v>
      </c>
      <c r="R6743" s="3" t="s">
        <v>2679</v>
      </c>
      <c r="S6743" s="3" t="s">
        <v>21136</v>
      </c>
      <c r="T6743" s="3" t="s">
        <v>260</v>
      </c>
      <c r="U6743" s="3" t="s">
        <v>261</v>
      </c>
      <c r="V6743" s="6" t="s">
        <v>21136</v>
      </c>
    </row>
    <row r="6744" spans="1:22" ht="15.95" customHeight="1" x14ac:dyDescent="0.25">
      <c r="A6744" s="3" t="s">
        <v>9</v>
      </c>
      <c r="B6744" s="3" t="s">
        <v>21137</v>
      </c>
      <c r="C6744" s="3" t="s">
        <v>21138</v>
      </c>
      <c r="D6744" s="3" t="s">
        <v>9</v>
      </c>
      <c r="E6744" s="8">
        <v>217</v>
      </c>
      <c r="F6744" s="3" t="s">
        <v>21139</v>
      </c>
      <c r="G6744" s="4">
        <v>2</v>
      </c>
      <c r="H6744" s="4">
        <v>0.2</v>
      </c>
      <c r="I6744" s="5">
        <f>VLOOKUP(B6744,[1]EXEL!$D$1:$N$65536,11,FALSE)</f>
        <v>156</v>
      </c>
      <c r="J6744" s="5">
        <f>VLOOKUP(B6744,[1]EXEL!$D$1:$P$65536,13,FALSE)</f>
        <v>12</v>
      </c>
      <c r="K6744" s="3" t="s">
        <v>18</v>
      </c>
      <c r="L6744" s="3" t="s">
        <v>10</v>
      </c>
      <c r="M6744" s="3" t="s">
        <v>167</v>
      </c>
      <c r="N6744" s="3" t="s">
        <v>20940</v>
      </c>
      <c r="O6744" s="3" t="s">
        <v>20941</v>
      </c>
      <c r="P6744" s="3" t="s">
        <v>21071</v>
      </c>
      <c r="Q6744" s="3" t="s">
        <v>7877</v>
      </c>
      <c r="R6744" s="3" t="s">
        <v>2679</v>
      </c>
      <c r="S6744" s="3" t="s">
        <v>21136</v>
      </c>
      <c r="T6744" s="3" t="s">
        <v>248</v>
      </c>
      <c r="U6744" s="3" t="s">
        <v>249</v>
      </c>
      <c r="V6744" s="6" t="s">
        <v>21136</v>
      </c>
    </row>
    <row r="6745" spans="1:22" ht="15.95" customHeight="1" x14ac:dyDescent="0.25">
      <c r="A6745" s="3" t="s">
        <v>9</v>
      </c>
      <c r="B6745" s="3" t="s">
        <v>21140</v>
      </c>
      <c r="C6745" s="3" t="s">
        <v>21141</v>
      </c>
      <c r="D6745" s="3" t="s">
        <v>16</v>
      </c>
      <c r="E6745" s="8">
        <v>271</v>
      </c>
      <c r="F6745" s="3" t="s">
        <v>21142</v>
      </c>
      <c r="G6745" s="4">
        <v>2</v>
      </c>
      <c r="H6745" s="4">
        <v>0.2</v>
      </c>
      <c r="I6745" s="5">
        <f>VLOOKUP(B6745,[1]EXEL!$D$1:$N$65536,11,FALSE)</f>
        <v>156</v>
      </c>
      <c r="J6745" s="5">
        <f>VLOOKUP(B6745,[1]EXEL!$D$1:$P$65536,13,FALSE)</f>
        <v>12</v>
      </c>
      <c r="K6745" s="3" t="s">
        <v>18</v>
      </c>
      <c r="L6745" s="3" t="s">
        <v>17</v>
      </c>
      <c r="M6745" s="3" t="s">
        <v>167</v>
      </c>
      <c r="N6745" s="3" t="s">
        <v>20940</v>
      </c>
      <c r="O6745" s="3" t="s">
        <v>20941</v>
      </c>
      <c r="P6745" s="3" t="s">
        <v>21071</v>
      </c>
      <c r="Q6745" s="3" t="s">
        <v>7877</v>
      </c>
      <c r="R6745" s="3" t="s">
        <v>2679</v>
      </c>
      <c r="S6745" s="3" t="s">
        <v>21136</v>
      </c>
      <c r="T6745" s="3" t="s">
        <v>872</v>
      </c>
      <c r="U6745" s="3" t="s">
        <v>873</v>
      </c>
      <c r="V6745" s="6" t="s">
        <v>21136</v>
      </c>
    </row>
    <row r="6746" spans="1:22" ht="15.95" customHeight="1" x14ac:dyDescent="0.25">
      <c r="A6746" s="3" t="s">
        <v>9</v>
      </c>
      <c r="B6746" s="3" t="s">
        <v>21145</v>
      </c>
      <c r="C6746" s="3" t="s">
        <v>21146</v>
      </c>
      <c r="D6746" s="3" t="s">
        <v>21144</v>
      </c>
      <c r="E6746" s="8">
        <v>266</v>
      </c>
      <c r="F6746" s="3" t="s">
        <v>21147</v>
      </c>
      <c r="G6746" s="4">
        <v>2</v>
      </c>
      <c r="H6746" s="4">
        <v>0.20599999999999999</v>
      </c>
      <c r="I6746" s="5">
        <f>VLOOKUP(B6746,[1]EXEL!$D$1:$N$65536,11,FALSE)</f>
        <v>192</v>
      </c>
      <c r="J6746" s="5">
        <f>VLOOKUP(B6746,[1]EXEL!$D$1:$P$65536,13,FALSE)</f>
        <v>48</v>
      </c>
      <c r="K6746" s="3" t="s">
        <v>18</v>
      </c>
      <c r="L6746" s="3" t="s">
        <v>17</v>
      </c>
      <c r="M6746" s="3" t="s">
        <v>167</v>
      </c>
      <c r="N6746" s="3" t="s">
        <v>20940</v>
      </c>
      <c r="O6746" s="3" t="s">
        <v>20941</v>
      </c>
      <c r="P6746" s="3" t="s">
        <v>21071</v>
      </c>
      <c r="Q6746" s="3" t="s">
        <v>7877</v>
      </c>
      <c r="R6746" s="3" t="s">
        <v>2679</v>
      </c>
      <c r="S6746" s="3" t="s">
        <v>21143</v>
      </c>
      <c r="T6746" s="3" t="s">
        <v>872</v>
      </c>
      <c r="U6746" s="3" t="s">
        <v>873</v>
      </c>
      <c r="V6746" s="6" t="s">
        <v>21143</v>
      </c>
    </row>
    <row r="6747" spans="1:22" ht="15.95" customHeight="1" x14ac:dyDescent="0.25">
      <c r="A6747" s="3" t="s">
        <v>9</v>
      </c>
      <c r="B6747" s="3" t="s">
        <v>21148</v>
      </c>
      <c r="C6747" s="3" t="s">
        <v>21149</v>
      </c>
      <c r="D6747" s="3" t="s">
        <v>9</v>
      </c>
      <c r="E6747" s="8">
        <v>1629</v>
      </c>
      <c r="F6747" s="3" t="s">
        <v>21150</v>
      </c>
      <c r="G6747" s="4">
        <v>4.6875</v>
      </c>
      <c r="H6747" s="4">
        <v>0.439525</v>
      </c>
      <c r="I6747" s="5">
        <f>VLOOKUP(B6747,[1]EXEL!$D$1:$N$65536,11,FALSE)</f>
        <v>16</v>
      </c>
      <c r="J6747" s="5">
        <f>VLOOKUP(B6747,[1]EXEL!$D$1:$P$65536,13,FALSE)</f>
        <v>4</v>
      </c>
      <c r="K6747" s="3" t="s">
        <v>18</v>
      </c>
      <c r="L6747" s="3" t="s">
        <v>10</v>
      </c>
      <c r="M6747" s="3" t="s">
        <v>167</v>
      </c>
      <c r="N6747" s="3" t="s">
        <v>20940</v>
      </c>
      <c r="O6747" s="3" t="s">
        <v>20941</v>
      </c>
      <c r="P6747" s="3" t="s">
        <v>21071</v>
      </c>
      <c r="Q6747" s="3" t="s">
        <v>2729</v>
      </c>
      <c r="R6747" s="3" t="s">
        <v>2679</v>
      </c>
      <c r="S6747" s="3" t="s">
        <v>21151</v>
      </c>
      <c r="T6747" s="3" t="s">
        <v>248</v>
      </c>
      <c r="U6747" s="3" t="s">
        <v>249</v>
      </c>
      <c r="V6747" s="6" t="s">
        <v>21151</v>
      </c>
    </row>
    <row r="6748" spans="1:22" ht="15.95" customHeight="1" x14ac:dyDescent="0.25">
      <c r="A6748" s="3" t="s">
        <v>9</v>
      </c>
      <c r="B6748" s="3" t="s">
        <v>21155</v>
      </c>
      <c r="C6748" s="3" t="s">
        <v>21156</v>
      </c>
      <c r="D6748" s="3" t="s">
        <v>21157</v>
      </c>
      <c r="E6748" s="8">
        <v>246</v>
      </c>
      <c r="F6748" s="3" t="s">
        <v>21158</v>
      </c>
      <c r="G6748" s="4">
        <v>1.6</v>
      </c>
      <c r="H6748" s="4">
        <v>0.1</v>
      </c>
      <c r="I6748" s="5">
        <f>VLOOKUP(B6748,[1]EXEL!$D$1:$N$65536,11,FALSE)</f>
        <v>156</v>
      </c>
      <c r="J6748" s="5">
        <f>VLOOKUP(B6748,[1]EXEL!$D$1:$P$65536,13,FALSE)</f>
        <v>12</v>
      </c>
      <c r="K6748" s="3" t="s">
        <v>18</v>
      </c>
      <c r="L6748" s="3" t="s">
        <v>17</v>
      </c>
      <c r="M6748" s="3" t="s">
        <v>167</v>
      </c>
      <c r="N6748" s="3" t="s">
        <v>20940</v>
      </c>
      <c r="O6748" s="3" t="s">
        <v>21153</v>
      </c>
      <c r="P6748" s="3" t="s">
        <v>21071</v>
      </c>
      <c r="Q6748" s="3" t="s">
        <v>7877</v>
      </c>
      <c r="R6748" s="3" t="s">
        <v>2679</v>
      </c>
      <c r="S6748" s="3" t="s">
        <v>21154</v>
      </c>
      <c r="T6748" s="3" t="s">
        <v>260</v>
      </c>
      <c r="U6748" s="3" t="s">
        <v>261</v>
      </c>
      <c r="V6748" s="6" t="s">
        <v>21154</v>
      </c>
    </row>
    <row r="6749" spans="1:22" ht="15.95" customHeight="1" x14ac:dyDescent="0.25">
      <c r="A6749" s="3" t="s">
        <v>9</v>
      </c>
      <c r="B6749" s="3" t="s">
        <v>21159</v>
      </c>
      <c r="C6749" s="3" t="s">
        <v>21152</v>
      </c>
      <c r="D6749" s="3" t="s">
        <v>21157</v>
      </c>
      <c r="E6749" s="8">
        <v>175</v>
      </c>
      <c r="F6749" s="3" t="s">
        <v>21160</v>
      </c>
      <c r="G6749" s="4">
        <v>1.6</v>
      </c>
      <c r="H6749" s="4">
        <v>0.1</v>
      </c>
      <c r="I6749" s="5">
        <f>VLOOKUP(B6749,[1]EXEL!$D$1:$N$65536,11,FALSE)</f>
        <v>156</v>
      </c>
      <c r="J6749" s="5">
        <f>VLOOKUP(B6749,[1]EXEL!$D$1:$P$65536,13,FALSE)</f>
        <v>12</v>
      </c>
      <c r="K6749" s="3" t="s">
        <v>18</v>
      </c>
      <c r="L6749" s="3" t="s">
        <v>17</v>
      </c>
      <c r="M6749" s="3" t="s">
        <v>167</v>
      </c>
      <c r="N6749" s="3" t="s">
        <v>20940</v>
      </c>
      <c r="O6749" s="3" t="s">
        <v>21153</v>
      </c>
      <c r="P6749" s="3" t="s">
        <v>21071</v>
      </c>
      <c r="Q6749" s="3" t="s">
        <v>7877</v>
      </c>
      <c r="R6749" s="3" t="s">
        <v>2679</v>
      </c>
      <c r="S6749" s="3" t="s">
        <v>21154</v>
      </c>
      <c r="T6749" s="3" t="s">
        <v>248</v>
      </c>
      <c r="U6749" s="3" t="s">
        <v>249</v>
      </c>
      <c r="V6749" s="6" t="s">
        <v>21154</v>
      </c>
    </row>
    <row r="6750" spans="1:22" ht="15.95" customHeight="1" x14ac:dyDescent="0.25">
      <c r="A6750" s="3" t="s">
        <v>9</v>
      </c>
      <c r="B6750" s="3" t="s">
        <v>21161</v>
      </c>
      <c r="C6750" s="3" t="s">
        <v>21162</v>
      </c>
      <c r="D6750" s="3" t="s">
        <v>9</v>
      </c>
      <c r="E6750" s="8">
        <v>1351</v>
      </c>
      <c r="F6750" s="3" t="s">
        <v>21163</v>
      </c>
      <c r="G6750" s="4">
        <v>3.3125</v>
      </c>
      <c r="H6750" s="4">
        <v>0.27951399999999998</v>
      </c>
      <c r="I6750" s="5">
        <f>VLOOKUP(B6750,[1]EXEL!$D$1:$N$65536,11,FALSE)</f>
        <v>176</v>
      </c>
      <c r="J6750" s="5">
        <f>VLOOKUP(B6750,[1]EXEL!$D$1:$P$65536,13,FALSE)</f>
        <v>16</v>
      </c>
      <c r="K6750" s="3" t="s">
        <v>18</v>
      </c>
      <c r="L6750" s="3" t="s">
        <v>10</v>
      </c>
      <c r="M6750" s="3" t="s">
        <v>167</v>
      </c>
      <c r="N6750" s="3" t="s">
        <v>20940</v>
      </c>
      <c r="O6750" s="3" t="s">
        <v>21153</v>
      </c>
      <c r="P6750" s="3" t="s">
        <v>21071</v>
      </c>
      <c r="Q6750" s="3" t="s">
        <v>2729</v>
      </c>
      <c r="R6750" s="3" t="s">
        <v>2679</v>
      </c>
      <c r="S6750" s="3" t="s">
        <v>21164</v>
      </c>
      <c r="T6750" s="3" t="s">
        <v>248</v>
      </c>
      <c r="U6750" s="3" t="s">
        <v>249</v>
      </c>
      <c r="V6750" s="6" t="s">
        <v>21164</v>
      </c>
    </row>
    <row r="6751" spans="1:22" ht="15.95" customHeight="1" x14ac:dyDescent="0.25">
      <c r="A6751" s="3" t="s">
        <v>9</v>
      </c>
      <c r="B6751" s="3" t="s">
        <v>21165</v>
      </c>
      <c r="C6751" s="3" t="s">
        <v>21166</v>
      </c>
      <c r="D6751" s="3" t="s">
        <v>9</v>
      </c>
      <c r="E6751" s="8">
        <v>143</v>
      </c>
      <c r="F6751" s="3" t="s">
        <v>21167</v>
      </c>
      <c r="G6751" s="4">
        <v>0.2</v>
      </c>
      <c r="H6751" s="4">
        <v>0.05</v>
      </c>
      <c r="I6751" s="5"/>
      <c r="J6751" s="5"/>
      <c r="K6751" s="3" t="s">
        <v>18</v>
      </c>
      <c r="L6751" s="3" t="s">
        <v>10</v>
      </c>
      <c r="M6751" s="3" t="s">
        <v>12</v>
      </c>
      <c r="N6751" s="3" t="s">
        <v>12</v>
      </c>
      <c r="O6751" s="3" t="s">
        <v>12</v>
      </c>
      <c r="P6751" s="3" t="s">
        <v>13</v>
      </c>
      <c r="Q6751" s="3" t="s">
        <v>14</v>
      </c>
      <c r="R6751" s="3" t="s">
        <v>15</v>
      </c>
      <c r="S6751" s="3" t="s">
        <v>21168</v>
      </c>
      <c r="T6751" s="3" t="s">
        <v>2076</v>
      </c>
      <c r="U6751" s="3" t="s">
        <v>2077</v>
      </c>
      <c r="V6751" s="6" t="s">
        <v>9</v>
      </c>
    </row>
    <row r="6752" spans="1:22" ht="15.95" customHeight="1" x14ac:dyDescent="0.25">
      <c r="A6752" s="3" t="s">
        <v>9</v>
      </c>
      <c r="B6752" s="3" t="s">
        <v>21170</v>
      </c>
      <c r="C6752" s="3" t="s">
        <v>21171</v>
      </c>
      <c r="D6752" s="3" t="s">
        <v>9</v>
      </c>
      <c r="E6752" s="8">
        <v>298</v>
      </c>
      <c r="F6752" s="3" t="s">
        <v>21172</v>
      </c>
      <c r="G6752" s="5"/>
      <c r="H6752" s="5"/>
      <c r="I6752" s="5">
        <f>VLOOKUP(B6752,[1]EXEL!$D$1:$N$65536,11,FALSE)</f>
        <v>176</v>
      </c>
      <c r="J6752" s="5">
        <f>VLOOKUP(B6752,[1]EXEL!$D$1:$P$65536,13,FALSE)</f>
        <v>16</v>
      </c>
      <c r="K6752" s="3" t="s">
        <v>18</v>
      </c>
      <c r="L6752" s="3" t="s">
        <v>10</v>
      </c>
      <c r="M6752" s="3" t="s">
        <v>167</v>
      </c>
      <c r="N6752" s="3" t="s">
        <v>20940</v>
      </c>
      <c r="O6752" s="3" t="s">
        <v>21169</v>
      </c>
      <c r="P6752" s="3" t="s">
        <v>20942</v>
      </c>
      <c r="Q6752" s="3" t="s">
        <v>7877</v>
      </c>
      <c r="R6752" s="3" t="s">
        <v>2679</v>
      </c>
      <c r="S6752" s="3" t="s">
        <v>21173</v>
      </c>
      <c r="T6752" s="3" t="s">
        <v>260</v>
      </c>
      <c r="U6752" s="3" t="s">
        <v>261</v>
      </c>
      <c r="V6752" s="6" t="s">
        <v>21173</v>
      </c>
    </row>
    <row r="6753" spans="1:22" ht="15.95" customHeight="1" x14ac:dyDescent="0.25">
      <c r="A6753" s="3" t="s">
        <v>9</v>
      </c>
      <c r="B6753" s="3" t="s">
        <v>21174</v>
      </c>
      <c r="C6753" s="3" t="s">
        <v>21175</v>
      </c>
      <c r="D6753" s="3" t="s">
        <v>9</v>
      </c>
      <c r="E6753" s="8">
        <v>213</v>
      </c>
      <c r="F6753" s="3" t="s">
        <v>21176</v>
      </c>
      <c r="G6753" s="5"/>
      <c r="H6753" s="5"/>
      <c r="I6753" s="5">
        <f>VLOOKUP(B6753,[1]EXEL!$D$1:$N$65536,11,FALSE)</f>
        <v>176</v>
      </c>
      <c r="J6753" s="5">
        <f>VLOOKUP(B6753,[1]EXEL!$D$1:$P$65536,13,FALSE)</f>
        <v>16</v>
      </c>
      <c r="K6753" s="3" t="s">
        <v>18</v>
      </c>
      <c r="L6753" s="3" t="s">
        <v>10</v>
      </c>
      <c r="M6753" s="3" t="s">
        <v>167</v>
      </c>
      <c r="N6753" s="3" t="s">
        <v>20940</v>
      </c>
      <c r="O6753" s="3" t="s">
        <v>21169</v>
      </c>
      <c r="P6753" s="3" t="s">
        <v>20942</v>
      </c>
      <c r="Q6753" s="3" t="s">
        <v>7877</v>
      </c>
      <c r="R6753" s="3" t="s">
        <v>2679</v>
      </c>
      <c r="S6753" s="3" t="s">
        <v>21173</v>
      </c>
      <c r="T6753" s="3" t="s">
        <v>248</v>
      </c>
      <c r="U6753" s="3" t="s">
        <v>249</v>
      </c>
      <c r="V6753" s="6" t="s">
        <v>21173</v>
      </c>
    </row>
    <row r="6754" spans="1:22" ht="15.95" customHeight="1" x14ac:dyDescent="0.25">
      <c r="A6754" s="3" t="s">
        <v>9</v>
      </c>
      <c r="B6754" s="3" t="s">
        <v>21177</v>
      </c>
      <c r="C6754" s="3" t="s">
        <v>21178</v>
      </c>
      <c r="D6754" s="3" t="s">
        <v>9</v>
      </c>
      <c r="E6754" s="8">
        <v>266</v>
      </c>
      <c r="F6754" s="3" t="s">
        <v>21179</v>
      </c>
      <c r="G6754" s="5"/>
      <c r="H6754" s="5"/>
      <c r="I6754" s="5">
        <f>VLOOKUP(B6754,[1]EXEL!$D$1:$N$65536,11,FALSE)</f>
        <v>176</v>
      </c>
      <c r="J6754" s="5">
        <f>VLOOKUP(B6754,[1]EXEL!$D$1:$P$65536,13,FALSE)</f>
        <v>16</v>
      </c>
      <c r="K6754" s="3" t="s">
        <v>18</v>
      </c>
      <c r="L6754" s="3" t="s">
        <v>10</v>
      </c>
      <c r="M6754" s="3" t="s">
        <v>167</v>
      </c>
      <c r="N6754" s="3" t="s">
        <v>20940</v>
      </c>
      <c r="O6754" s="3" t="s">
        <v>21169</v>
      </c>
      <c r="P6754" s="3" t="s">
        <v>20942</v>
      </c>
      <c r="Q6754" s="3" t="s">
        <v>7877</v>
      </c>
      <c r="R6754" s="3" t="s">
        <v>2679</v>
      </c>
      <c r="S6754" s="3" t="s">
        <v>21173</v>
      </c>
      <c r="T6754" s="3" t="s">
        <v>872</v>
      </c>
      <c r="U6754" s="3" t="s">
        <v>873</v>
      </c>
      <c r="V6754" s="6" t="s">
        <v>21173</v>
      </c>
    </row>
    <row r="6755" spans="1:22" ht="15.95" customHeight="1" x14ac:dyDescent="0.25">
      <c r="A6755" s="3" t="s">
        <v>9</v>
      </c>
      <c r="B6755" s="3" t="s">
        <v>21180</v>
      </c>
      <c r="C6755" s="3" t="s">
        <v>21181</v>
      </c>
      <c r="D6755" s="3" t="s">
        <v>9</v>
      </c>
      <c r="E6755" s="8">
        <v>328</v>
      </c>
      <c r="F6755" s="3" t="s">
        <v>21182</v>
      </c>
      <c r="G6755" s="5"/>
      <c r="H6755" s="5"/>
      <c r="I6755" s="5">
        <f>VLOOKUP(B6755,[1]EXEL!$D$1:$N$65536,11,FALSE)</f>
        <v>176</v>
      </c>
      <c r="J6755" s="5">
        <f>VLOOKUP(B6755,[1]EXEL!$D$1:$P$65536,13,FALSE)</f>
        <v>16</v>
      </c>
      <c r="K6755" s="3" t="s">
        <v>18</v>
      </c>
      <c r="L6755" s="3" t="s">
        <v>10</v>
      </c>
      <c r="M6755" s="3" t="s">
        <v>167</v>
      </c>
      <c r="N6755" s="3" t="s">
        <v>20940</v>
      </c>
      <c r="O6755" s="3" t="s">
        <v>21169</v>
      </c>
      <c r="P6755" s="3" t="s">
        <v>20942</v>
      </c>
      <c r="Q6755" s="3" t="s">
        <v>7877</v>
      </c>
      <c r="R6755" s="3" t="s">
        <v>2679</v>
      </c>
      <c r="S6755" s="3" t="s">
        <v>21183</v>
      </c>
      <c r="T6755" s="3" t="s">
        <v>260</v>
      </c>
      <c r="U6755" s="3" t="s">
        <v>261</v>
      </c>
      <c r="V6755" s="6" t="s">
        <v>21183</v>
      </c>
    </row>
    <row r="6756" spans="1:22" ht="15.95" customHeight="1" x14ac:dyDescent="0.25">
      <c r="A6756" s="3" t="s">
        <v>9</v>
      </c>
      <c r="B6756" s="3" t="s">
        <v>21184</v>
      </c>
      <c r="C6756" s="3" t="s">
        <v>21185</v>
      </c>
      <c r="D6756" s="3" t="s">
        <v>9</v>
      </c>
      <c r="E6756" s="8">
        <v>234</v>
      </c>
      <c r="F6756" s="3" t="s">
        <v>21186</v>
      </c>
      <c r="G6756" s="5"/>
      <c r="H6756" s="5"/>
      <c r="I6756" s="5">
        <f>VLOOKUP(B6756,[1]EXEL!$D$1:$N$65536,11,FALSE)</f>
        <v>176</v>
      </c>
      <c r="J6756" s="5">
        <f>VLOOKUP(B6756,[1]EXEL!$D$1:$P$65536,13,FALSE)</f>
        <v>16</v>
      </c>
      <c r="K6756" s="3" t="s">
        <v>18</v>
      </c>
      <c r="L6756" s="3" t="s">
        <v>10</v>
      </c>
      <c r="M6756" s="3" t="s">
        <v>167</v>
      </c>
      <c r="N6756" s="3" t="s">
        <v>20940</v>
      </c>
      <c r="O6756" s="3" t="s">
        <v>21169</v>
      </c>
      <c r="P6756" s="3" t="s">
        <v>20942</v>
      </c>
      <c r="Q6756" s="3" t="s">
        <v>7877</v>
      </c>
      <c r="R6756" s="3" t="s">
        <v>2679</v>
      </c>
      <c r="S6756" s="3" t="s">
        <v>21183</v>
      </c>
      <c r="T6756" s="3" t="s">
        <v>248</v>
      </c>
      <c r="U6756" s="3" t="s">
        <v>249</v>
      </c>
      <c r="V6756" s="6" t="s">
        <v>21183</v>
      </c>
    </row>
    <row r="6757" spans="1:22" ht="15.95" customHeight="1" x14ac:dyDescent="0.25">
      <c r="A6757" s="3" t="s">
        <v>9</v>
      </c>
      <c r="B6757" s="3" t="s">
        <v>21187</v>
      </c>
      <c r="C6757" s="3" t="s">
        <v>21188</v>
      </c>
      <c r="D6757" s="3" t="s">
        <v>9</v>
      </c>
      <c r="E6757" s="8">
        <v>292</v>
      </c>
      <c r="F6757" s="3" t="s">
        <v>21189</v>
      </c>
      <c r="G6757" s="5"/>
      <c r="H6757" s="5"/>
      <c r="I6757" s="5">
        <f>VLOOKUP(B6757,[1]EXEL!$D$1:$N$65536,11,FALSE)</f>
        <v>176</v>
      </c>
      <c r="J6757" s="5">
        <f>VLOOKUP(B6757,[1]EXEL!$D$1:$P$65536,13,FALSE)</f>
        <v>16</v>
      </c>
      <c r="K6757" s="3" t="s">
        <v>18</v>
      </c>
      <c r="L6757" s="3" t="s">
        <v>10</v>
      </c>
      <c r="M6757" s="3" t="s">
        <v>167</v>
      </c>
      <c r="N6757" s="3" t="s">
        <v>20940</v>
      </c>
      <c r="O6757" s="3" t="s">
        <v>21169</v>
      </c>
      <c r="P6757" s="3" t="s">
        <v>20942</v>
      </c>
      <c r="Q6757" s="3" t="s">
        <v>7877</v>
      </c>
      <c r="R6757" s="3" t="s">
        <v>2679</v>
      </c>
      <c r="S6757" s="3" t="s">
        <v>21183</v>
      </c>
      <c r="T6757" s="3" t="s">
        <v>872</v>
      </c>
      <c r="U6757" s="3" t="s">
        <v>873</v>
      </c>
      <c r="V6757" s="6" t="s">
        <v>21183</v>
      </c>
    </row>
    <row r="6758" spans="1:22" ht="15.95" customHeight="1" x14ac:dyDescent="0.25">
      <c r="A6758" s="3" t="s">
        <v>9</v>
      </c>
      <c r="B6758" s="3" t="s">
        <v>21190</v>
      </c>
      <c r="C6758" s="3" t="s">
        <v>21191</v>
      </c>
      <c r="D6758" s="3" t="s">
        <v>9</v>
      </c>
      <c r="E6758" s="8">
        <v>357</v>
      </c>
      <c r="F6758" s="3" t="s">
        <v>21192</v>
      </c>
      <c r="G6758" s="5"/>
      <c r="H6758" s="5"/>
      <c r="I6758" s="5">
        <f>VLOOKUP(B6758,[1]EXEL!$D$1:$N$65536,11,FALSE)</f>
        <v>176</v>
      </c>
      <c r="J6758" s="5">
        <f>VLOOKUP(B6758,[1]EXEL!$D$1:$P$65536,13,FALSE)</f>
        <v>16</v>
      </c>
      <c r="K6758" s="3" t="s">
        <v>18</v>
      </c>
      <c r="L6758" s="3" t="s">
        <v>10</v>
      </c>
      <c r="M6758" s="3" t="s">
        <v>167</v>
      </c>
      <c r="N6758" s="3" t="s">
        <v>20940</v>
      </c>
      <c r="O6758" s="3" t="s">
        <v>21169</v>
      </c>
      <c r="P6758" s="3" t="s">
        <v>20942</v>
      </c>
      <c r="Q6758" s="3" t="s">
        <v>7877</v>
      </c>
      <c r="R6758" s="3" t="s">
        <v>2679</v>
      </c>
      <c r="S6758" s="3" t="s">
        <v>21193</v>
      </c>
      <c r="T6758" s="3" t="s">
        <v>260</v>
      </c>
      <c r="U6758" s="3" t="s">
        <v>261</v>
      </c>
      <c r="V6758" s="6" t="s">
        <v>21193</v>
      </c>
    </row>
    <row r="6759" spans="1:22" ht="15.95" customHeight="1" x14ac:dyDescent="0.25">
      <c r="A6759" s="3" t="s">
        <v>9</v>
      </c>
      <c r="B6759" s="3" t="s">
        <v>21194</v>
      </c>
      <c r="C6759" s="3" t="s">
        <v>21195</v>
      </c>
      <c r="D6759" s="3" t="s">
        <v>9</v>
      </c>
      <c r="E6759" s="8">
        <v>255</v>
      </c>
      <c r="F6759" s="3" t="s">
        <v>21196</v>
      </c>
      <c r="G6759" s="5"/>
      <c r="H6759" s="5"/>
      <c r="I6759" s="5">
        <f>VLOOKUP(B6759,[1]EXEL!$D$1:$N$65536,11,FALSE)</f>
        <v>176</v>
      </c>
      <c r="J6759" s="5">
        <f>VLOOKUP(B6759,[1]EXEL!$D$1:$P$65536,13,FALSE)</f>
        <v>16</v>
      </c>
      <c r="K6759" s="3" t="s">
        <v>18</v>
      </c>
      <c r="L6759" s="3" t="s">
        <v>10</v>
      </c>
      <c r="M6759" s="3" t="s">
        <v>167</v>
      </c>
      <c r="N6759" s="3" t="s">
        <v>20940</v>
      </c>
      <c r="O6759" s="3" t="s">
        <v>21169</v>
      </c>
      <c r="P6759" s="3" t="s">
        <v>20942</v>
      </c>
      <c r="Q6759" s="3" t="s">
        <v>7877</v>
      </c>
      <c r="R6759" s="3" t="s">
        <v>2679</v>
      </c>
      <c r="S6759" s="3" t="s">
        <v>21193</v>
      </c>
      <c r="T6759" s="3" t="s">
        <v>248</v>
      </c>
      <c r="U6759" s="3" t="s">
        <v>249</v>
      </c>
      <c r="V6759" s="6" t="s">
        <v>21193</v>
      </c>
    </row>
    <row r="6760" spans="1:22" ht="15.95" customHeight="1" x14ac:dyDescent="0.25">
      <c r="A6760" s="3" t="s">
        <v>9</v>
      </c>
      <c r="B6760" s="3" t="s">
        <v>21197</v>
      </c>
      <c r="C6760" s="3" t="s">
        <v>21198</v>
      </c>
      <c r="D6760" s="3" t="s">
        <v>9</v>
      </c>
      <c r="E6760" s="8">
        <v>319</v>
      </c>
      <c r="F6760" s="3" t="s">
        <v>21199</v>
      </c>
      <c r="G6760" s="5"/>
      <c r="H6760" s="5"/>
      <c r="I6760" s="5">
        <f>VLOOKUP(B6760,[1]EXEL!$D$1:$N$65536,11,FALSE)</f>
        <v>176</v>
      </c>
      <c r="J6760" s="5">
        <f>VLOOKUP(B6760,[1]EXEL!$D$1:$P$65536,13,FALSE)</f>
        <v>16</v>
      </c>
      <c r="K6760" s="3" t="s">
        <v>18</v>
      </c>
      <c r="L6760" s="3" t="s">
        <v>10</v>
      </c>
      <c r="M6760" s="3" t="s">
        <v>167</v>
      </c>
      <c r="N6760" s="3" t="s">
        <v>20940</v>
      </c>
      <c r="O6760" s="3" t="s">
        <v>21169</v>
      </c>
      <c r="P6760" s="3" t="s">
        <v>20942</v>
      </c>
      <c r="Q6760" s="3" t="s">
        <v>7877</v>
      </c>
      <c r="R6760" s="3" t="s">
        <v>2679</v>
      </c>
      <c r="S6760" s="3" t="s">
        <v>21193</v>
      </c>
      <c r="T6760" s="3" t="s">
        <v>872</v>
      </c>
      <c r="U6760" s="3" t="s">
        <v>873</v>
      </c>
      <c r="V6760" s="6" t="s">
        <v>21193</v>
      </c>
    </row>
    <row r="6761" spans="1:22" ht="15.95" customHeight="1" x14ac:dyDescent="0.25">
      <c r="A6761" s="3" t="s">
        <v>9</v>
      </c>
      <c r="B6761" s="3" t="s">
        <v>21200</v>
      </c>
      <c r="C6761" s="3" t="s">
        <v>21201</v>
      </c>
      <c r="D6761" s="3" t="s">
        <v>9</v>
      </c>
      <c r="E6761" s="8">
        <v>402</v>
      </c>
      <c r="F6761" s="3" t="s">
        <v>21202</v>
      </c>
      <c r="G6761" s="5"/>
      <c r="H6761" s="5"/>
      <c r="I6761" s="5">
        <f>VLOOKUP(B6761,[1]EXEL!$D$1:$N$65536,11,FALSE)</f>
        <v>132</v>
      </c>
      <c r="J6761" s="5">
        <f>VLOOKUP(B6761,[1]EXEL!$D$1:$P$65536,13,FALSE)</f>
        <v>12</v>
      </c>
      <c r="K6761" s="3" t="s">
        <v>18</v>
      </c>
      <c r="L6761" s="3" t="s">
        <v>10</v>
      </c>
      <c r="M6761" s="3" t="s">
        <v>167</v>
      </c>
      <c r="N6761" s="3" t="s">
        <v>20940</v>
      </c>
      <c r="O6761" s="3" t="s">
        <v>21169</v>
      </c>
      <c r="P6761" s="3" t="s">
        <v>20942</v>
      </c>
      <c r="Q6761" s="3" t="s">
        <v>7877</v>
      </c>
      <c r="R6761" s="3" t="s">
        <v>2679</v>
      </c>
      <c r="S6761" s="3" t="s">
        <v>21203</v>
      </c>
      <c r="T6761" s="3" t="s">
        <v>260</v>
      </c>
      <c r="U6761" s="3" t="s">
        <v>261</v>
      </c>
      <c r="V6761" s="6" t="s">
        <v>21203</v>
      </c>
    </row>
    <row r="6762" spans="1:22" ht="15.95" customHeight="1" x14ac:dyDescent="0.25">
      <c r="A6762" s="3" t="s">
        <v>9</v>
      </c>
      <c r="B6762" s="3" t="s">
        <v>21204</v>
      </c>
      <c r="C6762" s="3" t="s">
        <v>21205</v>
      </c>
      <c r="D6762" s="3" t="s">
        <v>9</v>
      </c>
      <c r="E6762" s="8">
        <v>287</v>
      </c>
      <c r="F6762" s="3" t="s">
        <v>21206</v>
      </c>
      <c r="G6762" s="5"/>
      <c r="H6762" s="5"/>
      <c r="I6762" s="5">
        <f>VLOOKUP(B6762,[1]EXEL!$D$1:$N$65536,11,FALSE)</f>
        <v>132</v>
      </c>
      <c r="J6762" s="5">
        <f>VLOOKUP(B6762,[1]EXEL!$D$1:$P$65536,13,FALSE)</f>
        <v>12</v>
      </c>
      <c r="K6762" s="3" t="s">
        <v>18</v>
      </c>
      <c r="L6762" s="3" t="s">
        <v>10</v>
      </c>
      <c r="M6762" s="3" t="s">
        <v>167</v>
      </c>
      <c r="N6762" s="3" t="s">
        <v>20940</v>
      </c>
      <c r="O6762" s="3" t="s">
        <v>21169</v>
      </c>
      <c r="P6762" s="3" t="s">
        <v>20942</v>
      </c>
      <c r="Q6762" s="3" t="s">
        <v>7877</v>
      </c>
      <c r="R6762" s="3" t="s">
        <v>2679</v>
      </c>
      <c r="S6762" s="3" t="s">
        <v>21203</v>
      </c>
      <c r="T6762" s="3" t="s">
        <v>248</v>
      </c>
      <c r="U6762" s="3" t="s">
        <v>249</v>
      </c>
      <c r="V6762" s="6" t="s">
        <v>21203</v>
      </c>
    </row>
    <row r="6763" spans="1:22" ht="15.95" customHeight="1" x14ac:dyDescent="0.25">
      <c r="A6763" s="3" t="s">
        <v>9</v>
      </c>
      <c r="B6763" s="3" t="s">
        <v>21207</v>
      </c>
      <c r="C6763" s="3" t="s">
        <v>21208</v>
      </c>
      <c r="D6763" s="3" t="s">
        <v>9</v>
      </c>
      <c r="E6763" s="8">
        <v>360</v>
      </c>
      <c r="F6763" s="3" t="s">
        <v>21209</v>
      </c>
      <c r="G6763" s="5"/>
      <c r="H6763" s="5"/>
      <c r="I6763" s="5">
        <f>VLOOKUP(B6763,[1]EXEL!$D$1:$N$65536,11,FALSE)</f>
        <v>132</v>
      </c>
      <c r="J6763" s="5">
        <f>VLOOKUP(B6763,[1]EXEL!$D$1:$P$65536,13,FALSE)</f>
        <v>12</v>
      </c>
      <c r="K6763" s="3" t="s">
        <v>18</v>
      </c>
      <c r="L6763" s="3" t="s">
        <v>10</v>
      </c>
      <c r="M6763" s="3" t="s">
        <v>167</v>
      </c>
      <c r="N6763" s="3" t="s">
        <v>20940</v>
      </c>
      <c r="O6763" s="3" t="s">
        <v>21169</v>
      </c>
      <c r="P6763" s="3" t="s">
        <v>20942</v>
      </c>
      <c r="Q6763" s="3" t="s">
        <v>7877</v>
      </c>
      <c r="R6763" s="3" t="s">
        <v>2679</v>
      </c>
      <c r="S6763" s="3" t="s">
        <v>21203</v>
      </c>
      <c r="T6763" s="3" t="s">
        <v>872</v>
      </c>
      <c r="U6763" s="3" t="s">
        <v>873</v>
      </c>
      <c r="V6763" s="6" t="s">
        <v>21203</v>
      </c>
    </row>
    <row r="6764" spans="1:22" ht="15.95" customHeight="1" x14ac:dyDescent="0.25">
      <c r="A6764" s="3" t="s">
        <v>9</v>
      </c>
      <c r="B6764" s="3" t="s">
        <v>21210</v>
      </c>
      <c r="C6764" s="3" t="s">
        <v>21211</v>
      </c>
      <c r="D6764" s="3" t="s">
        <v>9</v>
      </c>
      <c r="E6764" s="8">
        <v>446</v>
      </c>
      <c r="F6764" s="3" t="s">
        <v>21212</v>
      </c>
      <c r="G6764" s="5"/>
      <c r="H6764" s="5"/>
      <c r="I6764" s="5">
        <f>VLOOKUP(B6764,[1]EXEL!$D$1:$N$65536,11,FALSE)</f>
        <v>132</v>
      </c>
      <c r="J6764" s="5">
        <f>VLOOKUP(B6764,[1]EXEL!$D$1:$P$65536,13,FALSE)</f>
        <v>11</v>
      </c>
      <c r="K6764" s="3" t="s">
        <v>18</v>
      </c>
      <c r="L6764" s="3" t="s">
        <v>10</v>
      </c>
      <c r="M6764" s="3" t="s">
        <v>167</v>
      </c>
      <c r="N6764" s="3" t="s">
        <v>20940</v>
      </c>
      <c r="O6764" s="3" t="s">
        <v>21169</v>
      </c>
      <c r="P6764" s="3" t="s">
        <v>20942</v>
      </c>
      <c r="Q6764" s="3" t="s">
        <v>7877</v>
      </c>
      <c r="R6764" s="3" t="s">
        <v>2679</v>
      </c>
      <c r="S6764" s="3" t="s">
        <v>21213</v>
      </c>
      <c r="T6764" s="3" t="s">
        <v>260</v>
      </c>
      <c r="U6764" s="3" t="s">
        <v>261</v>
      </c>
      <c r="V6764" s="6" t="s">
        <v>21213</v>
      </c>
    </row>
    <row r="6765" spans="1:22" ht="15.95" customHeight="1" x14ac:dyDescent="0.25">
      <c r="A6765" s="3" t="s">
        <v>9</v>
      </c>
      <c r="B6765" s="3" t="s">
        <v>21214</v>
      </c>
      <c r="C6765" s="3" t="s">
        <v>21215</v>
      </c>
      <c r="D6765" s="3" t="s">
        <v>9</v>
      </c>
      <c r="E6765" s="8">
        <v>319</v>
      </c>
      <c r="F6765" s="3" t="s">
        <v>21216</v>
      </c>
      <c r="G6765" s="5"/>
      <c r="H6765" s="5"/>
      <c r="I6765" s="5">
        <f>VLOOKUP(B6765,[1]EXEL!$D$1:$N$65536,11,FALSE)</f>
        <v>132</v>
      </c>
      <c r="J6765" s="5">
        <f>VLOOKUP(B6765,[1]EXEL!$D$1:$P$65536,13,FALSE)</f>
        <v>11</v>
      </c>
      <c r="K6765" s="3" t="s">
        <v>18</v>
      </c>
      <c r="L6765" s="3" t="s">
        <v>10</v>
      </c>
      <c r="M6765" s="3" t="s">
        <v>167</v>
      </c>
      <c r="N6765" s="3" t="s">
        <v>20940</v>
      </c>
      <c r="O6765" s="3" t="s">
        <v>21169</v>
      </c>
      <c r="P6765" s="3" t="s">
        <v>20942</v>
      </c>
      <c r="Q6765" s="3" t="s">
        <v>7877</v>
      </c>
      <c r="R6765" s="3" t="s">
        <v>2679</v>
      </c>
      <c r="S6765" s="3" t="s">
        <v>21213</v>
      </c>
      <c r="T6765" s="3" t="s">
        <v>248</v>
      </c>
      <c r="U6765" s="3" t="s">
        <v>249</v>
      </c>
      <c r="V6765" s="6" t="s">
        <v>21213</v>
      </c>
    </row>
    <row r="6766" spans="1:22" ht="15.95" customHeight="1" x14ac:dyDescent="0.25">
      <c r="A6766" s="3" t="s">
        <v>9</v>
      </c>
      <c r="B6766" s="3" t="s">
        <v>21217</v>
      </c>
      <c r="C6766" s="3" t="s">
        <v>21218</v>
      </c>
      <c r="D6766" s="3" t="s">
        <v>9</v>
      </c>
      <c r="E6766" s="8">
        <v>398</v>
      </c>
      <c r="F6766" s="3" t="s">
        <v>21219</v>
      </c>
      <c r="G6766" s="5"/>
      <c r="H6766" s="5"/>
      <c r="I6766" s="5">
        <f>VLOOKUP(B6766,[1]EXEL!$D$1:$N$65536,11,FALSE)</f>
        <v>132</v>
      </c>
      <c r="J6766" s="5">
        <f>VLOOKUP(B6766,[1]EXEL!$D$1:$P$65536,13,FALSE)</f>
        <v>11</v>
      </c>
      <c r="K6766" s="3" t="s">
        <v>18</v>
      </c>
      <c r="L6766" s="3" t="s">
        <v>10</v>
      </c>
      <c r="M6766" s="3" t="s">
        <v>167</v>
      </c>
      <c r="N6766" s="3" t="s">
        <v>20940</v>
      </c>
      <c r="O6766" s="3" t="s">
        <v>21169</v>
      </c>
      <c r="P6766" s="3" t="s">
        <v>20942</v>
      </c>
      <c r="Q6766" s="3" t="s">
        <v>7877</v>
      </c>
      <c r="R6766" s="3" t="s">
        <v>2679</v>
      </c>
      <c r="S6766" s="3" t="s">
        <v>21213</v>
      </c>
      <c r="T6766" s="3" t="s">
        <v>872</v>
      </c>
      <c r="U6766" s="3" t="s">
        <v>873</v>
      </c>
      <c r="V6766" s="6" t="s">
        <v>21213</v>
      </c>
    </row>
    <row r="6767" spans="1:22" ht="15.95" customHeight="1" x14ac:dyDescent="0.25">
      <c r="A6767" s="3" t="s">
        <v>9</v>
      </c>
      <c r="B6767" s="3" t="s">
        <v>21220</v>
      </c>
      <c r="C6767" s="3" t="s">
        <v>21221</v>
      </c>
      <c r="D6767" s="3" t="s">
        <v>9</v>
      </c>
      <c r="E6767" s="8">
        <v>506</v>
      </c>
      <c r="F6767" s="3" t="s">
        <v>21222</v>
      </c>
      <c r="G6767" s="5"/>
      <c r="H6767" s="5"/>
      <c r="I6767" s="5">
        <f>VLOOKUP(B6767,[1]EXEL!$D$1:$N$65536,11,FALSE)</f>
        <v>132</v>
      </c>
      <c r="J6767" s="5">
        <f>VLOOKUP(B6767,[1]EXEL!$D$1:$P$65536,13,FALSE)</f>
        <v>11</v>
      </c>
      <c r="K6767" s="3" t="s">
        <v>18</v>
      </c>
      <c r="L6767" s="3" t="s">
        <v>10</v>
      </c>
      <c r="M6767" s="3" t="s">
        <v>167</v>
      </c>
      <c r="N6767" s="3" t="s">
        <v>20940</v>
      </c>
      <c r="O6767" s="3" t="s">
        <v>21169</v>
      </c>
      <c r="P6767" s="3" t="s">
        <v>20942</v>
      </c>
      <c r="Q6767" s="3" t="s">
        <v>7877</v>
      </c>
      <c r="R6767" s="3" t="s">
        <v>2679</v>
      </c>
      <c r="S6767" s="3" t="s">
        <v>21223</v>
      </c>
      <c r="T6767" s="3" t="s">
        <v>260</v>
      </c>
      <c r="U6767" s="3" t="s">
        <v>261</v>
      </c>
      <c r="V6767" s="6" t="s">
        <v>21223</v>
      </c>
    </row>
    <row r="6768" spans="1:22" ht="15.95" customHeight="1" x14ac:dyDescent="0.25">
      <c r="A6768" s="3" t="s">
        <v>9</v>
      </c>
      <c r="B6768" s="3" t="s">
        <v>21224</v>
      </c>
      <c r="C6768" s="3" t="s">
        <v>21225</v>
      </c>
      <c r="D6768" s="3" t="s">
        <v>9</v>
      </c>
      <c r="E6768" s="8">
        <v>362</v>
      </c>
      <c r="F6768" s="3" t="s">
        <v>21226</v>
      </c>
      <c r="G6768" s="5"/>
      <c r="H6768" s="5"/>
      <c r="I6768" s="5">
        <f>VLOOKUP(B6768,[1]EXEL!$D$1:$N$65536,11,FALSE)</f>
        <v>132</v>
      </c>
      <c r="J6768" s="5">
        <f>VLOOKUP(B6768,[1]EXEL!$D$1:$P$65536,13,FALSE)</f>
        <v>11</v>
      </c>
      <c r="K6768" s="3" t="s">
        <v>18</v>
      </c>
      <c r="L6768" s="3" t="s">
        <v>10</v>
      </c>
      <c r="M6768" s="3" t="s">
        <v>167</v>
      </c>
      <c r="N6768" s="3" t="s">
        <v>20940</v>
      </c>
      <c r="O6768" s="3" t="s">
        <v>21169</v>
      </c>
      <c r="P6768" s="3" t="s">
        <v>20942</v>
      </c>
      <c r="Q6768" s="3" t="s">
        <v>7877</v>
      </c>
      <c r="R6768" s="3" t="s">
        <v>2679</v>
      </c>
      <c r="S6768" s="3" t="s">
        <v>21223</v>
      </c>
      <c r="T6768" s="3" t="s">
        <v>248</v>
      </c>
      <c r="U6768" s="3" t="s">
        <v>249</v>
      </c>
      <c r="V6768" s="6" t="s">
        <v>21223</v>
      </c>
    </row>
    <row r="6769" spans="1:22" ht="15.95" customHeight="1" x14ac:dyDescent="0.25">
      <c r="A6769" s="3" t="s">
        <v>9</v>
      </c>
      <c r="B6769" s="3" t="s">
        <v>21227</v>
      </c>
      <c r="C6769" s="3" t="s">
        <v>21228</v>
      </c>
      <c r="D6769" s="3" t="s">
        <v>9</v>
      </c>
      <c r="E6769" s="8">
        <v>451</v>
      </c>
      <c r="F6769" s="3" t="s">
        <v>21229</v>
      </c>
      <c r="G6769" s="5"/>
      <c r="H6769" s="5"/>
      <c r="I6769" s="5">
        <f>VLOOKUP(B6769,[1]EXEL!$D$1:$N$65536,11,FALSE)</f>
        <v>132</v>
      </c>
      <c r="J6769" s="5">
        <f>VLOOKUP(B6769,[1]EXEL!$D$1:$P$65536,13,FALSE)</f>
        <v>11</v>
      </c>
      <c r="K6769" s="3" t="s">
        <v>18</v>
      </c>
      <c r="L6769" s="3" t="s">
        <v>10</v>
      </c>
      <c r="M6769" s="3" t="s">
        <v>167</v>
      </c>
      <c r="N6769" s="3" t="s">
        <v>20940</v>
      </c>
      <c r="O6769" s="3" t="s">
        <v>21169</v>
      </c>
      <c r="P6769" s="3" t="s">
        <v>20942</v>
      </c>
      <c r="Q6769" s="3" t="s">
        <v>7877</v>
      </c>
      <c r="R6769" s="3" t="s">
        <v>2679</v>
      </c>
      <c r="S6769" s="3" t="s">
        <v>21223</v>
      </c>
      <c r="T6769" s="3" t="s">
        <v>872</v>
      </c>
      <c r="U6769" s="3" t="s">
        <v>873</v>
      </c>
      <c r="V6769" s="6" t="s">
        <v>21223</v>
      </c>
    </row>
    <row r="6770" spans="1:22" ht="15.95" customHeight="1" x14ac:dyDescent="0.25">
      <c r="A6770" s="3" t="s">
        <v>9</v>
      </c>
      <c r="B6770" s="3" t="s">
        <v>21230</v>
      </c>
      <c r="C6770" s="3" t="s">
        <v>21231</v>
      </c>
      <c r="D6770" s="3" t="s">
        <v>9</v>
      </c>
      <c r="E6770" s="8">
        <v>298</v>
      </c>
      <c r="F6770" s="3" t="s">
        <v>21232</v>
      </c>
      <c r="G6770" s="5"/>
      <c r="H6770" s="5"/>
      <c r="I6770" s="5">
        <f>VLOOKUP(B6770,[1]EXEL!$D$1:$N$65536,11,FALSE)</f>
        <v>176</v>
      </c>
      <c r="J6770" s="5">
        <f>VLOOKUP(B6770,[1]EXEL!$D$1:$P$65536,13,FALSE)</f>
        <v>16</v>
      </c>
      <c r="K6770" s="3" t="s">
        <v>18</v>
      </c>
      <c r="L6770" s="3" t="s">
        <v>10</v>
      </c>
      <c r="M6770" s="3" t="s">
        <v>167</v>
      </c>
      <c r="N6770" s="3" t="s">
        <v>20940</v>
      </c>
      <c r="O6770" s="3" t="s">
        <v>21169</v>
      </c>
      <c r="P6770" s="3" t="s">
        <v>20942</v>
      </c>
      <c r="Q6770" s="3" t="s">
        <v>7877</v>
      </c>
      <c r="R6770" s="3" t="s">
        <v>2679</v>
      </c>
      <c r="S6770" s="3" t="s">
        <v>21233</v>
      </c>
      <c r="T6770" s="3" t="s">
        <v>260</v>
      </c>
      <c r="U6770" s="3" t="s">
        <v>261</v>
      </c>
      <c r="V6770" s="6" t="s">
        <v>21233</v>
      </c>
    </row>
    <row r="6771" spans="1:22" ht="15.95" customHeight="1" x14ac:dyDescent="0.25">
      <c r="A6771" s="3" t="s">
        <v>9</v>
      </c>
      <c r="B6771" s="3" t="s">
        <v>21234</v>
      </c>
      <c r="C6771" s="3" t="s">
        <v>21235</v>
      </c>
      <c r="D6771" s="3" t="s">
        <v>9</v>
      </c>
      <c r="E6771" s="8">
        <v>213</v>
      </c>
      <c r="F6771" s="3" t="s">
        <v>21236</v>
      </c>
      <c r="G6771" s="5"/>
      <c r="H6771" s="5"/>
      <c r="I6771" s="5">
        <f>VLOOKUP(B6771,[1]EXEL!$D$1:$N$65536,11,FALSE)</f>
        <v>176</v>
      </c>
      <c r="J6771" s="5">
        <f>VLOOKUP(B6771,[1]EXEL!$D$1:$P$65536,13,FALSE)</f>
        <v>16</v>
      </c>
      <c r="K6771" s="3" t="s">
        <v>18</v>
      </c>
      <c r="L6771" s="3" t="s">
        <v>10</v>
      </c>
      <c r="M6771" s="3" t="s">
        <v>167</v>
      </c>
      <c r="N6771" s="3" t="s">
        <v>20940</v>
      </c>
      <c r="O6771" s="3" t="s">
        <v>21169</v>
      </c>
      <c r="P6771" s="3" t="s">
        <v>20942</v>
      </c>
      <c r="Q6771" s="3" t="s">
        <v>7877</v>
      </c>
      <c r="R6771" s="3" t="s">
        <v>2679</v>
      </c>
      <c r="S6771" s="3" t="s">
        <v>21233</v>
      </c>
      <c r="T6771" s="3" t="s">
        <v>248</v>
      </c>
      <c r="U6771" s="3" t="s">
        <v>249</v>
      </c>
      <c r="V6771" s="6" t="s">
        <v>21233</v>
      </c>
    </row>
    <row r="6772" spans="1:22" ht="15.95" customHeight="1" x14ac:dyDescent="0.25">
      <c r="A6772" s="3" t="s">
        <v>9</v>
      </c>
      <c r="B6772" s="3" t="s">
        <v>21237</v>
      </c>
      <c r="C6772" s="3" t="s">
        <v>21238</v>
      </c>
      <c r="D6772" s="3" t="s">
        <v>9</v>
      </c>
      <c r="E6772" s="8">
        <v>266</v>
      </c>
      <c r="F6772" s="3" t="s">
        <v>21239</v>
      </c>
      <c r="G6772" s="5"/>
      <c r="H6772" s="5"/>
      <c r="I6772" s="5">
        <f>VLOOKUP(B6772,[1]EXEL!$D$1:$N$65536,11,FALSE)</f>
        <v>176</v>
      </c>
      <c r="J6772" s="5">
        <f>VLOOKUP(B6772,[1]EXEL!$D$1:$P$65536,13,FALSE)</f>
        <v>16</v>
      </c>
      <c r="K6772" s="3" t="s">
        <v>18</v>
      </c>
      <c r="L6772" s="3" t="s">
        <v>10</v>
      </c>
      <c r="M6772" s="3" t="s">
        <v>167</v>
      </c>
      <c r="N6772" s="3" t="s">
        <v>20940</v>
      </c>
      <c r="O6772" s="3" t="s">
        <v>21169</v>
      </c>
      <c r="P6772" s="3" t="s">
        <v>20942</v>
      </c>
      <c r="Q6772" s="3" t="s">
        <v>7877</v>
      </c>
      <c r="R6772" s="3" t="s">
        <v>2679</v>
      </c>
      <c r="S6772" s="3" t="s">
        <v>21233</v>
      </c>
      <c r="T6772" s="3" t="s">
        <v>872</v>
      </c>
      <c r="U6772" s="3" t="s">
        <v>873</v>
      </c>
      <c r="V6772" s="6" t="s">
        <v>21233</v>
      </c>
    </row>
    <row r="6773" spans="1:22" ht="15.95" customHeight="1" x14ac:dyDescent="0.25">
      <c r="A6773" s="3" t="s">
        <v>9</v>
      </c>
      <c r="B6773" s="3" t="s">
        <v>21240</v>
      </c>
      <c r="C6773" s="3" t="s">
        <v>21241</v>
      </c>
      <c r="D6773" s="3" t="s">
        <v>9</v>
      </c>
      <c r="E6773" s="8">
        <v>328</v>
      </c>
      <c r="F6773" s="3" t="s">
        <v>21242</v>
      </c>
      <c r="G6773" s="5"/>
      <c r="H6773" s="5"/>
      <c r="I6773" s="5">
        <f>VLOOKUP(B6773,[1]EXEL!$D$1:$N$65536,11,FALSE)</f>
        <v>176</v>
      </c>
      <c r="J6773" s="5">
        <f>VLOOKUP(B6773,[1]EXEL!$D$1:$P$65536,13,FALSE)</f>
        <v>16</v>
      </c>
      <c r="K6773" s="3" t="s">
        <v>18</v>
      </c>
      <c r="L6773" s="3" t="s">
        <v>10</v>
      </c>
      <c r="M6773" s="3" t="s">
        <v>167</v>
      </c>
      <c r="N6773" s="3" t="s">
        <v>20940</v>
      </c>
      <c r="O6773" s="3" t="s">
        <v>21169</v>
      </c>
      <c r="P6773" s="3" t="s">
        <v>20942</v>
      </c>
      <c r="Q6773" s="3" t="s">
        <v>7877</v>
      </c>
      <c r="R6773" s="3" t="s">
        <v>2679</v>
      </c>
      <c r="S6773" s="3" t="s">
        <v>21243</v>
      </c>
      <c r="T6773" s="3" t="s">
        <v>260</v>
      </c>
      <c r="U6773" s="3" t="s">
        <v>261</v>
      </c>
      <c r="V6773" s="6" t="s">
        <v>21243</v>
      </c>
    </row>
    <row r="6774" spans="1:22" ht="15.95" customHeight="1" x14ac:dyDescent="0.25">
      <c r="A6774" s="3" t="s">
        <v>9</v>
      </c>
      <c r="B6774" s="3" t="s">
        <v>21244</v>
      </c>
      <c r="C6774" s="3" t="s">
        <v>21245</v>
      </c>
      <c r="D6774" s="3" t="s">
        <v>9</v>
      </c>
      <c r="E6774" s="8">
        <v>234</v>
      </c>
      <c r="F6774" s="3" t="s">
        <v>21246</v>
      </c>
      <c r="G6774" s="5"/>
      <c r="H6774" s="5"/>
      <c r="I6774" s="5">
        <f>VLOOKUP(B6774,[1]EXEL!$D$1:$N$65536,11,FALSE)</f>
        <v>176</v>
      </c>
      <c r="J6774" s="5">
        <f>VLOOKUP(B6774,[1]EXEL!$D$1:$P$65536,13,FALSE)</f>
        <v>16</v>
      </c>
      <c r="K6774" s="3" t="s">
        <v>18</v>
      </c>
      <c r="L6774" s="3" t="s">
        <v>10</v>
      </c>
      <c r="M6774" s="3" t="s">
        <v>167</v>
      </c>
      <c r="N6774" s="3" t="s">
        <v>20940</v>
      </c>
      <c r="O6774" s="3" t="s">
        <v>21169</v>
      </c>
      <c r="P6774" s="3" t="s">
        <v>20942</v>
      </c>
      <c r="Q6774" s="3" t="s">
        <v>7877</v>
      </c>
      <c r="R6774" s="3" t="s">
        <v>2679</v>
      </c>
      <c r="S6774" s="3" t="s">
        <v>21243</v>
      </c>
      <c r="T6774" s="3" t="s">
        <v>248</v>
      </c>
      <c r="U6774" s="3" t="s">
        <v>249</v>
      </c>
      <c r="V6774" s="6" t="s">
        <v>21243</v>
      </c>
    </row>
    <row r="6775" spans="1:22" ht="15.95" customHeight="1" x14ac:dyDescent="0.25">
      <c r="A6775" s="3" t="s">
        <v>9</v>
      </c>
      <c r="B6775" s="3" t="s">
        <v>21247</v>
      </c>
      <c r="C6775" s="3" t="s">
        <v>21248</v>
      </c>
      <c r="D6775" s="3" t="s">
        <v>9</v>
      </c>
      <c r="E6775" s="8">
        <v>292</v>
      </c>
      <c r="F6775" s="3" t="s">
        <v>21249</v>
      </c>
      <c r="G6775" s="5"/>
      <c r="H6775" s="5"/>
      <c r="I6775" s="5">
        <f>VLOOKUP(B6775,[1]EXEL!$D$1:$N$65536,11,FALSE)</f>
        <v>176</v>
      </c>
      <c r="J6775" s="5">
        <f>VLOOKUP(B6775,[1]EXEL!$D$1:$P$65536,13,FALSE)</f>
        <v>16</v>
      </c>
      <c r="K6775" s="3" t="s">
        <v>18</v>
      </c>
      <c r="L6775" s="3" t="s">
        <v>10</v>
      </c>
      <c r="M6775" s="3" t="s">
        <v>167</v>
      </c>
      <c r="N6775" s="3" t="s">
        <v>20940</v>
      </c>
      <c r="O6775" s="3" t="s">
        <v>21169</v>
      </c>
      <c r="P6775" s="3" t="s">
        <v>20942</v>
      </c>
      <c r="Q6775" s="3" t="s">
        <v>7877</v>
      </c>
      <c r="R6775" s="3" t="s">
        <v>2679</v>
      </c>
      <c r="S6775" s="3" t="s">
        <v>21243</v>
      </c>
      <c r="T6775" s="3" t="s">
        <v>872</v>
      </c>
      <c r="U6775" s="3" t="s">
        <v>873</v>
      </c>
      <c r="V6775" s="6" t="s">
        <v>21243</v>
      </c>
    </row>
    <row r="6776" spans="1:22" ht="15.95" customHeight="1" x14ac:dyDescent="0.25">
      <c r="A6776" s="3" t="s">
        <v>9</v>
      </c>
      <c r="B6776" s="3" t="s">
        <v>21250</v>
      </c>
      <c r="C6776" s="3" t="s">
        <v>21251</v>
      </c>
      <c r="D6776" s="3" t="s">
        <v>9</v>
      </c>
      <c r="E6776" s="8">
        <v>357</v>
      </c>
      <c r="F6776" s="3" t="s">
        <v>21252</v>
      </c>
      <c r="G6776" s="5"/>
      <c r="H6776" s="5"/>
      <c r="I6776" s="5">
        <f>VLOOKUP(B6776,[1]EXEL!$D$1:$N$65536,11,FALSE)</f>
        <v>176</v>
      </c>
      <c r="J6776" s="5">
        <f>VLOOKUP(B6776,[1]EXEL!$D$1:$P$65536,13,FALSE)</f>
        <v>16</v>
      </c>
      <c r="K6776" s="3" t="s">
        <v>18</v>
      </c>
      <c r="L6776" s="3" t="s">
        <v>10</v>
      </c>
      <c r="M6776" s="3" t="s">
        <v>167</v>
      </c>
      <c r="N6776" s="3" t="s">
        <v>20940</v>
      </c>
      <c r="O6776" s="3" t="s">
        <v>21169</v>
      </c>
      <c r="P6776" s="3" t="s">
        <v>20942</v>
      </c>
      <c r="Q6776" s="3" t="s">
        <v>7877</v>
      </c>
      <c r="R6776" s="3" t="s">
        <v>2679</v>
      </c>
      <c r="S6776" s="3" t="s">
        <v>21253</v>
      </c>
      <c r="T6776" s="3" t="s">
        <v>260</v>
      </c>
      <c r="U6776" s="3" t="s">
        <v>261</v>
      </c>
      <c r="V6776" s="6" t="s">
        <v>21253</v>
      </c>
    </row>
    <row r="6777" spans="1:22" ht="15.95" customHeight="1" x14ac:dyDescent="0.25">
      <c r="A6777" s="3" t="s">
        <v>9</v>
      </c>
      <c r="B6777" s="3" t="s">
        <v>21254</v>
      </c>
      <c r="C6777" s="3" t="s">
        <v>21255</v>
      </c>
      <c r="D6777" s="3" t="s">
        <v>9</v>
      </c>
      <c r="E6777" s="8">
        <v>255</v>
      </c>
      <c r="F6777" s="3" t="s">
        <v>21256</v>
      </c>
      <c r="G6777" s="5"/>
      <c r="H6777" s="5"/>
      <c r="I6777" s="5">
        <f>VLOOKUP(B6777,[1]EXEL!$D$1:$N$65536,11,FALSE)</f>
        <v>176</v>
      </c>
      <c r="J6777" s="5">
        <f>VLOOKUP(B6777,[1]EXEL!$D$1:$P$65536,13,FALSE)</f>
        <v>16</v>
      </c>
      <c r="K6777" s="3" t="s">
        <v>18</v>
      </c>
      <c r="L6777" s="3" t="s">
        <v>10</v>
      </c>
      <c r="M6777" s="3" t="s">
        <v>167</v>
      </c>
      <c r="N6777" s="3" t="s">
        <v>20940</v>
      </c>
      <c r="O6777" s="3" t="s">
        <v>21169</v>
      </c>
      <c r="P6777" s="3" t="s">
        <v>20942</v>
      </c>
      <c r="Q6777" s="3" t="s">
        <v>7877</v>
      </c>
      <c r="R6777" s="3" t="s">
        <v>2679</v>
      </c>
      <c r="S6777" s="3" t="s">
        <v>21253</v>
      </c>
      <c r="T6777" s="3" t="s">
        <v>248</v>
      </c>
      <c r="U6777" s="3" t="s">
        <v>249</v>
      </c>
      <c r="V6777" s="6" t="s">
        <v>21253</v>
      </c>
    </row>
    <row r="6778" spans="1:22" ht="15.95" customHeight="1" x14ac:dyDescent="0.25">
      <c r="A6778" s="3" t="s">
        <v>9</v>
      </c>
      <c r="B6778" s="3" t="s">
        <v>21257</v>
      </c>
      <c r="C6778" s="3" t="s">
        <v>21258</v>
      </c>
      <c r="D6778" s="3" t="s">
        <v>9</v>
      </c>
      <c r="E6778" s="8">
        <v>319</v>
      </c>
      <c r="F6778" s="3" t="s">
        <v>21259</v>
      </c>
      <c r="G6778" s="5"/>
      <c r="H6778" s="5"/>
      <c r="I6778" s="5">
        <f>VLOOKUP(B6778,[1]EXEL!$D$1:$N$65536,11,FALSE)</f>
        <v>176</v>
      </c>
      <c r="J6778" s="5">
        <f>VLOOKUP(B6778,[1]EXEL!$D$1:$P$65536,13,FALSE)</f>
        <v>16</v>
      </c>
      <c r="K6778" s="3" t="s">
        <v>18</v>
      </c>
      <c r="L6778" s="3" t="s">
        <v>10</v>
      </c>
      <c r="M6778" s="3" t="s">
        <v>167</v>
      </c>
      <c r="N6778" s="3" t="s">
        <v>20940</v>
      </c>
      <c r="O6778" s="3" t="s">
        <v>21169</v>
      </c>
      <c r="P6778" s="3" t="s">
        <v>20942</v>
      </c>
      <c r="Q6778" s="3" t="s">
        <v>7877</v>
      </c>
      <c r="R6778" s="3" t="s">
        <v>2679</v>
      </c>
      <c r="S6778" s="3" t="s">
        <v>21253</v>
      </c>
      <c r="T6778" s="3" t="s">
        <v>872</v>
      </c>
      <c r="U6778" s="3" t="s">
        <v>873</v>
      </c>
      <c r="V6778" s="6" t="s">
        <v>21253</v>
      </c>
    </row>
    <row r="6779" spans="1:22" ht="15.95" customHeight="1" x14ac:dyDescent="0.25">
      <c r="A6779" s="3" t="s">
        <v>9</v>
      </c>
      <c r="B6779" s="3" t="s">
        <v>21260</v>
      </c>
      <c r="C6779" s="3" t="s">
        <v>21261</v>
      </c>
      <c r="D6779" s="3" t="s">
        <v>9</v>
      </c>
      <c r="E6779" s="8">
        <v>402</v>
      </c>
      <c r="F6779" s="3" t="s">
        <v>21262</v>
      </c>
      <c r="G6779" s="5"/>
      <c r="H6779" s="5"/>
      <c r="I6779" s="5">
        <f>VLOOKUP(B6779,[1]EXEL!$D$1:$N$65536,11,FALSE)</f>
        <v>132</v>
      </c>
      <c r="J6779" s="5">
        <f>VLOOKUP(B6779,[1]EXEL!$D$1:$P$65536,13,FALSE)</f>
        <v>12</v>
      </c>
      <c r="K6779" s="3" t="s">
        <v>18</v>
      </c>
      <c r="L6779" s="3" t="s">
        <v>10</v>
      </c>
      <c r="M6779" s="3" t="s">
        <v>167</v>
      </c>
      <c r="N6779" s="3" t="s">
        <v>20940</v>
      </c>
      <c r="O6779" s="3" t="s">
        <v>21169</v>
      </c>
      <c r="P6779" s="3" t="s">
        <v>20942</v>
      </c>
      <c r="Q6779" s="3" t="s">
        <v>7877</v>
      </c>
      <c r="R6779" s="3" t="s">
        <v>2679</v>
      </c>
      <c r="S6779" s="3" t="s">
        <v>21263</v>
      </c>
      <c r="T6779" s="3" t="s">
        <v>260</v>
      </c>
      <c r="U6779" s="3" t="s">
        <v>261</v>
      </c>
      <c r="V6779" s="6" t="s">
        <v>21263</v>
      </c>
    </row>
    <row r="6780" spans="1:22" ht="15.95" customHeight="1" x14ac:dyDescent="0.25">
      <c r="A6780" s="3" t="s">
        <v>9</v>
      </c>
      <c r="B6780" s="3" t="s">
        <v>21264</v>
      </c>
      <c r="C6780" s="3" t="s">
        <v>21265</v>
      </c>
      <c r="D6780" s="3" t="s">
        <v>9</v>
      </c>
      <c r="E6780" s="8">
        <v>287</v>
      </c>
      <c r="F6780" s="3" t="s">
        <v>21266</v>
      </c>
      <c r="G6780" s="5"/>
      <c r="H6780" s="5"/>
      <c r="I6780" s="5">
        <f>VLOOKUP(B6780,[1]EXEL!$D$1:$N$65536,11,FALSE)</f>
        <v>132</v>
      </c>
      <c r="J6780" s="5">
        <f>VLOOKUP(B6780,[1]EXEL!$D$1:$P$65536,13,FALSE)</f>
        <v>12</v>
      </c>
      <c r="K6780" s="3" t="s">
        <v>18</v>
      </c>
      <c r="L6780" s="3" t="s">
        <v>10</v>
      </c>
      <c r="M6780" s="3" t="s">
        <v>167</v>
      </c>
      <c r="N6780" s="3" t="s">
        <v>20940</v>
      </c>
      <c r="O6780" s="3" t="s">
        <v>21169</v>
      </c>
      <c r="P6780" s="3" t="s">
        <v>20942</v>
      </c>
      <c r="Q6780" s="3" t="s">
        <v>7877</v>
      </c>
      <c r="R6780" s="3" t="s">
        <v>2679</v>
      </c>
      <c r="S6780" s="3" t="s">
        <v>21263</v>
      </c>
      <c r="T6780" s="3" t="s">
        <v>248</v>
      </c>
      <c r="U6780" s="3" t="s">
        <v>249</v>
      </c>
      <c r="V6780" s="6" t="s">
        <v>21263</v>
      </c>
    </row>
    <row r="6781" spans="1:22" ht="15.95" customHeight="1" x14ac:dyDescent="0.25">
      <c r="A6781" s="3" t="s">
        <v>9</v>
      </c>
      <c r="B6781" s="3" t="s">
        <v>21267</v>
      </c>
      <c r="C6781" s="3" t="s">
        <v>21268</v>
      </c>
      <c r="D6781" s="3" t="s">
        <v>9</v>
      </c>
      <c r="E6781" s="8">
        <v>360</v>
      </c>
      <c r="F6781" s="3" t="s">
        <v>21269</v>
      </c>
      <c r="G6781" s="5"/>
      <c r="H6781" s="5"/>
      <c r="I6781" s="5">
        <f>VLOOKUP(B6781,[1]EXEL!$D$1:$N$65536,11,FALSE)</f>
        <v>132</v>
      </c>
      <c r="J6781" s="5">
        <f>VLOOKUP(B6781,[1]EXEL!$D$1:$P$65536,13,FALSE)</f>
        <v>12</v>
      </c>
      <c r="K6781" s="3" t="s">
        <v>18</v>
      </c>
      <c r="L6781" s="3" t="s">
        <v>10</v>
      </c>
      <c r="M6781" s="3" t="s">
        <v>167</v>
      </c>
      <c r="N6781" s="3" t="s">
        <v>20940</v>
      </c>
      <c r="O6781" s="3" t="s">
        <v>21169</v>
      </c>
      <c r="P6781" s="3" t="s">
        <v>20942</v>
      </c>
      <c r="Q6781" s="3" t="s">
        <v>7877</v>
      </c>
      <c r="R6781" s="3" t="s">
        <v>2679</v>
      </c>
      <c r="S6781" s="3" t="s">
        <v>21263</v>
      </c>
      <c r="T6781" s="3" t="s">
        <v>872</v>
      </c>
      <c r="U6781" s="3" t="s">
        <v>873</v>
      </c>
      <c r="V6781" s="6" t="s">
        <v>21263</v>
      </c>
    </row>
    <row r="6782" spans="1:22" ht="15.95" customHeight="1" x14ac:dyDescent="0.25">
      <c r="A6782" s="3" t="s">
        <v>9</v>
      </c>
      <c r="B6782" s="3" t="s">
        <v>21270</v>
      </c>
      <c r="C6782" s="3" t="s">
        <v>21271</v>
      </c>
      <c r="D6782" s="3" t="s">
        <v>9</v>
      </c>
      <c r="E6782" s="8">
        <v>446</v>
      </c>
      <c r="F6782" s="3" t="s">
        <v>21272</v>
      </c>
      <c r="G6782" s="5"/>
      <c r="H6782" s="5"/>
      <c r="I6782" s="5">
        <f>VLOOKUP(B6782,[1]EXEL!$D$1:$N$65536,11,FALSE)</f>
        <v>132</v>
      </c>
      <c r="J6782" s="5">
        <f>VLOOKUP(B6782,[1]EXEL!$D$1:$P$65536,13,FALSE)</f>
        <v>12</v>
      </c>
      <c r="K6782" s="3" t="s">
        <v>18</v>
      </c>
      <c r="L6782" s="3" t="s">
        <v>10</v>
      </c>
      <c r="M6782" s="3" t="s">
        <v>167</v>
      </c>
      <c r="N6782" s="3" t="s">
        <v>20940</v>
      </c>
      <c r="O6782" s="3" t="s">
        <v>21169</v>
      </c>
      <c r="P6782" s="3" t="s">
        <v>20942</v>
      </c>
      <c r="Q6782" s="3" t="s">
        <v>7877</v>
      </c>
      <c r="R6782" s="3" t="s">
        <v>2679</v>
      </c>
      <c r="S6782" s="3" t="s">
        <v>21273</v>
      </c>
      <c r="T6782" s="3" t="s">
        <v>260</v>
      </c>
      <c r="U6782" s="3" t="s">
        <v>261</v>
      </c>
      <c r="V6782" s="6" t="s">
        <v>21273</v>
      </c>
    </row>
    <row r="6783" spans="1:22" ht="15.95" customHeight="1" x14ac:dyDescent="0.25">
      <c r="A6783" s="3" t="s">
        <v>9</v>
      </c>
      <c r="B6783" s="3" t="s">
        <v>21274</v>
      </c>
      <c r="C6783" s="3" t="s">
        <v>21275</v>
      </c>
      <c r="D6783" s="3" t="s">
        <v>9</v>
      </c>
      <c r="E6783" s="8">
        <v>319</v>
      </c>
      <c r="F6783" s="3" t="s">
        <v>21276</v>
      </c>
      <c r="G6783" s="5"/>
      <c r="H6783" s="5"/>
      <c r="I6783" s="5">
        <f>VLOOKUP(B6783,[1]EXEL!$D$1:$N$65536,11,FALSE)</f>
        <v>132</v>
      </c>
      <c r="J6783" s="5">
        <f>VLOOKUP(B6783,[1]EXEL!$D$1:$P$65536,13,FALSE)</f>
        <v>12</v>
      </c>
      <c r="K6783" s="3" t="s">
        <v>18</v>
      </c>
      <c r="L6783" s="3" t="s">
        <v>10</v>
      </c>
      <c r="M6783" s="3" t="s">
        <v>167</v>
      </c>
      <c r="N6783" s="3" t="s">
        <v>20940</v>
      </c>
      <c r="O6783" s="3" t="s">
        <v>21169</v>
      </c>
      <c r="P6783" s="3" t="s">
        <v>20942</v>
      </c>
      <c r="Q6783" s="3" t="s">
        <v>7877</v>
      </c>
      <c r="R6783" s="3" t="s">
        <v>2679</v>
      </c>
      <c r="S6783" s="3" t="s">
        <v>21273</v>
      </c>
      <c r="T6783" s="3" t="s">
        <v>248</v>
      </c>
      <c r="U6783" s="3" t="s">
        <v>249</v>
      </c>
      <c r="V6783" s="6" t="s">
        <v>21273</v>
      </c>
    </row>
    <row r="6784" spans="1:22" ht="15.95" customHeight="1" x14ac:dyDescent="0.25">
      <c r="A6784" s="3" t="s">
        <v>9</v>
      </c>
      <c r="B6784" s="3" t="s">
        <v>21277</v>
      </c>
      <c r="C6784" s="3" t="s">
        <v>21278</v>
      </c>
      <c r="D6784" s="3" t="s">
        <v>9</v>
      </c>
      <c r="E6784" s="8">
        <v>398</v>
      </c>
      <c r="F6784" s="3" t="s">
        <v>21279</v>
      </c>
      <c r="G6784" s="5"/>
      <c r="H6784" s="5"/>
      <c r="I6784" s="5">
        <f>VLOOKUP(B6784,[1]EXEL!$D$1:$N$65536,11,FALSE)</f>
        <v>132</v>
      </c>
      <c r="J6784" s="5">
        <f>VLOOKUP(B6784,[1]EXEL!$D$1:$P$65536,13,FALSE)</f>
        <v>12</v>
      </c>
      <c r="K6784" s="3" t="s">
        <v>18</v>
      </c>
      <c r="L6784" s="3" t="s">
        <v>10</v>
      </c>
      <c r="M6784" s="3" t="s">
        <v>167</v>
      </c>
      <c r="N6784" s="3" t="s">
        <v>20940</v>
      </c>
      <c r="O6784" s="3" t="s">
        <v>21169</v>
      </c>
      <c r="P6784" s="3" t="s">
        <v>20942</v>
      </c>
      <c r="Q6784" s="3" t="s">
        <v>7877</v>
      </c>
      <c r="R6784" s="3" t="s">
        <v>2679</v>
      </c>
      <c r="S6784" s="3" t="s">
        <v>21273</v>
      </c>
      <c r="T6784" s="3" t="s">
        <v>872</v>
      </c>
      <c r="U6784" s="3" t="s">
        <v>873</v>
      </c>
      <c r="V6784" s="6" t="s">
        <v>21273</v>
      </c>
    </row>
    <row r="6785" spans="1:22" ht="15.95" customHeight="1" x14ac:dyDescent="0.25">
      <c r="A6785" s="3" t="s">
        <v>9</v>
      </c>
      <c r="B6785" s="3" t="s">
        <v>21280</v>
      </c>
      <c r="C6785" s="3" t="s">
        <v>21281</v>
      </c>
      <c r="D6785" s="3" t="s">
        <v>9</v>
      </c>
      <c r="E6785" s="8">
        <v>506</v>
      </c>
      <c r="F6785" s="3" t="s">
        <v>21282</v>
      </c>
      <c r="G6785" s="5"/>
      <c r="H6785" s="5"/>
      <c r="I6785" s="5">
        <f>VLOOKUP(B6785,[1]EXEL!$D$1:$N$65536,11,FALSE)</f>
        <v>132</v>
      </c>
      <c r="J6785" s="5">
        <f>VLOOKUP(B6785,[1]EXEL!$D$1:$P$65536,13,FALSE)</f>
        <v>12</v>
      </c>
      <c r="K6785" s="3" t="s">
        <v>18</v>
      </c>
      <c r="L6785" s="3" t="s">
        <v>10</v>
      </c>
      <c r="M6785" s="3" t="s">
        <v>167</v>
      </c>
      <c r="N6785" s="3" t="s">
        <v>20940</v>
      </c>
      <c r="O6785" s="3" t="s">
        <v>21169</v>
      </c>
      <c r="P6785" s="3" t="s">
        <v>20942</v>
      </c>
      <c r="Q6785" s="3" t="s">
        <v>7877</v>
      </c>
      <c r="R6785" s="3" t="s">
        <v>2679</v>
      </c>
      <c r="S6785" s="3" t="s">
        <v>21283</v>
      </c>
      <c r="T6785" s="3" t="s">
        <v>260</v>
      </c>
      <c r="U6785" s="3" t="s">
        <v>261</v>
      </c>
      <c r="V6785" s="6" t="s">
        <v>21283</v>
      </c>
    </row>
    <row r="6786" spans="1:22" ht="15.95" customHeight="1" x14ac:dyDescent="0.25">
      <c r="A6786" s="3" t="s">
        <v>9</v>
      </c>
      <c r="B6786" s="3" t="s">
        <v>21284</v>
      </c>
      <c r="C6786" s="3" t="s">
        <v>21285</v>
      </c>
      <c r="D6786" s="3" t="s">
        <v>9</v>
      </c>
      <c r="E6786" s="8">
        <v>362</v>
      </c>
      <c r="F6786" s="3" t="s">
        <v>21286</v>
      </c>
      <c r="G6786" s="5"/>
      <c r="H6786" s="5"/>
      <c r="I6786" s="5">
        <f>VLOOKUP(B6786,[1]EXEL!$D$1:$N$65536,11,FALSE)</f>
        <v>132</v>
      </c>
      <c r="J6786" s="5">
        <f>VLOOKUP(B6786,[1]EXEL!$D$1:$P$65536,13,FALSE)</f>
        <v>12</v>
      </c>
      <c r="K6786" s="3" t="s">
        <v>18</v>
      </c>
      <c r="L6786" s="3" t="s">
        <v>10</v>
      </c>
      <c r="M6786" s="3" t="s">
        <v>167</v>
      </c>
      <c r="N6786" s="3" t="s">
        <v>20940</v>
      </c>
      <c r="O6786" s="3" t="s">
        <v>21169</v>
      </c>
      <c r="P6786" s="3" t="s">
        <v>20942</v>
      </c>
      <c r="Q6786" s="3" t="s">
        <v>7877</v>
      </c>
      <c r="R6786" s="3" t="s">
        <v>2679</v>
      </c>
      <c r="S6786" s="3" t="s">
        <v>21283</v>
      </c>
      <c r="T6786" s="3" t="s">
        <v>248</v>
      </c>
      <c r="U6786" s="3" t="s">
        <v>249</v>
      </c>
      <c r="V6786" s="6" t="s">
        <v>21283</v>
      </c>
    </row>
    <row r="6787" spans="1:22" ht="15.95" customHeight="1" x14ac:dyDescent="0.25">
      <c r="A6787" s="3" t="s">
        <v>9</v>
      </c>
      <c r="B6787" s="3" t="s">
        <v>21287</v>
      </c>
      <c r="C6787" s="3" t="s">
        <v>21288</v>
      </c>
      <c r="D6787" s="3" t="s">
        <v>9</v>
      </c>
      <c r="E6787" s="8">
        <v>451</v>
      </c>
      <c r="F6787" s="3" t="s">
        <v>21289</v>
      </c>
      <c r="G6787" s="5"/>
      <c r="H6787" s="5"/>
      <c r="I6787" s="5">
        <f>VLOOKUP(B6787,[1]EXEL!$D$1:$N$65536,11,FALSE)</f>
        <v>132</v>
      </c>
      <c r="J6787" s="5">
        <f>VLOOKUP(B6787,[1]EXEL!$D$1:$P$65536,13,FALSE)</f>
        <v>12</v>
      </c>
      <c r="K6787" s="3" t="s">
        <v>18</v>
      </c>
      <c r="L6787" s="3" t="s">
        <v>10</v>
      </c>
      <c r="M6787" s="3" t="s">
        <v>167</v>
      </c>
      <c r="N6787" s="3" t="s">
        <v>20940</v>
      </c>
      <c r="O6787" s="3" t="s">
        <v>21169</v>
      </c>
      <c r="P6787" s="3" t="s">
        <v>20942</v>
      </c>
      <c r="Q6787" s="3" t="s">
        <v>7877</v>
      </c>
      <c r="R6787" s="3" t="s">
        <v>2679</v>
      </c>
      <c r="S6787" s="3" t="s">
        <v>21283</v>
      </c>
      <c r="T6787" s="3" t="s">
        <v>872</v>
      </c>
      <c r="U6787" s="3" t="s">
        <v>873</v>
      </c>
      <c r="V6787" s="6" t="s">
        <v>21283</v>
      </c>
    </row>
    <row r="6788" spans="1:22" ht="15.95" customHeight="1" x14ac:dyDescent="0.25">
      <c r="A6788" s="3" t="s">
        <v>9</v>
      </c>
      <c r="B6788" s="3" t="s">
        <v>21290</v>
      </c>
      <c r="C6788" s="3" t="s">
        <v>21291</v>
      </c>
      <c r="D6788" s="3" t="s">
        <v>21292</v>
      </c>
      <c r="E6788" s="8">
        <v>297</v>
      </c>
      <c r="F6788" s="3" t="s">
        <v>21293</v>
      </c>
      <c r="G6788" s="4">
        <v>7.25</v>
      </c>
      <c r="H6788" s="4">
        <v>0.44</v>
      </c>
      <c r="I6788" s="5">
        <f>VLOOKUP(B6788,[1]EXEL!$D$1:$N$65536,11,FALSE)</f>
        <v>9</v>
      </c>
      <c r="J6788" s="5">
        <f>VLOOKUP(B6788,[1]EXEL!$D$1:$P$65536,13,FALSE)</f>
        <v>3</v>
      </c>
      <c r="K6788" s="3" t="s">
        <v>18</v>
      </c>
      <c r="L6788" s="3" t="s">
        <v>17</v>
      </c>
      <c r="M6788" s="3" t="s">
        <v>167</v>
      </c>
      <c r="N6788" s="3" t="s">
        <v>20940</v>
      </c>
      <c r="O6788" s="3" t="s">
        <v>21169</v>
      </c>
      <c r="P6788" s="3" t="s">
        <v>21071</v>
      </c>
      <c r="Q6788" s="3" t="s">
        <v>7877</v>
      </c>
      <c r="R6788" s="3" t="s">
        <v>2679</v>
      </c>
      <c r="S6788" s="3" t="s">
        <v>21294</v>
      </c>
      <c r="T6788" s="3" t="s">
        <v>248</v>
      </c>
      <c r="U6788" s="3" t="s">
        <v>249</v>
      </c>
      <c r="V6788" s="6" t="s">
        <v>21294</v>
      </c>
    </row>
    <row r="6789" spans="1:22" ht="15.95" customHeight="1" x14ac:dyDescent="0.25">
      <c r="A6789" s="3" t="s">
        <v>9</v>
      </c>
      <c r="B6789" s="3" t="s">
        <v>21295</v>
      </c>
      <c r="C6789" s="3" t="s">
        <v>21296</v>
      </c>
      <c r="D6789" s="3" t="s">
        <v>21297</v>
      </c>
      <c r="E6789" s="8">
        <v>421</v>
      </c>
      <c r="F6789" s="3" t="s">
        <v>21298</v>
      </c>
      <c r="G6789" s="4">
        <v>7.25</v>
      </c>
      <c r="H6789" s="4">
        <v>0.61</v>
      </c>
      <c r="I6789" s="5">
        <f>VLOOKUP(B6789,[1]EXEL!$D$1:$N$65536,11,FALSE)</f>
        <v>9</v>
      </c>
      <c r="J6789" s="5">
        <f>VLOOKUP(B6789,[1]EXEL!$D$1:$P$65536,13,FALSE)</f>
        <v>3</v>
      </c>
      <c r="K6789" s="3" t="s">
        <v>18</v>
      </c>
      <c r="L6789" s="3" t="s">
        <v>17</v>
      </c>
      <c r="M6789" s="3" t="s">
        <v>167</v>
      </c>
      <c r="N6789" s="3" t="s">
        <v>20940</v>
      </c>
      <c r="O6789" s="3" t="s">
        <v>21169</v>
      </c>
      <c r="P6789" s="3" t="s">
        <v>21071</v>
      </c>
      <c r="Q6789" s="3" t="s">
        <v>7877</v>
      </c>
      <c r="R6789" s="3" t="s">
        <v>2679</v>
      </c>
      <c r="S6789" s="3" t="s">
        <v>21299</v>
      </c>
      <c r="T6789" s="3" t="s">
        <v>248</v>
      </c>
      <c r="U6789" s="3" t="s">
        <v>249</v>
      </c>
      <c r="V6789" s="6" t="s">
        <v>21299</v>
      </c>
    </row>
    <row r="6790" spans="1:22" ht="15.95" customHeight="1" x14ac:dyDescent="0.25">
      <c r="A6790" s="3" t="s">
        <v>9</v>
      </c>
      <c r="B6790" s="3" t="s">
        <v>21300</v>
      </c>
      <c r="C6790" s="3" t="s">
        <v>21301</v>
      </c>
      <c r="D6790" s="3" t="s">
        <v>9</v>
      </c>
      <c r="E6790" s="8">
        <v>67</v>
      </c>
      <c r="F6790" s="3" t="s">
        <v>21302</v>
      </c>
      <c r="G6790" s="4">
        <v>0.7</v>
      </c>
      <c r="H6790" s="4">
        <v>0.05</v>
      </c>
      <c r="I6790" s="5">
        <f>VLOOKUP(B6790,[1]EXEL!$D$1:$N$65536,11,FALSE)</f>
        <v>120</v>
      </c>
      <c r="J6790" s="5">
        <f>VLOOKUP(B6790,[1]EXEL!$D$1:$P$65536,13,FALSE)</f>
        <v>12</v>
      </c>
      <c r="K6790" s="3" t="s">
        <v>18</v>
      </c>
      <c r="L6790" s="3" t="s">
        <v>10</v>
      </c>
      <c r="M6790" s="3" t="s">
        <v>167</v>
      </c>
      <c r="N6790" s="3" t="s">
        <v>20940</v>
      </c>
      <c r="O6790" s="3" t="s">
        <v>21303</v>
      </c>
      <c r="P6790" s="3" t="s">
        <v>20942</v>
      </c>
      <c r="Q6790" s="3" t="s">
        <v>7877</v>
      </c>
      <c r="R6790" s="3" t="s">
        <v>2679</v>
      </c>
      <c r="S6790" s="3" t="s">
        <v>21304</v>
      </c>
      <c r="T6790" s="3" t="s">
        <v>260</v>
      </c>
      <c r="U6790" s="3" t="s">
        <v>261</v>
      </c>
      <c r="V6790" s="6" t="s">
        <v>21304</v>
      </c>
    </row>
    <row r="6791" spans="1:22" ht="15.95" customHeight="1" x14ac:dyDescent="0.25">
      <c r="A6791" s="3" t="s">
        <v>9</v>
      </c>
      <c r="B6791" s="3" t="s">
        <v>21305</v>
      </c>
      <c r="C6791" s="3" t="s">
        <v>21301</v>
      </c>
      <c r="D6791" s="3" t="s">
        <v>9</v>
      </c>
      <c r="E6791" s="8">
        <v>48</v>
      </c>
      <c r="F6791" s="3" t="s">
        <v>21306</v>
      </c>
      <c r="G6791" s="4">
        <v>0.7</v>
      </c>
      <c r="H6791" s="4">
        <v>0.05</v>
      </c>
      <c r="I6791" s="5">
        <f>VLOOKUP(B6791,[1]EXEL!$D$1:$N$65536,11,FALSE)</f>
        <v>120</v>
      </c>
      <c r="J6791" s="5">
        <f>VLOOKUP(B6791,[1]EXEL!$D$1:$P$65536,13,FALSE)</f>
        <v>12</v>
      </c>
      <c r="K6791" s="3" t="s">
        <v>18</v>
      </c>
      <c r="L6791" s="3" t="s">
        <v>10</v>
      </c>
      <c r="M6791" s="3" t="s">
        <v>167</v>
      </c>
      <c r="N6791" s="3" t="s">
        <v>20940</v>
      </c>
      <c r="O6791" s="3" t="s">
        <v>21303</v>
      </c>
      <c r="P6791" s="3" t="s">
        <v>20942</v>
      </c>
      <c r="Q6791" s="3" t="s">
        <v>7877</v>
      </c>
      <c r="R6791" s="3" t="s">
        <v>2679</v>
      </c>
      <c r="S6791" s="3" t="s">
        <v>21304</v>
      </c>
      <c r="T6791" s="3" t="s">
        <v>248</v>
      </c>
      <c r="U6791" s="3" t="s">
        <v>249</v>
      </c>
      <c r="V6791" s="6" t="s">
        <v>21304</v>
      </c>
    </row>
    <row r="6792" spans="1:22" ht="15.95" customHeight="1" x14ac:dyDescent="0.25">
      <c r="A6792" s="3" t="s">
        <v>9</v>
      </c>
      <c r="B6792" s="3" t="s">
        <v>21307</v>
      </c>
      <c r="C6792" s="3" t="s">
        <v>21301</v>
      </c>
      <c r="D6792" s="3" t="s">
        <v>9</v>
      </c>
      <c r="E6792" s="8">
        <v>60</v>
      </c>
      <c r="F6792" s="3" t="s">
        <v>21308</v>
      </c>
      <c r="G6792" s="4">
        <v>0.7</v>
      </c>
      <c r="H6792" s="4">
        <v>0.05</v>
      </c>
      <c r="I6792" s="5">
        <f>VLOOKUP(B6792,[1]EXEL!$D$1:$N$65536,11,FALSE)</f>
        <v>120</v>
      </c>
      <c r="J6792" s="5">
        <f>VLOOKUP(B6792,[1]EXEL!$D$1:$P$65536,13,FALSE)</f>
        <v>12</v>
      </c>
      <c r="K6792" s="3" t="s">
        <v>18</v>
      </c>
      <c r="L6792" s="3" t="s">
        <v>10</v>
      </c>
      <c r="M6792" s="3" t="s">
        <v>167</v>
      </c>
      <c r="N6792" s="3" t="s">
        <v>20940</v>
      </c>
      <c r="O6792" s="3" t="s">
        <v>21303</v>
      </c>
      <c r="P6792" s="3" t="s">
        <v>20942</v>
      </c>
      <c r="Q6792" s="3" t="s">
        <v>7877</v>
      </c>
      <c r="R6792" s="3" t="s">
        <v>2679</v>
      </c>
      <c r="S6792" s="3" t="s">
        <v>21304</v>
      </c>
      <c r="T6792" s="3" t="s">
        <v>872</v>
      </c>
      <c r="U6792" s="3" t="s">
        <v>873</v>
      </c>
      <c r="V6792" s="6" t="s">
        <v>21304</v>
      </c>
    </row>
    <row r="6793" spans="1:22" ht="15.95" customHeight="1" x14ac:dyDescent="0.25">
      <c r="A6793" s="3" t="s">
        <v>9</v>
      </c>
      <c r="B6793" s="3" t="s">
        <v>21309</v>
      </c>
      <c r="C6793" s="3" t="s">
        <v>21310</v>
      </c>
      <c r="D6793" s="3" t="s">
        <v>9</v>
      </c>
      <c r="E6793" s="8">
        <v>107</v>
      </c>
      <c r="F6793" s="3" t="s">
        <v>21311</v>
      </c>
      <c r="G6793" s="4">
        <v>1.2</v>
      </c>
      <c r="H6793" s="4">
        <v>0.04</v>
      </c>
      <c r="I6793" s="5">
        <f>VLOOKUP(B6793,[1]EXEL!$D$1:$N$65536,11,FALSE)</f>
        <v>1568</v>
      </c>
      <c r="J6793" s="5">
        <f>VLOOKUP(B6793,[1]EXEL!$D$1:$P$65536,13,FALSE)</f>
        <v>112</v>
      </c>
      <c r="K6793" s="3" t="s">
        <v>18</v>
      </c>
      <c r="L6793" s="3" t="s">
        <v>10</v>
      </c>
      <c r="M6793" s="3" t="s">
        <v>167</v>
      </c>
      <c r="N6793" s="3" t="s">
        <v>20940</v>
      </c>
      <c r="O6793" s="3" t="s">
        <v>21303</v>
      </c>
      <c r="P6793" s="3" t="s">
        <v>20942</v>
      </c>
      <c r="Q6793" s="3" t="s">
        <v>7877</v>
      </c>
      <c r="R6793" s="3" t="s">
        <v>2679</v>
      </c>
      <c r="S6793" s="3" t="s">
        <v>21312</v>
      </c>
      <c r="T6793" s="3" t="s">
        <v>260</v>
      </c>
      <c r="U6793" s="3" t="s">
        <v>261</v>
      </c>
      <c r="V6793" s="6" t="s">
        <v>21312</v>
      </c>
    </row>
    <row r="6794" spans="1:22" ht="15.95" customHeight="1" x14ac:dyDescent="0.25">
      <c r="A6794" s="3" t="s">
        <v>9</v>
      </c>
      <c r="B6794" s="3" t="s">
        <v>21313</v>
      </c>
      <c r="C6794" s="3" t="s">
        <v>21310</v>
      </c>
      <c r="D6794" s="3" t="s">
        <v>9</v>
      </c>
      <c r="E6794" s="8">
        <v>77</v>
      </c>
      <c r="F6794" s="3" t="s">
        <v>21314</v>
      </c>
      <c r="G6794" s="4">
        <v>1.2</v>
      </c>
      <c r="H6794" s="4">
        <v>0.04</v>
      </c>
      <c r="I6794" s="5">
        <f>VLOOKUP(B6794,[1]EXEL!$D$1:$N$65536,11,FALSE)</f>
        <v>1568</v>
      </c>
      <c r="J6794" s="5">
        <f>VLOOKUP(B6794,[1]EXEL!$D$1:$P$65536,13,FALSE)</f>
        <v>112</v>
      </c>
      <c r="K6794" s="3" t="s">
        <v>18</v>
      </c>
      <c r="L6794" s="3" t="s">
        <v>10</v>
      </c>
      <c r="M6794" s="3" t="s">
        <v>167</v>
      </c>
      <c r="N6794" s="3" t="s">
        <v>20940</v>
      </c>
      <c r="O6794" s="3" t="s">
        <v>21303</v>
      </c>
      <c r="P6794" s="3" t="s">
        <v>20942</v>
      </c>
      <c r="Q6794" s="3" t="s">
        <v>7877</v>
      </c>
      <c r="R6794" s="3" t="s">
        <v>2679</v>
      </c>
      <c r="S6794" s="3" t="s">
        <v>21312</v>
      </c>
      <c r="T6794" s="3" t="s">
        <v>248</v>
      </c>
      <c r="U6794" s="3" t="s">
        <v>249</v>
      </c>
      <c r="V6794" s="6" t="s">
        <v>21312</v>
      </c>
    </row>
    <row r="6795" spans="1:22" ht="15.95" customHeight="1" x14ac:dyDescent="0.25">
      <c r="A6795" s="3" t="s">
        <v>9</v>
      </c>
      <c r="B6795" s="3" t="s">
        <v>21315</v>
      </c>
      <c r="C6795" s="3" t="s">
        <v>21310</v>
      </c>
      <c r="D6795" s="3" t="s">
        <v>9</v>
      </c>
      <c r="E6795" s="8">
        <v>96</v>
      </c>
      <c r="F6795" s="3" t="s">
        <v>21316</v>
      </c>
      <c r="G6795" s="4">
        <v>1.2</v>
      </c>
      <c r="H6795" s="4">
        <v>0.04</v>
      </c>
      <c r="I6795" s="5">
        <f>VLOOKUP(B6795,[1]EXEL!$D$1:$N$65536,11,FALSE)</f>
        <v>1568</v>
      </c>
      <c r="J6795" s="5">
        <f>VLOOKUP(B6795,[1]EXEL!$D$1:$P$65536,13,FALSE)</f>
        <v>112</v>
      </c>
      <c r="K6795" s="3" t="s">
        <v>18</v>
      </c>
      <c r="L6795" s="3" t="s">
        <v>10</v>
      </c>
      <c r="M6795" s="3" t="s">
        <v>167</v>
      </c>
      <c r="N6795" s="3" t="s">
        <v>20940</v>
      </c>
      <c r="O6795" s="3" t="s">
        <v>21303</v>
      </c>
      <c r="P6795" s="3" t="s">
        <v>20942</v>
      </c>
      <c r="Q6795" s="3" t="s">
        <v>7877</v>
      </c>
      <c r="R6795" s="3" t="s">
        <v>2679</v>
      </c>
      <c r="S6795" s="3" t="s">
        <v>21312</v>
      </c>
      <c r="T6795" s="3" t="s">
        <v>872</v>
      </c>
      <c r="U6795" s="3" t="s">
        <v>873</v>
      </c>
      <c r="V6795" s="6" t="s">
        <v>21312</v>
      </c>
    </row>
    <row r="6796" spans="1:22" ht="15.95" customHeight="1" x14ac:dyDescent="0.25">
      <c r="A6796" s="3" t="s">
        <v>9</v>
      </c>
      <c r="B6796" s="3" t="s">
        <v>21317</v>
      </c>
      <c r="C6796" s="3" t="s">
        <v>21318</v>
      </c>
      <c r="D6796" s="3" t="s">
        <v>9</v>
      </c>
      <c r="E6796" s="8">
        <v>61</v>
      </c>
      <c r="F6796" s="3" t="s">
        <v>21319</v>
      </c>
      <c r="G6796" s="4">
        <v>0.8</v>
      </c>
      <c r="H6796" s="4">
        <v>0.05</v>
      </c>
      <c r="I6796" s="5">
        <f>VLOOKUP(B6796,[1]EXEL!$D$1:$N$65536,11,FALSE)</f>
        <v>120</v>
      </c>
      <c r="J6796" s="5">
        <f>VLOOKUP(B6796,[1]EXEL!$D$1:$P$65536,13,FALSE)</f>
        <v>12</v>
      </c>
      <c r="K6796" s="3" t="s">
        <v>18</v>
      </c>
      <c r="L6796" s="3" t="s">
        <v>10</v>
      </c>
      <c r="M6796" s="3" t="s">
        <v>167</v>
      </c>
      <c r="N6796" s="3" t="s">
        <v>20940</v>
      </c>
      <c r="O6796" s="3" t="s">
        <v>21303</v>
      </c>
      <c r="P6796" s="3" t="s">
        <v>20942</v>
      </c>
      <c r="Q6796" s="3" t="s">
        <v>7877</v>
      </c>
      <c r="R6796" s="3" t="s">
        <v>2679</v>
      </c>
      <c r="S6796" s="3" t="s">
        <v>21320</v>
      </c>
      <c r="T6796" s="3" t="s">
        <v>260</v>
      </c>
      <c r="U6796" s="3" t="s">
        <v>261</v>
      </c>
      <c r="V6796" s="6" t="s">
        <v>21320</v>
      </c>
    </row>
    <row r="6797" spans="1:22" ht="15.95" customHeight="1" x14ac:dyDescent="0.25">
      <c r="A6797" s="3" t="s">
        <v>9</v>
      </c>
      <c r="B6797" s="3" t="s">
        <v>21321</v>
      </c>
      <c r="C6797" s="3" t="s">
        <v>21318</v>
      </c>
      <c r="D6797" s="3" t="s">
        <v>9</v>
      </c>
      <c r="E6797" s="8">
        <v>44</v>
      </c>
      <c r="F6797" s="3" t="s">
        <v>21322</v>
      </c>
      <c r="G6797" s="4">
        <v>0.8</v>
      </c>
      <c r="H6797" s="4">
        <v>0.05</v>
      </c>
      <c r="I6797" s="5">
        <f>VLOOKUP(B6797,[1]EXEL!$D$1:$N$65536,11,FALSE)</f>
        <v>120</v>
      </c>
      <c r="J6797" s="5">
        <f>VLOOKUP(B6797,[1]EXEL!$D$1:$P$65536,13,FALSE)</f>
        <v>12</v>
      </c>
      <c r="K6797" s="3" t="s">
        <v>18</v>
      </c>
      <c r="L6797" s="3" t="s">
        <v>10</v>
      </c>
      <c r="M6797" s="3" t="s">
        <v>167</v>
      </c>
      <c r="N6797" s="3" t="s">
        <v>20940</v>
      </c>
      <c r="O6797" s="3" t="s">
        <v>21303</v>
      </c>
      <c r="P6797" s="3" t="s">
        <v>20942</v>
      </c>
      <c r="Q6797" s="3" t="s">
        <v>7877</v>
      </c>
      <c r="R6797" s="3" t="s">
        <v>2679</v>
      </c>
      <c r="S6797" s="3" t="s">
        <v>21320</v>
      </c>
      <c r="T6797" s="3" t="s">
        <v>248</v>
      </c>
      <c r="U6797" s="3" t="s">
        <v>249</v>
      </c>
      <c r="V6797" s="6" t="s">
        <v>21320</v>
      </c>
    </row>
    <row r="6798" spans="1:22" ht="15.95" customHeight="1" x14ac:dyDescent="0.25">
      <c r="A6798" s="3" t="s">
        <v>9</v>
      </c>
      <c r="B6798" s="3" t="s">
        <v>21323</v>
      </c>
      <c r="C6798" s="3" t="s">
        <v>21318</v>
      </c>
      <c r="D6798" s="3" t="s">
        <v>9</v>
      </c>
      <c r="E6798" s="8">
        <v>55</v>
      </c>
      <c r="F6798" s="3" t="s">
        <v>21324</v>
      </c>
      <c r="G6798" s="4">
        <v>0.8</v>
      </c>
      <c r="H6798" s="4">
        <v>0.05</v>
      </c>
      <c r="I6798" s="5">
        <f>VLOOKUP(B6798,[1]EXEL!$D$1:$N$65536,11,FALSE)</f>
        <v>120</v>
      </c>
      <c r="J6798" s="5">
        <f>VLOOKUP(B6798,[1]EXEL!$D$1:$P$65536,13,FALSE)</f>
        <v>12</v>
      </c>
      <c r="K6798" s="3" t="s">
        <v>18</v>
      </c>
      <c r="L6798" s="3" t="s">
        <v>10</v>
      </c>
      <c r="M6798" s="3" t="s">
        <v>167</v>
      </c>
      <c r="N6798" s="3" t="s">
        <v>20940</v>
      </c>
      <c r="O6798" s="3" t="s">
        <v>21303</v>
      </c>
      <c r="P6798" s="3" t="s">
        <v>20942</v>
      </c>
      <c r="Q6798" s="3" t="s">
        <v>7877</v>
      </c>
      <c r="R6798" s="3" t="s">
        <v>2679</v>
      </c>
      <c r="S6798" s="3" t="s">
        <v>21320</v>
      </c>
      <c r="T6798" s="3" t="s">
        <v>872</v>
      </c>
      <c r="U6798" s="3" t="s">
        <v>873</v>
      </c>
      <c r="V6798" s="6" t="s">
        <v>21320</v>
      </c>
    </row>
    <row r="6799" spans="1:22" ht="15.95" customHeight="1" x14ac:dyDescent="0.25">
      <c r="A6799" s="3" t="s">
        <v>9</v>
      </c>
      <c r="B6799" s="3" t="s">
        <v>21325</v>
      </c>
      <c r="C6799" s="3" t="s">
        <v>21326</v>
      </c>
      <c r="D6799" s="3" t="s">
        <v>16</v>
      </c>
      <c r="E6799" s="8">
        <v>118</v>
      </c>
      <c r="F6799" s="3" t="s">
        <v>21327</v>
      </c>
      <c r="G6799" s="4">
        <v>0.88</v>
      </c>
      <c r="H6799" s="4">
        <v>4.7743000000000001E-2</v>
      </c>
      <c r="I6799" s="5">
        <f>VLOOKUP(B6799,[1]EXEL!$D$1:$N$65536,11,FALSE)</f>
        <v>120</v>
      </c>
      <c r="J6799" s="5">
        <f>VLOOKUP(B6799,[1]EXEL!$D$1:$P$65536,13,FALSE)</f>
        <v>12</v>
      </c>
      <c r="K6799" s="3" t="s">
        <v>18</v>
      </c>
      <c r="L6799" s="3" t="s">
        <v>17</v>
      </c>
      <c r="M6799" s="3" t="s">
        <v>167</v>
      </c>
      <c r="N6799" s="3" t="s">
        <v>20940</v>
      </c>
      <c r="O6799" s="3" t="s">
        <v>21303</v>
      </c>
      <c r="P6799" s="3" t="s">
        <v>21071</v>
      </c>
      <c r="Q6799" s="3" t="s">
        <v>7877</v>
      </c>
      <c r="R6799" s="3" t="s">
        <v>2679</v>
      </c>
      <c r="S6799" s="3" t="s">
        <v>21328</v>
      </c>
      <c r="T6799" s="3" t="s">
        <v>260</v>
      </c>
      <c r="U6799" s="3" t="s">
        <v>261</v>
      </c>
      <c r="V6799" s="6" t="s">
        <v>21328</v>
      </c>
    </row>
    <row r="6800" spans="1:22" ht="15.95" customHeight="1" x14ac:dyDescent="0.25">
      <c r="A6800" s="3" t="s">
        <v>9</v>
      </c>
      <c r="B6800" s="3" t="s">
        <v>21329</v>
      </c>
      <c r="C6800" s="3" t="s">
        <v>21330</v>
      </c>
      <c r="D6800" s="3" t="s">
        <v>16</v>
      </c>
      <c r="E6800" s="8">
        <v>84</v>
      </c>
      <c r="F6800" s="3" t="s">
        <v>21331</v>
      </c>
      <c r="G6800" s="4">
        <v>0.88</v>
      </c>
      <c r="H6800" s="4">
        <v>4.7743000000000001E-2</v>
      </c>
      <c r="I6800" s="5">
        <f>VLOOKUP(B6800,[1]EXEL!$D$1:$N$65536,11,FALSE)</f>
        <v>120</v>
      </c>
      <c r="J6800" s="5">
        <f>VLOOKUP(B6800,[1]EXEL!$D$1:$P$65536,13,FALSE)</f>
        <v>12</v>
      </c>
      <c r="K6800" s="3" t="s">
        <v>18</v>
      </c>
      <c r="L6800" s="3" t="s">
        <v>17</v>
      </c>
      <c r="M6800" s="3" t="s">
        <v>167</v>
      </c>
      <c r="N6800" s="3" t="s">
        <v>20940</v>
      </c>
      <c r="O6800" s="3" t="s">
        <v>21303</v>
      </c>
      <c r="P6800" s="3" t="s">
        <v>21071</v>
      </c>
      <c r="Q6800" s="3" t="s">
        <v>7877</v>
      </c>
      <c r="R6800" s="3" t="s">
        <v>2679</v>
      </c>
      <c r="S6800" s="3" t="s">
        <v>21328</v>
      </c>
      <c r="T6800" s="3" t="s">
        <v>248</v>
      </c>
      <c r="U6800" s="3" t="s">
        <v>249</v>
      </c>
      <c r="V6800" s="6" t="s">
        <v>21328</v>
      </c>
    </row>
    <row r="6801" spans="1:22" ht="15.95" customHeight="1" x14ac:dyDescent="0.25">
      <c r="A6801" s="3" t="s">
        <v>9</v>
      </c>
      <c r="B6801" s="3" t="s">
        <v>21332</v>
      </c>
      <c r="C6801" s="3" t="s">
        <v>21333</v>
      </c>
      <c r="D6801" s="3" t="s">
        <v>9</v>
      </c>
      <c r="E6801" s="8">
        <v>149</v>
      </c>
      <c r="F6801" s="3" t="s">
        <v>21334</v>
      </c>
      <c r="G6801" s="4">
        <v>0.5</v>
      </c>
      <c r="H6801" s="4">
        <v>0.38</v>
      </c>
      <c r="I6801" s="5">
        <f>VLOOKUP(B6801,[1]EXEL!$D$1:$N$65536,11,FALSE)</f>
        <v>120</v>
      </c>
      <c r="J6801" s="5">
        <f>VLOOKUP(B6801,[1]EXEL!$D$1:$P$65536,13,FALSE)</f>
        <v>12</v>
      </c>
      <c r="K6801" s="3" t="s">
        <v>18</v>
      </c>
      <c r="L6801" s="3" t="s">
        <v>10</v>
      </c>
      <c r="M6801" s="3" t="s">
        <v>167</v>
      </c>
      <c r="N6801" s="3" t="s">
        <v>20940</v>
      </c>
      <c r="O6801" s="3" t="s">
        <v>21303</v>
      </c>
      <c r="P6801" s="3" t="s">
        <v>21071</v>
      </c>
      <c r="Q6801" s="3" t="s">
        <v>7877</v>
      </c>
      <c r="R6801" s="3" t="s">
        <v>2679</v>
      </c>
      <c r="S6801" s="3" t="s">
        <v>21335</v>
      </c>
      <c r="T6801" s="3" t="s">
        <v>260</v>
      </c>
      <c r="U6801" s="3" t="s">
        <v>261</v>
      </c>
      <c r="V6801" s="6" t="s">
        <v>21335</v>
      </c>
    </row>
    <row r="6802" spans="1:22" ht="15.95" customHeight="1" x14ac:dyDescent="0.25">
      <c r="A6802" s="3" t="s">
        <v>9</v>
      </c>
      <c r="B6802" s="3" t="s">
        <v>21336</v>
      </c>
      <c r="C6802" s="3" t="s">
        <v>21337</v>
      </c>
      <c r="D6802" s="3" t="s">
        <v>9</v>
      </c>
      <c r="E6802" s="8">
        <v>106</v>
      </c>
      <c r="F6802" s="3" t="s">
        <v>21338</v>
      </c>
      <c r="G6802" s="4">
        <v>0.5</v>
      </c>
      <c r="H6802" s="4">
        <v>0.38</v>
      </c>
      <c r="I6802" s="5">
        <f>VLOOKUP(B6802,[1]EXEL!$D$1:$N$65536,11,FALSE)</f>
        <v>120</v>
      </c>
      <c r="J6802" s="5">
        <f>VLOOKUP(B6802,[1]EXEL!$D$1:$P$65536,13,FALSE)</f>
        <v>12</v>
      </c>
      <c r="K6802" s="3" t="s">
        <v>18</v>
      </c>
      <c r="L6802" s="3" t="s">
        <v>10</v>
      </c>
      <c r="M6802" s="3" t="s">
        <v>167</v>
      </c>
      <c r="N6802" s="3" t="s">
        <v>20940</v>
      </c>
      <c r="O6802" s="3" t="s">
        <v>21303</v>
      </c>
      <c r="P6802" s="3" t="s">
        <v>21071</v>
      </c>
      <c r="Q6802" s="3" t="s">
        <v>7877</v>
      </c>
      <c r="R6802" s="3" t="s">
        <v>2679</v>
      </c>
      <c r="S6802" s="3" t="s">
        <v>21335</v>
      </c>
      <c r="T6802" s="3" t="s">
        <v>248</v>
      </c>
      <c r="U6802" s="3" t="s">
        <v>249</v>
      </c>
      <c r="V6802" s="6" t="s">
        <v>21335</v>
      </c>
    </row>
    <row r="6803" spans="1:22" ht="15.95" customHeight="1" x14ac:dyDescent="0.25">
      <c r="A6803" s="3" t="s">
        <v>9</v>
      </c>
      <c r="B6803" s="3" t="s">
        <v>21339</v>
      </c>
      <c r="C6803" s="3" t="s">
        <v>21340</v>
      </c>
      <c r="D6803" s="3" t="s">
        <v>21341</v>
      </c>
      <c r="E6803" s="8">
        <v>132</v>
      </c>
      <c r="F6803" s="3" t="s">
        <v>21342</v>
      </c>
      <c r="G6803" s="4">
        <v>0.5</v>
      </c>
      <c r="H6803" s="4">
        <v>0.38</v>
      </c>
      <c r="I6803" s="5">
        <f>VLOOKUP(B6803,[1]EXEL!$D$1:$N$65536,11,FALSE)</f>
        <v>120</v>
      </c>
      <c r="J6803" s="5">
        <f>VLOOKUP(B6803,[1]EXEL!$D$1:$P$65536,13,FALSE)</f>
        <v>12</v>
      </c>
      <c r="K6803" s="3" t="s">
        <v>18</v>
      </c>
      <c r="L6803" s="3" t="s">
        <v>17</v>
      </c>
      <c r="M6803" s="3" t="s">
        <v>167</v>
      </c>
      <c r="N6803" s="3" t="s">
        <v>20940</v>
      </c>
      <c r="O6803" s="3" t="s">
        <v>21303</v>
      </c>
      <c r="P6803" s="3" t="s">
        <v>21071</v>
      </c>
      <c r="Q6803" s="3" t="s">
        <v>7877</v>
      </c>
      <c r="R6803" s="3" t="s">
        <v>2679</v>
      </c>
      <c r="S6803" s="3" t="s">
        <v>21335</v>
      </c>
      <c r="T6803" s="3" t="s">
        <v>872</v>
      </c>
      <c r="U6803" s="3" t="s">
        <v>873</v>
      </c>
      <c r="V6803" s="6" t="s">
        <v>21335</v>
      </c>
    </row>
    <row r="6804" spans="1:22" ht="15.95" customHeight="1" x14ac:dyDescent="0.25">
      <c r="A6804" s="3" t="s">
        <v>9</v>
      </c>
      <c r="B6804" s="3" t="s">
        <v>21343</v>
      </c>
      <c r="C6804" s="3" t="s">
        <v>21344</v>
      </c>
      <c r="D6804" s="3" t="s">
        <v>16</v>
      </c>
      <c r="E6804" s="8">
        <v>149</v>
      </c>
      <c r="F6804" s="3" t="s">
        <v>21345</v>
      </c>
      <c r="G6804" s="4">
        <v>0.88</v>
      </c>
      <c r="H6804" s="4">
        <v>4.7743000000000001E-2</v>
      </c>
      <c r="I6804" s="5">
        <f>VLOOKUP(B6804,[1]EXEL!$D$1:$N$65536,11,FALSE)</f>
        <v>120</v>
      </c>
      <c r="J6804" s="5">
        <f>VLOOKUP(B6804,[1]EXEL!$D$1:$P$65536,13,FALSE)</f>
        <v>12</v>
      </c>
      <c r="K6804" s="3" t="s">
        <v>18</v>
      </c>
      <c r="L6804" s="3" t="s">
        <v>17</v>
      </c>
      <c r="M6804" s="3" t="s">
        <v>167</v>
      </c>
      <c r="N6804" s="3" t="s">
        <v>20940</v>
      </c>
      <c r="O6804" s="3" t="s">
        <v>21303</v>
      </c>
      <c r="P6804" s="3" t="s">
        <v>21071</v>
      </c>
      <c r="Q6804" s="3" t="s">
        <v>7877</v>
      </c>
      <c r="R6804" s="3" t="s">
        <v>2679</v>
      </c>
      <c r="S6804" s="3" t="s">
        <v>21346</v>
      </c>
      <c r="T6804" s="3" t="s">
        <v>260</v>
      </c>
      <c r="U6804" s="3" t="s">
        <v>261</v>
      </c>
      <c r="V6804" s="6" t="s">
        <v>21346</v>
      </c>
    </row>
    <row r="6805" spans="1:22" ht="15.95" customHeight="1" x14ac:dyDescent="0.25">
      <c r="A6805" s="3" t="s">
        <v>9</v>
      </c>
      <c r="B6805" s="3" t="s">
        <v>21347</v>
      </c>
      <c r="C6805" s="3" t="s">
        <v>21348</v>
      </c>
      <c r="D6805" s="3" t="s">
        <v>9</v>
      </c>
      <c r="E6805" s="8">
        <v>106</v>
      </c>
      <c r="F6805" s="3" t="s">
        <v>21349</v>
      </c>
      <c r="G6805" s="4">
        <v>0.88</v>
      </c>
      <c r="H6805" s="4">
        <v>4.7743000000000001E-2</v>
      </c>
      <c r="I6805" s="5">
        <f>VLOOKUP(B6805,[1]EXEL!$D$1:$N$65536,11,FALSE)</f>
        <v>120</v>
      </c>
      <c r="J6805" s="5">
        <f>VLOOKUP(B6805,[1]EXEL!$D$1:$P$65536,13,FALSE)</f>
        <v>12</v>
      </c>
      <c r="K6805" s="3" t="s">
        <v>18</v>
      </c>
      <c r="L6805" s="3" t="s">
        <v>10</v>
      </c>
      <c r="M6805" s="3" t="s">
        <v>167</v>
      </c>
      <c r="N6805" s="3" t="s">
        <v>20940</v>
      </c>
      <c r="O6805" s="3" t="s">
        <v>21303</v>
      </c>
      <c r="P6805" s="3" t="s">
        <v>21071</v>
      </c>
      <c r="Q6805" s="3" t="s">
        <v>7877</v>
      </c>
      <c r="R6805" s="3" t="s">
        <v>2679</v>
      </c>
      <c r="S6805" s="3" t="s">
        <v>21346</v>
      </c>
      <c r="T6805" s="3" t="s">
        <v>248</v>
      </c>
      <c r="U6805" s="3" t="s">
        <v>249</v>
      </c>
      <c r="V6805" s="6" t="s">
        <v>21346</v>
      </c>
    </row>
    <row r="6806" spans="1:22" ht="15.95" customHeight="1" x14ac:dyDescent="0.25">
      <c r="A6806" s="3" t="s">
        <v>9</v>
      </c>
      <c r="B6806" s="3" t="s">
        <v>21350</v>
      </c>
      <c r="C6806" s="3" t="s">
        <v>21351</v>
      </c>
      <c r="D6806" s="3" t="s">
        <v>16</v>
      </c>
      <c r="E6806" s="8">
        <v>132</v>
      </c>
      <c r="F6806" s="3" t="s">
        <v>21352</v>
      </c>
      <c r="G6806" s="4">
        <v>0.88</v>
      </c>
      <c r="H6806" s="4">
        <v>4.7743000000000001E-2</v>
      </c>
      <c r="I6806" s="5">
        <f>VLOOKUP(B6806,[1]EXEL!$D$1:$N$65536,11,FALSE)</f>
        <v>120</v>
      </c>
      <c r="J6806" s="5">
        <f>VLOOKUP(B6806,[1]EXEL!$D$1:$P$65536,13,FALSE)</f>
        <v>12</v>
      </c>
      <c r="K6806" s="3" t="s">
        <v>18</v>
      </c>
      <c r="L6806" s="3" t="s">
        <v>17</v>
      </c>
      <c r="M6806" s="3" t="s">
        <v>167</v>
      </c>
      <c r="N6806" s="3" t="s">
        <v>20940</v>
      </c>
      <c r="O6806" s="3" t="s">
        <v>21303</v>
      </c>
      <c r="P6806" s="3" t="s">
        <v>21071</v>
      </c>
      <c r="Q6806" s="3" t="s">
        <v>7877</v>
      </c>
      <c r="R6806" s="3" t="s">
        <v>2679</v>
      </c>
      <c r="S6806" s="3" t="s">
        <v>21346</v>
      </c>
      <c r="T6806" s="3" t="s">
        <v>872</v>
      </c>
      <c r="U6806" s="3" t="s">
        <v>873</v>
      </c>
      <c r="V6806" s="6" t="s">
        <v>21346</v>
      </c>
    </row>
    <row r="6807" spans="1:22" ht="15.95" customHeight="1" x14ac:dyDescent="0.25">
      <c r="A6807" s="3" t="s">
        <v>9</v>
      </c>
      <c r="B6807" s="3" t="s">
        <v>21353</v>
      </c>
      <c r="C6807" s="3" t="s">
        <v>21354</v>
      </c>
      <c r="D6807" s="3" t="s">
        <v>9</v>
      </c>
      <c r="E6807" s="8">
        <v>118</v>
      </c>
      <c r="F6807" s="3" t="s">
        <v>21355</v>
      </c>
      <c r="G6807" s="4">
        <v>0.88</v>
      </c>
      <c r="H6807" s="4">
        <v>4.7743000000000001E-2</v>
      </c>
      <c r="I6807" s="5">
        <f>VLOOKUP(B6807,[1]EXEL!$D$1:$N$65536,11,FALSE)</f>
        <v>966</v>
      </c>
      <c r="J6807" s="5">
        <f>VLOOKUP(B6807,[1]EXEL!$D$1:$P$65536,13,FALSE)</f>
        <v>42</v>
      </c>
      <c r="K6807" s="3" t="s">
        <v>18</v>
      </c>
      <c r="L6807" s="3" t="s">
        <v>10</v>
      </c>
      <c r="M6807" s="3" t="s">
        <v>167</v>
      </c>
      <c r="N6807" s="3" t="s">
        <v>20940</v>
      </c>
      <c r="O6807" s="3" t="s">
        <v>21303</v>
      </c>
      <c r="P6807" s="3" t="s">
        <v>21071</v>
      </c>
      <c r="Q6807" s="3" t="s">
        <v>7877</v>
      </c>
      <c r="R6807" s="3" t="s">
        <v>2679</v>
      </c>
      <c r="S6807" s="3" t="s">
        <v>21356</v>
      </c>
      <c r="T6807" s="3" t="s">
        <v>260</v>
      </c>
      <c r="U6807" s="3" t="s">
        <v>261</v>
      </c>
      <c r="V6807" s="6" t="s">
        <v>21356</v>
      </c>
    </row>
    <row r="6808" spans="1:22" ht="15.95" customHeight="1" x14ac:dyDescent="0.25">
      <c r="A6808" s="3" t="s">
        <v>9</v>
      </c>
      <c r="B6808" s="3" t="s">
        <v>21357</v>
      </c>
      <c r="C6808" s="3" t="s">
        <v>21358</v>
      </c>
      <c r="D6808" s="3" t="s">
        <v>9</v>
      </c>
      <c r="E6808" s="8">
        <v>84</v>
      </c>
      <c r="F6808" s="3" t="s">
        <v>21359</v>
      </c>
      <c r="G6808" s="4">
        <v>0.88</v>
      </c>
      <c r="H6808" s="4">
        <v>4.7743000000000001E-2</v>
      </c>
      <c r="I6808" s="5">
        <f>VLOOKUP(B6808,[1]EXEL!$D$1:$N$65536,11,FALSE)</f>
        <v>966</v>
      </c>
      <c r="J6808" s="5">
        <f>VLOOKUP(B6808,[1]EXEL!$D$1:$P$65536,13,FALSE)</f>
        <v>42</v>
      </c>
      <c r="K6808" s="3" t="s">
        <v>18</v>
      </c>
      <c r="L6808" s="3" t="s">
        <v>10</v>
      </c>
      <c r="M6808" s="3" t="s">
        <v>167</v>
      </c>
      <c r="N6808" s="3" t="s">
        <v>20940</v>
      </c>
      <c r="O6808" s="3" t="s">
        <v>21303</v>
      </c>
      <c r="P6808" s="3" t="s">
        <v>21071</v>
      </c>
      <c r="Q6808" s="3" t="s">
        <v>7877</v>
      </c>
      <c r="R6808" s="3" t="s">
        <v>2679</v>
      </c>
      <c r="S6808" s="3" t="s">
        <v>21356</v>
      </c>
      <c r="T6808" s="3" t="s">
        <v>248</v>
      </c>
      <c r="U6808" s="3" t="s">
        <v>249</v>
      </c>
      <c r="V6808" s="6" t="s">
        <v>21356</v>
      </c>
    </row>
    <row r="6809" spans="1:22" ht="15.95" customHeight="1" x14ac:dyDescent="0.25">
      <c r="A6809" s="3" t="s">
        <v>9</v>
      </c>
      <c r="B6809" s="3" t="s">
        <v>21360</v>
      </c>
      <c r="C6809" s="3" t="s">
        <v>21361</v>
      </c>
      <c r="D6809" s="3" t="s">
        <v>16</v>
      </c>
      <c r="E6809" s="8">
        <v>105</v>
      </c>
      <c r="F6809" s="3" t="s">
        <v>21362</v>
      </c>
      <c r="G6809" s="4">
        <v>0.88</v>
      </c>
      <c r="H6809" s="4">
        <v>4.7743000000000001E-2</v>
      </c>
      <c r="I6809" s="5">
        <f>VLOOKUP(B6809,[1]EXEL!$D$1:$N$65536,11,FALSE)</f>
        <v>966</v>
      </c>
      <c r="J6809" s="5">
        <f>VLOOKUP(B6809,[1]EXEL!$D$1:$P$65536,13,FALSE)</f>
        <v>42</v>
      </c>
      <c r="K6809" s="3" t="s">
        <v>18</v>
      </c>
      <c r="L6809" s="3" t="s">
        <v>17</v>
      </c>
      <c r="M6809" s="3" t="s">
        <v>167</v>
      </c>
      <c r="N6809" s="3" t="s">
        <v>20940</v>
      </c>
      <c r="O6809" s="3" t="s">
        <v>21303</v>
      </c>
      <c r="P6809" s="3" t="s">
        <v>21071</v>
      </c>
      <c r="Q6809" s="3" t="s">
        <v>7877</v>
      </c>
      <c r="R6809" s="3" t="s">
        <v>2679</v>
      </c>
      <c r="S6809" s="3" t="s">
        <v>21356</v>
      </c>
      <c r="T6809" s="3" t="s">
        <v>872</v>
      </c>
      <c r="U6809" s="3" t="s">
        <v>873</v>
      </c>
      <c r="V6809" s="6" t="s">
        <v>21356</v>
      </c>
    </row>
    <row r="6810" spans="1:22" ht="15.95" customHeight="1" x14ac:dyDescent="0.25">
      <c r="A6810" s="3" t="s">
        <v>9</v>
      </c>
      <c r="B6810" s="3" t="s">
        <v>21364</v>
      </c>
      <c r="C6810" s="3" t="s">
        <v>21365</v>
      </c>
      <c r="D6810" s="3" t="s">
        <v>16</v>
      </c>
      <c r="E6810" s="8">
        <v>115</v>
      </c>
      <c r="F6810" s="3" t="s">
        <v>21366</v>
      </c>
      <c r="G6810" s="4">
        <v>0.7</v>
      </c>
      <c r="H6810" s="4">
        <v>5.5E-2</v>
      </c>
      <c r="I6810" s="5">
        <f>VLOOKUP(B6810,[1]EXEL!$D$1:$N$65536,11,FALSE)</f>
        <v>336</v>
      </c>
      <c r="J6810" s="5">
        <f>VLOOKUP(B6810,[1]EXEL!$D$1:$P$65536,13,FALSE)</f>
        <v>42</v>
      </c>
      <c r="K6810" s="3" t="s">
        <v>18</v>
      </c>
      <c r="L6810" s="3" t="s">
        <v>17</v>
      </c>
      <c r="M6810" s="3" t="s">
        <v>167</v>
      </c>
      <c r="N6810" s="3" t="s">
        <v>20940</v>
      </c>
      <c r="O6810" s="3" t="s">
        <v>21303</v>
      </c>
      <c r="P6810" s="3" t="s">
        <v>21071</v>
      </c>
      <c r="Q6810" s="3" t="s">
        <v>7877</v>
      </c>
      <c r="R6810" s="3" t="s">
        <v>2679</v>
      </c>
      <c r="S6810" s="3" t="s">
        <v>21363</v>
      </c>
      <c r="T6810" s="3" t="s">
        <v>260</v>
      </c>
      <c r="U6810" s="3" t="s">
        <v>261</v>
      </c>
      <c r="V6810" s="6" t="s">
        <v>21363</v>
      </c>
    </row>
    <row r="6811" spans="1:22" ht="15.95" customHeight="1" x14ac:dyDescent="0.25">
      <c r="A6811" s="3" t="s">
        <v>9</v>
      </c>
      <c r="B6811" s="3" t="s">
        <v>21367</v>
      </c>
      <c r="C6811" s="3" t="s">
        <v>21368</v>
      </c>
      <c r="D6811" s="3" t="s">
        <v>16</v>
      </c>
      <c r="E6811" s="8">
        <v>82</v>
      </c>
      <c r="F6811" s="3" t="s">
        <v>21369</v>
      </c>
      <c r="G6811" s="4">
        <v>0.7</v>
      </c>
      <c r="H6811" s="4">
        <v>5.5E-2</v>
      </c>
      <c r="I6811" s="5">
        <f>VLOOKUP(B6811,[1]EXEL!$D$1:$N$65536,11,FALSE)</f>
        <v>336</v>
      </c>
      <c r="J6811" s="5">
        <f>VLOOKUP(B6811,[1]EXEL!$D$1:$P$65536,13,FALSE)</f>
        <v>42</v>
      </c>
      <c r="K6811" s="3" t="s">
        <v>18</v>
      </c>
      <c r="L6811" s="3" t="s">
        <v>17</v>
      </c>
      <c r="M6811" s="3" t="s">
        <v>167</v>
      </c>
      <c r="N6811" s="3" t="s">
        <v>20940</v>
      </c>
      <c r="O6811" s="3" t="s">
        <v>21303</v>
      </c>
      <c r="P6811" s="3" t="s">
        <v>21071</v>
      </c>
      <c r="Q6811" s="3" t="s">
        <v>7877</v>
      </c>
      <c r="R6811" s="3" t="s">
        <v>2679</v>
      </c>
      <c r="S6811" s="3" t="s">
        <v>21363</v>
      </c>
      <c r="T6811" s="3" t="s">
        <v>248</v>
      </c>
      <c r="U6811" s="3" t="s">
        <v>249</v>
      </c>
      <c r="V6811" s="6" t="s">
        <v>21363</v>
      </c>
    </row>
    <row r="6812" spans="1:22" ht="15.95" customHeight="1" x14ac:dyDescent="0.25">
      <c r="A6812" s="3" t="s">
        <v>9</v>
      </c>
      <c r="B6812" s="3" t="s">
        <v>21371</v>
      </c>
      <c r="C6812" s="3" t="s">
        <v>21372</v>
      </c>
      <c r="D6812" s="3" t="s">
        <v>9</v>
      </c>
      <c r="E6812" s="8">
        <v>69</v>
      </c>
      <c r="F6812" s="3" t="s">
        <v>21373</v>
      </c>
      <c r="G6812" s="4">
        <v>0.4</v>
      </c>
      <c r="H6812" s="4">
        <v>5.5E-2</v>
      </c>
      <c r="I6812" s="5">
        <f>VLOOKUP(B6812,[1]EXEL!$D$1:$N$65536,11,FALSE)</f>
        <v>336</v>
      </c>
      <c r="J6812" s="5">
        <f>VLOOKUP(B6812,[1]EXEL!$D$1:$P$65536,13,FALSE)</f>
        <v>42</v>
      </c>
      <c r="K6812" s="3" t="s">
        <v>18</v>
      </c>
      <c r="L6812" s="3" t="s">
        <v>10</v>
      </c>
      <c r="M6812" s="3" t="s">
        <v>167</v>
      </c>
      <c r="N6812" s="3" t="s">
        <v>20940</v>
      </c>
      <c r="O6812" s="3" t="s">
        <v>21303</v>
      </c>
      <c r="P6812" s="3" t="s">
        <v>21071</v>
      </c>
      <c r="Q6812" s="3" t="s">
        <v>7877</v>
      </c>
      <c r="R6812" s="3" t="s">
        <v>2679</v>
      </c>
      <c r="S6812" s="3" t="s">
        <v>21370</v>
      </c>
      <c r="T6812" s="3" t="s">
        <v>260</v>
      </c>
      <c r="U6812" s="3" t="s">
        <v>261</v>
      </c>
      <c r="V6812" s="6" t="s">
        <v>21370</v>
      </c>
    </row>
    <row r="6813" spans="1:22" ht="15.95" customHeight="1" x14ac:dyDescent="0.25">
      <c r="A6813" s="3" t="s">
        <v>9</v>
      </c>
      <c r="B6813" s="3" t="s">
        <v>21374</v>
      </c>
      <c r="C6813" s="3" t="s">
        <v>21375</v>
      </c>
      <c r="D6813" s="3" t="s">
        <v>9</v>
      </c>
      <c r="E6813" s="8">
        <v>49</v>
      </c>
      <c r="F6813" s="3" t="s">
        <v>21376</v>
      </c>
      <c r="G6813" s="4">
        <v>0.4</v>
      </c>
      <c r="H6813" s="4">
        <v>5.5E-2</v>
      </c>
      <c r="I6813" s="5">
        <f>VLOOKUP(B6813,[1]EXEL!$D$1:$N$65536,11,FALSE)</f>
        <v>336</v>
      </c>
      <c r="J6813" s="5">
        <f>VLOOKUP(B6813,[1]EXEL!$D$1:$P$65536,13,FALSE)</f>
        <v>42</v>
      </c>
      <c r="K6813" s="3" t="s">
        <v>18</v>
      </c>
      <c r="L6813" s="3" t="s">
        <v>10</v>
      </c>
      <c r="M6813" s="3" t="s">
        <v>167</v>
      </c>
      <c r="N6813" s="3" t="s">
        <v>20940</v>
      </c>
      <c r="O6813" s="3" t="s">
        <v>21303</v>
      </c>
      <c r="P6813" s="3" t="s">
        <v>21071</v>
      </c>
      <c r="Q6813" s="3" t="s">
        <v>7877</v>
      </c>
      <c r="R6813" s="3" t="s">
        <v>2679</v>
      </c>
      <c r="S6813" s="3" t="s">
        <v>21370</v>
      </c>
      <c r="T6813" s="3" t="s">
        <v>248</v>
      </c>
      <c r="U6813" s="3" t="s">
        <v>249</v>
      </c>
      <c r="V6813" s="6" t="s">
        <v>21370</v>
      </c>
    </row>
    <row r="6814" spans="1:22" ht="15.95" customHeight="1" x14ac:dyDescent="0.25">
      <c r="A6814" s="3" t="s">
        <v>9</v>
      </c>
      <c r="B6814" s="3" t="s">
        <v>21377</v>
      </c>
      <c r="C6814" s="3" t="s">
        <v>21378</v>
      </c>
      <c r="D6814" s="3" t="s">
        <v>9</v>
      </c>
      <c r="E6814" s="8">
        <v>61</v>
      </c>
      <c r="F6814" s="3" t="s">
        <v>21379</v>
      </c>
      <c r="G6814" s="4">
        <v>0.4</v>
      </c>
      <c r="H6814" s="4">
        <v>5.5E-2</v>
      </c>
      <c r="I6814" s="5">
        <f>VLOOKUP(B6814,[1]EXEL!$D$1:$N$65536,11,FALSE)</f>
        <v>336</v>
      </c>
      <c r="J6814" s="5">
        <f>VLOOKUP(B6814,[1]EXEL!$D$1:$P$65536,13,FALSE)</f>
        <v>42</v>
      </c>
      <c r="K6814" s="3" t="s">
        <v>18</v>
      </c>
      <c r="L6814" s="3" t="s">
        <v>10</v>
      </c>
      <c r="M6814" s="3" t="s">
        <v>167</v>
      </c>
      <c r="N6814" s="3" t="s">
        <v>20940</v>
      </c>
      <c r="O6814" s="3" t="s">
        <v>21303</v>
      </c>
      <c r="P6814" s="3" t="s">
        <v>21071</v>
      </c>
      <c r="Q6814" s="3" t="s">
        <v>7877</v>
      </c>
      <c r="R6814" s="3" t="s">
        <v>2679</v>
      </c>
      <c r="S6814" s="3" t="s">
        <v>21370</v>
      </c>
      <c r="T6814" s="3" t="s">
        <v>872</v>
      </c>
      <c r="U6814" s="3" t="s">
        <v>873</v>
      </c>
      <c r="V6814" s="6" t="s">
        <v>21370</v>
      </c>
    </row>
    <row r="6815" spans="1:22" ht="15.95" customHeight="1" x14ac:dyDescent="0.25">
      <c r="A6815" s="3" t="s">
        <v>9</v>
      </c>
      <c r="B6815" s="3" t="s">
        <v>21381</v>
      </c>
      <c r="C6815" s="3" t="s">
        <v>21382</v>
      </c>
      <c r="D6815" s="3" t="s">
        <v>9</v>
      </c>
      <c r="E6815" s="8">
        <v>153</v>
      </c>
      <c r="F6815" s="3" t="s">
        <v>21383</v>
      </c>
      <c r="G6815" s="4">
        <v>0.5</v>
      </c>
      <c r="H6815" s="4">
        <v>5.5E-2</v>
      </c>
      <c r="I6815" s="5">
        <f>VLOOKUP(B6815,[1]EXEL!$D$1:$N$65536,11,FALSE)</f>
        <v>336</v>
      </c>
      <c r="J6815" s="5">
        <f>VLOOKUP(B6815,[1]EXEL!$D$1:$P$65536,13,FALSE)</f>
        <v>42</v>
      </c>
      <c r="K6815" s="3" t="s">
        <v>18</v>
      </c>
      <c r="L6815" s="3" t="s">
        <v>10</v>
      </c>
      <c r="M6815" s="3" t="s">
        <v>167</v>
      </c>
      <c r="N6815" s="3" t="s">
        <v>20940</v>
      </c>
      <c r="O6815" s="3" t="s">
        <v>21303</v>
      </c>
      <c r="P6815" s="3" t="s">
        <v>21071</v>
      </c>
      <c r="Q6815" s="3" t="s">
        <v>7877</v>
      </c>
      <c r="R6815" s="3" t="s">
        <v>2679</v>
      </c>
      <c r="S6815" s="3" t="s">
        <v>21380</v>
      </c>
      <c r="T6815" s="3" t="s">
        <v>260</v>
      </c>
      <c r="U6815" s="3" t="s">
        <v>261</v>
      </c>
      <c r="V6815" s="6" t="s">
        <v>21380</v>
      </c>
    </row>
    <row r="6816" spans="1:22" ht="15.95" customHeight="1" x14ac:dyDescent="0.25">
      <c r="A6816" s="3" t="s">
        <v>9</v>
      </c>
      <c r="B6816" s="3" t="s">
        <v>21384</v>
      </c>
      <c r="C6816" s="3" t="s">
        <v>21385</v>
      </c>
      <c r="D6816" s="3" t="s">
        <v>9</v>
      </c>
      <c r="E6816" s="8">
        <v>108</v>
      </c>
      <c r="F6816" s="3" t="s">
        <v>21386</v>
      </c>
      <c r="G6816" s="4">
        <v>0.5</v>
      </c>
      <c r="H6816" s="4">
        <v>5.5E-2</v>
      </c>
      <c r="I6816" s="5">
        <f>VLOOKUP(B6816,[1]EXEL!$D$1:$N$65536,11,FALSE)</f>
        <v>336</v>
      </c>
      <c r="J6816" s="5">
        <f>VLOOKUP(B6816,[1]EXEL!$D$1:$P$65536,13,FALSE)</f>
        <v>42</v>
      </c>
      <c r="K6816" s="3" t="s">
        <v>18</v>
      </c>
      <c r="L6816" s="3" t="s">
        <v>10</v>
      </c>
      <c r="M6816" s="3" t="s">
        <v>167</v>
      </c>
      <c r="N6816" s="3" t="s">
        <v>20940</v>
      </c>
      <c r="O6816" s="3" t="s">
        <v>21303</v>
      </c>
      <c r="P6816" s="3" t="s">
        <v>21071</v>
      </c>
      <c r="Q6816" s="3" t="s">
        <v>7877</v>
      </c>
      <c r="R6816" s="3" t="s">
        <v>2679</v>
      </c>
      <c r="S6816" s="3" t="s">
        <v>21380</v>
      </c>
      <c r="T6816" s="3" t="s">
        <v>248</v>
      </c>
      <c r="U6816" s="3" t="s">
        <v>249</v>
      </c>
      <c r="V6816" s="6" t="s">
        <v>21380</v>
      </c>
    </row>
    <row r="6817" spans="1:22" ht="15.95" customHeight="1" x14ac:dyDescent="0.25">
      <c r="A6817" s="3" t="s">
        <v>9</v>
      </c>
      <c r="B6817" s="3" t="s">
        <v>21388</v>
      </c>
      <c r="C6817" s="3" t="s">
        <v>21389</v>
      </c>
      <c r="D6817" s="3" t="s">
        <v>9</v>
      </c>
      <c r="E6817" s="8">
        <v>153</v>
      </c>
      <c r="F6817" s="3" t="s">
        <v>21390</v>
      </c>
      <c r="G6817" s="4">
        <v>0.5</v>
      </c>
      <c r="H6817" s="4">
        <v>5.8999999999999997E-2</v>
      </c>
      <c r="I6817" s="5">
        <f>VLOOKUP(B6817,[1]EXEL!$D$1:$N$65536,11,FALSE)</f>
        <v>336</v>
      </c>
      <c r="J6817" s="5">
        <f>VLOOKUP(B6817,[1]EXEL!$D$1:$P$65536,13,FALSE)</f>
        <v>42</v>
      </c>
      <c r="K6817" s="3" t="s">
        <v>18</v>
      </c>
      <c r="L6817" s="3" t="s">
        <v>10</v>
      </c>
      <c r="M6817" s="3" t="s">
        <v>167</v>
      </c>
      <c r="N6817" s="3" t="s">
        <v>20940</v>
      </c>
      <c r="O6817" s="3" t="s">
        <v>21303</v>
      </c>
      <c r="P6817" s="3" t="s">
        <v>21071</v>
      </c>
      <c r="Q6817" s="3" t="s">
        <v>7877</v>
      </c>
      <c r="R6817" s="3" t="s">
        <v>2679</v>
      </c>
      <c r="S6817" s="3" t="s">
        <v>21387</v>
      </c>
      <c r="T6817" s="3" t="s">
        <v>260</v>
      </c>
      <c r="U6817" s="3" t="s">
        <v>261</v>
      </c>
      <c r="V6817" s="6" t="s">
        <v>21387</v>
      </c>
    </row>
    <row r="6818" spans="1:22" ht="15.95" customHeight="1" x14ac:dyDescent="0.25">
      <c r="A6818" s="3" t="s">
        <v>9</v>
      </c>
      <c r="B6818" s="3" t="s">
        <v>21391</v>
      </c>
      <c r="C6818" s="3" t="s">
        <v>21392</v>
      </c>
      <c r="D6818" s="3" t="s">
        <v>9</v>
      </c>
      <c r="E6818" s="8">
        <v>108</v>
      </c>
      <c r="F6818" s="3" t="s">
        <v>21393</v>
      </c>
      <c r="G6818" s="4">
        <v>0.5</v>
      </c>
      <c r="H6818" s="4">
        <v>5.8999999999999997E-2</v>
      </c>
      <c r="I6818" s="5">
        <f>VLOOKUP(B6818,[1]EXEL!$D$1:$N$65536,11,FALSE)</f>
        <v>336</v>
      </c>
      <c r="J6818" s="5">
        <f>VLOOKUP(B6818,[1]EXEL!$D$1:$P$65536,13,FALSE)</f>
        <v>42</v>
      </c>
      <c r="K6818" s="3" t="s">
        <v>18</v>
      </c>
      <c r="L6818" s="3" t="s">
        <v>10</v>
      </c>
      <c r="M6818" s="3" t="s">
        <v>167</v>
      </c>
      <c r="N6818" s="3" t="s">
        <v>20940</v>
      </c>
      <c r="O6818" s="3" t="s">
        <v>21303</v>
      </c>
      <c r="P6818" s="3" t="s">
        <v>21071</v>
      </c>
      <c r="Q6818" s="3" t="s">
        <v>7877</v>
      </c>
      <c r="R6818" s="3" t="s">
        <v>2679</v>
      </c>
      <c r="S6818" s="3" t="s">
        <v>21387</v>
      </c>
      <c r="T6818" s="3" t="s">
        <v>248</v>
      </c>
      <c r="U6818" s="3" t="s">
        <v>249</v>
      </c>
      <c r="V6818" s="6" t="s">
        <v>21387</v>
      </c>
    </row>
    <row r="6819" spans="1:22" ht="15.95" customHeight="1" x14ac:dyDescent="0.25">
      <c r="A6819" s="3" t="s">
        <v>9</v>
      </c>
      <c r="B6819" s="3" t="s">
        <v>21394</v>
      </c>
      <c r="C6819" s="3" t="s">
        <v>21395</v>
      </c>
      <c r="D6819" s="3" t="s">
        <v>16</v>
      </c>
      <c r="E6819" s="8">
        <v>137</v>
      </c>
      <c r="F6819" s="3" t="s">
        <v>21396</v>
      </c>
      <c r="G6819" s="4">
        <v>0.5</v>
      </c>
      <c r="H6819" s="4">
        <v>5.8999999999999997E-2</v>
      </c>
      <c r="I6819" s="5">
        <f>VLOOKUP(B6819,[1]EXEL!$D$1:$N$65536,11,FALSE)</f>
        <v>336</v>
      </c>
      <c r="J6819" s="5">
        <f>VLOOKUP(B6819,[1]EXEL!$D$1:$P$65536,13,FALSE)</f>
        <v>42</v>
      </c>
      <c r="K6819" s="3" t="s">
        <v>18</v>
      </c>
      <c r="L6819" s="3" t="s">
        <v>17</v>
      </c>
      <c r="M6819" s="3" t="s">
        <v>167</v>
      </c>
      <c r="N6819" s="3" t="s">
        <v>20940</v>
      </c>
      <c r="O6819" s="3" t="s">
        <v>21303</v>
      </c>
      <c r="P6819" s="3" t="s">
        <v>21071</v>
      </c>
      <c r="Q6819" s="3" t="s">
        <v>7877</v>
      </c>
      <c r="R6819" s="3" t="s">
        <v>2679</v>
      </c>
      <c r="S6819" s="3" t="s">
        <v>21387</v>
      </c>
      <c r="T6819" s="3" t="s">
        <v>872</v>
      </c>
      <c r="U6819" s="3" t="s">
        <v>873</v>
      </c>
      <c r="V6819" s="6" t="s">
        <v>21387</v>
      </c>
    </row>
    <row r="6820" spans="1:22" ht="15.95" customHeight="1" x14ac:dyDescent="0.25">
      <c r="A6820" s="3" t="s">
        <v>9</v>
      </c>
      <c r="B6820" s="3" t="s">
        <v>21399</v>
      </c>
      <c r="C6820" s="3" t="s">
        <v>21400</v>
      </c>
      <c r="D6820" s="3" t="s">
        <v>21401</v>
      </c>
      <c r="E6820" s="8">
        <v>141</v>
      </c>
      <c r="F6820" s="3" t="s">
        <v>21402</v>
      </c>
      <c r="G6820" s="4">
        <v>0.5</v>
      </c>
      <c r="H6820" s="4">
        <v>5.8999999999999997E-2</v>
      </c>
      <c r="I6820" s="5">
        <f>VLOOKUP(B6820,[1]EXEL!$D$1:$N$65536,11,FALSE)</f>
        <v>336</v>
      </c>
      <c r="J6820" s="5">
        <f>VLOOKUP(B6820,[1]EXEL!$D$1:$P$65536,13,FALSE)</f>
        <v>42</v>
      </c>
      <c r="K6820" s="3" t="s">
        <v>18</v>
      </c>
      <c r="L6820" s="3" t="s">
        <v>17</v>
      </c>
      <c r="M6820" s="3" t="s">
        <v>167</v>
      </c>
      <c r="N6820" s="3" t="s">
        <v>20940</v>
      </c>
      <c r="O6820" s="3" t="s">
        <v>21303</v>
      </c>
      <c r="P6820" s="3" t="s">
        <v>21071</v>
      </c>
      <c r="Q6820" s="3" t="s">
        <v>7877</v>
      </c>
      <c r="R6820" s="3" t="s">
        <v>2679</v>
      </c>
      <c r="S6820" s="3" t="s">
        <v>21398</v>
      </c>
      <c r="T6820" s="3" t="s">
        <v>260</v>
      </c>
      <c r="U6820" s="3" t="s">
        <v>261</v>
      </c>
      <c r="V6820" s="6" t="s">
        <v>21398</v>
      </c>
    </row>
    <row r="6821" spans="1:22" ht="15.95" customHeight="1" x14ac:dyDescent="0.25">
      <c r="A6821" s="3" t="s">
        <v>9</v>
      </c>
      <c r="B6821" s="3" t="s">
        <v>21403</v>
      </c>
      <c r="C6821" s="3" t="s">
        <v>21397</v>
      </c>
      <c r="D6821" s="3" t="s">
        <v>21401</v>
      </c>
      <c r="E6821" s="8">
        <v>100</v>
      </c>
      <c r="F6821" s="3" t="s">
        <v>21404</v>
      </c>
      <c r="G6821" s="4">
        <v>0.5</v>
      </c>
      <c r="H6821" s="4">
        <v>5.8999999999999997E-2</v>
      </c>
      <c r="I6821" s="5">
        <f>VLOOKUP(B6821,[1]EXEL!$D$1:$N$65536,11,FALSE)</f>
        <v>336</v>
      </c>
      <c r="J6821" s="5">
        <f>VLOOKUP(B6821,[1]EXEL!$D$1:$P$65536,13,FALSE)</f>
        <v>42</v>
      </c>
      <c r="K6821" s="3" t="s">
        <v>18</v>
      </c>
      <c r="L6821" s="3" t="s">
        <v>17</v>
      </c>
      <c r="M6821" s="3" t="s">
        <v>167</v>
      </c>
      <c r="N6821" s="3" t="s">
        <v>20940</v>
      </c>
      <c r="O6821" s="3" t="s">
        <v>21303</v>
      </c>
      <c r="P6821" s="3" t="s">
        <v>21071</v>
      </c>
      <c r="Q6821" s="3" t="s">
        <v>7877</v>
      </c>
      <c r="R6821" s="3" t="s">
        <v>2679</v>
      </c>
      <c r="S6821" s="3" t="s">
        <v>21398</v>
      </c>
      <c r="T6821" s="3" t="s">
        <v>248</v>
      </c>
      <c r="U6821" s="3" t="s">
        <v>249</v>
      </c>
      <c r="V6821" s="6" t="s">
        <v>21398</v>
      </c>
    </row>
    <row r="6822" spans="1:22" ht="15.95" customHeight="1" x14ac:dyDescent="0.25">
      <c r="A6822" s="3" t="s">
        <v>9</v>
      </c>
      <c r="B6822" s="3" t="s">
        <v>21405</v>
      </c>
      <c r="C6822" s="3" t="s">
        <v>21406</v>
      </c>
      <c r="D6822" s="3" t="s">
        <v>21401</v>
      </c>
      <c r="E6822" s="8">
        <v>126</v>
      </c>
      <c r="F6822" s="3" t="s">
        <v>21407</v>
      </c>
      <c r="G6822" s="4">
        <v>0.5</v>
      </c>
      <c r="H6822" s="4">
        <v>5.8999999999999997E-2</v>
      </c>
      <c r="I6822" s="5">
        <f>VLOOKUP(B6822,[1]EXEL!$D$1:$N$65536,11,FALSE)</f>
        <v>336</v>
      </c>
      <c r="J6822" s="5">
        <f>VLOOKUP(B6822,[1]EXEL!$D$1:$P$65536,13,FALSE)</f>
        <v>42</v>
      </c>
      <c r="K6822" s="3" t="s">
        <v>18</v>
      </c>
      <c r="L6822" s="3" t="s">
        <v>17</v>
      </c>
      <c r="M6822" s="3" t="s">
        <v>167</v>
      </c>
      <c r="N6822" s="3" t="s">
        <v>20940</v>
      </c>
      <c r="O6822" s="3" t="s">
        <v>21303</v>
      </c>
      <c r="P6822" s="3" t="s">
        <v>21071</v>
      </c>
      <c r="Q6822" s="3" t="s">
        <v>7877</v>
      </c>
      <c r="R6822" s="3" t="s">
        <v>2679</v>
      </c>
      <c r="S6822" s="3" t="s">
        <v>21398</v>
      </c>
      <c r="T6822" s="3" t="s">
        <v>872</v>
      </c>
      <c r="U6822" s="3" t="s">
        <v>873</v>
      </c>
      <c r="V6822" s="6" t="s">
        <v>21398</v>
      </c>
    </row>
    <row r="6823" spans="1:22" ht="15.95" customHeight="1" x14ac:dyDescent="0.25">
      <c r="A6823" s="3" t="s">
        <v>9</v>
      </c>
      <c r="B6823" s="3" t="s">
        <v>21408</v>
      </c>
      <c r="C6823" s="3" t="s">
        <v>21409</v>
      </c>
      <c r="D6823" s="3" t="s">
        <v>9</v>
      </c>
      <c r="E6823" s="8">
        <v>485</v>
      </c>
      <c r="F6823" s="3" t="s">
        <v>21410</v>
      </c>
      <c r="G6823" s="4">
        <v>0.75</v>
      </c>
      <c r="H6823" s="4">
        <v>5.5835999999999997E-2</v>
      </c>
      <c r="I6823" s="5">
        <f>VLOOKUP(B6823,[1]EXEL!$D$1:$N$65536,11,FALSE)</f>
        <v>280</v>
      </c>
      <c r="J6823" s="5">
        <f>VLOOKUP(B6823,[1]EXEL!$D$1:$P$65536,13,FALSE)</f>
        <v>56</v>
      </c>
      <c r="K6823" s="3" t="s">
        <v>18</v>
      </c>
      <c r="L6823" s="3" t="s">
        <v>10</v>
      </c>
      <c r="M6823" s="3" t="s">
        <v>167</v>
      </c>
      <c r="N6823" s="3" t="s">
        <v>20940</v>
      </c>
      <c r="O6823" s="3" t="s">
        <v>21303</v>
      </c>
      <c r="P6823" s="3" t="s">
        <v>21071</v>
      </c>
      <c r="Q6823" s="3" t="s">
        <v>2729</v>
      </c>
      <c r="R6823" s="3" t="s">
        <v>2679</v>
      </c>
      <c r="S6823" s="3" t="s">
        <v>21411</v>
      </c>
      <c r="T6823" s="3" t="s">
        <v>248</v>
      </c>
      <c r="U6823" s="3" t="s">
        <v>249</v>
      </c>
      <c r="V6823" s="6" t="s">
        <v>21411</v>
      </c>
    </row>
    <row r="6824" spans="1:22" ht="15.95" customHeight="1" x14ac:dyDescent="0.25">
      <c r="A6824" s="3" t="s">
        <v>9</v>
      </c>
      <c r="B6824" s="3" t="s">
        <v>21412</v>
      </c>
      <c r="C6824" s="3" t="s">
        <v>21413</v>
      </c>
      <c r="D6824" s="3" t="s">
        <v>9</v>
      </c>
      <c r="E6824" s="8">
        <v>104</v>
      </c>
      <c r="F6824" s="3" t="s">
        <v>21414</v>
      </c>
      <c r="G6824" s="4">
        <v>1.2</v>
      </c>
      <c r="H6824" s="4">
        <v>0.08</v>
      </c>
      <c r="I6824" s="5">
        <f>VLOOKUP(B6824,[1]EXEL!$D$1:$N$65536,11,FALSE)</f>
        <v>320</v>
      </c>
      <c r="J6824" s="5">
        <f>VLOOKUP(B6824,[1]EXEL!$D$1:$P$65536,13,FALSE)</f>
        <v>32</v>
      </c>
      <c r="K6824" s="3" t="s">
        <v>18</v>
      </c>
      <c r="L6824" s="3" t="s">
        <v>10</v>
      </c>
      <c r="M6824" s="3" t="s">
        <v>167</v>
      </c>
      <c r="N6824" s="3" t="s">
        <v>20940</v>
      </c>
      <c r="O6824" s="3" t="s">
        <v>21415</v>
      </c>
      <c r="P6824" s="3" t="s">
        <v>20942</v>
      </c>
      <c r="Q6824" s="3" t="s">
        <v>7877</v>
      </c>
      <c r="R6824" s="3" t="s">
        <v>2679</v>
      </c>
      <c r="S6824" s="3" t="s">
        <v>21416</v>
      </c>
      <c r="T6824" s="3" t="s">
        <v>260</v>
      </c>
      <c r="U6824" s="3" t="s">
        <v>261</v>
      </c>
      <c r="V6824" s="6" t="s">
        <v>21416</v>
      </c>
    </row>
    <row r="6825" spans="1:22" ht="15.95" customHeight="1" x14ac:dyDescent="0.25">
      <c r="A6825" s="3" t="s">
        <v>9</v>
      </c>
      <c r="B6825" s="3" t="s">
        <v>21417</v>
      </c>
      <c r="C6825" s="3" t="s">
        <v>21413</v>
      </c>
      <c r="D6825" s="3" t="s">
        <v>9</v>
      </c>
      <c r="E6825" s="8">
        <v>75</v>
      </c>
      <c r="F6825" s="3" t="s">
        <v>21418</v>
      </c>
      <c r="G6825" s="4">
        <v>1.2</v>
      </c>
      <c r="H6825" s="4">
        <v>0.08</v>
      </c>
      <c r="I6825" s="5">
        <f>VLOOKUP(B6825,[1]EXEL!$D$1:$N$65536,11,FALSE)</f>
        <v>320</v>
      </c>
      <c r="J6825" s="5">
        <f>VLOOKUP(B6825,[1]EXEL!$D$1:$P$65536,13,FALSE)</f>
        <v>32</v>
      </c>
      <c r="K6825" s="3" t="s">
        <v>18</v>
      </c>
      <c r="L6825" s="3" t="s">
        <v>10</v>
      </c>
      <c r="M6825" s="3" t="s">
        <v>167</v>
      </c>
      <c r="N6825" s="3" t="s">
        <v>20940</v>
      </c>
      <c r="O6825" s="3" t="s">
        <v>21415</v>
      </c>
      <c r="P6825" s="3" t="s">
        <v>20942</v>
      </c>
      <c r="Q6825" s="3" t="s">
        <v>7877</v>
      </c>
      <c r="R6825" s="3" t="s">
        <v>2679</v>
      </c>
      <c r="S6825" s="3" t="s">
        <v>21416</v>
      </c>
      <c r="T6825" s="3" t="s">
        <v>248</v>
      </c>
      <c r="U6825" s="3" t="s">
        <v>249</v>
      </c>
      <c r="V6825" s="6" t="s">
        <v>21416</v>
      </c>
    </row>
    <row r="6826" spans="1:22" ht="15.95" customHeight="1" x14ac:dyDescent="0.25">
      <c r="A6826" s="3" t="s">
        <v>9</v>
      </c>
      <c r="B6826" s="3" t="s">
        <v>21419</v>
      </c>
      <c r="C6826" s="3" t="s">
        <v>21413</v>
      </c>
      <c r="D6826" s="3" t="s">
        <v>9</v>
      </c>
      <c r="E6826" s="8">
        <v>94</v>
      </c>
      <c r="F6826" s="3" t="s">
        <v>21420</v>
      </c>
      <c r="G6826" s="4">
        <v>1.2</v>
      </c>
      <c r="H6826" s="4">
        <v>0.08</v>
      </c>
      <c r="I6826" s="5">
        <f>VLOOKUP(B6826,[1]EXEL!$D$1:$N$65536,11,FALSE)</f>
        <v>320</v>
      </c>
      <c r="J6826" s="5">
        <f>VLOOKUP(B6826,[1]EXEL!$D$1:$P$65536,13,FALSE)</f>
        <v>32</v>
      </c>
      <c r="K6826" s="3" t="s">
        <v>18</v>
      </c>
      <c r="L6826" s="3" t="s">
        <v>10</v>
      </c>
      <c r="M6826" s="3" t="s">
        <v>167</v>
      </c>
      <c r="N6826" s="3" t="s">
        <v>20940</v>
      </c>
      <c r="O6826" s="3" t="s">
        <v>21415</v>
      </c>
      <c r="P6826" s="3" t="s">
        <v>20942</v>
      </c>
      <c r="Q6826" s="3" t="s">
        <v>7877</v>
      </c>
      <c r="R6826" s="3" t="s">
        <v>2679</v>
      </c>
      <c r="S6826" s="3" t="s">
        <v>21416</v>
      </c>
      <c r="T6826" s="3" t="s">
        <v>872</v>
      </c>
      <c r="U6826" s="3" t="s">
        <v>873</v>
      </c>
      <c r="V6826" s="6" t="s">
        <v>21416</v>
      </c>
    </row>
    <row r="6827" spans="1:22" ht="15.95" customHeight="1" x14ac:dyDescent="0.25">
      <c r="A6827" s="3" t="s">
        <v>9</v>
      </c>
      <c r="B6827" s="3" t="s">
        <v>21421</v>
      </c>
      <c r="C6827" s="3" t="s">
        <v>21422</v>
      </c>
      <c r="D6827" s="3" t="s">
        <v>9</v>
      </c>
      <c r="E6827" s="8">
        <v>104</v>
      </c>
      <c r="F6827" s="3" t="s">
        <v>21423</v>
      </c>
      <c r="G6827" s="4">
        <v>1.5</v>
      </c>
      <c r="H6827" s="4">
        <v>0.08</v>
      </c>
      <c r="I6827" s="5">
        <f>VLOOKUP(B6827,[1]EXEL!$D$1:$N$65536,11,FALSE)</f>
        <v>360</v>
      </c>
      <c r="J6827" s="5">
        <f>VLOOKUP(B6827,[1]EXEL!$D$1:$P$65536,13,FALSE)</f>
        <v>36</v>
      </c>
      <c r="K6827" s="3" t="s">
        <v>18</v>
      </c>
      <c r="L6827" s="3" t="s">
        <v>10</v>
      </c>
      <c r="M6827" s="3" t="s">
        <v>167</v>
      </c>
      <c r="N6827" s="3" t="s">
        <v>20940</v>
      </c>
      <c r="O6827" s="3" t="s">
        <v>21415</v>
      </c>
      <c r="P6827" s="3" t="s">
        <v>20942</v>
      </c>
      <c r="Q6827" s="3" t="s">
        <v>7877</v>
      </c>
      <c r="R6827" s="3" t="s">
        <v>2679</v>
      </c>
      <c r="S6827" s="3" t="s">
        <v>21424</v>
      </c>
      <c r="T6827" s="3" t="s">
        <v>260</v>
      </c>
      <c r="U6827" s="3" t="s">
        <v>261</v>
      </c>
      <c r="V6827" s="6" t="s">
        <v>21424</v>
      </c>
    </row>
    <row r="6828" spans="1:22" ht="15.95" customHeight="1" x14ac:dyDescent="0.25">
      <c r="A6828" s="3" t="s">
        <v>9</v>
      </c>
      <c r="B6828" s="3" t="s">
        <v>21425</v>
      </c>
      <c r="C6828" s="3" t="s">
        <v>21422</v>
      </c>
      <c r="D6828" s="3" t="s">
        <v>9</v>
      </c>
      <c r="E6828" s="8">
        <v>75</v>
      </c>
      <c r="F6828" s="3" t="s">
        <v>21426</v>
      </c>
      <c r="G6828" s="4">
        <v>1.5</v>
      </c>
      <c r="H6828" s="4">
        <v>0.08</v>
      </c>
      <c r="I6828" s="5">
        <f>VLOOKUP(B6828,[1]EXEL!$D$1:$N$65536,11,FALSE)</f>
        <v>360</v>
      </c>
      <c r="J6828" s="5">
        <f>VLOOKUP(B6828,[1]EXEL!$D$1:$P$65536,13,FALSE)</f>
        <v>36</v>
      </c>
      <c r="K6828" s="3" t="s">
        <v>18</v>
      </c>
      <c r="L6828" s="3" t="s">
        <v>10</v>
      </c>
      <c r="M6828" s="3" t="s">
        <v>167</v>
      </c>
      <c r="N6828" s="3" t="s">
        <v>20940</v>
      </c>
      <c r="O6828" s="3" t="s">
        <v>21415</v>
      </c>
      <c r="P6828" s="3" t="s">
        <v>20942</v>
      </c>
      <c r="Q6828" s="3" t="s">
        <v>7877</v>
      </c>
      <c r="R6828" s="3" t="s">
        <v>2679</v>
      </c>
      <c r="S6828" s="3" t="s">
        <v>21424</v>
      </c>
      <c r="T6828" s="3" t="s">
        <v>248</v>
      </c>
      <c r="U6828" s="3" t="s">
        <v>249</v>
      </c>
      <c r="V6828" s="6" t="s">
        <v>21424</v>
      </c>
    </row>
    <row r="6829" spans="1:22" ht="15.95" customHeight="1" x14ac:dyDescent="0.25">
      <c r="A6829" s="3" t="s">
        <v>9</v>
      </c>
      <c r="B6829" s="3" t="s">
        <v>21427</v>
      </c>
      <c r="C6829" s="3" t="s">
        <v>21422</v>
      </c>
      <c r="D6829" s="3" t="s">
        <v>9</v>
      </c>
      <c r="E6829" s="8">
        <v>94</v>
      </c>
      <c r="F6829" s="3" t="s">
        <v>21428</v>
      </c>
      <c r="G6829" s="4">
        <v>1.5</v>
      </c>
      <c r="H6829" s="4">
        <v>0.08</v>
      </c>
      <c r="I6829" s="5">
        <f>VLOOKUP(B6829,[1]EXEL!$D$1:$N$65536,11,FALSE)</f>
        <v>360</v>
      </c>
      <c r="J6829" s="5">
        <f>VLOOKUP(B6829,[1]EXEL!$D$1:$P$65536,13,FALSE)</f>
        <v>36</v>
      </c>
      <c r="K6829" s="3" t="s">
        <v>18</v>
      </c>
      <c r="L6829" s="3" t="s">
        <v>10</v>
      </c>
      <c r="M6829" s="3" t="s">
        <v>167</v>
      </c>
      <c r="N6829" s="3" t="s">
        <v>20940</v>
      </c>
      <c r="O6829" s="3" t="s">
        <v>21415</v>
      </c>
      <c r="P6829" s="3" t="s">
        <v>20942</v>
      </c>
      <c r="Q6829" s="3" t="s">
        <v>7877</v>
      </c>
      <c r="R6829" s="3" t="s">
        <v>2679</v>
      </c>
      <c r="S6829" s="3" t="s">
        <v>21424</v>
      </c>
      <c r="T6829" s="3" t="s">
        <v>872</v>
      </c>
      <c r="U6829" s="3" t="s">
        <v>873</v>
      </c>
      <c r="V6829" s="6" t="s">
        <v>21424</v>
      </c>
    </row>
    <row r="6830" spans="1:22" ht="15.95" customHeight="1" x14ac:dyDescent="0.25">
      <c r="A6830" s="3" t="s">
        <v>9</v>
      </c>
      <c r="B6830" s="3" t="s">
        <v>21429</v>
      </c>
      <c r="C6830" s="3" t="s">
        <v>21430</v>
      </c>
      <c r="D6830" s="3" t="s">
        <v>9</v>
      </c>
      <c r="E6830" s="8">
        <v>150</v>
      </c>
      <c r="F6830" s="3" t="s">
        <v>21431</v>
      </c>
      <c r="G6830" s="4">
        <v>1.4</v>
      </c>
      <c r="H6830" s="4">
        <v>0.08</v>
      </c>
      <c r="I6830" s="5">
        <f>VLOOKUP(B6830,[1]EXEL!$D$1:$N$65536,11,FALSE)</f>
        <v>468</v>
      </c>
      <c r="J6830" s="5">
        <f>VLOOKUP(B6830,[1]EXEL!$D$1:$P$65536,13,FALSE)</f>
        <v>36</v>
      </c>
      <c r="K6830" s="3" t="s">
        <v>18</v>
      </c>
      <c r="L6830" s="3" t="s">
        <v>10</v>
      </c>
      <c r="M6830" s="3" t="s">
        <v>167</v>
      </c>
      <c r="N6830" s="3" t="s">
        <v>20940</v>
      </c>
      <c r="O6830" s="3" t="s">
        <v>21415</v>
      </c>
      <c r="P6830" s="3" t="s">
        <v>20942</v>
      </c>
      <c r="Q6830" s="3" t="s">
        <v>7877</v>
      </c>
      <c r="R6830" s="3" t="s">
        <v>2679</v>
      </c>
      <c r="S6830" s="3" t="s">
        <v>21432</v>
      </c>
      <c r="T6830" s="3" t="s">
        <v>260</v>
      </c>
      <c r="U6830" s="3" t="s">
        <v>261</v>
      </c>
      <c r="V6830" s="6" t="s">
        <v>21432</v>
      </c>
    </row>
    <row r="6831" spans="1:22" ht="15.95" customHeight="1" x14ac:dyDescent="0.25">
      <c r="A6831" s="3" t="s">
        <v>9</v>
      </c>
      <c r="B6831" s="3" t="s">
        <v>21433</v>
      </c>
      <c r="C6831" s="3" t="s">
        <v>21430</v>
      </c>
      <c r="D6831" s="3" t="s">
        <v>9</v>
      </c>
      <c r="E6831" s="8">
        <v>107</v>
      </c>
      <c r="F6831" s="3" t="s">
        <v>21434</v>
      </c>
      <c r="G6831" s="4">
        <v>1.4</v>
      </c>
      <c r="H6831" s="4">
        <v>0.08</v>
      </c>
      <c r="I6831" s="5">
        <f>VLOOKUP(B6831,[1]EXEL!$D$1:$N$65536,11,FALSE)</f>
        <v>468</v>
      </c>
      <c r="J6831" s="5">
        <f>VLOOKUP(B6831,[1]EXEL!$D$1:$P$65536,13,FALSE)</f>
        <v>36</v>
      </c>
      <c r="K6831" s="3" t="s">
        <v>18</v>
      </c>
      <c r="L6831" s="3" t="s">
        <v>10</v>
      </c>
      <c r="M6831" s="3" t="s">
        <v>167</v>
      </c>
      <c r="N6831" s="3" t="s">
        <v>20940</v>
      </c>
      <c r="O6831" s="3" t="s">
        <v>21415</v>
      </c>
      <c r="P6831" s="3" t="s">
        <v>20942</v>
      </c>
      <c r="Q6831" s="3" t="s">
        <v>7877</v>
      </c>
      <c r="R6831" s="3" t="s">
        <v>2679</v>
      </c>
      <c r="S6831" s="3" t="s">
        <v>21432</v>
      </c>
      <c r="T6831" s="3" t="s">
        <v>248</v>
      </c>
      <c r="U6831" s="3" t="s">
        <v>249</v>
      </c>
      <c r="V6831" s="6" t="s">
        <v>21432</v>
      </c>
    </row>
    <row r="6832" spans="1:22" ht="15.95" customHeight="1" x14ac:dyDescent="0.25">
      <c r="A6832" s="3" t="s">
        <v>9</v>
      </c>
      <c r="B6832" s="3" t="s">
        <v>21435</v>
      </c>
      <c r="C6832" s="3" t="s">
        <v>21430</v>
      </c>
      <c r="D6832" s="3" t="s">
        <v>9</v>
      </c>
      <c r="E6832" s="8">
        <v>134</v>
      </c>
      <c r="F6832" s="3" t="s">
        <v>21436</v>
      </c>
      <c r="G6832" s="4">
        <v>1.4</v>
      </c>
      <c r="H6832" s="4">
        <v>0.08</v>
      </c>
      <c r="I6832" s="5">
        <f>VLOOKUP(B6832,[1]EXEL!$D$1:$N$65536,11,FALSE)</f>
        <v>468</v>
      </c>
      <c r="J6832" s="5">
        <f>VLOOKUP(B6832,[1]EXEL!$D$1:$P$65536,13,FALSE)</f>
        <v>36</v>
      </c>
      <c r="K6832" s="3" t="s">
        <v>18</v>
      </c>
      <c r="L6832" s="3" t="s">
        <v>10</v>
      </c>
      <c r="M6832" s="3" t="s">
        <v>167</v>
      </c>
      <c r="N6832" s="3" t="s">
        <v>20940</v>
      </c>
      <c r="O6832" s="3" t="s">
        <v>21415</v>
      </c>
      <c r="P6832" s="3" t="s">
        <v>20942</v>
      </c>
      <c r="Q6832" s="3" t="s">
        <v>7877</v>
      </c>
      <c r="R6832" s="3" t="s">
        <v>2679</v>
      </c>
      <c r="S6832" s="3" t="s">
        <v>21432</v>
      </c>
      <c r="T6832" s="3" t="s">
        <v>872</v>
      </c>
      <c r="U6832" s="3" t="s">
        <v>873</v>
      </c>
      <c r="V6832" s="6" t="s">
        <v>21432</v>
      </c>
    </row>
    <row r="6833" spans="1:22" ht="15.95" customHeight="1" x14ac:dyDescent="0.25">
      <c r="A6833" s="3" t="s">
        <v>9</v>
      </c>
      <c r="B6833" s="3" t="s">
        <v>21437</v>
      </c>
      <c r="C6833" s="3" t="s">
        <v>21438</v>
      </c>
      <c r="D6833" s="3" t="s">
        <v>16</v>
      </c>
      <c r="E6833" s="8">
        <v>167</v>
      </c>
      <c r="F6833" s="3" t="s">
        <v>21439</v>
      </c>
      <c r="G6833" s="4">
        <v>1.496</v>
      </c>
      <c r="H6833" s="4">
        <v>9.7656300000000001E-2</v>
      </c>
      <c r="I6833" s="5">
        <f>VLOOKUP(B6833,[1]EXEL!$D$1:$N$65536,11,FALSE)</f>
        <v>336</v>
      </c>
      <c r="J6833" s="5">
        <f>VLOOKUP(B6833,[1]EXEL!$D$1:$P$65536,13,FALSE)</f>
        <v>42</v>
      </c>
      <c r="K6833" s="3" t="s">
        <v>18</v>
      </c>
      <c r="L6833" s="3" t="s">
        <v>17</v>
      </c>
      <c r="M6833" s="3" t="s">
        <v>167</v>
      </c>
      <c r="N6833" s="3" t="s">
        <v>20940</v>
      </c>
      <c r="O6833" s="3" t="s">
        <v>21415</v>
      </c>
      <c r="P6833" s="3" t="s">
        <v>21071</v>
      </c>
      <c r="Q6833" s="3" t="s">
        <v>7877</v>
      </c>
      <c r="R6833" s="3" t="s">
        <v>2679</v>
      </c>
      <c r="S6833" s="3" t="s">
        <v>21440</v>
      </c>
      <c r="T6833" s="3" t="s">
        <v>260</v>
      </c>
      <c r="U6833" s="3" t="s">
        <v>261</v>
      </c>
      <c r="V6833" s="6" t="s">
        <v>21440</v>
      </c>
    </row>
    <row r="6834" spans="1:22" ht="15.95" customHeight="1" x14ac:dyDescent="0.25">
      <c r="A6834" s="3" t="s">
        <v>9</v>
      </c>
      <c r="B6834" s="3" t="s">
        <v>21441</v>
      </c>
      <c r="C6834" s="3" t="s">
        <v>21442</v>
      </c>
      <c r="D6834" s="3" t="s">
        <v>16</v>
      </c>
      <c r="E6834" s="8">
        <v>119</v>
      </c>
      <c r="F6834" s="3" t="s">
        <v>21443</v>
      </c>
      <c r="G6834" s="4">
        <v>1.496</v>
      </c>
      <c r="H6834" s="4">
        <v>9.7656300000000001E-2</v>
      </c>
      <c r="I6834" s="5">
        <f>VLOOKUP(B6834,[1]EXEL!$D$1:$N$65536,11,FALSE)</f>
        <v>336</v>
      </c>
      <c r="J6834" s="5">
        <f>VLOOKUP(B6834,[1]EXEL!$D$1:$P$65536,13,FALSE)</f>
        <v>42</v>
      </c>
      <c r="K6834" s="3" t="s">
        <v>18</v>
      </c>
      <c r="L6834" s="3" t="s">
        <v>17</v>
      </c>
      <c r="M6834" s="3" t="s">
        <v>167</v>
      </c>
      <c r="N6834" s="3" t="s">
        <v>20940</v>
      </c>
      <c r="O6834" s="3" t="s">
        <v>21415</v>
      </c>
      <c r="P6834" s="3" t="s">
        <v>21071</v>
      </c>
      <c r="Q6834" s="3" t="s">
        <v>7877</v>
      </c>
      <c r="R6834" s="3" t="s">
        <v>2679</v>
      </c>
      <c r="S6834" s="3" t="s">
        <v>21440</v>
      </c>
      <c r="T6834" s="3" t="s">
        <v>248</v>
      </c>
      <c r="U6834" s="3" t="s">
        <v>249</v>
      </c>
      <c r="V6834" s="6" t="s">
        <v>21440</v>
      </c>
    </row>
    <row r="6835" spans="1:22" ht="15.95" customHeight="1" x14ac:dyDescent="0.25">
      <c r="A6835" s="3" t="s">
        <v>9</v>
      </c>
      <c r="B6835" s="3" t="s">
        <v>21444</v>
      </c>
      <c r="C6835" s="3" t="s">
        <v>21445</v>
      </c>
      <c r="D6835" s="3" t="s">
        <v>16</v>
      </c>
      <c r="E6835" s="8">
        <v>149</v>
      </c>
      <c r="F6835" s="3" t="s">
        <v>21446</v>
      </c>
      <c r="G6835" s="4">
        <v>1.496</v>
      </c>
      <c r="H6835" s="4">
        <v>9.7656300000000001E-2</v>
      </c>
      <c r="I6835" s="5">
        <f>VLOOKUP(B6835,[1]EXEL!$D$1:$N$65536,11,FALSE)</f>
        <v>336</v>
      </c>
      <c r="J6835" s="5">
        <f>VLOOKUP(B6835,[1]EXEL!$D$1:$P$65536,13,FALSE)</f>
        <v>42</v>
      </c>
      <c r="K6835" s="3" t="s">
        <v>18</v>
      </c>
      <c r="L6835" s="3" t="s">
        <v>17</v>
      </c>
      <c r="M6835" s="3" t="s">
        <v>167</v>
      </c>
      <c r="N6835" s="3" t="s">
        <v>20940</v>
      </c>
      <c r="O6835" s="3" t="s">
        <v>21415</v>
      </c>
      <c r="P6835" s="3" t="s">
        <v>21071</v>
      </c>
      <c r="Q6835" s="3" t="s">
        <v>7877</v>
      </c>
      <c r="R6835" s="3" t="s">
        <v>2679</v>
      </c>
      <c r="S6835" s="3" t="s">
        <v>21440</v>
      </c>
      <c r="T6835" s="3" t="s">
        <v>872</v>
      </c>
      <c r="U6835" s="3" t="s">
        <v>873</v>
      </c>
      <c r="V6835" s="6" t="s">
        <v>21440</v>
      </c>
    </row>
    <row r="6836" spans="1:22" ht="15.95" customHeight="1" x14ac:dyDescent="0.25">
      <c r="A6836" s="3" t="s">
        <v>9</v>
      </c>
      <c r="B6836" s="3" t="s">
        <v>21447</v>
      </c>
      <c r="C6836" s="3" t="s">
        <v>21448</v>
      </c>
      <c r="D6836" s="3" t="s">
        <v>9</v>
      </c>
      <c r="E6836" s="8">
        <v>219</v>
      </c>
      <c r="F6836" s="3" t="s">
        <v>21449</v>
      </c>
      <c r="G6836" s="4">
        <v>2</v>
      </c>
      <c r="H6836" s="4">
        <v>0.106</v>
      </c>
      <c r="I6836" s="5">
        <f>VLOOKUP(B6836,[1]EXEL!$D$1:$N$65536,11,FALSE)</f>
        <v>336</v>
      </c>
      <c r="J6836" s="5">
        <f>VLOOKUP(B6836,[1]EXEL!$D$1:$P$65536,13,FALSE)</f>
        <v>42</v>
      </c>
      <c r="K6836" s="3" t="s">
        <v>18</v>
      </c>
      <c r="L6836" s="3" t="s">
        <v>10</v>
      </c>
      <c r="M6836" s="3" t="s">
        <v>167</v>
      </c>
      <c r="N6836" s="3" t="s">
        <v>20940</v>
      </c>
      <c r="O6836" s="3" t="s">
        <v>21415</v>
      </c>
      <c r="P6836" s="3" t="s">
        <v>21071</v>
      </c>
      <c r="Q6836" s="3" t="s">
        <v>7877</v>
      </c>
      <c r="R6836" s="3" t="s">
        <v>2679</v>
      </c>
      <c r="S6836" s="3" t="s">
        <v>21450</v>
      </c>
      <c r="T6836" s="3" t="s">
        <v>260</v>
      </c>
      <c r="U6836" s="3" t="s">
        <v>261</v>
      </c>
      <c r="V6836" s="6" t="s">
        <v>21450</v>
      </c>
    </row>
    <row r="6837" spans="1:22" ht="15.95" customHeight="1" x14ac:dyDescent="0.25">
      <c r="A6837" s="3" t="s">
        <v>9</v>
      </c>
      <c r="B6837" s="3" t="s">
        <v>21451</v>
      </c>
      <c r="C6837" s="3" t="s">
        <v>21452</v>
      </c>
      <c r="D6837" s="3" t="s">
        <v>9</v>
      </c>
      <c r="E6837" s="8">
        <v>155</v>
      </c>
      <c r="F6837" s="3" t="s">
        <v>21453</v>
      </c>
      <c r="G6837" s="4">
        <v>2</v>
      </c>
      <c r="H6837" s="4">
        <v>0.106</v>
      </c>
      <c r="I6837" s="5">
        <f>VLOOKUP(B6837,[1]EXEL!$D$1:$N$65536,11,FALSE)</f>
        <v>336</v>
      </c>
      <c r="J6837" s="5">
        <f>VLOOKUP(B6837,[1]EXEL!$D$1:$P$65536,13,FALSE)</f>
        <v>42</v>
      </c>
      <c r="K6837" s="3" t="s">
        <v>18</v>
      </c>
      <c r="L6837" s="3" t="s">
        <v>10</v>
      </c>
      <c r="M6837" s="3" t="s">
        <v>167</v>
      </c>
      <c r="N6837" s="3" t="s">
        <v>20940</v>
      </c>
      <c r="O6837" s="3" t="s">
        <v>21415</v>
      </c>
      <c r="P6837" s="3" t="s">
        <v>21071</v>
      </c>
      <c r="Q6837" s="3" t="s">
        <v>7877</v>
      </c>
      <c r="R6837" s="3" t="s">
        <v>2679</v>
      </c>
      <c r="S6837" s="3" t="s">
        <v>21450</v>
      </c>
      <c r="T6837" s="3" t="s">
        <v>248</v>
      </c>
      <c r="U6837" s="3" t="s">
        <v>249</v>
      </c>
      <c r="V6837" s="6" t="s">
        <v>21450</v>
      </c>
    </row>
    <row r="6838" spans="1:22" ht="15.95" customHeight="1" x14ac:dyDescent="0.25">
      <c r="A6838" s="3" t="s">
        <v>9</v>
      </c>
      <c r="B6838" s="3" t="s">
        <v>21454</v>
      </c>
      <c r="C6838" s="3" t="s">
        <v>21455</v>
      </c>
      <c r="D6838" s="3" t="s">
        <v>21456</v>
      </c>
      <c r="E6838" s="8">
        <v>195</v>
      </c>
      <c r="F6838" s="3" t="s">
        <v>21457</v>
      </c>
      <c r="G6838" s="4">
        <v>2</v>
      </c>
      <c r="H6838" s="4">
        <v>0.106</v>
      </c>
      <c r="I6838" s="5">
        <f>VLOOKUP(B6838,[1]EXEL!$D$1:$N$65536,11,FALSE)</f>
        <v>336</v>
      </c>
      <c r="J6838" s="5">
        <f>VLOOKUP(B6838,[1]EXEL!$D$1:$P$65536,13,FALSE)</f>
        <v>42</v>
      </c>
      <c r="K6838" s="3" t="s">
        <v>18</v>
      </c>
      <c r="L6838" s="3" t="s">
        <v>17</v>
      </c>
      <c r="M6838" s="3" t="s">
        <v>167</v>
      </c>
      <c r="N6838" s="3" t="s">
        <v>20940</v>
      </c>
      <c r="O6838" s="3" t="s">
        <v>21415</v>
      </c>
      <c r="P6838" s="3" t="s">
        <v>21071</v>
      </c>
      <c r="Q6838" s="3" t="s">
        <v>7877</v>
      </c>
      <c r="R6838" s="3" t="s">
        <v>2679</v>
      </c>
      <c r="S6838" s="3" t="s">
        <v>21450</v>
      </c>
      <c r="T6838" s="3" t="s">
        <v>872</v>
      </c>
      <c r="U6838" s="3" t="s">
        <v>873</v>
      </c>
      <c r="V6838" s="6" t="s">
        <v>21450</v>
      </c>
    </row>
    <row r="6839" spans="1:22" ht="15.95" customHeight="1" x14ac:dyDescent="0.25">
      <c r="A6839" s="3" t="s">
        <v>9</v>
      </c>
      <c r="B6839" s="3" t="s">
        <v>21458</v>
      </c>
      <c r="C6839" s="3" t="s">
        <v>21459</v>
      </c>
      <c r="D6839" s="3" t="s">
        <v>16</v>
      </c>
      <c r="E6839" s="8">
        <v>219</v>
      </c>
      <c r="F6839" s="3" t="s">
        <v>21460</v>
      </c>
      <c r="G6839" s="4">
        <v>1.496</v>
      </c>
      <c r="H6839" s="4">
        <v>9.7656300000000001E-2</v>
      </c>
      <c r="I6839" s="5">
        <f>VLOOKUP(B6839,[1]EXEL!$D$1:$N$65536,11,FALSE)</f>
        <v>336</v>
      </c>
      <c r="J6839" s="5">
        <f>VLOOKUP(B6839,[1]EXEL!$D$1:$P$65536,13,FALSE)</f>
        <v>42</v>
      </c>
      <c r="K6839" s="3" t="s">
        <v>18</v>
      </c>
      <c r="L6839" s="3" t="s">
        <v>17</v>
      </c>
      <c r="M6839" s="3" t="s">
        <v>167</v>
      </c>
      <c r="N6839" s="3" t="s">
        <v>20940</v>
      </c>
      <c r="O6839" s="3" t="s">
        <v>21415</v>
      </c>
      <c r="P6839" s="3" t="s">
        <v>21071</v>
      </c>
      <c r="Q6839" s="3" t="s">
        <v>7877</v>
      </c>
      <c r="R6839" s="3" t="s">
        <v>2679</v>
      </c>
      <c r="S6839" s="3" t="s">
        <v>21461</v>
      </c>
      <c r="T6839" s="3" t="s">
        <v>260</v>
      </c>
      <c r="U6839" s="3" t="s">
        <v>261</v>
      </c>
      <c r="V6839" s="6" t="s">
        <v>21461</v>
      </c>
    </row>
    <row r="6840" spans="1:22" ht="15.95" customHeight="1" x14ac:dyDescent="0.25">
      <c r="A6840" s="3" t="s">
        <v>9</v>
      </c>
      <c r="B6840" s="3" t="s">
        <v>21462</v>
      </c>
      <c r="C6840" s="3" t="s">
        <v>21463</v>
      </c>
      <c r="D6840" s="3" t="s">
        <v>9</v>
      </c>
      <c r="E6840" s="8">
        <v>155</v>
      </c>
      <c r="F6840" s="3" t="s">
        <v>21464</v>
      </c>
      <c r="G6840" s="4">
        <v>1.496</v>
      </c>
      <c r="H6840" s="4">
        <v>9.7656300000000001E-2</v>
      </c>
      <c r="I6840" s="5">
        <f>VLOOKUP(B6840,[1]EXEL!$D$1:$N$65536,11,FALSE)</f>
        <v>336</v>
      </c>
      <c r="J6840" s="5">
        <f>VLOOKUP(B6840,[1]EXEL!$D$1:$P$65536,13,FALSE)</f>
        <v>42</v>
      </c>
      <c r="K6840" s="3" t="s">
        <v>18</v>
      </c>
      <c r="L6840" s="3" t="s">
        <v>10</v>
      </c>
      <c r="M6840" s="3" t="s">
        <v>167</v>
      </c>
      <c r="N6840" s="3" t="s">
        <v>20940</v>
      </c>
      <c r="O6840" s="3" t="s">
        <v>21415</v>
      </c>
      <c r="P6840" s="3" t="s">
        <v>21071</v>
      </c>
      <c r="Q6840" s="3" t="s">
        <v>7877</v>
      </c>
      <c r="R6840" s="3" t="s">
        <v>2679</v>
      </c>
      <c r="S6840" s="3" t="s">
        <v>21461</v>
      </c>
      <c r="T6840" s="3" t="s">
        <v>248</v>
      </c>
      <c r="U6840" s="3" t="s">
        <v>249</v>
      </c>
      <c r="V6840" s="6" t="s">
        <v>21461</v>
      </c>
    </row>
    <row r="6841" spans="1:22" ht="15.95" customHeight="1" x14ac:dyDescent="0.25">
      <c r="A6841" s="3" t="s">
        <v>9</v>
      </c>
      <c r="B6841" s="3" t="s">
        <v>21465</v>
      </c>
      <c r="C6841" s="3" t="s">
        <v>21466</v>
      </c>
      <c r="D6841" s="3" t="s">
        <v>9</v>
      </c>
      <c r="E6841" s="8">
        <v>167</v>
      </c>
      <c r="F6841" s="3" t="s">
        <v>21467</v>
      </c>
      <c r="G6841" s="4">
        <v>1.496</v>
      </c>
      <c r="H6841" s="4">
        <v>9.7656300000000001E-2</v>
      </c>
      <c r="I6841" s="5">
        <f>VLOOKUP(B6841,[1]EXEL!$D$1:$N$65536,11,FALSE)</f>
        <v>336</v>
      </c>
      <c r="J6841" s="5">
        <f>VLOOKUP(B6841,[1]EXEL!$D$1:$P$65536,13,FALSE)</f>
        <v>42</v>
      </c>
      <c r="K6841" s="3" t="s">
        <v>18</v>
      </c>
      <c r="L6841" s="3" t="s">
        <v>10</v>
      </c>
      <c r="M6841" s="3" t="s">
        <v>167</v>
      </c>
      <c r="N6841" s="3" t="s">
        <v>20940</v>
      </c>
      <c r="O6841" s="3" t="s">
        <v>21415</v>
      </c>
      <c r="P6841" s="3" t="s">
        <v>21071</v>
      </c>
      <c r="Q6841" s="3" t="s">
        <v>7877</v>
      </c>
      <c r="R6841" s="3" t="s">
        <v>2679</v>
      </c>
      <c r="S6841" s="3" t="s">
        <v>21468</v>
      </c>
      <c r="T6841" s="3" t="s">
        <v>260</v>
      </c>
      <c r="U6841" s="3" t="s">
        <v>261</v>
      </c>
      <c r="V6841" s="6" t="s">
        <v>21468</v>
      </c>
    </row>
    <row r="6842" spans="1:22" ht="15.95" customHeight="1" x14ac:dyDescent="0.25">
      <c r="A6842" s="3" t="s">
        <v>9</v>
      </c>
      <c r="B6842" s="3" t="s">
        <v>21469</v>
      </c>
      <c r="C6842" s="3" t="s">
        <v>21470</v>
      </c>
      <c r="D6842" s="3" t="s">
        <v>9</v>
      </c>
      <c r="E6842" s="8">
        <v>119</v>
      </c>
      <c r="F6842" s="3" t="s">
        <v>21471</v>
      </c>
      <c r="G6842" s="4">
        <v>1.496</v>
      </c>
      <c r="H6842" s="4">
        <v>9.7656300000000001E-2</v>
      </c>
      <c r="I6842" s="5">
        <f>VLOOKUP(B6842,[1]EXEL!$D$1:$N$65536,11,FALSE)</f>
        <v>336</v>
      </c>
      <c r="J6842" s="5">
        <f>VLOOKUP(B6842,[1]EXEL!$D$1:$P$65536,13,FALSE)</f>
        <v>42</v>
      </c>
      <c r="K6842" s="3" t="s">
        <v>18</v>
      </c>
      <c r="L6842" s="3" t="s">
        <v>10</v>
      </c>
      <c r="M6842" s="3" t="s">
        <v>167</v>
      </c>
      <c r="N6842" s="3" t="s">
        <v>20940</v>
      </c>
      <c r="O6842" s="3" t="s">
        <v>21415</v>
      </c>
      <c r="P6842" s="3" t="s">
        <v>21071</v>
      </c>
      <c r="Q6842" s="3" t="s">
        <v>7877</v>
      </c>
      <c r="R6842" s="3" t="s">
        <v>2679</v>
      </c>
      <c r="S6842" s="3" t="s">
        <v>21468</v>
      </c>
      <c r="T6842" s="3" t="s">
        <v>248</v>
      </c>
      <c r="U6842" s="3" t="s">
        <v>249</v>
      </c>
      <c r="V6842" s="6" t="s">
        <v>21468</v>
      </c>
    </row>
    <row r="6843" spans="1:22" ht="15.95" customHeight="1" x14ac:dyDescent="0.25">
      <c r="A6843" s="3" t="s">
        <v>9</v>
      </c>
      <c r="B6843" s="3" t="s">
        <v>21472</v>
      </c>
      <c r="C6843" s="3" t="s">
        <v>21473</v>
      </c>
      <c r="D6843" s="3" t="s">
        <v>16</v>
      </c>
      <c r="E6843" s="8">
        <v>149</v>
      </c>
      <c r="F6843" s="3" t="s">
        <v>21474</v>
      </c>
      <c r="G6843" s="4">
        <v>1.496</v>
      </c>
      <c r="H6843" s="4">
        <v>9.7656300000000001E-2</v>
      </c>
      <c r="I6843" s="5">
        <f>VLOOKUP(B6843,[1]EXEL!$D$1:$N$65536,11,FALSE)</f>
        <v>336</v>
      </c>
      <c r="J6843" s="5">
        <f>VLOOKUP(B6843,[1]EXEL!$D$1:$P$65536,13,FALSE)</f>
        <v>42</v>
      </c>
      <c r="K6843" s="3" t="s">
        <v>18</v>
      </c>
      <c r="L6843" s="3" t="s">
        <v>17</v>
      </c>
      <c r="M6843" s="3" t="s">
        <v>167</v>
      </c>
      <c r="N6843" s="3" t="s">
        <v>20940</v>
      </c>
      <c r="O6843" s="3" t="s">
        <v>21415</v>
      </c>
      <c r="P6843" s="3" t="s">
        <v>21071</v>
      </c>
      <c r="Q6843" s="3" t="s">
        <v>7877</v>
      </c>
      <c r="R6843" s="3" t="s">
        <v>2679</v>
      </c>
      <c r="S6843" s="3" t="s">
        <v>21468</v>
      </c>
      <c r="T6843" s="3" t="s">
        <v>872</v>
      </c>
      <c r="U6843" s="3" t="s">
        <v>873</v>
      </c>
      <c r="V6843" s="6" t="s">
        <v>21468</v>
      </c>
    </row>
    <row r="6844" spans="1:22" ht="15.95" customHeight="1" x14ac:dyDescent="0.25">
      <c r="A6844" s="3" t="s">
        <v>9</v>
      </c>
      <c r="B6844" s="3" t="s">
        <v>21476</v>
      </c>
      <c r="C6844" s="3" t="s">
        <v>21477</v>
      </c>
      <c r="D6844" s="3" t="s">
        <v>16</v>
      </c>
      <c r="E6844" s="8">
        <v>147</v>
      </c>
      <c r="F6844" s="3" t="s">
        <v>21478</v>
      </c>
      <c r="G6844" s="4">
        <v>1</v>
      </c>
      <c r="H6844" s="4">
        <v>0.16200000000000001</v>
      </c>
      <c r="I6844" s="5">
        <f>VLOOKUP(B6844,[1]EXEL!$D$1:$N$65536,11,FALSE)</f>
        <v>336</v>
      </c>
      <c r="J6844" s="5">
        <f>VLOOKUP(B6844,[1]EXEL!$D$1:$P$65536,13,FALSE)</f>
        <v>42</v>
      </c>
      <c r="K6844" s="3" t="s">
        <v>18</v>
      </c>
      <c r="L6844" s="3" t="s">
        <v>17</v>
      </c>
      <c r="M6844" s="3" t="s">
        <v>167</v>
      </c>
      <c r="N6844" s="3" t="s">
        <v>20940</v>
      </c>
      <c r="O6844" s="3" t="s">
        <v>21415</v>
      </c>
      <c r="P6844" s="3" t="s">
        <v>21071</v>
      </c>
      <c r="Q6844" s="3" t="s">
        <v>7877</v>
      </c>
      <c r="R6844" s="3" t="s">
        <v>2679</v>
      </c>
      <c r="S6844" s="3" t="s">
        <v>21475</v>
      </c>
      <c r="T6844" s="3" t="s">
        <v>260</v>
      </c>
      <c r="U6844" s="3" t="s">
        <v>261</v>
      </c>
      <c r="V6844" s="6" t="s">
        <v>21475</v>
      </c>
    </row>
    <row r="6845" spans="1:22" ht="15.95" customHeight="1" x14ac:dyDescent="0.25">
      <c r="A6845" s="3" t="s">
        <v>9</v>
      </c>
      <c r="B6845" s="3" t="s">
        <v>21480</v>
      </c>
      <c r="C6845" s="3" t="s">
        <v>21481</v>
      </c>
      <c r="D6845" s="3" t="s">
        <v>9</v>
      </c>
      <c r="E6845" s="8">
        <v>159</v>
      </c>
      <c r="F6845" s="3" t="s">
        <v>21482</v>
      </c>
      <c r="G6845" s="4">
        <v>0.8</v>
      </c>
      <c r="H6845" s="4">
        <v>0.16200000000000001</v>
      </c>
      <c r="I6845" s="5">
        <f>VLOOKUP(B6845,[1]EXEL!$D$1:$N$65536,11,FALSE)</f>
        <v>336</v>
      </c>
      <c r="J6845" s="5">
        <f>VLOOKUP(B6845,[1]EXEL!$D$1:$P$65536,13,FALSE)</f>
        <v>42</v>
      </c>
      <c r="K6845" s="3" t="s">
        <v>18</v>
      </c>
      <c r="L6845" s="3" t="s">
        <v>10</v>
      </c>
      <c r="M6845" s="3" t="s">
        <v>167</v>
      </c>
      <c r="N6845" s="3" t="s">
        <v>20940</v>
      </c>
      <c r="O6845" s="3" t="s">
        <v>21415</v>
      </c>
      <c r="P6845" s="3" t="s">
        <v>21071</v>
      </c>
      <c r="Q6845" s="3" t="s">
        <v>7877</v>
      </c>
      <c r="R6845" s="3" t="s">
        <v>2679</v>
      </c>
      <c r="S6845" s="3" t="s">
        <v>21479</v>
      </c>
      <c r="T6845" s="3" t="s">
        <v>260</v>
      </c>
      <c r="U6845" s="3" t="s">
        <v>261</v>
      </c>
      <c r="V6845" s="6" t="s">
        <v>21479</v>
      </c>
    </row>
    <row r="6846" spans="1:22" ht="15.95" customHeight="1" x14ac:dyDescent="0.25">
      <c r="A6846" s="3" t="s">
        <v>9</v>
      </c>
      <c r="B6846" s="3" t="s">
        <v>21483</v>
      </c>
      <c r="C6846" s="3" t="s">
        <v>21484</v>
      </c>
      <c r="D6846" s="3" t="s">
        <v>9</v>
      </c>
      <c r="E6846" s="8">
        <v>114</v>
      </c>
      <c r="F6846" s="3" t="s">
        <v>21485</v>
      </c>
      <c r="G6846" s="4">
        <v>0.8</v>
      </c>
      <c r="H6846" s="4">
        <v>0.16200000000000001</v>
      </c>
      <c r="I6846" s="5">
        <f>VLOOKUP(B6846,[1]EXEL!$D$1:$N$65536,11,FALSE)</f>
        <v>336</v>
      </c>
      <c r="J6846" s="5">
        <f>VLOOKUP(B6846,[1]EXEL!$D$1:$P$65536,13,FALSE)</f>
        <v>42</v>
      </c>
      <c r="K6846" s="3" t="s">
        <v>18</v>
      </c>
      <c r="L6846" s="3" t="s">
        <v>10</v>
      </c>
      <c r="M6846" s="3" t="s">
        <v>167</v>
      </c>
      <c r="N6846" s="3" t="s">
        <v>20940</v>
      </c>
      <c r="O6846" s="3" t="s">
        <v>21415</v>
      </c>
      <c r="P6846" s="3" t="s">
        <v>21071</v>
      </c>
      <c r="Q6846" s="3" t="s">
        <v>7877</v>
      </c>
      <c r="R6846" s="3" t="s">
        <v>2679</v>
      </c>
      <c r="S6846" s="3" t="s">
        <v>21479</v>
      </c>
      <c r="T6846" s="3" t="s">
        <v>248</v>
      </c>
      <c r="U6846" s="3" t="s">
        <v>249</v>
      </c>
      <c r="V6846" s="6" t="s">
        <v>21479</v>
      </c>
    </row>
    <row r="6847" spans="1:22" ht="15.95" customHeight="1" x14ac:dyDescent="0.25">
      <c r="A6847" s="3" t="s">
        <v>9</v>
      </c>
      <c r="B6847" s="3" t="s">
        <v>21486</v>
      </c>
      <c r="C6847" s="3" t="s">
        <v>21487</v>
      </c>
      <c r="D6847" s="3" t="s">
        <v>16</v>
      </c>
      <c r="E6847" s="8">
        <v>157</v>
      </c>
      <c r="F6847" s="3" t="s">
        <v>21488</v>
      </c>
      <c r="G6847" s="4">
        <v>0.8</v>
      </c>
      <c r="H6847" s="4">
        <v>0.16200000000000001</v>
      </c>
      <c r="I6847" s="5">
        <f>VLOOKUP(B6847,[1]EXEL!$D$1:$N$65536,11,FALSE)</f>
        <v>336</v>
      </c>
      <c r="J6847" s="5">
        <f>VLOOKUP(B6847,[1]EXEL!$D$1:$P$65536,13,FALSE)</f>
        <v>42</v>
      </c>
      <c r="K6847" s="3" t="s">
        <v>18</v>
      </c>
      <c r="L6847" s="3" t="s">
        <v>17</v>
      </c>
      <c r="M6847" s="3" t="s">
        <v>167</v>
      </c>
      <c r="N6847" s="3" t="s">
        <v>20940</v>
      </c>
      <c r="O6847" s="3" t="s">
        <v>21415</v>
      </c>
      <c r="P6847" s="3" t="s">
        <v>21071</v>
      </c>
      <c r="Q6847" s="3" t="s">
        <v>7877</v>
      </c>
      <c r="R6847" s="3" t="s">
        <v>2679</v>
      </c>
      <c r="S6847" s="3" t="s">
        <v>21479</v>
      </c>
      <c r="T6847" s="3" t="s">
        <v>661</v>
      </c>
      <c r="U6847" s="3" t="s">
        <v>662</v>
      </c>
      <c r="V6847" s="6" t="s">
        <v>21479</v>
      </c>
    </row>
    <row r="6848" spans="1:22" ht="15.95" customHeight="1" x14ac:dyDescent="0.25">
      <c r="A6848" s="3" t="s">
        <v>9</v>
      </c>
      <c r="B6848" s="3" t="s">
        <v>21489</v>
      </c>
      <c r="C6848" s="3" t="s">
        <v>21490</v>
      </c>
      <c r="D6848" s="3" t="s">
        <v>9</v>
      </c>
      <c r="E6848" s="8">
        <v>144</v>
      </c>
      <c r="F6848" s="3" t="s">
        <v>21491</v>
      </c>
      <c r="G6848" s="4">
        <v>0.8</v>
      </c>
      <c r="H6848" s="4">
        <v>0.16200000000000001</v>
      </c>
      <c r="I6848" s="5">
        <f>VLOOKUP(B6848,[1]EXEL!$D$1:$N$65536,11,FALSE)</f>
        <v>336</v>
      </c>
      <c r="J6848" s="5">
        <f>VLOOKUP(B6848,[1]EXEL!$D$1:$P$65536,13,FALSE)</f>
        <v>42</v>
      </c>
      <c r="K6848" s="3" t="s">
        <v>18</v>
      </c>
      <c r="L6848" s="3" t="s">
        <v>10</v>
      </c>
      <c r="M6848" s="3" t="s">
        <v>167</v>
      </c>
      <c r="N6848" s="3" t="s">
        <v>20940</v>
      </c>
      <c r="O6848" s="3" t="s">
        <v>21415</v>
      </c>
      <c r="P6848" s="3" t="s">
        <v>21071</v>
      </c>
      <c r="Q6848" s="3" t="s">
        <v>7877</v>
      </c>
      <c r="R6848" s="3" t="s">
        <v>2679</v>
      </c>
      <c r="S6848" s="3" t="s">
        <v>21479</v>
      </c>
      <c r="T6848" s="3" t="s">
        <v>872</v>
      </c>
      <c r="U6848" s="3" t="s">
        <v>873</v>
      </c>
      <c r="V6848" s="6" t="s">
        <v>21479</v>
      </c>
    </row>
    <row r="6849" spans="1:22" ht="15.95" customHeight="1" x14ac:dyDescent="0.25">
      <c r="A6849" s="3" t="s">
        <v>9</v>
      </c>
      <c r="B6849" s="3" t="s">
        <v>21493</v>
      </c>
      <c r="C6849" s="3" t="s">
        <v>21494</v>
      </c>
      <c r="D6849" s="3" t="s">
        <v>9</v>
      </c>
      <c r="E6849" s="8">
        <v>360</v>
      </c>
      <c r="F6849" s="3" t="s">
        <v>21495</v>
      </c>
      <c r="G6849" s="4">
        <v>1.1000000000000001</v>
      </c>
      <c r="H6849" s="4">
        <v>0.16200000000000001</v>
      </c>
      <c r="I6849" s="5">
        <f>VLOOKUP(B6849,[1]EXEL!$D$1:$N$65536,11,FALSE)</f>
        <v>462</v>
      </c>
      <c r="J6849" s="5">
        <f>VLOOKUP(B6849,[1]EXEL!$D$1:$P$65536,13,FALSE)</f>
        <v>42</v>
      </c>
      <c r="K6849" s="3" t="s">
        <v>18</v>
      </c>
      <c r="L6849" s="3" t="s">
        <v>10</v>
      </c>
      <c r="M6849" s="3" t="s">
        <v>167</v>
      </c>
      <c r="N6849" s="3" t="s">
        <v>20940</v>
      </c>
      <c r="O6849" s="3" t="s">
        <v>21415</v>
      </c>
      <c r="P6849" s="3" t="s">
        <v>21071</v>
      </c>
      <c r="Q6849" s="3" t="s">
        <v>7877</v>
      </c>
      <c r="R6849" s="3" t="s">
        <v>2679</v>
      </c>
      <c r="S6849" s="3" t="s">
        <v>21492</v>
      </c>
      <c r="T6849" s="3" t="s">
        <v>260</v>
      </c>
      <c r="U6849" s="3" t="s">
        <v>261</v>
      </c>
      <c r="V6849" s="6" t="s">
        <v>21492</v>
      </c>
    </row>
    <row r="6850" spans="1:22" ht="15.95" customHeight="1" x14ac:dyDescent="0.25">
      <c r="A6850" s="3" t="s">
        <v>9</v>
      </c>
      <c r="B6850" s="3" t="s">
        <v>21496</v>
      </c>
      <c r="C6850" s="3" t="s">
        <v>21497</v>
      </c>
      <c r="D6850" s="3" t="s">
        <v>9</v>
      </c>
      <c r="E6850" s="8">
        <v>257</v>
      </c>
      <c r="F6850" s="3" t="s">
        <v>21498</v>
      </c>
      <c r="G6850" s="4">
        <v>1.1000000000000001</v>
      </c>
      <c r="H6850" s="4">
        <v>0.16200000000000001</v>
      </c>
      <c r="I6850" s="5">
        <f>VLOOKUP(B6850,[1]EXEL!$D$1:$N$65536,11,FALSE)</f>
        <v>462</v>
      </c>
      <c r="J6850" s="5">
        <f>VLOOKUP(B6850,[1]EXEL!$D$1:$P$65536,13,FALSE)</f>
        <v>42</v>
      </c>
      <c r="K6850" s="3" t="s">
        <v>18</v>
      </c>
      <c r="L6850" s="3" t="s">
        <v>10</v>
      </c>
      <c r="M6850" s="3" t="s">
        <v>167</v>
      </c>
      <c r="N6850" s="3" t="s">
        <v>20940</v>
      </c>
      <c r="O6850" s="3" t="s">
        <v>21415</v>
      </c>
      <c r="P6850" s="3" t="s">
        <v>21071</v>
      </c>
      <c r="Q6850" s="3" t="s">
        <v>7877</v>
      </c>
      <c r="R6850" s="3" t="s">
        <v>2679</v>
      </c>
      <c r="S6850" s="3" t="s">
        <v>21492</v>
      </c>
      <c r="T6850" s="3" t="s">
        <v>248</v>
      </c>
      <c r="U6850" s="3" t="s">
        <v>249</v>
      </c>
      <c r="V6850" s="6" t="s">
        <v>21492</v>
      </c>
    </row>
    <row r="6851" spans="1:22" ht="15.95" customHeight="1" x14ac:dyDescent="0.25">
      <c r="A6851" s="3" t="s">
        <v>9</v>
      </c>
      <c r="B6851" s="3" t="s">
        <v>21499</v>
      </c>
      <c r="C6851" s="3" t="s">
        <v>21500</v>
      </c>
      <c r="D6851" s="3" t="s">
        <v>9</v>
      </c>
      <c r="E6851" s="8">
        <v>322</v>
      </c>
      <c r="F6851" s="3" t="s">
        <v>21501</v>
      </c>
      <c r="G6851" s="4">
        <v>1.1000000000000001</v>
      </c>
      <c r="H6851" s="4">
        <v>0.16200000000000001</v>
      </c>
      <c r="I6851" s="5">
        <f>VLOOKUP(B6851,[1]EXEL!$D$1:$N$65536,11,FALSE)</f>
        <v>462</v>
      </c>
      <c r="J6851" s="5">
        <f>VLOOKUP(B6851,[1]EXEL!$D$1:$P$65536,13,FALSE)</f>
        <v>42</v>
      </c>
      <c r="K6851" s="3" t="s">
        <v>18</v>
      </c>
      <c r="L6851" s="3" t="s">
        <v>10</v>
      </c>
      <c r="M6851" s="3" t="s">
        <v>167</v>
      </c>
      <c r="N6851" s="3" t="s">
        <v>20940</v>
      </c>
      <c r="O6851" s="3" t="s">
        <v>21415</v>
      </c>
      <c r="P6851" s="3" t="s">
        <v>21071</v>
      </c>
      <c r="Q6851" s="3" t="s">
        <v>7877</v>
      </c>
      <c r="R6851" s="3" t="s">
        <v>2679</v>
      </c>
      <c r="S6851" s="3" t="s">
        <v>21492</v>
      </c>
      <c r="T6851" s="3" t="s">
        <v>872</v>
      </c>
      <c r="U6851" s="3" t="s">
        <v>873</v>
      </c>
      <c r="V6851" s="6" t="s">
        <v>21492</v>
      </c>
    </row>
    <row r="6852" spans="1:22" ht="15.95" customHeight="1" x14ac:dyDescent="0.25">
      <c r="A6852" s="3" t="s">
        <v>9</v>
      </c>
      <c r="B6852" s="3" t="s">
        <v>21504</v>
      </c>
      <c r="C6852" s="3" t="s">
        <v>21505</v>
      </c>
      <c r="D6852" s="3" t="s">
        <v>9</v>
      </c>
      <c r="E6852" s="8">
        <v>211</v>
      </c>
      <c r="F6852" s="3" t="s">
        <v>21506</v>
      </c>
      <c r="G6852" s="4">
        <v>1</v>
      </c>
      <c r="H6852" s="4">
        <v>0.106</v>
      </c>
      <c r="I6852" s="5">
        <f>VLOOKUP(B6852,[1]EXEL!$D$1:$N$65536,11,FALSE)</f>
        <v>396</v>
      </c>
      <c r="J6852" s="5">
        <f>VLOOKUP(B6852,[1]EXEL!$D$1:$P$65536,13,FALSE)</f>
        <v>36</v>
      </c>
      <c r="K6852" s="3" t="s">
        <v>18</v>
      </c>
      <c r="L6852" s="3" t="s">
        <v>10</v>
      </c>
      <c r="M6852" s="3" t="s">
        <v>167</v>
      </c>
      <c r="N6852" s="3" t="s">
        <v>20940</v>
      </c>
      <c r="O6852" s="3" t="s">
        <v>21415</v>
      </c>
      <c r="P6852" s="3" t="s">
        <v>21071</v>
      </c>
      <c r="Q6852" s="3" t="s">
        <v>7877</v>
      </c>
      <c r="R6852" s="3" t="s">
        <v>2679</v>
      </c>
      <c r="S6852" s="3" t="s">
        <v>21503</v>
      </c>
      <c r="T6852" s="3" t="s">
        <v>260</v>
      </c>
      <c r="U6852" s="3" t="s">
        <v>261</v>
      </c>
      <c r="V6852" s="6" t="s">
        <v>21503</v>
      </c>
    </row>
    <row r="6853" spans="1:22" ht="15.95" customHeight="1" x14ac:dyDescent="0.25">
      <c r="A6853" s="3" t="s">
        <v>9</v>
      </c>
      <c r="B6853" s="3" t="s">
        <v>21507</v>
      </c>
      <c r="C6853" s="3" t="s">
        <v>21502</v>
      </c>
      <c r="D6853" s="3" t="s">
        <v>9</v>
      </c>
      <c r="E6853" s="8">
        <v>151</v>
      </c>
      <c r="F6853" s="3" t="s">
        <v>21508</v>
      </c>
      <c r="G6853" s="4">
        <v>1</v>
      </c>
      <c r="H6853" s="4">
        <v>0.106</v>
      </c>
      <c r="I6853" s="5">
        <f>VLOOKUP(B6853,[1]EXEL!$D$1:$N$65536,11,FALSE)</f>
        <v>396</v>
      </c>
      <c r="J6853" s="5">
        <f>VLOOKUP(B6853,[1]EXEL!$D$1:$P$65536,13,FALSE)</f>
        <v>36</v>
      </c>
      <c r="K6853" s="3" t="s">
        <v>18</v>
      </c>
      <c r="L6853" s="3" t="s">
        <v>10</v>
      </c>
      <c r="M6853" s="3" t="s">
        <v>167</v>
      </c>
      <c r="N6853" s="3" t="s">
        <v>20940</v>
      </c>
      <c r="O6853" s="3" t="s">
        <v>21415</v>
      </c>
      <c r="P6853" s="3" t="s">
        <v>21071</v>
      </c>
      <c r="Q6853" s="3" t="s">
        <v>7877</v>
      </c>
      <c r="R6853" s="3" t="s">
        <v>2679</v>
      </c>
      <c r="S6853" s="3" t="s">
        <v>21503</v>
      </c>
      <c r="T6853" s="3" t="s">
        <v>248</v>
      </c>
      <c r="U6853" s="3" t="s">
        <v>249</v>
      </c>
      <c r="V6853" s="6" t="s">
        <v>21503</v>
      </c>
    </row>
    <row r="6854" spans="1:22" ht="15.95" customHeight="1" x14ac:dyDescent="0.25">
      <c r="A6854" s="3" t="s">
        <v>9</v>
      </c>
      <c r="B6854" s="3" t="s">
        <v>21509</v>
      </c>
      <c r="C6854" s="3" t="s">
        <v>21510</v>
      </c>
      <c r="D6854" s="3" t="s">
        <v>9</v>
      </c>
      <c r="E6854" s="8">
        <v>1214</v>
      </c>
      <c r="F6854" s="3" t="s">
        <v>21511</v>
      </c>
      <c r="G6854" s="4">
        <v>3.5634999999999999</v>
      </c>
      <c r="H6854" s="4">
        <v>0.31367400000000001</v>
      </c>
      <c r="I6854" s="5">
        <f>VLOOKUP(B6854,[1]EXEL!$D$1:$N$65536,11,FALSE)</f>
        <v>396</v>
      </c>
      <c r="J6854" s="5">
        <f>VLOOKUP(B6854,[1]EXEL!$D$1:$P$65536,13,FALSE)</f>
        <v>36</v>
      </c>
      <c r="K6854" s="3" t="s">
        <v>18</v>
      </c>
      <c r="L6854" s="3" t="s">
        <v>10</v>
      </c>
      <c r="M6854" s="3" t="s">
        <v>167</v>
      </c>
      <c r="N6854" s="3" t="s">
        <v>20940</v>
      </c>
      <c r="O6854" s="3" t="s">
        <v>21415</v>
      </c>
      <c r="P6854" s="3" t="s">
        <v>21071</v>
      </c>
      <c r="Q6854" s="3" t="s">
        <v>2729</v>
      </c>
      <c r="R6854" s="3" t="s">
        <v>2679</v>
      </c>
      <c r="S6854" s="3" t="s">
        <v>21512</v>
      </c>
      <c r="T6854" s="3" t="s">
        <v>248</v>
      </c>
      <c r="U6854" s="3" t="s">
        <v>249</v>
      </c>
      <c r="V6854" s="6" t="s">
        <v>21512</v>
      </c>
    </row>
    <row r="6855" spans="1:22" ht="15.95" customHeight="1" x14ac:dyDescent="0.25">
      <c r="A6855" s="3" t="s">
        <v>9</v>
      </c>
      <c r="B6855" s="3" t="s">
        <v>21513</v>
      </c>
      <c r="C6855" s="3" t="s">
        <v>21514</v>
      </c>
      <c r="D6855" s="3" t="s">
        <v>9</v>
      </c>
      <c r="E6855" s="8">
        <v>215</v>
      </c>
      <c r="F6855" s="3" t="s">
        <v>21515</v>
      </c>
      <c r="G6855" s="4">
        <v>2</v>
      </c>
      <c r="H6855" s="4">
        <v>0.2</v>
      </c>
      <c r="I6855" s="5">
        <f>VLOOKUP(B6855,[1]EXEL!$D$1:$N$65536,11,FALSE)</f>
        <v>288</v>
      </c>
      <c r="J6855" s="5">
        <f>VLOOKUP(B6855,[1]EXEL!$D$1:$P$65536,13,FALSE)</f>
        <v>36</v>
      </c>
      <c r="K6855" s="3" t="s">
        <v>18</v>
      </c>
      <c r="L6855" s="3" t="s">
        <v>10</v>
      </c>
      <c r="M6855" s="3" t="s">
        <v>167</v>
      </c>
      <c r="N6855" s="3" t="s">
        <v>20940</v>
      </c>
      <c r="O6855" s="3" t="s">
        <v>21153</v>
      </c>
      <c r="P6855" s="3" t="s">
        <v>20942</v>
      </c>
      <c r="Q6855" s="3" t="s">
        <v>7877</v>
      </c>
      <c r="R6855" s="3" t="s">
        <v>2679</v>
      </c>
      <c r="S6855" s="3" t="s">
        <v>21516</v>
      </c>
      <c r="T6855" s="3" t="s">
        <v>260</v>
      </c>
      <c r="U6855" s="3" t="s">
        <v>261</v>
      </c>
      <c r="V6855" s="6" t="s">
        <v>21516</v>
      </c>
    </row>
    <row r="6856" spans="1:22" ht="15.95" customHeight="1" x14ac:dyDescent="0.25">
      <c r="A6856" s="3" t="s">
        <v>9</v>
      </c>
      <c r="B6856" s="3" t="s">
        <v>21517</v>
      </c>
      <c r="C6856" s="3" t="s">
        <v>21514</v>
      </c>
      <c r="D6856" s="3" t="s">
        <v>9</v>
      </c>
      <c r="E6856" s="8">
        <v>153</v>
      </c>
      <c r="F6856" s="3" t="s">
        <v>21518</v>
      </c>
      <c r="G6856" s="4">
        <v>2</v>
      </c>
      <c r="H6856" s="4">
        <v>0.2</v>
      </c>
      <c r="I6856" s="5">
        <f>VLOOKUP(B6856,[1]EXEL!$D$1:$N$65536,11,FALSE)</f>
        <v>288</v>
      </c>
      <c r="J6856" s="5">
        <f>VLOOKUP(B6856,[1]EXEL!$D$1:$P$65536,13,FALSE)</f>
        <v>36</v>
      </c>
      <c r="K6856" s="3" t="s">
        <v>18</v>
      </c>
      <c r="L6856" s="3" t="s">
        <v>10</v>
      </c>
      <c r="M6856" s="3" t="s">
        <v>167</v>
      </c>
      <c r="N6856" s="3" t="s">
        <v>20940</v>
      </c>
      <c r="O6856" s="3" t="s">
        <v>21153</v>
      </c>
      <c r="P6856" s="3" t="s">
        <v>20942</v>
      </c>
      <c r="Q6856" s="3" t="s">
        <v>7877</v>
      </c>
      <c r="R6856" s="3" t="s">
        <v>2679</v>
      </c>
      <c r="S6856" s="3" t="s">
        <v>21516</v>
      </c>
      <c r="T6856" s="3" t="s">
        <v>248</v>
      </c>
      <c r="U6856" s="3" t="s">
        <v>249</v>
      </c>
      <c r="V6856" s="6" t="s">
        <v>21516</v>
      </c>
    </row>
    <row r="6857" spans="1:22" ht="15.95" customHeight="1" x14ac:dyDescent="0.25">
      <c r="A6857" s="3" t="s">
        <v>9</v>
      </c>
      <c r="B6857" s="3" t="s">
        <v>21519</v>
      </c>
      <c r="C6857" s="3" t="s">
        <v>21514</v>
      </c>
      <c r="D6857" s="3" t="s">
        <v>9</v>
      </c>
      <c r="E6857" s="8">
        <v>192</v>
      </c>
      <c r="F6857" s="3" t="s">
        <v>21520</v>
      </c>
      <c r="G6857" s="4">
        <v>2</v>
      </c>
      <c r="H6857" s="4">
        <v>0.2</v>
      </c>
      <c r="I6857" s="5">
        <f>VLOOKUP(B6857,[1]EXEL!$D$1:$N$65536,11,FALSE)</f>
        <v>288</v>
      </c>
      <c r="J6857" s="5">
        <f>VLOOKUP(B6857,[1]EXEL!$D$1:$P$65536,13,FALSE)</f>
        <v>36</v>
      </c>
      <c r="K6857" s="3" t="s">
        <v>18</v>
      </c>
      <c r="L6857" s="3" t="s">
        <v>10</v>
      </c>
      <c r="M6857" s="3" t="s">
        <v>167</v>
      </c>
      <c r="N6857" s="3" t="s">
        <v>20940</v>
      </c>
      <c r="O6857" s="3" t="s">
        <v>21153</v>
      </c>
      <c r="P6857" s="3" t="s">
        <v>20942</v>
      </c>
      <c r="Q6857" s="3" t="s">
        <v>7877</v>
      </c>
      <c r="R6857" s="3" t="s">
        <v>2679</v>
      </c>
      <c r="S6857" s="3" t="s">
        <v>21516</v>
      </c>
      <c r="T6857" s="3" t="s">
        <v>872</v>
      </c>
      <c r="U6857" s="3" t="s">
        <v>873</v>
      </c>
      <c r="V6857" s="6" t="s">
        <v>21516</v>
      </c>
    </row>
    <row r="6858" spans="1:22" ht="15.95" customHeight="1" x14ac:dyDescent="0.25">
      <c r="A6858" s="3" t="s">
        <v>9</v>
      </c>
      <c r="B6858" s="3" t="s">
        <v>21521</v>
      </c>
      <c r="C6858" s="3" t="s">
        <v>21522</v>
      </c>
      <c r="D6858" s="3" t="s">
        <v>16</v>
      </c>
      <c r="E6858" s="8">
        <v>201</v>
      </c>
      <c r="F6858" s="3" t="s">
        <v>21523</v>
      </c>
      <c r="G6858" s="4">
        <v>2.0840000000000001</v>
      </c>
      <c r="H6858" s="4">
        <v>0.14811199999999999</v>
      </c>
      <c r="I6858" s="5">
        <f>VLOOKUP(B6858,[1]EXEL!$D$1:$N$65536,11,FALSE)</f>
        <v>462</v>
      </c>
      <c r="J6858" s="5">
        <f>VLOOKUP(B6858,[1]EXEL!$D$1:$P$65536,13,FALSE)</f>
        <v>42</v>
      </c>
      <c r="K6858" s="3" t="s">
        <v>18</v>
      </c>
      <c r="L6858" s="3" t="s">
        <v>17</v>
      </c>
      <c r="M6858" s="3" t="s">
        <v>167</v>
      </c>
      <c r="N6858" s="3" t="s">
        <v>20940</v>
      </c>
      <c r="O6858" s="3" t="s">
        <v>21153</v>
      </c>
      <c r="P6858" s="3" t="s">
        <v>21071</v>
      </c>
      <c r="Q6858" s="3" t="s">
        <v>7877</v>
      </c>
      <c r="R6858" s="3" t="s">
        <v>2679</v>
      </c>
      <c r="S6858" s="3" t="s">
        <v>21524</v>
      </c>
      <c r="T6858" s="3" t="s">
        <v>260</v>
      </c>
      <c r="U6858" s="3" t="s">
        <v>261</v>
      </c>
      <c r="V6858" s="6" t="s">
        <v>21524</v>
      </c>
    </row>
    <row r="6859" spans="1:22" ht="15.95" customHeight="1" x14ac:dyDescent="0.25">
      <c r="A6859" s="3" t="s">
        <v>9</v>
      </c>
      <c r="B6859" s="3" t="s">
        <v>21525</v>
      </c>
      <c r="C6859" s="3" t="s">
        <v>21526</v>
      </c>
      <c r="D6859" s="3" t="s">
        <v>16</v>
      </c>
      <c r="E6859" s="8">
        <v>143</v>
      </c>
      <c r="F6859" s="3" t="s">
        <v>21527</v>
      </c>
      <c r="G6859" s="4">
        <v>2.0840000000000001</v>
      </c>
      <c r="H6859" s="4">
        <v>0.14811199999999999</v>
      </c>
      <c r="I6859" s="5">
        <f>VLOOKUP(B6859,[1]EXEL!$D$1:$N$65536,11,FALSE)</f>
        <v>462</v>
      </c>
      <c r="J6859" s="5">
        <f>VLOOKUP(B6859,[1]EXEL!$D$1:$P$65536,13,FALSE)</f>
        <v>42</v>
      </c>
      <c r="K6859" s="3" t="s">
        <v>18</v>
      </c>
      <c r="L6859" s="3" t="s">
        <v>17</v>
      </c>
      <c r="M6859" s="3" t="s">
        <v>167</v>
      </c>
      <c r="N6859" s="3" t="s">
        <v>20940</v>
      </c>
      <c r="O6859" s="3" t="s">
        <v>21153</v>
      </c>
      <c r="P6859" s="3" t="s">
        <v>21071</v>
      </c>
      <c r="Q6859" s="3" t="s">
        <v>7877</v>
      </c>
      <c r="R6859" s="3" t="s">
        <v>2679</v>
      </c>
      <c r="S6859" s="3" t="s">
        <v>21524</v>
      </c>
      <c r="T6859" s="3" t="s">
        <v>248</v>
      </c>
      <c r="U6859" s="3" t="s">
        <v>249</v>
      </c>
      <c r="V6859" s="6" t="s">
        <v>21524</v>
      </c>
    </row>
    <row r="6860" spans="1:22" ht="15.95" customHeight="1" x14ac:dyDescent="0.25">
      <c r="A6860" s="3" t="s">
        <v>9</v>
      </c>
      <c r="B6860" s="3" t="s">
        <v>21528</v>
      </c>
      <c r="C6860" s="3" t="s">
        <v>21529</v>
      </c>
      <c r="D6860" s="3" t="s">
        <v>16</v>
      </c>
      <c r="E6860" s="8">
        <v>179</v>
      </c>
      <c r="F6860" s="3" t="s">
        <v>21530</v>
      </c>
      <c r="G6860" s="4">
        <v>2.0840000000000001</v>
      </c>
      <c r="H6860" s="4">
        <v>0.14811199999999999</v>
      </c>
      <c r="I6860" s="5">
        <f>VLOOKUP(B6860,[1]EXEL!$D$1:$N$65536,11,FALSE)</f>
        <v>462</v>
      </c>
      <c r="J6860" s="5">
        <f>VLOOKUP(B6860,[1]EXEL!$D$1:$P$65536,13,FALSE)</f>
        <v>42</v>
      </c>
      <c r="K6860" s="3" t="s">
        <v>18</v>
      </c>
      <c r="L6860" s="3" t="s">
        <v>17</v>
      </c>
      <c r="M6860" s="3" t="s">
        <v>167</v>
      </c>
      <c r="N6860" s="3" t="s">
        <v>20940</v>
      </c>
      <c r="O6860" s="3" t="s">
        <v>21153</v>
      </c>
      <c r="P6860" s="3" t="s">
        <v>21071</v>
      </c>
      <c r="Q6860" s="3" t="s">
        <v>7877</v>
      </c>
      <c r="R6860" s="3" t="s">
        <v>2679</v>
      </c>
      <c r="S6860" s="3" t="s">
        <v>21524</v>
      </c>
      <c r="T6860" s="3" t="s">
        <v>872</v>
      </c>
      <c r="U6860" s="3" t="s">
        <v>873</v>
      </c>
      <c r="V6860" s="6" t="s">
        <v>21524</v>
      </c>
    </row>
    <row r="6861" spans="1:22" ht="15.95" customHeight="1" x14ac:dyDescent="0.25">
      <c r="A6861" s="3" t="s">
        <v>9</v>
      </c>
      <c r="B6861" s="3" t="s">
        <v>21531</v>
      </c>
      <c r="C6861" s="3" t="s">
        <v>21532</v>
      </c>
      <c r="D6861" s="3" t="s">
        <v>9</v>
      </c>
      <c r="E6861" s="8">
        <v>226</v>
      </c>
      <c r="F6861" s="3" t="s">
        <v>21533</v>
      </c>
      <c r="G6861" s="4">
        <v>2</v>
      </c>
      <c r="H6861" s="4">
        <v>0.13900000000000001</v>
      </c>
      <c r="I6861" s="5">
        <f>VLOOKUP(B6861,[1]EXEL!$D$1:$N$65536,11,FALSE)</f>
        <v>264</v>
      </c>
      <c r="J6861" s="5">
        <f>VLOOKUP(B6861,[1]EXEL!$D$1:$P$65536,13,FALSE)</f>
        <v>24</v>
      </c>
      <c r="K6861" s="3" t="s">
        <v>18</v>
      </c>
      <c r="L6861" s="3" t="s">
        <v>10</v>
      </c>
      <c r="M6861" s="3" t="s">
        <v>167</v>
      </c>
      <c r="N6861" s="3" t="s">
        <v>20940</v>
      </c>
      <c r="O6861" s="3" t="s">
        <v>21153</v>
      </c>
      <c r="P6861" s="3" t="s">
        <v>21071</v>
      </c>
      <c r="Q6861" s="3" t="s">
        <v>7877</v>
      </c>
      <c r="R6861" s="3" t="s">
        <v>2679</v>
      </c>
      <c r="S6861" s="3" t="s">
        <v>21534</v>
      </c>
      <c r="T6861" s="3" t="s">
        <v>260</v>
      </c>
      <c r="U6861" s="3" t="s">
        <v>261</v>
      </c>
      <c r="V6861" s="6" t="s">
        <v>21534</v>
      </c>
    </row>
    <row r="6862" spans="1:22" ht="15.95" customHeight="1" x14ac:dyDescent="0.25">
      <c r="A6862" s="3" t="s">
        <v>9</v>
      </c>
      <c r="B6862" s="3" t="s">
        <v>21535</v>
      </c>
      <c r="C6862" s="3" t="s">
        <v>21536</v>
      </c>
      <c r="D6862" s="3" t="s">
        <v>9</v>
      </c>
      <c r="E6862" s="8">
        <v>160</v>
      </c>
      <c r="F6862" s="3" t="s">
        <v>21537</v>
      </c>
      <c r="G6862" s="4">
        <v>2</v>
      </c>
      <c r="H6862" s="4">
        <v>0.13900000000000001</v>
      </c>
      <c r="I6862" s="5">
        <f>VLOOKUP(B6862,[1]EXEL!$D$1:$N$65536,11,FALSE)</f>
        <v>264</v>
      </c>
      <c r="J6862" s="5">
        <f>VLOOKUP(B6862,[1]EXEL!$D$1:$P$65536,13,FALSE)</f>
        <v>24</v>
      </c>
      <c r="K6862" s="3" t="s">
        <v>18</v>
      </c>
      <c r="L6862" s="3" t="s">
        <v>10</v>
      </c>
      <c r="M6862" s="3" t="s">
        <v>167</v>
      </c>
      <c r="N6862" s="3" t="s">
        <v>20940</v>
      </c>
      <c r="O6862" s="3" t="s">
        <v>21153</v>
      </c>
      <c r="P6862" s="3" t="s">
        <v>21071</v>
      </c>
      <c r="Q6862" s="3" t="s">
        <v>7877</v>
      </c>
      <c r="R6862" s="3" t="s">
        <v>2679</v>
      </c>
      <c r="S6862" s="3" t="s">
        <v>21534</v>
      </c>
      <c r="T6862" s="3" t="s">
        <v>248</v>
      </c>
      <c r="U6862" s="3" t="s">
        <v>249</v>
      </c>
      <c r="V6862" s="6" t="s">
        <v>21534</v>
      </c>
    </row>
    <row r="6863" spans="1:22" ht="15.95" customHeight="1" x14ac:dyDescent="0.25">
      <c r="A6863" s="3" t="s">
        <v>9</v>
      </c>
      <c r="B6863" s="3" t="s">
        <v>21538</v>
      </c>
      <c r="C6863" s="3" t="s">
        <v>21539</v>
      </c>
      <c r="D6863" s="3" t="s">
        <v>16</v>
      </c>
      <c r="E6863" s="8">
        <v>202</v>
      </c>
      <c r="F6863" s="3" t="s">
        <v>21540</v>
      </c>
      <c r="G6863" s="4">
        <v>2</v>
      </c>
      <c r="H6863" s="4">
        <v>0.13900000000000001</v>
      </c>
      <c r="I6863" s="5">
        <f>VLOOKUP(B6863,[1]EXEL!$D$1:$N$65536,11,FALSE)</f>
        <v>264</v>
      </c>
      <c r="J6863" s="5">
        <f>VLOOKUP(B6863,[1]EXEL!$D$1:$P$65536,13,FALSE)</f>
        <v>24</v>
      </c>
      <c r="K6863" s="3" t="s">
        <v>18</v>
      </c>
      <c r="L6863" s="3" t="s">
        <v>17</v>
      </c>
      <c r="M6863" s="3" t="s">
        <v>167</v>
      </c>
      <c r="N6863" s="3" t="s">
        <v>20940</v>
      </c>
      <c r="O6863" s="3" t="s">
        <v>21153</v>
      </c>
      <c r="P6863" s="3" t="s">
        <v>21071</v>
      </c>
      <c r="Q6863" s="3" t="s">
        <v>7877</v>
      </c>
      <c r="R6863" s="3" t="s">
        <v>2679</v>
      </c>
      <c r="S6863" s="3" t="s">
        <v>21534</v>
      </c>
      <c r="T6863" s="3" t="s">
        <v>872</v>
      </c>
      <c r="U6863" s="3" t="s">
        <v>873</v>
      </c>
      <c r="V6863" s="6" t="s">
        <v>21534</v>
      </c>
    </row>
    <row r="6864" spans="1:22" ht="15.95" customHeight="1" x14ac:dyDescent="0.25">
      <c r="A6864" s="3" t="s">
        <v>9</v>
      </c>
      <c r="B6864" s="3" t="s">
        <v>21541</v>
      </c>
      <c r="C6864" s="3" t="s">
        <v>21542</v>
      </c>
      <c r="D6864" s="3" t="s">
        <v>16</v>
      </c>
      <c r="E6864" s="8">
        <v>259</v>
      </c>
      <c r="F6864" s="3" t="s">
        <v>21543</v>
      </c>
      <c r="G6864" s="4">
        <v>2.0840000000000001</v>
      </c>
      <c r="H6864" s="4">
        <v>0.14811199999999999</v>
      </c>
      <c r="I6864" s="5">
        <f>VLOOKUP(B6864,[1]EXEL!$D$1:$N$65536,11,FALSE)</f>
        <v>264</v>
      </c>
      <c r="J6864" s="5">
        <f>VLOOKUP(B6864,[1]EXEL!$D$1:$P$65536,13,FALSE)</f>
        <v>24</v>
      </c>
      <c r="K6864" s="3" t="s">
        <v>18</v>
      </c>
      <c r="L6864" s="3" t="s">
        <v>17</v>
      </c>
      <c r="M6864" s="3" t="s">
        <v>167</v>
      </c>
      <c r="N6864" s="3" t="s">
        <v>20940</v>
      </c>
      <c r="O6864" s="3" t="s">
        <v>21153</v>
      </c>
      <c r="P6864" s="3" t="s">
        <v>21071</v>
      </c>
      <c r="Q6864" s="3" t="s">
        <v>7877</v>
      </c>
      <c r="R6864" s="3" t="s">
        <v>2679</v>
      </c>
      <c r="S6864" s="3" t="s">
        <v>21544</v>
      </c>
      <c r="T6864" s="3" t="s">
        <v>260</v>
      </c>
      <c r="U6864" s="3" t="s">
        <v>261</v>
      </c>
      <c r="V6864" s="6" t="s">
        <v>21544</v>
      </c>
    </row>
    <row r="6865" spans="1:22" ht="15.95" customHeight="1" x14ac:dyDescent="0.25">
      <c r="A6865" s="3" t="s">
        <v>9</v>
      </c>
      <c r="B6865" s="3" t="s">
        <v>21545</v>
      </c>
      <c r="C6865" s="3" t="s">
        <v>21546</v>
      </c>
      <c r="D6865" s="3" t="s">
        <v>9</v>
      </c>
      <c r="E6865" s="8">
        <v>186</v>
      </c>
      <c r="F6865" s="3" t="s">
        <v>21547</v>
      </c>
      <c r="G6865" s="4">
        <v>2.0840000000000001</v>
      </c>
      <c r="H6865" s="4">
        <v>0.14811199999999999</v>
      </c>
      <c r="I6865" s="5">
        <f>VLOOKUP(B6865,[1]EXEL!$D$1:$N$65536,11,FALSE)</f>
        <v>264</v>
      </c>
      <c r="J6865" s="5">
        <f>VLOOKUP(B6865,[1]EXEL!$D$1:$P$65536,13,FALSE)</f>
        <v>24</v>
      </c>
      <c r="K6865" s="3" t="s">
        <v>18</v>
      </c>
      <c r="L6865" s="3" t="s">
        <v>10</v>
      </c>
      <c r="M6865" s="3" t="s">
        <v>167</v>
      </c>
      <c r="N6865" s="3" t="s">
        <v>20940</v>
      </c>
      <c r="O6865" s="3" t="s">
        <v>21153</v>
      </c>
      <c r="P6865" s="3" t="s">
        <v>21071</v>
      </c>
      <c r="Q6865" s="3" t="s">
        <v>7877</v>
      </c>
      <c r="R6865" s="3" t="s">
        <v>2679</v>
      </c>
      <c r="S6865" s="3" t="s">
        <v>21544</v>
      </c>
      <c r="T6865" s="3" t="s">
        <v>248</v>
      </c>
      <c r="U6865" s="3" t="s">
        <v>249</v>
      </c>
      <c r="V6865" s="6" t="s">
        <v>21544</v>
      </c>
    </row>
    <row r="6866" spans="1:22" ht="15.95" customHeight="1" x14ac:dyDescent="0.25">
      <c r="A6866" s="3" t="s">
        <v>9</v>
      </c>
      <c r="B6866" s="3" t="s">
        <v>21548</v>
      </c>
      <c r="C6866" s="3" t="s">
        <v>21549</v>
      </c>
      <c r="D6866" s="3" t="s">
        <v>16</v>
      </c>
      <c r="E6866" s="8">
        <v>231</v>
      </c>
      <c r="F6866" s="3" t="s">
        <v>21550</v>
      </c>
      <c r="G6866" s="4">
        <v>2.0840000000000001</v>
      </c>
      <c r="H6866" s="4">
        <v>0.14811199999999999</v>
      </c>
      <c r="I6866" s="5">
        <f>VLOOKUP(B6866,[1]EXEL!$D$1:$N$65536,11,FALSE)</f>
        <v>264</v>
      </c>
      <c r="J6866" s="5">
        <f>VLOOKUP(B6866,[1]EXEL!$D$1:$P$65536,13,FALSE)</f>
        <v>24</v>
      </c>
      <c r="K6866" s="3" t="s">
        <v>18</v>
      </c>
      <c r="L6866" s="3" t="s">
        <v>17</v>
      </c>
      <c r="M6866" s="3" t="s">
        <v>167</v>
      </c>
      <c r="N6866" s="3" t="s">
        <v>20940</v>
      </c>
      <c r="O6866" s="3" t="s">
        <v>21153</v>
      </c>
      <c r="P6866" s="3" t="s">
        <v>21071</v>
      </c>
      <c r="Q6866" s="3" t="s">
        <v>7877</v>
      </c>
      <c r="R6866" s="3" t="s">
        <v>2679</v>
      </c>
      <c r="S6866" s="3" t="s">
        <v>21544</v>
      </c>
      <c r="T6866" s="3" t="s">
        <v>872</v>
      </c>
      <c r="U6866" s="3" t="s">
        <v>873</v>
      </c>
      <c r="V6866" s="6" t="s">
        <v>21544</v>
      </c>
    </row>
    <row r="6867" spans="1:22" ht="15.95" customHeight="1" x14ac:dyDescent="0.25">
      <c r="A6867" s="3" t="s">
        <v>9</v>
      </c>
      <c r="B6867" s="3" t="s">
        <v>21551</v>
      </c>
      <c r="C6867" s="3" t="s">
        <v>21552</v>
      </c>
      <c r="D6867" s="3" t="s">
        <v>9</v>
      </c>
      <c r="E6867" s="8">
        <v>201</v>
      </c>
      <c r="F6867" s="3" t="s">
        <v>21553</v>
      </c>
      <c r="G6867" s="4">
        <v>2.0840000000000001</v>
      </c>
      <c r="H6867" s="4">
        <v>0.14811199999999999</v>
      </c>
      <c r="I6867" s="5">
        <f>VLOOKUP(B6867,[1]EXEL!$D$1:$N$65536,11,FALSE)</f>
        <v>462</v>
      </c>
      <c r="J6867" s="5">
        <f>VLOOKUP(B6867,[1]EXEL!$D$1:$P$65536,13,FALSE)</f>
        <v>42</v>
      </c>
      <c r="K6867" s="3" t="s">
        <v>18</v>
      </c>
      <c r="L6867" s="3" t="s">
        <v>10</v>
      </c>
      <c r="M6867" s="3" t="s">
        <v>167</v>
      </c>
      <c r="N6867" s="3" t="s">
        <v>20940</v>
      </c>
      <c r="O6867" s="3" t="s">
        <v>21153</v>
      </c>
      <c r="P6867" s="3" t="s">
        <v>21071</v>
      </c>
      <c r="Q6867" s="3" t="s">
        <v>7877</v>
      </c>
      <c r="R6867" s="3" t="s">
        <v>2679</v>
      </c>
      <c r="S6867" s="3" t="s">
        <v>21554</v>
      </c>
      <c r="T6867" s="3" t="s">
        <v>260</v>
      </c>
      <c r="U6867" s="3" t="s">
        <v>261</v>
      </c>
      <c r="V6867" s="6" t="s">
        <v>21554</v>
      </c>
    </row>
    <row r="6868" spans="1:22" ht="15.95" customHeight="1" x14ac:dyDescent="0.25">
      <c r="A6868" s="3" t="s">
        <v>9</v>
      </c>
      <c r="B6868" s="3" t="s">
        <v>21555</v>
      </c>
      <c r="C6868" s="3" t="s">
        <v>21556</v>
      </c>
      <c r="D6868" s="3" t="s">
        <v>9</v>
      </c>
      <c r="E6868" s="8">
        <v>143</v>
      </c>
      <c r="F6868" s="3" t="s">
        <v>21557</v>
      </c>
      <c r="G6868" s="4">
        <v>2.0840000000000001</v>
      </c>
      <c r="H6868" s="4">
        <v>0.14811199999999999</v>
      </c>
      <c r="I6868" s="5">
        <f>VLOOKUP(B6868,[1]EXEL!$D$1:$N$65536,11,FALSE)</f>
        <v>462</v>
      </c>
      <c r="J6868" s="5">
        <f>VLOOKUP(B6868,[1]EXEL!$D$1:$P$65536,13,FALSE)</f>
        <v>42</v>
      </c>
      <c r="K6868" s="3" t="s">
        <v>18</v>
      </c>
      <c r="L6868" s="3" t="s">
        <v>10</v>
      </c>
      <c r="M6868" s="3" t="s">
        <v>167</v>
      </c>
      <c r="N6868" s="3" t="s">
        <v>20940</v>
      </c>
      <c r="O6868" s="3" t="s">
        <v>21153</v>
      </c>
      <c r="P6868" s="3" t="s">
        <v>21071</v>
      </c>
      <c r="Q6868" s="3" t="s">
        <v>7877</v>
      </c>
      <c r="R6868" s="3" t="s">
        <v>2679</v>
      </c>
      <c r="S6868" s="3" t="s">
        <v>21554</v>
      </c>
      <c r="T6868" s="3" t="s">
        <v>248</v>
      </c>
      <c r="U6868" s="3" t="s">
        <v>249</v>
      </c>
      <c r="V6868" s="6" t="s">
        <v>21554</v>
      </c>
    </row>
    <row r="6869" spans="1:22" ht="15.95" customHeight="1" x14ac:dyDescent="0.25">
      <c r="A6869" s="3" t="s">
        <v>9</v>
      </c>
      <c r="B6869" s="3" t="s">
        <v>21558</v>
      </c>
      <c r="C6869" s="3" t="s">
        <v>21559</v>
      </c>
      <c r="D6869" s="3" t="s">
        <v>16</v>
      </c>
      <c r="E6869" s="8">
        <v>179</v>
      </c>
      <c r="F6869" s="3" t="s">
        <v>21560</v>
      </c>
      <c r="G6869" s="4">
        <v>2.0840000000000001</v>
      </c>
      <c r="H6869" s="4">
        <v>0.14811199999999999</v>
      </c>
      <c r="I6869" s="5">
        <f>VLOOKUP(B6869,[1]EXEL!$D$1:$N$65536,11,FALSE)</f>
        <v>462</v>
      </c>
      <c r="J6869" s="5">
        <f>VLOOKUP(B6869,[1]EXEL!$D$1:$P$65536,13,FALSE)</f>
        <v>42</v>
      </c>
      <c r="K6869" s="3" t="s">
        <v>18</v>
      </c>
      <c r="L6869" s="3" t="s">
        <v>17</v>
      </c>
      <c r="M6869" s="3" t="s">
        <v>167</v>
      </c>
      <c r="N6869" s="3" t="s">
        <v>20940</v>
      </c>
      <c r="O6869" s="3" t="s">
        <v>21153</v>
      </c>
      <c r="P6869" s="3" t="s">
        <v>21071</v>
      </c>
      <c r="Q6869" s="3" t="s">
        <v>7877</v>
      </c>
      <c r="R6869" s="3" t="s">
        <v>2679</v>
      </c>
      <c r="S6869" s="3" t="s">
        <v>21554</v>
      </c>
      <c r="T6869" s="3" t="s">
        <v>872</v>
      </c>
      <c r="U6869" s="3" t="s">
        <v>873</v>
      </c>
      <c r="V6869" s="6" t="s">
        <v>21554</v>
      </c>
    </row>
    <row r="6870" spans="1:22" ht="15.95" customHeight="1" x14ac:dyDescent="0.25">
      <c r="A6870" s="3" t="s">
        <v>9</v>
      </c>
      <c r="B6870" s="3" t="s">
        <v>21562</v>
      </c>
      <c r="C6870" s="3" t="s">
        <v>21563</v>
      </c>
      <c r="D6870" s="3" t="s">
        <v>16</v>
      </c>
      <c r="E6870" s="8">
        <v>163</v>
      </c>
      <c r="F6870" s="3" t="s">
        <v>21564</v>
      </c>
      <c r="G6870" s="4">
        <v>1.3</v>
      </c>
      <c r="H6870" s="4">
        <v>0.26200000000000001</v>
      </c>
      <c r="I6870" s="5">
        <f>VLOOKUP(B6870,[1]EXEL!$D$1:$N$65536,11,FALSE)</f>
        <v>385</v>
      </c>
      <c r="J6870" s="5">
        <f>VLOOKUP(B6870,[1]EXEL!$D$1:$P$65536,13,FALSE)</f>
        <v>35</v>
      </c>
      <c r="K6870" s="3" t="s">
        <v>18</v>
      </c>
      <c r="L6870" s="3" t="s">
        <v>17</v>
      </c>
      <c r="M6870" s="3" t="s">
        <v>167</v>
      </c>
      <c r="N6870" s="3" t="s">
        <v>20940</v>
      </c>
      <c r="O6870" s="3" t="s">
        <v>21153</v>
      </c>
      <c r="P6870" s="3" t="s">
        <v>21071</v>
      </c>
      <c r="Q6870" s="3" t="s">
        <v>7877</v>
      </c>
      <c r="R6870" s="3" t="s">
        <v>2679</v>
      </c>
      <c r="S6870" s="3" t="s">
        <v>21561</v>
      </c>
      <c r="T6870" s="3" t="s">
        <v>260</v>
      </c>
      <c r="U6870" s="3" t="s">
        <v>261</v>
      </c>
      <c r="V6870" s="6" t="s">
        <v>21561</v>
      </c>
    </row>
    <row r="6871" spans="1:22" ht="15.95" customHeight="1" x14ac:dyDescent="0.25">
      <c r="A6871" s="3" t="s">
        <v>9</v>
      </c>
      <c r="B6871" s="3" t="s">
        <v>21566</v>
      </c>
      <c r="C6871" s="3" t="s">
        <v>21567</v>
      </c>
      <c r="D6871" s="3" t="s">
        <v>9</v>
      </c>
      <c r="E6871" s="8">
        <v>177</v>
      </c>
      <c r="F6871" s="3" t="s">
        <v>21568</v>
      </c>
      <c r="G6871" s="4">
        <v>1.1000000000000001</v>
      </c>
      <c r="H6871" s="4">
        <v>0.26200000000000001</v>
      </c>
      <c r="I6871" s="5">
        <f>VLOOKUP(B6871,[1]EXEL!$D$1:$N$65536,11,FALSE)</f>
        <v>385</v>
      </c>
      <c r="J6871" s="5">
        <f>VLOOKUP(B6871,[1]EXEL!$D$1:$P$65536,13,FALSE)</f>
        <v>35</v>
      </c>
      <c r="K6871" s="3" t="s">
        <v>18</v>
      </c>
      <c r="L6871" s="3" t="s">
        <v>10</v>
      </c>
      <c r="M6871" s="3" t="s">
        <v>167</v>
      </c>
      <c r="N6871" s="3" t="s">
        <v>20940</v>
      </c>
      <c r="O6871" s="3" t="s">
        <v>21153</v>
      </c>
      <c r="P6871" s="3" t="s">
        <v>21071</v>
      </c>
      <c r="Q6871" s="3" t="s">
        <v>7877</v>
      </c>
      <c r="R6871" s="3" t="s">
        <v>2679</v>
      </c>
      <c r="S6871" s="3" t="s">
        <v>21565</v>
      </c>
      <c r="T6871" s="3" t="s">
        <v>260</v>
      </c>
      <c r="U6871" s="3" t="s">
        <v>261</v>
      </c>
      <c r="V6871" s="6" t="s">
        <v>21565</v>
      </c>
    </row>
    <row r="6872" spans="1:22" ht="15.95" customHeight="1" x14ac:dyDescent="0.25">
      <c r="A6872" s="3" t="s">
        <v>9</v>
      </c>
      <c r="B6872" s="3" t="s">
        <v>21569</v>
      </c>
      <c r="C6872" s="3" t="s">
        <v>21570</v>
      </c>
      <c r="D6872" s="3" t="s">
        <v>9</v>
      </c>
      <c r="E6872" s="8">
        <v>126</v>
      </c>
      <c r="F6872" s="3" t="s">
        <v>21571</v>
      </c>
      <c r="G6872" s="4">
        <v>1.1000000000000001</v>
      </c>
      <c r="H6872" s="4">
        <v>0.26200000000000001</v>
      </c>
      <c r="I6872" s="5">
        <f>VLOOKUP(B6872,[1]EXEL!$D$1:$N$65536,11,FALSE)</f>
        <v>385</v>
      </c>
      <c r="J6872" s="5">
        <f>VLOOKUP(B6872,[1]EXEL!$D$1:$P$65536,13,FALSE)</f>
        <v>35</v>
      </c>
      <c r="K6872" s="3" t="s">
        <v>18</v>
      </c>
      <c r="L6872" s="3" t="s">
        <v>10</v>
      </c>
      <c r="M6872" s="3" t="s">
        <v>167</v>
      </c>
      <c r="N6872" s="3" t="s">
        <v>20940</v>
      </c>
      <c r="O6872" s="3" t="s">
        <v>21153</v>
      </c>
      <c r="P6872" s="3" t="s">
        <v>21071</v>
      </c>
      <c r="Q6872" s="3" t="s">
        <v>7877</v>
      </c>
      <c r="R6872" s="3" t="s">
        <v>2679</v>
      </c>
      <c r="S6872" s="3" t="s">
        <v>21565</v>
      </c>
      <c r="T6872" s="3" t="s">
        <v>248</v>
      </c>
      <c r="U6872" s="3" t="s">
        <v>249</v>
      </c>
      <c r="V6872" s="6" t="s">
        <v>21565</v>
      </c>
    </row>
    <row r="6873" spans="1:22" ht="15.95" customHeight="1" x14ac:dyDescent="0.25">
      <c r="A6873" s="3" t="s">
        <v>9</v>
      </c>
      <c r="B6873" s="3" t="s">
        <v>21572</v>
      </c>
      <c r="C6873" s="3" t="s">
        <v>21573</v>
      </c>
      <c r="D6873" s="3" t="s">
        <v>9</v>
      </c>
      <c r="E6873" s="8">
        <v>157</v>
      </c>
      <c r="F6873" s="3" t="s">
        <v>21574</v>
      </c>
      <c r="G6873" s="4">
        <v>1.1000000000000001</v>
      </c>
      <c r="H6873" s="4">
        <v>0.26200000000000001</v>
      </c>
      <c r="I6873" s="5">
        <f>VLOOKUP(B6873,[1]EXEL!$D$1:$N$65536,11,FALSE)</f>
        <v>385</v>
      </c>
      <c r="J6873" s="5">
        <f>VLOOKUP(B6873,[1]EXEL!$D$1:$P$65536,13,FALSE)</f>
        <v>35</v>
      </c>
      <c r="K6873" s="3" t="s">
        <v>18</v>
      </c>
      <c r="L6873" s="3" t="s">
        <v>10</v>
      </c>
      <c r="M6873" s="3" t="s">
        <v>167</v>
      </c>
      <c r="N6873" s="3" t="s">
        <v>20940</v>
      </c>
      <c r="O6873" s="3" t="s">
        <v>21153</v>
      </c>
      <c r="P6873" s="3" t="s">
        <v>21071</v>
      </c>
      <c r="Q6873" s="3" t="s">
        <v>7877</v>
      </c>
      <c r="R6873" s="3" t="s">
        <v>2679</v>
      </c>
      <c r="S6873" s="3" t="s">
        <v>21565</v>
      </c>
      <c r="T6873" s="3" t="s">
        <v>872</v>
      </c>
      <c r="U6873" s="3" t="s">
        <v>873</v>
      </c>
      <c r="V6873" s="6" t="s">
        <v>21565</v>
      </c>
    </row>
    <row r="6874" spans="1:22" ht="15.95" customHeight="1" x14ac:dyDescent="0.25">
      <c r="A6874" s="3" t="s">
        <v>9</v>
      </c>
      <c r="B6874" s="3" t="s">
        <v>21576</v>
      </c>
      <c r="C6874" s="3" t="s">
        <v>21577</v>
      </c>
      <c r="D6874" s="3" t="s">
        <v>9</v>
      </c>
      <c r="E6874" s="8">
        <v>437</v>
      </c>
      <c r="F6874" s="3" t="s">
        <v>21578</v>
      </c>
      <c r="G6874" s="4">
        <v>1.9</v>
      </c>
      <c r="H6874" s="4">
        <v>0.26200000000000001</v>
      </c>
      <c r="I6874" s="5">
        <f>VLOOKUP(B6874,[1]EXEL!$D$1:$N$65536,11,FALSE)</f>
        <v>385</v>
      </c>
      <c r="J6874" s="5">
        <f>VLOOKUP(B6874,[1]EXEL!$D$1:$P$65536,13,FALSE)</f>
        <v>35</v>
      </c>
      <c r="K6874" s="3" t="s">
        <v>18</v>
      </c>
      <c r="L6874" s="3" t="s">
        <v>10</v>
      </c>
      <c r="M6874" s="3" t="s">
        <v>167</v>
      </c>
      <c r="N6874" s="3" t="s">
        <v>20940</v>
      </c>
      <c r="O6874" s="3" t="s">
        <v>21153</v>
      </c>
      <c r="P6874" s="3" t="s">
        <v>21071</v>
      </c>
      <c r="Q6874" s="3" t="s">
        <v>7877</v>
      </c>
      <c r="R6874" s="3" t="s">
        <v>2679</v>
      </c>
      <c r="S6874" s="3" t="s">
        <v>21575</v>
      </c>
      <c r="T6874" s="3" t="s">
        <v>260</v>
      </c>
      <c r="U6874" s="3" t="s">
        <v>261</v>
      </c>
      <c r="V6874" s="6" t="s">
        <v>21575</v>
      </c>
    </row>
    <row r="6875" spans="1:22" ht="15.95" customHeight="1" x14ac:dyDescent="0.25">
      <c r="A6875" s="3" t="s">
        <v>9</v>
      </c>
      <c r="B6875" s="3" t="s">
        <v>21579</v>
      </c>
      <c r="C6875" s="3" t="s">
        <v>21580</v>
      </c>
      <c r="D6875" s="3" t="s">
        <v>9</v>
      </c>
      <c r="E6875" s="8">
        <v>311</v>
      </c>
      <c r="F6875" s="3" t="s">
        <v>21581</v>
      </c>
      <c r="G6875" s="4">
        <v>1.9</v>
      </c>
      <c r="H6875" s="4">
        <v>0.26200000000000001</v>
      </c>
      <c r="I6875" s="5">
        <f>VLOOKUP(B6875,[1]EXEL!$D$1:$N$65536,11,FALSE)</f>
        <v>385</v>
      </c>
      <c r="J6875" s="5">
        <f>VLOOKUP(B6875,[1]EXEL!$D$1:$P$65536,13,FALSE)</f>
        <v>35</v>
      </c>
      <c r="K6875" s="3" t="s">
        <v>18</v>
      </c>
      <c r="L6875" s="3" t="s">
        <v>10</v>
      </c>
      <c r="M6875" s="3" t="s">
        <v>167</v>
      </c>
      <c r="N6875" s="3" t="s">
        <v>20940</v>
      </c>
      <c r="O6875" s="3" t="s">
        <v>21153</v>
      </c>
      <c r="P6875" s="3" t="s">
        <v>21071</v>
      </c>
      <c r="Q6875" s="3" t="s">
        <v>7877</v>
      </c>
      <c r="R6875" s="3" t="s">
        <v>2679</v>
      </c>
      <c r="S6875" s="3" t="s">
        <v>21575</v>
      </c>
      <c r="T6875" s="3" t="s">
        <v>248</v>
      </c>
      <c r="U6875" s="3" t="s">
        <v>249</v>
      </c>
      <c r="V6875" s="6" t="s">
        <v>21575</v>
      </c>
    </row>
    <row r="6876" spans="1:22" ht="15.95" customHeight="1" x14ac:dyDescent="0.25">
      <c r="A6876" s="3" t="s">
        <v>9</v>
      </c>
      <c r="B6876" s="3" t="s">
        <v>21582</v>
      </c>
      <c r="C6876" s="3" t="s">
        <v>21583</v>
      </c>
      <c r="D6876" s="3" t="s">
        <v>9</v>
      </c>
      <c r="E6876" s="8">
        <v>389</v>
      </c>
      <c r="F6876" s="3" t="s">
        <v>21584</v>
      </c>
      <c r="G6876" s="4">
        <v>1.9</v>
      </c>
      <c r="H6876" s="4">
        <v>0.26200000000000001</v>
      </c>
      <c r="I6876" s="5">
        <f>VLOOKUP(B6876,[1]EXEL!$D$1:$N$65536,11,FALSE)</f>
        <v>385</v>
      </c>
      <c r="J6876" s="5">
        <f>VLOOKUP(B6876,[1]EXEL!$D$1:$P$65536,13,FALSE)</f>
        <v>35</v>
      </c>
      <c r="K6876" s="3" t="s">
        <v>18</v>
      </c>
      <c r="L6876" s="3" t="s">
        <v>10</v>
      </c>
      <c r="M6876" s="3" t="s">
        <v>167</v>
      </c>
      <c r="N6876" s="3" t="s">
        <v>20940</v>
      </c>
      <c r="O6876" s="3" t="s">
        <v>21153</v>
      </c>
      <c r="P6876" s="3" t="s">
        <v>21071</v>
      </c>
      <c r="Q6876" s="3" t="s">
        <v>7877</v>
      </c>
      <c r="R6876" s="3" t="s">
        <v>2679</v>
      </c>
      <c r="S6876" s="3" t="s">
        <v>21575</v>
      </c>
      <c r="T6876" s="3" t="s">
        <v>872</v>
      </c>
      <c r="U6876" s="3" t="s">
        <v>873</v>
      </c>
      <c r="V6876" s="6" t="s">
        <v>21575</v>
      </c>
    </row>
    <row r="6877" spans="1:22" ht="15.95" customHeight="1" x14ac:dyDescent="0.25">
      <c r="A6877" s="3" t="s">
        <v>9</v>
      </c>
      <c r="B6877" s="3" t="s">
        <v>21586</v>
      </c>
      <c r="C6877" s="3" t="s">
        <v>21587</v>
      </c>
      <c r="D6877" s="3" t="s">
        <v>9</v>
      </c>
      <c r="E6877" s="8">
        <v>247</v>
      </c>
      <c r="F6877" s="3" t="s">
        <v>21588</v>
      </c>
      <c r="G6877" s="4">
        <v>2</v>
      </c>
      <c r="H6877" s="4">
        <v>0.13900000000000001</v>
      </c>
      <c r="I6877" s="5">
        <f>VLOOKUP(B6877,[1]EXEL!$D$1:$N$65536,11,FALSE)</f>
        <v>396</v>
      </c>
      <c r="J6877" s="5">
        <f>VLOOKUP(B6877,[1]EXEL!$D$1:$P$65536,13,FALSE)</f>
        <v>36</v>
      </c>
      <c r="K6877" s="3" t="s">
        <v>18</v>
      </c>
      <c r="L6877" s="3" t="s">
        <v>10</v>
      </c>
      <c r="M6877" s="3" t="s">
        <v>167</v>
      </c>
      <c r="N6877" s="3" t="s">
        <v>20940</v>
      </c>
      <c r="O6877" s="3" t="s">
        <v>21153</v>
      </c>
      <c r="P6877" s="3" t="s">
        <v>21071</v>
      </c>
      <c r="Q6877" s="3" t="s">
        <v>7877</v>
      </c>
      <c r="R6877" s="3" t="s">
        <v>2679</v>
      </c>
      <c r="S6877" s="3" t="s">
        <v>21585</v>
      </c>
      <c r="T6877" s="3" t="s">
        <v>260</v>
      </c>
      <c r="U6877" s="3" t="s">
        <v>261</v>
      </c>
      <c r="V6877" s="6" t="s">
        <v>21585</v>
      </c>
    </row>
    <row r="6878" spans="1:22" ht="15.95" customHeight="1" x14ac:dyDescent="0.25">
      <c r="A6878" s="3" t="s">
        <v>9</v>
      </c>
      <c r="B6878" s="3" t="s">
        <v>21589</v>
      </c>
      <c r="C6878" s="3" t="s">
        <v>21590</v>
      </c>
      <c r="D6878" s="3" t="s">
        <v>9</v>
      </c>
      <c r="E6878" s="8">
        <v>176</v>
      </c>
      <c r="F6878" s="3" t="s">
        <v>21591</v>
      </c>
      <c r="G6878" s="4">
        <v>2</v>
      </c>
      <c r="H6878" s="4">
        <v>0.13900000000000001</v>
      </c>
      <c r="I6878" s="5">
        <f>VLOOKUP(B6878,[1]EXEL!$D$1:$N$65536,11,FALSE)</f>
        <v>396</v>
      </c>
      <c r="J6878" s="5">
        <f>VLOOKUP(B6878,[1]EXEL!$D$1:$P$65536,13,FALSE)</f>
        <v>36</v>
      </c>
      <c r="K6878" s="3" t="s">
        <v>18</v>
      </c>
      <c r="L6878" s="3" t="s">
        <v>10</v>
      </c>
      <c r="M6878" s="3" t="s">
        <v>167</v>
      </c>
      <c r="N6878" s="3" t="s">
        <v>20940</v>
      </c>
      <c r="O6878" s="3" t="s">
        <v>21153</v>
      </c>
      <c r="P6878" s="3" t="s">
        <v>21071</v>
      </c>
      <c r="Q6878" s="3" t="s">
        <v>7877</v>
      </c>
      <c r="R6878" s="3" t="s">
        <v>2679</v>
      </c>
      <c r="S6878" s="3" t="s">
        <v>21585</v>
      </c>
      <c r="T6878" s="3" t="s">
        <v>248</v>
      </c>
      <c r="U6878" s="3" t="s">
        <v>249</v>
      </c>
      <c r="V6878" s="6" t="s">
        <v>21585</v>
      </c>
    </row>
    <row r="6879" spans="1:22" ht="15.95" customHeight="1" x14ac:dyDescent="0.25">
      <c r="A6879" s="3" t="s">
        <v>9</v>
      </c>
      <c r="B6879" s="3" t="s">
        <v>21592</v>
      </c>
      <c r="C6879" s="3" t="s">
        <v>21593</v>
      </c>
      <c r="D6879" s="3" t="s">
        <v>16</v>
      </c>
      <c r="E6879" s="8">
        <v>221</v>
      </c>
      <c r="F6879" s="3" t="s">
        <v>21594</v>
      </c>
      <c r="G6879" s="4">
        <v>2</v>
      </c>
      <c r="H6879" s="4">
        <v>0.13900000000000001</v>
      </c>
      <c r="I6879" s="5">
        <f>VLOOKUP(B6879,[1]EXEL!$D$1:$N$65536,11,FALSE)</f>
        <v>396</v>
      </c>
      <c r="J6879" s="5">
        <f>VLOOKUP(B6879,[1]EXEL!$D$1:$P$65536,13,FALSE)</f>
        <v>36</v>
      </c>
      <c r="K6879" s="3" t="s">
        <v>18</v>
      </c>
      <c r="L6879" s="3" t="s">
        <v>17</v>
      </c>
      <c r="M6879" s="3" t="s">
        <v>167</v>
      </c>
      <c r="N6879" s="3" t="s">
        <v>20940</v>
      </c>
      <c r="O6879" s="3" t="s">
        <v>21153</v>
      </c>
      <c r="P6879" s="3" t="s">
        <v>21071</v>
      </c>
      <c r="Q6879" s="3" t="s">
        <v>7877</v>
      </c>
      <c r="R6879" s="3" t="s">
        <v>2679</v>
      </c>
      <c r="S6879" s="3" t="s">
        <v>21585</v>
      </c>
      <c r="T6879" s="3" t="s">
        <v>872</v>
      </c>
      <c r="U6879" s="3" t="s">
        <v>873</v>
      </c>
      <c r="V6879" s="6" t="s">
        <v>21585</v>
      </c>
    </row>
    <row r="6880" spans="1:22" ht="15.95" customHeight="1" x14ac:dyDescent="0.25">
      <c r="A6880" s="3" t="s">
        <v>21631</v>
      </c>
      <c r="B6880" s="3" t="s">
        <v>21629</v>
      </c>
      <c r="C6880" s="3" t="s">
        <v>21630</v>
      </c>
      <c r="D6880" s="3"/>
      <c r="E6880" s="8">
        <v>1400</v>
      </c>
      <c r="F6880" s="9" t="s">
        <v>21632</v>
      </c>
      <c r="G6880" s="4"/>
      <c r="H6880" s="4"/>
      <c r="I6880" s="5"/>
      <c r="J6880" s="5"/>
      <c r="K6880" s="3" t="s">
        <v>18</v>
      </c>
      <c r="L6880" s="3" t="s">
        <v>5548</v>
      </c>
      <c r="M6880" s="3" t="s">
        <v>167</v>
      </c>
      <c r="N6880" s="3" t="s">
        <v>20940</v>
      </c>
      <c r="O6880" s="3" t="s">
        <v>21415</v>
      </c>
      <c r="P6880" s="3" t="s">
        <v>20940</v>
      </c>
      <c r="Q6880" s="3" t="s">
        <v>2729</v>
      </c>
      <c r="R6880" s="3" t="s">
        <v>2745</v>
      </c>
      <c r="S6880" s="3" t="s">
        <v>21633</v>
      </c>
      <c r="T6880" s="3" t="s">
        <v>248</v>
      </c>
      <c r="U6880" s="3" t="s">
        <v>249</v>
      </c>
      <c r="V6880" s="6"/>
    </row>
    <row r="6881" spans="1:22" ht="15.95" customHeight="1" x14ac:dyDescent="0.25">
      <c r="A6881" s="3" t="s">
        <v>9</v>
      </c>
      <c r="B6881" s="3" t="s">
        <v>21595</v>
      </c>
      <c r="C6881" s="3" t="s">
        <v>21596</v>
      </c>
      <c r="D6881" s="3" t="s">
        <v>9</v>
      </c>
      <c r="E6881" s="8">
        <v>92</v>
      </c>
      <c r="F6881" s="3" t="s">
        <v>21597</v>
      </c>
      <c r="G6881" s="4">
        <v>0.6</v>
      </c>
      <c r="H6881" s="4">
        <v>4.8828099999999999E-2</v>
      </c>
      <c r="I6881" s="5">
        <f>VLOOKUP(B6881,[1]EXEL!$D$1:$N$65536,11,FALSE)</f>
        <v>910</v>
      </c>
      <c r="J6881" s="5">
        <f>VLOOKUP(B6881,[1]EXEL!$D$1:$P$65536,13,FALSE)</f>
        <v>35</v>
      </c>
      <c r="K6881" s="3" t="s">
        <v>18</v>
      </c>
      <c r="L6881" s="3" t="s">
        <v>10</v>
      </c>
      <c r="M6881" s="3" t="s">
        <v>45</v>
      </c>
      <c r="N6881" s="3" t="s">
        <v>20915</v>
      </c>
      <c r="O6881" s="3" t="s">
        <v>21598</v>
      </c>
      <c r="P6881" s="3" t="s">
        <v>5154</v>
      </c>
      <c r="Q6881" s="3" t="s">
        <v>1211</v>
      </c>
      <c r="R6881" s="3" t="s">
        <v>2679</v>
      </c>
      <c r="S6881" s="3" t="s">
        <v>21599</v>
      </c>
      <c r="T6881" s="3" t="s">
        <v>5509</v>
      </c>
      <c r="U6881" s="3" t="s">
        <v>5510</v>
      </c>
      <c r="V6881" s="6" t="s">
        <v>21599</v>
      </c>
    </row>
    <row r="6882" spans="1:22" ht="15.95" customHeight="1" x14ac:dyDescent="0.25">
      <c r="A6882" s="3" t="s">
        <v>9</v>
      </c>
      <c r="B6882" s="3" t="s">
        <v>21600</v>
      </c>
      <c r="C6882" s="3" t="s">
        <v>21601</v>
      </c>
      <c r="D6882" s="3" t="s">
        <v>9</v>
      </c>
      <c r="E6882" s="8">
        <v>229</v>
      </c>
      <c r="F6882" s="3" t="s">
        <v>21602</v>
      </c>
      <c r="G6882" s="4">
        <v>1.2</v>
      </c>
      <c r="H6882" s="4">
        <v>4.8828099999999999E-2</v>
      </c>
      <c r="I6882" s="5">
        <f>VLOOKUP(B6882,[1]EXEL!$D$1:$N$65536,11,FALSE)</f>
        <v>910</v>
      </c>
      <c r="J6882" s="5">
        <f>VLOOKUP(B6882,[1]EXEL!$D$1:$P$65536,13,FALSE)</f>
        <v>35</v>
      </c>
      <c r="K6882" s="3" t="s">
        <v>18</v>
      </c>
      <c r="L6882" s="3" t="s">
        <v>10</v>
      </c>
      <c r="M6882" s="3" t="s">
        <v>45</v>
      </c>
      <c r="N6882" s="3" t="s">
        <v>20915</v>
      </c>
      <c r="O6882" s="3" t="s">
        <v>21598</v>
      </c>
      <c r="P6882" s="3" t="s">
        <v>5154</v>
      </c>
      <c r="Q6882" s="3" t="s">
        <v>1211</v>
      </c>
      <c r="R6882" s="3" t="s">
        <v>2679</v>
      </c>
      <c r="S6882" s="3" t="s">
        <v>21603</v>
      </c>
      <c r="T6882" s="3" t="s">
        <v>248</v>
      </c>
      <c r="U6882" s="3" t="s">
        <v>249</v>
      </c>
      <c r="V6882" s="6" t="s">
        <v>21603</v>
      </c>
    </row>
    <row r="6883" spans="1:22" ht="15.95" customHeight="1" x14ac:dyDescent="0.25">
      <c r="A6883" s="3" t="s">
        <v>9</v>
      </c>
      <c r="B6883" s="3" t="s">
        <v>21604</v>
      </c>
      <c r="C6883" s="3" t="s">
        <v>21605</v>
      </c>
      <c r="D6883" s="3" t="s">
        <v>9</v>
      </c>
      <c r="E6883" s="8">
        <v>229</v>
      </c>
      <c r="F6883" s="3" t="s">
        <v>21606</v>
      </c>
      <c r="G6883" s="4">
        <v>1.2</v>
      </c>
      <c r="H6883" s="4">
        <v>4.8828099999999999E-2</v>
      </c>
      <c r="I6883" s="5">
        <f>VLOOKUP(B6883,[1]EXEL!$D$1:$N$65536,11,FALSE)</f>
        <v>910</v>
      </c>
      <c r="J6883" s="5">
        <f>VLOOKUP(B6883,[1]EXEL!$D$1:$P$65536,13,FALSE)</f>
        <v>35</v>
      </c>
      <c r="K6883" s="3" t="s">
        <v>18</v>
      </c>
      <c r="L6883" s="3" t="s">
        <v>10</v>
      </c>
      <c r="M6883" s="3" t="s">
        <v>45</v>
      </c>
      <c r="N6883" s="3" t="s">
        <v>20915</v>
      </c>
      <c r="O6883" s="3" t="s">
        <v>21598</v>
      </c>
      <c r="P6883" s="3" t="s">
        <v>5154</v>
      </c>
      <c r="Q6883" s="3" t="s">
        <v>1211</v>
      </c>
      <c r="R6883" s="3" t="s">
        <v>2679</v>
      </c>
      <c r="S6883" s="3" t="s">
        <v>21603</v>
      </c>
      <c r="T6883" s="3" t="s">
        <v>5511</v>
      </c>
      <c r="U6883" s="3" t="s">
        <v>5512</v>
      </c>
      <c r="V6883" s="6" t="s">
        <v>21603</v>
      </c>
    </row>
    <row r="6884" spans="1:22" ht="15.95" customHeight="1" x14ac:dyDescent="0.25">
      <c r="A6884" s="3" t="s">
        <v>9</v>
      </c>
      <c r="B6884" s="3" t="s">
        <v>21607</v>
      </c>
      <c r="C6884" s="3" t="s">
        <v>21608</v>
      </c>
      <c r="D6884" s="3" t="s">
        <v>9</v>
      </c>
      <c r="E6884" s="8">
        <v>401</v>
      </c>
      <c r="F6884" s="3" t="s">
        <v>21609</v>
      </c>
      <c r="G6884" s="4">
        <v>1.3</v>
      </c>
      <c r="H6884" s="4">
        <v>4.8828099999999999E-2</v>
      </c>
      <c r="I6884" s="5">
        <f>VLOOKUP(B6884,[1]EXEL!$D$1:$N$65536,11,FALSE)</f>
        <v>900</v>
      </c>
      <c r="J6884" s="5">
        <f>VLOOKUP(B6884,[1]EXEL!$D$1:$P$65536,13,FALSE)</f>
        <v>180</v>
      </c>
      <c r="K6884" s="3" t="s">
        <v>18</v>
      </c>
      <c r="L6884" s="3" t="s">
        <v>10</v>
      </c>
      <c r="M6884" s="3" t="s">
        <v>45</v>
      </c>
      <c r="N6884" s="3" t="s">
        <v>20915</v>
      </c>
      <c r="O6884" s="3" t="s">
        <v>21598</v>
      </c>
      <c r="P6884" s="3" t="s">
        <v>5154</v>
      </c>
      <c r="Q6884" s="3" t="s">
        <v>1211</v>
      </c>
      <c r="R6884" s="3" t="s">
        <v>2679</v>
      </c>
      <c r="S6884" s="3" t="s">
        <v>21610</v>
      </c>
      <c r="T6884" s="3" t="s">
        <v>5509</v>
      </c>
      <c r="U6884" s="3" t="s">
        <v>5510</v>
      </c>
      <c r="V6884" s="6" t="s">
        <v>21610</v>
      </c>
    </row>
    <row r="6885" spans="1:22" ht="15.95" customHeight="1" x14ac:dyDescent="0.25">
      <c r="A6885" s="3" t="s">
        <v>9</v>
      </c>
      <c r="B6885" s="3" t="s">
        <v>21611</v>
      </c>
      <c r="C6885" s="3" t="s">
        <v>21612</v>
      </c>
      <c r="D6885" s="3" t="s">
        <v>9</v>
      </c>
      <c r="E6885" s="8">
        <v>30</v>
      </c>
      <c r="F6885" s="3" t="s">
        <v>21613</v>
      </c>
      <c r="G6885" s="4">
        <v>0.3</v>
      </c>
      <c r="H6885" s="4">
        <v>0.05</v>
      </c>
      <c r="I6885" s="5">
        <f>VLOOKUP(B6885,[1]EXEL!$D$1:$N$65536,11,FALSE)</f>
        <v>150.4</v>
      </c>
      <c r="J6885" s="5">
        <f>VLOOKUP(B6885,[1]EXEL!$D$1:$P$65536,13,FALSE)</f>
        <v>6.4</v>
      </c>
      <c r="K6885" s="3" t="s">
        <v>18</v>
      </c>
      <c r="L6885" s="3" t="s">
        <v>10</v>
      </c>
      <c r="M6885" s="3" t="s">
        <v>167</v>
      </c>
      <c r="N6885" s="3" t="s">
        <v>168</v>
      </c>
      <c r="O6885" s="3" t="s">
        <v>168</v>
      </c>
      <c r="P6885" s="3" t="s">
        <v>13</v>
      </c>
      <c r="Q6885" s="3" t="s">
        <v>14</v>
      </c>
      <c r="R6885" s="3" t="s">
        <v>15</v>
      </c>
      <c r="S6885" s="3" t="s">
        <v>21611</v>
      </c>
      <c r="T6885" s="3" t="s">
        <v>9</v>
      </c>
      <c r="U6885" s="3" t="s">
        <v>9</v>
      </c>
      <c r="V6885" s="6" t="s">
        <v>9</v>
      </c>
    </row>
    <row r="6886" spans="1:22" ht="15.95" hidden="1" customHeight="1" x14ac:dyDescent="0.25">
      <c r="E6886"/>
    </row>
    <row r="6887" spans="1:22" ht="15.95" hidden="1" customHeight="1" x14ac:dyDescent="0.25">
      <c r="E6887"/>
    </row>
    <row r="6888" spans="1:22" ht="15.95" hidden="1" customHeight="1" x14ac:dyDescent="0.25">
      <c r="E6888"/>
    </row>
    <row r="6889" spans="1:22" ht="15.95" hidden="1" customHeight="1" x14ac:dyDescent="0.25">
      <c r="E6889"/>
    </row>
    <row r="6890" spans="1:22" ht="15.95" hidden="1" customHeight="1" x14ac:dyDescent="0.25">
      <c r="E6890"/>
    </row>
    <row r="6891" spans="1:22" ht="15.95" hidden="1" customHeight="1" x14ac:dyDescent="0.25">
      <c r="E6891"/>
    </row>
    <row r="6892" spans="1:22" ht="15.95" hidden="1" customHeight="1" x14ac:dyDescent="0.25">
      <c r="E6892"/>
    </row>
    <row r="6893" spans="1:22" ht="15.95" hidden="1" customHeight="1" x14ac:dyDescent="0.25">
      <c r="E6893"/>
    </row>
    <row r="6894" spans="1:22" ht="15.95" hidden="1" customHeight="1" x14ac:dyDescent="0.25">
      <c r="E6894"/>
    </row>
    <row r="6895" spans="1:22" ht="15.95" hidden="1" customHeight="1" x14ac:dyDescent="0.25">
      <c r="E6895"/>
    </row>
    <row r="6896" spans="1:22" ht="15.95" hidden="1" customHeight="1" x14ac:dyDescent="0.25">
      <c r="E6896"/>
    </row>
    <row r="6897" spans="5:5" ht="15.95" hidden="1" customHeight="1" x14ac:dyDescent="0.25">
      <c r="E6897"/>
    </row>
    <row r="6898" spans="5:5" ht="15.95" hidden="1" customHeight="1" x14ac:dyDescent="0.25">
      <c r="E6898"/>
    </row>
    <row r="6899" spans="5:5" ht="15.95" hidden="1" customHeight="1" x14ac:dyDescent="0.25">
      <c r="E6899"/>
    </row>
    <row r="6900" spans="5:5" ht="15.95" hidden="1" customHeight="1" x14ac:dyDescent="0.25">
      <c r="E6900"/>
    </row>
    <row r="6901" spans="5:5" ht="15.95" hidden="1" customHeight="1" x14ac:dyDescent="0.25">
      <c r="E6901"/>
    </row>
    <row r="6902" spans="5:5" ht="15.95" hidden="1" customHeight="1" x14ac:dyDescent="0.25">
      <c r="E6902"/>
    </row>
    <row r="6903" spans="5:5" ht="15.95" hidden="1" customHeight="1" x14ac:dyDescent="0.25">
      <c r="E6903"/>
    </row>
    <row r="6904" spans="5:5" ht="15.95" hidden="1" customHeight="1" x14ac:dyDescent="0.25">
      <c r="E6904"/>
    </row>
    <row r="6905" spans="5:5" ht="15.95" hidden="1" customHeight="1" x14ac:dyDescent="0.25">
      <c r="E6905"/>
    </row>
    <row r="6906" spans="5:5" ht="15.95" hidden="1" customHeight="1" x14ac:dyDescent="0.25">
      <c r="E6906"/>
    </row>
    <row r="6907" spans="5:5" ht="15.95" hidden="1" customHeight="1" x14ac:dyDescent="0.25">
      <c r="E6907"/>
    </row>
    <row r="6908" spans="5:5" ht="15.95" hidden="1" customHeight="1" x14ac:dyDescent="0.25">
      <c r="E6908"/>
    </row>
    <row r="6909" spans="5:5" ht="15.95" hidden="1" customHeight="1" x14ac:dyDescent="0.25">
      <c r="E6909"/>
    </row>
    <row r="6910" spans="5:5" ht="15.95" hidden="1" customHeight="1" x14ac:dyDescent="0.25">
      <c r="E6910"/>
    </row>
    <row r="6911" spans="5:5" ht="15.95" hidden="1" customHeight="1" x14ac:dyDescent="0.25">
      <c r="E6911"/>
    </row>
    <row r="6912" spans="5:5" ht="15.95" hidden="1" customHeight="1" x14ac:dyDescent="0.25">
      <c r="E6912"/>
    </row>
    <row r="6913" spans="5:5" ht="15.95" hidden="1" customHeight="1" x14ac:dyDescent="0.25">
      <c r="E6913"/>
    </row>
    <row r="6914" spans="5:5" ht="15.95" hidden="1" customHeight="1" x14ac:dyDescent="0.25">
      <c r="E6914"/>
    </row>
    <row r="6915" spans="5:5" ht="15.95" hidden="1" customHeight="1" x14ac:dyDescent="0.25">
      <c r="E6915"/>
    </row>
    <row r="6916" spans="5:5" ht="15.95" hidden="1" customHeight="1" x14ac:dyDescent="0.25">
      <c r="E6916"/>
    </row>
    <row r="6917" spans="5:5" ht="15.95" hidden="1" customHeight="1" x14ac:dyDescent="0.25">
      <c r="E6917"/>
    </row>
    <row r="6918" spans="5:5" ht="15.95" hidden="1" customHeight="1" x14ac:dyDescent="0.25">
      <c r="E6918"/>
    </row>
    <row r="6919" spans="5:5" ht="15.95" hidden="1" customHeight="1" x14ac:dyDescent="0.25">
      <c r="E6919"/>
    </row>
    <row r="6920" spans="5:5" ht="15.95" hidden="1" customHeight="1" x14ac:dyDescent="0.25">
      <c r="E6920"/>
    </row>
    <row r="6921" spans="5:5" ht="15.95" hidden="1" customHeight="1" x14ac:dyDescent="0.25">
      <c r="E6921"/>
    </row>
    <row r="6922" spans="5:5" ht="15.95" hidden="1" customHeight="1" x14ac:dyDescent="0.25">
      <c r="E6922"/>
    </row>
    <row r="6923" spans="5:5" ht="15.95" hidden="1" customHeight="1" x14ac:dyDescent="0.25">
      <c r="E6923"/>
    </row>
    <row r="6924" spans="5:5" ht="15.95" hidden="1" customHeight="1" x14ac:dyDescent="0.25">
      <c r="E6924"/>
    </row>
    <row r="6925" spans="5:5" ht="15.95" hidden="1" customHeight="1" x14ac:dyDescent="0.25">
      <c r="E6925"/>
    </row>
    <row r="6926" spans="5:5" ht="15.95" hidden="1" customHeight="1" x14ac:dyDescent="0.25">
      <c r="E6926"/>
    </row>
    <row r="6927" spans="5:5" ht="15.95" hidden="1" customHeight="1" x14ac:dyDescent="0.25">
      <c r="E6927"/>
    </row>
    <row r="6928" spans="5:5" ht="15.95" hidden="1" customHeight="1" x14ac:dyDescent="0.25">
      <c r="E6928"/>
    </row>
    <row r="6929" spans="5:5" ht="15.95" hidden="1" customHeight="1" x14ac:dyDescent="0.25">
      <c r="E6929"/>
    </row>
    <row r="6930" spans="5:5" ht="15.95" hidden="1" customHeight="1" x14ac:dyDescent="0.25">
      <c r="E6930"/>
    </row>
    <row r="6931" spans="5:5" ht="15.95" hidden="1" customHeight="1" x14ac:dyDescent="0.25">
      <c r="E6931"/>
    </row>
    <row r="6932" spans="5:5" ht="15.95" hidden="1" customHeight="1" x14ac:dyDescent="0.25">
      <c r="E6932"/>
    </row>
    <row r="6933" spans="5:5" ht="15.95" hidden="1" customHeight="1" x14ac:dyDescent="0.25">
      <c r="E6933"/>
    </row>
    <row r="6934" spans="5:5" ht="15.95" hidden="1" customHeight="1" x14ac:dyDescent="0.25">
      <c r="E6934"/>
    </row>
    <row r="6935" spans="5:5" ht="15.95" hidden="1" customHeight="1" x14ac:dyDescent="0.25">
      <c r="E6935"/>
    </row>
    <row r="6936" spans="5:5" ht="15.95" hidden="1" customHeight="1" x14ac:dyDescent="0.25">
      <c r="E6936"/>
    </row>
    <row r="6937" spans="5:5" ht="15.95" hidden="1" customHeight="1" x14ac:dyDescent="0.25">
      <c r="E6937"/>
    </row>
    <row r="6938" spans="5:5" ht="15.95" hidden="1" customHeight="1" x14ac:dyDescent="0.25">
      <c r="E6938"/>
    </row>
    <row r="6939" spans="5:5" ht="15.95" hidden="1" customHeight="1" x14ac:dyDescent="0.25">
      <c r="E6939"/>
    </row>
    <row r="6940" spans="5:5" ht="15.95" hidden="1" customHeight="1" x14ac:dyDescent="0.25">
      <c r="E6940"/>
    </row>
    <row r="6941" spans="5:5" ht="15.95" hidden="1" customHeight="1" x14ac:dyDescent="0.25">
      <c r="E6941"/>
    </row>
    <row r="6942" spans="5:5" ht="15.95" hidden="1" customHeight="1" x14ac:dyDescent="0.25">
      <c r="E6942"/>
    </row>
    <row r="6943" spans="5:5" ht="15.95" hidden="1" customHeight="1" x14ac:dyDescent="0.25">
      <c r="E6943"/>
    </row>
    <row r="6944" spans="5:5" ht="15.95" hidden="1" customHeight="1" x14ac:dyDescent="0.25">
      <c r="E6944"/>
    </row>
    <row r="6945" spans="5:5" ht="15.95" hidden="1" customHeight="1" x14ac:dyDescent="0.25">
      <c r="E6945"/>
    </row>
    <row r="6946" spans="5:5" ht="15.95" hidden="1" customHeight="1" x14ac:dyDescent="0.25">
      <c r="E6946"/>
    </row>
    <row r="6947" spans="5:5" ht="15.95" hidden="1" customHeight="1" x14ac:dyDescent="0.25">
      <c r="E6947"/>
    </row>
    <row r="6948" spans="5:5" ht="15.95" hidden="1" customHeight="1" x14ac:dyDescent="0.25">
      <c r="E6948"/>
    </row>
    <row r="6949" spans="5:5" ht="15.95" hidden="1" customHeight="1" x14ac:dyDescent="0.25">
      <c r="E6949"/>
    </row>
    <row r="6950" spans="5:5" ht="15.95" hidden="1" customHeight="1" x14ac:dyDescent="0.25">
      <c r="E6950"/>
    </row>
    <row r="6951" spans="5:5" ht="15.95" hidden="1" customHeight="1" x14ac:dyDescent="0.25">
      <c r="E6951"/>
    </row>
    <row r="6952" spans="5:5" ht="15.95" hidden="1" customHeight="1" x14ac:dyDescent="0.25">
      <c r="E6952"/>
    </row>
    <row r="6953" spans="5:5" ht="15.95" hidden="1" customHeight="1" x14ac:dyDescent="0.25">
      <c r="E6953"/>
    </row>
    <row r="6954" spans="5:5" ht="15.95" hidden="1" customHeight="1" x14ac:dyDescent="0.25">
      <c r="E6954"/>
    </row>
    <row r="6955" spans="5:5" ht="15.95" hidden="1" customHeight="1" x14ac:dyDescent="0.25">
      <c r="E6955"/>
    </row>
    <row r="6956" spans="5:5" ht="15.95" hidden="1" customHeight="1" x14ac:dyDescent="0.25">
      <c r="E6956"/>
    </row>
    <row r="6957" spans="5:5" ht="15.95" hidden="1" customHeight="1" x14ac:dyDescent="0.25">
      <c r="E6957"/>
    </row>
    <row r="6958" spans="5:5" ht="15.95" hidden="1" customHeight="1" x14ac:dyDescent="0.25">
      <c r="E6958"/>
    </row>
    <row r="6959" spans="5:5" ht="15.95" hidden="1" customHeight="1" x14ac:dyDescent="0.25">
      <c r="E6959"/>
    </row>
    <row r="6960" spans="5:5" ht="15.95" hidden="1" customHeight="1" x14ac:dyDescent="0.25">
      <c r="E6960"/>
    </row>
    <row r="6961" spans="5:5" ht="15.95" hidden="1" customHeight="1" x14ac:dyDescent="0.25">
      <c r="E6961"/>
    </row>
    <row r="6962" spans="5:5" ht="15.95" hidden="1" customHeight="1" x14ac:dyDescent="0.25">
      <c r="E6962"/>
    </row>
    <row r="6963" spans="5:5" ht="15.95" hidden="1" customHeight="1" x14ac:dyDescent="0.25">
      <c r="E6963"/>
    </row>
    <row r="6964" spans="5:5" ht="15.95" hidden="1" customHeight="1" x14ac:dyDescent="0.25">
      <c r="E6964"/>
    </row>
    <row r="6965" spans="5:5" ht="15.95" hidden="1" customHeight="1" x14ac:dyDescent="0.25">
      <c r="E6965"/>
    </row>
    <row r="6966" spans="5:5" ht="15.95" hidden="1" customHeight="1" x14ac:dyDescent="0.25">
      <c r="E6966"/>
    </row>
    <row r="6967" spans="5:5" ht="15.95" hidden="1" customHeight="1" x14ac:dyDescent="0.25">
      <c r="E6967"/>
    </row>
    <row r="6968" spans="5:5" ht="15.95" hidden="1" customHeight="1" x14ac:dyDescent="0.25">
      <c r="E6968"/>
    </row>
    <row r="6969" spans="5:5" ht="15.95" hidden="1" customHeight="1" x14ac:dyDescent="0.25">
      <c r="E6969"/>
    </row>
    <row r="6970" spans="5:5" ht="15.95" hidden="1" customHeight="1" x14ac:dyDescent="0.25">
      <c r="E6970"/>
    </row>
    <row r="6971" spans="5:5" ht="15.95" hidden="1" customHeight="1" x14ac:dyDescent="0.25">
      <c r="E6971"/>
    </row>
    <row r="6972" spans="5:5" ht="15.95" hidden="1" customHeight="1" x14ac:dyDescent="0.25">
      <c r="E6972"/>
    </row>
    <row r="6973" spans="5:5" ht="15.95" hidden="1" customHeight="1" x14ac:dyDescent="0.25">
      <c r="E6973"/>
    </row>
    <row r="6974" spans="5:5" ht="15.95" hidden="1" customHeight="1" x14ac:dyDescent="0.25">
      <c r="E6974"/>
    </row>
    <row r="6975" spans="5:5" ht="15.95" hidden="1" customHeight="1" x14ac:dyDescent="0.25">
      <c r="E6975"/>
    </row>
    <row r="6976" spans="5:5" ht="15.95" hidden="1" customHeight="1" x14ac:dyDescent="0.25">
      <c r="E6976"/>
    </row>
    <row r="6977" spans="5:5" ht="15.95" hidden="1" customHeight="1" x14ac:dyDescent="0.25">
      <c r="E6977"/>
    </row>
    <row r="6978" spans="5:5" ht="15.95" hidden="1" customHeight="1" x14ac:dyDescent="0.25">
      <c r="E6978"/>
    </row>
    <row r="6979" spans="5:5" ht="15.95" hidden="1" customHeight="1" x14ac:dyDescent="0.25">
      <c r="E6979"/>
    </row>
    <row r="6980" spans="5:5" ht="15.95" hidden="1" customHeight="1" x14ac:dyDescent="0.25">
      <c r="E6980"/>
    </row>
    <row r="6981" spans="5:5" ht="15.95" hidden="1" customHeight="1" x14ac:dyDescent="0.25">
      <c r="E6981"/>
    </row>
    <row r="6982" spans="5:5" ht="15.95" hidden="1" customHeight="1" x14ac:dyDescent="0.25">
      <c r="E6982"/>
    </row>
    <row r="6983" spans="5:5" ht="15.95" hidden="1" customHeight="1" x14ac:dyDescent="0.25">
      <c r="E6983"/>
    </row>
    <row r="6984" spans="5:5" ht="15.95" hidden="1" customHeight="1" x14ac:dyDescent="0.25">
      <c r="E6984"/>
    </row>
    <row r="6985" spans="5:5" ht="15.95" hidden="1" customHeight="1" x14ac:dyDescent="0.25">
      <c r="E6985"/>
    </row>
    <row r="6986" spans="5:5" ht="15.95" hidden="1" customHeight="1" x14ac:dyDescent="0.25">
      <c r="E6986"/>
    </row>
    <row r="6987" spans="5:5" ht="15.95" hidden="1" customHeight="1" x14ac:dyDescent="0.25">
      <c r="E6987"/>
    </row>
    <row r="6988" spans="5:5" ht="15.95" hidden="1" customHeight="1" x14ac:dyDescent="0.25">
      <c r="E6988"/>
    </row>
    <row r="6989" spans="5:5" ht="15.95" hidden="1" customHeight="1" x14ac:dyDescent="0.25">
      <c r="E6989"/>
    </row>
    <row r="6990" spans="5:5" ht="15.95" hidden="1" customHeight="1" x14ac:dyDescent="0.25">
      <c r="E6990"/>
    </row>
    <row r="6991" spans="5:5" ht="15.95" hidden="1" customHeight="1" x14ac:dyDescent="0.25">
      <c r="E6991"/>
    </row>
    <row r="6992" spans="5:5" ht="15.95" hidden="1" customHeight="1" x14ac:dyDescent="0.25">
      <c r="E6992"/>
    </row>
    <row r="6993" spans="5:5" ht="15.95" hidden="1" customHeight="1" x14ac:dyDescent="0.25">
      <c r="E6993"/>
    </row>
    <row r="6994" spans="5:5" ht="15.95" hidden="1" customHeight="1" x14ac:dyDescent="0.25">
      <c r="E6994"/>
    </row>
    <row r="6995" spans="5:5" ht="15.95" hidden="1" customHeight="1" x14ac:dyDescent="0.25">
      <c r="E6995"/>
    </row>
    <row r="6996" spans="5:5" ht="15.95" hidden="1" customHeight="1" x14ac:dyDescent="0.25">
      <c r="E6996"/>
    </row>
    <row r="6997" spans="5:5" ht="15.95" hidden="1" customHeight="1" x14ac:dyDescent="0.25">
      <c r="E6997"/>
    </row>
    <row r="6998" spans="5:5" ht="15.95" hidden="1" customHeight="1" x14ac:dyDescent="0.25">
      <c r="E6998"/>
    </row>
    <row r="6999" spans="5:5" ht="15.95" hidden="1" customHeight="1" x14ac:dyDescent="0.25">
      <c r="E6999"/>
    </row>
    <row r="7000" spans="5:5" ht="15.95" hidden="1" customHeight="1" x14ac:dyDescent="0.25">
      <c r="E7000"/>
    </row>
    <row r="7001" spans="5:5" ht="15.95" hidden="1" customHeight="1" x14ac:dyDescent="0.25">
      <c r="E7001"/>
    </row>
    <row r="7002" spans="5:5" ht="15.95" hidden="1" customHeight="1" x14ac:dyDescent="0.25">
      <c r="E7002"/>
    </row>
    <row r="7003" spans="5:5" ht="15.95" hidden="1" customHeight="1" x14ac:dyDescent="0.25">
      <c r="E7003"/>
    </row>
    <row r="7004" spans="5:5" ht="15.95" hidden="1" customHeight="1" x14ac:dyDescent="0.25">
      <c r="E7004"/>
    </row>
    <row r="7005" spans="5:5" ht="15.95" hidden="1" customHeight="1" x14ac:dyDescent="0.25">
      <c r="E7005"/>
    </row>
    <row r="7006" spans="5:5" ht="15.95" hidden="1" customHeight="1" x14ac:dyDescent="0.25">
      <c r="E7006"/>
    </row>
    <row r="7007" spans="5:5" ht="15.95" hidden="1" customHeight="1" x14ac:dyDescent="0.25">
      <c r="E7007"/>
    </row>
    <row r="7008" spans="5:5" ht="15.95" hidden="1" customHeight="1" x14ac:dyDescent="0.25">
      <c r="E7008"/>
    </row>
    <row r="7009" spans="5:5" ht="15.95" hidden="1" customHeight="1" x14ac:dyDescent="0.25">
      <c r="E7009"/>
    </row>
    <row r="7010" spans="5:5" ht="15.95" hidden="1" customHeight="1" x14ac:dyDescent="0.25">
      <c r="E7010"/>
    </row>
    <row r="7011" spans="5:5" ht="15.95" hidden="1" customHeight="1" x14ac:dyDescent="0.25">
      <c r="E7011"/>
    </row>
    <row r="7012" spans="5:5" ht="15.95" hidden="1" customHeight="1" x14ac:dyDescent="0.25">
      <c r="E7012"/>
    </row>
    <row r="7013" spans="5:5" ht="15.95" hidden="1" customHeight="1" x14ac:dyDescent="0.25">
      <c r="E7013"/>
    </row>
    <row r="7014" spans="5:5" ht="15.95" hidden="1" customHeight="1" x14ac:dyDescent="0.25">
      <c r="E7014"/>
    </row>
    <row r="7015" spans="5:5" ht="15.95" hidden="1" customHeight="1" x14ac:dyDescent="0.25">
      <c r="E7015"/>
    </row>
    <row r="7016" spans="5:5" ht="15.95" hidden="1" customHeight="1" x14ac:dyDescent="0.25">
      <c r="E7016"/>
    </row>
    <row r="7017" spans="5:5" ht="15.95" hidden="1" customHeight="1" x14ac:dyDescent="0.25">
      <c r="E7017"/>
    </row>
    <row r="7018" spans="5:5" ht="15.95" hidden="1" customHeight="1" x14ac:dyDescent="0.25">
      <c r="E7018"/>
    </row>
    <row r="7019" spans="5:5" ht="15.95" hidden="1" customHeight="1" x14ac:dyDescent="0.25">
      <c r="E7019"/>
    </row>
    <row r="7020" spans="5:5" ht="15.95" hidden="1" customHeight="1" x14ac:dyDescent="0.25">
      <c r="E7020"/>
    </row>
    <row r="7021" spans="5:5" ht="15.95" hidden="1" customHeight="1" x14ac:dyDescent="0.25">
      <c r="E7021"/>
    </row>
    <row r="7022" spans="5:5" ht="15.95" hidden="1" customHeight="1" x14ac:dyDescent="0.25">
      <c r="E7022"/>
    </row>
    <row r="7023" spans="5:5" ht="15.95" hidden="1" customHeight="1" x14ac:dyDescent="0.25">
      <c r="E7023"/>
    </row>
    <row r="7024" spans="5:5" ht="15.95" hidden="1" customHeight="1" x14ac:dyDescent="0.25">
      <c r="E7024"/>
    </row>
    <row r="7025" spans="5:5" ht="15.95" hidden="1" customHeight="1" x14ac:dyDescent="0.25">
      <c r="E7025"/>
    </row>
    <row r="7026" spans="5:5" ht="15.95" hidden="1" customHeight="1" x14ac:dyDescent="0.25">
      <c r="E7026"/>
    </row>
    <row r="7027" spans="5:5" ht="15.95" hidden="1" customHeight="1" x14ac:dyDescent="0.25">
      <c r="E7027"/>
    </row>
    <row r="7028" spans="5:5" ht="15.95" hidden="1" customHeight="1" x14ac:dyDescent="0.25">
      <c r="E7028"/>
    </row>
    <row r="7029" spans="5:5" ht="15.95" hidden="1" customHeight="1" x14ac:dyDescent="0.25">
      <c r="E7029"/>
    </row>
    <row r="7030" spans="5:5" ht="15.95" hidden="1" customHeight="1" x14ac:dyDescent="0.25">
      <c r="E7030"/>
    </row>
    <row r="7031" spans="5:5" ht="15.95" hidden="1" customHeight="1" x14ac:dyDescent="0.25">
      <c r="E7031"/>
    </row>
    <row r="7032" spans="5:5" ht="15.95" hidden="1" customHeight="1" x14ac:dyDescent="0.25">
      <c r="E7032"/>
    </row>
    <row r="7033" spans="5:5" ht="15.95" hidden="1" customHeight="1" x14ac:dyDescent="0.25">
      <c r="E7033"/>
    </row>
    <row r="7034" spans="5:5" ht="15.95" hidden="1" customHeight="1" x14ac:dyDescent="0.25">
      <c r="E7034"/>
    </row>
    <row r="7035" spans="5:5" ht="15.95" hidden="1" customHeight="1" x14ac:dyDescent="0.25">
      <c r="E7035"/>
    </row>
    <row r="7036" spans="5:5" ht="15.95" hidden="1" customHeight="1" x14ac:dyDescent="0.25">
      <c r="E7036"/>
    </row>
    <row r="7037" spans="5:5" ht="15.95" hidden="1" customHeight="1" x14ac:dyDescent="0.25">
      <c r="E7037"/>
    </row>
    <row r="7038" spans="5:5" ht="15.95" hidden="1" customHeight="1" x14ac:dyDescent="0.25">
      <c r="E7038"/>
    </row>
    <row r="7039" spans="5:5" ht="15.95" hidden="1" customHeight="1" x14ac:dyDescent="0.25">
      <c r="E7039"/>
    </row>
    <row r="7040" spans="5:5" ht="15.95" hidden="1" customHeight="1" x14ac:dyDescent="0.25">
      <c r="E7040"/>
    </row>
    <row r="7041" spans="5:5" ht="15.95" hidden="1" customHeight="1" x14ac:dyDescent="0.25">
      <c r="E7041"/>
    </row>
    <row r="7042" spans="5:5" ht="15.95" hidden="1" customHeight="1" x14ac:dyDescent="0.25">
      <c r="E7042"/>
    </row>
    <row r="7043" spans="5:5" ht="15.95" hidden="1" customHeight="1" x14ac:dyDescent="0.25">
      <c r="E7043"/>
    </row>
    <row r="7044" spans="5:5" ht="15.95" hidden="1" customHeight="1" x14ac:dyDescent="0.25">
      <c r="E7044"/>
    </row>
    <row r="7045" spans="5:5" ht="15.95" hidden="1" customHeight="1" x14ac:dyDescent="0.25">
      <c r="E7045"/>
    </row>
    <row r="7046" spans="5:5" ht="15.95" hidden="1" customHeight="1" x14ac:dyDescent="0.25">
      <c r="E7046"/>
    </row>
    <row r="7047" spans="5:5" ht="15.95" hidden="1" customHeight="1" x14ac:dyDescent="0.25">
      <c r="E7047"/>
    </row>
    <row r="7048" spans="5:5" ht="15.95" hidden="1" customHeight="1" x14ac:dyDescent="0.25">
      <c r="E7048"/>
    </row>
    <row r="7049" spans="5:5" ht="15.95" hidden="1" customHeight="1" x14ac:dyDescent="0.25">
      <c r="E7049"/>
    </row>
    <row r="7050" spans="5:5" ht="15.95" hidden="1" customHeight="1" x14ac:dyDescent="0.25">
      <c r="E7050"/>
    </row>
    <row r="7051" spans="5:5" ht="15.95" hidden="1" customHeight="1" x14ac:dyDescent="0.25">
      <c r="E7051"/>
    </row>
    <row r="7052" spans="5:5" ht="15.95" hidden="1" customHeight="1" x14ac:dyDescent="0.25">
      <c r="E7052"/>
    </row>
    <row r="7053" spans="5:5" ht="15.95" hidden="1" customHeight="1" x14ac:dyDescent="0.25">
      <c r="E7053"/>
    </row>
    <row r="7054" spans="5:5" ht="15.95" hidden="1" customHeight="1" x14ac:dyDescent="0.25">
      <c r="E7054"/>
    </row>
    <row r="7055" spans="5:5" ht="15.95" hidden="1" customHeight="1" x14ac:dyDescent="0.25">
      <c r="E7055"/>
    </row>
    <row r="7056" spans="5:5" ht="15.95" hidden="1" customHeight="1" x14ac:dyDescent="0.25">
      <c r="E7056"/>
    </row>
    <row r="7057" spans="5:5" ht="15.95" hidden="1" customHeight="1" x14ac:dyDescent="0.25">
      <c r="E7057"/>
    </row>
    <row r="7058" spans="5:5" ht="15.95" hidden="1" customHeight="1" x14ac:dyDescent="0.25">
      <c r="E7058"/>
    </row>
    <row r="7059" spans="5:5" ht="15.95" hidden="1" customHeight="1" x14ac:dyDescent="0.25">
      <c r="E7059"/>
    </row>
    <row r="7060" spans="5:5" ht="15.95" hidden="1" customHeight="1" x14ac:dyDescent="0.25">
      <c r="E7060"/>
    </row>
    <row r="7061" spans="5:5" ht="15.95" hidden="1" customHeight="1" x14ac:dyDescent="0.25">
      <c r="E7061"/>
    </row>
    <row r="7062" spans="5:5" ht="15.95" hidden="1" customHeight="1" x14ac:dyDescent="0.25">
      <c r="E7062"/>
    </row>
    <row r="7063" spans="5:5" ht="15.95" hidden="1" customHeight="1" x14ac:dyDescent="0.25">
      <c r="E7063"/>
    </row>
    <row r="7064" spans="5:5" ht="15.95" hidden="1" customHeight="1" x14ac:dyDescent="0.25">
      <c r="E7064"/>
    </row>
    <row r="7065" spans="5:5" ht="15.95" hidden="1" customHeight="1" x14ac:dyDescent="0.25">
      <c r="E7065"/>
    </row>
    <row r="7066" spans="5:5" ht="15.95" hidden="1" customHeight="1" x14ac:dyDescent="0.25">
      <c r="E7066"/>
    </row>
    <row r="7067" spans="5:5" ht="15.95" hidden="1" customHeight="1" x14ac:dyDescent="0.25">
      <c r="E7067"/>
    </row>
    <row r="7068" spans="5:5" ht="15.95" hidden="1" customHeight="1" x14ac:dyDescent="0.25">
      <c r="E7068"/>
    </row>
    <row r="7069" spans="5:5" ht="15.95" hidden="1" customHeight="1" x14ac:dyDescent="0.25">
      <c r="E7069"/>
    </row>
    <row r="7070" spans="5:5" ht="15.95" hidden="1" customHeight="1" x14ac:dyDescent="0.25">
      <c r="E7070"/>
    </row>
    <row r="7071" spans="5:5" ht="15.95" hidden="1" customHeight="1" x14ac:dyDescent="0.25">
      <c r="E7071"/>
    </row>
    <row r="7072" spans="5:5" ht="15.95" hidden="1" customHeight="1" x14ac:dyDescent="0.25">
      <c r="E7072"/>
    </row>
    <row r="7073" spans="5:5" ht="15.95" hidden="1" customHeight="1" x14ac:dyDescent="0.25">
      <c r="E7073"/>
    </row>
    <row r="7074" spans="5:5" ht="15.95" hidden="1" customHeight="1" x14ac:dyDescent="0.25">
      <c r="E7074"/>
    </row>
    <row r="7075" spans="5:5" ht="15.95" hidden="1" customHeight="1" x14ac:dyDescent="0.25">
      <c r="E7075"/>
    </row>
    <row r="7076" spans="5:5" ht="15.95" hidden="1" customHeight="1" x14ac:dyDescent="0.25">
      <c r="E7076"/>
    </row>
    <row r="7077" spans="5:5" ht="15.95" hidden="1" customHeight="1" x14ac:dyDescent="0.25">
      <c r="E7077"/>
    </row>
    <row r="7078" spans="5:5" ht="15.95" hidden="1" customHeight="1" x14ac:dyDescent="0.25">
      <c r="E7078"/>
    </row>
    <row r="7079" spans="5:5" ht="15.95" hidden="1" customHeight="1" x14ac:dyDescent="0.25">
      <c r="E7079"/>
    </row>
    <row r="7080" spans="5:5" ht="15.95" hidden="1" customHeight="1" x14ac:dyDescent="0.25">
      <c r="E7080"/>
    </row>
    <row r="7081" spans="5:5" ht="15.95" hidden="1" customHeight="1" x14ac:dyDescent="0.25">
      <c r="E7081"/>
    </row>
    <row r="7082" spans="5:5" ht="15.95" hidden="1" customHeight="1" x14ac:dyDescent="0.25">
      <c r="E7082"/>
    </row>
    <row r="7083" spans="5:5" ht="15.95" hidden="1" customHeight="1" x14ac:dyDescent="0.25">
      <c r="E7083"/>
    </row>
    <row r="7084" spans="5:5" ht="15.95" hidden="1" customHeight="1" x14ac:dyDescent="0.25">
      <c r="E7084"/>
    </row>
    <row r="7085" spans="5:5" ht="15.95" hidden="1" customHeight="1" x14ac:dyDescent="0.25">
      <c r="E7085"/>
    </row>
    <row r="7086" spans="5:5" ht="15.95" hidden="1" customHeight="1" x14ac:dyDescent="0.25">
      <c r="E7086"/>
    </row>
    <row r="7087" spans="5:5" ht="15.95" hidden="1" customHeight="1" x14ac:dyDescent="0.25">
      <c r="E7087"/>
    </row>
    <row r="7088" spans="5:5" ht="15.95" hidden="1" customHeight="1" x14ac:dyDescent="0.25">
      <c r="E7088"/>
    </row>
    <row r="7089" spans="5:5" ht="15.95" hidden="1" customHeight="1" x14ac:dyDescent="0.25">
      <c r="E7089"/>
    </row>
    <row r="7090" spans="5:5" ht="15.95" hidden="1" customHeight="1" x14ac:dyDescent="0.25">
      <c r="E7090"/>
    </row>
    <row r="7091" spans="5:5" ht="15.95" hidden="1" customHeight="1" x14ac:dyDescent="0.25">
      <c r="E7091"/>
    </row>
    <row r="7092" spans="5:5" ht="15.95" hidden="1" customHeight="1" x14ac:dyDescent="0.25">
      <c r="E7092"/>
    </row>
    <row r="7093" spans="5:5" ht="15.95" hidden="1" customHeight="1" x14ac:dyDescent="0.25">
      <c r="E7093"/>
    </row>
    <row r="7094" spans="5:5" ht="15.95" hidden="1" customHeight="1" x14ac:dyDescent="0.25">
      <c r="E7094"/>
    </row>
    <row r="7095" spans="5:5" ht="15.95" hidden="1" customHeight="1" x14ac:dyDescent="0.25">
      <c r="E7095"/>
    </row>
    <row r="7096" spans="5:5" ht="15.95" hidden="1" customHeight="1" x14ac:dyDescent="0.25">
      <c r="E7096"/>
    </row>
    <row r="7097" spans="5:5" ht="15.95" hidden="1" customHeight="1" x14ac:dyDescent="0.25">
      <c r="E7097"/>
    </row>
    <row r="7098" spans="5:5" ht="15.95" hidden="1" customHeight="1" x14ac:dyDescent="0.25">
      <c r="E7098"/>
    </row>
    <row r="7099" spans="5:5" ht="15.95" hidden="1" customHeight="1" x14ac:dyDescent="0.25">
      <c r="E7099"/>
    </row>
    <row r="7100" spans="5:5" ht="15.95" hidden="1" customHeight="1" x14ac:dyDescent="0.25">
      <c r="E7100"/>
    </row>
    <row r="7101" spans="5:5" ht="15.95" hidden="1" customHeight="1" x14ac:dyDescent="0.25">
      <c r="E7101"/>
    </row>
    <row r="7102" spans="5:5" ht="15.95" hidden="1" customHeight="1" x14ac:dyDescent="0.25">
      <c r="E7102"/>
    </row>
    <row r="7103" spans="5:5" ht="15.95" hidden="1" customHeight="1" x14ac:dyDescent="0.25">
      <c r="E7103"/>
    </row>
    <row r="7104" spans="5:5" ht="15.95" hidden="1" customHeight="1" x14ac:dyDescent="0.25">
      <c r="E7104"/>
    </row>
    <row r="7105" spans="5:5" ht="15.95" hidden="1" customHeight="1" x14ac:dyDescent="0.25">
      <c r="E7105"/>
    </row>
    <row r="7106" spans="5:5" ht="15.95" hidden="1" customHeight="1" x14ac:dyDescent="0.25">
      <c r="E7106"/>
    </row>
    <row r="7107" spans="5:5" ht="15.95" hidden="1" customHeight="1" x14ac:dyDescent="0.25">
      <c r="E7107"/>
    </row>
    <row r="7108" spans="5:5" ht="15.95" hidden="1" customHeight="1" x14ac:dyDescent="0.25">
      <c r="E7108"/>
    </row>
    <row r="7109" spans="5:5" ht="15.95" hidden="1" customHeight="1" x14ac:dyDescent="0.25">
      <c r="E7109"/>
    </row>
    <row r="7110" spans="5:5" ht="15.95" hidden="1" customHeight="1" x14ac:dyDescent="0.25">
      <c r="E7110"/>
    </row>
    <row r="7111" spans="5:5" ht="15.95" hidden="1" customHeight="1" x14ac:dyDescent="0.25">
      <c r="E7111"/>
    </row>
    <row r="7112" spans="5:5" ht="15.95" hidden="1" customHeight="1" x14ac:dyDescent="0.25">
      <c r="E7112"/>
    </row>
    <row r="7113" spans="5:5" ht="15.95" hidden="1" customHeight="1" x14ac:dyDescent="0.25">
      <c r="E7113"/>
    </row>
    <row r="7114" spans="5:5" ht="15.95" hidden="1" customHeight="1" x14ac:dyDescent="0.25">
      <c r="E7114"/>
    </row>
    <row r="7115" spans="5:5" ht="15.95" hidden="1" customHeight="1" x14ac:dyDescent="0.25">
      <c r="E7115"/>
    </row>
    <row r="7116" spans="5:5" ht="15.95" hidden="1" customHeight="1" x14ac:dyDescent="0.25">
      <c r="E7116"/>
    </row>
    <row r="7117" spans="5:5" ht="15.95" hidden="1" customHeight="1" x14ac:dyDescent="0.25">
      <c r="E7117"/>
    </row>
    <row r="7118" spans="5:5" ht="15.95" hidden="1" customHeight="1" x14ac:dyDescent="0.25">
      <c r="E7118"/>
    </row>
    <row r="7119" spans="5:5" ht="15.95" hidden="1" customHeight="1" x14ac:dyDescent="0.25">
      <c r="E7119"/>
    </row>
    <row r="7120" spans="5:5" ht="15.95" hidden="1" customHeight="1" x14ac:dyDescent="0.25">
      <c r="E7120"/>
    </row>
    <row r="7121" spans="5:5" ht="15.95" hidden="1" customHeight="1" x14ac:dyDescent="0.25">
      <c r="E7121"/>
    </row>
    <row r="7122" spans="5:5" ht="15.95" hidden="1" customHeight="1" x14ac:dyDescent="0.25">
      <c r="E7122"/>
    </row>
    <row r="7123" spans="5:5" ht="15.95" hidden="1" customHeight="1" x14ac:dyDescent="0.25">
      <c r="E7123"/>
    </row>
    <row r="7124" spans="5:5" ht="15.95" hidden="1" customHeight="1" x14ac:dyDescent="0.25">
      <c r="E7124"/>
    </row>
    <row r="7125" spans="5:5" ht="15.95" hidden="1" customHeight="1" x14ac:dyDescent="0.25">
      <c r="E7125"/>
    </row>
    <row r="7126" spans="5:5" ht="15.95" hidden="1" customHeight="1" x14ac:dyDescent="0.25">
      <c r="E7126"/>
    </row>
    <row r="7127" spans="5:5" ht="15.95" hidden="1" customHeight="1" x14ac:dyDescent="0.25">
      <c r="E7127"/>
    </row>
    <row r="7128" spans="5:5" ht="15.95" hidden="1" customHeight="1" x14ac:dyDescent="0.25">
      <c r="E7128"/>
    </row>
    <row r="7129" spans="5:5" ht="15.95" hidden="1" customHeight="1" x14ac:dyDescent="0.25">
      <c r="E7129"/>
    </row>
    <row r="7130" spans="5:5" ht="15.95" hidden="1" customHeight="1" x14ac:dyDescent="0.25">
      <c r="E7130"/>
    </row>
    <row r="7131" spans="5:5" ht="15.95" hidden="1" customHeight="1" x14ac:dyDescent="0.25">
      <c r="E7131"/>
    </row>
    <row r="7132" spans="5:5" ht="15.95" hidden="1" customHeight="1" x14ac:dyDescent="0.25">
      <c r="E7132"/>
    </row>
    <row r="7133" spans="5:5" ht="15.95" hidden="1" customHeight="1" x14ac:dyDescent="0.25">
      <c r="E7133"/>
    </row>
    <row r="7134" spans="5:5" ht="15.95" hidden="1" customHeight="1" x14ac:dyDescent="0.25">
      <c r="E7134"/>
    </row>
    <row r="7135" spans="5:5" ht="15.95" hidden="1" customHeight="1" x14ac:dyDescent="0.25">
      <c r="E7135"/>
    </row>
    <row r="7136" spans="5:5" ht="15.95" hidden="1" customHeight="1" x14ac:dyDescent="0.25">
      <c r="E7136"/>
    </row>
    <row r="7137" spans="5:5" ht="15.95" hidden="1" customHeight="1" x14ac:dyDescent="0.25">
      <c r="E7137"/>
    </row>
    <row r="7138" spans="5:5" ht="15.95" hidden="1" customHeight="1" x14ac:dyDescent="0.25">
      <c r="E7138"/>
    </row>
    <row r="7139" spans="5:5" ht="15.95" hidden="1" customHeight="1" x14ac:dyDescent="0.25">
      <c r="E7139"/>
    </row>
    <row r="7140" spans="5:5" ht="15.95" hidden="1" customHeight="1" x14ac:dyDescent="0.25">
      <c r="E7140"/>
    </row>
    <row r="7141" spans="5:5" ht="15.95" hidden="1" customHeight="1" x14ac:dyDescent="0.25">
      <c r="E7141"/>
    </row>
    <row r="7142" spans="5:5" ht="15.95" hidden="1" customHeight="1" x14ac:dyDescent="0.25">
      <c r="E7142"/>
    </row>
    <row r="7143" spans="5:5" ht="15.95" hidden="1" customHeight="1" x14ac:dyDescent="0.25">
      <c r="E7143"/>
    </row>
    <row r="7144" spans="5:5" ht="15.95" hidden="1" customHeight="1" x14ac:dyDescent="0.25">
      <c r="E7144"/>
    </row>
    <row r="7145" spans="5:5" ht="15.95" hidden="1" customHeight="1" x14ac:dyDescent="0.25">
      <c r="E7145"/>
    </row>
    <row r="7146" spans="5:5" ht="15.95" hidden="1" customHeight="1" x14ac:dyDescent="0.25">
      <c r="E7146"/>
    </row>
    <row r="7147" spans="5:5" ht="15.95" hidden="1" customHeight="1" x14ac:dyDescent="0.25">
      <c r="E7147"/>
    </row>
    <row r="7148" spans="5:5" ht="15.95" hidden="1" customHeight="1" x14ac:dyDescent="0.25">
      <c r="E7148"/>
    </row>
    <row r="7149" spans="5:5" ht="15.95" hidden="1" customHeight="1" x14ac:dyDescent="0.25">
      <c r="E7149"/>
    </row>
    <row r="7150" spans="5:5" ht="15.95" hidden="1" customHeight="1" x14ac:dyDescent="0.25">
      <c r="E7150"/>
    </row>
    <row r="7151" spans="5:5" ht="15.95" hidden="1" customHeight="1" x14ac:dyDescent="0.25">
      <c r="E7151"/>
    </row>
    <row r="7152" spans="5:5" ht="15.95" hidden="1" customHeight="1" x14ac:dyDescent="0.25">
      <c r="E7152"/>
    </row>
    <row r="7153" spans="5:5" ht="15.95" hidden="1" customHeight="1" x14ac:dyDescent="0.25">
      <c r="E7153"/>
    </row>
    <row r="7154" spans="5:5" ht="15.95" hidden="1" customHeight="1" x14ac:dyDescent="0.25">
      <c r="E7154"/>
    </row>
    <row r="7155" spans="5:5" ht="15.95" hidden="1" customHeight="1" x14ac:dyDescent="0.25">
      <c r="E7155"/>
    </row>
    <row r="7156" spans="5:5" ht="15.95" hidden="1" customHeight="1" x14ac:dyDescent="0.25">
      <c r="E7156"/>
    </row>
    <row r="7157" spans="5:5" ht="15.95" hidden="1" customHeight="1" x14ac:dyDescent="0.25">
      <c r="E7157"/>
    </row>
    <row r="7158" spans="5:5" ht="15.95" hidden="1" customHeight="1" x14ac:dyDescent="0.25">
      <c r="E7158"/>
    </row>
    <row r="7159" spans="5:5" ht="15.95" hidden="1" customHeight="1" x14ac:dyDescent="0.25">
      <c r="E7159"/>
    </row>
    <row r="7160" spans="5:5" ht="15.95" hidden="1" customHeight="1" x14ac:dyDescent="0.25">
      <c r="E7160"/>
    </row>
    <row r="7161" spans="5:5" ht="15.95" hidden="1" customHeight="1" x14ac:dyDescent="0.25">
      <c r="E7161"/>
    </row>
    <row r="7162" spans="5:5" ht="15.95" hidden="1" customHeight="1" x14ac:dyDescent="0.25">
      <c r="E7162"/>
    </row>
    <row r="7163" spans="5:5" ht="15.95" hidden="1" customHeight="1" x14ac:dyDescent="0.25">
      <c r="E7163"/>
    </row>
    <row r="7164" spans="5:5" ht="15.95" hidden="1" customHeight="1" x14ac:dyDescent="0.25">
      <c r="E7164"/>
    </row>
    <row r="7165" spans="5:5" ht="15.95" hidden="1" customHeight="1" x14ac:dyDescent="0.25">
      <c r="E7165"/>
    </row>
    <row r="7166" spans="5:5" ht="15.95" hidden="1" customHeight="1" x14ac:dyDescent="0.25">
      <c r="E7166"/>
    </row>
    <row r="7167" spans="5:5" ht="15.95" hidden="1" customHeight="1" x14ac:dyDescent="0.25">
      <c r="E7167"/>
    </row>
    <row r="7168" spans="5:5" ht="15.95" hidden="1" customHeight="1" x14ac:dyDescent="0.25">
      <c r="E7168"/>
    </row>
    <row r="7169" spans="5:5" ht="15.95" hidden="1" customHeight="1" x14ac:dyDescent="0.25">
      <c r="E7169"/>
    </row>
    <row r="7170" spans="5:5" ht="15.95" hidden="1" customHeight="1" x14ac:dyDescent="0.25">
      <c r="E7170"/>
    </row>
    <row r="7171" spans="5:5" ht="15.95" hidden="1" customHeight="1" x14ac:dyDescent="0.25">
      <c r="E7171"/>
    </row>
    <row r="7172" spans="5:5" ht="15.95" hidden="1" customHeight="1" x14ac:dyDescent="0.25">
      <c r="E7172"/>
    </row>
    <row r="7173" spans="5:5" ht="15.95" hidden="1" customHeight="1" x14ac:dyDescent="0.25">
      <c r="E7173"/>
    </row>
    <row r="7174" spans="5:5" ht="15.95" hidden="1" customHeight="1" x14ac:dyDescent="0.25">
      <c r="E7174"/>
    </row>
    <row r="7175" spans="5:5" ht="15.95" hidden="1" customHeight="1" x14ac:dyDescent="0.25">
      <c r="E7175"/>
    </row>
    <row r="7176" spans="5:5" ht="15.95" hidden="1" customHeight="1" x14ac:dyDescent="0.25">
      <c r="E7176"/>
    </row>
    <row r="7177" spans="5:5" ht="15.95" hidden="1" customHeight="1" x14ac:dyDescent="0.25">
      <c r="E7177"/>
    </row>
    <row r="7178" spans="5:5" ht="15.95" hidden="1" customHeight="1" x14ac:dyDescent="0.25">
      <c r="E7178"/>
    </row>
    <row r="7179" spans="5:5" ht="15.95" hidden="1" customHeight="1" x14ac:dyDescent="0.25">
      <c r="E7179"/>
    </row>
    <row r="7180" spans="5:5" ht="15.95" hidden="1" customHeight="1" x14ac:dyDescent="0.25">
      <c r="E7180"/>
    </row>
    <row r="7181" spans="5:5" ht="15.95" hidden="1" customHeight="1" x14ac:dyDescent="0.25">
      <c r="E7181"/>
    </row>
    <row r="7182" spans="5:5" ht="15.95" hidden="1" customHeight="1" x14ac:dyDescent="0.25">
      <c r="E7182"/>
    </row>
    <row r="7183" spans="5:5" ht="15.95" hidden="1" customHeight="1" x14ac:dyDescent="0.25">
      <c r="E7183"/>
    </row>
    <row r="7184" spans="5:5" ht="15.95" hidden="1" customHeight="1" x14ac:dyDescent="0.25">
      <c r="E7184"/>
    </row>
    <row r="7185" spans="5:5" ht="15.95" hidden="1" customHeight="1" x14ac:dyDescent="0.25">
      <c r="E7185"/>
    </row>
    <row r="7186" spans="5:5" ht="15.95" hidden="1" customHeight="1" x14ac:dyDescent="0.25">
      <c r="E7186"/>
    </row>
    <row r="7187" spans="5:5" ht="15.95" hidden="1" customHeight="1" x14ac:dyDescent="0.25">
      <c r="E7187"/>
    </row>
    <row r="7188" spans="5:5" ht="15.95" hidden="1" customHeight="1" x14ac:dyDescent="0.25">
      <c r="E7188"/>
    </row>
    <row r="7189" spans="5:5" ht="15.95" hidden="1" customHeight="1" x14ac:dyDescent="0.25">
      <c r="E7189"/>
    </row>
    <row r="7190" spans="5:5" ht="15.95" hidden="1" customHeight="1" x14ac:dyDescent="0.25">
      <c r="E7190"/>
    </row>
    <row r="7191" spans="5:5" ht="15.95" hidden="1" customHeight="1" x14ac:dyDescent="0.25">
      <c r="E7191"/>
    </row>
    <row r="7192" spans="5:5" ht="15.95" hidden="1" customHeight="1" x14ac:dyDescent="0.25">
      <c r="E7192"/>
    </row>
    <row r="7193" spans="5:5" ht="15.95" hidden="1" customHeight="1" x14ac:dyDescent="0.25">
      <c r="E7193"/>
    </row>
    <row r="7194" spans="5:5" ht="15.95" hidden="1" customHeight="1" x14ac:dyDescent="0.25">
      <c r="E7194"/>
    </row>
    <row r="7195" spans="5:5" ht="15.95" hidden="1" customHeight="1" x14ac:dyDescent="0.25">
      <c r="E7195"/>
    </row>
    <row r="7196" spans="5:5" ht="15.95" hidden="1" customHeight="1" x14ac:dyDescent="0.25">
      <c r="E7196"/>
    </row>
    <row r="7197" spans="5:5" ht="15.95" hidden="1" customHeight="1" x14ac:dyDescent="0.25">
      <c r="E7197"/>
    </row>
    <row r="7198" spans="5:5" ht="15.95" hidden="1" customHeight="1" x14ac:dyDescent="0.25">
      <c r="E7198"/>
    </row>
    <row r="7199" spans="5:5" ht="15.95" hidden="1" customHeight="1" x14ac:dyDescent="0.25">
      <c r="E7199"/>
    </row>
    <row r="7200" spans="5:5" ht="15.95" hidden="1" customHeight="1" x14ac:dyDescent="0.25">
      <c r="E7200"/>
    </row>
    <row r="7201" spans="5:5" ht="15.95" hidden="1" customHeight="1" x14ac:dyDescent="0.25">
      <c r="E7201"/>
    </row>
    <row r="7202" spans="5:5" ht="15.95" hidden="1" customHeight="1" x14ac:dyDescent="0.25">
      <c r="E7202"/>
    </row>
    <row r="7203" spans="5:5" ht="15.95" hidden="1" customHeight="1" x14ac:dyDescent="0.25">
      <c r="E7203"/>
    </row>
    <row r="7204" spans="5:5" ht="15.95" hidden="1" customHeight="1" x14ac:dyDescent="0.25">
      <c r="E7204"/>
    </row>
    <row r="7205" spans="5:5" ht="15.95" hidden="1" customHeight="1" x14ac:dyDescent="0.25">
      <c r="E7205"/>
    </row>
    <row r="7206" spans="5:5" ht="15.95" hidden="1" customHeight="1" x14ac:dyDescent="0.25">
      <c r="E7206"/>
    </row>
    <row r="7207" spans="5:5" ht="15.95" hidden="1" customHeight="1" x14ac:dyDescent="0.25">
      <c r="E7207"/>
    </row>
    <row r="7208" spans="5:5" ht="15.95" hidden="1" customHeight="1" x14ac:dyDescent="0.25">
      <c r="E7208"/>
    </row>
    <row r="7209" spans="5:5" ht="15.95" hidden="1" customHeight="1" x14ac:dyDescent="0.25">
      <c r="E7209"/>
    </row>
    <row r="7210" spans="5:5" ht="15.95" hidden="1" customHeight="1" x14ac:dyDescent="0.25">
      <c r="E7210"/>
    </row>
    <row r="7211" spans="5:5" ht="15.95" hidden="1" customHeight="1" x14ac:dyDescent="0.25">
      <c r="E7211"/>
    </row>
    <row r="7212" spans="5:5" ht="15.95" hidden="1" customHeight="1" x14ac:dyDescent="0.25">
      <c r="E7212"/>
    </row>
    <row r="7213" spans="5:5" ht="15.95" hidden="1" customHeight="1" x14ac:dyDescent="0.25">
      <c r="E7213"/>
    </row>
    <row r="7214" spans="5:5" ht="15.95" hidden="1" customHeight="1" x14ac:dyDescent="0.25">
      <c r="E7214"/>
    </row>
    <row r="7215" spans="5:5" ht="15.95" hidden="1" customHeight="1" x14ac:dyDescent="0.25">
      <c r="E7215"/>
    </row>
    <row r="7216" spans="5:5" ht="15.95" hidden="1" customHeight="1" x14ac:dyDescent="0.25">
      <c r="E7216"/>
    </row>
    <row r="7217" spans="5:5" ht="15.95" hidden="1" customHeight="1" x14ac:dyDescent="0.25">
      <c r="E7217"/>
    </row>
    <row r="7218" spans="5:5" ht="15.95" hidden="1" customHeight="1" x14ac:dyDescent="0.25">
      <c r="E7218"/>
    </row>
    <row r="7219" spans="5:5" ht="15.95" hidden="1" customHeight="1" x14ac:dyDescent="0.25">
      <c r="E7219"/>
    </row>
    <row r="7220" spans="5:5" ht="15.95" hidden="1" customHeight="1" x14ac:dyDescent="0.25">
      <c r="E7220"/>
    </row>
    <row r="7221" spans="5:5" ht="15.95" hidden="1" customHeight="1" x14ac:dyDescent="0.25">
      <c r="E7221"/>
    </row>
    <row r="7222" spans="5:5" ht="15.95" hidden="1" customHeight="1" x14ac:dyDescent="0.25">
      <c r="E7222"/>
    </row>
    <row r="7223" spans="5:5" ht="15.95" hidden="1" customHeight="1" x14ac:dyDescent="0.25">
      <c r="E7223"/>
    </row>
    <row r="7224" spans="5:5" ht="15.95" hidden="1" customHeight="1" x14ac:dyDescent="0.25">
      <c r="E7224"/>
    </row>
    <row r="7225" spans="5:5" ht="15.95" hidden="1" customHeight="1" x14ac:dyDescent="0.25">
      <c r="E7225"/>
    </row>
    <row r="7226" spans="5:5" ht="15.95" hidden="1" customHeight="1" x14ac:dyDescent="0.25">
      <c r="E7226"/>
    </row>
    <row r="7227" spans="5:5" ht="15.95" hidden="1" customHeight="1" x14ac:dyDescent="0.25">
      <c r="E7227"/>
    </row>
    <row r="7228" spans="5:5" ht="15.95" hidden="1" customHeight="1" x14ac:dyDescent="0.25">
      <c r="E7228"/>
    </row>
    <row r="7229" spans="5:5" ht="15.95" hidden="1" customHeight="1" x14ac:dyDescent="0.25">
      <c r="E7229"/>
    </row>
    <row r="7230" spans="5:5" ht="15.95" hidden="1" customHeight="1" x14ac:dyDescent="0.25">
      <c r="E7230"/>
    </row>
    <row r="7231" spans="5:5" ht="15.95" hidden="1" customHeight="1" x14ac:dyDescent="0.25">
      <c r="E7231"/>
    </row>
    <row r="7232" spans="5:5" ht="15.95" hidden="1" customHeight="1" x14ac:dyDescent="0.25">
      <c r="E7232"/>
    </row>
    <row r="7233" spans="5:5" ht="15.95" hidden="1" customHeight="1" x14ac:dyDescent="0.25">
      <c r="E7233"/>
    </row>
    <row r="7234" spans="5:5" ht="15.95" hidden="1" customHeight="1" x14ac:dyDescent="0.25">
      <c r="E7234"/>
    </row>
    <row r="7235" spans="5:5" ht="15.95" hidden="1" customHeight="1" x14ac:dyDescent="0.25">
      <c r="E7235"/>
    </row>
    <row r="7236" spans="5:5" ht="15.95" hidden="1" customHeight="1" x14ac:dyDescent="0.25">
      <c r="E7236"/>
    </row>
    <row r="7237" spans="5:5" ht="15.95" hidden="1" customHeight="1" x14ac:dyDescent="0.25">
      <c r="E7237"/>
    </row>
    <row r="7238" spans="5:5" ht="15.95" hidden="1" customHeight="1" x14ac:dyDescent="0.25">
      <c r="E7238"/>
    </row>
    <row r="7239" spans="5:5" ht="15.95" hidden="1" customHeight="1" x14ac:dyDescent="0.25">
      <c r="E7239"/>
    </row>
    <row r="7240" spans="5:5" ht="15.95" hidden="1" customHeight="1" x14ac:dyDescent="0.25">
      <c r="E7240"/>
    </row>
    <row r="7241" spans="5:5" ht="15.95" hidden="1" customHeight="1" x14ac:dyDescent="0.25">
      <c r="E7241"/>
    </row>
    <row r="7242" spans="5:5" ht="15.95" hidden="1" customHeight="1" x14ac:dyDescent="0.25">
      <c r="E7242"/>
    </row>
    <row r="7243" spans="5:5" ht="15.95" hidden="1" customHeight="1" x14ac:dyDescent="0.25">
      <c r="E7243"/>
    </row>
    <row r="7244" spans="5:5" ht="15.95" hidden="1" customHeight="1" x14ac:dyDescent="0.25">
      <c r="E7244"/>
    </row>
    <row r="7245" spans="5:5" ht="15.95" hidden="1" customHeight="1" x14ac:dyDescent="0.25">
      <c r="E7245"/>
    </row>
    <row r="7246" spans="5:5" ht="15.95" hidden="1" customHeight="1" x14ac:dyDescent="0.25">
      <c r="E7246"/>
    </row>
    <row r="7247" spans="5:5" ht="15.95" hidden="1" customHeight="1" x14ac:dyDescent="0.25">
      <c r="E7247"/>
    </row>
    <row r="7248" spans="5:5" ht="15.95" hidden="1" customHeight="1" x14ac:dyDescent="0.25">
      <c r="E7248"/>
    </row>
    <row r="7249" spans="5:5" ht="15.95" hidden="1" customHeight="1" x14ac:dyDescent="0.25">
      <c r="E7249"/>
    </row>
    <row r="7250" spans="5:5" ht="15.95" hidden="1" customHeight="1" x14ac:dyDescent="0.25">
      <c r="E7250"/>
    </row>
    <row r="7251" spans="5:5" ht="15.95" hidden="1" customHeight="1" x14ac:dyDescent="0.25">
      <c r="E7251"/>
    </row>
    <row r="7252" spans="5:5" ht="15.95" hidden="1" customHeight="1" x14ac:dyDescent="0.25">
      <c r="E7252"/>
    </row>
    <row r="7253" spans="5:5" ht="15.95" hidden="1" customHeight="1" x14ac:dyDescent="0.25">
      <c r="E7253"/>
    </row>
    <row r="7254" spans="5:5" ht="15.95" hidden="1" customHeight="1" x14ac:dyDescent="0.25">
      <c r="E7254"/>
    </row>
    <row r="7255" spans="5:5" ht="15.95" hidden="1" customHeight="1" x14ac:dyDescent="0.25">
      <c r="E7255"/>
    </row>
    <row r="7256" spans="5:5" ht="15.95" hidden="1" customHeight="1" x14ac:dyDescent="0.25">
      <c r="E7256"/>
    </row>
    <row r="7257" spans="5:5" ht="15.95" hidden="1" customHeight="1" x14ac:dyDescent="0.25">
      <c r="E7257"/>
    </row>
    <row r="7258" spans="5:5" ht="15.95" hidden="1" customHeight="1" x14ac:dyDescent="0.25">
      <c r="E7258"/>
    </row>
    <row r="7259" spans="5:5" ht="15.95" hidden="1" customHeight="1" x14ac:dyDescent="0.25">
      <c r="E7259"/>
    </row>
    <row r="7260" spans="5:5" ht="15.95" hidden="1" customHeight="1" x14ac:dyDescent="0.25">
      <c r="E7260"/>
    </row>
    <row r="7261" spans="5:5" ht="15.95" hidden="1" customHeight="1" x14ac:dyDescent="0.25">
      <c r="E7261"/>
    </row>
    <row r="7262" spans="5:5" ht="15.95" hidden="1" customHeight="1" x14ac:dyDescent="0.25">
      <c r="E7262"/>
    </row>
    <row r="7263" spans="5:5" ht="15.95" hidden="1" customHeight="1" x14ac:dyDescent="0.25">
      <c r="E7263"/>
    </row>
    <row r="7264" spans="5:5" ht="15.95" hidden="1" customHeight="1" x14ac:dyDescent="0.25">
      <c r="E7264"/>
    </row>
    <row r="7265" spans="5:5" ht="15.95" hidden="1" customHeight="1" x14ac:dyDescent="0.25">
      <c r="E7265"/>
    </row>
    <row r="7266" spans="5:5" ht="15.95" hidden="1" customHeight="1" x14ac:dyDescent="0.25">
      <c r="E7266"/>
    </row>
    <row r="7267" spans="5:5" ht="15.95" hidden="1" customHeight="1" x14ac:dyDescent="0.25">
      <c r="E7267"/>
    </row>
    <row r="7268" spans="5:5" ht="15.95" hidden="1" customHeight="1" x14ac:dyDescent="0.25">
      <c r="E7268"/>
    </row>
    <row r="7269" spans="5:5" ht="15.95" hidden="1" customHeight="1" x14ac:dyDescent="0.25">
      <c r="E7269"/>
    </row>
    <row r="7270" spans="5:5" ht="15.95" hidden="1" customHeight="1" x14ac:dyDescent="0.25">
      <c r="E7270"/>
    </row>
    <row r="7271" spans="5:5" ht="15.95" hidden="1" customHeight="1" x14ac:dyDescent="0.25">
      <c r="E7271"/>
    </row>
    <row r="7272" spans="5:5" ht="15.95" hidden="1" customHeight="1" x14ac:dyDescent="0.25">
      <c r="E7272"/>
    </row>
    <row r="7273" spans="5:5" ht="15.95" hidden="1" customHeight="1" x14ac:dyDescent="0.25">
      <c r="E7273"/>
    </row>
    <row r="7274" spans="5:5" ht="15.95" hidden="1" customHeight="1" x14ac:dyDescent="0.25">
      <c r="E7274"/>
    </row>
    <row r="7275" spans="5:5" ht="15.95" hidden="1" customHeight="1" x14ac:dyDescent="0.25">
      <c r="E7275"/>
    </row>
    <row r="7276" spans="5:5" ht="15.95" hidden="1" customHeight="1" x14ac:dyDescent="0.25">
      <c r="E7276"/>
    </row>
    <row r="7277" spans="5:5" ht="15.95" hidden="1" customHeight="1" x14ac:dyDescent="0.25">
      <c r="E7277"/>
    </row>
    <row r="7278" spans="5:5" ht="15.95" hidden="1" customHeight="1" x14ac:dyDescent="0.25">
      <c r="E7278"/>
    </row>
    <row r="7279" spans="5:5" ht="15.95" hidden="1" customHeight="1" x14ac:dyDescent="0.25">
      <c r="E7279"/>
    </row>
    <row r="7280" spans="5:5" ht="15.95" hidden="1" customHeight="1" x14ac:dyDescent="0.25">
      <c r="E7280"/>
    </row>
    <row r="7281" spans="5:5" ht="15.95" hidden="1" customHeight="1" x14ac:dyDescent="0.25">
      <c r="E7281"/>
    </row>
    <row r="7282" spans="5:5" ht="15.95" hidden="1" customHeight="1" x14ac:dyDescent="0.25">
      <c r="E7282"/>
    </row>
    <row r="7283" spans="5:5" ht="15.95" hidden="1" customHeight="1" x14ac:dyDescent="0.25">
      <c r="E7283"/>
    </row>
    <row r="7284" spans="5:5" ht="15.95" hidden="1" customHeight="1" x14ac:dyDescent="0.25">
      <c r="E7284"/>
    </row>
    <row r="7285" spans="5:5" ht="15.95" hidden="1" customHeight="1" x14ac:dyDescent="0.25">
      <c r="E7285"/>
    </row>
    <row r="7286" spans="5:5" ht="15.95" hidden="1" customHeight="1" x14ac:dyDescent="0.25">
      <c r="E7286"/>
    </row>
    <row r="7287" spans="5:5" ht="15.95" hidden="1" customHeight="1" x14ac:dyDescent="0.25">
      <c r="E7287"/>
    </row>
    <row r="7288" spans="5:5" ht="15.95" hidden="1" customHeight="1" x14ac:dyDescent="0.25">
      <c r="E7288"/>
    </row>
    <row r="7289" spans="5:5" ht="15.95" hidden="1" customHeight="1" x14ac:dyDescent="0.25">
      <c r="E7289"/>
    </row>
    <row r="7290" spans="5:5" ht="15.95" hidden="1" customHeight="1" x14ac:dyDescent="0.25">
      <c r="E7290"/>
    </row>
    <row r="7291" spans="5:5" ht="15.95" hidden="1" customHeight="1" x14ac:dyDescent="0.25">
      <c r="E7291"/>
    </row>
    <row r="7292" spans="5:5" ht="15.95" hidden="1" customHeight="1" x14ac:dyDescent="0.25">
      <c r="E7292"/>
    </row>
    <row r="7293" spans="5:5" ht="15.95" hidden="1" customHeight="1" x14ac:dyDescent="0.25">
      <c r="E7293"/>
    </row>
    <row r="7294" spans="5:5" ht="15.95" hidden="1" customHeight="1" x14ac:dyDescent="0.25">
      <c r="E7294"/>
    </row>
    <row r="7295" spans="5:5" ht="15.95" hidden="1" customHeight="1" x14ac:dyDescent="0.25">
      <c r="E7295"/>
    </row>
    <row r="7296" spans="5:5" ht="15.95" hidden="1" customHeight="1" x14ac:dyDescent="0.25">
      <c r="E7296"/>
    </row>
    <row r="7297" spans="5:5" ht="15.95" hidden="1" customHeight="1" x14ac:dyDescent="0.25">
      <c r="E7297"/>
    </row>
    <row r="7298" spans="5:5" ht="15.95" hidden="1" customHeight="1" x14ac:dyDescent="0.25">
      <c r="E7298"/>
    </row>
    <row r="7299" spans="5:5" ht="15.95" hidden="1" customHeight="1" x14ac:dyDescent="0.25">
      <c r="E7299"/>
    </row>
    <row r="7300" spans="5:5" ht="15.95" hidden="1" customHeight="1" x14ac:dyDescent="0.25">
      <c r="E7300"/>
    </row>
    <row r="7301" spans="5:5" ht="15.95" hidden="1" customHeight="1" x14ac:dyDescent="0.25">
      <c r="E7301"/>
    </row>
    <row r="7302" spans="5:5" ht="15.95" hidden="1" customHeight="1" x14ac:dyDescent="0.25">
      <c r="E7302"/>
    </row>
    <row r="7303" spans="5:5" ht="15.95" hidden="1" customHeight="1" x14ac:dyDescent="0.25">
      <c r="E7303"/>
    </row>
    <row r="7304" spans="5:5" ht="15.95" hidden="1" customHeight="1" x14ac:dyDescent="0.25">
      <c r="E7304"/>
    </row>
    <row r="7305" spans="5:5" ht="15.95" hidden="1" customHeight="1" x14ac:dyDescent="0.25">
      <c r="E7305"/>
    </row>
    <row r="7306" spans="5:5" ht="15.95" hidden="1" customHeight="1" x14ac:dyDescent="0.25">
      <c r="E7306"/>
    </row>
    <row r="7307" spans="5:5" ht="15.95" hidden="1" customHeight="1" x14ac:dyDescent="0.25">
      <c r="E7307"/>
    </row>
    <row r="7308" spans="5:5" ht="15.95" hidden="1" customHeight="1" x14ac:dyDescent="0.25">
      <c r="E7308"/>
    </row>
    <row r="7309" spans="5:5" ht="15.95" hidden="1" customHeight="1" x14ac:dyDescent="0.25">
      <c r="E7309"/>
    </row>
    <row r="7310" spans="5:5" ht="15.95" hidden="1" customHeight="1" x14ac:dyDescent="0.25">
      <c r="E7310"/>
    </row>
    <row r="7311" spans="5:5" ht="15.95" hidden="1" customHeight="1" x14ac:dyDescent="0.25">
      <c r="E7311"/>
    </row>
    <row r="7312" spans="5:5" ht="15.95" hidden="1" customHeight="1" x14ac:dyDescent="0.25">
      <c r="E7312"/>
    </row>
    <row r="7313" spans="5:5" ht="15.95" hidden="1" customHeight="1" x14ac:dyDescent="0.25">
      <c r="E7313"/>
    </row>
    <row r="7314" spans="5:5" ht="15.95" hidden="1" customHeight="1" x14ac:dyDescent="0.25">
      <c r="E7314"/>
    </row>
    <row r="7315" spans="5:5" ht="15.95" hidden="1" customHeight="1" x14ac:dyDescent="0.25">
      <c r="E7315"/>
    </row>
    <row r="7316" spans="5:5" ht="15.95" hidden="1" customHeight="1" x14ac:dyDescent="0.25">
      <c r="E7316"/>
    </row>
    <row r="7317" spans="5:5" ht="15.95" hidden="1" customHeight="1" x14ac:dyDescent="0.25">
      <c r="E7317"/>
    </row>
    <row r="7318" spans="5:5" ht="15.95" hidden="1" customHeight="1" x14ac:dyDescent="0.25">
      <c r="E7318"/>
    </row>
    <row r="7319" spans="5:5" ht="15.95" hidden="1" customHeight="1" x14ac:dyDescent="0.25">
      <c r="E7319"/>
    </row>
    <row r="7320" spans="5:5" ht="15.95" hidden="1" customHeight="1" x14ac:dyDescent="0.25">
      <c r="E7320"/>
    </row>
    <row r="7321" spans="5:5" ht="15.95" hidden="1" customHeight="1" x14ac:dyDescent="0.25">
      <c r="E7321"/>
    </row>
    <row r="7322" spans="5:5" ht="15.95" hidden="1" customHeight="1" x14ac:dyDescent="0.25">
      <c r="E7322"/>
    </row>
    <row r="7323" spans="5:5" ht="15.95" hidden="1" customHeight="1" x14ac:dyDescent="0.25">
      <c r="E7323"/>
    </row>
    <row r="7324" spans="5:5" ht="15.95" hidden="1" customHeight="1" x14ac:dyDescent="0.25">
      <c r="E7324"/>
    </row>
    <row r="7325" spans="5:5" ht="15.95" hidden="1" customHeight="1" x14ac:dyDescent="0.25">
      <c r="E7325"/>
    </row>
    <row r="7326" spans="5:5" ht="15.95" hidden="1" customHeight="1" x14ac:dyDescent="0.25">
      <c r="E7326"/>
    </row>
    <row r="7327" spans="5:5" ht="15.95" hidden="1" customHeight="1" x14ac:dyDescent="0.25">
      <c r="E7327"/>
    </row>
    <row r="7328" spans="5:5" ht="15.95" hidden="1" customHeight="1" x14ac:dyDescent="0.25">
      <c r="E7328"/>
    </row>
    <row r="7329" spans="5:5" ht="15.95" hidden="1" customHeight="1" x14ac:dyDescent="0.25">
      <c r="E7329"/>
    </row>
    <row r="7330" spans="5:5" ht="15.95" hidden="1" customHeight="1" x14ac:dyDescent="0.25">
      <c r="E7330"/>
    </row>
    <row r="7331" spans="5:5" ht="15.95" hidden="1" customHeight="1" x14ac:dyDescent="0.25">
      <c r="E7331"/>
    </row>
    <row r="7332" spans="5:5" ht="15.95" hidden="1" customHeight="1" x14ac:dyDescent="0.25">
      <c r="E7332"/>
    </row>
    <row r="7333" spans="5:5" ht="15.95" hidden="1" customHeight="1" x14ac:dyDescent="0.25">
      <c r="E7333"/>
    </row>
    <row r="7334" spans="5:5" ht="15.95" hidden="1" customHeight="1" x14ac:dyDescent="0.25">
      <c r="E7334"/>
    </row>
    <row r="7335" spans="5:5" ht="15.95" hidden="1" customHeight="1" x14ac:dyDescent="0.25">
      <c r="E7335"/>
    </row>
    <row r="7336" spans="5:5" ht="15.95" hidden="1" customHeight="1" x14ac:dyDescent="0.25">
      <c r="E7336"/>
    </row>
    <row r="7337" spans="5:5" ht="15.95" hidden="1" customHeight="1" x14ac:dyDescent="0.25">
      <c r="E7337"/>
    </row>
    <row r="7338" spans="5:5" ht="15.95" hidden="1" customHeight="1" x14ac:dyDescent="0.25">
      <c r="E7338"/>
    </row>
    <row r="7339" spans="5:5" ht="15.95" hidden="1" customHeight="1" x14ac:dyDescent="0.25">
      <c r="E7339"/>
    </row>
    <row r="7340" spans="5:5" ht="15.95" hidden="1" customHeight="1" x14ac:dyDescent="0.25">
      <c r="E7340"/>
    </row>
    <row r="7341" spans="5:5" ht="15.95" hidden="1" customHeight="1" x14ac:dyDescent="0.25">
      <c r="E7341"/>
    </row>
    <row r="7342" spans="5:5" ht="15.95" hidden="1" customHeight="1" x14ac:dyDescent="0.25">
      <c r="E7342"/>
    </row>
    <row r="7343" spans="5:5" ht="15.95" hidden="1" customHeight="1" x14ac:dyDescent="0.25">
      <c r="E7343"/>
    </row>
    <row r="7344" spans="5:5" ht="15.95" hidden="1" customHeight="1" x14ac:dyDescent="0.25">
      <c r="E7344"/>
    </row>
    <row r="7345" spans="5:5" ht="15.95" hidden="1" customHeight="1" x14ac:dyDescent="0.25">
      <c r="E7345"/>
    </row>
    <row r="7346" spans="5:5" ht="15.95" hidden="1" customHeight="1" x14ac:dyDescent="0.25">
      <c r="E7346"/>
    </row>
    <row r="7347" spans="5:5" ht="15.95" hidden="1" customHeight="1" x14ac:dyDescent="0.25">
      <c r="E7347"/>
    </row>
    <row r="7348" spans="5:5" ht="15.95" hidden="1" customHeight="1" x14ac:dyDescent="0.25">
      <c r="E7348"/>
    </row>
    <row r="7349" spans="5:5" ht="15.95" hidden="1" customHeight="1" x14ac:dyDescent="0.25">
      <c r="E7349"/>
    </row>
    <row r="7350" spans="5:5" ht="15.95" hidden="1" customHeight="1" x14ac:dyDescent="0.25">
      <c r="E7350"/>
    </row>
    <row r="7351" spans="5:5" ht="15.95" hidden="1" customHeight="1" x14ac:dyDescent="0.25">
      <c r="E7351"/>
    </row>
    <row r="7352" spans="5:5" ht="15.95" hidden="1" customHeight="1" x14ac:dyDescent="0.25">
      <c r="E7352"/>
    </row>
    <row r="7353" spans="5:5" ht="15.95" hidden="1" customHeight="1" x14ac:dyDescent="0.25">
      <c r="E7353"/>
    </row>
    <row r="7354" spans="5:5" ht="15.95" hidden="1" customHeight="1" x14ac:dyDescent="0.25">
      <c r="E7354"/>
    </row>
    <row r="7355" spans="5:5" ht="15.95" hidden="1" customHeight="1" x14ac:dyDescent="0.25">
      <c r="E7355"/>
    </row>
    <row r="7356" spans="5:5" ht="15.95" hidden="1" customHeight="1" x14ac:dyDescent="0.25">
      <c r="E7356"/>
    </row>
    <row r="7357" spans="5:5" ht="15.95" hidden="1" customHeight="1" x14ac:dyDescent="0.25">
      <c r="E7357"/>
    </row>
    <row r="7358" spans="5:5" ht="15.95" hidden="1" customHeight="1" x14ac:dyDescent="0.25">
      <c r="E7358"/>
    </row>
    <row r="7359" spans="5:5" ht="15.95" hidden="1" customHeight="1" x14ac:dyDescent="0.25">
      <c r="E7359"/>
    </row>
    <row r="7360" spans="5:5" ht="15.95" hidden="1" customHeight="1" x14ac:dyDescent="0.25">
      <c r="E7360"/>
    </row>
    <row r="7361" spans="5:5" ht="15.95" hidden="1" customHeight="1" x14ac:dyDescent="0.25">
      <c r="E7361"/>
    </row>
    <row r="7362" spans="5:5" ht="15.95" hidden="1" customHeight="1" x14ac:dyDescent="0.25">
      <c r="E7362"/>
    </row>
    <row r="7363" spans="5:5" ht="15.95" hidden="1" customHeight="1" x14ac:dyDescent="0.25">
      <c r="E7363"/>
    </row>
    <row r="7364" spans="5:5" ht="15.95" hidden="1" customHeight="1" x14ac:dyDescent="0.25">
      <c r="E7364"/>
    </row>
    <row r="7365" spans="5:5" ht="15.95" hidden="1" customHeight="1" x14ac:dyDescent="0.25">
      <c r="E7365"/>
    </row>
    <row r="7366" spans="5:5" ht="15.95" hidden="1" customHeight="1" x14ac:dyDescent="0.25">
      <c r="E7366"/>
    </row>
    <row r="7367" spans="5:5" ht="15.95" hidden="1" customHeight="1" x14ac:dyDescent="0.25">
      <c r="E7367"/>
    </row>
    <row r="7368" spans="5:5" ht="15.95" hidden="1" customHeight="1" x14ac:dyDescent="0.25">
      <c r="E7368"/>
    </row>
    <row r="7369" spans="5:5" ht="15.95" hidden="1" customHeight="1" x14ac:dyDescent="0.25">
      <c r="E7369"/>
    </row>
    <row r="7370" spans="5:5" ht="15.95" hidden="1" customHeight="1" x14ac:dyDescent="0.25">
      <c r="E7370"/>
    </row>
    <row r="7371" spans="5:5" ht="15.95" hidden="1" customHeight="1" x14ac:dyDescent="0.25">
      <c r="E7371"/>
    </row>
    <row r="7372" spans="5:5" ht="15.95" hidden="1" customHeight="1" x14ac:dyDescent="0.25">
      <c r="E7372"/>
    </row>
    <row r="7373" spans="5:5" ht="15.95" hidden="1" customHeight="1" x14ac:dyDescent="0.25">
      <c r="E7373"/>
    </row>
    <row r="7374" spans="5:5" ht="15.95" hidden="1" customHeight="1" x14ac:dyDescent="0.25">
      <c r="E7374"/>
    </row>
    <row r="7375" spans="5:5" ht="15.95" hidden="1" customHeight="1" x14ac:dyDescent="0.25">
      <c r="E7375"/>
    </row>
    <row r="7376" spans="5:5" ht="15.95" hidden="1" customHeight="1" x14ac:dyDescent="0.25">
      <c r="E7376"/>
    </row>
    <row r="7377" spans="5:5" ht="15.95" hidden="1" customHeight="1" x14ac:dyDescent="0.25">
      <c r="E7377"/>
    </row>
    <row r="7378" spans="5:5" ht="15.95" hidden="1" customHeight="1" x14ac:dyDescent="0.25">
      <c r="E7378"/>
    </row>
    <row r="7379" spans="5:5" ht="15.95" hidden="1" customHeight="1" x14ac:dyDescent="0.25">
      <c r="E7379"/>
    </row>
    <row r="7380" spans="5:5" ht="15.95" hidden="1" customHeight="1" x14ac:dyDescent="0.25">
      <c r="E7380"/>
    </row>
    <row r="7381" spans="5:5" ht="15.95" hidden="1" customHeight="1" x14ac:dyDescent="0.25">
      <c r="E7381"/>
    </row>
    <row r="7382" spans="5:5" ht="15.95" hidden="1" customHeight="1" x14ac:dyDescent="0.25">
      <c r="E7382"/>
    </row>
    <row r="7383" spans="5:5" ht="15.95" hidden="1" customHeight="1" x14ac:dyDescent="0.25">
      <c r="E7383"/>
    </row>
    <row r="7384" spans="5:5" ht="15.95" hidden="1" customHeight="1" x14ac:dyDescent="0.25">
      <c r="E7384"/>
    </row>
    <row r="7385" spans="5:5" ht="15.95" hidden="1" customHeight="1" x14ac:dyDescent="0.25">
      <c r="E7385"/>
    </row>
    <row r="7386" spans="5:5" ht="15.95" hidden="1" customHeight="1" x14ac:dyDescent="0.25">
      <c r="E7386"/>
    </row>
    <row r="7387" spans="5:5" ht="15.95" hidden="1" customHeight="1" x14ac:dyDescent="0.25">
      <c r="E7387"/>
    </row>
    <row r="7388" spans="5:5" ht="15.95" hidden="1" customHeight="1" x14ac:dyDescent="0.25">
      <c r="E7388"/>
    </row>
    <row r="7389" spans="5:5" ht="15.95" hidden="1" customHeight="1" x14ac:dyDescent="0.25">
      <c r="E7389"/>
    </row>
    <row r="7390" spans="5:5" ht="15.95" hidden="1" customHeight="1" x14ac:dyDescent="0.25">
      <c r="E7390"/>
    </row>
    <row r="7391" spans="5:5" ht="15.95" hidden="1" customHeight="1" x14ac:dyDescent="0.25">
      <c r="E7391"/>
    </row>
    <row r="7392" spans="5:5" ht="15.95" hidden="1" customHeight="1" x14ac:dyDescent="0.25">
      <c r="E7392"/>
    </row>
    <row r="7393" spans="5:5" ht="15.95" hidden="1" customHeight="1" x14ac:dyDescent="0.25">
      <c r="E7393"/>
    </row>
    <row r="7394" spans="5:5" ht="15.95" hidden="1" customHeight="1" x14ac:dyDescent="0.25">
      <c r="E7394"/>
    </row>
    <row r="7395" spans="5:5" ht="15.95" hidden="1" customHeight="1" x14ac:dyDescent="0.25">
      <c r="E7395"/>
    </row>
    <row r="7396" spans="5:5" ht="15.95" hidden="1" customHeight="1" x14ac:dyDescent="0.25">
      <c r="E7396"/>
    </row>
    <row r="7397" spans="5:5" ht="15.95" hidden="1" customHeight="1" x14ac:dyDescent="0.25">
      <c r="E7397"/>
    </row>
    <row r="7398" spans="5:5" ht="15.95" hidden="1" customHeight="1" x14ac:dyDescent="0.25">
      <c r="E7398"/>
    </row>
    <row r="7399" spans="5:5" ht="15.95" hidden="1" customHeight="1" x14ac:dyDescent="0.25">
      <c r="E7399"/>
    </row>
    <row r="7400" spans="5:5" ht="15.95" hidden="1" customHeight="1" x14ac:dyDescent="0.25">
      <c r="E7400"/>
    </row>
    <row r="7401" spans="5:5" ht="15.95" hidden="1" customHeight="1" x14ac:dyDescent="0.25">
      <c r="E7401"/>
    </row>
    <row r="7402" spans="5:5" ht="15.95" hidden="1" customHeight="1" x14ac:dyDescent="0.25">
      <c r="E7402"/>
    </row>
    <row r="7403" spans="5:5" ht="15.95" hidden="1" customHeight="1" x14ac:dyDescent="0.25">
      <c r="E7403"/>
    </row>
    <row r="7404" spans="5:5" ht="15.95" hidden="1" customHeight="1" x14ac:dyDescent="0.25">
      <c r="E7404"/>
    </row>
    <row r="7405" spans="5:5" ht="15.95" hidden="1" customHeight="1" x14ac:dyDescent="0.25">
      <c r="E7405"/>
    </row>
    <row r="7406" spans="5:5" ht="15.95" hidden="1" customHeight="1" x14ac:dyDescent="0.25">
      <c r="E7406"/>
    </row>
    <row r="7407" spans="5:5" ht="15.95" hidden="1" customHeight="1" x14ac:dyDescent="0.25">
      <c r="E7407"/>
    </row>
    <row r="7408" spans="5:5" ht="15.95" hidden="1" customHeight="1" x14ac:dyDescent="0.25">
      <c r="E7408"/>
    </row>
    <row r="7409" spans="5:5" ht="15.95" hidden="1" customHeight="1" x14ac:dyDescent="0.25">
      <c r="E7409"/>
    </row>
    <row r="7410" spans="5:5" ht="15.95" hidden="1" customHeight="1" x14ac:dyDescent="0.25">
      <c r="E7410"/>
    </row>
    <row r="7411" spans="5:5" ht="15.95" hidden="1" customHeight="1" x14ac:dyDescent="0.25">
      <c r="E7411"/>
    </row>
    <row r="7412" spans="5:5" ht="15.95" hidden="1" customHeight="1" x14ac:dyDescent="0.25">
      <c r="E7412"/>
    </row>
    <row r="7413" spans="5:5" ht="15.95" hidden="1" customHeight="1" x14ac:dyDescent="0.25">
      <c r="E7413"/>
    </row>
    <row r="7414" spans="5:5" ht="15.95" hidden="1" customHeight="1" x14ac:dyDescent="0.25">
      <c r="E7414"/>
    </row>
    <row r="7415" spans="5:5" ht="15.95" hidden="1" customHeight="1" x14ac:dyDescent="0.25">
      <c r="E7415"/>
    </row>
    <row r="7416" spans="5:5" ht="15.95" hidden="1" customHeight="1" x14ac:dyDescent="0.25">
      <c r="E7416"/>
    </row>
    <row r="7417" spans="5:5" ht="15.95" hidden="1" customHeight="1" x14ac:dyDescent="0.25">
      <c r="E7417"/>
    </row>
    <row r="7418" spans="5:5" ht="15.95" hidden="1" customHeight="1" x14ac:dyDescent="0.25">
      <c r="E7418"/>
    </row>
    <row r="7419" spans="5:5" ht="15.95" hidden="1" customHeight="1" x14ac:dyDescent="0.25">
      <c r="E7419"/>
    </row>
    <row r="7420" spans="5:5" ht="15.95" hidden="1" customHeight="1" x14ac:dyDescent="0.25">
      <c r="E7420"/>
    </row>
    <row r="7421" spans="5:5" ht="15.95" hidden="1" customHeight="1" x14ac:dyDescent="0.25">
      <c r="E7421"/>
    </row>
    <row r="7422" spans="5:5" ht="15.95" hidden="1" customHeight="1" x14ac:dyDescent="0.25">
      <c r="E7422"/>
    </row>
    <row r="7423" spans="5:5" ht="15.95" hidden="1" customHeight="1" x14ac:dyDescent="0.25">
      <c r="E7423"/>
    </row>
    <row r="7424" spans="5:5" ht="15.95" hidden="1" customHeight="1" x14ac:dyDescent="0.25">
      <c r="E7424"/>
    </row>
    <row r="7425" spans="5:5" ht="15.95" hidden="1" customHeight="1" x14ac:dyDescent="0.25">
      <c r="E7425"/>
    </row>
    <row r="7426" spans="5:5" ht="15.95" hidden="1" customHeight="1" x14ac:dyDescent="0.25">
      <c r="E7426"/>
    </row>
    <row r="7427" spans="5:5" ht="15.95" hidden="1" customHeight="1" x14ac:dyDescent="0.25">
      <c r="E7427"/>
    </row>
    <row r="7428" spans="5:5" ht="15.95" hidden="1" customHeight="1" x14ac:dyDescent="0.25">
      <c r="E7428"/>
    </row>
    <row r="7429" spans="5:5" ht="15.95" hidden="1" customHeight="1" x14ac:dyDescent="0.25">
      <c r="E7429"/>
    </row>
    <row r="7430" spans="5:5" ht="15.95" hidden="1" customHeight="1" x14ac:dyDescent="0.25">
      <c r="E7430"/>
    </row>
    <row r="7431" spans="5:5" ht="15.95" hidden="1" customHeight="1" x14ac:dyDescent="0.25">
      <c r="E7431"/>
    </row>
    <row r="7432" spans="5:5" ht="15.95" hidden="1" customHeight="1" x14ac:dyDescent="0.25">
      <c r="E7432"/>
    </row>
    <row r="7433" spans="5:5" ht="15.95" hidden="1" customHeight="1" x14ac:dyDescent="0.25">
      <c r="E7433"/>
    </row>
    <row r="7434" spans="5:5" ht="15.95" hidden="1" customHeight="1" x14ac:dyDescent="0.25">
      <c r="E7434"/>
    </row>
    <row r="7435" spans="5:5" ht="15.95" hidden="1" customHeight="1" x14ac:dyDescent="0.25">
      <c r="E7435"/>
    </row>
    <row r="7436" spans="5:5" ht="15.95" hidden="1" customHeight="1" x14ac:dyDescent="0.25">
      <c r="E7436"/>
    </row>
    <row r="7437" spans="5:5" ht="15.95" hidden="1" customHeight="1" x14ac:dyDescent="0.25">
      <c r="E7437"/>
    </row>
    <row r="7438" spans="5:5" ht="15.95" hidden="1" customHeight="1" x14ac:dyDescent="0.25">
      <c r="E7438"/>
    </row>
    <row r="7439" spans="5:5" ht="15.95" hidden="1" customHeight="1" x14ac:dyDescent="0.25">
      <c r="E7439"/>
    </row>
    <row r="7440" spans="5:5" ht="15.95" hidden="1" customHeight="1" x14ac:dyDescent="0.25">
      <c r="E7440"/>
    </row>
    <row r="7441" spans="5:5" ht="15.95" hidden="1" customHeight="1" x14ac:dyDescent="0.25">
      <c r="E7441"/>
    </row>
    <row r="7442" spans="5:5" ht="15.95" hidden="1" customHeight="1" x14ac:dyDescent="0.25">
      <c r="E7442"/>
    </row>
    <row r="7443" spans="5:5" ht="15.95" hidden="1" customHeight="1" x14ac:dyDescent="0.25">
      <c r="E7443"/>
    </row>
    <row r="7444" spans="5:5" ht="15.95" hidden="1" customHeight="1" x14ac:dyDescent="0.25">
      <c r="E7444"/>
    </row>
    <row r="7445" spans="5:5" ht="15.95" hidden="1" customHeight="1" x14ac:dyDescent="0.25">
      <c r="E7445"/>
    </row>
    <row r="7446" spans="5:5" ht="15.95" hidden="1" customHeight="1" x14ac:dyDescent="0.25">
      <c r="E7446"/>
    </row>
    <row r="7447" spans="5:5" ht="15.95" hidden="1" customHeight="1" x14ac:dyDescent="0.25">
      <c r="E7447"/>
    </row>
    <row r="7448" spans="5:5" ht="15.95" hidden="1" customHeight="1" x14ac:dyDescent="0.25">
      <c r="E7448"/>
    </row>
    <row r="7449" spans="5:5" ht="15.95" hidden="1" customHeight="1" x14ac:dyDescent="0.25">
      <c r="E7449"/>
    </row>
    <row r="7450" spans="5:5" ht="15.95" hidden="1" customHeight="1" x14ac:dyDescent="0.25">
      <c r="E7450"/>
    </row>
    <row r="7451" spans="5:5" ht="15.95" hidden="1" customHeight="1" x14ac:dyDescent="0.25">
      <c r="E7451"/>
    </row>
    <row r="7452" spans="5:5" ht="15.95" hidden="1" customHeight="1" x14ac:dyDescent="0.25">
      <c r="E7452"/>
    </row>
    <row r="7453" spans="5:5" ht="15.95" hidden="1" customHeight="1" x14ac:dyDescent="0.25">
      <c r="E7453"/>
    </row>
    <row r="7454" spans="5:5" ht="15.95" hidden="1" customHeight="1" x14ac:dyDescent="0.25">
      <c r="E7454"/>
    </row>
    <row r="7455" spans="5:5" ht="15.95" hidden="1" customHeight="1" x14ac:dyDescent="0.25">
      <c r="E7455"/>
    </row>
    <row r="7456" spans="5:5" ht="15.95" hidden="1" customHeight="1" x14ac:dyDescent="0.25">
      <c r="E7456"/>
    </row>
    <row r="7457" spans="5:5" ht="15.95" hidden="1" customHeight="1" x14ac:dyDescent="0.25">
      <c r="E7457"/>
    </row>
    <row r="7458" spans="5:5" ht="15.95" hidden="1" customHeight="1" x14ac:dyDescent="0.25">
      <c r="E7458"/>
    </row>
    <row r="7459" spans="5:5" ht="15.95" hidden="1" customHeight="1" x14ac:dyDescent="0.25">
      <c r="E7459"/>
    </row>
    <row r="7460" spans="5:5" ht="15.95" hidden="1" customHeight="1" x14ac:dyDescent="0.25">
      <c r="E7460"/>
    </row>
    <row r="7461" spans="5:5" ht="15.95" hidden="1" customHeight="1" x14ac:dyDescent="0.25">
      <c r="E7461"/>
    </row>
    <row r="7462" spans="5:5" ht="15.95" hidden="1" customHeight="1" x14ac:dyDescent="0.25">
      <c r="E7462"/>
    </row>
    <row r="7463" spans="5:5" ht="15.95" hidden="1" customHeight="1" x14ac:dyDescent="0.25">
      <c r="E7463"/>
    </row>
    <row r="7464" spans="5:5" ht="15.95" hidden="1" customHeight="1" x14ac:dyDescent="0.25">
      <c r="E7464"/>
    </row>
    <row r="7465" spans="5:5" ht="15.95" hidden="1" customHeight="1" x14ac:dyDescent="0.25">
      <c r="E7465"/>
    </row>
    <row r="7466" spans="5:5" ht="15.95" hidden="1" customHeight="1" x14ac:dyDescent="0.25">
      <c r="E7466"/>
    </row>
    <row r="7467" spans="5:5" ht="15.95" hidden="1" customHeight="1" x14ac:dyDescent="0.25">
      <c r="E7467"/>
    </row>
    <row r="7468" spans="5:5" ht="15.95" hidden="1" customHeight="1" x14ac:dyDescent="0.25">
      <c r="E7468"/>
    </row>
    <row r="7469" spans="5:5" ht="15.95" hidden="1" customHeight="1" x14ac:dyDescent="0.25">
      <c r="E7469"/>
    </row>
    <row r="7470" spans="5:5" ht="15.95" hidden="1" customHeight="1" x14ac:dyDescent="0.25">
      <c r="E7470"/>
    </row>
    <row r="7471" spans="5:5" ht="15.95" hidden="1" customHeight="1" x14ac:dyDescent="0.25">
      <c r="E7471"/>
    </row>
    <row r="7472" spans="5:5" ht="15.95" hidden="1" customHeight="1" x14ac:dyDescent="0.25">
      <c r="E7472"/>
    </row>
    <row r="7473" spans="5:5" ht="15.95" hidden="1" customHeight="1" x14ac:dyDescent="0.25">
      <c r="E7473"/>
    </row>
    <row r="7474" spans="5:5" ht="15.95" hidden="1" customHeight="1" x14ac:dyDescent="0.25">
      <c r="E7474"/>
    </row>
    <row r="7475" spans="5:5" ht="15.95" hidden="1" customHeight="1" x14ac:dyDescent="0.25">
      <c r="E7475"/>
    </row>
    <row r="7476" spans="5:5" ht="15.95" hidden="1" customHeight="1" x14ac:dyDescent="0.25">
      <c r="E7476"/>
    </row>
    <row r="7477" spans="5:5" ht="15.95" hidden="1" customHeight="1" x14ac:dyDescent="0.25">
      <c r="E7477"/>
    </row>
    <row r="7478" spans="5:5" ht="15.95" hidden="1" customHeight="1" x14ac:dyDescent="0.25">
      <c r="E7478"/>
    </row>
    <row r="7479" spans="5:5" ht="15.95" hidden="1" customHeight="1" x14ac:dyDescent="0.25">
      <c r="E7479"/>
    </row>
    <row r="7480" spans="5:5" ht="15.95" hidden="1" customHeight="1" x14ac:dyDescent="0.25">
      <c r="E7480"/>
    </row>
    <row r="7481" spans="5:5" ht="15.95" hidden="1" customHeight="1" x14ac:dyDescent="0.25">
      <c r="E7481"/>
    </row>
    <row r="7482" spans="5:5" ht="15.95" hidden="1" customHeight="1" x14ac:dyDescent="0.25">
      <c r="E7482"/>
    </row>
    <row r="7483" spans="5:5" ht="15.95" hidden="1" customHeight="1" x14ac:dyDescent="0.25">
      <c r="E7483"/>
    </row>
    <row r="7484" spans="5:5" ht="15.95" hidden="1" customHeight="1" x14ac:dyDescent="0.25">
      <c r="E7484"/>
    </row>
    <row r="7485" spans="5:5" ht="15.95" hidden="1" customHeight="1" x14ac:dyDescent="0.25">
      <c r="E7485"/>
    </row>
    <row r="7486" spans="5:5" ht="15.95" hidden="1" customHeight="1" x14ac:dyDescent="0.25">
      <c r="E7486"/>
    </row>
    <row r="7487" spans="5:5" ht="15.95" hidden="1" customHeight="1" x14ac:dyDescent="0.25">
      <c r="E7487"/>
    </row>
    <row r="7488" spans="5:5" ht="15.95" hidden="1" customHeight="1" x14ac:dyDescent="0.25">
      <c r="E7488"/>
    </row>
    <row r="7489" spans="5:5" ht="15.95" hidden="1" customHeight="1" x14ac:dyDescent="0.25">
      <c r="E7489"/>
    </row>
    <row r="7490" spans="5:5" ht="15.95" hidden="1" customHeight="1" x14ac:dyDescent="0.25">
      <c r="E7490"/>
    </row>
    <row r="7491" spans="5:5" ht="15.95" hidden="1" customHeight="1" x14ac:dyDescent="0.25">
      <c r="E7491"/>
    </row>
    <row r="7492" spans="5:5" ht="15.95" hidden="1" customHeight="1" x14ac:dyDescent="0.25">
      <c r="E7492"/>
    </row>
    <row r="7493" spans="5:5" ht="15.95" hidden="1" customHeight="1" x14ac:dyDescent="0.25">
      <c r="E7493"/>
    </row>
    <row r="7494" spans="5:5" ht="15.95" hidden="1" customHeight="1" x14ac:dyDescent="0.25">
      <c r="E7494"/>
    </row>
    <row r="7495" spans="5:5" ht="15.95" hidden="1" customHeight="1" x14ac:dyDescent="0.25">
      <c r="E7495"/>
    </row>
    <row r="7496" spans="5:5" ht="15.95" hidden="1" customHeight="1" x14ac:dyDescent="0.25">
      <c r="E7496"/>
    </row>
    <row r="7497" spans="5:5" ht="15.95" hidden="1" customHeight="1" x14ac:dyDescent="0.25">
      <c r="E7497"/>
    </row>
    <row r="7498" spans="5:5" ht="15.95" hidden="1" customHeight="1" x14ac:dyDescent="0.25">
      <c r="E7498"/>
    </row>
    <row r="7499" spans="5:5" ht="15.95" hidden="1" customHeight="1" x14ac:dyDescent="0.25">
      <c r="E7499"/>
    </row>
    <row r="7500" spans="5:5" ht="15.95" hidden="1" customHeight="1" x14ac:dyDescent="0.25">
      <c r="E7500"/>
    </row>
    <row r="7501" spans="5:5" ht="15.95" hidden="1" customHeight="1" x14ac:dyDescent="0.25">
      <c r="E7501"/>
    </row>
    <row r="7502" spans="5:5" ht="15.95" hidden="1" customHeight="1" x14ac:dyDescent="0.25">
      <c r="E7502"/>
    </row>
    <row r="7503" spans="5:5" ht="15.95" hidden="1" customHeight="1" x14ac:dyDescent="0.25">
      <c r="E7503"/>
    </row>
    <row r="7504" spans="5:5" ht="15.95" hidden="1" customHeight="1" x14ac:dyDescent="0.25">
      <c r="E7504"/>
    </row>
    <row r="7505" spans="5:5" ht="15.95" hidden="1" customHeight="1" x14ac:dyDescent="0.25">
      <c r="E7505"/>
    </row>
    <row r="7506" spans="5:5" ht="15.95" hidden="1" customHeight="1" x14ac:dyDescent="0.25">
      <c r="E7506"/>
    </row>
    <row r="7507" spans="5:5" ht="15.95" hidden="1" customHeight="1" x14ac:dyDescent="0.25">
      <c r="E7507"/>
    </row>
    <row r="7508" spans="5:5" ht="15.95" hidden="1" customHeight="1" x14ac:dyDescent="0.25">
      <c r="E7508"/>
    </row>
    <row r="7509" spans="5:5" ht="15.95" hidden="1" customHeight="1" x14ac:dyDescent="0.25">
      <c r="E7509"/>
    </row>
    <row r="7510" spans="5:5" ht="15.95" hidden="1" customHeight="1" x14ac:dyDescent="0.25">
      <c r="E7510"/>
    </row>
    <row r="7511" spans="5:5" ht="15.95" hidden="1" customHeight="1" x14ac:dyDescent="0.25">
      <c r="E7511"/>
    </row>
    <row r="7512" spans="5:5" ht="15.95" hidden="1" customHeight="1" x14ac:dyDescent="0.25">
      <c r="E7512"/>
    </row>
    <row r="7513" spans="5:5" ht="15.95" hidden="1" customHeight="1" x14ac:dyDescent="0.25">
      <c r="E7513"/>
    </row>
    <row r="7514" spans="5:5" ht="15.95" hidden="1" customHeight="1" x14ac:dyDescent="0.25">
      <c r="E7514"/>
    </row>
    <row r="7515" spans="5:5" ht="15.95" hidden="1" customHeight="1" x14ac:dyDescent="0.25">
      <c r="E7515"/>
    </row>
    <row r="7516" spans="5:5" ht="15.95" hidden="1" customHeight="1" x14ac:dyDescent="0.25">
      <c r="E7516"/>
    </row>
    <row r="7517" spans="5:5" ht="15.95" hidden="1" customHeight="1" x14ac:dyDescent="0.25">
      <c r="E7517"/>
    </row>
    <row r="7518" spans="5:5" ht="15.95" hidden="1" customHeight="1" x14ac:dyDescent="0.25">
      <c r="E7518"/>
    </row>
    <row r="7519" spans="5:5" ht="15.95" hidden="1" customHeight="1" x14ac:dyDescent="0.25">
      <c r="E7519"/>
    </row>
    <row r="7520" spans="5:5" ht="15.95" hidden="1" customHeight="1" x14ac:dyDescent="0.25">
      <c r="E7520"/>
    </row>
    <row r="7521" spans="5:5" ht="15.95" hidden="1" customHeight="1" x14ac:dyDescent="0.25">
      <c r="E7521"/>
    </row>
    <row r="7522" spans="5:5" ht="15.95" hidden="1" customHeight="1" x14ac:dyDescent="0.25">
      <c r="E7522"/>
    </row>
    <row r="7523" spans="5:5" ht="15.95" hidden="1" customHeight="1" x14ac:dyDescent="0.25">
      <c r="E7523"/>
    </row>
    <row r="7524" spans="5:5" ht="15.95" hidden="1" customHeight="1" x14ac:dyDescent="0.25">
      <c r="E7524"/>
    </row>
    <row r="7525" spans="5:5" ht="15.95" hidden="1" customHeight="1" x14ac:dyDescent="0.25">
      <c r="E7525"/>
    </row>
    <row r="7526" spans="5:5" ht="15.95" hidden="1" customHeight="1" x14ac:dyDescent="0.25">
      <c r="E7526"/>
    </row>
    <row r="7527" spans="5:5" ht="15.95" hidden="1" customHeight="1" x14ac:dyDescent="0.25">
      <c r="E7527"/>
    </row>
    <row r="7528" spans="5:5" ht="15.95" hidden="1" customHeight="1" x14ac:dyDescent="0.25">
      <c r="E7528"/>
    </row>
    <row r="7529" spans="5:5" ht="15.95" hidden="1" customHeight="1" x14ac:dyDescent="0.25">
      <c r="E7529"/>
    </row>
    <row r="7530" spans="5:5" ht="15.95" hidden="1" customHeight="1" x14ac:dyDescent="0.25">
      <c r="E7530"/>
    </row>
    <row r="7531" spans="5:5" ht="15.95" hidden="1" customHeight="1" x14ac:dyDescent="0.25">
      <c r="E7531"/>
    </row>
    <row r="7532" spans="5:5" ht="15.95" hidden="1" customHeight="1" x14ac:dyDescent="0.25">
      <c r="E7532"/>
    </row>
    <row r="7533" spans="5:5" ht="15.95" hidden="1" customHeight="1" x14ac:dyDescent="0.25">
      <c r="E7533"/>
    </row>
    <row r="7534" spans="5:5" ht="15.95" hidden="1" customHeight="1" x14ac:dyDescent="0.25">
      <c r="E7534"/>
    </row>
    <row r="7535" spans="5:5" ht="15.95" hidden="1" customHeight="1" x14ac:dyDescent="0.25">
      <c r="E7535"/>
    </row>
    <row r="7536" spans="5:5" ht="15.95" hidden="1" customHeight="1" x14ac:dyDescent="0.25">
      <c r="E7536"/>
    </row>
    <row r="7537" spans="5:5" ht="15.95" hidden="1" customHeight="1" x14ac:dyDescent="0.25">
      <c r="E7537"/>
    </row>
    <row r="7538" spans="5:5" ht="15.95" hidden="1" customHeight="1" x14ac:dyDescent="0.25">
      <c r="E7538"/>
    </row>
    <row r="7539" spans="5:5" ht="15.95" hidden="1" customHeight="1" x14ac:dyDescent="0.25">
      <c r="E7539"/>
    </row>
    <row r="7540" spans="5:5" ht="15.95" hidden="1" customHeight="1" x14ac:dyDescent="0.25">
      <c r="E7540"/>
    </row>
    <row r="7541" spans="5:5" ht="15.95" hidden="1" customHeight="1" x14ac:dyDescent="0.25">
      <c r="E7541"/>
    </row>
    <row r="7542" spans="5:5" ht="15.95" hidden="1" customHeight="1" x14ac:dyDescent="0.25">
      <c r="E7542"/>
    </row>
    <row r="7543" spans="5:5" ht="15.95" hidden="1" customHeight="1" x14ac:dyDescent="0.25">
      <c r="E7543"/>
    </row>
    <row r="7544" spans="5:5" ht="15.95" hidden="1" customHeight="1" x14ac:dyDescent="0.25">
      <c r="E7544"/>
    </row>
    <row r="7545" spans="5:5" ht="15.95" hidden="1" customHeight="1" x14ac:dyDescent="0.25">
      <c r="E7545"/>
    </row>
    <row r="7546" spans="5:5" ht="15.95" hidden="1" customHeight="1" x14ac:dyDescent="0.25">
      <c r="E7546"/>
    </row>
    <row r="7547" spans="5:5" ht="15.95" hidden="1" customHeight="1" x14ac:dyDescent="0.25">
      <c r="E7547"/>
    </row>
    <row r="7548" spans="5:5" ht="15.95" hidden="1" customHeight="1" x14ac:dyDescent="0.25">
      <c r="E7548"/>
    </row>
    <row r="7549" spans="5:5" ht="15.95" hidden="1" customHeight="1" x14ac:dyDescent="0.25">
      <c r="E7549"/>
    </row>
    <row r="7550" spans="5:5" ht="15.95" hidden="1" customHeight="1" x14ac:dyDescent="0.25">
      <c r="E7550"/>
    </row>
    <row r="7551" spans="5:5" ht="15.95" hidden="1" customHeight="1" x14ac:dyDescent="0.25">
      <c r="E7551"/>
    </row>
    <row r="7552" spans="5:5" ht="15.95" hidden="1" customHeight="1" x14ac:dyDescent="0.25">
      <c r="E7552"/>
    </row>
    <row r="7553" spans="5:5" ht="15.95" hidden="1" customHeight="1" x14ac:dyDescent="0.25">
      <c r="E7553"/>
    </row>
    <row r="7554" spans="5:5" ht="15.95" hidden="1" customHeight="1" x14ac:dyDescent="0.25">
      <c r="E7554"/>
    </row>
    <row r="7555" spans="5:5" ht="15.95" hidden="1" customHeight="1" x14ac:dyDescent="0.25">
      <c r="E7555"/>
    </row>
    <row r="7556" spans="5:5" ht="15.95" hidden="1" customHeight="1" x14ac:dyDescent="0.25">
      <c r="E7556"/>
    </row>
    <row r="7557" spans="5:5" ht="15.95" hidden="1" customHeight="1" x14ac:dyDescent="0.25">
      <c r="E7557"/>
    </row>
    <row r="7558" spans="5:5" ht="15.95" hidden="1" customHeight="1" x14ac:dyDescent="0.25">
      <c r="E7558"/>
    </row>
    <row r="7559" spans="5:5" ht="15.95" hidden="1" customHeight="1" x14ac:dyDescent="0.25">
      <c r="E7559"/>
    </row>
    <row r="7560" spans="5:5" ht="15.95" hidden="1" customHeight="1" x14ac:dyDescent="0.25">
      <c r="E7560"/>
    </row>
    <row r="7561" spans="5:5" ht="15.95" hidden="1" customHeight="1" x14ac:dyDescent="0.25">
      <c r="E7561"/>
    </row>
    <row r="7562" spans="5:5" ht="15.95" hidden="1" customHeight="1" x14ac:dyDescent="0.25">
      <c r="E7562"/>
    </row>
    <row r="7563" spans="5:5" ht="15.95" hidden="1" customHeight="1" x14ac:dyDescent="0.25">
      <c r="E7563"/>
    </row>
    <row r="7564" spans="5:5" ht="15.95" hidden="1" customHeight="1" x14ac:dyDescent="0.25">
      <c r="E7564"/>
    </row>
    <row r="7565" spans="5:5" ht="15.95" hidden="1" customHeight="1" x14ac:dyDescent="0.25">
      <c r="E7565"/>
    </row>
    <row r="7566" spans="5:5" ht="15.95" hidden="1" customHeight="1" x14ac:dyDescent="0.25">
      <c r="E7566"/>
    </row>
    <row r="7567" spans="5:5" ht="15.95" hidden="1" customHeight="1" x14ac:dyDescent="0.25">
      <c r="E7567"/>
    </row>
    <row r="7568" spans="5:5" ht="15.95" hidden="1" customHeight="1" x14ac:dyDescent="0.25">
      <c r="E7568"/>
    </row>
    <row r="7569" spans="5:5" ht="15.95" hidden="1" customHeight="1" x14ac:dyDescent="0.25">
      <c r="E7569"/>
    </row>
    <row r="7570" spans="5:5" ht="15.95" hidden="1" customHeight="1" x14ac:dyDescent="0.25">
      <c r="E7570"/>
    </row>
    <row r="7571" spans="5:5" ht="15.95" hidden="1" customHeight="1" x14ac:dyDescent="0.25">
      <c r="E7571"/>
    </row>
    <row r="7572" spans="5:5" ht="15.95" hidden="1" customHeight="1" x14ac:dyDescent="0.25">
      <c r="E7572"/>
    </row>
    <row r="7573" spans="5:5" ht="15.95" hidden="1" customHeight="1" x14ac:dyDescent="0.25">
      <c r="E7573"/>
    </row>
    <row r="7574" spans="5:5" ht="15.95" hidden="1" customHeight="1" x14ac:dyDescent="0.25">
      <c r="E7574"/>
    </row>
    <row r="7575" spans="5:5" ht="15.95" hidden="1" customHeight="1" x14ac:dyDescent="0.25">
      <c r="E7575"/>
    </row>
    <row r="7576" spans="5:5" ht="15.95" hidden="1" customHeight="1" x14ac:dyDescent="0.25">
      <c r="E7576"/>
    </row>
    <row r="7577" spans="5:5" ht="15.95" hidden="1" customHeight="1" x14ac:dyDescent="0.25">
      <c r="E7577"/>
    </row>
    <row r="7578" spans="5:5" ht="15.95" hidden="1" customHeight="1" x14ac:dyDescent="0.25">
      <c r="E7578"/>
    </row>
    <row r="7579" spans="5:5" ht="15.95" hidden="1" customHeight="1" x14ac:dyDescent="0.25">
      <c r="E7579"/>
    </row>
    <row r="7580" spans="5:5" ht="15.95" hidden="1" customHeight="1" x14ac:dyDescent="0.25">
      <c r="E7580"/>
    </row>
    <row r="7581" spans="5:5" ht="15.95" hidden="1" customHeight="1" x14ac:dyDescent="0.25">
      <c r="E7581"/>
    </row>
    <row r="7582" spans="5:5" ht="15.95" hidden="1" customHeight="1" x14ac:dyDescent="0.25">
      <c r="E7582"/>
    </row>
    <row r="7583" spans="5:5" ht="15.95" hidden="1" customHeight="1" x14ac:dyDescent="0.25">
      <c r="E7583"/>
    </row>
    <row r="7584" spans="5:5" ht="15.95" hidden="1" customHeight="1" x14ac:dyDescent="0.25">
      <c r="E7584"/>
    </row>
    <row r="7585" spans="5:5" ht="15.95" hidden="1" customHeight="1" x14ac:dyDescent="0.25">
      <c r="E7585"/>
    </row>
    <row r="7586" spans="5:5" ht="15.95" hidden="1" customHeight="1" x14ac:dyDescent="0.25">
      <c r="E7586"/>
    </row>
    <row r="7587" spans="5:5" ht="15.95" hidden="1" customHeight="1" x14ac:dyDescent="0.25">
      <c r="E7587"/>
    </row>
    <row r="7588" spans="5:5" ht="15.95" hidden="1" customHeight="1" x14ac:dyDescent="0.25">
      <c r="E7588"/>
    </row>
    <row r="7589" spans="5:5" ht="15.95" hidden="1" customHeight="1" x14ac:dyDescent="0.25">
      <c r="E7589"/>
    </row>
    <row r="7590" spans="5:5" ht="15.95" hidden="1" customHeight="1" x14ac:dyDescent="0.25">
      <c r="E7590"/>
    </row>
    <row r="7591" spans="5:5" ht="15.95" hidden="1" customHeight="1" x14ac:dyDescent="0.25">
      <c r="E7591"/>
    </row>
    <row r="7592" spans="5:5" ht="15.95" hidden="1" customHeight="1" x14ac:dyDescent="0.25">
      <c r="E7592"/>
    </row>
    <row r="7593" spans="5:5" ht="15.95" hidden="1" customHeight="1" x14ac:dyDescent="0.25">
      <c r="E7593"/>
    </row>
    <row r="7594" spans="5:5" ht="15.95" hidden="1" customHeight="1" x14ac:dyDescent="0.25">
      <c r="E7594"/>
    </row>
    <row r="7595" spans="5:5" ht="15.95" hidden="1" customHeight="1" x14ac:dyDescent="0.25">
      <c r="E7595"/>
    </row>
    <row r="7596" spans="5:5" ht="15.95" hidden="1" customHeight="1" x14ac:dyDescent="0.25">
      <c r="E7596"/>
    </row>
    <row r="7597" spans="5:5" ht="15.95" hidden="1" customHeight="1" x14ac:dyDescent="0.25">
      <c r="E7597"/>
    </row>
    <row r="7598" spans="5:5" ht="15.95" hidden="1" customHeight="1" x14ac:dyDescent="0.25">
      <c r="E7598"/>
    </row>
    <row r="7599" spans="5:5" ht="15.95" hidden="1" customHeight="1" x14ac:dyDescent="0.25">
      <c r="E7599"/>
    </row>
    <row r="7600" spans="5:5" ht="15.95" hidden="1" customHeight="1" x14ac:dyDescent="0.25">
      <c r="E7600"/>
    </row>
    <row r="7601" spans="5:5" ht="15.95" hidden="1" customHeight="1" x14ac:dyDescent="0.25">
      <c r="E7601"/>
    </row>
    <row r="7602" spans="5:5" ht="15.95" hidden="1" customHeight="1" x14ac:dyDescent="0.25">
      <c r="E7602"/>
    </row>
    <row r="7603" spans="5:5" ht="15.95" hidden="1" customHeight="1" x14ac:dyDescent="0.25">
      <c r="E7603"/>
    </row>
    <row r="7604" spans="5:5" ht="15.95" hidden="1" customHeight="1" x14ac:dyDescent="0.25">
      <c r="E7604"/>
    </row>
    <row r="7605" spans="5:5" ht="15.95" hidden="1" customHeight="1" x14ac:dyDescent="0.25">
      <c r="E7605"/>
    </row>
    <row r="7606" spans="5:5" ht="15.95" hidden="1" customHeight="1" x14ac:dyDescent="0.25">
      <c r="E7606"/>
    </row>
    <row r="7607" spans="5:5" ht="15.95" hidden="1" customHeight="1" x14ac:dyDescent="0.25">
      <c r="E7607"/>
    </row>
    <row r="7608" spans="5:5" ht="15.95" hidden="1" customHeight="1" x14ac:dyDescent="0.25">
      <c r="E7608"/>
    </row>
    <row r="7609" spans="5:5" ht="15.95" hidden="1" customHeight="1" x14ac:dyDescent="0.25">
      <c r="E7609"/>
    </row>
    <row r="7610" spans="5:5" ht="15.95" hidden="1" customHeight="1" x14ac:dyDescent="0.25">
      <c r="E7610"/>
    </row>
    <row r="7611" spans="5:5" ht="15.95" hidden="1" customHeight="1" x14ac:dyDescent="0.25">
      <c r="E7611"/>
    </row>
    <row r="7612" spans="5:5" ht="15.95" hidden="1" customHeight="1" x14ac:dyDescent="0.25">
      <c r="E7612"/>
    </row>
    <row r="7613" spans="5:5" ht="15.95" hidden="1" customHeight="1" x14ac:dyDescent="0.25">
      <c r="E7613"/>
    </row>
    <row r="7614" spans="5:5" ht="15.95" hidden="1" customHeight="1" x14ac:dyDescent="0.25">
      <c r="E7614"/>
    </row>
    <row r="7615" spans="5:5" ht="15.95" hidden="1" customHeight="1" x14ac:dyDescent="0.25">
      <c r="E7615"/>
    </row>
    <row r="7616" spans="5:5" ht="15.95" hidden="1" customHeight="1" x14ac:dyDescent="0.25">
      <c r="E7616"/>
    </row>
    <row r="7617" spans="5:5" ht="15.95" hidden="1" customHeight="1" x14ac:dyDescent="0.25">
      <c r="E7617"/>
    </row>
    <row r="7618" spans="5:5" ht="15.95" hidden="1" customHeight="1" x14ac:dyDescent="0.25">
      <c r="E7618"/>
    </row>
    <row r="7619" spans="5:5" ht="15.95" hidden="1" customHeight="1" x14ac:dyDescent="0.25">
      <c r="E7619"/>
    </row>
    <row r="7620" spans="5:5" ht="15.95" hidden="1" customHeight="1" x14ac:dyDescent="0.25">
      <c r="E7620"/>
    </row>
    <row r="7621" spans="5:5" ht="15.95" hidden="1" customHeight="1" x14ac:dyDescent="0.25">
      <c r="E7621"/>
    </row>
    <row r="7622" spans="5:5" ht="15.95" hidden="1" customHeight="1" x14ac:dyDescent="0.25">
      <c r="E7622"/>
    </row>
    <row r="7623" spans="5:5" ht="15.95" hidden="1" customHeight="1" x14ac:dyDescent="0.25">
      <c r="E7623"/>
    </row>
    <row r="7624" spans="5:5" ht="15.95" hidden="1" customHeight="1" x14ac:dyDescent="0.25">
      <c r="E7624"/>
    </row>
    <row r="7625" spans="5:5" ht="15.95" hidden="1" customHeight="1" x14ac:dyDescent="0.25">
      <c r="E7625"/>
    </row>
    <row r="7626" spans="5:5" ht="15.95" hidden="1" customHeight="1" x14ac:dyDescent="0.25">
      <c r="E7626"/>
    </row>
    <row r="7627" spans="5:5" ht="15.95" hidden="1" customHeight="1" x14ac:dyDescent="0.25">
      <c r="E7627"/>
    </row>
    <row r="7628" spans="5:5" ht="15.95" hidden="1" customHeight="1" x14ac:dyDescent="0.25">
      <c r="E7628"/>
    </row>
    <row r="7629" spans="5:5" ht="15.95" hidden="1" customHeight="1" x14ac:dyDescent="0.25">
      <c r="E7629"/>
    </row>
    <row r="7630" spans="5:5" ht="15.95" hidden="1" customHeight="1" x14ac:dyDescent="0.25">
      <c r="E7630"/>
    </row>
    <row r="7631" spans="5:5" ht="15.95" hidden="1" customHeight="1" x14ac:dyDescent="0.25">
      <c r="E7631"/>
    </row>
    <row r="7632" spans="5:5" ht="15.95" hidden="1" customHeight="1" x14ac:dyDescent="0.25">
      <c r="E7632"/>
    </row>
    <row r="7633" spans="5:5" ht="15.95" hidden="1" customHeight="1" x14ac:dyDescent="0.25">
      <c r="E7633"/>
    </row>
    <row r="7634" spans="5:5" ht="15.95" hidden="1" customHeight="1" x14ac:dyDescent="0.25">
      <c r="E7634"/>
    </row>
    <row r="7635" spans="5:5" ht="15.95" hidden="1" customHeight="1" x14ac:dyDescent="0.25">
      <c r="E7635"/>
    </row>
    <row r="7636" spans="5:5" ht="15.95" hidden="1" customHeight="1" x14ac:dyDescent="0.25">
      <c r="E7636"/>
    </row>
    <row r="7637" spans="5:5" ht="15.95" hidden="1" customHeight="1" x14ac:dyDescent="0.25">
      <c r="E7637"/>
    </row>
    <row r="7638" spans="5:5" ht="15.95" hidden="1" customHeight="1" x14ac:dyDescent="0.25">
      <c r="E7638"/>
    </row>
    <row r="7639" spans="5:5" ht="15.95" hidden="1" customHeight="1" x14ac:dyDescent="0.25">
      <c r="E7639"/>
    </row>
    <row r="7640" spans="5:5" ht="15.95" hidden="1" customHeight="1" x14ac:dyDescent="0.25">
      <c r="E7640"/>
    </row>
    <row r="7641" spans="5:5" ht="15.95" hidden="1" customHeight="1" x14ac:dyDescent="0.25">
      <c r="E7641"/>
    </row>
    <row r="7642" spans="5:5" ht="15.95" hidden="1" customHeight="1" x14ac:dyDescent="0.25">
      <c r="E7642"/>
    </row>
    <row r="7643" spans="5:5" ht="15.95" hidden="1" customHeight="1" x14ac:dyDescent="0.25">
      <c r="E7643"/>
    </row>
    <row r="7644" spans="5:5" ht="15.95" hidden="1" customHeight="1" x14ac:dyDescent="0.25">
      <c r="E7644"/>
    </row>
    <row r="7645" spans="5:5" ht="15.95" hidden="1" customHeight="1" x14ac:dyDescent="0.25">
      <c r="E7645"/>
    </row>
    <row r="7646" spans="5:5" ht="15.95" hidden="1" customHeight="1" x14ac:dyDescent="0.25">
      <c r="E7646"/>
    </row>
    <row r="7647" spans="5:5" ht="15.95" hidden="1" customHeight="1" x14ac:dyDescent="0.25">
      <c r="E7647"/>
    </row>
    <row r="7648" spans="5:5" ht="15.95" hidden="1" customHeight="1" x14ac:dyDescent="0.25">
      <c r="E7648"/>
    </row>
    <row r="7649" spans="5:5" ht="15.95" hidden="1" customHeight="1" x14ac:dyDescent="0.25">
      <c r="E7649"/>
    </row>
    <row r="7650" spans="5:5" ht="15.95" hidden="1" customHeight="1" x14ac:dyDescent="0.25">
      <c r="E7650"/>
    </row>
    <row r="7651" spans="5:5" ht="15.95" hidden="1" customHeight="1" x14ac:dyDescent="0.25">
      <c r="E7651"/>
    </row>
    <row r="7652" spans="5:5" ht="15.95" hidden="1" customHeight="1" x14ac:dyDescent="0.25">
      <c r="E7652"/>
    </row>
    <row r="7653" spans="5:5" ht="15.95" hidden="1" customHeight="1" x14ac:dyDescent="0.25">
      <c r="E7653"/>
    </row>
    <row r="7654" spans="5:5" ht="15.95" hidden="1" customHeight="1" x14ac:dyDescent="0.25">
      <c r="E7654"/>
    </row>
    <row r="7655" spans="5:5" ht="15.95" hidden="1" customHeight="1" x14ac:dyDescent="0.25">
      <c r="E7655"/>
    </row>
    <row r="7656" spans="5:5" ht="15.95" hidden="1" customHeight="1" x14ac:dyDescent="0.25">
      <c r="E7656"/>
    </row>
    <row r="7657" spans="5:5" ht="15.95" hidden="1" customHeight="1" x14ac:dyDescent="0.25">
      <c r="E7657"/>
    </row>
    <row r="7658" spans="5:5" ht="15.95" hidden="1" customHeight="1" x14ac:dyDescent="0.25">
      <c r="E7658"/>
    </row>
    <row r="7659" spans="5:5" ht="15.95" hidden="1" customHeight="1" x14ac:dyDescent="0.25">
      <c r="E7659"/>
    </row>
    <row r="7660" spans="5:5" ht="15.95" hidden="1" customHeight="1" x14ac:dyDescent="0.25">
      <c r="E7660"/>
    </row>
    <row r="7661" spans="5:5" ht="15.95" hidden="1" customHeight="1" x14ac:dyDescent="0.25">
      <c r="E7661"/>
    </row>
    <row r="7662" spans="5:5" ht="15.95" hidden="1" customHeight="1" x14ac:dyDescent="0.25">
      <c r="E7662"/>
    </row>
    <row r="7663" spans="5:5" ht="15.95" hidden="1" customHeight="1" x14ac:dyDescent="0.25">
      <c r="E7663"/>
    </row>
    <row r="7664" spans="5:5" ht="15.95" hidden="1" customHeight="1" x14ac:dyDescent="0.25">
      <c r="E7664"/>
    </row>
    <row r="7665" spans="5:5" ht="15.95" hidden="1" customHeight="1" x14ac:dyDescent="0.25">
      <c r="E7665"/>
    </row>
    <row r="7666" spans="5:5" ht="15.95" hidden="1" customHeight="1" x14ac:dyDescent="0.25">
      <c r="E7666"/>
    </row>
    <row r="7667" spans="5:5" ht="15.95" hidden="1" customHeight="1" x14ac:dyDescent="0.25">
      <c r="E7667"/>
    </row>
    <row r="7668" spans="5:5" ht="15.95" hidden="1" customHeight="1" x14ac:dyDescent="0.25">
      <c r="E7668"/>
    </row>
    <row r="7669" spans="5:5" ht="15.95" hidden="1" customHeight="1" x14ac:dyDescent="0.25">
      <c r="E7669"/>
    </row>
    <row r="7670" spans="5:5" ht="15.95" hidden="1" customHeight="1" x14ac:dyDescent="0.25">
      <c r="E7670"/>
    </row>
    <row r="7671" spans="5:5" ht="15.95" hidden="1" customHeight="1" x14ac:dyDescent="0.25">
      <c r="E7671"/>
    </row>
    <row r="7672" spans="5:5" ht="15.95" hidden="1" customHeight="1" x14ac:dyDescent="0.25">
      <c r="E7672"/>
    </row>
    <row r="7673" spans="5:5" ht="15.95" hidden="1" customHeight="1" x14ac:dyDescent="0.25">
      <c r="E7673"/>
    </row>
    <row r="7674" spans="5:5" ht="15.95" hidden="1" customHeight="1" x14ac:dyDescent="0.25">
      <c r="E7674"/>
    </row>
    <row r="7675" spans="5:5" ht="15.95" hidden="1" customHeight="1" x14ac:dyDescent="0.25">
      <c r="E7675"/>
    </row>
    <row r="7676" spans="5:5" ht="15.95" hidden="1" customHeight="1" x14ac:dyDescent="0.25">
      <c r="E7676"/>
    </row>
    <row r="7677" spans="5:5" ht="15.95" hidden="1" customHeight="1" x14ac:dyDescent="0.25">
      <c r="E7677"/>
    </row>
    <row r="7678" spans="5:5" ht="15.95" hidden="1" customHeight="1" x14ac:dyDescent="0.25">
      <c r="E7678"/>
    </row>
    <row r="7679" spans="5:5" ht="15.95" hidden="1" customHeight="1" x14ac:dyDescent="0.25">
      <c r="E7679"/>
    </row>
    <row r="7680" spans="5:5" ht="15.95" hidden="1" customHeight="1" x14ac:dyDescent="0.25">
      <c r="E7680"/>
    </row>
    <row r="7681" spans="5:5" ht="15.95" hidden="1" customHeight="1" x14ac:dyDescent="0.25">
      <c r="E7681"/>
    </row>
    <row r="7682" spans="5:5" ht="15.95" hidden="1" customHeight="1" x14ac:dyDescent="0.25">
      <c r="E7682"/>
    </row>
    <row r="7683" spans="5:5" ht="15.95" hidden="1" customHeight="1" x14ac:dyDescent="0.25">
      <c r="E7683"/>
    </row>
    <row r="7684" spans="5:5" ht="15.95" hidden="1" customHeight="1" x14ac:dyDescent="0.25">
      <c r="E7684"/>
    </row>
    <row r="7685" spans="5:5" ht="15.95" hidden="1" customHeight="1" x14ac:dyDescent="0.25">
      <c r="E7685"/>
    </row>
    <row r="7686" spans="5:5" ht="15.95" hidden="1" customHeight="1" x14ac:dyDescent="0.25">
      <c r="E7686"/>
    </row>
    <row r="7687" spans="5:5" ht="15.95" hidden="1" customHeight="1" x14ac:dyDescent="0.25">
      <c r="E7687"/>
    </row>
    <row r="7688" spans="5:5" ht="15.95" hidden="1" customHeight="1" x14ac:dyDescent="0.25">
      <c r="E7688"/>
    </row>
    <row r="7689" spans="5:5" ht="15.95" hidden="1" customHeight="1" x14ac:dyDescent="0.25">
      <c r="E7689"/>
    </row>
    <row r="7690" spans="5:5" ht="15.95" hidden="1" customHeight="1" x14ac:dyDescent="0.25">
      <c r="E7690"/>
    </row>
    <row r="7691" spans="5:5" ht="15.95" hidden="1" customHeight="1" x14ac:dyDescent="0.25">
      <c r="E7691"/>
    </row>
    <row r="7692" spans="5:5" ht="15.95" hidden="1" customHeight="1" x14ac:dyDescent="0.25">
      <c r="E7692"/>
    </row>
    <row r="7693" spans="5:5" ht="15.95" hidden="1" customHeight="1" x14ac:dyDescent="0.25">
      <c r="E7693"/>
    </row>
    <row r="7694" spans="5:5" ht="15.95" hidden="1" customHeight="1" x14ac:dyDescent="0.25">
      <c r="E7694"/>
    </row>
    <row r="7695" spans="5:5" ht="15.95" hidden="1" customHeight="1" x14ac:dyDescent="0.25">
      <c r="E7695"/>
    </row>
    <row r="7696" spans="5:5" ht="15.95" hidden="1" customHeight="1" x14ac:dyDescent="0.25">
      <c r="E7696"/>
    </row>
    <row r="7697" spans="5:5" ht="15.95" hidden="1" customHeight="1" x14ac:dyDescent="0.25">
      <c r="E7697"/>
    </row>
    <row r="7698" spans="5:5" ht="15.95" hidden="1" customHeight="1" x14ac:dyDescent="0.25">
      <c r="E7698"/>
    </row>
    <row r="7699" spans="5:5" ht="15.95" hidden="1" customHeight="1" x14ac:dyDescent="0.25">
      <c r="E7699"/>
    </row>
    <row r="7700" spans="5:5" ht="15.95" hidden="1" customHeight="1" x14ac:dyDescent="0.25">
      <c r="E7700"/>
    </row>
    <row r="7701" spans="5:5" ht="15.95" hidden="1" customHeight="1" x14ac:dyDescent="0.25">
      <c r="E7701"/>
    </row>
    <row r="7702" spans="5:5" ht="15.95" hidden="1" customHeight="1" x14ac:dyDescent="0.25">
      <c r="E7702"/>
    </row>
    <row r="7703" spans="5:5" ht="15.95" hidden="1" customHeight="1" x14ac:dyDescent="0.25">
      <c r="E7703"/>
    </row>
    <row r="7704" spans="5:5" ht="15.95" hidden="1" customHeight="1" x14ac:dyDescent="0.25">
      <c r="E7704"/>
    </row>
    <row r="7705" spans="5:5" ht="15.95" hidden="1" customHeight="1" x14ac:dyDescent="0.25">
      <c r="E7705"/>
    </row>
    <row r="7706" spans="5:5" ht="15.95" hidden="1" customHeight="1" x14ac:dyDescent="0.25">
      <c r="E7706"/>
    </row>
    <row r="7707" spans="5:5" ht="15.95" hidden="1" customHeight="1" x14ac:dyDescent="0.25">
      <c r="E7707"/>
    </row>
    <row r="7708" spans="5:5" ht="15.95" hidden="1" customHeight="1" x14ac:dyDescent="0.25">
      <c r="E7708"/>
    </row>
    <row r="7709" spans="5:5" ht="15.95" hidden="1" customHeight="1" x14ac:dyDescent="0.25">
      <c r="E7709"/>
    </row>
    <row r="7710" spans="5:5" ht="15.95" hidden="1" customHeight="1" x14ac:dyDescent="0.25">
      <c r="E7710"/>
    </row>
    <row r="7711" spans="5:5" ht="15.95" hidden="1" customHeight="1" x14ac:dyDescent="0.25">
      <c r="E7711"/>
    </row>
    <row r="7712" spans="5:5" ht="15.95" hidden="1" customHeight="1" x14ac:dyDescent="0.25">
      <c r="E7712"/>
    </row>
    <row r="7713" spans="5:5" ht="15.95" hidden="1" customHeight="1" x14ac:dyDescent="0.25">
      <c r="E7713"/>
    </row>
    <row r="7714" spans="5:5" ht="15.95" hidden="1" customHeight="1" x14ac:dyDescent="0.25">
      <c r="E7714"/>
    </row>
    <row r="7715" spans="5:5" ht="15.95" hidden="1" customHeight="1" x14ac:dyDescent="0.25">
      <c r="E7715"/>
    </row>
    <row r="7716" spans="5:5" ht="15.95" hidden="1" customHeight="1" x14ac:dyDescent="0.25">
      <c r="E7716"/>
    </row>
    <row r="7717" spans="5:5" ht="15.95" hidden="1" customHeight="1" x14ac:dyDescent="0.25">
      <c r="E7717"/>
    </row>
    <row r="7718" spans="5:5" ht="15.95" hidden="1" customHeight="1" x14ac:dyDescent="0.25">
      <c r="E7718"/>
    </row>
    <row r="7719" spans="5:5" ht="15.95" hidden="1" customHeight="1" x14ac:dyDescent="0.25">
      <c r="E7719"/>
    </row>
    <row r="7720" spans="5:5" ht="15.95" hidden="1" customHeight="1" x14ac:dyDescent="0.25">
      <c r="E7720"/>
    </row>
    <row r="7721" spans="5:5" ht="15.95" hidden="1" customHeight="1" x14ac:dyDescent="0.25">
      <c r="E7721"/>
    </row>
    <row r="7722" spans="5:5" ht="15.95" hidden="1" customHeight="1" x14ac:dyDescent="0.25">
      <c r="E7722"/>
    </row>
    <row r="7723" spans="5:5" ht="15.95" hidden="1" customHeight="1" x14ac:dyDescent="0.25">
      <c r="E7723"/>
    </row>
    <row r="7724" spans="5:5" ht="15.95" hidden="1" customHeight="1" x14ac:dyDescent="0.25">
      <c r="E7724"/>
    </row>
    <row r="7725" spans="5:5" ht="15.95" hidden="1" customHeight="1" x14ac:dyDescent="0.25">
      <c r="E7725"/>
    </row>
    <row r="7726" spans="5:5" ht="15.95" hidden="1" customHeight="1" x14ac:dyDescent="0.25">
      <c r="E7726"/>
    </row>
    <row r="7727" spans="5:5" ht="15.95" hidden="1" customHeight="1" x14ac:dyDescent="0.25">
      <c r="E7727"/>
    </row>
    <row r="7728" spans="5:5" ht="15.95" hidden="1" customHeight="1" x14ac:dyDescent="0.25">
      <c r="E7728"/>
    </row>
    <row r="7729" spans="5:5" ht="15.95" hidden="1" customHeight="1" x14ac:dyDescent="0.25">
      <c r="E7729"/>
    </row>
    <row r="7730" spans="5:5" ht="15.95" hidden="1" customHeight="1" x14ac:dyDescent="0.25">
      <c r="E7730"/>
    </row>
    <row r="7731" spans="5:5" ht="15.95" hidden="1" customHeight="1" x14ac:dyDescent="0.25">
      <c r="E7731"/>
    </row>
    <row r="7732" spans="5:5" ht="15.95" hidden="1" customHeight="1" x14ac:dyDescent="0.25">
      <c r="E7732"/>
    </row>
    <row r="7733" spans="5:5" ht="15.95" hidden="1" customHeight="1" x14ac:dyDescent="0.25">
      <c r="E7733"/>
    </row>
    <row r="7734" spans="5:5" ht="15.95" hidden="1" customHeight="1" x14ac:dyDescent="0.25">
      <c r="E7734"/>
    </row>
    <row r="7735" spans="5:5" ht="15.95" hidden="1" customHeight="1" x14ac:dyDescent="0.25">
      <c r="E7735"/>
    </row>
    <row r="7736" spans="5:5" ht="15.95" hidden="1" customHeight="1" x14ac:dyDescent="0.25">
      <c r="E7736"/>
    </row>
    <row r="7737" spans="5:5" ht="15.95" hidden="1" customHeight="1" x14ac:dyDescent="0.25">
      <c r="E7737"/>
    </row>
    <row r="7738" spans="5:5" ht="15.95" hidden="1" customHeight="1" x14ac:dyDescent="0.25">
      <c r="E7738"/>
    </row>
    <row r="7739" spans="5:5" ht="15.95" hidden="1" customHeight="1" x14ac:dyDescent="0.25">
      <c r="E7739"/>
    </row>
    <row r="7740" spans="5:5" ht="15.95" hidden="1" customHeight="1" x14ac:dyDescent="0.25">
      <c r="E7740"/>
    </row>
    <row r="7741" spans="5:5" ht="15.95" hidden="1" customHeight="1" x14ac:dyDescent="0.25">
      <c r="E7741"/>
    </row>
    <row r="7742" spans="5:5" ht="15.95" hidden="1" customHeight="1" x14ac:dyDescent="0.25">
      <c r="E7742"/>
    </row>
    <row r="7743" spans="5:5" ht="15.95" hidden="1" customHeight="1" x14ac:dyDescent="0.25">
      <c r="E7743"/>
    </row>
    <row r="7744" spans="5:5" ht="15.95" hidden="1" customHeight="1" x14ac:dyDescent="0.25">
      <c r="E7744"/>
    </row>
    <row r="7745" spans="5:5" ht="15.95" hidden="1" customHeight="1" x14ac:dyDescent="0.25">
      <c r="E7745"/>
    </row>
    <row r="7746" spans="5:5" ht="15.95" hidden="1" customHeight="1" x14ac:dyDescent="0.25">
      <c r="E7746"/>
    </row>
    <row r="7747" spans="5:5" ht="15.95" hidden="1" customHeight="1" x14ac:dyDescent="0.25">
      <c r="E7747"/>
    </row>
    <row r="7748" spans="5:5" ht="15.95" hidden="1" customHeight="1" x14ac:dyDescent="0.25">
      <c r="E7748"/>
    </row>
    <row r="7749" spans="5:5" ht="15.95" hidden="1" customHeight="1" x14ac:dyDescent="0.25">
      <c r="E7749"/>
    </row>
    <row r="7750" spans="5:5" ht="15.95" hidden="1" customHeight="1" x14ac:dyDescent="0.25">
      <c r="E7750"/>
    </row>
    <row r="7751" spans="5:5" ht="15.95" hidden="1" customHeight="1" x14ac:dyDescent="0.25">
      <c r="E7751"/>
    </row>
    <row r="7752" spans="5:5" ht="15.95" hidden="1" customHeight="1" x14ac:dyDescent="0.25">
      <c r="E7752"/>
    </row>
    <row r="7753" spans="5:5" ht="15.95" hidden="1" customHeight="1" x14ac:dyDescent="0.25">
      <c r="E7753"/>
    </row>
    <row r="7754" spans="5:5" ht="15.95" hidden="1" customHeight="1" x14ac:dyDescent="0.25">
      <c r="E7754"/>
    </row>
    <row r="7755" spans="5:5" ht="15.95" hidden="1" customHeight="1" x14ac:dyDescent="0.25">
      <c r="E7755"/>
    </row>
    <row r="7756" spans="5:5" ht="15.95" hidden="1" customHeight="1" x14ac:dyDescent="0.25">
      <c r="E7756"/>
    </row>
    <row r="7757" spans="5:5" ht="15.95" hidden="1" customHeight="1" x14ac:dyDescent="0.25">
      <c r="E7757"/>
    </row>
    <row r="7758" spans="5:5" ht="15.95" hidden="1" customHeight="1" x14ac:dyDescent="0.25">
      <c r="E7758"/>
    </row>
    <row r="7759" spans="5:5" ht="15.95" hidden="1" customHeight="1" x14ac:dyDescent="0.25">
      <c r="E7759"/>
    </row>
    <row r="7760" spans="5:5" ht="15.95" hidden="1" customHeight="1" x14ac:dyDescent="0.25">
      <c r="E7760"/>
    </row>
    <row r="7761" spans="5:5" ht="15.95" hidden="1" customHeight="1" x14ac:dyDescent="0.25">
      <c r="E7761"/>
    </row>
    <row r="7762" spans="5:5" ht="15.95" hidden="1" customHeight="1" x14ac:dyDescent="0.25">
      <c r="E7762"/>
    </row>
    <row r="7763" spans="5:5" ht="15.95" hidden="1" customHeight="1" x14ac:dyDescent="0.25">
      <c r="E7763"/>
    </row>
    <row r="7764" spans="5:5" ht="15.95" hidden="1" customHeight="1" x14ac:dyDescent="0.25">
      <c r="E7764"/>
    </row>
    <row r="7765" spans="5:5" ht="15.95" hidden="1" customHeight="1" x14ac:dyDescent="0.25">
      <c r="E7765"/>
    </row>
    <row r="7766" spans="5:5" ht="15.95" hidden="1" customHeight="1" x14ac:dyDescent="0.25">
      <c r="E7766"/>
    </row>
    <row r="7767" spans="5:5" ht="15.95" hidden="1" customHeight="1" x14ac:dyDescent="0.25">
      <c r="E7767"/>
    </row>
    <row r="7768" spans="5:5" ht="15.95" hidden="1" customHeight="1" x14ac:dyDescent="0.25">
      <c r="E7768"/>
    </row>
    <row r="7769" spans="5:5" ht="15.95" hidden="1" customHeight="1" x14ac:dyDescent="0.25">
      <c r="E7769"/>
    </row>
    <row r="7770" spans="5:5" ht="15.95" hidden="1" customHeight="1" x14ac:dyDescent="0.25">
      <c r="E7770"/>
    </row>
    <row r="7771" spans="5:5" ht="15.95" hidden="1" customHeight="1" x14ac:dyDescent="0.25">
      <c r="E7771"/>
    </row>
    <row r="7772" spans="5:5" ht="15.95" hidden="1" customHeight="1" x14ac:dyDescent="0.25">
      <c r="E7772"/>
    </row>
    <row r="7773" spans="5:5" ht="15.95" hidden="1" customHeight="1" x14ac:dyDescent="0.25">
      <c r="E7773"/>
    </row>
    <row r="7774" spans="5:5" ht="15.95" hidden="1" customHeight="1" x14ac:dyDescent="0.25">
      <c r="E7774"/>
    </row>
    <row r="7775" spans="5:5" ht="15.95" hidden="1" customHeight="1" x14ac:dyDescent="0.25">
      <c r="E7775"/>
    </row>
    <row r="7776" spans="5:5" ht="15.95" hidden="1" customHeight="1" x14ac:dyDescent="0.25">
      <c r="E7776"/>
    </row>
    <row r="7777" spans="5:5" ht="15.95" hidden="1" customHeight="1" x14ac:dyDescent="0.25">
      <c r="E7777"/>
    </row>
    <row r="7778" spans="5:5" ht="15.95" hidden="1" customHeight="1" x14ac:dyDescent="0.25">
      <c r="E7778"/>
    </row>
    <row r="7779" spans="5:5" ht="15.95" hidden="1" customHeight="1" x14ac:dyDescent="0.25">
      <c r="E7779"/>
    </row>
    <row r="7780" spans="5:5" ht="15.95" hidden="1" customHeight="1" x14ac:dyDescent="0.25">
      <c r="E7780"/>
    </row>
    <row r="7781" spans="5:5" ht="15.95" hidden="1" customHeight="1" x14ac:dyDescent="0.25">
      <c r="E7781"/>
    </row>
    <row r="7782" spans="5:5" ht="15.95" hidden="1" customHeight="1" x14ac:dyDescent="0.25">
      <c r="E7782"/>
    </row>
    <row r="7783" spans="5:5" ht="15.95" hidden="1" customHeight="1" x14ac:dyDescent="0.25">
      <c r="E7783"/>
    </row>
    <row r="7784" spans="5:5" ht="15.95" hidden="1" customHeight="1" x14ac:dyDescent="0.25">
      <c r="E7784"/>
    </row>
    <row r="7785" spans="5:5" ht="15.95" hidden="1" customHeight="1" x14ac:dyDescent="0.25">
      <c r="E7785"/>
    </row>
    <row r="7786" spans="5:5" ht="15.95" hidden="1" customHeight="1" x14ac:dyDescent="0.25">
      <c r="E7786"/>
    </row>
    <row r="7787" spans="5:5" ht="15.95" hidden="1" customHeight="1" x14ac:dyDescent="0.25">
      <c r="E7787"/>
    </row>
    <row r="7788" spans="5:5" ht="15.95" hidden="1" customHeight="1" x14ac:dyDescent="0.25">
      <c r="E7788"/>
    </row>
    <row r="7789" spans="5:5" ht="15.95" hidden="1" customHeight="1" x14ac:dyDescent="0.25">
      <c r="E7789"/>
    </row>
    <row r="7790" spans="5:5" ht="15.95" hidden="1" customHeight="1" x14ac:dyDescent="0.25">
      <c r="E7790"/>
    </row>
    <row r="7791" spans="5:5" ht="15.95" hidden="1" customHeight="1" x14ac:dyDescent="0.25">
      <c r="E7791"/>
    </row>
    <row r="7792" spans="5:5" ht="15.95" hidden="1" customHeight="1" x14ac:dyDescent="0.25">
      <c r="E7792"/>
    </row>
    <row r="7793" spans="5:5" ht="15.95" hidden="1" customHeight="1" x14ac:dyDescent="0.25">
      <c r="E7793"/>
    </row>
    <row r="7794" spans="5:5" ht="15.95" hidden="1" customHeight="1" x14ac:dyDescent="0.25">
      <c r="E7794"/>
    </row>
    <row r="7795" spans="5:5" ht="15.95" hidden="1" customHeight="1" x14ac:dyDescent="0.25">
      <c r="E7795"/>
    </row>
    <row r="7796" spans="5:5" ht="15.95" hidden="1" customHeight="1" x14ac:dyDescent="0.25">
      <c r="E7796"/>
    </row>
    <row r="7797" spans="5:5" ht="15.95" hidden="1" customHeight="1" x14ac:dyDescent="0.25">
      <c r="E7797"/>
    </row>
    <row r="7798" spans="5:5" ht="15.95" hidden="1" customHeight="1" x14ac:dyDescent="0.25">
      <c r="E7798"/>
    </row>
    <row r="7799" spans="5:5" ht="15.95" hidden="1" customHeight="1" x14ac:dyDescent="0.25">
      <c r="E7799"/>
    </row>
    <row r="7800" spans="5:5" ht="15.95" hidden="1" customHeight="1" x14ac:dyDescent="0.25">
      <c r="E7800"/>
    </row>
    <row r="7801" spans="5:5" ht="15.95" hidden="1" customHeight="1" x14ac:dyDescent="0.25">
      <c r="E7801"/>
    </row>
    <row r="7802" spans="5:5" ht="15.95" hidden="1" customHeight="1" x14ac:dyDescent="0.25">
      <c r="E7802"/>
    </row>
    <row r="7803" spans="5:5" ht="15.95" hidden="1" customHeight="1" x14ac:dyDescent="0.25">
      <c r="E7803"/>
    </row>
    <row r="7804" spans="5:5" ht="15.95" hidden="1" customHeight="1" x14ac:dyDescent="0.25">
      <c r="E7804"/>
    </row>
    <row r="7805" spans="5:5" ht="15.95" hidden="1" customHeight="1" x14ac:dyDescent="0.25">
      <c r="E7805"/>
    </row>
    <row r="7806" spans="5:5" ht="15.95" hidden="1" customHeight="1" x14ac:dyDescent="0.25">
      <c r="E7806"/>
    </row>
    <row r="7807" spans="5:5" ht="15.95" hidden="1" customHeight="1" x14ac:dyDescent="0.25">
      <c r="E7807"/>
    </row>
    <row r="7808" spans="5:5" ht="15.95" hidden="1" customHeight="1" x14ac:dyDescent="0.25">
      <c r="E7808"/>
    </row>
    <row r="7809" spans="5:5" ht="15.95" hidden="1" customHeight="1" x14ac:dyDescent="0.25">
      <c r="E7809"/>
    </row>
    <row r="7810" spans="5:5" ht="15.95" hidden="1" customHeight="1" x14ac:dyDescent="0.25">
      <c r="E7810"/>
    </row>
    <row r="7811" spans="5:5" ht="15.95" hidden="1" customHeight="1" x14ac:dyDescent="0.25">
      <c r="E7811"/>
    </row>
    <row r="7812" spans="5:5" ht="15.95" hidden="1" customHeight="1" x14ac:dyDescent="0.25">
      <c r="E7812"/>
    </row>
    <row r="7813" spans="5:5" ht="15.95" hidden="1" customHeight="1" x14ac:dyDescent="0.25">
      <c r="E7813"/>
    </row>
    <row r="7814" spans="5:5" ht="15.95" hidden="1" customHeight="1" x14ac:dyDescent="0.25">
      <c r="E7814"/>
    </row>
    <row r="7815" spans="5:5" ht="15.95" hidden="1" customHeight="1" x14ac:dyDescent="0.25">
      <c r="E7815"/>
    </row>
    <row r="7816" spans="5:5" ht="15.95" hidden="1" customHeight="1" x14ac:dyDescent="0.25">
      <c r="E7816"/>
    </row>
    <row r="7817" spans="5:5" ht="15.95" hidden="1" customHeight="1" x14ac:dyDescent="0.25">
      <c r="E7817"/>
    </row>
    <row r="7818" spans="5:5" ht="15.95" hidden="1" customHeight="1" x14ac:dyDescent="0.25">
      <c r="E7818"/>
    </row>
    <row r="7819" spans="5:5" ht="15.95" hidden="1" customHeight="1" x14ac:dyDescent="0.25">
      <c r="E7819"/>
    </row>
    <row r="7820" spans="5:5" ht="15.95" hidden="1" customHeight="1" x14ac:dyDescent="0.25">
      <c r="E7820"/>
    </row>
    <row r="7821" spans="5:5" ht="15.95" hidden="1" customHeight="1" x14ac:dyDescent="0.25">
      <c r="E7821"/>
    </row>
    <row r="7822" spans="5:5" ht="15.95" hidden="1" customHeight="1" x14ac:dyDescent="0.25">
      <c r="E7822"/>
    </row>
    <row r="7823" spans="5:5" ht="15.95" hidden="1" customHeight="1" x14ac:dyDescent="0.25">
      <c r="E7823"/>
    </row>
    <row r="7824" spans="5:5" ht="15.95" hidden="1" customHeight="1" x14ac:dyDescent="0.25">
      <c r="E7824"/>
    </row>
    <row r="7825" spans="5:5" ht="15.95" hidden="1" customHeight="1" x14ac:dyDescent="0.25">
      <c r="E7825"/>
    </row>
    <row r="7826" spans="5:5" ht="15.95" hidden="1" customHeight="1" x14ac:dyDescent="0.25">
      <c r="E7826"/>
    </row>
    <row r="7827" spans="5:5" ht="15.95" hidden="1" customHeight="1" x14ac:dyDescent="0.25">
      <c r="E7827"/>
    </row>
    <row r="7828" spans="5:5" ht="15.95" hidden="1" customHeight="1" x14ac:dyDescent="0.25">
      <c r="E7828"/>
    </row>
    <row r="7829" spans="5:5" ht="15.95" hidden="1" customHeight="1" x14ac:dyDescent="0.25">
      <c r="E7829"/>
    </row>
    <row r="7830" spans="5:5" ht="15.95" hidden="1" customHeight="1" x14ac:dyDescent="0.25">
      <c r="E7830"/>
    </row>
    <row r="7831" spans="5:5" ht="15.95" hidden="1" customHeight="1" x14ac:dyDescent="0.25">
      <c r="E7831"/>
    </row>
    <row r="7832" spans="5:5" ht="15.95" hidden="1" customHeight="1" x14ac:dyDescent="0.25">
      <c r="E7832"/>
    </row>
    <row r="7833" spans="5:5" ht="15.95" hidden="1" customHeight="1" x14ac:dyDescent="0.25">
      <c r="E7833"/>
    </row>
    <row r="7834" spans="5:5" ht="15.95" hidden="1" customHeight="1" x14ac:dyDescent="0.25">
      <c r="E7834"/>
    </row>
    <row r="7835" spans="5:5" ht="15.95" hidden="1" customHeight="1" x14ac:dyDescent="0.25">
      <c r="E7835"/>
    </row>
    <row r="7836" spans="5:5" ht="15.95" hidden="1" customHeight="1" x14ac:dyDescent="0.25">
      <c r="E7836"/>
    </row>
    <row r="7837" spans="5:5" ht="15.95" hidden="1" customHeight="1" x14ac:dyDescent="0.25">
      <c r="E7837"/>
    </row>
    <row r="7838" spans="5:5" ht="15.95" hidden="1" customHeight="1" x14ac:dyDescent="0.25">
      <c r="E7838"/>
    </row>
    <row r="7839" spans="5:5" ht="15.95" hidden="1" customHeight="1" x14ac:dyDescent="0.25">
      <c r="E7839"/>
    </row>
    <row r="7840" spans="5:5" ht="15.95" hidden="1" customHeight="1" x14ac:dyDescent="0.25">
      <c r="E7840"/>
    </row>
    <row r="7841" spans="5:5" ht="15.95" hidden="1" customHeight="1" x14ac:dyDescent="0.25">
      <c r="E7841"/>
    </row>
    <row r="7842" spans="5:5" ht="15.95" hidden="1" customHeight="1" x14ac:dyDescent="0.25">
      <c r="E7842"/>
    </row>
    <row r="7843" spans="5:5" ht="15.95" hidden="1" customHeight="1" x14ac:dyDescent="0.25">
      <c r="E7843"/>
    </row>
    <row r="7844" spans="5:5" ht="15.95" hidden="1" customHeight="1" x14ac:dyDescent="0.25">
      <c r="E7844"/>
    </row>
    <row r="7845" spans="5:5" ht="15.95" hidden="1" customHeight="1" x14ac:dyDescent="0.25">
      <c r="E7845"/>
    </row>
    <row r="7846" spans="5:5" ht="15.95" hidden="1" customHeight="1" x14ac:dyDescent="0.25">
      <c r="E7846"/>
    </row>
    <row r="7847" spans="5:5" ht="15.95" hidden="1" customHeight="1" x14ac:dyDescent="0.25">
      <c r="E7847"/>
    </row>
    <row r="7848" spans="5:5" ht="15.95" hidden="1" customHeight="1" x14ac:dyDescent="0.25">
      <c r="E7848"/>
    </row>
    <row r="7849" spans="5:5" ht="15.95" hidden="1" customHeight="1" x14ac:dyDescent="0.25">
      <c r="E7849"/>
    </row>
    <row r="7850" spans="5:5" ht="15.95" hidden="1" customHeight="1" x14ac:dyDescent="0.25">
      <c r="E7850"/>
    </row>
    <row r="7851" spans="5:5" ht="15.95" hidden="1" customHeight="1" x14ac:dyDescent="0.25">
      <c r="E7851"/>
    </row>
    <row r="7852" spans="5:5" ht="15.95" hidden="1" customHeight="1" x14ac:dyDescent="0.25">
      <c r="E7852"/>
    </row>
    <row r="7853" spans="5:5" ht="15.95" hidden="1" customHeight="1" x14ac:dyDescent="0.25">
      <c r="E7853"/>
    </row>
    <row r="7854" spans="5:5" ht="15.95" hidden="1" customHeight="1" x14ac:dyDescent="0.25">
      <c r="E7854"/>
    </row>
    <row r="7855" spans="5:5" ht="15.95" hidden="1" customHeight="1" x14ac:dyDescent="0.25">
      <c r="E7855"/>
    </row>
    <row r="7856" spans="5:5" ht="15.95" hidden="1" customHeight="1" x14ac:dyDescent="0.25">
      <c r="E7856"/>
    </row>
    <row r="7857" spans="5:5" ht="15.95" hidden="1" customHeight="1" x14ac:dyDescent="0.25">
      <c r="E7857"/>
    </row>
    <row r="7858" spans="5:5" ht="15.95" hidden="1" customHeight="1" x14ac:dyDescent="0.25">
      <c r="E7858"/>
    </row>
    <row r="7859" spans="5:5" ht="15.95" hidden="1" customHeight="1" x14ac:dyDescent="0.25">
      <c r="E7859"/>
    </row>
    <row r="7860" spans="5:5" ht="15.95" hidden="1" customHeight="1" x14ac:dyDescent="0.25">
      <c r="E7860"/>
    </row>
    <row r="7861" spans="5:5" ht="15.95" hidden="1" customHeight="1" x14ac:dyDescent="0.25">
      <c r="E7861"/>
    </row>
    <row r="7862" spans="5:5" ht="15.95" hidden="1" customHeight="1" x14ac:dyDescent="0.25">
      <c r="E7862"/>
    </row>
    <row r="7863" spans="5:5" ht="15.95" hidden="1" customHeight="1" x14ac:dyDescent="0.25">
      <c r="E7863"/>
    </row>
    <row r="7864" spans="5:5" ht="15.95" hidden="1" customHeight="1" x14ac:dyDescent="0.25">
      <c r="E7864"/>
    </row>
    <row r="7865" spans="5:5" ht="15.95" hidden="1" customHeight="1" x14ac:dyDescent="0.25">
      <c r="E7865"/>
    </row>
    <row r="7866" spans="5:5" ht="15.95" hidden="1" customHeight="1" x14ac:dyDescent="0.25">
      <c r="E7866"/>
    </row>
    <row r="7867" spans="5:5" ht="15.95" hidden="1" customHeight="1" x14ac:dyDescent="0.25">
      <c r="E7867"/>
    </row>
    <row r="7868" spans="5:5" ht="15.95" hidden="1" customHeight="1" x14ac:dyDescent="0.25">
      <c r="E7868"/>
    </row>
    <row r="7869" spans="5:5" ht="15.95" hidden="1" customHeight="1" x14ac:dyDescent="0.25">
      <c r="E7869"/>
    </row>
    <row r="7870" spans="5:5" ht="15.95" hidden="1" customHeight="1" x14ac:dyDescent="0.25">
      <c r="E7870"/>
    </row>
    <row r="7871" spans="5:5" ht="15.95" hidden="1" customHeight="1" x14ac:dyDescent="0.25">
      <c r="E7871"/>
    </row>
    <row r="7872" spans="5:5" ht="15.95" hidden="1" customHeight="1" x14ac:dyDescent="0.25">
      <c r="E7872"/>
    </row>
    <row r="7873" spans="5:5" ht="15.95" hidden="1" customHeight="1" x14ac:dyDescent="0.25">
      <c r="E7873"/>
    </row>
    <row r="7874" spans="5:5" ht="15.95" hidden="1" customHeight="1" x14ac:dyDescent="0.25">
      <c r="E7874"/>
    </row>
    <row r="7875" spans="5:5" ht="15.95" hidden="1" customHeight="1" x14ac:dyDescent="0.25">
      <c r="E7875"/>
    </row>
    <row r="7876" spans="5:5" ht="15.95" hidden="1" customHeight="1" x14ac:dyDescent="0.25">
      <c r="E7876"/>
    </row>
    <row r="7877" spans="5:5" ht="15.95" hidden="1" customHeight="1" x14ac:dyDescent="0.25">
      <c r="E7877"/>
    </row>
    <row r="7878" spans="5:5" ht="15.95" hidden="1" customHeight="1" x14ac:dyDescent="0.25">
      <c r="E7878"/>
    </row>
    <row r="7879" spans="5:5" ht="15.95" hidden="1" customHeight="1" x14ac:dyDescent="0.25">
      <c r="E7879"/>
    </row>
    <row r="7880" spans="5:5" ht="15.95" hidden="1" customHeight="1" x14ac:dyDescent="0.25">
      <c r="E7880"/>
    </row>
    <row r="7881" spans="5:5" ht="15.95" hidden="1" customHeight="1" x14ac:dyDescent="0.25">
      <c r="E7881"/>
    </row>
    <row r="7882" spans="5:5" ht="15.95" hidden="1" customHeight="1" x14ac:dyDescent="0.25">
      <c r="E7882"/>
    </row>
    <row r="7883" spans="5:5" ht="15.95" hidden="1" customHeight="1" x14ac:dyDescent="0.25">
      <c r="E7883"/>
    </row>
    <row r="7884" spans="5:5" ht="15.95" hidden="1" customHeight="1" x14ac:dyDescent="0.25">
      <c r="E7884"/>
    </row>
    <row r="7885" spans="5:5" ht="15.95" hidden="1" customHeight="1" x14ac:dyDescent="0.25">
      <c r="E7885"/>
    </row>
    <row r="7886" spans="5:5" ht="15.95" hidden="1" customHeight="1" x14ac:dyDescent="0.25">
      <c r="E7886"/>
    </row>
    <row r="7887" spans="5:5" ht="15.95" hidden="1" customHeight="1" x14ac:dyDescent="0.25">
      <c r="E7887"/>
    </row>
    <row r="7888" spans="5:5" ht="15.95" hidden="1" customHeight="1" x14ac:dyDescent="0.25">
      <c r="E7888"/>
    </row>
    <row r="7889" spans="5:5" ht="15.95" hidden="1" customHeight="1" x14ac:dyDescent="0.25">
      <c r="E7889"/>
    </row>
    <row r="7890" spans="5:5" ht="15.95" hidden="1" customHeight="1" x14ac:dyDescent="0.25">
      <c r="E7890"/>
    </row>
    <row r="7891" spans="5:5" ht="15.95" hidden="1" customHeight="1" x14ac:dyDescent="0.25">
      <c r="E7891"/>
    </row>
    <row r="7892" spans="5:5" ht="15.95" hidden="1" customHeight="1" x14ac:dyDescent="0.25">
      <c r="E7892"/>
    </row>
    <row r="7893" spans="5:5" ht="15.95" hidden="1" customHeight="1" x14ac:dyDescent="0.25">
      <c r="E7893"/>
    </row>
    <row r="7894" spans="5:5" ht="15.95" hidden="1" customHeight="1" x14ac:dyDescent="0.25">
      <c r="E7894"/>
    </row>
    <row r="7895" spans="5:5" ht="15.95" hidden="1" customHeight="1" x14ac:dyDescent="0.25">
      <c r="E7895"/>
    </row>
    <row r="7896" spans="5:5" ht="15.95" hidden="1" customHeight="1" x14ac:dyDescent="0.25">
      <c r="E7896"/>
    </row>
    <row r="7897" spans="5:5" ht="15.95" hidden="1" customHeight="1" x14ac:dyDescent="0.25">
      <c r="E7897"/>
    </row>
    <row r="7898" spans="5:5" ht="15.95" hidden="1" customHeight="1" x14ac:dyDescent="0.25">
      <c r="E7898"/>
    </row>
    <row r="7899" spans="5:5" ht="15.95" hidden="1" customHeight="1" x14ac:dyDescent="0.25">
      <c r="E7899"/>
    </row>
    <row r="7900" spans="5:5" ht="15.95" hidden="1" customHeight="1" x14ac:dyDescent="0.25">
      <c r="E7900"/>
    </row>
    <row r="7901" spans="5:5" ht="15.95" hidden="1" customHeight="1" x14ac:dyDescent="0.25">
      <c r="E7901"/>
    </row>
    <row r="7902" spans="5:5" ht="15.95" hidden="1" customHeight="1" x14ac:dyDescent="0.25">
      <c r="E7902"/>
    </row>
    <row r="7903" spans="5:5" ht="15.95" hidden="1" customHeight="1" x14ac:dyDescent="0.25">
      <c r="E7903"/>
    </row>
    <row r="7904" spans="5:5" ht="15.95" hidden="1" customHeight="1" x14ac:dyDescent="0.25">
      <c r="E7904"/>
    </row>
    <row r="7905" spans="5:5" ht="15.95" hidden="1" customHeight="1" x14ac:dyDescent="0.25">
      <c r="E7905"/>
    </row>
    <row r="7906" spans="5:5" ht="15.95" hidden="1" customHeight="1" x14ac:dyDescent="0.25">
      <c r="E7906"/>
    </row>
    <row r="7907" spans="5:5" ht="15.95" hidden="1" customHeight="1" x14ac:dyDescent="0.25">
      <c r="E7907"/>
    </row>
    <row r="7908" spans="5:5" ht="15.95" hidden="1" customHeight="1" x14ac:dyDescent="0.25">
      <c r="E7908"/>
    </row>
    <row r="7909" spans="5:5" ht="15.95" hidden="1" customHeight="1" x14ac:dyDescent="0.25">
      <c r="E7909"/>
    </row>
    <row r="7910" spans="5:5" ht="15.95" hidden="1" customHeight="1" x14ac:dyDescent="0.25">
      <c r="E7910"/>
    </row>
    <row r="7911" spans="5:5" ht="15.95" hidden="1" customHeight="1" x14ac:dyDescent="0.25">
      <c r="E7911"/>
    </row>
    <row r="7912" spans="5:5" ht="15.95" hidden="1" customHeight="1" x14ac:dyDescent="0.25">
      <c r="E7912"/>
    </row>
    <row r="7913" spans="5:5" ht="15.95" hidden="1" customHeight="1" x14ac:dyDescent="0.25">
      <c r="E7913"/>
    </row>
    <row r="7914" spans="5:5" ht="15.95" hidden="1" customHeight="1" x14ac:dyDescent="0.25">
      <c r="E7914"/>
    </row>
    <row r="7915" spans="5:5" ht="15.95" hidden="1" customHeight="1" x14ac:dyDescent="0.25">
      <c r="E7915"/>
    </row>
    <row r="7916" spans="5:5" ht="15.95" hidden="1" customHeight="1" x14ac:dyDescent="0.25">
      <c r="E7916"/>
    </row>
    <row r="7917" spans="5:5" ht="15.95" hidden="1" customHeight="1" x14ac:dyDescent="0.25">
      <c r="E7917"/>
    </row>
    <row r="7918" spans="5:5" ht="15.95" hidden="1" customHeight="1" x14ac:dyDescent="0.25">
      <c r="E7918"/>
    </row>
    <row r="7919" spans="5:5" ht="15.95" hidden="1" customHeight="1" x14ac:dyDescent="0.25">
      <c r="E7919"/>
    </row>
    <row r="7920" spans="5:5" ht="15.95" hidden="1" customHeight="1" x14ac:dyDescent="0.25">
      <c r="E7920"/>
    </row>
    <row r="7921" spans="5:5" ht="15.95" hidden="1" customHeight="1" x14ac:dyDescent="0.25">
      <c r="E7921"/>
    </row>
    <row r="7922" spans="5:5" ht="15.95" hidden="1" customHeight="1" x14ac:dyDescent="0.25">
      <c r="E7922"/>
    </row>
    <row r="7923" spans="5:5" ht="15.95" hidden="1" customHeight="1" x14ac:dyDescent="0.25">
      <c r="E7923"/>
    </row>
    <row r="7924" spans="5:5" ht="15.95" hidden="1" customHeight="1" x14ac:dyDescent="0.25">
      <c r="E7924"/>
    </row>
    <row r="7925" spans="5:5" ht="15.95" hidden="1" customHeight="1" x14ac:dyDescent="0.25">
      <c r="E7925"/>
    </row>
    <row r="7926" spans="5:5" ht="15.95" hidden="1" customHeight="1" x14ac:dyDescent="0.25">
      <c r="E7926"/>
    </row>
    <row r="7927" spans="5:5" ht="15.95" hidden="1" customHeight="1" x14ac:dyDescent="0.25">
      <c r="E7927"/>
    </row>
    <row r="7928" spans="5:5" ht="15.95" hidden="1" customHeight="1" x14ac:dyDescent="0.25">
      <c r="E7928"/>
    </row>
    <row r="7929" spans="5:5" ht="15.95" hidden="1" customHeight="1" x14ac:dyDescent="0.25">
      <c r="E7929"/>
    </row>
    <row r="7930" spans="5:5" ht="15.95" hidden="1" customHeight="1" x14ac:dyDescent="0.25">
      <c r="E7930"/>
    </row>
    <row r="7931" spans="5:5" ht="15.95" hidden="1" customHeight="1" x14ac:dyDescent="0.25">
      <c r="E7931"/>
    </row>
    <row r="7932" spans="5:5" ht="15.95" hidden="1" customHeight="1" x14ac:dyDescent="0.25">
      <c r="E7932"/>
    </row>
    <row r="7933" spans="5:5" ht="15.95" hidden="1" customHeight="1" x14ac:dyDescent="0.25">
      <c r="E7933"/>
    </row>
    <row r="7934" spans="5:5" ht="15.95" hidden="1" customHeight="1" x14ac:dyDescent="0.25">
      <c r="E7934"/>
    </row>
    <row r="7935" spans="5:5" ht="15.95" hidden="1" customHeight="1" x14ac:dyDescent="0.25">
      <c r="E7935"/>
    </row>
    <row r="7936" spans="5:5" ht="15.95" hidden="1" customHeight="1" x14ac:dyDescent="0.25">
      <c r="E7936"/>
    </row>
    <row r="7937" spans="5:5" ht="15.95" hidden="1" customHeight="1" x14ac:dyDescent="0.25">
      <c r="E7937"/>
    </row>
    <row r="7938" spans="5:5" ht="15.95" hidden="1" customHeight="1" x14ac:dyDescent="0.25">
      <c r="E7938"/>
    </row>
    <row r="7939" spans="5:5" ht="15.95" hidden="1" customHeight="1" x14ac:dyDescent="0.25">
      <c r="E7939"/>
    </row>
    <row r="7940" spans="5:5" ht="15.95" hidden="1" customHeight="1" x14ac:dyDescent="0.25">
      <c r="E7940"/>
    </row>
    <row r="7941" spans="5:5" ht="15.95" hidden="1" customHeight="1" x14ac:dyDescent="0.25">
      <c r="E7941"/>
    </row>
    <row r="7942" spans="5:5" ht="15.95" hidden="1" customHeight="1" x14ac:dyDescent="0.25">
      <c r="E7942"/>
    </row>
    <row r="7943" spans="5:5" ht="15.95" hidden="1" customHeight="1" x14ac:dyDescent="0.25">
      <c r="E7943"/>
    </row>
    <row r="7944" spans="5:5" ht="15.95" hidden="1" customHeight="1" x14ac:dyDescent="0.25">
      <c r="E7944"/>
    </row>
    <row r="7945" spans="5:5" ht="15.95" hidden="1" customHeight="1" x14ac:dyDescent="0.25">
      <c r="E7945"/>
    </row>
    <row r="7946" spans="5:5" ht="15.95" hidden="1" customHeight="1" x14ac:dyDescent="0.25">
      <c r="E7946"/>
    </row>
    <row r="7947" spans="5:5" ht="15.95" hidden="1" customHeight="1" x14ac:dyDescent="0.25">
      <c r="E7947"/>
    </row>
    <row r="7948" spans="5:5" ht="15.95" hidden="1" customHeight="1" x14ac:dyDescent="0.25">
      <c r="E7948"/>
    </row>
    <row r="7949" spans="5:5" ht="15.95" hidden="1" customHeight="1" x14ac:dyDescent="0.25">
      <c r="E7949"/>
    </row>
    <row r="7950" spans="5:5" ht="15.95" hidden="1" customHeight="1" x14ac:dyDescent="0.25">
      <c r="E7950"/>
    </row>
    <row r="7951" spans="5:5" ht="15.95" hidden="1" customHeight="1" x14ac:dyDescent="0.25">
      <c r="E7951"/>
    </row>
    <row r="7952" spans="5:5" ht="15.95" hidden="1" customHeight="1" x14ac:dyDescent="0.25">
      <c r="E7952"/>
    </row>
    <row r="7953" spans="5:5" ht="15.95" hidden="1" customHeight="1" x14ac:dyDescent="0.25">
      <c r="E7953"/>
    </row>
    <row r="7954" spans="5:5" ht="15.95" hidden="1" customHeight="1" x14ac:dyDescent="0.25">
      <c r="E7954"/>
    </row>
    <row r="7955" spans="5:5" ht="15.95" hidden="1" customHeight="1" x14ac:dyDescent="0.25">
      <c r="E7955"/>
    </row>
    <row r="7956" spans="5:5" ht="15.95" hidden="1" customHeight="1" x14ac:dyDescent="0.25">
      <c r="E7956"/>
    </row>
    <row r="7957" spans="5:5" ht="15.95" hidden="1" customHeight="1" x14ac:dyDescent="0.25">
      <c r="E7957"/>
    </row>
    <row r="7958" spans="5:5" ht="15.95" hidden="1" customHeight="1" x14ac:dyDescent="0.25">
      <c r="E7958"/>
    </row>
    <row r="7959" spans="5:5" ht="15.95" hidden="1" customHeight="1" x14ac:dyDescent="0.25">
      <c r="E7959"/>
    </row>
    <row r="7960" spans="5:5" ht="15.95" hidden="1" customHeight="1" x14ac:dyDescent="0.25">
      <c r="E7960"/>
    </row>
    <row r="7961" spans="5:5" ht="15.95" hidden="1" customHeight="1" x14ac:dyDescent="0.25">
      <c r="E7961"/>
    </row>
    <row r="7962" spans="5:5" ht="15.95" hidden="1" customHeight="1" x14ac:dyDescent="0.25">
      <c r="E7962"/>
    </row>
    <row r="7963" spans="5:5" ht="15.95" hidden="1" customHeight="1" x14ac:dyDescent="0.25">
      <c r="E7963"/>
    </row>
    <row r="7964" spans="5:5" ht="15.95" hidden="1" customHeight="1" x14ac:dyDescent="0.25">
      <c r="E7964"/>
    </row>
    <row r="7965" spans="5:5" ht="15.95" hidden="1" customHeight="1" x14ac:dyDescent="0.25">
      <c r="E7965"/>
    </row>
    <row r="7966" spans="5:5" ht="15.95" hidden="1" customHeight="1" x14ac:dyDescent="0.25">
      <c r="E7966"/>
    </row>
    <row r="7967" spans="5:5" ht="15.95" hidden="1" customHeight="1" x14ac:dyDescent="0.25">
      <c r="E7967"/>
    </row>
    <row r="7968" spans="5:5" ht="15.95" hidden="1" customHeight="1" x14ac:dyDescent="0.25">
      <c r="E7968"/>
    </row>
    <row r="7969" spans="5:5" ht="15.95" hidden="1" customHeight="1" x14ac:dyDescent="0.25">
      <c r="E7969"/>
    </row>
    <row r="7970" spans="5:5" ht="15.95" hidden="1" customHeight="1" x14ac:dyDescent="0.25">
      <c r="E7970"/>
    </row>
    <row r="7971" spans="5:5" ht="15.95" hidden="1" customHeight="1" x14ac:dyDescent="0.25">
      <c r="E7971"/>
    </row>
    <row r="7972" spans="5:5" ht="15.95" hidden="1" customHeight="1" x14ac:dyDescent="0.25">
      <c r="E7972"/>
    </row>
    <row r="7973" spans="5:5" ht="15.95" hidden="1" customHeight="1" x14ac:dyDescent="0.25">
      <c r="E7973"/>
    </row>
    <row r="7974" spans="5:5" ht="15.95" hidden="1" customHeight="1" x14ac:dyDescent="0.25">
      <c r="E7974"/>
    </row>
    <row r="7975" spans="5:5" ht="15.95" hidden="1" customHeight="1" x14ac:dyDescent="0.25">
      <c r="E7975"/>
    </row>
    <row r="7976" spans="5:5" ht="15.95" hidden="1" customHeight="1" x14ac:dyDescent="0.25">
      <c r="E7976"/>
    </row>
    <row r="7977" spans="5:5" ht="15.95" hidden="1" customHeight="1" x14ac:dyDescent="0.25">
      <c r="E7977"/>
    </row>
    <row r="7978" spans="5:5" ht="15.95" hidden="1" customHeight="1" x14ac:dyDescent="0.25">
      <c r="E7978"/>
    </row>
    <row r="7979" spans="5:5" ht="15.95" hidden="1" customHeight="1" x14ac:dyDescent="0.25">
      <c r="E7979"/>
    </row>
    <row r="7980" spans="5:5" ht="15.95" hidden="1" customHeight="1" x14ac:dyDescent="0.25">
      <c r="E7980"/>
    </row>
    <row r="7981" spans="5:5" ht="15.95" hidden="1" customHeight="1" x14ac:dyDescent="0.25">
      <c r="E7981"/>
    </row>
    <row r="7982" spans="5:5" ht="15.95" hidden="1" customHeight="1" x14ac:dyDescent="0.25">
      <c r="E7982"/>
    </row>
    <row r="7983" spans="5:5" ht="15.95" hidden="1" customHeight="1" x14ac:dyDescent="0.25">
      <c r="E7983"/>
    </row>
    <row r="7984" spans="5:5" ht="15.95" hidden="1" customHeight="1" x14ac:dyDescent="0.25">
      <c r="E7984"/>
    </row>
    <row r="7985" spans="5:5" ht="15.95" hidden="1" customHeight="1" x14ac:dyDescent="0.25">
      <c r="E7985"/>
    </row>
    <row r="7986" spans="5:5" ht="15.95" hidden="1" customHeight="1" x14ac:dyDescent="0.25">
      <c r="E7986"/>
    </row>
    <row r="7987" spans="5:5" ht="15.95" hidden="1" customHeight="1" x14ac:dyDescent="0.25">
      <c r="E7987"/>
    </row>
    <row r="7988" spans="5:5" ht="15.95" hidden="1" customHeight="1" x14ac:dyDescent="0.25">
      <c r="E7988"/>
    </row>
    <row r="7989" spans="5:5" ht="15.95" hidden="1" customHeight="1" x14ac:dyDescent="0.25">
      <c r="E7989"/>
    </row>
    <row r="7990" spans="5:5" ht="15.95" hidden="1" customHeight="1" x14ac:dyDescent="0.25">
      <c r="E7990"/>
    </row>
    <row r="7991" spans="5:5" ht="15.95" hidden="1" customHeight="1" x14ac:dyDescent="0.25">
      <c r="E7991"/>
    </row>
    <row r="7992" spans="5:5" ht="15.95" hidden="1" customHeight="1" x14ac:dyDescent="0.25">
      <c r="E7992"/>
    </row>
    <row r="7993" spans="5:5" ht="15.95" hidden="1" customHeight="1" x14ac:dyDescent="0.25">
      <c r="E7993"/>
    </row>
    <row r="7994" spans="5:5" ht="15.95" hidden="1" customHeight="1" x14ac:dyDescent="0.25">
      <c r="E7994"/>
    </row>
    <row r="7995" spans="5:5" ht="15.95" hidden="1" customHeight="1" x14ac:dyDescent="0.25">
      <c r="E7995"/>
    </row>
    <row r="7996" spans="5:5" ht="15.95" hidden="1" customHeight="1" x14ac:dyDescent="0.25">
      <c r="E7996"/>
    </row>
    <row r="7997" spans="5:5" ht="15.95" hidden="1" customHeight="1" x14ac:dyDescent="0.25">
      <c r="E7997"/>
    </row>
    <row r="7998" spans="5:5" ht="15.95" hidden="1" customHeight="1" x14ac:dyDescent="0.25">
      <c r="E7998"/>
    </row>
    <row r="7999" spans="5:5" ht="15.95" hidden="1" customHeight="1" x14ac:dyDescent="0.25">
      <c r="E7999"/>
    </row>
    <row r="8000" spans="5:5" ht="15.95" hidden="1" customHeight="1" x14ac:dyDescent="0.25">
      <c r="E8000"/>
    </row>
    <row r="8001" spans="5:5" ht="15.95" hidden="1" customHeight="1" x14ac:dyDescent="0.25">
      <c r="E8001"/>
    </row>
    <row r="8002" spans="5:5" ht="15.95" hidden="1" customHeight="1" x14ac:dyDescent="0.25">
      <c r="E8002"/>
    </row>
    <row r="8003" spans="5:5" ht="15.95" hidden="1" customHeight="1" x14ac:dyDescent="0.25">
      <c r="E8003"/>
    </row>
    <row r="8004" spans="5:5" ht="15.95" hidden="1" customHeight="1" x14ac:dyDescent="0.25">
      <c r="E8004"/>
    </row>
    <row r="8005" spans="5:5" ht="15.95" hidden="1" customHeight="1" x14ac:dyDescent="0.25">
      <c r="E8005"/>
    </row>
    <row r="8006" spans="5:5" ht="15.95" hidden="1" customHeight="1" x14ac:dyDescent="0.25">
      <c r="E8006"/>
    </row>
    <row r="8007" spans="5:5" ht="15.95" hidden="1" customHeight="1" x14ac:dyDescent="0.25">
      <c r="E8007"/>
    </row>
    <row r="8008" spans="5:5" ht="15.95" hidden="1" customHeight="1" x14ac:dyDescent="0.25">
      <c r="E8008"/>
    </row>
    <row r="8009" spans="5:5" ht="15.95" hidden="1" customHeight="1" x14ac:dyDescent="0.25">
      <c r="E8009"/>
    </row>
    <row r="8010" spans="5:5" ht="15.95" hidden="1" customHeight="1" x14ac:dyDescent="0.25">
      <c r="E8010"/>
    </row>
    <row r="8011" spans="5:5" ht="15.95" hidden="1" customHeight="1" x14ac:dyDescent="0.25">
      <c r="E8011"/>
    </row>
    <row r="8012" spans="5:5" ht="15.95" hidden="1" customHeight="1" x14ac:dyDescent="0.25">
      <c r="E8012"/>
    </row>
    <row r="8013" spans="5:5" ht="15.95" hidden="1" customHeight="1" x14ac:dyDescent="0.25">
      <c r="E8013"/>
    </row>
    <row r="8014" spans="5:5" ht="15.95" hidden="1" customHeight="1" x14ac:dyDescent="0.25">
      <c r="E8014"/>
    </row>
    <row r="8015" spans="5:5" ht="15.95" hidden="1" customHeight="1" x14ac:dyDescent="0.25">
      <c r="E8015"/>
    </row>
    <row r="8016" spans="5:5" ht="15.95" hidden="1" customHeight="1" x14ac:dyDescent="0.25">
      <c r="E8016"/>
    </row>
    <row r="8017" spans="5:5" ht="15.95" hidden="1" customHeight="1" x14ac:dyDescent="0.25">
      <c r="E8017"/>
    </row>
    <row r="8018" spans="5:5" ht="15.95" hidden="1" customHeight="1" x14ac:dyDescent="0.25">
      <c r="E8018"/>
    </row>
    <row r="8019" spans="5:5" ht="15.95" hidden="1" customHeight="1" x14ac:dyDescent="0.25">
      <c r="E8019"/>
    </row>
    <row r="8020" spans="5:5" ht="15.95" hidden="1" customHeight="1" x14ac:dyDescent="0.25">
      <c r="E8020"/>
    </row>
    <row r="8021" spans="5:5" ht="15.95" hidden="1" customHeight="1" x14ac:dyDescent="0.25">
      <c r="E8021"/>
    </row>
    <row r="8022" spans="5:5" ht="15.95" hidden="1" customHeight="1" x14ac:dyDescent="0.25">
      <c r="E8022"/>
    </row>
    <row r="8023" spans="5:5" ht="15.95" hidden="1" customHeight="1" x14ac:dyDescent="0.25">
      <c r="E8023"/>
    </row>
    <row r="8024" spans="5:5" ht="15.95" hidden="1" customHeight="1" x14ac:dyDescent="0.25">
      <c r="E8024"/>
    </row>
    <row r="8025" spans="5:5" ht="15.95" hidden="1" customHeight="1" x14ac:dyDescent="0.25">
      <c r="E8025"/>
    </row>
    <row r="8026" spans="5:5" ht="15.95" hidden="1" customHeight="1" x14ac:dyDescent="0.25">
      <c r="E8026"/>
    </row>
    <row r="8027" spans="5:5" ht="15.95" hidden="1" customHeight="1" x14ac:dyDescent="0.25">
      <c r="E8027"/>
    </row>
    <row r="8028" spans="5:5" ht="15.95" hidden="1" customHeight="1" x14ac:dyDescent="0.25">
      <c r="E8028"/>
    </row>
    <row r="8029" spans="5:5" ht="15.95" hidden="1" customHeight="1" x14ac:dyDescent="0.25">
      <c r="E8029"/>
    </row>
    <row r="8030" spans="5:5" ht="15.95" hidden="1" customHeight="1" x14ac:dyDescent="0.25">
      <c r="E8030"/>
    </row>
    <row r="8031" spans="5:5" ht="15.95" hidden="1" customHeight="1" x14ac:dyDescent="0.25">
      <c r="E8031"/>
    </row>
    <row r="8032" spans="5:5" ht="15.95" hidden="1" customHeight="1" x14ac:dyDescent="0.25">
      <c r="E8032"/>
    </row>
    <row r="8033" spans="5:5" ht="15.95" hidden="1" customHeight="1" x14ac:dyDescent="0.25">
      <c r="E8033"/>
    </row>
    <row r="8034" spans="5:5" ht="15.95" hidden="1" customHeight="1" x14ac:dyDescent="0.25">
      <c r="E8034"/>
    </row>
    <row r="8035" spans="5:5" ht="15.95" hidden="1" customHeight="1" x14ac:dyDescent="0.25">
      <c r="E8035"/>
    </row>
    <row r="8036" spans="5:5" ht="15.95" hidden="1" customHeight="1" x14ac:dyDescent="0.25">
      <c r="E8036"/>
    </row>
    <row r="8037" spans="5:5" ht="15.95" hidden="1" customHeight="1" x14ac:dyDescent="0.25">
      <c r="E8037"/>
    </row>
    <row r="8038" spans="5:5" ht="15.95" hidden="1" customHeight="1" x14ac:dyDescent="0.25">
      <c r="E8038"/>
    </row>
    <row r="8039" spans="5:5" ht="15.95" hidden="1" customHeight="1" x14ac:dyDescent="0.25">
      <c r="E8039"/>
    </row>
    <row r="8040" spans="5:5" ht="15.95" hidden="1" customHeight="1" x14ac:dyDescent="0.25">
      <c r="E8040"/>
    </row>
    <row r="8041" spans="5:5" ht="15.95" hidden="1" customHeight="1" x14ac:dyDescent="0.25">
      <c r="E8041"/>
    </row>
    <row r="8042" spans="5:5" ht="15.95" hidden="1" customHeight="1" x14ac:dyDescent="0.25">
      <c r="E8042"/>
    </row>
    <row r="8043" spans="5:5" ht="15.95" hidden="1" customHeight="1" x14ac:dyDescent="0.25">
      <c r="E8043"/>
    </row>
    <row r="8044" spans="5:5" ht="15.95" hidden="1" customHeight="1" x14ac:dyDescent="0.25">
      <c r="E8044"/>
    </row>
    <row r="8045" spans="5:5" ht="15.95" hidden="1" customHeight="1" x14ac:dyDescent="0.25">
      <c r="E8045"/>
    </row>
    <row r="8046" spans="5:5" ht="15.95" hidden="1" customHeight="1" x14ac:dyDescent="0.25">
      <c r="E8046"/>
    </row>
    <row r="8047" spans="5:5" ht="15.95" hidden="1" customHeight="1" x14ac:dyDescent="0.25">
      <c r="E8047"/>
    </row>
    <row r="8048" spans="5:5" ht="15.95" hidden="1" customHeight="1" x14ac:dyDescent="0.25">
      <c r="E8048"/>
    </row>
    <row r="8049" spans="5:5" ht="15.95" hidden="1" customHeight="1" x14ac:dyDescent="0.25">
      <c r="E8049"/>
    </row>
    <row r="8050" spans="5:5" ht="15.95" hidden="1" customHeight="1" x14ac:dyDescent="0.25">
      <c r="E8050"/>
    </row>
    <row r="8051" spans="5:5" ht="15.95" hidden="1" customHeight="1" x14ac:dyDescent="0.25">
      <c r="E8051"/>
    </row>
    <row r="8052" spans="5:5" ht="15.95" hidden="1" customHeight="1" x14ac:dyDescent="0.25">
      <c r="E8052"/>
    </row>
    <row r="8053" spans="5:5" ht="15.95" hidden="1" customHeight="1" x14ac:dyDescent="0.25">
      <c r="E8053"/>
    </row>
    <row r="8054" spans="5:5" ht="15.95" hidden="1" customHeight="1" x14ac:dyDescent="0.25">
      <c r="E8054"/>
    </row>
    <row r="8055" spans="5:5" ht="15.95" hidden="1" customHeight="1" x14ac:dyDescent="0.25">
      <c r="E8055"/>
    </row>
    <row r="8056" spans="5:5" ht="15.95" hidden="1" customHeight="1" x14ac:dyDescent="0.25">
      <c r="E8056"/>
    </row>
    <row r="8057" spans="5:5" ht="15.95" hidden="1" customHeight="1" x14ac:dyDescent="0.25">
      <c r="E8057"/>
    </row>
    <row r="8058" spans="5:5" ht="15.95" hidden="1" customHeight="1" x14ac:dyDescent="0.25">
      <c r="E8058"/>
    </row>
    <row r="8059" spans="5:5" ht="15.95" hidden="1" customHeight="1" x14ac:dyDescent="0.25">
      <c r="E8059"/>
    </row>
    <row r="8060" spans="5:5" ht="15.95" hidden="1" customHeight="1" x14ac:dyDescent="0.25">
      <c r="E8060"/>
    </row>
    <row r="8061" spans="5:5" ht="15.95" hidden="1" customHeight="1" x14ac:dyDescent="0.25">
      <c r="E8061"/>
    </row>
    <row r="8062" spans="5:5" ht="15.95" hidden="1" customHeight="1" x14ac:dyDescent="0.25">
      <c r="E8062"/>
    </row>
    <row r="8063" spans="5:5" ht="15.95" hidden="1" customHeight="1" x14ac:dyDescent="0.25">
      <c r="E8063"/>
    </row>
    <row r="8064" spans="5:5" ht="15.95" hidden="1" customHeight="1" x14ac:dyDescent="0.25">
      <c r="E8064"/>
    </row>
    <row r="8065" spans="5:5" ht="15.95" hidden="1" customHeight="1" x14ac:dyDescent="0.25">
      <c r="E8065"/>
    </row>
    <row r="8066" spans="5:5" ht="15.95" hidden="1" customHeight="1" x14ac:dyDescent="0.25">
      <c r="E8066"/>
    </row>
    <row r="8067" spans="5:5" ht="15.95" hidden="1" customHeight="1" x14ac:dyDescent="0.25">
      <c r="E8067"/>
    </row>
    <row r="8068" spans="5:5" ht="15.95" hidden="1" customHeight="1" x14ac:dyDescent="0.25">
      <c r="E8068"/>
    </row>
    <row r="8069" spans="5:5" ht="15.95" hidden="1" customHeight="1" x14ac:dyDescent="0.25">
      <c r="E8069"/>
    </row>
    <row r="8070" spans="5:5" ht="15.95" hidden="1" customHeight="1" x14ac:dyDescent="0.25">
      <c r="E8070"/>
    </row>
    <row r="8071" spans="5:5" ht="15.95" hidden="1" customHeight="1" x14ac:dyDescent="0.25">
      <c r="E8071"/>
    </row>
    <row r="8072" spans="5:5" ht="15.95" hidden="1" customHeight="1" x14ac:dyDescent="0.25">
      <c r="E8072"/>
    </row>
    <row r="8073" spans="5:5" ht="15.95" hidden="1" customHeight="1" x14ac:dyDescent="0.25">
      <c r="E8073"/>
    </row>
    <row r="8074" spans="5:5" ht="15.95" hidden="1" customHeight="1" x14ac:dyDescent="0.25">
      <c r="E8074"/>
    </row>
    <row r="8075" spans="5:5" ht="15.95" hidden="1" customHeight="1" x14ac:dyDescent="0.25">
      <c r="E8075"/>
    </row>
    <row r="8076" spans="5:5" ht="15.95" hidden="1" customHeight="1" x14ac:dyDescent="0.25">
      <c r="E8076"/>
    </row>
    <row r="8077" spans="5:5" ht="15.95" hidden="1" customHeight="1" x14ac:dyDescent="0.25">
      <c r="E8077"/>
    </row>
    <row r="8078" spans="5:5" ht="15.95" hidden="1" customHeight="1" x14ac:dyDescent="0.25">
      <c r="E8078"/>
    </row>
    <row r="8079" spans="5:5" ht="15.95" hidden="1" customHeight="1" x14ac:dyDescent="0.25">
      <c r="E8079"/>
    </row>
    <row r="8080" spans="5:5" ht="15.95" hidden="1" customHeight="1" x14ac:dyDescent="0.25">
      <c r="E8080"/>
    </row>
    <row r="8081" spans="5:5" ht="15.95" hidden="1" customHeight="1" x14ac:dyDescent="0.25">
      <c r="E8081"/>
    </row>
    <row r="8082" spans="5:5" ht="15.95" hidden="1" customHeight="1" x14ac:dyDescent="0.25">
      <c r="E8082"/>
    </row>
    <row r="8083" spans="5:5" ht="15.95" hidden="1" customHeight="1" x14ac:dyDescent="0.25">
      <c r="E8083"/>
    </row>
    <row r="8084" spans="5:5" ht="15.95" hidden="1" customHeight="1" x14ac:dyDescent="0.25">
      <c r="E8084"/>
    </row>
    <row r="8085" spans="5:5" ht="15.95" hidden="1" customHeight="1" x14ac:dyDescent="0.25">
      <c r="E8085"/>
    </row>
    <row r="8086" spans="5:5" ht="15.95" hidden="1" customHeight="1" x14ac:dyDescent="0.25">
      <c r="E8086"/>
    </row>
    <row r="8087" spans="5:5" ht="15.95" hidden="1" customHeight="1" x14ac:dyDescent="0.25">
      <c r="E8087"/>
    </row>
    <row r="8088" spans="5:5" ht="15.95" hidden="1" customHeight="1" x14ac:dyDescent="0.25">
      <c r="E8088"/>
    </row>
    <row r="8089" spans="5:5" ht="15.95" hidden="1" customHeight="1" x14ac:dyDescent="0.25">
      <c r="E8089"/>
    </row>
    <row r="8090" spans="5:5" ht="15.95" hidden="1" customHeight="1" x14ac:dyDescent="0.25">
      <c r="E8090"/>
    </row>
    <row r="8091" spans="5:5" ht="15.95" hidden="1" customHeight="1" x14ac:dyDescent="0.25">
      <c r="E8091"/>
    </row>
    <row r="8092" spans="5:5" ht="15.95" hidden="1" customHeight="1" x14ac:dyDescent="0.25">
      <c r="E8092"/>
    </row>
    <row r="8093" spans="5:5" ht="15.95" hidden="1" customHeight="1" x14ac:dyDescent="0.25">
      <c r="E8093"/>
    </row>
    <row r="8094" spans="5:5" ht="15.95" hidden="1" customHeight="1" x14ac:dyDescent="0.25">
      <c r="E8094"/>
    </row>
    <row r="8095" spans="5:5" ht="15.95" hidden="1" customHeight="1" x14ac:dyDescent="0.25">
      <c r="E8095"/>
    </row>
    <row r="8096" spans="5:5" ht="15.95" hidden="1" customHeight="1" x14ac:dyDescent="0.25">
      <c r="E8096"/>
    </row>
    <row r="8097" spans="5:5" ht="15.95" hidden="1" customHeight="1" x14ac:dyDescent="0.25">
      <c r="E8097"/>
    </row>
    <row r="8098" spans="5:5" ht="15.95" hidden="1" customHeight="1" x14ac:dyDescent="0.25">
      <c r="E8098"/>
    </row>
    <row r="8099" spans="5:5" ht="15.95" hidden="1" customHeight="1" x14ac:dyDescent="0.25">
      <c r="E8099"/>
    </row>
    <row r="8100" spans="5:5" ht="15.95" hidden="1" customHeight="1" x14ac:dyDescent="0.25">
      <c r="E8100"/>
    </row>
    <row r="8101" spans="5:5" ht="15.95" hidden="1" customHeight="1" x14ac:dyDescent="0.25">
      <c r="E8101"/>
    </row>
    <row r="8102" spans="5:5" ht="15.95" hidden="1" customHeight="1" x14ac:dyDescent="0.25">
      <c r="E8102"/>
    </row>
    <row r="8103" spans="5:5" ht="15.95" hidden="1" customHeight="1" x14ac:dyDescent="0.25">
      <c r="E8103"/>
    </row>
    <row r="8104" spans="5:5" ht="15.95" hidden="1" customHeight="1" x14ac:dyDescent="0.25">
      <c r="E8104"/>
    </row>
    <row r="8105" spans="5:5" ht="15.95" hidden="1" customHeight="1" x14ac:dyDescent="0.25">
      <c r="E8105"/>
    </row>
    <row r="8106" spans="5:5" ht="15.95" hidden="1" customHeight="1" x14ac:dyDescent="0.25">
      <c r="E8106"/>
    </row>
    <row r="8107" spans="5:5" ht="15.95" hidden="1" customHeight="1" x14ac:dyDescent="0.25">
      <c r="E8107"/>
    </row>
    <row r="8108" spans="5:5" ht="15.95" hidden="1" customHeight="1" x14ac:dyDescent="0.25">
      <c r="E8108"/>
    </row>
    <row r="8109" spans="5:5" ht="15.95" hidden="1" customHeight="1" x14ac:dyDescent="0.25">
      <c r="E8109"/>
    </row>
    <row r="8110" spans="5:5" ht="15.95" hidden="1" customHeight="1" x14ac:dyDescent="0.25">
      <c r="E8110"/>
    </row>
    <row r="8111" spans="5:5" ht="15.95" hidden="1" customHeight="1" x14ac:dyDescent="0.25">
      <c r="E8111"/>
    </row>
    <row r="8112" spans="5:5" ht="15.95" hidden="1" customHeight="1" x14ac:dyDescent="0.25">
      <c r="E8112"/>
    </row>
    <row r="8113" spans="5:5" ht="15.95" hidden="1" customHeight="1" x14ac:dyDescent="0.25">
      <c r="E8113"/>
    </row>
    <row r="8114" spans="5:5" ht="15.95" hidden="1" customHeight="1" x14ac:dyDescent="0.25">
      <c r="E8114"/>
    </row>
    <row r="8115" spans="5:5" ht="15.95" hidden="1" customHeight="1" x14ac:dyDescent="0.25">
      <c r="E8115"/>
    </row>
    <row r="8116" spans="5:5" ht="15.95" hidden="1" customHeight="1" x14ac:dyDescent="0.25">
      <c r="E8116"/>
    </row>
    <row r="8117" spans="5:5" ht="15.95" hidden="1" customHeight="1" x14ac:dyDescent="0.25">
      <c r="E8117"/>
    </row>
    <row r="8118" spans="5:5" ht="15.95" hidden="1" customHeight="1" x14ac:dyDescent="0.25">
      <c r="E8118"/>
    </row>
    <row r="8119" spans="5:5" ht="15.95" hidden="1" customHeight="1" x14ac:dyDescent="0.25">
      <c r="E8119"/>
    </row>
    <row r="8120" spans="5:5" ht="15.95" hidden="1" customHeight="1" x14ac:dyDescent="0.25">
      <c r="E8120"/>
    </row>
    <row r="8121" spans="5:5" ht="15.95" hidden="1" customHeight="1" x14ac:dyDescent="0.25">
      <c r="E8121"/>
    </row>
    <row r="8122" spans="5:5" ht="15.95" hidden="1" customHeight="1" x14ac:dyDescent="0.25">
      <c r="E8122"/>
    </row>
    <row r="8123" spans="5:5" ht="15.95" hidden="1" customHeight="1" x14ac:dyDescent="0.25">
      <c r="E8123"/>
    </row>
    <row r="8124" spans="5:5" ht="15.95" hidden="1" customHeight="1" x14ac:dyDescent="0.25">
      <c r="E8124"/>
    </row>
    <row r="8125" spans="5:5" ht="15.95" hidden="1" customHeight="1" x14ac:dyDescent="0.25">
      <c r="E8125"/>
    </row>
    <row r="8126" spans="5:5" ht="15.95" hidden="1" customHeight="1" x14ac:dyDescent="0.25">
      <c r="E8126"/>
    </row>
    <row r="8127" spans="5:5" ht="15.95" hidden="1" customHeight="1" x14ac:dyDescent="0.25">
      <c r="E8127"/>
    </row>
    <row r="8128" spans="5:5" ht="15.95" hidden="1" customHeight="1" x14ac:dyDescent="0.25">
      <c r="E8128"/>
    </row>
    <row r="8129" spans="5:5" ht="15.95" hidden="1" customHeight="1" x14ac:dyDescent="0.25">
      <c r="E8129"/>
    </row>
    <row r="8130" spans="5:5" ht="15.95" hidden="1" customHeight="1" x14ac:dyDescent="0.25">
      <c r="E8130"/>
    </row>
    <row r="8131" spans="5:5" ht="15.95" hidden="1" customHeight="1" x14ac:dyDescent="0.25">
      <c r="E8131"/>
    </row>
    <row r="8132" spans="5:5" ht="15.95" hidden="1" customHeight="1" x14ac:dyDescent="0.25">
      <c r="E8132"/>
    </row>
    <row r="8133" spans="5:5" ht="15.95" hidden="1" customHeight="1" x14ac:dyDescent="0.25">
      <c r="E8133"/>
    </row>
    <row r="8134" spans="5:5" ht="15.95" hidden="1" customHeight="1" x14ac:dyDescent="0.25">
      <c r="E8134"/>
    </row>
    <row r="8135" spans="5:5" ht="15.95" hidden="1" customHeight="1" x14ac:dyDescent="0.25">
      <c r="E8135"/>
    </row>
    <row r="8136" spans="5:5" ht="15.95" hidden="1" customHeight="1" x14ac:dyDescent="0.25">
      <c r="E8136"/>
    </row>
    <row r="8137" spans="5:5" ht="15.95" hidden="1" customHeight="1" x14ac:dyDescent="0.25">
      <c r="E8137"/>
    </row>
    <row r="8138" spans="5:5" ht="15.95" hidden="1" customHeight="1" x14ac:dyDescent="0.25">
      <c r="E8138"/>
    </row>
    <row r="8139" spans="5:5" ht="15.95" hidden="1" customHeight="1" x14ac:dyDescent="0.25">
      <c r="E8139"/>
    </row>
    <row r="8140" spans="5:5" ht="15.95" hidden="1" customHeight="1" x14ac:dyDescent="0.25">
      <c r="E8140"/>
    </row>
    <row r="8141" spans="5:5" ht="15.95" hidden="1" customHeight="1" x14ac:dyDescent="0.25">
      <c r="E8141"/>
    </row>
    <row r="8142" spans="5:5" ht="15.95" hidden="1" customHeight="1" x14ac:dyDescent="0.25">
      <c r="E8142"/>
    </row>
    <row r="8143" spans="5:5" ht="15.95" hidden="1" customHeight="1" x14ac:dyDescent="0.25">
      <c r="E8143"/>
    </row>
    <row r="8144" spans="5:5" ht="15.95" hidden="1" customHeight="1" x14ac:dyDescent="0.25">
      <c r="E8144"/>
    </row>
    <row r="8145" spans="5:5" ht="15.95" hidden="1" customHeight="1" x14ac:dyDescent="0.25">
      <c r="E8145"/>
    </row>
    <row r="8146" spans="5:5" ht="15.95" hidden="1" customHeight="1" x14ac:dyDescent="0.25">
      <c r="E8146"/>
    </row>
    <row r="8147" spans="5:5" ht="15.95" hidden="1" customHeight="1" x14ac:dyDescent="0.25">
      <c r="E8147"/>
    </row>
    <row r="8148" spans="5:5" ht="15.95" hidden="1" customHeight="1" x14ac:dyDescent="0.25">
      <c r="E8148"/>
    </row>
    <row r="8149" spans="5:5" ht="15.95" hidden="1" customHeight="1" x14ac:dyDescent="0.25">
      <c r="E8149"/>
    </row>
    <row r="8150" spans="5:5" ht="15.95" hidden="1" customHeight="1" x14ac:dyDescent="0.25">
      <c r="E8150"/>
    </row>
    <row r="8151" spans="5:5" ht="15.95" hidden="1" customHeight="1" x14ac:dyDescent="0.25">
      <c r="E8151"/>
    </row>
    <row r="8152" spans="5:5" ht="15.95" hidden="1" customHeight="1" x14ac:dyDescent="0.25">
      <c r="E8152"/>
    </row>
    <row r="8153" spans="5:5" ht="15.95" hidden="1" customHeight="1" x14ac:dyDescent="0.25">
      <c r="E8153"/>
    </row>
    <row r="8154" spans="5:5" ht="15.95" hidden="1" customHeight="1" x14ac:dyDescent="0.25">
      <c r="E8154"/>
    </row>
    <row r="8155" spans="5:5" ht="15.95" hidden="1" customHeight="1" x14ac:dyDescent="0.25">
      <c r="E8155"/>
    </row>
    <row r="8156" spans="5:5" ht="15.95" hidden="1" customHeight="1" x14ac:dyDescent="0.25">
      <c r="E8156"/>
    </row>
    <row r="8157" spans="5:5" ht="15.95" hidden="1" customHeight="1" x14ac:dyDescent="0.25">
      <c r="E8157"/>
    </row>
    <row r="8158" spans="5:5" ht="15.95" hidden="1" customHeight="1" x14ac:dyDescent="0.25">
      <c r="E8158"/>
    </row>
    <row r="8159" spans="5:5" ht="15.95" hidden="1" customHeight="1" x14ac:dyDescent="0.25">
      <c r="E8159"/>
    </row>
    <row r="8160" spans="5:5" ht="15.95" hidden="1" customHeight="1" x14ac:dyDescent="0.25">
      <c r="E8160"/>
    </row>
    <row r="8161" spans="5:5" ht="15.95" hidden="1" customHeight="1" x14ac:dyDescent="0.25">
      <c r="E8161"/>
    </row>
    <row r="8162" spans="5:5" ht="15.95" hidden="1" customHeight="1" x14ac:dyDescent="0.25">
      <c r="E8162"/>
    </row>
    <row r="8163" spans="5:5" ht="15.95" hidden="1" customHeight="1" x14ac:dyDescent="0.25">
      <c r="E8163"/>
    </row>
    <row r="8164" spans="5:5" ht="15.95" hidden="1" customHeight="1" x14ac:dyDescent="0.25">
      <c r="E8164"/>
    </row>
    <row r="8165" spans="5:5" ht="15.95" hidden="1" customHeight="1" x14ac:dyDescent="0.25">
      <c r="E8165"/>
    </row>
    <row r="8166" spans="5:5" ht="15.95" hidden="1" customHeight="1" x14ac:dyDescent="0.25">
      <c r="E8166"/>
    </row>
    <row r="8167" spans="5:5" ht="15.95" hidden="1" customHeight="1" x14ac:dyDescent="0.25">
      <c r="E8167"/>
    </row>
    <row r="8168" spans="5:5" ht="15.95" hidden="1" customHeight="1" x14ac:dyDescent="0.25">
      <c r="E8168"/>
    </row>
    <row r="8169" spans="5:5" ht="15.95" hidden="1" customHeight="1" x14ac:dyDescent="0.25">
      <c r="E8169"/>
    </row>
    <row r="8170" spans="5:5" ht="15.95" hidden="1" customHeight="1" x14ac:dyDescent="0.25">
      <c r="E8170"/>
    </row>
    <row r="8171" spans="5:5" ht="15.95" hidden="1" customHeight="1" x14ac:dyDescent="0.25">
      <c r="E8171"/>
    </row>
    <row r="8172" spans="5:5" ht="15.95" hidden="1" customHeight="1" x14ac:dyDescent="0.25">
      <c r="E8172"/>
    </row>
    <row r="8173" spans="5:5" ht="15.95" hidden="1" customHeight="1" x14ac:dyDescent="0.25">
      <c r="E8173"/>
    </row>
    <row r="8174" spans="5:5" ht="15.95" hidden="1" customHeight="1" x14ac:dyDescent="0.25">
      <c r="E8174"/>
    </row>
    <row r="8175" spans="5:5" ht="15.95" hidden="1" customHeight="1" x14ac:dyDescent="0.25">
      <c r="E8175"/>
    </row>
    <row r="8176" spans="5:5" ht="15.95" hidden="1" customHeight="1" x14ac:dyDescent="0.25">
      <c r="E8176"/>
    </row>
    <row r="8177" spans="5:5" ht="15.95" hidden="1" customHeight="1" x14ac:dyDescent="0.25">
      <c r="E8177"/>
    </row>
    <row r="8178" spans="5:5" ht="15.95" hidden="1" customHeight="1" x14ac:dyDescent="0.25">
      <c r="E8178"/>
    </row>
    <row r="8179" spans="5:5" ht="15.95" hidden="1" customHeight="1" x14ac:dyDescent="0.25">
      <c r="E8179"/>
    </row>
    <row r="8180" spans="5:5" ht="15.95" hidden="1" customHeight="1" x14ac:dyDescent="0.25">
      <c r="E8180"/>
    </row>
    <row r="8181" spans="5:5" ht="15.95" hidden="1" customHeight="1" x14ac:dyDescent="0.25">
      <c r="E8181"/>
    </row>
    <row r="8182" spans="5:5" ht="15.95" hidden="1" customHeight="1" x14ac:dyDescent="0.25">
      <c r="E8182"/>
    </row>
    <row r="8183" spans="5:5" ht="15.95" hidden="1" customHeight="1" x14ac:dyDescent="0.25">
      <c r="E8183"/>
    </row>
    <row r="8184" spans="5:5" ht="15.95" hidden="1" customHeight="1" x14ac:dyDescent="0.25">
      <c r="E8184"/>
    </row>
    <row r="8185" spans="5:5" ht="15.95" hidden="1" customHeight="1" x14ac:dyDescent="0.25">
      <c r="E8185"/>
    </row>
    <row r="8186" spans="5:5" ht="15.95" hidden="1" customHeight="1" x14ac:dyDescent="0.25">
      <c r="E8186"/>
    </row>
    <row r="8187" spans="5:5" ht="15.95" hidden="1" customHeight="1" x14ac:dyDescent="0.25">
      <c r="E8187"/>
    </row>
    <row r="8188" spans="5:5" ht="15.95" hidden="1" customHeight="1" x14ac:dyDescent="0.25">
      <c r="E8188"/>
    </row>
    <row r="8189" spans="5:5" ht="15.95" hidden="1" customHeight="1" x14ac:dyDescent="0.25">
      <c r="E8189"/>
    </row>
    <row r="8190" spans="5:5" ht="15.95" hidden="1" customHeight="1" x14ac:dyDescent="0.25">
      <c r="E8190"/>
    </row>
    <row r="8191" spans="5:5" ht="15.95" hidden="1" customHeight="1" x14ac:dyDescent="0.25">
      <c r="E8191"/>
    </row>
    <row r="8192" spans="5:5" ht="15.95" hidden="1" customHeight="1" x14ac:dyDescent="0.25">
      <c r="E8192"/>
    </row>
    <row r="8193" spans="5:5" ht="15.95" hidden="1" customHeight="1" x14ac:dyDescent="0.25">
      <c r="E8193"/>
    </row>
    <row r="8194" spans="5:5" ht="15.95" hidden="1" customHeight="1" x14ac:dyDescent="0.25">
      <c r="E8194"/>
    </row>
    <row r="8195" spans="5:5" ht="15.95" hidden="1" customHeight="1" x14ac:dyDescent="0.25">
      <c r="E8195"/>
    </row>
    <row r="8196" spans="5:5" ht="15.95" hidden="1" customHeight="1" x14ac:dyDescent="0.25">
      <c r="E8196"/>
    </row>
    <row r="8197" spans="5:5" ht="15.95" hidden="1" customHeight="1" x14ac:dyDescent="0.25">
      <c r="E8197"/>
    </row>
    <row r="8198" spans="5:5" ht="15.95" hidden="1" customHeight="1" x14ac:dyDescent="0.25">
      <c r="E8198"/>
    </row>
    <row r="8199" spans="5:5" ht="15.95" hidden="1" customHeight="1" x14ac:dyDescent="0.25">
      <c r="E8199"/>
    </row>
    <row r="8200" spans="5:5" ht="15.95" hidden="1" customHeight="1" x14ac:dyDescent="0.25">
      <c r="E8200"/>
    </row>
    <row r="8201" spans="5:5" ht="15.95" hidden="1" customHeight="1" x14ac:dyDescent="0.25">
      <c r="E8201"/>
    </row>
    <row r="8202" spans="5:5" ht="15.95" hidden="1" customHeight="1" x14ac:dyDescent="0.25">
      <c r="E8202"/>
    </row>
    <row r="8203" spans="5:5" ht="15.95" hidden="1" customHeight="1" x14ac:dyDescent="0.25">
      <c r="E8203"/>
    </row>
    <row r="8204" spans="5:5" ht="15.95" hidden="1" customHeight="1" x14ac:dyDescent="0.25">
      <c r="E8204"/>
    </row>
    <row r="8205" spans="5:5" ht="15.95" hidden="1" customHeight="1" x14ac:dyDescent="0.25">
      <c r="E8205"/>
    </row>
    <row r="8206" spans="5:5" ht="15.95" hidden="1" customHeight="1" x14ac:dyDescent="0.25">
      <c r="E8206"/>
    </row>
    <row r="8207" spans="5:5" ht="15.95" hidden="1" customHeight="1" x14ac:dyDescent="0.25">
      <c r="E8207"/>
    </row>
    <row r="8208" spans="5:5" ht="15.95" hidden="1" customHeight="1" x14ac:dyDescent="0.25">
      <c r="E8208"/>
    </row>
    <row r="8209" spans="5:5" ht="15.95" hidden="1" customHeight="1" x14ac:dyDescent="0.25">
      <c r="E8209"/>
    </row>
    <row r="8210" spans="5:5" ht="15.95" hidden="1" customHeight="1" x14ac:dyDescent="0.25">
      <c r="E8210"/>
    </row>
    <row r="8211" spans="5:5" ht="15.95" hidden="1" customHeight="1" x14ac:dyDescent="0.25">
      <c r="E8211"/>
    </row>
    <row r="8212" spans="5:5" ht="15.95" hidden="1" customHeight="1" x14ac:dyDescent="0.25">
      <c r="E8212"/>
    </row>
    <row r="8213" spans="5:5" ht="15.95" hidden="1" customHeight="1" x14ac:dyDescent="0.25">
      <c r="E8213"/>
    </row>
    <row r="8214" spans="5:5" ht="15.95" hidden="1" customHeight="1" x14ac:dyDescent="0.25">
      <c r="E8214"/>
    </row>
    <row r="8215" spans="5:5" ht="15.95" hidden="1" customHeight="1" x14ac:dyDescent="0.25">
      <c r="E8215"/>
    </row>
    <row r="8216" spans="5:5" ht="15.95" hidden="1" customHeight="1" x14ac:dyDescent="0.25">
      <c r="E8216"/>
    </row>
    <row r="8217" spans="5:5" ht="15.95" hidden="1" customHeight="1" x14ac:dyDescent="0.25">
      <c r="E8217"/>
    </row>
    <row r="8218" spans="5:5" ht="15.95" hidden="1" customHeight="1" x14ac:dyDescent="0.25">
      <c r="E8218"/>
    </row>
    <row r="8219" spans="5:5" ht="15.95" hidden="1" customHeight="1" x14ac:dyDescent="0.25">
      <c r="E8219"/>
    </row>
    <row r="8220" spans="5:5" ht="15.95" hidden="1" customHeight="1" x14ac:dyDescent="0.25">
      <c r="E8220"/>
    </row>
    <row r="8221" spans="5:5" ht="15.95" hidden="1" customHeight="1" x14ac:dyDescent="0.25">
      <c r="E8221"/>
    </row>
    <row r="8222" spans="5:5" ht="15.95" hidden="1" customHeight="1" x14ac:dyDescent="0.25">
      <c r="E8222"/>
    </row>
    <row r="8223" spans="5:5" ht="15.95" hidden="1" customHeight="1" x14ac:dyDescent="0.25">
      <c r="E8223"/>
    </row>
    <row r="8224" spans="5:5" ht="15.95" hidden="1" customHeight="1" x14ac:dyDescent="0.25">
      <c r="E8224"/>
    </row>
    <row r="8225" spans="5:5" ht="15.95" hidden="1" customHeight="1" x14ac:dyDescent="0.25">
      <c r="E8225"/>
    </row>
    <row r="8226" spans="5:5" ht="15.95" hidden="1" customHeight="1" x14ac:dyDescent="0.25">
      <c r="E8226"/>
    </row>
    <row r="8227" spans="5:5" ht="15.95" hidden="1" customHeight="1" x14ac:dyDescent="0.25">
      <c r="E8227"/>
    </row>
    <row r="8228" spans="5:5" ht="15.95" hidden="1" customHeight="1" x14ac:dyDescent="0.25">
      <c r="E8228"/>
    </row>
    <row r="8229" spans="5:5" ht="15.95" hidden="1" customHeight="1" x14ac:dyDescent="0.25">
      <c r="E8229"/>
    </row>
    <row r="8230" spans="5:5" ht="15.95" hidden="1" customHeight="1" x14ac:dyDescent="0.25">
      <c r="E8230"/>
    </row>
    <row r="8231" spans="5:5" ht="15.95" hidden="1" customHeight="1" x14ac:dyDescent="0.25">
      <c r="E8231"/>
    </row>
    <row r="8232" spans="5:5" ht="15.95" hidden="1" customHeight="1" x14ac:dyDescent="0.25">
      <c r="E8232"/>
    </row>
    <row r="8233" spans="5:5" ht="15.95" hidden="1" customHeight="1" x14ac:dyDescent="0.25">
      <c r="E8233"/>
    </row>
    <row r="8234" spans="5:5" ht="15.95" hidden="1" customHeight="1" x14ac:dyDescent="0.25">
      <c r="E8234"/>
    </row>
    <row r="8235" spans="5:5" ht="15.95" hidden="1" customHeight="1" x14ac:dyDescent="0.25">
      <c r="E8235"/>
    </row>
    <row r="8236" spans="5:5" ht="15.95" hidden="1" customHeight="1" x14ac:dyDescent="0.25">
      <c r="E8236"/>
    </row>
    <row r="8237" spans="5:5" ht="15.95" hidden="1" customHeight="1" x14ac:dyDescent="0.25">
      <c r="E8237"/>
    </row>
    <row r="8238" spans="5:5" ht="15.95" hidden="1" customHeight="1" x14ac:dyDescent="0.25">
      <c r="E8238"/>
    </row>
    <row r="8239" spans="5:5" ht="15.95" hidden="1" customHeight="1" x14ac:dyDescent="0.25">
      <c r="E8239"/>
    </row>
    <row r="8240" spans="5:5" ht="15.95" hidden="1" customHeight="1" x14ac:dyDescent="0.25">
      <c r="E8240"/>
    </row>
    <row r="8241" spans="5:5" ht="15.95" hidden="1" customHeight="1" x14ac:dyDescent="0.25">
      <c r="E8241"/>
    </row>
    <row r="8242" spans="5:5" ht="15.95" hidden="1" customHeight="1" x14ac:dyDescent="0.25">
      <c r="E8242"/>
    </row>
    <row r="8243" spans="5:5" ht="15.95" hidden="1" customHeight="1" x14ac:dyDescent="0.25">
      <c r="E8243"/>
    </row>
    <row r="8244" spans="5:5" ht="15.95" hidden="1" customHeight="1" x14ac:dyDescent="0.25">
      <c r="E8244"/>
    </row>
    <row r="8245" spans="5:5" ht="15.95" hidden="1" customHeight="1" x14ac:dyDescent="0.25">
      <c r="E8245"/>
    </row>
    <row r="8246" spans="5:5" ht="15.95" hidden="1" customHeight="1" x14ac:dyDescent="0.25">
      <c r="E8246"/>
    </row>
    <row r="8247" spans="5:5" ht="15.95" hidden="1" customHeight="1" x14ac:dyDescent="0.25">
      <c r="E8247"/>
    </row>
    <row r="8248" spans="5:5" ht="15.95" hidden="1" customHeight="1" x14ac:dyDescent="0.25">
      <c r="E8248"/>
    </row>
    <row r="8249" spans="5:5" ht="15.95" hidden="1" customHeight="1" x14ac:dyDescent="0.25">
      <c r="E8249"/>
    </row>
    <row r="8250" spans="5:5" ht="15.95" hidden="1" customHeight="1" x14ac:dyDescent="0.25">
      <c r="E8250"/>
    </row>
    <row r="8251" spans="5:5" ht="15.95" hidden="1" customHeight="1" x14ac:dyDescent="0.25">
      <c r="E8251"/>
    </row>
    <row r="8252" spans="5:5" ht="15.95" hidden="1" customHeight="1" x14ac:dyDescent="0.25">
      <c r="E8252"/>
    </row>
    <row r="8253" spans="5:5" ht="15.95" hidden="1" customHeight="1" x14ac:dyDescent="0.25">
      <c r="E8253"/>
    </row>
    <row r="8254" spans="5:5" ht="15.95" hidden="1" customHeight="1" x14ac:dyDescent="0.25">
      <c r="E8254"/>
    </row>
    <row r="8255" spans="5:5" ht="15.95" hidden="1" customHeight="1" x14ac:dyDescent="0.25">
      <c r="E8255"/>
    </row>
    <row r="8256" spans="5:5" ht="15.95" hidden="1" customHeight="1" x14ac:dyDescent="0.25">
      <c r="E8256"/>
    </row>
    <row r="8257" spans="5:5" ht="15.95" hidden="1" customHeight="1" x14ac:dyDescent="0.25">
      <c r="E8257"/>
    </row>
    <row r="8258" spans="5:5" ht="15.95" hidden="1" customHeight="1" x14ac:dyDescent="0.25">
      <c r="E8258"/>
    </row>
    <row r="8259" spans="5:5" ht="15.95" hidden="1" customHeight="1" x14ac:dyDescent="0.25">
      <c r="E8259"/>
    </row>
    <row r="8260" spans="5:5" ht="15.95" hidden="1" customHeight="1" x14ac:dyDescent="0.25">
      <c r="E8260"/>
    </row>
    <row r="8261" spans="5:5" ht="15.95" hidden="1" customHeight="1" x14ac:dyDescent="0.25">
      <c r="E8261"/>
    </row>
    <row r="8262" spans="5:5" ht="15.95" hidden="1" customHeight="1" x14ac:dyDescent="0.25">
      <c r="E8262"/>
    </row>
    <row r="8263" spans="5:5" ht="15.95" hidden="1" customHeight="1" x14ac:dyDescent="0.25">
      <c r="E8263"/>
    </row>
    <row r="8264" spans="5:5" ht="15.95" hidden="1" customHeight="1" x14ac:dyDescent="0.25">
      <c r="E8264"/>
    </row>
    <row r="8265" spans="5:5" ht="15.95" hidden="1" customHeight="1" x14ac:dyDescent="0.25">
      <c r="E8265"/>
    </row>
    <row r="8266" spans="5:5" ht="15.95" hidden="1" customHeight="1" x14ac:dyDescent="0.25">
      <c r="E8266"/>
    </row>
    <row r="8267" spans="5:5" ht="15.95" hidden="1" customHeight="1" x14ac:dyDescent="0.25">
      <c r="E8267"/>
    </row>
    <row r="8268" spans="5:5" ht="15.95" hidden="1" customHeight="1" x14ac:dyDescent="0.25">
      <c r="E8268"/>
    </row>
    <row r="8269" spans="5:5" ht="15.95" hidden="1" customHeight="1" x14ac:dyDescent="0.25">
      <c r="E8269"/>
    </row>
    <row r="8270" spans="5:5" ht="15.95" hidden="1" customHeight="1" x14ac:dyDescent="0.25">
      <c r="E8270"/>
    </row>
    <row r="8271" spans="5:5" ht="15.95" hidden="1" customHeight="1" x14ac:dyDescent="0.25">
      <c r="E8271"/>
    </row>
    <row r="8272" spans="5:5" ht="15.95" hidden="1" customHeight="1" x14ac:dyDescent="0.25">
      <c r="E8272"/>
    </row>
    <row r="8273" spans="5:5" ht="15.95" hidden="1" customHeight="1" x14ac:dyDescent="0.25">
      <c r="E8273"/>
    </row>
    <row r="8274" spans="5:5" ht="15.95" hidden="1" customHeight="1" x14ac:dyDescent="0.25">
      <c r="E8274"/>
    </row>
    <row r="8275" spans="5:5" ht="15.95" hidden="1" customHeight="1" x14ac:dyDescent="0.25">
      <c r="E8275"/>
    </row>
    <row r="8276" spans="5:5" ht="15.95" hidden="1" customHeight="1" x14ac:dyDescent="0.25">
      <c r="E8276"/>
    </row>
    <row r="8277" spans="5:5" ht="15.95" hidden="1" customHeight="1" x14ac:dyDescent="0.25">
      <c r="E8277"/>
    </row>
    <row r="8278" spans="5:5" ht="15.95" hidden="1" customHeight="1" x14ac:dyDescent="0.25">
      <c r="E8278"/>
    </row>
    <row r="8279" spans="5:5" ht="15.95" hidden="1" customHeight="1" x14ac:dyDescent="0.25">
      <c r="E8279"/>
    </row>
    <row r="8280" spans="5:5" ht="15.95" hidden="1" customHeight="1" x14ac:dyDescent="0.25">
      <c r="E8280"/>
    </row>
    <row r="8281" spans="5:5" ht="15.95" hidden="1" customHeight="1" x14ac:dyDescent="0.25">
      <c r="E8281"/>
    </row>
    <row r="8282" spans="5:5" ht="15.95" hidden="1" customHeight="1" x14ac:dyDescent="0.25">
      <c r="E8282"/>
    </row>
    <row r="8283" spans="5:5" ht="15.95" hidden="1" customHeight="1" x14ac:dyDescent="0.25">
      <c r="E8283"/>
    </row>
    <row r="8284" spans="5:5" ht="15.95" hidden="1" customHeight="1" x14ac:dyDescent="0.25">
      <c r="E8284"/>
    </row>
    <row r="8285" spans="5:5" ht="15.95" hidden="1" customHeight="1" x14ac:dyDescent="0.25">
      <c r="E8285"/>
    </row>
    <row r="8286" spans="5:5" ht="15.95" hidden="1" customHeight="1" x14ac:dyDescent="0.25">
      <c r="E8286"/>
    </row>
    <row r="8287" spans="5:5" ht="15.95" hidden="1" customHeight="1" x14ac:dyDescent="0.25">
      <c r="E8287"/>
    </row>
    <row r="8288" spans="5:5" ht="15.95" hidden="1" customHeight="1" x14ac:dyDescent="0.25">
      <c r="E8288"/>
    </row>
    <row r="8289" spans="5:5" ht="15.95" hidden="1" customHeight="1" x14ac:dyDescent="0.25">
      <c r="E8289"/>
    </row>
    <row r="8290" spans="5:5" ht="15.95" hidden="1" customHeight="1" x14ac:dyDescent="0.25">
      <c r="E8290"/>
    </row>
    <row r="8291" spans="5:5" ht="15.95" hidden="1" customHeight="1" x14ac:dyDescent="0.25">
      <c r="E8291"/>
    </row>
    <row r="8292" spans="5:5" ht="15.95" hidden="1" customHeight="1" x14ac:dyDescent="0.25">
      <c r="E8292"/>
    </row>
    <row r="8293" spans="5:5" ht="15.95" hidden="1" customHeight="1" x14ac:dyDescent="0.25">
      <c r="E8293"/>
    </row>
    <row r="8294" spans="5:5" ht="15.95" hidden="1" customHeight="1" x14ac:dyDescent="0.25">
      <c r="E8294"/>
    </row>
    <row r="8295" spans="5:5" ht="15.95" hidden="1" customHeight="1" x14ac:dyDescent="0.25">
      <c r="E8295"/>
    </row>
    <row r="8296" spans="5:5" ht="15.95" hidden="1" customHeight="1" x14ac:dyDescent="0.25">
      <c r="E8296"/>
    </row>
    <row r="8297" spans="5:5" ht="15.95" hidden="1" customHeight="1" x14ac:dyDescent="0.25">
      <c r="E8297"/>
    </row>
    <row r="8298" spans="5:5" ht="15.95" hidden="1" customHeight="1" x14ac:dyDescent="0.25">
      <c r="E8298"/>
    </row>
    <row r="8299" spans="5:5" ht="15.95" hidden="1" customHeight="1" x14ac:dyDescent="0.25">
      <c r="E8299"/>
    </row>
    <row r="8300" spans="5:5" ht="15.95" hidden="1" customHeight="1" x14ac:dyDescent="0.25">
      <c r="E8300"/>
    </row>
    <row r="8301" spans="5:5" ht="15.95" hidden="1" customHeight="1" x14ac:dyDescent="0.25">
      <c r="E8301"/>
    </row>
    <row r="8302" spans="5:5" ht="15.95" hidden="1" customHeight="1" x14ac:dyDescent="0.25">
      <c r="E8302"/>
    </row>
    <row r="8303" spans="5:5" ht="15.95" hidden="1" customHeight="1" x14ac:dyDescent="0.25">
      <c r="E8303"/>
    </row>
    <row r="8304" spans="5:5" ht="15.95" hidden="1" customHeight="1" x14ac:dyDescent="0.25">
      <c r="E8304"/>
    </row>
    <row r="8305" spans="5:5" ht="15.95" hidden="1" customHeight="1" x14ac:dyDescent="0.25">
      <c r="E8305"/>
    </row>
    <row r="8306" spans="5:5" ht="15.95" hidden="1" customHeight="1" x14ac:dyDescent="0.25">
      <c r="E8306"/>
    </row>
    <row r="8307" spans="5:5" ht="15.95" hidden="1" customHeight="1" x14ac:dyDescent="0.25">
      <c r="E8307"/>
    </row>
    <row r="8308" spans="5:5" ht="15.95" hidden="1" customHeight="1" x14ac:dyDescent="0.25">
      <c r="E8308"/>
    </row>
    <row r="8309" spans="5:5" ht="15.95" hidden="1" customHeight="1" x14ac:dyDescent="0.25">
      <c r="E8309"/>
    </row>
    <row r="8310" spans="5:5" ht="15.95" hidden="1" customHeight="1" x14ac:dyDescent="0.25">
      <c r="E8310"/>
    </row>
    <row r="8311" spans="5:5" ht="15.95" hidden="1" customHeight="1" x14ac:dyDescent="0.25">
      <c r="E8311"/>
    </row>
    <row r="8312" spans="5:5" ht="15.95" hidden="1" customHeight="1" x14ac:dyDescent="0.25">
      <c r="E8312"/>
    </row>
    <row r="8313" spans="5:5" ht="15.95" hidden="1" customHeight="1" x14ac:dyDescent="0.25">
      <c r="E8313"/>
    </row>
    <row r="8314" spans="5:5" ht="15.95" hidden="1" customHeight="1" x14ac:dyDescent="0.25">
      <c r="E8314"/>
    </row>
    <row r="8315" spans="5:5" ht="15.95" hidden="1" customHeight="1" x14ac:dyDescent="0.25">
      <c r="E8315"/>
    </row>
    <row r="8316" spans="5:5" ht="15.95" hidden="1" customHeight="1" x14ac:dyDescent="0.25">
      <c r="E8316"/>
    </row>
    <row r="8317" spans="5:5" ht="15.95" hidden="1" customHeight="1" x14ac:dyDescent="0.25">
      <c r="E8317"/>
    </row>
    <row r="8318" spans="5:5" ht="15.95" hidden="1" customHeight="1" x14ac:dyDescent="0.25">
      <c r="E8318"/>
    </row>
    <row r="8319" spans="5:5" ht="15.95" hidden="1" customHeight="1" x14ac:dyDescent="0.25">
      <c r="E8319"/>
    </row>
    <row r="8320" spans="5:5" ht="15.95" hidden="1" customHeight="1" x14ac:dyDescent="0.25">
      <c r="E8320"/>
    </row>
    <row r="8321" spans="5:5" ht="15.95" hidden="1" customHeight="1" x14ac:dyDescent="0.25">
      <c r="E8321"/>
    </row>
    <row r="8322" spans="5:5" ht="15.95" hidden="1" customHeight="1" x14ac:dyDescent="0.25">
      <c r="E8322"/>
    </row>
    <row r="8323" spans="5:5" ht="15.95" hidden="1" customHeight="1" x14ac:dyDescent="0.25">
      <c r="E8323"/>
    </row>
    <row r="8324" spans="5:5" ht="15.95" hidden="1" customHeight="1" x14ac:dyDescent="0.25">
      <c r="E8324"/>
    </row>
    <row r="8325" spans="5:5" ht="15.95" hidden="1" customHeight="1" x14ac:dyDescent="0.25">
      <c r="E8325"/>
    </row>
    <row r="8326" spans="5:5" ht="15.95" hidden="1" customHeight="1" x14ac:dyDescent="0.25">
      <c r="E8326"/>
    </row>
    <row r="8327" spans="5:5" ht="15.95" hidden="1" customHeight="1" x14ac:dyDescent="0.25">
      <c r="E8327"/>
    </row>
    <row r="8328" spans="5:5" ht="15.95" hidden="1" customHeight="1" x14ac:dyDescent="0.25">
      <c r="E8328"/>
    </row>
    <row r="8329" spans="5:5" ht="15.95" hidden="1" customHeight="1" x14ac:dyDescent="0.25">
      <c r="E8329"/>
    </row>
    <row r="8330" spans="5:5" ht="15.95" hidden="1" customHeight="1" x14ac:dyDescent="0.25">
      <c r="E8330"/>
    </row>
    <row r="8331" spans="5:5" ht="15.95" hidden="1" customHeight="1" x14ac:dyDescent="0.25">
      <c r="E8331"/>
    </row>
    <row r="8332" spans="5:5" ht="15.95" hidden="1" customHeight="1" x14ac:dyDescent="0.25">
      <c r="E8332"/>
    </row>
    <row r="8333" spans="5:5" ht="15.95" hidden="1" customHeight="1" x14ac:dyDescent="0.25">
      <c r="E8333"/>
    </row>
    <row r="8334" spans="5:5" ht="15.95" hidden="1" customHeight="1" x14ac:dyDescent="0.25">
      <c r="E8334"/>
    </row>
    <row r="8335" spans="5:5" ht="15.95" hidden="1" customHeight="1" x14ac:dyDescent="0.25">
      <c r="E8335"/>
    </row>
    <row r="8336" spans="5:5" ht="15.95" hidden="1" customHeight="1" x14ac:dyDescent="0.25">
      <c r="E8336"/>
    </row>
    <row r="8337" spans="5:5" ht="15.95" hidden="1" customHeight="1" x14ac:dyDescent="0.25">
      <c r="E8337"/>
    </row>
    <row r="8338" spans="5:5" ht="15.95" hidden="1" customHeight="1" x14ac:dyDescent="0.25">
      <c r="E8338"/>
    </row>
    <row r="8339" spans="5:5" ht="15.95" hidden="1" customHeight="1" x14ac:dyDescent="0.25">
      <c r="E8339"/>
    </row>
    <row r="8340" spans="5:5" ht="15.95" hidden="1" customHeight="1" x14ac:dyDescent="0.25">
      <c r="E8340"/>
    </row>
    <row r="8341" spans="5:5" ht="15.95" hidden="1" customHeight="1" x14ac:dyDescent="0.25">
      <c r="E8341"/>
    </row>
    <row r="8342" spans="5:5" ht="15.95" hidden="1" customHeight="1" x14ac:dyDescent="0.25">
      <c r="E8342"/>
    </row>
    <row r="8343" spans="5:5" ht="15.95" hidden="1" customHeight="1" x14ac:dyDescent="0.25">
      <c r="E8343"/>
    </row>
    <row r="8344" spans="5:5" ht="15.95" hidden="1" customHeight="1" x14ac:dyDescent="0.25">
      <c r="E8344"/>
    </row>
    <row r="8345" spans="5:5" ht="15.95" hidden="1" customHeight="1" x14ac:dyDescent="0.25">
      <c r="E8345"/>
    </row>
    <row r="8346" spans="5:5" ht="15.95" hidden="1" customHeight="1" x14ac:dyDescent="0.25">
      <c r="E8346"/>
    </row>
    <row r="8347" spans="5:5" ht="15.95" hidden="1" customHeight="1" x14ac:dyDescent="0.25">
      <c r="E8347"/>
    </row>
    <row r="8348" spans="5:5" ht="15.95" hidden="1" customHeight="1" x14ac:dyDescent="0.25">
      <c r="E8348"/>
    </row>
    <row r="8349" spans="5:5" ht="15.95" hidden="1" customHeight="1" x14ac:dyDescent="0.25">
      <c r="E8349"/>
    </row>
    <row r="8350" spans="5:5" ht="15.95" hidden="1" customHeight="1" x14ac:dyDescent="0.25">
      <c r="E8350"/>
    </row>
    <row r="8351" spans="5:5" ht="15.95" hidden="1" customHeight="1" x14ac:dyDescent="0.25">
      <c r="E8351"/>
    </row>
    <row r="8352" spans="5:5" ht="15.95" hidden="1" customHeight="1" x14ac:dyDescent="0.25">
      <c r="E8352"/>
    </row>
    <row r="8353" spans="5:5" ht="15.95" hidden="1" customHeight="1" x14ac:dyDescent="0.25">
      <c r="E8353"/>
    </row>
    <row r="8354" spans="5:5" ht="15.95" hidden="1" customHeight="1" x14ac:dyDescent="0.25">
      <c r="E8354"/>
    </row>
    <row r="8355" spans="5:5" ht="15.95" hidden="1" customHeight="1" x14ac:dyDescent="0.25">
      <c r="E8355"/>
    </row>
    <row r="8356" spans="5:5" ht="15.95" hidden="1" customHeight="1" x14ac:dyDescent="0.25">
      <c r="E8356"/>
    </row>
    <row r="8357" spans="5:5" ht="15.95" hidden="1" customHeight="1" x14ac:dyDescent="0.25">
      <c r="E8357"/>
    </row>
    <row r="8358" spans="5:5" ht="15.95" hidden="1" customHeight="1" x14ac:dyDescent="0.25">
      <c r="E8358"/>
    </row>
    <row r="8359" spans="5:5" ht="15.95" hidden="1" customHeight="1" x14ac:dyDescent="0.25">
      <c r="E8359"/>
    </row>
    <row r="8360" spans="5:5" ht="15.95" hidden="1" customHeight="1" x14ac:dyDescent="0.25">
      <c r="E8360"/>
    </row>
    <row r="8361" spans="5:5" ht="15.95" hidden="1" customHeight="1" x14ac:dyDescent="0.25">
      <c r="E8361"/>
    </row>
    <row r="8362" spans="5:5" ht="15.95" hidden="1" customHeight="1" x14ac:dyDescent="0.25">
      <c r="E8362"/>
    </row>
    <row r="8363" spans="5:5" ht="15.95" hidden="1" customHeight="1" x14ac:dyDescent="0.25">
      <c r="E8363"/>
    </row>
    <row r="8364" spans="5:5" ht="15.95" hidden="1" customHeight="1" x14ac:dyDescent="0.25">
      <c r="E8364"/>
    </row>
    <row r="8365" spans="5:5" ht="15.95" hidden="1" customHeight="1" x14ac:dyDescent="0.25">
      <c r="E8365"/>
    </row>
    <row r="8366" spans="5:5" ht="15.95" hidden="1" customHeight="1" x14ac:dyDescent="0.25">
      <c r="E8366"/>
    </row>
    <row r="8367" spans="5:5" ht="15.95" hidden="1" customHeight="1" x14ac:dyDescent="0.25">
      <c r="E8367"/>
    </row>
    <row r="8368" spans="5:5" ht="15.95" hidden="1" customHeight="1" x14ac:dyDescent="0.25">
      <c r="E8368"/>
    </row>
    <row r="8369" spans="5:5" ht="15.95" hidden="1" customHeight="1" x14ac:dyDescent="0.25">
      <c r="E8369"/>
    </row>
    <row r="8370" spans="5:5" ht="15.95" hidden="1" customHeight="1" x14ac:dyDescent="0.25">
      <c r="E8370"/>
    </row>
    <row r="8371" spans="5:5" ht="15.95" hidden="1" customHeight="1" x14ac:dyDescent="0.25">
      <c r="E8371"/>
    </row>
    <row r="8372" spans="5:5" ht="15.95" hidden="1" customHeight="1" x14ac:dyDescent="0.25">
      <c r="E8372"/>
    </row>
    <row r="8373" spans="5:5" ht="15.95" hidden="1" customHeight="1" x14ac:dyDescent="0.25">
      <c r="E8373"/>
    </row>
    <row r="8374" spans="5:5" ht="15.95" hidden="1" customHeight="1" x14ac:dyDescent="0.25">
      <c r="E8374"/>
    </row>
    <row r="8375" spans="5:5" ht="15.95" hidden="1" customHeight="1" x14ac:dyDescent="0.25">
      <c r="E8375"/>
    </row>
    <row r="8376" spans="5:5" ht="15.95" hidden="1" customHeight="1" x14ac:dyDescent="0.25">
      <c r="E8376"/>
    </row>
    <row r="8377" spans="5:5" ht="15.95" hidden="1" customHeight="1" x14ac:dyDescent="0.25">
      <c r="E8377"/>
    </row>
    <row r="8378" spans="5:5" ht="15.95" hidden="1" customHeight="1" x14ac:dyDescent="0.25">
      <c r="E8378"/>
    </row>
    <row r="8379" spans="5:5" ht="15.95" hidden="1" customHeight="1" x14ac:dyDescent="0.25">
      <c r="E8379"/>
    </row>
    <row r="8380" spans="5:5" ht="15.95" hidden="1" customHeight="1" x14ac:dyDescent="0.25">
      <c r="E8380"/>
    </row>
    <row r="8381" spans="5:5" ht="15.95" hidden="1" customHeight="1" x14ac:dyDescent="0.25">
      <c r="E8381"/>
    </row>
    <row r="8382" spans="5:5" ht="15.95" hidden="1" customHeight="1" x14ac:dyDescent="0.25">
      <c r="E8382"/>
    </row>
    <row r="8383" spans="5:5" ht="15.95" hidden="1" customHeight="1" x14ac:dyDescent="0.25">
      <c r="E8383"/>
    </row>
    <row r="8384" spans="5:5" ht="15.95" hidden="1" customHeight="1" x14ac:dyDescent="0.25">
      <c r="E8384"/>
    </row>
    <row r="8385" spans="5:5" ht="15.95" hidden="1" customHeight="1" x14ac:dyDescent="0.25">
      <c r="E8385"/>
    </row>
    <row r="8386" spans="5:5" ht="15.95" hidden="1" customHeight="1" x14ac:dyDescent="0.25">
      <c r="E8386"/>
    </row>
    <row r="8387" spans="5:5" ht="15.95" hidden="1" customHeight="1" x14ac:dyDescent="0.25">
      <c r="E8387"/>
    </row>
    <row r="8388" spans="5:5" ht="15.95" hidden="1" customHeight="1" x14ac:dyDescent="0.25">
      <c r="E8388"/>
    </row>
    <row r="8389" spans="5:5" ht="15.95" hidden="1" customHeight="1" x14ac:dyDescent="0.25">
      <c r="E8389"/>
    </row>
    <row r="8390" spans="5:5" ht="15.95" hidden="1" customHeight="1" x14ac:dyDescent="0.25">
      <c r="E8390"/>
    </row>
    <row r="8391" spans="5:5" ht="15.95" hidden="1" customHeight="1" x14ac:dyDescent="0.25">
      <c r="E8391"/>
    </row>
    <row r="8392" spans="5:5" ht="15.95" hidden="1" customHeight="1" x14ac:dyDescent="0.25">
      <c r="E8392"/>
    </row>
    <row r="8393" spans="5:5" ht="15.95" hidden="1" customHeight="1" x14ac:dyDescent="0.25">
      <c r="E8393"/>
    </row>
    <row r="8394" spans="5:5" ht="15.95" hidden="1" customHeight="1" x14ac:dyDescent="0.25">
      <c r="E8394"/>
    </row>
    <row r="8395" spans="5:5" ht="15.95" hidden="1" customHeight="1" x14ac:dyDescent="0.25">
      <c r="E8395"/>
    </row>
    <row r="8396" spans="5:5" ht="15.95" hidden="1" customHeight="1" x14ac:dyDescent="0.25">
      <c r="E8396"/>
    </row>
    <row r="8397" spans="5:5" ht="15.95" hidden="1" customHeight="1" x14ac:dyDescent="0.25">
      <c r="E8397"/>
    </row>
    <row r="8398" spans="5:5" ht="15.95" hidden="1" customHeight="1" x14ac:dyDescent="0.25">
      <c r="E8398"/>
    </row>
    <row r="8399" spans="5:5" ht="15.95" hidden="1" customHeight="1" x14ac:dyDescent="0.25">
      <c r="E8399"/>
    </row>
    <row r="8400" spans="5:5" ht="15.95" hidden="1" customHeight="1" x14ac:dyDescent="0.25">
      <c r="E8400"/>
    </row>
    <row r="8401" spans="5:5" ht="15.95" hidden="1" customHeight="1" x14ac:dyDescent="0.25">
      <c r="E8401"/>
    </row>
    <row r="8402" spans="5:5" ht="15.95" hidden="1" customHeight="1" x14ac:dyDescent="0.25">
      <c r="E8402"/>
    </row>
    <row r="8403" spans="5:5" ht="15.95" hidden="1" customHeight="1" x14ac:dyDescent="0.25">
      <c r="E8403"/>
    </row>
    <row r="8404" spans="5:5" ht="15.95" hidden="1" customHeight="1" x14ac:dyDescent="0.25">
      <c r="E8404"/>
    </row>
    <row r="8405" spans="5:5" ht="15.95" hidden="1" customHeight="1" x14ac:dyDescent="0.25">
      <c r="E8405"/>
    </row>
    <row r="8406" spans="5:5" ht="15.95" hidden="1" customHeight="1" x14ac:dyDescent="0.25">
      <c r="E8406"/>
    </row>
    <row r="8407" spans="5:5" ht="15.95" hidden="1" customHeight="1" x14ac:dyDescent="0.25">
      <c r="E8407"/>
    </row>
    <row r="8408" spans="5:5" ht="15.95" hidden="1" customHeight="1" x14ac:dyDescent="0.25">
      <c r="E8408"/>
    </row>
    <row r="8409" spans="5:5" ht="15.95" hidden="1" customHeight="1" x14ac:dyDescent="0.25">
      <c r="E8409"/>
    </row>
    <row r="8410" spans="5:5" ht="15.95" hidden="1" customHeight="1" x14ac:dyDescent="0.25">
      <c r="E8410"/>
    </row>
    <row r="8411" spans="5:5" ht="15.95" hidden="1" customHeight="1" x14ac:dyDescent="0.25">
      <c r="E8411"/>
    </row>
    <row r="8412" spans="5:5" ht="15.95" hidden="1" customHeight="1" x14ac:dyDescent="0.25">
      <c r="E8412"/>
    </row>
    <row r="8413" spans="5:5" ht="15.95" hidden="1" customHeight="1" x14ac:dyDescent="0.25">
      <c r="E8413"/>
    </row>
    <row r="8414" spans="5:5" ht="15.95" hidden="1" customHeight="1" x14ac:dyDescent="0.25">
      <c r="E8414"/>
    </row>
    <row r="8415" spans="5:5" ht="15.95" hidden="1" customHeight="1" x14ac:dyDescent="0.25">
      <c r="E8415"/>
    </row>
    <row r="8416" spans="5:5" ht="15.95" hidden="1" customHeight="1" x14ac:dyDescent="0.25">
      <c r="E8416"/>
    </row>
    <row r="8417" spans="5:5" ht="15.95" hidden="1" customHeight="1" x14ac:dyDescent="0.25">
      <c r="E8417"/>
    </row>
    <row r="8418" spans="5:5" ht="15.95" hidden="1" customHeight="1" x14ac:dyDescent="0.25">
      <c r="E8418"/>
    </row>
    <row r="8419" spans="5:5" ht="15.95" hidden="1" customHeight="1" x14ac:dyDescent="0.25">
      <c r="E8419"/>
    </row>
    <row r="8420" spans="5:5" ht="15.95" hidden="1" customHeight="1" x14ac:dyDescent="0.25">
      <c r="E8420"/>
    </row>
    <row r="8421" spans="5:5" ht="15.95" hidden="1" customHeight="1" x14ac:dyDescent="0.25">
      <c r="E8421"/>
    </row>
    <row r="8422" spans="5:5" ht="15.95" hidden="1" customHeight="1" x14ac:dyDescent="0.25">
      <c r="E8422"/>
    </row>
    <row r="8423" spans="5:5" ht="15.95" hidden="1" customHeight="1" x14ac:dyDescent="0.25">
      <c r="E8423"/>
    </row>
    <row r="8424" spans="5:5" ht="15.95" hidden="1" customHeight="1" x14ac:dyDescent="0.25">
      <c r="E8424"/>
    </row>
    <row r="8425" spans="5:5" ht="15.95" hidden="1" customHeight="1" x14ac:dyDescent="0.25">
      <c r="E8425"/>
    </row>
    <row r="8426" spans="5:5" ht="15.95" hidden="1" customHeight="1" x14ac:dyDescent="0.25">
      <c r="E8426"/>
    </row>
    <row r="8427" spans="5:5" ht="15.95" hidden="1" customHeight="1" x14ac:dyDescent="0.25">
      <c r="E8427"/>
    </row>
    <row r="8428" spans="5:5" ht="15.95" hidden="1" customHeight="1" x14ac:dyDescent="0.25">
      <c r="E8428"/>
    </row>
    <row r="8429" spans="5:5" ht="15.95" hidden="1" customHeight="1" x14ac:dyDescent="0.25">
      <c r="E8429"/>
    </row>
    <row r="8430" spans="5:5" ht="15.95" hidden="1" customHeight="1" x14ac:dyDescent="0.25">
      <c r="E8430"/>
    </row>
    <row r="8431" spans="5:5" ht="15.95" hidden="1" customHeight="1" x14ac:dyDescent="0.25">
      <c r="E8431"/>
    </row>
    <row r="8432" spans="5:5" ht="15.95" hidden="1" customHeight="1" x14ac:dyDescent="0.25">
      <c r="E8432"/>
    </row>
    <row r="8433" spans="5:5" ht="15.95" hidden="1" customHeight="1" x14ac:dyDescent="0.25">
      <c r="E8433"/>
    </row>
    <row r="8434" spans="5:5" ht="15.95" hidden="1" customHeight="1" x14ac:dyDescent="0.25">
      <c r="E8434"/>
    </row>
    <row r="8435" spans="5:5" ht="15.95" hidden="1" customHeight="1" x14ac:dyDescent="0.25">
      <c r="E8435"/>
    </row>
    <row r="8436" spans="5:5" ht="15.95" hidden="1" customHeight="1" x14ac:dyDescent="0.25">
      <c r="E8436"/>
    </row>
    <row r="8437" spans="5:5" ht="15.95" hidden="1" customHeight="1" x14ac:dyDescent="0.25">
      <c r="E8437"/>
    </row>
    <row r="8438" spans="5:5" ht="15.95" hidden="1" customHeight="1" x14ac:dyDescent="0.25">
      <c r="E8438"/>
    </row>
    <row r="8439" spans="5:5" ht="15.95" hidden="1" customHeight="1" x14ac:dyDescent="0.25">
      <c r="E8439"/>
    </row>
    <row r="8440" spans="5:5" ht="15.95" hidden="1" customHeight="1" x14ac:dyDescent="0.25">
      <c r="E8440"/>
    </row>
    <row r="8441" spans="5:5" ht="15.95" hidden="1" customHeight="1" x14ac:dyDescent="0.25">
      <c r="E8441"/>
    </row>
    <row r="8442" spans="5:5" ht="15.95" hidden="1" customHeight="1" x14ac:dyDescent="0.25">
      <c r="E8442"/>
    </row>
    <row r="8443" spans="5:5" ht="15.95" hidden="1" customHeight="1" x14ac:dyDescent="0.25">
      <c r="E8443"/>
    </row>
    <row r="8444" spans="5:5" ht="15.95" hidden="1" customHeight="1" x14ac:dyDescent="0.25">
      <c r="E8444"/>
    </row>
    <row r="8445" spans="5:5" ht="15.95" hidden="1" customHeight="1" x14ac:dyDescent="0.25">
      <c r="E8445"/>
    </row>
    <row r="8446" spans="5:5" ht="15.95" hidden="1" customHeight="1" x14ac:dyDescent="0.25">
      <c r="E8446"/>
    </row>
    <row r="8447" spans="5:5" ht="15.95" hidden="1" customHeight="1" x14ac:dyDescent="0.25">
      <c r="E8447"/>
    </row>
    <row r="8448" spans="5:5" ht="15.95" hidden="1" customHeight="1" x14ac:dyDescent="0.25">
      <c r="E8448"/>
    </row>
    <row r="8449" spans="5:5" ht="15.95" hidden="1" customHeight="1" x14ac:dyDescent="0.25">
      <c r="E8449"/>
    </row>
    <row r="8450" spans="5:5" ht="15.95" hidden="1" customHeight="1" x14ac:dyDescent="0.25">
      <c r="E8450"/>
    </row>
    <row r="8451" spans="5:5" ht="15.95" hidden="1" customHeight="1" x14ac:dyDescent="0.25">
      <c r="E8451"/>
    </row>
    <row r="8452" spans="5:5" ht="15.95" hidden="1" customHeight="1" x14ac:dyDescent="0.25">
      <c r="E8452"/>
    </row>
    <row r="8453" spans="5:5" ht="15.95" hidden="1" customHeight="1" x14ac:dyDescent="0.25">
      <c r="E8453"/>
    </row>
    <row r="8454" spans="5:5" ht="15.95" hidden="1" customHeight="1" x14ac:dyDescent="0.25">
      <c r="E8454"/>
    </row>
    <row r="8455" spans="5:5" ht="15.95" hidden="1" customHeight="1" x14ac:dyDescent="0.25">
      <c r="E8455"/>
    </row>
    <row r="8456" spans="5:5" ht="15.95" hidden="1" customHeight="1" x14ac:dyDescent="0.25">
      <c r="E8456"/>
    </row>
    <row r="8457" spans="5:5" ht="15.95" hidden="1" customHeight="1" x14ac:dyDescent="0.25">
      <c r="E8457"/>
    </row>
    <row r="8458" spans="5:5" ht="15.95" hidden="1" customHeight="1" x14ac:dyDescent="0.25">
      <c r="E8458"/>
    </row>
    <row r="8459" spans="5:5" ht="15.95" hidden="1" customHeight="1" x14ac:dyDescent="0.25">
      <c r="E8459"/>
    </row>
    <row r="8460" spans="5:5" ht="15.95" hidden="1" customHeight="1" x14ac:dyDescent="0.25">
      <c r="E8460"/>
    </row>
    <row r="8461" spans="5:5" ht="15.95" hidden="1" customHeight="1" x14ac:dyDescent="0.25">
      <c r="E8461"/>
    </row>
    <row r="8462" spans="5:5" ht="15.95" hidden="1" customHeight="1" x14ac:dyDescent="0.25">
      <c r="E8462"/>
    </row>
    <row r="8463" spans="5:5" ht="15.95" hidden="1" customHeight="1" x14ac:dyDescent="0.25">
      <c r="E8463"/>
    </row>
    <row r="8464" spans="5:5" ht="15.95" hidden="1" customHeight="1" x14ac:dyDescent="0.25">
      <c r="E8464"/>
    </row>
    <row r="8465" spans="5:5" ht="15.95" hidden="1" customHeight="1" x14ac:dyDescent="0.25">
      <c r="E8465"/>
    </row>
    <row r="8466" spans="5:5" ht="15.95" hidden="1" customHeight="1" x14ac:dyDescent="0.25">
      <c r="E8466"/>
    </row>
    <row r="8467" spans="5:5" ht="15.95" hidden="1" customHeight="1" x14ac:dyDescent="0.25">
      <c r="E8467"/>
    </row>
    <row r="8468" spans="5:5" ht="15.95" hidden="1" customHeight="1" x14ac:dyDescent="0.25">
      <c r="E8468"/>
    </row>
    <row r="8469" spans="5:5" ht="15.95" hidden="1" customHeight="1" x14ac:dyDescent="0.25">
      <c r="E8469"/>
    </row>
    <row r="8470" spans="5:5" ht="15.95" hidden="1" customHeight="1" x14ac:dyDescent="0.25">
      <c r="E8470"/>
    </row>
    <row r="8471" spans="5:5" ht="15.95" hidden="1" customHeight="1" x14ac:dyDescent="0.25">
      <c r="E8471"/>
    </row>
    <row r="8472" spans="5:5" ht="15.95" hidden="1" customHeight="1" x14ac:dyDescent="0.25">
      <c r="E8472"/>
    </row>
    <row r="8473" spans="5:5" ht="15.95" hidden="1" customHeight="1" x14ac:dyDescent="0.25">
      <c r="E8473"/>
    </row>
    <row r="8474" spans="5:5" ht="15.95" hidden="1" customHeight="1" x14ac:dyDescent="0.25">
      <c r="E8474"/>
    </row>
    <row r="8475" spans="5:5" ht="15.95" hidden="1" customHeight="1" x14ac:dyDescent="0.25">
      <c r="E8475"/>
    </row>
    <row r="8476" spans="5:5" ht="15.95" hidden="1" customHeight="1" x14ac:dyDescent="0.25">
      <c r="E8476"/>
    </row>
    <row r="8477" spans="5:5" ht="15.95" hidden="1" customHeight="1" x14ac:dyDescent="0.25">
      <c r="E8477"/>
    </row>
    <row r="8478" spans="5:5" ht="15.95" hidden="1" customHeight="1" x14ac:dyDescent="0.25">
      <c r="E8478"/>
    </row>
    <row r="8479" spans="5:5" ht="15.95" hidden="1" customHeight="1" x14ac:dyDescent="0.25">
      <c r="E8479"/>
    </row>
    <row r="8480" spans="5:5" ht="15.95" hidden="1" customHeight="1" x14ac:dyDescent="0.25">
      <c r="E8480"/>
    </row>
    <row r="8481" spans="5:5" ht="15.95" hidden="1" customHeight="1" x14ac:dyDescent="0.25">
      <c r="E8481"/>
    </row>
    <row r="8482" spans="5:5" ht="15.95" hidden="1" customHeight="1" x14ac:dyDescent="0.25">
      <c r="E8482"/>
    </row>
    <row r="8483" spans="5:5" ht="15.95" hidden="1" customHeight="1" x14ac:dyDescent="0.25">
      <c r="E8483"/>
    </row>
    <row r="8484" spans="5:5" ht="15.95" hidden="1" customHeight="1" x14ac:dyDescent="0.25">
      <c r="E8484"/>
    </row>
    <row r="8485" spans="5:5" ht="15.95" hidden="1" customHeight="1" x14ac:dyDescent="0.25">
      <c r="E8485"/>
    </row>
    <row r="8486" spans="5:5" ht="15.95" hidden="1" customHeight="1" x14ac:dyDescent="0.25">
      <c r="E8486"/>
    </row>
    <row r="8487" spans="5:5" ht="15.95" hidden="1" customHeight="1" x14ac:dyDescent="0.25">
      <c r="E8487"/>
    </row>
    <row r="8488" spans="5:5" ht="15.95" hidden="1" customHeight="1" x14ac:dyDescent="0.25">
      <c r="E8488"/>
    </row>
    <row r="8489" spans="5:5" ht="15.95" hidden="1" customHeight="1" x14ac:dyDescent="0.25">
      <c r="E8489"/>
    </row>
    <row r="8490" spans="5:5" ht="15.95" hidden="1" customHeight="1" x14ac:dyDescent="0.25">
      <c r="E8490"/>
    </row>
    <row r="8491" spans="5:5" ht="15.95" hidden="1" customHeight="1" x14ac:dyDescent="0.25">
      <c r="E8491"/>
    </row>
    <row r="8492" spans="5:5" ht="15.95" hidden="1" customHeight="1" x14ac:dyDescent="0.25">
      <c r="E8492"/>
    </row>
    <row r="8493" spans="5:5" ht="15.95" hidden="1" customHeight="1" x14ac:dyDescent="0.25">
      <c r="E8493"/>
    </row>
    <row r="8494" spans="5:5" ht="15.95" hidden="1" customHeight="1" x14ac:dyDescent="0.25">
      <c r="E8494"/>
    </row>
    <row r="8495" spans="5:5" ht="15.95" hidden="1" customHeight="1" x14ac:dyDescent="0.25">
      <c r="E8495"/>
    </row>
    <row r="8496" spans="5:5" ht="15.95" hidden="1" customHeight="1" x14ac:dyDescent="0.25">
      <c r="E8496"/>
    </row>
    <row r="8497" spans="5:5" ht="15.95" hidden="1" customHeight="1" x14ac:dyDescent="0.25">
      <c r="E8497"/>
    </row>
    <row r="8498" spans="5:5" ht="15.95" hidden="1" customHeight="1" x14ac:dyDescent="0.25">
      <c r="E8498"/>
    </row>
    <row r="8499" spans="5:5" ht="15.95" hidden="1" customHeight="1" x14ac:dyDescent="0.25">
      <c r="E8499"/>
    </row>
    <row r="8500" spans="5:5" ht="15.95" hidden="1" customHeight="1" x14ac:dyDescent="0.25">
      <c r="E8500"/>
    </row>
    <row r="8501" spans="5:5" ht="15.95" hidden="1" customHeight="1" x14ac:dyDescent="0.25">
      <c r="E8501"/>
    </row>
    <row r="8502" spans="5:5" ht="15.95" hidden="1" customHeight="1" x14ac:dyDescent="0.25">
      <c r="E8502"/>
    </row>
    <row r="8503" spans="5:5" ht="15.95" hidden="1" customHeight="1" x14ac:dyDescent="0.25">
      <c r="E8503"/>
    </row>
    <row r="8504" spans="5:5" ht="15.95" hidden="1" customHeight="1" x14ac:dyDescent="0.25">
      <c r="E8504"/>
    </row>
    <row r="8505" spans="5:5" ht="15.95" hidden="1" customHeight="1" x14ac:dyDescent="0.25">
      <c r="E8505"/>
    </row>
    <row r="8506" spans="5:5" ht="15.95" hidden="1" customHeight="1" x14ac:dyDescent="0.25">
      <c r="E8506"/>
    </row>
    <row r="8507" spans="5:5" ht="15.95" hidden="1" customHeight="1" x14ac:dyDescent="0.25">
      <c r="E8507"/>
    </row>
    <row r="8508" spans="5:5" ht="15.95" hidden="1" customHeight="1" x14ac:dyDescent="0.25">
      <c r="E8508"/>
    </row>
    <row r="8509" spans="5:5" ht="15.95" hidden="1" customHeight="1" x14ac:dyDescent="0.25">
      <c r="E8509"/>
    </row>
    <row r="8510" spans="5:5" ht="15.95" hidden="1" customHeight="1" x14ac:dyDescent="0.25">
      <c r="E8510"/>
    </row>
    <row r="8511" spans="5:5" ht="15.95" hidden="1" customHeight="1" x14ac:dyDescent="0.25">
      <c r="E8511"/>
    </row>
    <row r="8512" spans="5:5" ht="15.95" hidden="1" customHeight="1" x14ac:dyDescent="0.25">
      <c r="E8512"/>
    </row>
    <row r="8513" spans="5:5" ht="15.95" hidden="1" customHeight="1" x14ac:dyDescent="0.25">
      <c r="E8513"/>
    </row>
    <row r="8514" spans="5:5" ht="15.95" hidden="1" customHeight="1" x14ac:dyDescent="0.25">
      <c r="E8514"/>
    </row>
    <row r="8515" spans="5:5" ht="15.95" hidden="1" customHeight="1" x14ac:dyDescent="0.25">
      <c r="E8515"/>
    </row>
    <row r="8516" spans="5:5" ht="15.95" hidden="1" customHeight="1" x14ac:dyDescent="0.25">
      <c r="E8516"/>
    </row>
    <row r="8517" spans="5:5" ht="15.95" hidden="1" customHeight="1" x14ac:dyDescent="0.25">
      <c r="E8517"/>
    </row>
    <row r="8518" spans="5:5" ht="15.95" hidden="1" customHeight="1" x14ac:dyDescent="0.25">
      <c r="E8518"/>
    </row>
    <row r="8519" spans="5:5" ht="15.95" hidden="1" customHeight="1" x14ac:dyDescent="0.25">
      <c r="E8519"/>
    </row>
    <row r="8520" spans="5:5" ht="15.95" hidden="1" customHeight="1" x14ac:dyDescent="0.25">
      <c r="E8520"/>
    </row>
    <row r="8521" spans="5:5" ht="15.95" hidden="1" customHeight="1" x14ac:dyDescent="0.25">
      <c r="E8521"/>
    </row>
    <row r="8522" spans="5:5" ht="15.95" hidden="1" customHeight="1" x14ac:dyDescent="0.25">
      <c r="E8522"/>
    </row>
    <row r="8523" spans="5:5" ht="15.95" hidden="1" customHeight="1" x14ac:dyDescent="0.25">
      <c r="E8523"/>
    </row>
    <row r="8524" spans="5:5" ht="15.95" hidden="1" customHeight="1" x14ac:dyDescent="0.25">
      <c r="E8524"/>
    </row>
    <row r="8525" spans="5:5" ht="15.95" hidden="1" customHeight="1" x14ac:dyDescent="0.25">
      <c r="E8525"/>
    </row>
    <row r="8526" spans="5:5" ht="15.95" hidden="1" customHeight="1" x14ac:dyDescent="0.25">
      <c r="E8526"/>
    </row>
    <row r="8527" spans="5:5" ht="15.95" hidden="1" customHeight="1" x14ac:dyDescent="0.25">
      <c r="E8527"/>
    </row>
    <row r="8528" spans="5:5" ht="15.95" hidden="1" customHeight="1" x14ac:dyDescent="0.25">
      <c r="E8528"/>
    </row>
    <row r="8529" spans="5:5" ht="15.95" hidden="1" customHeight="1" x14ac:dyDescent="0.25">
      <c r="E8529"/>
    </row>
    <row r="8530" spans="5:5" ht="15.95" hidden="1" customHeight="1" x14ac:dyDescent="0.25">
      <c r="E8530"/>
    </row>
    <row r="8531" spans="5:5" ht="15.95" hidden="1" customHeight="1" x14ac:dyDescent="0.25">
      <c r="E8531"/>
    </row>
    <row r="8532" spans="5:5" ht="15.95" hidden="1" customHeight="1" x14ac:dyDescent="0.25">
      <c r="E8532"/>
    </row>
    <row r="8533" spans="5:5" ht="15.95" hidden="1" customHeight="1" x14ac:dyDescent="0.25">
      <c r="E8533"/>
    </row>
    <row r="8534" spans="5:5" ht="15.95" hidden="1" customHeight="1" x14ac:dyDescent="0.25">
      <c r="E8534"/>
    </row>
    <row r="8535" spans="5:5" ht="15.95" hidden="1" customHeight="1" x14ac:dyDescent="0.25">
      <c r="E8535"/>
    </row>
    <row r="8536" spans="5:5" ht="15.95" hidden="1" customHeight="1" x14ac:dyDescent="0.25">
      <c r="E8536"/>
    </row>
    <row r="8537" spans="5:5" ht="15.95" hidden="1" customHeight="1" x14ac:dyDescent="0.25">
      <c r="E8537"/>
    </row>
    <row r="8538" spans="5:5" ht="15.95" hidden="1" customHeight="1" x14ac:dyDescent="0.25">
      <c r="E8538"/>
    </row>
    <row r="8539" spans="5:5" ht="15.95" hidden="1" customHeight="1" x14ac:dyDescent="0.25">
      <c r="E8539"/>
    </row>
    <row r="8540" spans="5:5" ht="15.95" hidden="1" customHeight="1" x14ac:dyDescent="0.25">
      <c r="E8540"/>
    </row>
    <row r="8541" spans="5:5" ht="15.95" hidden="1" customHeight="1" x14ac:dyDescent="0.25">
      <c r="E8541"/>
    </row>
    <row r="8542" spans="5:5" ht="15.95" hidden="1" customHeight="1" x14ac:dyDescent="0.25">
      <c r="E8542"/>
    </row>
    <row r="8543" spans="5:5" ht="15.95" hidden="1" customHeight="1" x14ac:dyDescent="0.25">
      <c r="E8543"/>
    </row>
    <row r="8544" spans="5:5" ht="15.95" hidden="1" customHeight="1" x14ac:dyDescent="0.25">
      <c r="E8544"/>
    </row>
    <row r="8545" spans="5:5" ht="15.95" hidden="1" customHeight="1" x14ac:dyDescent="0.25">
      <c r="E8545"/>
    </row>
    <row r="8546" spans="5:5" ht="15.95" hidden="1" customHeight="1" x14ac:dyDescent="0.25">
      <c r="E8546"/>
    </row>
    <row r="8547" spans="5:5" ht="15.95" hidden="1" customHeight="1" x14ac:dyDescent="0.25">
      <c r="E8547"/>
    </row>
    <row r="8548" spans="5:5" ht="15.95" hidden="1" customHeight="1" x14ac:dyDescent="0.25">
      <c r="E8548"/>
    </row>
    <row r="8549" spans="5:5" ht="15.95" hidden="1" customHeight="1" x14ac:dyDescent="0.25">
      <c r="E8549"/>
    </row>
    <row r="8550" spans="5:5" ht="15.95" hidden="1" customHeight="1" x14ac:dyDescent="0.25">
      <c r="E8550"/>
    </row>
    <row r="8551" spans="5:5" ht="15.95" hidden="1" customHeight="1" x14ac:dyDescent="0.25">
      <c r="E8551"/>
    </row>
    <row r="8552" spans="5:5" ht="15.95" hidden="1" customHeight="1" x14ac:dyDescent="0.25">
      <c r="E8552"/>
    </row>
    <row r="8553" spans="5:5" ht="15.95" hidden="1" customHeight="1" x14ac:dyDescent="0.25">
      <c r="E8553"/>
    </row>
    <row r="8554" spans="5:5" ht="15.95" hidden="1" customHeight="1" x14ac:dyDescent="0.25">
      <c r="E8554"/>
    </row>
    <row r="8555" spans="5:5" ht="15.95" hidden="1" customHeight="1" x14ac:dyDescent="0.25">
      <c r="E8555"/>
    </row>
    <row r="8556" spans="5:5" ht="15.95" hidden="1" customHeight="1" x14ac:dyDescent="0.25">
      <c r="E8556"/>
    </row>
    <row r="8557" spans="5:5" ht="15.95" hidden="1" customHeight="1" x14ac:dyDescent="0.25">
      <c r="E8557"/>
    </row>
    <row r="8558" spans="5:5" ht="15.95" hidden="1" customHeight="1" x14ac:dyDescent="0.25">
      <c r="E8558"/>
    </row>
    <row r="8559" spans="5:5" ht="15.95" hidden="1" customHeight="1" x14ac:dyDescent="0.25">
      <c r="E8559"/>
    </row>
    <row r="8560" spans="5:5" ht="15.95" hidden="1" customHeight="1" x14ac:dyDescent="0.25">
      <c r="E8560"/>
    </row>
    <row r="8561" spans="5:5" ht="15.95" hidden="1" customHeight="1" x14ac:dyDescent="0.25">
      <c r="E8561"/>
    </row>
    <row r="8562" spans="5:5" ht="15.95" hidden="1" customHeight="1" x14ac:dyDescent="0.25">
      <c r="E8562"/>
    </row>
    <row r="8563" spans="5:5" ht="15.95" hidden="1" customHeight="1" x14ac:dyDescent="0.25">
      <c r="E8563"/>
    </row>
    <row r="8564" spans="5:5" ht="15.95" hidden="1" customHeight="1" x14ac:dyDescent="0.25">
      <c r="E8564"/>
    </row>
    <row r="8565" spans="5:5" ht="15.95" hidden="1" customHeight="1" x14ac:dyDescent="0.25">
      <c r="E8565"/>
    </row>
    <row r="8566" spans="5:5" ht="15.95" hidden="1" customHeight="1" x14ac:dyDescent="0.25">
      <c r="E8566"/>
    </row>
    <row r="8567" spans="5:5" ht="15.95" hidden="1" customHeight="1" x14ac:dyDescent="0.25">
      <c r="E8567"/>
    </row>
    <row r="8568" spans="5:5" ht="15.95" hidden="1" customHeight="1" x14ac:dyDescent="0.25">
      <c r="E8568"/>
    </row>
    <row r="8569" spans="5:5" ht="15.95" hidden="1" customHeight="1" x14ac:dyDescent="0.25">
      <c r="E8569"/>
    </row>
    <row r="8570" spans="5:5" ht="15.95" hidden="1" customHeight="1" x14ac:dyDescent="0.25">
      <c r="E8570"/>
    </row>
    <row r="8571" spans="5:5" ht="15.95" hidden="1" customHeight="1" x14ac:dyDescent="0.25">
      <c r="E8571"/>
    </row>
    <row r="8572" spans="5:5" ht="15.95" hidden="1" customHeight="1" x14ac:dyDescent="0.25">
      <c r="E8572"/>
    </row>
    <row r="8573" spans="5:5" ht="15.95" hidden="1" customHeight="1" x14ac:dyDescent="0.25">
      <c r="E8573"/>
    </row>
    <row r="8574" spans="5:5" ht="15.95" hidden="1" customHeight="1" x14ac:dyDescent="0.25">
      <c r="E8574"/>
    </row>
    <row r="8575" spans="5:5" ht="15.95" hidden="1" customHeight="1" x14ac:dyDescent="0.25">
      <c r="E8575"/>
    </row>
    <row r="8576" spans="5:5" ht="15.95" hidden="1" customHeight="1" x14ac:dyDescent="0.25">
      <c r="E8576"/>
    </row>
    <row r="8577" spans="5:5" ht="15.95" hidden="1" customHeight="1" x14ac:dyDescent="0.25">
      <c r="E8577"/>
    </row>
    <row r="8578" spans="5:5" ht="15.95" hidden="1" customHeight="1" x14ac:dyDescent="0.25">
      <c r="E8578"/>
    </row>
    <row r="8579" spans="5:5" ht="15.95" hidden="1" customHeight="1" x14ac:dyDescent="0.25">
      <c r="E8579"/>
    </row>
    <row r="8580" spans="5:5" ht="15.95" hidden="1" customHeight="1" x14ac:dyDescent="0.25">
      <c r="E8580"/>
    </row>
    <row r="8581" spans="5:5" ht="15.95" hidden="1" customHeight="1" x14ac:dyDescent="0.25">
      <c r="E8581"/>
    </row>
    <row r="8582" spans="5:5" ht="15.95" hidden="1" customHeight="1" x14ac:dyDescent="0.25">
      <c r="E8582"/>
    </row>
    <row r="8583" spans="5:5" ht="15.95" hidden="1" customHeight="1" x14ac:dyDescent="0.25">
      <c r="E8583"/>
    </row>
    <row r="8584" spans="5:5" ht="15.95" hidden="1" customHeight="1" x14ac:dyDescent="0.25">
      <c r="E8584"/>
    </row>
    <row r="8585" spans="5:5" ht="15.95" hidden="1" customHeight="1" x14ac:dyDescent="0.25">
      <c r="E8585"/>
    </row>
    <row r="8586" spans="5:5" ht="15.95" hidden="1" customHeight="1" x14ac:dyDescent="0.25">
      <c r="E8586"/>
    </row>
    <row r="8587" spans="5:5" ht="15.95" hidden="1" customHeight="1" x14ac:dyDescent="0.25">
      <c r="E8587"/>
    </row>
    <row r="8588" spans="5:5" ht="15.95" hidden="1" customHeight="1" x14ac:dyDescent="0.25">
      <c r="E8588"/>
    </row>
    <row r="8589" spans="5:5" ht="15.95" hidden="1" customHeight="1" x14ac:dyDescent="0.25">
      <c r="E8589"/>
    </row>
    <row r="8590" spans="5:5" ht="15.95" hidden="1" customHeight="1" x14ac:dyDescent="0.25">
      <c r="E8590"/>
    </row>
    <row r="8591" spans="5:5" ht="15.95" hidden="1" customHeight="1" x14ac:dyDescent="0.25">
      <c r="E8591"/>
    </row>
    <row r="8592" spans="5:5" ht="15.95" hidden="1" customHeight="1" x14ac:dyDescent="0.25">
      <c r="E8592"/>
    </row>
    <row r="8593" spans="5:5" ht="15.95" hidden="1" customHeight="1" x14ac:dyDescent="0.25">
      <c r="E8593"/>
    </row>
    <row r="8594" spans="5:5" ht="15.95" hidden="1" customHeight="1" x14ac:dyDescent="0.25">
      <c r="E8594"/>
    </row>
    <row r="8595" spans="5:5" ht="15.95" hidden="1" customHeight="1" x14ac:dyDescent="0.25">
      <c r="E8595"/>
    </row>
    <row r="8596" spans="5:5" ht="15.95" hidden="1" customHeight="1" x14ac:dyDescent="0.25">
      <c r="E8596"/>
    </row>
    <row r="8597" spans="5:5" ht="15.95" hidden="1" customHeight="1" x14ac:dyDescent="0.25">
      <c r="E8597"/>
    </row>
    <row r="8598" spans="5:5" ht="15.95" hidden="1" customHeight="1" x14ac:dyDescent="0.25">
      <c r="E8598"/>
    </row>
    <row r="8599" spans="5:5" ht="15.95" hidden="1" customHeight="1" x14ac:dyDescent="0.25">
      <c r="E8599"/>
    </row>
    <row r="8600" spans="5:5" ht="15.95" hidden="1" customHeight="1" x14ac:dyDescent="0.25">
      <c r="E8600"/>
    </row>
    <row r="8601" spans="5:5" ht="15.95" hidden="1" customHeight="1" x14ac:dyDescent="0.25">
      <c r="E8601"/>
    </row>
    <row r="8602" spans="5:5" ht="15.95" hidden="1" customHeight="1" x14ac:dyDescent="0.25">
      <c r="E8602"/>
    </row>
    <row r="8603" spans="5:5" ht="15.95" hidden="1" customHeight="1" x14ac:dyDescent="0.25">
      <c r="E8603"/>
    </row>
    <row r="8604" spans="5:5" ht="15.95" hidden="1" customHeight="1" x14ac:dyDescent="0.25">
      <c r="E8604"/>
    </row>
    <row r="8605" spans="5:5" ht="15.95" hidden="1" customHeight="1" x14ac:dyDescent="0.25">
      <c r="E8605"/>
    </row>
    <row r="8606" spans="5:5" ht="15.95" hidden="1" customHeight="1" x14ac:dyDescent="0.25">
      <c r="E8606"/>
    </row>
    <row r="8607" spans="5:5" ht="15.95" hidden="1" customHeight="1" x14ac:dyDescent="0.25">
      <c r="E8607"/>
    </row>
    <row r="8608" spans="5:5" ht="15.95" hidden="1" customHeight="1" x14ac:dyDescent="0.25">
      <c r="E8608"/>
    </row>
    <row r="8609" spans="5:5" ht="15.95" hidden="1" customHeight="1" x14ac:dyDescent="0.25">
      <c r="E8609"/>
    </row>
    <row r="8610" spans="5:5" ht="15.95" hidden="1" customHeight="1" x14ac:dyDescent="0.25">
      <c r="E8610"/>
    </row>
    <row r="8611" spans="5:5" ht="15.95" hidden="1" customHeight="1" x14ac:dyDescent="0.25">
      <c r="E8611"/>
    </row>
    <row r="8612" spans="5:5" ht="15.95" hidden="1" customHeight="1" x14ac:dyDescent="0.25">
      <c r="E8612"/>
    </row>
    <row r="8613" spans="5:5" ht="15.95" hidden="1" customHeight="1" x14ac:dyDescent="0.25">
      <c r="E8613"/>
    </row>
    <row r="8614" spans="5:5" ht="15.95" hidden="1" customHeight="1" x14ac:dyDescent="0.25">
      <c r="E8614"/>
    </row>
    <row r="8615" spans="5:5" ht="15.95" hidden="1" customHeight="1" x14ac:dyDescent="0.25">
      <c r="E8615"/>
    </row>
    <row r="8616" spans="5:5" ht="15.95" hidden="1" customHeight="1" x14ac:dyDescent="0.25">
      <c r="E8616"/>
    </row>
    <row r="8617" spans="5:5" ht="15.95" hidden="1" customHeight="1" x14ac:dyDescent="0.25">
      <c r="E8617"/>
    </row>
    <row r="8618" spans="5:5" ht="15.95" hidden="1" customHeight="1" x14ac:dyDescent="0.25">
      <c r="E8618"/>
    </row>
    <row r="8619" spans="5:5" ht="15.95" hidden="1" customHeight="1" x14ac:dyDescent="0.25">
      <c r="E8619"/>
    </row>
    <row r="8620" spans="5:5" ht="15.95" hidden="1" customHeight="1" x14ac:dyDescent="0.25">
      <c r="E8620"/>
    </row>
    <row r="8621" spans="5:5" ht="15.95" hidden="1" customHeight="1" x14ac:dyDescent="0.25">
      <c r="E8621"/>
    </row>
    <row r="8622" spans="5:5" ht="15.95" hidden="1" customHeight="1" x14ac:dyDescent="0.25">
      <c r="E8622"/>
    </row>
    <row r="8623" spans="5:5" ht="15.95" hidden="1" customHeight="1" x14ac:dyDescent="0.25">
      <c r="E8623"/>
    </row>
    <row r="8624" spans="5:5" ht="15.95" hidden="1" customHeight="1" x14ac:dyDescent="0.25">
      <c r="E8624"/>
    </row>
    <row r="8625" spans="5:5" ht="15.95" hidden="1" customHeight="1" x14ac:dyDescent="0.25">
      <c r="E8625"/>
    </row>
    <row r="8626" spans="5:5" ht="15.95" hidden="1" customHeight="1" x14ac:dyDescent="0.25">
      <c r="E8626"/>
    </row>
    <row r="8627" spans="5:5" ht="15.95" hidden="1" customHeight="1" x14ac:dyDescent="0.25">
      <c r="E8627"/>
    </row>
    <row r="8628" spans="5:5" ht="15.95" hidden="1" customHeight="1" x14ac:dyDescent="0.25">
      <c r="E8628"/>
    </row>
    <row r="8629" spans="5:5" ht="15.95" hidden="1" customHeight="1" x14ac:dyDescent="0.25">
      <c r="E8629"/>
    </row>
    <row r="8630" spans="5:5" ht="15.95" hidden="1" customHeight="1" x14ac:dyDescent="0.25">
      <c r="E8630"/>
    </row>
    <row r="8631" spans="5:5" ht="15.95" hidden="1" customHeight="1" x14ac:dyDescent="0.25">
      <c r="E8631"/>
    </row>
    <row r="8632" spans="5:5" ht="15.95" hidden="1" customHeight="1" x14ac:dyDescent="0.25">
      <c r="E8632"/>
    </row>
    <row r="8633" spans="5:5" ht="15.95" hidden="1" customHeight="1" x14ac:dyDescent="0.25">
      <c r="E8633"/>
    </row>
    <row r="8634" spans="5:5" ht="15.95" hidden="1" customHeight="1" x14ac:dyDescent="0.25">
      <c r="E8634"/>
    </row>
    <row r="8635" spans="5:5" ht="15.95" hidden="1" customHeight="1" x14ac:dyDescent="0.25">
      <c r="E8635"/>
    </row>
    <row r="8636" spans="5:5" ht="15.95" hidden="1" customHeight="1" x14ac:dyDescent="0.25">
      <c r="E8636"/>
    </row>
    <row r="8637" spans="5:5" ht="15.95" hidden="1" customHeight="1" x14ac:dyDescent="0.25">
      <c r="E8637"/>
    </row>
    <row r="8638" spans="5:5" ht="15.95" hidden="1" customHeight="1" x14ac:dyDescent="0.25">
      <c r="E8638"/>
    </row>
    <row r="8639" spans="5:5" ht="15.95" hidden="1" customHeight="1" x14ac:dyDescent="0.25">
      <c r="E8639"/>
    </row>
    <row r="8640" spans="5:5" ht="15.95" hidden="1" customHeight="1" x14ac:dyDescent="0.25">
      <c r="E8640"/>
    </row>
    <row r="8641" spans="5:5" ht="15.95" hidden="1" customHeight="1" x14ac:dyDescent="0.25">
      <c r="E8641"/>
    </row>
    <row r="8642" spans="5:5" ht="15.95" hidden="1" customHeight="1" x14ac:dyDescent="0.25">
      <c r="E8642"/>
    </row>
    <row r="8643" spans="5:5" ht="15.95" hidden="1" customHeight="1" x14ac:dyDescent="0.25">
      <c r="E8643"/>
    </row>
    <row r="8644" spans="5:5" ht="15.95" hidden="1" customHeight="1" x14ac:dyDescent="0.25">
      <c r="E8644"/>
    </row>
    <row r="8645" spans="5:5" ht="15.95" hidden="1" customHeight="1" x14ac:dyDescent="0.25">
      <c r="E8645"/>
    </row>
    <row r="8646" spans="5:5" ht="15.95" hidden="1" customHeight="1" x14ac:dyDescent="0.25">
      <c r="E8646"/>
    </row>
    <row r="8647" spans="5:5" ht="15.95" hidden="1" customHeight="1" x14ac:dyDescent="0.25">
      <c r="E8647"/>
    </row>
    <row r="8648" spans="5:5" ht="15.95" hidden="1" customHeight="1" x14ac:dyDescent="0.25">
      <c r="E8648"/>
    </row>
    <row r="8649" spans="5:5" ht="15.95" hidden="1" customHeight="1" x14ac:dyDescent="0.25">
      <c r="E8649"/>
    </row>
    <row r="8650" spans="5:5" ht="15.95" hidden="1" customHeight="1" x14ac:dyDescent="0.25">
      <c r="E8650"/>
    </row>
    <row r="8651" spans="5:5" ht="15.95" hidden="1" customHeight="1" x14ac:dyDescent="0.25">
      <c r="E8651"/>
    </row>
    <row r="8652" spans="5:5" ht="15.95" hidden="1" customHeight="1" x14ac:dyDescent="0.25">
      <c r="E8652"/>
    </row>
    <row r="8653" spans="5:5" ht="15.95" hidden="1" customHeight="1" x14ac:dyDescent="0.25">
      <c r="E8653"/>
    </row>
    <row r="8654" spans="5:5" ht="15.95" hidden="1" customHeight="1" x14ac:dyDescent="0.25">
      <c r="E8654"/>
    </row>
    <row r="8655" spans="5:5" ht="15.95" hidden="1" customHeight="1" x14ac:dyDescent="0.25">
      <c r="E8655"/>
    </row>
    <row r="8656" spans="5:5" ht="15.95" hidden="1" customHeight="1" x14ac:dyDescent="0.25">
      <c r="E8656"/>
    </row>
    <row r="8657" spans="5:5" ht="15.95" hidden="1" customHeight="1" x14ac:dyDescent="0.25">
      <c r="E8657"/>
    </row>
    <row r="8658" spans="5:5" ht="15.95" hidden="1" customHeight="1" x14ac:dyDescent="0.25">
      <c r="E8658"/>
    </row>
    <row r="8659" spans="5:5" ht="15.95" hidden="1" customHeight="1" x14ac:dyDescent="0.25">
      <c r="E8659"/>
    </row>
    <row r="8660" spans="5:5" ht="15.95" hidden="1" customHeight="1" x14ac:dyDescent="0.25">
      <c r="E8660"/>
    </row>
    <row r="8661" spans="5:5" ht="15.95" hidden="1" customHeight="1" x14ac:dyDescent="0.25">
      <c r="E8661"/>
    </row>
    <row r="8662" spans="5:5" ht="15.95" hidden="1" customHeight="1" x14ac:dyDescent="0.25">
      <c r="E8662"/>
    </row>
    <row r="8663" spans="5:5" ht="15.95" hidden="1" customHeight="1" x14ac:dyDescent="0.25">
      <c r="E8663"/>
    </row>
    <row r="8664" spans="5:5" ht="15.95" hidden="1" customHeight="1" x14ac:dyDescent="0.25">
      <c r="E8664"/>
    </row>
    <row r="8665" spans="5:5" ht="15.95" hidden="1" customHeight="1" x14ac:dyDescent="0.25">
      <c r="E8665"/>
    </row>
    <row r="8666" spans="5:5" ht="15.95" hidden="1" customHeight="1" x14ac:dyDescent="0.25">
      <c r="E8666"/>
    </row>
    <row r="8667" spans="5:5" ht="15.95" hidden="1" customHeight="1" x14ac:dyDescent="0.25">
      <c r="E8667"/>
    </row>
    <row r="8668" spans="5:5" ht="15.95" hidden="1" customHeight="1" x14ac:dyDescent="0.25">
      <c r="E8668"/>
    </row>
    <row r="8669" spans="5:5" ht="15.95" hidden="1" customHeight="1" x14ac:dyDescent="0.25">
      <c r="E8669"/>
    </row>
    <row r="8670" spans="5:5" ht="15.95" hidden="1" customHeight="1" x14ac:dyDescent="0.25">
      <c r="E8670"/>
    </row>
    <row r="8671" spans="5:5" ht="15.95" hidden="1" customHeight="1" x14ac:dyDescent="0.25">
      <c r="E8671"/>
    </row>
    <row r="8672" spans="5:5" ht="15.95" hidden="1" customHeight="1" x14ac:dyDescent="0.25">
      <c r="E8672"/>
    </row>
    <row r="8673" spans="5:5" ht="15.95" hidden="1" customHeight="1" x14ac:dyDescent="0.25">
      <c r="E8673"/>
    </row>
    <row r="8674" spans="5:5" ht="15.95" hidden="1" customHeight="1" x14ac:dyDescent="0.25">
      <c r="E8674"/>
    </row>
    <row r="8675" spans="5:5" ht="15.95" hidden="1" customHeight="1" x14ac:dyDescent="0.25">
      <c r="E8675"/>
    </row>
    <row r="8676" spans="5:5" ht="15.95" hidden="1" customHeight="1" x14ac:dyDescent="0.25">
      <c r="E8676"/>
    </row>
    <row r="8677" spans="5:5" ht="15.95" hidden="1" customHeight="1" x14ac:dyDescent="0.25">
      <c r="E8677"/>
    </row>
    <row r="8678" spans="5:5" ht="15.95" hidden="1" customHeight="1" x14ac:dyDescent="0.25">
      <c r="E8678"/>
    </row>
    <row r="8679" spans="5:5" ht="15.95" hidden="1" customHeight="1" x14ac:dyDescent="0.25">
      <c r="E8679"/>
    </row>
    <row r="8680" spans="5:5" ht="15.95" hidden="1" customHeight="1" x14ac:dyDescent="0.25">
      <c r="E8680"/>
    </row>
    <row r="8681" spans="5:5" ht="15.95" hidden="1" customHeight="1" x14ac:dyDescent="0.25">
      <c r="E8681"/>
    </row>
    <row r="8682" spans="5:5" ht="15.95" hidden="1" customHeight="1" x14ac:dyDescent="0.25">
      <c r="E8682"/>
    </row>
    <row r="8683" spans="5:5" ht="15.95" hidden="1" customHeight="1" x14ac:dyDescent="0.25">
      <c r="E8683"/>
    </row>
    <row r="8684" spans="5:5" ht="15.95" hidden="1" customHeight="1" x14ac:dyDescent="0.25">
      <c r="E8684"/>
    </row>
    <row r="8685" spans="5:5" ht="15.95" hidden="1" customHeight="1" x14ac:dyDescent="0.25">
      <c r="E8685"/>
    </row>
    <row r="8686" spans="5:5" ht="15.95" hidden="1" customHeight="1" x14ac:dyDescent="0.25">
      <c r="E8686"/>
    </row>
    <row r="8687" spans="5:5" ht="15.95" hidden="1" customHeight="1" x14ac:dyDescent="0.25">
      <c r="E8687"/>
    </row>
    <row r="8688" spans="5:5" ht="15.95" hidden="1" customHeight="1" x14ac:dyDescent="0.25">
      <c r="E8688"/>
    </row>
    <row r="8689" spans="5:5" ht="15.95" hidden="1" customHeight="1" x14ac:dyDescent="0.25">
      <c r="E8689"/>
    </row>
    <row r="8690" spans="5:5" ht="15.95" hidden="1" customHeight="1" x14ac:dyDescent="0.25">
      <c r="E8690"/>
    </row>
    <row r="8691" spans="5:5" ht="15.95" hidden="1" customHeight="1" x14ac:dyDescent="0.25">
      <c r="E8691"/>
    </row>
    <row r="8692" spans="5:5" ht="15.95" hidden="1" customHeight="1" x14ac:dyDescent="0.25">
      <c r="E8692"/>
    </row>
    <row r="8693" spans="5:5" ht="15.95" hidden="1" customHeight="1" x14ac:dyDescent="0.25">
      <c r="E8693"/>
    </row>
    <row r="8694" spans="5:5" ht="15.95" hidden="1" customHeight="1" x14ac:dyDescent="0.25">
      <c r="E8694"/>
    </row>
    <row r="8695" spans="5:5" ht="15.95" hidden="1" customHeight="1" x14ac:dyDescent="0.25">
      <c r="E8695"/>
    </row>
    <row r="8696" spans="5:5" ht="15.95" hidden="1" customHeight="1" x14ac:dyDescent="0.25">
      <c r="E8696"/>
    </row>
    <row r="8697" spans="5:5" ht="15.95" hidden="1" customHeight="1" x14ac:dyDescent="0.25">
      <c r="E8697"/>
    </row>
    <row r="8698" spans="5:5" ht="15.95" hidden="1" customHeight="1" x14ac:dyDescent="0.25">
      <c r="E8698"/>
    </row>
    <row r="8699" spans="5:5" ht="15.95" hidden="1" customHeight="1" x14ac:dyDescent="0.25">
      <c r="E8699"/>
    </row>
    <row r="8700" spans="5:5" ht="15.95" hidden="1" customHeight="1" x14ac:dyDescent="0.25">
      <c r="E8700"/>
    </row>
    <row r="8701" spans="5:5" ht="15.95" hidden="1" customHeight="1" x14ac:dyDescent="0.25">
      <c r="E8701"/>
    </row>
    <row r="8702" spans="5:5" ht="15.95" hidden="1" customHeight="1" x14ac:dyDescent="0.25">
      <c r="E8702"/>
    </row>
    <row r="8703" spans="5:5" ht="15.95" hidden="1" customHeight="1" x14ac:dyDescent="0.25">
      <c r="E8703"/>
    </row>
    <row r="8704" spans="5:5" ht="15.95" hidden="1" customHeight="1" x14ac:dyDescent="0.25">
      <c r="E8704"/>
    </row>
    <row r="8705" spans="5:5" ht="15.95" hidden="1" customHeight="1" x14ac:dyDescent="0.25">
      <c r="E8705"/>
    </row>
    <row r="8706" spans="5:5" ht="15.95" hidden="1" customHeight="1" x14ac:dyDescent="0.25">
      <c r="E8706"/>
    </row>
    <row r="8707" spans="5:5" ht="15.95" hidden="1" customHeight="1" x14ac:dyDescent="0.25">
      <c r="E8707"/>
    </row>
    <row r="8708" spans="5:5" ht="15.95" hidden="1" customHeight="1" x14ac:dyDescent="0.25">
      <c r="E8708"/>
    </row>
    <row r="8709" spans="5:5" ht="15.95" hidden="1" customHeight="1" x14ac:dyDescent="0.25">
      <c r="E8709"/>
    </row>
    <row r="8710" spans="5:5" ht="15.95" hidden="1" customHeight="1" x14ac:dyDescent="0.25">
      <c r="E8710"/>
    </row>
    <row r="8711" spans="5:5" ht="15.95" hidden="1" customHeight="1" x14ac:dyDescent="0.25">
      <c r="E8711"/>
    </row>
    <row r="8712" spans="5:5" ht="15.95" hidden="1" customHeight="1" x14ac:dyDescent="0.25">
      <c r="E8712"/>
    </row>
    <row r="8713" spans="5:5" ht="15.95" hidden="1" customHeight="1" x14ac:dyDescent="0.25">
      <c r="E8713"/>
    </row>
    <row r="8714" spans="5:5" ht="15.95" hidden="1" customHeight="1" x14ac:dyDescent="0.25">
      <c r="E8714"/>
    </row>
    <row r="8715" spans="5:5" ht="15.95" hidden="1" customHeight="1" x14ac:dyDescent="0.25">
      <c r="E8715"/>
    </row>
    <row r="8716" spans="5:5" ht="15.95" hidden="1" customHeight="1" x14ac:dyDescent="0.25">
      <c r="E8716"/>
    </row>
    <row r="8717" spans="5:5" ht="15.95" hidden="1" customHeight="1" x14ac:dyDescent="0.25">
      <c r="E8717"/>
    </row>
    <row r="8718" spans="5:5" ht="15.95" hidden="1" customHeight="1" x14ac:dyDescent="0.25">
      <c r="E8718"/>
    </row>
    <row r="8719" spans="5:5" ht="15.95" hidden="1" customHeight="1" x14ac:dyDescent="0.25">
      <c r="E8719"/>
    </row>
    <row r="8720" spans="5:5" ht="15.95" hidden="1" customHeight="1" x14ac:dyDescent="0.25">
      <c r="E8720"/>
    </row>
    <row r="8721" spans="5:5" ht="15.95" hidden="1" customHeight="1" x14ac:dyDescent="0.25">
      <c r="E8721"/>
    </row>
    <row r="8722" spans="5:5" ht="15.95" hidden="1" customHeight="1" x14ac:dyDescent="0.25">
      <c r="E8722"/>
    </row>
    <row r="8723" spans="5:5" ht="15.95" hidden="1" customHeight="1" x14ac:dyDescent="0.25">
      <c r="E8723"/>
    </row>
    <row r="8724" spans="5:5" ht="15.95" hidden="1" customHeight="1" x14ac:dyDescent="0.25">
      <c r="E8724"/>
    </row>
    <row r="8725" spans="5:5" ht="15.95" hidden="1" customHeight="1" x14ac:dyDescent="0.25">
      <c r="E8725"/>
    </row>
    <row r="8726" spans="5:5" ht="15.95" hidden="1" customHeight="1" x14ac:dyDescent="0.25">
      <c r="E8726"/>
    </row>
    <row r="8727" spans="5:5" ht="15.95" hidden="1" customHeight="1" x14ac:dyDescent="0.25">
      <c r="E8727"/>
    </row>
    <row r="8728" spans="5:5" ht="15.95" hidden="1" customHeight="1" x14ac:dyDescent="0.25">
      <c r="E8728"/>
    </row>
    <row r="8729" spans="5:5" ht="15.95" hidden="1" customHeight="1" x14ac:dyDescent="0.25">
      <c r="E8729"/>
    </row>
    <row r="8730" spans="5:5" ht="15.95" hidden="1" customHeight="1" x14ac:dyDescent="0.25">
      <c r="E8730"/>
    </row>
    <row r="8731" spans="5:5" ht="15.95" hidden="1" customHeight="1" x14ac:dyDescent="0.25">
      <c r="E8731"/>
    </row>
    <row r="8732" spans="5:5" ht="15.95" hidden="1" customHeight="1" x14ac:dyDescent="0.25">
      <c r="E8732"/>
    </row>
    <row r="8733" spans="5:5" ht="15.95" hidden="1" customHeight="1" x14ac:dyDescent="0.25">
      <c r="E8733"/>
    </row>
    <row r="8734" spans="5:5" ht="15.95" hidden="1" customHeight="1" x14ac:dyDescent="0.25">
      <c r="E8734"/>
    </row>
    <row r="8735" spans="5:5" ht="15.95" hidden="1" customHeight="1" x14ac:dyDescent="0.25">
      <c r="E8735"/>
    </row>
    <row r="8736" spans="5:5" ht="15.95" hidden="1" customHeight="1" x14ac:dyDescent="0.25">
      <c r="E8736"/>
    </row>
    <row r="8737" spans="5:5" ht="15.95" hidden="1" customHeight="1" x14ac:dyDescent="0.25">
      <c r="E8737"/>
    </row>
    <row r="8738" spans="5:5" ht="15.95" hidden="1" customHeight="1" x14ac:dyDescent="0.25">
      <c r="E8738"/>
    </row>
    <row r="8739" spans="5:5" ht="15.95" hidden="1" customHeight="1" x14ac:dyDescent="0.25">
      <c r="E8739"/>
    </row>
    <row r="8740" spans="5:5" ht="15.95" hidden="1" customHeight="1" x14ac:dyDescent="0.25">
      <c r="E8740"/>
    </row>
    <row r="8741" spans="5:5" ht="15.95" hidden="1" customHeight="1" x14ac:dyDescent="0.25">
      <c r="E8741"/>
    </row>
    <row r="8742" spans="5:5" ht="15.95" hidden="1" customHeight="1" x14ac:dyDescent="0.25">
      <c r="E8742"/>
    </row>
    <row r="8743" spans="5:5" ht="15.95" hidden="1" customHeight="1" x14ac:dyDescent="0.25">
      <c r="E8743"/>
    </row>
    <row r="8744" spans="5:5" ht="15.95" hidden="1" customHeight="1" x14ac:dyDescent="0.25">
      <c r="E8744"/>
    </row>
    <row r="8745" spans="5:5" ht="15.95" hidden="1" customHeight="1" x14ac:dyDescent="0.25">
      <c r="E8745"/>
    </row>
    <row r="8746" spans="5:5" ht="15.95" hidden="1" customHeight="1" x14ac:dyDescent="0.25">
      <c r="E8746"/>
    </row>
    <row r="8747" spans="5:5" ht="15.95" hidden="1" customHeight="1" x14ac:dyDescent="0.25">
      <c r="E8747"/>
    </row>
    <row r="8748" spans="5:5" ht="15.95" hidden="1" customHeight="1" x14ac:dyDescent="0.25">
      <c r="E8748"/>
    </row>
    <row r="8749" spans="5:5" ht="15.95" hidden="1" customHeight="1" x14ac:dyDescent="0.25">
      <c r="E8749"/>
    </row>
    <row r="8750" spans="5:5" ht="15.95" hidden="1" customHeight="1" x14ac:dyDescent="0.25">
      <c r="E8750"/>
    </row>
    <row r="8751" spans="5:5" ht="15.95" hidden="1" customHeight="1" x14ac:dyDescent="0.25">
      <c r="E8751"/>
    </row>
    <row r="8752" spans="5:5" ht="15.95" hidden="1" customHeight="1" x14ac:dyDescent="0.25">
      <c r="E8752"/>
    </row>
    <row r="8753" spans="5:5" ht="15.95" hidden="1" customHeight="1" x14ac:dyDescent="0.25">
      <c r="E8753"/>
    </row>
    <row r="8754" spans="5:5" ht="15.95" hidden="1" customHeight="1" x14ac:dyDescent="0.25">
      <c r="E8754"/>
    </row>
    <row r="8755" spans="5:5" ht="15.95" hidden="1" customHeight="1" x14ac:dyDescent="0.25">
      <c r="E8755"/>
    </row>
    <row r="8756" spans="5:5" ht="15.95" hidden="1" customHeight="1" x14ac:dyDescent="0.25">
      <c r="E8756"/>
    </row>
    <row r="8757" spans="5:5" ht="15.95" hidden="1" customHeight="1" x14ac:dyDescent="0.25">
      <c r="E8757"/>
    </row>
    <row r="8758" spans="5:5" ht="15.95" hidden="1" customHeight="1" x14ac:dyDescent="0.25">
      <c r="E8758"/>
    </row>
    <row r="8759" spans="5:5" ht="15.95" hidden="1" customHeight="1" x14ac:dyDescent="0.25">
      <c r="E8759"/>
    </row>
    <row r="8760" spans="5:5" ht="15.95" hidden="1" customHeight="1" x14ac:dyDescent="0.25">
      <c r="E8760"/>
    </row>
    <row r="8761" spans="5:5" ht="15.95" hidden="1" customHeight="1" x14ac:dyDescent="0.25">
      <c r="E8761"/>
    </row>
    <row r="8762" spans="5:5" ht="15.95" hidden="1" customHeight="1" x14ac:dyDescent="0.25">
      <c r="E8762"/>
    </row>
    <row r="8763" spans="5:5" ht="15.95" hidden="1" customHeight="1" x14ac:dyDescent="0.25">
      <c r="E8763"/>
    </row>
    <row r="8764" spans="5:5" ht="15.95" hidden="1" customHeight="1" x14ac:dyDescent="0.25">
      <c r="E8764"/>
    </row>
    <row r="8765" spans="5:5" ht="15.95" hidden="1" customHeight="1" x14ac:dyDescent="0.25">
      <c r="E8765"/>
    </row>
    <row r="8766" spans="5:5" ht="15.95" hidden="1" customHeight="1" x14ac:dyDescent="0.25">
      <c r="E8766"/>
    </row>
    <row r="8767" spans="5:5" ht="15.95" hidden="1" customHeight="1" x14ac:dyDescent="0.25">
      <c r="E8767"/>
    </row>
    <row r="8768" spans="5:5" ht="15.95" hidden="1" customHeight="1" x14ac:dyDescent="0.25">
      <c r="E8768"/>
    </row>
    <row r="8769" spans="5:5" ht="15.95" hidden="1" customHeight="1" x14ac:dyDescent="0.25">
      <c r="E8769"/>
    </row>
    <row r="8770" spans="5:5" ht="15.95" hidden="1" customHeight="1" x14ac:dyDescent="0.25">
      <c r="E8770"/>
    </row>
    <row r="8771" spans="5:5" ht="15.95" hidden="1" customHeight="1" x14ac:dyDescent="0.25">
      <c r="E8771"/>
    </row>
    <row r="8772" spans="5:5" ht="15.95" hidden="1" customHeight="1" x14ac:dyDescent="0.25">
      <c r="E8772"/>
    </row>
    <row r="8773" spans="5:5" ht="15.95" hidden="1" customHeight="1" x14ac:dyDescent="0.25">
      <c r="E8773"/>
    </row>
    <row r="8774" spans="5:5" ht="15.95" hidden="1" customHeight="1" x14ac:dyDescent="0.25">
      <c r="E8774"/>
    </row>
    <row r="8775" spans="5:5" ht="15.95" hidden="1" customHeight="1" x14ac:dyDescent="0.25">
      <c r="E8775"/>
    </row>
    <row r="8776" spans="5:5" ht="15.95" hidden="1" customHeight="1" x14ac:dyDescent="0.25">
      <c r="E8776"/>
    </row>
    <row r="8777" spans="5:5" ht="15.95" hidden="1" customHeight="1" x14ac:dyDescent="0.25">
      <c r="E8777"/>
    </row>
    <row r="8778" spans="5:5" ht="15.95" hidden="1" customHeight="1" x14ac:dyDescent="0.25">
      <c r="E8778"/>
    </row>
    <row r="8779" spans="5:5" ht="15.95" hidden="1" customHeight="1" x14ac:dyDescent="0.25">
      <c r="E8779"/>
    </row>
    <row r="8780" spans="5:5" ht="15.95" hidden="1" customHeight="1" x14ac:dyDescent="0.25">
      <c r="E8780"/>
    </row>
    <row r="8781" spans="5:5" ht="15.95" hidden="1" customHeight="1" x14ac:dyDescent="0.25">
      <c r="E8781"/>
    </row>
    <row r="8782" spans="5:5" ht="15.95" hidden="1" customHeight="1" x14ac:dyDescent="0.25">
      <c r="E8782"/>
    </row>
    <row r="8783" spans="5:5" ht="15.95" hidden="1" customHeight="1" x14ac:dyDescent="0.25">
      <c r="E8783"/>
    </row>
    <row r="8784" spans="5:5" ht="15.95" hidden="1" customHeight="1" x14ac:dyDescent="0.25">
      <c r="E8784"/>
    </row>
    <row r="8785" spans="5:5" ht="15.95" hidden="1" customHeight="1" x14ac:dyDescent="0.25">
      <c r="E8785"/>
    </row>
    <row r="8786" spans="5:5" ht="15.95" hidden="1" customHeight="1" x14ac:dyDescent="0.25">
      <c r="E8786"/>
    </row>
    <row r="8787" spans="5:5" ht="15.95" hidden="1" customHeight="1" x14ac:dyDescent="0.25">
      <c r="E8787"/>
    </row>
    <row r="8788" spans="5:5" ht="15.95" hidden="1" customHeight="1" x14ac:dyDescent="0.25">
      <c r="E8788"/>
    </row>
    <row r="8789" spans="5:5" ht="15.95" hidden="1" customHeight="1" x14ac:dyDescent="0.25">
      <c r="E8789"/>
    </row>
    <row r="8790" spans="5:5" ht="15.95" hidden="1" customHeight="1" x14ac:dyDescent="0.25">
      <c r="E8790"/>
    </row>
    <row r="8791" spans="5:5" ht="15.95" hidden="1" customHeight="1" x14ac:dyDescent="0.25">
      <c r="E8791"/>
    </row>
    <row r="8792" spans="5:5" ht="15.95" hidden="1" customHeight="1" x14ac:dyDescent="0.25">
      <c r="E8792"/>
    </row>
    <row r="8793" spans="5:5" ht="15.95" hidden="1" customHeight="1" x14ac:dyDescent="0.25">
      <c r="E8793"/>
    </row>
    <row r="8794" spans="5:5" ht="15.95" hidden="1" customHeight="1" x14ac:dyDescent="0.25">
      <c r="E8794"/>
    </row>
    <row r="8795" spans="5:5" ht="15.95" hidden="1" customHeight="1" x14ac:dyDescent="0.25">
      <c r="E8795"/>
    </row>
    <row r="8796" spans="5:5" ht="15.95" hidden="1" customHeight="1" x14ac:dyDescent="0.25">
      <c r="E8796"/>
    </row>
    <row r="8797" spans="5:5" ht="15.95" hidden="1" customHeight="1" x14ac:dyDescent="0.25">
      <c r="E8797"/>
    </row>
    <row r="8798" spans="5:5" ht="15.95" hidden="1" customHeight="1" x14ac:dyDescent="0.25">
      <c r="E8798"/>
    </row>
    <row r="8799" spans="5:5" ht="15.95" hidden="1" customHeight="1" x14ac:dyDescent="0.25">
      <c r="E8799"/>
    </row>
    <row r="8800" spans="5:5" ht="15.95" hidden="1" customHeight="1" x14ac:dyDescent="0.25">
      <c r="E8800"/>
    </row>
    <row r="8801" spans="5:5" ht="15.95" hidden="1" customHeight="1" x14ac:dyDescent="0.25">
      <c r="E8801"/>
    </row>
    <row r="8802" spans="5:5" ht="15.95" hidden="1" customHeight="1" x14ac:dyDescent="0.25">
      <c r="E8802"/>
    </row>
    <row r="8803" spans="5:5" ht="15.95" hidden="1" customHeight="1" x14ac:dyDescent="0.25">
      <c r="E8803"/>
    </row>
    <row r="8804" spans="5:5" ht="15.95" hidden="1" customHeight="1" x14ac:dyDescent="0.25">
      <c r="E8804"/>
    </row>
    <row r="8805" spans="5:5" ht="15.95" hidden="1" customHeight="1" x14ac:dyDescent="0.25">
      <c r="E8805"/>
    </row>
    <row r="8806" spans="5:5" ht="15.95" hidden="1" customHeight="1" x14ac:dyDescent="0.25">
      <c r="E8806"/>
    </row>
    <row r="8807" spans="5:5" ht="15.95" hidden="1" customHeight="1" x14ac:dyDescent="0.25">
      <c r="E8807"/>
    </row>
    <row r="8808" spans="5:5" ht="15.95" hidden="1" customHeight="1" x14ac:dyDescent="0.25">
      <c r="E8808"/>
    </row>
    <row r="8809" spans="5:5" ht="15.95" hidden="1" customHeight="1" x14ac:dyDescent="0.25">
      <c r="E8809"/>
    </row>
    <row r="8810" spans="5:5" ht="15.95" hidden="1" customHeight="1" x14ac:dyDescent="0.25">
      <c r="E8810"/>
    </row>
    <row r="8811" spans="5:5" ht="15.95" hidden="1" customHeight="1" x14ac:dyDescent="0.25">
      <c r="E8811"/>
    </row>
    <row r="8812" spans="5:5" ht="15.95" hidden="1" customHeight="1" x14ac:dyDescent="0.25">
      <c r="E8812"/>
    </row>
    <row r="8813" spans="5:5" ht="15.95" hidden="1" customHeight="1" x14ac:dyDescent="0.25">
      <c r="E8813"/>
    </row>
    <row r="8814" spans="5:5" ht="15.95" hidden="1" customHeight="1" x14ac:dyDescent="0.25">
      <c r="E8814"/>
    </row>
    <row r="8815" spans="5:5" ht="15.95" hidden="1" customHeight="1" x14ac:dyDescent="0.25">
      <c r="E8815"/>
    </row>
    <row r="8816" spans="5:5" ht="15.95" hidden="1" customHeight="1" x14ac:dyDescent="0.25">
      <c r="E8816"/>
    </row>
    <row r="8817" spans="5:5" ht="15.95" hidden="1" customHeight="1" x14ac:dyDescent="0.25">
      <c r="E8817"/>
    </row>
    <row r="8818" spans="5:5" ht="15.95" hidden="1" customHeight="1" x14ac:dyDescent="0.25">
      <c r="E8818"/>
    </row>
    <row r="8819" spans="5:5" ht="15.95" hidden="1" customHeight="1" x14ac:dyDescent="0.25">
      <c r="E8819"/>
    </row>
    <row r="8820" spans="5:5" ht="15.95" hidden="1" customHeight="1" x14ac:dyDescent="0.25">
      <c r="E8820"/>
    </row>
    <row r="8821" spans="5:5" ht="15.95" hidden="1" customHeight="1" x14ac:dyDescent="0.25">
      <c r="E8821"/>
    </row>
    <row r="8822" spans="5:5" ht="15.95" hidden="1" customHeight="1" x14ac:dyDescent="0.25">
      <c r="E8822"/>
    </row>
    <row r="8823" spans="5:5" ht="15.95" hidden="1" customHeight="1" x14ac:dyDescent="0.25">
      <c r="E8823"/>
    </row>
    <row r="8824" spans="5:5" ht="15.95" hidden="1" customHeight="1" x14ac:dyDescent="0.25">
      <c r="E8824"/>
    </row>
    <row r="8825" spans="5:5" ht="15.95" hidden="1" customHeight="1" x14ac:dyDescent="0.25">
      <c r="E8825"/>
    </row>
    <row r="8826" spans="5:5" ht="15.95" hidden="1" customHeight="1" x14ac:dyDescent="0.25">
      <c r="E8826"/>
    </row>
    <row r="8827" spans="5:5" ht="15.95" hidden="1" customHeight="1" x14ac:dyDescent="0.25">
      <c r="E8827"/>
    </row>
    <row r="8828" spans="5:5" ht="15.95" hidden="1" customHeight="1" x14ac:dyDescent="0.25">
      <c r="E8828"/>
    </row>
    <row r="8829" spans="5:5" ht="15.95" hidden="1" customHeight="1" x14ac:dyDescent="0.25">
      <c r="E8829"/>
    </row>
    <row r="8830" spans="5:5" ht="15.95" hidden="1" customHeight="1" x14ac:dyDescent="0.25">
      <c r="E8830"/>
    </row>
    <row r="8831" spans="5:5" ht="15.95" hidden="1" customHeight="1" x14ac:dyDescent="0.25">
      <c r="E8831"/>
    </row>
    <row r="8832" spans="5:5" ht="15.95" hidden="1" customHeight="1" x14ac:dyDescent="0.25">
      <c r="E8832"/>
    </row>
    <row r="8833" spans="5:5" ht="15.95" hidden="1" customHeight="1" x14ac:dyDescent="0.25">
      <c r="E8833"/>
    </row>
    <row r="8834" spans="5:5" ht="15.95" hidden="1" customHeight="1" x14ac:dyDescent="0.25">
      <c r="E8834"/>
    </row>
    <row r="8835" spans="5:5" ht="15.95" hidden="1" customHeight="1" x14ac:dyDescent="0.25">
      <c r="E8835"/>
    </row>
    <row r="8836" spans="5:5" ht="15.95" hidden="1" customHeight="1" x14ac:dyDescent="0.25">
      <c r="E8836"/>
    </row>
    <row r="8837" spans="5:5" ht="15.95" hidden="1" customHeight="1" x14ac:dyDescent="0.25">
      <c r="E8837"/>
    </row>
    <row r="8838" spans="5:5" ht="15.95" hidden="1" customHeight="1" x14ac:dyDescent="0.25">
      <c r="E8838"/>
    </row>
    <row r="8839" spans="5:5" ht="15.95" hidden="1" customHeight="1" x14ac:dyDescent="0.25">
      <c r="E8839"/>
    </row>
    <row r="8840" spans="5:5" ht="15.95" hidden="1" customHeight="1" x14ac:dyDescent="0.25">
      <c r="E8840"/>
    </row>
    <row r="8841" spans="5:5" ht="15.95" hidden="1" customHeight="1" x14ac:dyDescent="0.25">
      <c r="E8841"/>
    </row>
    <row r="8842" spans="5:5" ht="15.95" hidden="1" customHeight="1" x14ac:dyDescent="0.25">
      <c r="E8842"/>
    </row>
    <row r="8843" spans="5:5" ht="15.95" hidden="1" customHeight="1" x14ac:dyDescent="0.25">
      <c r="E8843"/>
    </row>
    <row r="8844" spans="5:5" ht="15.95" hidden="1" customHeight="1" x14ac:dyDescent="0.25">
      <c r="E8844"/>
    </row>
    <row r="8845" spans="5:5" ht="15.95" hidden="1" customHeight="1" x14ac:dyDescent="0.25">
      <c r="E8845"/>
    </row>
    <row r="8846" spans="5:5" ht="15.95" hidden="1" customHeight="1" x14ac:dyDescent="0.25">
      <c r="E8846"/>
    </row>
    <row r="8847" spans="5:5" ht="15.95" hidden="1" customHeight="1" x14ac:dyDescent="0.25">
      <c r="E8847"/>
    </row>
    <row r="8848" spans="5:5" ht="15.95" hidden="1" customHeight="1" x14ac:dyDescent="0.25">
      <c r="E8848"/>
    </row>
    <row r="8849" spans="5:5" ht="15.95" hidden="1" customHeight="1" x14ac:dyDescent="0.25">
      <c r="E8849"/>
    </row>
    <row r="8850" spans="5:5" ht="15.95" hidden="1" customHeight="1" x14ac:dyDescent="0.25">
      <c r="E8850"/>
    </row>
    <row r="8851" spans="5:5" ht="15.95" hidden="1" customHeight="1" x14ac:dyDescent="0.25">
      <c r="E8851"/>
    </row>
    <row r="8852" spans="5:5" ht="15.95" hidden="1" customHeight="1" x14ac:dyDescent="0.25">
      <c r="E8852"/>
    </row>
    <row r="8853" spans="5:5" ht="15.95" hidden="1" customHeight="1" x14ac:dyDescent="0.25">
      <c r="E8853"/>
    </row>
    <row r="8854" spans="5:5" ht="15.95" hidden="1" customHeight="1" x14ac:dyDescent="0.25">
      <c r="E8854"/>
    </row>
    <row r="8855" spans="5:5" ht="15.95" hidden="1" customHeight="1" x14ac:dyDescent="0.25">
      <c r="E8855"/>
    </row>
    <row r="8856" spans="5:5" ht="15.95" hidden="1" customHeight="1" x14ac:dyDescent="0.25">
      <c r="E8856"/>
    </row>
    <row r="8857" spans="5:5" ht="15.95" hidden="1" customHeight="1" x14ac:dyDescent="0.25">
      <c r="E8857"/>
    </row>
    <row r="8858" spans="5:5" ht="15.95" hidden="1" customHeight="1" x14ac:dyDescent="0.25">
      <c r="E8858"/>
    </row>
    <row r="8859" spans="5:5" ht="15.95" hidden="1" customHeight="1" x14ac:dyDescent="0.25">
      <c r="E8859"/>
    </row>
    <row r="8860" spans="5:5" ht="15.95" hidden="1" customHeight="1" x14ac:dyDescent="0.25">
      <c r="E8860"/>
    </row>
    <row r="8861" spans="5:5" ht="15.95" hidden="1" customHeight="1" x14ac:dyDescent="0.25">
      <c r="E8861"/>
    </row>
    <row r="8862" spans="5:5" ht="15.95" hidden="1" customHeight="1" x14ac:dyDescent="0.25">
      <c r="E8862"/>
    </row>
    <row r="8863" spans="5:5" ht="15.95" hidden="1" customHeight="1" x14ac:dyDescent="0.25">
      <c r="E8863"/>
    </row>
    <row r="8864" spans="5:5" ht="15.95" hidden="1" customHeight="1" x14ac:dyDescent="0.25">
      <c r="E8864"/>
    </row>
    <row r="8865" spans="5:5" ht="15.95" hidden="1" customHeight="1" x14ac:dyDescent="0.25">
      <c r="E8865"/>
    </row>
    <row r="8866" spans="5:5" ht="15.95" hidden="1" customHeight="1" x14ac:dyDescent="0.25">
      <c r="E8866"/>
    </row>
    <row r="8867" spans="5:5" ht="15.95" hidden="1" customHeight="1" x14ac:dyDescent="0.25">
      <c r="E8867"/>
    </row>
    <row r="8868" spans="5:5" ht="15.95" hidden="1" customHeight="1" x14ac:dyDescent="0.25">
      <c r="E8868"/>
    </row>
    <row r="8869" spans="5:5" ht="15.95" hidden="1" customHeight="1" x14ac:dyDescent="0.25">
      <c r="E8869"/>
    </row>
    <row r="8870" spans="5:5" ht="15.95" hidden="1" customHeight="1" x14ac:dyDescent="0.25">
      <c r="E8870"/>
    </row>
    <row r="8871" spans="5:5" ht="15.95" hidden="1" customHeight="1" x14ac:dyDescent="0.25">
      <c r="E8871"/>
    </row>
    <row r="8872" spans="5:5" ht="15.95" hidden="1" customHeight="1" x14ac:dyDescent="0.25">
      <c r="E8872"/>
    </row>
    <row r="8873" spans="5:5" ht="15.95" hidden="1" customHeight="1" x14ac:dyDescent="0.25">
      <c r="E8873"/>
    </row>
    <row r="8874" spans="5:5" ht="15.95" hidden="1" customHeight="1" x14ac:dyDescent="0.25">
      <c r="E8874"/>
    </row>
    <row r="8875" spans="5:5" ht="15.95" hidden="1" customHeight="1" x14ac:dyDescent="0.25">
      <c r="E8875"/>
    </row>
    <row r="8876" spans="5:5" ht="15.95" hidden="1" customHeight="1" x14ac:dyDescent="0.25">
      <c r="E8876"/>
    </row>
    <row r="8877" spans="5:5" ht="15.95" hidden="1" customHeight="1" x14ac:dyDescent="0.25">
      <c r="E8877"/>
    </row>
    <row r="8878" spans="5:5" ht="15.95" hidden="1" customHeight="1" x14ac:dyDescent="0.25">
      <c r="E8878"/>
    </row>
    <row r="8879" spans="5:5" ht="15.95" hidden="1" customHeight="1" x14ac:dyDescent="0.25">
      <c r="E8879"/>
    </row>
    <row r="8880" spans="5:5" ht="15.95" hidden="1" customHeight="1" x14ac:dyDescent="0.25">
      <c r="E8880"/>
    </row>
    <row r="8881" spans="5:5" ht="15.95" hidden="1" customHeight="1" x14ac:dyDescent="0.25">
      <c r="E8881"/>
    </row>
    <row r="8882" spans="5:5" ht="15.95" hidden="1" customHeight="1" x14ac:dyDescent="0.25">
      <c r="E8882"/>
    </row>
    <row r="8883" spans="5:5" ht="15.95" hidden="1" customHeight="1" x14ac:dyDescent="0.25">
      <c r="E8883"/>
    </row>
    <row r="8884" spans="5:5" ht="15.95" hidden="1" customHeight="1" x14ac:dyDescent="0.25">
      <c r="E8884"/>
    </row>
    <row r="8885" spans="5:5" ht="15.95" hidden="1" customHeight="1" x14ac:dyDescent="0.25">
      <c r="E8885"/>
    </row>
    <row r="8886" spans="5:5" ht="15.95" hidden="1" customHeight="1" x14ac:dyDescent="0.25">
      <c r="E8886"/>
    </row>
    <row r="8887" spans="5:5" ht="15.95" hidden="1" customHeight="1" x14ac:dyDescent="0.25">
      <c r="E8887"/>
    </row>
    <row r="8888" spans="5:5" ht="15.95" hidden="1" customHeight="1" x14ac:dyDescent="0.25">
      <c r="E8888"/>
    </row>
    <row r="8889" spans="5:5" ht="15.95" hidden="1" customHeight="1" x14ac:dyDescent="0.25">
      <c r="E8889"/>
    </row>
    <row r="8890" spans="5:5" ht="15.95" hidden="1" customHeight="1" x14ac:dyDescent="0.25">
      <c r="E8890"/>
    </row>
    <row r="8891" spans="5:5" ht="15.95" hidden="1" customHeight="1" x14ac:dyDescent="0.25">
      <c r="E8891"/>
    </row>
    <row r="8892" spans="5:5" ht="15.95" hidden="1" customHeight="1" x14ac:dyDescent="0.25">
      <c r="E8892"/>
    </row>
    <row r="8893" spans="5:5" ht="15.95" hidden="1" customHeight="1" x14ac:dyDescent="0.25">
      <c r="E8893"/>
    </row>
    <row r="8894" spans="5:5" ht="15.95" hidden="1" customHeight="1" x14ac:dyDescent="0.25">
      <c r="E8894"/>
    </row>
    <row r="8895" spans="5:5" ht="15.95" hidden="1" customHeight="1" x14ac:dyDescent="0.25">
      <c r="E8895"/>
    </row>
    <row r="8896" spans="5:5" ht="15.95" hidden="1" customHeight="1" x14ac:dyDescent="0.25">
      <c r="E8896"/>
    </row>
    <row r="8897" spans="5:5" ht="15.95" hidden="1" customHeight="1" x14ac:dyDescent="0.25">
      <c r="E8897"/>
    </row>
    <row r="8898" spans="5:5" ht="15.95" hidden="1" customHeight="1" x14ac:dyDescent="0.25">
      <c r="E8898"/>
    </row>
    <row r="8899" spans="5:5" ht="15.95" hidden="1" customHeight="1" x14ac:dyDescent="0.25">
      <c r="E8899"/>
    </row>
    <row r="8900" spans="5:5" ht="15.95" hidden="1" customHeight="1" x14ac:dyDescent="0.25">
      <c r="E8900"/>
    </row>
    <row r="8901" spans="5:5" ht="15.95" hidden="1" customHeight="1" x14ac:dyDescent="0.25">
      <c r="E8901"/>
    </row>
    <row r="8902" spans="5:5" ht="15.95" hidden="1" customHeight="1" x14ac:dyDescent="0.25">
      <c r="E8902"/>
    </row>
    <row r="8903" spans="5:5" ht="15.95" hidden="1" customHeight="1" x14ac:dyDescent="0.25">
      <c r="E8903"/>
    </row>
    <row r="8904" spans="5:5" ht="15.95" hidden="1" customHeight="1" x14ac:dyDescent="0.25">
      <c r="E8904"/>
    </row>
    <row r="8905" spans="5:5" ht="15.95" hidden="1" customHeight="1" x14ac:dyDescent="0.25">
      <c r="E8905"/>
    </row>
    <row r="8906" spans="5:5" ht="15.95" hidden="1" customHeight="1" x14ac:dyDescent="0.25">
      <c r="E8906"/>
    </row>
    <row r="8907" spans="5:5" ht="15.95" hidden="1" customHeight="1" x14ac:dyDescent="0.25">
      <c r="E8907"/>
    </row>
    <row r="8908" spans="5:5" ht="15.95" hidden="1" customHeight="1" x14ac:dyDescent="0.25">
      <c r="E8908"/>
    </row>
    <row r="8909" spans="5:5" ht="15.95" hidden="1" customHeight="1" x14ac:dyDescent="0.25">
      <c r="E8909"/>
    </row>
    <row r="8910" spans="5:5" ht="15.95" hidden="1" customHeight="1" x14ac:dyDescent="0.25">
      <c r="E8910"/>
    </row>
    <row r="8911" spans="5:5" ht="15.95" hidden="1" customHeight="1" x14ac:dyDescent="0.25">
      <c r="E8911"/>
    </row>
    <row r="8912" spans="5:5" ht="15.95" hidden="1" customHeight="1" x14ac:dyDescent="0.25">
      <c r="E8912"/>
    </row>
    <row r="8913" spans="5:5" ht="15.95" hidden="1" customHeight="1" x14ac:dyDescent="0.25">
      <c r="E8913"/>
    </row>
    <row r="8914" spans="5:5" ht="15.95" hidden="1" customHeight="1" x14ac:dyDescent="0.25">
      <c r="E8914"/>
    </row>
    <row r="8915" spans="5:5" ht="15.95" hidden="1" customHeight="1" x14ac:dyDescent="0.25">
      <c r="E8915"/>
    </row>
    <row r="8916" spans="5:5" ht="15.95" hidden="1" customHeight="1" x14ac:dyDescent="0.25">
      <c r="E8916"/>
    </row>
    <row r="8917" spans="5:5" ht="15.95" hidden="1" customHeight="1" x14ac:dyDescent="0.25">
      <c r="E8917"/>
    </row>
    <row r="8918" spans="5:5" ht="15.95" hidden="1" customHeight="1" x14ac:dyDescent="0.25">
      <c r="E8918"/>
    </row>
    <row r="8919" spans="5:5" ht="15.95" hidden="1" customHeight="1" x14ac:dyDescent="0.25">
      <c r="E8919"/>
    </row>
    <row r="8920" spans="5:5" ht="15.95" hidden="1" customHeight="1" x14ac:dyDescent="0.25">
      <c r="E8920"/>
    </row>
    <row r="8921" spans="5:5" ht="15.95" hidden="1" customHeight="1" x14ac:dyDescent="0.25">
      <c r="E8921"/>
    </row>
    <row r="8922" spans="5:5" ht="15.95" hidden="1" customHeight="1" x14ac:dyDescent="0.25">
      <c r="E8922"/>
    </row>
    <row r="8923" spans="5:5" ht="15.95" hidden="1" customHeight="1" x14ac:dyDescent="0.25">
      <c r="E8923"/>
    </row>
    <row r="8924" spans="5:5" ht="15.95" hidden="1" customHeight="1" x14ac:dyDescent="0.25">
      <c r="E8924"/>
    </row>
    <row r="8925" spans="5:5" ht="15.95" hidden="1" customHeight="1" x14ac:dyDescent="0.25">
      <c r="E8925"/>
    </row>
    <row r="8926" spans="5:5" ht="15.95" hidden="1" customHeight="1" x14ac:dyDescent="0.25">
      <c r="E8926"/>
    </row>
    <row r="8927" spans="5:5" ht="15.95" hidden="1" customHeight="1" x14ac:dyDescent="0.25">
      <c r="E8927"/>
    </row>
    <row r="8928" spans="5:5" ht="15.95" hidden="1" customHeight="1" x14ac:dyDescent="0.25">
      <c r="E8928"/>
    </row>
    <row r="8929" spans="5:5" ht="15.95" hidden="1" customHeight="1" x14ac:dyDescent="0.25">
      <c r="E8929"/>
    </row>
    <row r="8930" spans="5:5" ht="15.95" hidden="1" customHeight="1" x14ac:dyDescent="0.25">
      <c r="E8930"/>
    </row>
    <row r="8931" spans="5:5" ht="15.95" hidden="1" customHeight="1" x14ac:dyDescent="0.25">
      <c r="E8931"/>
    </row>
    <row r="8932" spans="5:5" ht="15.95" hidden="1" customHeight="1" x14ac:dyDescent="0.25">
      <c r="E8932"/>
    </row>
    <row r="8933" spans="5:5" ht="15.95" hidden="1" customHeight="1" x14ac:dyDescent="0.25">
      <c r="E8933"/>
    </row>
    <row r="8934" spans="5:5" ht="15.95" hidden="1" customHeight="1" x14ac:dyDescent="0.25">
      <c r="E8934"/>
    </row>
    <row r="8935" spans="5:5" ht="15.95" hidden="1" customHeight="1" x14ac:dyDescent="0.25">
      <c r="E8935"/>
    </row>
    <row r="8936" spans="5:5" ht="15.95" hidden="1" customHeight="1" x14ac:dyDescent="0.25">
      <c r="E8936"/>
    </row>
    <row r="8937" spans="5:5" ht="15.95" hidden="1" customHeight="1" x14ac:dyDescent="0.25">
      <c r="E8937"/>
    </row>
    <row r="8938" spans="5:5" ht="15.95" hidden="1" customHeight="1" x14ac:dyDescent="0.25">
      <c r="E8938"/>
    </row>
    <row r="8939" spans="5:5" ht="15.95" hidden="1" customHeight="1" x14ac:dyDescent="0.25">
      <c r="E8939"/>
    </row>
    <row r="8940" spans="5:5" ht="15.95" hidden="1" customHeight="1" x14ac:dyDescent="0.25">
      <c r="E8940"/>
    </row>
    <row r="8941" spans="5:5" ht="15.95" hidden="1" customHeight="1" x14ac:dyDescent="0.25">
      <c r="E8941"/>
    </row>
    <row r="8942" spans="5:5" ht="15.95" hidden="1" customHeight="1" x14ac:dyDescent="0.25">
      <c r="E8942"/>
    </row>
    <row r="8943" spans="5:5" ht="15.95" hidden="1" customHeight="1" x14ac:dyDescent="0.25">
      <c r="E8943"/>
    </row>
    <row r="8944" spans="5:5" ht="15.95" hidden="1" customHeight="1" x14ac:dyDescent="0.25">
      <c r="E8944"/>
    </row>
    <row r="8945" spans="5:5" ht="15.95" hidden="1" customHeight="1" x14ac:dyDescent="0.25">
      <c r="E8945"/>
    </row>
    <row r="8946" spans="5:5" ht="15.95" hidden="1" customHeight="1" x14ac:dyDescent="0.25">
      <c r="E8946"/>
    </row>
    <row r="8947" spans="5:5" ht="15.95" hidden="1" customHeight="1" x14ac:dyDescent="0.25">
      <c r="E8947"/>
    </row>
    <row r="8948" spans="5:5" ht="15.95" hidden="1" customHeight="1" x14ac:dyDescent="0.25">
      <c r="E8948"/>
    </row>
    <row r="8949" spans="5:5" ht="15.95" hidden="1" customHeight="1" x14ac:dyDescent="0.25">
      <c r="E8949"/>
    </row>
    <row r="8950" spans="5:5" ht="15.95" hidden="1" customHeight="1" x14ac:dyDescent="0.25">
      <c r="E8950"/>
    </row>
    <row r="8951" spans="5:5" ht="15.95" hidden="1" customHeight="1" x14ac:dyDescent="0.25">
      <c r="E8951"/>
    </row>
    <row r="8952" spans="5:5" ht="15.95" hidden="1" customHeight="1" x14ac:dyDescent="0.25">
      <c r="E8952"/>
    </row>
    <row r="8953" spans="5:5" ht="15.95" hidden="1" customHeight="1" x14ac:dyDescent="0.25">
      <c r="E8953"/>
    </row>
    <row r="8954" spans="5:5" ht="15.95" hidden="1" customHeight="1" x14ac:dyDescent="0.25">
      <c r="E8954"/>
    </row>
    <row r="8955" spans="5:5" ht="15.95" hidden="1" customHeight="1" x14ac:dyDescent="0.25">
      <c r="E8955"/>
    </row>
    <row r="8956" spans="5:5" ht="15.95" hidden="1" customHeight="1" x14ac:dyDescent="0.25">
      <c r="E8956"/>
    </row>
    <row r="8957" spans="5:5" ht="15.95" hidden="1" customHeight="1" x14ac:dyDescent="0.25">
      <c r="E8957"/>
    </row>
    <row r="8958" spans="5:5" ht="15.95" hidden="1" customHeight="1" x14ac:dyDescent="0.25">
      <c r="E8958"/>
    </row>
    <row r="8959" spans="5:5" ht="15.95" hidden="1" customHeight="1" x14ac:dyDescent="0.25">
      <c r="E8959"/>
    </row>
    <row r="8960" spans="5:5" ht="15.95" hidden="1" customHeight="1" x14ac:dyDescent="0.25">
      <c r="E8960"/>
    </row>
    <row r="8961" spans="5:5" ht="15.95" hidden="1" customHeight="1" x14ac:dyDescent="0.25">
      <c r="E8961"/>
    </row>
    <row r="8962" spans="5:5" ht="15.95" hidden="1" customHeight="1" x14ac:dyDescent="0.25">
      <c r="E8962"/>
    </row>
    <row r="8963" spans="5:5" ht="15.95" hidden="1" customHeight="1" x14ac:dyDescent="0.25">
      <c r="E8963"/>
    </row>
    <row r="8964" spans="5:5" ht="15.95" hidden="1" customHeight="1" x14ac:dyDescent="0.25">
      <c r="E8964"/>
    </row>
    <row r="8965" spans="5:5" ht="15.95" hidden="1" customHeight="1" x14ac:dyDescent="0.25">
      <c r="E8965"/>
    </row>
    <row r="8966" spans="5:5" ht="15.95" hidden="1" customHeight="1" x14ac:dyDescent="0.25">
      <c r="E8966"/>
    </row>
    <row r="8967" spans="5:5" ht="15.95" hidden="1" customHeight="1" x14ac:dyDescent="0.25">
      <c r="E8967"/>
    </row>
    <row r="8968" spans="5:5" ht="15.95" hidden="1" customHeight="1" x14ac:dyDescent="0.25">
      <c r="E8968"/>
    </row>
    <row r="8969" spans="5:5" ht="15.95" hidden="1" customHeight="1" x14ac:dyDescent="0.25">
      <c r="E8969"/>
    </row>
    <row r="8970" spans="5:5" ht="15.95" hidden="1" customHeight="1" x14ac:dyDescent="0.25">
      <c r="E8970"/>
    </row>
    <row r="8971" spans="5:5" ht="15.95" hidden="1" customHeight="1" x14ac:dyDescent="0.25">
      <c r="E8971"/>
    </row>
    <row r="8972" spans="5:5" ht="15.95" hidden="1" customHeight="1" x14ac:dyDescent="0.25">
      <c r="E8972"/>
    </row>
    <row r="8973" spans="5:5" ht="15.95" hidden="1" customHeight="1" x14ac:dyDescent="0.25">
      <c r="E8973"/>
    </row>
    <row r="8974" spans="5:5" ht="15.95" hidden="1" customHeight="1" x14ac:dyDescent="0.25">
      <c r="E8974"/>
    </row>
    <row r="8975" spans="5:5" ht="15.95" hidden="1" customHeight="1" x14ac:dyDescent="0.25">
      <c r="E8975"/>
    </row>
    <row r="8976" spans="5:5" ht="15.95" hidden="1" customHeight="1" x14ac:dyDescent="0.25">
      <c r="E8976"/>
    </row>
    <row r="8977" spans="5:5" ht="15.95" hidden="1" customHeight="1" x14ac:dyDescent="0.25">
      <c r="E8977"/>
    </row>
    <row r="8978" spans="5:5" ht="15.95" hidden="1" customHeight="1" x14ac:dyDescent="0.25">
      <c r="E8978"/>
    </row>
    <row r="8979" spans="5:5" ht="15.95" hidden="1" customHeight="1" x14ac:dyDescent="0.25">
      <c r="E8979"/>
    </row>
    <row r="8980" spans="5:5" ht="15.95" hidden="1" customHeight="1" x14ac:dyDescent="0.25">
      <c r="E8980"/>
    </row>
    <row r="8981" spans="5:5" ht="15.95" hidden="1" customHeight="1" x14ac:dyDescent="0.25">
      <c r="E8981"/>
    </row>
    <row r="8982" spans="5:5" ht="15.95" hidden="1" customHeight="1" x14ac:dyDescent="0.25">
      <c r="E8982"/>
    </row>
    <row r="8983" spans="5:5" ht="15.95" hidden="1" customHeight="1" x14ac:dyDescent="0.25">
      <c r="E8983"/>
    </row>
    <row r="8984" spans="5:5" ht="15.95" hidden="1" customHeight="1" x14ac:dyDescent="0.25">
      <c r="E8984"/>
    </row>
    <row r="8985" spans="5:5" ht="15.95" hidden="1" customHeight="1" x14ac:dyDescent="0.25">
      <c r="E8985"/>
    </row>
    <row r="8986" spans="5:5" ht="15.95" hidden="1" customHeight="1" x14ac:dyDescent="0.25">
      <c r="E8986"/>
    </row>
    <row r="8987" spans="5:5" ht="15.95" hidden="1" customHeight="1" x14ac:dyDescent="0.25">
      <c r="E8987"/>
    </row>
    <row r="8988" spans="5:5" ht="15.95" hidden="1" customHeight="1" x14ac:dyDescent="0.25">
      <c r="E8988"/>
    </row>
    <row r="8989" spans="5:5" ht="15.95" hidden="1" customHeight="1" x14ac:dyDescent="0.25">
      <c r="E8989"/>
    </row>
    <row r="8990" spans="5:5" ht="15.95" hidden="1" customHeight="1" x14ac:dyDescent="0.25">
      <c r="E8990"/>
    </row>
    <row r="8991" spans="5:5" ht="15.95" hidden="1" customHeight="1" x14ac:dyDescent="0.25">
      <c r="E8991"/>
    </row>
    <row r="8992" spans="5:5" ht="15.95" hidden="1" customHeight="1" x14ac:dyDescent="0.25">
      <c r="E8992"/>
    </row>
    <row r="8993" spans="5:5" ht="15.95" hidden="1" customHeight="1" x14ac:dyDescent="0.25">
      <c r="E8993"/>
    </row>
    <row r="8994" spans="5:5" ht="15.95" hidden="1" customHeight="1" x14ac:dyDescent="0.25">
      <c r="E8994"/>
    </row>
    <row r="8995" spans="5:5" ht="15.95" hidden="1" customHeight="1" x14ac:dyDescent="0.25">
      <c r="E8995"/>
    </row>
    <row r="8996" spans="5:5" ht="15.95" hidden="1" customHeight="1" x14ac:dyDescent="0.25">
      <c r="E8996"/>
    </row>
    <row r="8997" spans="5:5" ht="15.95" hidden="1" customHeight="1" x14ac:dyDescent="0.25">
      <c r="E8997"/>
    </row>
    <row r="8998" spans="5:5" ht="15.95" hidden="1" customHeight="1" x14ac:dyDescent="0.25">
      <c r="E8998"/>
    </row>
    <row r="8999" spans="5:5" ht="15.95" hidden="1" customHeight="1" x14ac:dyDescent="0.25">
      <c r="E8999"/>
    </row>
    <row r="9000" spans="5:5" ht="15.95" hidden="1" customHeight="1" x14ac:dyDescent="0.25">
      <c r="E9000"/>
    </row>
    <row r="9001" spans="5:5" ht="15.95" hidden="1" customHeight="1" x14ac:dyDescent="0.25">
      <c r="E9001"/>
    </row>
    <row r="9002" spans="5:5" ht="15.95" hidden="1" customHeight="1" x14ac:dyDescent="0.25">
      <c r="E9002"/>
    </row>
    <row r="9003" spans="5:5" ht="15.95" hidden="1" customHeight="1" x14ac:dyDescent="0.25">
      <c r="E9003"/>
    </row>
    <row r="9004" spans="5:5" ht="15.95" hidden="1" customHeight="1" x14ac:dyDescent="0.25">
      <c r="E9004"/>
    </row>
    <row r="9005" spans="5:5" ht="15.95" hidden="1" customHeight="1" x14ac:dyDescent="0.25">
      <c r="E9005"/>
    </row>
    <row r="9006" spans="5:5" ht="15.95" hidden="1" customHeight="1" x14ac:dyDescent="0.25">
      <c r="E9006"/>
    </row>
    <row r="9007" spans="5:5" ht="15.95" hidden="1" customHeight="1" x14ac:dyDescent="0.25">
      <c r="E9007"/>
    </row>
    <row r="9008" spans="5:5" ht="15.95" hidden="1" customHeight="1" x14ac:dyDescent="0.25">
      <c r="E9008"/>
    </row>
    <row r="9009" spans="5:5" ht="15.95" hidden="1" customHeight="1" x14ac:dyDescent="0.25">
      <c r="E9009"/>
    </row>
    <row r="9010" spans="5:5" ht="15.95" hidden="1" customHeight="1" x14ac:dyDescent="0.25">
      <c r="E9010"/>
    </row>
    <row r="9011" spans="5:5" ht="15.95" hidden="1" customHeight="1" x14ac:dyDescent="0.25">
      <c r="E9011"/>
    </row>
    <row r="9012" spans="5:5" ht="15.95" hidden="1" customHeight="1" x14ac:dyDescent="0.25">
      <c r="E9012"/>
    </row>
    <row r="9013" spans="5:5" ht="15.95" hidden="1" customHeight="1" x14ac:dyDescent="0.25">
      <c r="E9013"/>
    </row>
    <row r="9014" spans="5:5" ht="15.95" hidden="1" customHeight="1" x14ac:dyDescent="0.25">
      <c r="E9014"/>
    </row>
    <row r="9015" spans="5:5" ht="15.95" hidden="1" customHeight="1" x14ac:dyDescent="0.25">
      <c r="E9015"/>
    </row>
    <row r="9016" spans="5:5" ht="15.95" hidden="1" customHeight="1" x14ac:dyDescent="0.25">
      <c r="E9016"/>
    </row>
    <row r="9017" spans="5:5" ht="15.95" hidden="1" customHeight="1" x14ac:dyDescent="0.25">
      <c r="E9017"/>
    </row>
    <row r="9018" spans="5:5" ht="15.95" hidden="1" customHeight="1" x14ac:dyDescent="0.25">
      <c r="E9018"/>
    </row>
    <row r="9019" spans="5:5" ht="15.95" hidden="1" customHeight="1" x14ac:dyDescent="0.25">
      <c r="E9019"/>
    </row>
    <row r="9020" spans="5:5" ht="15.95" hidden="1" customHeight="1" x14ac:dyDescent="0.25">
      <c r="E9020"/>
    </row>
    <row r="9021" spans="5:5" ht="15.95" hidden="1" customHeight="1" x14ac:dyDescent="0.25">
      <c r="E9021"/>
    </row>
    <row r="9022" spans="5:5" ht="15.95" hidden="1" customHeight="1" x14ac:dyDescent="0.25">
      <c r="E9022"/>
    </row>
    <row r="9023" spans="5:5" ht="15.95" hidden="1" customHeight="1" x14ac:dyDescent="0.25">
      <c r="E9023"/>
    </row>
    <row r="9024" spans="5:5" ht="15.95" hidden="1" customHeight="1" x14ac:dyDescent="0.25">
      <c r="E9024"/>
    </row>
    <row r="9025" spans="5:5" ht="15.95" hidden="1" customHeight="1" x14ac:dyDescent="0.25">
      <c r="E9025"/>
    </row>
    <row r="9026" spans="5:5" ht="15.95" hidden="1" customHeight="1" x14ac:dyDescent="0.25">
      <c r="E9026"/>
    </row>
    <row r="9027" spans="5:5" ht="15.95" hidden="1" customHeight="1" x14ac:dyDescent="0.25">
      <c r="E9027"/>
    </row>
    <row r="9028" spans="5:5" ht="15.95" hidden="1" customHeight="1" x14ac:dyDescent="0.25">
      <c r="E9028"/>
    </row>
    <row r="9029" spans="5:5" ht="15.95" hidden="1" customHeight="1" x14ac:dyDescent="0.25">
      <c r="E9029"/>
    </row>
    <row r="9030" spans="5:5" ht="15.95" hidden="1" customHeight="1" x14ac:dyDescent="0.25">
      <c r="E9030"/>
    </row>
    <row r="9031" spans="5:5" ht="15.95" hidden="1" customHeight="1" x14ac:dyDescent="0.25">
      <c r="E9031"/>
    </row>
    <row r="9032" spans="5:5" ht="15.95" hidden="1" customHeight="1" x14ac:dyDescent="0.25">
      <c r="E9032"/>
    </row>
    <row r="9033" spans="5:5" ht="15.95" hidden="1" customHeight="1" x14ac:dyDescent="0.25">
      <c r="E9033"/>
    </row>
    <row r="9034" spans="5:5" ht="15.95" hidden="1" customHeight="1" x14ac:dyDescent="0.25">
      <c r="E9034"/>
    </row>
    <row r="9035" spans="5:5" ht="15.95" hidden="1" customHeight="1" x14ac:dyDescent="0.25">
      <c r="E9035"/>
    </row>
    <row r="9036" spans="5:5" ht="15.95" hidden="1" customHeight="1" x14ac:dyDescent="0.25">
      <c r="E9036"/>
    </row>
    <row r="9037" spans="5:5" ht="15.95" hidden="1" customHeight="1" x14ac:dyDescent="0.25">
      <c r="E9037"/>
    </row>
    <row r="9038" spans="5:5" ht="15.95" hidden="1" customHeight="1" x14ac:dyDescent="0.25">
      <c r="E9038"/>
    </row>
    <row r="9039" spans="5:5" ht="15.95" hidden="1" customHeight="1" x14ac:dyDescent="0.25">
      <c r="E9039"/>
    </row>
    <row r="9040" spans="5:5" ht="15.95" hidden="1" customHeight="1" x14ac:dyDescent="0.25">
      <c r="E9040"/>
    </row>
    <row r="9041" spans="5:5" ht="15.95" hidden="1" customHeight="1" x14ac:dyDescent="0.25">
      <c r="E9041"/>
    </row>
    <row r="9042" spans="5:5" ht="15.95" hidden="1" customHeight="1" x14ac:dyDescent="0.25">
      <c r="E9042"/>
    </row>
    <row r="9043" spans="5:5" ht="15.95" hidden="1" customHeight="1" x14ac:dyDescent="0.25">
      <c r="E9043"/>
    </row>
    <row r="9044" spans="5:5" ht="15.95" hidden="1" customHeight="1" x14ac:dyDescent="0.25">
      <c r="E9044"/>
    </row>
    <row r="9045" spans="5:5" ht="15.95" hidden="1" customHeight="1" x14ac:dyDescent="0.25">
      <c r="E9045"/>
    </row>
    <row r="9046" spans="5:5" ht="15.95" hidden="1" customHeight="1" x14ac:dyDescent="0.25">
      <c r="E9046"/>
    </row>
    <row r="9047" spans="5:5" ht="15.95" hidden="1" customHeight="1" x14ac:dyDescent="0.25">
      <c r="E9047"/>
    </row>
    <row r="9048" spans="5:5" ht="15.95" hidden="1" customHeight="1" x14ac:dyDescent="0.25">
      <c r="E9048"/>
    </row>
    <row r="9049" spans="5:5" ht="15.95" hidden="1" customHeight="1" x14ac:dyDescent="0.25">
      <c r="E9049"/>
    </row>
    <row r="9050" spans="5:5" ht="15.95" hidden="1" customHeight="1" x14ac:dyDescent="0.25">
      <c r="E9050"/>
    </row>
    <row r="9051" spans="5:5" ht="15.95" hidden="1" customHeight="1" x14ac:dyDescent="0.25">
      <c r="E9051"/>
    </row>
    <row r="9052" spans="5:5" ht="15.95" hidden="1" customHeight="1" x14ac:dyDescent="0.25">
      <c r="E9052"/>
    </row>
    <row r="9053" spans="5:5" ht="15.95" hidden="1" customHeight="1" x14ac:dyDescent="0.25">
      <c r="E9053"/>
    </row>
    <row r="9054" spans="5:5" ht="15.95" hidden="1" customHeight="1" x14ac:dyDescent="0.25">
      <c r="E9054"/>
    </row>
    <row r="9055" spans="5:5" ht="15.95" hidden="1" customHeight="1" x14ac:dyDescent="0.25">
      <c r="E9055"/>
    </row>
    <row r="9056" spans="5:5" ht="15.95" hidden="1" customHeight="1" x14ac:dyDescent="0.25">
      <c r="E9056"/>
    </row>
    <row r="9057" spans="5:5" ht="15.95" hidden="1" customHeight="1" x14ac:dyDescent="0.25">
      <c r="E9057"/>
    </row>
    <row r="9058" spans="5:5" ht="15.95" hidden="1" customHeight="1" x14ac:dyDescent="0.25">
      <c r="E9058"/>
    </row>
    <row r="9059" spans="5:5" ht="15.95" hidden="1" customHeight="1" x14ac:dyDescent="0.25">
      <c r="E9059"/>
    </row>
    <row r="9060" spans="5:5" ht="15.95" hidden="1" customHeight="1" x14ac:dyDescent="0.25">
      <c r="E9060"/>
    </row>
    <row r="9061" spans="5:5" ht="15.95" hidden="1" customHeight="1" x14ac:dyDescent="0.25">
      <c r="E9061"/>
    </row>
    <row r="9062" spans="5:5" ht="15.95" hidden="1" customHeight="1" x14ac:dyDescent="0.25">
      <c r="E9062"/>
    </row>
    <row r="9063" spans="5:5" ht="15.95" hidden="1" customHeight="1" x14ac:dyDescent="0.25">
      <c r="E9063"/>
    </row>
    <row r="9064" spans="5:5" ht="15.95" hidden="1" customHeight="1" x14ac:dyDescent="0.25">
      <c r="E9064"/>
    </row>
    <row r="9065" spans="5:5" ht="15.95" hidden="1" customHeight="1" x14ac:dyDescent="0.25">
      <c r="E9065"/>
    </row>
    <row r="9066" spans="5:5" ht="15.95" hidden="1" customHeight="1" x14ac:dyDescent="0.25">
      <c r="E9066"/>
    </row>
    <row r="9067" spans="5:5" ht="15.95" hidden="1" customHeight="1" x14ac:dyDescent="0.25">
      <c r="E9067"/>
    </row>
    <row r="9068" spans="5:5" ht="15.95" hidden="1" customHeight="1" x14ac:dyDescent="0.25">
      <c r="E9068"/>
    </row>
    <row r="9069" spans="5:5" ht="15.95" hidden="1" customHeight="1" x14ac:dyDescent="0.25">
      <c r="E9069"/>
    </row>
    <row r="9070" spans="5:5" ht="15.95" hidden="1" customHeight="1" x14ac:dyDescent="0.25">
      <c r="E9070"/>
    </row>
    <row r="9071" spans="5:5" ht="15.95" hidden="1" customHeight="1" x14ac:dyDescent="0.25">
      <c r="E9071"/>
    </row>
    <row r="9072" spans="5:5" ht="15.95" hidden="1" customHeight="1" x14ac:dyDescent="0.25">
      <c r="E9072"/>
    </row>
    <row r="9073" spans="5:5" ht="15.95" hidden="1" customHeight="1" x14ac:dyDescent="0.25">
      <c r="E9073"/>
    </row>
    <row r="9074" spans="5:5" ht="15.95" hidden="1" customHeight="1" x14ac:dyDescent="0.25">
      <c r="E9074"/>
    </row>
    <row r="9075" spans="5:5" ht="15.95" hidden="1" customHeight="1" x14ac:dyDescent="0.25">
      <c r="E9075"/>
    </row>
    <row r="9076" spans="5:5" ht="15.95" hidden="1" customHeight="1" x14ac:dyDescent="0.25">
      <c r="E9076"/>
    </row>
    <row r="9077" spans="5:5" ht="15.95" hidden="1" customHeight="1" x14ac:dyDescent="0.25">
      <c r="E9077"/>
    </row>
    <row r="9078" spans="5:5" ht="15.95" hidden="1" customHeight="1" x14ac:dyDescent="0.25">
      <c r="E9078"/>
    </row>
    <row r="9079" spans="5:5" ht="15.95" hidden="1" customHeight="1" x14ac:dyDescent="0.25">
      <c r="E9079"/>
    </row>
    <row r="9080" spans="5:5" ht="15.95" hidden="1" customHeight="1" x14ac:dyDescent="0.25">
      <c r="E9080"/>
    </row>
    <row r="9081" spans="5:5" ht="15.95" hidden="1" customHeight="1" x14ac:dyDescent="0.25">
      <c r="E9081"/>
    </row>
    <row r="9082" spans="5:5" ht="15.95" hidden="1" customHeight="1" x14ac:dyDescent="0.25">
      <c r="E9082"/>
    </row>
    <row r="9083" spans="5:5" ht="15.95" hidden="1" customHeight="1" x14ac:dyDescent="0.25">
      <c r="E9083"/>
    </row>
    <row r="9084" spans="5:5" ht="15.95" hidden="1" customHeight="1" x14ac:dyDescent="0.25">
      <c r="E9084"/>
    </row>
    <row r="9085" spans="5:5" ht="15.95" hidden="1" customHeight="1" x14ac:dyDescent="0.25">
      <c r="E9085"/>
    </row>
    <row r="9086" spans="5:5" ht="15.95" hidden="1" customHeight="1" x14ac:dyDescent="0.25">
      <c r="E9086"/>
    </row>
    <row r="9087" spans="5:5" ht="15.95" hidden="1" customHeight="1" x14ac:dyDescent="0.25">
      <c r="E9087"/>
    </row>
    <row r="9088" spans="5:5" ht="15.95" hidden="1" customHeight="1" x14ac:dyDescent="0.25">
      <c r="E9088"/>
    </row>
    <row r="9089" spans="5:5" ht="15.95" hidden="1" customHeight="1" x14ac:dyDescent="0.25">
      <c r="E9089"/>
    </row>
    <row r="9090" spans="5:5" ht="15.95" hidden="1" customHeight="1" x14ac:dyDescent="0.25">
      <c r="E9090"/>
    </row>
    <row r="9091" spans="5:5" ht="15.95" hidden="1" customHeight="1" x14ac:dyDescent="0.25">
      <c r="E9091"/>
    </row>
    <row r="9092" spans="5:5" ht="15.95" hidden="1" customHeight="1" x14ac:dyDescent="0.25">
      <c r="E9092"/>
    </row>
    <row r="9093" spans="5:5" ht="15.95" hidden="1" customHeight="1" x14ac:dyDescent="0.25">
      <c r="E9093"/>
    </row>
    <row r="9094" spans="5:5" ht="15.95" hidden="1" customHeight="1" x14ac:dyDescent="0.25">
      <c r="E9094"/>
    </row>
    <row r="9095" spans="5:5" ht="15.95" hidden="1" customHeight="1" x14ac:dyDescent="0.25">
      <c r="E9095"/>
    </row>
    <row r="9096" spans="5:5" ht="15.95" hidden="1" customHeight="1" x14ac:dyDescent="0.25">
      <c r="E9096"/>
    </row>
    <row r="9097" spans="5:5" ht="15.95" hidden="1" customHeight="1" x14ac:dyDescent="0.25">
      <c r="E9097"/>
    </row>
    <row r="9098" spans="5:5" ht="15.95" hidden="1" customHeight="1" x14ac:dyDescent="0.25">
      <c r="E9098"/>
    </row>
    <row r="9099" spans="5:5" ht="15.95" hidden="1" customHeight="1" x14ac:dyDescent="0.25">
      <c r="E9099"/>
    </row>
    <row r="9100" spans="5:5" ht="15.95" hidden="1" customHeight="1" x14ac:dyDescent="0.25">
      <c r="E9100"/>
    </row>
    <row r="9101" spans="5:5" ht="15.95" hidden="1" customHeight="1" x14ac:dyDescent="0.25">
      <c r="E9101"/>
    </row>
    <row r="9102" spans="5:5" ht="15.95" hidden="1" customHeight="1" x14ac:dyDescent="0.25">
      <c r="E9102"/>
    </row>
    <row r="9103" spans="5:5" ht="15.95" hidden="1" customHeight="1" x14ac:dyDescent="0.25">
      <c r="E9103"/>
    </row>
    <row r="9104" spans="5:5" ht="15.95" hidden="1" customHeight="1" x14ac:dyDescent="0.25">
      <c r="E9104"/>
    </row>
    <row r="9105" spans="5:5" ht="15.95" hidden="1" customHeight="1" x14ac:dyDescent="0.25">
      <c r="E9105"/>
    </row>
    <row r="9106" spans="5:5" ht="15.95" hidden="1" customHeight="1" x14ac:dyDescent="0.25">
      <c r="E9106"/>
    </row>
    <row r="9107" spans="5:5" ht="15.95" hidden="1" customHeight="1" x14ac:dyDescent="0.25">
      <c r="E9107"/>
    </row>
    <row r="9108" spans="5:5" ht="15.95" hidden="1" customHeight="1" x14ac:dyDescent="0.25">
      <c r="E9108"/>
    </row>
    <row r="9109" spans="5:5" ht="15.95" hidden="1" customHeight="1" x14ac:dyDescent="0.25">
      <c r="E9109"/>
    </row>
    <row r="9110" spans="5:5" ht="15.95" hidden="1" customHeight="1" x14ac:dyDescent="0.25">
      <c r="E9110"/>
    </row>
    <row r="9111" spans="5:5" ht="15.95" hidden="1" customHeight="1" x14ac:dyDescent="0.25">
      <c r="E9111"/>
    </row>
    <row r="9112" spans="5:5" ht="15.95" hidden="1" customHeight="1" x14ac:dyDescent="0.25">
      <c r="E9112"/>
    </row>
    <row r="9113" spans="5:5" ht="15.95" hidden="1" customHeight="1" x14ac:dyDescent="0.25">
      <c r="E9113"/>
    </row>
    <row r="9114" spans="5:5" ht="15.95" hidden="1" customHeight="1" x14ac:dyDescent="0.25">
      <c r="E9114"/>
    </row>
    <row r="9115" spans="5:5" ht="15.95" hidden="1" customHeight="1" x14ac:dyDescent="0.25">
      <c r="E9115"/>
    </row>
    <row r="9116" spans="5:5" ht="15.95" hidden="1" customHeight="1" x14ac:dyDescent="0.25">
      <c r="E9116"/>
    </row>
    <row r="9117" spans="5:5" ht="15.95" hidden="1" customHeight="1" x14ac:dyDescent="0.25">
      <c r="E9117"/>
    </row>
    <row r="9118" spans="5:5" ht="15.95" hidden="1" customHeight="1" x14ac:dyDescent="0.25">
      <c r="E9118"/>
    </row>
    <row r="9119" spans="5:5" ht="15.95" hidden="1" customHeight="1" x14ac:dyDescent="0.25">
      <c r="E9119"/>
    </row>
    <row r="9120" spans="5:5" ht="15.95" hidden="1" customHeight="1" x14ac:dyDescent="0.25">
      <c r="E9120"/>
    </row>
    <row r="9121" spans="5:5" ht="15.95" hidden="1" customHeight="1" x14ac:dyDescent="0.25">
      <c r="E9121"/>
    </row>
    <row r="9122" spans="5:5" ht="15.95" hidden="1" customHeight="1" x14ac:dyDescent="0.25">
      <c r="E9122"/>
    </row>
    <row r="9123" spans="5:5" ht="15.95" hidden="1" customHeight="1" x14ac:dyDescent="0.25">
      <c r="E9123"/>
    </row>
    <row r="9124" spans="5:5" ht="15.95" hidden="1" customHeight="1" x14ac:dyDescent="0.25">
      <c r="E9124"/>
    </row>
    <row r="9125" spans="5:5" ht="15.95" hidden="1" customHeight="1" x14ac:dyDescent="0.25">
      <c r="E9125"/>
    </row>
    <row r="9126" spans="5:5" ht="15.95" hidden="1" customHeight="1" x14ac:dyDescent="0.25">
      <c r="E9126"/>
    </row>
    <row r="9127" spans="5:5" ht="15.95" hidden="1" customHeight="1" x14ac:dyDescent="0.25">
      <c r="E9127"/>
    </row>
    <row r="9128" spans="5:5" ht="15.95" hidden="1" customHeight="1" x14ac:dyDescent="0.25">
      <c r="E9128"/>
    </row>
    <row r="9129" spans="5:5" ht="15.95" hidden="1" customHeight="1" x14ac:dyDescent="0.25">
      <c r="E9129"/>
    </row>
    <row r="9130" spans="5:5" ht="15.95" hidden="1" customHeight="1" x14ac:dyDescent="0.25">
      <c r="E9130"/>
    </row>
    <row r="9131" spans="5:5" ht="15.95" hidden="1" customHeight="1" x14ac:dyDescent="0.25">
      <c r="E9131"/>
    </row>
    <row r="9132" spans="5:5" ht="15.95" hidden="1" customHeight="1" x14ac:dyDescent="0.25">
      <c r="E9132"/>
    </row>
    <row r="9133" spans="5:5" ht="15.95" hidden="1" customHeight="1" x14ac:dyDescent="0.25">
      <c r="E9133"/>
    </row>
    <row r="9134" spans="5:5" ht="15.95" hidden="1" customHeight="1" x14ac:dyDescent="0.25">
      <c r="E9134"/>
    </row>
    <row r="9135" spans="5:5" ht="15.95" hidden="1" customHeight="1" x14ac:dyDescent="0.25">
      <c r="E9135"/>
    </row>
    <row r="9136" spans="5:5" ht="15.95" hidden="1" customHeight="1" x14ac:dyDescent="0.25">
      <c r="E9136"/>
    </row>
    <row r="9137" spans="5:5" ht="15.95" hidden="1" customHeight="1" x14ac:dyDescent="0.25">
      <c r="E9137"/>
    </row>
    <row r="9138" spans="5:5" ht="15.95" hidden="1" customHeight="1" x14ac:dyDescent="0.25">
      <c r="E9138"/>
    </row>
    <row r="9139" spans="5:5" ht="15.95" hidden="1" customHeight="1" x14ac:dyDescent="0.25">
      <c r="E9139"/>
    </row>
    <row r="9140" spans="5:5" ht="15.95" hidden="1" customHeight="1" x14ac:dyDescent="0.25">
      <c r="E9140"/>
    </row>
    <row r="9141" spans="5:5" ht="15.95" hidden="1" customHeight="1" x14ac:dyDescent="0.25">
      <c r="E9141"/>
    </row>
    <row r="9142" spans="5:5" ht="15.95" hidden="1" customHeight="1" x14ac:dyDescent="0.25">
      <c r="E9142"/>
    </row>
    <row r="9143" spans="5:5" ht="15.95" hidden="1" customHeight="1" x14ac:dyDescent="0.25">
      <c r="E9143"/>
    </row>
    <row r="9144" spans="5:5" ht="15.95" hidden="1" customHeight="1" x14ac:dyDescent="0.25">
      <c r="E9144"/>
    </row>
    <row r="9145" spans="5:5" ht="15.95" hidden="1" customHeight="1" x14ac:dyDescent="0.25">
      <c r="E9145"/>
    </row>
    <row r="9146" spans="5:5" ht="15.95" hidden="1" customHeight="1" x14ac:dyDescent="0.25">
      <c r="E9146"/>
    </row>
    <row r="9147" spans="5:5" ht="15.95" hidden="1" customHeight="1" x14ac:dyDescent="0.25">
      <c r="E9147"/>
    </row>
    <row r="9148" spans="5:5" ht="15.95" hidden="1" customHeight="1" x14ac:dyDescent="0.25">
      <c r="E9148"/>
    </row>
    <row r="9149" spans="5:5" ht="15.95" hidden="1" customHeight="1" x14ac:dyDescent="0.25">
      <c r="E9149"/>
    </row>
    <row r="9150" spans="5:5" ht="15.95" hidden="1" customHeight="1" x14ac:dyDescent="0.25">
      <c r="E9150"/>
    </row>
    <row r="9151" spans="5:5" ht="15.95" hidden="1" customHeight="1" x14ac:dyDescent="0.25">
      <c r="E9151"/>
    </row>
    <row r="9152" spans="5:5" ht="15.95" hidden="1" customHeight="1" x14ac:dyDescent="0.25">
      <c r="E9152"/>
    </row>
    <row r="9153" spans="5:5" ht="15.95" hidden="1" customHeight="1" x14ac:dyDescent="0.25">
      <c r="E9153"/>
    </row>
    <row r="9154" spans="5:5" ht="15.95" hidden="1" customHeight="1" x14ac:dyDescent="0.25">
      <c r="E9154"/>
    </row>
    <row r="9155" spans="5:5" ht="15.95" hidden="1" customHeight="1" x14ac:dyDescent="0.25">
      <c r="E9155"/>
    </row>
    <row r="9156" spans="5:5" ht="15.95" hidden="1" customHeight="1" x14ac:dyDescent="0.25">
      <c r="E9156"/>
    </row>
    <row r="9157" spans="5:5" ht="15.95" hidden="1" customHeight="1" x14ac:dyDescent="0.25">
      <c r="E9157"/>
    </row>
    <row r="9158" spans="5:5" ht="15.95" hidden="1" customHeight="1" x14ac:dyDescent="0.25">
      <c r="E9158"/>
    </row>
    <row r="9159" spans="5:5" ht="15.95" hidden="1" customHeight="1" x14ac:dyDescent="0.25">
      <c r="E9159"/>
    </row>
    <row r="9160" spans="5:5" ht="15.95" hidden="1" customHeight="1" x14ac:dyDescent="0.25">
      <c r="E9160"/>
    </row>
    <row r="9161" spans="5:5" ht="15.95" hidden="1" customHeight="1" x14ac:dyDescent="0.25">
      <c r="E9161"/>
    </row>
    <row r="9162" spans="5:5" ht="15.95" hidden="1" customHeight="1" x14ac:dyDescent="0.25">
      <c r="E9162"/>
    </row>
    <row r="9163" spans="5:5" ht="15.95" hidden="1" customHeight="1" x14ac:dyDescent="0.25">
      <c r="E9163"/>
    </row>
    <row r="9164" spans="5:5" ht="15.95" hidden="1" customHeight="1" x14ac:dyDescent="0.25">
      <c r="E9164"/>
    </row>
    <row r="9165" spans="5:5" ht="15.95" hidden="1" customHeight="1" x14ac:dyDescent="0.25">
      <c r="E9165"/>
    </row>
    <row r="9166" spans="5:5" ht="15.95" hidden="1" customHeight="1" x14ac:dyDescent="0.25">
      <c r="E9166"/>
    </row>
    <row r="9167" spans="5:5" ht="15.95" hidden="1" customHeight="1" x14ac:dyDescent="0.25">
      <c r="E9167"/>
    </row>
    <row r="9168" spans="5:5" ht="15.95" hidden="1" customHeight="1" x14ac:dyDescent="0.25">
      <c r="E9168"/>
    </row>
    <row r="9169" spans="5:5" ht="15.95" hidden="1" customHeight="1" x14ac:dyDescent="0.25">
      <c r="E9169"/>
    </row>
    <row r="9170" spans="5:5" ht="15.95" hidden="1" customHeight="1" x14ac:dyDescent="0.25">
      <c r="E9170"/>
    </row>
    <row r="9171" spans="5:5" ht="15.95" hidden="1" customHeight="1" x14ac:dyDescent="0.25">
      <c r="E9171"/>
    </row>
    <row r="9172" spans="5:5" ht="15.95" hidden="1" customHeight="1" x14ac:dyDescent="0.25">
      <c r="E9172"/>
    </row>
    <row r="9173" spans="5:5" ht="15.95" hidden="1" customHeight="1" x14ac:dyDescent="0.25">
      <c r="E9173"/>
    </row>
    <row r="9174" spans="5:5" ht="15.95" hidden="1" customHeight="1" x14ac:dyDescent="0.25">
      <c r="E9174"/>
    </row>
    <row r="9175" spans="5:5" ht="15.95" hidden="1" customHeight="1" x14ac:dyDescent="0.25">
      <c r="E9175"/>
    </row>
    <row r="9176" spans="5:5" ht="15.95" hidden="1" customHeight="1" x14ac:dyDescent="0.25">
      <c r="E9176"/>
    </row>
    <row r="9177" spans="5:5" ht="15.95" hidden="1" customHeight="1" x14ac:dyDescent="0.25">
      <c r="E9177"/>
    </row>
    <row r="9178" spans="5:5" ht="15.95" hidden="1" customHeight="1" x14ac:dyDescent="0.25">
      <c r="E9178"/>
    </row>
    <row r="9179" spans="5:5" ht="15.95" hidden="1" customHeight="1" x14ac:dyDescent="0.25">
      <c r="E9179"/>
    </row>
    <row r="9180" spans="5:5" ht="15.95" hidden="1" customHeight="1" x14ac:dyDescent="0.25">
      <c r="E9180"/>
    </row>
    <row r="9181" spans="5:5" ht="15.95" hidden="1" customHeight="1" x14ac:dyDescent="0.25">
      <c r="E9181"/>
    </row>
    <row r="9182" spans="5:5" ht="15.95" hidden="1" customHeight="1" x14ac:dyDescent="0.25">
      <c r="E9182"/>
    </row>
    <row r="9183" spans="5:5" ht="15.95" hidden="1" customHeight="1" x14ac:dyDescent="0.25">
      <c r="E9183"/>
    </row>
    <row r="9184" spans="5:5" ht="15.95" hidden="1" customHeight="1" x14ac:dyDescent="0.25">
      <c r="E9184"/>
    </row>
    <row r="9185" spans="5:5" ht="15.95" hidden="1" customHeight="1" x14ac:dyDescent="0.25">
      <c r="E9185"/>
    </row>
    <row r="9186" spans="5:5" ht="15.95" hidden="1" customHeight="1" x14ac:dyDescent="0.25">
      <c r="E9186"/>
    </row>
    <row r="9187" spans="5:5" ht="15.95" hidden="1" customHeight="1" x14ac:dyDescent="0.25">
      <c r="E9187"/>
    </row>
    <row r="9188" spans="5:5" ht="15.95" hidden="1" customHeight="1" x14ac:dyDescent="0.25">
      <c r="E9188"/>
    </row>
    <row r="9189" spans="5:5" ht="15.95" hidden="1" customHeight="1" x14ac:dyDescent="0.25">
      <c r="E9189"/>
    </row>
    <row r="9190" spans="5:5" ht="15.95" hidden="1" customHeight="1" x14ac:dyDescent="0.25">
      <c r="E9190"/>
    </row>
    <row r="9191" spans="5:5" ht="15.95" hidden="1" customHeight="1" x14ac:dyDescent="0.25">
      <c r="E9191"/>
    </row>
    <row r="9192" spans="5:5" ht="15.95" hidden="1" customHeight="1" x14ac:dyDescent="0.25">
      <c r="E9192"/>
    </row>
    <row r="9193" spans="5:5" ht="15.95" hidden="1" customHeight="1" x14ac:dyDescent="0.25">
      <c r="E9193"/>
    </row>
    <row r="9194" spans="5:5" ht="15.95" hidden="1" customHeight="1" x14ac:dyDescent="0.25">
      <c r="E9194"/>
    </row>
    <row r="9195" spans="5:5" ht="15.95" hidden="1" customHeight="1" x14ac:dyDescent="0.25">
      <c r="E9195"/>
    </row>
    <row r="9196" spans="5:5" ht="15.95" hidden="1" customHeight="1" x14ac:dyDescent="0.25">
      <c r="E9196"/>
    </row>
    <row r="9197" spans="5:5" ht="15.95" hidden="1" customHeight="1" x14ac:dyDescent="0.25">
      <c r="E9197"/>
    </row>
    <row r="9198" spans="5:5" ht="15.95" hidden="1" customHeight="1" x14ac:dyDescent="0.25">
      <c r="E9198"/>
    </row>
    <row r="9199" spans="5:5" ht="15.95" hidden="1" customHeight="1" x14ac:dyDescent="0.25">
      <c r="E9199"/>
    </row>
    <row r="9200" spans="5:5" ht="15.95" hidden="1" customHeight="1" x14ac:dyDescent="0.25">
      <c r="E9200"/>
    </row>
    <row r="9201" spans="5:5" ht="15.95" hidden="1" customHeight="1" x14ac:dyDescent="0.25">
      <c r="E9201"/>
    </row>
    <row r="9202" spans="5:5" ht="15.95" hidden="1" customHeight="1" x14ac:dyDescent="0.25">
      <c r="E9202"/>
    </row>
    <row r="9203" spans="5:5" ht="15.95" hidden="1" customHeight="1" x14ac:dyDescent="0.25">
      <c r="E9203"/>
    </row>
    <row r="9204" spans="5:5" ht="15.95" hidden="1" customHeight="1" x14ac:dyDescent="0.25">
      <c r="E9204"/>
    </row>
    <row r="9205" spans="5:5" ht="15.95" hidden="1" customHeight="1" x14ac:dyDescent="0.25">
      <c r="E9205"/>
    </row>
    <row r="9206" spans="5:5" ht="15.95" hidden="1" customHeight="1" x14ac:dyDescent="0.25">
      <c r="E9206"/>
    </row>
    <row r="9207" spans="5:5" ht="15.95" hidden="1" customHeight="1" x14ac:dyDescent="0.25">
      <c r="E9207"/>
    </row>
    <row r="9208" spans="5:5" ht="15.95" hidden="1" customHeight="1" x14ac:dyDescent="0.25">
      <c r="E9208"/>
    </row>
    <row r="9209" spans="5:5" ht="15.95" hidden="1" customHeight="1" x14ac:dyDescent="0.25">
      <c r="E9209"/>
    </row>
    <row r="9210" spans="5:5" ht="15.95" hidden="1" customHeight="1" x14ac:dyDescent="0.25">
      <c r="E9210"/>
    </row>
    <row r="9211" spans="5:5" ht="15.95" hidden="1" customHeight="1" x14ac:dyDescent="0.25">
      <c r="E9211"/>
    </row>
    <row r="9212" spans="5:5" ht="15.95" hidden="1" customHeight="1" x14ac:dyDescent="0.25">
      <c r="E9212"/>
    </row>
    <row r="9213" spans="5:5" ht="15.95" hidden="1" customHeight="1" x14ac:dyDescent="0.25">
      <c r="E9213"/>
    </row>
    <row r="9214" spans="5:5" ht="15.95" hidden="1" customHeight="1" x14ac:dyDescent="0.25">
      <c r="E9214"/>
    </row>
    <row r="9215" spans="5:5" ht="15.95" hidden="1" customHeight="1" x14ac:dyDescent="0.25">
      <c r="E9215"/>
    </row>
    <row r="9216" spans="5:5" ht="15.95" hidden="1" customHeight="1" x14ac:dyDescent="0.25">
      <c r="E9216"/>
    </row>
    <row r="9217" spans="5:5" ht="15.95" hidden="1" customHeight="1" x14ac:dyDescent="0.25">
      <c r="E9217"/>
    </row>
    <row r="9218" spans="5:5" ht="15.95" hidden="1" customHeight="1" x14ac:dyDescent="0.25">
      <c r="E9218"/>
    </row>
    <row r="9219" spans="5:5" ht="15.95" hidden="1" customHeight="1" x14ac:dyDescent="0.25">
      <c r="E9219"/>
    </row>
    <row r="9220" spans="5:5" ht="15.95" hidden="1" customHeight="1" x14ac:dyDescent="0.25">
      <c r="E9220"/>
    </row>
    <row r="9221" spans="5:5" ht="15.95" hidden="1" customHeight="1" x14ac:dyDescent="0.25">
      <c r="E9221"/>
    </row>
    <row r="9222" spans="5:5" ht="15.95" hidden="1" customHeight="1" x14ac:dyDescent="0.25">
      <c r="E9222"/>
    </row>
    <row r="9223" spans="5:5" ht="15.95" hidden="1" customHeight="1" x14ac:dyDescent="0.25">
      <c r="E9223"/>
    </row>
    <row r="9224" spans="5:5" ht="15.95" hidden="1" customHeight="1" x14ac:dyDescent="0.25">
      <c r="E9224"/>
    </row>
    <row r="9225" spans="5:5" ht="15.95" hidden="1" customHeight="1" x14ac:dyDescent="0.25">
      <c r="E9225"/>
    </row>
    <row r="9226" spans="5:5" ht="15.95" hidden="1" customHeight="1" x14ac:dyDescent="0.25">
      <c r="E9226"/>
    </row>
    <row r="9227" spans="5:5" ht="15.95" hidden="1" customHeight="1" x14ac:dyDescent="0.25">
      <c r="E9227"/>
    </row>
    <row r="9228" spans="5:5" ht="15.95" hidden="1" customHeight="1" x14ac:dyDescent="0.25">
      <c r="E9228"/>
    </row>
    <row r="9229" spans="5:5" ht="15.95" hidden="1" customHeight="1" x14ac:dyDescent="0.25">
      <c r="E9229"/>
    </row>
    <row r="9230" spans="5:5" ht="15.95" hidden="1" customHeight="1" x14ac:dyDescent="0.25">
      <c r="E9230"/>
    </row>
    <row r="9231" spans="5:5" ht="15.95" hidden="1" customHeight="1" x14ac:dyDescent="0.25">
      <c r="E9231"/>
    </row>
    <row r="9232" spans="5:5" ht="15.95" hidden="1" customHeight="1" x14ac:dyDescent="0.25">
      <c r="E9232"/>
    </row>
    <row r="9233" spans="5:5" ht="15.95" hidden="1" customHeight="1" x14ac:dyDescent="0.25">
      <c r="E9233"/>
    </row>
    <row r="9234" spans="5:5" ht="15.95" hidden="1" customHeight="1" x14ac:dyDescent="0.25">
      <c r="E9234"/>
    </row>
    <row r="9235" spans="5:5" ht="15.95" hidden="1" customHeight="1" x14ac:dyDescent="0.25">
      <c r="E9235"/>
    </row>
    <row r="9236" spans="5:5" ht="15.95" hidden="1" customHeight="1" x14ac:dyDescent="0.25">
      <c r="E9236"/>
    </row>
    <row r="9237" spans="5:5" ht="15.95" hidden="1" customHeight="1" x14ac:dyDescent="0.25">
      <c r="E9237"/>
    </row>
    <row r="9238" spans="5:5" ht="15.95" hidden="1" customHeight="1" x14ac:dyDescent="0.25">
      <c r="E9238"/>
    </row>
    <row r="9239" spans="5:5" ht="15.95" hidden="1" customHeight="1" x14ac:dyDescent="0.25">
      <c r="E9239"/>
    </row>
    <row r="9240" spans="5:5" ht="15.95" hidden="1" customHeight="1" x14ac:dyDescent="0.25">
      <c r="E9240"/>
    </row>
    <row r="9241" spans="5:5" ht="15.95" hidden="1" customHeight="1" x14ac:dyDescent="0.25">
      <c r="E9241"/>
    </row>
    <row r="9242" spans="5:5" ht="15.95" hidden="1" customHeight="1" x14ac:dyDescent="0.25">
      <c r="E9242"/>
    </row>
    <row r="9243" spans="5:5" ht="15.95" hidden="1" customHeight="1" x14ac:dyDescent="0.25">
      <c r="E9243"/>
    </row>
    <row r="9244" spans="5:5" ht="15.95" hidden="1" customHeight="1" x14ac:dyDescent="0.25">
      <c r="E9244"/>
    </row>
    <row r="9245" spans="5:5" ht="15.95" hidden="1" customHeight="1" x14ac:dyDescent="0.25">
      <c r="E9245"/>
    </row>
    <row r="9246" spans="5:5" ht="15.95" hidden="1" customHeight="1" x14ac:dyDescent="0.25">
      <c r="E9246"/>
    </row>
    <row r="9247" spans="5:5" ht="15.95" hidden="1" customHeight="1" x14ac:dyDescent="0.25">
      <c r="E9247"/>
    </row>
    <row r="9248" spans="5:5" ht="15.95" hidden="1" customHeight="1" x14ac:dyDescent="0.25">
      <c r="E9248"/>
    </row>
    <row r="9249" spans="5:5" ht="15.95" hidden="1" customHeight="1" x14ac:dyDescent="0.25">
      <c r="E9249"/>
    </row>
    <row r="9250" spans="5:5" ht="15.95" hidden="1" customHeight="1" x14ac:dyDescent="0.25">
      <c r="E9250"/>
    </row>
    <row r="9251" spans="5:5" ht="15.95" hidden="1" customHeight="1" x14ac:dyDescent="0.25">
      <c r="E9251"/>
    </row>
    <row r="9252" spans="5:5" ht="15.95" hidden="1" customHeight="1" x14ac:dyDescent="0.25">
      <c r="E9252"/>
    </row>
    <row r="9253" spans="5:5" ht="15.95" hidden="1" customHeight="1" x14ac:dyDescent="0.25">
      <c r="E9253"/>
    </row>
    <row r="9254" spans="5:5" ht="15.95" hidden="1" customHeight="1" x14ac:dyDescent="0.25">
      <c r="E9254"/>
    </row>
    <row r="9255" spans="5:5" ht="15.95" hidden="1" customHeight="1" x14ac:dyDescent="0.25">
      <c r="E9255"/>
    </row>
    <row r="9256" spans="5:5" ht="15.95" hidden="1" customHeight="1" x14ac:dyDescent="0.25">
      <c r="E9256"/>
    </row>
    <row r="9257" spans="5:5" ht="15.95" hidden="1" customHeight="1" x14ac:dyDescent="0.25">
      <c r="E9257"/>
    </row>
    <row r="9258" spans="5:5" ht="15.95" hidden="1" customHeight="1" x14ac:dyDescent="0.25">
      <c r="E9258"/>
    </row>
    <row r="9259" spans="5:5" ht="15.95" hidden="1" customHeight="1" x14ac:dyDescent="0.25">
      <c r="E9259"/>
    </row>
    <row r="9260" spans="5:5" ht="15.95" hidden="1" customHeight="1" x14ac:dyDescent="0.25">
      <c r="E9260"/>
    </row>
    <row r="9261" spans="5:5" ht="15.95" hidden="1" customHeight="1" x14ac:dyDescent="0.25">
      <c r="E9261"/>
    </row>
    <row r="9262" spans="5:5" ht="15.95" hidden="1" customHeight="1" x14ac:dyDescent="0.25">
      <c r="E9262"/>
    </row>
    <row r="9263" spans="5:5" ht="15.95" hidden="1" customHeight="1" x14ac:dyDescent="0.25">
      <c r="E9263"/>
    </row>
    <row r="9264" spans="5:5" ht="15.95" hidden="1" customHeight="1" x14ac:dyDescent="0.25">
      <c r="E9264"/>
    </row>
    <row r="9265" spans="5:5" ht="15.95" hidden="1" customHeight="1" x14ac:dyDescent="0.25">
      <c r="E9265"/>
    </row>
    <row r="9266" spans="5:5" ht="15.95" hidden="1" customHeight="1" x14ac:dyDescent="0.25">
      <c r="E9266"/>
    </row>
    <row r="9267" spans="5:5" ht="15.95" hidden="1" customHeight="1" x14ac:dyDescent="0.25">
      <c r="E9267"/>
    </row>
    <row r="9268" spans="5:5" ht="15.95" hidden="1" customHeight="1" x14ac:dyDescent="0.25">
      <c r="E9268"/>
    </row>
    <row r="9269" spans="5:5" ht="15.95" hidden="1" customHeight="1" x14ac:dyDescent="0.25">
      <c r="E9269"/>
    </row>
    <row r="9270" spans="5:5" ht="15.95" hidden="1" customHeight="1" x14ac:dyDescent="0.25">
      <c r="E9270"/>
    </row>
    <row r="9271" spans="5:5" ht="15.95" hidden="1" customHeight="1" x14ac:dyDescent="0.25">
      <c r="E9271"/>
    </row>
    <row r="9272" spans="5:5" ht="15.95" hidden="1" customHeight="1" x14ac:dyDescent="0.25">
      <c r="E9272"/>
    </row>
    <row r="9273" spans="5:5" ht="15.95" hidden="1" customHeight="1" x14ac:dyDescent="0.25">
      <c r="E9273"/>
    </row>
    <row r="9274" spans="5:5" ht="15.95" hidden="1" customHeight="1" x14ac:dyDescent="0.25">
      <c r="E9274"/>
    </row>
    <row r="9275" spans="5:5" ht="15.95" hidden="1" customHeight="1" x14ac:dyDescent="0.25">
      <c r="E9275"/>
    </row>
    <row r="9276" spans="5:5" ht="15.95" hidden="1" customHeight="1" x14ac:dyDescent="0.25">
      <c r="E9276"/>
    </row>
    <row r="9277" spans="5:5" ht="15.95" hidden="1" customHeight="1" x14ac:dyDescent="0.25">
      <c r="E9277"/>
    </row>
    <row r="9278" spans="5:5" ht="15.95" hidden="1" customHeight="1" x14ac:dyDescent="0.25">
      <c r="E9278"/>
    </row>
    <row r="9279" spans="5:5" ht="15.95" hidden="1" customHeight="1" x14ac:dyDescent="0.25">
      <c r="E9279"/>
    </row>
    <row r="9280" spans="5:5" ht="15.95" hidden="1" customHeight="1" x14ac:dyDescent="0.25">
      <c r="E9280"/>
    </row>
    <row r="9281" spans="5:5" ht="15.95" hidden="1" customHeight="1" x14ac:dyDescent="0.25">
      <c r="E9281"/>
    </row>
    <row r="9282" spans="5:5" ht="15.95" hidden="1" customHeight="1" x14ac:dyDescent="0.25">
      <c r="E9282"/>
    </row>
    <row r="9283" spans="5:5" ht="15.95" hidden="1" customHeight="1" x14ac:dyDescent="0.25">
      <c r="E9283"/>
    </row>
    <row r="9284" spans="5:5" ht="15.95" hidden="1" customHeight="1" x14ac:dyDescent="0.25">
      <c r="E9284"/>
    </row>
    <row r="9285" spans="5:5" ht="15.95" hidden="1" customHeight="1" x14ac:dyDescent="0.25">
      <c r="E9285"/>
    </row>
    <row r="9286" spans="5:5" ht="15.95" hidden="1" customHeight="1" x14ac:dyDescent="0.25">
      <c r="E9286"/>
    </row>
    <row r="9287" spans="5:5" ht="15.95" hidden="1" customHeight="1" x14ac:dyDescent="0.25">
      <c r="E9287"/>
    </row>
    <row r="9288" spans="5:5" ht="15.95" hidden="1" customHeight="1" x14ac:dyDescent="0.25">
      <c r="E9288"/>
    </row>
    <row r="9289" spans="5:5" ht="15.95" hidden="1" customHeight="1" x14ac:dyDescent="0.25">
      <c r="E9289"/>
    </row>
    <row r="9290" spans="5:5" ht="15.95" hidden="1" customHeight="1" x14ac:dyDescent="0.25">
      <c r="E9290"/>
    </row>
    <row r="9291" spans="5:5" ht="15.95" hidden="1" customHeight="1" x14ac:dyDescent="0.25">
      <c r="E9291"/>
    </row>
    <row r="9292" spans="5:5" ht="15.95" hidden="1" customHeight="1" x14ac:dyDescent="0.25">
      <c r="E9292"/>
    </row>
    <row r="9293" spans="5:5" ht="15.95" hidden="1" customHeight="1" x14ac:dyDescent="0.25">
      <c r="E9293"/>
    </row>
    <row r="9294" spans="5:5" ht="15.95" hidden="1" customHeight="1" x14ac:dyDescent="0.25">
      <c r="E9294"/>
    </row>
    <row r="9295" spans="5:5" ht="15.95" hidden="1" customHeight="1" x14ac:dyDescent="0.25">
      <c r="E9295"/>
    </row>
    <row r="9296" spans="5:5" ht="15.95" hidden="1" customHeight="1" x14ac:dyDescent="0.25">
      <c r="E9296"/>
    </row>
    <row r="9297" spans="5:5" ht="15.95" hidden="1" customHeight="1" x14ac:dyDescent="0.25">
      <c r="E9297"/>
    </row>
    <row r="9298" spans="5:5" ht="15.95" hidden="1" customHeight="1" x14ac:dyDescent="0.25">
      <c r="E9298"/>
    </row>
    <row r="9299" spans="5:5" ht="15.95" hidden="1" customHeight="1" x14ac:dyDescent="0.25">
      <c r="E9299"/>
    </row>
    <row r="9300" spans="5:5" ht="15.95" hidden="1" customHeight="1" x14ac:dyDescent="0.25">
      <c r="E9300"/>
    </row>
    <row r="9301" spans="5:5" ht="15.95" hidden="1" customHeight="1" x14ac:dyDescent="0.25">
      <c r="E9301"/>
    </row>
    <row r="9302" spans="5:5" ht="15.95" hidden="1" customHeight="1" x14ac:dyDescent="0.25">
      <c r="E9302"/>
    </row>
    <row r="9303" spans="5:5" ht="15.95" hidden="1" customHeight="1" x14ac:dyDescent="0.25">
      <c r="E9303"/>
    </row>
    <row r="9304" spans="5:5" ht="15.95" hidden="1" customHeight="1" x14ac:dyDescent="0.25">
      <c r="E9304"/>
    </row>
    <row r="9305" spans="5:5" ht="15.95" hidden="1" customHeight="1" x14ac:dyDescent="0.25">
      <c r="E9305"/>
    </row>
    <row r="9306" spans="5:5" ht="15.95" hidden="1" customHeight="1" x14ac:dyDescent="0.25">
      <c r="E9306"/>
    </row>
    <row r="9307" spans="5:5" ht="15.95" hidden="1" customHeight="1" x14ac:dyDescent="0.25">
      <c r="E9307"/>
    </row>
    <row r="9308" spans="5:5" ht="15.95" hidden="1" customHeight="1" x14ac:dyDescent="0.25">
      <c r="E9308"/>
    </row>
    <row r="9309" spans="5:5" ht="15.95" hidden="1" customHeight="1" x14ac:dyDescent="0.25">
      <c r="E9309"/>
    </row>
    <row r="9310" spans="5:5" ht="15.95" hidden="1" customHeight="1" x14ac:dyDescent="0.25">
      <c r="E9310"/>
    </row>
    <row r="9311" spans="5:5" ht="15.95" hidden="1" customHeight="1" x14ac:dyDescent="0.25">
      <c r="E9311"/>
    </row>
    <row r="9312" spans="5:5" ht="15.95" hidden="1" customHeight="1" x14ac:dyDescent="0.25">
      <c r="E9312"/>
    </row>
    <row r="9313" spans="5:5" ht="15.95" hidden="1" customHeight="1" x14ac:dyDescent="0.25">
      <c r="E9313"/>
    </row>
    <row r="9314" spans="5:5" ht="15.95" hidden="1" customHeight="1" x14ac:dyDescent="0.25">
      <c r="E9314"/>
    </row>
    <row r="9315" spans="5:5" ht="15.95" hidden="1" customHeight="1" x14ac:dyDescent="0.25">
      <c r="E9315"/>
    </row>
    <row r="9316" spans="5:5" ht="15.95" hidden="1" customHeight="1" x14ac:dyDescent="0.25">
      <c r="E9316"/>
    </row>
    <row r="9317" spans="5:5" ht="15.95" hidden="1" customHeight="1" x14ac:dyDescent="0.25">
      <c r="E9317"/>
    </row>
    <row r="9318" spans="5:5" ht="15.95" hidden="1" customHeight="1" x14ac:dyDescent="0.25">
      <c r="E9318"/>
    </row>
    <row r="9319" spans="5:5" ht="15.95" hidden="1" customHeight="1" x14ac:dyDescent="0.25">
      <c r="E9319"/>
    </row>
    <row r="9320" spans="5:5" ht="15.95" hidden="1" customHeight="1" x14ac:dyDescent="0.25">
      <c r="E9320"/>
    </row>
    <row r="9321" spans="5:5" ht="15.95" hidden="1" customHeight="1" x14ac:dyDescent="0.25">
      <c r="E9321"/>
    </row>
    <row r="9322" spans="5:5" ht="15.95" hidden="1" customHeight="1" x14ac:dyDescent="0.25">
      <c r="E9322"/>
    </row>
    <row r="9323" spans="5:5" ht="15.95" hidden="1" customHeight="1" x14ac:dyDescent="0.25">
      <c r="E9323"/>
    </row>
    <row r="9324" spans="5:5" ht="15.95" hidden="1" customHeight="1" x14ac:dyDescent="0.25">
      <c r="E9324"/>
    </row>
    <row r="9325" spans="5:5" ht="15.95" hidden="1" customHeight="1" x14ac:dyDescent="0.25">
      <c r="E9325"/>
    </row>
    <row r="9326" spans="5:5" ht="15.95" hidden="1" customHeight="1" x14ac:dyDescent="0.25">
      <c r="E9326"/>
    </row>
    <row r="9327" spans="5:5" ht="15.95" hidden="1" customHeight="1" x14ac:dyDescent="0.25">
      <c r="E9327"/>
    </row>
    <row r="9328" spans="5:5" ht="15.95" hidden="1" customHeight="1" x14ac:dyDescent="0.25">
      <c r="E9328"/>
    </row>
    <row r="9329" spans="5:5" ht="15.95" hidden="1" customHeight="1" x14ac:dyDescent="0.25">
      <c r="E9329"/>
    </row>
    <row r="9330" spans="5:5" ht="15.95" hidden="1" customHeight="1" x14ac:dyDescent="0.25">
      <c r="E9330"/>
    </row>
    <row r="9331" spans="5:5" ht="15.95" hidden="1" customHeight="1" x14ac:dyDescent="0.25">
      <c r="E9331"/>
    </row>
    <row r="9332" spans="5:5" ht="15.95" hidden="1" customHeight="1" x14ac:dyDescent="0.25">
      <c r="E9332"/>
    </row>
    <row r="9333" spans="5:5" ht="15.95" hidden="1" customHeight="1" x14ac:dyDescent="0.25">
      <c r="E9333"/>
    </row>
    <row r="9334" spans="5:5" ht="15.95" hidden="1" customHeight="1" x14ac:dyDescent="0.25">
      <c r="E9334"/>
    </row>
    <row r="9335" spans="5:5" ht="15.95" hidden="1" customHeight="1" x14ac:dyDescent="0.25">
      <c r="E9335"/>
    </row>
    <row r="9336" spans="5:5" ht="15.95" hidden="1" customHeight="1" x14ac:dyDescent="0.25">
      <c r="E9336"/>
    </row>
    <row r="9337" spans="5:5" ht="15.95" hidden="1" customHeight="1" x14ac:dyDescent="0.25">
      <c r="E9337"/>
    </row>
    <row r="9338" spans="5:5" ht="15.95" hidden="1" customHeight="1" x14ac:dyDescent="0.25">
      <c r="E9338"/>
    </row>
    <row r="9339" spans="5:5" ht="15.95" hidden="1" customHeight="1" x14ac:dyDescent="0.25">
      <c r="E9339"/>
    </row>
    <row r="9340" spans="5:5" ht="15.95" hidden="1" customHeight="1" x14ac:dyDescent="0.25">
      <c r="E9340"/>
    </row>
    <row r="9341" spans="5:5" ht="15.95" hidden="1" customHeight="1" x14ac:dyDescent="0.25">
      <c r="E9341"/>
    </row>
    <row r="9342" spans="5:5" ht="15.95" hidden="1" customHeight="1" x14ac:dyDescent="0.25">
      <c r="E9342"/>
    </row>
    <row r="9343" spans="5:5" ht="15.95" hidden="1" customHeight="1" x14ac:dyDescent="0.25">
      <c r="E9343"/>
    </row>
    <row r="9344" spans="5:5" ht="15.95" hidden="1" customHeight="1" x14ac:dyDescent="0.25">
      <c r="E9344"/>
    </row>
    <row r="9345" spans="5:5" ht="15.95" hidden="1" customHeight="1" x14ac:dyDescent="0.25">
      <c r="E9345"/>
    </row>
    <row r="9346" spans="5:5" ht="15.95" hidden="1" customHeight="1" x14ac:dyDescent="0.25">
      <c r="E9346"/>
    </row>
    <row r="9347" spans="5:5" ht="15.95" hidden="1" customHeight="1" x14ac:dyDescent="0.25">
      <c r="E9347"/>
    </row>
    <row r="9348" spans="5:5" ht="15.95" hidden="1" customHeight="1" x14ac:dyDescent="0.25">
      <c r="E9348"/>
    </row>
    <row r="9349" spans="5:5" ht="15.95" hidden="1" customHeight="1" x14ac:dyDescent="0.25">
      <c r="E9349"/>
    </row>
    <row r="9350" spans="5:5" ht="15.95" hidden="1" customHeight="1" x14ac:dyDescent="0.25">
      <c r="E9350"/>
    </row>
    <row r="9351" spans="5:5" ht="15.95" hidden="1" customHeight="1" x14ac:dyDescent="0.25">
      <c r="E9351"/>
    </row>
    <row r="9352" spans="5:5" ht="15.95" hidden="1" customHeight="1" x14ac:dyDescent="0.25">
      <c r="E9352"/>
    </row>
    <row r="9353" spans="5:5" ht="15.95" hidden="1" customHeight="1" x14ac:dyDescent="0.25">
      <c r="E9353"/>
    </row>
    <row r="9354" spans="5:5" ht="15.95" hidden="1" customHeight="1" x14ac:dyDescent="0.25">
      <c r="E9354"/>
    </row>
    <row r="9355" spans="5:5" ht="15.95" hidden="1" customHeight="1" x14ac:dyDescent="0.25">
      <c r="E9355"/>
    </row>
    <row r="9356" spans="5:5" ht="15.95" hidden="1" customHeight="1" x14ac:dyDescent="0.25">
      <c r="E9356"/>
    </row>
    <row r="9357" spans="5:5" ht="15.95" hidden="1" customHeight="1" x14ac:dyDescent="0.25">
      <c r="E9357"/>
    </row>
    <row r="9358" spans="5:5" ht="15.95" hidden="1" customHeight="1" x14ac:dyDescent="0.25">
      <c r="E9358"/>
    </row>
    <row r="9359" spans="5:5" ht="15.95" hidden="1" customHeight="1" x14ac:dyDescent="0.25">
      <c r="E9359"/>
    </row>
    <row r="9360" spans="5:5" ht="15.95" hidden="1" customHeight="1" x14ac:dyDescent="0.25">
      <c r="E9360"/>
    </row>
    <row r="9361" spans="5:5" ht="15.95" hidden="1" customHeight="1" x14ac:dyDescent="0.25">
      <c r="E9361"/>
    </row>
    <row r="9362" spans="5:5" ht="15.95" hidden="1" customHeight="1" x14ac:dyDescent="0.25">
      <c r="E9362"/>
    </row>
    <row r="9363" spans="5:5" ht="15.95" hidden="1" customHeight="1" x14ac:dyDescent="0.25">
      <c r="E9363"/>
    </row>
    <row r="9364" spans="5:5" ht="15.95" hidden="1" customHeight="1" x14ac:dyDescent="0.25">
      <c r="E9364"/>
    </row>
    <row r="9365" spans="5:5" ht="15.95" hidden="1" customHeight="1" x14ac:dyDescent="0.25">
      <c r="E9365"/>
    </row>
    <row r="9366" spans="5:5" ht="15.95" hidden="1" customHeight="1" x14ac:dyDescent="0.25">
      <c r="E9366"/>
    </row>
    <row r="9367" spans="5:5" ht="15.95" hidden="1" customHeight="1" x14ac:dyDescent="0.25">
      <c r="E9367"/>
    </row>
    <row r="9368" spans="5:5" ht="15.95" hidden="1" customHeight="1" x14ac:dyDescent="0.25">
      <c r="E9368"/>
    </row>
    <row r="9369" spans="5:5" ht="15.95" hidden="1" customHeight="1" x14ac:dyDescent="0.25">
      <c r="E9369"/>
    </row>
    <row r="9370" spans="5:5" ht="15.95" hidden="1" customHeight="1" x14ac:dyDescent="0.25">
      <c r="E9370"/>
    </row>
    <row r="9371" spans="5:5" ht="15.95" hidden="1" customHeight="1" x14ac:dyDescent="0.25">
      <c r="E9371"/>
    </row>
    <row r="9372" spans="5:5" ht="15.95" hidden="1" customHeight="1" x14ac:dyDescent="0.25">
      <c r="E9372"/>
    </row>
    <row r="9373" spans="5:5" ht="15.95" hidden="1" customHeight="1" x14ac:dyDescent="0.25">
      <c r="E9373"/>
    </row>
    <row r="9374" spans="5:5" ht="15.95" hidden="1" customHeight="1" x14ac:dyDescent="0.25">
      <c r="E9374"/>
    </row>
    <row r="9375" spans="5:5" ht="15.95" hidden="1" customHeight="1" x14ac:dyDescent="0.25">
      <c r="E9375"/>
    </row>
    <row r="9376" spans="5:5" ht="15.95" hidden="1" customHeight="1" x14ac:dyDescent="0.25">
      <c r="E9376"/>
    </row>
    <row r="9377" spans="5:5" ht="15.95" hidden="1" customHeight="1" x14ac:dyDescent="0.25">
      <c r="E9377"/>
    </row>
    <row r="9378" spans="5:5" ht="15.95" hidden="1" customHeight="1" x14ac:dyDescent="0.25">
      <c r="E9378"/>
    </row>
    <row r="9379" spans="5:5" ht="15.95" hidden="1" customHeight="1" x14ac:dyDescent="0.25">
      <c r="E9379"/>
    </row>
    <row r="9380" spans="5:5" ht="15.95" hidden="1" customHeight="1" x14ac:dyDescent="0.25">
      <c r="E9380"/>
    </row>
    <row r="9381" spans="5:5" ht="15.95" hidden="1" customHeight="1" x14ac:dyDescent="0.25">
      <c r="E9381"/>
    </row>
    <row r="9382" spans="5:5" ht="15.95" hidden="1" customHeight="1" x14ac:dyDescent="0.25">
      <c r="E9382"/>
    </row>
    <row r="9383" spans="5:5" ht="15.95" hidden="1" customHeight="1" x14ac:dyDescent="0.25">
      <c r="E9383"/>
    </row>
    <row r="9384" spans="5:5" ht="15.95" hidden="1" customHeight="1" x14ac:dyDescent="0.25">
      <c r="E9384"/>
    </row>
    <row r="9385" spans="5:5" ht="15.95" hidden="1" customHeight="1" x14ac:dyDescent="0.25">
      <c r="E9385"/>
    </row>
    <row r="9386" spans="5:5" ht="15.95" hidden="1" customHeight="1" x14ac:dyDescent="0.25">
      <c r="E9386"/>
    </row>
    <row r="9387" spans="5:5" ht="15.95" hidden="1" customHeight="1" x14ac:dyDescent="0.25">
      <c r="E9387"/>
    </row>
    <row r="9388" spans="5:5" ht="15.95" hidden="1" customHeight="1" x14ac:dyDescent="0.25">
      <c r="E9388"/>
    </row>
    <row r="9389" spans="5:5" ht="15.95" hidden="1" customHeight="1" x14ac:dyDescent="0.25">
      <c r="E9389"/>
    </row>
    <row r="9390" spans="5:5" ht="15.95" hidden="1" customHeight="1" x14ac:dyDescent="0.25">
      <c r="E9390"/>
    </row>
    <row r="9391" spans="5:5" ht="15.95" hidden="1" customHeight="1" x14ac:dyDescent="0.25">
      <c r="E9391"/>
    </row>
    <row r="9392" spans="5:5" ht="15.95" hidden="1" customHeight="1" x14ac:dyDescent="0.25">
      <c r="E9392"/>
    </row>
    <row r="9393" spans="5:5" ht="15.95" hidden="1" customHeight="1" x14ac:dyDescent="0.25">
      <c r="E9393"/>
    </row>
    <row r="9394" spans="5:5" ht="15.95" hidden="1" customHeight="1" x14ac:dyDescent="0.25">
      <c r="E9394"/>
    </row>
    <row r="9395" spans="5:5" ht="15.95" hidden="1" customHeight="1" x14ac:dyDescent="0.25">
      <c r="E9395"/>
    </row>
    <row r="9396" spans="5:5" ht="15.95" hidden="1" customHeight="1" x14ac:dyDescent="0.25">
      <c r="E9396"/>
    </row>
    <row r="9397" spans="5:5" ht="15.95" hidden="1" customHeight="1" x14ac:dyDescent="0.25">
      <c r="E9397"/>
    </row>
    <row r="9398" spans="5:5" ht="15.95" hidden="1" customHeight="1" x14ac:dyDescent="0.25">
      <c r="E9398"/>
    </row>
    <row r="9399" spans="5:5" ht="15.95" hidden="1" customHeight="1" x14ac:dyDescent="0.25">
      <c r="E9399"/>
    </row>
    <row r="9400" spans="5:5" ht="15.95" hidden="1" customHeight="1" x14ac:dyDescent="0.25">
      <c r="E9400"/>
    </row>
    <row r="9401" spans="5:5" ht="15.95" hidden="1" customHeight="1" x14ac:dyDescent="0.25">
      <c r="E9401"/>
    </row>
    <row r="9402" spans="5:5" ht="15.95" hidden="1" customHeight="1" x14ac:dyDescent="0.25">
      <c r="E9402"/>
    </row>
    <row r="9403" spans="5:5" ht="15.95" hidden="1" customHeight="1" x14ac:dyDescent="0.25">
      <c r="E9403"/>
    </row>
    <row r="9404" spans="5:5" ht="15.95" hidden="1" customHeight="1" x14ac:dyDescent="0.25">
      <c r="E9404"/>
    </row>
    <row r="9405" spans="5:5" ht="15.95" hidden="1" customHeight="1" x14ac:dyDescent="0.25">
      <c r="E9405"/>
    </row>
    <row r="9406" spans="5:5" ht="15.95" hidden="1" customHeight="1" x14ac:dyDescent="0.25">
      <c r="E9406"/>
    </row>
    <row r="9407" spans="5:5" ht="15.95" hidden="1" customHeight="1" x14ac:dyDescent="0.25">
      <c r="E9407"/>
    </row>
    <row r="9408" spans="5:5" ht="15.95" hidden="1" customHeight="1" x14ac:dyDescent="0.25">
      <c r="E9408"/>
    </row>
    <row r="9409" spans="5:5" ht="15.95" hidden="1" customHeight="1" x14ac:dyDescent="0.25">
      <c r="E9409"/>
    </row>
    <row r="9410" spans="5:5" ht="15.95" hidden="1" customHeight="1" x14ac:dyDescent="0.25">
      <c r="E9410"/>
    </row>
    <row r="9411" spans="5:5" ht="15.95" hidden="1" customHeight="1" x14ac:dyDescent="0.25">
      <c r="E9411"/>
    </row>
    <row r="9412" spans="5:5" ht="15.95" hidden="1" customHeight="1" x14ac:dyDescent="0.25">
      <c r="E9412"/>
    </row>
    <row r="9413" spans="5:5" ht="15.95" hidden="1" customHeight="1" x14ac:dyDescent="0.25">
      <c r="E9413"/>
    </row>
    <row r="9414" spans="5:5" ht="15.95" hidden="1" customHeight="1" x14ac:dyDescent="0.25">
      <c r="E9414"/>
    </row>
    <row r="9415" spans="5:5" ht="15.95" hidden="1" customHeight="1" x14ac:dyDescent="0.25">
      <c r="E9415"/>
    </row>
    <row r="9416" spans="5:5" ht="15.95" hidden="1" customHeight="1" x14ac:dyDescent="0.25">
      <c r="E9416"/>
    </row>
    <row r="9417" spans="5:5" ht="15.95" hidden="1" customHeight="1" x14ac:dyDescent="0.25">
      <c r="E9417"/>
    </row>
    <row r="9418" spans="5:5" ht="15.95" hidden="1" customHeight="1" x14ac:dyDescent="0.25">
      <c r="E9418"/>
    </row>
    <row r="9419" spans="5:5" ht="15.95" hidden="1" customHeight="1" x14ac:dyDescent="0.25">
      <c r="E9419"/>
    </row>
    <row r="9420" spans="5:5" ht="15.95" hidden="1" customHeight="1" x14ac:dyDescent="0.25">
      <c r="E9420"/>
    </row>
    <row r="9421" spans="5:5" ht="15.95" hidden="1" customHeight="1" x14ac:dyDescent="0.25">
      <c r="E9421"/>
    </row>
    <row r="9422" spans="5:5" ht="15.95" hidden="1" customHeight="1" x14ac:dyDescent="0.25">
      <c r="E9422"/>
    </row>
    <row r="9423" spans="5:5" ht="15.95" hidden="1" customHeight="1" x14ac:dyDescent="0.25">
      <c r="E9423"/>
    </row>
    <row r="9424" spans="5:5" ht="15.95" hidden="1" customHeight="1" x14ac:dyDescent="0.25">
      <c r="E9424"/>
    </row>
    <row r="9425" spans="5:5" ht="15.95" hidden="1" customHeight="1" x14ac:dyDescent="0.25">
      <c r="E9425"/>
    </row>
    <row r="9426" spans="5:5" ht="15.95" hidden="1" customHeight="1" x14ac:dyDescent="0.25">
      <c r="E9426"/>
    </row>
    <row r="9427" spans="5:5" ht="15.95" hidden="1" customHeight="1" x14ac:dyDescent="0.25">
      <c r="E9427"/>
    </row>
    <row r="9428" spans="5:5" ht="15.95" hidden="1" customHeight="1" x14ac:dyDescent="0.25">
      <c r="E9428"/>
    </row>
    <row r="9429" spans="5:5" ht="15.95" hidden="1" customHeight="1" x14ac:dyDescent="0.25">
      <c r="E9429"/>
    </row>
    <row r="9430" spans="5:5" ht="15.95" hidden="1" customHeight="1" x14ac:dyDescent="0.25">
      <c r="E9430"/>
    </row>
    <row r="9431" spans="5:5" ht="15.95" hidden="1" customHeight="1" x14ac:dyDescent="0.25">
      <c r="E9431"/>
    </row>
    <row r="9432" spans="5:5" ht="15.95" hidden="1" customHeight="1" x14ac:dyDescent="0.25">
      <c r="E9432"/>
    </row>
    <row r="9433" spans="5:5" ht="15.95" hidden="1" customHeight="1" x14ac:dyDescent="0.25">
      <c r="E9433"/>
    </row>
    <row r="9434" spans="5:5" ht="15.95" hidden="1" customHeight="1" x14ac:dyDescent="0.25">
      <c r="E9434"/>
    </row>
    <row r="9435" spans="5:5" ht="15.95" hidden="1" customHeight="1" x14ac:dyDescent="0.25">
      <c r="E9435"/>
    </row>
    <row r="9436" spans="5:5" ht="15.95" hidden="1" customHeight="1" x14ac:dyDescent="0.25">
      <c r="E9436"/>
    </row>
    <row r="9437" spans="5:5" ht="15.95" hidden="1" customHeight="1" x14ac:dyDescent="0.25">
      <c r="E9437"/>
    </row>
    <row r="9438" spans="5:5" ht="15.95" hidden="1" customHeight="1" x14ac:dyDescent="0.25">
      <c r="E9438"/>
    </row>
    <row r="9439" spans="5:5" ht="15.95" hidden="1" customHeight="1" x14ac:dyDescent="0.25">
      <c r="E9439"/>
    </row>
    <row r="9440" spans="5:5" ht="15.95" hidden="1" customHeight="1" x14ac:dyDescent="0.25">
      <c r="E9440"/>
    </row>
    <row r="9441" spans="5:5" ht="15.95" hidden="1" customHeight="1" x14ac:dyDescent="0.25">
      <c r="E9441"/>
    </row>
    <row r="9442" spans="5:5" ht="15.95" hidden="1" customHeight="1" x14ac:dyDescent="0.25">
      <c r="E9442"/>
    </row>
    <row r="9443" spans="5:5" ht="15.95" hidden="1" customHeight="1" x14ac:dyDescent="0.25">
      <c r="E9443"/>
    </row>
    <row r="9444" spans="5:5" ht="15.95" hidden="1" customHeight="1" x14ac:dyDescent="0.25">
      <c r="E9444"/>
    </row>
    <row r="9445" spans="5:5" ht="15.95" hidden="1" customHeight="1" x14ac:dyDescent="0.25">
      <c r="E9445"/>
    </row>
    <row r="9446" spans="5:5" ht="15.95" hidden="1" customHeight="1" x14ac:dyDescent="0.25">
      <c r="E9446"/>
    </row>
    <row r="9447" spans="5:5" ht="15.95" hidden="1" customHeight="1" x14ac:dyDescent="0.25">
      <c r="E9447"/>
    </row>
    <row r="9448" spans="5:5" ht="15.95" hidden="1" customHeight="1" x14ac:dyDescent="0.25">
      <c r="E9448"/>
    </row>
    <row r="9449" spans="5:5" ht="15.95" hidden="1" customHeight="1" x14ac:dyDescent="0.25">
      <c r="E9449"/>
    </row>
    <row r="9450" spans="5:5" ht="15.95" hidden="1" customHeight="1" x14ac:dyDescent="0.25">
      <c r="E9450"/>
    </row>
    <row r="9451" spans="5:5" ht="15.95" hidden="1" customHeight="1" x14ac:dyDescent="0.25">
      <c r="E9451"/>
    </row>
    <row r="9452" spans="5:5" ht="15.95" hidden="1" customHeight="1" x14ac:dyDescent="0.25">
      <c r="E9452"/>
    </row>
    <row r="9453" spans="5:5" ht="15.95" hidden="1" customHeight="1" x14ac:dyDescent="0.25">
      <c r="E9453"/>
    </row>
    <row r="9454" spans="5:5" ht="15.95" hidden="1" customHeight="1" x14ac:dyDescent="0.25">
      <c r="E9454"/>
    </row>
    <row r="9455" spans="5:5" ht="15.95" hidden="1" customHeight="1" x14ac:dyDescent="0.25">
      <c r="E9455"/>
    </row>
    <row r="9456" spans="5:5" ht="15.95" hidden="1" customHeight="1" x14ac:dyDescent="0.25">
      <c r="E9456"/>
    </row>
    <row r="9457" spans="5:5" ht="15.95" hidden="1" customHeight="1" x14ac:dyDescent="0.25">
      <c r="E9457"/>
    </row>
    <row r="9458" spans="5:5" ht="15.95" hidden="1" customHeight="1" x14ac:dyDescent="0.25">
      <c r="E9458"/>
    </row>
    <row r="9459" spans="5:5" ht="15.95" hidden="1" customHeight="1" x14ac:dyDescent="0.25">
      <c r="E9459"/>
    </row>
    <row r="9460" spans="5:5" ht="15.95" hidden="1" customHeight="1" x14ac:dyDescent="0.25">
      <c r="E9460"/>
    </row>
    <row r="9461" spans="5:5" ht="15.95" hidden="1" customHeight="1" x14ac:dyDescent="0.25">
      <c r="E9461"/>
    </row>
    <row r="9462" spans="5:5" ht="15.95" hidden="1" customHeight="1" x14ac:dyDescent="0.25">
      <c r="E9462"/>
    </row>
    <row r="9463" spans="5:5" ht="15.95" hidden="1" customHeight="1" x14ac:dyDescent="0.25">
      <c r="E9463"/>
    </row>
    <row r="9464" spans="5:5" ht="15.95" hidden="1" customHeight="1" x14ac:dyDescent="0.25">
      <c r="E9464"/>
    </row>
    <row r="9465" spans="5:5" ht="15.95" hidden="1" customHeight="1" x14ac:dyDescent="0.25">
      <c r="E9465"/>
    </row>
    <row r="9466" spans="5:5" ht="15.95" hidden="1" customHeight="1" x14ac:dyDescent="0.25">
      <c r="E9466"/>
    </row>
    <row r="9467" spans="5:5" ht="15.95" hidden="1" customHeight="1" x14ac:dyDescent="0.25">
      <c r="E9467"/>
    </row>
    <row r="9468" spans="5:5" ht="15.95" hidden="1" customHeight="1" x14ac:dyDescent="0.25">
      <c r="E9468"/>
    </row>
    <row r="9469" spans="5:5" ht="15.95" hidden="1" customHeight="1" x14ac:dyDescent="0.25">
      <c r="E9469"/>
    </row>
    <row r="9470" spans="5:5" ht="15.95" hidden="1" customHeight="1" x14ac:dyDescent="0.25">
      <c r="E9470"/>
    </row>
    <row r="9471" spans="5:5" ht="15.95" hidden="1" customHeight="1" x14ac:dyDescent="0.25">
      <c r="E9471"/>
    </row>
    <row r="9472" spans="5:5" ht="15.95" hidden="1" customHeight="1" x14ac:dyDescent="0.25">
      <c r="E9472"/>
    </row>
    <row r="9473" spans="5:5" ht="15.95" hidden="1" customHeight="1" x14ac:dyDescent="0.25">
      <c r="E9473"/>
    </row>
    <row r="9474" spans="5:5" ht="15.95" hidden="1" customHeight="1" x14ac:dyDescent="0.25">
      <c r="E9474"/>
    </row>
    <row r="9475" spans="5:5" ht="15.95" hidden="1" customHeight="1" x14ac:dyDescent="0.25">
      <c r="E9475"/>
    </row>
    <row r="9476" spans="5:5" ht="15.95" hidden="1" customHeight="1" x14ac:dyDescent="0.25">
      <c r="E9476"/>
    </row>
    <row r="9477" spans="5:5" ht="15.95" hidden="1" customHeight="1" x14ac:dyDescent="0.25">
      <c r="E9477"/>
    </row>
    <row r="9478" spans="5:5" ht="15.95" hidden="1" customHeight="1" x14ac:dyDescent="0.25">
      <c r="E9478"/>
    </row>
    <row r="9479" spans="5:5" ht="15.95" hidden="1" customHeight="1" x14ac:dyDescent="0.25">
      <c r="E9479"/>
    </row>
    <row r="9480" spans="5:5" ht="15.95" hidden="1" customHeight="1" x14ac:dyDescent="0.25">
      <c r="E9480"/>
    </row>
    <row r="9481" spans="5:5" ht="15.95" hidden="1" customHeight="1" x14ac:dyDescent="0.25">
      <c r="E9481"/>
    </row>
    <row r="9482" spans="5:5" ht="15.95" hidden="1" customHeight="1" x14ac:dyDescent="0.25">
      <c r="E9482"/>
    </row>
    <row r="9483" spans="5:5" ht="15.95" hidden="1" customHeight="1" x14ac:dyDescent="0.25">
      <c r="E9483"/>
    </row>
    <row r="9484" spans="5:5" ht="15.95" hidden="1" customHeight="1" x14ac:dyDescent="0.25">
      <c r="E9484"/>
    </row>
    <row r="9485" spans="5:5" ht="15.95" hidden="1" customHeight="1" x14ac:dyDescent="0.25">
      <c r="E9485"/>
    </row>
    <row r="9486" spans="5:5" ht="15.95" hidden="1" customHeight="1" x14ac:dyDescent="0.25">
      <c r="E9486"/>
    </row>
    <row r="9487" spans="5:5" ht="15.95" hidden="1" customHeight="1" x14ac:dyDescent="0.25">
      <c r="E9487"/>
    </row>
    <row r="9488" spans="5:5" ht="15.95" hidden="1" customHeight="1" x14ac:dyDescent="0.25">
      <c r="E9488"/>
    </row>
    <row r="9489" spans="5:5" ht="15.95" hidden="1" customHeight="1" x14ac:dyDescent="0.25">
      <c r="E9489"/>
    </row>
    <row r="9490" spans="5:5" ht="15.95" hidden="1" customHeight="1" x14ac:dyDescent="0.25">
      <c r="E9490"/>
    </row>
    <row r="9491" spans="5:5" ht="15.95" hidden="1" customHeight="1" x14ac:dyDescent="0.25">
      <c r="E9491"/>
    </row>
    <row r="9492" spans="5:5" ht="15.95" hidden="1" customHeight="1" x14ac:dyDescent="0.25">
      <c r="E9492"/>
    </row>
    <row r="9493" spans="5:5" ht="15.95" hidden="1" customHeight="1" x14ac:dyDescent="0.25">
      <c r="E9493"/>
    </row>
    <row r="9494" spans="5:5" ht="15.95" hidden="1" customHeight="1" x14ac:dyDescent="0.25">
      <c r="E9494"/>
    </row>
    <row r="9495" spans="5:5" ht="15.95" hidden="1" customHeight="1" x14ac:dyDescent="0.25">
      <c r="E9495"/>
    </row>
    <row r="9496" spans="5:5" ht="15.95" hidden="1" customHeight="1" x14ac:dyDescent="0.25">
      <c r="E9496"/>
    </row>
    <row r="9497" spans="5:5" ht="15.95" hidden="1" customHeight="1" x14ac:dyDescent="0.25">
      <c r="E9497"/>
    </row>
    <row r="9498" spans="5:5" ht="15.95" hidden="1" customHeight="1" x14ac:dyDescent="0.25">
      <c r="E9498"/>
    </row>
    <row r="9499" spans="5:5" ht="15.95" hidden="1" customHeight="1" x14ac:dyDescent="0.25">
      <c r="E9499"/>
    </row>
    <row r="9500" spans="5:5" ht="15.95" hidden="1" customHeight="1" x14ac:dyDescent="0.25">
      <c r="E9500"/>
    </row>
    <row r="9501" spans="5:5" ht="15.95" hidden="1" customHeight="1" x14ac:dyDescent="0.25">
      <c r="E9501"/>
    </row>
    <row r="9502" spans="5:5" ht="15.95" hidden="1" customHeight="1" x14ac:dyDescent="0.25">
      <c r="E9502"/>
    </row>
    <row r="9503" spans="5:5" ht="15.95" hidden="1" customHeight="1" x14ac:dyDescent="0.25">
      <c r="E9503"/>
    </row>
    <row r="9504" spans="5:5" ht="15.95" hidden="1" customHeight="1" x14ac:dyDescent="0.25">
      <c r="E9504"/>
    </row>
    <row r="9505" spans="5:5" ht="15.95" hidden="1" customHeight="1" x14ac:dyDescent="0.25">
      <c r="E9505"/>
    </row>
    <row r="9506" spans="5:5" ht="15.95" hidden="1" customHeight="1" x14ac:dyDescent="0.25">
      <c r="E9506"/>
    </row>
    <row r="9507" spans="5:5" ht="15.95" hidden="1" customHeight="1" x14ac:dyDescent="0.25">
      <c r="E9507"/>
    </row>
    <row r="9508" spans="5:5" ht="15.95" hidden="1" customHeight="1" x14ac:dyDescent="0.25">
      <c r="E9508"/>
    </row>
    <row r="9509" spans="5:5" ht="15.95" hidden="1" customHeight="1" x14ac:dyDescent="0.25">
      <c r="E9509"/>
    </row>
    <row r="9510" spans="5:5" ht="15.95" hidden="1" customHeight="1" x14ac:dyDescent="0.25">
      <c r="E9510"/>
    </row>
    <row r="9511" spans="5:5" ht="15.95" hidden="1" customHeight="1" x14ac:dyDescent="0.25">
      <c r="E9511"/>
    </row>
    <row r="9512" spans="5:5" ht="15.95" hidden="1" customHeight="1" x14ac:dyDescent="0.25">
      <c r="E9512"/>
    </row>
    <row r="9513" spans="5:5" ht="15.95" hidden="1" customHeight="1" x14ac:dyDescent="0.25">
      <c r="E9513"/>
    </row>
    <row r="9514" spans="5:5" ht="15.95" hidden="1" customHeight="1" x14ac:dyDescent="0.25">
      <c r="E9514"/>
    </row>
    <row r="9515" spans="5:5" ht="15.95" hidden="1" customHeight="1" x14ac:dyDescent="0.25">
      <c r="E9515"/>
    </row>
    <row r="9516" spans="5:5" ht="15.95" hidden="1" customHeight="1" x14ac:dyDescent="0.25">
      <c r="E9516"/>
    </row>
    <row r="9517" spans="5:5" ht="15.95" hidden="1" customHeight="1" x14ac:dyDescent="0.25">
      <c r="E9517"/>
    </row>
    <row r="9518" spans="5:5" ht="15.95" hidden="1" customHeight="1" x14ac:dyDescent="0.25">
      <c r="E9518"/>
    </row>
    <row r="9519" spans="5:5" ht="15.95" hidden="1" customHeight="1" x14ac:dyDescent="0.25">
      <c r="E9519"/>
    </row>
    <row r="9520" spans="5:5" ht="15.95" hidden="1" customHeight="1" x14ac:dyDescent="0.25">
      <c r="E9520"/>
    </row>
    <row r="9521" spans="5:5" ht="15.95" hidden="1" customHeight="1" x14ac:dyDescent="0.25">
      <c r="E9521"/>
    </row>
    <row r="9522" spans="5:5" ht="15.95" hidden="1" customHeight="1" x14ac:dyDescent="0.25">
      <c r="E9522"/>
    </row>
    <row r="9523" spans="5:5" ht="15.95" hidden="1" customHeight="1" x14ac:dyDescent="0.25">
      <c r="E9523"/>
    </row>
    <row r="9524" spans="5:5" ht="15.95" hidden="1" customHeight="1" x14ac:dyDescent="0.25">
      <c r="E9524"/>
    </row>
    <row r="9525" spans="5:5" ht="15.95" hidden="1" customHeight="1" x14ac:dyDescent="0.25">
      <c r="E9525"/>
    </row>
    <row r="9526" spans="5:5" ht="15.95" hidden="1" customHeight="1" x14ac:dyDescent="0.25">
      <c r="E9526"/>
    </row>
    <row r="9527" spans="5:5" ht="15.95" hidden="1" customHeight="1" x14ac:dyDescent="0.25">
      <c r="E9527"/>
    </row>
    <row r="9528" spans="5:5" ht="15.95" hidden="1" customHeight="1" x14ac:dyDescent="0.25">
      <c r="E9528"/>
    </row>
    <row r="9529" spans="5:5" ht="15.95" hidden="1" customHeight="1" x14ac:dyDescent="0.25">
      <c r="E9529"/>
    </row>
    <row r="9530" spans="5:5" ht="15.95" hidden="1" customHeight="1" x14ac:dyDescent="0.25">
      <c r="E9530"/>
    </row>
    <row r="9531" spans="5:5" ht="15.95" hidden="1" customHeight="1" x14ac:dyDescent="0.25">
      <c r="E9531"/>
    </row>
    <row r="9532" spans="5:5" ht="15.95" hidden="1" customHeight="1" x14ac:dyDescent="0.25">
      <c r="E9532"/>
    </row>
    <row r="9533" spans="5:5" ht="15.95" hidden="1" customHeight="1" x14ac:dyDescent="0.25">
      <c r="E9533"/>
    </row>
    <row r="9534" spans="5:5" ht="15.95" hidden="1" customHeight="1" x14ac:dyDescent="0.25">
      <c r="E9534"/>
    </row>
    <row r="9535" spans="5:5" ht="15.95" hidden="1" customHeight="1" x14ac:dyDescent="0.25">
      <c r="E9535"/>
    </row>
    <row r="9536" spans="5:5" ht="15.95" hidden="1" customHeight="1" x14ac:dyDescent="0.25">
      <c r="E9536"/>
    </row>
    <row r="9537" spans="5:5" ht="15.95" hidden="1" customHeight="1" x14ac:dyDescent="0.25">
      <c r="E9537"/>
    </row>
    <row r="9538" spans="5:5" ht="15.95" hidden="1" customHeight="1" x14ac:dyDescent="0.25">
      <c r="E9538"/>
    </row>
    <row r="9539" spans="5:5" ht="15.95" hidden="1" customHeight="1" x14ac:dyDescent="0.25">
      <c r="E9539"/>
    </row>
    <row r="9540" spans="5:5" ht="15.95" hidden="1" customHeight="1" x14ac:dyDescent="0.25">
      <c r="E9540"/>
    </row>
    <row r="9541" spans="5:5" ht="15.95" hidden="1" customHeight="1" x14ac:dyDescent="0.25">
      <c r="E9541"/>
    </row>
    <row r="9542" spans="5:5" ht="15.95" hidden="1" customHeight="1" x14ac:dyDescent="0.25">
      <c r="E9542"/>
    </row>
    <row r="9543" spans="5:5" ht="15.95" hidden="1" customHeight="1" x14ac:dyDescent="0.25">
      <c r="E9543"/>
    </row>
    <row r="9544" spans="5:5" ht="15.95" hidden="1" customHeight="1" x14ac:dyDescent="0.25">
      <c r="E9544"/>
    </row>
    <row r="9545" spans="5:5" ht="15.95" hidden="1" customHeight="1" x14ac:dyDescent="0.25">
      <c r="E9545"/>
    </row>
    <row r="9546" spans="5:5" ht="15.95" hidden="1" customHeight="1" x14ac:dyDescent="0.25">
      <c r="E9546"/>
    </row>
    <row r="9547" spans="5:5" ht="15.95" hidden="1" customHeight="1" x14ac:dyDescent="0.25">
      <c r="E9547"/>
    </row>
    <row r="9548" spans="5:5" ht="15.95" hidden="1" customHeight="1" x14ac:dyDescent="0.25">
      <c r="E9548"/>
    </row>
    <row r="9549" spans="5:5" ht="15.95" hidden="1" customHeight="1" x14ac:dyDescent="0.25">
      <c r="E9549"/>
    </row>
    <row r="9550" spans="5:5" ht="15.95" hidden="1" customHeight="1" x14ac:dyDescent="0.25">
      <c r="E9550"/>
    </row>
    <row r="9551" spans="5:5" ht="15.95" hidden="1" customHeight="1" x14ac:dyDescent="0.25">
      <c r="E9551"/>
    </row>
    <row r="9552" spans="5:5" ht="15.95" hidden="1" customHeight="1" x14ac:dyDescent="0.25">
      <c r="E9552"/>
    </row>
    <row r="9553" spans="5:5" ht="15.95" hidden="1" customHeight="1" x14ac:dyDescent="0.25">
      <c r="E9553"/>
    </row>
    <row r="9554" spans="5:5" ht="15.95" hidden="1" customHeight="1" x14ac:dyDescent="0.25">
      <c r="E9554"/>
    </row>
    <row r="9555" spans="5:5" ht="15.95" hidden="1" customHeight="1" x14ac:dyDescent="0.25">
      <c r="E9555"/>
    </row>
    <row r="9556" spans="5:5" ht="15.95" hidden="1" customHeight="1" x14ac:dyDescent="0.25">
      <c r="E9556"/>
    </row>
    <row r="9557" spans="5:5" ht="15.95" hidden="1" customHeight="1" x14ac:dyDescent="0.25">
      <c r="E9557"/>
    </row>
    <row r="9558" spans="5:5" ht="15.95" hidden="1" customHeight="1" x14ac:dyDescent="0.25">
      <c r="E9558"/>
    </row>
    <row r="9559" spans="5:5" ht="15.95" hidden="1" customHeight="1" x14ac:dyDescent="0.25">
      <c r="E9559"/>
    </row>
    <row r="9560" spans="5:5" ht="15.95" hidden="1" customHeight="1" x14ac:dyDescent="0.25">
      <c r="E9560"/>
    </row>
    <row r="9561" spans="5:5" ht="15.95" hidden="1" customHeight="1" x14ac:dyDescent="0.25">
      <c r="E9561"/>
    </row>
    <row r="9562" spans="5:5" ht="15.95" hidden="1" customHeight="1" x14ac:dyDescent="0.25">
      <c r="E9562"/>
    </row>
    <row r="9563" spans="5:5" ht="15.95" hidden="1" customHeight="1" x14ac:dyDescent="0.25">
      <c r="E9563"/>
    </row>
    <row r="9564" spans="5:5" ht="15.95" hidden="1" customHeight="1" x14ac:dyDescent="0.25">
      <c r="E9564"/>
    </row>
    <row r="9565" spans="5:5" ht="15.95" hidden="1" customHeight="1" x14ac:dyDescent="0.25">
      <c r="E9565"/>
    </row>
    <row r="9566" spans="5:5" ht="15.95" hidden="1" customHeight="1" x14ac:dyDescent="0.25">
      <c r="E9566"/>
    </row>
    <row r="9567" spans="5:5" ht="15.95" hidden="1" customHeight="1" x14ac:dyDescent="0.25">
      <c r="E9567"/>
    </row>
    <row r="9568" spans="5:5" ht="15.95" hidden="1" customHeight="1" x14ac:dyDescent="0.25">
      <c r="E9568"/>
    </row>
    <row r="9569" spans="5:5" ht="15.95" hidden="1" customHeight="1" x14ac:dyDescent="0.25">
      <c r="E9569"/>
    </row>
    <row r="9570" spans="5:5" ht="15.95" hidden="1" customHeight="1" x14ac:dyDescent="0.25">
      <c r="E9570"/>
    </row>
    <row r="9571" spans="5:5" ht="15.95" hidden="1" customHeight="1" x14ac:dyDescent="0.25">
      <c r="E9571"/>
    </row>
    <row r="9572" spans="5:5" ht="15.95" hidden="1" customHeight="1" x14ac:dyDescent="0.25">
      <c r="E9572"/>
    </row>
    <row r="9573" spans="5:5" ht="15.95" hidden="1" customHeight="1" x14ac:dyDescent="0.25">
      <c r="E9573"/>
    </row>
    <row r="9574" spans="5:5" ht="15.95" hidden="1" customHeight="1" x14ac:dyDescent="0.25">
      <c r="E9574"/>
    </row>
    <row r="9575" spans="5:5" ht="15.95" hidden="1" customHeight="1" x14ac:dyDescent="0.25">
      <c r="E9575"/>
    </row>
    <row r="9576" spans="5:5" ht="15.95" hidden="1" customHeight="1" x14ac:dyDescent="0.25">
      <c r="E9576"/>
    </row>
    <row r="9577" spans="5:5" ht="15.95" hidden="1" customHeight="1" x14ac:dyDescent="0.25">
      <c r="E9577"/>
    </row>
    <row r="9578" spans="5:5" ht="15.95" hidden="1" customHeight="1" x14ac:dyDescent="0.25">
      <c r="E9578"/>
    </row>
    <row r="9579" spans="5:5" ht="15.95" hidden="1" customHeight="1" x14ac:dyDescent="0.25">
      <c r="E9579"/>
    </row>
    <row r="9580" spans="5:5" ht="15.95" hidden="1" customHeight="1" x14ac:dyDescent="0.25">
      <c r="E9580"/>
    </row>
    <row r="9581" spans="5:5" ht="15.95" hidden="1" customHeight="1" x14ac:dyDescent="0.25">
      <c r="E9581"/>
    </row>
    <row r="9582" spans="5:5" ht="15.95" hidden="1" customHeight="1" x14ac:dyDescent="0.25">
      <c r="E9582"/>
    </row>
    <row r="9583" spans="5:5" ht="15.95" hidden="1" customHeight="1" x14ac:dyDescent="0.25">
      <c r="E9583"/>
    </row>
    <row r="9584" spans="5:5" ht="15.95" hidden="1" customHeight="1" x14ac:dyDescent="0.25">
      <c r="E9584"/>
    </row>
    <row r="9585" spans="5:5" ht="15.95" hidden="1" customHeight="1" x14ac:dyDescent="0.25">
      <c r="E9585"/>
    </row>
    <row r="9586" spans="5:5" ht="15.95" hidden="1" customHeight="1" x14ac:dyDescent="0.25">
      <c r="E9586"/>
    </row>
    <row r="9587" spans="5:5" ht="15.95" hidden="1" customHeight="1" x14ac:dyDescent="0.25">
      <c r="E9587"/>
    </row>
    <row r="9588" spans="5:5" ht="15.95" hidden="1" customHeight="1" x14ac:dyDescent="0.25">
      <c r="E9588"/>
    </row>
    <row r="9589" spans="5:5" ht="15.95" hidden="1" customHeight="1" x14ac:dyDescent="0.25">
      <c r="E9589"/>
    </row>
    <row r="9590" spans="5:5" ht="15.95" hidden="1" customHeight="1" x14ac:dyDescent="0.25">
      <c r="E9590"/>
    </row>
    <row r="9591" spans="5:5" ht="15.95" hidden="1" customHeight="1" x14ac:dyDescent="0.25">
      <c r="E9591"/>
    </row>
    <row r="9592" spans="5:5" ht="15.95" hidden="1" customHeight="1" x14ac:dyDescent="0.25">
      <c r="E9592"/>
    </row>
    <row r="9593" spans="5:5" ht="15.95" hidden="1" customHeight="1" x14ac:dyDescent="0.25">
      <c r="E9593"/>
    </row>
    <row r="9594" spans="5:5" ht="15.95" hidden="1" customHeight="1" x14ac:dyDescent="0.25">
      <c r="E9594"/>
    </row>
    <row r="9595" spans="5:5" ht="15.95" hidden="1" customHeight="1" x14ac:dyDescent="0.25">
      <c r="E9595"/>
    </row>
    <row r="9596" spans="5:5" ht="15.95" hidden="1" customHeight="1" x14ac:dyDescent="0.25">
      <c r="E9596"/>
    </row>
    <row r="9597" spans="5:5" ht="15.95" hidden="1" customHeight="1" x14ac:dyDescent="0.25">
      <c r="E9597"/>
    </row>
    <row r="9598" spans="5:5" ht="15.95" hidden="1" customHeight="1" x14ac:dyDescent="0.25">
      <c r="E9598"/>
    </row>
    <row r="9599" spans="5:5" ht="15.95" hidden="1" customHeight="1" x14ac:dyDescent="0.25">
      <c r="E9599"/>
    </row>
    <row r="9600" spans="5:5" ht="15.95" hidden="1" customHeight="1" x14ac:dyDescent="0.25">
      <c r="E9600"/>
    </row>
    <row r="9601" spans="5:5" ht="15.95" hidden="1" customHeight="1" x14ac:dyDescent="0.25">
      <c r="E9601"/>
    </row>
    <row r="9602" spans="5:5" ht="15.95" hidden="1" customHeight="1" x14ac:dyDescent="0.25">
      <c r="E9602"/>
    </row>
    <row r="9603" spans="5:5" ht="15.95" hidden="1" customHeight="1" x14ac:dyDescent="0.25">
      <c r="E9603"/>
    </row>
    <row r="9604" spans="5:5" ht="15.95" hidden="1" customHeight="1" x14ac:dyDescent="0.25">
      <c r="E9604"/>
    </row>
    <row r="9605" spans="5:5" ht="15.95" hidden="1" customHeight="1" x14ac:dyDescent="0.25">
      <c r="E9605"/>
    </row>
    <row r="9606" spans="5:5" ht="15.95" hidden="1" customHeight="1" x14ac:dyDescent="0.25">
      <c r="E9606"/>
    </row>
    <row r="9607" spans="5:5" ht="15.95" hidden="1" customHeight="1" x14ac:dyDescent="0.25">
      <c r="E9607"/>
    </row>
    <row r="9608" spans="5:5" ht="15.95" hidden="1" customHeight="1" x14ac:dyDescent="0.25">
      <c r="E9608"/>
    </row>
    <row r="9609" spans="5:5" ht="15.95" hidden="1" customHeight="1" x14ac:dyDescent="0.25">
      <c r="E9609"/>
    </row>
    <row r="9610" spans="5:5" ht="15.95" hidden="1" customHeight="1" x14ac:dyDescent="0.25">
      <c r="E9610"/>
    </row>
    <row r="9611" spans="5:5" ht="15.95" hidden="1" customHeight="1" x14ac:dyDescent="0.25">
      <c r="E9611"/>
    </row>
    <row r="9612" spans="5:5" ht="15.95" hidden="1" customHeight="1" x14ac:dyDescent="0.25">
      <c r="E9612"/>
    </row>
    <row r="9613" spans="5:5" ht="15.95" hidden="1" customHeight="1" x14ac:dyDescent="0.25">
      <c r="E9613"/>
    </row>
    <row r="9614" spans="5:5" ht="15.95" hidden="1" customHeight="1" x14ac:dyDescent="0.25">
      <c r="E9614"/>
    </row>
    <row r="9615" spans="5:5" ht="15.95" hidden="1" customHeight="1" x14ac:dyDescent="0.25">
      <c r="E9615"/>
    </row>
    <row r="9616" spans="5:5" ht="15.95" hidden="1" customHeight="1" x14ac:dyDescent="0.25">
      <c r="E9616"/>
    </row>
    <row r="9617" spans="5:5" ht="15.95" hidden="1" customHeight="1" x14ac:dyDescent="0.25">
      <c r="E9617"/>
    </row>
    <row r="9618" spans="5:5" ht="15.95" hidden="1" customHeight="1" x14ac:dyDescent="0.25">
      <c r="E9618"/>
    </row>
    <row r="9619" spans="5:5" ht="15.95" hidden="1" customHeight="1" x14ac:dyDescent="0.25">
      <c r="E9619"/>
    </row>
    <row r="9620" spans="5:5" ht="15.95" hidden="1" customHeight="1" x14ac:dyDescent="0.25">
      <c r="E9620"/>
    </row>
    <row r="9621" spans="5:5" ht="15.95" hidden="1" customHeight="1" x14ac:dyDescent="0.25">
      <c r="E9621"/>
    </row>
    <row r="9622" spans="5:5" ht="15.95" hidden="1" customHeight="1" x14ac:dyDescent="0.25">
      <c r="E9622"/>
    </row>
    <row r="9623" spans="5:5" ht="15.95" hidden="1" customHeight="1" x14ac:dyDescent="0.25">
      <c r="E9623"/>
    </row>
    <row r="9624" spans="5:5" ht="15.95" hidden="1" customHeight="1" x14ac:dyDescent="0.25">
      <c r="E9624"/>
    </row>
    <row r="9625" spans="5:5" ht="15.95" hidden="1" customHeight="1" x14ac:dyDescent="0.25">
      <c r="E9625"/>
    </row>
    <row r="9626" spans="5:5" ht="15.95" hidden="1" customHeight="1" x14ac:dyDescent="0.25">
      <c r="E9626"/>
    </row>
    <row r="9627" spans="5:5" ht="15.95" hidden="1" customHeight="1" x14ac:dyDescent="0.25">
      <c r="E9627"/>
    </row>
    <row r="9628" spans="5:5" ht="15.95" hidden="1" customHeight="1" x14ac:dyDescent="0.25">
      <c r="E9628"/>
    </row>
    <row r="9629" spans="5:5" ht="15.95" hidden="1" customHeight="1" x14ac:dyDescent="0.25">
      <c r="E9629"/>
    </row>
    <row r="9630" spans="5:5" ht="15.95" hidden="1" customHeight="1" x14ac:dyDescent="0.25">
      <c r="E9630"/>
    </row>
    <row r="9631" spans="5:5" ht="15.95" hidden="1" customHeight="1" x14ac:dyDescent="0.25">
      <c r="E9631"/>
    </row>
    <row r="9632" spans="5:5" ht="15.95" hidden="1" customHeight="1" x14ac:dyDescent="0.25">
      <c r="E9632"/>
    </row>
    <row r="9633" spans="5:5" ht="15.95" hidden="1" customHeight="1" x14ac:dyDescent="0.25">
      <c r="E9633"/>
    </row>
    <row r="9634" spans="5:5" ht="15.95" hidden="1" customHeight="1" x14ac:dyDescent="0.25">
      <c r="E9634"/>
    </row>
    <row r="9635" spans="5:5" ht="15.95" hidden="1" customHeight="1" x14ac:dyDescent="0.25">
      <c r="E9635"/>
    </row>
    <row r="9636" spans="5:5" ht="15.95" hidden="1" customHeight="1" x14ac:dyDescent="0.25">
      <c r="E9636"/>
    </row>
    <row r="9637" spans="5:5" ht="15.95" hidden="1" customHeight="1" x14ac:dyDescent="0.25">
      <c r="E9637"/>
    </row>
    <row r="9638" spans="5:5" ht="15.95" hidden="1" customHeight="1" x14ac:dyDescent="0.25">
      <c r="E9638"/>
    </row>
    <row r="9639" spans="5:5" ht="15.95" hidden="1" customHeight="1" x14ac:dyDescent="0.25">
      <c r="E9639"/>
    </row>
    <row r="9640" spans="5:5" ht="15.95" hidden="1" customHeight="1" x14ac:dyDescent="0.25">
      <c r="E9640"/>
    </row>
    <row r="9641" spans="5:5" ht="15.95" hidden="1" customHeight="1" x14ac:dyDescent="0.25">
      <c r="E9641"/>
    </row>
    <row r="9642" spans="5:5" ht="15.95" hidden="1" customHeight="1" x14ac:dyDescent="0.25">
      <c r="E9642"/>
    </row>
    <row r="9643" spans="5:5" ht="15.95" hidden="1" customHeight="1" x14ac:dyDescent="0.25">
      <c r="E9643"/>
    </row>
    <row r="9644" spans="5:5" ht="15.95" hidden="1" customHeight="1" x14ac:dyDescent="0.25">
      <c r="E9644"/>
    </row>
    <row r="9645" spans="5:5" ht="15.95" hidden="1" customHeight="1" x14ac:dyDescent="0.25">
      <c r="E9645"/>
    </row>
    <row r="9646" spans="5:5" ht="15.95" hidden="1" customHeight="1" x14ac:dyDescent="0.25">
      <c r="E9646"/>
    </row>
    <row r="9647" spans="5:5" ht="15.95" hidden="1" customHeight="1" x14ac:dyDescent="0.25">
      <c r="E9647"/>
    </row>
    <row r="9648" spans="5:5" ht="15.95" hidden="1" customHeight="1" x14ac:dyDescent="0.25">
      <c r="E9648"/>
    </row>
    <row r="9649" spans="5:5" ht="15.95" hidden="1" customHeight="1" x14ac:dyDescent="0.25">
      <c r="E9649"/>
    </row>
    <row r="9650" spans="5:5" ht="15.95" hidden="1" customHeight="1" x14ac:dyDescent="0.25">
      <c r="E9650"/>
    </row>
    <row r="9651" spans="5:5" ht="15.95" hidden="1" customHeight="1" x14ac:dyDescent="0.25">
      <c r="E9651"/>
    </row>
    <row r="9652" spans="5:5" ht="15.95" hidden="1" customHeight="1" x14ac:dyDescent="0.25">
      <c r="E9652"/>
    </row>
    <row r="9653" spans="5:5" ht="15.95" hidden="1" customHeight="1" x14ac:dyDescent="0.25">
      <c r="E9653"/>
    </row>
    <row r="9654" spans="5:5" ht="15.95" hidden="1" customHeight="1" x14ac:dyDescent="0.25">
      <c r="E9654"/>
    </row>
    <row r="9655" spans="5:5" ht="15.95" hidden="1" customHeight="1" x14ac:dyDescent="0.25">
      <c r="E9655"/>
    </row>
    <row r="9656" spans="5:5" ht="15.95" hidden="1" customHeight="1" x14ac:dyDescent="0.25">
      <c r="E9656"/>
    </row>
    <row r="9657" spans="5:5" ht="15.95" hidden="1" customHeight="1" x14ac:dyDescent="0.25">
      <c r="E9657"/>
    </row>
    <row r="9658" spans="5:5" ht="15.95" hidden="1" customHeight="1" x14ac:dyDescent="0.25">
      <c r="E9658"/>
    </row>
    <row r="9659" spans="5:5" ht="15.95" hidden="1" customHeight="1" x14ac:dyDescent="0.25">
      <c r="E9659"/>
    </row>
    <row r="9660" spans="5:5" ht="15.95" hidden="1" customHeight="1" x14ac:dyDescent="0.25">
      <c r="E9660"/>
    </row>
    <row r="9661" spans="5:5" ht="15.95" hidden="1" customHeight="1" x14ac:dyDescent="0.25">
      <c r="E9661"/>
    </row>
    <row r="9662" spans="5:5" ht="15.95" hidden="1" customHeight="1" x14ac:dyDescent="0.25">
      <c r="E9662"/>
    </row>
    <row r="9663" spans="5:5" ht="15.95" hidden="1" customHeight="1" x14ac:dyDescent="0.25">
      <c r="E9663"/>
    </row>
    <row r="9664" spans="5:5" ht="15.95" hidden="1" customHeight="1" x14ac:dyDescent="0.25">
      <c r="E9664"/>
    </row>
    <row r="9665" spans="5:5" ht="15.95" hidden="1" customHeight="1" x14ac:dyDescent="0.25">
      <c r="E9665"/>
    </row>
    <row r="9666" spans="5:5" ht="15.95" hidden="1" customHeight="1" x14ac:dyDescent="0.25">
      <c r="E9666"/>
    </row>
    <row r="9667" spans="5:5" ht="15.95" hidden="1" customHeight="1" x14ac:dyDescent="0.25">
      <c r="E9667"/>
    </row>
    <row r="9668" spans="5:5" ht="15.95" hidden="1" customHeight="1" x14ac:dyDescent="0.25">
      <c r="E9668"/>
    </row>
    <row r="9669" spans="5:5" ht="15.95" hidden="1" customHeight="1" x14ac:dyDescent="0.25">
      <c r="E9669"/>
    </row>
    <row r="9670" spans="5:5" ht="15.95" hidden="1" customHeight="1" x14ac:dyDescent="0.25">
      <c r="E9670"/>
    </row>
    <row r="9671" spans="5:5" ht="15.95" hidden="1" customHeight="1" x14ac:dyDescent="0.25">
      <c r="E9671"/>
    </row>
    <row r="9672" spans="5:5" ht="15.95" hidden="1" customHeight="1" x14ac:dyDescent="0.25">
      <c r="E9672"/>
    </row>
    <row r="9673" spans="5:5" ht="15.95" hidden="1" customHeight="1" x14ac:dyDescent="0.25">
      <c r="E9673"/>
    </row>
    <row r="9674" spans="5:5" ht="15.95" hidden="1" customHeight="1" x14ac:dyDescent="0.25">
      <c r="E9674"/>
    </row>
    <row r="9675" spans="5:5" ht="15.95" hidden="1" customHeight="1" x14ac:dyDescent="0.25">
      <c r="E9675"/>
    </row>
    <row r="9676" spans="5:5" ht="15.95" hidden="1" customHeight="1" x14ac:dyDescent="0.25">
      <c r="E9676"/>
    </row>
    <row r="9677" spans="5:5" ht="15.95" hidden="1" customHeight="1" x14ac:dyDescent="0.25">
      <c r="E9677"/>
    </row>
    <row r="9678" spans="5:5" ht="15.95" hidden="1" customHeight="1" x14ac:dyDescent="0.25">
      <c r="E9678"/>
    </row>
    <row r="9679" spans="5:5" ht="15.95" hidden="1" customHeight="1" x14ac:dyDescent="0.25">
      <c r="E9679"/>
    </row>
    <row r="9680" spans="5:5" ht="15.95" hidden="1" customHeight="1" x14ac:dyDescent="0.25">
      <c r="E9680"/>
    </row>
    <row r="9681" spans="5:5" ht="15.95" hidden="1" customHeight="1" x14ac:dyDescent="0.25">
      <c r="E9681"/>
    </row>
    <row r="9682" spans="5:5" ht="15.95" hidden="1" customHeight="1" x14ac:dyDescent="0.25">
      <c r="E9682"/>
    </row>
    <row r="9683" spans="5:5" ht="15.95" hidden="1" customHeight="1" x14ac:dyDescent="0.25">
      <c r="E9683"/>
    </row>
    <row r="9684" spans="5:5" ht="15.95" hidden="1" customHeight="1" x14ac:dyDescent="0.25">
      <c r="E9684"/>
    </row>
    <row r="9685" spans="5:5" ht="15.95" hidden="1" customHeight="1" x14ac:dyDescent="0.25">
      <c r="E9685"/>
    </row>
    <row r="9686" spans="5:5" ht="15.95" hidden="1" customHeight="1" x14ac:dyDescent="0.25">
      <c r="E9686"/>
    </row>
    <row r="9687" spans="5:5" ht="15.95" hidden="1" customHeight="1" x14ac:dyDescent="0.25">
      <c r="E9687"/>
    </row>
    <row r="9688" spans="5:5" ht="15.95" hidden="1" customHeight="1" x14ac:dyDescent="0.25">
      <c r="E9688"/>
    </row>
    <row r="9689" spans="5:5" ht="15.95" hidden="1" customHeight="1" x14ac:dyDescent="0.25">
      <c r="E9689"/>
    </row>
    <row r="9690" spans="5:5" ht="15.95" hidden="1" customHeight="1" x14ac:dyDescent="0.25">
      <c r="E9690"/>
    </row>
    <row r="9691" spans="5:5" ht="15.95" hidden="1" customHeight="1" x14ac:dyDescent="0.25">
      <c r="E9691"/>
    </row>
    <row r="9692" spans="5:5" ht="15.95" hidden="1" customHeight="1" x14ac:dyDescent="0.25">
      <c r="E9692"/>
    </row>
    <row r="9693" spans="5:5" ht="15.95" hidden="1" customHeight="1" x14ac:dyDescent="0.25">
      <c r="E9693"/>
    </row>
    <row r="9694" spans="5:5" ht="15.95" hidden="1" customHeight="1" x14ac:dyDescent="0.25">
      <c r="E9694"/>
    </row>
    <row r="9695" spans="5:5" ht="15.95" hidden="1" customHeight="1" x14ac:dyDescent="0.25">
      <c r="E9695"/>
    </row>
    <row r="9696" spans="5:5" ht="15.95" hidden="1" customHeight="1" x14ac:dyDescent="0.25">
      <c r="E9696"/>
    </row>
    <row r="9697" spans="5:5" ht="15.95" hidden="1" customHeight="1" x14ac:dyDescent="0.25">
      <c r="E9697"/>
    </row>
    <row r="9698" spans="5:5" ht="15.95" hidden="1" customHeight="1" x14ac:dyDescent="0.25">
      <c r="E9698"/>
    </row>
    <row r="9699" spans="5:5" ht="15.95" hidden="1" customHeight="1" x14ac:dyDescent="0.25">
      <c r="E9699"/>
    </row>
    <row r="9700" spans="5:5" ht="15.95" hidden="1" customHeight="1" x14ac:dyDescent="0.25">
      <c r="E9700"/>
    </row>
    <row r="9701" spans="5:5" ht="15.95" hidden="1" customHeight="1" x14ac:dyDescent="0.25">
      <c r="E9701"/>
    </row>
    <row r="9702" spans="5:5" ht="15.95" hidden="1" customHeight="1" x14ac:dyDescent="0.25">
      <c r="E9702"/>
    </row>
    <row r="9703" spans="5:5" ht="15.95" hidden="1" customHeight="1" x14ac:dyDescent="0.25">
      <c r="E9703"/>
    </row>
    <row r="9704" spans="5:5" ht="15.95" hidden="1" customHeight="1" x14ac:dyDescent="0.25">
      <c r="E9704"/>
    </row>
    <row r="9705" spans="5:5" ht="15.95" hidden="1" customHeight="1" x14ac:dyDescent="0.25">
      <c r="E9705"/>
    </row>
    <row r="9706" spans="5:5" ht="15.95" hidden="1" customHeight="1" x14ac:dyDescent="0.25">
      <c r="E9706"/>
    </row>
    <row r="9707" spans="5:5" ht="15.95" hidden="1" customHeight="1" x14ac:dyDescent="0.25">
      <c r="E9707"/>
    </row>
    <row r="9708" spans="5:5" ht="15.95" hidden="1" customHeight="1" x14ac:dyDescent="0.25">
      <c r="E9708"/>
    </row>
    <row r="9709" spans="5:5" ht="15.95" hidden="1" customHeight="1" x14ac:dyDescent="0.25">
      <c r="E9709"/>
    </row>
    <row r="9710" spans="5:5" ht="15.95" hidden="1" customHeight="1" x14ac:dyDescent="0.25">
      <c r="E9710"/>
    </row>
    <row r="9711" spans="5:5" ht="15.95" hidden="1" customHeight="1" x14ac:dyDescent="0.25">
      <c r="E9711"/>
    </row>
    <row r="9712" spans="5:5" ht="15.95" hidden="1" customHeight="1" x14ac:dyDescent="0.25">
      <c r="E9712"/>
    </row>
    <row r="9713" spans="5:5" ht="15.95" hidden="1" customHeight="1" x14ac:dyDescent="0.25">
      <c r="E9713"/>
    </row>
    <row r="9714" spans="5:5" ht="15.95" hidden="1" customHeight="1" x14ac:dyDescent="0.25">
      <c r="E9714"/>
    </row>
    <row r="9715" spans="5:5" ht="15.95" hidden="1" customHeight="1" x14ac:dyDescent="0.25">
      <c r="E9715"/>
    </row>
    <row r="9716" spans="5:5" ht="15.95" hidden="1" customHeight="1" x14ac:dyDescent="0.25">
      <c r="E9716"/>
    </row>
    <row r="9717" spans="5:5" ht="15.95" hidden="1" customHeight="1" x14ac:dyDescent="0.25">
      <c r="E9717"/>
    </row>
    <row r="9718" spans="5:5" ht="15.95" hidden="1" customHeight="1" x14ac:dyDescent="0.25">
      <c r="E9718"/>
    </row>
    <row r="9719" spans="5:5" ht="15.95" hidden="1" customHeight="1" x14ac:dyDescent="0.25">
      <c r="E9719"/>
    </row>
    <row r="9720" spans="5:5" ht="15.95" hidden="1" customHeight="1" x14ac:dyDescent="0.25">
      <c r="E9720"/>
    </row>
    <row r="9721" spans="5:5" ht="15.95" hidden="1" customHeight="1" x14ac:dyDescent="0.25">
      <c r="E9721"/>
    </row>
    <row r="9722" spans="5:5" ht="15.95" hidden="1" customHeight="1" x14ac:dyDescent="0.25">
      <c r="E9722"/>
    </row>
    <row r="9723" spans="5:5" ht="15.95" hidden="1" customHeight="1" x14ac:dyDescent="0.25">
      <c r="E9723"/>
    </row>
    <row r="9724" spans="5:5" ht="15.95" hidden="1" customHeight="1" x14ac:dyDescent="0.25">
      <c r="E9724"/>
    </row>
    <row r="9725" spans="5:5" ht="15.95" hidden="1" customHeight="1" x14ac:dyDescent="0.25">
      <c r="E9725"/>
    </row>
    <row r="9726" spans="5:5" ht="15.95" hidden="1" customHeight="1" x14ac:dyDescent="0.25">
      <c r="E9726"/>
    </row>
    <row r="9727" spans="5:5" ht="15.95" hidden="1" customHeight="1" x14ac:dyDescent="0.25">
      <c r="E9727"/>
    </row>
    <row r="9728" spans="5:5" ht="15.95" hidden="1" customHeight="1" x14ac:dyDescent="0.25">
      <c r="E9728"/>
    </row>
    <row r="9729" spans="5:5" ht="15.95" hidden="1" customHeight="1" x14ac:dyDescent="0.25">
      <c r="E9729"/>
    </row>
    <row r="9730" spans="5:5" ht="15.95" hidden="1" customHeight="1" x14ac:dyDescent="0.25">
      <c r="E9730"/>
    </row>
    <row r="9731" spans="5:5" ht="15.95" hidden="1" customHeight="1" x14ac:dyDescent="0.25">
      <c r="E9731"/>
    </row>
    <row r="9732" spans="5:5" ht="15.95" hidden="1" customHeight="1" x14ac:dyDescent="0.25">
      <c r="E9732"/>
    </row>
    <row r="9733" spans="5:5" ht="15.95" hidden="1" customHeight="1" x14ac:dyDescent="0.25">
      <c r="E9733"/>
    </row>
    <row r="9734" spans="5:5" ht="15.95" hidden="1" customHeight="1" x14ac:dyDescent="0.25">
      <c r="E9734"/>
    </row>
    <row r="9735" spans="5:5" ht="15.95" hidden="1" customHeight="1" x14ac:dyDescent="0.25">
      <c r="E9735"/>
    </row>
    <row r="9736" spans="5:5" ht="15.95" hidden="1" customHeight="1" x14ac:dyDescent="0.25">
      <c r="E9736"/>
    </row>
    <row r="9737" spans="5:5" ht="15.95" hidden="1" customHeight="1" x14ac:dyDescent="0.25">
      <c r="E9737"/>
    </row>
    <row r="9738" spans="5:5" ht="15.95" hidden="1" customHeight="1" x14ac:dyDescent="0.25">
      <c r="E9738"/>
    </row>
    <row r="9739" spans="5:5" ht="15.95" hidden="1" customHeight="1" x14ac:dyDescent="0.25">
      <c r="E9739"/>
    </row>
    <row r="9740" spans="5:5" ht="15.95" hidden="1" customHeight="1" x14ac:dyDescent="0.25">
      <c r="E9740"/>
    </row>
    <row r="9741" spans="5:5" ht="15.95" hidden="1" customHeight="1" x14ac:dyDescent="0.25">
      <c r="E9741"/>
    </row>
    <row r="9742" spans="5:5" ht="15.95" hidden="1" customHeight="1" x14ac:dyDescent="0.25">
      <c r="E9742"/>
    </row>
    <row r="9743" spans="5:5" ht="15.95" hidden="1" customHeight="1" x14ac:dyDescent="0.25">
      <c r="E9743"/>
    </row>
    <row r="9744" spans="5:5" ht="15.95" hidden="1" customHeight="1" x14ac:dyDescent="0.25">
      <c r="E9744"/>
    </row>
    <row r="9745" spans="5:5" ht="15.95" hidden="1" customHeight="1" x14ac:dyDescent="0.25">
      <c r="E9745"/>
    </row>
    <row r="9746" spans="5:5" ht="15.95" hidden="1" customHeight="1" x14ac:dyDescent="0.25">
      <c r="E9746"/>
    </row>
    <row r="9747" spans="5:5" ht="15.95" hidden="1" customHeight="1" x14ac:dyDescent="0.25">
      <c r="E9747"/>
    </row>
    <row r="9748" spans="5:5" ht="15.95" hidden="1" customHeight="1" x14ac:dyDescent="0.25">
      <c r="E9748"/>
    </row>
    <row r="9749" spans="5:5" ht="15.95" hidden="1" customHeight="1" x14ac:dyDescent="0.25">
      <c r="E9749"/>
    </row>
    <row r="9750" spans="5:5" ht="15.95" hidden="1" customHeight="1" x14ac:dyDescent="0.25">
      <c r="E9750"/>
    </row>
    <row r="9751" spans="5:5" ht="15.95" hidden="1" customHeight="1" x14ac:dyDescent="0.25">
      <c r="E9751"/>
    </row>
    <row r="9752" spans="5:5" ht="15.95" hidden="1" customHeight="1" x14ac:dyDescent="0.25">
      <c r="E9752"/>
    </row>
    <row r="9753" spans="5:5" ht="15.95" hidden="1" customHeight="1" x14ac:dyDescent="0.25">
      <c r="E9753"/>
    </row>
    <row r="9754" spans="5:5" ht="15.95" hidden="1" customHeight="1" x14ac:dyDescent="0.25">
      <c r="E9754"/>
    </row>
    <row r="9755" spans="5:5" ht="15.95" hidden="1" customHeight="1" x14ac:dyDescent="0.25">
      <c r="E9755"/>
    </row>
    <row r="9756" spans="5:5" ht="15.95" hidden="1" customHeight="1" x14ac:dyDescent="0.25">
      <c r="E9756"/>
    </row>
    <row r="9757" spans="5:5" ht="15.95" hidden="1" customHeight="1" x14ac:dyDescent="0.25">
      <c r="E9757"/>
    </row>
    <row r="9758" spans="5:5" ht="15.95" hidden="1" customHeight="1" x14ac:dyDescent="0.25">
      <c r="E9758"/>
    </row>
    <row r="9759" spans="5:5" ht="15.95" hidden="1" customHeight="1" x14ac:dyDescent="0.25">
      <c r="E9759"/>
    </row>
    <row r="9760" spans="5:5" ht="15.95" hidden="1" customHeight="1" x14ac:dyDescent="0.25">
      <c r="E9760"/>
    </row>
    <row r="9761" spans="5:5" ht="15.95" hidden="1" customHeight="1" x14ac:dyDescent="0.25">
      <c r="E9761"/>
    </row>
    <row r="9762" spans="5:5" ht="15.95" hidden="1" customHeight="1" x14ac:dyDescent="0.25">
      <c r="E9762"/>
    </row>
    <row r="9763" spans="5:5" ht="15.95" hidden="1" customHeight="1" x14ac:dyDescent="0.25">
      <c r="E9763"/>
    </row>
    <row r="9764" spans="5:5" ht="15.95" hidden="1" customHeight="1" x14ac:dyDescent="0.25">
      <c r="E9764"/>
    </row>
    <row r="9765" spans="5:5" ht="15.95" hidden="1" customHeight="1" x14ac:dyDescent="0.25">
      <c r="E9765"/>
    </row>
    <row r="9766" spans="5:5" ht="15.95" hidden="1" customHeight="1" x14ac:dyDescent="0.25">
      <c r="E9766"/>
    </row>
    <row r="9767" spans="5:5" ht="15.95" hidden="1" customHeight="1" x14ac:dyDescent="0.25">
      <c r="E9767"/>
    </row>
    <row r="9768" spans="5:5" ht="15.95" hidden="1" customHeight="1" x14ac:dyDescent="0.25">
      <c r="E9768"/>
    </row>
    <row r="9769" spans="5:5" ht="15.95" hidden="1" customHeight="1" x14ac:dyDescent="0.25">
      <c r="E9769"/>
    </row>
    <row r="9770" spans="5:5" ht="15.95" hidden="1" customHeight="1" x14ac:dyDescent="0.25">
      <c r="E9770"/>
    </row>
    <row r="9771" spans="5:5" ht="15.95" hidden="1" customHeight="1" x14ac:dyDescent="0.25">
      <c r="E9771"/>
    </row>
    <row r="9772" spans="5:5" ht="15.95" hidden="1" customHeight="1" x14ac:dyDescent="0.25">
      <c r="E9772"/>
    </row>
    <row r="9773" spans="5:5" ht="15.95" hidden="1" customHeight="1" x14ac:dyDescent="0.25">
      <c r="E9773"/>
    </row>
    <row r="9774" spans="5:5" ht="15.95" hidden="1" customHeight="1" x14ac:dyDescent="0.25">
      <c r="E9774"/>
    </row>
    <row r="9775" spans="5:5" ht="15.95" hidden="1" customHeight="1" x14ac:dyDescent="0.25">
      <c r="E9775"/>
    </row>
    <row r="9776" spans="5:5" ht="15.95" hidden="1" customHeight="1" x14ac:dyDescent="0.25">
      <c r="E9776"/>
    </row>
    <row r="9777" spans="5:5" ht="15.95" hidden="1" customHeight="1" x14ac:dyDescent="0.25">
      <c r="E9777"/>
    </row>
    <row r="9778" spans="5:5" ht="15.95" hidden="1" customHeight="1" x14ac:dyDescent="0.25">
      <c r="E9778"/>
    </row>
    <row r="9779" spans="5:5" ht="15.95" hidden="1" customHeight="1" x14ac:dyDescent="0.25">
      <c r="E9779"/>
    </row>
    <row r="9780" spans="5:5" ht="15.95" hidden="1" customHeight="1" x14ac:dyDescent="0.25">
      <c r="E9780"/>
    </row>
    <row r="9781" spans="5:5" ht="15.95" hidden="1" customHeight="1" x14ac:dyDescent="0.25">
      <c r="E9781"/>
    </row>
    <row r="9782" spans="5:5" ht="15.95" hidden="1" customHeight="1" x14ac:dyDescent="0.25">
      <c r="E9782"/>
    </row>
    <row r="9783" spans="5:5" ht="15.95" hidden="1" customHeight="1" x14ac:dyDescent="0.25">
      <c r="E9783"/>
    </row>
    <row r="9784" spans="5:5" ht="15.95" hidden="1" customHeight="1" x14ac:dyDescent="0.25">
      <c r="E9784"/>
    </row>
    <row r="9785" spans="5:5" ht="15.95" hidden="1" customHeight="1" x14ac:dyDescent="0.25">
      <c r="E9785"/>
    </row>
    <row r="9786" spans="5:5" ht="15.95" hidden="1" customHeight="1" x14ac:dyDescent="0.25">
      <c r="E9786"/>
    </row>
    <row r="9787" spans="5:5" ht="15.95" hidden="1" customHeight="1" x14ac:dyDescent="0.25">
      <c r="E9787"/>
    </row>
    <row r="9788" spans="5:5" ht="15.95" hidden="1" customHeight="1" x14ac:dyDescent="0.25">
      <c r="E9788"/>
    </row>
    <row r="9789" spans="5:5" ht="15.95" hidden="1" customHeight="1" x14ac:dyDescent="0.25">
      <c r="E9789"/>
    </row>
    <row r="9790" spans="5:5" ht="15.95" hidden="1" customHeight="1" x14ac:dyDescent="0.25">
      <c r="E9790"/>
    </row>
    <row r="9791" spans="5:5" ht="15.95" hidden="1" customHeight="1" x14ac:dyDescent="0.25">
      <c r="E9791"/>
    </row>
    <row r="9792" spans="5:5" ht="15.95" hidden="1" customHeight="1" x14ac:dyDescent="0.25">
      <c r="E9792"/>
    </row>
    <row r="9793" spans="5:5" ht="15.95" hidden="1" customHeight="1" x14ac:dyDescent="0.25">
      <c r="E9793"/>
    </row>
    <row r="9794" spans="5:5" ht="15.95" hidden="1" customHeight="1" x14ac:dyDescent="0.25">
      <c r="E9794"/>
    </row>
    <row r="9795" spans="5:5" ht="15.95" hidden="1" customHeight="1" x14ac:dyDescent="0.25">
      <c r="E9795"/>
    </row>
    <row r="9796" spans="5:5" ht="15.95" hidden="1" customHeight="1" x14ac:dyDescent="0.25">
      <c r="E9796"/>
    </row>
    <row r="9797" spans="5:5" ht="15.95" hidden="1" customHeight="1" x14ac:dyDescent="0.25">
      <c r="E9797"/>
    </row>
    <row r="9798" spans="5:5" ht="15.95" hidden="1" customHeight="1" x14ac:dyDescent="0.25">
      <c r="E9798"/>
    </row>
    <row r="9799" spans="5:5" ht="15.95" hidden="1" customHeight="1" x14ac:dyDescent="0.25">
      <c r="E9799"/>
    </row>
    <row r="9800" spans="5:5" ht="15.95" hidden="1" customHeight="1" x14ac:dyDescent="0.25">
      <c r="E9800"/>
    </row>
    <row r="9801" spans="5:5" ht="15.95" hidden="1" customHeight="1" x14ac:dyDescent="0.25">
      <c r="E9801"/>
    </row>
    <row r="9802" spans="5:5" ht="15.95" hidden="1" customHeight="1" x14ac:dyDescent="0.25">
      <c r="E9802"/>
    </row>
    <row r="9803" spans="5:5" ht="15.95" hidden="1" customHeight="1" x14ac:dyDescent="0.25">
      <c r="E9803"/>
    </row>
    <row r="9804" spans="5:5" ht="15.95" hidden="1" customHeight="1" x14ac:dyDescent="0.25">
      <c r="E9804"/>
    </row>
    <row r="9805" spans="5:5" ht="15.95" hidden="1" customHeight="1" x14ac:dyDescent="0.25">
      <c r="E9805"/>
    </row>
    <row r="9806" spans="5:5" ht="15.95" hidden="1" customHeight="1" x14ac:dyDescent="0.25">
      <c r="E9806"/>
    </row>
    <row r="9807" spans="5:5" ht="15.95" hidden="1" customHeight="1" x14ac:dyDescent="0.25">
      <c r="E9807"/>
    </row>
    <row r="9808" spans="5:5" ht="15.95" hidden="1" customHeight="1" x14ac:dyDescent="0.25">
      <c r="E9808"/>
    </row>
    <row r="9809" spans="5:5" ht="15.95" hidden="1" customHeight="1" x14ac:dyDescent="0.25">
      <c r="E9809"/>
    </row>
    <row r="9810" spans="5:5" ht="15.95" hidden="1" customHeight="1" x14ac:dyDescent="0.25">
      <c r="E9810"/>
    </row>
    <row r="9811" spans="5:5" ht="15.95" hidden="1" customHeight="1" x14ac:dyDescent="0.25">
      <c r="E9811"/>
    </row>
    <row r="9812" spans="5:5" ht="15.95" hidden="1" customHeight="1" x14ac:dyDescent="0.25">
      <c r="E9812"/>
    </row>
    <row r="9813" spans="5:5" ht="15.95" hidden="1" customHeight="1" x14ac:dyDescent="0.25">
      <c r="E9813"/>
    </row>
    <row r="9814" spans="5:5" ht="15.95" hidden="1" customHeight="1" x14ac:dyDescent="0.25">
      <c r="E9814"/>
    </row>
    <row r="9815" spans="5:5" ht="15.95" hidden="1" customHeight="1" x14ac:dyDescent="0.25">
      <c r="E9815"/>
    </row>
    <row r="9816" spans="5:5" ht="15.95" hidden="1" customHeight="1" x14ac:dyDescent="0.25">
      <c r="E9816"/>
    </row>
    <row r="9817" spans="5:5" ht="15.95" hidden="1" customHeight="1" x14ac:dyDescent="0.25">
      <c r="E9817"/>
    </row>
    <row r="9818" spans="5:5" ht="15.95" hidden="1" customHeight="1" x14ac:dyDescent="0.25">
      <c r="E9818"/>
    </row>
    <row r="9819" spans="5:5" ht="15.95" hidden="1" customHeight="1" x14ac:dyDescent="0.25">
      <c r="E9819"/>
    </row>
    <row r="9820" spans="5:5" ht="15.95" hidden="1" customHeight="1" x14ac:dyDescent="0.25">
      <c r="E9820"/>
    </row>
    <row r="9821" spans="5:5" ht="15.95" hidden="1" customHeight="1" x14ac:dyDescent="0.25">
      <c r="E9821"/>
    </row>
    <row r="9822" spans="5:5" ht="15.95" hidden="1" customHeight="1" x14ac:dyDescent="0.25">
      <c r="E9822"/>
    </row>
    <row r="9823" spans="5:5" ht="15.95" hidden="1" customHeight="1" x14ac:dyDescent="0.25">
      <c r="E9823"/>
    </row>
    <row r="9824" spans="5:5" ht="15.95" hidden="1" customHeight="1" x14ac:dyDescent="0.25">
      <c r="E9824"/>
    </row>
    <row r="9825" spans="5:5" ht="15.95" hidden="1" customHeight="1" x14ac:dyDescent="0.25">
      <c r="E9825"/>
    </row>
    <row r="9826" spans="5:5" ht="15.95" hidden="1" customHeight="1" x14ac:dyDescent="0.25">
      <c r="E9826"/>
    </row>
    <row r="9827" spans="5:5" ht="15.95" hidden="1" customHeight="1" x14ac:dyDescent="0.25">
      <c r="E9827"/>
    </row>
    <row r="9828" spans="5:5" ht="15.95" hidden="1" customHeight="1" x14ac:dyDescent="0.25">
      <c r="E9828"/>
    </row>
    <row r="9829" spans="5:5" ht="15.95" hidden="1" customHeight="1" x14ac:dyDescent="0.25">
      <c r="E9829"/>
    </row>
    <row r="9830" spans="5:5" ht="15.95" hidden="1" customHeight="1" x14ac:dyDescent="0.25">
      <c r="E9830"/>
    </row>
    <row r="9831" spans="5:5" ht="15.95" hidden="1" customHeight="1" x14ac:dyDescent="0.25">
      <c r="E9831"/>
    </row>
    <row r="9832" spans="5:5" ht="15.95" hidden="1" customHeight="1" x14ac:dyDescent="0.25">
      <c r="E9832"/>
    </row>
    <row r="9833" spans="5:5" ht="15.95" hidden="1" customHeight="1" x14ac:dyDescent="0.25">
      <c r="E9833"/>
    </row>
    <row r="9834" spans="5:5" ht="15.95" hidden="1" customHeight="1" x14ac:dyDescent="0.25">
      <c r="E9834"/>
    </row>
    <row r="9835" spans="5:5" ht="15.95" hidden="1" customHeight="1" x14ac:dyDescent="0.25">
      <c r="E9835"/>
    </row>
    <row r="9836" spans="5:5" ht="15.95" hidden="1" customHeight="1" x14ac:dyDescent="0.25">
      <c r="E9836"/>
    </row>
    <row r="9837" spans="5:5" ht="15.95" hidden="1" customHeight="1" x14ac:dyDescent="0.25">
      <c r="E9837"/>
    </row>
    <row r="9838" spans="5:5" ht="15.95" hidden="1" customHeight="1" x14ac:dyDescent="0.25">
      <c r="E9838"/>
    </row>
    <row r="9839" spans="5:5" ht="15.95" hidden="1" customHeight="1" x14ac:dyDescent="0.25">
      <c r="E9839"/>
    </row>
    <row r="9840" spans="5:5" ht="15.95" hidden="1" customHeight="1" x14ac:dyDescent="0.25">
      <c r="E9840"/>
    </row>
    <row r="9841" spans="5:5" ht="15.95" hidden="1" customHeight="1" x14ac:dyDescent="0.25">
      <c r="E9841"/>
    </row>
    <row r="9842" spans="5:5" ht="15.95" hidden="1" customHeight="1" x14ac:dyDescent="0.25">
      <c r="E9842"/>
    </row>
    <row r="9843" spans="5:5" ht="15.95" hidden="1" customHeight="1" x14ac:dyDescent="0.25">
      <c r="E9843"/>
    </row>
    <row r="9844" spans="5:5" ht="15.95" hidden="1" customHeight="1" x14ac:dyDescent="0.25">
      <c r="E9844"/>
    </row>
    <row r="9845" spans="5:5" ht="15.95" hidden="1" customHeight="1" x14ac:dyDescent="0.25">
      <c r="E9845"/>
    </row>
    <row r="9846" spans="5:5" ht="15.95" hidden="1" customHeight="1" x14ac:dyDescent="0.25">
      <c r="E9846"/>
    </row>
    <row r="9847" spans="5:5" ht="15.95" hidden="1" customHeight="1" x14ac:dyDescent="0.25">
      <c r="E9847"/>
    </row>
    <row r="9848" spans="5:5" ht="15.95" hidden="1" customHeight="1" x14ac:dyDescent="0.25">
      <c r="E9848"/>
    </row>
    <row r="9849" spans="5:5" ht="15.95" hidden="1" customHeight="1" x14ac:dyDescent="0.25">
      <c r="E9849"/>
    </row>
    <row r="9850" spans="5:5" ht="15.95" hidden="1" customHeight="1" x14ac:dyDescent="0.25">
      <c r="E9850"/>
    </row>
    <row r="9851" spans="5:5" ht="15.95" hidden="1" customHeight="1" x14ac:dyDescent="0.25">
      <c r="E9851"/>
    </row>
    <row r="9852" spans="5:5" ht="15.95" hidden="1" customHeight="1" x14ac:dyDescent="0.25">
      <c r="E9852"/>
    </row>
    <row r="9853" spans="5:5" ht="15.95" hidden="1" customHeight="1" x14ac:dyDescent="0.25">
      <c r="E9853"/>
    </row>
    <row r="9854" spans="5:5" ht="15.95" hidden="1" customHeight="1" x14ac:dyDescent="0.25">
      <c r="E9854"/>
    </row>
    <row r="9855" spans="5:5" ht="15.95" hidden="1" customHeight="1" x14ac:dyDescent="0.25">
      <c r="E9855"/>
    </row>
    <row r="9856" spans="5:5" ht="15.95" hidden="1" customHeight="1" x14ac:dyDescent="0.25">
      <c r="E9856"/>
    </row>
    <row r="9857" spans="5:5" ht="15.95" hidden="1" customHeight="1" x14ac:dyDescent="0.25">
      <c r="E9857"/>
    </row>
    <row r="9858" spans="5:5" ht="15.95" hidden="1" customHeight="1" x14ac:dyDescent="0.25">
      <c r="E9858"/>
    </row>
    <row r="9859" spans="5:5" ht="15.95" hidden="1" customHeight="1" x14ac:dyDescent="0.25">
      <c r="E9859"/>
    </row>
    <row r="9860" spans="5:5" ht="15.95" hidden="1" customHeight="1" x14ac:dyDescent="0.25">
      <c r="E9860"/>
    </row>
    <row r="9861" spans="5:5" ht="15.95" hidden="1" customHeight="1" x14ac:dyDescent="0.25">
      <c r="E9861"/>
    </row>
    <row r="9862" spans="5:5" ht="15.95" hidden="1" customHeight="1" x14ac:dyDescent="0.25">
      <c r="E9862"/>
    </row>
    <row r="9863" spans="5:5" ht="15.95" hidden="1" customHeight="1" x14ac:dyDescent="0.25">
      <c r="E9863"/>
    </row>
    <row r="9864" spans="5:5" ht="15.95" hidden="1" customHeight="1" x14ac:dyDescent="0.25">
      <c r="E9864"/>
    </row>
    <row r="9865" spans="5:5" ht="15.95" hidden="1" customHeight="1" x14ac:dyDescent="0.25">
      <c r="E9865"/>
    </row>
    <row r="9866" spans="5:5" ht="15.95" hidden="1" customHeight="1" x14ac:dyDescent="0.25">
      <c r="E9866"/>
    </row>
    <row r="9867" spans="5:5" ht="15.95" hidden="1" customHeight="1" x14ac:dyDescent="0.25">
      <c r="E9867"/>
    </row>
    <row r="9868" spans="5:5" ht="15.95" hidden="1" customHeight="1" x14ac:dyDescent="0.25">
      <c r="E9868"/>
    </row>
    <row r="9869" spans="5:5" ht="15.95" hidden="1" customHeight="1" x14ac:dyDescent="0.25">
      <c r="E9869"/>
    </row>
    <row r="9870" spans="5:5" ht="15.95" hidden="1" customHeight="1" x14ac:dyDescent="0.25">
      <c r="E9870"/>
    </row>
    <row r="9871" spans="5:5" ht="15.95" hidden="1" customHeight="1" x14ac:dyDescent="0.25">
      <c r="E9871"/>
    </row>
    <row r="9872" spans="5:5" ht="15.95" hidden="1" customHeight="1" x14ac:dyDescent="0.25">
      <c r="E9872"/>
    </row>
    <row r="9873" spans="5:5" ht="15.95" hidden="1" customHeight="1" x14ac:dyDescent="0.25">
      <c r="E9873"/>
    </row>
    <row r="9874" spans="5:5" ht="15.95" hidden="1" customHeight="1" x14ac:dyDescent="0.25">
      <c r="E9874"/>
    </row>
    <row r="9875" spans="5:5" ht="15.95" hidden="1" customHeight="1" x14ac:dyDescent="0.25">
      <c r="E9875"/>
    </row>
    <row r="9876" spans="5:5" ht="15.95" hidden="1" customHeight="1" x14ac:dyDescent="0.25">
      <c r="E9876"/>
    </row>
    <row r="9877" spans="5:5" ht="15.95" hidden="1" customHeight="1" x14ac:dyDescent="0.25">
      <c r="E9877"/>
    </row>
    <row r="9878" spans="5:5" ht="15.95" hidden="1" customHeight="1" x14ac:dyDescent="0.25">
      <c r="E9878"/>
    </row>
    <row r="9879" spans="5:5" ht="15.95" hidden="1" customHeight="1" x14ac:dyDescent="0.25">
      <c r="E9879"/>
    </row>
    <row r="9880" spans="5:5" ht="15.95" hidden="1" customHeight="1" x14ac:dyDescent="0.25">
      <c r="E9880"/>
    </row>
    <row r="9881" spans="5:5" ht="15.95" hidden="1" customHeight="1" x14ac:dyDescent="0.25">
      <c r="E9881"/>
    </row>
    <row r="9882" spans="5:5" ht="15.95" hidden="1" customHeight="1" x14ac:dyDescent="0.25">
      <c r="E9882"/>
    </row>
    <row r="9883" spans="5:5" ht="15.95" hidden="1" customHeight="1" x14ac:dyDescent="0.25">
      <c r="E9883"/>
    </row>
    <row r="9884" spans="5:5" ht="15.95" hidden="1" customHeight="1" x14ac:dyDescent="0.25">
      <c r="E9884"/>
    </row>
    <row r="9885" spans="5:5" ht="15.95" hidden="1" customHeight="1" x14ac:dyDescent="0.25">
      <c r="E9885"/>
    </row>
    <row r="9886" spans="5:5" ht="15.95" hidden="1" customHeight="1" x14ac:dyDescent="0.25">
      <c r="E9886"/>
    </row>
    <row r="9887" spans="5:5" ht="15.95" hidden="1" customHeight="1" x14ac:dyDescent="0.25">
      <c r="E9887"/>
    </row>
    <row r="9888" spans="5:5" ht="15.95" hidden="1" customHeight="1" x14ac:dyDescent="0.25">
      <c r="E9888"/>
    </row>
    <row r="9889" spans="5:5" ht="15.95" hidden="1" customHeight="1" x14ac:dyDescent="0.25">
      <c r="E9889"/>
    </row>
    <row r="9890" spans="5:5" ht="15.95" hidden="1" customHeight="1" x14ac:dyDescent="0.25">
      <c r="E9890"/>
    </row>
    <row r="9891" spans="5:5" ht="15.95" hidden="1" customHeight="1" x14ac:dyDescent="0.25">
      <c r="E9891"/>
    </row>
    <row r="9892" spans="5:5" ht="15.95" hidden="1" customHeight="1" x14ac:dyDescent="0.25">
      <c r="E9892"/>
    </row>
    <row r="9893" spans="5:5" ht="15.95" hidden="1" customHeight="1" x14ac:dyDescent="0.25">
      <c r="E9893"/>
    </row>
    <row r="9894" spans="5:5" ht="15.95" hidden="1" customHeight="1" x14ac:dyDescent="0.25">
      <c r="E9894"/>
    </row>
    <row r="9895" spans="5:5" ht="15.95" hidden="1" customHeight="1" x14ac:dyDescent="0.25">
      <c r="E9895"/>
    </row>
    <row r="9896" spans="5:5" ht="15.95" hidden="1" customHeight="1" x14ac:dyDescent="0.25">
      <c r="E9896"/>
    </row>
    <row r="9897" spans="5:5" ht="15.95" hidden="1" customHeight="1" x14ac:dyDescent="0.25">
      <c r="E9897"/>
    </row>
    <row r="9898" spans="5:5" ht="15.95" hidden="1" customHeight="1" x14ac:dyDescent="0.25">
      <c r="E9898"/>
    </row>
    <row r="9899" spans="5:5" ht="15.95" hidden="1" customHeight="1" x14ac:dyDescent="0.25">
      <c r="E9899"/>
    </row>
    <row r="9900" spans="5:5" ht="15.95" hidden="1" customHeight="1" x14ac:dyDescent="0.25">
      <c r="E9900"/>
    </row>
    <row r="9901" spans="5:5" ht="15.95" hidden="1" customHeight="1" x14ac:dyDescent="0.25">
      <c r="E9901"/>
    </row>
    <row r="9902" spans="5:5" ht="15.95" hidden="1" customHeight="1" x14ac:dyDescent="0.25">
      <c r="E9902"/>
    </row>
    <row r="9903" spans="5:5" ht="15.95" hidden="1" customHeight="1" x14ac:dyDescent="0.25">
      <c r="E9903"/>
    </row>
    <row r="9904" spans="5:5" ht="15.95" hidden="1" customHeight="1" x14ac:dyDescent="0.25">
      <c r="E9904"/>
    </row>
    <row r="9905" spans="5:5" ht="15.95" hidden="1" customHeight="1" x14ac:dyDescent="0.25">
      <c r="E9905"/>
    </row>
    <row r="9906" spans="5:5" ht="15.95" hidden="1" customHeight="1" x14ac:dyDescent="0.25">
      <c r="E9906"/>
    </row>
    <row r="9907" spans="5:5" ht="15.95" hidden="1" customHeight="1" x14ac:dyDescent="0.25">
      <c r="E9907"/>
    </row>
    <row r="9908" spans="5:5" ht="15.95" hidden="1" customHeight="1" x14ac:dyDescent="0.25">
      <c r="E9908"/>
    </row>
    <row r="9909" spans="5:5" ht="15.95" hidden="1" customHeight="1" x14ac:dyDescent="0.25">
      <c r="E9909"/>
    </row>
    <row r="9910" spans="5:5" ht="15.95" hidden="1" customHeight="1" x14ac:dyDescent="0.25">
      <c r="E9910"/>
    </row>
    <row r="9911" spans="5:5" ht="15.95" hidden="1" customHeight="1" x14ac:dyDescent="0.25">
      <c r="E9911"/>
    </row>
    <row r="9912" spans="5:5" ht="15.95" hidden="1" customHeight="1" x14ac:dyDescent="0.25">
      <c r="E9912"/>
    </row>
    <row r="9913" spans="5:5" ht="15.95" hidden="1" customHeight="1" x14ac:dyDescent="0.25">
      <c r="E9913"/>
    </row>
    <row r="9914" spans="5:5" ht="15.95" hidden="1" customHeight="1" x14ac:dyDescent="0.25">
      <c r="E9914"/>
    </row>
    <row r="9915" spans="5:5" ht="15.95" hidden="1" customHeight="1" x14ac:dyDescent="0.25">
      <c r="E9915"/>
    </row>
    <row r="9916" spans="5:5" ht="15.95" hidden="1" customHeight="1" x14ac:dyDescent="0.25">
      <c r="E9916"/>
    </row>
    <row r="9917" spans="5:5" ht="15.95" hidden="1" customHeight="1" x14ac:dyDescent="0.25">
      <c r="E9917"/>
    </row>
    <row r="9918" spans="5:5" ht="15.95" hidden="1" customHeight="1" x14ac:dyDescent="0.25">
      <c r="E9918"/>
    </row>
    <row r="9919" spans="5:5" ht="15.95" hidden="1" customHeight="1" x14ac:dyDescent="0.25">
      <c r="E9919"/>
    </row>
    <row r="9920" spans="5:5" ht="15.95" hidden="1" customHeight="1" x14ac:dyDescent="0.25">
      <c r="E9920"/>
    </row>
    <row r="9921" spans="5:5" ht="15.95" hidden="1" customHeight="1" x14ac:dyDescent="0.25">
      <c r="E9921"/>
    </row>
    <row r="9922" spans="5:5" ht="15.95" hidden="1" customHeight="1" x14ac:dyDescent="0.25">
      <c r="E9922"/>
    </row>
    <row r="9923" spans="5:5" ht="15.95" hidden="1" customHeight="1" x14ac:dyDescent="0.25">
      <c r="E9923"/>
    </row>
    <row r="9924" spans="5:5" ht="15.95" hidden="1" customHeight="1" x14ac:dyDescent="0.25">
      <c r="E9924"/>
    </row>
    <row r="9925" spans="5:5" ht="15.95" hidden="1" customHeight="1" x14ac:dyDescent="0.25">
      <c r="E9925"/>
    </row>
    <row r="9926" spans="5:5" ht="15.95" hidden="1" customHeight="1" x14ac:dyDescent="0.25">
      <c r="E9926"/>
    </row>
    <row r="9927" spans="5:5" ht="15.95" hidden="1" customHeight="1" x14ac:dyDescent="0.25">
      <c r="E9927"/>
    </row>
    <row r="9928" spans="5:5" ht="15.95" hidden="1" customHeight="1" x14ac:dyDescent="0.25">
      <c r="E9928"/>
    </row>
    <row r="9929" spans="5:5" ht="15.95" hidden="1" customHeight="1" x14ac:dyDescent="0.25">
      <c r="E9929"/>
    </row>
    <row r="9930" spans="5:5" ht="15.95" hidden="1" customHeight="1" x14ac:dyDescent="0.25">
      <c r="E9930"/>
    </row>
    <row r="9931" spans="5:5" ht="15.95" hidden="1" customHeight="1" x14ac:dyDescent="0.25">
      <c r="E9931"/>
    </row>
    <row r="9932" spans="5:5" ht="15.95" hidden="1" customHeight="1" x14ac:dyDescent="0.25">
      <c r="E9932"/>
    </row>
    <row r="9933" spans="5:5" ht="15.95" hidden="1" customHeight="1" x14ac:dyDescent="0.25">
      <c r="E9933"/>
    </row>
    <row r="9934" spans="5:5" ht="15.95" hidden="1" customHeight="1" x14ac:dyDescent="0.25">
      <c r="E9934"/>
    </row>
    <row r="9935" spans="5:5" ht="15.95" hidden="1" customHeight="1" x14ac:dyDescent="0.25">
      <c r="E9935"/>
    </row>
    <row r="9936" spans="5:5" ht="15.95" hidden="1" customHeight="1" x14ac:dyDescent="0.25">
      <c r="E9936"/>
    </row>
    <row r="9937" spans="5:5" ht="15.95" hidden="1" customHeight="1" x14ac:dyDescent="0.25">
      <c r="E9937"/>
    </row>
    <row r="9938" spans="5:5" ht="15.95" hidden="1" customHeight="1" x14ac:dyDescent="0.25">
      <c r="E9938"/>
    </row>
    <row r="9939" spans="5:5" ht="15.95" hidden="1" customHeight="1" x14ac:dyDescent="0.25">
      <c r="E9939"/>
    </row>
    <row r="9940" spans="5:5" ht="15.95" hidden="1" customHeight="1" x14ac:dyDescent="0.25">
      <c r="E9940"/>
    </row>
    <row r="9941" spans="5:5" ht="15.95" hidden="1" customHeight="1" x14ac:dyDescent="0.25">
      <c r="E9941"/>
    </row>
    <row r="9942" spans="5:5" ht="15.95" hidden="1" customHeight="1" x14ac:dyDescent="0.25">
      <c r="E9942"/>
    </row>
    <row r="9943" spans="5:5" ht="15.95" hidden="1" customHeight="1" x14ac:dyDescent="0.25">
      <c r="E9943"/>
    </row>
    <row r="9944" spans="5:5" ht="15.95" hidden="1" customHeight="1" x14ac:dyDescent="0.25">
      <c r="E9944"/>
    </row>
    <row r="9945" spans="5:5" ht="15.95" hidden="1" customHeight="1" x14ac:dyDescent="0.25">
      <c r="E9945"/>
    </row>
    <row r="9946" spans="5:5" ht="15.95" hidden="1" customHeight="1" x14ac:dyDescent="0.25">
      <c r="E9946"/>
    </row>
    <row r="9947" spans="5:5" ht="15.95" hidden="1" customHeight="1" x14ac:dyDescent="0.25">
      <c r="E9947"/>
    </row>
    <row r="9948" spans="5:5" ht="15.95" hidden="1" customHeight="1" x14ac:dyDescent="0.25">
      <c r="E9948"/>
    </row>
    <row r="9949" spans="5:5" ht="15.95" hidden="1" customHeight="1" x14ac:dyDescent="0.25">
      <c r="E9949"/>
    </row>
    <row r="9950" spans="5:5" ht="15.95" hidden="1" customHeight="1" x14ac:dyDescent="0.25">
      <c r="E9950"/>
    </row>
    <row r="9951" spans="5:5" ht="15.95" hidden="1" customHeight="1" x14ac:dyDescent="0.25">
      <c r="E9951"/>
    </row>
    <row r="9952" spans="5:5" ht="15.95" hidden="1" customHeight="1" x14ac:dyDescent="0.25">
      <c r="E9952"/>
    </row>
    <row r="9953" spans="5:5" ht="15.95" hidden="1" customHeight="1" x14ac:dyDescent="0.25">
      <c r="E9953"/>
    </row>
    <row r="9954" spans="5:5" ht="15.95" hidden="1" customHeight="1" x14ac:dyDescent="0.25">
      <c r="E9954"/>
    </row>
    <row r="9955" spans="5:5" ht="15.95" hidden="1" customHeight="1" x14ac:dyDescent="0.25">
      <c r="E9955"/>
    </row>
    <row r="9956" spans="5:5" ht="15.95" hidden="1" customHeight="1" x14ac:dyDescent="0.25">
      <c r="E9956"/>
    </row>
    <row r="9957" spans="5:5" ht="15.95" hidden="1" customHeight="1" x14ac:dyDescent="0.25">
      <c r="E9957"/>
    </row>
    <row r="9958" spans="5:5" ht="15.95" hidden="1" customHeight="1" x14ac:dyDescent="0.25">
      <c r="E9958"/>
    </row>
    <row r="9959" spans="5:5" ht="15.95" hidden="1" customHeight="1" x14ac:dyDescent="0.25">
      <c r="E9959"/>
    </row>
    <row r="9960" spans="5:5" ht="15.95" hidden="1" customHeight="1" x14ac:dyDescent="0.25">
      <c r="E9960"/>
    </row>
    <row r="9961" spans="5:5" ht="15.95" hidden="1" customHeight="1" x14ac:dyDescent="0.25">
      <c r="E9961"/>
    </row>
    <row r="9962" spans="5:5" ht="15.95" hidden="1" customHeight="1" x14ac:dyDescent="0.25">
      <c r="E9962"/>
    </row>
    <row r="9963" spans="5:5" ht="15.95" hidden="1" customHeight="1" x14ac:dyDescent="0.25">
      <c r="E9963"/>
    </row>
    <row r="9964" spans="5:5" ht="15.95" hidden="1" customHeight="1" x14ac:dyDescent="0.25">
      <c r="E9964"/>
    </row>
    <row r="9965" spans="5:5" ht="15.95" hidden="1" customHeight="1" x14ac:dyDescent="0.25">
      <c r="E9965"/>
    </row>
    <row r="9966" spans="5:5" ht="15.95" hidden="1" customHeight="1" x14ac:dyDescent="0.25">
      <c r="E9966"/>
    </row>
    <row r="9967" spans="5:5" ht="15.95" hidden="1" customHeight="1" x14ac:dyDescent="0.25">
      <c r="E9967"/>
    </row>
    <row r="9968" spans="5:5" ht="15.95" hidden="1" customHeight="1" x14ac:dyDescent="0.25">
      <c r="E9968"/>
    </row>
    <row r="9969" spans="5:5" ht="15.95" hidden="1" customHeight="1" x14ac:dyDescent="0.25">
      <c r="E9969"/>
    </row>
    <row r="9970" spans="5:5" ht="15.95" hidden="1" customHeight="1" x14ac:dyDescent="0.25">
      <c r="E9970"/>
    </row>
    <row r="9971" spans="5:5" ht="15.95" hidden="1" customHeight="1" x14ac:dyDescent="0.25">
      <c r="E9971"/>
    </row>
    <row r="9972" spans="5:5" ht="15.95" hidden="1" customHeight="1" x14ac:dyDescent="0.25">
      <c r="E9972"/>
    </row>
    <row r="9973" spans="5:5" ht="15.95" hidden="1" customHeight="1" x14ac:dyDescent="0.25">
      <c r="E9973"/>
    </row>
    <row r="9974" spans="5:5" ht="15.95" hidden="1" customHeight="1" x14ac:dyDescent="0.25">
      <c r="E9974"/>
    </row>
    <row r="9975" spans="5:5" ht="15.95" hidden="1" customHeight="1" x14ac:dyDescent="0.25">
      <c r="E9975"/>
    </row>
    <row r="9976" spans="5:5" ht="15.95" hidden="1" customHeight="1" x14ac:dyDescent="0.25">
      <c r="E9976"/>
    </row>
    <row r="9977" spans="5:5" ht="15.95" hidden="1" customHeight="1" x14ac:dyDescent="0.25">
      <c r="E9977"/>
    </row>
    <row r="9978" spans="5:5" ht="15.95" hidden="1" customHeight="1" x14ac:dyDescent="0.25">
      <c r="E9978"/>
    </row>
    <row r="9979" spans="5:5" ht="15.95" hidden="1" customHeight="1" x14ac:dyDescent="0.25">
      <c r="E9979"/>
    </row>
    <row r="9980" spans="5:5" ht="15.95" hidden="1" customHeight="1" x14ac:dyDescent="0.25">
      <c r="E9980"/>
    </row>
    <row r="9981" spans="5:5" ht="15.95" hidden="1" customHeight="1" x14ac:dyDescent="0.25">
      <c r="E9981"/>
    </row>
    <row r="9982" spans="5:5" ht="15.95" hidden="1" customHeight="1" x14ac:dyDescent="0.25">
      <c r="E9982"/>
    </row>
    <row r="9983" spans="5:5" ht="15.95" hidden="1" customHeight="1" x14ac:dyDescent="0.25">
      <c r="E9983"/>
    </row>
    <row r="9984" spans="5:5" ht="15.95" hidden="1" customHeight="1" x14ac:dyDescent="0.25">
      <c r="E9984"/>
    </row>
    <row r="9985" spans="5:5" ht="15.95" hidden="1" customHeight="1" x14ac:dyDescent="0.25">
      <c r="E9985"/>
    </row>
    <row r="9986" spans="5:5" ht="15.95" hidden="1" customHeight="1" x14ac:dyDescent="0.25">
      <c r="E9986"/>
    </row>
    <row r="9987" spans="5:5" ht="15.95" hidden="1" customHeight="1" x14ac:dyDescent="0.25">
      <c r="E9987"/>
    </row>
    <row r="9988" spans="5:5" ht="15.95" hidden="1" customHeight="1" x14ac:dyDescent="0.25">
      <c r="E9988"/>
    </row>
    <row r="9989" spans="5:5" ht="15.95" hidden="1" customHeight="1" x14ac:dyDescent="0.25">
      <c r="E9989"/>
    </row>
    <row r="9990" spans="5:5" ht="15.95" hidden="1" customHeight="1" x14ac:dyDescent="0.25">
      <c r="E9990"/>
    </row>
    <row r="9991" spans="5:5" ht="15.95" hidden="1" customHeight="1" x14ac:dyDescent="0.25">
      <c r="E9991"/>
    </row>
    <row r="9992" spans="5:5" ht="15.95" hidden="1" customHeight="1" x14ac:dyDescent="0.25">
      <c r="E9992"/>
    </row>
    <row r="9993" spans="5:5" ht="15.95" hidden="1" customHeight="1" x14ac:dyDescent="0.25">
      <c r="E9993"/>
    </row>
    <row r="9994" spans="5:5" ht="15.95" hidden="1" customHeight="1" x14ac:dyDescent="0.25">
      <c r="E9994"/>
    </row>
    <row r="9995" spans="5:5" ht="15.95" hidden="1" customHeight="1" x14ac:dyDescent="0.25">
      <c r="E9995"/>
    </row>
    <row r="9996" spans="5:5" ht="15.95" hidden="1" customHeight="1" x14ac:dyDescent="0.25">
      <c r="E9996"/>
    </row>
    <row r="9997" spans="5:5" ht="15.95" hidden="1" customHeight="1" x14ac:dyDescent="0.25">
      <c r="E9997"/>
    </row>
    <row r="9998" spans="5:5" ht="15.95" hidden="1" customHeight="1" x14ac:dyDescent="0.25">
      <c r="E9998"/>
    </row>
    <row r="9999" spans="5:5" ht="15.95" hidden="1" customHeight="1" x14ac:dyDescent="0.25">
      <c r="E9999"/>
    </row>
    <row r="10000" spans="5:5" ht="15.95" hidden="1" customHeight="1" x14ac:dyDescent="0.25">
      <c r="E10000"/>
    </row>
    <row r="10001" spans="5:5" ht="15.95" hidden="1" customHeight="1" x14ac:dyDescent="0.25">
      <c r="E10001"/>
    </row>
    <row r="10002" spans="5:5" ht="15.95" hidden="1" customHeight="1" x14ac:dyDescent="0.25">
      <c r="E10002"/>
    </row>
    <row r="10003" spans="5:5" ht="15.95" hidden="1" customHeight="1" x14ac:dyDescent="0.25">
      <c r="E10003"/>
    </row>
    <row r="10004" spans="5:5" ht="15.95" hidden="1" customHeight="1" x14ac:dyDescent="0.25">
      <c r="E10004"/>
    </row>
    <row r="10005" spans="5:5" ht="15.95" hidden="1" customHeight="1" x14ac:dyDescent="0.25">
      <c r="E10005"/>
    </row>
    <row r="10006" spans="5:5" ht="15.95" hidden="1" customHeight="1" x14ac:dyDescent="0.25">
      <c r="E10006"/>
    </row>
    <row r="10007" spans="5:5" ht="15.95" hidden="1" customHeight="1" x14ac:dyDescent="0.25">
      <c r="E10007"/>
    </row>
    <row r="10008" spans="5:5" ht="15.95" hidden="1" customHeight="1" x14ac:dyDescent="0.25">
      <c r="E10008"/>
    </row>
    <row r="10009" spans="5:5" ht="15.95" hidden="1" customHeight="1" x14ac:dyDescent="0.25">
      <c r="E10009"/>
    </row>
    <row r="10010" spans="5:5" ht="15.95" hidden="1" customHeight="1" x14ac:dyDescent="0.25">
      <c r="E10010"/>
    </row>
    <row r="10011" spans="5:5" ht="15.95" hidden="1" customHeight="1" x14ac:dyDescent="0.25">
      <c r="E10011"/>
    </row>
    <row r="10012" spans="5:5" ht="15.95" hidden="1" customHeight="1" x14ac:dyDescent="0.25">
      <c r="E10012"/>
    </row>
    <row r="10013" spans="5:5" ht="15.95" hidden="1" customHeight="1" x14ac:dyDescent="0.25">
      <c r="E10013"/>
    </row>
    <row r="10014" spans="5:5" ht="15.95" hidden="1" customHeight="1" x14ac:dyDescent="0.25">
      <c r="E10014"/>
    </row>
    <row r="10015" spans="5:5" ht="15.95" hidden="1" customHeight="1" x14ac:dyDescent="0.25">
      <c r="E10015"/>
    </row>
    <row r="10016" spans="5:5" ht="15.95" hidden="1" customHeight="1" x14ac:dyDescent="0.25">
      <c r="E10016"/>
    </row>
    <row r="10017" spans="5:5" ht="15.95" hidden="1" customHeight="1" x14ac:dyDescent="0.25">
      <c r="E10017"/>
    </row>
    <row r="10018" spans="5:5" ht="15.95" hidden="1" customHeight="1" x14ac:dyDescent="0.25">
      <c r="E10018"/>
    </row>
    <row r="10019" spans="5:5" ht="15.95" hidden="1" customHeight="1" x14ac:dyDescent="0.25">
      <c r="E10019"/>
    </row>
    <row r="10020" spans="5:5" ht="15.95" hidden="1" customHeight="1" x14ac:dyDescent="0.25">
      <c r="E10020"/>
    </row>
    <row r="10021" spans="5:5" ht="15.95" hidden="1" customHeight="1" x14ac:dyDescent="0.25">
      <c r="E10021"/>
    </row>
    <row r="10022" spans="5:5" ht="15.95" hidden="1" customHeight="1" x14ac:dyDescent="0.25">
      <c r="E10022"/>
    </row>
    <row r="10023" spans="5:5" ht="15.95" hidden="1" customHeight="1" x14ac:dyDescent="0.25">
      <c r="E10023"/>
    </row>
    <row r="10024" spans="5:5" ht="15.95" hidden="1" customHeight="1" x14ac:dyDescent="0.25">
      <c r="E10024"/>
    </row>
    <row r="10025" spans="5:5" ht="15.95" hidden="1" customHeight="1" x14ac:dyDescent="0.25">
      <c r="E10025"/>
    </row>
    <row r="10026" spans="5:5" ht="15.95" hidden="1" customHeight="1" x14ac:dyDescent="0.25">
      <c r="E10026"/>
    </row>
    <row r="10027" spans="5:5" ht="15.95" hidden="1" customHeight="1" x14ac:dyDescent="0.25">
      <c r="E10027"/>
    </row>
    <row r="10028" spans="5:5" ht="15.95" hidden="1" customHeight="1" x14ac:dyDescent="0.25">
      <c r="E10028"/>
    </row>
    <row r="10029" spans="5:5" ht="15.95" hidden="1" customHeight="1" x14ac:dyDescent="0.25">
      <c r="E10029"/>
    </row>
    <row r="10030" spans="5:5" ht="15.95" hidden="1" customHeight="1" x14ac:dyDescent="0.25">
      <c r="E10030"/>
    </row>
    <row r="10031" spans="5:5" ht="15.95" hidden="1" customHeight="1" x14ac:dyDescent="0.25">
      <c r="E10031"/>
    </row>
    <row r="10032" spans="5:5" ht="15.95" hidden="1" customHeight="1" x14ac:dyDescent="0.25">
      <c r="E10032"/>
    </row>
    <row r="10033" spans="5:5" ht="15.95" hidden="1" customHeight="1" x14ac:dyDescent="0.25">
      <c r="E10033"/>
    </row>
    <row r="10034" spans="5:5" ht="15.95" hidden="1" customHeight="1" x14ac:dyDescent="0.25">
      <c r="E10034"/>
    </row>
    <row r="10035" spans="5:5" ht="15.95" hidden="1" customHeight="1" x14ac:dyDescent="0.25">
      <c r="E10035"/>
    </row>
    <row r="10036" spans="5:5" ht="15.95" hidden="1" customHeight="1" x14ac:dyDescent="0.25">
      <c r="E10036"/>
    </row>
    <row r="10037" spans="5:5" ht="15.95" hidden="1" customHeight="1" x14ac:dyDescent="0.25">
      <c r="E10037"/>
    </row>
    <row r="10038" spans="5:5" ht="15.95" hidden="1" customHeight="1" x14ac:dyDescent="0.25">
      <c r="E10038"/>
    </row>
    <row r="10039" spans="5:5" ht="15.95" hidden="1" customHeight="1" x14ac:dyDescent="0.25">
      <c r="E10039"/>
    </row>
    <row r="10040" spans="5:5" ht="15.95" hidden="1" customHeight="1" x14ac:dyDescent="0.25">
      <c r="E10040"/>
    </row>
    <row r="10041" spans="5:5" ht="15.95" hidden="1" customHeight="1" x14ac:dyDescent="0.25">
      <c r="E10041"/>
    </row>
    <row r="10042" spans="5:5" ht="15.95" hidden="1" customHeight="1" x14ac:dyDescent="0.25">
      <c r="E10042"/>
    </row>
    <row r="10043" spans="5:5" ht="15.95" hidden="1" customHeight="1" x14ac:dyDescent="0.25">
      <c r="E10043"/>
    </row>
    <row r="10044" spans="5:5" ht="15.95" hidden="1" customHeight="1" x14ac:dyDescent="0.25">
      <c r="E10044"/>
    </row>
    <row r="10045" spans="5:5" ht="15.95" hidden="1" customHeight="1" x14ac:dyDescent="0.25">
      <c r="E10045"/>
    </row>
    <row r="10046" spans="5:5" ht="15.95" hidden="1" customHeight="1" x14ac:dyDescent="0.25">
      <c r="E10046"/>
    </row>
    <row r="10047" spans="5:5" ht="15.95" hidden="1" customHeight="1" x14ac:dyDescent="0.25">
      <c r="E10047"/>
    </row>
    <row r="10048" spans="5:5" ht="15.95" hidden="1" customHeight="1" x14ac:dyDescent="0.25">
      <c r="E10048"/>
    </row>
    <row r="10049" spans="5:5" ht="15.95" hidden="1" customHeight="1" x14ac:dyDescent="0.25">
      <c r="E10049"/>
    </row>
    <row r="10050" spans="5:5" ht="15.95" hidden="1" customHeight="1" x14ac:dyDescent="0.25">
      <c r="E10050"/>
    </row>
    <row r="10051" spans="5:5" ht="15.95" hidden="1" customHeight="1" x14ac:dyDescent="0.25">
      <c r="E10051"/>
    </row>
    <row r="10052" spans="5:5" ht="15.95" hidden="1" customHeight="1" x14ac:dyDescent="0.25">
      <c r="E10052"/>
    </row>
    <row r="10053" spans="5:5" ht="15.95" hidden="1" customHeight="1" x14ac:dyDescent="0.25">
      <c r="E10053"/>
    </row>
    <row r="10054" spans="5:5" ht="15.95" hidden="1" customHeight="1" x14ac:dyDescent="0.25">
      <c r="E10054"/>
    </row>
    <row r="10055" spans="5:5" ht="15.95" hidden="1" customHeight="1" x14ac:dyDescent="0.25">
      <c r="E10055"/>
    </row>
    <row r="10056" spans="5:5" ht="15.95" hidden="1" customHeight="1" x14ac:dyDescent="0.25">
      <c r="E10056"/>
    </row>
    <row r="10057" spans="5:5" ht="15.95" hidden="1" customHeight="1" x14ac:dyDescent="0.25">
      <c r="E10057"/>
    </row>
    <row r="10058" spans="5:5" ht="15.95" hidden="1" customHeight="1" x14ac:dyDescent="0.25">
      <c r="E10058"/>
    </row>
    <row r="10059" spans="5:5" ht="15.95" hidden="1" customHeight="1" x14ac:dyDescent="0.25">
      <c r="E10059"/>
    </row>
    <row r="10060" spans="5:5" ht="15.95" hidden="1" customHeight="1" x14ac:dyDescent="0.25">
      <c r="E10060"/>
    </row>
    <row r="10061" spans="5:5" ht="15.95" hidden="1" customHeight="1" x14ac:dyDescent="0.25">
      <c r="E10061"/>
    </row>
    <row r="10062" spans="5:5" ht="15.95" hidden="1" customHeight="1" x14ac:dyDescent="0.25">
      <c r="E10062"/>
    </row>
    <row r="10063" spans="5:5" ht="15.95" hidden="1" customHeight="1" x14ac:dyDescent="0.25">
      <c r="E10063"/>
    </row>
    <row r="10064" spans="5:5" ht="15.95" hidden="1" customHeight="1" x14ac:dyDescent="0.25">
      <c r="E10064"/>
    </row>
    <row r="10065" spans="5:5" ht="15.95" hidden="1" customHeight="1" x14ac:dyDescent="0.25">
      <c r="E10065"/>
    </row>
    <row r="10066" spans="5:5" ht="15.95" hidden="1" customHeight="1" x14ac:dyDescent="0.25">
      <c r="E10066"/>
    </row>
    <row r="10067" spans="5:5" ht="15.95" hidden="1" customHeight="1" x14ac:dyDescent="0.25">
      <c r="E10067"/>
    </row>
    <row r="10068" spans="5:5" ht="15.95" hidden="1" customHeight="1" x14ac:dyDescent="0.25">
      <c r="E10068"/>
    </row>
    <row r="10069" spans="5:5" ht="15.95" hidden="1" customHeight="1" x14ac:dyDescent="0.25">
      <c r="E10069"/>
    </row>
    <row r="10070" spans="5:5" ht="15.95" hidden="1" customHeight="1" x14ac:dyDescent="0.25">
      <c r="E10070"/>
    </row>
    <row r="10071" spans="5:5" ht="15.95" hidden="1" customHeight="1" x14ac:dyDescent="0.25">
      <c r="E10071"/>
    </row>
    <row r="10072" spans="5:5" ht="15.95" hidden="1" customHeight="1" x14ac:dyDescent="0.25">
      <c r="E10072"/>
    </row>
    <row r="10073" spans="5:5" ht="15.95" hidden="1" customHeight="1" x14ac:dyDescent="0.25">
      <c r="E10073"/>
    </row>
    <row r="10074" spans="5:5" ht="15.95" hidden="1" customHeight="1" x14ac:dyDescent="0.25">
      <c r="E10074"/>
    </row>
    <row r="10075" spans="5:5" ht="15.95" hidden="1" customHeight="1" x14ac:dyDescent="0.25">
      <c r="E10075"/>
    </row>
    <row r="10076" spans="5:5" ht="15.95" hidden="1" customHeight="1" x14ac:dyDescent="0.25">
      <c r="E10076"/>
    </row>
    <row r="10077" spans="5:5" ht="15.95" hidden="1" customHeight="1" x14ac:dyDescent="0.25">
      <c r="E10077"/>
    </row>
    <row r="10078" spans="5:5" ht="15.95" hidden="1" customHeight="1" x14ac:dyDescent="0.25">
      <c r="E10078"/>
    </row>
    <row r="10079" spans="5:5" ht="15.95" hidden="1" customHeight="1" x14ac:dyDescent="0.25">
      <c r="E10079"/>
    </row>
    <row r="10080" spans="5:5" ht="15.95" hidden="1" customHeight="1" x14ac:dyDescent="0.25">
      <c r="E10080"/>
    </row>
    <row r="10081" spans="5:5" ht="15.95" hidden="1" customHeight="1" x14ac:dyDescent="0.25">
      <c r="E10081"/>
    </row>
    <row r="10082" spans="5:5" ht="15.95" hidden="1" customHeight="1" x14ac:dyDescent="0.25">
      <c r="E10082"/>
    </row>
    <row r="10083" spans="5:5" ht="15.95" hidden="1" customHeight="1" x14ac:dyDescent="0.25">
      <c r="E10083"/>
    </row>
    <row r="10084" spans="5:5" ht="15.95" hidden="1" customHeight="1" x14ac:dyDescent="0.25">
      <c r="E10084"/>
    </row>
    <row r="10085" spans="5:5" ht="15.95" hidden="1" customHeight="1" x14ac:dyDescent="0.25">
      <c r="E10085"/>
    </row>
    <row r="10086" spans="5:5" ht="15.95" hidden="1" customHeight="1" x14ac:dyDescent="0.25">
      <c r="E10086"/>
    </row>
    <row r="10087" spans="5:5" ht="15.95" hidden="1" customHeight="1" x14ac:dyDescent="0.25">
      <c r="E10087"/>
    </row>
    <row r="10088" spans="5:5" ht="15.95" hidden="1" customHeight="1" x14ac:dyDescent="0.25">
      <c r="E10088"/>
    </row>
    <row r="10089" spans="5:5" ht="15.95" hidden="1" customHeight="1" x14ac:dyDescent="0.25">
      <c r="E10089"/>
    </row>
    <row r="10090" spans="5:5" ht="15.95" hidden="1" customHeight="1" x14ac:dyDescent="0.25">
      <c r="E10090"/>
    </row>
    <row r="10091" spans="5:5" ht="15.95" hidden="1" customHeight="1" x14ac:dyDescent="0.25">
      <c r="E10091"/>
    </row>
    <row r="10092" spans="5:5" ht="15.95" hidden="1" customHeight="1" x14ac:dyDescent="0.25">
      <c r="E10092"/>
    </row>
    <row r="10093" spans="5:5" ht="15.95" hidden="1" customHeight="1" x14ac:dyDescent="0.25">
      <c r="E10093"/>
    </row>
    <row r="10094" spans="5:5" ht="15.95" hidden="1" customHeight="1" x14ac:dyDescent="0.25">
      <c r="E10094"/>
    </row>
    <row r="10095" spans="5:5" ht="15.95" hidden="1" customHeight="1" x14ac:dyDescent="0.25">
      <c r="E10095"/>
    </row>
    <row r="10096" spans="5:5" ht="15.95" hidden="1" customHeight="1" x14ac:dyDescent="0.25">
      <c r="E10096"/>
    </row>
    <row r="10097" spans="5:5" ht="15.95" hidden="1" customHeight="1" x14ac:dyDescent="0.25">
      <c r="E10097"/>
    </row>
    <row r="10098" spans="5:5" ht="15.95" hidden="1" customHeight="1" x14ac:dyDescent="0.25">
      <c r="E10098"/>
    </row>
    <row r="10099" spans="5:5" ht="15.95" hidden="1" customHeight="1" x14ac:dyDescent="0.25">
      <c r="E10099"/>
    </row>
    <row r="10100" spans="5:5" ht="15.95" hidden="1" customHeight="1" x14ac:dyDescent="0.25">
      <c r="E10100"/>
    </row>
    <row r="10101" spans="5:5" ht="15.95" hidden="1" customHeight="1" x14ac:dyDescent="0.25">
      <c r="E10101"/>
    </row>
    <row r="10102" spans="5:5" ht="15.95" hidden="1" customHeight="1" x14ac:dyDescent="0.25">
      <c r="E10102"/>
    </row>
    <row r="10103" spans="5:5" ht="15.95" hidden="1" customHeight="1" x14ac:dyDescent="0.25">
      <c r="E10103"/>
    </row>
    <row r="10104" spans="5:5" ht="15.95" hidden="1" customHeight="1" x14ac:dyDescent="0.25">
      <c r="E10104"/>
    </row>
    <row r="10105" spans="5:5" ht="15.95" hidden="1" customHeight="1" x14ac:dyDescent="0.25">
      <c r="E10105"/>
    </row>
    <row r="10106" spans="5:5" ht="15.95" hidden="1" customHeight="1" x14ac:dyDescent="0.25">
      <c r="E10106"/>
    </row>
    <row r="10107" spans="5:5" ht="15.95" hidden="1" customHeight="1" x14ac:dyDescent="0.25">
      <c r="E10107"/>
    </row>
    <row r="10108" spans="5:5" ht="15.95" hidden="1" customHeight="1" x14ac:dyDescent="0.25">
      <c r="E10108"/>
    </row>
    <row r="10109" spans="5:5" ht="15.95" hidden="1" customHeight="1" x14ac:dyDescent="0.25">
      <c r="E10109"/>
    </row>
    <row r="10110" spans="5:5" ht="15.95" hidden="1" customHeight="1" x14ac:dyDescent="0.25">
      <c r="E10110"/>
    </row>
    <row r="10111" spans="5:5" ht="15.95" hidden="1" customHeight="1" x14ac:dyDescent="0.25">
      <c r="E10111"/>
    </row>
    <row r="10112" spans="5:5" ht="15.95" hidden="1" customHeight="1" x14ac:dyDescent="0.25">
      <c r="E10112"/>
    </row>
    <row r="10113" spans="5:5" ht="15.95" hidden="1" customHeight="1" x14ac:dyDescent="0.25">
      <c r="E10113"/>
    </row>
    <row r="10114" spans="5:5" ht="15.95" hidden="1" customHeight="1" x14ac:dyDescent="0.25">
      <c r="E10114"/>
    </row>
    <row r="10115" spans="5:5" ht="15.95" hidden="1" customHeight="1" x14ac:dyDescent="0.25">
      <c r="E10115"/>
    </row>
    <row r="10116" spans="5:5" ht="15.95" hidden="1" customHeight="1" x14ac:dyDescent="0.25">
      <c r="E10116"/>
    </row>
    <row r="10117" spans="5:5" ht="15.95" hidden="1" customHeight="1" x14ac:dyDescent="0.25">
      <c r="E10117"/>
    </row>
    <row r="10118" spans="5:5" ht="15.95" hidden="1" customHeight="1" x14ac:dyDescent="0.25">
      <c r="E10118"/>
    </row>
    <row r="10119" spans="5:5" ht="15.95" hidden="1" customHeight="1" x14ac:dyDescent="0.25">
      <c r="E10119"/>
    </row>
    <row r="10120" spans="5:5" ht="15.95" hidden="1" customHeight="1" x14ac:dyDescent="0.25">
      <c r="E10120"/>
    </row>
    <row r="10121" spans="5:5" ht="15.95" hidden="1" customHeight="1" x14ac:dyDescent="0.25">
      <c r="E10121"/>
    </row>
    <row r="10122" spans="5:5" ht="15.95" hidden="1" customHeight="1" x14ac:dyDescent="0.25">
      <c r="E10122"/>
    </row>
    <row r="10123" spans="5:5" ht="15.95" hidden="1" customHeight="1" x14ac:dyDescent="0.25">
      <c r="E10123"/>
    </row>
    <row r="10124" spans="5:5" ht="15.95" hidden="1" customHeight="1" x14ac:dyDescent="0.25">
      <c r="E10124"/>
    </row>
    <row r="10125" spans="5:5" ht="15.95" hidden="1" customHeight="1" x14ac:dyDescent="0.25">
      <c r="E10125"/>
    </row>
    <row r="10126" spans="5:5" ht="15.95" hidden="1" customHeight="1" x14ac:dyDescent="0.25">
      <c r="E10126"/>
    </row>
    <row r="10127" spans="5:5" ht="15.95" hidden="1" customHeight="1" x14ac:dyDescent="0.25">
      <c r="E10127"/>
    </row>
    <row r="10128" spans="5:5" ht="15.95" hidden="1" customHeight="1" x14ac:dyDescent="0.25">
      <c r="E10128"/>
    </row>
    <row r="10129" spans="5:5" ht="15.95" hidden="1" customHeight="1" x14ac:dyDescent="0.25">
      <c r="E10129"/>
    </row>
    <row r="10130" spans="5:5" ht="15.95" hidden="1" customHeight="1" x14ac:dyDescent="0.25">
      <c r="E10130"/>
    </row>
    <row r="10131" spans="5:5" ht="15.95" hidden="1" customHeight="1" x14ac:dyDescent="0.25">
      <c r="E10131"/>
    </row>
    <row r="10132" spans="5:5" ht="15.95" hidden="1" customHeight="1" x14ac:dyDescent="0.25">
      <c r="E10132"/>
    </row>
    <row r="10133" spans="5:5" ht="15.95" hidden="1" customHeight="1" x14ac:dyDescent="0.25">
      <c r="E10133"/>
    </row>
    <row r="10134" spans="5:5" ht="15.95" hidden="1" customHeight="1" x14ac:dyDescent="0.25">
      <c r="E10134"/>
    </row>
    <row r="10135" spans="5:5" ht="15.95" hidden="1" customHeight="1" x14ac:dyDescent="0.25">
      <c r="E10135"/>
    </row>
    <row r="10136" spans="5:5" ht="15.95" hidden="1" customHeight="1" x14ac:dyDescent="0.25">
      <c r="E10136"/>
    </row>
    <row r="10137" spans="5:5" ht="15.95" hidden="1" customHeight="1" x14ac:dyDescent="0.25">
      <c r="E10137"/>
    </row>
    <row r="10138" spans="5:5" ht="15.95" hidden="1" customHeight="1" x14ac:dyDescent="0.25">
      <c r="E10138"/>
    </row>
    <row r="10139" spans="5:5" ht="15.95" hidden="1" customHeight="1" x14ac:dyDescent="0.25">
      <c r="E10139"/>
    </row>
    <row r="10140" spans="5:5" ht="15.95" hidden="1" customHeight="1" x14ac:dyDescent="0.25">
      <c r="E10140"/>
    </row>
    <row r="10141" spans="5:5" ht="15.95" hidden="1" customHeight="1" x14ac:dyDescent="0.25">
      <c r="E10141"/>
    </row>
    <row r="10142" spans="5:5" ht="15.95" hidden="1" customHeight="1" x14ac:dyDescent="0.25">
      <c r="E10142"/>
    </row>
    <row r="10143" spans="5:5" ht="15.95" hidden="1" customHeight="1" x14ac:dyDescent="0.25">
      <c r="E10143"/>
    </row>
    <row r="10144" spans="5:5" ht="15.95" hidden="1" customHeight="1" x14ac:dyDescent="0.25">
      <c r="E10144"/>
    </row>
    <row r="10145" spans="5:5" ht="15.95" hidden="1" customHeight="1" x14ac:dyDescent="0.25">
      <c r="E10145"/>
    </row>
    <row r="10146" spans="5:5" ht="15.95" hidden="1" customHeight="1" x14ac:dyDescent="0.25">
      <c r="E10146"/>
    </row>
    <row r="10147" spans="5:5" ht="15.95" hidden="1" customHeight="1" x14ac:dyDescent="0.25">
      <c r="E10147"/>
    </row>
    <row r="10148" spans="5:5" ht="15.95" hidden="1" customHeight="1" x14ac:dyDescent="0.25">
      <c r="E10148"/>
    </row>
    <row r="10149" spans="5:5" ht="15.95" hidden="1" customHeight="1" x14ac:dyDescent="0.25">
      <c r="E10149"/>
    </row>
    <row r="10150" spans="5:5" ht="15.95" hidden="1" customHeight="1" x14ac:dyDescent="0.25">
      <c r="E10150"/>
    </row>
    <row r="10151" spans="5:5" ht="15.95" hidden="1" customHeight="1" x14ac:dyDescent="0.25">
      <c r="E10151"/>
    </row>
    <row r="10152" spans="5:5" ht="15.95" hidden="1" customHeight="1" x14ac:dyDescent="0.25">
      <c r="E10152"/>
    </row>
    <row r="10153" spans="5:5" ht="15.95" hidden="1" customHeight="1" x14ac:dyDescent="0.25">
      <c r="E10153"/>
    </row>
    <row r="10154" spans="5:5" ht="15.95" hidden="1" customHeight="1" x14ac:dyDescent="0.25">
      <c r="E10154"/>
    </row>
    <row r="10155" spans="5:5" ht="15.95" hidden="1" customHeight="1" x14ac:dyDescent="0.25">
      <c r="E10155"/>
    </row>
    <row r="10156" spans="5:5" ht="15.95" hidden="1" customHeight="1" x14ac:dyDescent="0.25">
      <c r="E10156"/>
    </row>
    <row r="10157" spans="5:5" ht="15.95" hidden="1" customHeight="1" x14ac:dyDescent="0.25">
      <c r="E10157"/>
    </row>
    <row r="10158" spans="5:5" ht="15.95" hidden="1" customHeight="1" x14ac:dyDescent="0.25">
      <c r="E10158"/>
    </row>
    <row r="10159" spans="5:5" ht="15.95" hidden="1" customHeight="1" x14ac:dyDescent="0.25">
      <c r="E10159"/>
    </row>
    <row r="10160" spans="5:5" ht="15.95" hidden="1" customHeight="1" x14ac:dyDescent="0.25">
      <c r="E10160"/>
    </row>
    <row r="10161" spans="5:5" ht="15.95" hidden="1" customHeight="1" x14ac:dyDescent="0.25">
      <c r="E10161"/>
    </row>
    <row r="10162" spans="5:5" ht="15.95" hidden="1" customHeight="1" x14ac:dyDescent="0.25">
      <c r="E10162"/>
    </row>
    <row r="10163" spans="5:5" ht="15.95" hidden="1" customHeight="1" x14ac:dyDescent="0.25">
      <c r="E10163"/>
    </row>
    <row r="10164" spans="5:5" ht="15.95" hidden="1" customHeight="1" x14ac:dyDescent="0.25">
      <c r="E10164"/>
    </row>
    <row r="10165" spans="5:5" ht="15.95" hidden="1" customHeight="1" x14ac:dyDescent="0.25">
      <c r="E10165"/>
    </row>
    <row r="10166" spans="5:5" ht="15.95" hidden="1" customHeight="1" x14ac:dyDescent="0.25">
      <c r="E10166"/>
    </row>
    <row r="10167" spans="5:5" ht="15.95" hidden="1" customHeight="1" x14ac:dyDescent="0.25">
      <c r="E10167"/>
    </row>
    <row r="10168" spans="5:5" ht="15.95" hidden="1" customHeight="1" x14ac:dyDescent="0.25">
      <c r="E10168"/>
    </row>
    <row r="10169" spans="5:5" ht="15.95" hidden="1" customHeight="1" x14ac:dyDescent="0.25">
      <c r="E10169"/>
    </row>
    <row r="10170" spans="5:5" ht="15.95" hidden="1" customHeight="1" x14ac:dyDescent="0.25">
      <c r="E10170"/>
    </row>
    <row r="10171" spans="5:5" ht="15.95" hidden="1" customHeight="1" x14ac:dyDescent="0.25">
      <c r="E10171"/>
    </row>
    <row r="10172" spans="5:5" ht="15.95" hidden="1" customHeight="1" x14ac:dyDescent="0.25">
      <c r="E10172"/>
    </row>
    <row r="10173" spans="5:5" ht="15.95" hidden="1" customHeight="1" x14ac:dyDescent="0.25">
      <c r="E10173"/>
    </row>
    <row r="10174" spans="5:5" ht="15.95" hidden="1" customHeight="1" x14ac:dyDescent="0.25">
      <c r="E10174"/>
    </row>
    <row r="10175" spans="5:5" ht="15.95" hidden="1" customHeight="1" x14ac:dyDescent="0.25">
      <c r="E10175"/>
    </row>
    <row r="10176" spans="5:5" ht="15.95" hidden="1" customHeight="1" x14ac:dyDescent="0.25">
      <c r="E10176"/>
    </row>
    <row r="10177" spans="5:5" ht="15.95" hidden="1" customHeight="1" x14ac:dyDescent="0.25">
      <c r="E10177"/>
    </row>
    <row r="10178" spans="5:5" ht="15.95" hidden="1" customHeight="1" x14ac:dyDescent="0.25">
      <c r="E10178"/>
    </row>
    <row r="10179" spans="5:5" ht="15.95" hidden="1" customHeight="1" x14ac:dyDescent="0.25">
      <c r="E10179"/>
    </row>
    <row r="10180" spans="5:5" ht="15.95" hidden="1" customHeight="1" x14ac:dyDescent="0.25">
      <c r="E10180"/>
    </row>
    <row r="10181" spans="5:5" ht="15.95" hidden="1" customHeight="1" x14ac:dyDescent="0.25">
      <c r="E10181"/>
    </row>
    <row r="10182" spans="5:5" ht="15.95" hidden="1" customHeight="1" x14ac:dyDescent="0.25">
      <c r="E10182"/>
    </row>
    <row r="10183" spans="5:5" ht="15.95" hidden="1" customHeight="1" x14ac:dyDescent="0.25">
      <c r="E10183"/>
    </row>
    <row r="10184" spans="5:5" ht="15.95" hidden="1" customHeight="1" x14ac:dyDescent="0.25">
      <c r="E10184"/>
    </row>
    <row r="10185" spans="5:5" ht="15.95" hidden="1" customHeight="1" x14ac:dyDescent="0.25">
      <c r="E10185"/>
    </row>
    <row r="10186" spans="5:5" ht="15.95" hidden="1" customHeight="1" x14ac:dyDescent="0.25">
      <c r="E10186"/>
    </row>
    <row r="10187" spans="5:5" ht="15.95" hidden="1" customHeight="1" x14ac:dyDescent="0.25">
      <c r="E10187"/>
    </row>
    <row r="10188" spans="5:5" ht="15.95" hidden="1" customHeight="1" x14ac:dyDescent="0.25">
      <c r="E10188"/>
    </row>
    <row r="10189" spans="5:5" ht="15.95" hidden="1" customHeight="1" x14ac:dyDescent="0.25">
      <c r="E10189"/>
    </row>
    <row r="10190" spans="5:5" ht="15.95" hidden="1" customHeight="1" x14ac:dyDescent="0.25">
      <c r="E10190"/>
    </row>
    <row r="10191" spans="5:5" ht="15.95" hidden="1" customHeight="1" x14ac:dyDescent="0.25">
      <c r="E10191"/>
    </row>
    <row r="10192" spans="5:5" ht="15.95" hidden="1" customHeight="1" x14ac:dyDescent="0.25">
      <c r="E10192"/>
    </row>
    <row r="10193" spans="5:5" ht="15.95" hidden="1" customHeight="1" x14ac:dyDescent="0.25">
      <c r="E10193"/>
    </row>
    <row r="10194" spans="5:5" ht="15.95" hidden="1" customHeight="1" x14ac:dyDescent="0.25">
      <c r="E10194"/>
    </row>
    <row r="10195" spans="5:5" ht="15.95" hidden="1" customHeight="1" x14ac:dyDescent="0.25">
      <c r="E10195"/>
    </row>
    <row r="10196" spans="5:5" ht="15.95" hidden="1" customHeight="1" x14ac:dyDescent="0.25">
      <c r="E10196"/>
    </row>
    <row r="10197" spans="5:5" ht="15.95" hidden="1" customHeight="1" x14ac:dyDescent="0.25">
      <c r="E10197"/>
    </row>
    <row r="10198" spans="5:5" ht="15.95" hidden="1" customHeight="1" x14ac:dyDescent="0.25">
      <c r="E10198"/>
    </row>
    <row r="10199" spans="5:5" ht="15.95" hidden="1" customHeight="1" x14ac:dyDescent="0.25">
      <c r="E10199"/>
    </row>
    <row r="10200" spans="5:5" ht="15.95" hidden="1" customHeight="1" x14ac:dyDescent="0.25">
      <c r="E10200"/>
    </row>
    <row r="10201" spans="5:5" ht="15.95" hidden="1" customHeight="1" x14ac:dyDescent="0.25">
      <c r="E10201"/>
    </row>
    <row r="10202" spans="5:5" ht="15.95" hidden="1" customHeight="1" x14ac:dyDescent="0.25">
      <c r="E10202"/>
    </row>
    <row r="10203" spans="5:5" ht="15.95" hidden="1" customHeight="1" x14ac:dyDescent="0.25">
      <c r="E10203"/>
    </row>
    <row r="10204" spans="5:5" ht="15.95" hidden="1" customHeight="1" x14ac:dyDescent="0.25">
      <c r="E10204"/>
    </row>
    <row r="10205" spans="5:5" ht="15.95" hidden="1" customHeight="1" x14ac:dyDescent="0.25">
      <c r="E10205"/>
    </row>
    <row r="10206" spans="5:5" ht="15.95" hidden="1" customHeight="1" x14ac:dyDescent="0.25">
      <c r="E10206"/>
    </row>
    <row r="10207" spans="5:5" ht="15.95" hidden="1" customHeight="1" x14ac:dyDescent="0.25">
      <c r="E10207"/>
    </row>
    <row r="10208" spans="5:5" ht="15.95" hidden="1" customHeight="1" x14ac:dyDescent="0.25">
      <c r="E10208"/>
    </row>
    <row r="10209" spans="5:5" ht="15.95" hidden="1" customHeight="1" x14ac:dyDescent="0.25">
      <c r="E10209"/>
    </row>
    <row r="10210" spans="5:5" ht="15.95" hidden="1" customHeight="1" x14ac:dyDescent="0.25">
      <c r="E10210"/>
    </row>
    <row r="10211" spans="5:5" ht="15.95" hidden="1" customHeight="1" x14ac:dyDescent="0.25">
      <c r="E10211"/>
    </row>
    <row r="10212" spans="5:5" ht="15.95" hidden="1" customHeight="1" x14ac:dyDescent="0.25">
      <c r="E10212"/>
    </row>
    <row r="10213" spans="5:5" ht="15.95" hidden="1" customHeight="1" x14ac:dyDescent="0.25">
      <c r="E10213"/>
    </row>
    <row r="10214" spans="5:5" ht="15.95" hidden="1" customHeight="1" x14ac:dyDescent="0.25">
      <c r="E10214"/>
    </row>
    <row r="10215" spans="5:5" ht="15.95" hidden="1" customHeight="1" x14ac:dyDescent="0.25">
      <c r="E10215"/>
    </row>
    <row r="10216" spans="5:5" ht="15.95" hidden="1" customHeight="1" x14ac:dyDescent="0.25">
      <c r="E10216"/>
    </row>
    <row r="10217" spans="5:5" ht="15.95" hidden="1" customHeight="1" x14ac:dyDescent="0.25">
      <c r="E10217"/>
    </row>
    <row r="10218" spans="5:5" ht="15.95" hidden="1" customHeight="1" x14ac:dyDescent="0.25">
      <c r="E10218"/>
    </row>
    <row r="10219" spans="5:5" ht="15.95" hidden="1" customHeight="1" x14ac:dyDescent="0.25">
      <c r="E10219"/>
    </row>
    <row r="10220" spans="5:5" ht="15.95" hidden="1" customHeight="1" x14ac:dyDescent="0.25">
      <c r="E10220"/>
    </row>
    <row r="10221" spans="5:5" ht="15.95" hidden="1" customHeight="1" x14ac:dyDescent="0.25">
      <c r="E10221"/>
    </row>
    <row r="10222" spans="5:5" ht="15.95" hidden="1" customHeight="1" x14ac:dyDescent="0.25">
      <c r="E10222"/>
    </row>
    <row r="10223" spans="5:5" ht="15.95" hidden="1" customHeight="1" x14ac:dyDescent="0.25">
      <c r="E10223"/>
    </row>
    <row r="10224" spans="5:5" ht="15.95" hidden="1" customHeight="1" x14ac:dyDescent="0.25">
      <c r="E10224"/>
    </row>
    <row r="10225" spans="5:5" ht="15.95" hidden="1" customHeight="1" x14ac:dyDescent="0.25">
      <c r="E10225"/>
    </row>
    <row r="10226" spans="5:5" ht="15.95" hidden="1" customHeight="1" x14ac:dyDescent="0.25">
      <c r="E10226"/>
    </row>
    <row r="10227" spans="5:5" ht="15.95" hidden="1" customHeight="1" x14ac:dyDescent="0.25">
      <c r="E10227"/>
    </row>
    <row r="10228" spans="5:5" ht="15.95" hidden="1" customHeight="1" x14ac:dyDescent="0.25">
      <c r="E10228"/>
    </row>
    <row r="10229" spans="5:5" ht="15.95" hidden="1" customHeight="1" x14ac:dyDescent="0.25">
      <c r="E10229"/>
    </row>
    <row r="10230" spans="5:5" ht="15.95" hidden="1" customHeight="1" x14ac:dyDescent="0.25">
      <c r="E10230"/>
    </row>
    <row r="10231" spans="5:5" ht="15.95" hidden="1" customHeight="1" x14ac:dyDescent="0.25">
      <c r="E10231"/>
    </row>
    <row r="10232" spans="5:5" ht="15.95" hidden="1" customHeight="1" x14ac:dyDescent="0.25">
      <c r="E10232"/>
    </row>
    <row r="10233" spans="5:5" ht="15.95" hidden="1" customHeight="1" x14ac:dyDescent="0.25">
      <c r="E10233"/>
    </row>
    <row r="10234" spans="5:5" ht="15.95" hidden="1" customHeight="1" x14ac:dyDescent="0.25">
      <c r="E10234"/>
    </row>
    <row r="10235" spans="5:5" ht="15.95" hidden="1" customHeight="1" x14ac:dyDescent="0.25">
      <c r="E10235"/>
    </row>
    <row r="10236" spans="5:5" ht="15.95" hidden="1" customHeight="1" x14ac:dyDescent="0.25">
      <c r="E10236"/>
    </row>
    <row r="10237" spans="5:5" ht="15.95" hidden="1" customHeight="1" x14ac:dyDescent="0.25">
      <c r="E10237"/>
    </row>
    <row r="10238" spans="5:5" ht="15.95" hidden="1" customHeight="1" x14ac:dyDescent="0.25">
      <c r="E10238"/>
    </row>
    <row r="10239" spans="5:5" ht="15.95" hidden="1" customHeight="1" x14ac:dyDescent="0.25">
      <c r="E10239"/>
    </row>
    <row r="10240" spans="5:5" ht="15.95" hidden="1" customHeight="1" x14ac:dyDescent="0.25">
      <c r="E10240"/>
    </row>
    <row r="10241" spans="5:5" ht="15.95" hidden="1" customHeight="1" x14ac:dyDescent="0.25">
      <c r="E10241"/>
    </row>
    <row r="10242" spans="5:5" ht="15.95" hidden="1" customHeight="1" x14ac:dyDescent="0.25">
      <c r="E10242"/>
    </row>
    <row r="10243" spans="5:5" ht="15.95" hidden="1" customHeight="1" x14ac:dyDescent="0.25">
      <c r="E10243"/>
    </row>
    <row r="10244" spans="5:5" ht="15.95" hidden="1" customHeight="1" x14ac:dyDescent="0.25">
      <c r="E10244"/>
    </row>
    <row r="10245" spans="5:5" ht="15.95" hidden="1" customHeight="1" x14ac:dyDescent="0.25">
      <c r="E10245"/>
    </row>
    <row r="10246" spans="5:5" ht="15.95" hidden="1" customHeight="1" x14ac:dyDescent="0.25">
      <c r="E10246"/>
    </row>
    <row r="10247" spans="5:5" ht="15.95" hidden="1" customHeight="1" x14ac:dyDescent="0.25">
      <c r="E10247"/>
    </row>
    <row r="10248" spans="5:5" ht="15.95" hidden="1" customHeight="1" x14ac:dyDescent="0.25">
      <c r="E10248"/>
    </row>
    <row r="10249" spans="5:5" ht="15.95" hidden="1" customHeight="1" x14ac:dyDescent="0.25">
      <c r="E10249"/>
    </row>
    <row r="10250" spans="5:5" ht="15.95" hidden="1" customHeight="1" x14ac:dyDescent="0.25">
      <c r="E10250"/>
    </row>
    <row r="10251" spans="5:5" ht="15.95" hidden="1" customHeight="1" x14ac:dyDescent="0.25">
      <c r="E10251"/>
    </row>
    <row r="10252" spans="5:5" ht="15.95" hidden="1" customHeight="1" x14ac:dyDescent="0.25">
      <c r="E10252"/>
    </row>
    <row r="10253" spans="5:5" ht="15.95" hidden="1" customHeight="1" x14ac:dyDescent="0.25">
      <c r="E10253"/>
    </row>
    <row r="10254" spans="5:5" ht="15.95" hidden="1" customHeight="1" x14ac:dyDescent="0.25">
      <c r="E10254"/>
    </row>
    <row r="10255" spans="5:5" ht="15.95" hidden="1" customHeight="1" x14ac:dyDescent="0.25">
      <c r="E10255"/>
    </row>
    <row r="10256" spans="5:5" ht="15.95" hidden="1" customHeight="1" x14ac:dyDescent="0.25">
      <c r="E10256"/>
    </row>
    <row r="10257" spans="5:5" ht="15.95" hidden="1" customHeight="1" x14ac:dyDescent="0.25">
      <c r="E10257"/>
    </row>
    <row r="10258" spans="5:5" ht="15.95" hidden="1" customHeight="1" x14ac:dyDescent="0.25">
      <c r="E10258"/>
    </row>
    <row r="10259" spans="5:5" ht="15.95" hidden="1" customHeight="1" x14ac:dyDescent="0.25">
      <c r="E10259"/>
    </row>
    <row r="10260" spans="5:5" ht="15.95" hidden="1" customHeight="1" x14ac:dyDescent="0.25">
      <c r="E10260"/>
    </row>
    <row r="10261" spans="5:5" ht="15.95" hidden="1" customHeight="1" x14ac:dyDescent="0.25">
      <c r="E10261"/>
    </row>
    <row r="10262" spans="5:5" ht="15.95" hidden="1" customHeight="1" x14ac:dyDescent="0.25">
      <c r="E10262"/>
    </row>
    <row r="10263" spans="5:5" ht="15.95" hidden="1" customHeight="1" x14ac:dyDescent="0.25">
      <c r="E10263"/>
    </row>
    <row r="10264" spans="5:5" ht="15.95" hidden="1" customHeight="1" x14ac:dyDescent="0.25">
      <c r="E10264"/>
    </row>
    <row r="10265" spans="5:5" ht="15.95" hidden="1" customHeight="1" x14ac:dyDescent="0.25">
      <c r="E10265"/>
    </row>
    <row r="10266" spans="5:5" ht="15.95" hidden="1" customHeight="1" x14ac:dyDescent="0.25">
      <c r="E10266"/>
    </row>
    <row r="10267" spans="5:5" ht="15.95" hidden="1" customHeight="1" x14ac:dyDescent="0.25">
      <c r="E10267"/>
    </row>
    <row r="10268" spans="5:5" ht="15.95" hidden="1" customHeight="1" x14ac:dyDescent="0.25">
      <c r="E10268"/>
    </row>
    <row r="10269" spans="5:5" ht="15.95" hidden="1" customHeight="1" x14ac:dyDescent="0.25">
      <c r="E10269"/>
    </row>
    <row r="10270" spans="5:5" ht="15.95" hidden="1" customHeight="1" x14ac:dyDescent="0.25">
      <c r="E10270"/>
    </row>
    <row r="10271" spans="5:5" ht="15.95" hidden="1" customHeight="1" x14ac:dyDescent="0.25">
      <c r="E10271"/>
    </row>
    <row r="10272" spans="5:5" ht="15.95" hidden="1" customHeight="1" x14ac:dyDescent="0.25">
      <c r="E10272"/>
    </row>
    <row r="10273" spans="5:5" ht="15.95" hidden="1" customHeight="1" x14ac:dyDescent="0.25">
      <c r="E10273"/>
    </row>
    <row r="10274" spans="5:5" ht="15.95" hidden="1" customHeight="1" x14ac:dyDescent="0.25">
      <c r="E10274"/>
    </row>
    <row r="10275" spans="5:5" ht="15.95" hidden="1" customHeight="1" x14ac:dyDescent="0.25">
      <c r="E10275"/>
    </row>
    <row r="10276" spans="5:5" ht="15.95" hidden="1" customHeight="1" x14ac:dyDescent="0.25">
      <c r="E10276"/>
    </row>
    <row r="10277" spans="5:5" ht="15.95" hidden="1" customHeight="1" x14ac:dyDescent="0.25">
      <c r="E10277"/>
    </row>
    <row r="10278" spans="5:5" ht="15.95" hidden="1" customHeight="1" x14ac:dyDescent="0.25">
      <c r="E10278"/>
    </row>
    <row r="10279" spans="5:5" ht="15.95" hidden="1" customHeight="1" x14ac:dyDescent="0.25">
      <c r="E10279"/>
    </row>
    <row r="10280" spans="5:5" ht="15.95" hidden="1" customHeight="1" x14ac:dyDescent="0.25">
      <c r="E10280"/>
    </row>
    <row r="10281" spans="5:5" ht="15.95" hidden="1" customHeight="1" x14ac:dyDescent="0.25">
      <c r="E10281"/>
    </row>
    <row r="10282" spans="5:5" ht="15.95" hidden="1" customHeight="1" x14ac:dyDescent="0.25">
      <c r="E10282"/>
    </row>
    <row r="10283" spans="5:5" ht="15.95" hidden="1" customHeight="1" x14ac:dyDescent="0.25">
      <c r="E10283"/>
    </row>
    <row r="10284" spans="5:5" ht="15.95" hidden="1" customHeight="1" x14ac:dyDescent="0.25">
      <c r="E10284"/>
    </row>
    <row r="10285" spans="5:5" ht="15.95" hidden="1" customHeight="1" x14ac:dyDescent="0.25">
      <c r="E10285"/>
    </row>
    <row r="10286" spans="5:5" ht="15.95" hidden="1" customHeight="1" x14ac:dyDescent="0.25">
      <c r="E10286"/>
    </row>
    <row r="10287" spans="5:5" ht="15.95" hidden="1" customHeight="1" x14ac:dyDescent="0.25">
      <c r="E10287"/>
    </row>
    <row r="10288" spans="5:5" ht="15.95" hidden="1" customHeight="1" x14ac:dyDescent="0.25">
      <c r="E10288"/>
    </row>
    <row r="10289" spans="5:5" ht="15.95" hidden="1" customHeight="1" x14ac:dyDescent="0.25">
      <c r="E10289"/>
    </row>
    <row r="10290" spans="5:5" ht="15.95" hidden="1" customHeight="1" x14ac:dyDescent="0.25">
      <c r="E10290"/>
    </row>
    <row r="10291" spans="5:5" ht="15.95" hidden="1" customHeight="1" x14ac:dyDescent="0.25">
      <c r="E10291"/>
    </row>
    <row r="10292" spans="5:5" ht="15.95" hidden="1" customHeight="1" x14ac:dyDescent="0.25">
      <c r="E10292"/>
    </row>
    <row r="10293" spans="5:5" ht="15.95" hidden="1" customHeight="1" x14ac:dyDescent="0.25">
      <c r="E10293"/>
    </row>
    <row r="10294" spans="5:5" ht="15.95" hidden="1" customHeight="1" x14ac:dyDescent="0.25">
      <c r="E10294"/>
    </row>
    <row r="10295" spans="5:5" ht="15.95" hidden="1" customHeight="1" x14ac:dyDescent="0.25">
      <c r="E10295"/>
    </row>
    <row r="10296" spans="5:5" ht="15.95" hidden="1" customHeight="1" x14ac:dyDescent="0.25">
      <c r="E10296"/>
    </row>
    <row r="10297" spans="5:5" ht="15.95" hidden="1" customHeight="1" x14ac:dyDescent="0.25">
      <c r="E10297"/>
    </row>
    <row r="10298" spans="5:5" ht="15.95" hidden="1" customHeight="1" x14ac:dyDescent="0.25">
      <c r="E10298"/>
    </row>
    <row r="10299" spans="5:5" ht="15.95" hidden="1" customHeight="1" x14ac:dyDescent="0.25">
      <c r="E10299"/>
    </row>
    <row r="10300" spans="5:5" ht="15.95" hidden="1" customHeight="1" x14ac:dyDescent="0.25">
      <c r="E10300"/>
    </row>
    <row r="10301" spans="5:5" ht="15.95" hidden="1" customHeight="1" x14ac:dyDescent="0.25">
      <c r="E10301"/>
    </row>
    <row r="10302" spans="5:5" ht="15.95" hidden="1" customHeight="1" x14ac:dyDescent="0.25">
      <c r="E10302"/>
    </row>
    <row r="10303" spans="5:5" ht="15.95" hidden="1" customHeight="1" x14ac:dyDescent="0.25">
      <c r="E10303"/>
    </row>
    <row r="10304" spans="5:5" ht="15.95" hidden="1" customHeight="1" x14ac:dyDescent="0.25">
      <c r="E10304"/>
    </row>
    <row r="10305" spans="5:5" ht="15.95" hidden="1" customHeight="1" x14ac:dyDescent="0.25">
      <c r="E10305"/>
    </row>
    <row r="10306" spans="5:5" ht="15.95" hidden="1" customHeight="1" x14ac:dyDescent="0.25">
      <c r="E10306"/>
    </row>
    <row r="10307" spans="5:5" ht="15.95" hidden="1" customHeight="1" x14ac:dyDescent="0.25">
      <c r="E10307"/>
    </row>
    <row r="10308" spans="5:5" ht="15.95" hidden="1" customHeight="1" x14ac:dyDescent="0.25">
      <c r="E10308"/>
    </row>
    <row r="10309" spans="5:5" ht="15.95" hidden="1" customHeight="1" x14ac:dyDescent="0.25">
      <c r="E10309"/>
    </row>
    <row r="10310" spans="5:5" ht="15.95" hidden="1" customHeight="1" x14ac:dyDescent="0.25">
      <c r="E10310"/>
    </row>
    <row r="10311" spans="5:5" ht="15.95" hidden="1" customHeight="1" x14ac:dyDescent="0.25">
      <c r="E10311"/>
    </row>
    <row r="10312" spans="5:5" ht="15.95" hidden="1" customHeight="1" x14ac:dyDescent="0.25">
      <c r="E10312"/>
    </row>
    <row r="10313" spans="5:5" ht="15.95" hidden="1" customHeight="1" x14ac:dyDescent="0.25">
      <c r="E10313"/>
    </row>
    <row r="10314" spans="5:5" ht="15.95" hidden="1" customHeight="1" x14ac:dyDescent="0.25">
      <c r="E10314"/>
    </row>
    <row r="10315" spans="5:5" ht="15.95" hidden="1" customHeight="1" x14ac:dyDescent="0.25">
      <c r="E10315"/>
    </row>
    <row r="10316" spans="5:5" ht="15.95" hidden="1" customHeight="1" x14ac:dyDescent="0.25">
      <c r="E10316"/>
    </row>
    <row r="10317" spans="5:5" ht="15.95" hidden="1" customHeight="1" x14ac:dyDescent="0.25">
      <c r="E10317"/>
    </row>
    <row r="10318" spans="5:5" ht="15.95" hidden="1" customHeight="1" x14ac:dyDescent="0.25">
      <c r="E10318"/>
    </row>
    <row r="10319" spans="5:5" ht="15.95" hidden="1" customHeight="1" x14ac:dyDescent="0.25">
      <c r="E10319"/>
    </row>
    <row r="10320" spans="5:5" ht="15.95" hidden="1" customHeight="1" x14ac:dyDescent="0.25">
      <c r="E10320"/>
    </row>
    <row r="10321" spans="5:5" ht="15.95" hidden="1" customHeight="1" x14ac:dyDescent="0.25">
      <c r="E10321"/>
    </row>
    <row r="10322" spans="5:5" ht="15.95" hidden="1" customHeight="1" x14ac:dyDescent="0.25">
      <c r="E10322"/>
    </row>
    <row r="10323" spans="5:5" ht="15.95" hidden="1" customHeight="1" x14ac:dyDescent="0.25">
      <c r="E10323"/>
    </row>
    <row r="10324" spans="5:5" ht="15.95" hidden="1" customHeight="1" x14ac:dyDescent="0.25">
      <c r="E10324"/>
    </row>
    <row r="10325" spans="5:5" ht="15.95" hidden="1" customHeight="1" x14ac:dyDescent="0.25">
      <c r="E10325"/>
    </row>
    <row r="10326" spans="5:5" ht="15.95" hidden="1" customHeight="1" x14ac:dyDescent="0.25">
      <c r="E10326"/>
    </row>
    <row r="10327" spans="5:5" ht="15.95" hidden="1" customHeight="1" x14ac:dyDescent="0.25">
      <c r="E10327"/>
    </row>
    <row r="10328" spans="5:5" ht="15.95" hidden="1" customHeight="1" x14ac:dyDescent="0.25">
      <c r="E10328"/>
    </row>
    <row r="10329" spans="5:5" ht="15.95" hidden="1" customHeight="1" x14ac:dyDescent="0.25">
      <c r="E10329"/>
    </row>
    <row r="10330" spans="5:5" ht="15.95" hidden="1" customHeight="1" x14ac:dyDescent="0.25">
      <c r="E10330"/>
    </row>
    <row r="10331" spans="5:5" ht="15.95" hidden="1" customHeight="1" x14ac:dyDescent="0.25">
      <c r="E10331"/>
    </row>
    <row r="10332" spans="5:5" ht="15.95" hidden="1" customHeight="1" x14ac:dyDescent="0.25">
      <c r="E10332"/>
    </row>
    <row r="10333" spans="5:5" ht="15.95" hidden="1" customHeight="1" x14ac:dyDescent="0.25">
      <c r="E10333"/>
    </row>
    <row r="10334" spans="5:5" ht="15.95" hidden="1" customHeight="1" x14ac:dyDescent="0.25">
      <c r="E10334"/>
    </row>
    <row r="10335" spans="5:5" ht="15.95" hidden="1" customHeight="1" x14ac:dyDescent="0.25">
      <c r="E10335"/>
    </row>
    <row r="10336" spans="5:5" ht="15.95" hidden="1" customHeight="1" x14ac:dyDescent="0.25">
      <c r="E10336"/>
    </row>
    <row r="10337" spans="5:5" ht="15.95" hidden="1" customHeight="1" x14ac:dyDescent="0.25">
      <c r="E10337"/>
    </row>
    <row r="10338" spans="5:5" ht="15.95" hidden="1" customHeight="1" x14ac:dyDescent="0.25">
      <c r="E10338"/>
    </row>
    <row r="10339" spans="5:5" ht="15.95" hidden="1" customHeight="1" x14ac:dyDescent="0.25">
      <c r="E10339"/>
    </row>
    <row r="10340" spans="5:5" ht="15.95" hidden="1" customHeight="1" x14ac:dyDescent="0.25">
      <c r="E10340"/>
    </row>
    <row r="10341" spans="5:5" ht="15.95" hidden="1" customHeight="1" x14ac:dyDescent="0.25">
      <c r="E10341"/>
    </row>
    <row r="10342" spans="5:5" ht="15.95" hidden="1" customHeight="1" x14ac:dyDescent="0.25">
      <c r="E10342"/>
    </row>
    <row r="10343" spans="5:5" ht="15.95" hidden="1" customHeight="1" x14ac:dyDescent="0.25">
      <c r="E10343"/>
    </row>
    <row r="10344" spans="5:5" ht="15.95" hidden="1" customHeight="1" x14ac:dyDescent="0.25">
      <c r="E10344"/>
    </row>
    <row r="10345" spans="5:5" ht="15.95" hidden="1" customHeight="1" x14ac:dyDescent="0.25">
      <c r="E10345"/>
    </row>
    <row r="10346" spans="5:5" ht="15.95" hidden="1" customHeight="1" x14ac:dyDescent="0.25">
      <c r="E10346"/>
    </row>
    <row r="10347" spans="5:5" ht="15.95" hidden="1" customHeight="1" x14ac:dyDescent="0.25">
      <c r="E10347"/>
    </row>
    <row r="10348" spans="5:5" ht="15.95" hidden="1" customHeight="1" x14ac:dyDescent="0.25">
      <c r="E10348"/>
    </row>
    <row r="10349" spans="5:5" ht="15.95" hidden="1" customHeight="1" x14ac:dyDescent="0.25">
      <c r="E10349"/>
    </row>
    <row r="10350" spans="5:5" ht="15.95" hidden="1" customHeight="1" x14ac:dyDescent="0.25">
      <c r="E10350"/>
    </row>
    <row r="10351" spans="5:5" ht="15.95" hidden="1" customHeight="1" x14ac:dyDescent="0.25">
      <c r="E10351"/>
    </row>
    <row r="10352" spans="5:5" ht="15.95" hidden="1" customHeight="1" x14ac:dyDescent="0.25">
      <c r="E10352"/>
    </row>
    <row r="10353" spans="5:5" ht="15.95" hidden="1" customHeight="1" x14ac:dyDescent="0.25">
      <c r="E10353"/>
    </row>
    <row r="10354" spans="5:5" ht="15.95" hidden="1" customHeight="1" x14ac:dyDescent="0.25">
      <c r="E10354"/>
    </row>
    <row r="10355" spans="5:5" ht="15.95" hidden="1" customHeight="1" x14ac:dyDescent="0.25">
      <c r="E10355"/>
    </row>
    <row r="10356" spans="5:5" ht="15.95" hidden="1" customHeight="1" x14ac:dyDescent="0.25">
      <c r="E10356"/>
    </row>
    <row r="10357" spans="5:5" ht="15.95" hidden="1" customHeight="1" x14ac:dyDescent="0.25">
      <c r="E10357"/>
    </row>
    <row r="10358" spans="5:5" ht="15.95" hidden="1" customHeight="1" x14ac:dyDescent="0.25">
      <c r="E10358"/>
    </row>
    <row r="10359" spans="5:5" ht="15.95" hidden="1" customHeight="1" x14ac:dyDescent="0.25">
      <c r="E10359"/>
    </row>
    <row r="10360" spans="5:5" ht="15.95" hidden="1" customHeight="1" x14ac:dyDescent="0.25">
      <c r="E10360"/>
    </row>
    <row r="10361" spans="5:5" ht="15.95" hidden="1" customHeight="1" x14ac:dyDescent="0.25">
      <c r="E10361"/>
    </row>
    <row r="10362" spans="5:5" ht="15.95" hidden="1" customHeight="1" x14ac:dyDescent="0.25">
      <c r="E10362"/>
    </row>
    <row r="10363" spans="5:5" ht="15.95" hidden="1" customHeight="1" x14ac:dyDescent="0.25">
      <c r="E10363"/>
    </row>
    <row r="10364" spans="5:5" ht="15.95" hidden="1" customHeight="1" x14ac:dyDescent="0.25">
      <c r="E10364"/>
    </row>
    <row r="10365" spans="5:5" ht="15.95" hidden="1" customHeight="1" x14ac:dyDescent="0.25">
      <c r="E10365"/>
    </row>
    <row r="10366" spans="5:5" ht="15.95" hidden="1" customHeight="1" x14ac:dyDescent="0.25">
      <c r="E10366"/>
    </row>
    <row r="10367" spans="5:5" ht="15.95" hidden="1" customHeight="1" x14ac:dyDescent="0.25">
      <c r="E10367"/>
    </row>
    <row r="10368" spans="5:5" ht="15.95" hidden="1" customHeight="1" x14ac:dyDescent="0.25">
      <c r="E10368"/>
    </row>
    <row r="10369" spans="5:5" ht="15.95" hidden="1" customHeight="1" x14ac:dyDescent="0.25">
      <c r="E10369"/>
    </row>
    <row r="10370" spans="5:5" ht="15.95" hidden="1" customHeight="1" x14ac:dyDescent="0.25">
      <c r="E10370"/>
    </row>
    <row r="10371" spans="5:5" ht="15.95" hidden="1" customHeight="1" x14ac:dyDescent="0.25">
      <c r="E10371"/>
    </row>
    <row r="10372" spans="5:5" ht="15.95" hidden="1" customHeight="1" x14ac:dyDescent="0.25">
      <c r="E10372"/>
    </row>
    <row r="10373" spans="5:5" ht="15.95" hidden="1" customHeight="1" x14ac:dyDescent="0.25">
      <c r="E10373"/>
    </row>
    <row r="10374" spans="5:5" ht="15.95" hidden="1" customHeight="1" x14ac:dyDescent="0.25">
      <c r="E10374"/>
    </row>
    <row r="10375" spans="5:5" ht="15.95" hidden="1" customHeight="1" x14ac:dyDescent="0.25">
      <c r="E10375"/>
    </row>
    <row r="10376" spans="5:5" ht="15.95" hidden="1" customHeight="1" x14ac:dyDescent="0.25">
      <c r="E10376"/>
    </row>
    <row r="10377" spans="5:5" ht="15.95" hidden="1" customHeight="1" x14ac:dyDescent="0.25">
      <c r="E10377"/>
    </row>
    <row r="10378" spans="5:5" ht="15.95" hidden="1" customHeight="1" x14ac:dyDescent="0.25">
      <c r="E10378"/>
    </row>
    <row r="10379" spans="5:5" ht="15.95" hidden="1" customHeight="1" x14ac:dyDescent="0.25">
      <c r="E10379"/>
    </row>
    <row r="10380" spans="5:5" ht="15.95" hidden="1" customHeight="1" x14ac:dyDescent="0.25">
      <c r="E10380"/>
    </row>
    <row r="10381" spans="5:5" ht="15.95" hidden="1" customHeight="1" x14ac:dyDescent="0.25">
      <c r="E10381"/>
    </row>
    <row r="10382" spans="5:5" ht="15.95" hidden="1" customHeight="1" x14ac:dyDescent="0.25">
      <c r="E10382"/>
    </row>
    <row r="10383" spans="5:5" ht="15.95" hidden="1" customHeight="1" x14ac:dyDescent="0.25">
      <c r="E10383"/>
    </row>
    <row r="10384" spans="5:5" ht="15.95" hidden="1" customHeight="1" x14ac:dyDescent="0.25">
      <c r="E10384"/>
    </row>
    <row r="10385" spans="5:5" ht="15.95" hidden="1" customHeight="1" x14ac:dyDescent="0.25">
      <c r="E10385"/>
    </row>
    <row r="10386" spans="5:5" ht="15.95" hidden="1" customHeight="1" x14ac:dyDescent="0.25">
      <c r="E10386"/>
    </row>
    <row r="10387" spans="5:5" ht="15.95" hidden="1" customHeight="1" x14ac:dyDescent="0.25">
      <c r="E10387"/>
    </row>
    <row r="10388" spans="5:5" ht="15.95" hidden="1" customHeight="1" x14ac:dyDescent="0.25">
      <c r="E10388"/>
    </row>
    <row r="10389" spans="5:5" ht="15.95" hidden="1" customHeight="1" x14ac:dyDescent="0.25">
      <c r="E10389"/>
    </row>
    <row r="10390" spans="5:5" ht="15.95" hidden="1" customHeight="1" x14ac:dyDescent="0.25">
      <c r="E10390"/>
    </row>
    <row r="10391" spans="5:5" ht="15.95" hidden="1" customHeight="1" x14ac:dyDescent="0.25">
      <c r="E10391"/>
    </row>
    <row r="10392" spans="5:5" ht="15.95" hidden="1" customHeight="1" x14ac:dyDescent="0.25">
      <c r="E10392"/>
    </row>
    <row r="10393" spans="5:5" ht="15.95" hidden="1" customHeight="1" x14ac:dyDescent="0.25">
      <c r="E10393"/>
    </row>
    <row r="10394" spans="5:5" ht="15.95" hidden="1" customHeight="1" x14ac:dyDescent="0.25">
      <c r="E10394"/>
    </row>
    <row r="10395" spans="5:5" ht="15.95" hidden="1" customHeight="1" x14ac:dyDescent="0.25">
      <c r="E10395"/>
    </row>
    <row r="10396" spans="5:5" ht="15.95" hidden="1" customHeight="1" x14ac:dyDescent="0.25">
      <c r="E10396"/>
    </row>
    <row r="10397" spans="5:5" ht="15.95" hidden="1" customHeight="1" x14ac:dyDescent="0.25">
      <c r="E10397"/>
    </row>
    <row r="10398" spans="5:5" ht="15.95" hidden="1" customHeight="1" x14ac:dyDescent="0.25">
      <c r="E10398"/>
    </row>
    <row r="10399" spans="5:5" ht="15.95" hidden="1" customHeight="1" x14ac:dyDescent="0.25">
      <c r="E10399"/>
    </row>
    <row r="10400" spans="5:5" ht="15.95" hidden="1" customHeight="1" x14ac:dyDescent="0.25">
      <c r="E10400"/>
    </row>
    <row r="10401" spans="5:5" ht="15.95" hidden="1" customHeight="1" x14ac:dyDescent="0.25">
      <c r="E10401"/>
    </row>
    <row r="10402" spans="5:5" ht="15.95" hidden="1" customHeight="1" x14ac:dyDescent="0.25">
      <c r="E10402"/>
    </row>
    <row r="10403" spans="5:5" ht="15.95" hidden="1" customHeight="1" x14ac:dyDescent="0.25">
      <c r="E10403"/>
    </row>
    <row r="10404" spans="5:5" ht="15.95" hidden="1" customHeight="1" x14ac:dyDescent="0.25">
      <c r="E10404"/>
    </row>
    <row r="10405" spans="5:5" ht="15.95" hidden="1" customHeight="1" x14ac:dyDescent="0.25">
      <c r="E10405"/>
    </row>
    <row r="10406" spans="5:5" ht="15.95" hidden="1" customHeight="1" x14ac:dyDescent="0.25">
      <c r="E10406"/>
    </row>
    <row r="10407" spans="5:5" ht="15.95" hidden="1" customHeight="1" x14ac:dyDescent="0.25">
      <c r="E10407"/>
    </row>
    <row r="10408" spans="5:5" ht="15.95" hidden="1" customHeight="1" x14ac:dyDescent="0.25">
      <c r="E10408"/>
    </row>
    <row r="10409" spans="5:5" ht="15.95" hidden="1" customHeight="1" x14ac:dyDescent="0.25">
      <c r="E10409"/>
    </row>
    <row r="10410" spans="5:5" ht="15.95" hidden="1" customHeight="1" x14ac:dyDescent="0.25">
      <c r="E10410"/>
    </row>
    <row r="10411" spans="5:5" ht="15.95" hidden="1" customHeight="1" x14ac:dyDescent="0.25">
      <c r="E10411"/>
    </row>
    <row r="10412" spans="5:5" ht="15.95" hidden="1" customHeight="1" x14ac:dyDescent="0.25">
      <c r="E10412"/>
    </row>
    <row r="10413" spans="5:5" ht="15.95" hidden="1" customHeight="1" x14ac:dyDescent="0.25">
      <c r="E10413"/>
    </row>
    <row r="10414" spans="5:5" ht="15.95" hidden="1" customHeight="1" x14ac:dyDescent="0.25">
      <c r="E10414"/>
    </row>
    <row r="10415" spans="5:5" ht="15.95" hidden="1" customHeight="1" x14ac:dyDescent="0.25">
      <c r="E10415"/>
    </row>
    <row r="10416" spans="5:5" ht="15.95" hidden="1" customHeight="1" x14ac:dyDescent="0.25">
      <c r="E10416"/>
    </row>
    <row r="10417" spans="5:5" ht="15.95" hidden="1" customHeight="1" x14ac:dyDescent="0.25">
      <c r="E10417"/>
    </row>
    <row r="10418" spans="5:5" ht="15.95" hidden="1" customHeight="1" x14ac:dyDescent="0.25">
      <c r="E10418"/>
    </row>
    <row r="10419" spans="5:5" ht="15.95" hidden="1" customHeight="1" x14ac:dyDescent="0.25">
      <c r="E10419"/>
    </row>
    <row r="10420" spans="5:5" ht="15.95" hidden="1" customHeight="1" x14ac:dyDescent="0.25">
      <c r="E10420"/>
    </row>
    <row r="10421" spans="5:5" ht="15.95" hidden="1" customHeight="1" x14ac:dyDescent="0.25">
      <c r="E10421"/>
    </row>
    <row r="10422" spans="5:5" ht="15.95" hidden="1" customHeight="1" x14ac:dyDescent="0.25">
      <c r="E10422"/>
    </row>
    <row r="10423" spans="5:5" ht="15.95" hidden="1" customHeight="1" x14ac:dyDescent="0.25">
      <c r="E10423"/>
    </row>
    <row r="10424" spans="5:5" ht="15.95" hidden="1" customHeight="1" x14ac:dyDescent="0.25">
      <c r="E10424"/>
    </row>
    <row r="10425" spans="5:5" ht="15.95" hidden="1" customHeight="1" x14ac:dyDescent="0.25">
      <c r="E10425"/>
    </row>
    <row r="10426" spans="5:5" ht="15.95" hidden="1" customHeight="1" x14ac:dyDescent="0.25">
      <c r="E10426"/>
    </row>
    <row r="10427" spans="5:5" ht="15.95" hidden="1" customHeight="1" x14ac:dyDescent="0.25">
      <c r="E10427"/>
    </row>
    <row r="10428" spans="5:5" ht="15.95" hidden="1" customHeight="1" x14ac:dyDescent="0.25">
      <c r="E10428"/>
    </row>
    <row r="10429" spans="5:5" ht="15.95" hidden="1" customHeight="1" x14ac:dyDescent="0.25">
      <c r="E10429"/>
    </row>
    <row r="10430" spans="5:5" ht="15.95" hidden="1" customHeight="1" x14ac:dyDescent="0.25">
      <c r="E10430"/>
    </row>
    <row r="10431" spans="5:5" ht="15.95" hidden="1" customHeight="1" x14ac:dyDescent="0.25">
      <c r="E10431"/>
    </row>
    <row r="10432" spans="5:5" ht="15.95" hidden="1" customHeight="1" x14ac:dyDescent="0.25">
      <c r="E10432"/>
    </row>
    <row r="10433" spans="5:5" ht="15.95" hidden="1" customHeight="1" x14ac:dyDescent="0.25">
      <c r="E10433"/>
    </row>
    <row r="10434" spans="5:5" ht="15.95" hidden="1" customHeight="1" x14ac:dyDescent="0.25">
      <c r="E10434"/>
    </row>
    <row r="10435" spans="5:5" ht="15.95" hidden="1" customHeight="1" x14ac:dyDescent="0.25">
      <c r="E10435"/>
    </row>
    <row r="10436" spans="5:5" ht="15.95" hidden="1" customHeight="1" x14ac:dyDescent="0.25">
      <c r="E10436"/>
    </row>
    <row r="10437" spans="5:5" ht="15.95" hidden="1" customHeight="1" x14ac:dyDescent="0.25">
      <c r="E10437"/>
    </row>
    <row r="10438" spans="5:5" ht="15.95" hidden="1" customHeight="1" x14ac:dyDescent="0.25">
      <c r="E10438"/>
    </row>
    <row r="10439" spans="5:5" ht="15.95" hidden="1" customHeight="1" x14ac:dyDescent="0.25">
      <c r="E10439"/>
    </row>
    <row r="10440" spans="5:5" ht="15.95" hidden="1" customHeight="1" x14ac:dyDescent="0.25">
      <c r="E10440"/>
    </row>
    <row r="10441" spans="5:5" ht="15.95" hidden="1" customHeight="1" x14ac:dyDescent="0.25">
      <c r="E10441"/>
    </row>
    <row r="10442" spans="5:5" ht="15.95" hidden="1" customHeight="1" x14ac:dyDescent="0.25">
      <c r="E10442"/>
    </row>
    <row r="10443" spans="5:5" ht="15.95" hidden="1" customHeight="1" x14ac:dyDescent="0.25">
      <c r="E10443"/>
    </row>
    <row r="10444" spans="5:5" ht="15.95" hidden="1" customHeight="1" x14ac:dyDescent="0.25">
      <c r="E10444"/>
    </row>
    <row r="10445" spans="5:5" ht="15.95" hidden="1" customHeight="1" x14ac:dyDescent="0.25">
      <c r="E10445"/>
    </row>
    <row r="10446" spans="5:5" ht="15.95" hidden="1" customHeight="1" x14ac:dyDescent="0.25">
      <c r="E10446"/>
    </row>
    <row r="10447" spans="5:5" ht="15.95" hidden="1" customHeight="1" x14ac:dyDescent="0.25">
      <c r="E10447"/>
    </row>
    <row r="10448" spans="5:5" ht="15.95" hidden="1" customHeight="1" x14ac:dyDescent="0.25">
      <c r="E10448"/>
    </row>
    <row r="10449" spans="5:5" ht="15.95" hidden="1" customHeight="1" x14ac:dyDescent="0.25">
      <c r="E10449"/>
    </row>
    <row r="10450" spans="5:5" ht="15.95" hidden="1" customHeight="1" x14ac:dyDescent="0.25">
      <c r="E10450"/>
    </row>
    <row r="10451" spans="5:5" ht="15.95" hidden="1" customHeight="1" x14ac:dyDescent="0.25">
      <c r="E10451"/>
    </row>
    <row r="10452" spans="5:5" ht="15.95" hidden="1" customHeight="1" x14ac:dyDescent="0.25">
      <c r="E10452"/>
    </row>
    <row r="10453" spans="5:5" ht="15.95" hidden="1" customHeight="1" x14ac:dyDescent="0.25">
      <c r="E10453"/>
    </row>
    <row r="10454" spans="5:5" ht="15.95" hidden="1" customHeight="1" x14ac:dyDescent="0.25">
      <c r="E10454"/>
    </row>
    <row r="10455" spans="5:5" ht="15.95" hidden="1" customHeight="1" x14ac:dyDescent="0.25">
      <c r="E10455"/>
    </row>
    <row r="10456" spans="5:5" ht="15.95" hidden="1" customHeight="1" x14ac:dyDescent="0.25">
      <c r="E10456"/>
    </row>
    <row r="10457" spans="5:5" ht="15.95" hidden="1" customHeight="1" x14ac:dyDescent="0.25">
      <c r="E10457"/>
    </row>
    <row r="10458" spans="5:5" ht="15.95" hidden="1" customHeight="1" x14ac:dyDescent="0.25">
      <c r="E10458"/>
    </row>
    <row r="10459" spans="5:5" ht="15.95" hidden="1" customHeight="1" x14ac:dyDescent="0.25">
      <c r="E10459"/>
    </row>
    <row r="10460" spans="5:5" ht="15.95" hidden="1" customHeight="1" x14ac:dyDescent="0.25">
      <c r="E10460"/>
    </row>
    <row r="10461" spans="5:5" ht="15.95" hidden="1" customHeight="1" x14ac:dyDescent="0.25">
      <c r="E10461"/>
    </row>
    <row r="10462" spans="5:5" ht="15.95" hidden="1" customHeight="1" x14ac:dyDescent="0.25">
      <c r="E10462"/>
    </row>
    <row r="10463" spans="5:5" ht="15.95" hidden="1" customHeight="1" x14ac:dyDescent="0.25">
      <c r="E10463"/>
    </row>
    <row r="10464" spans="5:5" ht="15.95" hidden="1" customHeight="1" x14ac:dyDescent="0.25">
      <c r="E10464"/>
    </row>
    <row r="10465" spans="5:5" ht="15.95" hidden="1" customHeight="1" x14ac:dyDescent="0.25">
      <c r="E10465"/>
    </row>
    <row r="10466" spans="5:5" ht="15.95" hidden="1" customHeight="1" x14ac:dyDescent="0.25">
      <c r="E10466"/>
    </row>
    <row r="10467" spans="5:5" ht="15.95" hidden="1" customHeight="1" x14ac:dyDescent="0.25">
      <c r="E10467"/>
    </row>
    <row r="10468" spans="5:5" ht="15.95" hidden="1" customHeight="1" x14ac:dyDescent="0.25">
      <c r="E10468"/>
    </row>
    <row r="10469" spans="5:5" ht="15.95" hidden="1" customHeight="1" x14ac:dyDescent="0.25">
      <c r="E10469"/>
    </row>
    <row r="10470" spans="5:5" ht="15.95" hidden="1" customHeight="1" x14ac:dyDescent="0.25">
      <c r="E10470"/>
    </row>
    <row r="10471" spans="5:5" ht="15.95" hidden="1" customHeight="1" x14ac:dyDescent="0.25">
      <c r="E10471"/>
    </row>
    <row r="10472" spans="5:5" ht="15.95" hidden="1" customHeight="1" x14ac:dyDescent="0.25">
      <c r="E10472"/>
    </row>
    <row r="10473" spans="5:5" ht="15.95" hidden="1" customHeight="1" x14ac:dyDescent="0.25">
      <c r="E10473"/>
    </row>
    <row r="10474" spans="5:5" ht="15.95" hidden="1" customHeight="1" x14ac:dyDescent="0.25">
      <c r="E10474"/>
    </row>
    <row r="10475" spans="5:5" ht="15.95" hidden="1" customHeight="1" x14ac:dyDescent="0.25">
      <c r="E10475"/>
    </row>
    <row r="10476" spans="5:5" ht="15.95" hidden="1" customHeight="1" x14ac:dyDescent="0.25">
      <c r="E10476"/>
    </row>
    <row r="10477" spans="5:5" ht="15.95" hidden="1" customHeight="1" x14ac:dyDescent="0.25">
      <c r="E10477"/>
    </row>
    <row r="10478" spans="5:5" ht="15.95" hidden="1" customHeight="1" x14ac:dyDescent="0.25">
      <c r="E10478"/>
    </row>
    <row r="10479" spans="5:5" ht="15.95" hidden="1" customHeight="1" x14ac:dyDescent="0.25">
      <c r="E10479"/>
    </row>
    <row r="10480" spans="5:5" ht="15.95" hidden="1" customHeight="1" x14ac:dyDescent="0.25">
      <c r="E10480"/>
    </row>
    <row r="10481" spans="5:5" ht="15.95" hidden="1" customHeight="1" x14ac:dyDescent="0.25">
      <c r="E10481"/>
    </row>
    <row r="10482" spans="5:5" ht="15.95" hidden="1" customHeight="1" x14ac:dyDescent="0.25">
      <c r="E10482"/>
    </row>
    <row r="10483" spans="5:5" ht="15.95" hidden="1" customHeight="1" x14ac:dyDescent="0.25">
      <c r="E10483"/>
    </row>
    <row r="10484" spans="5:5" ht="15.95" hidden="1" customHeight="1" x14ac:dyDescent="0.25">
      <c r="E10484"/>
    </row>
    <row r="10485" spans="5:5" ht="15.95" hidden="1" customHeight="1" x14ac:dyDescent="0.25">
      <c r="E10485"/>
    </row>
    <row r="10486" spans="5:5" ht="15.95" hidden="1" customHeight="1" x14ac:dyDescent="0.25">
      <c r="E10486"/>
    </row>
    <row r="10487" spans="5:5" ht="15.95" hidden="1" customHeight="1" x14ac:dyDescent="0.25">
      <c r="E10487"/>
    </row>
    <row r="10488" spans="5:5" ht="15.95" hidden="1" customHeight="1" x14ac:dyDescent="0.25">
      <c r="E10488"/>
    </row>
    <row r="10489" spans="5:5" ht="15.95" hidden="1" customHeight="1" x14ac:dyDescent="0.25">
      <c r="E10489"/>
    </row>
    <row r="10490" spans="5:5" ht="15.95" hidden="1" customHeight="1" x14ac:dyDescent="0.25">
      <c r="E10490"/>
    </row>
    <row r="10491" spans="5:5" ht="15.95" hidden="1" customHeight="1" x14ac:dyDescent="0.25">
      <c r="E10491"/>
    </row>
    <row r="10492" spans="5:5" ht="15.95" hidden="1" customHeight="1" x14ac:dyDescent="0.25">
      <c r="E10492"/>
    </row>
    <row r="10493" spans="5:5" ht="15.95" hidden="1" customHeight="1" x14ac:dyDescent="0.25">
      <c r="E10493"/>
    </row>
    <row r="10494" spans="5:5" ht="15.95" hidden="1" customHeight="1" x14ac:dyDescent="0.25">
      <c r="E10494"/>
    </row>
    <row r="10495" spans="5:5" ht="15.95" hidden="1" customHeight="1" x14ac:dyDescent="0.25">
      <c r="E10495"/>
    </row>
    <row r="10496" spans="5:5" ht="15.95" hidden="1" customHeight="1" x14ac:dyDescent="0.25">
      <c r="E10496"/>
    </row>
    <row r="10497" spans="5:5" ht="15.95" hidden="1" customHeight="1" x14ac:dyDescent="0.25">
      <c r="E10497"/>
    </row>
    <row r="10498" spans="5:5" ht="15.95" hidden="1" customHeight="1" x14ac:dyDescent="0.25">
      <c r="E10498"/>
    </row>
    <row r="10499" spans="5:5" ht="15.95" hidden="1" customHeight="1" x14ac:dyDescent="0.25">
      <c r="E10499"/>
    </row>
    <row r="10500" spans="5:5" ht="15.95" hidden="1" customHeight="1" x14ac:dyDescent="0.25">
      <c r="E10500"/>
    </row>
    <row r="10501" spans="5:5" ht="15.95" hidden="1" customHeight="1" x14ac:dyDescent="0.25">
      <c r="E10501"/>
    </row>
    <row r="10502" spans="5:5" ht="15.95" hidden="1" customHeight="1" x14ac:dyDescent="0.25">
      <c r="E10502"/>
    </row>
    <row r="10503" spans="5:5" ht="15.95" hidden="1" customHeight="1" x14ac:dyDescent="0.25">
      <c r="E10503"/>
    </row>
    <row r="10504" spans="5:5" ht="15.95" hidden="1" customHeight="1" x14ac:dyDescent="0.25">
      <c r="E10504"/>
    </row>
    <row r="10505" spans="5:5" ht="15.95" hidden="1" customHeight="1" x14ac:dyDescent="0.25">
      <c r="E10505"/>
    </row>
    <row r="10506" spans="5:5" ht="15.95" hidden="1" customHeight="1" x14ac:dyDescent="0.25">
      <c r="E10506"/>
    </row>
    <row r="10507" spans="5:5" ht="15.95" hidden="1" customHeight="1" x14ac:dyDescent="0.25">
      <c r="E10507"/>
    </row>
    <row r="10508" spans="5:5" ht="15.95" hidden="1" customHeight="1" x14ac:dyDescent="0.25">
      <c r="E10508"/>
    </row>
    <row r="10509" spans="5:5" ht="15.95" hidden="1" customHeight="1" x14ac:dyDescent="0.25">
      <c r="E10509"/>
    </row>
    <row r="10510" spans="5:5" ht="15.95" hidden="1" customHeight="1" x14ac:dyDescent="0.25">
      <c r="E10510"/>
    </row>
    <row r="10511" spans="5:5" ht="15.95" hidden="1" customHeight="1" x14ac:dyDescent="0.25">
      <c r="E10511"/>
    </row>
    <row r="10512" spans="5:5" ht="15.95" hidden="1" customHeight="1" x14ac:dyDescent="0.25">
      <c r="E10512"/>
    </row>
    <row r="10513" spans="5:5" ht="15.95" hidden="1" customHeight="1" x14ac:dyDescent="0.25">
      <c r="E10513"/>
    </row>
    <row r="10514" spans="5:5" ht="15.95" hidden="1" customHeight="1" x14ac:dyDescent="0.25">
      <c r="E10514"/>
    </row>
    <row r="10515" spans="5:5" ht="15.95" hidden="1" customHeight="1" x14ac:dyDescent="0.25">
      <c r="E10515"/>
    </row>
    <row r="10516" spans="5:5" ht="15.95" hidden="1" customHeight="1" x14ac:dyDescent="0.25">
      <c r="E10516"/>
    </row>
    <row r="10517" spans="5:5" ht="15.95" hidden="1" customHeight="1" x14ac:dyDescent="0.25">
      <c r="E10517"/>
    </row>
    <row r="10518" spans="5:5" ht="15.95" hidden="1" customHeight="1" x14ac:dyDescent="0.25">
      <c r="E10518"/>
    </row>
    <row r="10519" spans="5:5" ht="15.95" hidden="1" customHeight="1" x14ac:dyDescent="0.25">
      <c r="E10519"/>
    </row>
    <row r="10520" spans="5:5" ht="15.95" hidden="1" customHeight="1" x14ac:dyDescent="0.25">
      <c r="E10520"/>
    </row>
    <row r="10521" spans="5:5" ht="15.95" hidden="1" customHeight="1" x14ac:dyDescent="0.25">
      <c r="E10521"/>
    </row>
    <row r="10522" spans="5:5" ht="15.95" hidden="1" customHeight="1" x14ac:dyDescent="0.25">
      <c r="E10522"/>
    </row>
    <row r="10523" spans="5:5" ht="15.95" hidden="1" customHeight="1" x14ac:dyDescent="0.25">
      <c r="E10523"/>
    </row>
    <row r="10524" spans="5:5" ht="15.95" hidden="1" customHeight="1" x14ac:dyDescent="0.25">
      <c r="E10524"/>
    </row>
    <row r="10525" spans="5:5" ht="15.95" hidden="1" customHeight="1" x14ac:dyDescent="0.25">
      <c r="E10525"/>
    </row>
    <row r="10526" spans="5:5" ht="15.95" hidden="1" customHeight="1" x14ac:dyDescent="0.25">
      <c r="E10526"/>
    </row>
    <row r="10527" spans="5:5" ht="15.95" hidden="1" customHeight="1" x14ac:dyDescent="0.25">
      <c r="E10527"/>
    </row>
    <row r="10528" spans="5:5" ht="15.95" hidden="1" customHeight="1" x14ac:dyDescent="0.25">
      <c r="E10528"/>
    </row>
    <row r="10529" spans="5:5" ht="15.95" hidden="1" customHeight="1" x14ac:dyDescent="0.25">
      <c r="E10529"/>
    </row>
    <row r="10530" spans="5:5" ht="15.95" hidden="1" customHeight="1" x14ac:dyDescent="0.25">
      <c r="E10530"/>
    </row>
    <row r="10531" spans="5:5" ht="15.95" hidden="1" customHeight="1" x14ac:dyDescent="0.25">
      <c r="E10531"/>
    </row>
    <row r="10532" spans="5:5" ht="15.95" hidden="1" customHeight="1" x14ac:dyDescent="0.25">
      <c r="E10532"/>
    </row>
    <row r="10533" spans="5:5" ht="15.95" hidden="1" customHeight="1" x14ac:dyDescent="0.25">
      <c r="E10533"/>
    </row>
    <row r="10534" spans="5:5" ht="15.95" hidden="1" customHeight="1" x14ac:dyDescent="0.25">
      <c r="E10534"/>
    </row>
    <row r="10535" spans="5:5" ht="15.95" hidden="1" customHeight="1" x14ac:dyDescent="0.25">
      <c r="E10535"/>
    </row>
    <row r="10536" spans="5:5" ht="15.95" hidden="1" customHeight="1" x14ac:dyDescent="0.25">
      <c r="E10536"/>
    </row>
    <row r="10537" spans="5:5" ht="15.95" hidden="1" customHeight="1" x14ac:dyDescent="0.25">
      <c r="E10537"/>
    </row>
    <row r="10538" spans="5:5" ht="15.95" hidden="1" customHeight="1" x14ac:dyDescent="0.25">
      <c r="E10538"/>
    </row>
    <row r="10539" spans="5:5" ht="15.95" hidden="1" customHeight="1" x14ac:dyDescent="0.25">
      <c r="E10539"/>
    </row>
    <row r="10540" spans="5:5" ht="15.95" hidden="1" customHeight="1" x14ac:dyDescent="0.25">
      <c r="E10540"/>
    </row>
    <row r="10541" spans="5:5" ht="15.95" hidden="1" customHeight="1" x14ac:dyDescent="0.25">
      <c r="E10541"/>
    </row>
    <row r="10542" spans="5:5" ht="15.95" hidden="1" customHeight="1" x14ac:dyDescent="0.25">
      <c r="E10542"/>
    </row>
    <row r="10543" spans="5:5" ht="15.95" hidden="1" customHeight="1" x14ac:dyDescent="0.25">
      <c r="E10543"/>
    </row>
    <row r="10544" spans="5:5" ht="15.95" hidden="1" customHeight="1" x14ac:dyDescent="0.25">
      <c r="E10544"/>
    </row>
    <row r="10545" spans="5:5" ht="15.95" hidden="1" customHeight="1" x14ac:dyDescent="0.25">
      <c r="E10545"/>
    </row>
    <row r="10546" spans="5:5" ht="15.95" hidden="1" customHeight="1" x14ac:dyDescent="0.25">
      <c r="E10546"/>
    </row>
    <row r="10547" spans="5:5" ht="15.95" hidden="1" customHeight="1" x14ac:dyDescent="0.25">
      <c r="E10547"/>
    </row>
    <row r="10548" spans="5:5" ht="15.95" hidden="1" customHeight="1" x14ac:dyDescent="0.25">
      <c r="E10548"/>
    </row>
    <row r="10549" spans="5:5" ht="15.95" hidden="1" customHeight="1" x14ac:dyDescent="0.25">
      <c r="E10549"/>
    </row>
    <row r="10550" spans="5:5" ht="15.95" hidden="1" customHeight="1" x14ac:dyDescent="0.25">
      <c r="E10550"/>
    </row>
    <row r="10551" spans="5:5" ht="15.95" hidden="1" customHeight="1" x14ac:dyDescent="0.25">
      <c r="E10551"/>
    </row>
    <row r="10552" spans="5:5" ht="15.95" hidden="1" customHeight="1" x14ac:dyDescent="0.25">
      <c r="E10552"/>
    </row>
    <row r="10553" spans="5:5" ht="15.95" hidden="1" customHeight="1" x14ac:dyDescent="0.25">
      <c r="E10553"/>
    </row>
    <row r="10554" spans="5:5" ht="15.95" hidden="1" customHeight="1" x14ac:dyDescent="0.25">
      <c r="E10554"/>
    </row>
    <row r="10555" spans="5:5" ht="15.95" hidden="1" customHeight="1" x14ac:dyDescent="0.25">
      <c r="E10555"/>
    </row>
    <row r="10556" spans="5:5" ht="15.95" hidden="1" customHeight="1" x14ac:dyDescent="0.25">
      <c r="E10556"/>
    </row>
    <row r="10557" spans="5:5" ht="15.95" hidden="1" customHeight="1" x14ac:dyDescent="0.25">
      <c r="E10557"/>
    </row>
    <row r="10558" spans="5:5" ht="15.95" hidden="1" customHeight="1" x14ac:dyDescent="0.25">
      <c r="E10558"/>
    </row>
    <row r="10559" spans="5:5" ht="15.95" hidden="1" customHeight="1" x14ac:dyDescent="0.25">
      <c r="E10559"/>
    </row>
    <row r="10560" spans="5:5" ht="15.95" hidden="1" customHeight="1" x14ac:dyDescent="0.25">
      <c r="E10560"/>
    </row>
    <row r="10561" spans="5:5" ht="15.95" hidden="1" customHeight="1" x14ac:dyDescent="0.25">
      <c r="E10561"/>
    </row>
    <row r="10562" spans="5:5" ht="15.95" hidden="1" customHeight="1" x14ac:dyDescent="0.25">
      <c r="E10562"/>
    </row>
    <row r="10563" spans="5:5" ht="15.95" hidden="1" customHeight="1" x14ac:dyDescent="0.25">
      <c r="E10563"/>
    </row>
    <row r="10564" spans="5:5" ht="15.95" hidden="1" customHeight="1" x14ac:dyDescent="0.25">
      <c r="E10564"/>
    </row>
    <row r="10565" spans="5:5" ht="15.95" hidden="1" customHeight="1" x14ac:dyDescent="0.25">
      <c r="E10565"/>
    </row>
    <row r="10566" spans="5:5" ht="15.95" hidden="1" customHeight="1" x14ac:dyDescent="0.25">
      <c r="E10566"/>
    </row>
    <row r="10567" spans="5:5" ht="15.95" hidden="1" customHeight="1" x14ac:dyDescent="0.25">
      <c r="E10567"/>
    </row>
    <row r="10568" spans="5:5" ht="15.95" hidden="1" customHeight="1" x14ac:dyDescent="0.25">
      <c r="E10568"/>
    </row>
    <row r="10569" spans="5:5" ht="15.95" hidden="1" customHeight="1" x14ac:dyDescent="0.25">
      <c r="E10569"/>
    </row>
    <row r="10570" spans="5:5" ht="15.95" hidden="1" customHeight="1" x14ac:dyDescent="0.25">
      <c r="E10570"/>
    </row>
    <row r="10571" spans="5:5" ht="15.95" hidden="1" customHeight="1" x14ac:dyDescent="0.25">
      <c r="E10571"/>
    </row>
    <row r="10572" spans="5:5" ht="15.95" hidden="1" customHeight="1" x14ac:dyDescent="0.25">
      <c r="E10572"/>
    </row>
    <row r="10573" spans="5:5" ht="15.95" hidden="1" customHeight="1" x14ac:dyDescent="0.25">
      <c r="E10573"/>
    </row>
    <row r="10574" spans="5:5" ht="15.95" hidden="1" customHeight="1" x14ac:dyDescent="0.25">
      <c r="E10574"/>
    </row>
    <row r="10575" spans="5:5" ht="15.95" hidden="1" customHeight="1" x14ac:dyDescent="0.25">
      <c r="E10575"/>
    </row>
    <row r="10576" spans="5:5" ht="15.95" hidden="1" customHeight="1" x14ac:dyDescent="0.25">
      <c r="E10576"/>
    </row>
    <row r="10577" spans="5:5" ht="15.95" hidden="1" customHeight="1" x14ac:dyDescent="0.25">
      <c r="E10577"/>
    </row>
    <row r="10578" spans="5:5" ht="15.95" hidden="1" customHeight="1" x14ac:dyDescent="0.25">
      <c r="E10578"/>
    </row>
    <row r="10579" spans="5:5" ht="15.95" hidden="1" customHeight="1" x14ac:dyDescent="0.25">
      <c r="E10579"/>
    </row>
    <row r="10580" spans="5:5" ht="15.95" hidden="1" customHeight="1" x14ac:dyDescent="0.25">
      <c r="E10580"/>
    </row>
    <row r="10581" spans="5:5" ht="15.95" hidden="1" customHeight="1" x14ac:dyDescent="0.25">
      <c r="E10581"/>
    </row>
    <row r="10582" spans="5:5" ht="15.95" hidden="1" customHeight="1" x14ac:dyDescent="0.25">
      <c r="E10582"/>
    </row>
    <row r="10583" spans="5:5" ht="15.95" hidden="1" customHeight="1" x14ac:dyDescent="0.25">
      <c r="E10583"/>
    </row>
    <row r="10584" spans="5:5" ht="15.95" hidden="1" customHeight="1" x14ac:dyDescent="0.25">
      <c r="E10584"/>
    </row>
    <row r="10585" spans="5:5" ht="15.95" hidden="1" customHeight="1" x14ac:dyDescent="0.25">
      <c r="E10585"/>
    </row>
    <row r="10586" spans="5:5" ht="15.95" hidden="1" customHeight="1" x14ac:dyDescent="0.25">
      <c r="E10586"/>
    </row>
    <row r="10587" spans="5:5" ht="15.95" hidden="1" customHeight="1" x14ac:dyDescent="0.25">
      <c r="E10587"/>
    </row>
    <row r="10588" spans="5:5" ht="15.95" hidden="1" customHeight="1" x14ac:dyDescent="0.25">
      <c r="E10588"/>
    </row>
    <row r="10589" spans="5:5" ht="15.95" hidden="1" customHeight="1" x14ac:dyDescent="0.25">
      <c r="E10589"/>
    </row>
    <row r="10590" spans="5:5" ht="15.95" hidden="1" customHeight="1" x14ac:dyDescent="0.25">
      <c r="E10590"/>
    </row>
    <row r="10591" spans="5:5" ht="15.95" hidden="1" customHeight="1" x14ac:dyDescent="0.25">
      <c r="E10591"/>
    </row>
    <row r="10592" spans="5:5" ht="15.95" hidden="1" customHeight="1" x14ac:dyDescent="0.25">
      <c r="E10592"/>
    </row>
    <row r="10593" spans="5:5" ht="15.95" hidden="1" customHeight="1" x14ac:dyDescent="0.25">
      <c r="E10593"/>
    </row>
    <row r="10594" spans="5:5" ht="15.95" hidden="1" customHeight="1" x14ac:dyDescent="0.25">
      <c r="E10594"/>
    </row>
    <row r="10595" spans="5:5" ht="15.95" hidden="1" customHeight="1" x14ac:dyDescent="0.25">
      <c r="E10595"/>
    </row>
    <row r="10596" spans="5:5" ht="15.95" hidden="1" customHeight="1" x14ac:dyDescent="0.25">
      <c r="E10596"/>
    </row>
    <row r="10597" spans="5:5" ht="15.95" hidden="1" customHeight="1" x14ac:dyDescent="0.25">
      <c r="E10597"/>
    </row>
    <row r="10598" spans="5:5" ht="15.95" hidden="1" customHeight="1" x14ac:dyDescent="0.25">
      <c r="E10598"/>
    </row>
    <row r="10599" spans="5:5" ht="15.95" hidden="1" customHeight="1" x14ac:dyDescent="0.25">
      <c r="E10599"/>
    </row>
    <row r="10600" spans="5:5" ht="15.95" hidden="1" customHeight="1" x14ac:dyDescent="0.25">
      <c r="E10600"/>
    </row>
    <row r="10601" spans="5:5" ht="15.95" hidden="1" customHeight="1" x14ac:dyDescent="0.25">
      <c r="E10601"/>
    </row>
    <row r="10602" spans="5:5" ht="15.95" hidden="1" customHeight="1" x14ac:dyDescent="0.25">
      <c r="E10602"/>
    </row>
    <row r="10603" spans="5:5" ht="15.95" hidden="1" customHeight="1" x14ac:dyDescent="0.25">
      <c r="E10603"/>
    </row>
    <row r="10604" spans="5:5" ht="15.95" hidden="1" customHeight="1" x14ac:dyDescent="0.25">
      <c r="E10604"/>
    </row>
    <row r="10605" spans="5:5" ht="15.95" hidden="1" customHeight="1" x14ac:dyDescent="0.25">
      <c r="E10605"/>
    </row>
    <row r="10606" spans="5:5" ht="15.95" hidden="1" customHeight="1" x14ac:dyDescent="0.25">
      <c r="E10606"/>
    </row>
    <row r="10607" spans="5:5" ht="15.95" hidden="1" customHeight="1" x14ac:dyDescent="0.25">
      <c r="E10607"/>
    </row>
    <row r="10608" spans="5:5" ht="15.95" hidden="1" customHeight="1" x14ac:dyDescent="0.25">
      <c r="E10608"/>
    </row>
    <row r="10609" spans="5:5" ht="15.95" hidden="1" customHeight="1" x14ac:dyDescent="0.25">
      <c r="E10609"/>
    </row>
    <row r="10610" spans="5:5" ht="15.95" hidden="1" customHeight="1" x14ac:dyDescent="0.25">
      <c r="E10610"/>
    </row>
    <row r="10611" spans="5:5" ht="15.95" hidden="1" customHeight="1" x14ac:dyDescent="0.25">
      <c r="E10611"/>
    </row>
    <row r="10612" spans="5:5" ht="15.95" hidden="1" customHeight="1" x14ac:dyDescent="0.25">
      <c r="E10612"/>
    </row>
    <row r="10613" spans="5:5" ht="15.95" hidden="1" customHeight="1" x14ac:dyDescent="0.25">
      <c r="E10613"/>
    </row>
    <row r="10614" spans="5:5" ht="15.95" hidden="1" customHeight="1" x14ac:dyDescent="0.25">
      <c r="E10614"/>
    </row>
    <row r="10615" spans="5:5" ht="15.95" hidden="1" customHeight="1" x14ac:dyDescent="0.25">
      <c r="E10615"/>
    </row>
    <row r="10616" spans="5:5" ht="15.95" hidden="1" customHeight="1" x14ac:dyDescent="0.25">
      <c r="E10616"/>
    </row>
    <row r="10617" spans="5:5" ht="15.95" hidden="1" customHeight="1" x14ac:dyDescent="0.25">
      <c r="E10617"/>
    </row>
    <row r="10618" spans="5:5" ht="15.95" hidden="1" customHeight="1" x14ac:dyDescent="0.25">
      <c r="E10618"/>
    </row>
    <row r="10619" spans="5:5" ht="15.95" hidden="1" customHeight="1" x14ac:dyDescent="0.25">
      <c r="E10619"/>
    </row>
    <row r="10620" spans="5:5" ht="15.95" hidden="1" customHeight="1" x14ac:dyDescent="0.25">
      <c r="E10620"/>
    </row>
    <row r="10621" spans="5:5" ht="15.95" hidden="1" customHeight="1" x14ac:dyDescent="0.25">
      <c r="E10621"/>
    </row>
    <row r="10622" spans="5:5" ht="15.95" hidden="1" customHeight="1" x14ac:dyDescent="0.25">
      <c r="E10622"/>
    </row>
    <row r="10623" spans="5:5" ht="15.95" hidden="1" customHeight="1" x14ac:dyDescent="0.25">
      <c r="E10623"/>
    </row>
    <row r="10624" spans="5:5" ht="15.95" hidden="1" customHeight="1" x14ac:dyDescent="0.25">
      <c r="E10624"/>
    </row>
    <row r="10625" spans="5:5" ht="15.95" hidden="1" customHeight="1" x14ac:dyDescent="0.25">
      <c r="E10625"/>
    </row>
    <row r="10626" spans="5:5" ht="15.95" hidden="1" customHeight="1" x14ac:dyDescent="0.25">
      <c r="E10626"/>
    </row>
    <row r="10627" spans="5:5" ht="15.95" hidden="1" customHeight="1" x14ac:dyDescent="0.25">
      <c r="E10627"/>
    </row>
    <row r="10628" spans="5:5" ht="15.95" hidden="1" customHeight="1" x14ac:dyDescent="0.25">
      <c r="E10628"/>
    </row>
    <row r="10629" spans="5:5" ht="15.95" hidden="1" customHeight="1" x14ac:dyDescent="0.25">
      <c r="E10629"/>
    </row>
    <row r="10630" spans="5:5" ht="15.95" hidden="1" customHeight="1" x14ac:dyDescent="0.25">
      <c r="E10630"/>
    </row>
    <row r="10631" spans="5:5" ht="15.95" hidden="1" customHeight="1" x14ac:dyDescent="0.25">
      <c r="E10631"/>
    </row>
    <row r="10632" spans="5:5" ht="15.95" hidden="1" customHeight="1" x14ac:dyDescent="0.25">
      <c r="E10632"/>
    </row>
    <row r="10633" spans="5:5" ht="15.95" hidden="1" customHeight="1" x14ac:dyDescent="0.25">
      <c r="E10633"/>
    </row>
    <row r="10634" spans="5:5" ht="15.95" hidden="1" customHeight="1" x14ac:dyDescent="0.25">
      <c r="E10634"/>
    </row>
    <row r="10635" spans="5:5" ht="15.95" hidden="1" customHeight="1" x14ac:dyDescent="0.25">
      <c r="E10635"/>
    </row>
    <row r="10636" spans="5:5" ht="15.95" hidden="1" customHeight="1" x14ac:dyDescent="0.25">
      <c r="E10636"/>
    </row>
    <row r="10637" spans="5:5" ht="15.95" hidden="1" customHeight="1" x14ac:dyDescent="0.25">
      <c r="E10637"/>
    </row>
    <row r="10638" spans="5:5" ht="15.95" hidden="1" customHeight="1" x14ac:dyDescent="0.25">
      <c r="E10638"/>
    </row>
    <row r="10639" spans="5:5" ht="15.95" hidden="1" customHeight="1" x14ac:dyDescent="0.25">
      <c r="E10639"/>
    </row>
    <row r="10640" spans="5:5" ht="15.95" hidden="1" customHeight="1" x14ac:dyDescent="0.25">
      <c r="E10640"/>
    </row>
    <row r="10641" spans="5:5" ht="15.95" hidden="1" customHeight="1" x14ac:dyDescent="0.25">
      <c r="E10641"/>
    </row>
    <row r="10642" spans="5:5" ht="15.95" hidden="1" customHeight="1" x14ac:dyDescent="0.25">
      <c r="E10642"/>
    </row>
    <row r="10643" spans="5:5" ht="15.95" hidden="1" customHeight="1" x14ac:dyDescent="0.25">
      <c r="E10643"/>
    </row>
    <row r="10644" spans="5:5" ht="15.95" hidden="1" customHeight="1" x14ac:dyDescent="0.25">
      <c r="E10644"/>
    </row>
    <row r="10645" spans="5:5" ht="15.95" hidden="1" customHeight="1" x14ac:dyDescent="0.25">
      <c r="E10645"/>
    </row>
    <row r="10646" spans="5:5" ht="15.95" hidden="1" customHeight="1" x14ac:dyDescent="0.25">
      <c r="E10646"/>
    </row>
    <row r="10647" spans="5:5" ht="15.95" hidden="1" customHeight="1" x14ac:dyDescent="0.25">
      <c r="E10647"/>
    </row>
    <row r="10648" spans="5:5" ht="15.95" hidden="1" customHeight="1" x14ac:dyDescent="0.25">
      <c r="E10648"/>
    </row>
    <row r="10649" spans="5:5" ht="15.95" hidden="1" customHeight="1" x14ac:dyDescent="0.25">
      <c r="E10649"/>
    </row>
    <row r="10650" spans="5:5" ht="15.95" hidden="1" customHeight="1" x14ac:dyDescent="0.25">
      <c r="E10650"/>
    </row>
    <row r="10651" spans="5:5" ht="15.95" hidden="1" customHeight="1" x14ac:dyDescent="0.25">
      <c r="E10651"/>
    </row>
    <row r="10652" spans="5:5" ht="15.95" hidden="1" customHeight="1" x14ac:dyDescent="0.25">
      <c r="E10652"/>
    </row>
    <row r="10653" spans="5:5" ht="15.95" hidden="1" customHeight="1" x14ac:dyDescent="0.25">
      <c r="E10653"/>
    </row>
    <row r="10654" spans="5:5" ht="15.95" hidden="1" customHeight="1" x14ac:dyDescent="0.25">
      <c r="E10654"/>
    </row>
    <row r="10655" spans="5:5" ht="15.95" hidden="1" customHeight="1" x14ac:dyDescent="0.25">
      <c r="E10655"/>
    </row>
    <row r="10656" spans="5:5" ht="15.95" hidden="1" customHeight="1" x14ac:dyDescent="0.25">
      <c r="E10656"/>
    </row>
    <row r="10657" spans="5:5" ht="15.95" hidden="1" customHeight="1" x14ac:dyDescent="0.25">
      <c r="E10657"/>
    </row>
    <row r="10658" spans="5:5" ht="15.95" hidden="1" customHeight="1" x14ac:dyDescent="0.25">
      <c r="E10658"/>
    </row>
    <row r="10659" spans="5:5" ht="15.95" hidden="1" customHeight="1" x14ac:dyDescent="0.25">
      <c r="E10659"/>
    </row>
    <row r="10660" spans="5:5" ht="15.95" hidden="1" customHeight="1" x14ac:dyDescent="0.25">
      <c r="E10660"/>
    </row>
    <row r="10661" spans="5:5" ht="15.95" hidden="1" customHeight="1" x14ac:dyDescent="0.25">
      <c r="E10661"/>
    </row>
    <row r="10662" spans="5:5" ht="15.95" hidden="1" customHeight="1" x14ac:dyDescent="0.25">
      <c r="E10662"/>
    </row>
    <row r="10663" spans="5:5" ht="15.95" hidden="1" customHeight="1" x14ac:dyDescent="0.25">
      <c r="E10663"/>
    </row>
    <row r="10664" spans="5:5" ht="15.95" hidden="1" customHeight="1" x14ac:dyDescent="0.25">
      <c r="E10664"/>
    </row>
    <row r="10665" spans="5:5" ht="15.95" hidden="1" customHeight="1" x14ac:dyDescent="0.25">
      <c r="E10665"/>
    </row>
    <row r="10666" spans="5:5" ht="15.95" hidden="1" customHeight="1" x14ac:dyDescent="0.25">
      <c r="E10666"/>
    </row>
    <row r="10667" spans="5:5" ht="15.95" hidden="1" customHeight="1" x14ac:dyDescent="0.25">
      <c r="E10667"/>
    </row>
    <row r="10668" spans="5:5" ht="15.95" hidden="1" customHeight="1" x14ac:dyDescent="0.25">
      <c r="E10668"/>
    </row>
    <row r="10669" spans="5:5" ht="15.95" hidden="1" customHeight="1" x14ac:dyDescent="0.25">
      <c r="E10669"/>
    </row>
    <row r="10670" spans="5:5" ht="15.95" hidden="1" customHeight="1" x14ac:dyDescent="0.25">
      <c r="E10670"/>
    </row>
    <row r="10671" spans="5:5" ht="15.95" hidden="1" customHeight="1" x14ac:dyDescent="0.25">
      <c r="E10671"/>
    </row>
    <row r="10672" spans="5:5" ht="15.95" hidden="1" customHeight="1" x14ac:dyDescent="0.25">
      <c r="E10672"/>
    </row>
    <row r="10673" spans="5:5" ht="15.95" hidden="1" customHeight="1" x14ac:dyDescent="0.25">
      <c r="E10673"/>
    </row>
    <row r="10674" spans="5:5" ht="15.95" hidden="1" customHeight="1" x14ac:dyDescent="0.25">
      <c r="E10674"/>
    </row>
    <row r="10675" spans="5:5" ht="15.95" hidden="1" customHeight="1" x14ac:dyDescent="0.25">
      <c r="E10675"/>
    </row>
    <row r="10676" spans="5:5" ht="15.95" hidden="1" customHeight="1" x14ac:dyDescent="0.25">
      <c r="E10676"/>
    </row>
    <row r="10677" spans="5:5" ht="15.95" hidden="1" customHeight="1" x14ac:dyDescent="0.25">
      <c r="E10677"/>
    </row>
    <row r="10678" spans="5:5" ht="15.95" hidden="1" customHeight="1" x14ac:dyDescent="0.25">
      <c r="E10678"/>
    </row>
    <row r="10679" spans="5:5" ht="15.95" hidden="1" customHeight="1" x14ac:dyDescent="0.25">
      <c r="E10679"/>
    </row>
    <row r="10680" spans="5:5" ht="15.95" hidden="1" customHeight="1" x14ac:dyDescent="0.25">
      <c r="E10680"/>
    </row>
    <row r="10681" spans="5:5" ht="15.95" hidden="1" customHeight="1" x14ac:dyDescent="0.25">
      <c r="E10681"/>
    </row>
    <row r="10682" spans="5:5" ht="15.95" hidden="1" customHeight="1" x14ac:dyDescent="0.25">
      <c r="E10682"/>
    </row>
    <row r="10683" spans="5:5" ht="15.95" hidden="1" customHeight="1" x14ac:dyDescent="0.25">
      <c r="E10683"/>
    </row>
    <row r="10684" spans="5:5" ht="15.95" hidden="1" customHeight="1" x14ac:dyDescent="0.25">
      <c r="E10684"/>
    </row>
    <row r="10685" spans="5:5" ht="15.95" hidden="1" customHeight="1" x14ac:dyDescent="0.25">
      <c r="E10685"/>
    </row>
    <row r="10686" spans="5:5" ht="15.95" hidden="1" customHeight="1" x14ac:dyDescent="0.25">
      <c r="E10686"/>
    </row>
    <row r="10687" spans="5:5" ht="15.95" hidden="1" customHeight="1" x14ac:dyDescent="0.25">
      <c r="E10687"/>
    </row>
    <row r="10688" spans="5:5" ht="15.95" hidden="1" customHeight="1" x14ac:dyDescent="0.25">
      <c r="E10688"/>
    </row>
    <row r="10689" spans="5:5" ht="15.95" hidden="1" customHeight="1" x14ac:dyDescent="0.25">
      <c r="E10689"/>
    </row>
    <row r="10690" spans="5:5" ht="15.95" hidden="1" customHeight="1" x14ac:dyDescent="0.25">
      <c r="E10690"/>
    </row>
    <row r="10691" spans="5:5" ht="15.95" hidden="1" customHeight="1" x14ac:dyDescent="0.25">
      <c r="E10691"/>
    </row>
    <row r="10692" spans="5:5" ht="15.95" hidden="1" customHeight="1" x14ac:dyDescent="0.25">
      <c r="E10692"/>
    </row>
    <row r="10693" spans="5:5" ht="15.95" hidden="1" customHeight="1" x14ac:dyDescent="0.25">
      <c r="E10693"/>
    </row>
    <row r="10694" spans="5:5" ht="15.95" hidden="1" customHeight="1" x14ac:dyDescent="0.25">
      <c r="E10694"/>
    </row>
    <row r="10695" spans="5:5" ht="15.95" hidden="1" customHeight="1" x14ac:dyDescent="0.25">
      <c r="E10695"/>
    </row>
    <row r="10696" spans="5:5" ht="15.95" hidden="1" customHeight="1" x14ac:dyDescent="0.25">
      <c r="E10696"/>
    </row>
    <row r="10697" spans="5:5" ht="15.95" hidden="1" customHeight="1" x14ac:dyDescent="0.25">
      <c r="E10697"/>
    </row>
    <row r="10698" spans="5:5" ht="15.95" hidden="1" customHeight="1" x14ac:dyDescent="0.25">
      <c r="E10698"/>
    </row>
    <row r="10699" spans="5:5" ht="15.95" hidden="1" customHeight="1" x14ac:dyDescent="0.25">
      <c r="E10699"/>
    </row>
    <row r="10700" spans="5:5" ht="15.95" hidden="1" customHeight="1" x14ac:dyDescent="0.25">
      <c r="E10700"/>
    </row>
    <row r="10701" spans="5:5" ht="15.95" hidden="1" customHeight="1" x14ac:dyDescent="0.25">
      <c r="E10701"/>
    </row>
    <row r="10702" spans="5:5" ht="15.95" hidden="1" customHeight="1" x14ac:dyDescent="0.25">
      <c r="E10702"/>
    </row>
    <row r="10703" spans="5:5" ht="15.95" hidden="1" customHeight="1" x14ac:dyDescent="0.25">
      <c r="E10703"/>
    </row>
    <row r="10704" spans="5:5" ht="15.95" hidden="1" customHeight="1" x14ac:dyDescent="0.25">
      <c r="E10704"/>
    </row>
    <row r="10705" spans="5:5" ht="15.95" hidden="1" customHeight="1" x14ac:dyDescent="0.25">
      <c r="E10705"/>
    </row>
    <row r="10706" spans="5:5" ht="15.95" hidden="1" customHeight="1" x14ac:dyDescent="0.25">
      <c r="E10706"/>
    </row>
    <row r="10707" spans="5:5" ht="15.95" hidden="1" customHeight="1" x14ac:dyDescent="0.25">
      <c r="E10707"/>
    </row>
    <row r="10708" spans="5:5" ht="15.95" hidden="1" customHeight="1" x14ac:dyDescent="0.25">
      <c r="E10708"/>
    </row>
    <row r="10709" spans="5:5" ht="15.95" hidden="1" customHeight="1" x14ac:dyDescent="0.25">
      <c r="E10709"/>
    </row>
    <row r="10710" spans="5:5" ht="15.95" hidden="1" customHeight="1" x14ac:dyDescent="0.25">
      <c r="E10710"/>
    </row>
    <row r="10711" spans="5:5" ht="15.95" hidden="1" customHeight="1" x14ac:dyDescent="0.25">
      <c r="E10711"/>
    </row>
    <row r="10712" spans="5:5" ht="15.95" hidden="1" customHeight="1" x14ac:dyDescent="0.25">
      <c r="E10712"/>
    </row>
    <row r="10713" spans="5:5" ht="15.95" hidden="1" customHeight="1" x14ac:dyDescent="0.25">
      <c r="E10713"/>
    </row>
    <row r="10714" spans="5:5" ht="15.95" hidden="1" customHeight="1" x14ac:dyDescent="0.25">
      <c r="E10714"/>
    </row>
    <row r="10715" spans="5:5" ht="15.95" hidden="1" customHeight="1" x14ac:dyDescent="0.25">
      <c r="E10715"/>
    </row>
    <row r="10716" spans="5:5" ht="15.95" hidden="1" customHeight="1" x14ac:dyDescent="0.25">
      <c r="E10716"/>
    </row>
    <row r="10717" spans="5:5" ht="15.95" hidden="1" customHeight="1" x14ac:dyDescent="0.25">
      <c r="E10717"/>
    </row>
    <row r="10718" spans="5:5" ht="15.95" hidden="1" customHeight="1" x14ac:dyDescent="0.25">
      <c r="E10718"/>
    </row>
    <row r="10719" spans="5:5" ht="15.95" hidden="1" customHeight="1" x14ac:dyDescent="0.25">
      <c r="E10719"/>
    </row>
    <row r="10720" spans="5:5" ht="15.95" hidden="1" customHeight="1" x14ac:dyDescent="0.25">
      <c r="E10720"/>
    </row>
    <row r="10721" spans="5:5" ht="15.95" hidden="1" customHeight="1" x14ac:dyDescent="0.25">
      <c r="E10721"/>
    </row>
    <row r="10722" spans="5:5" ht="15.95" hidden="1" customHeight="1" x14ac:dyDescent="0.25">
      <c r="E10722"/>
    </row>
    <row r="10723" spans="5:5" ht="15.95" hidden="1" customHeight="1" x14ac:dyDescent="0.25">
      <c r="E10723"/>
    </row>
    <row r="10724" spans="5:5" ht="15.95" hidden="1" customHeight="1" x14ac:dyDescent="0.25">
      <c r="E10724"/>
    </row>
    <row r="10725" spans="5:5" ht="15.95" hidden="1" customHeight="1" x14ac:dyDescent="0.25">
      <c r="E10725"/>
    </row>
    <row r="10726" spans="5:5" ht="15.95" hidden="1" customHeight="1" x14ac:dyDescent="0.25">
      <c r="E10726"/>
    </row>
    <row r="10727" spans="5:5" ht="15.95" hidden="1" customHeight="1" x14ac:dyDescent="0.25">
      <c r="E10727"/>
    </row>
    <row r="10728" spans="5:5" ht="15.95" hidden="1" customHeight="1" x14ac:dyDescent="0.25">
      <c r="E10728"/>
    </row>
    <row r="10729" spans="5:5" ht="15.95" hidden="1" customHeight="1" x14ac:dyDescent="0.25">
      <c r="E10729"/>
    </row>
    <row r="10730" spans="5:5" ht="15.95" hidden="1" customHeight="1" x14ac:dyDescent="0.25">
      <c r="E10730"/>
    </row>
    <row r="10731" spans="5:5" ht="15.95" hidden="1" customHeight="1" x14ac:dyDescent="0.25">
      <c r="E10731"/>
    </row>
    <row r="10732" spans="5:5" ht="15.95" hidden="1" customHeight="1" x14ac:dyDescent="0.25">
      <c r="E10732"/>
    </row>
    <row r="10733" spans="5:5" ht="15.95" hidden="1" customHeight="1" x14ac:dyDescent="0.25">
      <c r="E10733"/>
    </row>
    <row r="10734" spans="5:5" ht="15.95" hidden="1" customHeight="1" x14ac:dyDescent="0.25">
      <c r="E10734"/>
    </row>
    <row r="10735" spans="5:5" ht="15.95" hidden="1" customHeight="1" x14ac:dyDescent="0.25">
      <c r="E10735"/>
    </row>
    <row r="10736" spans="5:5" ht="15.95" hidden="1" customHeight="1" x14ac:dyDescent="0.25">
      <c r="E10736"/>
    </row>
    <row r="10737" spans="5:5" ht="15.95" hidden="1" customHeight="1" x14ac:dyDescent="0.25">
      <c r="E10737"/>
    </row>
    <row r="10738" spans="5:5" ht="15.95" hidden="1" customHeight="1" x14ac:dyDescent="0.25">
      <c r="E10738"/>
    </row>
    <row r="10739" spans="5:5" ht="15.95" hidden="1" customHeight="1" x14ac:dyDescent="0.25">
      <c r="E10739"/>
    </row>
    <row r="10740" spans="5:5" ht="15.95" hidden="1" customHeight="1" x14ac:dyDescent="0.25">
      <c r="E10740"/>
    </row>
    <row r="10741" spans="5:5" ht="15.95" hidden="1" customHeight="1" x14ac:dyDescent="0.25">
      <c r="E10741"/>
    </row>
    <row r="10742" spans="5:5" ht="15.95" hidden="1" customHeight="1" x14ac:dyDescent="0.25">
      <c r="E10742"/>
    </row>
    <row r="10743" spans="5:5" ht="15.95" hidden="1" customHeight="1" x14ac:dyDescent="0.25">
      <c r="E10743"/>
    </row>
    <row r="10744" spans="5:5" ht="15.95" hidden="1" customHeight="1" x14ac:dyDescent="0.25">
      <c r="E10744"/>
    </row>
    <row r="10745" spans="5:5" ht="15.95" hidden="1" customHeight="1" x14ac:dyDescent="0.25">
      <c r="E10745"/>
    </row>
    <row r="10746" spans="5:5" ht="15.95" hidden="1" customHeight="1" x14ac:dyDescent="0.25">
      <c r="E10746"/>
    </row>
    <row r="10747" spans="5:5" ht="15.95" hidden="1" customHeight="1" x14ac:dyDescent="0.25">
      <c r="E10747"/>
    </row>
    <row r="10748" spans="5:5" ht="15.95" hidden="1" customHeight="1" x14ac:dyDescent="0.25">
      <c r="E10748"/>
    </row>
    <row r="10749" spans="5:5" ht="15.95" hidden="1" customHeight="1" x14ac:dyDescent="0.25">
      <c r="E10749"/>
    </row>
    <row r="10750" spans="5:5" ht="15.95" hidden="1" customHeight="1" x14ac:dyDescent="0.25">
      <c r="E10750"/>
    </row>
    <row r="10751" spans="5:5" ht="15.95" hidden="1" customHeight="1" x14ac:dyDescent="0.25">
      <c r="E10751"/>
    </row>
    <row r="10752" spans="5:5" ht="15.95" hidden="1" customHeight="1" x14ac:dyDescent="0.25">
      <c r="E10752"/>
    </row>
    <row r="10753" spans="5:5" ht="15.95" hidden="1" customHeight="1" x14ac:dyDescent="0.25">
      <c r="E10753"/>
    </row>
    <row r="10754" spans="5:5" ht="15.95" hidden="1" customHeight="1" x14ac:dyDescent="0.25">
      <c r="E10754"/>
    </row>
    <row r="10755" spans="5:5" ht="15.95" hidden="1" customHeight="1" x14ac:dyDescent="0.25">
      <c r="E10755"/>
    </row>
    <row r="10756" spans="5:5" ht="15.95" hidden="1" customHeight="1" x14ac:dyDescent="0.25">
      <c r="E10756"/>
    </row>
    <row r="10757" spans="5:5" ht="15.95" hidden="1" customHeight="1" x14ac:dyDescent="0.25">
      <c r="E10757"/>
    </row>
    <row r="10758" spans="5:5" ht="15.95" hidden="1" customHeight="1" x14ac:dyDescent="0.25">
      <c r="E10758"/>
    </row>
    <row r="10759" spans="5:5" ht="15.95" hidden="1" customHeight="1" x14ac:dyDescent="0.25">
      <c r="E10759"/>
    </row>
    <row r="10760" spans="5:5" ht="15.95" hidden="1" customHeight="1" x14ac:dyDescent="0.25">
      <c r="E10760"/>
    </row>
    <row r="10761" spans="5:5" ht="15.95" hidden="1" customHeight="1" x14ac:dyDescent="0.25">
      <c r="E10761"/>
    </row>
    <row r="10762" spans="5:5" ht="15.95" hidden="1" customHeight="1" x14ac:dyDescent="0.25">
      <c r="E10762"/>
    </row>
    <row r="10763" spans="5:5" ht="15.95" hidden="1" customHeight="1" x14ac:dyDescent="0.25">
      <c r="E10763"/>
    </row>
    <row r="10764" spans="5:5" ht="15.95" hidden="1" customHeight="1" x14ac:dyDescent="0.25">
      <c r="E10764"/>
    </row>
    <row r="10765" spans="5:5" ht="15.95" hidden="1" customHeight="1" x14ac:dyDescent="0.25">
      <c r="E10765"/>
    </row>
    <row r="10766" spans="5:5" ht="15.95" hidden="1" customHeight="1" x14ac:dyDescent="0.25">
      <c r="E10766"/>
    </row>
    <row r="10767" spans="5:5" ht="15.95" hidden="1" customHeight="1" x14ac:dyDescent="0.25">
      <c r="E10767"/>
    </row>
    <row r="10768" spans="5:5" ht="15.95" hidden="1" customHeight="1" x14ac:dyDescent="0.25">
      <c r="E10768"/>
    </row>
    <row r="10769" spans="5:5" ht="15.95" hidden="1" customHeight="1" x14ac:dyDescent="0.25">
      <c r="E10769"/>
    </row>
    <row r="10770" spans="5:5" ht="15.95" hidden="1" customHeight="1" x14ac:dyDescent="0.25">
      <c r="E10770"/>
    </row>
    <row r="10771" spans="5:5" ht="15.95" hidden="1" customHeight="1" x14ac:dyDescent="0.25">
      <c r="E10771"/>
    </row>
    <row r="10772" spans="5:5" ht="15.95" hidden="1" customHeight="1" x14ac:dyDescent="0.25">
      <c r="E10772"/>
    </row>
    <row r="10773" spans="5:5" ht="15.95" hidden="1" customHeight="1" x14ac:dyDescent="0.25">
      <c r="E10773"/>
    </row>
    <row r="10774" spans="5:5" ht="15.95" hidden="1" customHeight="1" x14ac:dyDescent="0.25">
      <c r="E10774"/>
    </row>
    <row r="10775" spans="5:5" ht="15.95" hidden="1" customHeight="1" x14ac:dyDescent="0.25">
      <c r="E10775"/>
    </row>
    <row r="10776" spans="5:5" ht="15.95" hidden="1" customHeight="1" x14ac:dyDescent="0.25">
      <c r="E10776"/>
    </row>
    <row r="10777" spans="5:5" ht="15.95" hidden="1" customHeight="1" x14ac:dyDescent="0.25">
      <c r="E10777"/>
    </row>
    <row r="10778" spans="5:5" ht="15.95" hidden="1" customHeight="1" x14ac:dyDescent="0.25">
      <c r="E10778"/>
    </row>
    <row r="10779" spans="5:5" ht="15.95" hidden="1" customHeight="1" x14ac:dyDescent="0.25">
      <c r="E10779"/>
    </row>
    <row r="10780" spans="5:5" ht="15.95" hidden="1" customHeight="1" x14ac:dyDescent="0.25">
      <c r="E10780"/>
    </row>
    <row r="10781" spans="5:5" ht="15.95" hidden="1" customHeight="1" x14ac:dyDescent="0.25">
      <c r="E10781"/>
    </row>
    <row r="10782" spans="5:5" ht="15.95" hidden="1" customHeight="1" x14ac:dyDescent="0.25">
      <c r="E10782"/>
    </row>
    <row r="10783" spans="5:5" ht="15.95" hidden="1" customHeight="1" x14ac:dyDescent="0.25">
      <c r="E10783"/>
    </row>
    <row r="10784" spans="5:5" ht="15.95" hidden="1" customHeight="1" x14ac:dyDescent="0.25">
      <c r="E10784"/>
    </row>
    <row r="10785" spans="5:5" ht="15.95" hidden="1" customHeight="1" x14ac:dyDescent="0.25">
      <c r="E10785"/>
    </row>
    <row r="10786" spans="5:5" ht="15.95" hidden="1" customHeight="1" x14ac:dyDescent="0.25">
      <c r="E10786"/>
    </row>
    <row r="10787" spans="5:5" ht="15.95" hidden="1" customHeight="1" x14ac:dyDescent="0.25">
      <c r="E10787"/>
    </row>
    <row r="10788" spans="5:5" ht="15.95" hidden="1" customHeight="1" x14ac:dyDescent="0.25">
      <c r="E10788"/>
    </row>
    <row r="10789" spans="5:5" ht="15.95" hidden="1" customHeight="1" x14ac:dyDescent="0.25">
      <c r="E10789"/>
    </row>
    <row r="10790" spans="5:5" ht="15.95" hidden="1" customHeight="1" x14ac:dyDescent="0.25">
      <c r="E10790"/>
    </row>
    <row r="10791" spans="5:5" ht="15.95" hidden="1" customHeight="1" x14ac:dyDescent="0.25">
      <c r="E10791"/>
    </row>
    <row r="10792" spans="5:5" ht="15.95" hidden="1" customHeight="1" x14ac:dyDescent="0.25">
      <c r="E10792"/>
    </row>
    <row r="10793" spans="5:5" ht="15.95" hidden="1" customHeight="1" x14ac:dyDescent="0.25">
      <c r="E10793"/>
    </row>
    <row r="10794" spans="5:5" ht="15.95" hidden="1" customHeight="1" x14ac:dyDescent="0.25">
      <c r="E10794"/>
    </row>
    <row r="10795" spans="5:5" ht="15.95" hidden="1" customHeight="1" x14ac:dyDescent="0.25">
      <c r="E10795"/>
    </row>
    <row r="10796" spans="5:5" ht="15.95" hidden="1" customHeight="1" x14ac:dyDescent="0.25">
      <c r="E10796"/>
    </row>
    <row r="10797" spans="5:5" ht="15.95" hidden="1" customHeight="1" x14ac:dyDescent="0.25">
      <c r="E10797"/>
    </row>
    <row r="10798" spans="5:5" ht="15.95" hidden="1" customHeight="1" x14ac:dyDescent="0.25">
      <c r="E10798"/>
    </row>
    <row r="10799" spans="5:5" ht="15.95" hidden="1" customHeight="1" x14ac:dyDescent="0.25">
      <c r="E10799"/>
    </row>
    <row r="10800" spans="5:5" ht="15.95" hidden="1" customHeight="1" x14ac:dyDescent="0.25">
      <c r="E10800"/>
    </row>
    <row r="10801" spans="5:5" ht="15.95" hidden="1" customHeight="1" x14ac:dyDescent="0.25">
      <c r="E10801"/>
    </row>
    <row r="10802" spans="5:5" ht="15.95" hidden="1" customHeight="1" x14ac:dyDescent="0.25">
      <c r="E10802"/>
    </row>
    <row r="10803" spans="5:5" ht="15.95" hidden="1" customHeight="1" x14ac:dyDescent="0.25">
      <c r="E10803"/>
    </row>
    <row r="10804" spans="5:5" ht="15.95" hidden="1" customHeight="1" x14ac:dyDescent="0.25">
      <c r="E10804"/>
    </row>
    <row r="10805" spans="5:5" ht="15.95" hidden="1" customHeight="1" x14ac:dyDescent="0.25">
      <c r="E10805"/>
    </row>
    <row r="10806" spans="5:5" ht="15.95" hidden="1" customHeight="1" x14ac:dyDescent="0.25">
      <c r="E10806"/>
    </row>
    <row r="10807" spans="5:5" ht="15.95" hidden="1" customHeight="1" x14ac:dyDescent="0.25">
      <c r="E10807"/>
    </row>
    <row r="10808" spans="5:5" ht="15.95" hidden="1" customHeight="1" x14ac:dyDescent="0.25">
      <c r="E10808"/>
    </row>
    <row r="10809" spans="5:5" ht="15.95" hidden="1" customHeight="1" x14ac:dyDescent="0.25">
      <c r="E10809"/>
    </row>
    <row r="10810" spans="5:5" ht="15.95" hidden="1" customHeight="1" x14ac:dyDescent="0.25">
      <c r="E10810"/>
    </row>
    <row r="10811" spans="5:5" ht="15.95" hidden="1" customHeight="1" x14ac:dyDescent="0.25">
      <c r="E10811"/>
    </row>
    <row r="10812" spans="5:5" ht="15.95" hidden="1" customHeight="1" x14ac:dyDescent="0.25">
      <c r="E10812"/>
    </row>
    <row r="10813" spans="5:5" ht="15.95" hidden="1" customHeight="1" x14ac:dyDescent="0.25">
      <c r="E10813"/>
    </row>
    <row r="10814" spans="5:5" ht="15.95" hidden="1" customHeight="1" x14ac:dyDescent="0.25">
      <c r="E10814"/>
    </row>
    <row r="10815" spans="5:5" ht="15.95" hidden="1" customHeight="1" x14ac:dyDescent="0.25">
      <c r="E10815"/>
    </row>
    <row r="10816" spans="5:5" ht="15.95" hidden="1" customHeight="1" x14ac:dyDescent="0.25">
      <c r="E10816"/>
    </row>
    <row r="10817" spans="5:5" ht="15.95" hidden="1" customHeight="1" x14ac:dyDescent="0.25">
      <c r="E10817"/>
    </row>
    <row r="10818" spans="5:5" ht="15.95" hidden="1" customHeight="1" x14ac:dyDescent="0.25">
      <c r="E10818"/>
    </row>
    <row r="10819" spans="5:5" ht="15.95" hidden="1" customHeight="1" x14ac:dyDescent="0.25">
      <c r="E10819"/>
    </row>
    <row r="10820" spans="5:5" ht="15.95" hidden="1" customHeight="1" x14ac:dyDescent="0.25">
      <c r="E10820"/>
    </row>
    <row r="10821" spans="5:5" ht="15.95" hidden="1" customHeight="1" x14ac:dyDescent="0.25">
      <c r="E10821"/>
    </row>
    <row r="10822" spans="5:5" ht="15.95" hidden="1" customHeight="1" x14ac:dyDescent="0.25">
      <c r="E10822"/>
    </row>
    <row r="10823" spans="5:5" ht="15.95" hidden="1" customHeight="1" x14ac:dyDescent="0.25">
      <c r="E10823"/>
    </row>
    <row r="10824" spans="5:5" ht="15.95" hidden="1" customHeight="1" x14ac:dyDescent="0.25">
      <c r="E10824"/>
    </row>
    <row r="10825" spans="5:5" ht="15.95" hidden="1" customHeight="1" x14ac:dyDescent="0.25">
      <c r="E10825"/>
    </row>
    <row r="10826" spans="5:5" ht="15.95" hidden="1" customHeight="1" x14ac:dyDescent="0.25">
      <c r="E10826"/>
    </row>
    <row r="10827" spans="5:5" ht="15.95" hidden="1" customHeight="1" x14ac:dyDescent="0.25">
      <c r="E10827"/>
    </row>
    <row r="10828" spans="5:5" ht="15.95" hidden="1" customHeight="1" x14ac:dyDescent="0.25">
      <c r="E10828"/>
    </row>
    <row r="10829" spans="5:5" ht="15.95" hidden="1" customHeight="1" x14ac:dyDescent="0.25">
      <c r="E10829"/>
    </row>
    <row r="10830" spans="5:5" ht="15.95" hidden="1" customHeight="1" x14ac:dyDescent="0.25">
      <c r="E10830"/>
    </row>
    <row r="10831" spans="5:5" ht="15.95" hidden="1" customHeight="1" x14ac:dyDescent="0.25">
      <c r="E10831"/>
    </row>
    <row r="10832" spans="5:5" ht="15.95" hidden="1" customHeight="1" x14ac:dyDescent="0.25">
      <c r="E10832"/>
    </row>
    <row r="10833" spans="5:5" ht="15.95" hidden="1" customHeight="1" x14ac:dyDescent="0.25">
      <c r="E10833"/>
    </row>
    <row r="10834" spans="5:5" ht="15.95" hidden="1" customHeight="1" x14ac:dyDescent="0.25">
      <c r="E10834"/>
    </row>
    <row r="10835" spans="5:5" ht="15.95" hidden="1" customHeight="1" x14ac:dyDescent="0.25">
      <c r="E10835"/>
    </row>
    <row r="10836" spans="5:5" ht="15.95" hidden="1" customHeight="1" x14ac:dyDescent="0.25">
      <c r="E10836"/>
    </row>
    <row r="10837" spans="5:5" ht="15.95" hidden="1" customHeight="1" x14ac:dyDescent="0.25">
      <c r="E10837"/>
    </row>
    <row r="10838" spans="5:5" ht="15.95" hidden="1" customHeight="1" x14ac:dyDescent="0.25">
      <c r="E10838"/>
    </row>
    <row r="10839" spans="5:5" ht="15.95" hidden="1" customHeight="1" x14ac:dyDescent="0.25">
      <c r="E10839"/>
    </row>
    <row r="10840" spans="5:5" ht="15.95" hidden="1" customHeight="1" x14ac:dyDescent="0.25">
      <c r="E10840"/>
    </row>
    <row r="10841" spans="5:5" ht="15.95" hidden="1" customHeight="1" x14ac:dyDescent="0.25">
      <c r="E10841"/>
    </row>
    <row r="10842" spans="5:5" ht="15.95" hidden="1" customHeight="1" x14ac:dyDescent="0.25">
      <c r="E10842"/>
    </row>
    <row r="10843" spans="5:5" ht="15.95" hidden="1" customHeight="1" x14ac:dyDescent="0.25">
      <c r="E10843"/>
    </row>
    <row r="10844" spans="5:5" ht="15.95" hidden="1" customHeight="1" x14ac:dyDescent="0.25">
      <c r="E10844"/>
    </row>
    <row r="10845" spans="5:5" ht="15.95" hidden="1" customHeight="1" x14ac:dyDescent="0.25">
      <c r="E10845"/>
    </row>
    <row r="10846" spans="5:5" ht="15.95" hidden="1" customHeight="1" x14ac:dyDescent="0.25">
      <c r="E10846"/>
    </row>
    <row r="10847" spans="5:5" ht="15.95" hidden="1" customHeight="1" x14ac:dyDescent="0.25">
      <c r="E10847"/>
    </row>
    <row r="10848" spans="5:5" ht="15.95" hidden="1" customHeight="1" x14ac:dyDescent="0.25">
      <c r="E10848"/>
    </row>
    <row r="10849" spans="5:5" ht="15.95" hidden="1" customHeight="1" x14ac:dyDescent="0.25">
      <c r="E10849"/>
    </row>
    <row r="10850" spans="5:5" ht="15.95" hidden="1" customHeight="1" x14ac:dyDescent="0.25">
      <c r="E10850"/>
    </row>
    <row r="10851" spans="5:5" ht="15.95" hidden="1" customHeight="1" x14ac:dyDescent="0.25">
      <c r="E10851"/>
    </row>
    <row r="10852" spans="5:5" ht="15.95" hidden="1" customHeight="1" x14ac:dyDescent="0.25">
      <c r="E10852"/>
    </row>
    <row r="10853" spans="5:5" ht="15.95" hidden="1" customHeight="1" x14ac:dyDescent="0.25">
      <c r="E10853"/>
    </row>
    <row r="10854" spans="5:5" ht="15.95" hidden="1" customHeight="1" x14ac:dyDescent="0.25">
      <c r="E10854"/>
    </row>
    <row r="10855" spans="5:5" ht="15.95" hidden="1" customHeight="1" x14ac:dyDescent="0.25">
      <c r="E10855"/>
    </row>
    <row r="10856" spans="5:5" ht="15.95" hidden="1" customHeight="1" x14ac:dyDescent="0.25">
      <c r="E10856"/>
    </row>
    <row r="10857" spans="5:5" ht="15.95" hidden="1" customHeight="1" x14ac:dyDescent="0.25">
      <c r="E10857"/>
    </row>
    <row r="10858" spans="5:5" ht="15.95" hidden="1" customHeight="1" x14ac:dyDescent="0.25">
      <c r="E10858"/>
    </row>
    <row r="10859" spans="5:5" ht="15.95" hidden="1" customHeight="1" x14ac:dyDescent="0.25">
      <c r="E10859"/>
    </row>
    <row r="10860" spans="5:5" ht="15.95" hidden="1" customHeight="1" x14ac:dyDescent="0.25">
      <c r="E10860"/>
    </row>
    <row r="10861" spans="5:5" ht="15.95" hidden="1" customHeight="1" x14ac:dyDescent="0.25">
      <c r="E10861"/>
    </row>
    <row r="10862" spans="5:5" ht="15.95" hidden="1" customHeight="1" x14ac:dyDescent="0.25">
      <c r="E10862"/>
    </row>
    <row r="10863" spans="5:5" ht="15.95" hidden="1" customHeight="1" x14ac:dyDescent="0.25">
      <c r="E10863"/>
    </row>
    <row r="10864" spans="5:5" ht="15.95" hidden="1" customHeight="1" x14ac:dyDescent="0.25">
      <c r="E10864"/>
    </row>
    <row r="10865" spans="5:5" ht="15.95" hidden="1" customHeight="1" x14ac:dyDescent="0.25">
      <c r="E10865"/>
    </row>
    <row r="10866" spans="5:5" ht="15.95" hidden="1" customHeight="1" x14ac:dyDescent="0.25">
      <c r="E10866"/>
    </row>
    <row r="10867" spans="5:5" ht="15.95" hidden="1" customHeight="1" x14ac:dyDescent="0.25">
      <c r="E10867"/>
    </row>
    <row r="10868" spans="5:5" ht="15.95" hidden="1" customHeight="1" x14ac:dyDescent="0.25">
      <c r="E10868"/>
    </row>
    <row r="10869" spans="5:5" ht="15.95" hidden="1" customHeight="1" x14ac:dyDescent="0.25">
      <c r="E10869"/>
    </row>
    <row r="10870" spans="5:5" ht="15.95" hidden="1" customHeight="1" x14ac:dyDescent="0.25">
      <c r="E10870"/>
    </row>
    <row r="10871" spans="5:5" ht="15.95" hidden="1" customHeight="1" x14ac:dyDescent="0.25">
      <c r="E10871"/>
    </row>
    <row r="10872" spans="5:5" ht="15.95" hidden="1" customHeight="1" x14ac:dyDescent="0.25">
      <c r="E10872"/>
    </row>
    <row r="10873" spans="5:5" ht="15.95" hidden="1" customHeight="1" x14ac:dyDescent="0.25">
      <c r="E10873"/>
    </row>
    <row r="10874" spans="5:5" ht="15.95" hidden="1" customHeight="1" x14ac:dyDescent="0.25">
      <c r="E10874"/>
    </row>
    <row r="10875" spans="5:5" ht="15.95" hidden="1" customHeight="1" x14ac:dyDescent="0.25">
      <c r="E10875"/>
    </row>
    <row r="10876" spans="5:5" ht="15.95" hidden="1" customHeight="1" x14ac:dyDescent="0.25">
      <c r="E10876"/>
    </row>
    <row r="10877" spans="5:5" ht="15.95" hidden="1" customHeight="1" x14ac:dyDescent="0.25">
      <c r="E10877"/>
    </row>
    <row r="10878" spans="5:5" ht="15.95" hidden="1" customHeight="1" x14ac:dyDescent="0.25">
      <c r="E10878"/>
    </row>
    <row r="10879" spans="5:5" ht="15.95" hidden="1" customHeight="1" x14ac:dyDescent="0.25">
      <c r="E10879"/>
    </row>
    <row r="10880" spans="5:5" ht="15.95" hidden="1" customHeight="1" x14ac:dyDescent="0.25">
      <c r="E10880"/>
    </row>
    <row r="10881" spans="5:5" ht="15.95" hidden="1" customHeight="1" x14ac:dyDescent="0.25">
      <c r="E10881"/>
    </row>
    <row r="10882" spans="5:5" ht="15.95" hidden="1" customHeight="1" x14ac:dyDescent="0.25">
      <c r="E10882"/>
    </row>
    <row r="10883" spans="5:5" ht="15.95" hidden="1" customHeight="1" x14ac:dyDescent="0.25">
      <c r="E10883"/>
    </row>
    <row r="10884" spans="5:5" ht="15.95" hidden="1" customHeight="1" x14ac:dyDescent="0.25">
      <c r="E10884"/>
    </row>
    <row r="10885" spans="5:5" ht="15.95" hidden="1" customHeight="1" x14ac:dyDescent="0.25">
      <c r="E10885"/>
    </row>
    <row r="10886" spans="5:5" ht="15.95" hidden="1" customHeight="1" x14ac:dyDescent="0.25">
      <c r="E10886"/>
    </row>
    <row r="10887" spans="5:5" ht="15.95" hidden="1" customHeight="1" x14ac:dyDescent="0.25">
      <c r="E10887"/>
    </row>
    <row r="10888" spans="5:5" ht="15.95" hidden="1" customHeight="1" x14ac:dyDescent="0.25">
      <c r="E10888"/>
    </row>
    <row r="10889" spans="5:5" ht="15.95" hidden="1" customHeight="1" x14ac:dyDescent="0.25">
      <c r="E10889"/>
    </row>
    <row r="10890" spans="5:5" ht="15.95" hidden="1" customHeight="1" x14ac:dyDescent="0.25">
      <c r="E10890"/>
    </row>
    <row r="10891" spans="5:5" ht="15.95" hidden="1" customHeight="1" x14ac:dyDescent="0.25">
      <c r="E10891"/>
    </row>
    <row r="10892" spans="5:5" ht="15.95" hidden="1" customHeight="1" x14ac:dyDescent="0.25">
      <c r="E10892"/>
    </row>
    <row r="10893" spans="5:5" ht="15.95" hidden="1" customHeight="1" x14ac:dyDescent="0.25">
      <c r="E10893"/>
    </row>
    <row r="10894" spans="5:5" ht="15.95" hidden="1" customHeight="1" x14ac:dyDescent="0.25">
      <c r="E10894"/>
    </row>
    <row r="10895" spans="5:5" ht="15.95" hidden="1" customHeight="1" x14ac:dyDescent="0.25">
      <c r="E10895"/>
    </row>
    <row r="10896" spans="5:5" ht="15.95" hidden="1" customHeight="1" x14ac:dyDescent="0.25">
      <c r="E10896"/>
    </row>
    <row r="10897" spans="5:5" ht="15.95" hidden="1" customHeight="1" x14ac:dyDescent="0.25">
      <c r="E10897"/>
    </row>
    <row r="10898" spans="5:5" ht="15.95" hidden="1" customHeight="1" x14ac:dyDescent="0.25">
      <c r="E10898"/>
    </row>
    <row r="10899" spans="5:5" ht="15.95" hidden="1" customHeight="1" x14ac:dyDescent="0.25">
      <c r="E10899"/>
    </row>
    <row r="10900" spans="5:5" ht="15.95" hidden="1" customHeight="1" x14ac:dyDescent="0.25">
      <c r="E10900"/>
    </row>
    <row r="10901" spans="5:5" ht="15.95" hidden="1" customHeight="1" x14ac:dyDescent="0.25">
      <c r="E10901"/>
    </row>
    <row r="10902" spans="5:5" ht="15.95" hidden="1" customHeight="1" x14ac:dyDescent="0.25">
      <c r="E10902"/>
    </row>
    <row r="10903" spans="5:5" ht="15.95" hidden="1" customHeight="1" x14ac:dyDescent="0.25">
      <c r="E10903"/>
    </row>
    <row r="10904" spans="5:5" ht="15.95" hidden="1" customHeight="1" x14ac:dyDescent="0.25">
      <c r="E10904"/>
    </row>
    <row r="10905" spans="5:5" ht="15.95" hidden="1" customHeight="1" x14ac:dyDescent="0.25">
      <c r="E10905"/>
    </row>
    <row r="10906" spans="5:5" ht="15.95" hidden="1" customHeight="1" x14ac:dyDescent="0.25">
      <c r="E10906"/>
    </row>
    <row r="10907" spans="5:5" ht="15.95" hidden="1" customHeight="1" x14ac:dyDescent="0.25">
      <c r="E10907"/>
    </row>
    <row r="10908" spans="5:5" ht="15.95" hidden="1" customHeight="1" x14ac:dyDescent="0.25">
      <c r="E10908"/>
    </row>
    <row r="10909" spans="5:5" ht="15.95" hidden="1" customHeight="1" x14ac:dyDescent="0.25">
      <c r="E10909"/>
    </row>
    <row r="10910" spans="5:5" ht="15.95" hidden="1" customHeight="1" x14ac:dyDescent="0.25">
      <c r="E10910"/>
    </row>
    <row r="10911" spans="5:5" ht="15.95" hidden="1" customHeight="1" x14ac:dyDescent="0.25">
      <c r="E10911"/>
    </row>
    <row r="10912" spans="5:5" ht="15.95" hidden="1" customHeight="1" x14ac:dyDescent="0.25">
      <c r="E10912"/>
    </row>
    <row r="10913" spans="5:5" ht="15.95" hidden="1" customHeight="1" x14ac:dyDescent="0.25">
      <c r="E10913"/>
    </row>
    <row r="10914" spans="5:5" ht="15.95" hidden="1" customHeight="1" x14ac:dyDescent="0.25">
      <c r="E10914"/>
    </row>
    <row r="10915" spans="5:5" ht="15.95" hidden="1" customHeight="1" x14ac:dyDescent="0.25">
      <c r="E10915"/>
    </row>
    <row r="10916" spans="5:5" ht="15.95" hidden="1" customHeight="1" x14ac:dyDescent="0.25">
      <c r="E10916"/>
    </row>
    <row r="10917" spans="5:5" ht="15.95" hidden="1" customHeight="1" x14ac:dyDescent="0.25">
      <c r="E10917"/>
    </row>
    <row r="10918" spans="5:5" ht="15.95" hidden="1" customHeight="1" x14ac:dyDescent="0.25">
      <c r="E10918"/>
    </row>
    <row r="10919" spans="5:5" ht="15.95" hidden="1" customHeight="1" x14ac:dyDescent="0.25">
      <c r="E10919"/>
    </row>
    <row r="10920" spans="5:5" ht="15.95" hidden="1" customHeight="1" x14ac:dyDescent="0.25">
      <c r="E10920"/>
    </row>
    <row r="10921" spans="5:5" ht="15.95" hidden="1" customHeight="1" x14ac:dyDescent="0.25">
      <c r="E10921"/>
    </row>
    <row r="10922" spans="5:5" ht="15.95" hidden="1" customHeight="1" x14ac:dyDescent="0.25">
      <c r="E10922"/>
    </row>
    <row r="10923" spans="5:5" ht="15.95" hidden="1" customHeight="1" x14ac:dyDescent="0.25">
      <c r="E10923"/>
    </row>
    <row r="10924" spans="5:5" ht="15.95" hidden="1" customHeight="1" x14ac:dyDescent="0.25">
      <c r="E10924"/>
    </row>
    <row r="10925" spans="5:5" ht="15.95" hidden="1" customHeight="1" x14ac:dyDescent="0.25">
      <c r="E10925"/>
    </row>
    <row r="10926" spans="5:5" ht="15.95" hidden="1" customHeight="1" x14ac:dyDescent="0.25">
      <c r="E10926"/>
    </row>
    <row r="10927" spans="5:5" ht="15.95" hidden="1" customHeight="1" x14ac:dyDescent="0.25">
      <c r="E10927"/>
    </row>
    <row r="10928" spans="5:5" ht="15.95" hidden="1" customHeight="1" x14ac:dyDescent="0.25">
      <c r="E10928"/>
    </row>
    <row r="10929" spans="5:5" ht="15.95" hidden="1" customHeight="1" x14ac:dyDescent="0.25">
      <c r="E10929"/>
    </row>
    <row r="10930" spans="5:5" ht="15.95" hidden="1" customHeight="1" x14ac:dyDescent="0.25">
      <c r="E10930"/>
    </row>
    <row r="10931" spans="5:5" ht="15.95" hidden="1" customHeight="1" x14ac:dyDescent="0.25">
      <c r="E10931"/>
    </row>
    <row r="10932" spans="5:5" ht="15.95" hidden="1" customHeight="1" x14ac:dyDescent="0.25">
      <c r="E10932"/>
    </row>
    <row r="10933" spans="5:5" ht="15.95" hidden="1" customHeight="1" x14ac:dyDescent="0.25">
      <c r="E10933"/>
    </row>
    <row r="10934" spans="5:5" ht="15.95" hidden="1" customHeight="1" x14ac:dyDescent="0.25">
      <c r="E10934"/>
    </row>
    <row r="10935" spans="5:5" ht="15.95" hidden="1" customHeight="1" x14ac:dyDescent="0.25">
      <c r="E10935"/>
    </row>
    <row r="10936" spans="5:5" ht="15.95" hidden="1" customHeight="1" x14ac:dyDescent="0.25">
      <c r="E10936"/>
    </row>
    <row r="10937" spans="5:5" ht="15.95" hidden="1" customHeight="1" x14ac:dyDescent="0.25">
      <c r="E10937"/>
    </row>
    <row r="10938" spans="5:5" ht="15.95" hidden="1" customHeight="1" x14ac:dyDescent="0.25">
      <c r="E10938"/>
    </row>
    <row r="10939" spans="5:5" ht="15.95" hidden="1" customHeight="1" x14ac:dyDescent="0.25">
      <c r="E10939"/>
    </row>
    <row r="10940" spans="5:5" ht="15.95" hidden="1" customHeight="1" x14ac:dyDescent="0.25">
      <c r="E10940"/>
    </row>
    <row r="10941" spans="5:5" ht="15.95" hidden="1" customHeight="1" x14ac:dyDescent="0.25">
      <c r="E10941"/>
    </row>
    <row r="10942" spans="5:5" ht="15.95" hidden="1" customHeight="1" x14ac:dyDescent="0.25">
      <c r="E10942"/>
    </row>
    <row r="10943" spans="5:5" ht="15.95" hidden="1" customHeight="1" x14ac:dyDescent="0.25">
      <c r="E10943"/>
    </row>
    <row r="10944" spans="5:5" ht="15.95" hidden="1" customHeight="1" x14ac:dyDescent="0.25">
      <c r="E10944"/>
    </row>
    <row r="10945" spans="5:5" ht="15.95" hidden="1" customHeight="1" x14ac:dyDescent="0.25">
      <c r="E10945"/>
    </row>
    <row r="10946" spans="5:5" ht="15.95" hidden="1" customHeight="1" x14ac:dyDescent="0.25">
      <c r="E10946"/>
    </row>
    <row r="10947" spans="5:5" ht="15.95" hidden="1" customHeight="1" x14ac:dyDescent="0.25">
      <c r="E10947"/>
    </row>
    <row r="10948" spans="5:5" ht="15.95" hidden="1" customHeight="1" x14ac:dyDescent="0.25">
      <c r="E10948"/>
    </row>
    <row r="10949" spans="5:5" ht="15.95" hidden="1" customHeight="1" x14ac:dyDescent="0.25">
      <c r="E10949"/>
    </row>
    <row r="10950" spans="5:5" ht="15.95" hidden="1" customHeight="1" x14ac:dyDescent="0.25">
      <c r="E10950"/>
    </row>
    <row r="10951" spans="5:5" ht="15.95" hidden="1" customHeight="1" x14ac:dyDescent="0.25">
      <c r="E10951"/>
    </row>
    <row r="10952" spans="5:5" ht="15.95" hidden="1" customHeight="1" x14ac:dyDescent="0.25">
      <c r="E10952"/>
    </row>
    <row r="10953" spans="5:5" ht="15.95" hidden="1" customHeight="1" x14ac:dyDescent="0.25">
      <c r="E10953"/>
    </row>
    <row r="10954" spans="5:5" ht="15.95" hidden="1" customHeight="1" x14ac:dyDescent="0.25">
      <c r="E10954"/>
    </row>
    <row r="10955" spans="5:5" ht="15.95" hidden="1" customHeight="1" x14ac:dyDescent="0.25">
      <c r="E10955"/>
    </row>
    <row r="10956" spans="5:5" ht="15.95" hidden="1" customHeight="1" x14ac:dyDescent="0.25">
      <c r="E10956"/>
    </row>
    <row r="10957" spans="5:5" ht="15.95" hidden="1" customHeight="1" x14ac:dyDescent="0.25">
      <c r="E10957"/>
    </row>
    <row r="10958" spans="5:5" ht="15.95" hidden="1" customHeight="1" x14ac:dyDescent="0.25">
      <c r="E10958"/>
    </row>
    <row r="10959" spans="5:5" ht="15.95" hidden="1" customHeight="1" x14ac:dyDescent="0.25">
      <c r="E10959"/>
    </row>
    <row r="10960" spans="5:5" ht="15.95" hidden="1" customHeight="1" x14ac:dyDescent="0.25">
      <c r="E10960"/>
    </row>
    <row r="10961" spans="5:5" ht="15.95" hidden="1" customHeight="1" x14ac:dyDescent="0.25">
      <c r="E10961"/>
    </row>
    <row r="10962" spans="5:5" ht="15.95" hidden="1" customHeight="1" x14ac:dyDescent="0.25">
      <c r="E10962"/>
    </row>
    <row r="10963" spans="5:5" ht="15.95" hidden="1" customHeight="1" x14ac:dyDescent="0.25">
      <c r="E10963"/>
    </row>
    <row r="10964" spans="5:5" ht="15.95" hidden="1" customHeight="1" x14ac:dyDescent="0.25">
      <c r="E10964"/>
    </row>
    <row r="10965" spans="5:5" ht="15.95" hidden="1" customHeight="1" x14ac:dyDescent="0.25">
      <c r="E10965"/>
    </row>
    <row r="10966" spans="5:5" ht="15.95" hidden="1" customHeight="1" x14ac:dyDescent="0.25">
      <c r="E10966"/>
    </row>
    <row r="10967" spans="5:5" ht="15.95" hidden="1" customHeight="1" x14ac:dyDescent="0.25">
      <c r="E10967"/>
    </row>
    <row r="10968" spans="5:5" ht="15.95" hidden="1" customHeight="1" x14ac:dyDescent="0.25">
      <c r="E10968"/>
    </row>
    <row r="10969" spans="5:5" ht="15.95" hidden="1" customHeight="1" x14ac:dyDescent="0.25">
      <c r="E10969"/>
    </row>
    <row r="10970" spans="5:5" ht="15.95" hidden="1" customHeight="1" x14ac:dyDescent="0.25">
      <c r="E10970"/>
    </row>
    <row r="10971" spans="5:5" ht="15.95" hidden="1" customHeight="1" x14ac:dyDescent="0.25">
      <c r="E10971"/>
    </row>
    <row r="10972" spans="5:5" ht="15.95" hidden="1" customHeight="1" x14ac:dyDescent="0.25">
      <c r="E10972"/>
    </row>
    <row r="10973" spans="5:5" ht="15.95" hidden="1" customHeight="1" x14ac:dyDescent="0.25">
      <c r="E10973"/>
    </row>
    <row r="10974" spans="5:5" ht="15.95" hidden="1" customHeight="1" x14ac:dyDescent="0.25">
      <c r="E10974"/>
    </row>
    <row r="10975" spans="5:5" ht="15.95" hidden="1" customHeight="1" x14ac:dyDescent="0.25">
      <c r="E10975"/>
    </row>
    <row r="10976" spans="5:5" ht="15.95" hidden="1" customHeight="1" x14ac:dyDescent="0.25">
      <c r="E10976"/>
    </row>
    <row r="10977" spans="5:5" ht="15.95" hidden="1" customHeight="1" x14ac:dyDescent="0.25">
      <c r="E10977"/>
    </row>
    <row r="10978" spans="5:5" ht="15.95" hidden="1" customHeight="1" x14ac:dyDescent="0.25">
      <c r="E10978"/>
    </row>
    <row r="10979" spans="5:5" ht="15.95" hidden="1" customHeight="1" x14ac:dyDescent="0.25">
      <c r="E10979"/>
    </row>
    <row r="10980" spans="5:5" ht="15.95" hidden="1" customHeight="1" x14ac:dyDescent="0.25">
      <c r="E10980"/>
    </row>
    <row r="10981" spans="5:5" ht="15.95" hidden="1" customHeight="1" x14ac:dyDescent="0.25">
      <c r="E10981"/>
    </row>
    <row r="10982" spans="5:5" ht="15.95" hidden="1" customHeight="1" x14ac:dyDescent="0.25">
      <c r="E10982"/>
    </row>
    <row r="10983" spans="5:5" ht="15.95" hidden="1" customHeight="1" x14ac:dyDescent="0.25">
      <c r="E10983"/>
    </row>
    <row r="10984" spans="5:5" ht="15.95" hidden="1" customHeight="1" x14ac:dyDescent="0.25">
      <c r="E10984"/>
    </row>
    <row r="10985" spans="5:5" ht="15.95" hidden="1" customHeight="1" x14ac:dyDescent="0.25">
      <c r="E10985"/>
    </row>
    <row r="10986" spans="5:5" ht="15.95" hidden="1" customHeight="1" x14ac:dyDescent="0.25">
      <c r="E10986"/>
    </row>
    <row r="10987" spans="5:5" ht="15.95" hidden="1" customHeight="1" x14ac:dyDescent="0.25">
      <c r="E10987"/>
    </row>
    <row r="10988" spans="5:5" ht="15.95" hidden="1" customHeight="1" x14ac:dyDescent="0.25">
      <c r="E10988"/>
    </row>
    <row r="10989" spans="5:5" ht="15.95" hidden="1" customHeight="1" x14ac:dyDescent="0.25">
      <c r="E10989"/>
    </row>
    <row r="10990" spans="5:5" ht="15.95" hidden="1" customHeight="1" x14ac:dyDescent="0.25">
      <c r="E10990"/>
    </row>
    <row r="10991" spans="5:5" ht="15.95" hidden="1" customHeight="1" x14ac:dyDescent="0.25">
      <c r="E10991"/>
    </row>
    <row r="10992" spans="5:5" ht="15.95" hidden="1" customHeight="1" x14ac:dyDescent="0.25">
      <c r="E10992"/>
    </row>
    <row r="10993" spans="5:5" ht="15.95" hidden="1" customHeight="1" x14ac:dyDescent="0.25">
      <c r="E10993"/>
    </row>
    <row r="10994" spans="5:5" ht="15.95" hidden="1" customHeight="1" x14ac:dyDescent="0.25">
      <c r="E10994"/>
    </row>
    <row r="10995" spans="5:5" ht="15.95" hidden="1" customHeight="1" x14ac:dyDescent="0.25">
      <c r="E10995"/>
    </row>
    <row r="10996" spans="5:5" ht="15.95" hidden="1" customHeight="1" x14ac:dyDescent="0.25">
      <c r="E10996"/>
    </row>
    <row r="10997" spans="5:5" ht="15.95" hidden="1" customHeight="1" x14ac:dyDescent="0.25">
      <c r="E10997"/>
    </row>
    <row r="10998" spans="5:5" ht="15.95" hidden="1" customHeight="1" x14ac:dyDescent="0.25">
      <c r="E10998"/>
    </row>
    <row r="10999" spans="5:5" ht="15.95" hidden="1" customHeight="1" x14ac:dyDescent="0.25">
      <c r="E10999"/>
    </row>
    <row r="11000" spans="5:5" ht="15.95" hidden="1" customHeight="1" x14ac:dyDescent="0.25">
      <c r="E11000"/>
    </row>
    <row r="11001" spans="5:5" ht="15.95" hidden="1" customHeight="1" x14ac:dyDescent="0.25">
      <c r="E11001"/>
    </row>
    <row r="11002" spans="5:5" ht="15.95" hidden="1" customHeight="1" x14ac:dyDescent="0.25">
      <c r="E11002"/>
    </row>
    <row r="11003" spans="5:5" ht="15.95" hidden="1" customHeight="1" x14ac:dyDescent="0.25">
      <c r="E11003"/>
    </row>
    <row r="11004" spans="5:5" ht="15.95" hidden="1" customHeight="1" x14ac:dyDescent="0.25">
      <c r="E11004"/>
    </row>
    <row r="11005" spans="5:5" ht="15.95" hidden="1" customHeight="1" x14ac:dyDescent="0.25">
      <c r="E11005"/>
    </row>
    <row r="11006" spans="5:5" ht="15.95" hidden="1" customHeight="1" x14ac:dyDescent="0.25">
      <c r="E11006"/>
    </row>
    <row r="11007" spans="5:5" ht="15.95" hidden="1" customHeight="1" x14ac:dyDescent="0.25">
      <c r="E11007"/>
    </row>
    <row r="11008" spans="5:5" ht="15.95" hidden="1" customHeight="1" x14ac:dyDescent="0.25">
      <c r="E11008"/>
    </row>
    <row r="11009" spans="5:5" ht="15.95" hidden="1" customHeight="1" x14ac:dyDescent="0.25">
      <c r="E11009"/>
    </row>
    <row r="11010" spans="5:5" ht="15.95" hidden="1" customHeight="1" x14ac:dyDescent="0.25">
      <c r="E11010"/>
    </row>
    <row r="11011" spans="5:5" ht="15.95" hidden="1" customHeight="1" x14ac:dyDescent="0.25">
      <c r="E11011"/>
    </row>
    <row r="11012" spans="5:5" ht="15.95" hidden="1" customHeight="1" x14ac:dyDescent="0.25">
      <c r="E11012"/>
    </row>
    <row r="11013" spans="5:5" ht="15.95" hidden="1" customHeight="1" x14ac:dyDescent="0.25">
      <c r="E11013"/>
    </row>
    <row r="11014" spans="5:5" ht="15.95" hidden="1" customHeight="1" x14ac:dyDescent="0.25">
      <c r="E11014"/>
    </row>
    <row r="11015" spans="5:5" ht="15.95" hidden="1" customHeight="1" x14ac:dyDescent="0.25">
      <c r="E11015"/>
    </row>
    <row r="11016" spans="5:5" ht="15.95" hidden="1" customHeight="1" x14ac:dyDescent="0.25">
      <c r="E11016"/>
    </row>
    <row r="11017" spans="5:5" ht="15.95" hidden="1" customHeight="1" x14ac:dyDescent="0.25">
      <c r="E11017"/>
    </row>
    <row r="11018" spans="5:5" ht="15.95" hidden="1" customHeight="1" x14ac:dyDescent="0.25">
      <c r="E11018"/>
    </row>
    <row r="11019" spans="5:5" ht="15.95" hidden="1" customHeight="1" x14ac:dyDescent="0.25">
      <c r="E11019"/>
    </row>
    <row r="11020" spans="5:5" ht="15.95" hidden="1" customHeight="1" x14ac:dyDescent="0.25">
      <c r="E11020"/>
    </row>
    <row r="11021" spans="5:5" ht="15.95" hidden="1" customHeight="1" x14ac:dyDescent="0.25">
      <c r="E11021"/>
    </row>
    <row r="11022" spans="5:5" ht="15.95" hidden="1" customHeight="1" x14ac:dyDescent="0.25">
      <c r="E11022"/>
    </row>
    <row r="11023" spans="5:5" ht="15.95" hidden="1" customHeight="1" x14ac:dyDescent="0.25">
      <c r="E11023"/>
    </row>
    <row r="11024" spans="5:5" ht="15.95" hidden="1" customHeight="1" x14ac:dyDescent="0.25">
      <c r="E11024"/>
    </row>
    <row r="11025" spans="5:5" ht="15.95" hidden="1" customHeight="1" x14ac:dyDescent="0.25">
      <c r="E11025"/>
    </row>
    <row r="11026" spans="5:5" ht="15.95" hidden="1" customHeight="1" x14ac:dyDescent="0.25">
      <c r="E11026"/>
    </row>
    <row r="11027" spans="5:5" ht="15.95" hidden="1" customHeight="1" x14ac:dyDescent="0.25">
      <c r="E11027"/>
    </row>
    <row r="11028" spans="5:5" ht="15.95" hidden="1" customHeight="1" x14ac:dyDescent="0.25">
      <c r="E11028"/>
    </row>
    <row r="11029" spans="5:5" ht="15.95" hidden="1" customHeight="1" x14ac:dyDescent="0.25">
      <c r="E11029"/>
    </row>
    <row r="11030" spans="5:5" ht="15.95" hidden="1" customHeight="1" x14ac:dyDescent="0.25">
      <c r="E11030"/>
    </row>
    <row r="11031" spans="5:5" ht="15.95" hidden="1" customHeight="1" x14ac:dyDescent="0.25">
      <c r="E11031"/>
    </row>
    <row r="11032" spans="5:5" ht="15.95" hidden="1" customHeight="1" x14ac:dyDescent="0.25">
      <c r="E11032"/>
    </row>
    <row r="11033" spans="5:5" ht="15.95" hidden="1" customHeight="1" x14ac:dyDescent="0.25">
      <c r="E11033"/>
    </row>
    <row r="11034" spans="5:5" ht="15.95" hidden="1" customHeight="1" x14ac:dyDescent="0.25">
      <c r="E11034"/>
    </row>
    <row r="11035" spans="5:5" ht="15.95" hidden="1" customHeight="1" x14ac:dyDescent="0.25">
      <c r="E11035"/>
    </row>
    <row r="11036" spans="5:5" ht="15.95" hidden="1" customHeight="1" x14ac:dyDescent="0.25">
      <c r="E11036"/>
    </row>
    <row r="11037" spans="5:5" ht="15.95" hidden="1" customHeight="1" x14ac:dyDescent="0.25">
      <c r="E11037"/>
    </row>
    <row r="11038" spans="5:5" ht="15.95" hidden="1" customHeight="1" x14ac:dyDescent="0.25">
      <c r="E11038"/>
    </row>
    <row r="11039" spans="5:5" ht="15.95" hidden="1" customHeight="1" x14ac:dyDescent="0.25">
      <c r="E11039"/>
    </row>
    <row r="11040" spans="5:5" ht="15.95" hidden="1" customHeight="1" x14ac:dyDescent="0.25">
      <c r="E11040"/>
    </row>
    <row r="11041" spans="5:5" ht="15.95" hidden="1" customHeight="1" x14ac:dyDescent="0.25">
      <c r="E11041"/>
    </row>
    <row r="11042" spans="5:5" ht="15.95" hidden="1" customHeight="1" x14ac:dyDescent="0.25">
      <c r="E11042"/>
    </row>
    <row r="11043" spans="5:5" ht="15.95" hidden="1" customHeight="1" x14ac:dyDescent="0.25">
      <c r="E11043"/>
    </row>
    <row r="11044" spans="5:5" ht="15.95" hidden="1" customHeight="1" x14ac:dyDescent="0.25">
      <c r="E11044"/>
    </row>
    <row r="11045" spans="5:5" ht="15.95" hidden="1" customHeight="1" x14ac:dyDescent="0.25">
      <c r="E11045"/>
    </row>
    <row r="11046" spans="5:5" ht="15.95" hidden="1" customHeight="1" x14ac:dyDescent="0.25">
      <c r="E11046"/>
    </row>
    <row r="11047" spans="5:5" ht="15.95" hidden="1" customHeight="1" x14ac:dyDescent="0.25">
      <c r="E11047"/>
    </row>
    <row r="11048" spans="5:5" ht="15.95" hidden="1" customHeight="1" x14ac:dyDescent="0.25">
      <c r="E11048"/>
    </row>
    <row r="11049" spans="5:5" ht="15.95" hidden="1" customHeight="1" x14ac:dyDescent="0.25">
      <c r="E11049"/>
    </row>
    <row r="11050" spans="5:5" ht="15.95" hidden="1" customHeight="1" x14ac:dyDescent="0.25">
      <c r="E11050"/>
    </row>
    <row r="11051" spans="5:5" ht="15.95" hidden="1" customHeight="1" x14ac:dyDescent="0.25">
      <c r="E11051"/>
    </row>
    <row r="11052" spans="5:5" ht="15.95" hidden="1" customHeight="1" x14ac:dyDescent="0.25">
      <c r="E11052"/>
    </row>
    <row r="11053" spans="5:5" ht="15.95" hidden="1" customHeight="1" x14ac:dyDescent="0.25">
      <c r="E11053"/>
    </row>
    <row r="11054" spans="5:5" ht="15.95" hidden="1" customHeight="1" x14ac:dyDescent="0.25">
      <c r="E11054"/>
    </row>
    <row r="11055" spans="5:5" ht="15.95" hidden="1" customHeight="1" x14ac:dyDescent="0.25">
      <c r="E11055"/>
    </row>
    <row r="11056" spans="5:5" ht="15.95" hidden="1" customHeight="1" x14ac:dyDescent="0.25">
      <c r="E11056"/>
    </row>
    <row r="11057" spans="5:5" ht="15.95" hidden="1" customHeight="1" x14ac:dyDescent="0.25">
      <c r="E11057"/>
    </row>
    <row r="11058" spans="5:5" ht="15.95" hidden="1" customHeight="1" x14ac:dyDescent="0.25">
      <c r="E11058"/>
    </row>
    <row r="11059" spans="5:5" ht="15.95" hidden="1" customHeight="1" x14ac:dyDescent="0.25">
      <c r="E11059"/>
    </row>
    <row r="11060" spans="5:5" ht="15.95" hidden="1" customHeight="1" x14ac:dyDescent="0.25">
      <c r="E11060"/>
    </row>
    <row r="11061" spans="5:5" ht="15.95" hidden="1" customHeight="1" x14ac:dyDescent="0.25">
      <c r="E11061"/>
    </row>
    <row r="11062" spans="5:5" ht="15.95" hidden="1" customHeight="1" x14ac:dyDescent="0.25">
      <c r="E11062"/>
    </row>
    <row r="11063" spans="5:5" ht="15.95" hidden="1" customHeight="1" x14ac:dyDescent="0.25">
      <c r="E11063"/>
    </row>
    <row r="11064" spans="5:5" ht="15.95" hidden="1" customHeight="1" x14ac:dyDescent="0.25">
      <c r="E11064"/>
    </row>
    <row r="11065" spans="5:5" ht="15.95" hidden="1" customHeight="1" x14ac:dyDescent="0.25">
      <c r="E11065"/>
    </row>
    <row r="11066" spans="5:5" ht="15.95" hidden="1" customHeight="1" x14ac:dyDescent="0.25">
      <c r="E11066"/>
    </row>
    <row r="11067" spans="5:5" ht="15.95" hidden="1" customHeight="1" x14ac:dyDescent="0.25">
      <c r="E11067"/>
    </row>
    <row r="11068" spans="5:5" ht="15.95" hidden="1" customHeight="1" x14ac:dyDescent="0.25">
      <c r="E11068"/>
    </row>
    <row r="11069" spans="5:5" ht="15.95" hidden="1" customHeight="1" x14ac:dyDescent="0.25">
      <c r="E11069"/>
    </row>
    <row r="11070" spans="5:5" ht="15.95" hidden="1" customHeight="1" x14ac:dyDescent="0.25">
      <c r="E11070"/>
    </row>
    <row r="11071" spans="5:5" ht="15.95" hidden="1" customHeight="1" x14ac:dyDescent="0.25">
      <c r="E11071"/>
    </row>
    <row r="11072" spans="5:5" ht="15.95" hidden="1" customHeight="1" x14ac:dyDescent="0.25">
      <c r="E11072"/>
    </row>
    <row r="11073" spans="5:5" ht="15.95" hidden="1" customHeight="1" x14ac:dyDescent="0.25">
      <c r="E11073"/>
    </row>
    <row r="11074" spans="5:5" ht="15.95" hidden="1" customHeight="1" x14ac:dyDescent="0.25">
      <c r="E11074"/>
    </row>
    <row r="11075" spans="5:5" ht="15.95" hidden="1" customHeight="1" x14ac:dyDescent="0.25">
      <c r="E11075"/>
    </row>
    <row r="11076" spans="5:5" ht="15.95" hidden="1" customHeight="1" x14ac:dyDescent="0.25">
      <c r="E11076"/>
    </row>
    <row r="11077" spans="5:5" ht="15.95" hidden="1" customHeight="1" x14ac:dyDescent="0.25">
      <c r="E11077"/>
    </row>
    <row r="11078" spans="5:5" ht="15.95" hidden="1" customHeight="1" x14ac:dyDescent="0.25">
      <c r="E11078"/>
    </row>
    <row r="11079" spans="5:5" ht="15.95" hidden="1" customHeight="1" x14ac:dyDescent="0.25">
      <c r="E11079"/>
    </row>
    <row r="11080" spans="5:5" ht="15.95" hidden="1" customHeight="1" x14ac:dyDescent="0.25">
      <c r="E11080"/>
    </row>
    <row r="11081" spans="5:5" ht="15.95" hidden="1" customHeight="1" x14ac:dyDescent="0.25">
      <c r="E11081"/>
    </row>
    <row r="11082" spans="5:5" ht="15.95" hidden="1" customHeight="1" x14ac:dyDescent="0.25">
      <c r="E11082"/>
    </row>
    <row r="11083" spans="5:5" ht="15.95" hidden="1" customHeight="1" x14ac:dyDescent="0.25">
      <c r="E11083"/>
    </row>
    <row r="11084" spans="5:5" ht="15.95" hidden="1" customHeight="1" x14ac:dyDescent="0.25">
      <c r="E11084"/>
    </row>
    <row r="11085" spans="5:5" ht="15.95" hidden="1" customHeight="1" x14ac:dyDescent="0.25">
      <c r="E11085"/>
    </row>
    <row r="11086" spans="5:5" ht="15.95" hidden="1" customHeight="1" x14ac:dyDescent="0.25">
      <c r="E11086"/>
    </row>
    <row r="11087" spans="5:5" ht="15.95" hidden="1" customHeight="1" x14ac:dyDescent="0.25">
      <c r="E11087"/>
    </row>
    <row r="11088" spans="5:5" ht="15.95" hidden="1" customHeight="1" x14ac:dyDescent="0.25">
      <c r="E11088"/>
    </row>
    <row r="11089" spans="5:5" ht="15.95" hidden="1" customHeight="1" x14ac:dyDescent="0.25">
      <c r="E11089"/>
    </row>
    <row r="11090" spans="5:5" ht="15.95" hidden="1" customHeight="1" x14ac:dyDescent="0.25">
      <c r="E11090"/>
    </row>
    <row r="11091" spans="5:5" ht="15.95" hidden="1" customHeight="1" x14ac:dyDescent="0.25">
      <c r="E11091"/>
    </row>
    <row r="11092" spans="5:5" ht="15.95" hidden="1" customHeight="1" x14ac:dyDescent="0.25">
      <c r="E11092"/>
    </row>
    <row r="11093" spans="5:5" ht="15.95" hidden="1" customHeight="1" x14ac:dyDescent="0.25">
      <c r="E11093"/>
    </row>
    <row r="11094" spans="5:5" ht="15.95" hidden="1" customHeight="1" x14ac:dyDescent="0.25">
      <c r="E11094"/>
    </row>
    <row r="11095" spans="5:5" ht="15.95" hidden="1" customHeight="1" x14ac:dyDescent="0.25">
      <c r="E11095"/>
    </row>
    <row r="11096" spans="5:5" ht="15.95" hidden="1" customHeight="1" x14ac:dyDescent="0.25">
      <c r="E11096"/>
    </row>
    <row r="11097" spans="5:5" ht="15.95" hidden="1" customHeight="1" x14ac:dyDescent="0.25">
      <c r="E11097"/>
    </row>
    <row r="11098" spans="5:5" ht="15.95" hidden="1" customHeight="1" x14ac:dyDescent="0.25">
      <c r="E11098"/>
    </row>
    <row r="11099" spans="5:5" ht="15.95" hidden="1" customHeight="1" x14ac:dyDescent="0.25">
      <c r="E11099"/>
    </row>
    <row r="11100" spans="5:5" ht="15.95" hidden="1" customHeight="1" x14ac:dyDescent="0.25">
      <c r="E11100"/>
    </row>
    <row r="11101" spans="5:5" ht="15.95" hidden="1" customHeight="1" x14ac:dyDescent="0.25">
      <c r="E11101"/>
    </row>
    <row r="11102" spans="5:5" ht="15.95" hidden="1" customHeight="1" x14ac:dyDescent="0.25">
      <c r="E11102"/>
    </row>
    <row r="11103" spans="5:5" ht="15.95" hidden="1" customHeight="1" x14ac:dyDescent="0.25">
      <c r="E11103"/>
    </row>
    <row r="11104" spans="5:5" ht="15.95" hidden="1" customHeight="1" x14ac:dyDescent="0.25">
      <c r="E11104"/>
    </row>
    <row r="11105" spans="5:5" ht="15.95" hidden="1" customHeight="1" x14ac:dyDescent="0.25">
      <c r="E11105"/>
    </row>
    <row r="11106" spans="5:5" ht="15.95" hidden="1" customHeight="1" x14ac:dyDescent="0.25">
      <c r="E11106"/>
    </row>
    <row r="11107" spans="5:5" ht="15.95" hidden="1" customHeight="1" x14ac:dyDescent="0.25">
      <c r="E11107"/>
    </row>
    <row r="11108" spans="5:5" ht="15.95" hidden="1" customHeight="1" x14ac:dyDescent="0.25">
      <c r="E11108"/>
    </row>
    <row r="11109" spans="5:5" ht="15.95" hidden="1" customHeight="1" x14ac:dyDescent="0.25">
      <c r="E11109"/>
    </row>
    <row r="11110" spans="5:5" ht="15.95" hidden="1" customHeight="1" x14ac:dyDescent="0.25">
      <c r="E11110"/>
    </row>
    <row r="11111" spans="5:5" ht="15.95" hidden="1" customHeight="1" x14ac:dyDescent="0.25">
      <c r="E11111"/>
    </row>
    <row r="11112" spans="5:5" ht="15.95" hidden="1" customHeight="1" x14ac:dyDescent="0.25">
      <c r="E11112"/>
    </row>
    <row r="11113" spans="5:5" ht="15.95" hidden="1" customHeight="1" x14ac:dyDescent="0.25">
      <c r="E11113"/>
    </row>
    <row r="11114" spans="5:5" ht="15.95" hidden="1" customHeight="1" x14ac:dyDescent="0.25">
      <c r="E11114"/>
    </row>
    <row r="11115" spans="5:5" ht="15.95" hidden="1" customHeight="1" x14ac:dyDescent="0.25">
      <c r="E11115"/>
    </row>
    <row r="11116" spans="5:5" ht="15.95" hidden="1" customHeight="1" x14ac:dyDescent="0.25">
      <c r="E11116"/>
    </row>
    <row r="11117" spans="5:5" ht="15.95" hidden="1" customHeight="1" x14ac:dyDescent="0.25">
      <c r="E11117"/>
    </row>
    <row r="11118" spans="5:5" ht="15.95" hidden="1" customHeight="1" x14ac:dyDescent="0.25">
      <c r="E11118"/>
    </row>
    <row r="11119" spans="5:5" ht="15.95" hidden="1" customHeight="1" x14ac:dyDescent="0.25">
      <c r="E11119"/>
    </row>
    <row r="11120" spans="5:5" ht="15.95" hidden="1" customHeight="1" x14ac:dyDescent="0.25">
      <c r="E11120"/>
    </row>
    <row r="11121" spans="5:5" ht="15.95" hidden="1" customHeight="1" x14ac:dyDescent="0.25">
      <c r="E11121"/>
    </row>
    <row r="11122" spans="5:5" ht="15.95" hidden="1" customHeight="1" x14ac:dyDescent="0.25">
      <c r="E11122"/>
    </row>
    <row r="11123" spans="5:5" ht="15.95" hidden="1" customHeight="1" x14ac:dyDescent="0.25">
      <c r="E11123"/>
    </row>
    <row r="11124" spans="5:5" ht="15.95" hidden="1" customHeight="1" x14ac:dyDescent="0.25">
      <c r="E11124"/>
    </row>
    <row r="11125" spans="5:5" ht="15.95" hidden="1" customHeight="1" x14ac:dyDescent="0.25">
      <c r="E11125"/>
    </row>
    <row r="11126" spans="5:5" ht="15.95" hidden="1" customHeight="1" x14ac:dyDescent="0.25">
      <c r="E11126"/>
    </row>
    <row r="11127" spans="5:5" ht="15.95" hidden="1" customHeight="1" x14ac:dyDescent="0.25">
      <c r="E11127"/>
    </row>
    <row r="11128" spans="5:5" ht="15.95" hidden="1" customHeight="1" x14ac:dyDescent="0.25">
      <c r="E11128"/>
    </row>
    <row r="11129" spans="5:5" ht="15.95" hidden="1" customHeight="1" x14ac:dyDescent="0.25">
      <c r="E11129"/>
    </row>
    <row r="11130" spans="5:5" ht="15.95" hidden="1" customHeight="1" x14ac:dyDescent="0.25">
      <c r="E11130"/>
    </row>
    <row r="11131" spans="5:5" ht="15.95" hidden="1" customHeight="1" x14ac:dyDescent="0.25">
      <c r="E11131"/>
    </row>
    <row r="11132" spans="5:5" ht="15.95" hidden="1" customHeight="1" x14ac:dyDescent="0.25">
      <c r="E11132"/>
    </row>
    <row r="11133" spans="5:5" ht="15.95" hidden="1" customHeight="1" x14ac:dyDescent="0.25">
      <c r="E11133"/>
    </row>
    <row r="11134" spans="5:5" ht="15.95" hidden="1" customHeight="1" x14ac:dyDescent="0.25">
      <c r="E11134"/>
    </row>
    <row r="11135" spans="5:5" ht="15.95" hidden="1" customHeight="1" x14ac:dyDescent="0.25">
      <c r="E11135"/>
    </row>
    <row r="11136" spans="5:5" ht="15.95" hidden="1" customHeight="1" x14ac:dyDescent="0.25">
      <c r="E11136"/>
    </row>
  </sheetData>
  <autoFilter ref="A5:V11136">
    <filterColumn colId="10">
      <customFilters>
        <customFilter operator="notEqual" val=" "/>
      </customFilters>
    </filterColumn>
  </autoFilter>
  <hyperlinks>
    <hyperlink ref="V6"/>
    <hyperlink ref="V7"/>
    <hyperlink ref="V8"/>
    <hyperlink ref="V9"/>
    <hyperlink ref="V10"/>
    <hyperlink ref="V11"/>
    <hyperlink ref="V12"/>
    <hyperlink ref="V13"/>
    <hyperlink ref="V14"/>
    <hyperlink ref="V15"/>
    <hyperlink ref="V16"/>
    <hyperlink ref="V17"/>
    <hyperlink ref="V18"/>
    <hyperlink ref="V19"/>
    <hyperlink ref="V20"/>
    <hyperlink ref="V21"/>
    <hyperlink ref="V22"/>
    <hyperlink ref="V23"/>
    <hyperlink ref="V24"/>
    <hyperlink ref="V25"/>
    <hyperlink ref="V26"/>
    <hyperlink ref="V27"/>
    <hyperlink ref="V28"/>
    <hyperlink ref="V29"/>
    <hyperlink ref="V30"/>
    <hyperlink ref="V31"/>
    <hyperlink ref="V32"/>
    <hyperlink ref="V33"/>
    <hyperlink ref="V34"/>
    <hyperlink ref="V35"/>
    <hyperlink ref="V36"/>
    <hyperlink ref="V37"/>
    <hyperlink ref="V38"/>
    <hyperlink ref="V39"/>
    <hyperlink ref="V40"/>
    <hyperlink ref="V41"/>
    <hyperlink ref="V42"/>
    <hyperlink ref="V43"/>
    <hyperlink ref="V44"/>
    <hyperlink ref="V45"/>
    <hyperlink ref="V46"/>
    <hyperlink ref="V47"/>
    <hyperlink ref="V48"/>
    <hyperlink ref="V49"/>
    <hyperlink ref="V50"/>
    <hyperlink ref="V51"/>
    <hyperlink ref="V52"/>
    <hyperlink ref="V53"/>
    <hyperlink ref="V54"/>
    <hyperlink ref="V55"/>
    <hyperlink ref="V56"/>
    <hyperlink ref="V57"/>
    <hyperlink ref="V58"/>
    <hyperlink ref="V59"/>
    <hyperlink ref="V60"/>
    <hyperlink ref="V61"/>
    <hyperlink ref="V62"/>
    <hyperlink ref="V63"/>
    <hyperlink ref="V64"/>
    <hyperlink ref="V65"/>
    <hyperlink ref="V66"/>
    <hyperlink ref="V67"/>
    <hyperlink ref="V68"/>
    <hyperlink ref="V69"/>
    <hyperlink ref="V70"/>
    <hyperlink ref="V71"/>
    <hyperlink ref="V72"/>
    <hyperlink ref="V73"/>
    <hyperlink ref="V74"/>
    <hyperlink ref="V75"/>
    <hyperlink ref="V76"/>
    <hyperlink ref="V77"/>
    <hyperlink ref="V78"/>
    <hyperlink ref="V79"/>
    <hyperlink ref="V80"/>
    <hyperlink ref="V81"/>
    <hyperlink ref="V82"/>
    <hyperlink ref="V83"/>
    <hyperlink ref="V84"/>
    <hyperlink ref="V85"/>
    <hyperlink ref="V86"/>
    <hyperlink ref="V87"/>
    <hyperlink ref="V88"/>
    <hyperlink ref="V89"/>
    <hyperlink ref="V90"/>
    <hyperlink ref="V91"/>
    <hyperlink ref="V92"/>
    <hyperlink ref="V93"/>
    <hyperlink ref="V94"/>
    <hyperlink ref="V95"/>
    <hyperlink ref="V96"/>
    <hyperlink ref="V97"/>
    <hyperlink ref="V98"/>
    <hyperlink ref="V99"/>
    <hyperlink ref="V100"/>
    <hyperlink ref="V101"/>
    <hyperlink ref="V102"/>
    <hyperlink ref="V103"/>
    <hyperlink ref="V104"/>
    <hyperlink ref="V105"/>
    <hyperlink ref="V106"/>
    <hyperlink ref="V107"/>
    <hyperlink ref="V108"/>
    <hyperlink ref="V109"/>
    <hyperlink ref="V110"/>
    <hyperlink ref="V111"/>
    <hyperlink ref="V112"/>
    <hyperlink ref="V113"/>
    <hyperlink ref="V114"/>
    <hyperlink ref="V115"/>
    <hyperlink ref="V116"/>
    <hyperlink ref="V117"/>
    <hyperlink ref="V118"/>
    <hyperlink ref="V119"/>
    <hyperlink ref="V120"/>
    <hyperlink ref="V121"/>
    <hyperlink ref="V122"/>
    <hyperlink ref="V123"/>
    <hyperlink ref="V124"/>
    <hyperlink ref="V125"/>
    <hyperlink ref="V126"/>
    <hyperlink ref="V127"/>
    <hyperlink ref="V128"/>
    <hyperlink ref="V129"/>
    <hyperlink ref="V130"/>
    <hyperlink ref="V131"/>
    <hyperlink ref="V132"/>
    <hyperlink ref="V133"/>
    <hyperlink ref="V134"/>
    <hyperlink ref="V135"/>
    <hyperlink ref="V136"/>
    <hyperlink ref="V137"/>
    <hyperlink ref="V138"/>
    <hyperlink ref="V139"/>
    <hyperlink ref="V140"/>
    <hyperlink ref="V141"/>
    <hyperlink ref="V142"/>
    <hyperlink ref="V143"/>
    <hyperlink ref="V144"/>
    <hyperlink ref="V145"/>
    <hyperlink ref="V146"/>
    <hyperlink ref="V147"/>
    <hyperlink ref="V148"/>
    <hyperlink ref="V149"/>
    <hyperlink ref="V150"/>
    <hyperlink ref="V151"/>
    <hyperlink ref="V152"/>
    <hyperlink ref="V153"/>
    <hyperlink ref="V154"/>
    <hyperlink ref="V155"/>
    <hyperlink ref="V156"/>
    <hyperlink ref="V157"/>
    <hyperlink ref="V158"/>
    <hyperlink ref="V159"/>
    <hyperlink ref="V160"/>
    <hyperlink ref="V161"/>
    <hyperlink ref="V162"/>
    <hyperlink ref="V163"/>
    <hyperlink ref="V164"/>
    <hyperlink ref="V165"/>
    <hyperlink ref="V166"/>
    <hyperlink ref="V167"/>
    <hyperlink ref="V168"/>
    <hyperlink ref="V169"/>
    <hyperlink ref="V170"/>
    <hyperlink ref="V171"/>
    <hyperlink ref="V172"/>
    <hyperlink ref="V173"/>
    <hyperlink ref="V174"/>
    <hyperlink ref="V175"/>
    <hyperlink ref="V176"/>
    <hyperlink ref="V177"/>
    <hyperlink ref="V178"/>
    <hyperlink ref="V179"/>
    <hyperlink ref="V180"/>
    <hyperlink ref="V181"/>
    <hyperlink ref="V182"/>
    <hyperlink ref="V183"/>
    <hyperlink ref="V184"/>
    <hyperlink ref="V185"/>
    <hyperlink ref="V186"/>
    <hyperlink ref="V187"/>
    <hyperlink ref="V188"/>
    <hyperlink ref="V189"/>
    <hyperlink ref="V190"/>
    <hyperlink ref="V191"/>
    <hyperlink ref="V192"/>
    <hyperlink ref="V193"/>
    <hyperlink ref="V194"/>
    <hyperlink ref="V195"/>
    <hyperlink ref="V196"/>
    <hyperlink ref="V197"/>
    <hyperlink ref="V198"/>
    <hyperlink ref="V199"/>
    <hyperlink ref="V200"/>
    <hyperlink ref="V201"/>
    <hyperlink ref="V202"/>
    <hyperlink ref="V203"/>
    <hyperlink ref="V204"/>
    <hyperlink ref="V205"/>
    <hyperlink ref="V206"/>
    <hyperlink ref="V207"/>
    <hyperlink ref="V208"/>
    <hyperlink ref="V209"/>
    <hyperlink ref="V210"/>
    <hyperlink ref="V211"/>
    <hyperlink ref="V212"/>
    <hyperlink ref="V213"/>
    <hyperlink ref="V214"/>
    <hyperlink ref="V215"/>
    <hyperlink ref="V216"/>
    <hyperlink ref="V217"/>
    <hyperlink ref="V218"/>
    <hyperlink ref="V219"/>
    <hyperlink ref="V220"/>
    <hyperlink ref="V221"/>
    <hyperlink ref="V222"/>
    <hyperlink ref="V223"/>
    <hyperlink ref="V224"/>
    <hyperlink ref="V225"/>
    <hyperlink ref="V226"/>
    <hyperlink ref="V227"/>
    <hyperlink ref="V228"/>
    <hyperlink ref="V229"/>
    <hyperlink ref="V230"/>
    <hyperlink ref="V231"/>
    <hyperlink ref="V232"/>
    <hyperlink ref="V233"/>
    <hyperlink ref="V234"/>
    <hyperlink ref="V235"/>
    <hyperlink ref="V236"/>
    <hyperlink ref="V237"/>
    <hyperlink ref="V238"/>
    <hyperlink ref="V239"/>
    <hyperlink ref="V240"/>
    <hyperlink ref="V241"/>
    <hyperlink ref="V242"/>
    <hyperlink ref="V243"/>
    <hyperlink ref="V244"/>
    <hyperlink ref="V245"/>
    <hyperlink ref="V246"/>
    <hyperlink ref="V247"/>
    <hyperlink ref="V248"/>
    <hyperlink ref="V249"/>
    <hyperlink ref="V250"/>
    <hyperlink ref="V251"/>
    <hyperlink ref="V252"/>
    <hyperlink ref="V253"/>
    <hyperlink ref="V254"/>
    <hyperlink ref="V255"/>
    <hyperlink ref="V256"/>
    <hyperlink ref="V257"/>
    <hyperlink ref="V258"/>
    <hyperlink ref="V259"/>
    <hyperlink ref="V260"/>
    <hyperlink ref="V261"/>
    <hyperlink ref="V262"/>
    <hyperlink ref="V263"/>
    <hyperlink ref="V264"/>
    <hyperlink ref="V265"/>
    <hyperlink ref="V266"/>
    <hyperlink ref="V267"/>
    <hyperlink ref="V268"/>
    <hyperlink ref="V269"/>
    <hyperlink ref="V270"/>
    <hyperlink ref="V271"/>
    <hyperlink ref="V272"/>
    <hyperlink ref="V273"/>
    <hyperlink ref="V274"/>
    <hyperlink ref="V275"/>
    <hyperlink ref="V276"/>
    <hyperlink ref="V277"/>
    <hyperlink ref="V278"/>
    <hyperlink ref="V279"/>
    <hyperlink ref="V280"/>
    <hyperlink ref="V281"/>
    <hyperlink ref="V282"/>
    <hyperlink ref="V283"/>
    <hyperlink ref="V284"/>
    <hyperlink ref="V285"/>
    <hyperlink ref="V286"/>
    <hyperlink ref="V287"/>
    <hyperlink ref="V288"/>
    <hyperlink ref="V289"/>
    <hyperlink ref="V290"/>
    <hyperlink ref="V291"/>
    <hyperlink ref="V292"/>
    <hyperlink ref="V293"/>
    <hyperlink ref="V294"/>
    <hyperlink ref="V295"/>
    <hyperlink ref="V296"/>
    <hyperlink ref="V297"/>
    <hyperlink ref="V298"/>
    <hyperlink ref="V299"/>
    <hyperlink ref="V300"/>
    <hyperlink ref="V301"/>
    <hyperlink ref="V302"/>
    <hyperlink ref="V303"/>
    <hyperlink ref="V304"/>
    <hyperlink ref="V305"/>
    <hyperlink ref="V306"/>
    <hyperlink ref="V307"/>
    <hyperlink ref="V308"/>
    <hyperlink ref="V309"/>
    <hyperlink ref="V310"/>
    <hyperlink ref="V311"/>
    <hyperlink ref="V312"/>
    <hyperlink ref="V313"/>
    <hyperlink ref="V314"/>
    <hyperlink ref="V315"/>
    <hyperlink ref="V316"/>
    <hyperlink ref="V317"/>
    <hyperlink ref="V318"/>
    <hyperlink ref="V319"/>
    <hyperlink ref="V320"/>
    <hyperlink ref="V321"/>
    <hyperlink ref="V322"/>
    <hyperlink ref="V323"/>
    <hyperlink ref="V324"/>
    <hyperlink ref="V325"/>
    <hyperlink ref="V326"/>
    <hyperlink ref="V327"/>
    <hyperlink ref="V328"/>
    <hyperlink ref="V329"/>
    <hyperlink ref="V330"/>
    <hyperlink ref="V331"/>
    <hyperlink ref="V332"/>
    <hyperlink ref="V333"/>
    <hyperlink ref="V334"/>
    <hyperlink ref="V335"/>
    <hyperlink ref="V336"/>
    <hyperlink ref="V337"/>
    <hyperlink ref="V338"/>
    <hyperlink ref="V339"/>
    <hyperlink ref="V340"/>
    <hyperlink ref="V341"/>
    <hyperlink ref="V342"/>
    <hyperlink ref="V343"/>
    <hyperlink ref="V344"/>
    <hyperlink ref="V345"/>
    <hyperlink ref="V346"/>
    <hyperlink ref="V347"/>
    <hyperlink ref="V348"/>
    <hyperlink ref="V349"/>
    <hyperlink ref="V350"/>
    <hyperlink ref="V351"/>
    <hyperlink ref="V352"/>
    <hyperlink ref="V353"/>
    <hyperlink ref="V354"/>
    <hyperlink ref="V355"/>
    <hyperlink ref="V356"/>
    <hyperlink ref="V357"/>
    <hyperlink ref="V358"/>
    <hyperlink ref="V359"/>
    <hyperlink ref="V360"/>
    <hyperlink ref="V361"/>
    <hyperlink ref="V362"/>
    <hyperlink ref="V363"/>
    <hyperlink ref="V364"/>
    <hyperlink ref="V365"/>
    <hyperlink ref="V366"/>
    <hyperlink ref="V367"/>
    <hyperlink ref="V368"/>
    <hyperlink ref="V369"/>
    <hyperlink ref="V370"/>
    <hyperlink ref="V371"/>
    <hyperlink ref="V372"/>
    <hyperlink ref="V373"/>
    <hyperlink ref="V374"/>
    <hyperlink ref="V375"/>
    <hyperlink ref="V376"/>
    <hyperlink ref="V377"/>
    <hyperlink ref="V378"/>
    <hyperlink ref="V379"/>
    <hyperlink ref="V380"/>
    <hyperlink ref="V381"/>
    <hyperlink ref="V382"/>
    <hyperlink ref="V383"/>
    <hyperlink ref="V384"/>
    <hyperlink ref="V385"/>
    <hyperlink ref="V386"/>
    <hyperlink ref="V387"/>
    <hyperlink ref="V388"/>
    <hyperlink ref="V389"/>
    <hyperlink ref="V390"/>
    <hyperlink ref="V391"/>
    <hyperlink ref="V392"/>
    <hyperlink ref="V393"/>
    <hyperlink ref="V394"/>
    <hyperlink ref="V395"/>
    <hyperlink ref="V396"/>
    <hyperlink ref="V397"/>
    <hyperlink ref="V398"/>
    <hyperlink ref="V399"/>
    <hyperlink ref="V400"/>
    <hyperlink ref="V401"/>
    <hyperlink ref="V402"/>
    <hyperlink ref="V403"/>
    <hyperlink ref="V404"/>
    <hyperlink ref="V405"/>
    <hyperlink ref="V406"/>
    <hyperlink ref="V407"/>
    <hyperlink ref="V408"/>
    <hyperlink ref="V409"/>
    <hyperlink ref="V410"/>
    <hyperlink ref="V411"/>
    <hyperlink ref="V412"/>
    <hyperlink ref="V413"/>
    <hyperlink ref="V414"/>
    <hyperlink ref="V415"/>
    <hyperlink ref="V416"/>
    <hyperlink ref="V417"/>
    <hyperlink ref="V418"/>
    <hyperlink ref="V419"/>
    <hyperlink ref="V420"/>
    <hyperlink ref="V421"/>
    <hyperlink ref="V422"/>
    <hyperlink ref="V423"/>
    <hyperlink ref="V424"/>
    <hyperlink ref="V425"/>
    <hyperlink ref="V426"/>
    <hyperlink ref="V427"/>
    <hyperlink ref="V428"/>
    <hyperlink ref="V429"/>
    <hyperlink ref="V430"/>
    <hyperlink ref="V431"/>
    <hyperlink ref="V432"/>
    <hyperlink ref="V433"/>
    <hyperlink ref="V434"/>
    <hyperlink ref="V435"/>
    <hyperlink ref="V436"/>
    <hyperlink ref="V437"/>
    <hyperlink ref="V438"/>
    <hyperlink ref="V439"/>
    <hyperlink ref="V440"/>
    <hyperlink ref="V441"/>
    <hyperlink ref="V442"/>
    <hyperlink ref="V443"/>
    <hyperlink ref="V444"/>
    <hyperlink ref="V445"/>
    <hyperlink ref="V446"/>
    <hyperlink ref="V447"/>
    <hyperlink ref="V448"/>
    <hyperlink ref="V449"/>
    <hyperlink ref="V450"/>
    <hyperlink ref="V451"/>
    <hyperlink ref="V452"/>
    <hyperlink ref="V453"/>
    <hyperlink ref="V454"/>
    <hyperlink ref="V455"/>
    <hyperlink ref="V456"/>
    <hyperlink ref="V457"/>
    <hyperlink ref="V458"/>
    <hyperlink ref="V459"/>
    <hyperlink ref="V460"/>
    <hyperlink ref="V461"/>
    <hyperlink ref="V462"/>
    <hyperlink ref="V463"/>
    <hyperlink ref="V464"/>
    <hyperlink ref="V465"/>
    <hyperlink ref="V466"/>
    <hyperlink ref="V467"/>
    <hyperlink ref="V468"/>
    <hyperlink ref="V469"/>
    <hyperlink ref="V470"/>
    <hyperlink ref="V471"/>
    <hyperlink ref="V472"/>
    <hyperlink ref="V473"/>
    <hyperlink ref="V474"/>
    <hyperlink ref="V475"/>
    <hyperlink ref="V476"/>
    <hyperlink ref="V477"/>
    <hyperlink ref="V478"/>
    <hyperlink ref="V479"/>
    <hyperlink ref="V480"/>
    <hyperlink ref="V481"/>
    <hyperlink ref="V482"/>
    <hyperlink ref="V483"/>
    <hyperlink ref="V484"/>
    <hyperlink ref="V485"/>
    <hyperlink ref="V486"/>
    <hyperlink ref="V487"/>
    <hyperlink ref="V488"/>
    <hyperlink ref="V489"/>
    <hyperlink ref="V490"/>
    <hyperlink ref="V491"/>
    <hyperlink ref="V492"/>
    <hyperlink ref="V493"/>
    <hyperlink ref="V494"/>
    <hyperlink ref="V495"/>
    <hyperlink ref="V496"/>
    <hyperlink ref="V497"/>
    <hyperlink ref="V498"/>
    <hyperlink ref="V499"/>
    <hyperlink ref="V500"/>
    <hyperlink ref="V501"/>
    <hyperlink ref="V502"/>
    <hyperlink ref="V503"/>
    <hyperlink ref="V504"/>
    <hyperlink ref="V505"/>
    <hyperlink ref="V506"/>
    <hyperlink ref="V507"/>
    <hyperlink ref="V508"/>
    <hyperlink ref="V509"/>
    <hyperlink ref="V510"/>
    <hyperlink ref="V511"/>
    <hyperlink ref="V512"/>
    <hyperlink ref="V513"/>
    <hyperlink ref="V514"/>
    <hyperlink ref="V515"/>
    <hyperlink ref="V516"/>
    <hyperlink ref="V517"/>
    <hyperlink ref="V518"/>
    <hyperlink ref="V519"/>
    <hyperlink ref="V520"/>
    <hyperlink ref="V521"/>
    <hyperlink ref="V522"/>
    <hyperlink ref="V523"/>
    <hyperlink ref="V524"/>
    <hyperlink ref="V525"/>
    <hyperlink ref="V526"/>
    <hyperlink ref="V527"/>
    <hyperlink ref="V528"/>
    <hyperlink ref="V529"/>
    <hyperlink ref="V530"/>
    <hyperlink ref="V531"/>
    <hyperlink ref="V532"/>
    <hyperlink ref="V533"/>
    <hyperlink ref="V534"/>
    <hyperlink ref="V535"/>
    <hyperlink ref="V536"/>
    <hyperlink ref="V537"/>
    <hyperlink ref="V538"/>
    <hyperlink ref="V539"/>
    <hyperlink ref="V540"/>
    <hyperlink ref="V541"/>
    <hyperlink ref="V542"/>
    <hyperlink ref="V543"/>
    <hyperlink ref="V544"/>
    <hyperlink ref="V545"/>
    <hyperlink ref="V546"/>
    <hyperlink ref="V547"/>
    <hyperlink ref="V548"/>
    <hyperlink ref="V549"/>
    <hyperlink ref="V550"/>
    <hyperlink ref="V551"/>
    <hyperlink ref="V552"/>
    <hyperlink ref="V553"/>
    <hyperlink ref="V554"/>
    <hyperlink ref="V555"/>
    <hyperlink ref="V556"/>
    <hyperlink ref="V557"/>
    <hyperlink ref="V558"/>
    <hyperlink ref="V559"/>
    <hyperlink ref="V560"/>
    <hyperlink ref="V561"/>
    <hyperlink ref="V562"/>
    <hyperlink ref="V563"/>
    <hyperlink ref="V564"/>
    <hyperlink ref="V565"/>
    <hyperlink ref="V566"/>
    <hyperlink ref="V567"/>
    <hyperlink ref="V568"/>
    <hyperlink ref="V569"/>
    <hyperlink ref="V570"/>
    <hyperlink ref="V571"/>
    <hyperlink ref="V572"/>
    <hyperlink ref="V573"/>
    <hyperlink ref="V574"/>
    <hyperlink ref="V575"/>
    <hyperlink ref="V576"/>
    <hyperlink ref="V577"/>
    <hyperlink ref="V578"/>
    <hyperlink ref="V579"/>
    <hyperlink ref="V580"/>
    <hyperlink ref="V581"/>
    <hyperlink ref="V582"/>
    <hyperlink ref="V583"/>
    <hyperlink ref="V584"/>
    <hyperlink ref="V585"/>
    <hyperlink ref="V586"/>
    <hyperlink ref="V587"/>
    <hyperlink ref="V588"/>
    <hyperlink ref="V589"/>
    <hyperlink ref="V590"/>
    <hyperlink ref="V591"/>
    <hyperlink ref="V592"/>
    <hyperlink ref="V593"/>
    <hyperlink ref="V594"/>
    <hyperlink ref="V595"/>
    <hyperlink ref="V596"/>
    <hyperlink ref="V597"/>
    <hyperlink ref="V598"/>
    <hyperlink ref="V599"/>
    <hyperlink ref="V600"/>
    <hyperlink ref="V601"/>
    <hyperlink ref="V602"/>
    <hyperlink ref="V603"/>
    <hyperlink ref="V604"/>
    <hyperlink ref="V605"/>
    <hyperlink ref="V606"/>
    <hyperlink ref="V607"/>
    <hyperlink ref="V608"/>
    <hyperlink ref="V609"/>
    <hyperlink ref="V610"/>
    <hyperlink ref="V611"/>
    <hyperlink ref="V612"/>
    <hyperlink ref="V613"/>
    <hyperlink ref="V614"/>
    <hyperlink ref="V615"/>
    <hyperlink ref="V616"/>
    <hyperlink ref="V617"/>
    <hyperlink ref="V618"/>
    <hyperlink ref="V619"/>
    <hyperlink ref="V620"/>
    <hyperlink ref="V621"/>
    <hyperlink ref="V622"/>
    <hyperlink ref="V623"/>
    <hyperlink ref="V624"/>
    <hyperlink ref="V625"/>
    <hyperlink ref="V626"/>
    <hyperlink ref="V627"/>
    <hyperlink ref="V628"/>
    <hyperlink ref="V629"/>
    <hyperlink ref="V630"/>
    <hyperlink ref="V631"/>
    <hyperlink ref="V632"/>
    <hyperlink ref="V633"/>
    <hyperlink ref="V634"/>
    <hyperlink ref="V635"/>
    <hyperlink ref="V636"/>
    <hyperlink ref="V637"/>
    <hyperlink ref="V638"/>
    <hyperlink ref="V639"/>
    <hyperlink ref="V640"/>
    <hyperlink ref="V641"/>
    <hyperlink ref="V642"/>
    <hyperlink ref="V643"/>
    <hyperlink ref="V644"/>
    <hyperlink ref="V645"/>
    <hyperlink ref="V646"/>
    <hyperlink ref="V647"/>
    <hyperlink ref="V648"/>
    <hyperlink ref="V649"/>
    <hyperlink ref="V650"/>
    <hyperlink ref="V651"/>
    <hyperlink ref="V652"/>
    <hyperlink ref="V653"/>
    <hyperlink ref="V654"/>
    <hyperlink ref="V655"/>
    <hyperlink ref="V656"/>
    <hyperlink ref="V657"/>
    <hyperlink ref="V658"/>
    <hyperlink ref="V659"/>
    <hyperlink ref="V660"/>
    <hyperlink ref="V661"/>
    <hyperlink ref="V662"/>
    <hyperlink ref="V663"/>
    <hyperlink ref="V664"/>
    <hyperlink ref="V665"/>
    <hyperlink ref="V666"/>
    <hyperlink ref="V667"/>
    <hyperlink ref="V668"/>
    <hyperlink ref="V669"/>
    <hyperlink ref="V670"/>
    <hyperlink ref="V671"/>
    <hyperlink ref="V672"/>
    <hyperlink ref="V673"/>
    <hyperlink ref="V674"/>
    <hyperlink ref="V675"/>
    <hyperlink ref="V676"/>
    <hyperlink ref="V677"/>
    <hyperlink ref="V678"/>
    <hyperlink ref="V679"/>
    <hyperlink ref="V680"/>
    <hyperlink ref="V681"/>
    <hyperlink ref="V682"/>
    <hyperlink ref="V683"/>
    <hyperlink ref="V684"/>
    <hyperlink ref="V685"/>
    <hyperlink ref="V686"/>
    <hyperlink ref="V687"/>
    <hyperlink ref="V688"/>
    <hyperlink ref="V689"/>
    <hyperlink ref="V690"/>
    <hyperlink ref="V691"/>
    <hyperlink ref="V692"/>
    <hyperlink ref="V693"/>
    <hyperlink ref="V694"/>
    <hyperlink ref="V695"/>
    <hyperlink ref="V696"/>
    <hyperlink ref="V697"/>
    <hyperlink ref="V698"/>
    <hyperlink ref="V699"/>
    <hyperlink ref="V700"/>
    <hyperlink ref="V701"/>
    <hyperlink ref="V702"/>
    <hyperlink ref="V703"/>
    <hyperlink ref="V704"/>
    <hyperlink ref="V705"/>
    <hyperlink ref="V706"/>
    <hyperlink ref="V707"/>
    <hyperlink ref="V708"/>
    <hyperlink ref="V709"/>
    <hyperlink ref="V710"/>
    <hyperlink ref="V711"/>
    <hyperlink ref="V712"/>
    <hyperlink ref="V713"/>
    <hyperlink ref="V714"/>
    <hyperlink ref="V715"/>
    <hyperlink ref="V716"/>
    <hyperlink ref="V717"/>
    <hyperlink ref="V718"/>
    <hyperlink ref="V719"/>
    <hyperlink ref="V720"/>
    <hyperlink ref="V721"/>
    <hyperlink ref="V722"/>
    <hyperlink ref="V723"/>
    <hyperlink ref="V724"/>
    <hyperlink ref="V725"/>
    <hyperlink ref="V726"/>
    <hyperlink ref="V727"/>
    <hyperlink ref="V728"/>
    <hyperlink ref="V729"/>
    <hyperlink ref="V730"/>
    <hyperlink ref="V731"/>
    <hyperlink ref="V732"/>
    <hyperlink ref="V733"/>
    <hyperlink ref="V734"/>
    <hyperlink ref="V735"/>
    <hyperlink ref="V736"/>
    <hyperlink ref="V737"/>
    <hyperlink ref="V738"/>
    <hyperlink ref="V739"/>
    <hyperlink ref="V740"/>
    <hyperlink ref="V741"/>
    <hyperlink ref="V742"/>
    <hyperlink ref="V743"/>
    <hyperlink ref="V744"/>
    <hyperlink ref="V745"/>
    <hyperlink ref="V746"/>
    <hyperlink ref="V747"/>
    <hyperlink ref="V748"/>
    <hyperlink ref="V749"/>
    <hyperlink ref="V750"/>
    <hyperlink ref="V751"/>
    <hyperlink ref="V752"/>
    <hyperlink ref="V753"/>
    <hyperlink ref="V754"/>
    <hyperlink ref="V755"/>
    <hyperlink ref="V756"/>
    <hyperlink ref="V757"/>
    <hyperlink ref="V758"/>
    <hyperlink ref="V759"/>
    <hyperlink ref="V760"/>
    <hyperlink ref="V761"/>
    <hyperlink ref="V762"/>
    <hyperlink ref="V763"/>
    <hyperlink ref="V764"/>
    <hyperlink ref="V765"/>
    <hyperlink ref="V766"/>
    <hyperlink ref="V767"/>
    <hyperlink ref="V768"/>
    <hyperlink ref="V769"/>
    <hyperlink ref="V770"/>
    <hyperlink ref="V771"/>
    <hyperlink ref="V772"/>
    <hyperlink ref="V773"/>
    <hyperlink ref="V774"/>
    <hyperlink ref="V775"/>
    <hyperlink ref="V776"/>
    <hyperlink ref="V777"/>
    <hyperlink ref="V778"/>
    <hyperlink ref="V779"/>
    <hyperlink ref="V780"/>
    <hyperlink ref="V781"/>
    <hyperlink ref="V782"/>
    <hyperlink ref="V783"/>
    <hyperlink ref="V784"/>
    <hyperlink ref="V785"/>
    <hyperlink ref="V786"/>
    <hyperlink ref="V787"/>
    <hyperlink ref="V788"/>
    <hyperlink ref="V789"/>
    <hyperlink ref="V790"/>
    <hyperlink ref="V791"/>
    <hyperlink ref="V792"/>
    <hyperlink ref="V793"/>
    <hyperlink ref="V794"/>
    <hyperlink ref="V795"/>
    <hyperlink ref="V796"/>
    <hyperlink ref="V797"/>
    <hyperlink ref="V798"/>
    <hyperlink ref="V799"/>
    <hyperlink ref="V800"/>
    <hyperlink ref="V801"/>
    <hyperlink ref="V802"/>
    <hyperlink ref="V803"/>
    <hyperlink ref="V804"/>
    <hyperlink ref="V805"/>
    <hyperlink ref="V806"/>
    <hyperlink ref="V807"/>
    <hyperlink ref="V808"/>
    <hyperlink ref="V809"/>
    <hyperlink ref="V810"/>
    <hyperlink ref="V811"/>
    <hyperlink ref="V812"/>
    <hyperlink ref="V813"/>
    <hyperlink ref="V814"/>
    <hyperlink ref="V815"/>
    <hyperlink ref="V816"/>
    <hyperlink ref="V817"/>
    <hyperlink ref="V818"/>
    <hyperlink ref="V819"/>
    <hyperlink ref="V820"/>
    <hyperlink ref="V821"/>
    <hyperlink ref="V822"/>
    <hyperlink ref="V823"/>
    <hyperlink ref="V824"/>
    <hyperlink ref="V825"/>
    <hyperlink ref="V826"/>
    <hyperlink ref="V827"/>
    <hyperlink ref="V828"/>
    <hyperlink ref="V829"/>
    <hyperlink ref="V830"/>
    <hyperlink ref="V831"/>
    <hyperlink ref="V832"/>
    <hyperlink ref="V833"/>
    <hyperlink ref="V834"/>
    <hyperlink ref="V835"/>
    <hyperlink ref="V836"/>
    <hyperlink ref="V837"/>
    <hyperlink ref="V838"/>
    <hyperlink ref="V839"/>
    <hyperlink ref="V840"/>
    <hyperlink ref="V841"/>
    <hyperlink ref="V842"/>
    <hyperlink ref="V843"/>
    <hyperlink ref="V844"/>
    <hyperlink ref="V845"/>
    <hyperlink ref="V846"/>
    <hyperlink ref="V847"/>
    <hyperlink ref="V848"/>
    <hyperlink ref="V849"/>
    <hyperlink ref="V850"/>
    <hyperlink ref="V851"/>
    <hyperlink ref="V852"/>
    <hyperlink ref="V853"/>
    <hyperlink ref="V854"/>
    <hyperlink ref="V855"/>
    <hyperlink ref="V856"/>
    <hyperlink ref="V857"/>
    <hyperlink ref="V858"/>
    <hyperlink ref="V859"/>
    <hyperlink ref="V860"/>
    <hyperlink ref="V861"/>
    <hyperlink ref="V862"/>
    <hyperlink ref="V863"/>
    <hyperlink ref="V864"/>
    <hyperlink ref="V865"/>
    <hyperlink ref="V866"/>
    <hyperlink ref="V867"/>
    <hyperlink ref="V868"/>
    <hyperlink ref="V869"/>
    <hyperlink ref="V870"/>
    <hyperlink ref="V871"/>
    <hyperlink ref="V872"/>
    <hyperlink ref="V873"/>
    <hyperlink ref="V874"/>
    <hyperlink ref="V875"/>
    <hyperlink ref="V876"/>
    <hyperlink ref="V877"/>
    <hyperlink ref="V878"/>
    <hyperlink ref="V879"/>
    <hyperlink ref="V880"/>
    <hyperlink ref="V881"/>
    <hyperlink ref="V882"/>
    <hyperlink ref="V883"/>
    <hyperlink ref="V884"/>
    <hyperlink ref="V885"/>
    <hyperlink ref="V886"/>
    <hyperlink ref="V887"/>
    <hyperlink ref="V888"/>
    <hyperlink ref="V889"/>
    <hyperlink ref="V890"/>
    <hyperlink ref="V891"/>
    <hyperlink ref="V892"/>
    <hyperlink ref="V893"/>
    <hyperlink ref="V894"/>
    <hyperlink ref="V895"/>
    <hyperlink ref="V896"/>
    <hyperlink ref="V897"/>
    <hyperlink ref="V898"/>
    <hyperlink ref="V899"/>
    <hyperlink ref="V900"/>
    <hyperlink ref="V901"/>
    <hyperlink ref="V902"/>
    <hyperlink ref="V903"/>
    <hyperlink ref="V904"/>
    <hyperlink ref="V905"/>
    <hyperlink ref="V906"/>
    <hyperlink ref="V907"/>
    <hyperlink ref="V908"/>
    <hyperlink ref="V909"/>
    <hyperlink ref="V910"/>
    <hyperlink ref="V911"/>
    <hyperlink ref="V912"/>
    <hyperlink ref="V913"/>
    <hyperlink ref="V914"/>
    <hyperlink ref="V915"/>
    <hyperlink ref="V916"/>
    <hyperlink ref="V917"/>
    <hyperlink ref="V918"/>
    <hyperlink ref="V919"/>
    <hyperlink ref="V920"/>
    <hyperlink ref="V921"/>
    <hyperlink ref="V922"/>
    <hyperlink ref="V923"/>
    <hyperlink ref="V924"/>
    <hyperlink ref="V925"/>
    <hyperlink ref="V926"/>
    <hyperlink ref="V927"/>
    <hyperlink ref="V928"/>
    <hyperlink ref="V929"/>
    <hyperlink ref="V930"/>
    <hyperlink ref="V931"/>
    <hyperlink ref="V932"/>
    <hyperlink ref="V933"/>
    <hyperlink ref="V934"/>
    <hyperlink ref="V935"/>
    <hyperlink ref="V936"/>
    <hyperlink ref="V937"/>
    <hyperlink ref="V938"/>
    <hyperlink ref="V939"/>
    <hyperlink ref="V940"/>
    <hyperlink ref="V941"/>
    <hyperlink ref="V942"/>
    <hyperlink ref="V943"/>
    <hyperlink ref="V944"/>
    <hyperlink ref="V945"/>
    <hyperlink ref="V946"/>
    <hyperlink ref="V947"/>
    <hyperlink ref="V948"/>
    <hyperlink ref="V949"/>
    <hyperlink ref="V950"/>
    <hyperlink ref="V951"/>
    <hyperlink ref="V952"/>
    <hyperlink ref="V953"/>
    <hyperlink ref="V954"/>
    <hyperlink ref="V955"/>
    <hyperlink ref="V956"/>
    <hyperlink ref="V957"/>
    <hyperlink ref="V958"/>
    <hyperlink ref="V959"/>
    <hyperlink ref="V960"/>
    <hyperlink ref="V961"/>
    <hyperlink ref="V962"/>
    <hyperlink ref="V963"/>
    <hyperlink ref="V964"/>
    <hyperlink ref="V965"/>
    <hyperlink ref="V966"/>
    <hyperlink ref="V967" r:id="rId1"/>
    <hyperlink ref="V968" r:id="rId2"/>
    <hyperlink ref="V969" r:id="rId3"/>
    <hyperlink ref="V970" r:id="rId4"/>
    <hyperlink ref="V971" r:id="rId5"/>
    <hyperlink ref="V972" r:id="rId6"/>
    <hyperlink ref="V973" r:id="rId7"/>
    <hyperlink ref="V974" r:id="rId8"/>
    <hyperlink ref="V975" r:id="rId9"/>
    <hyperlink ref="V976" r:id="rId10"/>
    <hyperlink ref="V977" r:id="rId11"/>
    <hyperlink ref="V978" r:id="rId12"/>
    <hyperlink ref="V979" r:id="rId13"/>
    <hyperlink ref="V980" r:id="rId14"/>
    <hyperlink ref="V981" r:id="rId15"/>
    <hyperlink ref="V982" r:id="rId16"/>
    <hyperlink ref="V983" r:id="rId17"/>
    <hyperlink ref="V984" r:id="rId18"/>
    <hyperlink ref="V985" r:id="rId19"/>
    <hyperlink ref="V986" r:id="rId20"/>
    <hyperlink ref="V987" r:id="rId21"/>
    <hyperlink ref="V988" r:id="rId22"/>
    <hyperlink ref="V989" r:id="rId23"/>
    <hyperlink ref="V990" r:id="rId24"/>
    <hyperlink ref="V991" r:id="rId25"/>
    <hyperlink ref="V992" r:id="rId26"/>
    <hyperlink ref="V993" r:id="rId27"/>
    <hyperlink ref="V994" r:id="rId28"/>
    <hyperlink ref="V995" r:id="rId29"/>
    <hyperlink ref="V996" r:id="rId30"/>
    <hyperlink ref="V997" r:id="rId31"/>
    <hyperlink ref="V998" r:id="rId32"/>
    <hyperlink ref="V999" r:id="rId33"/>
    <hyperlink ref="V1000" r:id="rId34"/>
    <hyperlink ref="V1001" r:id="rId35"/>
    <hyperlink ref="V1002" r:id="rId36"/>
    <hyperlink ref="V1003" r:id="rId37"/>
    <hyperlink ref="V1004" r:id="rId38"/>
    <hyperlink ref="V1005" r:id="rId39"/>
    <hyperlink ref="V1006" r:id="rId40"/>
    <hyperlink ref="V1007" r:id="rId41"/>
    <hyperlink ref="V1008" r:id="rId42"/>
    <hyperlink ref="V1009" r:id="rId43"/>
    <hyperlink ref="V1010" r:id="rId44"/>
    <hyperlink ref="V1011" r:id="rId45"/>
    <hyperlink ref="V1012" r:id="rId46"/>
    <hyperlink ref="V1013" r:id="rId47"/>
    <hyperlink ref="V1014" r:id="rId48"/>
    <hyperlink ref="V1015" r:id="rId49"/>
    <hyperlink ref="V1016" r:id="rId50"/>
    <hyperlink ref="V1017" r:id="rId51"/>
    <hyperlink ref="V1018" r:id="rId52"/>
    <hyperlink ref="V1019" r:id="rId53"/>
    <hyperlink ref="V1020" r:id="rId54"/>
    <hyperlink ref="V1021" r:id="rId55"/>
    <hyperlink ref="V1022" r:id="rId56"/>
    <hyperlink ref="V1023" r:id="rId57"/>
    <hyperlink ref="V1024" r:id="rId58"/>
    <hyperlink ref="V1025" r:id="rId59"/>
    <hyperlink ref="V1026" r:id="rId60"/>
    <hyperlink ref="V1027" r:id="rId61"/>
    <hyperlink ref="V1028" r:id="rId62"/>
    <hyperlink ref="V1029" r:id="rId63"/>
    <hyperlink ref="V1030" r:id="rId64"/>
    <hyperlink ref="V1031" r:id="rId65"/>
    <hyperlink ref="V1032" r:id="rId66"/>
    <hyperlink ref="V1033" r:id="rId67"/>
    <hyperlink ref="V1034" r:id="rId68"/>
    <hyperlink ref="V1035" r:id="rId69"/>
    <hyperlink ref="V1036" r:id="rId70"/>
    <hyperlink ref="V1037" r:id="rId71"/>
    <hyperlink ref="V1038" r:id="rId72"/>
    <hyperlink ref="V1039" r:id="rId73"/>
    <hyperlink ref="V1040" r:id="rId74"/>
    <hyperlink ref="V1041" r:id="rId75"/>
    <hyperlink ref="V1042" r:id="rId76"/>
    <hyperlink ref="V1043" r:id="rId77"/>
    <hyperlink ref="V1044" r:id="rId78"/>
    <hyperlink ref="V1045" r:id="rId79"/>
    <hyperlink ref="V1046" r:id="rId80"/>
    <hyperlink ref="V1047" r:id="rId81"/>
    <hyperlink ref="V1048" r:id="rId82"/>
    <hyperlink ref="V1049" r:id="rId83"/>
    <hyperlink ref="V1050" r:id="rId84"/>
    <hyperlink ref="V1051" r:id="rId85"/>
    <hyperlink ref="V1052" r:id="rId86"/>
    <hyperlink ref="V1053" r:id="rId87"/>
    <hyperlink ref="V1054" r:id="rId88"/>
    <hyperlink ref="V1055" r:id="rId89"/>
    <hyperlink ref="V1056" r:id="rId90"/>
    <hyperlink ref="V1057" r:id="rId91"/>
    <hyperlink ref="V1058" r:id="rId92"/>
    <hyperlink ref="V1059" r:id="rId93"/>
    <hyperlink ref="V1060" r:id="rId94"/>
    <hyperlink ref="V1061" r:id="rId95"/>
    <hyperlink ref="V1062" r:id="rId96"/>
    <hyperlink ref="V1063" r:id="rId97"/>
    <hyperlink ref="V1064" r:id="rId98"/>
    <hyperlink ref="V1065" r:id="rId99"/>
    <hyperlink ref="V1066" r:id="rId100"/>
    <hyperlink ref="V1067" r:id="rId101"/>
    <hyperlink ref="V1068" r:id="rId102"/>
    <hyperlink ref="V1069" r:id="rId103"/>
    <hyperlink ref="V1070" r:id="rId104"/>
    <hyperlink ref="V1071" r:id="rId105"/>
    <hyperlink ref="V1072" r:id="rId106"/>
    <hyperlink ref="V1073" r:id="rId107"/>
    <hyperlink ref="V1074" r:id="rId108"/>
    <hyperlink ref="V1075" r:id="rId109"/>
    <hyperlink ref="V1076" r:id="rId110"/>
    <hyperlink ref="V1077" r:id="rId111"/>
    <hyperlink ref="V1078" r:id="rId112"/>
    <hyperlink ref="V1079" r:id="rId113"/>
    <hyperlink ref="V1080" r:id="rId114"/>
    <hyperlink ref="V1081" r:id="rId115"/>
    <hyperlink ref="V1082" r:id="rId116"/>
    <hyperlink ref="V1083" r:id="rId117"/>
    <hyperlink ref="V1084" r:id="rId118"/>
    <hyperlink ref="V1085" r:id="rId119"/>
    <hyperlink ref="V1086" r:id="rId120"/>
    <hyperlink ref="V1087" r:id="rId121"/>
    <hyperlink ref="V1088" r:id="rId122"/>
    <hyperlink ref="V1089" r:id="rId123"/>
    <hyperlink ref="V1090" r:id="rId124"/>
    <hyperlink ref="V1091" r:id="rId125"/>
    <hyperlink ref="V1092" r:id="rId126"/>
    <hyperlink ref="V1093" r:id="rId127"/>
    <hyperlink ref="V1094" r:id="rId128"/>
    <hyperlink ref="V1095" r:id="rId129"/>
    <hyperlink ref="V1096" r:id="rId130"/>
    <hyperlink ref="V1097" r:id="rId131"/>
    <hyperlink ref="V1098" r:id="rId132"/>
    <hyperlink ref="V1099" r:id="rId133"/>
    <hyperlink ref="V1100" r:id="rId134"/>
    <hyperlink ref="V1101" r:id="rId135"/>
    <hyperlink ref="V1102" r:id="rId136"/>
    <hyperlink ref="V1103" r:id="rId137"/>
    <hyperlink ref="V1104" r:id="rId138"/>
    <hyperlink ref="V1105" r:id="rId139"/>
    <hyperlink ref="V1106" r:id="rId140"/>
    <hyperlink ref="V1107" r:id="rId141"/>
    <hyperlink ref="V1108" r:id="rId142"/>
    <hyperlink ref="V1109" r:id="rId143"/>
    <hyperlink ref="V1110" r:id="rId144"/>
    <hyperlink ref="V1111" r:id="rId145"/>
    <hyperlink ref="V1112" r:id="rId146"/>
    <hyperlink ref="V1113" r:id="rId147"/>
    <hyperlink ref="V1114" r:id="rId148"/>
    <hyperlink ref="V1115" r:id="rId149"/>
    <hyperlink ref="V1116" r:id="rId150"/>
    <hyperlink ref="V1117" r:id="rId151"/>
    <hyperlink ref="V1118" r:id="rId152"/>
    <hyperlink ref="V1119" r:id="rId153"/>
    <hyperlink ref="V1120" r:id="rId154"/>
    <hyperlink ref="V1121" r:id="rId155"/>
    <hyperlink ref="V1122" r:id="rId156"/>
    <hyperlink ref="V1123" r:id="rId157"/>
    <hyperlink ref="V1124" r:id="rId158"/>
    <hyperlink ref="V1125" r:id="rId159"/>
    <hyperlink ref="V1126" r:id="rId160"/>
    <hyperlink ref="V1127" r:id="rId161"/>
    <hyperlink ref="V1128" r:id="rId162"/>
    <hyperlink ref="V1129" r:id="rId163"/>
    <hyperlink ref="V1130" r:id="rId164"/>
    <hyperlink ref="V1131" r:id="rId165"/>
    <hyperlink ref="V1132" r:id="rId166"/>
    <hyperlink ref="V1133" r:id="rId167"/>
    <hyperlink ref="V1134" r:id="rId168"/>
    <hyperlink ref="V1135" r:id="rId169"/>
    <hyperlink ref="V1136" r:id="rId170"/>
    <hyperlink ref="V1137" r:id="rId171"/>
    <hyperlink ref="V1138" r:id="rId172"/>
    <hyperlink ref="V1139" r:id="rId173"/>
    <hyperlink ref="V1140" r:id="rId174"/>
    <hyperlink ref="V1141" r:id="rId175"/>
    <hyperlink ref="V1142" r:id="rId176"/>
    <hyperlink ref="V1143" r:id="rId177"/>
    <hyperlink ref="V1144" r:id="rId178"/>
    <hyperlink ref="V1145" r:id="rId179"/>
    <hyperlink ref="V1146" r:id="rId180"/>
    <hyperlink ref="V1147" r:id="rId181"/>
    <hyperlink ref="V1148" r:id="rId182"/>
    <hyperlink ref="V1149" r:id="rId183"/>
    <hyperlink ref="V1150" r:id="rId184"/>
    <hyperlink ref="V1151" r:id="rId185"/>
    <hyperlink ref="V1152" r:id="rId186"/>
    <hyperlink ref="V1153" r:id="rId187"/>
    <hyperlink ref="V1154" r:id="rId188"/>
    <hyperlink ref="V1155" r:id="rId189"/>
    <hyperlink ref="V1156" r:id="rId190"/>
    <hyperlink ref="V1157" r:id="rId191"/>
    <hyperlink ref="V1158" r:id="rId192"/>
    <hyperlink ref="V1159" r:id="rId193"/>
    <hyperlink ref="V1160" r:id="rId194"/>
    <hyperlink ref="V1161" r:id="rId195"/>
    <hyperlink ref="V1162" r:id="rId196"/>
    <hyperlink ref="V1163" r:id="rId197"/>
    <hyperlink ref="V1164" r:id="rId198"/>
    <hyperlink ref="V1165" r:id="rId199"/>
    <hyperlink ref="V1166" r:id="rId200"/>
    <hyperlink ref="V1167" r:id="rId201"/>
    <hyperlink ref="V1168" r:id="rId202"/>
    <hyperlink ref="V1169" r:id="rId203"/>
    <hyperlink ref="V1170" r:id="rId204"/>
    <hyperlink ref="V1171" r:id="rId205"/>
    <hyperlink ref="V1172" r:id="rId206"/>
    <hyperlink ref="V1173" r:id="rId207"/>
    <hyperlink ref="V1174" r:id="rId208"/>
    <hyperlink ref="V1175" r:id="rId209"/>
    <hyperlink ref="V1176" r:id="rId210"/>
    <hyperlink ref="V1177" r:id="rId211"/>
    <hyperlink ref="V1178" r:id="rId212"/>
    <hyperlink ref="V1179" r:id="rId213"/>
    <hyperlink ref="V1180" r:id="rId214"/>
    <hyperlink ref="V1181" r:id="rId215"/>
    <hyperlink ref="V1182" r:id="rId216"/>
    <hyperlink ref="V1183" r:id="rId217"/>
    <hyperlink ref="V1184" r:id="rId218"/>
    <hyperlink ref="V1185" r:id="rId219"/>
    <hyperlink ref="V1186" r:id="rId220"/>
    <hyperlink ref="V1187" r:id="rId221"/>
    <hyperlink ref="V1188" r:id="rId222"/>
    <hyperlink ref="V1189" r:id="rId223"/>
    <hyperlink ref="V1190" r:id="rId224"/>
    <hyperlink ref="V1191" r:id="rId225"/>
    <hyperlink ref="V1192" r:id="rId226"/>
    <hyperlink ref="V1193" r:id="rId227"/>
    <hyperlink ref="V1194" r:id="rId228"/>
    <hyperlink ref="V1195" r:id="rId229"/>
    <hyperlink ref="V1196" r:id="rId230"/>
    <hyperlink ref="V1197" r:id="rId231"/>
    <hyperlink ref="V1198" r:id="rId232"/>
    <hyperlink ref="V1199" r:id="rId233"/>
    <hyperlink ref="V1200" r:id="rId234"/>
    <hyperlink ref="V1201" r:id="rId235"/>
    <hyperlink ref="V1202" r:id="rId236"/>
    <hyperlink ref="V1203" r:id="rId237"/>
    <hyperlink ref="V1204" r:id="rId238"/>
    <hyperlink ref="V1205" r:id="rId239"/>
    <hyperlink ref="V1206" r:id="rId240"/>
    <hyperlink ref="V1207" r:id="rId241"/>
    <hyperlink ref="V1208" r:id="rId242"/>
    <hyperlink ref="V1209" r:id="rId243"/>
    <hyperlink ref="V1210" r:id="rId244"/>
    <hyperlink ref="V1211" r:id="rId245"/>
    <hyperlink ref="V1212" r:id="rId246"/>
    <hyperlink ref="V1213" r:id="rId247"/>
    <hyperlink ref="V1214" r:id="rId248"/>
    <hyperlink ref="V1215" r:id="rId249"/>
    <hyperlink ref="V1216" r:id="rId250"/>
    <hyperlink ref="V1217" r:id="rId251"/>
    <hyperlink ref="V1218" r:id="rId252"/>
    <hyperlink ref="V1219" r:id="rId253"/>
    <hyperlink ref="V1220" r:id="rId254"/>
    <hyperlink ref="V1221" r:id="rId255"/>
    <hyperlink ref="V1222" r:id="rId256"/>
    <hyperlink ref="V1223" r:id="rId257"/>
    <hyperlink ref="V1224" r:id="rId258"/>
    <hyperlink ref="V1225" r:id="rId259"/>
    <hyperlink ref="V1226" r:id="rId260"/>
    <hyperlink ref="V1227" r:id="rId261"/>
    <hyperlink ref="V1228" r:id="rId262"/>
    <hyperlink ref="V1229" r:id="rId263"/>
    <hyperlink ref="V1230" r:id="rId264"/>
    <hyperlink ref="V1231" r:id="rId265"/>
    <hyperlink ref="V1232" r:id="rId266"/>
    <hyperlink ref="V1233" r:id="rId267"/>
    <hyperlink ref="V1234" r:id="rId268"/>
    <hyperlink ref="V1235" r:id="rId269"/>
    <hyperlink ref="V1236" r:id="rId270"/>
    <hyperlink ref="V1237" r:id="rId271"/>
    <hyperlink ref="V1238" r:id="rId272"/>
    <hyperlink ref="V1239" r:id="rId273"/>
    <hyperlink ref="V1240" r:id="rId274"/>
    <hyperlink ref="V1241" r:id="rId275"/>
    <hyperlink ref="V1242" r:id="rId276"/>
    <hyperlink ref="V1243" r:id="rId277"/>
    <hyperlink ref="V1244" r:id="rId278"/>
    <hyperlink ref="V1245" r:id="rId279"/>
    <hyperlink ref="V1246" r:id="rId280"/>
    <hyperlink ref="V1247" r:id="rId281"/>
    <hyperlink ref="V1248" r:id="rId282"/>
    <hyperlink ref="V1249" r:id="rId283"/>
    <hyperlink ref="V1250" r:id="rId284"/>
    <hyperlink ref="V1251" r:id="rId285"/>
    <hyperlink ref="V1252" r:id="rId286"/>
    <hyperlink ref="V1253" r:id="rId287"/>
    <hyperlink ref="V1254" r:id="rId288"/>
    <hyperlink ref="V1255" r:id="rId289"/>
    <hyperlink ref="V1256" r:id="rId290"/>
    <hyperlink ref="V1257" r:id="rId291"/>
    <hyperlink ref="V1258" r:id="rId292"/>
    <hyperlink ref="V1259" r:id="rId293"/>
    <hyperlink ref="V1260" r:id="rId294"/>
    <hyperlink ref="V1261" r:id="rId295"/>
    <hyperlink ref="V1262" r:id="rId296"/>
    <hyperlink ref="V1263" r:id="rId297"/>
    <hyperlink ref="V1264" r:id="rId298"/>
    <hyperlink ref="V1265" r:id="rId299"/>
    <hyperlink ref="V1266" r:id="rId300"/>
    <hyperlink ref="V1267" r:id="rId301"/>
    <hyperlink ref="V1268" r:id="rId302"/>
    <hyperlink ref="V1269" r:id="rId303"/>
    <hyperlink ref="V1270" r:id="rId304"/>
    <hyperlink ref="V1271" r:id="rId305"/>
    <hyperlink ref="V1272" r:id="rId306"/>
    <hyperlink ref="V1273" r:id="rId307"/>
    <hyperlink ref="V1274" r:id="rId308"/>
    <hyperlink ref="V1275" r:id="rId309"/>
    <hyperlink ref="V1276" r:id="rId310"/>
    <hyperlink ref="V1277" r:id="rId311"/>
    <hyperlink ref="V1278" r:id="rId312"/>
    <hyperlink ref="V1279" r:id="rId313"/>
    <hyperlink ref="V1280" r:id="rId314"/>
    <hyperlink ref="V1281" r:id="rId315"/>
    <hyperlink ref="V1282" r:id="rId316"/>
    <hyperlink ref="V1283" r:id="rId317"/>
    <hyperlink ref="V1284" r:id="rId318"/>
    <hyperlink ref="V1285" r:id="rId319"/>
    <hyperlink ref="V1286" r:id="rId320"/>
    <hyperlink ref="V1287" r:id="rId321"/>
    <hyperlink ref="V1288" r:id="rId322"/>
    <hyperlink ref="V1289" r:id="rId323"/>
    <hyperlink ref="V1290" r:id="rId324"/>
    <hyperlink ref="V1291" r:id="rId325"/>
    <hyperlink ref="V1292" r:id="rId326"/>
    <hyperlink ref="V1293" r:id="rId327"/>
    <hyperlink ref="V1294" r:id="rId328"/>
    <hyperlink ref="V1295" r:id="rId329"/>
    <hyperlink ref="V1296" r:id="rId330"/>
    <hyperlink ref="V1297" r:id="rId331"/>
    <hyperlink ref="V1298" r:id="rId332"/>
    <hyperlink ref="V1299" r:id="rId333"/>
    <hyperlink ref="V1300" r:id="rId334"/>
    <hyperlink ref="V1301" r:id="rId335"/>
    <hyperlink ref="V1302" r:id="rId336"/>
    <hyperlink ref="V1303" r:id="rId337"/>
    <hyperlink ref="V1304" r:id="rId338"/>
    <hyperlink ref="V1305" r:id="rId339"/>
    <hyperlink ref="V1306" r:id="rId340"/>
    <hyperlink ref="V1307" r:id="rId341"/>
    <hyperlink ref="V1308" r:id="rId342"/>
    <hyperlink ref="V1309" r:id="rId343"/>
    <hyperlink ref="V1310" r:id="rId344"/>
    <hyperlink ref="V1311" r:id="rId345"/>
    <hyperlink ref="V1312" r:id="rId346"/>
    <hyperlink ref="V1313" r:id="rId347"/>
    <hyperlink ref="V1314" r:id="rId348"/>
    <hyperlink ref="V1315"/>
    <hyperlink ref="V1316" r:id="rId349"/>
    <hyperlink ref="V1317" r:id="rId350"/>
    <hyperlink ref="V1318" r:id="rId351"/>
    <hyperlink ref="V1319" r:id="rId352"/>
    <hyperlink ref="V1320"/>
    <hyperlink ref="V1321" r:id="rId353"/>
    <hyperlink ref="V1322" r:id="rId354"/>
    <hyperlink ref="V1323" r:id="rId355"/>
    <hyperlink ref="V1324" r:id="rId356"/>
    <hyperlink ref="V1325" r:id="rId357"/>
    <hyperlink ref="V1326" r:id="rId358"/>
    <hyperlink ref="V1327" r:id="rId359"/>
    <hyperlink ref="V1328" r:id="rId360"/>
    <hyperlink ref="V1329" r:id="rId361"/>
    <hyperlink ref="V1330" r:id="rId362"/>
    <hyperlink ref="V1331" r:id="rId363"/>
    <hyperlink ref="V1332"/>
    <hyperlink ref="V1333"/>
    <hyperlink ref="V1334"/>
    <hyperlink ref="V1335"/>
    <hyperlink ref="V1336"/>
    <hyperlink ref="V1337" r:id="rId364"/>
    <hyperlink ref="V1338" r:id="rId365"/>
    <hyperlink ref="V1339" r:id="rId366"/>
    <hyperlink ref="V1340" r:id="rId367"/>
    <hyperlink ref="V1341" r:id="rId368"/>
    <hyperlink ref="V1342" r:id="rId369"/>
    <hyperlink ref="V1343" r:id="rId370"/>
    <hyperlink ref="V1344" r:id="rId371"/>
    <hyperlink ref="V1345" r:id="rId372"/>
    <hyperlink ref="V1346" r:id="rId373"/>
    <hyperlink ref="V1347" r:id="rId374"/>
    <hyperlink ref="V1348" r:id="rId375"/>
    <hyperlink ref="V1349" r:id="rId376"/>
    <hyperlink ref="V1350" r:id="rId377"/>
    <hyperlink ref="V1351" r:id="rId378"/>
    <hyperlink ref="V1352" r:id="rId379"/>
    <hyperlink ref="V1353" r:id="rId380"/>
    <hyperlink ref="V1354" r:id="rId381"/>
    <hyperlink ref="V1355" r:id="rId382"/>
    <hyperlink ref="V1356" r:id="rId383"/>
    <hyperlink ref="V1357" r:id="rId384"/>
    <hyperlink ref="V1358" r:id="rId385"/>
    <hyperlink ref="V1359" r:id="rId386"/>
    <hyperlink ref="V1360" r:id="rId387"/>
    <hyperlink ref="V1361" r:id="rId388"/>
    <hyperlink ref="V1362"/>
    <hyperlink ref="V1363"/>
    <hyperlink ref="V1364"/>
    <hyperlink ref="V1365"/>
    <hyperlink ref="V1366"/>
    <hyperlink ref="V1367"/>
    <hyperlink ref="V1368"/>
    <hyperlink ref="V1369"/>
    <hyperlink ref="V1370"/>
    <hyperlink ref="V1371"/>
    <hyperlink ref="V1372"/>
    <hyperlink ref="V1373"/>
    <hyperlink ref="V1374"/>
    <hyperlink ref="V1375"/>
    <hyperlink ref="V1376"/>
    <hyperlink ref="V1377"/>
    <hyperlink ref="V1378"/>
    <hyperlink ref="V1379"/>
    <hyperlink ref="V1380"/>
    <hyperlink ref="V1382"/>
    <hyperlink ref="V1384"/>
    <hyperlink ref="V1385"/>
    <hyperlink ref="V1386"/>
    <hyperlink ref="V1387"/>
    <hyperlink ref="V1388"/>
    <hyperlink ref="V1389"/>
    <hyperlink ref="V1390"/>
    <hyperlink ref="V1391"/>
    <hyperlink ref="V1392"/>
    <hyperlink ref="V1393"/>
    <hyperlink ref="V1394"/>
    <hyperlink ref="V1395"/>
    <hyperlink ref="V1396"/>
    <hyperlink ref="V1397"/>
    <hyperlink ref="V1398"/>
    <hyperlink ref="V1399"/>
    <hyperlink ref="V1400"/>
    <hyperlink ref="V1401"/>
    <hyperlink ref="V1402"/>
    <hyperlink ref="V1403"/>
    <hyperlink ref="V1404"/>
    <hyperlink ref="V1405"/>
    <hyperlink ref="V1406"/>
    <hyperlink ref="V1407"/>
    <hyperlink ref="V1408"/>
    <hyperlink ref="V1409"/>
    <hyperlink ref="V1410"/>
    <hyperlink ref="V1411"/>
    <hyperlink ref="V1412"/>
    <hyperlink ref="V1413"/>
    <hyperlink ref="V1414"/>
    <hyperlink ref="V1415"/>
    <hyperlink ref="V1416"/>
    <hyperlink ref="V1417"/>
    <hyperlink ref="V1418"/>
    <hyperlink ref="V1419"/>
    <hyperlink ref="V1420"/>
    <hyperlink ref="V1421"/>
    <hyperlink ref="V1422"/>
    <hyperlink ref="V1423"/>
    <hyperlink ref="V1424"/>
    <hyperlink ref="V1425"/>
    <hyperlink ref="V1426"/>
    <hyperlink ref="V1427"/>
    <hyperlink ref="V1428"/>
    <hyperlink ref="V1429"/>
    <hyperlink ref="V1430"/>
    <hyperlink ref="V1431"/>
    <hyperlink ref="V1432"/>
    <hyperlink ref="V1433"/>
    <hyperlink ref="V1434"/>
    <hyperlink ref="V1435"/>
    <hyperlink ref="V1436"/>
    <hyperlink ref="V1437"/>
    <hyperlink ref="V1438"/>
    <hyperlink ref="V1439"/>
    <hyperlink ref="V1440"/>
    <hyperlink ref="V1441"/>
    <hyperlink ref="V1442"/>
    <hyperlink ref="V1443"/>
    <hyperlink ref="V1444"/>
    <hyperlink ref="V1445"/>
    <hyperlink ref="V1446"/>
    <hyperlink ref="V1447"/>
    <hyperlink ref="V1448"/>
    <hyperlink ref="V1449"/>
    <hyperlink ref="V1450"/>
    <hyperlink ref="V1451"/>
    <hyperlink ref="V1452"/>
    <hyperlink ref="V1453"/>
    <hyperlink ref="V1454"/>
    <hyperlink ref="V1455"/>
    <hyperlink ref="V1456"/>
    <hyperlink ref="V1457"/>
    <hyperlink ref="V1458" r:id="rId389"/>
    <hyperlink ref="V1459" r:id="rId390"/>
    <hyperlink ref="V1460"/>
    <hyperlink ref="V1461" r:id="rId391"/>
    <hyperlink ref="V1462" r:id="rId392"/>
    <hyperlink ref="V1463"/>
    <hyperlink ref="V1464"/>
    <hyperlink ref="V1465"/>
    <hyperlink ref="V1466"/>
    <hyperlink ref="V1467"/>
    <hyperlink ref="V1468"/>
    <hyperlink ref="V1469"/>
    <hyperlink ref="V1470"/>
    <hyperlink ref="V1471"/>
    <hyperlink ref="V1472"/>
    <hyperlink ref="V1473"/>
    <hyperlink ref="V1475"/>
    <hyperlink ref="V1476" r:id="rId393"/>
    <hyperlink ref="V1478"/>
    <hyperlink ref="V1479" r:id="rId394"/>
    <hyperlink ref="V1480" r:id="rId395"/>
    <hyperlink ref="V1481" r:id="rId396"/>
    <hyperlink ref="V1482" r:id="rId397"/>
    <hyperlink ref="V1483" r:id="rId398"/>
    <hyperlink ref="V1484" r:id="rId399"/>
    <hyperlink ref="V1485" r:id="rId400"/>
    <hyperlink ref="V1486" r:id="rId401"/>
    <hyperlink ref="V1487" r:id="rId402"/>
    <hyperlink ref="V1488" r:id="rId403"/>
    <hyperlink ref="V1489" r:id="rId404"/>
    <hyperlink ref="V1490" r:id="rId405"/>
    <hyperlink ref="V1491" r:id="rId406"/>
    <hyperlink ref="V1492" r:id="rId407"/>
    <hyperlink ref="V1493" r:id="rId408"/>
    <hyperlink ref="V1494" r:id="rId409"/>
    <hyperlink ref="V1495" r:id="rId410"/>
    <hyperlink ref="V1496" r:id="rId411"/>
    <hyperlink ref="V1497" r:id="rId412"/>
    <hyperlink ref="V1498" r:id="rId413"/>
    <hyperlink ref="V1499" r:id="rId414"/>
    <hyperlink ref="V1500" r:id="rId415"/>
    <hyperlink ref="V1501" r:id="rId416"/>
    <hyperlink ref="V1502" r:id="rId417"/>
    <hyperlink ref="V1503" r:id="rId418"/>
    <hyperlink ref="V1504" r:id="rId419"/>
    <hyperlink ref="V1505" r:id="rId420"/>
    <hyperlink ref="V1506" r:id="rId421"/>
    <hyperlink ref="V1507" r:id="rId422"/>
    <hyperlink ref="V1508" r:id="rId423"/>
    <hyperlink ref="V1509" r:id="rId424"/>
    <hyperlink ref="V1510" r:id="rId425"/>
    <hyperlink ref="V1511" r:id="rId426"/>
    <hyperlink ref="V1512" r:id="rId427"/>
    <hyperlink ref="V1513" r:id="rId428"/>
    <hyperlink ref="V1514" r:id="rId429"/>
    <hyperlink ref="V1515"/>
    <hyperlink ref="V1516"/>
    <hyperlink ref="V1517"/>
    <hyperlink ref="V1518"/>
    <hyperlink ref="V1519" r:id="rId430"/>
    <hyperlink ref="V1520" r:id="rId431"/>
    <hyperlink ref="V1521" r:id="rId432"/>
    <hyperlink ref="V1522" r:id="rId433"/>
    <hyperlink ref="V1523" r:id="rId434"/>
    <hyperlink ref="V1524"/>
    <hyperlink ref="V1525"/>
    <hyperlink ref="V1526" r:id="rId435"/>
    <hyperlink ref="V1527" r:id="rId436"/>
    <hyperlink ref="V1528" r:id="rId437"/>
    <hyperlink ref="V1529" r:id="rId438"/>
    <hyperlink ref="V1530" r:id="rId439"/>
    <hyperlink ref="V1531" r:id="rId440"/>
    <hyperlink ref="V1532" r:id="rId441"/>
    <hyperlink ref="V1533" r:id="rId442"/>
    <hyperlink ref="V1534" r:id="rId443"/>
    <hyperlink ref="V1535" r:id="rId444"/>
    <hyperlink ref="V1536" r:id="rId445"/>
    <hyperlink ref="V1537" r:id="rId446"/>
    <hyperlink ref="V1538" r:id="rId447"/>
    <hyperlink ref="V1539" r:id="rId448"/>
    <hyperlink ref="V1540" r:id="rId449"/>
    <hyperlink ref="V1541" r:id="rId450"/>
    <hyperlink ref="V1542" r:id="rId451"/>
    <hyperlink ref="V1543" r:id="rId452"/>
    <hyperlink ref="V1544" r:id="rId453"/>
    <hyperlink ref="V1545" r:id="rId454"/>
    <hyperlink ref="V1546" r:id="rId455"/>
    <hyperlink ref="V1547" r:id="rId456"/>
    <hyperlink ref="V1548" r:id="rId457"/>
    <hyperlink ref="V1549"/>
    <hyperlink ref="V1550"/>
    <hyperlink ref="V1551"/>
    <hyperlink ref="V1552"/>
    <hyperlink ref="V1553"/>
    <hyperlink ref="V1554"/>
    <hyperlink ref="V1555" r:id="rId458"/>
    <hyperlink ref="V1556" r:id="rId459"/>
    <hyperlink ref="V1557" r:id="rId460"/>
    <hyperlink ref="V1558" r:id="rId461"/>
    <hyperlink ref="V1559" r:id="rId462"/>
    <hyperlink ref="V1560" r:id="rId463"/>
    <hyperlink ref="V1561" r:id="rId464"/>
    <hyperlink ref="V1562" r:id="rId465"/>
    <hyperlink ref="V1563" r:id="rId466"/>
    <hyperlink ref="V1564" r:id="rId467"/>
    <hyperlink ref="V1565"/>
    <hyperlink ref="V1566"/>
    <hyperlink ref="V1567"/>
    <hyperlink ref="V1568" r:id="rId468"/>
    <hyperlink ref="V1569" r:id="rId469"/>
    <hyperlink ref="V1570" r:id="rId470"/>
    <hyperlink ref="V1571" r:id="rId471"/>
    <hyperlink ref="V1572" r:id="rId472"/>
    <hyperlink ref="V1573"/>
    <hyperlink ref="V1574"/>
    <hyperlink ref="V1575"/>
    <hyperlink ref="V1576"/>
    <hyperlink ref="V1577"/>
    <hyperlink ref="V1578"/>
    <hyperlink ref="V1579"/>
    <hyperlink ref="V1580"/>
    <hyperlink ref="V1581"/>
    <hyperlink ref="V1582"/>
    <hyperlink ref="V1583"/>
    <hyperlink ref="V1584"/>
    <hyperlink ref="V1585"/>
    <hyperlink ref="V1586"/>
    <hyperlink ref="V1587"/>
    <hyperlink ref="V1588"/>
    <hyperlink ref="V1589"/>
    <hyperlink ref="V1590"/>
    <hyperlink ref="V1591"/>
    <hyperlink ref="V1592"/>
    <hyperlink ref="V1593" r:id="rId473"/>
    <hyperlink ref="V1594" r:id="rId474"/>
    <hyperlink ref="V1595" r:id="rId475"/>
    <hyperlink ref="V1596" r:id="rId476"/>
    <hyperlink ref="V1597" r:id="rId477"/>
    <hyperlink ref="V1598" r:id="rId478"/>
    <hyperlink ref="V1599" r:id="rId479"/>
    <hyperlink ref="V1600"/>
    <hyperlink ref="V1601" r:id="rId480"/>
    <hyperlink ref="V1602" r:id="rId481"/>
    <hyperlink ref="V1603"/>
    <hyperlink ref="V1604" r:id="rId482"/>
    <hyperlink ref="V1605" r:id="rId483"/>
    <hyperlink ref="V1606" r:id="rId484"/>
    <hyperlink ref="V1607" r:id="rId485"/>
    <hyperlink ref="V1608" r:id="rId486"/>
    <hyperlink ref="V1609" r:id="rId487"/>
    <hyperlink ref="V1610" r:id="rId488"/>
    <hyperlink ref="V1611" r:id="rId489"/>
    <hyperlink ref="V1612" r:id="rId490"/>
    <hyperlink ref="V1613" r:id="rId491"/>
    <hyperlink ref="V1614"/>
    <hyperlink ref="V1615"/>
    <hyperlink ref="V1616"/>
    <hyperlink ref="V1617" r:id="rId492"/>
    <hyperlink ref="V1618" r:id="rId493"/>
    <hyperlink ref="V1619" r:id="rId494"/>
    <hyperlink ref="V1620" r:id="rId495"/>
    <hyperlink ref="V1621" r:id="rId496"/>
    <hyperlink ref="V1622"/>
    <hyperlink ref="V1623"/>
    <hyperlink ref="V1624"/>
    <hyperlink ref="V1625"/>
    <hyperlink ref="V1626"/>
    <hyperlink ref="V1627" r:id="rId497"/>
    <hyperlink ref="V1628" r:id="rId498"/>
    <hyperlink ref="V1629" r:id="rId499"/>
    <hyperlink ref="V1630" r:id="rId500"/>
    <hyperlink ref="V1631" r:id="rId501"/>
    <hyperlink ref="V1632"/>
    <hyperlink ref="V1633"/>
    <hyperlink ref="V1634"/>
    <hyperlink ref="V1635"/>
    <hyperlink ref="V1636"/>
    <hyperlink ref="V1637"/>
    <hyperlink ref="V1638"/>
    <hyperlink ref="V1639"/>
    <hyperlink ref="V1640"/>
    <hyperlink ref="V1641"/>
    <hyperlink ref="V1642"/>
    <hyperlink ref="V1643"/>
    <hyperlink ref="V1644"/>
    <hyperlink ref="V1645"/>
    <hyperlink ref="V1646" r:id="rId502"/>
    <hyperlink ref="V1647"/>
    <hyperlink ref="V1648" r:id="rId503"/>
    <hyperlink ref="V1649"/>
    <hyperlink ref="V1650"/>
    <hyperlink ref="V1651"/>
    <hyperlink ref="V1652"/>
    <hyperlink ref="V1653" r:id="rId504"/>
    <hyperlink ref="V1654" r:id="rId505"/>
    <hyperlink ref="V1655" r:id="rId506"/>
    <hyperlink ref="V1656" r:id="rId507"/>
    <hyperlink ref="V1657" r:id="rId508"/>
    <hyperlink ref="V1658"/>
    <hyperlink ref="V1659"/>
    <hyperlink ref="V1660"/>
    <hyperlink ref="V1661"/>
    <hyperlink ref="V1662"/>
    <hyperlink ref="V1663"/>
    <hyperlink ref="V1664"/>
    <hyperlink ref="V1665"/>
    <hyperlink ref="V1666"/>
    <hyperlink ref="V1667"/>
    <hyperlink ref="V1668"/>
    <hyperlink ref="V1669"/>
    <hyperlink ref="V1670"/>
    <hyperlink ref="V1671"/>
    <hyperlink ref="V1672"/>
    <hyperlink ref="V1673"/>
    <hyperlink ref="V1674"/>
    <hyperlink ref="V1675"/>
    <hyperlink ref="V1676"/>
    <hyperlink ref="V1677"/>
    <hyperlink ref="V1678"/>
    <hyperlink ref="V1679"/>
    <hyperlink ref="V1680"/>
    <hyperlink ref="V1681"/>
    <hyperlink ref="V1682"/>
    <hyperlink ref="V1683" r:id="rId509"/>
    <hyperlink ref="V1684" r:id="rId510"/>
    <hyperlink ref="V1685" r:id="rId511"/>
    <hyperlink ref="V1686" r:id="rId512"/>
    <hyperlink ref="V1687" r:id="rId513"/>
    <hyperlink ref="V1688" r:id="rId514"/>
    <hyperlink ref="V1689" r:id="rId515"/>
    <hyperlink ref="V1690" r:id="rId516"/>
    <hyperlink ref="V1691" r:id="rId517"/>
    <hyperlink ref="V1692" r:id="rId518"/>
    <hyperlink ref="V1693" r:id="rId519"/>
    <hyperlink ref="V1694" r:id="rId520"/>
    <hyperlink ref="V1695" r:id="rId521"/>
    <hyperlink ref="V1696" r:id="rId522"/>
    <hyperlink ref="V1697" r:id="rId523"/>
    <hyperlink ref="V1698" r:id="rId524"/>
    <hyperlink ref="V1699" r:id="rId525"/>
    <hyperlink ref="V1700" r:id="rId526"/>
    <hyperlink ref="V1701" r:id="rId527"/>
    <hyperlink ref="V1702" r:id="rId528"/>
    <hyperlink ref="V1703" r:id="rId529"/>
    <hyperlink ref="V1704" r:id="rId530"/>
    <hyperlink ref="V1705" r:id="rId531"/>
    <hyperlink ref="V1706" r:id="rId532"/>
    <hyperlink ref="V1707" r:id="rId533"/>
    <hyperlink ref="V1708" r:id="rId534"/>
    <hyperlink ref="V1709" r:id="rId535"/>
    <hyperlink ref="V1710" r:id="rId536"/>
    <hyperlink ref="V1711" r:id="rId537"/>
    <hyperlink ref="V1712" r:id="rId538"/>
    <hyperlink ref="V1713" r:id="rId539"/>
    <hyperlink ref="V1714" r:id="rId540"/>
    <hyperlink ref="V1715" r:id="rId541"/>
    <hyperlink ref="V1716" r:id="rId542"/>
    <hyperlink ref="V1717" r:id="rId543"/>
    <hyperlink ref="V1718" r:id="rId544"/>
    <hyperlink ref="V1719" r:id="rId545"/>
    <hyperlink ref="V1720" r:id="rId546"/>
    <hyperlink ref="V1721"/>
    <hyperlink ref="V1722" r:id="rId547"/>
    <hyperlink ref="V1723" r:id="rId548"/>
    <hyperlink ref="V1724" r:id="rId549"/>
    <hyperlink ref="V1725" r:id="rId550"/>
    <hyperlink ref="V1726" r:id="rId551"/>
    <hyperlink ref="V1727"/>
    <hyperlink ref="V1728"/>
    <hyperlink ref="V1729"/>
    <hyperlink ref="V1730"/>
    <hyperlink ref="V1731"/>
    <hyperlink ref="V1732"/>
    <hyperlink ref="V1733"/>
    <hyperlink ref="V1734"/>
    <hyperlink ref="V1735"/>
    <hyperlink ref="V1736"/>
    <hyperlink ref="V1737"/>
    <hyperlink ref="V1738"/>
    <hyperlink ref="V1739"/>
    <hyperlink ref="V1740"/>
    <hyperlink ref="V1741" r:id="rId552"/>
    <hyperlink ref="V1742"/>
    <hyperlink ref="V1743"/>
    <hyperlink ref="V1744"/>
    <hyperlink ref="V1745"/>
    <hyperlink ref="V1746"/>
    <hyperlink ref="V1747"/>
    <hyperlink ref="V1748"/>
    <hyperlink ref="V1749"/>
    <hyperlink ref="V1750"/>
    <hyperlink ref="V1751"/>
    <hyperlink ref="V1752"/>
    <hyperlink ref="V1753" r:id="rId553"/>
    <hyperlink ref="V1754"/>
    <hyperlink ref="V1755"/>
    <hyperlink ref="V1756"/>
    <hyperlink ref="V1757"/>
    <hyperlink ref="V1758"/>
    <hyperlink ref="V1759" r:id="rId554"/>
    <hyperlink ref="V1760" r:id="rId555"/>
    <hyperlink ref="V1761" r:id="rId556"/>
    <hyperlink ref="V1762" r:id="rId557"/>
    <hyperlink ref="V1763" r:id="rId558"/>
    <hyperlink ref="V1764" r:id="rId559"/>
    <hyperlink ref="V1765" r:id="rId560"/>
    <hyperlink ref="V1766" r:id="rId561"/>
    <hyperlink ref="V1767" r:id="rId562"/>
    <hyperlink ref="V1768" r:id="rId563"/>
    <hyperlink ref="V1769"/>
    <hyperlink ref="V1770" r:id="rId564"/>
    <hyperlink ref="V1771" r:id="rId565"/>
    <hyperlink ref="V1772" r:id="rId566"/>
    <hyperlink ref="V1773"/>
    <hyperlink ref="V1774"/>
    <hyperlink ref="V1775"/>
    <hyperlink ref="V1776"/>
    <hyperlink ref="V1777"/>
    <hyperlink ref="V1778"/>
    <hyperlink ref="V1779"/>
    <hyperlink ref="V1780"/>
    <hyperlink ref="V1781"/>
    <hyperlink ref="V1782"/>
    <hyperlink ref="V1783"/>
    <hyperlink ref="V1784"/>
    <hyperlink ref="V1785"/>
    <hyperlink ref="V1786"/>
    <hyperlink ref="V1787"/>
    <hyperlink ref="V1788" r:id="rId567"/>
    <hyperlink ref="V1789" r:id="rId568"/>
    <hyperlink ref="V1790"/>
    <hyperlink ref="V1791"/>
    <hyperlink ref="V1792"/>
    <hyperlink ref="V1793"/>
    <hyperlink ref="V1794" r:id="rId569"/>
    <hyperlink ref="V1795" r:id="rId570"/>
    <hyperlink ref="V1796"/>
    <hyperlink ref="V1797"/>
    <hyperlink ref="V1798" r:id="rId571"/>
    <hyperlink ref="V1799" r:id="rId572"/>
    <hyperlink ref="V1800" r:id="rId573"/>
    <hyperlink ref="V1801" r:id="rId574"/>
    <hyperlink ref="V1802" r:id="rId575"/>
    <hyperlink ref="V1803" r:id="rId576"/>
    <hyperlink ref="V1804" r:id="rId577"/>
    <hyperlink ref="V1805" r:id="rId578"/>
    <hyperlink ref="V1806" r:id="rId579"/>
    <hyperlink ref="V1807" r:id="rId580"/>
    <hyperlink ref="V1808" r:id="rId581"/>
    <hyperlink ref="V1809" r:id="rId582"/>
    <hyperlink ref="V1810" r:id="rId583"/>
    <hyperlink ref="V1811" r:id="rId584"/>
    <hyperlink ref="V1812" r:id="rId585"/>
    <hyperlink ref="V1813" r:id="rId586"/>
    <hyperlink ref="V1814" r:id="rId587"/>
    <hyperlink ref="V1815" r:id="rId588"/>
    <hyperlink ref="V1816" r:id="rId589"/>
    <hyperlink ref="V1817" r:id="rId590"/>
    <hyperlink ref="V1818" r:id="rId591"/>
    <hyperlink ref="V1819" r:id="rId592"/>
    <hyperlink ref="V1820" r:id="rId593"/>
    <hyperlink ref="V1821" r:id="rId594"/>
    <hyperlink ref="V1822"/>
    <hyperlink ref="V1823"/>
    <hyperlink ref="V1824"/>
    <hyperlink ref="V1825"/>
    <hyperlink ref="V1826"/>
    <hyperlink ref="V1827"/>
    <hyperlink ref="V1828"/>
    <hyperlink ref="V1829"/>
    <hyperlink ref="V1830" r:id="rId595"/>
    <hyperlink ref="V1831" r:id="rId596"/>
    <hyperlink ref="V1832" r:id="rId597"/>
    <hyperlink ref="V1833" r:id="rId598"/>
    <hyperlink ref="V1834"/>
    <hyperlink ref="V1835"/>
    <hyperlink ref="V1836"/>
    <hyperlink ref="V1837"/>
    <hyperlink ref="V1838"/>
    <hyperlink ref="V1839"/>
    <hyperlink ref="V1840" r:id="rId599"/>
    <hyperlink ref="V1841" r:id="rId600"/>
    <hyperlink ref="V1842" r:id="rId601"/>
    <hyperlink ref="V1843"/>
    <hyperlink ref="V1844"/>
    <hyperlink ref="V1845"/>
    <hyperlink ref="V1846"/>
    <hyperlink ref="V1847"/>
    <hyperlink ref="V1848"/>
    <hyperlink ref="V1849"/>
    <hyperlink ref="V1850"/>
    <hyperlink ref="V1851"/>
    <hyperlink ref="V1852"/>
    <hyperlink ref="V1853" r:id="rId602"/>
    <hyperlink ref="V1854" r:id="rId603"/>
    <hyperlink ref="V1855" r:id="rId604"/>
    <hyperlink ref="V1856" r:id="rId605"/>
    <hyperlink ref="V1857" r:id="rId606"/>
    <hyperlink ref="V1858"/>
    <hyperlink ref="V1859"/>
    <hyperlink ref="V1860"/>
    <hyperlink ref="V1861"/>
    <hyperlink ref="V1862"/>
    <hyperlink ref="V1863"/>
    <hyperlink ref="V1864"/>
    <hyperlink ref="V1865"/>
    <hyperlink ref="V1866"/>
    <hyperlink ref="V1867"/>
    <hyperlink ref="V1868" r:id="rId607"/>
    <hyperlink ref="V1869" r:id="rId608"/>
    <hyperlink ref="V1870" r:id="rId609"/>
    <hyperlink ref="V1871" r:id="rId610"/>
    <hyperlink ref="V1872" r:id="rId611"/>
    <hyperlink ref="V1873" r:id="rId612"/>
    <hyperlink ref="V1874" r:id="rId613"/>
    <hyperlink ref="V1875" r:id="rId614"/>
    <hyperlink ref="V1876" r:id="rId615"/>
    <hyperlink ref="V1877" r:id="rId616"/>
    <hyperlink ref="V1878"/>
    <hyperlink ref="V1879"/>
    <hyperlink ref="V1880"/>
    <hyperlink ref="V1881"/>
    <hyperlink ref="V1882"/>
    <hyperlink ref="V1883"/>
    <hyperlink ref="V1884"/>
    <hyperlink ref="V1885"/>
    <hyperlink ref="V1886"/>
    <hyperlink ref="V1887"/>
    <hyperlink ref="V1888" r:id="rId617"/>
    <hyperlink ref="V1889" r:id="rId618"/>
    <hyperlink ref="V1890" r:id="rId619"/>
    <hyperlink ref="V1891" r:id="rId620"/>
    <hyperlink ref="V1892" r:id="rId621"/>
    <hyperlink ref="V1893"/>
    <hyperlink ref="V1894"/>
    <hyperlink ref="V1895"/>
    <hyperlink ref="V1896"/>
    <hyperlink ref="V1897"/>
    <hyperlink ref="V1898"/>
    <hyperlink ref="V1899"/>
    <hyperlink ref="V1900"/>
    <hyperlink ref="V1901"/>
    <hyperlink ref="V1902"/>
    <hyperlink ref="V1903" r:id="rId622"/>
    <hyperlink ref="V1904" r:id="rId623"/>
    <hyperlink ref="V1905" r:id="rId624"/>
    <hyperlink ref="V1906" r:id="rId625"/>
    <hyperlink ref="V1907"/>
    <hyperlink ref="V1908"/>
    <hyperlink ref="V1909"/>
    <hyperlink ref="V1910"/>
    <hyperlink ref="V1911"/>
    <hyperlink ref="V1912"/>
    <hyperlink ref="V1913"/>
    <hyperlink ref="V1914"/>
    <hyperlink ref="V1915"/>
    <hyperlink ref="V1916"/>
    <hyperlink ref="V1917" r:id="rId626"/>
    <hyperlink ref="V1918" r:id="rId627"/>
    <hyperlink ref="V1919" r:id="rId628"/>
    <hyperlink ref="V1920" r:id="rId629"/>
    <hyperlink ref="V1921" r:id="rId630"/>
    <hyperlink ref="V1922"/>
    <hyperlink ref="V1923"/>
    <hyperlink ref="V1924"/>
    <hyperlink ref="V1925"/>
    <hyperlink ref="V1926"/>
    <hyperlink ref="V1927"/>
    <hyperlink ref="V1928"/>
    <hyperlink ref="V1929"/>
    <hyperlink ref="V1930"/>
    <hyperlink ref="V1931"/>
    <hyperlink ref="V1932" r:id="rId631"/>
    <hyperlink ref="V1933" r:id="rId632"/>
    <hyperlink ref="V1934" r:id="rId633"/>
    <hyperlink ref="V1935" r:id="rId634"/>
    <hyperlink ref="V1936" r:id="rId635"/>
    <hyperlink ref="V1937" r:id="rId636"/>
    <hyperlink ref="V1938" r:id="rId637"/>
    <hyperlink ref="V1939" r:id="rId638"/>
    <hyperlink ref="V1940" r:id="rId639"/>
    <hyperlink ref="V1941" r:id="rId640"/>
    <hyperlink ref="V1942"/>
    <hyperlink ref="V1943"/>
    <hyperlink ref="V1944"/>
    <hyperlink ref="V1945"/>
    <hyperlink ref="V1946"/>
    <hyperlink ref="V1947"/>
    <hyperlink ref="V1948"/>
    <hyperlink ref="V1949"/>
    <hyperlink ref="V1950"/>
    <hyperlink ref="V1951"/>
    <hyperlink ref="V1952" r:id="rId641"/>
    <hyperlink ref="V1953" r:id="rId642"/>
    <hyperlink ref="V1954" r:id="rId643"/>
    <hyperlink ref="V1955" r:id="rId644"/>
    <hyperlink ref="V1956" r:id="rId645"/>
    <hyperlink ref="V1957"/>
    <hyperlink ref="V1958"/>
    <hyperlink ref="V1959"/>
    <hyperlink ref="V1960"/>
    <hyperlink ref="V1961"/>
    <hyperlink ref="V1962"/>
    <hyperlink ref="V1963"/>
    <hyperlink ref="V1964"/>
    <hyperlink ref="V1965"/>
    <hyperlink ref="V1966"/>
    <hyperlink ref="V1967" r:id="rId646"/>
    <hyperlink ref="V1968" r:id="rId647"/>
    <hyperlink ref="V1969" r:id="rId648"/>
    <hyperlink ref="V1970" r:id="rId649"/>
    <hyperlink ref="V1971" r:id="rId650"/>
    <hyperlink ref="V1972"/>
    <hyperlink ref="V1973"/>
    <hyperlink ref="V1974"/>
    <hyperlink ref="V1975"/>
    <hyperlink ref="V1976"/>
    <hyperlink ref="V1977"/>
    <hyperlink ref="V1978"/>
    <hyperlink ref="V1979"/>
    <hyperlink ref="V1980"/>
    <hyperlink ref="V1981"/>
    <hyperlink ref="V1982" r:id="rId651"/>
    <hyperlink ref="V1983" r:id="rId652"/>
    <hyperlink ref="V1984" r:id="rId653"/>
    <hyperlink ref="V1985" r:id="rId654"/>
    <hyperlink ref="V1986" r:id="rId655"/>
    <hyperlink ref="V1987"/>
    <hyperlink ref="V1988"/>
    <hyperlink ref="V1989"/>
    <hyperlink ref="V1990"/>
    <hyperlink ref="V1991"/>
    <hyperlink ref="V1992"/>
    <hyperlink ref="V1993"/>
    <hyperlink ref="V1994"/>
    <hyperlink ref="V1995"/>
    <hyperlink ref="V1996"/>
    <hyperlink ref="V1997"/>
    <hyperlink ref="V1998"/>
    <hyperlink ref="V1999"/>
    <hyperlink ref="V2000"/>
    <hyperlink ref="V2001"/>
    <hyperlink ref="V2002"/>
    <hyperlink ref="V2003"/>
    <hyperlink ref="V2004"/>
    <hyperlink ref="V2005"/>
    <hyperlink ref="V2006"/>
    <hyperlink ref="V2007" r:id="rId656"/>
    <hyperlink ref="V2008" r:id="rId657"/>
    <hyperlink ref="V2009" r:id="rId658"/>
    <hyperlink ref="V2010" r:id="rId659"/>
    <hyperlink ref="V2011" r:id="rId660"/>
    <hyperlink ref="V2012" r:id="rId661"/>
    <hyperlink ref="V2013" r:id="rId662"/>
    <hyperlink ref="V2014" r:id="rId663"/>
    <hyperlink ref="V2015" r:id="rId664"/>
    <hyperlink ref="V2016" r:id="rId665"/>
    <hyperlink ref="V2017"/>
    <hyperlink ref="V2018"/>
    <hyperlink ref="V2019"/>
    <hyperlink ref="V2020"/>
    <hyperlink ref="V2021"/>
    <hyperlink ref="V2022" r:id="rId666"/>
    <hyperlink ref="V2023" r:id="rId667"/>
    <hyperlink ref="V2024" r:id="rId668"/>
    <hyperlink ref="V2025" r:id="rId669"/>
    <hyperlink ref="V2026" r:id="rId670"/>
    <hyperlink ref="V2027"/>
    <hyperlink ref="V2028"/>
    <hyperlink ref="V2029"/>
    <hyperlink ref="V2030"/>
    <hyperlink ref="V2031"/>
    <hyperlink ref="V2032" r:id="rId671"/>
    <hyperlink ref="V2033" r:id="rId672"/>
    <hyperlink ref="V2034" r:id="rId673"/>
    <hyperlink ref="V2035" r:id="rId674"/>
    <hyperlink ref="V2036" r:id="rId675"/>
    <hyperlink ref="V2037"/>
    <hyperlink ref="V2038"/>
    <hyperlink ref="V2039"/>
    <hyperlink ref="V2040"/>
    <hyperlink ref="V2041"/>
    <hyperlink ref="V2042" r:id="rId676"/>
    <hyperlink ref="V2043" r:id="rId677"/>
    <hyperlink ref="V2044" r:id="rId678"/>
    <hyperlink ref="V2045" r:id="rId679"/>
    <hyperlink ref="V2046" r:id="rId680"/>
    <hyperlink ref="V2047"/>
    <hyperlink ref="V2048"/>
    <hyperlink ref="V2049"/>
    <hyperlink ref="V2050"/>
    <hyperlink ref="V2051"/>
    <hyperlink ref="V2052" r:id="rId681"/>
    <hyperlink ref="V2053"/>
    <hyperlink ref="V2054" r:id="rId682"/>
    <hyperlink ref="V2055" r:id="rId683"/>
    <hyperlink ref="V2056" r:id="rId684"/>
    <hyperlink ref="V2057" r:id="rId685"/>
    <hyperlink ref="V2058" r:id="rId686"/>
    <hyperlink ref="V2059" r:id="rId687"/>
    <hyperlink ref="V2060"/>
    <hyperlink ref="V2061" r:id="rId688"/>
    <hyperlink ref="V2062"/>
    <hyperlink ref="V2063" r:id="rId689"/>
    <hyperlink ref="V2064" r:id="rId690"/>
    <hyperlink ref="V2065" r:id="rId691"/>
    <hyperlink ref="V2066" r:id="rId692"/>
    <hyperlink ref="V2067" r:id="rId693"/>
    <hyperlink ref="V2068" r:id="rId694"/>
    <hyperlink ref="V2069" r:id="rId695"/>
    <hyperlink ref="V2070" r:id="rId696"/>
    <hyperlink ref="V2071" r:id="rId697"/>
    <hyperlink ref="V2072" r:id="rId698"/>
    <hyperlink ref="V2073" r:id="rId699"/>
    <hyperlink ref="V2074" r:id="rId700"/>
    <hyperlink ref="V2075" r:id="rId701"/>
    <hyperlink ref="V2076" r:id="rId702"/>
    <hyperlink ref="V2077" r:id="rId703"/>
    <hyperlink ref="V2078" r:id="rId704"/>
    <hyperlink ref="V2079" r:id="rId705"/>
    <hyperlink ref="V2080" r:id="rId706"/>
    <hyperlink ref="V2081" r:id="rId707"/>
    <hyperlink ref="V2082" r:id="rId708"/>
    <hyperlink ref="V2083" r:id="rId709"/>
    <hyperlink ref="V2084" r:id="rId710"/>
    <hyperlink ref="V2085" r:id="rId711"/>
    <hyperlink ref="V2086"/>
    <hyperlink ref="V2087"/>
    <hyperlink ref="V2088"/>
    <hyperlink ref="V2089"/>
    <hyperlink ref="V2090"/>
    <hyperlink ref="V2091"/>
    <hyperlink ref="V2092"/>
    <hyperlink ref="V2093"/>
    <hyperlink ref="V2094"/>
    <hyperlink ref="V2095"/>
    <hyperlink ref="V2096"/>
    <hyperlink ref="V2097"/>
    <hyperlink ref="V2098"/>
    <hyperlink ref="V2099"/>
    <hyperlink ref="V2100"/>
    <hyperlink ref="V2101"/>
    <hyperlink ref="V2102"/>
    <hyperlink ref="V2103"/>
    <hyperlink ref="V2104"/>
    <hyperlink ref="V2105"/>
    <hyperlink ref="V2106"/>
    <hyperlink ref="V2107"/>
    <hyperlink ref="V2108"/>
    <hyperlink ref="V2109"/>
    <hyperlink ref="V2110"/>
    <hyperlink ref="V2111"/>
    <hyperlink ref="V2112"/>
    <hyperlink ref="V2113"/>
    <hyperlink ref="V2114"/>
    <hyperlink ref="V2115"/>
    <hyperlink ref="V2116" r:id="rId712"/>
    <hyperlink ref="V2117"/>
    <hyperlink ref="V2118"/>
    <hyperlink ref="V2119"/>
    <hyperlink ref="V2120"/>
    <hyperlink ref="V2121"/>
    <hyperlink ref="V2122"/>
    <hyperlink ref="V2123" r:id="rId713"/>
    <hyperlink ref="V2124" r:id="rId714"/>
    <hyperlink ref="V2125" r:id="rId715"/>
    <hyperlink ref="V2126" r:id="rId716"/>
    <hyperlink ref="V2127"/>
    <hyperlink ref="V2128"/>
    <hyperlink ref="V2129"/>
    <hyperlink ref="V2130"/>
    <hyperlink ref="V2131"/>
    <hyperlink ref="V2132"/>
    <hyperlink ref="V2133"/>
    <hyperlink ref="V2134"/>
    <hyperlink ref="V2135"/>
    <hyperlink ref="V2136" r:id="rId717"/>
    <hyperlink ref="V2137" r:id="rId718"/>
    <hyperlink ref="V2138"/>
    <hyperlink ref="V2139"/>
    <hyperlink ref="V2140"/>
    <hyperlink ref="V2141"/>
    <hyperlink ref="V2142"/>
    <hyperlink ref="V2143" r:id="rId719"/>
    <hyperlink ref="V2144"/>
    <hyperlink ref="V2145"/>
    <hyperlink ref="V2146" r:id="rId720"/>
    <hyperlink ref="V2147"/>
    <hyperlink ref="V2148"/>
    <hyperlink ref="V2149" r:id="rId721"/>
    <hyperlink ref="V2150" r:id="rId722"/>
    <hyperlink ref="V2151" r:id="rId723"/>
    <hyperlink ref="V2152" r:id="rId724"/>
    <hyperlink ref="V2153" r:id="rId725"/>
    <hyperlink ref="V2154" r:id="rId726"/>
    <hyperlink ref="V2155" r:id="rId727"/>
    <hyperlink ref="V2156" r:id="rId728"/>
    <hyperlink ref="V2157" r:id="rId729"/>
    <hyperlink ref="V2158" r:id="rId730"/>
    <hyperlink ref="V2159" r:id="rId731"/>
    <hyperlink ref="V2160" r:id="rId732"/>
    <hyperlink ref="V2161" r:id="rId733"/>
    <hyperlink ref="V2162" r:id="rId734"/>
    <hyperlink ref="V2163" r:id="rId735"/>
    <hyperlink ref="V2164"/>
    <hyperlink ref="V2165" r:id="rId736"/>
    <hyperlink ref="V2166" r:id="rId737"/>
    <hyperlink ref="V2167" r:id="rId738"/>
    <hyperlink ref="V2168" r:id="rId739"/>
    <hyperlink ref="V2169" r:id="rId740"/>
    <hyperlink ref="V2170" r:id="rId741"/>
    <hyperlink ref="V2171" r:id="rId742"/>
    <hyperlink ref="V2172"/>
    <hyperlink ref="V2173"/>
    <hyperlink ref="V2174"/>
    <hyperlink ref="V2175"/>
    <hyperlink ref="V2176"/>
    <hyperlink ref="V2177"/>
    <hyperlink ref="V2178" r:id="rId743"/>
    <hyperlink ref="V2179" r:id="rId744"/>
    <hyperlink ref="V2180" r:id="rId745"/>
    <hyperlink ref="V2181"/>
    <hyperlink ref="V2182"/>
    <hyperlink ref="V2183"/>
    <hyperlink ref="V2184"/>
    <hyperlink ref="V2185"/>
    <hyperlink ref="V2186"/>
    <hyperlink ref="V2187" r:id="rId746"/>
    <hyperlink ref="V2188"/>
    <hyperlink ref="V2189"/>
    <hyperlink ref="V2190"/>
    <hyperlink ref="V2191"/>
    <hyperlink ref="V2192"/>
    <hyperlink ref="V2193"/>
    <hyperlink ref="V2194"/>
    <hyperlink ref="V2195"/>
    <hyperlink ref="V2196"/>
    <hyperlink ref="V2197"/>
    <hyperlink ref="V2198" r:id="rId747"/>
    <hyperlink ref="V2199" r:id="rId748"/>
    <hyperlink ref="V2200" r:id="rId749"/>
    <hyperlink ref="V2201" r:id="rId750"/>
    <hyperlink ref="V2202" r:id="rId751"/>
    <hyperlink ref="V2203"/>
    <hyperlink ref="V2204"/>
    <hyperlink ref="V2205"/>
    <hyperlink ref="V2206"/>
    <hyperlink ref="V2207"/>
    <hyperlink ref="V2208"/>
    <hyperlink ref="V2209"/>
    <hyperlink ref="V2210"/>
    <hyperlink ref="V2211"/>
    <hyperlink ref="V2212"/>
    <hyperlink ref="V2213" r:id="rId752"/>
    <hyperlink ref="V2214" r:id="rId753"/>
    <hyperlink ref="V2215" r:id="rId754"/>
    <hyperlink ref="V2216" r:id="rId755"/>
    <hyperlink ref="V2217" r:id="rId756"/>
    <hyperlink ref="V2218" r:id="rId757"/>
    <hyperlink ref="V2219" r:id="rId758"/>
    <hyperlink ref="V2220" r:id="rId759"/>
    <hyperlink ref="V2221" r:id="rId760"/>
    <hyperlink ref="V2222" r:id="rId761"/>
    <hyperlink ref="V2223" r:id="rId762"/>
    <hyperlink ref="V2224" r:id="rId763"/>
    <hyperlink ref="V2225" r:id="rId764"/>
    <hyperlink ref="V2226"/>
    <hyperlink ref="V2227"/>
    <hyperlink ref="V2228"/>
    <hyperlink ref="V2229"/>
    <hyperlink ref="V2230"/>
    <hyperlink ref="V2231"/>
    <hyperlink ref="V2232"/>
    <hyperlink ref="V2233"/>
    <hyperlink ref="V2234"/>
    <hyperlink ref="V2235"/>
    <hyperlink ref="V2236"/>
    <hyperlink ref="V2237"/>
    <hyperlink ref="V2238"/>
    <hyperlink ref="V2239"/>
    <hyperlink ref="V2240"/>
    <hyperlink ref="V2241" r:id="rId765"/>
    <hyperlink ref="V2242" r:id="rId766"/>
    <hyperlink ref="V2243" r:id="rId767"/>
    <hyperlink ref="V2244" r:id="rId768"/>
    <hyperlink ref="V2245" r:id="rId769"/>
    <hyperlink ref="V2246"/>
    <hyperlink ref="V2247"/>
    <hyperlink ref="V2248"/>
    <hyperlink ref="V2249"/>
    <hyperlink ref="V2250"/>
    <hyperlink ref="V2251"/>
    <hyperlink ref="V2252"/>
    <hyperlink ref="V2253"/>
    <hyperlink ref="V2254"/>
    <hyperlink ref="V2255"/>
    <hyperlink ref="V2256"/>
    <hyperlink ref="V2257"/>
    <hyperlink ref="V2258"/>
    <hyperlink ref="V2259"/>
    <hyperlink ref="V2260"/>
    <hyperlink ref="V2261"/>
    <hyperlink ref="V2262"/>
    <hyperlink ref="V2263"/>
    <hyperlink ref="V2264"/>
    <hyperlink ref="V2265"/>
    <hyperlink ref="V2266"/>
    <hyperlink ref="V2267"/>
    <hyperlink ref="V2268"/>
    <hyperlink ref="V2269"/>
    <hyperlink ref="V2270"/>
    <hyperlink ref="V2271" r:id="rId770"/>
    <hyperlink ref="V2272" r:id="rId771"/>
    <hyperlink ref="V2273" r:id="rId772"/>
    <hyperlink ref="V2274" r:id="rId773"/>
    <hyperlink ref="V2275" r:id="rId774"/>
    <hyperlink ref="V2276" r:id="rId775"/>
    <hyperlink ref="V2277" r:id="rId776"/>
    <hyperlink ref="V2278" r:id="rId777"/>
    <hyperlink ref="V2279" r:id="rId778"/>
    <hyperlink ref="V2280" r:id="rId779"/>
    <hyperlink ref="V2281" r:id="rId780"/>
    <hyperlink ref="V2282" r:id="rId781"/>
    <hyperlink ref="V2283" r:id="rId782"/>
    <hyperlink ref="V2284" r:id="rId783"/>
    <hyperlink ref="V2285" r:id="rId784"/>
    <hyperlink ref="V2286" r:id="rId785"/>
    <hyperlink ref="V2287" r:id="rId786"/>
    <hyperlink ref="V2288" r:id="rId787"/>
    <hyperlink ref="V2289" r:id="rId788"/>
    <hyperlink ref="V2290" r:id="rId789"/>
    <hyperlink ref="V2291" r:id="rId790"/>
    <hyperlink ref="V2292" r:id="rId791"/>
    <hyperlink ref="V2293" r:id="rId792"/>
    <hyperlink ref="V2294" r:id="rId793"/>
    <hyperlink ref="V2295" r:id="rId794"/>
    <hyperlink ref="V2296" r:id="rId795"/>
    <hyperlink ref="V2297" r:id="rId796"/>
    <hyperlink ref="V2298" r:id="rId797"/>
    <hyperlink ref="V2299" r:id="rId798"/>
    <hyperlink ref="V2300" r:id="rId799"/>
    <hyperlink ref="V2301" r:id="rId800"/>
    <hyperlink ref="V2302" r:id="rId801"/>
    <hyperlink ref="V2303" r:id="rId802"/>
    <hyperlink ref="V2304" r:id="rId803"/>
    <hyperlink ref="V2305" r:id="rId804"/>
    <hyperlink ref="V2306" r:id="rId805"/>
    <hyperlink ref="V2307" r:id="rId806"/>
    <hyperlink ref="V2308" r:id="rId807"/>
    <hyperlink ref="V2309" r:id="rId808"/>
    <hyperlink ref="V2310" r:id="rId809"/>
    <hyperlink ref="V2311" r:id="rId810"/>
    <hyperlink ref="V2312" r:id="rId811"/>
    <hyperlink ref="V2313" r:id="rId812"/>
    <hyperlink ref="V2314" r:id="rId813"/>
    <hyperlink ref="V2315" r:id="rId814"/>
    <hyperlink ref="V2316" r:id="rId815"/>
    <hyperlink ref="V2317" r:id="rId816"/>
    <hyperlink ref="V2318" r:id="rId817"/>
    <hyperlink ref="V2319" r:id="rId818"/>
    <hyperlink ref="V2320"/>
    <hyperlink ref="V2321" r:id="rId819"/>
    <hyperlink ref="V2322" r:id="rId820"/>
    <hyperlink ref="V2323" r:id="rId821"/>
    <hyperlink ref="V2324" r:id="rId822"/>
    <hyperlink ref="V2325" r:id="rId823"/>
    <hyperlink ref="V2326" r:id="rId824"/>
    <hyperlink ref="V2327"/>
    <hyperlink ref="V2328"/>
    <hyperlink ref="V2329"/>
    <hyperlink ref="V2330"/>
    <hyperlink ref="V2331"/>
    <hyperlink ref="V2332"/>
    <hyperlink ref="V2333"/>
    <hyperlink ref="V2334"/>
    <hyperlink ref="V2335"/>
    <hyperlink ref="V2336"/>
    <hyperlink ref="V2337"/>
    <hyperlink ref="V2338"/>
    <hyperlink ref="V2339"/>
    <hyperlink ref="V2340"/>
    <hyperlink ref="V2341"/>
    <hyperlink ref="V2342" r:id="rId825"/>
    <hyperlink ref="V2343" r:id="rId826"/>
    <hyperlink ref="V2344" r:id="rId827"/>
    <hyperlink ref="V2345" r:id="rId828"/>
    <hyperlink ref="V2346" r:id="rId829"/>
    <hyperlink ref="V2347"/>
    <hyperlink ref="V2348"/>
    <hyperlink ref="V2349"/>
    <hyperlink ref="V2350"/>
    <hyperlink ref="V2351" r:id="rId830"/>
    <hyperlink ref="V2352" r:id="rId831"/>
    <hyperlink ref="V2353" r:id="rId832"/>
    <hyperlink ref="V2354" r:id="rId833"/>
    <hyperlink ref="V2355"/>
    <hyperlink ref="V2356" r:id="rId834"/>
    <hyperlink ref="V2357" r:id="rId835"/>
    <hyperlink ref="V2358"/>
    <hyperlink ref="V2359"/>
    <hyperlink ref="V2360"/>
    <hyperlink ref="V2361"/>
    <hyperlink ref="V2362"/>
    <hyperlink ref="V2363"/>
    <hyperlink ref="V2364"/>
    <hyperlink ref="V2365"/>
    <hyperlink ref="V2366"/>
    <hyperlink ref="V2367"/>
    <hyperlink ref="V2368"/>
    <hyperlink ref="V2369"/>
    <hyperlink ref="V2370"/>
    <hyperlink ref="V2371"/>
    <hyperlink ref="V2372"/>
    <hyperlink ref="V2373"/>
    <hyperlink ref="V2374"/>
    <hyperlink ref="V2375"/>
    <hyperlink ref="V2376"/>
    <hyperlink ref="V2377"/>
    <hyperlink ref="V2378"/>
    <hyperlink ref="V2379"/>
    <hyperlink ref="V2380"/>
    <hyperlink ref="V2381"/>
    <hyperlink ref="V2382"/>
    <hyperlink ref="V2383"/>
    <hyperlink ref="V2384"/>
    <hyperlink ref="V2385"/>
    <hyperlink ref="V2386"/>
    <hyperlink ref="V2387"/>
    <hyperlink ref="V2388"/>
    <hyperlink ref="V2389"/>
    <hyperlink ref="V2390" r:id="rId836"/>
    <hyperlink ref="V2391" r:id="rId837"/>
    <hyperlink ref="V2392" r:id="rId838"/>
    <hyperlink ref="V2393" r:id="rId839"/>
    <hyperlink ref="V2394" r:id="rId840"/>
    <hyperlink ref="V2395"/>
    <hyperlink ref="V2396"/>
    <hyperlink ref="V2397"/>
    <hyperlink ref="V2398"/>
    <hyperlink ref="V2399"/>
    <hyperlink ref="V2400"/>
    <hyperlink ref="V2401"/>
    <hyperlink ref="V2402"/>
    <hyperlink ref="V2403"/>
    <hyperlink ref="V2404"/>
    <hyperlink ref="V2405"/>
    <hyperlink ref="V2406"/>
    <hyperlink ref="V2407"/>
    <hyperlink ref="V2408"/>
    <hyperlink ref="V2409"/>
    <hyperlink ref="V2410"/>
    <hyperlink ref="V2411"/>
    <hyperlink ref="V2412"/>
    <hyperlink ref="V2413"/>
    <hyperlink ref="V2414"/>
    <hyperlink ref="V2415"/>
    <hyperlink ref="V2416"/>
    <hyperlink ref="V2417"/>
    <hyperlink ref="V2418"/>
    <hyperlink ref="V2419"/>
    <hyperlink ref="V2420" r:id="rId841"/>
    <hyperlink ref="V2421" r:id="rId842"/>
    <hyperlink ref="V2422" r:id="rId843"/>
    <hyperlink ref="V2423" r:id="rId844"/>
    <hyperlink ref="V2424" r:id="rId845"/>
    <hyperlink ref="V2425"/>
    <hyperlink ref="V2426"/>
    <hyperlink ref="V2427"/>
    <hyperlink ref="V2428"/>
    <hyperlink ref="V2429"/>
    <hyperlink ref="V2430"/>
    <hyperlink ref="V2431"/>
    <hyperlink ref="V2432"/>
    <hyperlink ref="V2433"/>
    <hyperlink ref="V2434"/>
    <hyperlink ref="V2435"/>
    <hyperlink ref="V2436"/>
    <hyperlink ref="V2437"/>
    <hyperlink ref="V2438"/>
    <hyperlink ref="V2439"/>
    <hyperlink ref="V2440"/>
    <hyperlink ref="V2441"/>
    <hyperlink ref="V2442"/>
    <hyperlink ref="V2443"/>
    <hyperlink ref="V2444"/>
    <hyperlink ref="V2445"/>
    <hyperlink ref="V2446"/>
    <hyperlink ref="V2447"/>
    <hyperlink ref="V2448"/>
    <hyperlink ref="V2449"/>
    <hyperlink ref="V2450" r:id="rId846"/>
    <hyperlink ref="V2451" r:id="rId847"/>
    <hyperlink ref="V2452" r:id="rId848"/>
    <hyperlink ref="V2453" r:id="rId849"/>
    <hyperlink ref="V2454" r:id="rId850"/>
    <hyperlink ref="V2455"/>
    <hyperlink ref="V2456"/>
    <hyperlink ref="V2457"/>
    <hyperlink ref="V2458"/>
    <hyperlink ref="V2459"/>
    <hyperlink ref="V2460"/>
    <hyperlink ref="V2461"/>
    <hyperlink ref="V2462"/>
    <hyperlink ref="V2463"/>
    <hyperlink ref="V2464"/>
    <hyperlink ref="V2465"/>
    <hyperlink ref="V2466"/>
    <hyperlink ref="V2467"/>
    <hyperlink ref="V2468"/>
    <hyperlink ref="V2469"/>
    <hyperlink ref="V2470" r:id="rId851"/>
    <hyperlink ref="V2471" r:id="rId852"/>
    <hyperlink ref="V2472" r:id="rId853"/>
    <hyperlink ref="V2473" r:id="rId854"/>
    <hyperlink ref="V2474" r:id="rId855"/>
    <hyperlink ref="V2475"/>
    <hyperlink ref="V2476"/>
    <hyperlink ref="V2477"/>
    <hyperlink ref="V2478"/>
    <hyperlink ref="V2479"/>
    <hyperlink ref="V2480"/>
    <hyperlink ref="V2481"/>
    <hyperlink ref="V2482"/>
    <hyperlink ref="V2483"/>
    <hyperlink ref="V2484"/>
    <hyperlink ref="V2485"/>
    <hyperlink ref="V2486"/>
    <hyperlink ref="V2487"/>
    <hyperlink ref="V2488"/>
    <hyperlink ref="V2489"/>
    <hyperlink ref="V2490"/>
    <hyperlink ref="V2491"/>
    <hyperlink ref="V2492"/>
    <hyperlink ref="V2493"/>
    <hyperlink ref="V2494"/>
    <hyperlink ref="V2495" r:id="rId856"/>
    <hyperlink ref="V2496" r:id="rId857"/>
    <hyperlink ref="V2497" r:id="rId858"/>
    <hyperlink ref="V2498" r:id="rId859"/>
    <hyperlink ref="V2499" r:id="rId860"/>
    <hyperlink ref="V2500"/>
    <hyperlink ref="V2501"/>
    <hyperlink ref="V2502"/>
    <hyperlink ref="V2503"/>
    <hyperlink ref="V2504"/>
    <hyperlink ref="V2505" r:id="rId861"/>
    <hyperlink ref="V2506" r:id="rId862"/>
    <hyperlink ref="V2507" r:id="rId863"/>
    <hyperlink ref="V2508" r:id="rId864"/>
    <hyperlink ref="V2509" r:id="rId865"/>
    <hyperlink ref="V2510"/>
    <hyperlink ref="V2511"/>
    <hyperlink ref="V2512"/>
    <hyperlink ref="V2513"/>
    <hyperlink ref="V2514"/>
    <hyperlink ref="V2515"/>
    <hyperlink ref="V2516"/>
    <hyperlink ref="V2517"/>
    <hyperlink ref="V2518"/>
    <hyperlink ref="V2519"/>
    <hyperlink ref="V2520" r:id="rId866"/>
    <hyperlink ref="V2521" r:id="rId867"/>
    <hyperlink ref="V2522" r:id="rId868"/>
    <hyperlink ref="V2523" r:id="rId869"/>
    <hyperlink ref="V2524" r:id="rId870"/>
    <hyperlink ref="V2525"/>
    <hyperlink ref="V2526"/>
    <hyperlink ref="V2527"/>
    <hyperlink ref="V2528"/>
    <hyperlink ref="V2529"/>
    <hyperlink ref="V2530"/>
    <hyperlink ref="V2531"/>
    <hyperlink ref="V2532"/>
    <hyperlink ref="V2533"/>
    <hyperlink ref="V2534"/>
    <hyperlink ref="V2535"/>
    <hyperlink ref="V2536"/>
    <hyperlink ref="V2537"/>
    <hyperlink ref="V2538"/>
    <hyperlink ref="V2539"/>
    <hyperlink ref="V2540" r:id="rId871"/>
    <hyperlink ref="V2541" r:id="rId872"/>
    <hyperlink ref="V2542" r:id="rId873"/>
    <hyperlink ref="V2543" r:id="rId874"/>
    <hyperlink ref="V2544" r:id="rId875"/>
    <hyperlink ref="V2545"/>
    <hyperlink ref="V2546"/>
    <hyperlink ref="V2547" r:id="rId876"/>
    <hyperlink ref="V2548" r:id="rId877"/>
    <hyperlink ref="V2549" r:id="rId878"/>
    <hyperlink ref="V2550" r:id="rId879"/>
    <hyperlink ref="V2551" r:id="rId880"/>
    <hyperlink ref="V2552"/>
    <hyperlink ref="V2553"/>
    <hyperlink ref="V2554" r:id="rId881"/>
    <hyperlink ref="V2555"/>
    <hyperlink ref="V2556"/>
    <hyperlink ref="V2557"/>
    <hyperlink ref="V2558" r:id="rId882"/>
    <hyperlink ref="V2559" r:id="rId883"/>
    <hyperlink ref="V2560" r:id="rId884"/>
    <hyperlink ref="V2561" r:id="rId885"/>
    <hyperlink ref="V2562" r:id="rId886"/>
    <hyperlink ref="V2563"/>
    <hyperlink ref="V2564" r:id="rId887"/>
    <hyperlink ref="V2565" r:id="rId888"/>
    <hyperlink ref="V2566" r:id="rId889"/>
    <hyperlink ref="V2567" r:id="rId890"/>
    <hyperlink ref="V2568" r:id="rId891"/>
    <hyperlink ref="V2569" r:id="rId892"/>
    <hyperlink ref="V2570" r:id="rId893"/>
    <hyperlink ref="V2571" r:id="rId894"/>
    <hyperlink ref="V2572" r:id="rId895"/>
    <hyperlink ref="V2573" r:id="rId896"/>
    <hyperlink ref="V2574" r:id="rId897"/>
    <hyperlink ref="V2575" r:id="rId898"/>
    <hyperlink ref="V2576" r:id="rId899"/>
    <hyperlink ref="V2577" r:id="rId900"/>
    <hyperlink ref="V2578" r:id="rId901"/>
    <hyperlink ref="V2579" r:id="rId902"/>
    <hyperlink ref="V2580" r:id="rId903"/>
    <hyperlink ref="V2581" r:id="rId904"/>
    <hyperlink ref="V2582" r:id="rId905"/>
    <hyperlink ref="V2583" r:id="rId906"/>
    <hyperlink ref="V2584" r:id="rId907"/>
    <hyperlink ref="V2585" r:id="rId908"/>
    <hyperlink ref="V2586" r:id="rId909"/>
    <hyperlink ref="V2587" r:id="rId910"/>
    <hyperlink ref="V2588" r:id="rId911"/>
    <hyperlink ref="V2589" r:id="rId912"/>
    <hyperlink ref="V2590"/>
    <hyperlink ref="V2591"/>
    <hyperlink ref="V2592"/>
    <hyperlink ref="V2593"/>
    <hyperlink ref="V2594"/>
    <hyperlink ref="V2595"/>
    <hyperlink ref="V2596"/>
    <hyperlink ref="V2597"/>
    <hyperlink ref="V2598"/>
    <hyperlink ref="V2599"/>
    <hyperlink ref="V2600" r:id="rId913"/>
    <hyperlink ref="V2601" r:id="rId914"/>
    <hyperlink ref="V2602" r:id="rId915"/>
    <hyperlink ref="V2603" r:id="rId916"/>
    <hyperlink ref="V2604" r:id="rId917"/>
    <hyperlink ref="V2605" r:id="rId918"/>
    <hyperlink ref="V2606" r:id="rId919"/>
    <hyperlink ref="V2607" r:id="rId920"/>
    <hyperlink ref="V2608" r:id="rId921"/>
    <hyperlink ref="V2609" r:id="rId922"/>
    <hyperlink ref="V2610" r:id="rId923"/>
    <hyperlink ref="V2611" r:id="rId924"/>
    <hyperlink ref="V2612" r:id="rId925"/>
    <hyperlink ref="V2613" r:id="rId926"/>
    <hyperlink ref="V2614" r:id="rId927"/>
    <hyperlink ref="V2615" r:id="rId928"/>
    <hyperlink ref="V2616" r:id="rId929"/>
    <hyperlink ref="V2617" r:id="rId930"/>
    <hyperlink ref="V2618" r:id="rId931"/>
    <hyperlink ref="V2619" r:id="rId932"/>
    <hyperlink ref="V2620" r:id="rId933"/>
    <hyperlink ref="V2621" r:id="rId934"/>
    <hyperlink ref="V2622" r:id="rId935"/>
    <hyperlink ref="V2623" r:id="rId936"/>
    <hyperlink ref="V2624" r:id="rId937"/>
    <hyperlink ref="V2625" r:id="rId938"/>
    <hyperlink ref="V2626"/>
    <hyperlink ref="V2627" r:id="rId939"/>
    <hyperlink ref="V2628" r:id="rId940"/>
    <hyperlink ref="V2629" r:id="rId941"/>
    <hyperlink ref="V2630" r:id="rId942"/>
    <hyperlink ref="V2631" r:id="rId943"/>
    <hyperlink ref="V2632" r:id="rId944"/>
    <hyperlink ref="V2633" r:id="rId945"/>
    <hyperlink ref="V2634" r:id="rId946"/>
    <hyperlink ref="V2635" r:id="rId947"/>
    <hyperlink ref="V2636"/>
    <hyperlink ref="V2637" r:id="rId948"/>
    <hyperlink ref="V2638" r:id="rId949"/>
    <hyperlink ref="V2639" r:id="rId950"/>
    <hyperlink ref="V2640" r:id="rId951"/>
    <hyperlink ref="V2641" r:id="rId952"/>
    <hyperlink ref="V2642" r:id="rId953"/>
    <hyperlink ref="V2643" r:id="rId954"/>
    <hyperlink ref="V2644" r:id="rId955"/>
    <hyperlink ref="V2645" r:id="rId956"/>
    <hyperlink ref="V2646" r:id="rId957"/>
    <hyperlink ref="V2647" r:id="rId958"/>
    <hyperlink ref="V2648" r:id="rId959"/>
    <hyperlink ref="V2649" r:id="rId960"/>
    <hyperlink ref="V2650" r:id="rId961"/>
    <hyperlink ref="V2651" r:id="rId962"/>
    <hyperlink ref="V2652" r:id="rId963"/>
    <hyperlink ref="V2653" r:id="rId964"/>
    <hyperlink ref="V2654" r:id="rId965"/>
    <hyperlink ref="V2655" r:id="rId966"/>
    <hyperlink ref="V2656" r:id="rId967"/>
    <hyperlink ref="V2657" r:id="rId968"/>
    <hyperlink ref="V2658" r:id="rId969"/>
    <hyperlink ref="V2659" r:id="rId970"/>
    <hyperlink ref="V2660" r:id="rId971"/>
    <hyperlink ref="V2661" r:id="rId972"/>
    <hyperlink ref="V2662" r:id="rId973"/>
    <hyperlink ref="V2663" r:id="rId974"/>
    <hyperlink ref="V2664" r:id="rId975"/>
    <hyperlink ref="V2665" r:id="rId976"/>
    <hyperlink ref="V2666" r:id="rId977"/>
    <hyperlink ref="V2667"/>
    <hyperlink ref="V2668" r:id="rId978"/>
    <hyperlink ref="V2669" r:id="rId979"/>
    <hyperlink ref="V2670" r:id="rId980"/>
    <hyperlink ref="V2671" r:id="rId981"/>
    <hyperlink ref="V2672" r:id="rId982"/>
    <hyperlink ref="V2673" r:id="rId983"/>
    <hyperlink ref="V2674" r:id="rId984"/>
    <hyperlink ref="V2675" r:id="rId985"/>
    <hyperlink ref="V2676" r:id="rId986"/>
    <hyperlink ref="V2677" r:id="rId987"/>
    <hyperlink ref="V2678" r:id="rId988"/>
    <hyperlink ref="V2679" r:id="rId989"/>
    <hyperlink ref="V2680" r:id="rId990"/>
    <hyperlink ref="V2681" r:id="rId991"/>
    <hyperlink ref="V2682" r:id="rId992"/>
    <hyperlink ref="V2683" r:id="rId993"/>
    <hyperlink ref="V2684" r:id="rId994"/>
    <hyperlink ref="V2685" r:id="rId995"/>
    <hyperlink ref="V2686" r:id="rId996"/>
    <hyperlink ref="V2687" r:id="rId997"/>
    <hyperlink ref="V2688" r:id="rId998"/>
    <hyperlink ref="V2689" r:id="rId999"/>
    <hyperlink ref="V2690" r:id="rId1000"/>
    <hyperlink ref="V2691" r:id="rId1001"/>
    <hyperlink ref="V2692" r:id="rId1002"/>
    <hyperlink ref="V2693" r:id="rId1003"/>
    <hyperlink ref="V2694" r:id="rId1004"/>
    <hyperlink ref="V2695" r:id="rId1005"/>
    <hyperlink ref="V2696" r:id="rId1006"/>
    <hyperlink ref="V2697" r:id="rId1007"/>
    <hyperlink ref="V2698" r:id="rId1008"/>
    <hyperlink ref="V2699" r:id="rId1009"/>
    <hyperlink ref="V2700" r:id="rId1010"/>
    <hyperlink ref="V2701" r:id="rId1011"/>
    <hyperlink ref="V2702" r:id="rId1012"/>
    <hyperlink ref="V2703" r:id="rId1013"/>
    <hyperlink ref="V2704" r:id="rId1014"/>
    <hyperlink ref="V2705" r:id="rId1015"/>
    <hyperlink ref="V2706" r:id="rId1016"/>
    <hyperlink ref="V2707" r:id="rId1017"/>
    <hyperlink ref="V2708" r:id="rId1018"/>
    <hyperlink ref="V2709" r:id="rId1019"/>
    <hyperlink ref="V2710" r:id="rId1020"/>
    <hyperlink ref="V2711" r:id="rId1021"/>
    <hyperlink ref="V2712" r:id="rId1022"/>
    <hyperlink ref="V2713" r:id="rId1023"/>
    <hyperlink ref="V2714" r:id="rId1024"/>
    <hyperlink ref="V2715" r:id="rId1025"/>
    <hyperlink ref="V2716" r:id="rId1026"/>
    <hyperlink ref="V2717" r:id="rId1027"/>
    <hyperlink ref="V2718" r:id="rId1028"/>
    <hyperlink ref="V2719" r:id="rId1029"/>
    <hyperlink ref="V2720" r:id="rId1030"/>
    <hyperlink ref="V2721" r:id="rId1031"/>
    <hyperlink ref="V2722" r:id="rId1032"/>
    <hyperlink ref="V2723" r:id="rId1033"/>
    <hyperlink ref="V2724"/>
    <hyperlink ref="V2725"/>
    <hyperlink ref="V2726"/>
    <hyperlink ref="V2727"/>
    <hyperlink ref="V2728"/>
    <hyperlink ref="V2729"/>
    <hyperlink ref="V2730"/>
    <hyperlink ref="V2731"/>
    <hyperlink ref="V2732"/>
    <hyperlink ref="V2733"/>
    <hyperlink ref="V2734"/>
    <hyperlink ref="V2735"/>
    <hyperlink ref="V2736"/>
    <hyperlink ref="V2737"/>
    <hyperlink ref="V2738"/>
    <hyperlink ref="V2739"/>
    <hyperlink ref="V2740"/>
    <hyperlink ref="V2741"/>
    <hyperlink ref="V2742"/>
    <hyperlink ref="V2743"/>
    <hyperlink ref="V2744"/>
    <hyperlink ref="V2745"/>
    <hyperlink ref="V2746"/>
    <hyperlink ref="V2747"/>
    <hyperlink ref="V2748"/>
    <hyperlink ref="V2749"/>
    <hyperlink ref="V2750"/>
    <hyperlink ref="V2751"/>
    <hyperlink ref="V2752"/>
    <hyperlink ref="V2753"/>
    <hyperlink ref="V2754"/>
    <hyperlink ref="V2755"/>
    <hyperlink ref="V2756"/>
    <hyperlink ref="V2757"/>
    <hyperlink ref="V2758"/>
    <hyperlink ref="V2759"/>
    <hyperlink ref="V2760"/>
    <hyperlink ref="V2761"/>
    <hyperlink ref="V2762"/>
    <hyperlink ref="V2763"/>
    <hyperlink ref="V2764"/>
    <hyperlink ref="V2765"/>
    <hyperlink ref="V2766"/>
    <hyperlink ref="V2767"/>
    <hyperlink ref="V2768"/>
    <hyperlink ref="V2769"/>
    <hyperlink ref="V2770"/>
    <hyperlink ref="V2771"/>
    <hyperlink ref="V2772"/>
    <hyperlink ref="V2773"/>
    <hyperlink ref="V2774"/>
    <hyperlink ref="V2775"/>
    <hyperlink ref="V2776"/>
    <hyperlink ref="V2777"/>
    <hyperlink ref="V2778"/>
    <hyperlink ref="V2779"/>
    <hyperlink ref="V2780"/>
    <hyperlink ref="V2781"/>
    <hyperlink ref="V2782"/>
    <hyperlink ref="V2783"/>
    <hyperlink ref="V2784"/>
    <hyperlink ref="V2785"/>
    <hyperlink ref="V2786" r:id="rId1034"/>
    <hyperlink ref="V2787"/>
    <hyperlink ref="V2788" r:id="rId1035"/>
    <hyperlink ref="V2789"/>
    <hyperlink ref="V2790"/>
    <hyperlink ref="V2791"/>
    <hyperlink ref="V2792"/>
    <hyperlink ref="V2793"/>
    <hyperlink ref="V2794"/>
    <hyperlink ref="V2795"/>
    <hyperlink ref="V2796"/>
    <hyperlink ref="V2797"/>
    <hyperlink ref="V2798"/>
    <hyperlink ref="V2799"/>
    <hyperlink ref="V2800" r:id="rId1036"/>
    <hyperlink ref="V2801" r:id="rId1037"/>
    <hyperlink ref="V2802" r:id="rId1038"/>
    <hyperlink ref="V2803" r:id="rId1039"/>
    <hyperlink ref="V2804" r:id="rId1040"/>
    <hyperlink ref="V2805" r:id="rId1041"/>
    <hyperlink ref="V2806" r:id="rId1042"/>
    <hyperlink ref="V2807" r:id="rId1043"/>
    <hyperlink ref="V2808" r:id="rId1044"/>
    <hyperlink ref="V2809" r:id="rId1045"/>
    <hyperlink ref="V2810"/>
    <hyperlink ref="V2811" r:id="rId1046"/>
    <hyperlink ref="V2812" r:id="rId1047"/>
    <hyperlink ref="V2813" r:id="rId1048"/>
    <hyperlink ref="V2814" r:id="rId1049"/>
    <hyperlink ref="V2815" r:id="rId1050"/>
    <hyperlink ref="V2816" r:id="rId1051"/>
    <hyperlink ref="V2817" r:id="rId1052"/>
    <hyperlink ref="V2818" r:id="rId1053"/>
    <hyperlink ref="V2819" r:id="rId1054"/>
    <hyperlink ref="V2820" r:id="rId1055"/>
    <hyperlink ref="V2821" r:id="rId1056"/>
    <hyperlink ref="V2822" r:id="rId1057"/>
    <hyperlink ref="V2823" r:id="rId1058"/>
    <hyperlink ref="V2824" r:id="rId1059"/>
    <hyperlink ref="V2825" r:id="rId1060"/>
    <hyperlink ref="V2826" r:id="rId1061"/>
    <hyperlink ref="V2827" r:id="rId1062"/>
    <hyperlink ref="V2828" r:id="rId1063"/>
    <hyperlink ref="V2829" r:id="rId1064"/>
    <hyperlink ref="V2830" r:id="rId1065"/>
    <hyperlink ref="V2831"/>
    <hyperlink ref="V2832"/>
    <hyperlink ref="V2833"/>
    <hyperlink ref="V2834"/>
    <hyperlink ref="V2835"/>
    <hyperlink ref="V2836"/>
    <hyperlink ref="V2837"/>
    <hyperlink ref="V2838"/>
    <hyperlink ref="V2839"/>
    <hyperlink ref="V2840"/>
    <hyperlink ref="V2841"/>
    <hyperlink ref="V2842"/>
    <hyperlink ref="V2843"/>
    <hyperlink ref="V2844"/>
    <hyperlink ref="V2845"/>
    <hyperlink ref="V2846"/>
    <hyperlink ref="V2847"/>
    <hyperlink ref="V2848"/>
    <hyperlink ref="V2849"/>
    <hyperlink ref="V2850"/>
    <hyperlink ref="V2851"/>
    <hyperlink ref="V2852"/>
    <hyperlink ref="V2853"/>
    <hyperlink ref="V2854"/>
    <hyperlink ref="V2855"/>
    <hyperlink ref="V2856"/>
    <hyperlink ref="V2857"/>
    <hyperlink ref="V2858"/>
    <hyperlink ref="V2859"/>
    <hyperlink ref="V2860"/>
    <hyperlink ref="V2861"/>
    <hyperlink ref="V2862"/>
    <hyperlink ref="V2863"/>
    <hyperlink ref="V2864"/>
    <hyperlink ref="V2865"/>
    <hyperlink ref="V2866"/>
    <hyperlink ref="V2867"/>
    <hyperlink ref="V2868"/>
    <hyperlink ref="V2869"/>
    <hyperlink ref="V2870"/>
    <hyperlink ref="V2871"/>
    <hyperlink ref="V2872"/>
    <hyperlink ref="V2873"/>
    <hyperlink ref="V2874"/>
    <hyperlink ref="V2875"/>
    <hyperlink ref="V2876"/>
    <hyperlink ref="V2877"/>
    <hyperlink ref="V2878"/>
    <hyperlink ref="V2879"/>
    <hyperlink ref="V2880"/>
    <hyperlink ref="V2881"/>
    <hyperlink ref="V2882"/>
    <hyperlink ref="V2883"/>
    <hyperlink ref="V2884"/>
    <hyperlink ref="V2885"/>
    <hyperlink ref="V2886"/>
    <hyperlink ref="V2887"/>
    <hyperlink ref="V2888"/>
    <hyperlink ref="V2889"/>
    <hyperlink ref="V2890"/>
    <hyperlink ref="V2891"/>
    <hyperlink ref="V2892"/>
    <hyperlink ref="V2893"/>
    <hyperlink ref="V2894"/>
    <hyperlink ref="V2895"/>
    <hyperlink ref="V2896"/>
    <hyperlink ref="V2897"/>
    <hyperlink ref="V2898"/>
    <hyperlink ref="V2899"/>
    <hyperlink ref="V2900"/>
    <hyperlink ref="V2901"/>
    <hyperlink ref="V2902"/>
    <hyperlink ref="V2903"/>
    <hyperlink ref="V2904"/>
    <hyperlink ref="V2905"/>
    <hyperlink ref="V2906"/>
    <hyperlink ref="V2907"/>
    <hyperlink ref="V2908"/>
    <hyperlink ref="V2909"/>
    <hyperlink ref="V2910"/>
    <hyperlink ref="V2911"/>
    <hyperlink ref="V2912"/>
    <hyperlink ref="V2913"/>
    <hyperlink ref="V2914"/>
    <hyperlink ref="V2915"/>
    <hyperlink ref="V2916"/>
    <hyperlink ref="V2917"/>
    <hyperlink ref="V2918"/>
    <hyperlink ref="V2919"/>
    <hyperlink ref="V2920"/>
    <hyperlink ref="V2921"/>
    <hyperlink ref="V2922"/>
    <hyperlink ref="V2923"/>
    <hyperlink ref="V2924"/>
    <hyperlink ref="V2925"/>
    <hyperlink ref="V2926"/>
    <hyperlink ref="V2927"/>
    <hyperlink ref="V2928"/>
    <hyperlink ref="V2929"/>
    <hyperlink ref="V2930"/>
    <hyperlink ref="V2931"/>
    <hyperlink ref="V2932"/>
    <hyperlink ref="V2933"/>
    <hyperlink ref="V2934"/>
    <hyperlink ref="V2935"/>
    <hyperlink ref="V2936"/>
    <hyperlink ref="V2937"/>
    <hyperlink ref="V2938"/>
    <hyperlink ref="V2939"/>
    <hyperlink ref="V2940"/>
    <hyperlink ref="V2941"/>
    <hyperlink ref="V2942"/>
    <hyperlink ref="V2943"/>
    <hyperlink ref="V2944"/>
    <hyperlink ref="V2945"/>
    <hyperlink ref="V2946"/>
    <hyperlink ref="V2947"/>
    <hyperlink ref="V2948"/>
    <hyperlink ref="V2949"/>
    <hyperlink ref="V2950"/>
    <hyperlink ref="V2951"/>
    <hyperlink ref="V2952"/>
    <hyperlink ref="V2953"/>
    <hyperlink ref="V2954"/>
    <hyperlink ref="V2955"/>
    <hyperlink ref="V2956"/>
    <hyperlink ref="V2957"/>
    <hyperlink ref="V2958"/>
    <hyperlink ref="V2959"/>
    <hyperlink ref="V2960"/>
    <hyperlink ref="V2961"/>
    <hyperlink ref="V2962"/>
    <hyperlink ref="V2963"/>
    <hyperlink ref="V2964"/>
    <hyperlink ref="V2965"/>
    <hyperlink ref="V2966"/>
    <hyperlink ref="V2967"/>
    <hyperlink ref="V2968"/>
    <hyperlink ref="V2969"/>
    <hyperlink ref="V2970"/>
    <hyperlink ref="V2971"/>
    <hyperlink ref="V2972"/>
    <hyperlink ref="V2973"/>
    <hyperlink ref="V2974"/>
    <hyperlink ref="V2975"/>
    <hyperlink ref="V2976"/>
    <hyperlink ref="V2977"/>
    <hyperlink ref="V2978"/>
    <hyperlink ref="V2979"/>
    <hyperlink ref="V2980"/>
    <hyperlink ref="V2981"/>
    <hyperlink ref="V2982"/>
    <hyperlink ref="V2983"/>
    <hyperlink ref="V2984"/>
    <hyperlink ref="V2985"/>
    <hyperlink ref="V2986"/>
    <hyperlink ref="V2987"/>
    <hyperlink ref="V2988"/>
    <hyperlink ref="V2989"/>
    <hyperlink ref="V2990" r:id="rId1066"/>
    <hyperlink ref="V2991" r:id="rId1067"/>
    <hyperlink ref="V2992" r:id="rId1068"/>
    <hyperlink ref="V2993" r:id="rId1069"/>
    <hyperlink ref="V2994" r:id="rId1070"/>
    <hyperlink ref="V2995" r:id="rId1071"/>
    <hyperlink ref="V2996" r:id="rId1072"/>
    <hyperlink ref="V2997" r:id="rId1073"/>
    <hyperlink ref="V2998" r:id="rId1074"/>
    <hyperlink ref="V2999" r:id="rId1075"/>
    <hyperlink ref="V3000"/>
    <hyperlink ref="V3001"/>
    <hyperlink ref="V3002" r:id="rId1076"/>
    <hyperlink ref="V3003" r:id="rId1077"/>
    <hyperlink ref="V3004" r:id="rId1078"/>
    <hyperlink ref="V3005" r:id="rId1079"/>
    <hyperlink ref="V3006" r:id="rId1080"/>
    <hyperlink ref="V3007" r:id="rId1081"/>
    <hyperlink ref="V3008" r:id="rId1082"/>
    <hyperlink ref="V3009" r:id="rId1083"/>
    <hyperlink ref="V3010" r:id="rId1084"/>
    <hyperlink ref="V3011" r:id="rId1085"/>
    <hyperlink ref="V3012" r:id="rId1086"/>
    <hyperlink ref="V3013" r:id="rId1087"/>
    <hyperlink ref="V3014" r:id="rId1088"/>
    <hyperlink ref="V3015"/>
    <hyperlink ref="V3016"/>
    <hyperlink ref="V3017" r:id="rId1089"/>
    <hyperlink ref="V3018" r:id="rId1090"/>
    <hyperlink ref="V3019" r:id="rId1091"/>
    <hyperlink ref="V3020" r:id="rId1092"/>
    <hyperlink ref="V3021" r:id="rId1093"/>
    <hyperlink ref="V3022" r:id="rId1094"/>
    <hyperlink ref="V3023" r:id="rId1095"/>
    <hyperlink ref="V3024" r:id="rId1096"/>
    <hyperlink ref="V3025" r:id="rId1097"/>
    <hyperlink ref="V3026" r:id="rId1098"/>
    <hyperlink ref="V3027" r:id="rId1099"/>
    <hyperlink ref="V3028" r:id="rId1100"/>
    <hyperlink ref="V3029" r:id="rId1101"/>
    <hyperlink ref="V3030" r:id="rId1102"/>
    <hyperlink ref="V3031" r:id="rId1103"/>
    <hyperlink ref="V3032" r:id="rId1104"/>
    <hyperlink ref="V3033" r:id="rId1105"/>
    <hyperlink ref="V3034" r:id="rId1106"/>
    <hyperlink ref="V3035" r:id="rId1107"/>
    <hyperlink ref="V3036" r:id="rId1108"/>
    <hyperlink ref="V3037" r:id="rId1109"/>
    <hyperlink ref="V3038" r:id="rId1110"/>
    <hyperlink ref="V3039" r:id="rId1111"/>
    <hyperlink ref="V3040" r:id="rId1112"/>
    <hyperlink ref="V3041" r:id="rId1113"/>
    <hyperlink ref="V3042" r:id="rId1114"/>
    <hyperlink ref="V3043" r:id="rId1115"/>
    <hyperlink ref="V3044" r:id="rId1116"/>
    <hyperlink ref="V3045" r:id="rId1117"/>
    <hyperlink ref="V3046" r:id="rId1118"/>
    <hyperlink ref="V3047" r:id="rId1119"/>
    <hyperlink ref="V3048" r:id="rId1120"/>
    <hyperlink ref="V3049" r:id="rId1121"/>
    <hyperlink ref="V3050" r:id="rId1122"/>
    <hyperlink ref="V3051" r:id="rId1123"/>
    <hyperlink ref="V3052" r:id="rId1124"/>
    <hyperlink ref="V3053" r:id="rId1125"/>
    <hyperlink ref="V3054" r:id="rId1126"/>
    <hyperlink ref="V3055" r:id="rId1127"/>
    <hyperlink ref="V3056" r:id="rId1128"/>
    <hyperlink ref="V3057" r:id="rId1129"/>
    <hyperlink ref="V3058" r:id="rId1130"/>
    <hyperlink ref="V3059" r:id="rId1131"/>
    <hyperlink ref="V3060" r:id="rId1132"/>
    <hyperlink ref="V3061" r:id="rId1133"/>
    <hyperlink ref="V3062" r:id="rId1134"/>
    <hyperlink ref="V3063" r:id="rId1135"/>
    <hyperlink ref="V3064" r:id="rId1136"/>
    <hyperlink ref="V3065" r:id="rId1137"/>
    <hyperlink ref="V3066" r:id="rId1138"/>
    <hyperlink ref="V3067" r:id="rId1139"/>
    <hyperlink ref="V3068" r:id="rId1140"/>
    <hyperlink ref="V3069" r:id="rId1141"/>
    <hyperlink ref="V3070" r:id="rId1142"/>
    <hyperlink ref="V3071" r:id="rId1143"/>
    <hyperlink ref="V3072" r:id="rId1144"/>
    <hyperlink ref="V3073" r:id="rId1145"/>
    <hyperlink ref="V3074" r:id="rId1146"/>
    <hyperlink ref="V3075" r:id="rId1147"/>
    <hyperlink ref="V3076" r:id="rId1148"/>
    <hyperlink ref="V3077" r:id="rId1149"/>
    <hyperlink ref="V3078" r:id="rId1150"/>
    <hyperlink ref="V3079" r:id="rId1151"/>
    <hyperlink ref="V3080" r:id="rId1152"/>
    <hyperlink ref="V3081" r:id="rId1153"/>
    <hyperlink ref="V3082" r:id="rId1154"/>
    <hyperlink ref="V3083" r:id="rId1155"/>
    <hyperlink ref="V3084" r:id="rId1156"/>
    <hyperlink ref="V3085" r:id="rId1157"/>
    <hyperlink ref="V3086" r:id="rId1158"/>
    <hyperlink ref="V3087" r:id="rId1159"/>
    <hyperlink ref="V3088" r:id="rId1160"/>
    <hyperlink ref="V3089" r:id="rId1161"/>
    <hyperlink ref="V3090" r:id="rId1162"/>
    <hyperlink ref="V3091" r:id="rId1163"/>
    <hyperlink ref="V3092" r:id="rId1164"/>
    <hyperlink ref="V3093" r:id="rId1165"/>
    <hyperlink ref="V3094" r:id="rId1166"/>
    <hyperlink ref="V3095" r:id="rId1167"/>
    <hyperlink ref="V3096" r:id="rId1168"/>
    <hyperlink ref="V3097" r:id="rId1169"/>
    <hyperlink ref="V3098" r:id="rId1170"/>
    <hyperlink ref="V3099" r:id="rId1171"/>
    <hyperlink ref="V3100" r:id="rId1172"/>
    <hyperlink ref="V3101" r:id="rId1173"/>
    <hyperlink ref="V3102" r:id="rId1174"/>
    <hyperlink ref="V3103" r:id="rId1175"/>
    <hyperlink ref="V3104"/>
    <hyperlink ref="V3105"/>
    <hyperlink ref="V3106"/>
    <hyperlink ref="V3107"/>
    <hyperlink ref="V3108"/>
    <hyperlink ref="V3109"/>
    <hyperlink ref="V3110"/>
    <hyperlink ref="V3111"/>
    <hyperlink ref="V3112"/>
    <hyperlink ref="V3113"/>
    <hyperlink ref="V3114"/>
    <hyperlink ref="V3115"/>
    <hyperlink ref="V3116"/>
    <hyperlink ref="V3117"/>
    <hyperlink ref="V3118"/>
    <hyperlink ref="V3119"/>
    <hyperlink ref="V3120"/>
    <hyperlink ref="V3121"/>
    <hyperlink ref="V3122"/>
    <hyperlink ref="V3123"/>
    <hyperlink ref="V3124"/>
    <hyperlink ref="V3125"/>
    <hyperlink ref="V3126"/>
    <hyperlink ref="V3127"/>
    <hyperlink ref="V3128"/>
    <hyperlink ref="V3129"/>
    <hyperlink ref="V3130"/>
    <hyperlink ref="V3131"/>
    <hyperlink ref="V3132"/>
    <hyperlink ref="V3133"/>
    <hyperlink ref="V3134"/>
    <hyperlink ref="V3135"/>
    <hyperlink ref="V3136"/>
    <hyperlink ref="V3137"/>
    <hyperlink ref="V3138"/>
    <hyperlink ref="V3139"/>
    <hyperlink ref="V3140"/>
    <hyperlink ref="V3141"/>
    <hyperlink ref="V3142"/>
    <hyperlink ref="V3143"/>
    <hyperlink ref="V3144"/>
    <hyperlink ref="V3145"/>
    <hyperlink ref="V3146"/>
    <hyperlink ref="V3147"/>
    <hyperlink ref="V3148"/>
    <hyperlink ref="V3149"/>
    <hyperlink ref="V3150"/>
    <hyperlink ref="V3151"/>
    <hyperlink ref="V3152"/>
    <hyperlink ref="V3153"/>
    <hyperlink ref="V3154"/>
    <hyperlink ref="V3155"/>
    <hyperlink ref="V3156"/>
    <hyperlink ref="V3157"/>
    <hyperlink ref="V3158"/>
    <hyperlink ref="V3159"/>
    <hyperlink ref="V3160"/>
    <hyperlink ref="V3161"/>
    <hyperlink ref="V3162"/>
    <hyperlink ref="V3163"/>
    <hyperlink ref="V3164"/>
    <hyperlink ref="V3165"/>
    <hyperlink ref="V3166"/>
    <hyperlink ref="V3167"/>
    <hyperlink ref="V3168"/>
    <hyperlink ref="V3169"/>
    <hyperlink ref="V3170"/>
    <hyperlink ref="V3171"/>
    <hyperlink ref="V3172"/>
    <hyperlink ref="V3173"/>
    <hyperlink ref="V3174"/>
    <hyperlink ref="V3175"/>
    <hyperlink ref="V3176"/>
    <hyperlink ref="V3177"/>
    <hyperlink ref="V3178"/>
    <hyperlink ref="V3179"/>
    <hyperlink ref="V3180"/>
    <hyperlink ref="V3181"/>
    <hyperlink ref="V3182"/>
    <hyperlink ref="V3183"/>
    <hyperlink ref="V3184"/>
    <hyperlink ref="V3185"/>
    <hyperlink ref="V3186"/>
    <hyperlink ref="V3187"/>
    <hyperlink ref="V3188"/>
    <hyperlink ref="V3189"/>
    <hyperlink ref="V3190"/>
    <hyperlink ref="V3191"/>
    <hyperlink ref="V3192"/>
    <hyperlink ref="V3193"/>
    <hyperlink ref="V3194"/>
    <hyperlink ref="V3195"/>
    <hyperlink ref="V3196"/>
    <hyperlink ref="V3197"/>
    <hyperlink ref="V3198"/>
    <hyperlink ref="V3199"/>
    <hyperlink ref="V3200"/>
    <hyperlink ref="V3201"/>
    <hyperlink ref="V3202"/>
    <hyperlink ref="V3203"/>
    <hyperlink ref="V3204"/>
    <hyperlink ref="V3205"/>
    <hyperlink ref="V3206"/>
    <hyperlink ref="V3207"/>
    <hyperlink ref="V3208"/>
    <hyperlink ref="V3209"/>
    <hyperlink ref="V3210"/>
    <hyperlink ref="V3211"/>
    <hyperlink ref="V3212"/>
    <hyperlink ref="V3213"/>
    <hyperlink ref="V3214"/>
    <hyperlink ref="V3215"/>
    <hyperlink ref="V3216"/>
    <hyperlink ref="V3217"/>
    <hyperlink ref="V3218"/>
    <hyperlink ref="V3219"/>
    <hyperlink ref="V3220"/>
    <hyperlink ref="V3221"/>
    <hyperlink ref="V3222"/>
    <hyperlink ref="V3223"/>
    <hyperlink ref="V3224"/>
    <hyperlink ref="V3225"/>
    <hyperlink ref="V3226"/>
    <hyperlink ref="V3227"/>
    <hyperlink ref="V3228"/>
    <hyperlink ref="V3229"/>
    <hyperlink ref="V3230"/>
    <hyperlink ref="V3231"/>
    <hyperlink ref="V3232"/>
    <hyperlink ref="V3233"/>
    <hyperlink ref="V3234"/>
    <hyperlink ref="V3235"/>
    <hyperlink ref="V3236"/>
    <hyperlink ref="V3237"/>
    <hyperlink ref="V3238"/>
    <hyperlink ref="V3239"/>
    <hyperlink ref="V3240"/>
    <hyperlink ref="V3241"/>
    <hyperlink ref="V3242"/>
    <hyperlink ref="V3243"/>
    <hyperlink ref="V3244"/>
    <hyperlink ref="V3245"/>
    <hyperlink ref="V3246"/>
    <hyperlink ref="V3247"/>
    <hyperlink ref="V3248"/>
    <hyperlink ref="V3249"/>
    <hyperlink ref="V3250"/>
    <hyperlink ref="V3251"/>
    <hyperlink ref="V3252"/>
    <hyperlink ref="V3253"/>
    <hyperlink ref="V3254"/>
    <hyperlink ref="V3255"/>
    <hyperlink ref="V3256"/>
    <hyperlink ref="V3257"/>
    <hyperlink ref="V3258"/>
    <hyperlink ref="V3259"/>
    <hyperlink ref="V3260"/>
    <hyperlink ref="V3261"/>
    <hyperlink ref="V3262"/>
    <hyperlink ref="V3263"/>
    <hyperlink ref="V3264"/>
    <hyperlink ref="V3265"/>
    <hyperlink ref="V3266"/>
    <hyperlink ref="V3267"/>
    <hyperlink ref="V3268"/>
    <hyperlink ref="V3269"/>
    <hyperlink ref="V3270"/>
    <hyperlink ref="V3271"/>
    <hyperlink ref="V3272"/>
    <hyperlink ref="V3273"/>
    <hyperlink ref="V3274"/>
    <hyperlink ref="V3275"/>
    <hyperlink ref="V3276"/>
    <hyperlink ref="V3277"/>
    <hyperlink ref="V3278"/>
    <hyperlink ref="V3279"/>
    <hyperlink ref="V3280"/>
    <hyperlink ref="V3281"/>
    <hyperlink ref="V3282"/>
    <hyperlink ref="V3283"/>
    <hyperlink ref="V3284"/>
    <hyperlink ref="V3285"/>
    <hyperlink ref="V3286"/>
    <hyperlink ref="V3287"/>
    <hyperlink ref="V3288"/>
    <hyperlink ref="V3289"/>
    <hyperlink ref="V3290"/>
    <hyperlink ref="V3291"/>
    <hyperlink ref="V3292"/>
    <hyperlink ref="V3293"/>
    <hyperlink ref="V3294"/>
    <hyperlink ref="V3295"/>
    <hyperlink ref="V3296"/>
    <hyperlink ref="V3297"/>
    <hyperlink ref="V3298"/>
    <hyperlink ref="V3299"/>
    <hyperlink ref="V3300"/>
    <hyperlink ref="V3301"/>
    <hyperlink ref="V3302"/>
    <hyperlink ref="V3303"/>
    <hyperlink ref="V3304"/>
    <hyperlink ref="V3305"/>
    <hyperlink ref="V3306"/>
    <hyperlink ref="V3307"/>
    <hyperlink ref="V3308"/>
    <hyperlink ref="V3309"/>
    <hyperlink ref="V3310"/>
    <hyperlink ref="V3311"/>
    <hyperlink ref="V3312"/>
    <hyperlink ref="V3313"/>
    <hyperlink ref="V3314"/>
    <hyperlink ref="V3315"/>
    <hyperlink ref="V3316"/>
    <hyperlink ref="V3317"/>
    <hyperlink ref="V3318"/>
    <hyperlink ref="V3319"/>
    <hyperlink ref="V3320"/>
    <hyperlink ref="V3321"/>
    <hyperlink ref="V3322"/>
    <hyperlink ref="V3323"/>
    <hyperlink ref="V3324"/>
    <hyperlink ref="V3325"/>
    <hyperlink ref="V3326"/>
    <hyperlink ref="V3327"/>
    <hyperlink ref="V3328"/>
    <hyperlink ref="V3329"/>
    <hyperlink ref="V3330"/>
    <hyperlink ref="V3331"/>
    <hyperlink ref="V3332"/>
    <hyperlink ref="V3333"/>
    <hyperlink ref="V3334"/>
    <hyperlink ref="V3335"/>
    <hyperlink ref="V3336"/>
    <hyperlink ref="V3337"/>
    <hyperlink ref="V3338"/>
    <hyperlink ref="V3339"/>
    <hyperlink ref="V3340"/>
    <hyperlink ref="V3341"/>
    <hyperlink ref="V3342"/>
    <hyperlink ref="V3343"/>
    <hyperlink ref="V3344"/>
    <hyperlink ref="V3345"/>
    <hyperlink ref="V3346"/>
    <hyperlink ref="V3347"/>
    <hyperlink ref="V3348"/>
    <hyperlink ref="V3349"/>
    <hyperlink ref="V3350"/>
    <hyperlink ref="V3351"/>
    <hyperlink ref="V3352"/>
    <hyperlink ref="V3353"/>
    <hyperlink ref="V3354"/>
    <hyperlink ref="V3355"/>
    <hyperlink ref="V3356"/>
    <hyperlink ref="V3357"/>
    <hyperlink ref="V3358"/>
    <hyperlink ref="V3359"/>
    <hyperlink ref="V3360"/>
    <hyperlink ref="V3361"/>
    <hyperlink ref="V3362"/>
    <hyperlink ref="V3363"/>
    <hyperlink ref="V3364"/>
    <hyperlink ref="V3365"/>
    <hyperlink ref="V3366"/>
    <hyperlink ref="V3367"/>
    <hyperlink ref="V3368"/>
    <hyperlink ref="V3369"/>
    <hyperlink ref="V3370"/>
    <hyperlink ref="V3371"/>
    <hyperlink ref="V3372"/>
    <hyperlink ref="V3373"/>
    <hyperlink ref="V3374"/>
    <hyperlink ref="V3375"/>
    <hyperlink ref="V3376"/>
    <hyperlink ref="V3377"/>
    <hyperlink ref="V3378"/>
    <hyperlink ref="V3379"/>
    <hyperlink ref="V3380"/>
    <hyperlink ref="V3381"/>
    <hyperlink ref="V3382"/>
    <hyperlink ref="V3383"/>
    <hyperlink ref="V3384"/>
    <hyperlink ref="V3385"/>
    <hyperlink ref="V3386"/>
    <hyperlink ref="V3387"/>
    <hyperlink ref="V3388"/>
    <hyperlink ref="V3389"/>
    <hyperlink ref="V3390"/>
    <hyperlink ref="V3391"/>
    <hyperlink ref="V3392"/>
    <hyperlink ref="V3393"/>
    <hyperlink ref="V3394"/>
    <hyperlink ref="V3395"/>
    <hyperlink ref="V3396"/>
    <hyperlink ref="V3397"/>
    <hyperlink ref="V3398"/>
    <hyperlink ref="V3399"/>
    <hyperlink ref="V3400" r:id="rId1176"/>
    <hyperlink ref="V3401" r:id="rId1177"/>
    <hyperlink ref="V3402" r:id="rId1178"/>
    <hyperlink ref="V3403" r:id="rId1179"/>
    <hyperlink ref="V3404" r:id="rId1180"/>
    <hyperlink ref="V3405" r:id="rId1181"/>
    <hyperlink ref="V3406" r:id="rId1182"/>
    <hyperlink ref="V3407" r:id="rId1183"/>
    <hyperlink ref="V3408" r:id="rId1184"/>
    <hyperlink ref="V3409" r:id="rId1185"/>
    <hyperlink ref="V3410" r:id="rId1186"/>
    <hyperlink ref="V3411" r:id="rId1187"/>
    <hyperlink ref="V3412" r:id="rId1188"/>
    <hyperlink ref="V3413" r:id="rId1189"/>
    <hyperlink ref="V3414" r:id="rId1190"/>
    <hyperlink ref="V3415" r:id="rId1191"/>
    <hyperlink ref="V3416" r:id="rId1192"/>
    <hyperlink ref="V3417" r:id="rId1193"/>
    <hyperlink ref="V3418" r:id="rId1194"/>
    <hyperlink ref="V3419" r:id="rId1195"/>
    <hyperlink ref="V3420" r:id="rId1196"/>
    <hyperlink ref="V3421" r:id="rId1197"/>
    <hyperlink ref="V3422" r:id="rId1198"/>
    <hyperlink ref="V3423" r:id="rId1199"/>
    <hyperlink ref="V3424" r:id="rId1200"/>
    <hyperlink ref="V3425" r:id="rId1201"/>
    <hyperlink ref="V3426" r:id="rId1202"/>
    <hyperlink ref="V3427" r:id="rId1203"/>
    <hyperlink ref="V3428" r:id="rId1204"/>
    <hyperlink ref="V3429" r:id="rId1205"/>
    <hyperlink ref="V3430" r:id="rId1206"/>
    <hyperlink ref="V3431" r:id="rId1207"/>
    <hyperlink ref="V3432" r:id="rId1208"/>
    <hyperlink ref="V3433" r:id="rId1209"/>
    <hyperlink ref="V3434" r:id="rId1210"/>
    <hyperlink ref="V3435" r:id="rId1211"/>
    <hyperlink ref="V3436" r:id="rId1212"/>
    <hyperlink ref="V3437" r:id="rId1213"/>
    <hyperlink ref="V3438" r:id="rId1214"/>
    <hyperlink ref="V3439" r:id="rId1215"/>
    <hyperlink ref="V3440" r:id="rId1216"/>
    <hyperlink ref="V3441" r:id="rId1217"/>
    <hyperlink ref="V3442" r:id="rId1218"/>
    <hyperlink ref="V3443" r:id="rId1219"/>
    <hyperlink ref="V3444" r:id="rId1220"/>
    <hyperlink ref="V3445" r:id="rId1221"/>
    <hyperlink ref="V3446" r:id="rId1222"/>
    <hyperlink ref="V3447" r:id="rId1223"/>
    <hyperlink ref="V3448" r:id="rId1224"/>
    <hyperlink ref="V3449" r:id="rId1225"/>
    <hyperlink ref="V3450" r:id="rId1226"/>
    <hyperlink ref="V3451" r:id="rId1227"/>
    <hyperlink ref="V3452" r:id="rId1228"/>
    <hyperlink ref="V3453" r:id="rId1229"/>
    <hyperlink ref="V3454" r:id="rId1230"/>
    <hyperlink ref="V3455" r:id="rId1231"/>
    <hyperlink ref="V3456" r:id="rId1232"/>
    <hyperlink ref="V3457" r:id="rId1233"/>
    <hyperlink ref="V3458" r:id="rId1234"/>
    <hyperlink ref="V3459" r:id="rId1235"/>
    <hyperlink ref="V3460" r:id="rId1236"/>
    <hyperlink ref="V3461" r:id="rId1237"/>
    <hyperlink ref="V3462" r:id="rId1238"/>
    <hyperlink ref="V3463"/>
    <hyperlink ref="V3464"/>
    <hyperlink ref="V3465"/>
    <hyperlink ref="V3466"/>
    <hyperlink ref="V3467"/>
    <hyperlink ref="V3468"/>
    <hyperlink ref="V3469"/>
    <hyperlink ref="V3470"/>
    <hyperlink ref="V3471"/>
    <hyperlink ref="V3472"/>
    <hyperlink ref="V3473"/>
    <hyperlink ref="V3474"/>
    <hyperlink ref="V3475"/>
    <hyperlink ref="V3476"/>
    <hyperlink ref="V3477"/>
    <hyperlink ref="V3478"/>
    <hyperlink ref="V3479"/>
    <hyperlink ref="V3480"/>
    <hyperlink ref="V3481"/>
    <hyperlink ref="V3482"/>
    <hyperlink ref="V3483"/>
    <hyperlink ref="V3484"/>
    <hyperlink ref="V3485"/>
    <hyperlink ref="V3486"/>
    <hyperlink ref="V3487"/>
    <hyperlink ref="V3488"/>
    <hyperlink ref="V3489"/>
    <hyperlink ref="V3490"/>
    <hyperlink ref="V3491"/>
    <hyperlink ref="V3492"/>
    <hyperlink ref="V3493"/>
    <hyperlink ref="V3494"/>
    <hyperlink ref="V3495"/>
    <hyperlink ref="V3496"/>
    <hyperlink ref="V3497"/>
    <hyperlink ref="V3498"/>
    <hyperlink ref="V3499"/>
    <hyperlink ref="V3500"/>
    <hyperlink ref="V3501"/>
    <hyperlink ref="V3502" r:id="rId1239"/>
    <hyperlink ref="V3503" r:id="rId1240"/>
    <hyperlink ref="V3504" r:id="rId1241"/>
    <hyperlink ref="V3505" r:id="rId1242"/>
    <hyperlink ref="V3506" r:id="rId1243"/>
    <hyperlink ref="V3507" r:id="rId1244"/>
    <hyperlink ref="V3508" r:id="rId1245"/>
    <hyperlink ref="V3509" r:id="rId1246"/>
    <hyperlink ref="V3510" r:id="rId1247"/>
    <hyperlink ref="V3511" r:id="rId1248"/>
    <hyperlink ref="V3512" r:id="rId1249"/>
    <hyperlink ref="V3513" r:id="rId1250"/>
    <hyperlink ref="V3514" r:id="rId1251"/>
    <hyperlink ref="V3515" r:id="rId1252"/>
    <hyperlink ref="V3516"/>
    <hyperlink ref="V3517"/>
    <hyperlink ref="V3518" r:id="rId1253"/>
    <hyperlink ref="V3519" r:id="rId1254"/>
    <hyperlink ref="V3520" r:id="rId1255"/>
    <hyperlink ref="V3521" r:id="rId1256"/>
    <hyperlink ref="V3522" r:id="rId1257"/>
    <hyperlink ref="V3523" r:id="rId1258"/>
    <hyperlink ref="V3524" r:id="rId1259"/>
    <hyperlink ref="V3525" r:id="rId1260"/>
    <hyperlink ref="V3526" r:id="rId1261"/>
    <hyperlink ref="V3527" r:id="rId1262"/>
    <hyperlink ref="V3528"/>
    <hyperlink ref="V3529"/>
    <hyperlink ref="V3530"/>
    <hyperlink ref="V3531"/>
    <hyperlink ref="V3532"/>
    <hyperlink ref="V3533"/>
    <hyperlink ref="V3534"/>
    <hyperlink ref="V3535"/>
    <hyperlink ref="V3536"/>
    <hyperlink ref="V3537"/>
    <hyperlink ref="V3538"/>
    <hyperlink ref="V3539"/>
    <hyperlink ref="V3540"/>
    <hyperlink ref="V3541"/>
    <hyperlink ref="V3542"/>
    <hyperlink ref="V3543"/>
    <hyperlink ref="V3544"/>
    <hyperlink ref="V3545"/>
    <hyperlink ref="V3546"/>
    <hyperlink ref="V3547"/>
    <hyperlink ref="V3548"/>
    <hyperlink ref="V3549"/>
    <hyperlink ref="V3550"/>
    <hyperlink ref="V3551"/>
    <hyperlink ref="V3552"/>
    <hyperlink ref="V3553"/>
    <hyperlink ref="V3554"/>
    <hyperlink ref="V3555"/>
    <hyperlink ref="V3556"/>
    <hyperlink ref="V3557"/>
    <hyperlink ref="V3558"/>
    <hyperlink ref="V3559"/>
    <hyperlink ref="V3560"/>
    <hyperlink ref="V3561"/>
    <hyperlink ref="V3562"/>
    <hyperlink ref="V3563"/>
    <hyperlink ref="V3564"/>
    <hyperlink ref="V3565"/>
    <hyperlink ref="V3566"/>
    <hyperlink ref="V3567"/>
    <hyperlink ref="V3568"/>
    <hyperlink ref="V3569"/>
    <hyperlink ref="V3570"/>
    <hyperlink ref="V3571"/>
    <hyperlink ref="V3572"/>
    <hyperlink ref="V3573" r:id="rId1263"/>
    <hyperlink ref="V3574" r:id="rId1264"/>
    <hyperlink ref="V3575"/>
    <hyperlink ref="V3576"/>
    <hyperlink ref="V3577"/>
    <hyperlink ref="V3578" r:id="rId1265"/>
    <hyperlink ref="V3579" r:id="rId1266"/>
    <hyperlink ref="V3580" r:id="rId1267"/>
    <hyperlink ref="V3581" r:id="rId1268"/>
    <hyperlink ref="V3582" r:id="rId1269"/>
    <hyperlink ref="V3583" r:id="rId1270"/>
    <hyperlink ref="V3584" r:id="rId1271"/>
    <hyperlink ref="V3585" r:id="rId1272"/>
    <hyperlink ref="V3586" r:id="rId1273"/>
    <hyperlink ref="V3587" r:id="rId1274"/>
    <hyperlink ref="V3588" r:id="rId1275"/>
    <hyperlink ref="V3589" r:id="rId1276"/>
    <hyperlink ref="V3590" r:id="rId1277"/>
    <hyperlink ref="V3591"/>
    <hyperlink ref="V3592" r:id="rId1278"/>
    <hyperlink ref="V3593" r:id="rId1279"/>
    <hyperlink ref="V3594" r:id="rId1280"/>
    <hyperlink ref="V3595" r:id="rId1281"/>
    <hyperlink ref="V3596" r:id="rId1282"/>
    <hyperlink ref="V3597" r:id="rId1283"/>
    <hyperlink ref="V3598" r:id="rId1284"/>
    <hyperlink ref="V3599" r:id="rId1285"/>
    <hyperlink ref="V3600" r:id="rId1286"/>
    <hyperlink ref="V3601" r:id="rId1287"/>
    <hyperlink ref="V3602" r:id="rId1288"/>
    <hyperlink ref="V3603" r:id="rId1289"/>
    <hyperlink ref="V3604" r:id="rId1290"/>
    <hyperlink ref="V3605" r:id="rId1291"/>
    <hyperlink ref="V3606" r:id="rId1292"/>
    <hyperlink ref="V3607" r:id="rId1293"/>
    <hyperlink ref="V3608" r:id="rId1294"/>
    <hyperlink ref="V3609" r:id="rId1295"/>
    <hyperlink ref="V3610" r:id="rId1296"/>
    <hyperlink ref="V3611" r:id="rId1297"/>
    <hyperlink ref="V3612"/>
    <hyperlink ref="V3613" r:id="rId1298"/>
    <hyperlink ref="V3614" r:id="rId1299"/>
    <hyperlink ref="V3615" r:id="rId1300"/>
    <hyperlink ref="V3616" r:id="rId1301"/>
    <hyperlink ref="V3617" r:id="rId1302"/>
    <hyperlink ref="V3618"/>
    <hyperlink ref="V3619" r:id="rId1303"/>
    <hyperlink ref="V3620" r:id="rId1304"/>
    <hyperlink ref="V3621"/>
    <hyperlink ref="V3622" r:id="rId1305"/>
    <hyperlink ref="V3623" r:id="rId1306"/>
    <hyperlink ref="V3624" r:id="rId1307"/>
    <hyperlink ref="V3625" r:id="rId1308"/>
    <hyperlink ref="V3626"/>
    <hyperlink ref="V3627"/>
    <hyperlink ref="V3628"/>
    <hyperlink ref="V3629"/>
    <hyperlink ref="V3630"/>
    <hyperlink ref="V3631"/>
    <hyperlink ref="V3632"/>
    <hyperlink ref="V3633"/>
    <hyperlink ref="V3634"/>
    <hyperlink ref="V3635"/>
    <hyperlink ref="V3636"/>
    <hyperlink ref="V3637"/>
    <hyperlink ref="V3638"/>
    <hyperlink ref="V3639"/>
    <hyperlink ref="V3640"/>
    <hyperlink ref="V3641"/>
    <hyperlink ref="V3642"/>
    <hyperlink ref="V3643"/>
    <hyperlink ref="V3644"/>
    <hyperlink ref="V3645"/>
    <hyperlink ref="V3646"/>
    <hyperlink ref="V3647"/>
    <hyperlink ref="V3648"/>
    <hyperlink ref="V3649"/>
    <hyperlink ref="V3650"/>
    <hyperlink ref="V3651"/>
    <hyperlink ref="V3652"/>
    <hyperlink ref="V3653"/>
    <hyperlink ref="V3654"/>
    <hyperlink ref="V3655"/>
    <hyperlink ref="V3656"/>
    <hyperlink ref="V3657"/>
    <hyperlink ref="V3658"/>
    <hyperlink ref="V3659"/>
    <hyperlink ref="V3660"/>
    <hyperlink ref="V3661"/>
    <hyperlink ref="V3662"/>
    <hyperlink ref="V3663"/>
    <hyperlink ref="V3664"/>
    <hyperlink ref="V3665"/>
    <hyperlink ref="V3666"/>
    <hyperlink ref="V3667"/>
    <hyperlink ref="V3668"/>
    <hyperlink ref="V3669"/>
    <hyperlink ref="V3670"/>
    <hyperlink ref="V3671"/>
    <hyperlink ref="V3672"/>
    <hyperlink ref="V3673"/>
    <hyperlink ref="V3674"/>
    <hyperlink ref="V3675"/>
    <hyperlink ref="V3676"/>
    <hyperlink ref="V3677"/>
    <hyperlink ref="V3678"/>
    <hyperlink ref="V3679"/>
    <hyperlink ref="V3680"/>
    <hyperlink ref="V3681"/>
    <hyperlink ref="V3682"/>
    <hyperlink ref="V3683"/>
    <hyperlink ref="V3684"/>
    <hyperlink ref="V3685"/>
    <hyperlink ref="V3686"/>
    <hyperlink ref="V3687"/>
    <hyperlink ref="V3688"/>
    <hyperlink ref="V3689"/>
    <hyperlink ref="V3690"/>
    <hyperlink ref="V3691"/>
    <hyperlink ref="V3692"/>
    <hyperlink ref="V3693"/>
    <hyperlink ref="V3694"/>
    <hyperlink ref="V3695"/>
    <hyperlink ref="V3696"/>
    <hyperlink ref="V3697"/>
    <hyperlink ref="V3698"/>
    <hyperlink ref="V3699"/>
    <hyperlink ref="V3700"/>
    <hyperlink ref="V3701"/>
    <hyperlink ref="V3702"/>
    <hyperlink ref="V3703"/>
    <hyperlink ref="V3704"/>
    <hyperlink ref="V3705"/>
    <hyperlink ref="V3706"/>
    <hyperlink ref="V3707"/>
    <hyperlink ref="V3708"/>
    <hyperlink ref="V3709"/>
    <hyperlink ref="V3710"/>
    <hyperlink ref="V3711"/>
    <hyperlink ref="V3712"/>
    <hyperlink ref="V3713"/>
    <hyperlink ref="V3714"/>
    <hyperlink ref="V3715"/>
    <hyperlink ref="V3716"/>
    <hyperlink ref="V3717"/>
    <hyperlink ref="V3718"/>
    <hyperlink ref="V3719"/>
    <hyperlink ref="V3720"/>
    <hyperlink ref="V3721"/>
    <hyperlink ref="V3722"/>
    <hyperlink ref="V3723"/>
    <hyperlink ref="V3724"/>
    <hyperlink ref="V3725"/>
    <hyperlink ref="V3726"/>
    <hyperlink ref="V3727"/>
    <hyperlink ref="V3728"/>
    <hyperlink ref="V3729"/>
    <hyperlink ref="V3730"/>
    <hyperlink ref="V3731"/>
    <hyperlink ref="V3732"/>
    <hyperlink ref="V3733"/>
    <hyperlink ref="V3734"/>
    <hyperlink ref="V3735"/>
    <hyperlink ref="V3736"/>
    <hyperlink ref="V3737"/>
    <hyperlink ref="V3738"/>
    <hyperlink ref="V3739"/>
    <hyperlink ref="V3740"/>
    <hyperlink ref="V3741"/>
    <hyperlink ref="V3742"/>
    <hyperlink ref="V3743"/>
    <hyperlink ref="V3744"/>
    <hyperlink ref="V3745"/>
    <hyperlink ref="V3746"/>
    <hyperlink ref="V3747"/>
    <hyperlink ref="V3748"/>
    <hyperlink ref="V3749"/>
    <hyperlink ref="V3750"/>
    <hyperlink ref="V3751"/>
    <hyperlink ref="V3752"/>
    <hyperlink ref="V3753"/>
    <hyperlink ref="V3754"/>
    <hyperlink ref="V3755"/>
    <hyperlink ref="V3756"/>
    <hyperlink ref="V3757"/>
    <hyperlink ref="V3758"/>
    <hyperlink ref="V3759"/>
    <hyperlink ref="V3760"/>
    <hyperlink ref="V3761"/>
    <hyperlink ref="V3762"/>
    <hyperlink ref="V3763"/>
    <hyperlink ref="V3764"/>
    <hyperlink ref="V3765"/>
    <hyperlink ref="V3766"/>
    <hyperlink ref="V3767"/>
    <hyperlink ref="V3768"/>
    <hyperlink ref="V3769"/>
    <hyperlink ref="V3770"/>
    <hyperlink ref="V3771"/>
    <hyperlink ref="V3772"/>
    <hyperlink ref="V3773"/>
    <hyperlink ref="V3774"/>
    <hyperlink ref="V3775"/>
    <hyperlink ref="V3776"/>
    <hyperlink ref="V3777"/>
    <hyperlink ref="V3778"/>
    <hyperlink ref="V3779"/>
    <hyperlink ref="V3780"/>
    <hyperlink ref="V3781"/>
    <hyperlink ref="V3782"/>
    <hyperlink ref="V3783"/>
    <hyperlink ref="V3784"/>
    <hyperlink ref="V3785"/>
    <hyperlink ref="V3786"/>
    <hyperlink ref="V3787"/>
    <hyperlink ref="V3788"/>
    <hyperlink ref="V3789"/>
    <hyperlink ref="V3790"/>
    <hyperlink ref="V3791"/>
    <hyperlink ref="V3792"/>
    <hyperlink ref="V3793"/>
    <hyperlink ref="V3794"/>
    <hyperlink ref="V3795"/>
    <hyperlink ref="V3796"/>
    <hyperlink ref="V3797"/>
    <hyperlink ref="V3798"/>
    <hyperlink ref="V3799"/>
    <hyperlink ref="V3800"/>
    <hyperlink ref="V3801"/>
    <hyperlink ref="V3802"/>
    <hyperlink ref="V3803"/>
    <hyperlink ref="V3804"/>
    <hyperlink ref="V3805"/>
    <hyperlink ref="V3806"/>
    <hyperlink ref="V3807"/>
    <hyperlink ref="V3808"/>
    <hyperlink ref="V3809"/>
    <hyperlink ref="V3810"/>
    <hyperlink ref="V3811"/>
    <hyperlink ref="V3812"/>
    <hyperlink ref="V3813"/>
    <hyperlink ref="V3814"/>
    <hyperlink ref="V3815"/>
    <hyperlink ref="V3816"/>
    <hyperlink ref="V3817"/>
    <hyperlink ref="V3818"/>
    <hyperlink ref="V3819"/>
    <hyperlink ref="V3820"/>
    <hyperlink ref="V3821"/>
    <hyperlink ref="V3822"/>
    <hyperlink ref="V3823"/>
    <hyperlink ref="V3824"/>
    <hyperlink ref="V3825"/>
    <hyperlink ref="V3826"/>
    <hyperlink ref="V3827"/>
    <hyperlink ref="V3828"/>
    <hyperlink ref="V3829"/>
    <hyperlink ref="V3830"/>
    <hyperlink ref="V3831"/>
    <hyperlink ref="V3832"/>
    <hyperlink ref="V3833"/>
    <hyperlink ref="V3834"/>
    <hyperlink ref="V3835"/>
    <hyperlink ref="V3836"/>
    <hyperlink ref="V3837"/>
    <hyperlink ref="V3838"/>
    <hyperlink ref="V3839"/>
    <hyperlink ref="V3840"/>
    <hyperlink ref="V3841"/>
    <hyperlink ref="V3842"/>
    <hyperlink ref="V3843"/>
    <hyperlink ref="V3844"/>
    <hyperlink ref="V3845"/>
    <hyperlink ref="V3846"/>
    <hyperlink ref="V3847"/>
    <hyperlink ref="V3848"/>
    <hyperlink ref="V3849"/>
    <hyperlink ref="V3850"/>
    <hyperlink ref="V3851"/>
    <hyperlink ref="V3852"/>
    <hyperlink ref="V3853"/>
    <hyperlink ref="V3854"/>
    <hyperlink ref="V3855"/>
    <hyperlink ref="V3856"/>
    <hyperlink ref="V3857"/>
    <hyperlink ref="V3858"/>
    <hyperlink ref="V3859"/>
    <hyperlink ref="V3860"/>
    <hyperlink ref="V3861"/>
    <hyperlink ref="V3862"/>
    <hyperlink ref="V3863"/>
    <hyperlink ref="V3864"/>
    <hyperlink ref="V3865"/>
    <hyperlink ref="V3866"/>
    <hyperlink ref="V3867"/>
    <hyperlink ref="V3868"/>
    <hyperlink ref="V3869"/>
    <hyperlink ref="V3870"/>
    <hyperlink ref="V3871"/>
    <hyperlink ref="V3872"/>
    <hyperlink ref="V3873"/>
    <hyperlink ref="V3874"/>
    <hyperlink ref="V3875"/>
    <hyperlink ref="V3876"/>
    <hyperlink ref="V3877"/>
    <hyperlink ref="V3878"/>
    <hyperlink ref="V3879"/>
    <hyperlink ref="V3880"/>
    <hyperlink ref="V3881"/>
    <hyperlink ref="V3882"/>
    <hyperlink ref="V3883"/>
    <hyperlink ref="V3884"/>
    <hyperlink ref="V3885"/>
    <hyperlink ref="V3886"/>
    <hyperlink ref="V3887"/>
    <hyperlink ref="V3888"/>
    <hyperlink ref="V3889"/>
    <hyperlink ref="V3890"/>
    <hyperlink ref="V3891"/>
    <hyperlink ref="V3892"/>
    <hyperlink ref="V3893"/>
    <hyperlink ref="V3894"/>
    <hyperlink ref="V3895"/>
    <hyperlink ref="V3896"/>
    <hyperlink ref="V3897"/>
    <hyperlink ref="V3898"/>
    <hyperlink ref="V3899"/>
    <hyperlink ref="V3900"/>
    <hyperlink ref="V3901"/>
    <hyperlink ref="V3902"/>
    <hyperlink ref="V3903"/>
    <hyperlink ref="V3904"/>
    <hyperlink ref="V3905"/>
    <hyperlink ref="V3906"/>
    <hyperlink ref="V3907"/>
    <hyperlink ref="V3908"/>
    <hyperlink ref="V3909"/>
    <hyperlink ref="V3910"/>
    <hyperlink ref="V3911"/>
    <hyperlink ref="V3912"/>
    <hyperlink ref="V3913"/>
    <hyperlink ref="V3914"/>
    <hyperlink ref="V3915"/>
    <hyperlink ref="V3916"/>
    <hyperlink ref="V3917"/>
    <hyperlink ref="V3918"/>
    <hyperlink ref="V3919"/>
    <hyperlink ref="V3920"/>
    <hyperlink ref="V3921"/>
    <hyperlink ref="V3922"/>
    <hyperlink ref="V3923"/>
    <hyperlink ref="V3924"/>
    <hyperlink ref="V3925"/>
    <hyperlink ref="V3926"/>
    <hyperlink ref="V3927"/>
    <hyperlink ref="V3928"/>
    <hyperlink ref="V3929"/>
    <hyperlink ref="V3930"/>
    <hyperlink ref="V3931"/>
    <hyperlink ref="V3932"/>
    <hyperlink ref="V3933"/>
    <hyperlink ref="V3934"/>
    <hyperlink ref="V3935"/>
    <hyperlink ref="V3936"/>
    <hyperlink ref="V3937"/>
    <hyperlink ref="V3938"/>
    <hyperlink ref="V3939"/>
    <hyperlink ref="V3940"/>
    <hyperlink ref="V3941"/>
    <hyperlink ref="V3942"/>
    <hyperlink ref="V3943"/>
    <hyperlink ref="V3944"/>
    <hyperlink ref="V3945"/>
    <hyperlink ref="V3946"/>
    <hyperlink ref="V3947"/>
    <hyperlink ref="V3948"/>
    <hyperlink ref="V3949"/>
    <hyperlink ref="V3950"/>
    <hyperlink ref="V3951"/>
    <hyperlink ref="V3952"/>
    <hyperlink ref="V3953"/>
    <hyperlink ref="V3954"/>
    <hyperlink ref="V3955"/>
    <hyperlink ref="V3956"/>
    <hyperlink ref="V3957"/>
    <hyperlink ref="V3958"/>
    <hyperlink ref="V3959"/>
    <hyperlink ref="V3960"/>
    <hyperlink ref="V3961"/>
    <hyperlink ref="V3962"/>
    <hyperlink ref="V3963"/>
    <hyperlink ref="V3964"/>
    <hyperlink ref="V3965"/>
    <hyperlink ref="V3966"/>
    <hyperlink ref="V3967"/>
    <hyperlink ref="V3968"/>
    <hyperlink ref="V3969"/>
    <hyperlink ref="V3970"/>
    <hyperlink ref="V3971"/>
    <hyperlink ref="V3972"/>
    <hyperlink ref="V3973"/>
    <hyperlink ref="V3974"/>
    <hyperlink ref="V3975"/>
    <hyperlink ref="V3976"/>
    <hyperlink ref="V3977"/>
    <hyperlink ref="V3978"/>
    <hyperlink ref="V3979"/>
    <hyperlink ref="V3980"/>
    <hyperlink ref="V3981"/>
    <hyperlink ref="V3982"/>
    <hyperlink ref="V3983"/>
    <hyperlink ref="V3984"/>
    <hyperlink ref="V3985"/>
    <hyperlink ref="V3986"/>
    <hyperlink ref="V3987"/>
    <hyperlink ref="V3988"/>
    <hyperlink ref="V3989"/>
    <hyperlink ref="V3990"/>
    <hyperlink ref="V3991"/>
    <hyperlink ref="V3992"/>
    <hyperlink ref="V3993"/>
    <hyperlink ref="V3994"/>
    <hyperlink ref="V3995"/>
    <hyperlink ref="V3996"/>
    <hyperlink ref="V3997"/>
    <hyperlink ref="V3998"/>
    <hyperlink ref="V3999"/>
    <hyperlink ref="V4000"/>
    <hyperlink ref="V4001"/>
    <hyperlink ref="V4002"/>
    <hyperlink ref="V4003"/>
    <hyperlink ref="V4004"/>
    <hyperlink ref="V4005"/>
    <hyperlink ref="V4006"/>
    <hyperlink ref="V4007"/>
    <hyperlink ref="V4008"/>
    <hyperlink ref="V4009"/>
    <hyperlink ref="V4010"/>
    <hyperlink ref="V4011"/>
    <hyperlink ref="V4012"/>
    <hyperlink ref="V4013"/>
    <hyperlink ref="V4014"/>
    <hyperlink ref="V4015"/>
    <hyperlink ref="V4016"/>
    <hyperlink ref="V4017"/>
    <hyperlink ref="V4018"/>
    <hyperlink ref="V4019"/>
    <hyperlink ref="V4020"/>
    <hyperlink ref="V4021"/>
    <hyperlink ref="V4022"/>
    <hyperlink ref="V4023"/>
    <hyperlink ref="V4024"/>
    <hyperlink ref="V4025"/>
    <hyperlink ref="V4026"/>
    <hyperlink ref="V4027"/>
    <hyperlink ref="V4028"/>
    <hyperlink ref="V4029"/>
    <hyperlink ref="V4030"/>
    <hyperlink ref="V4031"/>
    <hyperlink ref="V4032"/>
    <hyperlink ref="V4033"/>
    <hyperlink ref="V4034"/>
    <hyperlink ref="V4035"/>
    <hyperlink ref="V4036"/>
    <hyperlink ref="V4037"/>
    <hyperlink ref="V4038"/>
    <hyperlink ref="V4039"/>
    <hyperlink ref="V4040"/>
    <hyperlink ref="V4041"/>
    <hyperlink ref="V4042"/>
    <hyperlink ref="V4043"/>
    <hyperlink ref="V4044"/>
    <hyperlink ref="V4045"/>
    <hyperlink ref="V4046"/>
    <hyperlink ref="V4047"/>
    <hyperlink ref="V4048"/>
    <hyperlink ref="V4049"/>
    <hyperlink ref="V4050"/>
    <hyperlink ref="V4051"/>
    <hyperlink ref="V4052"/>
    <hyperlink ref="V4053"/>
    <hyperlink ref="V4054"/>
    <hyperlink ref="V4055"/>
    <hyperlink ref="V4056"/>
    <hyperlink ref="V4057"/>
    <hyperlink ref="V4058"/>
    <hyperlink ref="V4059"/>
    <hyperlink ref="V4060"/>
    <hyperlink ref="V4061"/>
    <hyperlink ref="V4062"/>
    <hyperlink ref="V4063"/>
    <hyperlink ref="V4064"/>
    <hyperlink ref="V4065"/>
    <hyperlink ref="V4066"/>
    <hyperlink ref="V4067"/>
    <hyperlink ref="V4068"/>
    <hyperlink ref="V4069"/>
    <hyperlink ref="V4070"/>
    <hyperlink ref="V4071"/>
    <hyperlink ref="V4072"/>
    <hyperlink ref="V4073"/>
    <hyperlink ref="V4074"/>
    <hyperlink ref="V4075"/>
    <hyperlink ref="V4076"/>
    <hyperlink ref="V4077"/>
    <hyperlink ref="V4078"/>
    <hyperlink ref="V4079"/>
    <hyperlink ref="V4080"/>
    <hyperlink ref="V4081"/>
    <hyperlink ref="V4082"/>
    <hyperlink ref="V4083"/>
    <hyperlink ref="V4084"/>
    <hyperlink ref="V4085"/>
    <hyperlink ref="V4086"/>
    <hyperlink ref="V4087"/>
    <hyperlink ref="V4088"/>
    <hyperlink ref="V4089"/>
    <hyperlink ref="V4090"/>
    <hyperlink ref="V4091"/>
    <hyperlink ref="V4092"/>
    <hyperlink ref="V4093"/>
    <hyperlink ref="V4094"/>
    <hyperlink ref="V4095"/>
    <hyperlink ref="V4096"/>
    <hyperlink ref="V4097"/>
    <hyperlink ref="V4098"/>
    <hyperlink ref="V4099"/>
    <hyperlink ref="V4100"/>
    <hyperlink ref="V4101"/>
    <hyperlink ref="V4102"/>
    <hyperlink ref="V4103"/>
    <hyperlink ref="V4104"/>
    <hyperlink ref="V4105"/>
    <hyperlink ref="V4106"/>
    <hyperlink ref="V4107"/>
    <hyperlink ref="V4108"/>
    <hyperlink ref="V4109"/>
    <hyperlink ref="V4110"/>
    <hyperlink ref="V4111"/>
    <hyperlink ref="V4112"/>
    <hyperlink ref="V4113"/>
    <hyperlink ref="V4114"/>
    <hyperlink ref="V4115"/>
    <hyperlink ref="V4116"/>
    <hyperlink ref="V4117"/>
    <hyperlink ref="V4118"/>
    <hyperlink ref="V4119"/>
    <hyperlink ref="V4120"/>
    <hyperlink ref="V4121"/>
    <hyperlink ref="V4122"/>
    <hyperlink ref="V4123"/>
    <hyperlink ref="V4124"/>
    <hyperlink ref="V4125"/>
    <hyperlink ref="V4126"/>
    <hyperlink ref="V4127"/>
    <hyperlink ref="V4128"/>
    <hyperlink ref="V4129"/>
    <hyperlink ref="V4130"/>
    <hyperlink ref="V4131"/>
    <hyperlink ref="V4132"/>
    <hyperlink ref="V4133"/>
    <hyperlink ref="V4134"/>
    <hyperlink ref="V4135"/>
    <hyperlink ref="V4136"/>
    <hyperlink ref="V4137"/>
    <hyperlink ref="V4138"/>
    <hyperlink ref="V4139"/>
    <hyperlink ref="V4140"/>
    <hyperlink ref="V4141"/>
    <hyperlink ref="V4142"/>
    <hyperlink ref="V4143"/>
    <hyperlink ref="V4144"/>
    <hyperlink ref="V4145"/>
    <hyperlink ref="V4146"/>
    <hyperlink ref="V4147"/>
    <hyperlink ref="V4148"/>
    <hyperlink ref="V4149"/>
    <hyperlink ref="V4150"/>
    <hyperlink ref="V4151"/>
    <hyperlink ref="V4152"/>
    <hyperlink ref="V4153"/>
    <hyperlink ref="V4154"/>
    <hyperlink ref="V4155"/>
    <hyperlink ref="V4156"/>
    <hyperlink ref="V4157"/>
    <hyperlink ref="V4158"/>
    <hyperlink ref="V4159"/>
    <hyperlink ref="V4160"/>
    <hyperlink ref="V4161"/>
    <hyperlink ref="V4162"/>
    <hyperlink ref="V4163"/>
    <hyperlink ref="V4164"/>
    <hyperlink ref="V4165"/>
    <hyperlink ref="V4166"/>
    <hyperlink ref="V4167"/>
    <hyperlink ref="V4168"/>
    <hyperlink ref="V4169"/>
    <hyperlink ref="V4170"/>
    <hyperlink ref="V4171"/>
    <hyperlink ref="V4172"/>
    <hyperlink ref="V4173"/>
    <hyperlink ref="V4174"/>
    <hyperlink ref="V4175"/>
    <hyperlink ref="V4176"/>
    <hyperlink ref="V4177"/>
    <hyperlink ref="V4178"/>
    <hyperlink ref="V4179"/>
    <hyperlink ref="V4180"/>
    <hyperlink ref="V4181"/>
    <hyperlink ref="V4182"/>
    <hyperlink ref="V4183"/>
    <hyperlink ref="V4184"/>
    <hyperlink ref="V4185"/>
    <hyperlink ref="V4186"/>
    <hyperlink ref="V4187"/>
    <hyperlink ref="V4188"/>
    <hyperlink ref="V4189"/>
    <hyperlink ref="V4190"/>
    <hyperlink ref="V4191"/>
    <hyperlink ref="V4192"/>
    <hyperlink ref="V4193"/>
    <hyperlink ref="V4194"/>
    <hyperlink ref="V4195"/>
    <hyperlink ref="V4196"/>
    <hyperlink ref="V4197"/>
    <hyperlink ref="V4198"/>
    <hyperlink ref="V4199"/>
    <hyperlink ref="V4200"/>
    <hyperlink ref="V4201"/>
    <hyperlink ref="V4202"/>
    <hyperlink ref="V4203"/>
    <hyperlink ref="V4204"/>
    <hyperlink ref="V4205"/>
    <hyperlink ref="V4206"/>
    <hyperlink ref="V4207"/>
    <hyperlink ref="V4208"/>
    <hyperlink ref="V4209"/>
    <hyperlink ref="V4210"/>
    <hyperlink ref="V4211"/>
    <hyperlink ref="V4212"/>
    <hyperlink ref="V4213"/>
    <hyperlink ref="V4214"/>
    <hyperlink ref="V4215"/>
    <hyperlink ref="V4216"/>
    <hyperlink ref="V4217"/>
    <hyperlink ref="V4218"/>
    <hyperlink ref="V4219"/>
    <hyperlink ref="V4220"/>
    <hyperlink ref="V4221"/>
    <hyperlink ref="V4222"/>
    <hyperlink ref="V4223"/>
    <hyperlink ref="V4224"/>
    <hyperlink ref="V4225"/>
    <hyperlink ref="V4226"/>
    <hyperlink ref="V4227"/>
    <hyperlink ref="V4228"/>
    <hyperlink ref="V4229"/>
    <hyperlink ref="V4230"/>
    <hyperlink ref="V4231"/>
    <hyperlink ref="V4232"/>
    <hyperlink ref="V4233"/>
    <hyperlink ref="V4234"/>
    <hyperlink ref="V4235"/>
    <hyperlink ref="V4236"/>
    <hyperlink ref="V4237"/>
    <hyperlink ref="V4238"/>
    <hyperlink ref="V4239"/>
    <hyperlink ref="V4240"/>
    <hyperlink ref="V4241"/>
    <hyperlink ref="V4242"/>
    <hyperlink ref="V4243"/>
    <hyperlink ref="V4244"/>
    <hyperlink ref="V4245"/>
    <hyperlink ref="V4246"/>
    <hyperlink ref="V4247"/>
    <hyperlink ref="V4248"/>
    <hyperlink ref="V4249"/>
    <hyperlink ref="V4250"/>
    <hyperlink ref="V4251"/>
    <hyperlink ref="V4252"/>
    <hyperlink ref="V4253"/>
    <hyperlink ref="V4254"/>
    <hyperlink ref="V4255"/>
    <hyperlink ref="V4256"/>
    <hyperlink ref="V4257"/>
    <hyperlink ref="V4258"/>
    <hyperlink ref="V4259"/>
    <hyperlink ref="V4260"/>
    <hyperlink ref="V4261"/>
    <hyperlink ref="V4262"/>
    <hyperlink ref="V4263"/>
    <hyperlink ref="V4264"/>
    <hyperlink ref="V4265"/>
    <hyperlink ref="V4266"/>
    <hyperlink ref="V4267"/>
    <hyperlink ref="V4268"/>
    <hyperlink ref="V4269"/>
    <hyperlink ref="V4270"/>
    <hyperlink ref="V4271"/>
    <hyperlink ref="V4272"/>
    <hyperlink ref="V4273"/>
    <hyperlink ref="V4274"/>
    <hyperlink ref="V4275"/>
    <hyperlink ref="V4276"/>
    <hyperlink ref="V4277"/>
    <hyperlink ref="V4278"/>
    <hyperlink ref="V4279"/>
    <hyperlink ref="V4280"/>
    <hyperlink ref="V4281"/>
    <hyperlink ref="V4282"/>
    <hyperlink ref="V4283"/>
    <hyperlink ref="V4284"/>
    <hyperlink ref="V4285"/>
    <hyperlink ref="V4286"/>
    <hyperlink ref="V4287"/>
    <hyperlink ref="V4288"/>
    <hyperlink ref="V4289"/>
    <hyperlink ref="V4290"/>
    <hyperlink ref="V4291"/>
    <hyperlink ref="V4292"/>
    <hyperlink ref="V4293"/>
    <hyperlink ref="V4294"/>
    <hyperlink ref="V4295"/>
    <hyperlink ref="V4296"/>
    <hyperlink ref="V4297"/>
    <hyperlink ref="V4298"/>
    <hyperlink ref="V4299"/>
    <hyperlink ref="V4300"/>
    <hyperlink ref="V4301"/>
    <hyperlink ref="V4302"/>
    <hyperlink ref="V4303"/>
    <hyperlink ref="V4304"/>
    <hyperlink ref="V4305"/>
    <hyperlink ref="V4306"/>
    <hyperlink ref="V4307"/>
    <hyperlink ref="V4308"/>
    <hyperlink ref="V4309"/>
    <hyperlink ref="V4310"/>
    <hyperlink ref="V4311"/>
    <hyperlink ref="V4312"/>
    <hyperlink ref="V4313"/>
    <hyperlink ref="V4314"/>
    <hyperlink ref="V4315"/>
    <hyperlink ref="V4316"/>
    <hyperlink ref="V4317"/>
    <hyperlink ref="V4318"/>
    <hyperlink ref="V4319"/>
    <hyperlink ref="V4320"/>
    <hyperlink ref="V4321"/>
    <hyperlink ref="V4322"/>
    <hyperlink ref="V4323"/>
    <hyperlink ref="V4324"/>
    <hyperlink ref="V4325"/>
    <hyperlink ref="V4326"/>
    <hyperlink ref="V4327"/>
    <hyperlink ref="V4328"/>
    <hyperlink ref="V4329"/>
    <hyperlink ref="V4330"/>
    <hyperlink ref="V4331"/>
    <hyperlink ref="V4332"/>
    <hyperlink ref="V4333"/>
    <hyperlink ref="V4334"/>
    <hyperlink ref="V4335"/>
    <hyperlink ref="V4336"/>
    <hyperlink ref="V4337"/>
    <hyperlink ref="V4338"/>
    <hyperlink ref="V4339"/>
    <hyperlink ref="V4340"/>
    <hyperlink ref="V4341"/>
    <hyperlink ref="V4342"/>
    <hyperlink ref="V4343"/>
    <hyperlink ref="V4344"/>
    <hyperlink ref="V4345"/>
    <hyperlink ref="V4346"/>
    <hyperlink ref="V4347"/>
    <hyperlink ref="V4348"/>
    <hyperlink ref="V4349"/>
    <hyperlink ref="V4350"/>
    <hyperlink ref="V4351"/>
    <hyperlink ref="V4352"/>
    <hyperlink ref="V4353"/>
    <hyperlink ref="V4354"/>
    <hyperlink ref="V4355"/>
    <hyperlink ref="V4356"/>
    <hyperlink ref="V4357"/>
    <hyperlink ref="V4358"/>
    <hyperlink ref="V4359"/>
    <hyperlink ref="V4360"/>
    <hyperlink ref="V4361"/>
    <hyperlink ref="V4362"/>
    <hyperlink ref="V4363"/>
    <hyperlink ref="V4364"/>
    <hyperlink ref="V4365"/>
    <hyperlink ref="V4366"/>
    <hyperlink ref="V4367"/>
    <hyperlink ref="V4368"/>
    <hyperlink ref="V4369"/>
    <hyperlink ref="V4370"/>
    <hyperlink ref="V4371"/>
    <hyperlink ref="V4372"/>
    <hyperlink ref="V4373"/>
    <hyperlink ref="V4374"/>
    <hyperlink ref="V4375"/>
    <hyperlink ref="V4376"/>
    <hyperlink ref="V4377"/>
    <hyperlink ref="V4378"/>
    <hyperlink ref="V4379"/>
    <hyperlink ref="V4380"/>
    <hyperlink ref="V4381"/>
    <hyperlink ref="V4382"/>
    <hyperlink ref="V4383"/>
    <hyperlink ref="V4384"/>
    <hyperlink ref="V4385"/>
    <hyperlink ref="V4386"/>
    <hyperlink ref="V4387"/>
    <hyperlink ref="V4388"/>
    <hyperlink ref="V4389"/>
    <hyperlink ref="V4390"/>
    <hyperlink ref="V4391"/>
    <hyperlink ref="V4392"/>
    <hyperlink ref="V4393"/>
    <hyperlink ref="V4394"/>
    <hyperlink ref="V4395"/>
    <hyperlink ref="V4396"/>
    <hyperlink ref="V4397"/>
    <hyperlink ref="V4398"/>
    <hyperlink ref="V4399"/>
    <hyperlink ref="V4400"/>
    <hyperlink ref="V4401"/>
    <hyperlink ref="V4402"/>
    <hyperlink ref="V4403"/>
    <hyperlink ref="V4404"/>
    <hyperlink ref="V4405"/>
    <hyperlink ref="V4406"/>
    <hyperlink ref="V4407"/>
    <hyperlink ref="V4408"/>
    <hyperlink ref="V4409"/>
    <hyperlink ref="V4410"/>
    <hyperlink ref="V4411"/>
    <hyperlink ref="V4412"/>
    <hyperlink ref="V4413"/>
    <hyperlink ref="V4414"/>
    <hyperlink ref="V4415"/>
    <hyperlink ref="V4416"/>
    <hyperlink ref="V4417"/>
    <hyperlink ref="V4418"/>
    <hyperlink ref="V4419"/>
    <hyperlink ref="V4420"/>
    <hyperlink ref="V4421"/>
    <hyperlink ref="V4422"/>
    <hyperlink ref="V4423"/>
    <hyperlink ref="V4424"/>
    <hyperlink ref="V4425"/>
    <hyperlink ref="V4426"/>
    <hyperlink ref="V4427"/>
    <hyperlink ref="V4428"/>
    <hyperlink ref="V4429"/>
    <hyperlink ref="V4430"/>
    <hyperlink ref="V4431"/>
    <hyperlink ref="V4432"/>
    <hyperlink ref="V4433"/>
    <hyperlink ref="V4434"/>
    <hyperlink ref="V4435"/>
    <hyperlink ref="V4436"/>
    <hyperlink ref="V4437"/>
    <hyperlink ref="V4438"/>
    <hyperlink ref="V4439"/>
    <hyperlink ref="V4440"/>
    <hyperlink ref="V4441"/>
    <hyperlink ref="V4442"/>
    <hyperlink ref="V4443"/>
    <hyperlink ref="V4444"/>
    <hyperlink ref="V4445"/>
    <hyperlink ref="V4446"/>
    <hyperlink ref="V4447"/>
    <hyperlink ref="V4448"/>
    <hyperlink ref="V4449"/>
    <hyperlink ref="V4450"/>
    <hyperlink ref="V4451"/>
    <hyperlink ref="V4452"/>
    <hyperlink ref="V4453"/>
    <hyperlink ref="V4454"/>
    <hyperlink ref="V4455"/>
    <hyperlink ref="V4456"/>
    <hyperlink ref="V4457"/>
    <hyperlink ref="V4458"/>
    <hyperlink ref="V4459"/>
    <hyperlink ref="V4460"/>
    <hyperlink ref="V4461"/>
    <hyperlink ref="V4462"/>
    <hyperlink ref="V4463"/>
    <hyperlink ref="V4464"/>
    <hyperlink ref="V4465"/>
    <hyperlink ref="V4466"/>
    <hyperlink ref="V4467"/>
    <hyperlink ref="V4468"/>
    <hyperlink ref="V4469"/>
    <hyperlink ref="V4470"/>
    <hyperlink ref="V4471"/>
    <hyperlink ref="V4472"/>
    <hyperlink ref="V4473"/>
    <hyperlink ref="V4474"/>
    <hyperlink ref="V4475"/>
    <hyperlink ref="V4476"/>
    <hyperlink ref="V4477"/>
    <hyperlink ref="V4478"/>
    <hyperlink ref="V4479"/>
    <hyperlink ref="V4480"/>
    <hyperlink ref="V4481"/>
    <hyperlink ref="V4482"/>
    <hyperlink ref="V4483"/>
    <hyperlink ref="V4484"/>
    <hyperlink ref="V4485"/>
    <hyperlink ref="V4486"/>
    <hyperlink ref="V4487"/>
    <hyperlink ref="V4488"/>
    <hyperlink ref="V4489"/>
    <hyperlink ref="V4490"/>
    <hyperlink ref="V4491"/>
    <hyperlink ref="V4492"/>
    <hyperlink ref="V4493"/>
    <hyperlink ref="V4494"/>
    <hyperlink ref="V4495"/>
    <hyperlink ref="V4496"/>
    <hyperlink ref="V4497"/>
    <hyperlink ref="V4498"/>
    <hyperlink ref="V4499"/>
    <hyperlink ref="V4500"/>
    <hyperlink ref="V4501"/>
    <hyperlink ref="V4502"/>
    <hyperlink ref="V4503"/>
    <hyperlink ref="V4504"/>
    <hyperlink ref="V4505"/>
    <hyperlink ref="V4506"/>
    <hyperlink ref="V4507"/>
    <hyperlink ref="V4508"/>
    <hyperlink ref="V4509"/>
    <hyperlink ref="V4510"/>
    <hyperlink ref="V4511"/>
    <hyperlink ref="V4512"/>
    <hyperlink ref="V4513"/>
    <hyperlink ref="V4514"/>
    <hyperlink ref="V4515"/>
    <hyperlink ref="V4516"/>
    <hyperlink ref="V4517"/>
    <hyperlink ref="V4518"/>
    <hyperlink ref="V4519"/>
    <hyperlink ref="V4520"/>
    <hyperlink ref="V4521"/>
    <hyperlink ref="V4522"/>
    <hyperlink ref="V4523"/>
    <hyperlink ref="V4524"/>
    <hyperlink ref="V4525"/>
    <hyperlink ref="V4526"/>
    <hyperlink ref="V4527"/>
    <hyperlink ref="V4528"/>
    <hyperlink ref="V4529"/>
    <hyperlink ref="V4530"/>
    <hyperlink ref="V4531"/>
    <hyperlink ref="V4532"/>
    <hyperlink ref="V4533"/>
    <hyperlink ref="V4534"/>
    <hyperlink ref="V4535"/>
    <hyperlink ref="V4536"/>
    <hyperlink ref="V4537"/>
    <hyperlink ref="V4538"/>
    <hyperlink ref="V4539"/>
    <hyperlink ref="V4540"/>
    <hyperlink ref="V4541"/>
    <hyperlink ref="V4542"/>
    <hyperlink ref="V4543"/>
    <hyperlink ref="V4544"/>
    <hyperlink ref="V4545"/>
    <hyperlink ref="V4546"/>
    <hyperlink ref="V4547"/>
    <hyperlink ref="V4548"/>
    <hyperlink ref="V4549"/>
    <hyperlink ref="V4550"/>
    <hyperlink ref="V4551"/>
    <hyperlink ref="V4552"/>
    <hyperlink ref="V4553"/>
    <hyperlink ref="V4554"/>
    <hyperlink ref="V4555"/>
    <hyperlink ref="V4556"/>
    <hyperlink ref="V4557"/>
    <hyperlink ref="V4558"/>
    <hyperlink ref="V4559"/>
    <hyperlink ref="V4560"/>
    <hyperlink ref="V4561"/>
    <hyperlink ref="V4562"/>
    <hyperlink ref="V4563"/>
    <hyperlink ref="V4564"/>
    <hyperlink ref="V4565"/>
    <hyperlink ref="V4566"/>
    <hyperlink ref="V4567"/>
    <hyperlink ref="V4568"/>
    <hyperlink ref="V4569"/>
    <hyperlink ref="V4570"/>
    <hyperlink ref="V4571"/>
    <hyperlink ref="V4572"/>
    <hyperlink ref="V4573"/>
    <hyperlink ref="V4574"/>
    <hyperlink ref="V4575"/>
    <hyperlink ref="V4576"/>
    <hyperlink ref="V4577"/>
    <hyperlink ref="V4578"/>
    <hyperlink ref="V4579"/>
    <hyperlink ref="V4580"/>
    <hyperlink ref="V4581"/>
    <hyperlink ref="V4582"/>
    <hyperlink ref="V4583"/>
    <hyperlink ref="V4584"/>
    <hyperlink ref="V4585"/>
    <hyperlink ref="V4586"/>
    <hyperlink ref="V4587"/>
    <hyperlink ref="V4588"/>
    <hyperlink ref="V4589"/>
    <hyperlink ref="V4590"/>
    <hyperlink ref="V4591"/>
    <hyperlink ref="V4592"/>
    <hyperlink ref="V4593"/>
    <hyperlink ref="V4594"/>
    <hyperlink ref="V4595"/>
    <hyperlink ref="V4596"/>
    <hyperlink ref="V4597"/>
    <hyperlink ref="V4598"/>
    <hyperlink ref="V4599"/>
    <hyperlink ref="V4600"/>
    <hyperlink ref="V4601"/>
    <hyperlink ref="V4602"/>
    <hyperlink ref="V4603"/>
    <hyperlink ref="V4604"/>
    <hyperlink ref="V4605"/>
    <hyperlink ref="V4606"/>
    <hyperlink ref="V4607"/>
    <hyperlink ref="V4608"/>
    <hyperlink ref="V4609"/>
    <hyperlink ref="V4610"/>
    <hyperlink ref="V4611"/>
    <hyperlink ref="V4612"/>
    <hyperlink ref="V4613"/>
    <hyperlink ref="V4614"/>
    <hyperlink ref="V4615"/>
    <hyperlink ref="V4616"/>
    <hyperlink ref="V4617"/>
    <hyperlink ref="V4618"/>
    <hyperlink ref="V4619"/>
    <hyperlink ref="V4620"/>
    <hyperlink ref="V4621"/>
    <hyperlink ref="V4622"/>
    <hyperlink ref="V4623"/>
    <hyperlink ref="V4624"/>
    <hyperlink ref="V4625"/>
    <hyperlink ref="V4626"/>
    <hyperlink ref="V4627"/>
    <hyperlink ref="V4628"/>
    <hyperlink ref="V4629"/>
    <hyperlink ref="V4630"/>
    <hyperlink ref="V4631"/>
    <hyperlink ref="V4632"/>
    <hyperlink ref="V4633"/>
    <hyperlink ref="V4634"/>
    <hyperlink ref="V4635"/>
    <hyperlink ref="V4636"/>
    <hyperlink ref="V4637"/>
    <hyperlink ref="V4638"/>
    <hyperlink ref="V4639"/>
    <hyperlink ref="V4640"/>
    <hyperlink ref="V4641"/>
    <hyperlink ref="V4642"/>
    <hyperlink ref="V4643"/>
    <hyperlink ref="V4644"/>
    <hyperlink ref="V4645"/>
    <hyperlink ref="V4646"/>
    <hyperlink ref="V4647"/>
    <hyperlink ref="V4648"/>
    <hyperlink ref="V4649"/>
    <hyperlink ref="V4650"/>
    <hyperlink ref="V4651"/>
    <hyperlink ref="V4652"/>
    <hyperlink ref="V4653"/>
    <hyperlink ref="V4654"/>
    <hyperlink ref="V4655"/>
    <hyperlink ref="V4656"/>
    <hyperlink ref="V4657"/>
    <hyperlink ref="V4658"/>
    <hyperlink ref="V4659"/>
    <hyperlink ref="V4660"/>
    <hyperlink ref="V4661"/>
    <hyperlink ref="V4662"/>
    <hyperlink ref="V4663"/>
    <hyperlink ref="V4664"/>
    <hyperlink ref="V4665"/>
    <hyperlink ref="V4666"/>
    <hyperlink ref="V4667"/>
    <hyperlink ref="V4668"/>
    <hyperlink ref="V4669"/>
    <hyperlink ref="V4670"/>
    <hyperlink ref="V4671"/>
    <hyperlink ref="V4672"/>
    <hyperlink ref="V4673"/>
    <hyperlink ref="V4674"/>
    <hyperlink ref="V4675"/>
    <hyperlink ref="V4676"/>
    <hyperlink ref="V4677"/>
    <hyperlink ref="V4678"/>
    <hyperlink ref="V4679"/>
    <hyperlink ref="V4680"/>
    <hyperlink ref="V4681"/>
    <hyperlink ref="V4682"/>
    <hyperlink ref="V4683"/>
    <hyperlink ref="V4684"/>
    <hyperlink ref="V4685"/>
    <hyperlink ref="V4686"/>
    <hyperlink ref="V4687"/>
    <hyperlink ref="V4688"/>
    <hyperlink ref="V4689"/>
    <hyperlink ref="V4690"/>
    <hyperlink ref="V4691"/>
    <hyperlink ref="V4692"/>
    <hyperlink ref="V4693"/>
    <hyperlink ref="V4694"/>
    <hyperlink ref="V4695"/>
    <hyperlink ref="V4696"/>
    <hyperlink ref="V4697"/>
    <hyperlink ref="V4698"/>
    <hyperlink ref="V4699"/>
    <hyperlink ref="V4700"/>
    <hyperlink ref="V4701"/>
    <hyperlink ref="V4702"/>
    <hyperlink ref="V4703"/>
    <hyperlink ref="V4704"/>
    <hyperlink ref="V4705"/>
    <hyperlink ref="V4706"/>
    <hyperlink ref="V4707"/>
    <hyperlink ref="V4708"/>
    <hyperlink ref="V4709"/>
    <hyperlink ref="V4710"/>
    <hyperlink ref="V4711"/>
    <hyperlink ref="V4712"/>
    <hyperlink ref="V4713"/>
    <hyperlink ref="V4714"/>
    <hyperlink ref="V4715"/>
    <hyperlink ref="V4716"/>
    <hyperlink ref="V4717"/>
    <hyperlink ref="V4718"/>
    <hyperlink ref="V4719"/>
    <hyperlink ref="V4720"/>
    <hyperlink ref="V4721"/>
    <hyperlink ref="V4722"/>
    <hyperlink ref="V4723"/>
    <hyperlink ref="V4724"/>
    <hyperlink ref="V4725"/>
    <hyperlink ref="V4726"/>
    <hyperlink ref="V4727"/>
    <hyperlink ref="V4728"/>
    <hyperlink ref="V4729"/>
    <hyperlink ref="V4730"/>
    <hyperlink ref="V4731"/>
    <hyperlink ref="V4732"/>
    <hyperlink ref="V4733"/>
    <hyperlink ref="V4734"/>
    <hyperlink ref="V4735"/>
    <hyperlink ref="V4736"/>
    <hyperlink ref="V4737"/>
    <hyperlink ref="V4738"/>
    <hyperlink ref="V4739"/>
    <hyperlink ref="V4740"/>
    <hyperlink ref="V4741"/>
    <hyperlink ref="V4742"/>
    <hyperlink ref="V4743"/>
    <hyperlink ref="V4744"/>
    <hyperlink ref="V4745"/>
    <hyperlink ref="V4746"/>
    <hyperlink ref="V4747"/>
    <hyperlink ref="V4748"/>
    <hyperlink ref="V4749"/>
    <hyperlink ref="V4750"/>
    <hyperlink ref="V4751"/>
    <hyperlink ref="V4752"/>
    <hyperlink ref="V4753"/>
    <hyperlink ref="V4754"/>
    <hyperlink ref="V4755"/>
    <hyperlink ref="V4756"/>
    <hyperlink ref="V4757"/>
    <hyperlink ref="V4758"/>
    <hyperlink ref="V4759"/>
    <hyperlink ref="V4760"/>
    <hyperlink ref="V4761"/>
    <hyperlink ref="V4762"/>
    <hyperlink ref="V4763"/>
    <hyperlink ref="V4764"/>
    <hyperlink ref="V4765"/>
    <hyperlink ref="V4766"/>
    <hyperlink ref="V4767"/>
    <hyperlink ref="V4768"/>
    <hyperlink ref="V4769"/>
    <hyperlink ref="V4770"/>
    <hyperlink ref="V4771"/>
    <hyperlink ref="V4772"/>
    <hyperlink ref="V4773"/>
    <hyperlink ref="V4774"/>
    <hyperlink ref="V4775"/>
    <hyperlink ref="V4776"/>
    <hyperlink ref="V4777"/>
    <hyperlink ref="V4778"/>
    <hyperlink ref="V4779"/>
    <hyperlink ref="V4780"/>
    <hyperlink ref="V4781"/>
    <hyperlink ref="V4782"/>
    <hyperlink ref="V4783"/>
    <hyperlink ref="V4784"/>
    <hyperlink ref="V4785"/>
    <hyperlink ref="V4786"/>
    <hyperlink ref="V4787"/>
    <hyperlink ref="V4788"/>
    <hyperlink ref="V4789"/>
    <hyperlink ref="V4790"/>
    <hyperlink ref="V4791"/>
    <hyperlink ref="V4792"/>
    <hyperlink ref="V4793"/>
    <hyperlink ref="V4794"/>
    <hyperlink ref="V4795"/>
    <hyperlink ref="V4796"/>
    <hyperlink ref="V4797"/>
    <hyperlink ref="V4798"/>
    <hyperlink ref="V4799"/>
    <hyperlink ref="V4800"/>
    <hyperlink ref="V4801"/>
    <hyperlink ref="V4802"/>
    <hyperlink ref="V4803"/>
    <hyperlink ref="V4804"/>
    <hyperlink ref="V4805"/>
    <hyperlink ref="V4806"/>
    <hyperlink ref="V4807"/>
    <hyperlink ref="V4808"/>
    <hyperlink ref="V4809"/>
    <hyperlink ref="V4810"/>
    <hyperlink ref="V4811"/>
    <hyperlink ref="V4812"/>
    <hyperlink ref="V4813"/>
    <hyperlink ref="V4814"/>
    <hyperlink ref="V4815"/>
    <hyperlink ref="V4816"/>
    <hyperlink ref="V4817"/>
    <hyperlink ref="V4818"/>
    <hyperlink ref="V4819"/>
    <hyperlink ref="V4820"/>
    <hyperlink ref="V4821"/>
    <hyperlink ref="V4822"/>
    <hyperlink ref="V4823"/>
    <hyperlink ref="V4824"/>
    <hyperlink ref="V4825"/>
    <hyperlink ref="V4826"/>
    <hyperlink ref="V4827"/>
    <hyperlink ref="V4828"/>
    <hyperlink ref="V4829"/>
    <hyperlink ref="V4830"/>
    <hyperlink ref="V4831"/>
    <hyperlink ref="V4832"/>
    <hyperlink ref="V4833"/>
    <hyperlink ref="V4834"/>
    <hyperlink ref="V4835"/>
    <hyperlink ref="V4836"/>
    <hyperlink ref="V4837"/>
    <hyperlink ref="V4838"/>
    <hyperlink ref="V4839"/>
    <hyperlink ref="V4840"/>
    <hyperlink ref="V4841"/>
    <hyperlink ref="V4842"/>
    <hyperlink ref="V4843"/>
    <hyperlink ref="V4844"/>
    <hyperlink ref="V4845"/>
    <hyperlink ref="V4846"/>
    <hyperlink ref="V4847"/>
    <hyperlink ref="V4848"/>
    <hyperlink ref="V4849"/>
    <hyperlink ref="V4850"/>
    <hyperlink ref="V4851"/>
    <hyperlink ref="V4852"/>
    <hyperlink ref="V4853"/>
    <hyperlink ref="V4854"/>
    <hyperlink ref="V4855"/>
    <hyperlink ref="V4856"/>
    <hyperlink ref="V4857"/>
    <hyperlink ref="V4858"/>
    <hyperlink ref="V4859"/>
    <hyperlink ref="V4860"/>
    <hyperlink ref="V4861"/>
    <hyperlink ref="V4862"/>
    <hyperlink ref="V4863"/>
    <hyperlink ref="V4864"/>
    <hyperlink ref="V4865"/>
    <hyperlink ref="V4866"/>
    <hyperlink ref="V4867"/>
    <hyperlink ref="V4868"/>
    <hyperlink ref="V4869"/>
    <hyperlink ref="V4870"/>
    <hyperlink ref="V4871"/>
    <hyperlink ref="V4872"/>
    <hyperlink ref="V4873"/>
    <hyperlink ref="V4874"/>
    <hyperlink ref="V4875"/>
    <hyperlink ref="V4876"/>
    <hyperlink ref="V4877"/>
    <hyperlink ref="V4878"/>
    <hyperlink ref="V4879"/>
    <hyperlink ref="V4880"/>
    <hyperlink ref="V4881"/>
    <hyperlink ref="V4882"/>
    <hyperlink ref="V4883"/>
    <hyperlink ref="V4884"/>
    <hyperlink ref="V4885"/>
    <hyperlink ref="V4886"/>
    <hyperlink ref="V4887"/>
    <hyperlink ref="V4888"/>
    <hyperlink ref="V4889"/>
    <hyperlink ref="V4890"/>
    <hyperlink ref="V4891"/>
    <hyperlink ref="V4892"/>
    <hyperlink ref="V4893"/>
    <hyperlink ref="V4894"/>
    <hyperlink ref="V4895"/>
    <hyperlink ref="V4896"/>
    <hyperlink ref="V4897"/>
    <hyperlink ref="V4898"/>
    <hyperlink ref="V4899"/>
    <hyperlink ref="V4900"/>
    <hyperlink ref="V4901"/>
    <hyperlink ref="V4902"/>
    <hyperlink ref="V4903"/>
    <hyperlink ref="V4904"/>
    <hyperlink ref="V4905"/>
    <hyperlink ref="V4906"/>
    <hyperlink ref="V4907"/>
    <hyperlink ref="V4908"/>
    <hyperlink ref="V4909"/>
    <hyperlink ref="V4910"/>
    <hyperlink ref="V4911"/>
    <hyperlink ref="V4912"/>
    <hyperlink ref="V4913"/>
    <hyperlink ref="V4914"/>
    <hyperlink ref="V4915"/>
    <hyperlink ref="V4916"/>
    <hyperlink ref="V4917"/>
    <hyperlink ref="V4918"/>
    <hyperlink ref="V4919"/>
    <hyperlink ref="V4920"/>
    <hyperlink ref="V4921"/>
    <hyperlink ref="V4922"/>
    <hyperlink ref="V4923"/>
    <hyperlink ref="V4924"/>
    <hyperlink ref="V4925"/>
    <hyperlink ref="V4926"/>
    <hyperlink ref="V4927"/>
    <hyperlink ref="V4928"/>
    <hyperlink ref="V4929"/>
    <hyperlink ref="V4930"/>
    <hyperlink ref="V4931"/>
    <hyperlink ref="V4932"/>
    <hyperlink ref="V4933"/>
    <hyperlink ref="V4934"/>
    <hyperlink ref="V4935"/>
    <hyperlink ref="V4936"/>
    <hyperlink ref="V4937"/>
    <hyperlink ref="V4938"/>
    <hyperlink ref="V4939"/>
    <hyperlink ref="V4940"/>
    <hyperlink ref="V4941"/>
    <hyperlink ref="V4942"/>
    <hyperlink ref="V4943"/>
    <hyperlink ref="V4944"/>
    <hyperlink ref="V4945"/>
    <hyperlink ref="V4946"/>
    <hyperlink ref="V4947"/>
    <hyperlink ref="V4948"/>
    <hyperlink ref="V4949"/>
    <hyperlink ref="V4950"/>
    <hyperlink ref="V4951"/>
    <hyperlink ref="V4952"/>
    <hyperlink ref="V4953"/>
    <hyperlink ref="V4954"/>
    <hyperlink ref="V4955"/>
    <hyperlink ref="V4956"/>
    <hyperlink ref="V4957"/>
    <hyperlink ref="V4958"/>
    <hyperlink ref="V4959"/>
    <hyperlink ref="V4960"/>
    <hyperlink ref="V4961"/>
    <hyperlink ref="V4962"/>
    <hyperlink ref="V4963"/>
    <hyperlink ref="V4964"/>
    <hyperlink ref="V4965"/>
    <hyperlink ref="V4966"/>
    <hyperlink ref="V4967"/>
    <hyperlink ref="V4968"/>
    <hyperlink ref="V4969"/>
    <hyperlink ref="V4970"/>
    <hyperlink ref="V4971"/>
    <hyperlink ref="V4972"/>
    <hyperlink ref="V4973"/>
    <hyperlink ref="V4974"/>
    <hyperlink ref="V4975"/>
    <hyperlink ref="V4976"/>
    <hyperlink ref="V4977"/>
    <hyperlink ref="V4978"/>
    <hyperlink ref="V4979"/>
    <hyperlink ref="V4980"/>
    <hyperlink ref="V4981"/>
    <hyperlink ref="V4982"/>
    <hyperlink ref="V4983"/>
    <hyperlink ref="V4984"/>
    <hyperlink ref="V4985"/>
    <hyperlink ref="V4986"/>
    <hyperlink ref="V4987"/>
    <hyperlink ref="V4988"/>
    <hyperlink ref="V4989"/>
    <hyperlink ref="V4990"/>
    <hyperlink ref="V4991"/>
    <hyperlink ref="V4992"/>
    <hyperlink ref="V4993"/>
    <hyperlink ref="V4994"/>
    <hyperlink ref="V4995"/>
    <hyperlink ref="V4996"/>
    <hyperlink ref="V4997"/>
    <hyperlink ref="V4998"/>
    <hyperlink ref="V4999"/>
    <hyperlink ref="V5000"/>
    <hyperlink ref="V5001"/>
    <hyperlink ref="V5002"/>
    <hyperlink ref="V5003"/>
    <hyperlink ref="V5004"/>
    <hyperlink ref="V5005"/>
    <hyperlink ref="V5006"/>
    <hyperlink ref="V5007"/>
    <hyperlink ref="V5008"/>
    <hyperlink ref="V5009"/>
    <hyperlink ref="V5010"/>
    <hyperlink ref="V5011"/>
    <hyperlink ref="V5012"/>
    <hyperlink ref="V5013"/>
    <hyperlink ref="V5014"/>
    <hyperlink ref="V5015"/>
    <hyperlink ref="V5016"/>
    <hyperlink ref="V5017"/>
    <hyperlink ref="V5018"/>
    <hyperlink ref="V5019"/>
    <hyperlink ref="V5020"/>
    <hyperlink ref="V5021"/>
    <hyperlink ref="V5022"/>
    <hyperlink ref="V5023"/>
    <hyperlink ref="V5024"/>
    <hyperlink ref="V5025"/>
    <hyperlink ref="V5026"/>
    <hyperlink ref="V5027"/>
    <hyperlink ref="V5028"/>
    <hyperlink ref="V5029"/>
    <hyperlink ref="V5030"/>
    <hyperlink ref="V5031"/>
    <hyperlink ref="V5032"/>
    <hyperlink ref="V5033"/>
    <hyperlink ref="V5034"/>
    <hyperlink ref="V5035"/>
    <hyperlink ref="V5036"/>
    <hyperlink ref="V5037"/>
    <hyperlink ref="V5038"/>
    <hyperlink ref="V5039"/>
    <hyperlink ref="V5040"/>
    <hyperlink ref="V5041"/>
    <hyperlink ref="V5042"/>
    <hyperlink ref="V5043"/>
    <hyperlink ref="V5044"/>
    <hyperlink ref="V5045"/>
    <hyperlink ref="V5046"/>
    <hyperlink ref="V5047"/>
    <hyperlink ref="V5048"/>
    <hyperlink ref="V5049"/>
    <hyperlink ref="V5050"/>
    <hyperlink ref="V5051"/>
    <hyperlink ref="V5052"/>
    <hyperlink ref="V5053"/>
    <hyperlink ref="V5054"/>
    <hyperlink ref="V5055"/>
    <hyperlink ref="V5056"/>
    <hyperlink ref="V5057"/>
    <hyperlink ref="V5058"/>
    <hyperlink ref="V5059"/>
    <hyperlink ref="V5060"/>
    <hyperlink ref="V5061"/>
    <hyperlink ref="V5062"/>
    <hyperlink ref="V5063"/>
    <hyperlink ref="V5064"/>
    <hyperlink ref="V5065"/>
    <hyperlink ref="V5066"/>
    <hyperlink ref="V5067"/>
    <hyperlink ref="V5068"/>
    <hyperlink ref="V5069"/>
    <hyperlink ref="V5070"/>
    <hyperlink ref="V5071"/>
    <hyperlink ref="V5072"/>
    <hyperlink ref="V5073"/>
    <hyperlink ref="V5074"/>
    <hyperlink ref="V5075"/>
    <hyperlink ref="V5076"/>
    <hyperlink ref="V5077"/>
    <hyperlink ref="V5078"/>
    <hyperlink ref="V5079"/>
    <hyperlink ref="V5080"/>
    <hyperlink ref="V5081"/>
    <hyperlink ref="V5082"/>
    <hyperlink ref="V5083"/>
    <hyperlink ref="V5084"/>
    <hyperlink ref="V5085"/>
    <hyperlink ref="V5086"/>
    <hyperlink ref="V5087"/>
    <hyperlink ref="V5088"/>
    <hyperlink ref="V5089"/>
    <hyperlink ref="V5090"/>
    <hyperlink ref="V5091"/>
    <hyperlink ref="V5092"/>
    <hyperlink ref="V5093"/>
    <hyperlink ref="V5094"/>
    <hyperlink ref="V5095"/>
    <hyperlink ref="V5096"/>
    <hyperlink ref="V5097"/>
    <hyperlink ref="V5098"/>
    <hyperlink ref="V5099"/>
    <hyperlink ref="V5100"/>
    <hyperlink ref="V5101"/>
    <hyperlink ref="V5102"/>
    <hyperlink ref="V5103"/>
    <hyperlink ref="V5104"/>
    <hyperlink ref="V5105"/>
    <hyperlink ref="V5106"/>
    <hyperlink ref="V5107"/>
    <hyperlink ref="V5108"/>
    <hyperlink ref="V5109"/>
    <hyperlink ref="V5110"/>
    <hyperlink ref="V5111"/>
    <hyperlink ref="V5112"/>
    <hyperlink ref="V5113"/>
    <hyperlink ref="V5114"/>
    <hyperlink ref="V5115"/>
    <hyperlink ref="V5116"/>
    <hyperlink ref="V5117"/>
    <hyperlink ref="V5118"/>
    <hyperlink ref="V5119"/>
    <hyperlink ref="V5120"/>
    <hyperlink ref="V5121"/>
    <hyperlink ref="V5122"/>
    <hyperlink ref="V5123"/>
    <hyperlink ref="V5124"/>
    <hyperlink ref="V5125"/>
    <hyperlink ref="V5126"/>
    <hyperlink ref="V5127"/>
    <hyperlink ref="V5128"/>
    <hyperlink ref="V5129"/>
    <hyperlink ref="V5130"/>
    <hyperlink ref="V5131"/>
    <hyperlink ref="V5132"/>
    <hyperlink ref="V5133"/>
    <hyperlink ref="V5134"/>
    <hyperlink ref="V5135"/>
    <hyperlink ref="V5136"/>
    <hyperlink ref="V5137"/>
    <hyperlink ref="V5138"/>
    <hyperlink ref="V5139"/>
    <hyperlink ref="V5140"/>
    <hyperlink ref="V5141"/>
    <hyperlink ref="V5142"/>
    <hyperlink ref="V5143"/>
    <hyperlink ref="V5144"/>
    <hyperlink ref="V5145"/>
    <hyperlink ref="V5146"/>
    <hyperlink ref="V5147"/>
    <hyperlink ref="V5148"/>
    <hyperlink ref="V5149"/>
    <hyperlink ref="V5150"/>
    <hyperlink ref="V5151"/>
    <hyperlink ref="V5152"/>
    <hyperlink ref="V5153"/>
    <hyperlink ref="V5154"/>
    <hyperlink ref="V5155"/>
    <hyperlink ref="V5156"/>
    <hyperlink ref="V5157"/>
    <hyperlink ref="V5158"/>
    <hyperlink ref="V5159"/>
    <hyperlink ref="V5160"/>
    <hyperlink ref="V5161"/>
    <hyperlink ref="V5162"/>
    <hyperlink ref="V5163"/>
    <hyperlink ref="V5164"/>
    <hyperlink ref="V5165"/>
    <hyperlink ref="V5166"/>
    <hyperlink ref="V5167"/>
    <hyperlink ref="V5168"/>
    <hyperlink ref="V5169"/>
    <hyperlink ref="V5170"/>
    <hyperlink ref="V5171"/>
    <hyperlink ref="V5172"/>
    <hyperlink ref="V5173"/>
    <hyperlink ref="V5174"/>
    <hyperlink ref="V5175"/>
    <hyperlink ref="V5176"/>
    <hyperlink ref="V5177"/>
    <hyperlink ref="V5178"/>
    <hyperlink ref="V5179"/>
    <hyperlink ref="V5180"/>
    <hyperlink ref="V5181"/>
    <hyperlink ref="V5182"/>
    <hyperlink ref="V5183"/>
    <hyperlink ref="V5184"/>
    <hyperlink ref="V5185"/>
    <hyperlink ref="V5186"/>
    <hyperlink ref="V5187"/>
    <hyperlink ref="V5188"/>
    <hyperlink ref="V5189"/>
    <hyperlink ref="V5190"/>
    <hyperlink ref="V5191"/>
    <hyperlink ref="V5192"/>
    <hyperlink ref="V5193"/>
    <hyperlink ref="V5194"/>
    <hyperlink ref="V5195"/>
    <hyperlink ref="V5196"/>
    <hyperlink ref="V5197"/>
    <hyperlink ref="V5198"/>
    <hyperlink ref="V5199"/>
    <hyperlink ref="V5200"/>
    <hyperlink ref="V5201"/>
    <hyperlink ref="V5202"/>
    <hyperlink ref="V5203"/>
    <hyperlink ref="V5204"/>
    <hyperlink ref="V5205"/>
    <hyperlink ref="V5206"/>
    <hyperlink ref="V5207"/>
    <hyperlink ref="V5208"/>
    <hyperlink ref="V5209"/>
    <hyperlink ref="V5210"/>
    <hyperlink ref="V5211"/>
    <hyperlink ref="V5212"/>
    <hyperlink ref="V5213"/>
    <hyperlink ref="V5214"/>
    <hyperlink ref="V5215"/>
    <hyperlink ref="V5216"/>
    <hyperlink ref="V5217"/>
    <hyperlink ref="V5218"/>
    <hyperlink ref="V5219"/>
    <hyperlink ref="V5220"/>
    <hyperlink ref="V5221"/>
    <hyperlink ref="V5222"/>
    <hyperlink ref="V5223"/>
    <hyperlink ref="V5224"/>
    <hyperlink ref="V5225"/>
    <hyperlink ref="V5226"/>
    <hyperlink ref="V5227"/>
    <hyperlink ref="V5228"/>
    <hyperlink ref="V5229"/>
    <hyperlink ref="V5230"/>
    <hyperlink ref="V5231"/>
    <hyperlink ref="V5232"/>
    <hyperlink ref="V5233"/>
    <hyperlink ref="V5234"/>
    <hyperlink ref="V5235"/>
    <hyperlink ref="V5236"/>
    <hyperlink ref="V5237"/>
    <hyperlink ref="V5238"/>
    <hyperlink ref="V5239"/>
    <hyperlink ref="V5240"/>
    <hyperlink ref="V5241"/>
    <hyperlink ref="V5242"/>
    <hyperlink ref="V5243"/>
    <hyperlink ref="V5244"/>
    <hyperlink ref="V5245"/>
    <hyperlink ref="V5246"/>
    <hyperlink ref="V5247"/>
    <hyperlink ref="V5248"/>
    <hyperlink ref="V5249"/>
    <hyperlink ref="V5250"/>
    <hyperlink ref="V5251"/>
    <hyperlink ref="V5252"/>
    <hyperlink ref="V5253"/>
    <hyperlink ref="V5254"/>
    <hyperlink ref="V5255"/>
    <hyperlink ref="V5256"/>
    <hyperlink ref="V5257"/>
    <hyperlink ref="V5258"/>
    <hyperlink ref="V5259"/>
    <hyperlink ref="V5260"/>
    <hyperlink ref="V5261"/>
    <hyperlink ref="V5262"/>
    <hyperlink ref="V5263"/>
    <hyperlink ref="V5264"/>
    <hyperlink ref="V5265"/>
    <hyperlink ref="V5266"/>
    <hyperlink ref="V5267"/>
    <hyperlink ref="V5268"/>
    <hyperlink ref="V5269"/>
    <hyperlink ref="V5270"/>
    <hyperlink ref="V5271"/>
    <hyperlink ref="V5272"/>
    <hyperlink ref="V5273"/>
    <hyperlink ref="V5274"/>
    <hyperlink ref="V5275"/>
    <hyperlink ref="V5276"/>
    <hyperlink ref="V5277"/>
    <hyperlink ref="V5278"/>
    <hyperlink ref="V5279"/>
    <hyperlink ref="V5280"/>
    <hyperlink ref="V5281"/>
    <hyperlink ref="V5282"/>
    <hyperlink ref="V5283"/>
    <hyperlink ref="V5284"/>
    <hyperlink ref="V5285"/>
    <hyperlink ref="V5286"/>
    <hyperlink ref="V5287"/>
    <hyperlink ref="V5288"/>
    <hyperlink ref="V5289"/>
    <hyperlink ref="V5290"/>
    <hyperlink ref="V5291"/>
    <hyperlink ref="V5292"/>
    <hyperlink ref="V5293"/>
    <hyperlink ref="V5294"/>
    <hyperlink ref="V5295"/>
    <hyperlink ref="V5296"/>
    <hyperlink ref="V5297"/>
    <hyperlink ref="V5298"/>
    <hyperlink ref="V5299"/>
    <hyperlink ref="V5300"/>
    <hyperlink ref="V5301"/>
    <hyperlink ref="V5302"/>
    <hyperlink ref="V5303"/>
    <hyperlink ref="V5304"/>
    <hyperlink ref="V5305"/>
    <hyperlink ref="V5306"/>
    <hyperlink ref="V5307"/>
    <hyperlink ref="V5308"/>
    <hyperlink ref="V5309"/>
    <hyperlink ref="V5310"/>
    <hyperlink ref="V5311"/>
    <hyperlink ref="V5312"/>
    <hyperlink ref="V5313"/>
    <hyperlink ref="V5314"/>
    <hyperlink ref="V5315"/>
    <hyperlink ref="V5316"/>
    <hyperlink ref="V5317"/>
    <hyperlink ref="V5318"/>
    <hyperlink ref="V5319"/>
    <hyperlink ref="V5320"/>
    <hyperlink ref="V5321"/>
    <hyperlink ref="V5322"/>
    <hyperlink ref="V5323"/>
    <hyperlink ref="V5324"/>
    <hyperlink ref="V5325"/>
    <hyperlink ref="V5326"/>
    <hyperlink ref="V5327"/>
    <hyperlink ref="V5328"/>
    <hyperlink ref="V5329"/>
    <hyperlink ref="V5330"/>
    <hyperlink ref="V5331"/>
    <hyperlink ref="V5332"/>
    <hyperlink ref="V5333"/>
    <hyperlink ref="V5334"/>
    <hyperlink ref="V5335"/>
    <hyperlink ref="V5336"/>
    <hyperlink ref="V5337"/>
    <hyperlink ref="V5338"/>
    <hyperlink ref="V5339"/>
    <hyperlink ref="V5340"/>
    <hyperlink ref="V5341"/>
    <hyperlink ref="V5342"/>
    <hyperlink ref="V5343"/>
    <hyperlink ref="V5344"/>
    <hyperlink ref="V5345"/>
    <hyperlink ref="V5346"/>
    <hyperlink ref="V5347"/>
    <hyperlink ref="V5348"/>
    <hyperlink ref="V5349"/>
    <hyperlink ref="V5350"/>
    <hyperlink ref="V5351"/>
    <hyperlink ref="V5352"/>
    <hyperlink ref="V5353"/>
    <hyperlink ref="V5354"/>
    <hyperlink ref="V5355"/>
    <hyperlink ref="V5356"/>
    <hyperlink ref="V5357"/>
    <hyperlink ref="V5358"/>
    <hyperlink ref="V5359"/>
    <hyperlink ref="V5360"/>
    <hyperlink ref="V5361"/>
    <hyperlink ref="V5362"/>
    <hyperlink ref="V5363"/>
    <hyperlink ref="V5364"/>
    <hyperlink ref="V5365"/>
    <hyperlink ref="V5366"/>
    <hyperlink ref="V5367"/>
    <hyperlink ref="V5368"/>
    <hyperlink ref="V5369"/>
    <hyperlink ref="V5370"/>
    <hyperlink ref="V5371"/>
    <hyperlink ref="V5372"/>
    <hyperlink ref="V5373"/>
    <hyperlink ref="V5374"/>
    <hyperlink ref="V5375"/>
    <hyperlink ref="V5376"/>
    <hyperlink ref="V5377"/>
    <hyperlink ref="V5378"/>
    <hyperlink ref="V5379"/>
    <hyperlink ref="V5380"/>
    <hyperlink ref="V5381"/>
    <hyperlink ref="V5382"/>
    <hyperlink ref="V5383"/>
    <hyperlink ref="V5384"/>
    <hyperlink ref="V5385"/>
    <hyperlink ref="V5386"/>
    <hyperlink ref="V5387"/>
    <hyperlink ref="V5388"/>
    <hyperlink ref="V5389"/>
    <hyperlink ref="V5390"/>
    <hyperlink ref="V5391"/>
    <hyperlink ref="V5392"/>
    <hyperlink ref="V5393"/>
    <hyperlink ref="V5394"/>
    <hyperlink ref="V5395"/>
    <hyperlink ref="V5396"/>
    <hyperlink ref="V5397"/>
    <hyperlink ref="V5398"/>
    <hyperlink ref="V5399"/>
    <hyperlink ref="V5400"/>
    <hyperlink ref="V5401"/>
    <hyperlink ref="V5402"/>
    <hyperlink ref="V5403"/>
    <hyperlink ref="V5404"/>
    <hyperlink ref="V5405"/>
    <hyperlink ref="V5406"/>
    <hyperlink ref="V5407"/>
    <hyperlink ref="V5408"/>
    <hyperlink ref="V5409"/>
    <hyperlink ref="V5410"/>
    <hyperlink ref="V5411"/>
    <hyperlink ref="V5412"/>
    <hyperlink ref="V5413"/>
    <hyperlink ref="V5414"/>
    <hyperlink ref="V5415"/>
    <hyperlink ref="V5416"/>
    <hyperlink ref="V5417"/>
    <hyperlink ref="V5418"/>
    <hyperlink ref="V5419"/>
    <hyperlink ref="V5420"/>
    <hyperlink ref="V5421"/>
    <hyperlink ref="V5422"/>
    <hyperlink ref="V5423"/>
    <hyperlink ref="V5424"/>
    <hyperlink ref="V5425"/>
    <hyperlink ref="V5426"/>
    <hyperlink ref="V5427"/>
    <hyperlink ref="V5428"/>
    <hyperlink ref="V5429"/>
    <hyperlink ref="V5430"/>
    <hyperlink ref="V5431"/>
    <hyperlink ref="V5432"/>
    <hyperlink ref="V5433"/>
    <hyperlink ref="V5434"/>
    <hyperlink ref="V5435"/>
    <hyperlink ref="V5436"/>
    <hyperlink ref="V5437"/>
    <hyperlink ref="V5438"/>
    <hyperlink ref="V5439"/>
    <hyperlink ref="V5440"/>
    <hyperlink ref="V5441"/>
    <hyperlink ref="V5442"/>
    <hyperlink ref="V5443"/>
    <hyperlink ref="V5444"/>
    <hyperlink ref="V5445"/>
    <hyperlink ref="V5446"/>
    <hyperlink ref="V5447"/>
    <hyperlink ref="V5448"/>
    <hyperlink ref="V5449"/>
    <hyperlink ref="V5450"/>
    <hyperlink ref="V5451"/>
    <hyperlink ref="V5452"/>
    <hyperlink ref="V5453"/>
    <hyperlink ref="V5454"/>
    <hyperlink ref="V5455"/>
    <hyperlink ref="V5456"/>
    <hyperlink ref="V5457"/>
    <hyperlink ref="V5458"/>
    <hyperlink ref="V5459"/>
    <hyperlink ref="V5460"/>
    <hyperlink ref="V5461"/>
    <hyperlink ref="V5462"/>
    <hyperlink ref="V5463"/>
    <hyperlink ref="V5464"/>
    <hyperlink ref="V5465"/>
    <hyperlink ref="V5466"/>
    <hyperlink ref="V5467"/>
    <hyperlink ref="V5468"/>
    <hyperlink ref="V5469"/>
    <hyperlink ref="V5470"/>
    <hyperlink ref="V5471"/>
    <hyperlink ref="V5472"/>
    <hyperlink ref="V5473"/>
    <hyperlink ref="V5474"/>
    <hyperlink ref="V5475"/>
    <hyperlink ref="V5476"/>
    <hyperlink ref="V5477"/>
    <hyperlink ref="V5478"/>
    <hyperlink ref="V5479"/>
    <hyperlink ref="V5480"/>
    <hyperlink ref="V5481"/>
    <hyperlink ref="V5482"/>
    <hyperlink ref="V5483"/>
    <hyperlink ref="V5484"/>
    <hyperlink ref="V5485"/>
    <hyperlink ref="V5486"/>
    <hyperlink ref="V5487"/>
    <hyperlink ref="V5488"/>
    <hyperlink ref="V5489"/>
    <hyperlink ref="V5490"/>
    <hyperlink ref="V5491"/>
    <hyperlink ref="V5492"/>
    <hyperlink ref="V5493"/>
    <hyperlink ref="V5494"/>
    <hyperlink ref="V5495"/>
    <hyperlink ref="V5496"/>
    <hyperlink ref="V5497"/>
    <hyperlink ref="V5498"/>
    <hyperlink ref="V5499"/>
    <hyperlink ref="V5500"/>
    <hyperlink ref="V5501"/>
    <hyperlink ref="V5502"/>
    <hyperlink ref="V5503"/>
    <hyperlink ref="V5504"/>
    <hyperlink ref="V5505"/>
    <hyperlink ref="V5506"/>
    <hyperlink ref="V5507"/>
    <hyperlink ref="V5508"/>
    <hyperlink ref="V5509"/>
    <hyperlink ref="V5510"/>
    <hyperlink ref="V5511"/>
    <hyperlink ref="V5512"/>
    <hyperlink ref="V5513"/>
    <hyperlink ref="V5514"/>
    <hyperlink ref="V5515"/>
    <hyperlink ref="V5516"/>
    <hyperlink ref="V5517"/>
    <hyperlink ref="V5518"/>
    <hyperlink ref="V5519"/>
    <hyperlink ref="V5520"/>
    <hyperlink ref="V5521"/>
    <hyperlink ref="V5522"/>
    <hyperlink ref="V5523"/>
    <hyperlink ref="V5524"/>
    <hyperlink ref="V5525"/>
    <hyperlink ref="V5526"/>
    <hyperlink ref="V5527"/>
    <hyperlink ref="V5528"/>
    <hyperlink ref="V5529"/>
    <hyperlink ref="V5530"/>
    <hyperlink ref="V5531"/>
    <hyperlink ref="V5532"/>
    <hyperlink ref="V5533"/>
    <hyperlink ref="V5534"/>
    <hyperlink ref="V5535"/>
    <hyperlink ref="V5536"/>
    <hyperlink ref="V5537"/>
    <hyperlink ref="V5538"/>
    <hyperlink ref="V5539"/>
    <hyperlink ref="V5540"/>
    <hyperlink ref="V5541"/>
    <hyperlink ref="V5542"/>
    <hyperlink ref="V5543"/>
    <hyperlink ref="V5544"/>
    <hyperlink ref="V5545"/>
    <hyperlink ref="V5546"/>
    <hyperlink ref="V5547"/>
    <hyperlink ref="V5548"/>
    <hyperlink ref="V5549"/>
    <hyperlink ref="V5550"/>
    <hyperlink ref="V5551"/>
    <hyperlink ref="V5552"/>
    <hyperlink ref="V5553"/>
    <hyperlink ref="V5554"/>
    <hyperlink ref="V5555"/>
    <hyperlink ref="V5556"/>
    <hyperlink ref="V5557"/>
    <hyperlink ref="V5558"/>
    <hyperlink ref="V5559"/>
    <hyperlink ref="V5560"/>
    <hyperlink ref="V5561"/>
    <hyperlink ref="V5562"/>
    <hyperlink ref="V5563"/>
    <hyperlink ref="V5564"/>
    <hyperlink ref="V5565"/>
    <hyperlink ref="V5566"/>
    <hyperlink ref="V5567"/>
    <hyperlink ref="V5568"/>
    <hyperlink ref="V5569"/>
    <hyperlink ref="V5570"/>
    <hyperlink ref="V5571"/>
    <hyperlink ref="V5572"/>
    <hyperlink ref="V5573"/>
    <hyperlink ref="V5574"/>
    <hyperlink ref="V5575"/>
    <hyperlink ref="V5576"/>
    <hyperlink ref="V5577"/>
    <hyperlink ref="V5578"/>
    <hyperlink ref="V5579"/>
    <hyperlink ref="V5580"/>
    <hyperlink ref="V5581"/>
    <hyperlink ref="V5582"/>
    <hyperlink ref="V5583"/>
    <hyperlink ref="V5584"/>
    <hyperlink ref="V5585"/>
    <hyperlink ref="V5586"/>
    <hyperlink ref="V5587"/>
    <hyperlink ref="V5588"/>
    <hyperlink ref="V5589"/>
    <hyperlink ref="V5590"/>
    <hyperlink ref="V5591"/>
    <hyperlink ref="V5592"/>
    <hyperlink ref="V5593"/>
    <hyperlink ref="V5594"/>
    <hyperlink ref="V5595"/>
    <hyperlink ref="V5596"/>
    <hyperlink ref="V5597"/>
    <hyperlink ref="V5598"/>
    <hyperlink ref="V5599"/>
    <hyperlink ref="V5600"/>
    <hyperlink ref="V5601"/>
    <hyperlink ref="V5602"/>
    <hyperlink ref="V5603"/>
    <hyperlink ref="V5604"/>
    <hyperlink ref="V5605"/>
    <hyperlink ref="V5606"/>
    <hyperlink ref="V5607"/>
    <hyperlink ref="V5608"/>
    <hyperlink ref="V5609"/>
    <hyperlink ref="V5610"/>
    <hyperlink ref="V5611"/>
    <hyperlink ref="V5612"/>
    <hyperlink ref="V5613"/>
    <hyperlink ref="V5614"/>
    <hyperlink ref="V5615"/>
    <hyperlink ref="V5616"/>
    <hyperlink ref="V5617"/>
    <hyperlink ref="V5618"/>
    <hyperlink ref="V5619"/>
    <hyperlink ref="V5620"/>
    <hyperlink ref="V5621"/>
    <hyperlink ref="V5622"/>
    <hyperlink ref="V5623"/>
    <hyperlink ref="V5624"/>
    <hyperlink ref="V5625"/>
    <hyperlink ref="V5626"/>
    <hyperlink ref="V5627"/>
    <hyperlink ref="V5628"/>
    <hyperlink ref="V5629"/>
    <hyperlink ref="V5630"/>
    <hyperlink ref="V5631"/>
    <hyperlink ref="V5632"/>
    <hyperlink ref="V5633"/>
    <hyperlink ref="V5634"/>
    <hyperlink ref="V5635"/>
    <hyperlink ref="V5636"/>
    <hyperlink ref="V5637"/>
    <hyperlink ref="V5638"/>
    <hyperlink ref="V5639"/>
    <hyperlink ref="V5640"/>
    <hyperlink ref="V5641"/>
    <hyperlink ref="V5642"/>
    <hyperlink ref="V5643"/>
    <hyperlink ref="V5644"/>
    <hyperlink ref="V5645"/>
    <hyperlink ref="V5646"/>
    <hyperlink ref="V5647"/>
    <hyperlink ref="V5648"/>
    <hyperlink ref="V5649"/>
    <hyperlink ref="V5650"/>
    <hyperlink ref="V5651"/>
    <hyperlink ref="V5652"/>
    <hyperlink ref="V5653"/>
    <hyperlink ref="V5654"/>
    <hyperlink ref="V5655"/>
    <hyperlink ref="V5656"/>
    <hyperlink ref="V5657"/>
    <hyperlink ref="V5658"/>
    <hyperlink ref="V5659"/>
    <hyperlink ref="V5660"/>
    <hyperlink ref="V5661"/>
    <hyperlink ref="V5662"/>
    <hyperlink ref="V5663"/>
    <hyperlink ref="V5664"/>
    <hyperlink ref="V5665"/>
    <hyperlink ref="V5666"/>
    <hyperlink ref="V5667"/>
    <hyperlink ref="V5668"/>
    <hyperlink ref="V5669"/>
    <hyperlink ref="V5670"/>
    <hyperlink ref="V5671"/>
    <hyperlink ref="V5672"/>
    <hyperlink ref="V5673"/>
    <hyperlink ref="V5674"/>
    <hyperlink ref="V5675"/>
    <hyperlink ref="V5676"/>
    <hyperlink ref="V5677"/>
    <hyperlink ref="V5678"/>
    <hyperlink ref="V5679"/>
    <hyperlink ref="V5680"/>
    <hyperlink ref="V5681"/>
    <hyperlink ref="V5682"/>
    <hyperlink ref="V5683"/>
    <hyperlink ref="V5684"/>
    <hyperlink ref="V5685"/>
    <hyperlink ref="V5686"/>
    <hyperlink ref="V5687"/>
    <hyperlink ref="V5688"/>
    <hyperlink ref="V5689"/>
    <hyperlink ref="V5690"/>
    <hyperlink ref="V5691"/>
    <hyperlink ref="V5692"/>
    <hyperlink ref="V5693"/>
    <hyperlink ref="V5694"/>
    <hyperlink ref="V5695"/>
    <hyperlink ref="V5696" r:id="rId1309"/>
    <hyperlink ref="V5697"/>
    <hyperlink ref="V5698"/>
    <hyperlink ref="V5699"/>
    <hyperlink ref="V5700"/>
    <hyperlink ref="V5701"/>
    <hyperlink ref="V5702"/>
    <hyperlink ref="V5703"/>
    <hyperlink ref="V5704"/>
    <hyperlink ref="V5705"/>
    <hyperlink ref="V5706"/>
    <hyperlink ref="V5707"/>
    <hyperlink ref="V5708"/>
    <hyperlink ref="V5709"/>
    <hyperlink ref="V5710"/>
    <hyperlink ref="V5711"/>
    <hyperlink ref="V5712"/>
    <hyperlink ref="V5713"/>
    <hyperlink ref="V5714"/>
    <hyperlink ref="V5715"/>
    <hyperlink ref="V5716"/>
    <hyperlink ref="V5717"/>
    <hyperlink ref="V5718"/>
    <hyperlink ref="V5719"/>
    <hyperlink ref="V5720"/>
    <hyperlink ref="V5721"/>
    <hyperlink ref="V5722"/>
    <hyperlink ref="V5723"/>
    <hyperlink ref="V5724"/>
    <hyperlink ref="V5725"/>
    <hyperlink ref="V5726"/>
    <hyperlink ref="V5727"/>
    <hyperlink ref="V5728"/>
    <hyperlink ref="V5729"/>
    <hyperlink ref="V5730"/>
    <hyperlink ref="V5731"/>
    <hyperlink ref="V5732"/>
    <hyperlink ref="V5733"/>
    <hyperlink ref="V5734"/>
    <hyperlink ref="V5735"/>
    <hyperlink ref="V5736"/>
    <hyperlink ref="V5737"/>
    <hyperlink ref="V5738"/>
    <hyperlink ref="V5739"/>
    <hyperlink ref="V5740"/>
    <hyperlink ref="V5741"/>
    <hyperlink ref="V5742"/>
    <hyperlink ref="V5743"/>
    <hyperlink ref="V5744"/>
    <hyperlink ref="V5745"/>
    <hyperlink ref="V5746"/>
    <hyperlink ref="V5747"/>
    <hyperlink ref="V5748"/>
    <hyperlink ref="V5749"/>
    <hyperlink ref="V5750"/>
    <hyperlink ref="V5751"/>
    <hyperlink ref="V5752"/>
    <hyperlink ref="V5753"/>
    <hyperlink ref="V5754"/>
    <hyperlink ref="V5755"/>
    <hyperlink ref="V5756"/>
    <hyperlink ref="V5757"/>
    <hyperlink ref="V5758"/>
    <hyperlink ref="V5759"/>
    <hyperlink ref="V5760"/>
    <hyperlink ref="V5761"/>
    <hyperlink ref="V5762"/>
    <hyperlink ref="V5763"/>
    <hyperlink ref="V5764"/>
    <hyperlink ref="V5765"/>
    <hyperlink ref="V5766"/>
    <hyperlink ref="V5767"/>
    <hyperlink ref="V5768"/>
    <hyperlink ref="V5769"/>
    <hyperlink ref="V5770"/>
    <hyperlink ref="V5771"/>
    <hyperlink ref="V5772"/>
    <hyperlink ref="V5773"/>
    <hyperlink ref="V5774"/>
    <hyperlink ref="V5775"/>
    <hyperlink ref="V5776"/>
    <hyperlink ref="V5777"/>
    <hyperlink ref="V5778"/>
    <hyperlink ref="V5779"/>
    <hyperlink ref="V5780"/>
    <hyperlink ref="V5781"/>
    <hyperlink ref="V5782"/>
    <hyperlink ref="V5783"/>
    <hyperlink ref="V5784"/>
    <hyperlink ref="V5785"/>
    <hyperlink ref="V5786"/>
    <hyperlink ref="V5787"/>
    <hyperlink ref="V5788"/>
    <hyperlink ref="V5789"/>
    <hyperlink ref="V5790"/>
    <hyperlink ref="V5791"/>
    <hyperlink ref="V5792"/>
    <hyperlink ref="V5793"/>
    <hyperlink ref="V5794"/>
    <hyperlink ref="V5795"/>
    <hyperlink ref="V5796"/>
    <hyperlink ref="V5797"/>
    <hyperlink ref="V5798"/>
    <hyperlink ref="V5799"/>
    <hyperlink ref="V5800"/>
    <hyperlink ref="V5801"/>
    <hyperlink ref="V5802"/>
    <hyperlink ref="V5803"/>
    <hyperlink ref="V5804"/>
    <hyperlink ref="V5805"/>
    <hyperlink ref="V5806"/>
    <hyperlink ref="V5807"/>
    <hyperlink ref="V5808"/>
    <hyperlink ref="V5809"/>
    <hyperlink ref="V5810"/>
    <hyperlink ref="V5811"/>
    <hyperlink ref="V5812"/>
    <hyperlink ref="V5813"/>
    <hyperlink ref="V5814"/>
    <hyperlink ref="V5815"/>
    <hyperlink ref="V5816"/>
    <hyperlink ref="V5817"/>
    <hyperlink ref="V5818"/>
    <hyperlink ref="V5819"/>
    <hyperlink ref="V5820"/>
    <hyperlink ref="V5821"/>
    <hyperlink ref="V5822"/>
    <hyperlink ref="V5823"/>
    <hyperlink ref="V5824"/>
    <hyperlink ref="V5825"/>
    <hyperlink ref="V5826"/>
    <hyperlink ref="V5827"/>
    <hyperlink ref="V5828"/>
    <hyperlink ref="V5829"/>
    <hyperlink ref="V5830"/>
    <hyperlink ref="V5831"/>
    <hyperlink ref="V5832"/>
    <hyperlink ref="V5833"/>
    <hyperlink ref="V5834"/>
    <hyperlink ref="V5835"/>
    <hyperlink ref="V5836"/>
    <hyperlink ref="V5837"/>
    <hyperlink ref="V5838"/>
    <hyperlink ref="V5839"/>
    <hyperlink ref="V5840"/>
    <hyperlink ref="V5841"/>
    <hyperlink ref="V5842"/>
    <hyperlink ref="V5843"/>
    <hyperlink ref="V5844"/>
    <hyperlink ref="V5845"/>
    <hyperlink ref="V5846"/>
    <hyperlink ref="V5847"/>
    <hyperlink ref="V5848"/>
    <hyperlink ref="V5849"/>
    <hyperlink ref="V5850"/>
    <hyperlink ref="V5851"/>
    <hyperlink ref="V5852"/>
    <hyperlink ref="V5853"/>
    <hyperlink ref="V5854"/>
    <hyperlink ref="V5855"/>
    <hyperlink ref="V5856"/>
    <hyperlink ref="V5857"/>
    <hyperlink ref="V5858"/>
    <hyperlink ref="V5859"/>
    <hyperlink ref="V5860"/>
    <hyperlink ref="V5861" r:id="rId1310"/>
    <hyperlink ref="V5862" r:id="rId1311"/>
    <hyperlink ref="V5863" r:id="rId1312"/>
    <hyperlink ref="V5864" r:id="rId1313"/>
    <hyperlink ref="V5865" r:id="rId1314"/>
    <hyperlink ref="V5866" r:id="rId1315"/>
    <hyperlink ref="V5867" r:id="rId1316"/>
    <hyperlink ref="V5868" r:id="rId1317"/>
    <hyperlink ref="V5869" r:id="rId1318"/>
    <hyperlink ref="V5870" r:id="rId1319"/>
    <hyperlink ref="V5871" r:id="rId1320"/>
    <hyperlink ref="V5872" r:id="rId1321"/>
    <hyperlink ref="V5873"/>
    <hyperlink ref="V5874" r:id="rId1322"/>
    <hyperlink ref="V5875" r:id="rId1323"/>
    <hyperlink ref="V5876" r:id="rId1324"/>
    <hyperlink ref="V5877" r:id="rId1325"/>
    <hyperlink ref="V5878" r:id="rId1326"/>
    <hyperlink ref="V5879" r:id="rId1327"/>
    <hyperlink ref="V5880" r:id="rId1328"/>
    <hyperlink ref="V5881" r:id="rId1329"/>
    <hyperlink ref="V5882" r:id="rId1330"/>
    <hyperlink ref="V5883" r:id="rId1331"/>
    <hyperlink ref="V5884" r:id="rId1332"/>
    <hyperlink ref="V5885" r:id="rId1333"/>
    <hyperlink ref="V5886" r:id="rId1334"/>
    <hyperlink ref="V5887" r:id="rId1335"/>
    <hyperlink ref="V5888" r:id="rId1336"/>
    <hyperlink ref="V5889" r:id="rId1337"/>
    <hyperlink ref="V5890" r:id="rId1338"/>
    <hyperlink ref="V5891" r:id="rId1339"/>
    <hyperlink ref="V5892" r:id="rId1340"/>
    <hyperlink ref="V5893" r:id="rId1341"/>
    <hyperlink ref="V5894" r:id="rId1342"/>
    <hyperlink ref="V5895" r:id="rId1343"/>
    <hyperlink ref="V5896" r:id="rId1344"/>
    <hyperlink ref="V5897" r:id="rId1345"/>
    <hyperlink ref="V5898" r:id="rId1346"/>
    <hyperlink ref="V5899" r:id="rId1347"/>
    <hyperlink ref="V5900" r:id="rId1348"/>
    <hyperlink ref="V5901" r:id="rId1349"/>
    <hyperlink ref="V5902" r:id="rId1350"/>
    <hyperlink ref="V5903" r:id="rId1351"/>
    <hyperlink ref="V5904" r:id="rId1352"/>
    <hyperlink ref="V5905" r:id="rId1353"/>
    <hyperlink ref="V5906" r:id="rId1354"/>
    <hyperlink ref="V5907" r:id="rId1355"/>
    <hyperlink ref="V5908" r:id="rId1356"/>
    <hyperlink ref="V5909" r:id="rId1357"/>
    <hyperlink ref="V5910" r:id="rId1358"/>
    <hyperlink ref="V5911"/>
    <hyperlink ref="V5912"/>
    <hyperlink ref="V5913" r:id="rId1359"/>
    <hyperlink ref="V5914" r:id="rId1360"/>
    <hyperlink ref="V5915" r:id="rId1361"/>
    <hyperlink ref="V5916" r:id="rId1362"/>
    <hyperlink ref="V5917" r:id="rId1363"/>
    <hyperlink ref="V5918" r:id="rId1364"/>
    <hyperlink ref="V5919" r:id="rId1365"/>
    <hyperlink ref="V5920" r:id="rId1366"/>
    <hyperlink ref="V5921" r:id="rId1367"/>
    <hyperlink ref="V5922" r:id="rId1368"/>
    <hyperlink ref="V5923" r:id="rId1369"/>
    <hyperlink ref="V5924" r:id="rId1370"/>
    <hyperlink ref="V5925" r:id="rId1371"/>
    <hyperlink ref="V5926" r:id="rId1372"/>
    <hyperlink ref="V5927" r:id="rId1373"/>
    <hyperlink ref="V5928" r:id="rId1374"/>
    <hyperlink ref="V5929" r:id="rId1375"/>
    <hyperlink ref="V5930" r:id="rId1376"/>
    <hyperlink ref="V5931" r:id="rId1377"/>
    <hyperlink ref="V5932" r:id="rId1378"/>
    <hyperlink ref="V5933" r:id="rId1379"/>
    <hyperlink ref="V5934" r:id="rId1380"/>
    <hyperlink ref="V5935" r:id="rId1381"/>
    <hyperlink ref="V5936" r:id="rId1382"/>
    <hyperlink ref="V5937" r:id="rId1383"/>
    <hyperlink ref="V5938" r:id="rId1384"/>
    <hyperlink ref="V5939" r:id="rId1385"/>
    <hyperlink ref="V5940" r:id="rId1386"/>
    <hyperlink ref="V5941" r:id="rId1387"/>
    <hyperlink ref="V5942" r:id="rId1388"/>
    <hyperlink ref="V5943" r:id="rId1389"/>
    <hyperlink ref="V5944" r:id="rId1390"/>
    <hyperlink ref="V5945" r:id="rId1391"/>
    <hyperlink ref="V5946" r:id="rId1392"/>
    <hyperlink ref="V5947" r:id="rId1393"/>
    <hyperlink ref="V5948" r:id="rId1394"/>
    <hyperlink ref="V5949" r:id="rId1395"/>
    <hyperlink ref="V5950" r:id="rId1396"/>
    <hyperlink ref="V5951" r:id="rId1397"/>
    <hyperlink ref="V5952"/>
    <hyperlink ref="V5953" r:id="rId1398"/>
    <hyperlink ref="V5954" r:id="rId1399"/>
    <hyperlink ref="V5955" r:id="rId1400"/>
    <hyperlink ref="V5956"/>
    <hyperlink ref="V5957"/>
    <hyperlink ref="V5958" r:id="rId1401"/>
    <hyperlink ref="V5959" r:id="rId1402"/>
    <hyperlink ref="V5960" r:id="rId1403"/>
    <hyperlink ref="V5961"/>
    <hyperlink ref="V5962"/>
    <hyperlink ref="V5963"/>
    <hyperlink ref="V5964"/>
    <hyperlink ref="V5965"/>
    <hyperlink ref="V5966"/>
    <hyperlink ref="V5967"/>
    <hyperlink ref="V5968"/>
    <hyperlink ref="V5969"/>
    <hyperlink ref="V5970"/>
    <hyperlink ref="V5971"/>
    <hyperlink ref="V5972"/>
    <hyperlink ref="V5973"/>
    <hyperlink ref="V5974"/>
    <hyperlink ref="V5975"/>
    <hyperlink ref="V5976"/>
    <hyperlink ref="V5977"/>
    <hyperlink ref="V5978"/>
    <hyperlink ref="V5979"/>
    <hyperlink ref="V5980" r:id="rId1404"/>
    <hyperlink ref="V5981" r:id="rId1405"/>
    <hyperlink ref="V5982" r:id="rId1406"/>
    <hyperlink ref="V5983" r:id="rId1407"/>
    <hyperlink ref="V5984" r:id="rId1408"/>
    <hyperlink ref="V5985" r:id="rId1409"/>
    <hyperlink ref="V5986" r:id="rId1410"/>
    <hyperlink ref="V5987" r:id="rId1411"/>
    <hyperlink ref="V5988" r:id="rId1412"/>
    <hyperlink ref="V5989" r:id="rId1413"/>
    <hyperlink ref="V5990" r:id="rId1414"/>
    <hyperlink ref="V5991" r:id="rId1415"/>
    <hyperlink ref="V5992" r:id="rId1416"/>
    <hyperlink ref="V5993" r:id="rId1417"/>
    <hyperlink ref="V5994" r:id="rId1418"/>
    <hyperlink ref="V5995" r:id="rId1419"/>
    <hyperlink ref="V5996" r:id="rId1420"/>
    <hyperlink ref="V5997" r:id="rId1421"/>
    <hyperlink ref="V5998" r:id="rId1422"/>
    <hyperlink ref="V5999" r:id="rId1423"/>
    <hyperlink ref="V6000" r:id="rId1424"/>
    <hyperlink ref="V6001" r:id="rId1425"/>
    <hyperlink ref="V6002" r:id="rId1426"/>
    <hyperlink ref="V6003" r:id="rId1427"/>
    <hyperlink ref="V6004" r:id="rId1428"/>
    <hyperlink ref="V6005" r:id="rId1429"/>
    <hyperlink ref="V6006" r:id="rId1430"/>
    <hyperlink ref="V6007" r:id="rId1431"/>
    <hyperlink ref="V6008"/>
    <hyperlink ref="V6009"/>
    <hyperlink ref="V6010"/>
    <hyperlink ref="V6011"/>
    <hyperlink ref="V6012"/>
    <hyperlink ref="V6013"/>
    <hyperlink ref="V6014" r:id="rId1432"/>
    <hyperlink ref="V6015" r:id="rId1433"/>
    <hyperlink ref="V6016" r:id="rId1434"/>
    <hyperlink ref="V6017" r:id="rId1435"/>
    <hyperlink ref="V6018" r:id="rId1436"/>
    <hyperlink ref="V6019" r:id="rId1437"/>
    <hyperlink ref="V6020" r:id="rId1438"/>
    <hyperlink ref="V6021" r:id="rId1439"/>
    <hyperlink ref="V6022" r:id="rId1440"/>
    <hyperlink ref="V6023" r:id="rId1441"/>
    <hyperlink ref="V6024" r:id="rId1442"/>
    <hyperlink ref="V6025" r:id="rId1443"/>
    <hyperlink ref="V6026" r:id="rId1444"/>
    <hyperlink ref="V6027" r:id="rId1445"/>
    <hyperlink ref="V6028" r:id="rId1446"/>
    <hyperlink ref="V6029" r:id="rId1447"/>
    <hyperlink ref="V6030" r:id="rId1448"/>
    <hyperlink ref="V6031" r:id="rId1449"/>
    <hyperlink ref="V6032" r:id="rId1450"/>
    <hyperlink ref="V6033" r:id="rId1451"/>
    <hyperlink ref="V6034" r:id="rId1452"/>
    <hyperlink ref="V6035" r:id="rId1453"/>
    <hyperlink ref="V6036" r:id="rId1454"/>
    <hyperlink ref="V6037" r:id="rId1455"/>
    <hyperlink ref="V6038" r:id="rId1456"/>
    <hyperlink ref="V6039" r:id="rId1457"/>
    <hyperlink ref="V6040" r:id="rId1458"/>
    <hyperlink ref="V6041" r:id="rId1459"/>
    <hyperlink ref="V6042" r:id="rId1460"/>
    <hyperlink ref="V6043" r:id="rId1461"/>
    <hyperlink ref="V6044" r:id="rId1462"/>
    <hyperlink ref="V6045" r:id="rId1463"/>
    <hyperlink ref="V6046" r:id="rId1464"/>
    <hyperlink ref="V6047" r:id="rId1465"/>
    <hyperlink ref="V6048" r:id="rId1466"/>
    <hyperlink ref="V6049" r:id="rId1467"/>
    <hyperlink ref="V6050" r:id="rId1468"/>
    <hyperlink ref="V6051" r:id="rId1469"/>
    <hyperlink ref="V6052" r:id="rId1470"/>
    <hyperlink ref="V6053" r:id="rId1471"/>
    <hyperlink ref="V6054" r:id="rId1472"/>
    <hyperlink ref="V6055" r:id="rId1473"/>
    <hyperlink ref="V6056" r:id="rId1474"/>
    <hyperlink ref="V6057" r:id="rId1475"/>
    <hyperlink ref="V6058" r:id="rId1476"/>
    <hyperlink ref="V6059" r:id="rId1477"/>
    <hyperlink ref="V6060" r:id="rId1478"/>
    <hyperlink ref="V6061" r:id="rId1479"/>
    <hyperlink ref="V6062" r:id="rId1480"/>
    <hyperlink ref="V6063" r:id="rId1481"/>
    <hyperlink ref="V6064" r:id="rId1482"/>
    <hyperlink ref="V6065" r:id="rId1483"/>
    <hyperlink ref="V6066" r:id="rId1484"/>
    <hyperlink ref="V6067" r:id="rId1485"/>
    <hyperlink ref="V6068" r:id="rId1486"/>
    <hyperlink ref="V6069" r:id="rId1487"/>
    <hyperlink ref="V6070" r:id="rId1488"/>
    <hyperlink ref="V6071" r:id="rId1489"/>
    <hyperlink ref="V6072" r:id="rId1490"/>
    <hyperlink ref="V6073" r:id="rId1491"/>
    <hyperlink ref="V6074" r:id="rId1492"/>
    <hyperlink ref="V6075" r:id="rId1493"/>
    <hyperlink ref="V6076" r:id="rId1494"/>
    <hyperlink ref="V6077" r:id="rId1495"/>
    <hyperlink ref="V6078" r:id="rId1496"/>
    <hyperlink ref="V6079" r:id="rId1497"/>
    <hyperlink ref="V6080" r:id="rId1498"/>
    <hyperlink ref="V6081" r:id="rId1499"/>
    <hyperlink ref="V6082" r:id="rId1500"/>
    <hyperlink ref="V6083" r:id="rId1501"/>
    <hyperlink ref="V6084" r:id="rId1502"/>
    <hyperlink ref="V6085" r:id="rId1503"/>
    <hyperlink ref="V6086" r:id="rId1504"/>
    <hyperlink ref="V6087" r:id="rId1505"/>
    <hyperlink ref="V6088" r:id="rId1506"/>
    <hyperlink ref="V6089" r:id="rId1507"/>
    <hyperlink ref="V6090" r:id="rId1508"/>
    <hyperlink ref="V6091" r:id="rId1509"/>
    <hyperlink ref="V6092" r:id="rId1510"/>
    <hyperlink ref="V6093" r:id="rId1511"/>
    <hyperlink ref="V6094" r:id="rId1512"/>
    <hyperlink ref="V6095" r:id="rId1513"/>
    <hyperlink ref="V6096" r:id="rId1514"/>
    <hyperlink ref="V6097" r:id="rId1515"/>
    <hyperlink ref="V6098" r:id="rId1516"/>
    <hyperlink ref="V6099" r:id="rId1517"/>
    <hyperlink ref="V6100" r:id="rId1518"/>
    <hyperlink ref="V6101" r:id="rId1519"/>
    <hyperlink ref="V6102" r:id="rId1520"/>
    <hyperlink ref="V6103" r:id="rId1521"/>
    <hyperlink ref="V6104" r:id="rId1522"/>
    <hyperlink ref="V6105" r:id="rId1523"/>
    <hyperlink ref="V6106" r:id="rId1524"/>
    <hyperlink ref="V6107" r:id="rId1525"/>
    <hyperlink ref="V6108" r:id="rId1526"/>
    <hyperlink ref="V6109" r:id="rId1527"/>
    <hyperlink ref="V6110" r:id="rId1528"/>
    <hyperlink ref="V6111" r:id="rId1529"/>
    <hyperlink ref="V6112" r:id="rId1530"/>
    <hyperlink ref="V6113" r:id="rId1531"/>
    <hyperlink ref="V6114" r:id="rId1532"/>
    <hyperlink ref="V6115" r:id="rId1533"/>
    <hyperlink ref="V6116" r:id="rId1534"/>
    <hyperlink ref="V6117" r:id="rId1535"/>
    <hyperlink ref="V6118" r:id="rId1536"/>
    <hyperlink ref="V6119" r:id="rId1537"/>
    <hyperlink ref="V6120" r:id="rId1538"/>
    <hyperlink ref="V6121" r:id="rId1539"/>
    <hyperlink ref="V6122" r:id="rId1540"/>
    <hyperlink ref="V6123" r:id="rId1541"/>
    <hyperlink ref="V6124" r:id="rId1542"/>
    <hyperlink ref="V6125" r:id="rId1543"/>
    <hyperlink ref="V6126" r:id="rId1544"/>
    <hyperlink ref="V6127" r:id="rId1545"/>
    <hyperlink ref="V6128" r:id="rId1546"/>
    <hyperlink ref="V6129" r:id="rId1547"/>
    <hyperlink ref="V6130" r:id="rId1548"/>
    <hyperlink ref="V6131" r:id="rId1549"/>
    <hyperlink ref="V6132" r:id="rId1550"/>
    <hyperlink ref="V6133" r:id="rId1551"/>
    <hyperlink ref="V6134" r:id="rId1552"/>
    <hyperlink ref="V6135" r:id="rId1553"/>
    <hyperlink ref="V6136" r:id="rId1554"/>
    <hyperlink ref="V6137" r:id="rId1555"/>
    <hyperlink ref="V6138" r:id="rId1556"/>
    <hyperlink ref="V6139" r:id="rId1557"/>
    <hyperlink ref="V6140" r:id="rId1558"/>
    <hyperlink ref="V6141" r:id="rId1559"/>
    <hyperlink ref="V6142" r:id="rId1560"/>
    <hyperlink ref="V6143" r:id="rId1561"/>
    <hyperlink ref="V6144" r:id="rId1562"/>
    <hyperlink ref="V6145" r:id="rId1563"/>
    <hyperlink ref="V6146" r:id="rId1564"/>
    <hyperlink ref="V6147" r:id="rId1565"/>
    <hyperlink ref="V6148" r:id="rId1566"/>
    <hyperlink ref="V6149" r:id="rId1567"/>
    <hyperlink ref="V6150" r:id="rId1568"/>
    <hyperlink ref="V6151" r:id="rId1569"/>
    <hyperlink ref="V6152" r:id="rId1570"/>
    <hyperlink ref="V6153" r:id="rId1571"/>
    <hyperlink ref="V6154" r:id="rId1572"/>
    <hyperlink ref="V6155" r:id="rId1573"/>
    <hyperlink ref="V6156" r:id="rId1574"/>
    <hyperlink ref="V6157" r:id="rId1575"/>
    <hyperlink ref="V6158" r:id="rId1576"/>
    <hyperlink ref="V6159" r:id="rId1577"/>
    <hyperlink ref="V6160" r:id="rId1578"/>
    <hyperlink ref="V6161" r:id="rId1579"/>
    <hyperlink ref="V6162" r:id="rId1580"/>
    <hyperlink ref="V6163" r:id="rId1581"/>
    <hyperlink ref="V6164" r:id="rId1582"/>
    <hyperlink ref="V6165" r:id="rId1583"/>
    <hyperlink ref="V6166" r:id="rId1584"/>
    <hyperlink ref="V6167" r:id="rId1585"/>
    <hyperlink ref="V6168" r:id="rId1586"/>
    <hyperlink ref="V6169" r:id="rId1587"/>
    <hyperlink ref="V6170" r:id="rId1588"/>
    <hyperlink ref="V6171" r:id="rId1589"/>
    <hyperlink ref="V6172" r:id="rId1590"/>
    <hyperlink ref="V6173" r:id="rId1591"/>
    <hyperlink ref="V6174" r:id="rId1592"/>
    <hyperlink ref="V6175" r:id="rId1593"/>
    <hyperlink ref="V6176" r:id="rId1594"/>
    <hyperlink ref="V6177" r:id="rId1595"/>
    <hyperlink ref="V6178" r:id="rId1596"/>
    <hyperlink ref="V6179" r:id="rId1597"/>
    <hyperlink ref="V6180" r:id="rId1598"/>
    <hyperlink ref="V6181" r:id="rId1599"/>
    <hyperlink ref="V6182" r:id="rId1600"/>
    <hyperlink ref="V6183" r:id="rId1601"/>
    <hyperlink ref="V6184" r:id="rId1602"/>
    <hyperlink ref="V6185" r:id="rId1603"/>
    <hyperlink ref="V6186" r:id="rId1604"/>
    <hyperlink ref="V6187" r:id="rId1605"/>
    <hyperlink ref="V6188" r:id="rId1606"/>
    <hyperlink ref="V6189" r:id="rId1607"/>
    <hyperlink ref="V6190" r:id="rId1608"/>
    <hyperlink ref="V6191" r:id="rId1609"/>
    <hyperlink ref="V6192" r:id="rId1610"/>
    <hyperlink ref="V6193" r:id="rId1611"/>
    <hyperlink ref="V6194" r:id="rId1612"/>
    <hyperlink ref="V6195" r:id="rId1613"/>
    <hyperlink ref="V6196" r:id="rId1614"/>
    <hyperlink ref="V6197" r:id="rId1615"/>
    <hyperlink ref="V6198" r:id="rId1616"/>
    <hyperlink ref="V6199" r:id="rId1617"/>
    <hyperlink ref="V6200" r:id="rId1618"/>
    <hyperlink ref="V6201" r:id="rId1619"/>
    <hyperlink ref="V6202" r:id="rId1620"/>
    <hyperlink ref="V6203" r:id="rId1621"/>
    <hyperlink ref="V6204" r:id="rId1622"/>
    <hyperlink ref="V6205" r:id="rId1623"/>
    <hyperlink ref="V6206" r:id="rId1624"/>
    <hyperlink ref="V6207" r:id="rId1625"/>
    <hyperlink ref="V6208" r:id="rId1626"/>
    <hyperlink ref="V6209" r:id="rId1627"/>
    <hyperlink ref="V6210" r:id="rId1628"/>
    <hyperlink ref="V6211" r:id="rId1629"/>
    <hyperlink ref="V6212" r:id="rId1630"/>
    <hyperlink ref="V6213" r:id="rId1631"/>
    <hyperlink ref="V6214" r:id="rId1632"/>
    <hyperlink ref="V6215" r:id="rId1633"/>
    <hyperlink ref="V6216" r:id="rId1634"/>
    <hyperlink ref="V6217" r:id="rId1635"/>
    <hyperlink ref="V6218" r:id="rId1636"/>
    <hyperlink ref="V6219" r:id="rId1637"/>
    <hyperlink ref="V6220" r:id="rId1638"/>
    <hyperlink ref="V6221" r:id="rId1639"/>
    <hyperlink ref="V6222" r:id="rId1640"/>
    <hyperlink ref="V6223" r:id="rId1641"/>
    <hyperlink ref="V6224" r:id="rId1642"/>
    <hyperlink ref="V6225" r:id="rId1643"/>
    <hyperlink ref="V6226" r:id="rId1644"/>
    <hyperlink ref="V6227" r:id="rId1645"/>
    <hyperlink ref="V6228" r:id="rId1646"/>
    <hyperlink ref="V6229" r:id="rId1647"/>
    <hyperlink ref="V6230" r:id="rId1648"/>
    <hyperlink ref="V6231" r:id="rId1649"/>
    <hyperlink ref="V6232" r:id="rId1650"/>
    <hyperlink ref="V6233" r:id="rId1651"/>
    <hyperlink ref="V6234" r:id="rId1652"/>
    <hyperlink ref="V6235" r:id="rId1653"/>
    <hyperlink ref="V6236" r:id="rId1654"/>
    <hyperlink ref="V6237" r:id="rId1655"/>
    <hyperlink ref="V6238" r:id="rId1656"/>
    <hyperlink ref="V6239" r:id="rId1657"/>
    <hyperlink ref="V6240" r:id="rId1658"/>
    <hyperlink ref="V6241" r:id="rId1659"/>
    <hyperlink ref="V6242" r:id="rId1660"/>
    <hyperlink ref="V6243" r:id="rId1661"/>
    <hyperlink ref="V6244" r:id="rId1662"/>
    <hyperlink ref="V6245" r:id="rId1663"/>
    <hyperlink ref="V6246" r:id="rId1664"/>
    <hyperlink ref="V6247" r:id="rId1665"/>
    <hyperlink ref="V6248" r:id="rId1666"/>
    <hyperlink ref="V6249" r:id="rId1667"/>
    <hyperlink ref="V6250" r:id="rId1668"/>
    <hyperlink ref="V6251" r:id="rId1669"/>
    <hyperlink ref="V6252" r:id="rId1670"/>
    <hyperlink ref="V6253" r:id="rId1671"/>
    <hyperlink ref="V6254" r:id="rId1672"/>
    <hyperlink ref="V6255" r:id="rId1673"/>
    <hyperlink ref="V6256" r:id="rId1674"/>
    <hyperlink ref="V6257" r:id="rId1675"/>
    <hyperlink ref="V6258" r:id="rId1676"/>
    <hyperlink ref="V6259" r:id="rId1677"/>
    <hyperlink ref="V6260" r:id="rId1678"/>
    <hyperlink ref="V6261" r:id="rId1679"/>
    <hyperlink ref="V6262" r:id="rId1680"/>
    <hyperlink ref="V6263" r:id="rId1681"/>
    <hyperlink ref="V6264" r:id="rId1682"/>
    <hyperlink ref="V6265" r:id="rId1683"/>
    <hyperlink ref="V6266" r:id="rId1684"/>
    <hyperlink ref="V6267" r:id="rId1685"/>
    <hyperlink ref="V6268" r:id="rId1686"/>
    <hyperlink ref="V6269" r:id="rId1687"/>
    <hyperlink ref="V6270" r:id="rId1688"/>
    <hyperlink ref="V6271" r:id="rId1689"/>
    <hyperlink ref="V6272" r:id="rId1690"/>
    <hyperlink ref="V6273" r:id="rId1691"/>
    <hyperlink ref="V6274" r:id="rId1692"/>
    <hyperlink ref="V6275" r:id="rId1693"/>
    <hyperlink ref="V6276" r:id="rId1694"/>
    <hyperlink ref="V6277" r:id="rId1695"/>
    <hyperlink ref="V6278" r:id="rId1696"/>
    <hyperlink ref="V6279" r:id="rId1697"/>
    <hyperlink ref="V6280" r:id="rId1698"/>
    <hyperlink ref="V6281" r:id="rId1699"/>
    <hyperlink ref="V6282" r:id="rId1700"/>
    <hyperlink ref="V6283" r:id="rId1701"/>
    <hyperlink ref="V6284" r:id="rId1702"/>
    <hyperlink ref="V6285" r:id="rId1703"/>
    <hyperlink ref="V6286" r:id="rId1704"/>
    <hyperlink ref="V6287" r:id="rId1705"/>
    <hyperlink ref="V6288" r:id="rId1706"/>
    <hyperlink ref="V6289" r:id="rId1707"/>
    <hyperlink ref="V6290" r:id="rId1708"/>
    <hyperlink ref="V6291" r:id="rId1709"/>
    <hyperlink ref="V6292" r:id="rId1710"/>
    <hyperlink ref="V6293" r:id="rId1711"/>
    <hyperlink ref="V6294" r:id="rId1712"/>
    <hyperlink ref="V6295" r:id="rId1713"/>
    <hyperlink ref="V6296" r:id="rId1714"/>
    <hyperlink ref="V6297" r:id="rId1715"/>
    <hyperlink ref="V6298" r:id="rId1716"/>
    <hyperlink ref="V6299" r:id="rId1717"/>
    <hyperlink ref="V6300" r:id="rId1718"/>
    <hyperlink ref="V6301" r:id="rId1719"/>
    <hyperlink ref="V6302" r:id="rId1720"/>
    <hyperlink ref="V6303" r:id="rId1721"/>
    <hyperlink ref="V6304" r:id="rId1722"/>
    <hyperlink ref="V6305" r:id="rId1723"/>
    <hyperlink ref="V6306" r:id="rId1724"/>
    <hyperlink ref="V6307" r:id="rId1725"/>
    <hyperlink ref="V6308" r:id="rId1726"/>
    <hyperlink ref="V6309" r:id="rId1727"/>
    <hyperlink ref="V6310" r:id="rId1728"/>
    <hyperlink ref="V6311" r:id="rId1729"/>
    <hyperlink ref="V6312" r:id="rId1730"/>
    <hyperlink ref="V6313" r:id="rId1731"/>
    <hyperlink ref="V6314" r:id="rId1732"/>
    <hyperlink ref="V6315" r:id="rId1733"/>
    <hyperlink ref="V6316" r:id="rId1734"/>
    <hyperlink ref="V6317" r:id="rId1735"/>
    <hyperlink ref="V6318" r:id="rId1736"/>
    <hyperlink ref="V6319" r:id="rId1737"/>
    <hyperlink ref="V6320" r:id="rId1738"/>
    <hyperlink ref="V6321" r:id="rId1739"/>
    <hyperlink ref="V6322" r:id="rId1740"/>
    <hyperlink ref="V6323" r:id="rId1741"/>
    <hyperlink ref="V6324" r:id="rId1742"/>
    <hyperlink ref="V6325" r:id="rId1743"/>
    <hyperlink ref="V6326" r:id="rId1744"/>
    <hyperlink ref="V6327" r:id="rId1745"/>
    <hyperlink ref="V6328" r:id="rId1746"/>
    <hyperlink ref="V6329" r:id="rId1747"/>
    <hyperlink ref="V6330" r:id="rId1748"/>
    <hyperlink ref="V6331" r:id="rId1749"/>
    <hyperlink ref="V6332" r:id="rId1750"/>
    <hyperlink ref="V6333" r:id="rId1751"/>
    <hyperlink ref="V6334" r:id="rId1752"/>
    <hyperlink ref="V6335" r:id="rId1753"/>
    <hyperlink ref="V6336" r:id="rId1754"/>
    <hyperlink ref="V6337" r:id="rId1755"/>
    <hyperlink ref="V6338" r:id="rId1756"/>
    <hyperlink ref="V6339" r:id="rId1757"/>
    <hyperlink ref="V6340" r:id="rId1758"/>
    <hyperlink ref="V6341" r:id="rId1759"/>
    <hyperlink ref="V6342" r:id="rId1760"/>
    <hyperlink ref="V6343" r:id="rId1761"/>
    <hyperlink ref="V6344" r:id="rId1762"/>
    <hyperlink ref="V6345" r:id="rId1763"/>
    <hyperlink ref="V6346" r:id="rId1764"/>
    <hyperlink ref="V6347" r:id="rId1765"/>
    <hyperlink ref="V6348" r:id="rId1766"/>
    <hyperlink ref="V6349" r:id="rId1767"/>
    <hyperlink ref="V6350" r:id="rId1768"/>
    <hyperlink ref="V6351" r:id="rId1769"/>
    <hyperlink ref="V6352" r:id="rId1770"/>
    <hyperlink ref="V6353" r:id="rId1771"/>
    <hyperlink ref="V6354" r:id="rId1772"/>
    <hyperlink ref="V6355" r:id="rId1773"/>
    <hyperlink ref="V6356" r:id="rId1774"/>
    <hyperlink ref="V6357" r:id="rId1775"/>
    <hyperlink ref="V6358" r:id="rId1776"/>
    <hyperlink ref="V6359" r:id="rId1777"/>
    <hyperlink ref="V6360" r:id="rId1778"/>
    <hyperlink ref="V6361" r:id="rId1779"/>
    <hyperlink ref="V6362" r:id="rId1780"/>
    <hyperlink ref="V6363" r:id="rId1781"/>
    <hyperlink ref="V6364" r:id="rId1782"/>
    <hyperlink ref="V6365" r:id="rId1783"/>
    <hyperlink ref="V6366" r:id="rId1784"/>
    <hyperlink ref="V6367" r:id="rId1785"/>
    <hyperlink ref="V6368" r:id="rId1786"/>
    <hyperlink ref="V6369" r:id="rId1787"/>
    <hyperlink ref="V6370" r:id="rId1788"/>
    <hyperlink ref="V6371" r:id="rId1789"/>
    <hyperlink ref="V6372" r:id="rId1790"/>
    <hyperlink ref="V6373" r:id="rId1791"/>
    <hyperlink ref="V6374" r:id="rId1792"/>
    <hyperlink ref="V6375" r:id="rId1793"/>
    <hyperlink ref="V6376" r:id="rId1794"/>
    <hyperlink ref="V6377" r:id="rId1795"/>
    <hyperlink ref="V6378"/>
    <hyperlink ref="V6379" r:id="rId1796"/>
    <hyperlink ref="V6380" r:id="rId1797"/>
    <hyperlink ref="V6381" r:id="rId1798"/>
    <hyperlink ref="V6382" r:id="rId1799"/>
    <hyperlink ref="V6383" r:id="rId1800"/>
    <hyperlink ref="V6384" r:id="rId1801"/>
    <hyperlink ref="V6385" r:id="rId1802"/>
    <hyperlink ref="V6386" r:id="rId1803"/>
    <hyperlink ref="V6387" r:id="rId1804"/>
    <hyperlink ref="V6388" r:id="rId1805"/>
    <hyperlink ref="V6389" r:id="rId1806"/>
    <hyperlink ref="V6390" r:id="rId1807"/>
    <hyperlink ref="V6391" r:id="rId1808"/>
    <hyperlink ref="V6392" r:id="rId1809"/>
    <hyperlink ref="V6393" r:id="rId1810"/>
    <hyperlink ref="V6394" r:id="rId1811"/>
    <hyperlink ref="V6395" r:id="rId1812"/>
    <hyperlink ref="V6396" r:id="rId1813"/>
    <hyperlink ref="V6397" r:id="rId1814"/>
    <hyperlink ref="V6398" r:id="rId1815"/>
    <hyperlink ref="V6399" r:id="rId1816"/>
    <hyperlink ref="V6400" r:id="rId1817"/>
    <hyperlink ref="V6401" r:id="rId1818"/>
    <hyperlink ref="V6402" r:id="rId1819"/>
    <hyperlink ref="V6403" r:id="rId1820"/>
    <hyperlink ref="V6404" r:id="rId1821"/>
    <hyperlink ref="V6405" r:id="rId1822"/>
    <hyperlink ref="V6406" r:id="rId1823"/>
    <hyperlink ref="V6407" r:id="rId1824"/>
    <hyperlink ref="V6408" r:id="rId1825"/>
    <hyperlink ref="V6409" r:id="rId1826"/>
    <hyperlink ref="V6410" r:id="rId1827"/>
    <hyperlink ref="V6411" r:id="rId1828"/>
    <hyperlink ref="V6412" r:id="rId1829"/>
    <hyperlink ref="V6413" r:id="rId1830"/>
    <hyperlink ref="V6414" r:id="rId1831"/>
    <hyperlink ref="V6415" r:id="rId1832"/>
    <hyperlink ref="V6416" r:id="rId1833"/>
    <hyperlink ref="V6417" r:id="rId1834"/>
    <hyperlink ref="V6418" r:id="rId1835"/>
    <hyperlink ref="V6419" r:id="rId1836"/>
    <hyperlink ref="V6420" r:id="rId1837"/>
    <hyperlink ref="V6421" r:id="rId1838"/>
    <hyperlink ref="V6422" r:id="rId1839"/>
    <hyperlink ref="V6423" r:id="rId1840"/>
    <hyperlink ref="V6424" r:id="rId1841"/>
    <hyperlink ref="V6425" r:id="rId1842"/>
    <hyperlink ref="V6426" r:id="rId1843"/>
    <hyperlink ref="V6427" r:id="rId1844"/>
    <hyperlink ref="V6428" r:id="rId1845"/>
    <hyperlink ref="V6429" r:id="rId1846"/>
    <hyperlink ref="V6430" r:id="rId1847"/>
    <hyperlink ref="V6431"/>
    <hyperlink ref="V6432" r:id="rId1848"/>
    <hyperlink ref="V6433" r:id="rId1849"/>
    <hyperlink ref="V6434" r:id="rId1850"/>
    <hyperlink ref="V6435" r:id="rId1851"/>
    <hyperlink ref="V6436" r:id="rId1852"/>
    <hyperlink ref="V6437" r:id="rId1853"/>
    <hyperlink ref="V6438" r:id="rId1854"/>
    <hyperlink ref="V6439" r:id="rId1855"/>
    <hyperlink ref="V6440" r:id="rId1856"/>
    <hyperlink ref="V6441" r:id="rId1857"/>
    <hyperlink ref="V6442" r:id="rId1858"/>
    <hyperlink ref="V6443" r:id="rId1859"/>
    <hyperlink ref="V6444" r:id="rId1860"/>
    <hyperlink ref="V6445" r:id="rId1861"/>
    <hyperlink ref="V6446" r:id="rId1862"/>
    <hyperlink ref="V6447" r:id="rId1863"/>
    <hyperlink ref="V6448" r:id="rId1864"/>
    <hyperlink ref="V6449" r:id="rId1865"/>
    <hyperlink ref="V6450" r:id="rId1866"/>
    <hyperlink ref="V6451" r:id="rId1867"/>
    <hyperlink ref="V6452" r:id="rId1868"/>
    <hyperlink ref="V6453" r:id="rId1869"/>
    <hyperlink ref="V6454" r:id="rId1870"/>
    <hyperlink ref="V6455" r:id="rId1871"/>
    <hyperlink ref="V6456" r:id="rId1872"/>
    <hyperlink ref="V6457" r:id="rId1873"/>
    <hyperlink ref="V6458" r:id="rId1874"/>
    <hyperlink ref="V6459" r:id="rId1875"/>
    <hyperlink ref="V6460" r:id="rId1876"/>
    <hyperlink ref="V6461" r:id="rId1877"/>
    <hyperlink ref="V6462" r:id="rId1878"/>
    <hyperlink ref="V6463" r:id="rId1879"/>
    <hyperlink ref="V6464" r:id="rId1880"/>
    <hyperlink ref="V6465" r:id="rId1881"/>
    <hyperlink ref="V6466" r:id="rId1882"/>
    <hyperlink ref="V6467" r:id="rId1883"/>
    <hyperlink ref="V6468" r:id="rId1884"/>
    <hyperlink ref="V6469" r:id="rId1885"/>
    <hyperlink ref="V6470" r:id="rId1886"/>
    <hyperlink ref="V6471" r:id="rId1887"/>
    <hyperlink ref="V6472" r:id="rId1888"/>
    <hyperlink ref="V6473" r:id="rId1889"/>
    <hyperlink ref="V6474" r:id="rId1890"/>
    <hyperlink ref="V6475" r:id="rId1891"/>
    <hyperlink ref="V6476" r:id="rId1892"/>
    <hyperlink ref="V6477" r:id="rId1893"/>
    <hyperlink ref="V6478" r:id="rId1894"/>
    <hyperlink ref="V6479" r:id="rId1895"/>
    <hyperlink ref="V6480" r:id="rId1896"/>
    <hyperlink ref="V6481" r:id="rId1897"/>
    <hyperlink ref="V6482" r:id="rId1898"/>
    <hyperlink ref="V6483"/>
    <hyperlink ref="V6484" r:id="rId1899"/>
    <hyperlink ref="V6485" r:id="rId1900"/>
    <hyperlink ref="V6486" r:id="rId1901"/>
    <hyperlink ref="V6487" r:id="rId1902"/>
    <hyperlink ref="V6488" r:id="rId1903"/>
    <hyperlink ref="V6489" r:id="rId1904"/>
    <hyperlink ref="V6490" r:id="rId1905"/>
    <hyperlink ref="V6491" r:id="rId1906"/>
    <hyperlink ref="V6492" r:id="rId1907"/>
    <hyperlink ref="V6493" r:id="rId1908"/>
    <hyperlink ref="V6494" r:id="rId1909"/>
    <hyperlink ref="V6495" r:id="rId1910"/>
    <hyperlink ref="V6496" r:id="rId1911"/>
    <hyperlink ref="V6497" r:id="rId1912"/>
    <hyperlink ref="V6498" r:id="rId1913"/>
    <hyperlink ref="V6499" r:id="rId1914"/>
    <hyperlink ref="V6500" r:id="rId1915"/>
    <hyperlink ref="V6501" r:id="rId1916"/>
    <hyperlink ref="V6502" r:id="rId1917"/>
    <hyperlink ref="V6503" r:id="rId1918"/>
    <hyperlink ref="V6504" r:id="rId1919"/>
    <hyperlink ref="V6505" r:id="rId1920"/>
    <hyperlink ref="V6506" r:id="rId1921"/>
    <hyperlink ref="V6507" r:id="rId1922"/>
    <hyperlink ref="V6508" r:id="rId1923"/>
    <hyperlink ref="V6509" r:id="rId1924"/>
    <hyperlink ref="V6510" r:id="rId1925"/>
    <hyperlink ref="V6511" r:id="rId1926"/>
    <hyperlink ref="V6512" r:id="rId1927"/>
    <hyperlink ref="V6513" r:id="rId1928"/>
    <hyperlink ref="V6514" r:id="rId1929"/>
    <hyperlink ref="V6515" r:id="rId1930"/>
    <hyperlink ref="V6516" r:id="rId1931"/>
    <hyperlink ref="V6517" r:id="rId1932"/>
    <hyperlink ref="V6518" r:id="rId1933"/>
    <hyperlink ref="V6519" r:id="rId1934"/>
    <hyperlink ref="V6520" r:id="rId1935"/>
    <hyperlink ref="V6521" r:id="rId1936"/>
    <hyperlink ref="V6522" r:id="rId1937"/>
    <hyperlink ref="V6523" r:id="rId1938"/>
    <hyperlink ref="V6524" r:id="rId1939"/>
    <hyperlink ref="V6525" r:id="rId1940"/>
    <hyperlink ref="V6526" r:id="rId1941"/>
    <hyperlink ref="V6527" r:id="rId1942"/>
    <hyperlink ref="V6528" r:id="rId1943"/>
    <hyperlink ref="V6529" r:id="rId1944"/>
    <hyperlink ref="V6530" r:id="rId1945"/>
    <hyperlink ref="V6531" r:id="rId1946"/>
    <hyperlink ref="V6532" r:id="rId1947"/>
    <hyperlink ref="V6533"/>
    <hyperlink ref="V6534"/>
    <hyperlink ref="V6535" r:id="rId1948"/>
    <hyperlink ref="V6536" r:id="rId1949"/>
    <hyperlink ref="V6537" r:id="rId1950"/>
    <hyperlink ref="V6538" r:id="rId1951"/>
    <hyperlink ref="V6539" r:id="rId1952"/>
    <hyperlink ref="V6540" r:id="rId1953"/>
    <hyperlink ref="V6541" r:id="rId1954"/>
    <hyperlink ref="V6542" r:id="rId1955"/>
    <hyperlink ref="V6543" r:id="rId1956"/>
    <hyperlink ref="V6544" r:id="rId1957"/>
    <hyperlink ref="V6545" r:id="rId1958"/>
    <hyperlink ref="V6546" r:id="rId1959"/>
    <hyperlink ref="V6547" r:id="rId1960"/>
    <hyperlink ref="V6548" r:id="rId1961"/>
    <hyperlink ref="V6549" r:id="rId1962"/>
    <hyperlink ref="V6550" r:id="rId1963"/>
    <hyperlink ref="V6551" r:id="rId1964"/>
    <hyperlink ref="V6552" r:id="rId1965"/>
    <hyperlink ref="V6553" r:id="rId1966"/>
    <hyperlink ref="V6554" r:id="rId1967"/>
    <hyperlink ref="V6555" r:id="rId1968"/>
    <hyperlink ref="V6556" r:id="rId1969"/>
    <hyperlink ref="V6557" r:id="rId1970"/>
    <hyperlink ref="V6558" r:id="rId1971"/>
    <hyperlink ref="V6559" r:id="rId1972"/>
    <hyperlink ref="V6560" r:id="rId1973"/>
    <hyperlink ref="V6561" r:id="rId1974"/>
    <hyperlink ref="V6562" r:id="rId1975"/>
    <hyperlink ref="V6563" r:id="rId1976"/>
    <hyperlink ref="V6564" r:id="rId1977"/>
    <hyperlink ref="V6565" r:id="rId1978"/>
    <hyperlink ref="V6566" r:id="rId1979"/>
    <hyperlink ref="V6567" r:id="rId1980"/>
    <hyperlink ref="V6568" r:id="rId1981"/>
    <hyperlink ref="V6569" r:id="rId1982"/>
    <hyperlink ref="V6570" r:id="rId1983"/>
    <hyperlink ref="V6571" r:id="rId1984"/>
    <hyperlink ref="V6572" r:id="rId1985"/>
    <hyperlink ref="V6573" r:id="rId1986"/>
    <hyperlink ref="V6574" r:id="rId1987"/>
    <hyperlink ref="V6575" r:id="rId1988"/>
    <hyperlink ref="V6576" r:id="rId1989"/>
    <hyperlink ref="V6577" r:id="rId1990"/>
    <hyperlink ref="V6578" r:id="rId1991"/>
    <hyperlink ref="V6579" r:id="rId1992"/>
    <hyperlink ref="V6580"/>
    <hyperlink ref="V6581"/>
    <hyperlink ref="V6582"/>
    <hyperlink ref="V6583"/>
    <hyperlink ref="V6584"/>
    <hyperlink ref="V6585" r:id="rId1993"/>
    <hyperlink ref="V6586" r:id="rId1994"/>
    <hyperlink ref="V6587" r:id="rId1995"/>
    <hyperlink ref="V6588" r:id="rId1996"/>
    <hyperlink ref="V6589" r:id="rId1997"/>
    <hyperlink ref="V6590" r:id="rId1998"/>
    <hyperlink ref="V6591" r:id="rId1999"/>
    <hyperlink ref="V6592" r:id="rId2000"/>
    <hyperlink ref="V6593" r:id="rId2001"/>
    <hyperlink ref="V6594" r:id="rId2002"/>
    <hyperlink ref="V6595" r:id="rId2003"/>
    <hyperlink ref="V6596" r:id="rId2004"/>
    <hyperlink ref="V6597" r:id="rId2005"/>
    <hyperlink ref="V6598" r:id="rId2006"/>
    <hyperlink ref="V6599" r:id="rId2007"/>
    <hyperlink ref="V6600" r:id="rId2008"/>
    <hyperlink ref="V6601"/>
    <hyperlink ref="V6602"/>
    <hyperlink ref="V6603"/>
    <hyperlink ref="V6604"/>
    <hyperlink ref="V6605"/>
    <hyperlink ref="V6606"/>
    <hyperlink ref="V6607"/>
    <hyperlink ref="V6608"/>
    <hyperlink ref="V6609"/>
    <hyperlink ref="V6610"/>
    <hyperlink ref="V6611"/>
    <hyperlink ref="V6612"/>
    <hyperlink ref="V6613"/>
    <hyperlink ref="V6614"/>
    <hyperlink ref="V6615"/>
    <hyperlink ref="V6616"/>
    <hyperlink ref="V6617"/>
    <hyperlink ref="V6618"/>
    <hyperlink ref="V6619"/>
    <hyperlink ref="V6620"/>
    <hyperlink ref="V6621"/>
    <hyperlink ref="V6622"/>
    <hyperlink ref="V6623"/>
    <hyperlink ref="V6624"/>
    <hyperlink ref="V6625"/>
    <hyperlink ref="V6626"/>
    <hyperlink ref="V6627"/>
    <hyperlink ref="V6628"/>
    <hyperlink ref="V6629"/>
    <hyperlink ref="V6630"/>
    <hyperlink ref="V6631"/>
    <hyperlink ref="V6632" r:id="rId2009"/>
    <hyperlink ref="V6633" r:id="rId2010"/>
    <hyperlink ref="V6634" r:id="rId2011"/>
    <hyperlink ref="V6635" r:id="rId2012"/>
    <hyperlink ref="V6636" r:id="rId2013"/>
    <hyperlink ref="V6637" r:id="rId2014"/>
    <hyperlink ref="V6638" r:id="rId2015"/>
    <hyperlink ref="V6639" r:id="rId2016"/>
    <hyperlink ref="V6640" r:id="rId2017"/>
    <hyperlink ref="V6641" r:id="rId2018"/>
    <hyperlink ref="V6642" r:id="rId2019"/>
    <hyperlink ref="V6643" r:id="rId2020"/>
    <hyperlink ref="V6644" r:id="rId2021"/>
    <hyperlink ref="V6645" r:id="rId2022"/>
    <hyperlink ref="V6646" r:id="rId2023"/>
    <hyperlink ref="V6647" r:id="rId2024"/>
    <hyperlink ref="V6648" r:id="rId2025"/>
    <hyperlink ref="V6649" r:id="rId2026"/>
    <hyperlink ref="V6650" r:id="rId2027"/>
    <hyperlink ref="V6651" r:id="rId2028"/>
    <hyperlink ref="V6652" r:id="rId2029"/>
    <hyperlink ref="V6653" r:id="rId2030"/>
    <hyperlink ref="V6654"/>
    <hyperlink ref="V6655"/>
    <hyperlink ref="V6656"/>
    <hyperlink ref="V6657"/>
    <hyperlink ref="V6658"/>
    <hyperlink ref="V6659"/>
    <hyperlink ref="V6660"/>
    <hyperlink ref="V6661"/>
    <hyperlink ref="V6662"/>
    <hyperlink ref="V6663"/>
    <hyperlink ref="V6664"/>
    <hyperlink ref="V6665"/>
    <hyperlink ref="V6666"/>
    <hyperlink ref="V6667"/>
    <hyperlink ref="V6668"/>
    <hyperlink ref="V6669"/>
    <hyperlink ref="V6670"/>
    <hyperlink ref="V6671" r:id="rId2031"/>
    <hyperlink ref="V6672"/>
    <hyperlink ref="V6673" r:id="rId2032"/>
    <hyperlink ref="V6674"/>
    <hyperlink ref="V6675"/>
    <hyperlink ref="V6676" r:id="rId2033"/>
    <hyperlink ref="V6677" r:id="rId2034"/>
    <hyperlink ref="V6678" r:id="rId2035"/>
    <hyperlink ref="V6679" r:id="rId2036"/>
    <hyperlink ref="V6680" r:id="rId2037"/>
    <hyperlink ref="V6681" r:id="rId2038"/>
    <hyperlink ref="V6682" r:id="rId2039"/>
    <hyperlink ref="V6683" r:id="rId2040"/>
    <hyperlink ref="V6684" r:id="rId2041"/>
    <hyperlink ref="V6685" r:id="rId2042"/>
    <hyperlink ref="V6686" r:id="rId2043"/>
    <hyperlink ref="V6687" r:id="rId2044"/>
    <hyperlink ref="V6688" r:id="rId2045"/>
    <hyperlink ref="V6689" r:id="rId2046"/>
    <hyperlink ref="V6690" r:id="rId2047"/>
    <hyperlink ref="V6691" r:id="rId2048"/>
    <hyperlink ref="V6692" r:id="rId2049"/>
    <hyperlink ref="V6693" r:id="rId2050"/>
    <hyperlink ref="V6694" r:id="rId2051"/>
    <hyperlink ref="V6695" r:id="rId2052"/>
    <hyperlink ref="V6696" r:id="rId2053"/>
    <hyperlink ref="V6697" r:id="rId2054"/>
    <hyperlink ref="V6698" r:id="rId2055"/>
    <hyperlink ref="V6699" r:id="rId2056"/>
    <hyperlink ref="V6700" r:id="rId2057"/>
    <hyperlink ref="V6701" r:id="rId2058"/>
    <hyperlink ref="V6702" r:id="rId2059"/>
    <hyperlink ref="V6703" r:id="rId2060"/>
    <hyperlink ref="V6704" r:id="rId2061"/>
    <hyperlink ref="V6705" r:id="rId2062"/>
    <hyperlink ref="V6706" r:id="rId2063"/>
    <hyperlink ref="V6707" r:id="rId2064"/>
    <hyperlink ref="V6708" r:id="rId2065"/>
    <hyperlink ref="V6709" r:id="rId2066"/>
    <hyperlink ref="V6710" r:id="rId2067"/>
    <hyperlink ref="V6711" r:id="rId2068"/>
    <hyperlink ref="V6712" r:id="rId2069"/>
    <hyperlink ref="V6713" r:id="rId2070"/>
    <hyperlink ref="V6714" r:id="rId2071"/>
    <hyperlink ref="V6715" r:id="rId2072"/>
    <hyperlink ref="V6716" r:id="rId2073"/>
    <hyperlink ref="V6717" r:id="rId2074"/>
    <hyperlink ref="V6718" r:id="rId2075"/>
    <hyperlink ref="V6719" r:id="rId2076"/>
    <hyperlink ref="V6720" r:id="rId2077"/>
    <hyperlink ref="V6721" r:id="rId2078"/>
    <hyperlink ref="V6722" r:id="rId2079"/>
    <hyperlink ref="V6723" r:id="rId2080"/>
    <hyperlink ref="V6724" r:id="rId2081"/>
    <hyperlink ref="V6725" r:id="rId2082"/>
    <hyperlink ref="V6726" r:id="rId2083"/>
    <hyperlink ref="V6727" r:id="rId2084"/>
    <hyperlink ref="V6728" r:id="rId2085"/>
    <hyperlink ref="V6729" r:id="rId2086"/>
    <hyperlink ref="V6730" r:id="rId2087"/>
    <hyperlink ref="V6731" r:id="rId2088"/>
    <hyperlink ref="V6732" r:id="rId2089"/>
    <hyperlink ref="V6733" r:id="rId2090"/>
    <hyperlink ref="V6734" r:id="rId2091"/>
    <hyperlink ref="V6735" r:id="rId2092"/>
    <hyperlink ref="V6736" r:id="rId2093"/>
    <hyperlink ref="V6737" r:id="rId2094"/>
    <hyperlink ref="V6738" r:id="rId2095"/>
    <hyperlink ref="V6739" r:id="rId2096"/>
    <hyperlink ref="V6740" r:id="rId2097"/>
    <hyperlink ref="V6741" r:id="rId2098"/>
    <hyperlink ref="V6742" r:id="rId2099"/>
    <hyperlink ref="V6743" r:id="rId2100"/>
    <hyperlink ref="V6744" r:id="rId2101"/>
    <hyperlink ref="V6745" r:id="rId2102"/>
    <hyperlink ref="V6746" r:id="rId2103"/>
    <hyperlink ref="V6747" r:id="rId2104"/>
    <hyperlink ref="V6748" r:id="rId2105"/>
    <hyperlink ref="V6749" r:id="rId2106"/>
    <hyperlink ref="V6750" r:id="rId2107"/>
    <hyperlink ref="V6751"/>
    <hyperlink ref="V6752" r:id="rId2108"/>
    <hyperlink ref="V6753" r:id="rId2109"/>
    <hyperlink ref="V6754" r:id="rId2110"/>
    <hyperlink ref="V6755" r:id="rId2111"/>
    <hyperlink ref="V6756" r:id="rId2112"/>
    <hyperlink ref="V6757" r:id="rId2113"/>
    <hyperlink ref="V6758" r:id="rId2114"/>
    <hyperlink ref="V6759" r:id="rId2115"/>
    <hyperlink ref="V6760" r:id="rId2116"/>
    <hyperlink ref="V6761" r:id="rId2117"/>
    <hyperlink ref="V6762" r:id="rId2118"/>
    <hyperlink ref="V6763" r:id="rId2119"/>
    <hyperlink ref="V6764" r:id="rId2120"/>
    <hyperlink ref="V6765" r:id="rId2121"/>
    <hyperlink ref="V6766" r:id="rId2122"/>
    <hyperlink ref="V6767" r:id="rId2123"/>
    <hyperlink ref="V6768" r:id="rId2124"/>
    <hyperlink ref="V6769" r:id="rId2125"/>
    <hyperlink ref="V6770" r:id="rId2126"/>
    <hyperlink ref="V6771" r:id="rId2127"/>
    <hyperlink ref="V6772" r:id="rId2128"/>
    <hyperlink ref="V6773" r:id="rId2129"/>
    <hyperlink ref="V6774" r:id="rId2130"/>
    <hyperlink ref="V6775" r:id="rId2131"/>
    <hyperlink ref="V6776" r:id="rId2132"/>
    <hyperlink ref="V6777" r:id="rId2133"/>
    <hyperlink ref="V6778" r:id="rId2134"/>
    <hyperlink ref="V6779" r:id="rId2135"/>
    <hyperlink ref="V6780" r:id="rId2136"/>
    <hyperlink ref="V6781" r:id="rId2137"/>
    <hyperlink ref="V6782" r:id="rId2138"/>
    <hyperlink ref="V6783" r:id="rId2139"/>
    <hyperlink ref="V6784" r:id="rId2140"/>
    <hyperlink ref="V6785" r:id="rId2141"/>
    <hyperlink ref="V6786" r:id="rId2142"/>
    <hyperlink ref="V6787" r:id="rId2143"/>
    <hyperlink ref="V6788" r:id="rId2144"/>
    <hyperlink ref="V6789" r:id="rId2145"/>
    <hyperlink ref="V6790" r:id="rId2146"/>
    <hyperlink ref="V6791" r:id="rId2147"/>
    <hyperlink ref="V6792" r:id="rId2148"/>
    <hyperlink ref="V6793" r:id="rId2149"/>
    <hyperlink ref="V6794" r:id="rId2150"/>
    <hyperlink ref="V6795" r:id="rId2151"/>
    <hyperlink ref="V6796" r:id="rId2152"/>
    <hyperlink ref="V6797" r:id="rId2153"/>
    <hyperlink ref="V6798" r:id="rId2154"/>
    <hyperlink ref="V6799" r:id="rId2155"/>
    <hyperlink ref="V6800" r:id="rId2156"/>
    <hyperlink ref="V6801" r:id="rId2157"/>
    <hyperlink ref="V6802" r:id="rId2158"/>
    <hyperlink ref="V6803" r:id="rId2159"/>
    <hyperlink ref="V6804" r:id="rId2160"/>
    <hyperlink ref="V6805" r:id="rId2161"/>
    <hyperlink ref="V6806" r:id="rId2162"/>
    <hyperlink ref="V6807" r:id="rId2163"/>
    <hyperlink ref="V6808" r:id="rId2164"/>
    <hyperlink ref="V6809" r:id="rId2165"/>
    <hyperlink ref="V6810" r:id="rId2166"/>
    <hyperlink ref="V6811" r:id="rId2167"/>
    <hyperlink ref="V6812" r:id="rId2168"/>
    <hyperlink ref="V6813" r:id="rId2169"/>
    <hyperlink ref="V6814" r:id="rId2170"/>
    <hyperlink ref="V6815" r:id="rId2171"/>
    <hyperlink ref="V6816" r:id="rId2172"/>
    <hyperlink ref="V6817" r:id="rId2173"/>
    <hyperlink ref="V6818" r:id="rId2174"/>
    <hyperlink ref="V6819" r:id="rId2175"/>
    <hyperlink ref="V6820" r:id="rId2176"/>
    <hyperlink ref="V6821" r:id="rId2177"/>
    <hyperlink ref="V6822" r:id="rId2178"/>
    <hyperlink ref="V6823" r:id="rId2179"/>
    <hyperlink ref="V6824" r:id="rId2180"/>
    <hyperlink ref="V6825" r:id="rId2181"/>
    <hyperlink ref="V6826" r:id="rId2182"/>
    <hyperlink ref="V6827" r:id="rId2183"/>
    <hyperlink ref="V6828" r:id="rId2184"/>
    <hyperlink ref="V6829" r:id="rId2185"/>
    <hyperlink ref="V6830" r:id="rId2186"/>
    <hyperlink ref="V6831" r:id="rId2187"/>
    <hyperlink ref="V6832" r:id="rId2188"/>
    <hyperlink ref="V6833" r:id="rId2189"/>
    <hyperlink ref="V6834" r:id="rId2190"/>
    <hyperlink ref="V6835" r:id="rId2191"/>
    <hyperlink ref="V6836" r:id="rId2192"/>
    <hyperlink ref="V6837" r:id="rId2193"/>
    <hyperlink ref="V6838" r:id="rId2194"/>
    <hyperlink ref="V6839" r:id="rId2195"/>
    <hyperlink ref="V6840" r:id="rId2196"/>
    <hyperlink ref="V6841" r:id="rId2197"/>
    <hyperlink ref="V6842" r:id="rId2198"/>
    <hyperlink ref="V6843" r:id="rId2199"/>
    <hyperlink ref="V6844" r:id="rId2200"/>
    <hyperlink ref="V6845" r:id="rId2201"/>
    <hyperlink ref="V6846" r:id="rId2202"/>
    <hyperlink ref="V6847" r:id="rId2203"/>
    <hyperlink ref="V6848" r:id="rId2204"/>
    <hyperlink ref="V6849" r:id="rId2205"/>
    <hyperlink ref="V6850" r:id="rId2206"/>
    <hyperlink ref="V6851" r:id="rId2207"/>
    <hyperlink ref="V6852" r:id="rId2208"/>
    <hyperlink ref="V6853" r:id="rId2209"/>
    <hyperlink ref="V6854" r:id="rId2210"/>
    <hyperlink ref="V6855" r:id="rId2211"/>
    <hyperlink ref="V6856" r:id="rId2212"/>
    <hyperlink ref="V6857" r:id="rId2213"/>
    <hyperlink ref="V6858" r:id="rId2214"/>
    <hyperlink ref="V6859" r:id="rId2215"/>
    <hyperlink ref="V6860" r:id="rId2216"/>
    <hyperlink ref="V6861" r:id="rId2217"/>
    <hyperlink ref="V6862" r:id="rId2218"/>
    <hyperlink ref="V6863" r:id="rId2219"/>
    <hyperlink ref="V6864" r:id="rId2220"/>
    <hyperlink ref="V6865" r:id="rId2221"/>
    <hyperlink ref="V6866" r:id="rId2222"/>
    <hyperlink ref="V6867" r:id="rId2223"/>
    <hyperlink ref="V6868" r:id="rId2224"/>
    <hyperlink ref="V6869" r:id="rId2225"/>
    <hyperlink ref="V6870" r:id="rId2226"/>
    <hyperlink ref="V6871" r:id="rId2227"/>
    <hyperlink ref="V6872" r:id="rId2228"/>
    <hyperlink ref="V6873" r:id="rId2229"/>
    <hyperlink ref="V6874" r:id="rId2230"/>
    <hyperlink ref="V6875" r:id="rId2231"/>
    <hyperlink ref="V6876" r:id="rId2232"/>
    <hyperlink ref="V6877" r:id="rId2233"/>
    <hyperlink ref="V6878" r:id="rId2234"/>
    <hyperlink ref="V6879" r:id="rId2235"/>
    <hyperlink ref="V6881" r:id="rId2236"/>
    <hyperlink ref="V6882" r:id="rId2237"/>
    <hyperlink ref="V6883" r:id="rId2238"/>
    <hyperlink ref="V6884" r:id="rId2239"/>
    <hyperlink ref="V6885"/>
  </hyperlinks>
  <pageMargins left="0.7" right="0.7" top="0.75" bottom="0.75" header="0.3" footer="0.3"/>
  <pageSetup scale="23" orientation="portrait" verticalDpi="0" r:id="rId22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Eff.11-20-17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Smith, Laveeta</dc:creator>
  <cp:lastModifiedBy>Smith, Laveeta</cp:lastModifiedBy>
  <dcterms:created xsi:type="dcterms:W3CDTF">2017-01-17T22:19:30Z</dcterms:created>
  <dcterms:modified xsi:type="dcterms:W3CDTF">2017-01-20T21:42:43Z</dcterms:modified>
</cp:coreProperties>
</file>